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lub\Documents\khare_lab\uck2_collaboration\simulation_results\mutant_sensitivity\"/>
    </mc:Choice>
  </mc:AlternateContent>
  <xr:revisionPtr revIDLastSave="0" documentId="13_ncr:40009_{E1AB8D68-880B-41F3-A7E5-4043CE3CD24A}" xr6:coauthVersionLast="44" xr6:coauthVersionMax="44" xr10:uidLastSave="{00000000-0000-0000-0000-000000000000}"/>
  <bookViews>
    <workbookView xWindow="4815" yWindow="2085" windowWidth="18405" windowHeight="10755" activeTab="2"/>
  </bookViews>
  <sheets>
    <sheet name="mutant_sensitivity_combined_rep" sheetId="1" r:id="rId1"/>
    <sheet name="Bests" sheetId="2" r:id="rId2"/>
    <sheet name="Sheet2" sheetId="3" r:id="rId3"/>
  </sheets>
  <definedNames>
    <definedName name="_xlnm._FilterDatabase" localSheetId="1" hidden="1">Bests!$A$1:$AE$641</definedName>
    <definedName name="_xlnm._FilterDatabase" localSheetId="0" hidden="1">mutant_sensitivity_combined_rep!$E$1:$AM$6401</definedName>
  </definedNames>
  <calcPr calcId="0"/>
</workbook>
</file>

<file path=xl/calcChain.xml><?xml version="1.0" encoding="utf-8"?>
<calcChain xmlns="http://schemas.openxmlformats.org/spreadsheetml/2006/main">
  <c r="K2" i="2" l="1"/>
  <c r="J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AC602" i="2"/>
  <c r="AB602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AC582" i="2"/>
  <c r="AB582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AC562" i="2"/>
  <c r="AB562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I622" i="2"/>
  <c r="I602" i="2"/>
  <c r="I582" i="2"/>
  <c r="I562" i="2"/>
  <c r="I542" i="2"/>
  <c r="I522" i="2"/>
  <c r="I502" i="2"/>
  <c r="I482" i="2"/>
  <c r="I462" i="2"/>
  <c r="I442" i="2"/>
  <c r="I422" i="2"/>
  <c r="I402" i="2"/>
  <c r="I382" i="2"/>
  <c r="I362" i="2"/>
  <c r="I342" i="2"/>
  <c r="I322" i="2"/>
  <c r="I302" i="2"/>
  <c r="I282" i="2"/>
  <c r="I262" i="2"/>
  <c r="I242" i="2"/>
  <c r="I222" i="2"/>
  <c r="I202" i="2"/>
  <c r="I182" i="2"/>
  <c r="I162" i="2"/>
  <c r="I142" i="2"/>
  <c r="I122" i="2"/>
  <c r="I102" i="2"/>
  <c r="I82" i="2"/>
  <c r="I62" i="2"/>
  <c r="I42" i="2"/>
  <c r="I22" i="2"/>
  <c r="I2" i="2"/>
  <c r="E4" i="1"/>
  <c r="F4" i="1" s="1"/>
  <c r="G4" i="1" s="1"/>
  <c r="J4" i="1"/>
  <c r="E8" i="1"/>
  <c r="J8" i="1"/>
  <c r="E6" i="1"/>
  <c r="F6" i="1" s="1"/>
  <c r="G6" i="1" s="1"/>
  <c r="J6" i="1"/>
  <c r="E2" i="1"/>
  <c r="F2" i="1" s="1"/>
  <c r="G2" i="1" s="1"/>
  <c r="J2" i="1"/>
  <c r="E9" i="1"/>
  <c r="I9" i="1" s="1"/>
  <c r="J9" i="1"/>
  <c r="E10" i="1"/>
  <c r="K10" i="1" s="1"/>
  <c r="H10" i="1"/>
  <c r="J10" i="1"/>
  <c r="E11" i="1"/>
  <c r="K11" i="1" s="1"/>
  <c r="J11" i="1"/>
  <c r="E5" i="1"/>
  <c r="H5" i="1" s="1"/>
  <c r="I5" i="1"/>
  <c r="J5" i="1"/>
  <c r="K5" i="1"/>
  <c r="E7" i="1"/>
  <c r="F7" i="1" s="1"/>
  <c r="G7" i="1" s="1"/>
  <c r="J7" i="1"/>
  <c r="E20" i="1"/>
  <c r="J20" i="1"/>
  <c r="E14" i="1"/>
  <c r="F14" i="1" s="1"/>
  <c r="G14" i="1" s="1"/>
  <c r="J14" i="1"/>
  <c r="E21" i="1"/>
  <c r="F21" i="1" s="1"/>
  <c r="G21" i="1" s="1"/>
  <c r="J21" i="1"/>
  <c r="E16" i="1"/>
  <c r="I16" i="1" s="1"/>
  <c r="H16" i="1"/>
  <c r="J16" i="1"/>
  <c r="E13" i="1"/>
  <c r="H13" i="1" s="1"/>
  <c r="F13" i="1"/>
  <c r="G13" i="1" s="1"/>
  <c r="J13" i="1"/>
  <c r="E15" i="1"/>
  <c r="J15" i="1"/>
  <c r="E19" i="1"/>
  <c r="H19" i="1" s="1"/>
  <c r="J19" i="1"/>
  <c r="E17" i="1"/>
  <c r="J17" i="1"/>
  <c r="E18" i="1"/>
  <c r="J18" i="1"/>
  <c r="E12" i="1"/>
  <c r="F12" i="1" s="1"/>
  <c r="G12" i="1" s="1"/>
  <c r="J12" i="1"/>
  <c r="E30" i="1"/>
  <c r="F30" i="1"/>
  <c r="G30" i="1" s="1"/>
  <c r="J30" i="1"/>
  <c r="E24" i="1"/>
  <c r="J24" i="1"/>
  <c r="E29" i="1"/>
  <c r="I29" i="1"/>
  <c r="J29" i="1"/>
  <c r="E28" i="1"/>
  <c r="I28" i="1" s="1"/>
  <c r="H28" i="1"/>
  <c r="J28" i="1"/>
  <c r="E23" i="1"/>
  <c r="I23" i="1" s="1"/>
  <c r="J23" i="1"/>
  <c r="E26" i="1"/>
  <c r="F26" i="1" s="1"/>
  <c r="G26" i="1" s="1"/>
  <c r="I26" i="1"/>
  <c r="J26" i="1"/>
  <c r="E27" i="1"/>
  <c r="J27" i="1"/>
  <c r="K27" i="1"/>
  <c r="E22" i="1"/>
  <c r="K23" i="1" s="1"/>
  <c r="J22" i="1"/>
  <c r="E25" i="1"/>
  <c r="F25" i="1" s="1"/>
  <c r="G25" i="1" s="1"/>
  <c r="J25" i="1"/>
  <c r="E31" i="1"/>
  <c r="J31" i="1"/>
  <c r="E39" i="1"/>
  <c r="F39" i="1" s="1"/>
  <c r="G39" i="1" s="1"/>
  <c r="I39" i="1"/>
  <c r="J39" i="1"/>
  <c r="E34" i="1"/>
  <c r="I34" i="1" s="1"/>
  <c r="H34" i="1"/>
  <c r="J34" i="1"/>
  <c r="E33" i="1"/>
  <c r="I33" i="1" s="1"/>
  <c r="J33" i="1"/>
  <c r="K33" i="1"/>
  <c r="E37" i="1"/>
  <c r="F37" i="1" s="1"/>
  <c r="G37" i="1" s="1"/>
  <c r="J37" i="1"/>
  <c r="E35" i="1"/>
  <c r="J35" i="1"/>
  <c r="E41" i="1"/>
  <c r="F41" i="1" s="1"/>
  <c r="G41" i="1" s="1"/>
  <c r="J41" i="1"/>
  <c r="E38" i="1"/>
  <c r="F38" i="1" s="1"/>
  <c r="G38" i="1" s="1"/>
  <c r="J38" i="1"/>
  <c r="E40" i="1"/>
  <c r="J40" i="1"/>
  <c r="E36" i="1"/>
  <c r="K36" i="1" s="1"/>
  <c r="J36" i="1"/>
  <c r="E32" i="1"/>
  <c r="F32" i="1" s="1"/>
  <c r="G32" i="1" s="1"/>
  <c r="J32" i="1"/>
  <c r="E51" i="1"/>
  <c r="F51" i="1" s="1"/>
  <c r="G51" i="1" s="1"/>
  <c r="H51" i="1"/>
  <c r="J51" i="1"/>
  <c r="E42" i="1"/>
  <c r="J42" i="1"/>
  <c r="E50" i="1"/>
  <c r="F50" i="1" s="1"/>
  <c r="G50" i="1" s="1"/>
  <c r="J50" i="1"/>
  <c r="E44" i="1"/>
  <c r="F44" i="1" s="1"/>
  <c r="G44" i="1" s="1"/>
  <c r="J44" i="1"/>
  <c r="E47" i="1"/>
  <c r="F47" i="1" s="1"/>
  <c r="G47" i="1" s="1"/>
  <c r="J47" i="1"/>
  <c r="E43" i="1"/>
  <c r="J43" i="1"/>
  <c r="E48" i="1"/>
  <c r="H48" i="1" s="1"/>
  <c r="F48" i="1"/>
  <c r="G48" i="1" s="1"/>
  <c r="I48" i="1"/>
  <c r="J48" i="1"/>
  <c r="E49" i="1"/>
  <c r="F49" i="1" s="1"/>
  <c r="G49" i="1" s="1"/>
  <c r="J49" i="1"/>
  <c r="E46" i="1"/>
  <c r="J46" i="1"/>
  <c r="E45" i="1"/>
  <c r="J45" i="1"/>
  <c r="E52" i="1"/>
  <c r="F52" i="1" s="1"/>
  <c r="G52" i="1" s="1"/>
  <c r="J52" i="1"/>
  <c r="E55" i="1"/>
  <c r="F55" i="1" s="1"/>
  <c r="G55" i="1" s="1"/>
  <c r="J55" i="1"/>
  <c r="E57" i="1"/>
  <c r="H57" i="1" s="1"/>
  <c r="F57" i="1"/>
  <c r="G57" i="1" s="1"/>
  <c r="J57" i="1"/>
  <c r="E54" i="1"/>
  <c r="H54" i="1" s="1"/>
  <c r="F54" i="1"/>
  <c r="G54" i="1" s="1"/>
  <c r="J54" i="1"/>
  <c r="E61" i="1"/>
  <c r="F61" i="1"/>
  <c r="G61" i="1" s="1"/>
  <c r="I61" i="1"/>
  <c r="J61" i="1"/>
  <c r="E53" i="1"/>
  <c r="F53" i="1" s="1"/>
  <c r="G53" i="1" s="1"/>
  <c r="J53" i="1"/>
  <c r="E60" i="1"/>
  <c r="F60" i="1"/>
  <c r="G60" i="1" s="1"/>
  <c r="H60" i="1"/>
  <c r="I60" i="1"/>
  <c r="J60" i="1"/>
  <c r="E58" i="1"/>
  <c r="K58" i="1" s="1"/>
  <c r="J58" i="1"/>
  <c r="E59" i="1"/>
  <c r="F59" i="1" s="1"/>
  <c r="G59" i="1" s="1"/>
  <c r="J59" i="1"/>
  <c r="E56" i="1"/>
  <c r="F56" i="1" s="1"/>
  <c r="G56" i="1" s="1"/>
  <c r="J56" i="1"/>
  <c r="E67" i="1"/>
  <c r="H67" i="1" s="1"/>
  <c r="F67" i="1"/>
  <c r="G67" i="1" s="1"/>
  <c r="J67" i="1"/>
  <c r="E65" i="1"/>
  <c r="H65" i="1" s="1"/>
  <c r="J65" i="1"/>
  <c r="E62" i="1"/>
  <c r="J62" i="1"/>
  <c r="E69" i="1"/>
  <c r="F69" i="1" s="1"/>
  <c r="G69" i="1" s="1"/>
  <c r="H69" i="1"/>
  <c r="I69" i="1"/>
  <c r="J69" i="1"/>
  <c r="E64" i="1"/>
  <c r="H64" i="1" s="1"/>
  <c r="F64" i="1"/>
  <c r="G64" i="1" s="1"/>
  <c r="J64" i="1"/>
  <c r="E71" i="1"/>
  <c r="J71" i="1"/>
  <c r="E63" i="1"/>
  <c r="J63" i="1"/>
  <c r="E66" i="1"/>
  <c r="F66" i="1" s="1"/>
  <c r="G66" i="1" s="1"/>
  <c r="J66" i="1"/>
  <c r="E68" i="1"/>
  <c r="K69" i="1" s="1"/>
  <c r="J68" i="1"/>
  <c r="E70" i="1"/>
  <c r="H70" i="1" s="1"/>
  <c r="J70" i="1"/>
  <c r="E77" i="1"/>
  <c r="I77" i="1"/>
  <c r="J77" i="1"/>
  <c r="E79" i="1"/>
  <c r="F79" i="1" s="1"/>
  <c r="G79" i="1" s="1"/>
  <c r="H79" i="1"/>
  <c r="J79" i="1"/>
  <c r="E80" i="1"/>
  <c r="H80" i="1" s="1"/>
  <c r="F80" i="1"/>
  <c r="G80" i="1" s="1"/>
  <c r="J80" i="1"/>
  <c r="E81" i="1"/>
  <c r="K81" i="1" s="1"/>
  <c r="J81" i="1"/>
  <c r="E72" i="1"/>
  <c r="F72" i="1" s="1"/>
  <c r="G72" i="1" s="1"/>
  <c r="J72" i="1"/>
  <c r="E75" i="1"/>
  <c r="F75" i="1" s="1"/>
  <c r="G75" i="1" s="1"/>
  <c r="J75" i="1"/>
  <c r="E78" i="1"/>
  <c r="J78" i="1"/>
  <c r="E76" i="1"/>
  <c r="H76" i="1" s="1"/>
  <c r="J76" i="1"/>
  <c r="E73" i="1"/>
  <c r="F73" i="1" s="1"/>
  <c r="G73" i="1" s="1"/>
  <c r="J73" i="1"/>
  <c r="E74" i="1"/>
  <c r="F74" i="1" s="1"/>
  <c r="G74" i="1" s="1"/>
  <c r="H74" i="1"/>
  <c r="I74" i="1"/>
  <c r="J74" i="1"/>
  <c r="E88" i="1"/>
  <c r="H88" i="1" s="1"/>
  <c r="F88" i="1"/>
  <c r="G88" i="1" s="1"/>
  <c r="J88" i="1"/>
  <c r="E85" i="1"/>
  <c r="I85" i="1" s="1"/>
  <c r="J85" i="1"/>
  <c r="E86" i="1"/>
  <c r="F86" i="1" s="1"/>
  <c r="G86" i="1" s="1"/>
  <c r="J86" i="1"/>
  <c r="E90" i="1"/>
  <c r="K90" i="1" s="1"/>
  <c r="J90" i="1"/>
  <c r="E91" i="1"/>
  <c r="H91" i="1" s="1"/>
  <c r="J91" i="1"/>
  <c r="E83" i="1"/>
  <c r="F83" i="1" s="1"/>
  <c r="G83" i="1" s="1"/>
  <c r="J83" i="1"/>
  <c r="E84" i="1"/>
  <c r="H84" i="1" s="1"/>
  <c r="F84" i="1"/>
  <c r="G84" i="1" s="1"/>
  <c r="J84" i="1"/>
  <c r="E89" i="1"/>
  <c r="F89" i="1" s="1"/>
  <c r="G89" i="1" s="1"/>
  <c r="J89" i="1"/>
  <c r="E82" i="1"/>
  <c r="F82" i="1" s="1"/>
  <c r="G82" i="1" s="1"/>
  <c r="H82" i="1"/>
  <c r="I82" i="1"/>
  <c r="J82" i="1"/>
  <c r="K82" i="1"/>
  <c r="E87" i="1"/>
  <c r="J87" i="1"/>
  <c r="E97" i="1"/>
  <c r="F97" i="1" s="1"/>
  <c r="G97" i="1" s="1"/>
  <c r="J97" i="1"/>
  <c r="E96" i="1"/>
  <c r="F96" i="1" s="1"/>
  <c r="G96" i="1" s="1"/>
  <c r="J96" i="1"/>
  <c r="E95" i="1"/>
  <c r="F95" i="1" s="1"/>
  <c r="G95" i="1" s="1"/>
  <c r="H95" i="1"/>
  <c r="J95" i="1"/>
  <c r="E94" i="1"/>
  <c r="I94" i="1" s="1"/>
  <c r="F94" i="1"/>
  <c r="G94" i="1" s="1"/>
  <c r="J94" i="1"/>
  <c r="E101" i="1"/>
  <c r="J101" i="1"/>
  <c r="E98" i="1"/>
  <c r="F98" i="1" s="1"/>
  <c r="G98" i="1" s="1"/>
  <c r="J98" i="1"/>
  <c r="E100" i="1"/>
  <c r="F100" i="1"/>
  <c r="G100" i="1" s="1"/>
  <c r="H100" i="1"/>
  <c r="I100" i="1"/>
  <c r="J100" i="1"/>
  <c r="E92" i="1"/>
  <c r="J92" i="1"/>
  <c r="E99" i="1"/>
  <c r="I99" i="1" s="1"/>
  <c r="J99" i="1"/>
  <c r="E93" i="1"/>
  <c r="J93" i="1"/>
  <c r="E103" i="1"/>
  <c r="J103" i="1"/>
  <c r="E105" i="1"/>
  <c r="I105" i="1" s="1"/>
  <c r="F105" i="1"/>
  <c r="G105" i="1" s="1"/>
  <c r="J105" i="1"/>
  <c r="E111" i="1"/>
  <c r="K111" i="1" s="1"/>
  <c r="J111" i="1"/>
  <c r="E104" i="1"/>
  <c r="H104" i="1" s="1"/>
  <c r="J104" i="1"/>
  <c r="E107" i="1"/>
  <c r="H107" i="1" s="1"/>
  <c r="F107" i="1"/>
  <c r="G107" i="1" s="1"/>
  <c r="I107" i="1"/>
  <c r="J107" i="1"/>
  <c r="E109" i="1"/>
  <c r="J109" i="1"/>
  <c r="E106" i="1"/>
  <c r="I106" i="1" s="1"/>
  <c r="F106" i="1"/>
  <c r="G106" i="1" s="1"/>
  <c r="J106" i="1"/>
  <c r="E102" i="1"/>
  <c r="H102" i="1" s="1"/>
  <c r="J102" i="1"/>
  <c r="E110" i="1"/>
  <c r="I110" i="1" s="1"/>
  <c r="J110" i="1"/>
  <c r="E108" i="1"/>
  <c r="J108" i="1"/>
  <c r="E113" i="1"/>
  <c r="F113" i="1" s="1"/>
  <c r="G113" i="1" s="1"/>
  <c r="J113" i="1"/>
  <c r="E120" i="1"/>
  <c r="I120" i="1" s="1"/>
  <c r="J120" i="1"/>
  <c r="E114" i="1"/>
  <c r="K114" i="1" s="1"/>
  <c r="J114" i="1"/>
  <c r="E115" i="1"/>
  <c r="F115" i="1" s="1"/>
  <c r="G115" i="1" s="1"/>
  <c r="I115" i="1"/>
  <c r="J115" i="1"/>
  <c r="E112" i="1"/>
  <c r="I112" i="1" s="1"/>
  <c r="F112" i="1"/>
  <c r="G112" i="1" s="1"/>
  <c r="J112" i="1"/>
  <c r="K112" i="1"/>
  <c r="E117" i="1"/>
  <c r="F117" i="1" s="1"/>
  <c r="G117" i="1" s="1"/>
  <c r="J117" i="1"/>
  <c r="E121" i="1"/>
  <c r="I121" i="1" s="1"/>
  <c r="J121" i="1"/>
  <c r="E118" i="1"/>
  <c r="K118" i="1" s="1"/>
  <c r="J118" i="1"/>
  <c r="E116" i="1"/>
  <c r="K116" i="1" s="1"/>
  <c r="I116" i="1"/>
  <c r="J116" i="1"/>
  <c r="E119" i="1"/>
  <c r="J119" i="1"/>
  <c r="E129" i="1"/>
  <c r="H129" i="1" s="1"/>
  <c r="F129" i="1"/>
  <c r="G129" i="1" s="1"/>
  <c r="I129" i="1"/>
  <c r="J129" i="1"/>
  <c r="E122" i="1"/>
  <c r="F122" i="1" s="1"/>
  <c r="G122" i="1" s="1"/>
  <c r="J122" i="1"/>
  <c r="E131" i="1"/>
  <c r="J131" i="1"/>
  <c r="E126" i="1"/>
  <c r="J126" i="1"/>
  <c r="E124" i="1"/>
  <c r="J124" i="1"/>
  <c r="E130" i="1"/>
  <c r="H130" i="1" s="1"/>
  <c r="J130" i="1"/>
  <c r="E128" i="1"/>
  <c r="J128" i="1"/>
  <c r="E125" i="1"/>
  <c r="H125" i="1" s="1"/>
  <c r="I125" i="1"/>
  <c r="J125" i="1"/>
  <c r="E123" i="1"/>
  <c r="H123" i="1" s="1"/>
  <c r="F123" i="1"/>
  <c r="G123" i="1" s="1"/>
  <c r="J123" i="1"/>
  <c r="E127" i="1"/>
  <c r="J127" i="1"/>
  <c r="E136" i="1"/>
  <c r="J136" i="1"/>
  <c r="E134" i="1"/>
  <c r="J134" i="1"/>
  <c r="E138" i="1"/>
  <c r="I138" i="1" s="1"/>
  <c r="J138" i="1"/>
  <c r="K138" i="1"/>
  <c r="E135" i="1"/>
  <c r="J135" i="1"/>
  <c r="E133" i="1"/>
  <c r="J133" i="1"/>
  <c r="E140" i="1"/>
  <c r="H140" i="1" s="1"/>
  <c r="F140" i="1"/>
  <c r="G140" i="1" s="1"/>
  <c r="J140" i="1"/>
  <c r="E137" i="1"/>
  <c r="I137" i="1" s="1"/>
  <c r="J137" i="1"/>
  <c r="E139" i="1"/>
  <c r="F139" i="1" s="1"/>
  <c r="G139" i="1" s="1"/>
  <c r="J139" i="1"/>
  <c r="E141" i="1"/>
  <c r="J141" i="1"/>
  <c r="E132" i="1"/>
  <c r="F132" i="1" s="1"/>
  <c r="G132" i="1" s="1"/>
  <c r="J132" i="1"/>
  <c r="K132" i="1"/>
  <c r="E144" i="1"/>
  <c r="J144" i="1"/>
  <c r="E143" i="1"/>
  <c r="F143" i="1" s="1"/>
  <c r="G143" i="1" s="1"/>
  <c r="J143" i="1"/>
  <c r="E149" i="1"/>
  <c r="H149" i="1" s="1"/>
  <c r="J149" i="1"/>
  <c r="E146" i="1"/>
  <c r="J146" i="1"/>
  <c r="E151" i="1"/>
  <c r="F151" i="1" s="1"/>
  <c r="G151" i="1" s="1"/>
  <c r="J151" i="1"/>
  <c r="E142" i="1"/>
  <c r="J142" i="1"/>
  <c r="E150" i="1"/>
  <c r="F150" i="1" s="1"/>
  <c r="G150" i="1" s="1"/>
  <c r="I150" i="1"/>
  <c r="J150" i="1"/>
  <c r="E147" i="1"/>
  <c r="H147" i="1" s="1"/>
  <c r="F147" i="1"/>
  <c r="G147" i="1" s="1"/>
  <c r="I147" i="1"/>
  <c r="J147" i="1"/>
  <c r="E148" i="1"/>
  <c r="J148" i="1"/>
  <c r="E145" i="1"/>
  <c r="F145" i="1" s="1"/>
  <c r="G145" i="1" s="1"/>
  <c r="J145" i="1"/>
  <c r="E159" i="1"/>
  <c r="F159" i="1" s="1"/>
  <c r="G159" i="1" s="1"/>
  <c r="J159" i="1"/>
  <c r="E160" i="1"/>
  <c r="I160" i="1" s="1"/>
  <c r="J160" i="1"/>
  <c r="E154" i="1"/>
  <c r="F154" i="1" s="1"/>
  <c r="G154" i="1" s="1"/>
  <c r="J154" i="1"/>
  <c r="E152" i="1"/>
  <c r="J152" i="1"/>
  <c r="E156" i="1"/>
  <c r="F156" i="1" s="1"/>
  <c r="G156" i="1" s="1"/>
  <c r="J156" i="1"/>
  <c r="E153" i="1"/>
  <c r="H153" i="1" s="1"/>
  <c r="F153" i="1"/>
  <c r="G153" i="1" s="1"/>
  <c r="I153" i="1"/>
  <c r="J153" i="1"/>
  <c r="E155" i="1"/>
  <c r="K156" i="1" s="1"/>
  <c r="J155" i="1"/>
  <c r="E161" i="1"/>
  <c r="F161" i="1" s="1"/>
  <c r="G161" i="1" s="1"/>
  <c r="J161" i="1"/>
  <c r="E158" i="1"/>
  <c r="F158" i="1" s="1"/>
  <c r="G158" i="1" s="1"/>
  <c r="J158" i="1"/>
  <c r="E157" i="1"/>
  <c r="I157" i="1" s="1"/>
  <c r="J157" i="1"/>
  <c r="E165" i="1"/>
  <c r="F165" i="1" s="1"/>
  <c r="G165" i="1" s="1"/>
  <c r="H165" i="1"/>
  <c r="I165" i="1"/>
  <c r="J165" i="1"/>
  <c r="E162" i="1"/>
  <c r="K162" i="1" s="1"/>
  <c r="J162" i="1"/>
  <c r="E164" i="1"/>
  <c r="F164" i="1" s="1"/>
  <c r="G164" i="1" s="1"/>
  <c r="J164" i="1"/>
  <c r="E166" i="1"/>
  <c r="H166" i="1" s="1"/>
  <c r="F166" i="1"/>
  <c r="G166" i="1" s="1"/>
  <c r="J166" i="1"/>
  <c r="E171" i="1"/>
  <c r="J171" i="1"/>
  <c r="E167" i="1"/>
  <c r="F167" i="1"/>
  <c r="G167" i="1" s="1"/>
  <c r="J167" i="1"/>
  <c r="E168" i="1"/>
  <c r="F168" i="1" s="1"/>
  <c r="G168" i="1" s="1"/>
  <c r="J168" i="1"/>
  <c r="E169" i="1"/>
  <c r="I169" i="1" s="1"/>
  <c r="F169" i="1"/>
  <c r="G169" i="1" s="1"/>
  <c r="J169" i="1"/>
  <c r="E163" i="1"/>
  <c r="F163" i="1" s="1"/>
  <c r="G163" i="1" s="1"/>
  <c r="I163" i="1"/>
  <c r="J163" i="1"/>
  <c r="E170" i="1"/>
  <c r="K170" i="1" s="1"/>
  <c r="J170" i="1"/>
  <c r="E175" i="1"/>
  <c r="F175" i="1" s="1"/>
  <c r="G175" i="1" s="1"/>
  <c r="J175" i="1"/>
  <c r="K175" i="1"/>
  <c r="E181" i="1"/>
  <c r="J181" i="1"/>
  <c r="E178" i="1"/>
  <c r="J178" i="1"/>
  <c r="E180" i="1"/>
  <c r="F180" i="1" s="1"/>
  <c r="G180" i="1" s="1"/>
  <c r="J180" i="1"/>
  <c r="E176" i="1"/>
  <c r="F176" i="1" s="1"/>
  <c r="G176" i="1" s="1"/>
  <c r="J176" i="1"/>
  <c r="E179" i="1"/>
  <c r="I179" i="1" s="1"/>
  <c r="F179" i="1"/>
  <c r="G179" i="1" s="1"/>
  <c r="J179" i="1"/>
  <c r="E172" i="1"/>
  <c r="J172" i="1"/>
  <c r="E173" i="1"/>
  <c r="F173" i="1" s="1"/>
  <c r="G173" i="1" s="1"/>
  <c r="I173" i="1"/>
  <c r="J173" i="1"/>
  <c r="E177" i="1"/>
  <c r="F177" i="1" s="1"/>
  <c r="G177" i="1" s="1"/>
  <c r="I177" i="1"/>
  <c r="J177" i="1"/>
  <c r="E174" i="1"/>
  <c r="I174" i="1" s="1"/>
  <c r="J174" i="1"/>
  <c r="E190" i="1"/>
  <c r="J190" i="1"/>
  <c r="E184" i="1"/>
  <c r="F184" i="1" s="1"/>
  <c r="G184" i="1" s="1"/>
  <c r="J184" i="1"/>
  <c r="E189" i="1"/>
  <c r="F189" i="1" s="1"/>
  <c r="G189" i="1" s="1"/>
  <c r="J189" i="1"/>
  <c r="E188" i="1"/>
  <c r="I188" i="1" s="1"/>
  <c r="F188" i="1"/>
  <c r="G188" i="1" s="1"/>
  <c r="J188" i="1"/>
  <c r="E191" i="1"/>
  <c r="F191" i="1" s="1"/>
  <c r="G191" i="1" s="1"/>
  <c r="I191" i="1"/>
  <c r="J191" i="1"/>
  <c r="E186" i="1"/>
  <c r="J186" i="1"/>
  <c r="E185" i="1"/>
  <c r="I185" i="1" s="1"/>
  <c r="J185" i="1"/>
  <c r="E182" i="1"/>
  <c r="J182" i="1"/>
  <c r="E183" i="1"/>
  <c r="J183" i="1"/>
  <c r="E187" i="1"/>
  <c r="J187" i="1"/>
  <c r="E199" i="1"/>
  <c r="F199" i="1" s="1"/>
  <c r="G199" i="1" s="1"/>
  <c r="J199" i="1"/>
  <c r="E195" i="1"/>
  <c r="H195" i="1" s="1"/>
  <c r="J195" i="1"/>
  <c r="E192" i="1"/>
  <c r="F192" i="1" s="1"/>
  <c r="G192" i="1" s="1"/>
  <c r="J192" i="1"/>
  <c r="E194" i="1"/>
  <c r="J194" i="1"/>
  <c r="E196" i="1"/>
  <c r="J196" i="1"/>
  <c r="E197" i="1"/>
  <c r="I197" i="1" s="1"/>
  <c r="H197" i="1"/>
  <c r="J197" i="1"/>
  <c r="E200" i="1"/>
  <c r="I200" i="1" s="1"/>
  <c r="J200" i="1"/>
  <c r="E193" i="1"/>
  <c r="F193" i="1" s="1"/>
  <c r="G193" i="1" s="1"/>
  <c r="J193" i="1"/>
  <c r="E201" i="1"/>
  <c r="H201" i="1" s="1"/>
  <c r="J201" i="1"/>
  <c r="E198" i="1"/>
  <c r="I198" i="1" s="1"/>
  <c r="J198" i="1"/>
  <c r="E210" i="1"/>
  <c r="F210" i="1" s="1"/>
  <c r="G210" i="1"/>
  <c r="J210" i="1"/>
  <c r="E208" i="1"/>
  <c r="K208" i="1" s="1"/>
  <c r="J208" i="1"/>
  <c r="E207" i="1"/>
  <c r="H207" i="1" s="1"/>
  <c r="J207" i="1"/>
  <c r="E203" i="1"/>
  <c r="J203" i="1"/>
  <c r="E205" i="1"/>
  <c r="J205" i="1"/>
  <c r="E204" i="1"/>
  <c r="J204" i="1"/>
  <c r="E211" i="1"/>
  <c r="H211" i="1" s="1"/>
  <c r="I211" i="1"/>
  <c r="J211" i="1"/>
  <c r="E202" i="1"/>
  <c r="J202" i="1"/>
  <c r="E206" i="1"/>
  <c r="J206" i="1"/>
  <c r="E209" i="1"/>
  <c r="F209" i="1" s="1"/>
  <c r="G209" i="1" s="1"/>
  <c r="J209" i="1"/>
  <c r="E218" i="1"/>
  <c r="J218" i="1"/>
  <c r="E214" i="1"/>
  <c r="J214" i="1"/>
  <c r="E220" i="1"/>
  <c r="F220" i="1" s="1"/>
  <c r="G220" i="1" s="1"/>
  <c r="J220" i="1"/>
  <c r="E215" i="1"/>
  <c r="F215" i="1" s="1"/>
  <c r="G215" i="1" s="1"/>
  <c r="I215" i="1"/>
  <c r="J215" i="1"/>
  <c r="E213" i="1"/>
  <c r="I213" i="1" s="1"/>
  <c r="J213" i="1"/>
  <c r="E221" i="1"/>
  <c r="J221" i="1"/>
  <c r="E212" i="1"/>
  <c r="I212" i="1" s="1"/>
  <c r="F212" i="1"/>
  <c r="G212" i="1" s="1"/>
  <c r="J212" i="1"/>
  <c r="E219" i="1"/>
  <c r="H219" i="1" s="1"/>
  <c r="J219" i="1"/>
  <c r="E217" i="1"/>
  <c r="I217" i="1" s="1"/>
  <c r="J217" i="1"/>
  <c r="E216" i="1"/>
  <c r="I216" i="1" s="1"/>
  <c r="J216" i="1"/>
  <c r="E231" i="1"/>
  <c r="H231" i="1" s="1"/>
  <c r="F231" i="1"/>
  <c r="G231" i="1" s="1"/>
  <c r="J231" i="1"/>
  <c r="E225" i="1"/>
  <c r="F225" i="1" s="1"/>
  <c r="G225" i="1" s="1"/>
  <c r="J225" i="1"/>
  <c r="E228" i="1"/>
  <c r="F228" i="1" s="1"/>
  <c r="G228" i="1" s="1"/>
  <c r="J228" i="1"/>
  <c r="E229" i="1"/>
  <c r="J229" i="1"/>
  <c r="E223" i="1"/>
  <c r="H223" i="1" s="1"/>
  <c r="J223" i="1"/>
  <c r="E222" i="1"/>
  <c r="H222" i="1" s="1"/>
  <c r="J222" i="1"/>
  <c r="E227" i="1"/>
  <c r="J227" i="1"/>
  <c r="E230" i="1"/>
  <c r="J230" i="1"/>
  <c r="E226" i="1"/>
  <c r="H226" i="1" s="1"/>
  <c r="F226" i="1"/>
  <c r="G226" i="1" s="1"/>
  <c r="I226" i="1"/>
  <c r="J226" i="1"/>
  <c r="E224" i="1"/>
  <c r="F224" i="1" s="1"/>
  <c r="G224" i="1" s="1"/>
  <c r="J224" i="1"/>
  <c r="E233" i="1"/>
  <c r="J233" i="1"/>
  <c r="E239" i="1"/>
  <c r="J239" i="1"/>
  <c r="E241" i="1"/>
  <c r="H241" i="1" s="1"/>
  <c r="J241" i="1"/>
  <c r="E238" i="1"/>
  <c r="J238" i="1"/>
  <c r="E235" i="1"/>
  <c r="I235" i="1" s="1"/>
  <c r="H235" i="1"/>
  <c r="J235" i="1"/>
  <c r="E240" i="1"/>
  <c r="H240" i="1" s="1"/>
  <c r="I240" i="1"/>
  <c r="J240" i="1"/>
  <c r="E234" i="1"/>
  <c r="F234" i="1" s="1"/>
  <c r="G234" i="1" s="1"/>
  <c r="J234" i="1"/>
  <c r="E232" i="1"/>
  <c r="F232" i="1" s="1"/>
  <c r="G232" i="1" s="1"/>
  <c r="J232" i="1"/>
  <c r="K232" i="1"/>
  <c r="E236" i="1"/>
  <c r="H236" i="1" s="1"/>
  <c r="F236" i="1"/>
  <c r="G236" i="1" s="1"/>
  <c r="J236" i="1"/>
  <c r="E237" i="1"/>
  <c r="J237" i="1"/>
  <c r="E243" i="1"/>
  <c r="J243" i="1"/>
  <c r="E244" i="1"/>
  <c r="J244" i="1"/>
  <c r="E242" i="1"/>
  <c r="I242" i="1" s="1"/>
  <c r="J242" i="1"/>
  <c r="E248" i="1"/>
  <c r="H248" i="1" s="1"/>
  <c r="I248" i="1"/>
  <c r="J248" i="1"/>
  <c r="E247" i="1"/>
  <c r="I247" i="1" s="1"/>
  <c r="J247" i="1"/>
  <c r="E245" i="1"/>
  <c r="F245" i="1" s="1"/>
  <c r="G245" i="1" s="1"/>
  <c r="I245" i="1"/>
  <c r="J245" i="1"/>
  <c r="E251" i="1"/>
  <c r="H251" i="1" s="1"/>
  <c r="F251" i="1"/>
  <c r="G251" i="1" s="1"/>
  <c r="J251" i="1"/>
  <c r="E249" i="1"/>
  <c r="J249" i="1"/>
  <c r="E246" i="1"/>
  <c r="F246" i="1" s="1"/>
  <c r="G246" i="1" s="1"/>
  <c r="J246" i="1"/>
  <c r="E250" i="1"/>
  <c r="J250" i="1"/>
  <c r="E257" i="1"/>
  <c r="J257" i="1"/>
  <c r="E259" i="1"/>
  <c r="J259" i="1"/>
  <c r="E256" i="1"/>
  <c r="H256" i="1" s="1"/>
  <c r="F256" i="1"/>
  <c r="G256" i="1" s="1"/>
  <c r="J256" i="1"/>
  <c r="E252" i="1"/>
  <c r="F252" i="1" s="1"/>
  <c r="G252" i="1" s="1"/>
  <c r="J252" i="1"/>
  <c r="E261" i="1"/>
  <c r="I261" i="1"/>
  <c r="J261" i="1"/>
  <c r="E255" i="1"/>
  <c r="J255" i="1"/>
  <c r="E253" i="1"/>
  <c r="F253" i="1" s="1"/>
  <c r="G253" i="1" s="1"/>
  <c r="J253" i="1"/>
  <c r="E254" i="1"/>
  <c r="F254" i="1"/>
  <c r="G254" i="1" s="1"/>
  <c r="J254" i="1"/>
  <c r="E258" i="1"/>
  <c r="I258" i="1" s="1"/>
  <c r="F258" i="1"/>
  <c r="G258" i="1" s="1"/>
  <c r="J258" i="1"/>
  <c r="E260" i="1"/>
  <c r="H260" i="1" s="1"/>
  <c r="J260" i="1"/>
  <c r="E263" i="1"/>
  <c r="H263" i="1" s="1"/>
  <c r="F263" i="1"/>
  <c r="G263" i="1" s="1"/>
  <c r="J263" i="1"/>
  <c r="E271" i="1"/>
  <c r="F271" i="1" s="1"/>
  <c r="G271" i="1" s="1"/>
  <c r="I271" i="1"/>
  <c r="J271" i="1"/>
  <c r="E266" i="1"/>
  <c r="H266" i="1" s="1"/>
  <c r="J266" i="1"/>
  <c r="E268" i="1"/>
  <c r="J268" i="1"/>
  <c r="E270" i="1"/>
  <c r="F270" i="1" s="1"/>
  <c r="G270" i="1" s="1"/>
  <c r="J270" i="1"/>
  <c r="E264" i="1"/>
  <c r="F264" i="1" s="1"/>
  <c r="G264" i="1" s="1"/>
  <c r="J264" i="1"/>
  <c r="E265" i="1"/>
  <c r="I265" i="1" s="1"/>
  <c r="J265" i="1"/>
  <c r="E262" i="1"/>
  <c r="H262" i="1"/>
  <c r="I262" i="1"/>
  <c r="J262" i="1"/>
  <c r="E269" i="1"/>
  <c r="J269" i="1"/>
  <c r="E267" i="1"/>
  <c r="K267" i="1" s="1"/>
  <c r="J267" i="1"/>
  <c r="E280" i="1"/>
  <c r="H280" i="1" s="1"/>
  <c r="F280" i="1"/>
  <c r="G280" i="1" s="1"/>
  <c r="J280" i="1"/>
  <c r="E277" i="1"/>
  <c r="J277" i="1"/>
  <c r="E279" i="1"/>
  <c r="F279" i="1"/>
  <c r="G279" i="1" s="1"/>
  <c r="J279" i="1"/>
  <c r="E272" i="1"/>
  <c r="F272" i="1"/>
  <c r="G272" i="1" s="1"/>
  <c r="J272" i="1"/>
  <c r="E274" i="1"/>
  <c r="I274" i="1" s="1"/>
  <c r="F274" i="1"/>
  <c r="G274" i="1" s="1"/>
  <c r="H274" i="1"/>
  <c r="J274" i="1"/>
  <c r="E273" i="1"/>
  <c r="H273" i="1" s="1"/>
  <c r="J273" i="1"/>
  <c r="E275" i="1"/>
  <c r="F275" i="1" s="1"/>
  <c r="G275" i="1" s="1"/>
  <c r="J275" i="1"/>
  <c r="E276" i="1"/>
  <c r="F276" i="1" s="1"/>
  <c r="G276" i="1" s="1"/>
  <c r="J276" i="1"/>
  <c r="K276" i="1"/>
  <c r="E278" i="1"/>
  <c r="H278" i="1" s="1"/>
  <c r="F278" i="1"/>
  <c r="G278" i="1" s="1"/>
  <c r="J278" i="1"/>
  <c r="E281" i="1"/>
  <c r="I281" i="1" s="1"/>
  <c r="J281" i="1"/>
  <c r="E290" i="1"/>
  <c r="F290" i="1" s="1"/>
  <c r="G290" i="1" s="1"/>
  <c r="J290" i="1"/>
  <c r="E282" i="1"/>
  <c r="F282" i="1" s="1"/>
  <c r="G282" i="1" s="1"/>
  <c r="J282" i="1"/>
  <c r="E283" i="1"/>
  <c r="I283" i="1" s="1"/>
  <c r="F283" i="1"/>
  <c r="G283" i="1" s="1"/>
  <c r="J283" i="1"/>
  <c r="E289" i="1"/>
  <c r="H289" i="1" s="1"/>
  <c r="J289" i="1"/>
  <c r="E288" i="1"/>
  <c r="F288" i="1"/>
  <c r="G288" i="1" s="1"/>
  <c r="H288" i="1"/>
  <c r="I288" i="1"/>
  <c r="J288" i="1"/>
  <c r="E284" i="1"/>
  <c r="J284" i="1"/>
  <c r="E285" i="1"/>
  <c r="F285" i="1" s="1"/>
  <c r="G285" i="1" s="1"/>
  <c r="J285" i="1"/>
  <c r="E287" i="1"/>
  <c r="I287" i="1"/>
  <c r="J287" i="1"/>
  <c r="K287" i="1"/>
  <c r="E291" i="1"/>
  <c r="J291" i="1"/>
  <c r="E286" i="1"/>
  <c r="H286" i="1" s="1"/>
  <c r="F286" i="1"/>
  <c r="G286" i="1" s="1"/>
  <c r="I286" i="1"/>
  <c r="J286" i="1"/>
  <c r="E294" i="1"/>
  <c r="I294" i="1" s="1"/>
  <c r="J294" i="1"/>
  <c r="E297" i="1"/>
  <c r="J297" i="1"/>
  <c r="E296" i="1"/>
  <c r="I296" i="1"/>
  <c r="J296" i="1"/>
  <c r="E300" i="1"/>
  <c r="J300" i="1"/>
  <c r="E299" i="1"/>
  <c r="F299" i="1" s="1"/>
  <c r="G299" i="1" s="1"/>
  <c r="H299" i="1"/>
  <c r="J299" i="1"/>
  <c r="E295" i="1"/>
  <c r="I295" i="1" s="1"/>
  <c r="J295" i="1"/>
  <c r="E293" i="1"/>
  <c r="F293" i="1" s="1"/>
  <c r="G293" i="1" s="1"/>
  <c r="H293" i="1"/>
  <c r="J293" i="1"/>
  <c r="E292" i="1"/>
  <c r="F292" i="1" s="1"/>
  <c r="G292" i="1" s="1"/>
  <c r="J292" i="1"/>
  <c r="E301" i="1"/>
  <c r="H301" i="1" s="1"/>
  <c r="J301" i="1"/>
  <c r="E298" i="1"/>
  <c r="H298" i="1" s="1"/>
  <c r="J298" i="1"/>
  <c r="E307" i="1"/>
  <c r="I307" i="1" s="1"/>
  <c r="J307" i="1"/>
  <c r="E303" i="1"/>
  <c r="J303" i="1"/>
  <c r="E311" i="1"/>
  <c r="J311" i="1"/>
  <c r="E308" i="1"/>
  <c r="K308" i="1" s="1"/>
  <c r="J308" i="1"/>
  <c r="E306" i="1"/>
  <c r="F306" i="1" s="1"/>
  <c r="G306" i="1" s="1"/>
  <c r="J306" i="1"/>
  <c r="E310" i="1"/>
  <c r="H310" i="1" s="1"/>
  <c r="F310" i="1"/>
  <c r="G310" i="1" s="1"/>
  <c r="J310" i="1"/>
  <c r="E302" i="1"/>
  <c r="J302" i="1"/>
  <c r="E305" i="1"/>
  <c r="J305" i="1"/>
  <c r="E304" i="1"/>
  <c r="I304" i="1" s="1"/>
  <c r="J304" i="1"/>
  <c r="E309" i="1"/>
  <c r="F309" i="1" s="1"/>
  <c r="G309" i="1"/>
  <c r="H309" i="1"/>
  <c r="I309" i="1"/>
  <c r="J309" i="1"/>
  <c r="E319" i="1"/>
  <c r="J319" i="1"/>
  <c r="E315" i="1"/>
  <c r="I315" i="1" s="1"/>
  <c r="J315" i="1"/>
  <c r="E314" i="1"/>
  <c r="F314" i="1"/>
  <c r="G314" i="1" s="1"/>
  <c r="J314" i="1"/>
  <c r="E320" i="1"/>
  <c r="F320" i="1" s="1"/>
  <c r="G320" i="1" s="1"/>
  <c r="J320" i="1"/>
  <c r="E316" i="1"/>
  <c r="H316" i="1"/>
  <c r="J316" i="1"/>
  <c r="E312" i="1"/>
  <c r="H312" i="1" s="1"/>
  <c r="F312" i="1"/>
  <c r="G312" i="1" s="1"/>
  <c r="I312" i="1"/>
  <c r="J312" i="1"/>
  <c r="E318" i="1"/>
  <c r="I318" i="1" s="1"/>
  <c r="F318" i="1"/>
  <c r="G318" i="1" s="1"/>
  <c r="H318" i="1"/>
  <c r="J318" i="1"/>
  <c r="E321" i="1"/>
  <c r="J321" i="1"/>
  <c r="E313" i="1"/>
  <c r="H313" i="1"/>
  <c r="J313" i="1"/>
  <c r="E317" i="1"/>
  <c r="K317" i="1" s="1"/>
  <c r="J317" i="1"/>
  <c r="E322" i="1"/>
  <c r="F322" i="1"/>
  <c r="G322" i="1" s="1"/>
  <c r="J322" i="1"/>
  <c r="E326" i="1"/>
  <c r="F326" i="1" s="1"/>
  <c r="G326" i="1" s="1"/>
  <c r="J326" i="1"/>
  <c r="E331" i="1"/>
  <c r="H331" i="1" s="1"/>
  <c r="J331" i="1"/>
  <c r="E327" i="1"/>
  <c r="J327" i="1"/>
  <c r="E323" i="1"/>
  <c r="I323" i="1" s="1"/>
  <c r="J323" i="1"/>
  <c r="E328" i="1"/>
  <c r="I328" i="1"/>
  <c r="J328" i="1"/>
  <c r="E325" i="1"/>
  <c r="H325" i="1" s="1"/>
  <c r="F325" i="1"/>
  <c r="G325" i="1" s="1"/>
  <c r="J325" i="1"/>
  <c r="K325" i="1"/>
  <c r="E329" i="1"/>
  <c r="J329" i="1"/>
  <c r="E324" i="1"/>
  <c r="F324" i="1"/>
  <c r="G324" i="1" s="1"/>
  <c r="J324" i="1"/>
  <c r="E330" i="1"/>
  <c r="J330" i="1"/>
  <c r="E336" i="1"/>
  <c r="J336" i="1"/>
  <c r="E334" i="1"/>
  <c r="J334" i="1"/>
  <c r="E333" i="1"/>
  <c r="F333" i="1"/>
  <c r="G333" i="1"/>
  <c r="H333" i="1"/>
  <c r="J333" i="1"/>
  <c r="E337" i="1"/>
  <c r="H337" i="1" s="1"/>
  <c r="J337" i="1"/>
  <c r="E332" i="1"/>
  <c r="H332" i="1" s="1"/>
  <c r="J332" i="1"/>
  <c r="E338" i="1"/>
  <c r="J338" i="1"/>
  <c r="E335" i="1"/>
  <c r="F335" i="1" s="1"/>
  <c r="G335" i="1" s="1"/>
  <c r="J335" i="1"/>
  <c r="E341" i="1"/>
  <c r="F341" i="1" s="1"/>
  <c r="G341" i="1" s="1"/>
  <c r="J341" i="1"/>
  <c r="E339" i="1"/>
  <c r="I339" i="1" s="1"/>
  <c r="J339" i="1"/>
  <c r="E340" i="1"/>
  <c r="I340" i="1" s="1"/>
  <c r="H340" i="1"/>
  <c r="J340" i="1"/>
  <c r="E351" i="1"/>
  <c r="F351" i="1" s="1"/>
  <c r="G351" i="1" s="1"/>
  <c r="I351" i="1"/>
  <c r="J351" i="1"/>
  <c r="E350" i="1"/>
  <c r="I350" i="1" s="1"/>
  <c r="J350" i="1"/>
  <c r="E346" i="1"/>
  <c r="H346" i="1" s="1"/>
  <c r="F346" i="1"/>
  <c r="G346" i="1" s="1"/>
  <c r="J346" i="1"/>
  <c r="E347" i="1"/>
  <c r="K347" i="1" s="1"/>
  <c r="J347" i="1"/>
  <c r="E344" i="1"/>
  <c r="F344" i="1"/>
  <c r="G344" i="1" s="1"/>
  <c r="J344" i="1"/>
  <c r="E342" i="1"/>
  <c r="F342" i="1"/>
  <c r="G342" i="1" s="1"/>
  <c r="J342" i="1"/>
  <c r="E345" i="1"/>
  <c r="I345" i="1" s="1"/>
  <c r="F345" i="1"/>
  <c r="G345" i="1" s="1"/>
  <c r="H345" i="1"/>
  <c r="J345" i="1"/>
  <c r="E348" i="1"/>
  <c r="F348" i="1" s="1"/>
  <c r="G348" i="1" s="1"/>
  <c r="J348" i="1"/>
  <c r="E343" i="1"/>
  <c r="J343" i="1"/>
  <c r="E349" i="1"/>
  <c r="J349" i="1"/>
  <c r="E354" i="1"/>
  <c r="H354" i="1" s="1"/>
  <c r="F354" i="1"/>
  <c r="G354" i="1" s="1"/>
  <c r="I354" i="1"/>
  <c r="J354" i="1"/>
  <c r="E361" i="1"/>
  <c r="K361" i="1" s="1"/>
  <c r="J361" i="1"/>
  <c r="E360" i="1"/>
  <c r="F360" i="1" s="1"/>
  <c r="G360" i="1" s="1"/>
  <c r="J360" i="1"/>
  <c r="E357" i="1"/>
  <c r="F357" i="1" s="1"/>
  <c r="G357" i="1" s="1"/>
  <c r="J357" i="1"/>
  <c r="E356" i="1"/>
  <c r="F356" i="1" s="1"/>
  <c r="G356" i="1" s="1"/>
  <c r="J356" i="1"/>
  <c r="E358" i="1"/>
  <c r="I358" i="1" s="1"/>
  <c r="F358" i="1"/>
  <c r="G358" i="1" s="1"/>
  <c r="H358" i="1"/>
  <c r="J358" i="1"/>
  <c r="E355" i="1"/>
  <c r="K355" i="1" s="1"/>
  <c r="J355" i="1"/>
  <c r="E353" i="1"/>
  <c r="F353" i="1" s="1"/>
  <c r="G353" i="1" s="1"/>
  <c r="J353" i="1"/>
  <c r="E352" i="1"/>
  <c r="F352" i="1" s="1"/>
  <c r="G352" i="1" s="1"/>
  <c r="J352" i="1"/>
  <c r="E359" i="1"/>
  <c r="K359" i="1" s="1"/>
  <c r="J359" i="1"/>
  <c r="E364" i="1"/>
  <c r="F364" i="1" s="1"/>
  <c r="G364" i="1" s="1"/>
  <c r="J364" i="1"/>
  <c r="E362" i="1"/>
  <c r="F362" i="1" s="1"/>
  <c r="G362" i="1" s="1"/>
  <c r="J362" i="1"/>
  <c r="E368" i="1"/>
  <c r="F368" i="1" s="1"/>
  <c r="G368" i="1" s="1"/>
  <c r="J368" i="1"/>
  <c r="E370" i="1"/>
  <c r="H370" i="1" s="1"/>
  <c r="F370" i="1"/>
  <c r="G370" i="1" s="1"/>
  <c r="J370" i="1"/>
  <c r="E363" i="1"/>
  <c r="J363" i="1"/>
  <c r="E366" i="1"/>
  <c r="F366" i="1" s="1"/>
  <c r="G366" i="1" s="1"/>
  <c r="J366" i="1"/>
  <c r="E367" i="1"/>
  <c r="J367" i="1"/>
  <c r="E369" i="1"/>
  <c r="J369" i="1"/>
  <c r="E371" i="1"/>
  <c r="J371" i="1"/>
  <c r="E365" i="1"/>
  <c r="F365" i="1" s="1"/>
  <c r="G365" i="1" s="1"/>
  <c r="J365" i="1"/>
  <c r="E380" i="1"/>
  <c r="H380" i="1" s="1"/>
  <c r="F380" i="1"/>
  <c r="G380" i="1" s="1"/>
  <c r="J380" i="1"/>
  <c r="E379" i="1"/>
  <c r="K379" i="1" s="1"/>
  <c r="J379" i="1"/>
  <c r="E381" i="1"/>
  <c r="H381" i="1" s="1"/>
  <c r="J381" i="1"/>
  <c r="E372" i="1"/>
  <c r="J372" i="1"/>
  <c r="E377" i="1"/>
  <c r="I377" i="1" s="1"/>
  <c r="H377" i="1"/>
  <c r="J377" i="1"/>
  <c r="E376" i="1"/>
  <c r="I376" i="1" s="1"/>
  <c r="J376" i="1"/>
  <c r="E375" i="1"/>
  <c r="F375" i="1" s="1"/>
  <c r="G375" i="1" s="1"/>
  <c r="J375" i="1"/>
  <c r="E374" i="1"/>
  <c r="F374" i="1" s="1"/>
  <c r="G374" i="1" s="1"/>
  <c r="J374" i="1"/>
  <c r="E373" i="1"/>
  <c r="J373" i="1"/>
  <c r="E378" i="1"/>
  <c r="H378" i="1" s="1"/>
  <c r="F378" i="1"/>
  <c r="G378" i="1" s="1"/>
  <c r="I378" i="1"/>
  <c r="J378" i="1"/>
  <c r="E387" i="1"/>
  <c r="F387" i="1" s="1"/>
  <c r="G387" i="1" s="1"/>
  <c r="J387" i="1"/>
  <c r="E390" i="1"/>
  <c r="F390" i="1" s="1"/>
  <c r="G390" i="1" s="1"/>
  <c r="I390" i="1"/>
  <c r="J390" i="1"/>
  <c r="E391" i="1"/>
  <c r="F391" i="1" s="1"/>
  <c r="G391" i="1" s="1"/>
  <c r="H391" i="1"/>
  <c r="I391" i="1"/>
  <c r="J391" i="1"/>
  <c r="K391" i="1"/>
  <c r="E383" i="1"/>
  <c r="I383" i="1" s="1"/>
  <c r="J383" i="1"/>
  <c r="E386" i="1"/>
  <c r="J386" i="1"/>
  <c r="E384" i="1"/>
  <c r="F384" i="1" s="1"/>
  <c r="G384" i="1" s="1"/>
  <c r="J384" i="1"/>
  <c r="E382" i="1"/>
  <c r="F382" i="1" s="1"/>
  <c r="G382" i="1" s="1"/>
  <c r="J382" i="1"/>
  <c r="E385" i="1"/>
  <c r="J385" i="1"/>
  <c r="E388" i="1"/>
  <c r="H388" i="1" s="1"/>
  <c r="F388" i="1"/>
  <c r="G388" i="1" s="1"/>
  <c r="I388" i="1"/>
  <c r="J388" i="1"/>
  <c r="E389" i="1"/>
  <c r="F389" i="1" s="1"/>
  <c r="G389" i="1" s="1"/>
  <c r="H389" i="1"/>
  <c r="J389" i="1"/>
  <c r="E394" i="1"/>
  <c r="I394" i="1" s="1"/>
  <c r="F394" i="1"/>
  <c r="G394" i="1" s="1"/>
  <c r="J394" i="1"/>
  <c r="K394" i="1"/>
  <c r="E400" i="1"/>
  <c r="I400" i="1" s="1"/>
  <c r="J400" i="1"/>
  <c r="E401" i="1"/>
  <c r="F401" i="1" s="1"/>
  <c r="G401" i="1" s="1"/>
  <c r="J401" i="1"/>
  <c r="E393" i="1"/>
  <c r="F393" i="1" s="1"/>
  <c r="G393" i="1" s="1"/>
  <c r="J393" i="1"/>
  <c r="E397" i="1"/>
  <c r="J397" i="1"/>
  <c r="E399" i="1"/>
  <c r="J399" i="1"/>
  <c r="E392" i="1"/>
  <c r="K393" i="1" s="1"/>
  <c r="J392" i="1"/>
  <c r="E396" i="1"/>
  <c r="F396" i="1" s="1"/>
  <c r="G396" i="1"/>
  <c r="J396" i="1"/>
  <c r="E398" i="1"/>
  <c r="I398" i="1" s="1"/>
  <c r="F398" i="1"/>
  <c r="G398" i="1" s="1"/>
  <c r="H398" i="1"/>
  <c r="J398" i="1"/>
  <c r="K398" i="1"/>
  <c r="E395" i="1"/>
  <c r="J395" i="1"/>
  <c r="E406" i="1"/>
  <c r="I406" i="1" s="1"/>
  <c r="F406" i="1"/>
  <c r="G406" i="1" s="1"/>
  <c r="H406" i="1"/>
  <c r="J406" i="1"/>
  <c r="E407" i="1"/>
  <c r="H407" i="1" s="1"/>
  <c r="J407" i="1"/>
  <c r="E408" i="1"/>
  <c r="J408" i="1"/>
  <c r="E410" i="1"/>
  <c r="I410" i="1" s="1"/>
  <c r="H410" i="1"/>
  <c r="J410" i="1"/>
  <c r="E404" i="1"/>
  <c r="F404" i="1" s="1"/>
  <c r="G404" i="1" s="1"/>
  <c r="J404" i="1"/>
  <c r="E403" i="1"/>
  <c r="J403" i="1"/>
  <c r="E405" i="1"/>
  <c r="F405" i="1" s="1"/>
  <c r="G405" i="1" s="1"/>
  <c r="J405" i="1"/>
  <c r="E402" i="1"/>
  <c r="J402" i="1"/>
  <c r="E411" i="1"/>
  <c r="I411" i="1" s="1"/>
  <c r="H411" i="1"/>
  <c r="J411" i="1"/>
  <c r="K411" i="1"/>
  <c r="E409" i="1"/>
  <c r="J409" i="1"/>
  <c r="E421" i="1"/>
  <c r="F421" i="1" s="1"/>
  <c r="G421" i="1" s="1"/>
  <c r="J421" i="1"/>
  <c r="E418" i="1"/>
  <c r="K418" i="1" s="1"/>
  <c r="F418" i="1"/>
  <c r="G418" i="1" s="1"/>
  <c r="J418" i="1"/>
  <c r="E417" i="1"/>
  <c r="I417" i="1" s="1"/>
  <c r="F417" i="1"/>
  <c r="G417" i="1" s="1"/>
  <c r="H417" i="1"/>
  <c r="J417" i="1"/>
  <c r="E416" i="1"/>
  <c r="H416" i="1" s="1"/>
  <c r="J416" i="1"/>
  <c r="E414" i="1"/>
  <c r="I414" i="1" s="1"/>
  <c r="J414" i="1"/>
  <c r="E412" i="1"/>
  <c r="I412" i="1" s="1"/>
  <c r="J412" i="1"/>
  <c r="E413" i="1"/>
  <c r="I413" i="1" s="1"/>
  <c r="F413" i="1"/>
  <c r="G413" i="1" s="1"/>
  <c r="J413" i="1"/>
  <c r="E420" i="1"/>
  <c r="H420" i="1" s="1"/>
  <c r="J420" i="1"/>
  <c r="E415" i="1"/>
  <c r="H415" i="1" s="1"/>
  <c r="F415" i="1"/>
  <c r="G415" i="1" s="1"/>
  <c r="J415" i="1"/>
  <c r="E419" i="1"/>
  <c r="F419" i="1" s="1"/>
  <c r="G419" i="1" s="1"/>
  <c r="H419" i="1"/>
  <c r="J419" i="1"/>
  <c r="E431" i="1"/>
  <c r="H431" i="1" s="1"/>
  <c r="J431" i="1"/>
  <c r="E424" i="1"/>
  <c r="J424" i="1"/>
  <c r="E422" i="1"/>
  <c r="I422" i="1"/>
  <c r="J422" i="1"/>
  <c r="E430" i="1"/>
  <c r="J430" i="1"/>
  <c r="K430" i="1"/>
  <c r="E429" i="1"/>
  <c r="F429" i="1" s="1"/>
  <c r="G429" i="1" s="1"/>
  <c r="H429" i="1"/>
  <c r="J429" i="1"/>
  <c r="E426" i="1"/>
  <c r="J426" i="1"/>
  <c r="E428" i="1"/>
  <c r="F428" i="1" s="1"/>
  <c r="G428" i="1" s="1"/>
  <c r="H428" i="1"/>
  <c r="J428" i="1"/>
  <c r="E425" i="1"/>
  <c r="H425" i="1" s="1"/>
  <c r="F425" i="1"/>
  <c r="G425" i="1" s="1"/>
  <c r="I425" i="1"/>
  <c r="J425" i="1"/>
  <c r="E423" i="1"/>
  <c r="I423" i="1" s="1"/>
  <c r="J423" i="1"/>
  <c r="E427" i="1"/>
  <c r="H427" i="1" s="1"/>
  <c r="J427" i="1"/>
  <c r="E433" i="1"/>
  <c r="H433" i="1" s="1"/>
  <c r="F433" i="1"/>
  <c r="G433" i="1" s="1"/>
  <c r="I433" i="1"/>
  <c r="J433" i="1"/>
  <c r="E437" i="1"/>
  <c r="J437" i="1"/>
  <c r="E440" i="1"/>
  <c r="J440" i="1"/>
  <c r="E439" i="1"/>
  <c r="J439" i="1"/>
  <c r="E438" i="1"/>
  <c r="F438" i="1" s="1"/>
  <c r="G438" i="1" s="1"/>
  <c r="H438" i="1"/>
  <c r="J438" i="1"/>
  <c r="E432" i="1"/>
  <c r="I432" i="1" s="1"/>
  <c r="J432" i="1"/>
  <c r="E436" i="1"/>
  <c r="I436" i="1" s="1"/>
  <c r="J436" i="1"/>
  <c r="E441" i="1"/>
  <c r="H441" i="1" s="1"/>
  <c r="F441" i="1"/>
  <c r="G441" i="1" s="1"/>
  <c r="I441" i="1"/>
  <c r="J441" i="1"/>
  <c r="E435" i="1"/>
  <c r="K435" i="1" s="1"/>
  <c r="J435" i="1"/>
  <c r="E434" i="1"/>
  <c r="J434" i="1"/>
  <c r="E444" i="1"/>
  <c r="F444" i="1" s="1"/>
  <c r="G444" i="1" s="1"/>
  <c r="H444" i="1"/>
  <c r="J444" i="1"/>
  <c r="E449" i="1"/>
  <c r="J449" i="1"/>
  <c r="E451" i="1"/>
  <c r="J451" i="1"/>
  <c r="E448" i="1"/>
  <c r="H448" i="1" s="1"/>
  <c r="J448" i="1"/>
  <c r="E450" i="1"/>
  <c r="J450" i="1"/>
  <c r="E442" i="1"/>
  <c r="K442" i="1" s="1"/>
  <c r="F442" i="1"/>
  <c r="G442" i="1" s="1"/>
  <c r="I442" i="1"/>
  <c r="J442" i="1"/>
  <c r="E445" i="1"/>
  <c r="F445" i="1" s="1"/>
  <c r="G445" i="1" s="1"/>
  <c r="J445" i="1"/>
  <c r="E447" i="1"/>
  <c r="J447" i="1"/>
  <c r="E443" i="1"/>
  <c r="K443" i="1" s="1"/>
  <c r="I443" i="1"/>
  <c r="J443" i="1"/>
  <c r="E446" i="1"/>
  <c r="J446" i="1"/>
  <c r="E452" i="1"/>
  <c r="F452" i="1" s="1"/>
  <c r="G452" i="1" s="1"/>
  <c r="J452" i="1"/>
  <c r="E456" i="1"/>
  <c r="H456" i="1" s="1"/>
  <c r="F456" i="1"/>
  <c r="G456" i="1" s="1"/>
  <c r="I456" i="1"/>
  <c r="J456" i="1"/>
  <c r="E457" i="1"/>
  <c r="J457" i="1"/>
  <c r="E459" i="1"/>
  <c r="H459" i="1"/>
  <c r="J459" i="1"/>
  <c r="E460" i="1"/>
  <c r="I460" i="1" s="1"/>
  <c r="F460" i="1"/>
  <c r="G460" i="1" s="1"/>
  <c r="J460" i="1"/>
  <c r="E461" i="1"/>
  <c r="K461" i="1" s="1"/>
  <c r="J461" i="1"/>
  <c r="E458" i="1"/>
  <c r="I458" i="1"/>
  <c r="J458" i="1"/>
  <c r="E453" i="1"/>
  <c r="J453" i="1"/>
  <c r="E455" i="1"/>
  <c r="J455" i="1"/>
  <c r="E454" i="1"/>
  <c r="J454" i="1"/>
  <c r="E470" i="1"/>
  <c r="J470" i="1"/>
  <c r="E465" i="1"/>
  <c r="F465" i="1"/>
  <c r="G465" i="1" s="1"/>
  <c r="H465" i="1"/>
  <c r="I465" i="1"/>
  <c r="J465" i="1"/>
  <c r="E468" i="1"/>
  <c r="F468" i="1" s="1"/>
  <c r="G468" i="1" s="1"/>
  <c r="I468" i="1"/>
  <c r="J468" i="1"/>
  <c r="E471" i="1"/>
  <c r="J471" i="1"/>
  <c r="E463" i="1"/>
  <c r="F463" i="1"/>
  <c r="G463" i="1" s="1"/>
  <c r="I463" i="1"/>
  <c r="J463" i="1"/>
  <c r="E469" i="1"/>
  <c r="J469" i="1"/>
  <c r="E466" i="1"/>
  <c r="J466" i="1"/>
  <c r="E464" i="1"/>
  <c r="H464" i="1" s="1"/>
  <c r="J464" i="1"/>
  <c r="E467" i="1"/>
  <c r="I467" i="1" s="1"/>
  <c r="J467" i="1"/>
  <c r="E462" i="1"/>
  <c r="F462" i="1" s="1"/>
  <c r="G462" i="1" s="1"/>
  <c r="J462" i="1"/>
  <c r="E481" i="1"/>
  <c r="J481" i="1"/>
  <c r="E479" i="1"/>
  <c r="K479" i="1" s="1"/>
  <c r="J479" i="1"/>
  <c r="E473" i="1"/>
  <c r="J473" i="1"/>
  <c r="E472" i="1"/>
  <c r="J472" i="1"/>
  <c r="E480" i="1"/>
  <c r="F480" i="1" s="1"/>
  <c r="G480" i="1" s="1"/>
  <c r="J480" i="1"/>
  <c r="E477" i="1"/>
  <c r="J477" i="1"/>
  <c r="E476" i="1"/>
  <c r="J476" i="1"/>
  <c r="E478" i="1"/>
  <c r="H478" i="1" s="1"/>
  <c r="F478" i="1"/>
  <c r="G478" i="1" s="1"/>
  <c r="I478" i="1"/>
  <c r="J478" i="1"/>
  <c r="E474" i="1"/>
  <c r="F474" i="1" s="1"/>
  <c r="G474" i="1" s="1"/>
  <c r="J474" i="1"/>
  <c r="E475" i="1"/>
  <c r="J475" i="1"/>
  <c r="E487" i="1"/>
  <c r="J487" i="1"/>
  <c r="E490" i="1"/>
  <c r="J490" i="1"/>
  <c r="E491" i="1"/>
  <c r="F491" i="1" s="1"/>
  <c r="G491" i="1" s="1"/>
  <c r="H491" i="1"/>
  <c r="J491" i="1"/>
  <c r="E485" i="1"/>
  <c r="I485" i="1" s="1"/>
  <c r="J485" i="1"/>
  <c r="E482" i="1"/>
  <c r="I482" i="1" s="1"/>
  <c r="F482" i="1"/>
  <c r="G482" i="1" s="1"/>
  <c r="H482" i="1"/>
  <c r="J482" i="1"/>
  <c r="E489" i="1"/>
  <c r="K489" i="1" s="1"/>
  <c r="F489" i="1"/>
  <c r="G489" i="1" s="1"/>
  <c r="I489" i="1"/>
  <c r="J489" i="1"/>
  <c r="E483" i="1"/>
  <c r="K483" i="1" s="1"/>
  <c r="J483" i="1"/>
  <c r="E484" i="1"/>
  <c r="J484" i="1"/>
  <c r="E486" i="1"/>
  <c r="H486" i="1" s="1"/>
  <c r="J486" i="1"/>
  <c r="E488" i="1"/>
  <c r="J488" i="1"/>
  <c r="E501" i="1"/>
  <c r="F501" i="1" s="1"/>
  <c r="G501" i="1" s="1"/>
  <c r="J501" i="1"/>
  <c r="E492" i="1"/>
  <c r="I492" i="1"/>
  <c r="J492" i="1"/>
  <c r="E493" i="1"/>
  <c r="J493" i="1"/>
  <c r="E500" i="1"/>
  <c r="H500" i="1"/>
  <c r="J500" i="1"/>
  <c r="E495" i="1"/>
  <c r="H495" i="1" s="1"/>
  <c r="F495" i="1"/>
  <c r="G495" i="1" s="1"/>
  <c r="I495" i="1"/>
  <c r="J495" i="1"/>
  <c r="E496" i="1"/>
  <c r="J496" i="1"/>
  <c r="E494" i="1"/>
  <c r="H494" i="1" s="1"/>
  <c r="J494" i="1"/>
  <c r="E499" i="1"/>
  <c r="J499" i="1"/>
  <c r="E497" i="1"/>
  <c r="H497" i="1" s="1"/>
  <c r="F497" i="1"/>
  <c r="G497" i="1" s="1"/>
  <c r="J497" i="1"/>
  <c r="E498" i="1"/>
  <c r="J498" i="1"/>
  <c r="E504" i="1"/>
  <c r="H504" i="1" s="1"/>
  <c r="J504" i="1"/>
  <c r="E510" i="1"/>
  <c r="J510" i="1"/>
  <c r="E508" i="1"/>
  <c r="I508" i="1" s="1"/>
  <c r="J508" i="1"/>
  <c r="E506" i="1"/>
  <c r="J506" i="1"/>
  <c r="E509" i="1"/>
  <c r="H509" i="1" s="1"/>
  <c r="F509" i="1"/>
  <c r="G509" i="1" s="1"/>
  <c r="I509" i="1"/>
  <c r="J509" i="1"/>
  <c r="E507" i="1"/>
  <c r="J507" i="1"/>
  <c r="E511" i="1"/>
  <c r="F511" i="1" s="1"/>
  <c r="G511" i="1" s="1"/>
  <c r="J511" i="1"/>
  <c r="E503" i="1"/>
  <c r="J503" i="1"/>
  <c r="E502" i="1"/>
  <c r="J502" i="1"/>
  <c r="E505" i="1"/>
  <c r="H505" i="1" s="1"/>
  <c r="J505" i="1"/>
  <c r="E512" i="1"/>
  <c r="F512" i="1"/>
  <c r="G512" i="1" s="1"/>
  <c r="H512" i="1"/>
  <c r="I512" i="1"/>
  <c r="J512" i="1"/>
  <c r="E518" i="1"/>
  <c r="K518" i="1" s="1"/>
  <c r="J518" i="1"/>
  <c r="E513" i="1"/>
  <c r="H513" i="1" s="1"/>
  <c r="J513" i="1"/>
  <c r="E516" i="1"/>
  <c r="J516" i="1"/>
  <c r="E520" i="1"/>
  <c r="F520" i="1" s="1"/>
  <c r="G520" i="1" s="1"/>
  <c r="J520" i="1"/>
  <c r="E519" i="1"/>
  <c r="J519" i="1"/>
  <c r="E521" i="1"/>
  <c r="I521" i="1" s="1"/>
  <c r="F521" i="1"/>
  <c r="G521" i="1" s="1"/>
  <c r="H521" i="1"/>
  <c r="J521" i="1"/>
  <c r="E517" i="1"/>
  <c r="K517" i="1" s="1"/>
  <c r="F517" i="1"/>
  <c r="G517" i="1" s="1"/>
  <c r="I517" i="1"/>
  <c r="J517" i="1"/>
  <c r="E515" i="1"/>
  <c r="J515" i="1"/>
  <c r="E514" i="1"/>
  <c r="I514" i="1"/>
  <c r="J514" i="1"/>
  <c r="E524" i="1"/>
  <c r="J524" i="1"/>
  <c r="E528" i="1"/>
  <c r="J528" i="1"/>
  <c r="E530" i="1"/>
  <c r="J530" i="1"/>
  <c r="E525" i="1"/>
  <c r="F525" i="1" s="1"/>
  <c r="G525" i="1" s="1"/>
  <c r="J525" i="1"/>
  <c r="E526" i="1"/>
  <c r="J526" i="1"/>
  <c r="E531" i="1"/>
  <c r="H531" i="1" s="1"/>
  <c r="J531" i="1"/>
  <c r="E523" i="1"/>
  <c r="H523" i="1"/>
  <c r="J523" i="1"/>
  <c r="E529" i="1"/>
  <c r="I529" i="1" s="1"/>
  <c r="J529" i="1"/>
  <c r="E527" i="1"/>
  <c r="F527" i="1" s="1"/>
  <c r="G527" i="1" s="1"/>
  <c r="H527" i="1"/>
  <c r="J527" i="1"/>
  <c r="E522" i="1"/>
  <c r="J522" i="1"/>
  <c r="E532" i="1"/>
  <c r="F532" i="1" s="1"/>
  <c r="G532" i="1" s="1"/>
  <c r="H532" i="1"/>
  <c r="J532" i="1"/>
  <c r="E539" i="1"/>
  <c r="J539" i="1"/>
  <c r="E535" i="1"/>
  <c r="I535" i="1" s="1"/>
  <c r="F535" i="1"/>
  <c r="G535" i="1"/>
  <c r="H535" i="1"/>
  <c r="J535" i="1"/>
  <c r="E540" i="1"/>
  <c r="J540" i="1"/>
  <c r="E536" i="1"/>
  <c r="J536" i="1"/>
  <c r="E534" i="1"/>
  <c r="I534" i="1" s="1"/>
  <c r="J534" i="1"/>
  <c r="E538" i="1"/>
  <c r="F538" i="1"/>
  <c r="G538" i="1" s="1"/>
  <c r="I538" i="1"/>
  <c r="J538" i="1"/>
  <c r="E533" i="1"/>
  <c r="K533" i="1" s="1"/>
  <c r="J533" i="1"/>
  <c r="E537" i="1"/>
  <c r="F537" i="1" s="1"/>
  <c r="G537" i="1" s="1"/>
  <c r="H537" i="1"/>
  <c r="J537" i="1"/>
  <c r="E541" i="1"/>
  <c r="I541" i="1" s="1"/>
  <c r="F541" i="1"/>
  <c r="G541" i="1" s="1"/>
  <c r="J541" i="1"/>
  <c r="E546" i="1"/>
  <c r="J546" i="1"/>
  <c r="E550" i="1"/>
  <c r="J550" i="1"/>
  <c r="E547" i="1"/>
  <c r="H547" i="1" s="1"/>
  <c r="F547" i="1"/>
  <c r="G547" i="1" s="1"/>
  <c r="I547" i="1"/>
  <c r="J547" i="1"/>
  <c r="E545" i="1"/>
  <c r="J545" i="1"/>
  <c r="E543" i="1"/>
  <c r="H543" i="1" s="1"/>
  <c r="F543" i="1"/>
  <c r="G543" i="1" s="1"/>
  <c r="I543" i="1"/>
  <c r="J543" i="1"/>
  <c r="E542" i="1"/>
  <c r="I542" i="1" s="1"/>
  <c r="J542" i="1"/>
  <c r="E544" i="1"/>
  <c r="J544" i="1"/>
  <c r="E549" i="1"/>
  <c r="J549" i="1"/>
  <c r="E551" i="1"/>
  <c r="H551" i="1" s="1"/>
  <c r="F551" i="1"/>
  <c r="G551" i="1" s="1"/>
  <c r="J551" i="1"/>
  <c r="E548" i="1"/>
  <c r="J548" i="1"/>
  <c r="E559" i="1"/>
  <c r="J559" i="1"/>
  <c r="E556" i="1"/>
  <c r="H556" i="1"/>
  <c r="J556" i="1"/>
  <c r="E552" i="1"/>
  <c r="I552" i="1" s="1"/>
  <c r="F552" i="1"/>
  <c r="G552" i="1" s="1"/>
  <c r="H552" i="1"/>
  <c r="J552" i="1"/>
  <c r="E558" i="1"/>
  <c r="I558" i="1" s="1"/>
  <c r="J558" i="1"/>
  <c r="E561" i="1"/>
  <c r="F561" i="1"/>
  <c r="G561" i="1" s="1"/>
  <c r="J561" i="1"/>
  <c r="E560" i="1"/>
  <c r="H560" i="1" s="1"/>
  <c r="F560" i="1"/>
  <c r="G560" i="1" s="1"/>
  <c r="I560" i="1"/>
  <c r="J560" i="1"/>
  <c r="E554" i="1"/>
  <c r="J554" i="1"/>
  <c r="E553" i="1"/>
  <c r="J553" i="1"/>
  <c r="E557" i="1"/>
  <c r="J557" i="1"/>
  <c r="E555" i="1"/>
  <c r="I555" i="1" s="1"/>
  <c r="J555" i="1"/>
  <c r="E564" i="1"/>
  <c r="H564" i="1" s="1"/>
  <c r="J564" i="1"/>
  <c r="E569" i="1"/>
  <c r="J569" i="1"/>
  <c r="E565" i="1"/>
  <c r="H565" i="1"/>
  <c r="J565" i="1"/>
  <c r="E568" i="1"/>
  <c r="I568" i="1" s="1"/>
  <c r="J568" i="1"/>
  <c r="E567" i="1"/>
  <c r="J567" i="1"/>
  <c r="E571" i="1"/>
  <c r="F571" i="1"/>
  <c r="G571" i="1" s="1"/>
  <c r="H571" i="1"/>
  <c r="I571" i="1"/>
  <c r="J571" i="1"/>
  <c r="E562" i="1"/>
  <c r="H562" i="1" s="1"/>
  <c r="J562" i="1"/>
  <c r="E570" i="1"/>
  <c r="I570" i="1" s="1"/>
  <c r="J570" i="1"/>
  <c r="E563" i="1"/>
  <c r="F563" i="1" s="1"/>
  <c r="G563" i="1" s="1"/>
  <c r="I563" i="1"/>
  <c r="J563" i="1"/>
  <c r="E566" i="1"/>
  <c r="I566" i="1" s="1"/>
  <c r="J566" i="1"/>
  <c r="E579" i="1"/>
  <c r="I579" i="1" s="1"/>
  <c r="J579" i="1"/>
  <c r="E576" i="1"/>
  <c r="F576" i="1" s="1"/>
  <c r="G576" i="1" s="1"/>
  <c r="J576" i="1"/>
  <c r="E581" i="1"/>
  <c r="F581" i="1" s="1"/>
  <c r="G581" i="1" s="1"/>
  <c r="H581" i="1"/>
  <c r="J581" i="1"/>
  <c r="E575" i="1"/>
  <c r="F575" i="1" s="1"/>
  <c r="G575" i="1" s="1"/>
  <c r="J575" i="1"/>
  <c r="E572" i="1"/>
  <c r="H572" i="1" s="1"/>
  <c r="F572" i="1"/>
  <c r="G572" i="1" s="1"/>
  <c r="I572" i="1"/>
  <c r="J572" i="1"/>
  <c r="E580" i="1"/>
  <c r="J580" i="1"/>
  <c r="E578" i="1"/>
  <c r="I578" i="1" s="1"/>
  <c r="J578" i="1"/>
  <c r="E577" i="1"/>
  <c r="K577" i="1" s="1"/>
  <c r="I577" i="1"/>
  <c r="J577" i="1"/>
  <c r="E573" i="1"/>
  <c r="J573" i="1"/>
  <c r="E574" i="1"/>
  <c r="H574" i="1" s="1"/>
  <c r="F574" i="1"/>
  <c r="G574" i="1"/>
  <c r="I574" i="1"/>
  <c r="J574" i="1"/>
  <c r="E590" i="1"/>
  <c r="H590" i="1" s="1"/>
  <c r="J590" i="1"/>
  <c r="E591" i="1"/>
  <c r="J591" i="1"/>
  <c r="E586" i="1"/>
  <c r="J586" i="1"/>
  <c r="E582" i="1"/>
  <c r="F582" i="1" s="1"/>
  <c r="G582" i="1"/>
  <c r="H582" i="1"/>
  <c r="J582" i="1"/>
  <c r="E585" i="1"/>
  <c r="F585" i="1" s="1"/>
  <c r="G585" i="1" s="1"/>
  <c r="J585" i="1"/>
  <c r="E583" i="1"/>
  <c r="J583" i="1"/>
  <c r="E588" i="1"/>
  <c r="I588" i="1" s="1"/>
  <c r="J588" i="1"/>
  <c r="E589" i="1"/>
  <c r="F589" i="1"/>
  <c r="G589" i="1" s="1"/>
  <c r="J589" i="1"/>
  <c r="E584" i="1"/>
  <c r="H584" i="1" s="1"/>
  <c r="J584" i="1"/>
  <c r="E587" i="1"/>
  <c r="H587" i="1" s="1"/>
  <c r="J587" i="1"/>
  <c r="E596" i="1"/>
  <c r="J596" i="1"/>
  <c r="E599" i="1"/>
  <c r="F599" i="1" s="1"/>
  <c r="G599" i="1"/>
  <c r="H599" i="1"/>
  <c r="I599" i="1"/>
  <c r="J599" i="1"/>
  <c r="E597" i="1"/>
  <c r="F597" i="1" s="1"/>
  <c r="G597" i="1" s="1"/>
  <c r="I597" i="1"/>
  <c r="J597" i="1"/>
  <c r="E593" i="1"/>
  <c r="K594" i="1" s="1"/>
  <c r="J593" i="1"/>
  <c r="E594" i="1"/>
  <c r="I594" i="1" s="1"/>
  <c r="J594" i="1"/>
  <c r="E592" i="1"/>
  <c r="F592" i="1" s="1"/>
  <c r="G592" i="1" s="1"/>
  <c r="J592" i="1"/>
  <c r="E600" i="1"/>
  <c r="J600" i="1"/>
  <c r="E598" i="1"/>
  <c r="J598" i="1"/>
  <c r="E601" i="1"/>
  <c r="H601" i="1" s="1"/>
  <c r="F601" i="1"/>
  <c r="G601" i="1"/>
  <c r="I601" i="1"/>
  <c r="J601" i="1"/>
  <c r="E595" i="1"/>
  <c r="F595" i="1" s="1"/>
  <c r="G595" i="1" s="1"/>
  <c r="J595" i="1"/>
  <c r="E610" i="1"/>
  <c r="F610" i="1"/>
  <c r="G610" i="1" s="1"/>
  <c r="J610" i="1"/>
  <c r="E611" i="1"/>
  <c r="I611" i="1" s="1"/>
  <c r="J611" i="1"/>
  <c r="E606" i="1"/>
  <c r="I606" i="1" s="1"/>
  <c r="J606" i="1"/>
  <c r="E605" i="1"/>
  <c r="F605" i="1" s="1"/>
  <c r="G605" i="1" s="1"/>
  <c r="J605" i="1"/>
  <c r="E602" i="1"/>
  <c r="F602" i="1"/>
  <c r="G602" i="1" s="1"/>
  <c r="H602" i="1"/>
  <c r="J602" i="1"/>
  <c r="E609" i="1"/>
  <c r="F609" i="1" s="1"/>
  <c r="G609" i="1" s="1"/>
  <c r="J609" i="1"/>
  <c r="E603" i="1"/>
  <c r="H603" i="1" s="1"/>
  <c r="J603" i="1"/>
  <c r="E608" i="1"/>
  <c r="J608" i="1"/>
  <c r="E607" i="1"/>
  <c r="H607" i="1" s="1"/>
  <c r="J607" i="1"/>
  <c r="E604" i="1"/>
  <c r="J604" i="1"/>
  <c r="E621" i="1"/>
  <c r="J621" i="1"/>
  <c r="E614" i="1"/>
  <c r="J614" i="1"/>
  <c r="E618" i="1"/>
  <c r="F618" i="1" s="1"/>
  <c r="G618" i="1" s="1"/>
  <c r="H618" i="1"/>
  <c r="J618" i="1"/>
  <c r="E612" i="1"/>
  <c r="J612" i="1"/>
  <c r="E616" i="1"/>
  <c r="F616" i="1" s="1"/>
  <c r="G616" i="1" s="1"/>
  <c r="I616" i="1"/>
  <c r="J616" i="1"/>
  <c r="E620" i="1"/>
  <c r="J620" i="1"/>
  <c r="E615" i="1"/>
  <c r="H615" i="1"/>
  <c r="J615" i="1"/>
  <c r="E619" i="1"/>
  <c r="I619" i="1" s="1"/>
  <c r="J619" i="1"/>
  <c r="K619" i="1"/>
  <c r="E617" i="1"/>
  <c r="H617" i="1"/>
  <c r="J617" i="1"/>
  <c r="E613" i="1"/>
  <c r="J613" i="1"/>
  <c r="E623" i="1"/>
  <c r="F623" i="1" s="1"/>
  <c r="G623" i="1" s="1"/>
  <c r="J623" i="1"/>
  <c r="E628" i="1"/>
  <c r="I628" i="1"/>
  <c r="J628" i="1"/>
  <c r="E624" i="1"/>
  <c r="F624" i="1" s="1"/>
  <c r="G624" i="1" s="1"/>
  <c r="H624" i="1"/>
  <c r="I624" i="1"/>
  <c r="J624" i="1"/>
  <c r="E627" i="1"/>
  <c r="J627" i="1"/>
  <c r="E630" i="1"/>
  <c r="J630" i="1"/>
  <c r="E622" i="1"/>
  <c r="J622" i="1"/>
  <c r="E626" i="1"/>
  <c r="H626" i="1"/>
  <c r="J626" i="1"/>
  <c r="E631" i="1"/>
  <c r="H631" i="1" s="1"/>
  <c r="F631" i="1"/>
  <c r="G631" i="1" s="1"/>
  <c r="I631" i="1"/>
  <c r="J631" i="1"/>
  <c r="E629" i="1"/>
  <c r="J629" i="1"/>
  <c r="E625" i="1"/>
  <c r="I625" i="1"/>
  <c r="J625" i="1"/>
  <c r="E636" i="1"/>
  <c r="J636" i="1"/>
  <c r="E637" i="1"/>
  <c r="F637" i="1" s="1"/>
  <c r="G637" i="1" s="1"/>
  <c r="I637" i="1"/>
  <c r="J637" i="1"/>
  <c r="E639" i="1"/>
  <c r="J639" i="1"/>
  <c r="E634" i="1"/>
  <c r="I634" i="1" s="1"/>
  <c r="J634" i="1"/>
  <c r="E640" i="1"/>
  <c r="I640" i="1" s="1"/>
  <c r="J640" i="1"/>
  <c r="E635" i="1"/>
  <c r="J635" i="1"/>
  <c r="E638" i="1"/>
  <c r="J638" i="1"/>
  <c r="E641" i="1"/>
  <c r="F641" i="1" s="1"/>
  <c r="G641" i="1" s="1"/>
  <c r="J641" i="1"/>
  <c r="K641" i="1"/>
  <c r="E632" i="1"/>
  <c r="J632" i="1"/>
  <c r="E633" i="1"/>
  <c r="J633" i="1"/>
  <c r="E651" i="1"/>
  <c r="F651" i="1" s="1"/>
  <c r="G651" i="1" s="1"/>
  <c r="J651" i="1"/>
  <c r="E645" i="1"/>
  <c r="I645" i="1" s="1"/>
  <c r="J645" i="1"/>
  <c r="E642" i="1"/>
  <c r="K643" i="1" s="1"/>
  <c r="J642" i="1"/>
  <c r="E647" i="1"/>
  <c r="H647" i="1" s="1"/>
  <c r="J647" i="1"/>
  <c r="E648" i="1"/>
  <c r="H648" i="1" s="1"/>
  <c r="J648" i="1"/>
  <c r="E646" i="1"/>
  <c r="J646" i="1"/>
  <c r="E650" i="1"/>
  <c r="I650" i="1" s="1"/>
  <c r="F650" i="1"/>
  <c r="G650" i="1" s="1"/>
  <c r="J650" i="1"/>
  <c r="E644" i="1"/>
  <c r="F644" i="1" s="1"/>
  <c r="G644" i="1"/>
  <c r="J644" i="1"/>
  <c r="E643" i="1"/>
  <c r="F643" i="1" s="1"/>
  <c r="G643" i="1" s="1"/>
  <c r="J643" i="1"/>
  <c r="E649" i="1"/>
  <c r="J649" i="1"/>
  <c r="E653" i="1"/>
  <c r="I653" i="1" s="1"/>
  <c r="J653" i="1"/>
  <c r="E656" i="1"/>
  <c r="F656" i="1" s="1"/>
  <c r="G656" i="1" s="1"/>
  <c r="J656" i="1"/>
  <c r="E654" i="1"/>
  <c r="H654" i="1" s="1"/>
  <c r="F654" i="1"/>
  <c r="G654" i="1" s="1"/>
  <c r="J654" i="1"/>
  <c r="E652" i="1"/>
  <c r="H652" i="1" s="1"/>
  <c r="J652" i="1"/>
  <c r="E661" i="1"/>
  <c r="F661" i="1" s="1"/>
  <c r="G661" i="1" s="1"/>
  <c r="J661" i="1"/>
  <c r="E657" i="1"/>
  <c r="H657" i="1" s="1"/>
  <c r="F657" i="1"/>
  <c r="G657" i="1" s="1"/>
  <c r="J657" i="1"/>
  <c r="E659" i="1"/>
  <c r="F659" i="1" s="1"/>
  <c r="G659" i="1" s="1"/>
  <c r="J659" i="1"/>
  <c r="K659" i="1"/>
  <c r="E660" i="1"/>
  <c r="F660" i="1" s="1"/>
  <c r="G660" i="1" s="1"/>
  <c r="J660" i="1"/>
  <c r="E658" i="1"/>
  <c r="J658" i="1"/>
  <c r="E655" i="1"/>
  <c r="F655" i="1"/>
  <c r="G655" i="1" s="1"/>
  <c r="J655" i="1"/>
  <c r="E667" i="1"/>
  <c r="H667" i="1" s="1"/>
  <c r="J667" i="1"/>
  <c r="E670" i="1"/>
  <c r="F670" i="1" s="1"/>
  <c r="G670" i="1" s="1"/>
  <c r="J670" i="1"/>
  <c r="E663" i="1"/>
  <c r="K663" i="1" s="1"/>
  <c r="H663" i="1"/>
  <c r="I663" i="1"/>
  <c r="J663" i="1"/>
  <c r="E662" i="1"/>
  <c r="F662" i="1" s="1"/>
  <c r="G662" i="1" s="1"/>
  <c r="H662" i="1"/>
  <c r="J662" i="1"/>
  <c r="E665" i="1"/>
  <c r="J665" i="1"/>
  <c r="E664" i="1"/>
  <c r="F664" i="1" s="1"/>
  <c r="G664" i="1" s="1"/>
  <c r="J664" i="1"/>
  <c r="E666" i="1"/>
  <c r="J666" i="1"/>
  <c r="E669" i="1"/>
  <c r="F669" i="1" s="1"/>
  <c r="G669" i="1" s="1"/>
  <c r="J669" i="1"/>
  <c r="E671" i="1"/>
  <c r="H671" i="1" s="1"/>
  <c r="F671" i="1"/>
  <c r="G671" i="1" s="1"/>
  <c r="I671" i="1"/>
  <c r="J671" i="1"/>
  <c r="E668" i="1"/>
  <c r="J668" i="1"/>
  <c r="E681" i="1"/>
  <c r="F681" i="1" s="1"/>
  <c r="G681" i="1" s="1"/>
  <c r="J681" i="1"/>
  <c r="E679" i="1"/>
  <c r="F679" i="1"/>
  <c r="G679" i="1" s="1"/>
  <c r="J679" i="1"/>
  <c r="E675" i="1"/>
  <c r="J675" i="1"/>
  <c r="E672" i="1"/>
  <c r="J672" i="1"/>
  <c r="E673" i="1"/>
  <c r="J673" i="1"/>
  <c r="E677" i="1"/>
  <c r="F677" i="1" s="1"/>
  <c r="G677" i="1" s="1"/>
  <c r="J677" i="1"/>
  <c r="E678" i="1"/>
  <c r="F678" i="1" s="1"/>
  <c r="G678" i="1" s="1"/>
  <c r="J678" i="1"/>
  <c r="E674" i="1"/>
  <c r="I674" i="1" s="1"/>
  <c r="F674" i="1"/>
  <c r="G674" i="1" s="1"/>
  <c r="H674" i="1"/>
  <c r="J674" i="1"/>
  <c r="E676" i="1"/>
  <c r="J676" i="1"/>
  <c r="E680" i="1"/>
  <c r="J680" i="1"/>
  <c r="E686" i="1"/>
  <c r="J686" i="1"/>
  <c r="E683" i="1"/>
  <c r="J683" i="1"/>
  <c r="E685" i="1"/>
  <c r="J685" i="1"/>
  <c r="E689" i="1"/>
  <c r="J689" i="1"/>
  <c r="E682" i="1"/>
  <c r="H682" i="1" s="1"/>
  <c r="I682" i="1"/>
  <c r="J682" i="1"/>
  <c r="E684" i="1"/>
  <c r="F684" i="1" s="1"/>
  <c r="G684" i="1" s="1"/>
  <c r="J684" i="1"/>
  <c r="E691" i="1"/>
  <c r="F691" i="1"/>
  <c r="G691" i="1" s="1"/>
  <c r="H691" i="1"/>
  <c r="I691" i="1"/>
  <c r="J691" i="1"/>
  <c r="K691" i="1"/>
  <c r="E690" i="1"/>
  <c r="F690" i="1" s="1"/>
  <c r="G690" i="1" s="1"/>
  <c r="H690" i="1"/>
  <c r="I690" i="1"/>
  <c r="J690" i="1"/>
  <c r="E688" i="1"/>
  <c r="I688" i="1" s="1"/>
  <c r="J688" i="1"/>
  <c r="E687" i="1"/>
  <c r="J687" i="1"/>
  <c r="E700" i="1"/>
  <c r="J700" i="1"/>
  <c r="E692" i="1"/>
  <c r="F692" i="1" s="1"/>
  <c r="G692" i="1" s="1"/>
  <c r="J692" i="1"/>
  <c r="E694" i="1"/>
  <c r="J694" i="1"/>
  <c r="E693" i="1"/>
  <c r="J693" i="1"/>
  <c r="E696" i="1"/>
  <c r="F696" i="1"/>
  <c r="G696" i="1" s="1"/>
  <c r="H696" i="1"/>
  <c r="I696" i="1"/>
  <c r="J696" i="1"/>
  <c r="E697" i="1"/>
  <c r="H697" i="1" s="1"/>
  <c r="F697" i="1"/>
  <c r="G697" i="1"/>
  <c r="I697" i="1"/>
  <c r="J697" i="1"/>
  <c r="E699" i="1"/>
  <c r="I699" i="1" s="1"/>
  <c r="J699" i="1"/>
  <c r="E701" i="1"/>
  <c r="K701" i="1" s="1"/>
  <c r="F701" i="1"/>
  <c r="G701" i="1" s="1"/>
  <c r="H701" i="1"/>
  <c r="J701" i="1"/>
  <c r="E698" i="1"/>
  <c r="K698" i="1" s="1"/>
  <c r="J698" i="1"/>
  <c r="E695" i="1"/>
  <c r="H695" i="1" s="1"/>
  <c r="F695" i="1"/>
  <c r="G695" i="1" s="1"/>
  <c r="J695" i="1"/>
  <c r="E706" i="1"/>
  <c r="F706" i="1" s="1"/>
  <c r="G706" i="1" s="1"/>
  <c r="J706" i="1"/>
  <c r="E708" i="1"/>
  <c r="I708" i="1" s="1"/>
  <c r="F708" i="1"/>
  <c r="G708" i="1" s="1"/>
  <c r="J708" i="1"/>
  <c r="E711" i="1"/>
  <c r="F711" i="1" s="1"/>
  <c r="G711" i="1" s="1"/>
  <c r="H711" i="1"/>
  <c r="J711" i="1"/>
  <c r="E704" i="1"/>
  <c r="F704" i="1" s="1"/>
  <c r="G704" i="1" s="1"/>
  <c r="J704" i="1"/>
  <c r="E707" i="1"/>
  <c r="J707" i="1"/>
  <c r="E705" i="1"/>
  <c r="F705" i="1" s="1"/>
  <c r="G705" i="1" s="1"/>
  <c r="J705" i="1"/>
  <c r="E710" i="1"/>
  <c r="J710" i="1"/>
  <c r="E702" i="1"/>
  <c r="J702" i="1"/>
  <c r="E709" i="1"/>
  <c r="F709" i="1" s="1"/>
  <c r="G709" i="1" s="1"/>
  <c r="J709" i="1"/>
  <c r="E703" i="1"/>
  <c r="I703" i="1" s="1"/>
  <c r="J703" i="1"/>
  <c r="E714" i="1"/>
  <c r="J714" i="1"/>
  <c r="E713" i="1"/>
  <c r="F713" i="1" s="1"/>
  <c r="G713" i="1" s="1"/>
  <c r="J713" i="1"/>
  <c r="E721" i="1"/>
  <c r="I721" i="1"/>
  <c r="J721" i="1"/>
  <c r="E720" i="1"/>
  <c r="J720" i="1"/>
  <c r="E718" i="1"/>
  <c r="K718" i="1" s="1"/>
  <c r="J718" i="1"/>
  <c r="E716" i="1"/>
  <c r="F716" i="1" s="1"/>
  <c r="G716" i="1" s="1"/>
  <c r="J716" i="1"/>
  <c r="E717" i="1"/>
  <c r="F717" i="1" s="1"/>
  <c r="G717" i="1" s="1"/>
  <c r="J717" i="1"/>
  <c r="E715" i="1"/>
  <c r="I715" i="1" s="1"/>
  <c r="J715" i="1"/>
  <c r="E712" i="1"/>
  <c r="F712" i="1"/>
  <c r="G712" i="1" s="1"/>
  <c r="J712" i="1"/>
  <c r="E719" i="1"/>
  <c r="F719" i="1"/>
  <c r="G719" i="1"/>
  <c r="J719" i="1"/>
  <c r="E726" i="1"/>
  <c r="I726" i="1" s="1"/>
  <c r="J726" i="1"/>
  <c r="E723" i="1"/>
  <c r="F723" i="1" s="1"/>
  <c r="G723" i="1" s="1"/>
  <c r="J723" i="1"/>
  <c r="E724" i="1"/>
  <c r="J724" i="1"/>
  <c r="E725" i="1"/>
  <c r="J725" i="1"/>
  <c r="E722" i="1"/>
  <c r="J722" i="1"/>
  <c r="E728" i="1"/>
  <c r="F728" i="1" s="1"/>
  <c r="G728" i="1" s="1"/>
  <c r="J728" i="1"/>
  <c r="E731" i="1"/>
  <c r="F731" i="1"/>
  <c r="G731" i="1" s="1"/>
  <c r="J731" i="1"/>
  <c r="E730" i="1"/>
  <c r="F730" i="1"/>
  <c r="G730" i="1" s="1"/>
  <c r="H730" i="1"/>
  <c r="I730" i="1"/>
  <c r="J730" i="1"/>
  <c r="E729" i="1"/>
  <c r="F729" i="1" s="1"/>
  <c r="G729" i="1" s="1"/>
  <c r="J729" i="1"/>
  <c r="E727" i="1"/>
  <c r="F727" i="1"/>
  <c r="G727" i="1" s="1"/>
  <c r="H727" i="1"/>
  <c r="I727" i="1"/>
  <c r="J727" i="1"/>
  <c r="E740" i="1"/>
  <c r="J740" i="1"/>
  <c r="E733" i="1"/>
  <c r="I733" i="1" s="1"/>
  <c r="H733" i="1"/>
  <c r="J733" i="1"/>
  <c r="E732" i="1"/>
  <c r="H732" i="1" s="1"/>
  <c r="J732" i="1"/>
  <c r="E738" i="1"/>
  <c r="J738" i="1"/>
  <c r="E735" i="1"/>
  <c r="J735" i="1"/>
  <c r="E734" i="1"/>
  <c r="J734" i="1"/>
  <c r="E737" i="1"/>
  <c r="F737" i="1" s="1"/>
  <c r="G737" i="1" s="1"/>
  <c r="J737" i="1"/>
  <c r="E736" i="1"/>
  <c r="H736" i="1"/>
  <c r="J736" i="1"/>
  <c r="E739" i="1"/>
  <c r="I739" i="1" s="1"/>
  <c r="J739" i="1"/>
  <c r="E741" i="1"/>
  <c r="I741" i="1" s="1"/>
  <c r="F741" i="1"/>
  <c r="G741" i="1" s="1"/>
  <c r="J741" i="1"/>
  <c r="K741" i="1"/>
  <c r="E745" i="1"/>
  <c r="J745" i="1"/>
  <c r="E747" i="1"/>
  <c r="F747" i="1" s="1"/>
  <c r="G747" i="1" s="1"/>
  <c r="J747" i="1"/>
  <c r="E749" i="1"/>
  <c r="F749" i="1" s="1"/>
  <c r="G749" i="1" s="1"/>
  <c r="H749" i="1"/>
  <c r="J749" i="1"/>
  <c r="E742" i="1"/>
  <c r="F742" i="1"/>
  <c r="G742" i="1" s="1"/>
  <c r="H742" i="1"/>
  <c r="I742" i="1"/>
  <c r="J742" i="1"/>
  <c r="E746" i="1"/>
  <c r="H746" i="1" s="1"/>
  <c r="J746" i="1"/>
  <c r="E744" i="1"/>
  <c r="F744" i="1"/>
  <c r="G744" i="1" s="1"/>
  <c r="H744" i="1"/>
  <c r="I744" i="1"/>
  <c r="J744" i="1"/>
  <c r="E751" i="1"/>
  <c r="J751" i="1"/>
  <c r="E748" i="1"/>
  <c r="I748" i="1" s="1"/>
  <c r="H748" i="1"/>
  <c r="J748" i="1"/>
  <c r="E743" i="1"/>
  <c r="H743" i="1" s="1"/>
  <c r="J743" i="1"/>
  <c r="E750" i="1"/>
  <c r="F750" i="1" s="1"/>
  <c r="G750" i="1" s="1"/>
  <c r="J750" i="1"/>
  <c r="E758" i="1"/>
  <c r="I758" i="1" s="1"/>
  <c r="H758" i="1"/>
  <c r="J758" i="1"/>
  <c r="E753" i="1"/>
  <c r="I753" i="1"/>
  <c r="J753" i="1"/>
  <c r="E756" i="1"/>
  <c r="J756" i="1"/>
  <c r="E761" i="1"/>
  <c r="F761" i="1" s="1"/>
  <c r="G761" i="1" s="1"/>
  <c r="H761" i="1"/>
  <c r="I761" i="1"/>
  <c r="J761" i="1"/>
  <c r="E760" i="1"/>
  <c r="J760" i="1"/>
  <c r="E757" i="1"/>
  <c r="F757" i="1" s="1"/>
  <c r="G757" i="1" s="1"/>
  <c r="J757" i="1"/>
  <c r="E752" i="1"/>
  <c r="H752" i="1" s="1"/>
  <c r="J752" i="1"/>
  <c r="E755" i="1"/>
  <c r="J755" i="1"/>
  <c r="E754" i="1"/>
  <c r="F754" i="1"/>
  <c r="G754" i="1" s="1"/>
  <c r="J754" i="1"/>
  <c r="E759" i="1"/>
  <c r="I759" i="1" s="1"/>
  <c r="H759" i="1"/>
  <c r="J759" i="1"/>
  <c r="E762" i="1"/>
  <c r="J762" i="1"/>
  <c r="E768" i="1"/>
  <c r="F768" i="1" s="1"/>
  <c r="G768" i="1" s="1"/>
  <c r="J768" i="1"/>
  <c r="E763" i="1"/>
  <c r="I763" i="1" s="1"/>
  <c r="J763" i="1"/>
  <c r="E771" i="1"/>
  <c r="I771" i="1" s="1"/>
  <c r="J771" i="1"/>
  <c r="E764" i="1"/>
  <c r="K764" i="1" s="1"/>
  <c r="J764" i="1"/>
  <c r="E767" i="1"/>
  <c r="J767" i="1"/>
  <c r="E770" i="1"/>
  <c r="F770" i="1" s="1"/>
  <c r="G770" i="1" s="1"/>
  <c r="J770" i="1"/>
  <c r="E765" i="1"/>
  <c r="H765" i="1" s="1"/>
  <c r="F765" i="1"/>
  <c r="G765" i="1" s="1"/>
  <c r="I765" i="1"/>
  <c r="J765" i="1"/>
  <c r="E766" i="1"/>
  <c r="J766" i="1"/>
  <c r="E769" i="1"/>
  <c r="I769" i="1" s="1"/>
  <c r="F769" i="1"/>
  <c r="G769" i="1" s="1"/>
  <c r="H769" i="1"/>
  <c r="J769" i="1"/>
  <c r="E774" i="1"/>
  <c r="I774" i="1" s="1"/>
  <c r="J774" i="1"/>
  <c r="E775" i="1"/>
  <c r="I775" i="1" s="1"/>
  <c r="J775" i="1"/>
  <c r="E778" i="1"/>
  <c r="J778" i="1"/>
  <c r="E772" i="1"/>
  <c r="F772" i="1"/>
  <c r="G772" i="1" s="1"/>
  <c r="J772" i="1"/>
  <c r="E781" i="1"/>
  <c r="H781" i="1" s="1"/>
  <c r="F781" i="1"/>
  <c r="G781" i="1" s="1"/>
  <c r="J781" i="1"/>
  <c r="E777" i="1"/>
  <c r="F777" i="1"/>
  <c r="G777" i="1" s="1"/>
  <c r="H777" i="1"/>
  <c r="I777" i="1"/>
  <c r="J777" i="1"/>
  <c r="E776" i="1"/>
  <c r="H776" i="1" s="1"/>
  <c r="J776" i="1"/>
  <c r="E779" i="1"/>
  <c r="F779" i="1"/>
  <c r="G779" i="1" s="1"/>
  <c r="H779" i="1"/>
  <c r="I779" i="1"/>
  <c r="J779" i="1"/>
  <c r="E773" i="1"/>
  <c r="J773" i="1"/>
  <c r="E780" i="1"/>
  <c r="I780" i="1" s="1"/>
  <c r="H780" i="1"/>
  <c r="J780" i="1"/>
  <c r="E789" i="1"/>
  <c r="J789" i="1"/>
  <c r="E788" i="1"/>
  <c r="F788" i="1" s="1"/>
  <c r="G788" i="1" s="1"/>
  <c r="H788" i="1"/>
  <c r="J788" i="1"/>
  <c r="E790" i="1"/>
  <c r="I790" i="1" s="1"/>
  <c r="F790" i="1"/>
  <c r="G790" i="1" s="1"/>
  <c r="H790" i="1"/>
  <c r="J790" i="1"/>
  <c r="E787" i="1"/>
  <c r="F787" i="1" s="1"/>
  <c r="G787" i="1" s="1"/>
  <c r="I787" i="1"/>
  <c r="J787" i="1"/>
  <c r="E782" i="1"/>
  <c r="J782" i="1"/>
  <c r="E785" i="1"/>
  <c r="H785" i="1" s="1"/>
  <c r="F785" i="1"/>
  <c r="G785" i="1" s="1"/>
  <c r="J785" i="1"/>
  <c r="E791" i="1"/>
  <c r="J791" i="1"/>
  <c r="E784" i="1"/>
  <c r="F784" i="1" s="1"/>
  <c r="G784" i="1" s="1"/>
  <c r="J784" i="1"/>
  <c r="E783" i="1"/>
  <c r="H783" i="1" s="1"/>
  <c r="J783" i="1"/>
  <c r="E786" i="1"/>
  <c r="J786" i="1"/>
  <c r="E799" i="1"/>
  <c r="F799" i="1"/>
  <c r="G799" i="1" s="1"/>
  <c r="H799" i="1"/>
  <c r="J799" i="1"/>
  <c r="E801" i="1"/>
  <c r="J801" i="1"/>
  <c r="E794" i="1"/>
  <c r="F794" i="1" s="1"/>
  <c r="G794" i="1" s="1"/>
  <c r="J794" i="1"/>
  <c r="E797" i="1"/>
  <c r="F797" i="1"/>
  <c r="G797" i="1" s="1"/>
  <c r="J797" i="1"/>
  <c r="E795" i="1"/>
  <c r="I795" i="1" s="1"/>
  <c r="J795" i="1"/>
  <c r="E796" i="1"/>
  <c r="F796" i="1"/>
  <c r="G796" i="1" s="1"/>
  <c r="J796" i="1"/>
  <c r="E793" i="1"/>
  <c r="J793" i="1"/>
  <c r="E798" i="1"/>
  <c r="J798" i="1"/>
  <c r="E792" i="1"/>
  <c r="F792" i="1" s="1"/>
  <c r="G792" i="1" s="1"/>
  <c r="J792" i="1"/>
  <c r="E800" i="1"/>
  <c r="F800" i="1" s="1"/>
  <c r="G800" i="1" s="1"/>
  <c r="J800" i="1"/>
  <c r="E806" i="1"/>
  <c r="J806" i="1"/>
  <c r="E805" i="1"/>
  <c r="I805" i="1" s="1"/>
  <c r="J805" i="1"/>
  <c r="E802" i="1"/>
  <c r="I802" i="1" s="1"/>
  <c r="J802" i="1"/>
  <c r="K802" i="1"/>
  <c r="E807" i="1"/>
  <c r="F807" i="1" s="1"/>
  <c r="G807" i="1" s="1"/>
  <c r="J807" i="1"/>
  <c r="E810" i="1"/>
  <c r="J810" i="1"/>
  <c r="E808" i="1"/>
  <c r="F808" i="1" s="1"/>
  <c r="G808" i="1" s="1"/>
  <c r="J808" i="1"/>
  <c r="E804" i="1"/>
  <c r="J804" i="1"/>
  <c r="E811" i="1"/>
  <c r="J811" i="1"/>
  <c r="E809" i="1"/>
  <c r="H809" i="1" s="1"/>
  <c r="J809" i="1"/>
  <c r="E803" i="1"/>
  <c r="I803" i="1"/>
  <c r="J803" i="1"/>
  <c r="E817" i="1"/>
  <c r="I817" i="1" s="1"/>
  <c r="J817" i="1"/>
  <c r="E812" i="1"/>
  <c r="I812" i="1" s="1"/>
  <c r="H812" i="1"/>
  <c r="J812" i="1"/>
  <c r="E818" i="1"/>
  <c r="J818" i="1"/>
  <c r="E815" i="1"/>
  <c r="H815" i="1" s="1"/>
  <c r="J815" i="1"/>
  <c r="E820" i="1"/>
  <c r="I820" i="1" s="1"/>
  <c r="H820" i="1"/>
  <c r="J820" i="1"/>
  <c r="E814" i="1"/>
  <c r="I814" i="1" s="1"/>
  <c r="J814" i="1"/>
  <c r="E821" i="1"/>
  <c r="H821" i="1" s="1"/>
  <c r="J821" i="1"/>
  <c r="E816" i="1"/>
  <c r="J816" i="1"/>
  <c r="E819" i="1"/>
  <c r="I819" i="1" s="1"/>
  <c r="J819" i="1"/>
  <c r="E813" i="1"/>
  <c r="F813" i="1" s="1"/>
  <c r="G813" i="1" s="1"/>
  <c r="J813" i="1"/>
  <c r="E824" i="1"/>
  <c r="I824" i="1" s="1"/>
  <c r="J824" i="1"/>
  <c r="E828" i="1"/>
  <c r="J828" i="1"/>
  <c r="E827" i="1"/>
  <c r="H827" i="1" s="1"/>
  <c r="F827" i="1"/>
  <c r="G827" i="1" s="1"/>
  <c r="J827" i="1"/>
  <c r="E831" i="1"/>
  <c r="F831" i="1" s="1"/>
  <c r="G831" i="1" s="1"/>
  <c r="J831" i="1"/>
  <c r="E830" i="1"/>
  <c r="H830" i="1" s="1"/>
  <c r="J830" i="1"/>
  <c r="E825" i="1"/>
  <c r="F825" i="1" s="1"/>
  <c r="G825" i="1" s="1"/>
  <c r="I825" i="1"/>
  <c r="J825" i="1"/>
  <c r="E826" i="1"/>
  <c r="I826" i="1"/>
  <c r="J826" i="1"/>
  <c r="E829" i="1"/>
  <c r="J829" i="1"/>
  <c r="E823" i="1"/>
  <c r="J823" i="1"/>
  <c r="K823" i="1"/>
  <c r="E822" i="1"/>
  <c r="J822" i="1"/>
  <c r="E833" i="1"/>
  <c r="I833" i="1" s="1"/>
  <c r="J833" i="1"/>
  <c r="E839" i="1"/>
  <c r="I839" i="1"/>
  <c r="J839" i="1"/>
  <c r="E838" i="1"/>
  <c r="H838" i="1" s="1"/>
  <c r="J838" i="1"/>
  <c r="E836" i="1"/>
  <c r="F836" i="1" s="1"/>
  <c r="G836" i="1" s="1"/>
  <c r="J836" i="1"/>
  <c r="E840" i="1"/>
  <c r="J840" i="1"/>
  <c r="E834" i="1"/>
  <c r="J834" i="1"/>
  <c r="E832" i="1"/>
  <c r="J832" i="1"/>
  <c r="E841" i="1"/>
  <c r="F841" i="1" s="1"/>
  <c r="G841" i="1" s="1"/>
  <c r="J841" i="1"/>
  <c r="E835" i="1"/>
  <c r="J835" i="1"/>
  <c r="E837" i="1"/>
  <c r="H837" i="1" s="1"/>
  <c r="J837" i="1"/>
  <c r="E845" i="1"/>
  <c r="H845" i="1" s="1"/>
  <c r="J845" i="1"/>
  <c r="E842" i="1"/>
  <c r="J842" i="1"/>
  <c r="E846" i="1"/>
  <c r="I846" i="1" s="1"/>
  <c r="J846" i="1"/>
  <c r="E849" i="1"/>
  <c r="F849" i="1"/>
  <c r="G849" i="1" s="1"/>
  <c r="J849" i="1"/>
  <c r="E844" i="1"/>
  <c r="J844" i="1"/>
  <c r="E847" i="1"/>
  <c r="K848" i="1" s="1"/>
  <c r="J847" i="1"/>
  <c r="E850" i="1"/>
  <c r="J850" i="1"/>
  <c r="E848" i="1"/>
  <c r="F848" i="1" s="1"/>
  <c r="G848" i="1" s="1"/>
  <c r="J848" i="1"/>
  <c r="E843" i="1"/>
  <c r="J843" i="1"/>
  <c r="E851" i="1"/>
  <c r="J851" i="1"/>
  <c r="E853" i="1"/>
  <c r="F853" i="1" s="1"/>
  <c r="G853" i="1" s="1"/>
  <c r="J853" i="1"/>
  <c r="K853" i="1"/>
  <c r="E855" i="1"/>
  <c r="J855" i="1"/>
  <c r="E854" i="1"/>
  <c r="H854" i="1" s="1"/>
  <c r="J854" i="1"/>
  <c r="E856" i="1"/>
  <c r="I856" i="1" s="1"/>
  <c r="J856" i="1"/>
  <c r="E861" i="1"/>
  <c r="H861" i="1" s="1"/>
  <c r="J861" i="1"/>
  <c r="E857" i="1"/>
  <c r="J857" i="1"/>
  <c r="E852" i="1"/>
  <c r="F852" i="1" s="1"/>
  <c r="G852" i="1" s="1"/>
  <c r="I852" i="1"/>
  <c r="J852" i="1"/>
  <c r="E858" i="1"/>
  <c r="J858" i="1"/>
  <c r="E860" i="1"/>
  <c r="F860" i="1" s="1"/>
  <c r="G860" i="1" s="1"/>
  <c r="J860" i="1"/>
  <c r="K860" i="1"/>
  <c r="E859" i="1"/>
  <c r="J859" i="1"/>
  <c r="E862" i="1"/>
  <c r="F862" i="1" s="1"/>
  <c r="G862" i="1" s="1"/>
  <c r="J862" i="1"/>
  <c r="E871" i="1"/>
  <c r="J871" i="1"/>
  <c r="E863" i="1"/>
  <c r="F863" i="1"/>
  <c r="G863" i="1" s="1"/>
  <c r="J863" i="1"/>
  <c r="E869" i="1"/>
  <c r="J869" i="1"/>
  <c r="E870" i="1"/>
  <c r="F870" i="1" s="1"/>
  <c r="G870" i="1" s="1"/>
  <c r="J870" i="1"/>
  <c r="E865" i="1"/>
  <c r="H865" i="1" s="1"/>
  <c r="J865" i="1"/>
  <c r="E867" i="1"/>
  <c r="I867" i="1" s="1"/>
  <c r="J867" i="1"/>
  <c r="E864" i="1"/>
  <c r="J864" i="1"/>
  <c r="E866" i="1"/>
  <c r="I866" i="1" s="1"/>
  <c r="F866" i="1"/>
  <c r="G866" i="1" s="1"/>
  <c r="J866" i="1"/>
  <c r="E868" i="1"/>
  <c r="J868" i="1"/>
  <c r="E872" i="1"/>
  <c r="H872" i="1"/>
  <c r="J872" i="1"/>
  <c r="E875" i="1"/>
  <c r="I875" i="1" s="1"/>
  <c r="J875" i="1"/>
  <c r="E876" i="1"/>
  <c r="I876" i="1"/>
  <c r="J876" i="1"/>
  <c r="E880" i="1"/>
  <c r="J880" i="1"/>
  <c r="E879" i="1"/>
  <c r="H879" i="1" s="1"/>
  <c r="J879" i="1"/>
  <c r="E877" i="1"/>
  <c r="J877" i="1"/>
  <c r="E873" i="1"/>
  <c r="H873" i="1" s="1"/>
  <c r="J873" i="1"/>
  <c r="E881" i="1"/>
  <c r="F881" i="1" s="1"/>
  <c r="G881" i="1" s="1"/>
  <c r="J881" i="1"/>
  <c r="E878" i="1"/>
  <c r="J878" i="1"/>
  <c r="E874" i="1"/>
  <c r="I874" i="1" s="1"/>
  <c r="J874" i="1"/>
  <c r="E885" i="1"/>
  <c r="I885" i="1" s="1"/>
  <c r="J885" i="1"/>
  <c r="E883" i="1"/>
  <c r="K883" i="1" s="1"/>
  <c r="J883" i="1"/>
  <c r="E889" i="1"/>
  <c r="H889" i="1" s="1"/>
  <c r="J889" i="1"/>
  <c r="E882" i="1"/>
  <c r="J882" i="1"/>
  <c r="E888" i="1"/>
  <c r="F888" i="1" s="1"/>
  <c r="G888" i="1" s="1"/>
  <c r="H888" i="1"/>
  <c r="J888" i="1"/>
  <c r="E887" i="1"/>
  <c r="J887" i="1"/>
  <c r="E886" i="1"/>
  <c r="F886" i="1" s="1"/>
  <c r="G886" i="1"/>
  <c r="H886" i="1"/>
  <c r="J886" i="1"/>
  <c r="E891" i="1"/>
  <c r="H891" i="1" s="1"/>
  <c r="J891" i="1"/>
  <c r="E890" i="1"/>
  <c r="I890" i="1" s="1"/>
  <c r="J890" i="1"/>
  <c r="E884" i="1"/>
  <c r="J884" i="1"/>
  <c r="E894" i="1"/>
  <c r="J894" i="1"/>
  <c r="E892" i="1"/>
  <c r="J892" i="1"/>
  <c r="E893" i="1"/>
  <c r="J893" i="1"/>
  <c r="E895" i="1"/>
  <c r="F895" i="1"/>
  <c r="G895" i="1" s="1"/>
  <c r="J895" i="1"/>
  <c r="E901" i="1"/>
  <c r="J901" i="1"/>
  <c r="E899" i="1"/>
  <c r="F899" i="1" s="1"/>
  <c r="G899" i="1" s="1"/>
  <c r="H899" i="1"/>
  <c r="I899" i="1"/>
  <c r="J899" i="1"/>
  <c r="E896" i="1"/>
  <c r="J896" i="1"/>
  <c r="E897" i="1"/>
  <c r="J897" i="1"/>
  <c r="E898" i="1"/>
  <c r="J898" i="1"/>
  <c r="E900" i="1"/>
  <c r="J900" i="1"/>
  <c r="E911" i="1"/>
  <c r="F911" i="1" s="1"/>
  <c r="G911" i="1" s="1"/>
  <c r="J911" i="1"/>
  <c r="E904" i="1"/>
  <c r="J904" i="1"/>
  <c r="E903" i="1"/>
  <c r="J903" i="1"/>
  <c r="E905" i="1"/>
  <c r="J905" i="1"/>
  <c r="E906" i="1"/>
  <c r="J906" i="1"/>
  <c r="E902" i="1"/>
  <c r="J902" i="1"/>
  <c r="E908" i="1"/>
  <c r="J908" i="1"/>
  <c r="E909" i="1"/>
  <c r="J909" i="1"/>
  <c r="E910" i="1"/>
  <c r="F910" i="1" s="1"/>
  <c r="G910" i="1" s="1"/>
  <c r="J910" i="1"/>
  <c r="E907" i="1"/>
  <c r="F907" i="1" s="1"/>
  <c r="G907" i="1" s="1"/>
  <c r="H907" i="1"/>
  <c r="I907" i="1"/>
  <c r="J907" i="1"/>
  <c r="E918" i="1"/>
  <c r="F918" i="1" s="1"/>
  <c r="G918" i="1" s="1"/>
  <c r="J918" i="1"/>
  <c r="E913" i="1"/>
  <c r="J913" i="1"/>
  <c r="E920" i="1"/>
  <c r="J920" i="1"/>
  <c r="E915" i="1"/>
  <c r="K915" i="1" s="1"/>
  <c r="J915" i="1"/>
  <c r="E916" i="1"/>
  <c r="J916" i="1"/>
  <c r="E912" i="1"/>
  <c r="J912" i="1"/>
  <c r="E917" i="1"/>
  <c r="J917" i="1"/>
  <c r="E919" i="1"/>
  <c r="I919" i="1" s="1"/>
  <c r="J919" i="1"/>
  <c r="E914" i="1"/>
  <c r="F914" i="1" s="1"/>
  <c r="G914" i="1" s="1"/>
  <c r="J914" i="1"/>
  <c r="E921" i="1"/>
  <c r="H921" i="1" s="1"/>
  <c r="J921" i="1"/>
  <c r="E931" i="1"/>
  <c r="I931" i="1" s="1"/>
  <c r="J931" i="1"/>
  <c r="E928" i="1"/>
  <c r="J928" i="1"/>
  <c r="E924" i="1"/>
  <c r="F924" i="1" s="1"/>
  <c r="G924" i="1" s="1"/>
  <c r="J924" i="1"/>
  <c r="E925" i="1"/>
  <c r="J925" i="1"/>
  <c r="E923" i="1"/>
  <c r="F923" i="1"/>
  <c r="G923" i="1" s="1"/>
  <c r="H923" i="1"/>
  <c r="J923" i="1"/>
  <c r="E926" i="1"/>
  <c r="H926" i="1" s="1"/>
  <c r="J926" i="1"/>
  <c r="E927" i="1"/>
  <c r="F927" i="1" s="1"/>
  <c r="G927" i="1" s="1"/>
  <c r="J927" i="1"/>
  <c r="E922" i="1"/>
  <c r="J922" i="1"/>
  <c r="E929" i="1"/>
  <c r="I929" i="1" s="1"/>
  <c r="J929" i="1"/>
  <c r="E930" i="1"/>
  <c r="K930" i="1" s="1"/>
  <c r="J930" i="1"/>
  <c r="E934" i="1"/>
  <c r="F934" i="1" s="1"/>
  <c r="G934" i="1" s="1"/>
  <c r="J934" i="1"/>
  <c r="E936" i="1"/>
  <c r="J936" i="1"/>
  <c r="E940" i="1"/>
  <c r="F940" i="1" s="1"/>
  <c r="G940" i="1" s="1"/>
  <c r="H940" i="1"/>
  <c r="J940" i="1"/>
  <c r="E937" i="1"/>
  <c r="J937" i="1"/>
  <c r="E935" i="1"/>
  <c r="I935" i="1" s="1"/>
  <c r="J935" i="1"/>
  <c r="E932" i="1"/>
  <c r="I932" i="1" s="1"/>
  <c r="J932" i="1"/>
  <c r="E938" i="1"/>
  <c r="J938" i="1"/>
  <c r="E941" i="1"/>
  <c r="J941" i="1"/>
  <c r="E933" i="1"/>
  <c r="J933" i="1"/>
  <c r="E939" i="1"/>
  <c r="J939" i="1"/>
  <c r="E942" i="1"/>
  <c r="F942" i="1" s="1"/>
  <c r="G942" i="1" s="1"/>
  <c r="H942" i="1"/>
  <c r="J942" i="1"/>
  <c r="E943" i="1"/>
  <c r="J943" i="1"/>
  <c r="E944" i="1"/>
  <c r="F944" i="1" s="1"/>
  <c r="G944" i="1" s="1"/>
  <c r="J944" i="1"/>
  <c r="E948" i="1"/>
  <c r="H948" i="1" s="1"/>
  <c r="J948" i="1"/>
  <c r="E947" i="1"/>
  <c r="J947" i="1"/>
  <c r="E951" i="1"/>
  <c r="J951" i="1"/>
  <c r="E946" i="1"/>
  <c r="H946" i="1" s="1"/>
  <c r="J946" i="1"/>
  <c r="K946" i="1"/>
  <c r="E950" i="1"/>
  <c r="H950" i="1" s="1"/>
  <c r="J950" i="1"/>
  <c r="E949" i="1"/>
  <c r="I949" i="1" s="1"/>
  <c r="J949" i="1"/>
  <c r="E945" i="1"/>
  <c r="F945" i="1" s="1"/>
  <c r="G945" i="1"/>
  <c r="H945" i="1"/>
  <c r="I945" i="1"/>
  <c r="J945" i="1"/>
  <c r="E954" i="1"/>
  <c r="I954" i="1" s="1"/>
  <c r="F954" i="1"/>
  <c r="G954" i="1" s="1"/>
  <c r="H954" i="1"/>
  <c r="J954" i="1"/>
  <c r="E952" i="1"/>
  <c r="I952" i="1"/>
  <c r="J952" i="1"/>
  <c r="E957" i="1"/>
  <c r="I957" i="1" s="1"/>
  <c r="J957" i="1"/>
  <c r="E953" i="1"/>
  <c r="K954" i="1" s="1"/>
  <c r="J953" i="1"/>
  <c r="E960" i="1"/>
  <c r="J960" i="1"/>
  <c r="E956" i="1"/>
  <c r="J956" i="1"/>
  <c r="E955" i="1"/>
  <c r="F955" i="1" s="1"/>
  <c r="G955" i="1" s="1"/>
  <c r="I955" i="1"/>
  <c r="J955" i="1"/>
  <c r="E959" i="1"/>
  <c r="J959" i="1"/>
  <c r="E958" i="1"/>
  <c r="F958" i="1" s="1"/>
  <c r="G958" i="1"/>
  <c r="H958" i="1"/>
  <c r="I958" i="1"/>
  <c r="J958" i="1"/>
  <c r="E961" i="1"/>
  <c r="F961" i="1" s="1"/>
  <c r="G961" i="1" s="1"/>
  <c r="I961" i="1"/>
  <c r="J961" i="1"/>
  <c r="E962" i="1"/>
  <c r="I962" i="1" s="1"/>
  <c r="J962" i="1"/>
  <c r="E971" i="1"/>
  <c r="F971" i="1" s="1"/>
  <c r="G971" i="1" s="1"/>
  <c r="J971" i="1"/>
  <c r="E963" i="1"/>
  <c r="J963" i="1"/>
  <c r="E965" i="1"/>
  <c r="J965" i="1"/>
  <c r="E968" i="1"/>
  <c r="J968" i="1"/>
  <c r="E967" i="1"/>
  <c r="J967" i="1"/>
  <c r="E969" i="1"/>
  <c r="I969" i="1" s="1"/>
  <c r="F969" i="1"/>
  <c r="G969" i="1" s="1"/>
  <c r="J969" i="1"/>
  <c r="E964" i="1"/>
  <c r="H964" i="1" s="1"/>
  <c r="J964" i="1"/>
  <c r="E970" i="1"/>
  <c r="J970" i="1"/>
  <c r="E966" i="1"/>
  <c r="F966" i="1" s="1"/>
  <c r="G966" i="1" s="1"/>
  <c r="J966" i="1"/>
  <c r="E980" i="1"/>
  <c r="J980" i="1"/>
  <c r="E977" i="1"/>
  <c r="J977" i="1"/>
  <c r="E979" i="1"/>
  <c r="F979" i="1" s="1"/>
  <c r="G979" i="1" s="1"/>
  <c r="J979" i="1"/>
  <c r="E974" i="1"/>
  <c r="F974" i="1" s="1"/>
  <c r="G974" i="1" s="1"/>
  <c r="J974" i="1"/>
  <c r="E978" i="1"/>
  <c r="J978" i="1"/>
  <c r="E973" i="1"/>
  <c r="F973" i="1" s="1"/>
  <c r="G973" i="1" s="1"/>
  <c r="J973" i="1"/>
  <c r="E976" i="1"/>
  <c r="I976" i="1" s="1"/>
  <c r="J976" i="1"/>
  <c r="E975" i="1"/>
  <c r="F975" i="1" s="1"/>
  <c r="G975" i="1"/>
  <c r="J975" i="1"/>
  <c r="E981" i="1"/>
  <c r="J981" i="1"/>
  <c r="E972" i="1"/>
  <c r="F972" i="1"/>
  <c r="G972" i="1" s="1"/>
  <c r="J972" i="1"/>
  <c r="E983" i="1"/>
  <c r="F983" i="1" s="1"/>
  <c r="G983" i="1" s="1"/>
  <c r="J983" i="1"/>
  <c r="E982" i="1"/>
  <c r="F982" i="1"/>
  <c r="G982" i="1" s="1"/>
  <c r="J982" i="1"/>
  <c r="E985" i="1"/>
  <c r="J985" i="1"/>
  <c r="E988" i="1"/>
  <c r="H988" i="1"/>
  <c r="J988" i="1"/>
  <c r="E984" i="1"/>
  <c r="J984" i="1"/>
  <c r="E990" i="1"/>
  <c r="F990" i="1" s="1"/>
  <c r="G990" i="1" s="1"/>
  <c r="J990" i="1"/>
  <c r="E987" i="1"/>
  <c r="J987" i="1"/>
  <c r="E989" i="1"/>
  <c r="J989" i="1"/>
  <c r="E986" i="1"/>
  <c r="I986" i="1" s="1"/>
  <c r="J986" i="1"/>
  <c r="E991" i="1"/>
  <c r="J991" i="1"/>
  <c r="E996" i="1"/>
  <c r="F996" i="1" s="1"/>
  <c r="G996" i="1" s="1"/>
  <c r="I996" i="1"/>
  <c r="J996" i="1"/>
  <c r="E1000" i="1"/>
  <c r="J1000" i="1"/>
  <c r="E992" i="1"/>
  <c r="J992" i="1"/>
  <c r="E995" i="1"/>
  <c r="H995" i="1" s="1"/>
  <c r="J995" i="1"/>
  <c r="E998" i="1"/>
  <c r="I998" i="1" s="1"/>
  <c r="H998" i="1"/>
  <c r="J998" i="1"/>
  <c r="E999" i="1"/>
  <c r="J999" i="1"/>
  <c r="E993" i="1"/>
  <c r="H993" i="1" s="1"/>
  <c r="J993" i="1"/>
  <c r="E1001" i="1"/>
  <c r="F1001" i="1" s="1"/>
  <c r="G1001" i="1" s="1"/>
  <c r="J1001" i="1"/>
  <c r="E997" i="1"/>
  <c r="J997" i="1"/>
  <c r="E994" i="1"/>
  <c r="I994" i="1" s="1"/>
  <c r="F994" i="1"/>
  <c r="G994" i="1" s="1"/>
  <c r="H994" i="1"/>
  <c r="J994" i="1"/>
  <c r="E1008" i="1"/>
  <c r="H1008" i="1"/>
  <c r="J1008" i="1"/>
  <c r="E1002" i="1"/>
  <c r="F1002" i="1"/>
  <c r="G1002" i="1" s="1"/>
  <c r="I1002" i="1"/>
  <c r="J1002" i="1"/>
  <c r="E1004" i="1"/>
  <c r="F1004" i="1" s="1"/>
  <c r="G1004" i="1" s="1"/>
  <c r="J1004" i="1"/>
  <c r="E1007" i="1"/>
  <c r="F1007" i="1" s="1"/>
  <c r="G1007" i="1" s="1"/>
  <c r="J1007" i="1"/>
  <c r="E1009" i="1"/>
  <c r="J1009" i="1"/>
  <c r="E1003" i="1"/>
  <c r="J1003" i="1"/>
  <c r="E1005" i="1"/>
  <c r="F1005" i="1" s="1"/>
  <c r="G1005" i="1" s="1"/>
  <c r="J1005" i="1"/>
  <c r="E1010" i="1"/>
  <c r="F1010" i="1" s="1"/>
  <c r="G1010" i="1" s="1"/>
  <c r="J1010" i="1"/>
  <c r="E1006" i="1"/>
  <c r="I1006" i="1" s="1"/>
  <c r="J1006" i="1"/>
  <c r="E1011" i="1"/>
  <c r="H1011" i="1"/>
  <c r="I1011" i="1"/>
  <c r="J1011" i="1"/>
  <c r="E1018" i="1"/>
  <c r="F1018" i="1" s="1"/>
  <c r="G1018" i="1" s="1"/>
  <c r="J1018" i="1"/>
  <c r="E1013" i="1"/>
  <c r="J1013" i="1"/>
  <c r="E1012" i="1"/>
  <c r="J1012" i="1"/>
  <c r="E1015" i="1"/>
  <c r="J1015" i="1"/>
  <c r="E1016" i="1"/>
  <c r="J1016" i="1"/>
  <c r="E1019" i="1"/>
  <c r="I1019" i="1" s="1"/>
  <c r="J1019" i="1"/>
  <c r="E1020" i="1"/>
  <c r="J1020" i="1"/>
  <c r="E1021" i="1"/>
  <c r="F1021" i="1" s="1"/>
  <c r="G1021" i="1" s="1"/>
  <c r="I1021" i="1"/>
  <c r="J1021" i="1"/>
  <c r="E1017" i="1"/>
  <c r="J1017" i="1"/>
  <c r="E1014" i="1"/>
  <c r="F1014" i="1"/>
  <c r="G1014" i="1" s="1"/>
  <c r="H1014" i="1"/>
  <c r="I1014" i="1"/>
  <c r="J1014" i="1"/>
  <c r="E1029" i="1"/>
  <c r="J1029" i="1"/>
  <c r="E1023" i="1"/>
  <c r="F1023" i="1" s="1"/>
  <c r="G1023" i="1" s="1"/>
  <c r="J1023" i="1"/>
  <c r="E1031" i="1"/>
  <c r="I1031" i="1" s="1"/>
  <c r="J1031" i="1"/>
  <c r="E1028" i="1"/>
  <c r="H1028" i="1" s="1"/>
  <c r="J1028" i="1"/>
  <c r="E1025" i="1"/>
  <c r="H1025" i="1" s="1"/>
  <c r="J1025" i="1"/>
  <c r="E1030" i="1"/>
  <c r="I1030" i="1" s="1"/>
  <c r="J1030" i="1"/>
  <c r="E1027" i="1"/>
  <c r="J1027" i="1"/>
  <c r="E1024" i="1"/>
  <c r="H1024" i="1" s="1"/>
  <c r="J1024" i="1"/>
  <c r="E1026" i="1"/>
  <c r="J1026" i="1"/>
  <c r="E1022" i="1"/>
  <c r="F1022" i="1" s="1"/>
  <c r="G1022" i="1" s="1"/>
  <c r="J1022" i="1"/>
  <c r="E1038" i="1"/>
  <c r="H1038" i="1" s="1"/>
  <c r="J1038" i="1"/>
  <c r="E1034" i="1"/>
  <c r="I1034" i="1" s="1"/>
  <c r="H1034" i="1"/>
  <c r="J1034" i="1"/>
  <c r="E1040" i="1"/>
  <c r="F1040" i="1" s="1"/>
  <c r="G1040" i="1" s="1"/>
  <c r="J1040" i="1"/>
  <c r="E1041" i="1"/>
  <c r="H1041" i="1" s="1"/>
  <c r="J1041" i="1"/>
  <c r="E1033" i="1"/>
  <c r="F1033" i="1" s="1"/>
  <c r="G1033" i="1" s="1"/>
  <c r="J1033" i="1"/>
  <c r="E1032" i="1"/>
  <c r="J1032" i="1"/>
  <c r="E1037" i="1"/>
  <c r="J1037" i="1"/>
  <c r="E1035" i="1"/>
  <c r="F1035" i="1" s="1"/>
  <c r="G1035" i="1" s="1"/>
  <c r="J1035" i="1"/>
  <c r="E1039" i="1"/>
  <c r="H1039" i="1" s="1"/>
  <c r="J1039" i="1"/>
  <c r="E1036" i="1"/>
  <c r="I1036" i="1" s="1"/>
  <c r="H1036" i="1"/>
  <c r="J1036" i="1"/>
  <c r="E1042" i="1"/>
  <c r="J1042" i="1"/>
  <c r="E1049" i="1"/>
  <c r="F1049" i="1" s="1"/>
  <c r="G1049" i="1" s="1"/>
  <c r="H1049" i="1"/>
  <c r="I1049" i="1"/>
  <c r="J1049" i="1"/>
  <c r="E1045" i="1"/>
  <c r="F1045" i="1" s="1"/>
  <c r="G1045" i="1" s="1"/>
  <c r="J1045" i="1"/>
  <c r="E1051" i="1"/>
  <c r="F1051" i="1" s="1"/>
  <c r="G1051" i="1" s="1"/>
  <c r="H1051" i="1"/>
  <c r="I1051" i="1"/>
  <c r="J1051" i="1"/>
  <c r="E1050" i="1"/>
  <c r="J1050" i="1"/>
  <c r="E1047" i="1"/>
  <c r="J1047" i="1"/>
  <c r="E1048" i="1"/>
  <c r="F1048" i="1"/>
  <c r="G1048" i="1" s="1"/>
  <c r="J1048" i="1"/>
  <c r="E1043" i="1"/>
  <c r="K1044" i="1" s="1"/>
  <c r="J1043" i="1"/>
  <c r="E1044" i="1"/>
  <c r="I1044" i="1" s="1"/>
  <c r="J1044" i="1"/>
  <c r="E1046" i="1"/>
  <c r="F1046" i="1"/>
  <c r="G1046" i="1" s="1"/>
  <c r="J1046" i="1"/>
  <c r="E1061" i="1"/>
  <c r="J1061" i="1"/>
  <c r="E1054" i="1"/>
  <c r="H1054" i="1" s="1"/>
  <c r="J1054" i="1"/>
  <c r="K1054" i="1"/>
  <c r="E1060" i="1"/>
  <c r="J1060" i="1"/>
  <c r="E1057" i="1"/>
  <c r="F1057" i="1" s="1"/>
  <c r="G1057" i="1" s="1"/>
  <c r="J1057" i="1"/>
  <c r="E1058" i="1"/>
  <c r="I1058" i="1" s="1"/>
  <c r="J1058" i="1"/>
  <c r="E1056" i="1"/>
  <c r="J1056" i="1"/>
  <c r="E1052" i="1"/>
  <c r="F1052" i="1" s="1"/>
  <c r="G1052" i="1" s="1"/>
  <c r="J1052" i="1"/>
  <c r="E1059" i="1"/>
  <c r="F1059" i="1" s="1"/>
  <c r="G1059" i="1" s="1"/>
  <c r="J1059" i="1"/>
  <c r="E1055" i="1"/>
  <c r="J1055" i="1"/>
  <c r="E1053" i="1"/>
  <c r="H1053" i="1" s="1"/>
  <c r="F1053" i="1"/>
  <c r="G1053" i="1" s="1"/>
  <c r="J1053" i="1"/>
  <c r="E1062" i="1"/>
  <c r="K1063" i="1" s="1"/>
  <c r="J1062" i="1"/>
  <c r="E1064" i="1"/>
  <c r="J1064" i="1"/>
  <c r="E1070" i="1"/>
  <c r="H1070" i="1" s="1"/>
  <c r="F1070" i="1"/>
  <c r="G1070" i="1" s="1"/>
  <c r="I1070" i="1"/>
  <c r="J1070" i="1"/>
  <c r="E1068" i="1"/>
  <c r="I1068" i="1" s="1"/>
  <c r="J1068" i="1"/>
  <c r="E1069" i="1"/>
  <c r="F1069" i="1" s="1"/>
  <c r="G1069" i="1" s="1"/>
  <c r="H1069" i="1"/>
  <c r="I1069" i="1"/>
  <c r="J1069" i="1"/>
  <c r="K1069" i="1"/>
  <c r="E1071" i="1"/>
  <c r="K1071" i="1" s="1"/>
  <c r="F1071" i="1"/>
  <c r="G1071" i="1" s="1"/>
  <c r="J1071" i="1"/>
  <c r="E1063" i="1"/>
  <c r="F1063" i="1" s="1"/>
  <c r="G1063" i="1" s="1"/>
  <c r="J1063" i="1"/>
  <c r="E1065" i="1"/>
  <c r="H1065" i="1" s="1"/>
  <c r="F1065" i="1"/>
  <c r="G1065" i="1" s="1"/>
  <c r="J1065" i="1"/>
  <c r="E1066" i="1"/>
  <c r="J1066" i="1"/>
  <c r="E1067" i="1"/>
  <c r="F1067" i="1"/>
  <c r="G1067" i="1" s="1"/>
  <c r="J1067" i="1"/>
  <c r="E1078" i="1"/>
  <c r="H1078" i="1" s="1"/>
  <c r="F1078" i="1"/>
  <c r="G1078" i="1" s="1"/>
  <c r="I1078" i="1"/>
  <c r="J1078" i="1"/>
  <c r="E1080" i="1"/>
  <c r="J1080" i="1"/>
  <c r="E1081" i="1"/>
  <c r="F1081" i="1" s="1"/>
  <c r="G1081" i="1" s="1"/>
  <c r="J1081" i="1"/>
  <c r="E1077" i="1"/>
  <c r="F1077" i="1" s="1"/>
  <c r="G1077" i="1" s="1"/>
  <c r="J1077" i="1"/>
  <c r="E1079" i="1"/>
  <c r="F1079" i="1" s="1"/>
  <c r="G1079" i="1" s="1"/>
  <c r="J1079" i="1"/>
  <c r="E1076" i="1"/>
  <c r="F1076" i="1" s="1"/>
  <c r="G1076" i="1" s="1"/>
  <c r="J1076" i="1"/>
  <c r="E1072" i="1"/>
  <c r="J1072" i="1"/>
  <c r="E1074" i="1"/>
  <c r="J1074" i="1"/>
  <c r="E1073" i="1"/>
  <c r="H1073" i="1" s="1"/>
  <c r="J1073" i="1"/>
  <c r="E1075" i="1"/>
  <c r="I1075" i="1" s="1"/>
  <c r="F1075" i="1"/>
  <c r="G1075" i="1" s="1"/>
  <c r="J1075" i="1"/>
  <c r="E1082" i="1"/>
  <c r="F1082" i="1" s="1"/>
  <c r="G1082" i="1" s="1"/>
  <c r="J1082" i="1"/>
  <c r="E1087" i="1"/>
  <c r="F1087" i="1"/>
  <c r="G1087" i="1" s="1"/>
  <c r="H1087" i="1"/>
  <c r="I1087" i="1"/>
  <c r="J1087" i="1"/>
  <c r="E1086" i="1"/>
  <c r="J1086" i="1"/>
  <c r="E1091" i="1"/>
  <c r="F1091" i="1"/>
  <c r="G1091" i="1" s="1"/>
  <c r="H1091" i="1"/>
  <c r="I1091" i="1"/>
  <c r="J1091" i="1"/>
  <c r="E1089" i="1"/>
  <c r="J1089" i="1"/>
  <c r="E1084" i="1"/>
  <c r="F1084" i="1" s="1"/>
  <c r="G1084" i="1" s="1"/>
  <c r="J1084" i="1"/>
  <c r="E1088" i="1"/>
  <c r="F1088" i="1"/>
  <c r="G1088" i="1" s="1"/>
  <c r="J1088" i="1"/>
  <c r="E1085" i="1"/>
  <c r="I1085" i="1" s="1"/>
  <c r="J1085" i="1"/>
  <c r="E1083" i="1"/>
  <c r="J1083" i="1"/>
  <c r="E1090" i="1"/>
  <c r="J1090" i="1"/>
  <c r="E1094" i="1"/>
  <c r="F1094" i="1" s="1"/>
  <c r="G1094" i="1" s="1"/>
  <c r="J1094" i="1"/>
  <c r="E1101" i="1"/>
  <c r="F1101" i="1"/>
  <c r="G1101" i="1" s="1"/>
  <c r="J1101" i="1"/>
  <c r="E1096" i="1"/>
  <c r="J1096" i="1"/>
  <c r="E1099" i="1"/>
  <c r="F1099" i="1"/>
  <c r="G1099" i="1" s="1"/>
  <c r="J1099" i="1"/>
  <c r="E1100" i="1"/>
  <c r="H1100" i="1" s="1"/>
  <c r="F1100" i="1"/>
  <c r="G1100" i="1" s="1"/>
  <c r="J1100" i="1"/>
  <c r="E1098" i="1"/>
  <c r="I1098" i="1" s="1"/>
  <c r="F1098" i="1"/>
  <c r="G1098" i="1" s="1"/>
  <c r="H1098" i="1"/>
  <c r="J1098" i="1"/>
  <c r="E1093" i="1"/>
  <c r="I1093" i="1" s="1"/>
  <c r="J1093" i="1"/>
  <c r="E1092" i="1"/>
  <c r="K1092" i="1" s="1"/>
  <c r="I1092" i="1"/>
  <c r="J1092" i="1"/>
  <c r="E1095" i="1"/>
  <c r="J1095" i="1"/>
  <c r="E1097" i="1"/>
  <c r="F1097" i="1" s="1"/>
  <c r="G1097" i="1" s="1"/>
  <c r="H1097" i="1"/>
  <c r="I1097" i="1"/>
  <c r="J1097" i="1"/>
  <c r="K1097" i="1"/>
  <c r="E1106" i="1"/>
  <c r="J1106" i="1"/>
  <c r="E1102" i="1"/>
  <c r="F1102" i="1" s="1"/>
  <c r="G1102" i="1" s="1"/>
  <c r="J1102" i="1"/>
  <c r="E1111" i="1"/>
  <c r="I1111" i="1" s="1"/>
  <c r="J1111" i="1"/>
  <c r="E1107" i="1"/>
  <c r="I1107" i="1" s="1"/>
  <c r="F1107" i="1"/>
  <c r="G1107" i="1" s="1"/>
  <c r="H1107" i="1"/>
  <c r="J1107" i="1"/>
  <c r="E1108" i="1"/>
  <c r="J1108" i="1"/>
  <c r="E1104" i="1"/>
  <c r="F1104" i="1"/>
  <c r="G1104" i="1" s="1"/>
  <c r="H1104" i="1"/>
  <c r="J1104" i="1"/>
  <c r="E1103" i="1"/>
  <c r="F1103" i="1" s="1"/>
  <c r="G1103" i="1" s="1"/>
  <c r="J1103" i="1"/>
  <c r="E1105" i="1"/>
  <c r="I1105" i="1" s="1"/>
  <c r="H1105" i="1"/>
  <c r="J1105" i="1"/>
  <c r="E1109" i="1"/>
  <c r="J1109" i="1"/>
  <c r="E1110" i="1"/>
  <c r="J1110" i="1"/>
  <c r="E1115" i="1"/>
  <c r="J1115" i="1"/>
  <c r="E1112" i="1"/>
  <c r="I1112" i="1" s="1"/>
  <c r="H1112" i="1"/>
  <c r="J1112" i="1"/>
  <c r="E1121" i="1"/>
  <c r="J1121" i="1"/>
  <c r="E1118" i="1"/>
  <c r="J1118" i="1"/>
  <c r="E1113" i="1"/>
  <c r="F1113" i="1" s="1"/>
  <c r="G1113" i="1" s="1"/>
  <c r="J1113" i="1"/>
  <c r="E1120" i="1"/>
  <c r="J1120" i="1"/>
  <c r="E1119" i="1"/>
  <c r="J1119" i="1"/>
  <c r="E1114" i="1"/>
  <c r="F1114" i="1" s="1"/>
  <c r="G1114" i="1" s="1"/>
  <c r="J1114" i="1"/>
  <c r="E1116" i="1"/>
  <c r="J1116" i="1"/>
  <c r="E1117" i="1"/>
  <c r="I1117" i="1" s="1"/>
  <c r="J1117" i="1"/>
  <c r="E1129" i="1"/>
  <c r="H1129" i="1"/>
  <c r="J1129" i="1"/>
  <c r="E1122" i="1"/>
  <c r="H1122" i="1" s="1"/>
  <c r="J1122" i="1"/>
  <c r="E1131" i="1"/>
  <c r="F1131" i="1" s="1"/>
  <c r="G1131" i="1" s="1"/>
  <c r="J1131" i="1"/>
  <c r="K1131" i="1"/>
  <c r="E1125" i="1"/>
  <c r="H1125" i="1"/>
  <c r="J1125" i="1"/>
  <c r="E1123" i="1"/>
  <c r="J1123" i="1"/>
  <c r="E1124" i="1"/>
  <c r="F1124" i="1" s="1"/>
  <c r="G1124" i="1" s="1"/>
  <c r="J1124" i="1"/>
  <c r="E1127" i="1"/>
  <c r="I1127" i="1" s="1"/>
  <c r="J1127" i="1"/>
  <c r="E1126" i="1"/>
  <c r="I1126" i="1" s="1"/>
  <c r="F1126" i="1"/>
  <c r="G1126" i="1" s="1"/>
  <c r="H1126" i="1"/>
  <c r="J1126" i="1"/>
  <c r="E1130" i="1"/>
  <c r="I1130" i="1"/>
  <c r="J1130" i="1"/>
  <c r="E1128" i="1"/>
  <c r="F1128" i="1"/>
  <c r="G1128" i="1" s="1"/>
  <c r="J1128" i="1"/>
  <c r="E1141" i="1"/>
  <c r="J1141" i="1"/>
  <c r="E1132" i="1"/>
  <c r="H1132" i="1" s="1"/>
  <c r="J1132" i="1"/>
  <c r="K1132" i="1"/>
  <c r="E1140" i="1"/>
  <c r="J1140" i="1"/>
  <c r="E1137" i="1"/>
  <c r="F1137" i="1"/>
  <c r="G1137" i="1" s="1"/>
  <c r="J1137" i="1"/>
  <c r="E1139" i="1"/>
  <c r="H1139" i="1" s="1"/>
  <c r="F1139" i="1"/>
  <c r="G1139" i="1" s="1"/>
  <c r="I1139" i="1"/>
  <c r="J1139" i="1"/>
  <c r="E1134" i="1"/>
  <c r="J1134" i="1"/>
  <c r="E1135" i="1"/>
  <c r="J1135" i="1"/>
  <c r="E1133" i="1"/>
  <c r="J1133" i="1"/>
  <c r="E1138" i="1"/>
  <c r="F1138" i="1" s="1"/>
  <c r="G1138" i="1" s="1"/>
  <c r="J1138" i="1"/>
  <c r="E1136" i="1"/>
  <c r="J1136" i="1"/>
  <c r="E1147" i="1"/>
  <c r="J1147" i="1"/>
  <c r="E1145" i="1"/>
  <c r="K1146" i="1" s="1"/>
  <c r="J1145" i="1"/>
  <c r="E1144" i="1"/>
  <c r="F1144" i="1"/>
  <c r="G1144" i="1" s="1"/>
  <c r="J1144" i="1"/>
  <c r="E1149" i="1"/>
  <c r="I1149" i="1" s="1"/>
  <c r="J1149" i="1"/>
  <c r="E1148" i="1"/>
  <c r="H1148" i="1"/>
  <c r="I1148" i="1"/>
  <c r="J1148" i="1"/>
  <c r="K1148" i="1"/>
  <c r="E1143" i="1"/>
  <c r="F1143" i="1" s="1"/>
  <c r="G1143" i="1" s="1"/>
  <c r="H1143" i="1"/>
  <c r="I1143" i="1"/>
  <c r="J1143" i="1"/>
  <c r="E1151" i="1"/>
  <c r="K1151" i="1" s="1"/>
  <c r="J1151" i="1"/>
  <c r="E1146" i="1"/>
  <c r="F1146" i="1" s="1"/>
  <c r="G1146" i="1" s="1"/>
  <c r="H1146" i="1"/>
  <c r="I1146" i="1"/>
  <c r="J1146" i="1"/>
  <c r="E1142" i="1"/>
  <c r="J1142" i="1"/>
  <c r="E1150" i="1"/>
  <c r="F1150" i="1" s="1"/>
  <c r="G1150" i="1" s="1"/>
  <c r="J1150" i="1"/>
  <c r="E1155" i="1"/>
  <c r="H1155" i="1" s="1"/>
  <c r="I1155" i="1"/>
  <c r="J1155" i="1"/>
  <c r="E1153" i="1"/>
  <c r="J1153" i="1"/>
  <c r="E1157" i="1"/>
  <c r="H1157" i="1"/>
  <c r="J1157" i="1"/>
  <c r="E1154" i="1"/>
  <c r="F1154" i="1"/>
  <c r="G1154" i="1" s="1"/>
  <c r="H1154" i="1"/>
  <c r="I1154" i="1"/>
  <c r="J1154" i="1"/>
  <c r="E1161" i="1"/>
  <c r="J1161" i="1"/>
  <c r="E1152" i="1"/>
  <c r="F1152" i="1" s="1"/>
  <c r="G1152" i="1" s="1"/>
  <c r="H1152" i="1"/>
  <c r="J1152" i="1"/>
  <c r="E1158" i="1"/>
  <c r="J1158" i="1"/>
  <c r="E1156" i="1"/>
  <c r="F1156" i="1" s="1"/>
  <c r="G1156" i="1" s="1"/>
  <c r="J1156" i="1"/>
  <c r="E1160" i="1"/>
  <c r="J1160" i="1"/>
  <c r="E1159" i="1"/>
  <c r="H1159" i="1"/>
  <c r="J1159" i="1"/>
  <c r="E1170" i="1"/>
  <c r="I1170" i="1"/>
  <c r="J1170" i="1"/>
  <c r="E1169" i="1"/>
  <c r="J1169" i="1"/>
  <c r="E1162" i="1"/>
  <c r="J1162" i="1"/>
  <c r="E1168" i="1"/>
  <c r="F1168" i="1" s="1"/>
  <c r="G1168" i="1" s="1"/>
  <c r="H1168" i="1"/>
  <c r="J1168" i="1"/>
  <c r="E1164" i="1"/>
  <c r="J1164" i="1"/>
  <c r="E1166" i="1"/>
  <c r="F1166" i="1" s="1"/>
  <c r="G1166" i="1" s="1"/>
  <c r="H1166" i="1"/>
  <c r="J1166" i="1"/>
  <c r="E1165" i="1"/>
  <c r="J1165" i="1"/>
  <c r="E1171" i="1"/>
  <c r="I1171" i="1" s="1"/>
  <c r="J1171" i="1"/>
  <c r="E1163" i="1"/>
  <c r="F1163" i="1" s="1"/>
  <c r="G1163" i="1" s="1"/>
  <c r="H1163" i="1"/>
  <c r="I1163" i="1"/>
  <c r="J1163" i="1"/>
  <c r="E1167" i="1"/>
  <c r="H1167" i="1" s="1"/>
  <c r="J1167" i="1"/>
  <c r="E1181" i="1"/>
  <c r="J1181" i="1"/>
  <c r="E1174" i="1"/>
  <c r="H1174" i="1" s="1"/>
  <c r="J1174" i="1"/>
  <c r="E1173" i="1"/>
  <c r="J1173" i="1"/>
  <c r="E1176" i="1"/>
  <c r="J1176" i="1"/>
  <c r="E1177" i="1"/>
  <c r="H1177" i="1" s="1"/>
  <c r="J1177" i="1"/>
  <c r="E1175" i="1"/>
  <c r="I1175" i="1" s="1"/>
  <c r="F1175" i="1"/>
  <c r="G1175" i="1" s="1"/>
  <c r="J1175" i="1"/>
  <c r="E1172" i="1"/>
  <c r="F1172" i="1" s="1"/>
  <c r="G1172" i="1" s="1"/>
  <c r="J1172" i="1"/>
  <c r="E1178" i="1"/>
  <c r="J1178" i="1"/>
  <c r="E1179" i="1"/>
  <c r="J1179" i="1"/>
  <c r="E1180" i="1"/>
  <c r="J1180" i="1"/>
  <c r="E1187" i="1"/>
  <c r="J1187" i="1"/>
  <c r="E1182" i="1"/>
  <c r="H1182" i="1" s="1"/>
  <c r="F1182" i="1"/>
  <c r="G1182" i="1" s="1"/>
  <c r="J1182" i="1"/>
  <c r="E1186" i="1"/>
  <c r="F1186" i="1" s="1"/>
  <c r="G1186" i="1" s="1"/>
  <c r="I1186" i="1"/>
  <c r="J1186" i="1"/>
  <c r="E1184" i="1"/>
  <c r="I1184" i="1" s="1"/>
  <c r="F1184" i="1"/>
  <c r="G1184" i="1" s="1"/>
  <c r="J1184" i="1"/>
  <c r="E1190" i="1"/>
  <c r="F1190" i="1" s="1"/>
  <c r="G1190" i="1" s="1"/>
  <c r="H1190" i="1"/>
  <c r="J1190" i="1"/>
  <c r="E1183" i="1"/>
  <c r="F1183" i="1"/>
  <c r="G1183" i="1" s="1"/>
  <c r="H1183" i="1"/>
  <c r="I1183" i="1"/>
  <c r="J1183" i="1"/>
  <c r="E1191" i="1"/>
  <c r="I1191" i="1" s="1"/>
  <c r="J1191" i="1"/>
  <c r="E1188" i="1"/>
  <c r="F1188" i="1"/>
  <c r="G1188" i="1" s="1"/>
  <c r="H1188" i="1"/>
  <c r="I1188" i="1"/>
  <c r="J1188" i="1"/>
  <c r="E1185" i="1"/>
  <c r="K1185" i="1" s="1"/>
  <c r="J1185" i="1"/>
  <c r="E1189" i="1"/>
  <c r="J1189" i="1"/>
  <c r="E1194" i="1"/>
  <c r="F1194" i="1" s="1"/>
  <c r="G1194" i="1" s="1"/>
  <c r="I1194" i="1"/>
  <c r="J1194" i="1"/>
  <c r="E1196" i="1"/>
  <c r="I1196" i="1" s="1"/>
  <c r="F1196" i="1"/>
  <c r="G1196" i="1" s="1"/>
  <c r="J1196" i="1"/>
  <c r="E1200" i="1"/>
  <c r="F1200" i="1" s="1"/>
  <c r="G1200" i="1" s="1"/>
  <c r="H1200" i="1"/>
  <c r="I1200" i="1"/>
  <c r="J1200" i="1"/>
  <c r="K1200" i="1"/>
  <c r="E1195" i="1"/>
  <c r="H1195" i="1" s="1"/>
  <c r="F1195" i="1"/>
  <c r="G1195" i="1" s="1"/>
  <c r="J1195" i="1"/>
  <c r="E1198" i="1"/>
  <c r="J1198" i="1"/>
  <c r="E1193" i="1"/>
  <c r="H1193" i="1" s="1"/>
  <c r="J1193" i="1"/>
  <c r="E1199" i="1"/>
  <c r="K1199" i="1" s="1"/>
  <c r="J1199" i="1"/>
  <c r="E1192" i="1"/>
  <c r="F1192" i="1" s="1"/>
  <c r="G1192" i="1" s="1"/>
  <c r="J1192" i="1"/>
  <c r="E1197" i="1"/>
  <c r="F1197" i="1" s="1"/>
  <c r="G1197" i="1" s="1"/>
  <c r="I1197" i="1"/>
  <c r="J1197" i="1"/>
  <c r="E1201" i="1"/>
  <c r="J1201" i="1"/>
  <c r="E1208" i="1"/>
  <c r="J1208" i="1"/>
  <c r="E1203" i="1"/>
  <c r="F1203" i="1"/>
  <c r="G1203" i="1" s="1"/>
  <c r="H1203" i="1"/>
  <c r="I1203" i="1"/>
  <c r="J1203" i="1"/>
  <c r="E1205" i="1"/>
  <c r="J1205" i="1"/>
  <c r="E1204" i="1"/>
  <c r="J1204" i="1"/>
  <c r="E1211" i="1"/>
  <c r="K1212" i="1" s="1"/>
  <c r="J1211" i="1"/>
  <c r="E1202" i="1"/>
  <c r="J1202" i="1"/>
  <c r="E1210" i="1"/>
  <c r="H1210" i="1" s="1"/>
  <c r="I1210" i="1"/>
  <c r="J1210" i="1"/>
  <c r="E1209" i="1"/>
  <c r="J1209" i="1"/>
  <c r="E1207" i="1"/>
  <c r="H1207" i="1" s="1"/>
  <c r="I1207" i="1"/>
  <c r="J1207" i="1"/>
  <c r="E1206" i="1"/>
  <c r="J1206" i="1"/>
  <c r="E1219" i="1"/>
  <c r="J1219" i="1"/>
  <c r="E1216" i="1"/>
  <c r="H1216" i="1" s="1"/>
  <c r="F1216" i="1"/>
  <c r="G1216" i="1" s="1"/>
  <c r="J1216" i="1"/>
  <c r="E1214" i="1"/>
  <c r="J1214" i="1"/>
  <c r="E1213" i="1"/>
  <c r="J1213" i="1"/>
  <c r="E1217" i="1"/>
  <c r="J1217" i="1"/>
  <c r="E1221" i="1"/>
  <c r="J1221" i="1"/>
  <c r="E1218" i="1"/>
  <c r="J1218" i="1"/>
  <c r="E1215" i="1"/>
  <c r="H1215" i="1" s="1"/>
  <c r="J1215" i="1"/>
  <c r="E1212" i="1"/>
  <c r="I1212" i="1" s="1"/>
  <c r="J1212" i="1"/>
  <c r="E1220" i="1"/>
  <c r="H1220" i="1" s="1"/>
  <c r="J1220" i="1"/>
  <c r="E1224" i="1"/>
  <c r="I1224" i="1" s="1"/>
  <c r="J1224" i="1"/>
  <c r="E1222" i="1"/>
  <c r="F1222" i="1" s="1"/>
  <c r="G1222" i="1" s="1"/>
  <c r="J1222" i="1"/>
  <c r="E1223" i="1"/>
  <c r="J1223" i="1"/>
  <c r="E1227" i="1"/>
  <c r="I1227" i="1" s="1"/>
  <c r="F1227" i="1"/>
  <c r="G1227" i="1" s="1"/>
  <c r="J1227" i="1"/>
  <c r="E1229" i="1"/>
  <c r="J1229" i="1"/>
  <c r="E1228" i="1"/>
  <c r="F1228" i="1" s="1"/>
  <c r="G1228" i="1" s="1"/>
  <c r="J1228" i="1"/>
  <c r="E1225" i="1"/>
  <c r="K1225" i="1" s="1"/>
  <c r="I1225" i="1"/>
  <c r="J1225" i="1"/>
  <c r="E1231" i="1"/>
  <c r="H1231" i="1" s="1"/>
  <c r="J1231" i="1"/>
  <c r="E1226" i="1"/>
  <c r="J1226" i="1"/>
  <c r="E1230" i="1"/>
  <c r="J1230" i="1"/>
  <c r="E1239" i="1"/>
  <c r="J1239" i="1"/>
  <c r="E1241" i="1"/>
  <c r="I1241" i="1" s="1"/>
  <c r="F1241" i="1"/>
  <c r="G1241" i="1" s="1"/>
  <c r="J1241" i="1"/>
  <c r="E1235" i="1"/>
  <c r="J1235" i="1"/>
  <c r="E1233" i="1"/>
  <c r="H1233" i="1" s="1"/>
  <c r="J1233" i="1"/>
  <c r="E1232" i="1"/>
  <c r="I1232" i="1" s="1"/>
  <c r="J1232" i="1"/>
  <c r="E1240" i="1"/>
  <c r="H1240" i="1" s="1"/>
  <c r="J1240" i="1"/>
  <c r="E1238" i="1"/>
  <c r="I1238" i="1"/>
  <c r="J1238" i="1"/>
  <c r="E1236" i="1"/>
  <c r="J1236" i="1"/>
  <c r="E1234" i="1"/>
  <c r="H1234" i="1" s="1"/>
  <c r="J1234" i="1"/>
  <c r="E1237" i="1"/>
  <c r="J1237" i="1"/>
  <c r="E1247" i="1"/>
  <c r="H1247" i="1" s="1"/>
  <c r="J1247" i="1"/>
  <c r="E1249" i="1"/>
  <c r="F1249" i="1" s="1"/>
  <c r="G1249" i="1" s="1"/>
  <c r="H1249" i="1"/>
  <c r="I1249" i="1"/>
  <c r="J1249" i="1"/>
  <c r="E1246" i="1"/>
  <c r="J1246" i="1"/>
  <c r="E1245" i="1"/>
  <c r="J1245" i="1"/>
  <c r="E1250" i="1"/>
  <c r="I1250" i="1" s="1"/>
  <c r="J1250" i="1"/>
  <c r="K1250" i="1"/>
  <c r="E1242" i="1"/>
  <c r="J1242" i="1"/>
  <c r="E1244" i="1"/>
  <c r="H1244" i="1" s="1"/>
  <c r="I1244" i="1"/>
  <c r="J1244" i="1"/>
  <c r="E1243" i="1"/>
  <c r="I1243" i="1" s="1"/>
  <c r="F1243" i="1"/>
  <c r="G1243" i="1" s="1"/>
  <c r="J1243" i="1"/>
  <c r="E1251" i="1"/>
  <c r="J1251" i="1"/>
  <c r="E1248" i="1"/>
  <c r="H1248" i="1" s="1"/>
  <c r="J1248" i="1"/>
  <c r="E1261" i="1"/>
  <c r="I1261" i="1" s="1"/>
  <c r="J1261" i="1"/>
  <c r="K1261" i="1"/>
  <c r="E1254" i="1"/>
  <c r="H1254" i="1"/>
  <c r="J1254" i="1"/>
  <c r="E1252" i="1"/>
  <c r="I1252" i="1" s="1"/>
  <c r="J1252" i="1"/>
  <c r="E1256" i="1"/>
  <c r="J1256" i="1"/>
  <c r="E1253" i="1"/>
  <c r="J1253" i="1"/>
  <c r="E1259" i="1"/>
  <c r="I1259" i="1" s="1"/>
  <c r="H1259" i="1"/>
  <c r="J1259" i="1"/>
  <c r="E1255" i="1"/>
  <c r="F1255" i="1" s="1"/>
  <c r="G1255" i="1" s="1"/>
  <c r="J1255" i="1"/>
  <c r="E1258" i="1"/>
  <c r="F1258" i="1"/>
  <c r="G1258" i="1" s="1"/>
  <c r="H1258" i="1"/>
  <c r="I1258" i="1"/>
  <c r="J1258" i="1"/>
  <c r="E1260" i="1"/>
  <c r="J1260" i="1"/>
  <c r="E1257" i="1"/>
  <c r="F1257" i="1" s="1"/>
  <c r="G1257" i="1" s="1"/>
  <c r="H1257" i="1"/>
  <c r="I1257" i="1"/>
  <c r="J1257" i="1"/>
  <c r="E1262" i="1"/>
  <c r="K1263" i="1" s="1"/>
  <c r="J1262" i="1"/>
  <c r="E1264" i="1"/>
  <c r="J1264" i="1"/>
  <c r="E1269" i="1"/>
  <c r="J1269" i="1"/>
  <c r="E1265" i="1"/>
  <c r="J1265" i="1"/>
  <c r="E1271" i="1"/>
  <c r="I1271" i="1" s="1"/>
  <c r="J1271" i="1"/>
  <c r="E1268" i="1"/>
  <c r="F1268" i="1" s="1"/>
  <c r="G1268" i="1" s="1"/>
  <c r="J1268" i="1"/>
  <c r="E1267" i="1"/>
  <c r="I1267" i="1" s="1"/>
  <c r="J1267" i="1"/>
  <c r="E1263" i="1"/>
  <c r="F1263" i="1" s="1"/>
  <c r="G1263" i="1" s="1"/>
  <c r="I1263" i="1"/>
  <c r="J1263" i="1"/>
  <c r="E1270" i="1"/>
  <c r="I1270" i="1" s="1"/>
  <c r="J1270" i="1"/>
  <c r="E1266" i="1"/>
  <c r="J1266" i="1"/>
  <c r="E1275" i="1"/>
  <c r="J1275" i="1"/>
  <c r="E1280" i="1"/>
  <c r="H1280" i="1"/>
  <c r="J1280" i="1"/>
  <c r="E1272" i="1"/>
  <c r="J1272" i="1"/>
  <c r="E1278" i="1"/>
  <c r="I1278" i="1" s="1"/>
  <c r="F1278" i="1"/>
  <c r="G1278" i="1" s="1"/>
  <c r="H1278" i="1"/>
  <c r="J1278" i="1"/>
  <c r="E1274" i="1"/>
  <c r="J1274" i="1"/>
  <c r="E1281" i="1"/>
  <c r="F1281" i="1" s="1"/>
  <c r="G1281" i="1" s="1"/>
  <c r="H1281" i="1"/>
  <c r="I1281" i="1"/>
  <c r="J1281" i="1"/>
  <c r="E1277" i="1"/>
  <c r="J1277" i="1"/>
  <c r="E1276" i="1"/>
  <c r="J1276" i="1"/>
  <c r="E1279" i="1"/>
  <c r="J1279" i="1"/>
  <c r="E1273" i="1"/>
  <c r="I1273" i="1" s="1"/>
  <c r="F1273" i="1"/>
  <c r="G1273" i="1" s="1"/>
  <c r="H1273" i="1"/>
  <c r="J1273" i="1"/>
  <c r="E1286" i="1"/>
  <c r="J1286" i="1"/>
  <c r="E1285" i="1"/>
  <c r="F1285" i="1"/>
  <c r="G1285" i="1" s="1"/>
  <c r="H1285" i="1"/>
  <c r="I1285" i="1"/>
  <c r="J1285" i="1"/>
  <c r="E1289" i="1"/>
  <c r="J1289" i="1"/>
  <c r="E1288" i="1"/>
  <c r="F1288" i="1" s="1"/>
  <c r="G1288" i="1" s="1"/>
  <c r="H1288" i="1"/>
  <c r="I1288" i="1"/>
  <c r="J1288" i="1"/>
  <c r="E1291" i="1"/>
  <c r="I1291" i="1" s="1"/>
  <c r="J1291" i="1"/>
  <c r="E1287" i="1"/>
  <c r="F1287" i="1" s="1"/>
  <c r="G1287" i="1" s="1"/>
  <c r="J1287" i="1"/>
  <c r="E1290" i="1"/>
  <c r="J1290" i="1"/>
  <c r="E1282" i="1"/>
  <c r="I1282" i="1" s="1"/>
  <c r="H1282" i="1"/>
  <c r="J1282" i="1"/>
  <c r="E1283" i="1"/>
  <c r="F1283" i="1" s="1"/>
  <c r="G1283" i="1" s="1"/>
  <c r="J1283" i="1"/>
  <c r="E1284" i="1"/>
  <c r="F1284" i="1" s="1"/>
  <c r="G1284" i="1" s="1"/>
  <c r="H1284" i="1"/>
  <c r="I1284" i="1"/>
  <c r="J1284" i="1"/>
  <c r="E1294" i="1"/>
  <c r="J1294" i="1"/>
  <c r="E1298" i="1"/>
  <c r="J1298" i="1"/>
  <c r="E1301" i="1"/>
  <c r="I1301" i="1"/>
  <c r="J1301" i="1"/>
  <c r="E1293" i="1"/>
  <c r="J1293" i="1"/>
  <c r="E1299" i="1"/>
  <c r="I1299" i="1" s="1"/>
  <c r="J1299" i="1"/>
  <c r="E1295" i="1"/>
  <c r="J1295" i="1"/>
  <c r="E1300" i="1"/>
  <c r="J1300" i="1"/>
  <c r="E1296" i="1"/>
  <c r="J1296" i="1"/>
  <c r="E1292" i="1"/>
  <c r="H1292" i="1" s="1"/>
  <c r="J1292" i="1"/>
  <c r="E1297" i="1"/>
  <c r="I1297" i="1" s="1"/>
  <c r="H1297" i="1"/>
  <c r="J1297" i="1"/>
  <c r="E1311" i="1"/>
  <c r="J1311" i="1"/>
  <c r="E1306" i="1"/>
  <c r="F1306" i="1" s="1"/>
  <c r="G1306" i="1" s="1"/>
  <c r="H1306" i="1"/>
  <c r="I1306" i="1"/>
  <c r="J1306" i="1"/>
  <c r="K1306" i="1"/>
  <c r="E1304" i="1"/>
  <c r="F1304" i="1" s="1"/>
  <c r="G1304" i="1" s="1"/>
  <c r="H1304" i="1"/>
  <c r="J1304" i="1"/>
  <c r="E1302" i="1"/>
  <c r="J1302" i="1"/>
  <c r="E1303" i="1"/>
  <c r="K1304" i="1" s="1"/>
  <c r="J1303" i="1"/>
  <c r="E1307" i="1"/>
  <c r="F1307" i="1" s="1"/>
  <c r="G1307" i="1" s="1"/>
  <c r="J1307" i="1"/>
  <c r="E1305" i="1"/>
  <c r="I1305" i="1" s="1"/>
  <c r="J1305" i="1"/>
  <c r="E1309" i="1"/>
  <c r="J1309" i="1"/>
  <c r="E1310" i="1"/>
  <c r="H1310" i="1" s="1"/>
  <c r="J1310" i="1"/>
  <c r="E1308" i="1"/>
  <c r="H1308" i="1" s="1"/>
  <c r="F1308" i="1"/>
  <c r="G1308" i="1"/>
  <c r="I1308" i="1"/>
  <c r="J1308" i="1"/>
  <c r="E1321" i="1"/>
  <c r="F1321" i="1" s="1"/>
  <c r="G1321" i="1" s="1"/>
  <c r="J1321" i="1"/>
  <c r="E1317" i="1"/>
  <c r="J1317" i="1"/>
  <c r="E1315" i="1"/>
  <c r="J1315" i="1"/>
  <c r="E1314" i="1"/>
  <c r="F1314" i="1" s="1"/>
  <c r="G1314" i="1" s="1"/>
  <c r="J1314" i="1"/>
  <c r="E1318" i="1"/>
  <c r="I1318" i="1" s="1"/>
  <c r="H1318" i="1"/>
  <c r="J1318" i="1"/>
  <c r="E1316" i="1"/>
  <c r="K1317" i="1" s="1"/>
  <c r="J1316" i="1"/>
  <c r="E1319" i="1"/>
  <c r="F1319" i="1"/>
  <c r="G1319" i="1" s="1"/>
  <c r="H1319" i="1"/>
  <c r="I1319" i="1"/>
  <c r="J1319" i="1"/>
  <c r="E1312" i="1"/>
  <c r="J1312" i="1"/>
  <c r="E1313" i="1"/>
  <c r="H1313" i="1" s="1"/>
  <c r="J1313" i="1"/>
  <c r="E1320" i="1"/>
  <c r="F1320" i="1" s="1"/>
  <c r="G1320" i="1" s="1"/>
  <c r="I1320" i="1"/>
  <c r="J1320" i="1"/>
  <c r="K1320" i="1"/>
  <c r="E1331" i="1"/>
  <c r="J1331" i="1"/>
  <c r="E1328" i="1"/>
  <c r="F1328" i="1" s="1"/>
  <c r="G1328" i="1" s="1"/>
  <c r="J1328" i="1"/>
  <c r="E1325" i="1"/>
  <c r="I1325" i="1" s="1"/>
  <c r="F1325" i="1"/>
  <c r="G1325" i="1" s="1"/>
  <c r="J1325" i="1"/>
  <c r="E1322" i="1"/>
  <c r="H1322" i="1" s="1"/>
  <c r="J1322" i="1"/>
  <c r="E1329" i="1"/>
  <c r="I1329" i="1" s="1"/>
  <c r="F1329" i="1"/>
  <c r="G1329" i="1" s="1"/>
  <c r="H1329" i="1"/>
  <c r="J1329" i="1"/>
  <c r="E1330" i="1"/>
  <c r="J1330" i="1"/>
  <c r="E1323" i="1"/>
  <c r="J1323" i="1"/>
  <c r="E1324" i="1"/>
  <c r="J1324" i="1"/>
  <c r="E1326" i="1"/>
  <c r="J1326" i="1"/>
  <c r="E1327" i="1"/>
  <c r="F1327" i="1" s="1"/>
  <c r="G1327" i="1" s="1"/>
  <c r="J1327" i="1"/>
  <c r="E1336" i="1"/>
  <c r="J1336" i="1"/>
  <c r="E1332" i="1"/>
  <c r="H1332" i="1" s="1"/>
  <c r="J1332" i="1"/>
  <c r="E1338" i="1"/>
  <c r="J1338" i="1"/>
  <c r="E1337" i="1"/>
  <c r="H1337" i="1" s="1"/>
  <c r="I1337" i="1"/>
  <c r="J1337" i="1"/>
  <c r="E1339" i="1"/>
  <c r="J1339" i="1"/>
  <c r="E1340" i="1"/>
  <c r="J1340" i="1"/>
  <c r="E1335" i="1"/>
  <c r="J1335" i="1"/>
  <c r="E1333" i="1"/>
  <c r="J1333" i="1"/>
  <c r="E1334" i="1"/>
  <c r="J1334" i="1"/>
  <c r="E1341" i="1"/>
  <c r="H1341" i="1"/>
  <c r="J1341" i="1"/>
  <c r="E1351" i="1"/>
  <c r="H1351" i="1" s="1"/>
  <c r="F1351" i="1"/>
  <c r="G1351" i="1" s="1"/>
  <c r="J1351" i="1"/>
  <c r="E1346" i="1"/>
  <c r="H1346" i="1" s="1"/>
  <c r="F1346" i="1"/>
  <c r="G1346" i="1" s="1"/>
  <c r="I1346" i="1"/>
  <c r="J1346" i="1"/>
  <c r="E1348" i="1"/>
  <c r="I1348" i="1" s="1"/>
  <c r="J1348" i="1"/>
  <c r="E1350" i="1"/>
  <c r="J1350" i="1"/>
  <c r="E1349" i="1"/>
  <c r="J1349" i="1"/>
  <c r="E1344" i="1"/>
  <c r="F1344" i="1" s="1"/>
  <c r="G1344" i="1" s="1"/>
  <c r="J1344" i="1"/>
  <c r="E1343" i="1"/>
  <c r="J1343" i="1"/>
  <c r="E1347" i="1"/>
  <c r="H1347" i="1" s="1"/>
  <c r="J1347" i="1"/>
  <c r="E1345" i="1"/>
  <c r="J1345" i="1"/>
  <c r="E1342" i="1"/>
  <c r="J1342" i="1"/>
  <c r="E1357" i="1"/>
  <c r="I1357" i="1" s="1"/>
  <c r="J1357" i="1"/>
  <c r="E1359" i="1"/>
  <c r="J1359" i="1"/>
  <c r="E1360" i="1"/>
  <c r="J1360" i="1"/>
  <c r="E1354" i="1"/>
  <c r="F1354" i="1" s="1"/>
  <c r="G1354" i="1" s="1"/>
  <c r="J1354" i="1"/>
  <c r="E1353" i="1"/>
  <c r="I1353" i="1" s="1"/>
  <c r="J1353" i="1"/>
  <c r="E1352" i="1"/>
  <c r="H1352" i="1" s="1"/>
  <c r="J1352" i="1"/>
  <c r="E1361" i="1"/>
  <c r="J1361" i="1"/>
  <c r="E1355" i="1"/>
  <c r="F1355" i="1" s="1"/>
  <c r="G1355" i="1" s="1"/>
  <c r="J1355" i="1"/>
  <c r="E1358" i="1"/>
  <c r="H1358" i="1" s="1"/>
  <c r="I1358" i="1"/>
  <c r="J1358" i="1"/>
  <c r="E1356" i="1"/>
  <c r="J1356" i="1"/>
  <c r="E1368" i="1"/>
  <c r="J1368" i="1"/>
  <c r="E1363" i="1"/>
  <c r="J1363" i="1"/>
  <c r="E1365" i="1"/>
  <c r="I1365" i="1" s="1"/>
  <c r="F1365" i="1"/>
  <c r="G1365" i="1" s="1"/>
  <c r="J1365" i="1"/>
  <c r="E1366" i="1"/>
  <c r="H1366" i="1" s="1"/>
  <c r="J1366" i="1"/>
  <c r="E1362" i="1"/>
  <c r="F1362" i="1"/>
  <c r="G1362" i="1" s="1"/>
  <c r="H1362" i="1"/>
  <c r="I1362" i="1"/>
  <c r="J1362" i="1"/>
  <c r="E1367" i="1"/>
  <c r="H1367" i="1" s="1"/>
  <c r="I1367" i="1"/>
  <c r="J1367" i="1"/>
  <c r="K1367" i="1"/>
  <c r="E1370" i="1"/>
  <c r="J1370" i="1"/>
  <c r="E1371" i="1"/>
  <c r="F1371" i="1" s="1"/>
  <c r="G1371" i="1" s="1"/>
  <c r="J1371" i="1"/>
  <c r="E1369" i="1"/>
  <c r="J1369" i="1"/>
  <c r="E1364" i="1"/>
  <c r="F1364" i="1"/>
  <c r="G1364" i="1" s="1"/>
  <c r="J1364" i="1"/>
  <c r="E1375" i="1"/>
  <c r="I1375" i="1" s="1"/>
  <c r="F1375" i="1"/>
  <c r="G1375" i="1" s="1"/>
  <c r="J1375" i="1"/>
  <c r="E1380" i="1"/>
  <c r="H1380" i="1" s="1"/>
  <c r="J1380" i="1"/>
  <c r="E1377" i="1"/>
  <c r="H1377" i="1" s="1"/>
  <c r="J1377" i="1"/>
  <c r="E1381" i="1"/>
  <c r="H1381" i="1"/>
  <c r="J1381" i="1"/>
  <c r="E1378" i="1"/>
  <c r="J1378" i="1"/>
  <c r="E1372" i="1"/>
  <c r="F1372" i="1" s="1"/>
  <c r="G1372" i="1" s="1"/>
  <c r="J1372" i="1"/>
  <c r="E1373" i="1"/>
  <c r="J1373" i="1"/>
  <c r="E1376" i="1"/>
  <c r="F1376" i="1" s="1"/>
  <c r="G1376" i="1" s="1"/>
  <c r="J1376" i="1"/>
  <c r="E1379" i="1"/>
  <c r="I1379" i="1" s="1"/>
  <c r="H1379" i="1"/>
  <c r="J1379" i="1"/>
  <c r="E1374" i="1"/>
  <c r="H1374" i="1" s="1"/>
  <c r="J1374" i="1"/>
  <c r="E1382" i="1"/>
  <c r="J1382" i="1"/>
  <c r="E1389" i="1"/>
  <c r="J1389" i="1"/>
  <c r="E1391" i="1"/>
  <c r="H1391" i="1" s="1"/>
  <c r="J1391" i="1"/>
  <c r="E1386" i="1"/>
  <c r="J1386" i="1"/>
  <c r="E1385" i="1"/>
  <c r="J1385" i="1"/>
  <c r="E1390" i="1"/>
  <c r="F1390" i="1"/>
  <c r="G1390" i="1" s="1"/>
  <c r="J1390" i="1"/>
  <c r="E1388" i="1"/>
  <c r="I1388" i="1" s="1"/>
  <c r="H1388" i="1"/>
  <c r="J1388" i="1"/>
  <c r="E1387" i="1"/>
  <c r="I1387" i="1"/>
  <c r="J1387" i="1"/>
  <c r="E1384" i="1"/>
  <c r="J1384" i="1"/>
  <c r="E1383" i="1"/>
  <c r="F1383" i="1"/>
  <c r="G1383" i="1" s="1"/>
  <c r="I1383" i="1"/>
  <c r="J1383" i="1"/>
  <c r="E1393" i="1"/>
  <c r="H1393" i="1" s="1"/>
  <c r="J1393" i="1"/>
  <c r="E1401" i="1"/>
  <c r="I1401" i="1"/>
  <c r="J1401" i="1"/>
  <c r="E1396" i="1"/>
  <c r="F1396" i="1" s="1"/>
  <c r="G1396" i="1" s="1"/>
  <c r="J1396" i="1"/>
  <c r="E1392" i="1"/>
  <c r="F1392" i="1"/>
  <c r="G1392" i="1" s="1"/>
  <c r="J1392" i="1"/>
  <c r="E1394" i="1"/>
  <c r="I1394" i="1" s="1"/>
  <c r="F1394" i="1"/>
  <c r="G1394" i="1" s="1"/>
  <c r="J1394" i="1"/>
  <c r="E1400" i="1"/>
  <c r="H1400" i="1" s="1"/>
  <c r="J1400" i="1"/>
  <c r="E1397" i="1"/>
  <c r="J1397" i="1"/>
  <c r="E1395" i="1"/>
  <c r="H1395" i="1" s="1"/>
  <c r="F1395" i="1"/>
  <c r="G1395" i="1" s="1"/>
  <c r="J1395" i="1"/>
  <c r="E1399" i="1"/>
  <c r="I1399" i="1"/>
  <c r="J1399" i="1"/>
  <c r="E1398" i="1"/>
  <c r="J1398" i="1"/>
  <c r="E1411" i="1"/>
  <c r="F1411" i="1" s="1"/>
  <c r="G1411" i="1" s="1"/>
  <c r="J1411" i="1"/>
  <c r="E1406" i="1"/>
  <c r="J1406" i="1"/>
  <c r="E1403" i="1"/>
  <c r="F1403" i="1" s="1"/>
  <c r="G1403" i="1" s="1"/>
  <c r="J1403" i="1"/>
  <c r="E1410" i="1"/>
  <c r="J1410" i="1"/>
  <c r="E1405" i="1"/>
  <c r="J1405" i="1"/>
  <c r="E1407" i="1"/>
  <c r="F1407" i="1" s="1"/>
  <c r="G1407" i="1"/>
  <c r="H1407" i="1"/>
  <c r="I1407" i="1"/>
  <c r="J1407" i="1"/>
  <c r="E1404" i="1"/>
  <c r="H1404" i="1"/>
  <c r="J1404" i="1"/>
  <c r="E1408" i="1"/>
  <c r="J1408" i="1"/>
  <c r="E1402" i="1"/>
  <c r="J1402" i="1"/>
  <c r="E1409" i="1"/>
  <c r="J1409" i="1"/>
  <c r="E1421" i="1"/>
  <c r="H1421" i="1" s="1"/>
  <c r="J1421" i="1"/>
  <c r="E1419" i="1"/>
  <c r="J1419" i="1"/>
  <c r="E1416" i="1"/>
  <c r="H1416" i="1" s="1"/>
  <c r="F1416" i="1"/>
  <c r="G1416" i="1" s="1"/>
  <c r="J1416" i="1"/>
  <c r="E1413" i="1"/>
  <c r="F1413" i="1"/>
  <c r="G1413" i="1" s="1"/>
  <c r="J1413" i="1"/>
  <c r="E1418" i="1"/>
  <c r="F1418" i="1" s="1"/>
  <c r="G1418" i="1" s="1"/>
  <c r="H1418" i="1"/>
  <c r="J1418" i="1"/>
  <c r="E1414" i="1"/>
  <c r="I1414" i="1"/>
  <c r="J1414" i="1"/>
  <c r="E1417" i="1"/>
  <c r="F1417" i="1" s="1"/>
  <c r="G1417" i="1" s="1"/>
  <c r="J1417" i="1"/>
  <c r="E1415" i="1"/>
  <c r="F1415" i="1" s="1"/>
  <c r="G1415" i="1" s="1"/>
  <c r="J1415" i="1"/>
  <c r="K1415" i="1"/>
  <c r="E1420" i="1"/>
  <c r="F1420" i="1" s="1"/>
  <c r="G1420" i="1"/>
  <c r="J1420" i="1"/>
  <c r="E1412" i="1"/>
  <c r="I1412" i="1"/>
  <c r="J1412" i="1"/>
  <c r="E1424" i="1"/>
  <c r="F1424" i="1"/>
  <c r="G1424" i="1" s="1"/>
  <c r="H1424" i="1"/>
  <c r="I1424" i="1"/>
  <c r="J1424" i="1"/>
  <c r="E1426" i="1"/>
  <c r="H1426" i="1" s="1"/>
  <c r="F1426" i="1"/>
  <c r="G1426" i="1" s="1"/>
  <c r="J1426" i="1"/>
  <c r="E1423" i="1"/>
  <c r="F1423" i="1" s="1"/>
  <c r="G1423" i="1" s="1"/>
  <c r="H1423" i="1"/>
  <c r="J1423" i="1"/>
  <c r="E1429" i="1"/>
  <c r="I1429" i="1"/>
  <c r="J1429" i="1"/>
  <c r="E1430" i="1"/>
  <c r="F1430" i="1"/>
  <c r="G1430" i="1" s="1"/>
  <c r="J1430" i="1"/>
  <c r="E1422" i="1"/>
  <c r="F1422" i="1" s="1"/>
  <c r="G1422" i="1" s="1"/>
  <c r="J1422" i="1"/>
  <c r="E1427" i="1"/>
  <c r="J1427" i="1"/>
  <c r="E1431" i="1"/>
  <c r="F1431" i="1"/>
  <c r="G1431" i="1" s="1"/>
  <c r="H1431" i="1"/>
  <c r="J1431" i="1"/>
  <c r="E1428" i="1"/>
  <c r="F1428" i="1"/>
  <c r="G1428" i="1" s="1"/>
  <c r="H1428" i="1"/>
  <c r="J1428" i="1"/>
  <c r="E1425" i="1"/>
  <c r="J1425" i="1"/>
  <c r="E1433" i="1"/>
  <c r="J1433" i="1"/>
  <c r="E1441" i="1"/>
  <c r="I1441" i="1" s="1"/>
  <c r="J1441" i="1"/>
  <c r="E1439" i="1"/>
  <c r="F1439" i="1" s="1"/>
  <c r="G1439" i="1" s="1"/>
  <c r="J1439" i="1"/>
  <c r="E1434" i="1"/>
  <c r="F1434" i="1" s="1"/>
  <c r="G1434" i="1" s="1"/>
  <c r="J1434" i="1"/>
  <c r="E1438" i="1"/>
  <c r="J1438" i="1"/>
  <c r="E1440" i="1"/>
  <c r="F1440" i="1"/>
  <c r="G1440" i="1" s="1"/>
  <c r="J1440" i="1"/>
  <c r="E1432" i="1"/>
  <c r="F1432" i="1" s="1"/>
  <c r="G1432" i="1" s="1"/>
  <c r="J1432" i="1"/>
  <c r="E1437" i="1"/>
  <c r="I1437" i="1" s="1"/>
  <c r="H1437" i="1"/>
  <c r="J1437" i="1"/>
  <c r="E1435" i="1"/>
  <c r="F1435" i="1" s="1"/>
  <c r="G1435" i="1" s="1"/>
  <c r="H1435" i="1"/>
  <c r="J1435" i="1"/>
  <c r="K1435" i="1"/>
  <c r="E1436" i="1"/>
  <c r="I1436" i="1"/>
  <c r="J1436" i="1"/>
  <c r="E1449" i="1"/>
  <c r="F1449" i="1"/>
  <c r="G1449" i="1" s="1"/>
  <c r="J1449" i="1"/>
  <c r="E1444" i="1"/>
  <c r="F1444" i="1" s="1"/>
  <c r="G1444" i="1" s="1"/>
  <c r="J1444" i="1"/>
  <c r="E1448" i="1"/>
  <c r="J1448" i="1"/>
  <c r="E1445" i="1"/>
  <c r="J1445" i="1"/>
  <c r="E1443" i="1"/>
  <c r="F1443" i="1"/>
  <c r="G1443" i="1" s="1"/>
  <c r="H1443" i="1"/>
  <c r="I1443" i="1"/>
  <c r="J1443" i="1"/>
  <c r="E1450" i="1"/>
  <c r="J1450" i="1"/>
  <c r="E1451" i="1"/>
  <c r="F1451" i="1" s="1"/>
  <c r="G1451" i="1" s="1"/>
  <c r="I1451" i="1"/>
  <c r="J1451" i="1"/>
  <c r="E1447" i="1"/>
  <c r="I1447" i="1"/>
  <c r="J1447" i="1"/>
  <c r="K1447" i="1"/>
  <c r="E1442" i="1"/>
  <c r="F1442" i="1"/>
  <c r="G1442" i="1" s="1"/>
  <c r="J1442" i="1"/>
  <c r="E1446" i="1"/>
  <c r="F1446" i="1"/>
  <c r="G1446" i="1" s="1"/>
  <c r="J1446" i="1"/>
  <c r="E1455" i="1"/>
  <c r="F1455" i="1"/>
  <c r="G1455" i="1" s="1"/>
  <c r="J1455" i="1"/>
  <c r="E1458" i="1"/>
  <c r="I1458" i="1" s="1"/>
  <c r="F1458" i="1"/>
  <c r="G1458" i="1" s="1"/>
  <c r="J1458" i="1"/>
  <c r="E1453" i="1"/>
  <c r="H1453" i="1" s="1"/>
  <c r="F1453" i="1"/>
  <c r="G1453" i="1" s="1"/>
  <c r="J1453" i="1"/>
  <c r="E1454" i="1"/>
  <c r="I1454" i="1"/>
  <c r="J1454" i="1"/>
  <c r="E1461" i="1"/>
  <c r="F1461" i="1" s="1"/>
  <c r="G1461" i="1" s="1"/>
  <c r="I1461" i="1"/>
  <c r="J1461" i="1"/>
  <c r="K1461" i="1"/>
  <c r="E1459" i="1"/>
  <c r="J1459" i="1"/>
  <c r="E1456" i="1"/>
  <c r="J1456" i="1"/>
  <c r="E1460" i="1"/>
  <c r="F1460" i="1" s="1"/>
  <c r="G1460" i="1" s="1"/>
  <c r="J1460" i="1"/>
  <c r="E1457" i="1"/>
  <c r="J1457" i="1"/>
  <c r="E1452" i="1"/>
  <c r="F1452" i="1"/>
  <c r="G1452" i="1" s="1"/>
  <c r="H1452" i="1"/>
  <c r="J1452" i="1"/>
  <c r="E1466" i="1"/>
  <c r="F1466" i="1" s="1"/>
  <c r="G1466" i="1" s="1"/>
  <c r="J1466" i="1"/>
  <c r="E1463" i="1"/>
  <c r="H1463" i="1" s="1"/>
  <c r="F1463" i="1"/>
  <c r="G1463" i="1" s="1"/>
  <c r="J1463" i="1"/>
  <c r="E1467" i="1"/>
  <c r="F1467" i="1" s="1"/>
  <c r="G1467" i="1" s="1"/>
  <c r="I1467" i="1"/>
  <c r="J1467" i="1"/>
  <c r="E1462" i="1"/>
  <c r="J1462" i="1"/>
  <c r="E1468" i="1"/>
  <c r="H1468" i="1" s="1"/>
  <c r="J1468" i="1"/>
  <c r="K1468" i="1"/>
  <c r="E1470" i="1"/>
  <c r="J1470" i="1"/>
  <c r="E1464" i="1"/>
  <c r="I1464" i="1" s="1"/>
  <c r="J1464" i="1"/>
  <c r="E1471" i="1"/>
  <c r="J1471" i="1"/>
  <c r="E1469" i="1"/>
  <c r="I1469" i="1" s="1"/>
  <c r="J1469" i="1"/>
  <c r="E1465" i="1"/>
  <c r="J1465" i="1"/>
  <c r="E1481" i="1"/>
  <c r="J1481" i="1"/>
  <c r="E1478" i="1"/>
  <c r="K1478" i="1" s="1"/>
  <c r="J1478" i="1"/>
  <c r="E1474" i="1"/>
  <c r="H1474" i="1" s="1"/>
  <c r="F1474" i="1"/>
  <c r="G1474" i="1" s="1"/>
  <c r="I1474" i="1"/>
  <c r="J1474" i="1"/>
  <c r="E1472" i="1"/>
  <c r="J1472" i="1"/>
  <c r="E1479" i="1"/>
  <c r="J1479" i="1"/>
  <c r="E1477" i="1"/>
  <c r="H1477" i="1" s="1"/>
  <c r="F1477" i="1"/>
  <c r="G1477" i="1" s="1"/>
  <c r="J1477" i="1"/>
  <c r="E1480" i="1"/>
  <c r="J1480" i="1"/>
  <c r="E1473" i="1"/>
  <c r="H1473" i="1" s="1"/>
  <c r="F1473" i="1"/>
  <c r="G1473" i="1" s="1"/>
  <c r="J1473" i="1"/>
  <c r="E1475" i="1"/>
  <c r="F1475" i="1" s="1"/>
  <c r="G1475" i="1" s="1"/>
  <c r="H1475" i="1"/>
  <c r="I1475" i="1"/>
  <c r="J1475" i="1"/>
  <c r="K1475" i="1"/>
  <c r="E1476" i="1"/>
  <c r="F1476" i="1" s="1"/>
  <c r="G1476" i="1" s="1"/>
  <c r="H1476" i="1"/>
  <c r="I1476" i="1"/>
  <c r="J1476" i="1"/>
  <c r="E1485" i="1"/>
  <c r="F1485" i="1" s="1"/>
  <c r="G1485" i="1" s="1"/>
  <c r="J1485" i="1"/>
  <c r="E1482" i="1"/>
  <c r="J1482" i="1"/>
  <c r="E1490" i="1"/>
  <c r="I1490" i="1" s="1"/>
  <c r="J1490" i="1"/>
  <c r="E1489" i="1"/>
  <c r="F1489" i="1" s="1"/>
  <c r="G1489" i="1" s="1"/>
  <c r="J1489" i="1"/>
  <c r="E1491" i="1"/>
  <c r="H1491" i="1" s="1"/>
  <c r="F1491" i="1"/>
  <c r="G1491" i="1" s="1"/>
  <c r="J1491" i="1"/>
  <c r="E1483" i="1"/>
  <c r="F1483" i="1" s="1"/>
  <c r="G1483" i="1" s="1"/>
  <c r="J1483" i="1"/>
  <c r="E1487" i="1"/>
  <c r="I1487" i="1" s="1"/>
  <c r="J1487" i="1"/>
  <c r="E1488" i="1"/>
  <c r="J1488" i="1"/>
  <c r="E1486" i="1"/>
  <c r="H1486" i="1" s="1"/>
  <c r="F1486" i="1"/>
  <c r="G1486" i="1" s="1"/>
  <c r="I1486" i="1"/>
  <c r="J1486" i="1"/>
  <c r="E1484" i="1"/>
  <c r="J1484" i="1"/>
  <c r="E1500" i="1"/>
  <c r="F1500" i="1" s="1"/>
  <c r="G1500" i="1" s="1"/>
  <c r="J1500" i="1"/>
  <c r="E1497" i="1"/>
  <c r="H1497" i="1" s="1"/>
  <c r="J1497" i="1"/>
  <c r="E1498" i="1"/>
  <c r="I1498" i="1" s="1"/>
  <c r="F1498" i="1"/>
  <c r="G1498" i="1" s="1"/>
  <c r="J1498" i="1"/>
  <c r="E1496" i="1"/>
  <c r="J1496" i="1"/>
  <c r="E1501" i="1"/>
  <c r="H1501" i="1" s="1"/>
  <c r="J1501" i="1"/>
  <c r="E1492" i="1"/>
  <c r="I1492" i="1"/>
  <c r="J1492" i="1"/>
  <c r="E1494" i="1"/>
  <c r="J1494" i="1"/>
  <c r="E1495" i="1"/>
  <c r="K1495" i="1" s="1"/>
  <c r="J1495" i="1"/>
  <c r="E1493" i="1"/>
  <c r="J1493" i="1"/>
  <c r="E1499" i="1"/>
  <c r="I1499" i="1"/>
  <c r="J1499" i="1"/>
  <c r="E1508" i="1"/>
  <c r="I1508" i="1" s="1"/>
  <c r="F1508" i="1"/>
  <c r="G1508" i="1" s="1"/>
  <c r="H1508" i="1"/>
  <c r="J1508" i="1"/>
  <c r="E1507" i="1"/>
  <c r="J1507" i="1"/>
  <c r="E1509" i="1"/>
  <c r="H1509" i="1" s="1"/>
  <c r="I1509" i="1"/>
  <c r="J1509" i="1"/>
  <c r="E1503" i="1"/>
  <c r="J1503" i="1"/>
  <c r="E1510" i="1"/>
  <c r="I1510" i="1"/>
  <c r="J1510" i="1"/>
  <c r="E1511" i="1"/>
  <c r="K1511" i="1" s="1"/>
  <c r="F1511" i="1"/>
  <c r="G1511" i="1" s="1"/>
  <c r="J1511" i="1"/>
  <c r="E1506" i="1"/>
  <c r="I1506" i="1" s="1"/>
  <c r="F1506" i="1"/>
  <c r="G1506" i="1" s="1"/>
  <c r="J1506" i="1"/>
  <c r="E1504" i="1"/>
  <c r="H1504" i="1" s="1"/>
  <c r="F1504" i="1"/>
  <c r="G1504" i="1" s="1"/>
  <c r="I1504" i="1"/>
  <c r="J1504" i="1"/>
  <c r="E1505" i="1"/>
  <c r="F1505" i="1" s="1"/>
  <c r="G1505" i="1" s="1"/>
  <c r="J1505" i="1"/>
  <c r="E1502" i="1"/>
  <c r="F1502" i="1" s="1"/>
  <c r="G1502" i="1" s="1"/>
  <c r="I1502" i="1"/>
  <c r="J1502" i="1"/>
  <c r="E1518" i="1"/>
  <c r="F1518" i="1" s="1"/>
  <c r="G1518" i="1" s="1"/>
  <c r="H1518" i="1"/>
  <c r="J1518" i="1"/>
  <c r="E1521" i="1"/>
  <c r="F1521" i="1" s="1"/>
  <c r="G1521" i="1" s="1"/>
  <c r="H1521" i="1"/>
  <c r="I1521" i="1"/>
  <c r="J1521" i="1"/>
  <c r="E1520" i="1"/>
  <c r="F1520" i="1" s="1"/>
  <c r="G1520" i="1" s="1"/>
  <c r="J1520" i="1"/>
  <c r="E1519" i="1"/>
  <c r="H1519" i="1" s="1"/>
  <c r="J1519" i="1"/>
  <c r="E1517" i="1"/>
  <c r="J1517" i="1"/>
  <c r="E1514" i="1"/>
  <c r="H1514" i="1" s="1"/>
  <c r="F1514" i="1"/>
  <c r="G1514" i="1" s="1"/>
  <c r="J1514" i="1"/>
  <c r="E1515" i="1"/>
  <c r="J1515" i="1"/>
  <c r="E1512" i="1"/>
  <c r="H1512" i="1"/>
  <c r="J1512" i="1"/>
  <c r="E1516" i="1"/>
  <c r="J1516" i="1"/>
  <c r="E1513" i="1"/>
  <c r="I1513" i="1" s="1"/>
  <c r="J1513" i="1"/>
  <c r="E1525" i="1"/>
  <c r="J1525" i="1"/>
  <c r="E1527" i="1"/>
  <c r="J1527" i="1"/>
  <c r="E1530" i="1"/>
  <c r="J1530" i="1"/>
  <c r="E1523" i="1"/>
  <c r="J1523" i="1"/>
  <c r="E1528" i="1"/>
  <c r="J1528" i="1"/>
  <c r="E1529" i="1"/>
  <c r="H1529" i="1" s="1"/>
  <c r="F1529" i="1"/>
  <c r="G1529" i="1" s="1"/>
  <c r="J1529" i="1"/>
  <c r="E1526" i="1"/>
  <c r="H1526" i="1"/>
  <c r="J1526" i="1"/>
  <c r="E1531" i="1"/>
  <c r="J1531" i="1"/>
  <c r="E1522" i="1"/>
  <c r="F1522" i="1" s="1"/>
  <c r="G1522" i="1" s="1"/>
  <c r="J1522" i="1"/>
  <c r="E1524" i="1"/>
  <c r="J1524" i="1"/>
  <c r="E1541" i="1"/>
  <c r="I1541" i="1" s="1"/>
  <c r="F1541" i="1"/>
  <c r="G1541" i="1" s="1"/>
  <c r="J1541" i="1"/>
  <c r="E1536" i="1"/>
  <c r="H1536" i="1"/>
  <c r="I1536" i="1"/>
  <c r="J1536" i="1"/>
  <c r="E1538" i="1"/>
  <c r="J1538" i="1"/>
  <c r="E1533" i="1"/>
  <c r="H1533" i="1" s="1"/>
  <c r="F1533" i="1"/>
  <c r="G1533" i="1" s="1"/>
  <c r="J1533" i="1"/>
  <c r="E1537" i="1"/>
  <c r="H1537" i="1"/>
  <c r="J1537" i="1"/>
  <c r="E1535" i="1"/>
  <c r="I1535" i="1" s="1"/>
  <c r="J1535" i="1"/>
  <c r="E1534" i="1"/>
  <c r="F1534" i="1" s="1"/>
  <c r="G1534" i="1" s="1"/>
  <c r="J1534" i="1"/>
  <c r="E1540" i="1"/>
  <c r="J1540" i="1"/>
  <c r="E1532" i="1"/>
  <c r="H1532" i="1"/>
  <c r="J1532" i="1"/>
  <c r="E1539" i="1"/>
  <c r="J1539" i="1"/>
  <c r="E1549" i="1"/>
  <c r="F1549" i="1"/>
  <c r="G1549" i="1" s="1"/>
  <c r="I1549" i="1"/>
  <c r="J1549" i="1"/>
  <c r="E1548" i="1"/>
  <c r="J1548" i="1"/>
  <c r="E1546" i="1"/>
  <c r="J1546" i="1"/>
  <c r="E1547" i="1"/>
  <c r="J1547" i="1"/>
  <c r="E1543" i="1"/>
  <c r="F1543" i="1" s="1"/>
  <c r="G1543" i="1" s="1"/>
  <c r="J1543" i="1"/>
  <c r="E1551" i="1"/>
  <c r="J1551" i="1"/>
  <c r="E1542" i="1"/>
  <c r="J1542" i="1"/>
  <c r="K1542" i="1"/>
  <c r="E1544" i="1"/>
  <c r="I1544" i="1" s="1"/>
  <c r="H1544" i="1"/>
  <c r="J1544" i="1"/>
  <c r="E1545" i="1"/>
  <c r="J1545" i="1"/>
  <c r="E1550" i="1"/>
  <c r="H1550" i="1" s="1"/>
  <c r="F1550" i="1"/>
  <c r="G1550" i="1" s="1"/>
  <c r="J1550" i="1"/>
  <c r="K1550" i="1"/>
  <c r="E1555" i="1"/>
  <c r="F1555" i="1"/>
  <c r="G1555" i="1"/>
  <c r="H1555" i="1"/>
  <c r="I1555" i="1"/>
  <c r="J1555" i="1"/>
  <c r="E1556" i="1"/>
  <c r="I1556" i="1" s="1"/>
  <c r="J1556" i="1"/>
  <c r="E1553" i="1"/>
  <c r="F1553" i="1" s="1"/>
  <c r="G1553" i="1" s="1"/>
  <c r="J1553" i="1"/>
  <c r="E1561" i="1"/>
  <c r="J1561" i="1"/>
  <c r="E1557" i="1"/>
  <c r="I1557" i="1" s="1"/>
  <c r="F1557" i="1"/>
  <c r="G1557" i="1" s="1"/>
  <c r="J1557" i="1"/>
  <c r="E1560" i="1"/>
  <c r="K1561" i="1" s="1"/>
  <c r="J1560" i="1"/>
  <c r="E1558" i="1"/>
  <c r="F1558" i="1" s="1"/>
  <c r="G1558" i="1" s="1"/>
  <c r="J1558" i="1"/>
  <c r="E1552" i="1"/>
  <c r="J1552" i="1"/>
  <c r="E1554" i="1"/>
  <c r="J1554" i="1"/>
  <c r="E1559" i="1"/>
  <c r="J1559" i="1"/>
  <c r="E1567" i="1"/>
  <c r="F1567" i="1" s="1"/>
  <c r="G1567" i="1" s="1"/>
  <c r="J1567" i="1"/>
  <c r="E1566" i="1"/>
  <c r="J1566" i="1"/>
  <c r="E1569" i="1"/>
  <c r="J1569" i="1"/>
  <c r="E1564" i="1"/>
  <c r="I1564" i="1" s="1"/>
  <c r="H1564" i="1"/>
  <c r="J1564" i="1"/>
  <c r="E1563" i="1"/>
  <c r="J1563" i="1"/>
  <c r="E1565" i="1"/>
  <c r="J1565" i="1"/>
  <c r="E1571" i="1"/>
  <c r="F1571" i="1"/>
  <c r="G1571" i="1"/>
  <c r="H1571" i="1"/>
  <c r="I1571" i="1"/>
  <c r="J1571" i="1"/>
  <c r="K1571" i="1"/>
  <c r="E1568" i="1"/>
  <c r="J1568" i="1"/>
  <c r="E1570" i="1"/>
  <c r="F1570" i="1" s="1"/>
  <c r="G1570" i="1" s="1"/>
  <c r="J1570" i="1"/>
  <c r="E1562" i="1"/>
  <c r="H1562" i="1" s="1"/>
  <c r="F1562" i="1"/>
  <c r="G1562" i="1" s="1"/>
  <c r="J1562" i="1"/>
  <c r="E1579" i="1"/>
  <c r="J1579" i="1"/>
  <c r="E1578" i="1"/>
  <c r="J1578" i="1"/>
  <c r="E1577" i="1"/>
  <c r="F1577" i="1" s="1"/>
  <c r="G1577" i="1" s="1"/>
  <c r="I1577" i="1"/>
  <c r="J1577" i="1"/>
  <c r="E1581" i="1"/>
  <c r="J1581" i="1"/>
  <c r="E1573" i="1"/>
  <c r="J1573" i="1"/>
  <c r="E1572" i="1"/>
  <c r="J1572" i="1"/>
  <c r="E1576" i="1"/>
  <c r="F1576" i="1" s="1"/>
  <c r="G1576" i="1" s="1"/>
  <c r="J1576" i="1"/>
  <c r="E1580" i="1"/>
  <c r="J1580" i="1"/>
  <c r="E1574" i="1"/>
  <c r="F1574" i="1"/>
  <c r="G1574" i="1" s="1"/>
  <c r="J1574" i="1"/>
  <c r="E1575" i="1"/>
  <c r="H1575" i="1" s="1"/>
  <c r="I1575" i="1"/>
  <c r="J1575" i="1"/>
  <c r="E1588" i="1"/>
  <c r="I1588" i="1" s="1"/>
  <c r="F1588" i="1"/>
  <c r="G1588" i="1" s="1"/>
  <c r="J1588" i="1"/>
  <c r="E1589" i="1"/>
  <c r="J1589" i="1"/>
  <c r="E1586" i="1"/>
  <c r="F1586" i="1"/>
  <c r="G1586" i="1" s="1"/>
  <c r="J1586" i="1"/>
  <c r="E1585" i="1"/>
  <c r="I1585" i="1" s="1"/>
  <c r="J1585" i="1"/>
  <c r="E1583" i="1"/>
  <c r="F1583" i="1" s="1"/>
  <c r="G1583" i="1" s="1"/>
  <c r="J1583" i="1"/>
  <c r="E1591" i="1"/>
  <c r="J1591" i="1"/>
  <c r="E1584" i="1"/>
  <c r="J1584" i="1"/>
  <c r="E1582" i="1"/>
  <c r="J1582" i="1"/>
  <c r="E1590" i="1"/>
  <c r="F1590" i="1" s="1"/>
  <c r="G1590" i="1" s="1"/>
  <c r="J1590" i="1"/>
  <c r="E1587" i="1"/>
  <c r="H1587" i="1" s="1"/>
  <c r="F1587" i="1"/>
  <c r="G1587" i="1"/>
  <c r="J1587" i="1"/>
  <c r="E1592" i="1"/>
  <c r="J1592" i="1"/>
  <c r="E1595" i="1"/>
  <c r="J1595" i="1"/>
  <c r="E1600" i="1"/>
  <c r="F1600" i="1"/>
  <c r="G1600" i="1" s="1"/>
  <c r="J1600" i="1"/>
  <c r="E1596" i="1"/>
  <c r="H1596" i="1" s="1"/>
  <c r="F1596" i="1"/>
  <c r="G1596" i="1" s="1"/>
  <c r="J1596" i="1"/>
  <c r="E1594" i="1"/>
  <c r="K1594" i="1" s="1"/>
  <c r="J1594" i="1"/>
  <c r="E1601" i="1"/>
  <c r="H1601" i="1" s="1"/>
  <c r="I1601" i="1"/>
  <c r="J1601" i="1"/>
  <c r="E1599" i="1"/>
  <c r="I1599" i="1" s="1"/>
  <c r="F1599" i="1"/>
  <c r="G1599" i="1" s="1"/>
  <c r="J1599" i="1"/>
  <c r="E1598" i="1"/>
  <c r="H1598" i="1" s="1"/>
  <c r="J1598" i="1"/>
  <c r="E1597" i="1"/>
  <c r="I1597" i="1"/>
  <c r="J1597" i="1"/>
  <c r="E1593" i="1"/>
  <c r="I1593" i="1" s="1"/>
  <c r="J1593" i="1"/>
  <c r="E1602" i="1"/>
  <c r="F1602" i="1" s="1"/>
  <c r="G1602" i="1" s="1"/>
  <c r="J1602" i="1"/>
  <c r="E1603" i="1"/>
  <c r="F1603" i="1" s="1"/>
  <c r="G1603" i="1" s="1"/>
  <c r="J1603" i="1"/>
  <c r="E1610" i="1"/>
  <c r="H1610" i="1" s="1"/>
  <c r="J1610" i="1"/>
  <c r="E1609" i="1"/>
  <c r="J1609" i="1"/>
  <c r="E1606" i="1"/>
  <c r="J1606" i="1"/>
  <c r="E1605" i="1"/>
  <c r="J1605" i="1"/>
  <c r="E1607" i="1"/>
  <c r="J1607" i="1"/>
  <c r="E1611" i="1"/>
  <c r="J1611" i="1"/>
  <c r="E1608" i="1"/>
  <c r="F1608" i="1" s="1"/>
  <c r="G1608" i="1" s="1"/>
  <c r="J1608" i="1"/>
  <c r="E1604" i="1"/>
  <c r="H1604" i="1" s="1"/>
  <c r="F1604" i="1"/>
  <c r="G1604" i="1" s="1"/>
  <c r="J1604" i="1"/>
  <c r="E1613" i="1"/>
  <c r="K1613" i="1" s="1"/>
  <c r="J1613" i="1"/>
  <c r="E1616" i="1"/>
  <c r="H1616" i="1" s="1"/>
  <c r="J1616" i="1"/>
  <c r="E1619" i="1"/>
  <c r="J1619" i="1"/>
  <c r="E1612" i="1"/>
  <c r="J1612" i="1"/>
  <c r="E1621" i="1"/>
  <c r="H1621" i="1"/>
  <c r="J1621" i="1"/>
  <c r="E1618" i="1"/>
  <c r="I1618" i="1"/>
  <c r="J1618" i="1"/>
  <c r="E1620" i="1"/>
  <c r="F1620" i="1"/>
  <c r="G1620" i="1" s="1"/>
  <c r="J1620" i="1"/>
  <c r="E1614" i="1"/>
  <c r="F1614" i="1" s="1"/>
  <c r="G1614" i="1" s="1"/>
  <c r="J1614" i="1"/>
  <c r="E1617" i="1"/>
  <c r="H1617" i="1"/>
  <c r="J1617" i="1"/>
  <c r="E1615" i="1"/>
  <c r="J1615" i="1"/>
  <c r="E1629" i="1"/>
  <c r="F1629" i="1" s="1"/>
  <c r="G1629" i="1" s="1"/>
  <c r="I1629" i="1"/>
  <c r="J1629" i="1"/>
  <c r="E1622" i="1"/>
  <c r="H1622" i="1" s="1"/>
  <c r="F1622" i="1"/>
  <c r="G1622" i="1"/>
  <c r="J1622" i="1"/>
  <c r="K1622" i="1"/>
  <c r="E1627" i="1"/>
  <c r="H1627" i="1" s="1"/>
  <c r="F1627" i="1"/>
  <c r="G1627" i="1" s="1"/>
  <c r="J1627" i="1"/>
  <c r="E1630" i="1"/>
  <c r="J1630" i="1"/>
  <c r="E1631" i="1"/>
  <c r="F1631" i="1" s="1"/>
  <c r="G1631" i="1" s="1"/>
  <c r="J1631" i="1"/>
  <c r="E1623" i="1"/>
  <c r="J1623" i="1"/>
  <c r="E1625" i="1"/>
  <c r="J1625" i="1"/>
  <c r="E1628" i="1"/>
  <c r="I1628" i="1" s="1"/>
  <c r="H1628" i="1"/>
  <c r="J1628" i="1"/>
  <c r="E1626" i="1"/>
  <c r="J1626" i="1"/>
  <c r="E1624" i="1"/>
  <c r="J1624" i="1"/>
  <c r="E1641" i="1"/>
  <c r="I1641" i="1"/>
  <c r="J1641" i="1"/>
  <c r="E1635" i="1"/>
  <c r="I1635" i="1" s="1"/>
  <c r="J1635" i="1"/>
  <c r="E1636" i="1"/>
  <c r="F1636" i="1" s="1"/>
  <c r="G1636" i="1" s="1"/>
  <c r="J1636" i="1"/>
  <c r="E1633" i="1"/>
  <c r="F1633" i="1" s="1"/>
  <c r="G1633" i="1" s="1"/>
  <c r="J1633" i="1"/>
  <c r="E1634" i="1"/>
  <c r="H1634" i="1"/>
  <c r="J1634" i="1"/>
  <c r="E1640" i="1"/>
  <c r="J1640" i="1"/>
  <c r="E1638" i="1"/>
  <c r="F1638" i="1" s="1"/>
  <c r="G1638" i="1" s="1"/>
  <c r="J1638" i="1"/>
  <c r="E1639" i="1"/>
  <c r="J1639" i="1"/>
  <c r="E1637" i="1"/>
  <c r="H1637" i="1" s="1"/>
  <c r="F1637" i="1"/>
  <c r="G1637" i="1" s="1"/>
  <c r="J1637" i="1"/>
  <c r="E1632" i="1"/>
  <c r="J1632" i="1"/>
  <c r="E1651" i="1"/>
  <c r="F1651" i="1" s="1"/>
  <c r="G1651" i="1" s="1"/>
  <c r="J1651" i="1"/>
  <c r="E1650" i="1"/>
  <c r="I1650" i="1"/>
  <c r="J1650" i="1"/>
  <c r="E1643" i="1"/>
  <c r="J1643" i="1"/>
  <c r="E1646" i="1"/>
  <c r="H1646" i="1" s="1"/>
  <c r="J1646" i="1"/>
  <c r="E1645" i="1"/>
  <c r="J1645" i="1"/>
  <c r="E1648" i="1"/>
  <c r="J1648" i="1"/>
  <c r="E1649" i="1"/>
  <c r="J1649" i="1"/>
  <c r="E1642" i="1"/>
  <c r="I1642" i="1"/>
  <c r="J1642" i="1"/>
  <c r="E1647" i="1"/>
  <c r="F1647" i="1"/>
  <c r="G1647" i="1" s="1"/>
  <c r="J1647" i="1"/>
  <c r="E1644" i="1"/>
  <c r="F1644" i="1"/>
  <c r="G1644" i="1" s="1"/>
  <c r="J1644" i="1"/>
  <c r="E1661" i="1"/>
  <c r="H1661" i="1"/>
  <c r="J1661" i="1"/>
  <c r="E1654" i="1"/>
  <c r="J1654" i="1"/>
  <c r="E1659" i="1"/>
  <c r="F1659" i="1" s="1"/>
  <c r="G1659" i="1" s="1"/>
  <c r="J1659" i="1"/>
  <c r="E1660" i="1"/>
  <c r="H1660" i="1" s="1"/>
  <c r="F1660" i="1"/>
  <c r="G1660" i="1"/>
  <c r="J1660" i="1"/>
  <c r="E1656" i="1"/>
  <c r="J1656" i="1"/>
  <c r="E1652" i="1"/>
  <c r="J1652" i="1"/>
  <c r="E1655" i="1"/>
  <c r="F1655" i="1" s="1"/>
  <c r="G1655" i="1" s="1"/>
  <c r="J1655" i="1"/>
  <c r="E1657" i="1"/>
  <c r="H1657" i="1" s="1"/>
  <c r="F1657" i="1"/>
  <c r="G1657" i="1" s="1"/>
  <c r="J1657" i="1"/>
  <c r="E1658" i="1"/>
  <c r="J1658" i="1"/>
  <c r="E1653" i="1"/>
  <c r="H1653" i="1" s="1"/>
  <c r="I1653" i="1"/>
  <c r="J1653" i="1"/>
  <c r="E1666" i="1"/>
  <c r="I1666" i="1" s="1"/>
  <c r="F1666" i="1"/>
  <c r="G1666" i="1" s="1"/>
  <c r="J1666" i="1"/>
  <c r="E1665" i="1"/>
  <c r="H1665" i="1" s="1"/>
  <c r="F1665" i="1"/>
  <c r="G1665" i="1" s="1"/>
  <c r="J1665" i="1"/>
  <c r="E1662" i="1"/>
  <c r="J1662" i="1"/>
  <c r="E1667" i="1"/>
  <c r="I1667" i="1" s="1"/>
  <c r="J1667" i="1"/>
  <c r="E1670" i="1"/>
  <c r="F1670" i="1" s="1"/>
  <c r="G1670" i="1" s="1"/>
  <c r="J1670" i="1"/>
  <c r="E1669" i="1"/>
  <c r="F1669" i="1" s="1"/>
  <c r="G1669" i="1" s="1"/>
  <c r="J1669" i="1"/>
  <c r="E1664" i="1"/>
  <c r="H1664" i="1" s="1"/>
  <c r="J1664" i="1"/>
  <c r="E1663" i="1"/>
  <c r="J1663" i="1"/>
  <c r="E1668" i="1"/>
  <c r="J1668" i="1"/>
  <c r="E1671" i="1"/>
  <c r="H1671" i="1" s="1"/>
  <c r="F1671" i="1"/>
  <c r="G1671" i="1"/>
  <c r="J1671" i="1"/>
  <c r="K1671" i="1"/>
  <c r="E1680" i="1"/>
  <c r="J1680" i="1"/>
  <c r="E1672" i="1"/>
  <c r="J1672" i="1"/>
  <c r="E1681" i="1"/>
  <c r="F1681" i="1" s="1"/>
  <c r="G1681" i="1" s="1"/>
  <c r="J1681" i="1"/>
  <c r="E1678" i="1"/>
  <c r="J1678" i="1"/>
  <c r="E1675" i="1"/>
  <c r="K1676" i="1" s="1"/>
  <c r="J1675" i="1"/>
  <c r="K1675" i="1"/>
  <c r="E1677" i="1"/>
  <c r="J1677" i="1"/>
  <c r="E1673" i="1"/>
  <c r="F1673" i="1"/>
  <c r="G1673" i="1" s="1"/>
  <c r="I1673" i="1"/>
  <c r="J1673" i="1"/>
  <c r="E1679" i="1"/>
  <c r="J1679" i="1"/>
  <c r="E1676" i="1"/>
  <c r="H1676" i="1" s="1"/>
  <c r="F1676" i="1"/>
  <c r="G1676" i="1" s="1"/>
  <c r="J1676" i="1"/>
  <c r="E1674" i="1"/>
  <c r="I1674" i="1" s="1"/>
  <c r="J1674" i="1"/>
  <c r="E1683" i="1"/>
  <c r="F1683" i="1" s="1"/>
  <c r="G1683" i="1" s="1"/>
  <c r="J1683" i="1"/>
  <c r="E1684" i="1"/>
  <c r="F1684" i="1" s="1"/>
  <c r="G1684" i="1" s="1"/>
  <c r="J1684" i="1"/>
  <c r="E1682" i="1"/>
  <c r="H1682" i="1" s="1"/>
  <c r="J1682" i="1"/>
  <c r="E1690" i="1"/>
  <c r="J1690" i="1"/>
  <c r="E1691" i="1"/>
  <c r="J1691" i="1"/>
  <c r="E1686" i="1"/>
  <c r="H1686" i="1" s="1"/>
  <c r="F1686" i="1"/>
  <c r="G1686" i="1" s="1"/>
  <c r="J1686" i="1"/>
  <c r="E1689" i="1"/>
  <c r="I1689" i="1" s="1"/>
  <c r="F1689" i="1"/>
  <c r="G1689" i="1"/>
  <c r="J1689" i="1"/>
  <c r="E1685" i="1"/>
  <c r="I1685" i="1" s="1"/>
  <c r="J1685" i="1"/>
  <c r="E1687" i="1"/>
  <c r="J1687" i="1"/>
  <c r="E1688" i="1"/>
  <c r="J1688" i="1"/>
  <c r="E1699" i="1"/>
  <c r="F1699" i="1" s="1"/>
  <c r="G1699" i="1" s="1"/>
  <c r="J1699" i="1"/>
  <c r="E1692" i="1"/>
  <c r="J1692" i="1"/>
  <c r="E1694" i="1"/>
  <c r="F1694" i="1" s="1"/>
  <c r="G1694" i="1" s="1"/>
  <c r="I1694" i="1"/>
  <c r="J1694" i="1"/>
  <c r="E1697" i="1"/>
  <c r="J1697" i="1"/>
  <c r="E1695" i="1"/>
  <c r="I1695" i="1" s="1"/>
  <c r="H1695" i="1"/>
  <c r="J1695" i="1"/>
  <c r="K1695" i="1"/>
  <c r="E1698" i="1"/>
  <c r="J1698" i="1"/>
  <c r="E1696" i="1"/>
  <c r="J1696" i="1"/>
  <c r="E1700" i="1"/>
  <c r="J1700" i="1"/>
  <c r="E1693" i="1"/>
  <c r="H1693" i="1"/>
  <c r="J1693" i="1"/>
  <c r="E1701" i="1"/>
  <c r="H1701" i="1" s="1"/>
  <c r="I1701" i="1"/>
  <c r="J1701" i="1"/>
  <c r="E1703" i="1"/>
  <c r="J1703" i="1"/>
  <c r="E1708" i="1"/>
  <c r="H1708" i="1" s="1"/>
  <c r="J1708" i="1"/>
  <c r="E1702" i="1"/>
  <c r="J1702" i="1"/>
  <c r="E1710" i="1"/>
  <c r="J1710" i="1"/>
  <c r="E1704" i="1"/>
  <c r="F1704" i="1"/>
  <c r="G1704" i="1" s="1"/>
  <c r="I1704" i="1"/>
  <c r="J1704" i="1"/>
  <c r="E1707" i="1"/>
  <c r="I1707" i="1" s="1"/>
  <c r="J1707" i="1"/>
  <c r="E1711" i="1"/>
  <c r="F1711" i="1" s="1"/>
  <c r="G1711" i="1" s="1"/>
  <c r="J1711" i="1"/>
  <c r="E1706" i="1"/>
  <c r="H1706" i="1" s="1"/>
  <c r="I1706" i="1"/>
  <c r="J1706" i="1"/>
  <c r="E1705" i="1"/>
  <c r="J1705" i="1"/>
  <c r="E1709" i="1"/>
  <c r="J1709" i="1"/>
  <c r="E1715" i="1"/>
  <c r="J1715" i="1"/>
  <c r="E1714" i="1"/>
  <c r="J1714" i="1"/>
  <c r="E1718" i="1"/>
  <c r="I1718" i="1" s="1"/>
  <c r="J1718" i="1"/>
  <c r="E1716" i="1"/>
  <c r="H1716" i="1" s="1"/>
  <c r="J1716" i="1"/>
  <c r="K1716" i="1"/>
  <c r="E1717" i="1"/>
  <c r="J1717" i="1"/>
  <c r="E1721" i="1"/>
  <c r="J1721" i="1"/>
  <c r="E1713" i="1"/>
  <c r="F1713" i="1" s="1"/>
  <c r="G1713" i="1" s="1"/>
  <c r="J1713" i="1"/>
  <c r="E1712" i="1"/>
  <c r="H1712" i="1" s="1"/>
  <c r="F1712" i="1"/>
  <c r="G1712" i="1" s="1"/>
  <c r="J1712" i="1"/>
  <c r="E1719" i="1"/>
  <c r="I1719" i="1" s="1"/>
  <c r="J1719" i="1"/>
  <c r="E1720" i="1"/>
  <c r="J1720" i="1"/>
  <c r="E1728" i="1"/>
  <c r="J1728" i="1"/>
  <c r="E1723" i="1"/>
  <c r="F1723" i="1" s="1"/>
  <c r="G1723" i="1" s="1"/>
  <c r="J1723" i="1"/>
  <c r="E1730" i="1"/>
  <c r="F1730" i="1" s="1"/>
  <c r="G1730" i="1" s="1"/>
  <c r="H1730" i="1"/>
  <c r="I1730" i="1"/>
  <c r="J1730" i="1"/>
  <c r="E1722" i="1"/>
  <c r="H1722" i="1" s="1"/>
  <c r="I1722" i="1"/>
  <c r="J1722" i="1"/>
  <c r="E1725" i="1"/>
  <c r="J1725" i="1"/>
  <c r="E1731" i="1"/>
  <c r="H1731" i="1" s="1"/>
  <c r="F1731" i="1"/>
  <c r="G1731" i="1" s="1"/>
  <c r="J1731" i="1"/>
  <c r="K1731" i="1"/>
  <c r="E1729" i="1"/>
  <c r="J1729" i="1"/>
  <c r="E1724" i="1"/>
  <c r="I1724" i="1" s="1"/>
  <c r="H1724" i="1"/>
  <c r="J1724" i="1"/>
  <c r="E1727" i="1"/>
  <c r="J1727" i="1"/>
  <c r="E1726" i="1"/>
  <c r="J1726" i="1"/>
  <c r="E1735" i="1"/>
  <c r="J1735" i="1"/>
  <c r="E1732" i="1"/>
  <c r="J1732" i="1"/>
  <c r="E1734" i="1"/>
  <c r="F1734" i="1" s="1"/>
  <c r="G1734" i="1" s="1"/>
  <c r="J1734" i="1"/>
  <c r="E1736" i="1"/>
  <c r="H1736" i="1" s="1"/>
  <c r="J1736" i="1"/>
  <c r="E1733" i="1"/>
  <c r="I1733" i="1" s="1"/>
  <c r="J1733" i="1"/>
  <c r="E1741" i="1"/>
  <c r="H1741" i="1" s="1"/>
  <c r="I1741" i="1"/>
  <c r="J1741" i="1"/>
  <c r="E1737" i="1"/>
  <c r="F1737" i="1"/>
  <c r="G1737" i="1" s="1"/>
  <c r="H1737" i="1"/>
  <c r="J1737" i="1"/>
  <c r="E1739" i="1"/>
  <c r="J1739" i="1"/>
  <c r="E1738" i="1"/>
  <c r="H1738" i="1" s="1"/>
  <c r="J1738" i="1"/>
  <c r="E1740" i="1"/>
  <c r="J1740" i="1"/>
  <c r="E1747" i="1"/>
  <c r="I1747" i="1" s="1"/>
  <c r="F1747" i="1"/>
  <c r="G1747" i="1" s="1"/>
  <c r="J1747" i="1"/>
  <c r="E1750" i="1"/>
  <c r="F1750" i="1" s="1"/>
  <c r="G1750" i="1" s="1"/>
  <c r="J1750" i="1"/>
  <c r="E1749" i="1"/>
  <c r="J1749" i="1"/>
  <c r="E1744" i="1"/>
  <c r="I1744" i="1" s="1"/>
  <c r="J1744" i="1"/>
  <c r="E1746" i="1"/>
  <c r="I1746" i="1" s="1"/>
  <c r="J1746" i="1"/>
  <c r="E1743" i="1"/>
  <c r="H1743" i="1" s="1"/>
  <c r="F1743" i="1"/>
  <c r="G1743" i="1"/>
  <c r="J1743" i="1"/>
  <c r="E1751" i="1"/>
  <c r="H1751" i="1" s="1"/>
  <c r="J1751" i="1"/>
  <c r="E1748" i="1"/>
  <c r="J1748" i="1"/>
  <c r="E1745" i="1"/>
  <c r="J1745" i="1"/>
  <c r="E1742" i="1"/>
  <c r="K1742" i="1" s="1"/>
  <c r="J1742" i="1"/>
  <c r="E1758" i="1"/>
  <c r="H1758" i="1"/>
  <c r="J1758" i="1"/>
  <c r="E1761" i="1"/>
  <c r="J1761" i="1"/>
  <c r="E1752" i="1"/>
  <c r="I1752" i="1" s="1"/>
  <c r="J1752" i="1"/>
  <c r="E1759" i="1"/>
  <c r="H1759" i="1" s="1"/>
  <c r="I1759" i="1"/>
  <c r="J1759" i="1"/>
  <c r="E1757" i="1"/>
  <c r="K1757" i="1" s="1"/>
  <c r="F1757" i="1"/>
  <c r="G1757" i="1" s="1"/>
  <c r="I1757" i="1"/>
  <c r="J1757" i="1"/>
  <c r="E1756" i="1"/>
  <c r="F1756" i="1" s="1"/>
  <c r="G1756" i="1" s="1"/>
  <c r="H1756" i="1"/>
  <c r="I1756" i="1"/>
  <c r="J1756" i="1"/>
  <c r="K1756" i="1"/>
  <c r="E1760" i="1"/>
  <c r="I1760" i="1" s="1"/>
  <c r="J1760" i="1"/>
  <c r="E1753" i="1"/>
  <c r="F1753" i="1"/>
  <c r="G1753" i="1" s="1"/>
  <c r="J1753" i="1"/>
  <c r="E1754" i="1"/>
  <c r="J1754" i="1"/>
  <c r="E1755" i="1"/>
  <c r="I1755" i="1" s="1"/>
  <c r="H1755" i="1"/>
  <c r="J1755" i="1"/>
  <c r="E1765" i="1"/>
  <c r="F1765" i="1"/>
  <c r="G1765" i="1" s="1"/>
  <c r="J1765" i="1"/>
  <c r="E1766" i="1"/>
  <c r="F1766" i="1" s="1"/>
  <c r="G1766" i="1" s="1"/>
  <c r="J1766" i="1"/>
  <c r="E1764" i="1"/>
  <c r="F1764" i="1"/>
  <c r="G1764" i="1" s="1"/>
  <c r="H1764" i="1"/>
  <c r="I1764" i="1"/>
  <c r="J1764" i="1"/>
  <c r="E1769" i="1"/>
  <c r="F1769" i="1" s="1"/>
  <c r="G1769" i="1" s="1"/>
  <c r="J1769" i="1"/>
  <c r="E1768" i="1"/>
  <c r="F1768" i="1"/>
  <c r="G1768" i="1" s="1"/>
  <c r="I1768" i="1"/>
  <c r="J1768" i="1"/>
  <c r="E1767" i="1"/>
  <c r="F1767" i="1" s="1"/>
  <c r="G1767" i="1" s="1"/>
  <c r="J1767" i="1"/>
  <c r="E1771" i="1"/>
  <c r="I1771" i="1" s="1"/>
  <c r="H1771" i="1"/>
  <c r="J1771" i="1"/>
  <c r="K1771" i="1"/>
  <c r="E1763" i="1"/>
  <c r="J1763" i="1"/>
  <c r="E1770" i="1"/>
  <c r="J1770" i="1"/>
  <c r="E1762" i="1"/>
  <c r="J1762" i="1"/>
  <c r="E1777" i="1"/>
  <c r="J1777" i="1"/>
  <c r="E1779" i="1"/>
  <c r="J1779" i="1"/>
  <c r="E1773" i="1"/>
  <c r="I1773" i="1" s="1"/>
  <c r="F1773" i="1"/>
  <c r="G1773" i="1" s="1"/>
  <c r="J1773" i="1"/>
  <c r="E1776" i="1"/>
  <c r="K1776" i="1" s="1"/>
  <c r="F1776" i="1"/>
  <c r="G1776" i="1" s="1"/>
  <c r="J1776" i="1"/>
  <c r="E1781" i="1"/>
  <c r="I1781" i="1" s="1"/>
  <c r="F1781" i="1"/>
  <c r="G1781" i="1" s="1"/>
  <c r="J1781" i="1"/>
  <c r="E1775" i="1"/>
  <c r="J1775" i="1"/>
  <c r="E1772" i="1"/>
  <c r="I1772" i="1" s="1"/>
  <c r="J1772" i="1"/>
  <c r="E1778" i="1"/>
  <c r="J1778" i="1"/>
  <c r="E1780" i="1"/>
  <c r="J1780" i="1"/>
  <c r="E1774" i="1"/>
  <c r="J1774" i="1"/>
  <c r="E1790" i="1"/>
  <c r="J1790" i="1"/>
  <c r="E1782" i="1"/>
  <c r="J1782" i="1"/>
  <c r="E1788" i="1"/>
  <c r="I1788" i="1" s="1"/>
  <c r="F1788" i="1"/>
  <c r="G1788" i="1"/>
  <c r="J1788" i="1"/>
  <c r="E1789" i="1"/>
  <c r="J1789" i="1"/>
  <c r="E1783" i="1"/>
  <c r="J1783" i="1"/>
  <c r="E1785" i="1"/>
  <c r="J1785" i="1"/>
  <c r="E1786" i="1"/>
  <c r="H1786" i="1"/>
  <c r="J1786" i="1"/>
  <c r="E1791" i="1"/>
  <c r="F1791" i="1" s="1"/>
  <c r="G1791" i="1" s="1"/>
  <c r="J1791" i="1"/>
  <c r="E1787" i="1"/>
  <c r="F1787" i="1" s="1"/>
  <c r="G1787" i="1" s="1"/>
  <c r="J1787" i="1"/>
  <c r="E1784" i="1"/>
  <c r="F1784" i="1"/>
  <c r="G1784" i="1" s="1"/>
  <c r="J1784" i="1"/>
  <c r="K1784" i="1"/>
  <c r="E1793" i="1"/>
  <c r="I1793" i="1" s="1"/>
  <c r="J1793" i="1"/>
  <c r="E1799" i="1"/>
  <c r="H1799" i="1" s="1"/>
  <c r="J1799" i="1"/>
  <c r="E1796" i="1"/>
  <c r="J1796" i="1"/>
  <c r="E1798" i="1"/>
  <c r="H1798" i="1" s="1"/>
  <c r="F1798" i="1"/>
  <c r="G1798" i="1" s="1"/>
  <c r="I1798" i="1"/>
  <c r="J1798" i="1"/>
  <c r="E1795" i="1"/>
  <c r="J1795" i="1"/>
  <c r="E1794" i="1"/>
  <c r="F1794" i="1" s="1"/>
  <c r="G1794" i="1" s="1"/>
  <c r="J1794" i="1"/>
  <c r="E1792" i="1"/>
  <c r="J1792" i="1"/>
  <c r="E1800" i="1"/>
  <c r="J1800" i="1"/>
  <c r="E1801" i="1"/>
  <c r="I1801" i="1" s="1"/>
  <c r="F1801" i="1"/>
  <c r="G1801" i="1" s="1"/>
  <c r="H1801" i="1"/>
  <c r="J1801" i="1"/>
  <c r="E1797" i="1"/>
  <c r="H1797" i="1" s="1"/>
  <c r="J1797" i="1"/>
  <c r="E1807" i="1"/>
  <c r="J1807" i="1"/>
  <c r="E1804" i="1"/>
  <c r="J1804" i="1"/>
  <c r="E1802" i="1"/>
  <c r="H1802" i="1" s="1"/>
  <c r="F1802" i="1"/>
  <c r="G1802" i="1" s="1"/>
  <c r="I1802" i="1"/>
  <c r="J1802" i="1"/>
  <c r="K1802" i="1"/>
  <c r="E1803" i="1"/>
  <c r="J1803" i="1"/>
  <c r="E1810" i="1"/>
  <c r="J1810" i="1"/>
  <c r="E1806" i="1"/>
  <c r="J1806" i="1"/>
  <c r="E1811" i="1"/>
  <c r="H1811" i="1" s="1"/>
  <c r="J1811" i="1"/>
  <c r="K1811" i="1"/>
  <c r="E1808" i="1"/>
  <c r="J1808" i="1"/>
  <c r="E1805" i="1"/>
  <c r="F1805" i="1" s="1"/>
  <c r="G1805" i="1" s="1"/>
  <c r="J1805" i="1"/>
  <c r="E1809" i="1"/>
  <c r="J1809" i="1"/>
  <c r="E1814" i="1"/>
  <c r="F1814" i="1"/>
  <c r="G1814" i="1" s="1"/>
  <c r="H1814" i="1"/>
  <c r="I1814" i="1"/>
  <c r="J1814" i="1"/>
  <c r="E1816" i="1"/>
  <c r="J1816" i="1"/>
  <c r="E1817" i="1"/>
  <c r="F1817" i="1" s="1"/>
  <c r="G1817" i="1" s="1"/>
  <c r="J1817" i="1"/>
  <c r="E1815" i="1"/>
  <c r="I1815" i="1" s="1"/>
  <c r="J1815" i="1"/>
  <c r="E1818" i="1"/>
  <c r="J1818" i="1"/>
  <c r="E1821" i="1"/>
  <c r="J1821" i="1"/>
  <c r="E1820" i="1"/>
  <c r="H1820" i="1" s="1"/>
  <c r="F1820" i="1"/>
  <c r="G1820" i="1" s="1"/>
  <c r="J1820" i="1"/>
  <c r="E1813" i="1"/>
  <c r="H1813" i="1" s="1"/>
  <c r="F1813" i="1"/>
  <c r="G1813" i="1" s="1"/>
  <c r="J1813" i="1"/>
  <c r="E1819" i="1"/>
  <c r="H1819" i="1" s="1"/>
  <c r="J1819" i="1"/>
  <c r="E1812" i="1"/>
  <c r="J1812" i="1"/>
  <c r="E1826" i="1"/>
  <c r="F1826" i="1" s="1"/>
  <c r="G1826" i="1" s="1"/>
  <c r="H1826" i="1"/>
  <c r="J1826" i="1"/>
  <c r="E1827" i="1"/>
  <c r="F1827" i="1"/>
  <c r="G1827" i="1" s="1"/>
  <c r="J1827" i="1"/>
  <c r="K1827" i="1"/>
  <c r="E1824" i="1"/>
  <c r="J1824" i="1"/>
  <c r="E1829" i="1"/>
  <c r="J1829" i="1"/>
  <c r="E1825" i="1"/>
  <c r="J1825" i="1"/>
  <c r="E1831" i="1"/>
  <c r="H1831" i="1" s="1"/>
  <c r="J1831" i="1"/>
  <c r="E1828" i="1"/>
  <c r="J1828" i="1"/>
  <c r="E1823" i="1"/>
  <c r="J1823" i="1"/>
  <c r="E1830" i="1"/>
  <c r="K1831" i="1" s="1"/>
  <c r="F1830" i="1"/>
  <c r="G1830" i="1" s="1"/>
  <c r="I1830" i="1"/>
  <c r="J1830" i="1"/>
  <c r="E1822" i="1"/>
  <c r="H1822" i="1" s="1"/>
  <c r="J1822" i="1"/>
  <c r="E1833" i="1"/>
  <c r="I1833" i="1" s="1"/>
  <c r="F1833" i="1"/>
  <c r="G1833" i="1" s="1"/>
  <c r="H1833" i="1"/>
  <c r="J1833" i="1"/>
  <c r="E1835" i="1"/>
  <c r="F1835" i="1" s="1"/>
  <c r="G1835" i="1" s="1"/>
  <c r="J1835" i="1"/>
  <c r="E1839" i="1"/>
  <c r="I1839" i="1" s="1"/>
  <c r="J1839" i="1"/>
  <c r="E1834" i="1"/>
  <c r="J1834" i="1"/>
  <c r="E1832" i="1"/>
  <c r="F1832" i="1" s="1"/>
  <c r="G1832" i="1" s="1"/>
  <c r="J1832" i="1"/>
  <c r="E1837" i="1"/>
  <c r="F1837" i="1" s="1"/>
  <c r="G1837" i="1"/>
  <c r="J1837" i="1"/>
  <c r="E1838" i="1"/>
  <c r="I1838" i="1" s="1"/>
  <c r="J1838" i="1"/>
  <c r="E1840" i="1"/>
  <c r="J1840" i="1"/>
  <c r="E1836" i="1"/>
  <c r="K1836" i="1" s="1"/>
  <c r="J1836" i="1"/>
  <c r="E1841" i="1"/>
  <c r="H1841" i="1" s="1"/>
  <c r="J1841" i="1"/>
  <c r="E1850" i="1"/>
  <c r="I1850" i="1" s="1"/>
  <c r="J1850" i="1"/>
  <c r="E1843" i="1"/>
  <c r="F1843" i="1" s="1"/>
  <c r="G1843" i="1"/>
  <c r="J1843" i="1"/>
  <c r="E1851" i="1"/>
  <c r="F1851" i="1" s="1"/>
  <c r="G1851" i="1" s="1"/>
  <c r="J1851" i="1"/>
  <c r="E1846" i="1"/>
  <c r="J1846" i="1"/>
  <c r="E1844" i="1"/>
  <c r="I1844" i="1" s="1"/>
  <c r="F1844" i="1"/>
  <c r="G1844" i="1" s="1"/>
  <c r="J1844" i="1"/>
  <c r="E1848" i="1"/>
  <c r="I1848" i="1" s="1"/>
  <c r="J1848" i="1"/>
  <c r="E1842" i="1"/>
  <c r="J1842" i="1"/>
  <c r="E1845" i="1"/>
  <c r="I1845" i="1" s="1"/>
  <c r="J1845" i="1"/>
  <c r="E1847" i="1"/>
  <c r="J1847" i="1"/>
  <c r="E1849" i="1"/>
  <c r="F1849" i="1"/>
  <c r="G1849" i="1" s="1"/>
  <c r="H1849" i="1"/>
  <c r="I1849" i="1"/>
  <c r="J1849" i="1"/>
  <c r="E1861" i="1"/>
  <c r="H1861" i="1" s="1"/>
  <c r="J1861" i="1"/>
  <c r="E1853" i="1"/>
  <c r="J1853" i="1"/>
  <c r="E1858" i="1"/>
  <c r="I1858" i="1" s="1"/>
  <c r="J1858" i="1"/>
  <c r="E1857" i="1"/>
  <c r="F1857" i="1" s="1"/>
  <c r="G1857" i="1" s="1"/>
  <c r="J1857" i="1"/>
  <c r="E1852" i="1"/>
  <c r="I1852" i="1" s="1"/>
  <c r="F1852" i="1"/>
  <c r="G1852" i="1"/>
  <c r="H1852" i="1"/>
  <c r="J1852" i="1"/>
  <c r="E1860" i="1"/>
  <c r="F1860" i="1" s="1"/>
  <c r="G1860" i="1" s="1"/>
  <c r="J1860" i="1"/>
  <c r="E1859" i="1"/>
  <c r="J1859" i="1"/>
  <c r="E1856" i="1"/>
  <c r="I1856" i="1" s="1"/>
  <c r="J1856" i="1"/>
  <c r="E1855" i="1"/>
  <c r="J1855" i="1"/>
  <c r="E1854" i="1"/>
  <c r="F1854" i="1" s="1"/>
  <c r="G1854" i="1" s="1"/>
  <c r="H1854" i="1"/>
  <c r="J1854" i="1"/>
  <c r="E1867" i="1"/>
  <c r="I1867" i="1"/>
  <c r="J1867" i="1"/>
  <c r="E1863" i="1"/>
  <c r="J1863" i="1"/>
  <c r="E1865" i="1"/>
  <c r="J1865" i="1"/>
  <c r="E1862" i="1"/>
  <c r="J1862" i="1"/>
  <c r="E1866" i="1"/>
  <c r="F1866" i="1"/>
  <c r="G1866" i="1"/>
  <c r="H1866" i="1"/>
  <c r="I1866" i="1"/>
  <c r="J1866" i="1"/>
  <c r="E1871" i="1"/>
  <c r="F1871" i="1" s="1"/>
  <c r="G1871" i="1" s="1"/>
  <c r="J1871" i="1"/>
  <c r="E1869" i="1"/>
  <c r="H1869" i="1"/>
  <c r="J1869" i="1"/>
  <c r="E1868" i="1"/>
  <c r="F1868" i="1" s="1"/>
  <c r="G1868" i="1"/>
  <c r="J1868" i="1"/>
  <c r="E1864" i="1"/>
  <c r="J1864" i="1"/>
  <c r="K1864" i="1"/>
  <c r="E1870" i="1"/>
  <c r="H1870" i="1" s="1"/>
  <c r="F1870" i="1"/>
  <c r="G1870" i="1" s="1"/>
  <c r="J1870" i="1"/>
  <c r="E1873" i="1"/>
  <c r="I1873" i="1" s="1"/>
  <c r="F1873" i="1"/>
  <c r="G1873" i="1" s="1"/>
  <c r="H1873" i="1"/>
  <c r="J1873" i="1"/>
  <c r="E1874" i="1"/>
  <c r="J1874" i="1"/>
  <c r="E1879" i="1"/>
  <c r="I1879" i="1" s="1"/>
  <c r="J1879" i="1"/>
  <c r="E1872" i="1"/>
  <c r="H1872" i="1" s="1"/>
  <c r="F1872" i="1"/>
  <c r="G1872" i="1" s="1"/>
  <c r="I1872" i="1"/>
  <c r="J1872" i="1"/>
  <c r="K1872" i="1"/>
  <c r="E1876" i="1"/>
  <c r="F1876" i="1" s="1"/>
  <c r="G1876" i="1" s="1"/>
  <c r="I1876" i="1"/>
  <c r="J1876" i="1"/>
  <c r="E1877" i="1"/>
  <c r="I1877" i="1"/>
  <c r="J1877" i="1"/>
  <c r="E1880" i="1"/>
  <c r="F1880" i="1" s="1"/>
  <c r="G1880" i="1" s="1"/>
  <c r="J1880" i="1"/>
  <c r="E1881" i="1"/>
  <c r="J1881" i="1"/>
  <c r="E1875" i="1"/>
  <c r="J1875" i="1"/>
  <c r="E1878" i="1"/>
  <c r="J1878" i="1"/>
  <c r="E1887" i="1"/>
  <c r="F1887" i="1" s="1"/>
  <c r="G1887" i="1" s="1"/>
  <c r="H1887" i="1"/>
  <c r="I1887" i="1"/>
  <c r="J1887" i="1"/>
  <c r="E1886" i="1"/>
  <c r="F1886" i="1" s="1"/>
  <c r="G1886" i="1" s="1"/>
  <c r="J1886" i="1"/>
  <c r="E1885" i="1"/>
  <c r="F1885" i="1" s="1"/>
  <c r="G1885" i="1" s="1"/>
  <c r="H1885" i="1"/>
  <c r="I1885" i="1"/>
  <c r="J1885" i="1"/>
  <c r="K1885" i="1"/>
  <c r="E1884" i="1"/>
  <c r="J1884" i="1"/>
  <c r="E1889" i="1"/>
  <c r="F1889" i="1" s="1"/>
  <c r="G1889" i="1" s="1"/>
  <c r="I1889" i="1"/>
  <c r="J1889" i="1"/>
  <c r="E1883" i="1"/>
  <c r="I1883" i="1"/>
  <c r="J1883" i="1"/>
  <c r="E1882" i="1"/>
  <c r="J1882" i="1"/>
  <c r="E1890" i="1"/>
  <c r="F1890" i="1" s="1"/>
  <c r="G1890" i="1" s="1"/>
  <c r="J1890" i="1"/>
  <c r="E1891" i="1"/>
  <c r="F1891" i="1"/>
  <c r="G1891" i="1" s="1"/>
  <c r="I1891" i="1"/>
  <c r="J1891" i="1"/>
  <c r="E1888" i="1"/>
  <c r="I1888" i="1" s="1"/>
  <c r="J1888" i="1"/>
  <c r="E1896" i="1"/>
  <c r="F1896" i="1"/>
  <c r="G1896" i="1" s="1"/>
  <c r="H1896" i="1"/>
  <c r="I1896" i="1"/>
  <c r="J1896" i="1"/>
  <c r="E1894" i="1"/>
  <c r="F1894" i="1" s="1"/>
  <c r="G1894" i="1" s="1"/>
  <c r="J1894" i="1"/>
  <c r="E1893" i="1"/>
  <c r="J1893" i="1"/>
  <c r="E1897" i="1"/>
  <c r="J1897" i="1"/>
  <c r="E1901" i="1"/>
  <c r="H1901" i="1"/>
  <c r="J1901" i="1"/>
  <c r="E1899" i="1"/>
  <c r="J1899" i="1"/>
  <c r="E1895" i="1"/>
  <c r="F1895" i="1"/>
  <c r="G1895" i="1" s="1"/>
  <c r="J1895" i="1"/>
  <c r="E1892" i="1"/>
  <c r="F1892" i="1" s="1"/>
  <c r="G1892" i="1" s="1"/>
  <c r="J1892" i="1"/>
  <c r="E1900" i="1"/>
  <c r="H1900" i="1"/>
  <c r="J1900" i="1"/>
  <c r="E1898" i="1"/>
  <c r="I1898" i="1"/>
  <c r="J1898" i="1"/>
  <c r="E1908" i="1"/>
  <c r="J1908" i="1"/>
  <c r="E1910" i="1"/>
  <c r="H1910" i="1" s="1"/>
  <c r="F1910" i="1"/>
  <c r="G1910" i="1" s="1"/>
  <c r="J1910" i="1"/>
  <c r="E1902" i="1"/>
  <c r="J1902" i="1"/>
  <c r="E1911" i="1"/>
  <c r="F1911" i="1" s="1"/>
  <c r="G1911" i="1" s="1"/>
  <c r="J1911" i="1"/>
  <c r="E1904" i="1"/>
  <c r="J1904" i="1"/>
  <c r="E1909" i="1"/>
  <c r="F1909" i="1"/>
  <c r="G1909" i="1" s="1"/>
  <c r="J1909" i="1"/>
  <c r="E1906" i="1"/>
  <c r="H1906" i="1" s="1"/>
  <c r="F1906" i="1"/>
  <c r="G1906" i="1" s="1"/>
  <c r="J1906" i="1"/>
  <c r="E1907" i="1"/>
  <c r="F1907" i="1" s="1"/>
  <c r="G1907" i="1" s="1"/>
  <c r="H1907" i="1"/>
  <c r="I1907" i="1"/>
  <c r="J1907" i="1"/>
  <c r="E1903" i="1"/>
  <c r="J1903" i="1"/>
  <c r="E1905" i="1"/>
  <c r="F1905" i="1" s="1"/>
  <c r="G1905" i="1" s="1"/>
  <c r="H1905" i="1"/>
  <c r="I1905" i="1"/>
  <c r="J1905" i="1"/>
  <c r="E1920" i="1"/>
  <c r="F1920" i="1" s="1"/>
  <c r="G1920" i="1" s="1"/>
  <c r="J1920" i="1"/>
  <c r="E1921" i="1"/>
  <c r="F1921" i="1" s="1"/>
  <c r="G1921" i="1" s="1"/>
  <c r="H1921" i="1"/>
  <c r="J1921" i="1"/>
  <c r="E1918" i="1"/>
  <c r="J1918" i="1"/>
  <c r="E1914" i="1"/>
  <c r="F1914" i="1"/>
  <c r="G1914" i="1" s="1"/>
  <c r="J1914" i="1"/>
  <c r="E1916" i="1"/>
  <c r="J1916" i="1"/>
  <c r="E1912" i="1"/>
  <c r="I1912" i="1" s="1"/>
  <c r="F1912" i="1"/>
  <c r="G1912" i="1" s="1"/>
  <c r="H1912" i="1"/>
  <c r="J1912" i="1"/>
  <c r="E1915" i="1"/>
  <c r="H1915" i="1" s="1"/>
  <c r="J1915" i="1"/>
  <c r="E1919" i="1"/>
  <c r="F1919" i="1"/>
  <c r="G1919" i="1" s="1"/>
  <c r="I1919" i="1"/>
  <c r="J1919" i="1"/>
  <c r="E1913" i="1"/>
  <c r="J1913" i="1"/>
  <c r="E1917" i="1"/>
  <c r="H1917" i="1"/>
  <c r="J1917" i="1"/>
  <c r="E1929" i="1"/>
  <c r="J1929" i="1"/>
  <c r="E1931" i="1"/>
  <c r="F1931" i="1" s="1"/>
  <c r="G1931" i="1" s="1"/>
  <c r="J1931" i="1"/>
  <c r="E1922" i="1"/>
  <c r="H1922" i="1" s="1"/>
  <c r="I1922" i="1"/>
  <c r="J1922" i="1"/>
  <c r="K1922" i="1"/>
  <c r="E1927" i="1"/>
  <c r="I1927" i="1" s="1"/>
  <c r="H1927" i="1"/>
  <c r="J1927" i="1"/>
  <c r="E1928" i="1"/>
  <c r="H1928" i="1"/>
  <c r="I1928" i="1"/>
  <c r="J1928" i="1"/>
  <c r="E1926" i="1"/>
  <c r="J1926" i="1"/>
  <c r="E1923" i="1"/>
  <c r="F1923" i="1" s="1"/>
  <c r="G1923" i="1" s="1"/>
  <c r="J1923" i="1"/>
  <c r="K1923" i="1"/>
  <c r="E1925" i="1"/>
  <c r="J1925" i="1"/>
  <c r="E1930" i="1"/>
  <c r="J1930" i="1"/>
  <c r="E1924" i="1"/>
  <c r="F1924" i="1" s="1"/>
  <c r="G1924" i="1" s="1"/>
  <c r="J1924" i="1"/>
  <c r="E1937" i="1"/>
  <c r="I1937" i="1" s="1"/>
  <c r="J1937" i="1"/>
  <c r="E1934" i="1"/>
  <c r="F1934" i="1" s="1"/>
  <c r="G1934" i="1" s="1"/>
  <c r="J1934" i="1"/>
  <c r="E1935" i="1"/>
  <c r="I1935" i="1" s="1"/>
  <c r="H1935" i="1"/>
  <c r="J1935" i="1"/>
  <c r="E1939" i="1"/>
  <c r="H1939" i="1" s="1"/>
  <c r="I1939" i="1"/>
  <c r="J1939" i="1"/>
  <c r="E1932" i="1"/>
  <c r="F1932" i="1" s="1"/>
  <c r="G1932" i="1"/>
  <c r="J1932" i="1"/>
  <c r="E1941" i="1"/>
  <c r="H1941" i="1" s="1"/>
  <c r="J1941" i="1"/>
  <c r="E1940" i="1"/>
  <c r="J1940" i="1"/>
  <c r="E1933" i="1"/>
  <c r="F1933" i="1"/>
  <c r="G1933" i="1" s="1"/>
  <c r="J1933" i="1"/>
  <c r="E1938" i="1"/>
  <c r="I1938" i="1" s="1"/>
  <c r="J1938" i="1"/>
  <c r="E1936" i="1"/>
  <c r="J1936" i="1"/>
  <c r="E1948" i="1"/>
  <c r="H1948" i="1" s="1"/>
  <c r="I1948" i="1"/>
  <c r="J1948" i="1"/>
  <c r="E1950" i="1"/>
  <c r="J1950" i="1"/>
  <c r="E1951" i="1"/>
  <c r="F1951" i="1" s="1"/>
  <c r="G1951" i="1"/>
  <c r="J1951" i="1"/>
  <c r="E1945" i="1"/>
  <c r="I1945" i="1" s="1"/>
  <c r="F1945" i="1"/>
  <c r="G1945" i="1" s="1"/>
  <c r="J1945" i="1"/>
  <c r="E1942" i="1"/>
  <c r="J1942" i="1"/>
  <c r="E1949" i="1"/>
  <c r="F1949" i="1" s="1"/>
  <c r="G1949" i="1" s="1"/>
  <c r="J1949" i="1"/>
  <c r="E1943" i="1"/>
  <c r="I1943" i="1"/>
  <c r="J1943" i="1"/>
  <c r="E1947" i="1"/>
  <c r="J1947" i="1"/>
  <c r="E1946" i="1"/>
  <c r="J1946" i="1"/>
  <c r="E1944" i="1"/>
  <c r="I1944" i="1"/>
  <c r="J1944" i="1"/>
  <c r="E1957" i="1"/>
  <c r="J1957" i="1"/>
  <c r="E1960" i="1"/>
  <c r="I1960" i="1" s="1"/>
  <c r="H1960" i="1"/>
  <c r="J1960" i="1"/>
  <c r="E1953" i="1"/>
  <c r="J1953" i="1"/>
  <c r="E1954" i="1"/>
  <c r="J1954" i="1"/>
  <c r="E1955" i="1"/>
  <c r="H1955" i="1" s="1"/>
  <c r="F1955" i="1"/>
  <c r="G1955" i="1" s="1"/>
  <c r="J1955" i="1"/>
  <c r="E1956" i="1"/>
  <c r="H1956" i="1"/>
  <c r="J1956" i="1"/>
  <c r="E1959" i="1"/>
  <c r="J1959" i="1"/>
  <c r="E1961" i="1"/>
  <c r="H1961" i="1" s="1"/>
  <c r="F1961" i="1"/>
  <c r="G1961" i="1" s="1"/>
  <c r="I1961" i="1"/>
  <c r="J1961" i="1"/>
  <c r="E1958" i="1"/>
  <c r="F1958" i="1" s="1"/>
  <c r="G1958" i="1" s="1"/>
  <c r="J1958" i="1"/>
  <c r="E1952" i="1"/>
  <c r="I1952" i="1" s="1"/>
  <c r="J1952" i="1"/>
  <c r="E1965" i="1"/>
  <c r="J1965" i="1"/>
  <c r="E1971" i="1"/>
  <c r="F1971" i="1" s="1"/>
  <c r="G1971" i="1" s="1"/>
  <c r="J1971" i="1"/>
  <c r="E1970" i="1"/>
  <c r="H1970" i="1" s="1"/>
  <c r="F1970" i="1"/>
  <c r="G1970" i="1" s="1"/>
  <c r="J1970" i="1"/>
  <c r="E1963" i="1"/>
  <c r="F1963" i="1"/>
  <c r="G1963" i="1" s="1"/>
  <c r="H1963" i="1"/>
  <c r="J1963" i="1"/>
  <c r="E1967" i="1"/>
  <c r="J1967" i="1"/>
  <c r="E1969" i="1"/>
  <c r="F1969" i="1"/>
  <c r="G1969" i="1" s="1"/>
  <c r="H1969" i="1"/>
  <c r="I1969" i="1"/>
  <c r="J1969" i="1"/>
  <c r="E1964" i="1"/>
  <c r="F1964" i="1" s="1"/>
  <c r="G1964" i="1" s="1"/>
  <c r="J1964" i="1"/>
  <c r="E1962" i="1"/>
  <c r="J1962" i="1"/>
  <c r="E1968" i="1"/>
  <c r="J1968" i="1"/>
  <c r="E1966" i="1"/>
  <c r="F1966" i="1"/>
  <c r="G1966" i="1" s="1"/>
  <c r="J1966" i="1"/>
  <c r="E1973" i="1"/>
  <c r="H1973" i="1" s="1"/>
  <c r="J1973" i="1"/>
  <c r="E1977" i="1"/>
  <c r="H1977" i="1"/>
  <c r="J1977" i="1"/>
  <c r="E1981" i="1"/>
  <c r="J1981" i="1"/>
  <c r="E1972" i="1"/>
  <c r="I1972" i="1" s="1"/>
  <c r="F1972" i="1"/>
  <c r="G1972" i="1" s="1"/>
  <c r="H1972" i="1"/>
  <c r="J1972" i="1"/>
  <c r="E1975" i="1"/>
  <c r="F1975" i="1" s="1"/>
  <c r="G1975" i="1"/>
  <c r="J1975" i="1"/>
  <c r="E1974" i="1"/>
  <c r="J1974" i="1"/>
  <c r="E1980" i="1"/>
  <c r="J1980" i="1"/>
  <c r="E1979" i="1"/>
  <c r="F1979" i="1"/>
  <c r="G1979" i="1" s="1"/>
  <c r="J1979" i="1"/>
  <c r="E1976" i="1"/>
  <c r="H1976" i="1" s="1"/>
  <c r="F1976" i="1"/>
  <c r="G1976" i="1" s="1"/>
  <c r="J1976" i="1"/>
  <c r="E1978" i="1"/>
  <c r="H1978" i="1"/>
  <c r="J1978" i="1"/>
  <c r="E1986" i="1"/>
  <c r="I1986" i="1" s="1"/>
  <c r="H1986" i="1"/>
  <c r="J1986" i="1"/>
  <c r="E1988" i="1"/>
  <c r="H1988" i="1" s="1"/>
  <c r="F1988" i="1"/>
  <c r="G1988" i="1" s="1"/>
  <c r="I1988" i="1"/>
  <c r="J1988" i="1"/>
  <c r="E1989" i="1"/>
  <c r="F1989" i="1" s="1"/>
  <c r="G1989" i="1"/>
  <c r="J1989" i="1"/>
  <c r="E1987" i="1"/>
  <c r="H1987" i="1" s="1"/>
  <c r="J1987" i="1"/>
  <c r="E1983" i="1"/>
  <c r="J1983" i="1"/>
  <c r="E1990" i="1"/>
  <c r="F1990" i="1" s="1"/>
  <c r="G1990" i="1" s="1"/>
  <c r="J1990" i="1"/>
  <c r="E1984" i="1"/>
  <c r="H1984" i="1" s="1"/>
  <c r="J1984" i="1"/>
  <c r="E1982" i="1"/>
  <c r="F1982" i="1"/>
  <c r="G1982" i="1" s="1"/>
  <c r="H1982" i="1"/>
  <c r="J1982" i="1"/>
  <c r="E1985" i="1"/>
  <c r="J1985" i="1"/>
  <c r="E1991" i="1"/>
  <c r="F1991" i="1"/>
  <c r="G1991" i="1" s="1"/>
  <c r="H1991" i="1"/>
  <c r="I1991" i="1"/>
  <c r="J1991" i="1"/>
  <c r="E2000" i="1"/>
  <c r="F2000" i="1" s="1"/>
  <c r="G2000" i="1" s="1"/>
  <c r="J2000" i="1"/>
  <c r="E1993" i="1"/>
  <c r="I1993" i="1" s="1"/>
  <c r="F1993" i="1"/>
  <c r="G1993" i="1" s="1"/>
  <c r="H1993" i="1"/>
  <c r="J1993" i="1"/>
  <c r="K1993" i="1"/>
  <c r="E1998" i="1"/>
  <c r="J1998" i="1"/>
  <c r="E2001" i="1"/>
  <c r="F2001" i="1" s="1"/>
  <c r="G2001" i="1" s="1"/>
  <c r="J2001" i="1"/>
  <c r="E1999" i="1"/>
  <c r="H1999" i="1" s="1"/>
  <c r="I1999" i="1"/>
  <c r="J1999" i="1"/>
  <c r="K1999" i="1"/>
  <c r="E1997" i="1"/>
  <c r="F1997" i="1" s="1"/>
  <c r="G1997" i="1" s="1"/>
  <c r="H1997" i="1"/>
  <c r="I1997" i="1"/>
  <c r="J1997" i="1"/>
  <c r="E1996" i="1"/>
  <c r="J1996" i="1"/>
  <c r="E1992" i="1"/>
  <c r="F1992" i="1" s="1"/>
  <c r="G1992" i="1" s="1"/>
  <c r="H1992" i="1"/>
  <c r="I1992" i="1"/>
  <c r="J1992" i="1"/>
  <c r="E1994" i="1"/>
  <c r="J1994" i="1"/>
  <c r="E1995" i="1"/>
  <c r="I1995" i="1" s="1"/>
  <c r="J1995" i="1"/>
  <c r="E2002" i="1"/>
  <c r="J2002" i="1"/>
  <c r="E2006" i="1"/>
  <c r="F2006" i="1"/>
  <c r="G2006" i="1" s="1"/>
  <c r="J2006" i="1"/>
  <c r="E2011" i="1"/>
  <c r="H2011" i="1" s="1"/>
  <c r="J2011" i="1"/>
  <c r="E2010" i="1"/>
  <c r="H2010" i="1" s="1"/>
  <c r="F2010" i="1"/>
  <c r="G2010" i="1" s="1"/>
  <c r="I2010" i="1"/>
  <c r="J2010" i="1"/>
  <c r="E2008" i="1"/>
  <c r="J2008" i="1"/>
  <c r="E2004" i="1"/>
  <c r="I2004" i="1" s="1"/>
  <c r="H2004" i="1"/>
  <c r="J2004" i="1"/>
  <c r="E2007" i="1"/>
  <c r="F2007" i="1" s="1"/>
  <c r="G2007" i="1"/>
  <c r="J2007" i="1"/>
  <c r="K2007" i="1"/>
  <c r="E2005" i="1"/>
  <c r="I2005" i="1" s="1"/>
  <c r="F2005" i="1"/>
  <c r="G2005" i="1" s="1"/>
  <c r="J2005" i="1"/>
  <c r="E2003" i="1"/>
  <c r="J2003" i="1"/>
  <c r="E2009" i="1"/>
  <c r="F2009" i="1" s="1"/>
  <c r="G2009" i="1" s="1"/>
  <c r="J2009" i="1"/>
  <c r="E2019" i="1"/>
  <c r="H2019" i="1" s="1"/>
  <c r="J2019" i="1"/>
  <c r="E2017" i="1"/>
  <c r="H2017" i="1" s="1"/>
  <c r="F2017" i="1"/>
  <c r="G2017" i="1" s="1"/>
  <c r="J2017" i="1"/>
  <c r="E2015" i="1"/>
  <c r="J2015" i="1"/>
  <c r="E2018" i="1"/>
  <c r="F2018" i="1" s="1"/>
  <c r="G2018" i="1" s="1"/>
  <c r="H2018" i="1"/>
  <c r="I2018" i="1"/>
  <c r="J2018" i="1"/>
  <c r="E2020" i="1"/>
  <c r="J2020" i="1"/>
  <c r="E2013" i="1"/>
  <c r="J2013" i="1"/>
  <c r="E2014" i="1"/>
  <c r="J2014" i="1"/>
  <c r="E2012" i="1"/>
  <c r="J2012" i="1"/>
  <c r="E2016" i="1"/>
  <c r="H2016" i="1" s="1"/>
  <c r="J2016" i="1"/>
  <c r="E2021" i="1"/>
  <c r="I2021" i="1" s="1"/>
  <c r="F2021" i="1"/>
  <c r="G2021" i="1" s="1"/>
  <c r="J2021" i="1"/>
  <c r="E2026" i="1"/>
  <c r="J2026" i="1"/>
  <c r="E2028" i="1"/>
  <c r="I2028" i="1" s="1"/>
  <c r="J2028" i="1"/>
  <c r="E2027" i="1"/>
  <c r="F2027" i="1" s="1"/>
  <c r="G2027" i="1"/>
  <c r="J2027" i="1"/>
  <c r="E2025" i="1"/>
  <c r="I2025" i="1" s="1"/>
  <c r="J2025" i="1"/>
  <c r="E2029" i="1"/>
  <c r="J2029" i="1"/>
  <c r="E2031" i="1"/>
  <c r="J2031" i="1"/>
  <c r="E2024" i="1"/>
  <c r="F2024" i="1" s="1"/>
  <c r="G2024" i="1" s="1"/>
  <c r="J2024" i="1"/>
  <c r="E2022" i="1"/>
  <c r="I2022" i="1" s="1"/>
  <c r="F2022" i="1"/>
  <c r="G2022" i="1" s="1"/>
  <c r="H2022" i="1"/>
  <c r="J2022" i="1"/>
  <c r="E2030" i="1"/>
  <c r="J2030" i="1"/>
  <c r="E2023" i="1"/>
  <c r="I2023" i="1"/>
  <c r="J2023" i="1"/>
  <c r="E2032" i="1"/>
  <c r="F2032" i="1" s="1"/>
  <c r="G2032" i="1"/>
  <c r="J2032" i="1"/>
  <c r="E2034" i="1"/>
  <c r="I2034" i="1" s="1"/>
  <c r="F2034" i="1"/>
  <c r="G2034" i="1" s="1"/>
  <c r="J2034" i="1"/>
  <c r="E2038" i="1"/>
  <c r="I2038" i="1" s="1"/>
  <c r="J2038" i="1"/>
  <c r="E2040" i="1"/>
  <c r="F2040" i="1"/>
  <c r="G2040" i="1" s="1"/>
  <c r="J2040" i="1"/>
  <c r="E2033" i="1"/>
  <c r="J2033" i="1"/>
  <c r="E2035" i="1"/>
  <c r="I2035" i="1" s="1"/>
  <c r="F2035" i="1"/>
  <c r="G2035" i="1" s="1"/>
  <c r="J2035" i="1"/>
  <c r="E2037" i="1"/>
  <c r="I2037" i="1" s="1"/>
  <c r="H2037" i="1"/>
  <c r="J2037" i="1"/>
  <c r="E2036" i="1"/>
  <c r="K2036" i="1" s="1"/>
  <c r="J2036" i="1"/>
  <c r="E2041" i="1"/>
  <c r="F2041" i="1" s="1"/>
  <c r="G2041" i="1" s="1"/>
  <c r="J2041" i="1"/>
  <c r="K2041" i="1"/>
  <c r="E2039" i="1"/>
  <c r="I2039" i="1" s="1"/>
  <c r="F2039" i="1"/>
  <c r="G2039" i="1" s="1"/>
  <c r="J2039" i="1"/>
  <c r="E2042" i="1"/>
  <c r="I2042" i="1"/>
  <c r="J2042" i="1"/>
  <c r="E2045" i="1"/>
  <c r="J2045" i="1"/>
  <c r="E2047" i="1"/>
  <c r="I2047" i="1"/>
  <c r="J2047" i="1"/>
  <c r="E2051" i="1"/>
  <c r="I2051" i="1" s="1"/>
  <c r="F2051" i="1"/>
  <c r="G2051" i="1"/>
  <c r="H2051" i="1"/>
  <c r="J2051" i="1"/>
  <c r="E2046" i="1"/>
  <c r="H2046" i="1" s="1"/>
  <c r="J2046" i="1"/>
  <c r="E2049" i="1"/>
  <c r="I2049" i="1" s="1"/>
  <c r="F2049" i="1"/>
  <c r="G2049" i="1" s="1"/>
  <c r="H2049" i="1"/>
  <c r="J2049" i="1"/>
  <c r="E2043" i="1"/>
  <c r="F2043" i="1" s="1"/>
  <c r="G2043" i="1"/>
  <c r="J2043" i="1"/>
  <c r="E2044" i="1"/>
  <c r="H2044" i="1" s="1"/>
  <c r="I2044" i="1"/>
  <c r="J2044" i="1"/>
  <c r="E2050" i="1"/>
  <c r="I2050" i="1" s="1"/>
  <c r="J2050" i="1"/>
  <c r="E2048" i="1"/>
  <c r="J2048" i="1"/>
  <c r="E2054" i="1"/>
  <c r="I2054" i="1"/>
  <c r="J2054" i="1"/>
  <c r="E2057" i="1"/>
  <c r="J2057" i="1"/>
  <c r="E2058" i="1"/>
  <c r="I2058" i="1" s="1"/>
  <c r="J2058" i="1"/>
  <c r="E2052" i="1"/>
  <c r="H2052" i="1" s="1"/>
  <c r="F2052" i="1"/>
  <c r="G2052" i="1" s="1"/>
  <c r="I2052" i="1"/>
  <c r="J2052" i="1"/>
  <c r="E2053" i="1"/>
  <c r="F2053" i="1" s="1"/>
  <c r="G2053" i="1" s="1"/>
  <c r="J2053" i="1"/>
  <c r="E2055" i="1"/>
  <c r="J2055" i="1"/>
  <c r="E2059" i="1"/>
  <c r="I2059" i="1" s="1"/>
  <c r="J2059" i="1"/>
  <c r="E2060" i="1"/>
  <c r="J2060" i="1"/>
  <c r="E2056" i="1"/>
  <c r="H2056" i="1" s="1"/>
  <c r="J2056" i="1"/>
  <c r="E2061" i="1"/>
  <c r="J2061" i="1"/>
  <c r="E2070" i="1"/>
  <c r="J2070" i="1"/>
  <c r="E2064" i="1"/>
  <c r="F2064" i="1"/>
  <c r="G2064" i="1" s="1"/>
  <c r="H2064" i="1"/>
  <c r="I2064" i="1"/>
  <c r="J2064" i="1"/>
  <c r="E2069" i="1"/>
  <c r="J2069" i="1"/>
  <c r="E2067" i="1"/>
  <c r="H2067" i="1" s="1"/>
  <c r="J2067" i="1"/>
  <c r="E2065" i="1"/>
  <c r="I2065" i="1" s="1"/>
  <c r="J2065" i="1"/>
  <c r="E2062" i="1"/>
  <c r="J2062" i="1"/>
  <c r="E2063" i="1"/>
  <c r="H2063" i="1" s="1"/>
  <c r="F2063" i="1"/>
  <c r="G2063" i="1" s="1"/>
  <c r="J2063" i="1"/>
  <c r="E2071" i="1"/>
  <c r="I2071" i="1" s="1"/>
  <c r="H2071" i="1"/>
  <c r="J2071" i="1"/>
  <c r="E2068" i="1"/>
  <c r="H2068" i="1" s="1"/>
  <c r="I2068" i="1"/>
  <c r="J2068" i="1"/>
  <c r="E2066" i="1"/>
  <c r="H2066" i="1"/>
  <c r="J2066" i="1"/>
  <c r="E2073" i="1"/>
  <c r="F2073" i="1" s="1"/>
  <c r="G2073" i="1" s="1"/>
  <c r="J2073" i="1"/>
  <c r="E2080" i="1"/>
  <c r="H2080" i="1" s="1"/>
  <c r="J2080" i="1"/>
  <c r="E2072" i="1"/>
  <c r="I2072" i="1"/>
  <c r="J2072" i="1"/>
  <c r="E2076" i="1"/>
  <c r="J2076" i="1"/>
  <c r="E2077" i="1"/>
  <c r="J2077" i="1"/>
  <c r="E2081" i="1"/>
  <c r="I2081" i="1" s="1"/>
  <c r="F2081" i="1"/>
  <c r="G2081" i="1" s="1"/>
  <c r="H2081" i="1"/>
  <c r="J2081" i="1"/>
  <c r="E2079" i="1"/>
  <c r="H2079" i="1" s="1"/>
  <c r="J2079" i="1"/>
  <c r="E2078" i="1"/>
  <c r="H2078" i="1" s="1"/>
  <c r="I2078" i="1"/>
  <c r="J2078" i="1"/>
  <c r="E2075" i="1"/>
  <c r="F2075" i="1" s="1"/>
  <c r="G2075" i="1"/>
  <c r="J2075" i="1"/>
  <c r="E2074" i="1"/>
  <c r="F2074" i="1" s="1"/>
  <c r="G2074" i="1" s="1"/>
  <c r="H2074" i="1"/>
  <c r="I2074" i="1"/>
  <c r="J2074" i="1"/>
  <c r="E2087" i="1"/>
  <c r="I2087" i="1" s="1"/>
  <c r="J2087" i="1"/>
  <c r="E2089" i="1"/>
  <c r="F2089" i="1" s="1"/>
  <c r="G2089" i="1" s="1"/>
  <c r="J2089" i="1"/>
  <c r="E2084" i="1"/>
  <c r="J2084" i="1"/>
  <c r="E2090" i="1"/>
  <c r="H2090" i="1" s="1"/>
  <c r="J2090" i="1"/>
  <c r="E2088" i="1"/>
  <c r="I2088" i="1" s="1"/>
  <c r="J2088" i="1"/>
  <c r="E2085" i="1"/>
  <c r="H2085" i="1" s="1"/>
  <c r="J2085" i="1"/>
  <c r="E2091" i="1"/>
  <c r="J2091" i="1"/>
  <c r="E2083" i="1"/>
  <c r="J2083" i="1"/>
  <c r="E2082" i="1"/>
  <c r="I2082" i="1"/>
  <c r="J2082" i="1"/>
  <c r="E2086" i="1"/>
  <c r="J2086" i="1"/>
  <c r="E2096" i="1"/>
  <c r="H2096" i="1" s="1"/>
  <c r="F2096" i="1"/>
  <c r="G2096" i="1" s="1"/>
  <c r="J2096" i="1"/>
  <c r="E2100" i="1"/>
  <c r="I2100" i="1" s="1"/>
  <c r="F2100" i="1"/>
  <c r="G2100" i="1" s="1"/>
  <c r="H2100" i="1"/>
  <c r="J2100" i="1"/>
  <c r="E2095" i="1"/>
  <c r="J2095" i="1"/>
  <c r="E2094" i="1"/>
  <c r="K2094" i="1" s="1"/>
  <c r="J2094" i="1"/>
  <c r="E2093" i="1"/>
  <c r="K2093" i="1" s="1"/>
  <c r="J2093" i="1"/>
  <c r="E2098" i="1"/>
  <c r="J2098" i="1"/>
  <c r="E2092" i="1"/>
  <c r="J2092" i="1"/>
  <c r="E2097" i="1"/>
  <c r="F2097" i="1" s="1"/>
  <c r="G2097" i="1" s="1"/>
  <c r="H2097" i="1"/>
  <c r="J2097" i="1"/>
  <c r="E2099" i="1"/>
  <c r="H2099" i="1" s="1"/>
  <c r="F2099" i="1"/>
  <c r="G2099" i="1" s="1"/>
  <c r="J2099" i="1"/>
  <c r="E2101" i="1"/>
  <c r="F2101" i="1" s="1"/>
  <c r="G2101" i="1" s="1"/>
  <c r="J2101" i="1"/>
  <c r="E2105" i="1"/>
  <c r="J2105" i="1"/>
  <c r="E2110" i="1"/>
  <c r="F2110" i="1" s="1"/>
  <c r="G2110" i="1" s="1"/>
  <c r="J2110" i="1"/>
  <c r="E2107" i="1"/>
  <c r="I2107" i="1" s="1"/>
  <c r="J2107" i="1"/>
  <c r="E2103" i="1"/>
  <c r="J2103" i="1"/>
  <c r="E2108" i="1"/>
  <c r="I2108" i="1" s="1"/>
  <c r="J2108" i="1"/>
  <c r="K2108" i="1"/>
  <c r="E2109" i="1"/>
  <c r="H2109" i="1" s="1"/>
  <c r="F2109" i="1"/>
  <c r="G2109" i="1" s="1"/>
  <c r="J2109" i="1"/>
  <c r="E2104" i="1"/>
  <c r="F2104" i="1" s="1"/>
  <c r="G2104" i="1" s="1"/>
  <c r="J2104" i="1"/>
  <c r="E2102" i="1"/>
  <c r="I2102" i="1" s="1"/>
  <c r="J2102" i="1"/>
  <c r="E2111" i="1"/>
  <c r="J2111" i="1"/>
  <c r="E2106" i="1"/>
  <c r="F2106" i="1" s="1"/>
  <c r="G2106" i="1" s="1"/>
  <c r="J2106" i="1"/>
  <c r="E2112" i="1"/>
  <c r="I2112" i="1"/>
  <c r="J2112" i="1"/>
  <c r="E2115" i="1"/>
  <c r="J2115" i="1"/>
  <c r="E2120" i="1"/>
  <c r="K2120" i="1" s="1"/>
  <c r="J2120" i="1"/>
  <c r="E2119" i="1"/>
  <c r="F2119" i="1" s="1"/>
  <c r="G2119" i="1" s="1"/>
  <c r="H2119" i="1"/>
  <c r="J2119" i="1"/>
  <c r="E2116" i="1"/>
  <c r="H2116" i="1" s="1"/>
  <c r="I2116" i="1"/>
  <c r="J2116" i="1"/>
  <c r="E2118" i="1"/>
  <c r="I2118" i="1" s="1"/>
  <c r="H2118" i="1"/>
  <c r="J2118" i="1"/>
  <c r="E2121" i="1"/>
  <c r="I2121" i="1" s="1"/>
  <c r="J2121" i="1"/>
  <c r="E2114" i="1"/>
  <c r="H2114" i="1" s="1"/>
  <c r="F2114" i="1"/>
  <c r="G2114" i="1" s="1"/>
  <c r="J2114" i="1"/>
  <c r="E2113" i="1"/>
  <c r="J2113" i="1"/>
  <c r="E2117" i="1"/>
  <c r="J2117" i="1"/>
  <c r="E2122" i="1"/>
  <c r="I2122" i="1" s="1"/>
  <c r="J2122" i="1"/>
  <c r="E2123" i="1"/>
  <c r="F2123" i="1" s="1"/>
  <c r="G2123" i="1" s="1"/>
  <c r="J2123" i="1"/>
  <c r="E2131" i="1"/>
  <c r="H2131" i="1" s="1"/>
  <c r="J2131" i="1"/>
  <c r="K2131" i="1"/>
  <c r="E2130" i="1"/>
  <c r="I2130" i="1" s="1"/>
  <c r="F2130" i="1"/>
  <c r="G2130" i="1" s="1"/>
  <c r="J2130" i="1"/>
  <c r="E2124" i="1"/>
  <c r="F2124" i="1" s="1"/>
  <c r="G2124" i="1" s="1"/>
  <c r="J2124" i="1"/>
  <c r="E2126" i="1"/>
  <c r="J2126" i="1"/>
  <c r="E2129" i="1"/>
  <c r="I2129" i="1" s="1"/>
  <c r="J2129" i="1"/>
  <c r="E2128" i="1"/>
  <c r="J2128" i="1"/>
  <c r="E2127" i="1"/>
  <c r="J2127" i="1"/>
  <c r="K2127" i="1"/>
  <c r="E2125" i="1"/>
  <c r="H2125" i="1" s="1"/>
  <c r="F2125" i="1"/>
  <c r="G2125" i="1" s="1"/>
  <c r="J2125" i="1"/>
  <c r="E2136" i="1"/>
  <c r="H2136" i="1" s="1"/>
  <c r="J2136" i="1"/>
  <c r="E2135" i="1"/>
  <c r="J2135" i="1"/>
  <c r="E2132" i="1"/>
  <c r="J2132" i="1"/>
  <c r="E2140" i="1"/>
  <c r="F2140" i="1" s="1"/>
  <c r="G2140" i="1" s="1"/>
  <c r="H2140" i="1"/>
  <c r="I2140" i="1"/>
  <c r="J2140" i="1"/>
  <c r="E2133" i="1"/>
  <c r="I2133" i="1" s="1"/>
  <c r="J2133" i="1"/>
  <c r="E2138" i="1"/>
  <c r="F2138" i="1" s="1"/>
  <c r="G2138" i="1" s="1"/>
  <c r="H2138" i="1"/>
  <c r="I2138" i="1"/>
  <c r="J2138" i="1"/>
  <c r="E2141" i="1"/>
  <c r="K2141" i="1" s="1"/>
  <c r="J2141" i="1"/>
  <c r="E2139" i="1"/>
  <c r="H2139" i="1" s="1"/>
  <c r="J2139" i="1"/>
  <c r="E2134" i="1"/>
  <c r="F2134" i="1" s="1"/>
  <c r="G2134" i="1" s="1"/>
  <c r="J2134" i="1"/>
  <c r="E2137" i="1"/>
  <c r="F2137" i="1"/>
  <c r="G2137" i="1" s="1"/>
  <c r="J2137" i="1"/>
  <c r="E2151" i="1"/>
  <c r="F2151" i="1" s="1"/>
  <c r="G2151" i="1"/>
  <c r="H2151" i="1"/>
  <c r="J2151" i="1"/>
  <c r="K2151" i="1"/>
  <c r="E2146" i="1"/>
  <c r="H2146" i="1" s="1"/>
  <c r="F2146" i="1"/>
  <c r="G2146" i="1" s="1"/>
  <c r="J2146" i="1"/>
  <c r="E2145" i="1"/>
  <c r="I2145" i="1"/>
  <c r="J2145" i="1"/>
  <c r="E2147" i="1"/>
  <c r="F2147" i="1" s="1"/>
  <c r="G2147" i="1" s="1"/>
  <c r="I2147" i="1"/>
  <c r="J2147" i="1"/>
  <c r="E2142" i="1"/>
  <c r="J2142" i="1"/>
  <c r="E2144" i="1"/>
  <c r="F2144" i="1" s="1"/>
  <c r="G2144" i="1" s="1"/>
  <c r="J2144" i="1"/>
  <c r="E2150" i="1"/>
  <c r="H2150" i="1" s="1"/>
  <c r="F2150" i="1"/>
  <c r="G2150" i="1" s="1"/>
  <c r="J2150" i="1"/>
  <c r="E2143" i="1"/>
  <c r="I2143" i="1" s="1"/>
  <c r="F2143" i="1"/>
  <c r="G2143" i="1" s="1"/>
  <c r="H2143" i="1"/>
  <c r="J2143" i="1"/>
  <c r="E2148" i="1"/>
  <c r="J2148" i="1"/>
  <c r="E2149" i="1"/>
  <c r="J2149" i="1"/>
  <c r="E2159" i="1"/>
  <c r="J2159" i="1"/>
  <c r="E2154" i="1"/>
  <c r="H2154" i="1" s="1"/>
  <c r="I2154" i="1"/>
  <c r="J2154" i="1"/>
  <c r="E2160" i="1"/>
  <c r="I2160" i="1"/>
  <c r="J2160" i="1"/>
  <c r="E2157" i="1"/>
  <c r="F2157" i="1" s="1"/>
  <c r="G2157" i="1" s="1"/>
  <c r="J2157" i="1"/>
  <c r="E2158" i="1"/>
  <c r="J2158" i="1"/>
  <c r="E2155" i="1"/>
  <c r="J2155" i="1"/>
  <c r="E2156" i="1"/>
  <c r="J2156" i="1"/>
  <c r="E2161" i="1"/>
  <c r="F2161" i="1"/>
  <c r="G2161" i="1" s="1"/>
  <c r="H2161" i="1"/>
  <c r="I2161" i="1"/>
  <c r="J2161" i="1"/>
  <c r="E2152" i="1"/>
  <c r="J2152" i="1"/>
  <c r="E2153" i="1"/>
  <c r="F2153" i="1"/>
  <c r="G2153" i="1" s="1"/>
  <c r="H2153" i="1"/>
  <c r="I2153" i="1"/>
  <c r="J2153" i="1"/>
  <c r="E2165" i="1"/>
  <c r="J2165" i="1"/>
  <c r="E2168" i="1"/>
  <c r="F2168" i="1" s="1"/>
  <c r="G2168" i="1" s="1"/>
  <c r="J2168" i="1"/>
  <c r="E2162" i="1"/>
  <c r="H2162" i="1" s="1"/>
  <c r="J2162" i="1"/>
  <c r="E2169" i="1"/>
  <c r="H2169" i="1" s="1"/>
  <c r="J2169" i="1"/>
  <c r="E2163" i="1"/>
  <c r="J2163" i="1"/>
  <c r="E2171" i="1"/>
  <c r="F2171" i="1" s="1"/>
  <c r="G2171" i="1" s="1"/>
  <c r="I2171" i="1"/>
  <c r="J2171" i="1"/>
  <c r="E2167" i="1"/>
  <c r="J2167" i="1"/>
  <c r="E2170" i="1"/>
  <c r="F2170" i="1" s="1"/>
  <c r="G2170" i="1" s="1"/>
  <c r="I2170" i="1"/>
  <c r="J2170" i="1"/>
  <c r="E2166" i="1"/>
  <c r="J2166" i="1"/>
  <c r="E2164" i="1"/>
  <c r="H2164" i="1" s="1"/>
  <c r="J2164" i="1"/>
  <c r="E2177" i="1"/>
  <c r="J2177" i="1"/>
  <c r="E2174" i="1"/>
  <c r="I2174" i="1" s="1"/>
  <c r="J2174" i="1"/>
  <c r="E2181" i="1"/>
  <c r="J2181" i="1"/>
  <c r="E2180" i="1"/>
  <c r="J2180" i="1"/>
  <c r="E2172" i="1"/>
  <c r="K2173" i="1" s="1"/>
  <c r="I2172" i="1"/>
  <c r="J2172" i="1"/>
  <c r="E2178" i="1"/>
  <c r="J2178" i="1"/>
  <c r="E2179" i="1"/>
  <c r="J2179" i="1"/>
  <c r="E2176" i="1"/>
  <c r="J2176" i="1"/>
  <c r="E2173" i="1"/>
  <c r="H2173" i="1" s="1"/>
  <c r="J2173" i="1"/>
  <c r="E2175" i="1"/>
  <c r="F2175" i="1" s="1"/>
  <c r="G2175" i="1" s="1"/>
  <c r="J2175" i="1"/>
  <c r="E2189" i="1"/>
  <c r="I2189" i="1" s="1"/>
  <c r="J2189" i="1"/>
  <c r="E2183" i="1"/>
  <c r="I2183" i="1" s="1"/>
  <c r="F2183" i="1"/>
  <c r="G2183" i="1" s="1"/>
  <c r="H2183" i="1"/>
  <c r="J2183" i="1"/>
  <c r="E2191" i="1"/>
  <c r="J2191" i="1"/>
  <c r="E2186" i="1"/>
  <c r="J2186" i="1"/>
  <c r="E2187" i="1"/>
  <c r="I2187" i="1" s="1"/>
  <c r="J2187" i="1"/>
  <c r="E2182" i="1"/>
  <c r="F2182" i="1" s="1"/>
  <c r="G2182" i="1" s="1"/>
  <c r="J2182" i="1"/>
  <c r="E2184" i="1"/>
  <c r="J2184" i="1"/>
  <c r="E2185" i="1"/>
  <c r="I2185" i="1" s="1"/>
  <c r="J2185" i="1"/>
  <c r="E2188" i="1"/>
  <c r="J2188" i="1"/>
  <c r="E2190" i="1"/>
  <c r="J2190" i="1"/>
  <c r="E2200" i="1"/>
  <c r="I2200" i="1"/>
  <c r="J2200" i="1"/>
  <c r="E2192" i="1"/>
  <c r="J2192" i="1"/>
  <c r="E2195" i="1"/>
  <c r="J2195" i="1"/>
  <c r="E2197" i="1"/>
  <c r="F2197" i="1" s="1"/>
  <c r="G2197" i="1" s="1"/>
  <c r="H2197" i="1"/>
  <c r="J2197" i="1"/>
  <c r="E2199" i="1"/>
  <c r="H2199" i="1" s="1"/>
  <c r="F2199" i="1"/>
  <c r="G2199" i="1" s="1"/>
  <c r="J2199" i="1"/>
  <c r="K2199" i="1"/>
  <c r="E2194" i="1"/>
  <c r="F2194" i="1" s="1"/>
  <c r="G2194" i="1" s="1"/>
  <c r="J2194" i="1"/>
  <c r="E2198" i="1"/>
  <c r="J2198" i="1"/>
  <c r="E2201" i="1"/>
  <c r="F2201" i="1" s="1"/>
  <c r="G2201" i="1" s="1"/>
  <c r="I2201" i="1"/>
  <c r="J2201" i="1"/>
  <c r="E2193" i="1"/>
  <c r="I2193" i="1" s="1"/>
  <c r="J2193" i="1"/>
  <c r="E2196" i="1"/>
  <c r="F2196" i="1" s="1"/>
  <c r="G2196" i="1" s="1"/>
  <c r="H2196" i="1"/>
  <c r="I2196" i="1"/>
  <c r="J2196" i="1"/>
  <c r="E2208" i="1"/>
  <c r="J2208" i="1"/>
  <c r="E2203" i="1"/>
  <c r="J2203" i="1"/>
  <c r="E2209" i="1"/>
  <c r="F2209" i="1" s="1"/>
  <c r="G2209" i="1" s="1"/>
  <c r="J2209" i="1"/>
  <c r="E2205" i="1"/>
  <c r="F2205" i="1"/>
  <c r="G2205" i="1" s="1"/>
  <c r="J2205" i="1"/>
  <c r="E2202" i="1"/>
  <c r="F2202" i="1" s="1"/>
  <c r="G2202" i="1" s="1"/>
  <c r="H2202" i="1"/>
  <c r="J2202" i="1"/>
  <c r="K2202" i="1"/>
  <c r="E2207" i="1"/>
  <c r="H2207" i="1"/>
  <c r="J2207" i="1"/>
  <c r="E2206" i="1"/>
  <c r="I2206" i="1" s="1"/>
  <c r="J2206" i="1"/>
  <c r="E2211" i="1"/>
  <c r="J2211" i="1"/>
  <c r="E2210" i="1"/>
  <c r="K2210" i="1" s="1"/>
  <c r="J2210" i="1"/>
  <c r="E2204" i="1"/>
  <c r="J2204" i="1"/>
  <c r="E2221" i="1"/>
  <c r="H2221" i="1" s="1"/>
  <c r="F2221" i="1"/>
  <c r="G2221" i="1" s="1"/>
  <c r="I2221" i="1"/>
  <c r="J2221" i="1"/>
  <c r="E2213" i="1"/>
  <c r="I2213" i="1" s="1"/>
  <c r="J2213" i="1"/>
  <c r="E2219" i="1"/>
  <c r="I2219" i="1" s="1"/>
  <c r="J2219" i="1"/>
  <c r="E2218" i="1"/>
  <c r="J2218" i="1"/>
  <c r="E2216" i="1"/>
  <c r="J2216" i="1"/>
  <c r="E2220" i="1"/>
  <c r="J2220" i="1"/>
  <c r="E2214" i="1"/>
  <c r="I2214" i="1"/>
  <c r="J2214" i="1"/>
  <c r="E2212" i="1"/>
  <c r="F2212" i="1"/>
  <c r="G2212" i="1" s="1"/>
  <c r="J2212" i="1"/>
  <c r="E2215" i="1"/>
  <c r="J2215" i="1"/>
  <c r="E2217" i="1"/>
  <c r="I2217" i="1" s="1"/>
  <c r="J2217" i="1"/>
  <c r="E2224" i="1"/>
  <c r="F2224" i="1" s="1"/>
  <c r="G2224" i="1" s="1"/>
  <c r="H2224" i="1"/>
  <c r="J2224" i="1"/>
  <c r="E2228" i="1"/>
  <c r="J2228" i="1"/>
  <c r="E2226" i="1"/>
  <c r="I2226" i="1" s="1"/>
  <c r="J2226" i="1"/>
  <c r="E2229" i="1"/>
  <c r="J2229" i="1"/>
  <c r="E2231" i="1"/>
  <c r="K2231" i="1" s="1"/>
  <c r="J2231" i="1"/>
  <c r="E2227" i="1"/>
  <c r="F2227" i="1" s="1"/>
  <c r="G2227" i="1" s="1"/>
  <c r="H2227" i="1"/>
  <c r="J2227" i="1"/>
  <c r="E2225" i="1"/>
  <c r="H2225" i="1" s="1"/>
  <c r="I2225" i="1"/>
  <c r="J2225" i="1"/>
  <c r="E2230" i="1"/>
  <c r="I2230" i="1" s="1"/>
  <c r="H2230" i="1"/>
  <c r="J2230" i="1"/>
  <c r="E2223" i="1"/>
  <c r="K2224" i="1" s="1"/>
  <c r="J2223" i="1"/>
  <c r="E2222" i="1"/>
  <c r="H2222" i="1" s="1"/>
  <c r="F2222" i="1"/>
  <c r="G2222" i="1" s="1"/>
  <c r="J2222" i="1"/>
  <c r="E2240" i="1"/>
  <c r="I2240" i="1" s="1"/>
  <c r="J2240" i="1"/>
  <c r="K2240" i="1"/>
  <c r="E2238" i="1"/>
  <c r="H2238" i="1" s="1"/>
  <c r="F2238" i="1"/>
  <c r="G2238" i="1" s="1"/>
  <c r="J2238" i="1"/>
  <c r="E2232" i="1"/>
  <c r="I2232" i="1"/>
  <c r="J2232" i="1"/>
  <c r="E2236" i="1"/>
  <c r="H2236" i="1" s="1"/>
  <c r="J2236" i="1"/>
  <c r="E2239" i="1"/>
  <c r="F2239" i="1" s="1"/>
  <c r="G2239" i="1" s="1"/>
  <c r="J2239" i="1"/>
  <c r="E2241" i="1"/>
  <c r="I2241" i="1" s="1"/>
  <c r="F2241" i="1"/>
  <c r="G2241" i="1" s="1"/>
  <c r="H2241" i="1"/>
  <c r="J2241" i="1"/>
  <c r="E2237" i="1"/>
  <c r="J2237" i="1"/>
  <c r="E2234" i="1"/>
  <c r="K2234" i="1" s="1"/>
  <c r="H2234" i="1"/>
  <c r="I2234" i="1"/>
  <c r="J2234" i="1"/>
  <c r="E2235" i="1"/>
  <c r="J2235" i="1"/>
  <c r="E2233" i="1"/>
  <c r="F2233" i="1"/>
  <c r="G2233" i="1" s="1"/>
  <c r="H2233" i="1"/>
  <c r="I2233" i="1"/>
  <c r="J2233" i="1"/>
  <c r="E2245" i="1"/>
  <c r="K2245" i="1" s="1"/>
  <c r="J2245" i="1"/>
  <c r="E2249" i="1"/>
  <c r="F2249" i="1" s="1"/>
  <c r="G2249" i="1" s="1"/>
  <c r="J2249" i="1"/>
  <c r="E2250" i="1"/>
  <c r="H2250" i="1" s="1"/>
  <c r="F2250" i="1"/>
  <c r="G2250" i="1" s="1"/>
  <c r="I2250" i="1"/>
  <c r="J2250" i="1"/>
  <c r="E2243" i="1"/>
  <c r="F2243" i="1" s="1"/>
  <c r="G2243" i="1" s="1"/>
  <c r="J2243" i="1"/>
  <c r="E2251" i="1"/>
  <c r="I2251" i="1" s="1"/>
  <c r="J2251" i="1"/>
  <c r="E2248" i="1"/>
  <c r="F2248" i="1" s="1"/>
  <c r="G2248" i="1" s="1"/>
  <c r="J2248" i="1"/>
  <c r="E2242" i="1"/>
  <c r="J2242" i="1"/>
  <c r="E2246" i="1"/>
  <c r="F2246" i="1" s="1"/>
  <c r="G2246" i="1" s="1"/>
  <c r="I2246" i="1"/>
  <c r="J2246" i="1"/>
  <c r="E2247" i="1"/>
  <c r="I2247" i="1" s="1"/>
  <c r="J2247" i="1"/>
  <c r="E2244" i="1"/>
  <c r="F2244" i="1" s="1"/>
  <c r="G2244" i="1" s="1"/>
  <c r="J2244" i="1"/>
  <c r="E2258" i="1"/>
  <c r="J2258" i="1"/>
  <c r="E2255" i="1"/>
  <c r="J2255" i="1"/>
  <c r="E2253" i="1"/>
  <c r="J2253" i="1"/>
  <c r="E2260" i="1"/>
  <c r="H2260" i="1"/>
  <c r="I2260" i="1"/>
  <c r="J2260" i="1"/>
  <c r="E2261" i="1"/>
  <c r="I2261" i="1" s="1"/>
  <c r="J2261" i="1"/>
  <c r="E2252" i="1"/>
  <c r="J2252" i="1"/>
  <c r="E2259" i="1"/>
  <c r="J2259" i="1"/>
  <c r="E2256" i="1"/>
  <c r="F2256" i="1" s="1"/>
  <c r="G2256" i="1" s="1"/>
  <c r="H2256" i="1"/>
  <c r="J2256" i="1"/>
  <c r="E2254" i="1"/>
  <c r="H2254" i="1" s="1"/>
  <c r="I2254" i="1"/>
  <c r="J2254" i="1"/>
  <c r="K2254" i="1"/>
  <c r="E2257" i="1"/>
  <c r="J2257" i="1"/>
  <c r="E2271" i="1"/>
  <c r="J2271" i="1"/>
  <c r="E2264" i="1"/>
  <c r="I2264" i="1" s="1"/>
  <c r="F2264" i="1"/>
  <c r="G2264" i="1" s="1"/>
  <c r="H2264" i="1"/>
  <c r="J2264" i="1"/>
  <c r="E2263" i="1"/>
  <c r="I2263" i="1" s="1"/>
  <c r="J2263" i="1"/>
  <c r="E2266" i="1"/>
  <c r="J2266" i="1"/>
  <c r="E2270" i="1"/>
  <c r="I2270" i="1" s="1"/>
  <c r="J2270" i="1"/>
  <c r="K2270" i="1"/>
  <c r="E2265" i="1"/>
  <c r="F2265" i="1" s="1"/>
  <c r="G2265" i="1" s="1"/>
  <c r="J2265" i="1"/>
  <c r="E2269" i="1"/>
  <c r="J2269" i="1"/>
  <c r="E2262" i="1"/>
  <c r="J2262" i="1"/>
  <c r="E2268" i="1"/>
  <c r="J2268" i="1"/>
  <c r="E2267" i="1"/>
  <c r="H2267" i="1" s="1"/>
  <c r="F2267" i="1"/>
  <c r="G2267" i="1" s="1"/>
  <c r="J2267" i="1"/>
  <c r="E2272" i="1"/>
  <c r="J2272" i="1"/>
  <c r="E2275" i="1"/>
  <c r="H2275" i="1" s="1"/>
  <c r="J2275" i="1"/>
  <c r="E2281" i="1"/>
  <c r="J2281" i="1"/>
  <c r="E2276" i="1"/>
  <c r="F2276" i="1"/>
  <c r="G2276" i="1" s="1"/>
  <c r="J2276" i="1"/>
  <c r="E2279" i="1"/>
  <c r="J2279" i="1"/>
  <c r="E2273" i="1"/>
  <c r="H2273" i="1" s="1"/>
  <c r="J2273" i="1"/>
  <c r="E2278" i="1"/>
  <c r="F2278" i="1" s="1"/>
  <c r="G2278" i="1" s="1"/>
  <c r="J2278" i="1"/>
  <c r="E2280" i="1"/>
  <c r="J2280" i="1"/>
  <c r="E2277" i="1"/>
  <c r="F2277" i="1" s="1"/>
  <c r="G2277" i="1" s="1"/>
  <c r="J2277" i="1"/>
  <c r="K2277" i="1"/>
  <c r="E2274" i="1"/>
  <c r="J2274" i="1"/>
  <c r="E2290" i="1"/>
  <c r="J2290" i="1"/>
  <c r="E2282" i="1"/>
  <c r="F2282" i="1" s="1"/>
  <c r="G2282" i="1" s="1"/>
  <c r="J2282" i="1"/>
  <c r="E2288" i="1"/>
  <c r="I2288" i="1" s="1"/>
  <c r="J2288" i="1"/>
  <c r="E2284" i="1"/>
  <c r="H2284" i="1" s="1"/>
  <c r="F2284" i="1"/>
  <c r="G2284" i="1" s="1"/>
  <c r="J2284" i="1"/>
  <c r="E2287" i="1"/>
  <c r="J2287" i="1"/>
  <c r="E2286" i="1"/>
  <c r="H2286" i="1" s="1"/>
  <c r="F2286" i="1"/>
  <c r="G2286" i="1" s="1"/>
  <c r="I2286" i="1"/>
  <c r="J2286" i="1"/>
  <c r="E2291" i="1"/>
  <c r="I2291" i="1"/>
  <c r="J2291" i="1"/>
  <c r="E2285" i="1"/>
  <c r="F2285" i="1"/>
  <c r="G2285" i="1" s="1"/>
  <c r="I2285" i="1"/>
  <c r="J2285" i="1"/>
  <c r="E2289" i="1"/>
  <c r="J2289" i="1"/>
  <c r="E2283" i="1"/>
  <c r="I2283" i="1" s="1"/>
  <c r="F2283" i="1"/>
  <c r="G2283" i="1" s="1"/>
  <c r="H2283" i="1"/>
  <c r="J2283" i="1"/>
  <c r="E2298" i="1"/>
  <c r="J2298" i="1"/>
  <c r="E2293" i="1"/>
  <c r="J2293" i="1"/>
  <c r="E2294" i="1"/>
  <c r="F2294" i="1"/>
  <c r="G2294" i="1" s="1"/>
  <c r="J2294" i="1"/>
  <c r="E2295" i="1"/>
  <c r="F2295" i="1" s="1"/>
  <c r="G2295" i="1" s="1"/>
  <c r="H2295" i="1"/>
  <c r="J2295" i="1"/>
  <c r="E2297" i="1"/>
  <c r="F2297" i="1" s="1"/>
  <c r="G2297" i="1" s="1"/>
  <c r="H2297" i="1"/>
  <c r="J2297" i="1"/>
  <c r="E2301" i="1"/>
  <c r="J2301" i="1"/>
  <c r="E2299" i="1"/>
  <c r="J2299" i="1"/>
  <c r="E2300" i="1"/>
  <c r="F2300" i="1" s="1"/>
  <c r="G2300" i="1" s="1"/>
  <c r="I2300" i="1"/>
  <c r="J2300" i="1"/>
  <c r="E2296" i="1"/>
  <c r="J2296" i="1"/>
  <c r="E2292" i="1"/>
  <c r="K2292" i="1" s="1"/>
  <c r="I2292" i="1"/>
  <c r="J2292" i="1"/>
  <c r="E2311" i="1"/>
  <c r="J2311" i="1"/>
  <c r="E2309" i="1"/>
  <c r="I2309" i="1" s="1"/>
  <c r="H2309" i="1"/>
  <c r="J2309" i="1"/>
  <c r="E2307" i="1"/>
  <c r="I2307" i="1" s="1"/>
  <c r="J2307" i="1"/>
  <c r="E2310" i="1"/>
  <c r="F2310" i="1" s="1"/>
  <c r="G2310" i="1" s="1"/>
  <c r="J2310" i="1"/>
  <c r="E2305" i="1"/>
  <c r="H2305" i="1" s="1"/>
  <c r="F2305" i="1"/>
  <c r="G2305" i="1" s="1"/>
  <c r="I2305" i="1"/>
  <c r="J2305" i="1"/>
  <c r="E2304" i="1"/>
  <c r="J2304" i="1"/>
  <c r="E2302" i="1"/>
  <c r="I2302" i="1" s="1"/>
  <c r="H2302" i="1"/>
  <c r="J2302" i="1"/>
  <c r="E2303" i="1"/>
  <c r="F2303" i="1" s="1"/>
  <c r="G2303" i="1" s="1"/>
  <c r="J2303" i="1"/>
  <c r="E2306" i="1"/>
  <c r="H2306" i="1" s="1"/>
  <c r="J2306" i="1"/>
  <c r="E2308" i="1"/>
  <c r="I2308" i="1" s="1"/>
  <c r="H2308" i="1"/>
  <c r="J2308" i="1"/>
  <c r="K2308" i="1"/>
  <c r="E2316" i="1"/>
  <c r="I2316" i="1" s="1"/>
  <c r="J2316" i="1"/>
  <c r="E2313" i="1"/>
  <c r="F2313" i="1" s="1"/>
  <c r="G2313" i="1" s="1"/>
  <c r="J2313" i="1"/>
  <c r="E2318" i="1"/>
  <c r="H2318" i="1" s="1"/>
  <c r="I2318" i="1"/>
  <c r="J2318" i="1"/>
  <c r="E2315" i="1"/>
  <c r="H2315" i="1"/>
  <c r="I2315" i="1"/>
  <c r="J2315" i="1"/>
  <c r="E2314" i="1"/>
  <c r="H2314" i="1" s="1"/>
  <c r="J2314" i="1"/>
  <c r="E2312" i="1"/>
  <c r="F2312" i="1"/>
  <c r="G2312" i="1" s="1"/>
  <c r="I2312" i="1"/>
  <c r="J2312" i="1"/>
  <c r="E2319" i="1"/>
  <c r="J2319" i="1"/>
  <c r="E2321" i="1"/>
  <c r="J2321" i="1"/>
  <c r="E2317" i="1"/>
  <c r="I2317" i="1" s="1"/>
  <c r="J2317" i="1"/>
  <c r="E2320" i="1"/>
  <c r="F2320" i="1" s="1"/>
  <c r="G2320" i="1" s="1"/>
  <c r="J2320" i="1"/>
  <c r="E2329" i="1"/>
  <c r="J2329" i="1"/>
  <c r="E2327" i="1"/>
  <c r="H2327" i="1" s="1"/>
  <c r="J2327" i="1"/>
  <c r="E2331" i="1"/>
  <c r="H2331" i="1" s="1"/>
  <c r="I2331" i="1"/>
  <c r="J2331" i="1"/>
  <c r="E2325" i="1"/>
  <c r="I2325" i="1" s="1"/>
  <c r="F2325" i="1"/>
  <c r="G2325" i="1" s="1"/>
  <c r="J2325" i="1"/>
  <c r="E2324" i="1"/>
  <c r="H2324" i="1" s="1"/>
  <c r="J2324" i="1"/>
  <c r="E2330" i="1"/>
  <c r="I2330" i="1" s="1"/>
  <c r="J2330" i="1"/>
  <c r="K2330" i="1"/>
  <c r="E2328" i="1"/>
  <c r="J2328" i="1"/>
  <c r="E2323" i="1"/>
  <c r="F2323" i="1" s="1"/>
  <c r="G2323" i="1" s="1"/>
  <c r="J2323" i="1"/>
  <c r="E2322" i="1"/>
  <c r="H2322" i="1" s="1"/>
  <c r="J2322" i="1"/>
  <c r="E2326" i="1"/>
  <c r="J2326" i="1"/>
  <c r="E2336" i="1"/>
  <c r="I2336" i="1" s="1"/>
  <c r="H2336" i="1"/>
  <c r="J2336" i="1"/>
  <c r="E2339" i="1"/>
  <c r="J2339" i="1"/>
  <c r="E2333" i="1"/>
  <c r="J2333" i="1"/>
  <c r="E2334" i="1"/>
  <c r="J2334" i="1"/>
  <c r="E2338" i="1"/>
  <c r="I2338" i="1" s="1"/>
  <c r="J2338" i="1"/>
  <c r="E2337" i="1"/>
  <c r="F2337" i="1" s="1"/>
  <c r="G2337" i="1" s="1"/>
  <c r="J2337" i="1"/>
  <c r="E2341" i="1"/>
  <c r="J2341" i="1"/>
  <c r="E2340" i="1"/>
  <c r="F2340" i="1" s="1"/>
  <c r="G2340" i="1" s="1"/>
  <c r="J2340" i="1"/>
  <c r="E2335" i="1"/>
  <c r="H2335" i="1"/>
  <c r="I2335" i="1"/>
  <c r="J2335" i="1"/>
  <c r="E2332" i="1"/>
  <c r="F2332" i="1" s="1"/>
  <c r="G2332" i="1" s="1"/>
  <c r="J2332" i="1"/>
  <c r="E2348" i="1"/>
  <c r="H2348" i="1" s="1"/>
  <c r="F2348" i="1"/>
  <c r="G2348" i="1" s="1"/>
  <c r="J2348" i="1"/>
  <c r="E2344" i="1"/>
  <c r="J2344" i="1"/>
  <c r="E2346" i="1"/>
  <c r="I2346" i="1" s="1"/>
  <c r="J2346" i="1"/>
  <c r="E2347" i="1"/>
  <c r="F2347" i="1" s="1"/>
  <c r="G2347" i="1" s="1"/>
  <c r="J2347" i="1"/>
  <c r="E2350" i="1"/>
  <c r="J2350" i="1"/>
  <c r="E2345" i="1"/>
  <c r="F2345" i="1"/>
  <c r="G2345" i="1" s="1"/>
  <c r="H2345" i="1"/>
  <c r="I2345" i="1"/>
  <c r="J2345" i="1"/>
  <c r="E2343" i="1"/>
  <c r="H2343" i="1" s="1"/>
  <c r="J2343" i="1"/>
  <c r="E2349" i="1"/>
  <c r="J2349" i="1"/>
  <c r="E2342" i="1"/>
  <c r="H2342" i="1" s="1"/>
  <c r="J2342" i="1"/>
  <c r="K2342" i="1"/>
  <c r="E2351" i="1"/>
  <c r="F2351" i="1" s="1"/>
  <c r="G2351" i="1" s="1"/>
  <c r="J2351" i="1"/>
  <c r="E2360" i="1"/>
  <c r="I2360" i="1" s="1"/>
  <c r="J2360" i="1"/>
  <c r="E2356" i="1"/>
  <c r="F2356" i="1" s="1"/>
  <c r="G2356" i="1" s="1"/>
  <c r="J2356" i="1"/>
  <c r="E2361" i="1"/>
  <c r="J2361" i="1"/>
  <c r="E2355" i="1"/>
  <c r="J2355" i="1"/>
  <c r="E2354" i="1"/>
  <c r="I2354" i="1" s="1"/>
  <c r="J2354" i="1"/>
  <c r="E2359" i="1"/>
  <c r="J2359" i="1"/>
  <c r="E2353" i="1"/>
  <c r="F2353" i="1" s="1"/>
  <c r="G2353" i="1" s="1"/>
  <c r="J2353" i="1"/>
  <c r="E2358" i="1"/>
  <c r="I2358" i="1" s="1"/>
  <c r="F2358" i="1"/>
  <c r="G2358" i="1" s="1"/>
  <c r="H2358" i="1"/>
  <c r="J2358" i="1"/>
  <c r="E2357" i="1"/>
  <c r="K2358" i="1" s="1"/>
  <c r="J2357" i="1"/>
  <c r="E2352" i="1"/>
  <c r="F2352" i="1"/>
  <c r="G2352" i="1" s="1"/>
  <c r="J2352" i="1"/>
  <c r="E2369" i="1"/>
  <c r="F2369" i="1" s="1"/>
  <c r="G2369" i="1" s="1"/>
  <c r="J2369" i="1"/>
  <c r="E2362" i="1"/>
  <c r="H2362" i="1" s="1"/>
  <c r="F2362" i="1"/>
  <c r="G2362" i="1" s="1"/>
  <c r="J2362" i="1"/>
  <c r="K2362" i="1"/>
  <c r="E2363" i="1"/>
  <c r="I2363" i="1" s="1"/>
  <c r="J2363" i="1"/>
  <c r="E2364" i="1"/>
  <c r="J2364" i="1"/>
  <c r="E2367" i="1"/>
  <c r="H2367" i="1" s="1"/>
  <c r="J2367" i="1"/>
  <c r="E2371" i="1"/>
  <c r="F2371" i="1"/>
  <c r="G2371" i="1" s="1"/>
  <c r="J2371" i="1"/>
  <c r="E2368" i="1"/>
  <c r="I2368" i="1" s="1"/>
  <c r="J2368" i="1"/>
  <c r="E2370" i="1"/>
  <c r="F2370" i="1" s="1"/>
  <c r="G2370" i="1" s="1"/>
  <c r="J2370" i="1"/>
  <c r="E2366" i="1"/>
  <c r="J2366" i="1"/>
  <c r="E2365" i="1"/>
  <c r="H2365" i="1" s="1"/>
  <c r="F2365" i="1"/>
  <c r="G2365" i="1" s="1"/>
  <c r="I2365" i="1"/>
  <c r="J2365" i="1"/>
  <c r="K2365" i="1"/>
  <c r="E2372" i="1"/>
  <c r="J2372" i="1"/>
  <c r="E2376" i="1"/>
  <c r="F2376" i="1"/>
  <c r="G2376" i="1" s="1"/>
  <c r="I2376" i="1"/>
  <c r="J2376" i="1"/>
  <c r="E2378" i="1"/>
  <c r="J2378" i="1"/>
  <c r="E2379" i="1"/>
  <c r="F2379" i="1"/>
  <c r="G2379" i="1" s="1"/>
  <c r="J2379" i="1"/>
  <c r="E2380" i="1"/>
  <c r="I2380" i="1" s="1"/>
  <c r="J2380" i="1"/>
  <c r="E2377" i="1"/>
  <c r="J2377" i="1"/>
  <c r="E2374" i="1"/>
  <c r="F2374" i="1" s="1"/>
  <c r="G2374" i="1" s="1"/>
  <c r="J2374" i="1"/>
  <c r="E2375" i="1"/>
  <c r="F2375" i="1"/>
  <c r="G2375" i="1" s="1"/>
  <c r="H2375" i="1"/>
  <c r="I2375" i="1"/>
  <c r="J2375" i="1"/>
  <c r="E2373" i="1"/>
  <c r="J2373" i="1"/>
  <c r="E2381" i="1"/>
  <c r="J2381" i="1"/>
  <c r="E2389" i="1"/>
  <c r="H2389" i="1" s="1"/>
  <c r="J2389" i="1"/>
  <c r="E2384" i="1"/>
  <c r="F2384" i="1" s="1"/>
  <c r="G2384" i="1" s="1"/>
  <c r="J2384" i="1"/>
  <c r="E2382" i="1"/>
  <c r="I2382" i="1" s="1"/>
  <c r="J2382" i="1"/>
  <c r="E2388" i="1"/>
  <c r="J2388" i="1"/>
  <c r="E2391" i="1"/>
  <c r="F2391" i="1"/>
  <c r="G2391" i="1" s="1"/>
  <c r="J2391" i="1"/>
  <c r="E2387" i="1"/>
  <c r="J2387" i="1"/>
  <c r="E2390" i="1"/>
  <c r="H2390" i="1"/>
  <c r="I2390" i="1"/>
  <c r="J2390" i="1"/>
  <c r="E2386" i="1"/>
  <c r="F2386" i="1" s="1"/>
  <c r="G2386" i="1" s="1"/>
  <c r="J2386" i="1"/>
  <c r="E2383" i="1"/>
  <c r="F2383" i="1"/>
  <c r="G2383" i="1" s="1"/>
  <c r="J2383" i="1"/>
  <c r="E2385" i="1"/>
  <c r="I2385" i="1" s="1"/>
  <c r="J2385" i="1"/>
  <c r="K2385" i="1"/>
  <c r="E2396" i="1"/>
  <c r="J2396" i="1"/>
  <c r="E2401" i="1"/>
  <c r="F2401" i="1" s="1"/>
  <c r="G2401" i="1" s="1"/>
  <c r="J2401" i="1"/>
  <c r="E2394" i="1"/>
  <c r="J2394" i="1"/>
  <c r="E2392" i="1"/>
  <c r="H2392" i="1" s="1"/>
  <c r="F2392" i="1"/>
  <c r="G2392" i="1" s="1"/>
  <c r="J2392" i="1"/>
  <c r="E2400" i="1"/>
  <c r="I2400" i="1" s="1"/>
  <c r="J2400" i="1"/>
  <c r="E2399" i="1"/>
  <c r="J2399" i="1"/>
  <c r="E2395" i="1"/>
  <c r="H2395" i="1" s="1"/>
  <c r="J2395" i="1"/>
  <c r="E2398" i="1"/>
  <c r="J2398" i="1"/>
  <c r="E2397" i="1"/>
  <c r="I2397" i="1" s="1"/>
  <c r="J2397" i="1"/>
  <c r="E2393" i="1"/>
  <c r="F2393" i="1" s="1"/>
  <c r="G2393" i="1" s="1"/>
  <c r="J2393" i="1"/>
  <c r="E2402" i="1"/>
  <c r="H2402" i="1" s="1"/>
  <c r="I2402" i="1"/>
  <c r="J2402" i="1"/>
  <c r="K2402" i="1"/>
  <c r="E2410" i="1"/>
  <c r="J2410" i="1"/>
  <c r="E2405" i="1"/>
  <c r="J2405" i="1"/>
  <c r="E2408" i="1"/>
  <c r="F2408" i="1" s="1"/>
  <c r="G2408" i="1" s="1"/>
  <c r="J2408" i="1"/>
  <c r="E2403" i="1"/>
  <c r="J2403" i="1"/>
  <c r="E2409" i="1"/>
  <c r="F2409" i="1"/>
  <c r="G2409" i="1" s="1"/>
  <c r="H2409" i="1"/>
  <c r="J2409" i="1"/>
  <c r="E2406" i="1"/>
  <c r="I2406" i="1" s="1"/>
  <c r="J2406" i="1"/>
  <c r="E2411" i="1"/>
  <c r="F2411" i="1"/>
  <c r="G2411" i="1" s="1"/>
  <c r="J2411" i="1"/>
  <c r="E2404" i="1"/>
  <c r="J2404" i="1"/>
  <c r="E2407" i="1"/>
  <c r="F2407" i="1"/>
  <c r="G2407" i="1" s="1"/>
  <c r="J2407" i="1"/>
  <c r="E2421" i="1"/>
  <c r="H2421" i="1" s="1"/>
  <c r="J2421" i="1"/>
  <c r="E2412" i="1"/>
  <c r="J2412" i="1"/>
  <c r="E2413" i="1"/>
  <c r="J2413" i="1"/>
  <c r="E2415" i="1"/>
  <c r="I2415" i="1" s="1"/>
  <c r="H2415" i="1"/>
  <c r="J2415" i="1"/>
  <c r="K2415" i="1"/>
  <c r="E2416" i="1"/>
  <c r="I2416" i="1" s="1"/>
  <c r="J2416" i="1"/>
  <c r="E2414" i="1"/>
  <c r="F2414" i="1"/>
  <c r="G2414" i="1" s="1"/>
  <c r="J2414" i="1"/>
  <c r="E2417" i="1"/>
  <c r="F2417" i="1"/>
  <c r="G2417" i="1" s="1"/>
  <c r="J2417" i="1"/>
  <c r="E2419" i="1"/>
  <c r="F2419" i="1" s="1"/>
  <c r="G2419" i="1" s="1"/>
  <c r="H2419" i="1"/>
  <c r="I2419" i="1"/>
  <c r="J2419" i="1"/>
  <c r="E2418" i="1"/>
  <c r="K2419" i="1" s="1"/>
  <c r="H2418" i="1"/>
  <c r="I2418" i="1"/>
  <c r="J2418" i="1"/>
  <c r="E2420" i="1"/>
  <c r="J2420" i="1"/>
  <c r="E2431" i="1"/>
  <c r="H2431" i="1" s="1"/>
  <c r="F2431" i="1"/>
  <c r="G2431" i="1" s="1"/>
  <c r="J2431" i="1"/>
  <c r="E2426" i="1"/>
  <c r="J2426" i="1"/>
  <c r="E2422" i="1"/>
  <c r="J2422" i="1"/>
  <c r="E2423" i="1"/>
  <c r="F2423" i="1" s="1"/>
  <c r="G2423" i="1" s="1"/>
  <c r="J2423" i="1"/>
  <c r="E2428" i="1"/>
  <c r="H2428" i="1" s="1"/>
  <c r="F2428" i="1"/>
  <c r="G2428" i="1" s="1"/>
  <c r="I2428" i="1"/>
  <c r="J2428" i="1"/>
  <c r="E2429" i="1"/>
  <c r="F2429" i="1"/>
  <c r="G2429" i="1" s="1"/>
  <c r="J2429" i="1"/>
  <c r="E2424" i="1"/>
  <c r="H2424" i="1" s="1"/>
  <c r="I2424" i="1"/>
  <c r="J2424" i="1"/>
  <c r="E2430" i="1"/>
  <c r="J2430" i="1"/>
  <c r="E2425" i="1"/>
  <c r="F2425" i="1" s="1"/>
  <c r="G2425" i="1" s="1"/>
  <c r="J2425" i="1"/>
  <c r="E2427" i="1"/>
  <c r="J2427" i="1"/>
  <c r="E2436" i="1"/>
  <c r="J2436" i="1"/>
  <c r="E2438" i="1"/>
  <c r="F2438" i="1" s="1"/>
  <c r="G2438" i="1" s="1"/>
  <c r="J2438" i="1"/>
  <c r="E2434" i="1"/>
  <c r="F2434" i="1" s="1"/>
  <c r="G2434" i="1" s="1"/>
  <c r="J2434" i="1"/>
  <c r="E2440" i="1"/>
  <c r="F2440" i="1" s="1"/>
  <c r="G2440" i="1" s="1"/>
  <c r="I2440" i="1"/>
  <c r="J2440" i="1"/>
  <c r="K2440" i="1"/>
  <c r="E2432" i="1"/>
  <c r="I2432" i="1" s="1"/>
  <c r="H2432" i="1"/>
  <c r="J2432" i="1"/>
  <c r="E2433" i="1"/>
  <c r="J2433" i="1"/>
  <c r="E2439" i="1"/>
  <c r="H2439" i="1" s="1"/>
  <c r="F2439" i="1"/>
  <c r="G2439" i="1" s="1"/>
  <c r="J2439" i="1"/>
  <c r="K2439" i="1"/>
  <c r="E2437" i="1"/>
  <c r="J2437" i="1"/>
  <c r="E2435" i="1"/>
  <c r="J2435" i="1"/>
  <c r="E2441" i="1"/>
  <c r="F2441" i="1" s="1"/>
  <c r="G2441" i="1" s="1"/>
  <c r="J2441" i="1"/>
  <c r="E2450" i="1"/>
  <c r="H2450" i="1" s="1"/>
  <c r="F2450" i="1"/>
  <c r="G2450" i="1" s="1"/>
  <c r="J2450" i="1"/>
  <c r="E2449" i="1"/>
  <c r="F2449" i="1" s="1"/>
  <c r="G2449" i="1" s="1"/>
  <c r="J2449" i="1"/>
  <c r="E2446" i="1"/>
  <c r="J2446" i="1"/>
  <c r="E2451" i="1"/>
  <c r="F2451" i="1"/>
  <c r="G2451" i="1" s="1"/>
  <c r="I2451" i="1"/>
  <c r="J2451" i="1"/>
  <c r="E2448" i="1"/>
  <c r="J2448" i="1"/>
  <c r="E2442" i="1"/>
  <c r="I2442" i="1" s="1"/>
  <c r="J2442" i="1"/>
  <c r="E2445" i="1"/>
  <c r="J2445" i="1"/>
  <c r="E2447" i="1"/>
  <c r="F2447" i="1" s="1"/>
  <c r="G2447" i="1" s="1"/>
  <c r="J2447" i="1"/>
  <c r="E2443" i="1"/>
  <c r="F2443" i="1"/>
  <c r="G2443" i="1" s="1"/>
  <c r="J2443" i="1"/>
  <c r="E2444" i="1"/>
  <c r="H2444" i="1" s="1"/>
  <c r="I2444" i="1"/>
  <c r="J2444" i="1"/>
  <c r="E2461" i="1"/>
  <c r="J2461" i="1"/>
  <c r="E2456" i="1"/>
  <c r="F2456" i="1" s="1"/>
  <c r="G2456" i="1" s="1"/>
  <c r="J2456" i="1"/>
  <c r="E2453" i="1"/>
  <c r="F2453" i="1" s="1"/>
  <c r="G2453" i="1"/>
  <c r="J2453" i="1"/>
  <c r="E2455" i="1"/>
  <c r="I2455" i="1" s="1"/>
  <c r="J2455" i="1"/>
  <c r="E2457" i="1"/>
  <c r="J2457" i="1"/>
  <c r="E2458" i="1"/>
  <c r="F2458" i="1" s="1"/>
  <c r="G2458" i="1" s="1"/>
  <c r="J2458" i="1"/>
  <c r="E2459" i="1"/>
  <c r="H2459" i="1" s="1"/>
  <c r="J2459" i="1"/>
  <c r="E2454" i="1"/>
  <c r="F2454" i="1" s="1"/>
  <c r="G2454" i="1" s="1"/>
  <c r="H2454" i="1"/>
  <c r="I2454" i="1"/>
  <c r="J2454" i="1"/>
  <c r="K2454" i="1"/>
  <c r="E2460" i="1"/>
  <c r="H2460" i="1" s="1"/>
  <c r="I2460" i="1"/>
  <c r="J2460" i="1"/>
  <c r="E2452" i="1"/>
  <c r="F2452" i="1" s="1"/>
  <c r="G2452" i="1" s="1"/>
  <c r="J2452" i="1"/>
  <c r="E2469" i="1"/>
  <c r="J2469" i="1"/>
  <c r="E2470" i="1"/>
  <c r="I2470" i="1" s="1"/>
  <c r="H2470" i="1"/>
  <c r="J2470" i="1"/>
  <c r="E2471" i="1"/>
  <c r="K2472" i="1" s="1"/>
  <c r="J2471" i="1"/>
  <c r="E2463" i="1"/>
  <c r="J2463" i="1"/>
  <c r="E2467" i="1"/>
  <c r="F2467" i="1" s="1"/>
  <c r="G2467" i="1" s="1"/>
  <c r="J2467" i="1"/>
  <c r="E2466" i="1"/>
  <c r="H2466" i="1"/>
  <c r="I2466" i="1"/>
  <c r="J2466" i="1"/>
  <c r="E2468" i="1"/>
  <c r="H2468" i="1" s="1"/>
  <c r="J2468" i="1"/>
  <c r="E2465" i="1"/>
  <c r="F2465" i="1" s="1"/>
  <c r="G2465" i="1" s="1"/>
  <c r="J2465" i="1"/>
  <c r="E2464" i="1"/>
  <c r="J2464" i="1"/>
  <c r="E2462" i="1"/>
  <c r="H2462" i="1" s="1"/>
  <c r="J2462" i="1"/>
  <c r="E2476" i="1"/>
  <c r="J2476" i="1"/>
  <c r="E2481" i="1"/>
  <c r="F2481" i="1" s="1"/>
  <c r="G2481" i="1" s="1"/>
  <c r="J2481" i="1"/>
  <c r="E2477" i="1"/>
  <c r="J2477" i="1"/>
  <c r="E2472" i="1"/>
  <c r="F2472" i="1"/>
  <c r="G2472" i="1" s="1"/>
  <c r="H2472" i="1"/>
  <c r="I2472" i="1"/>
  <c r="J2472" i="1"/>
  <c r="E2475" i="1"/>
  <c r="J2475" i="1"/>
  <c r="E2474" i="1"/>
  <c r="F2474" i="1" s="1"/>
  <c r="G2474" i="1" s="1"/>
  <c r="J2474" i="1"/>
  <c r="E2480" i="1"/>
  <c r="H2480" i="1" s="1"/>
  <c r="F2480" i="1"/>
  <c r="G2480" i="1" s="1"/>
  <c r="J2480" i="1"/>
  <c r="E2479" i="1"/>
  <c r="F2479" i="1" s="1"/>
  <c r="G2479" i="1" s="1"/>
  <c r="J2479" i="1"/>
  <c r="E2478" i="1"/>
  <c r="J2478" i="1"/>
  <c r="E2473" i="1"/>
  <c r="F2473" i="1" s="1"/>
  <c r="G2473" i="1" s="1"/>
  <c r="I2473" i="1"/>
  <c r="J2473" i="1"/>
  <c r="E2486" i="1"/>
  <c r="J2486" i="1"/>
  <c r="E2488" i="1"/>
  <c r="H2488" i="1" s="1"/>
  <c r="F2488" i="1"/>
  <c r="G2488" i="1" s="1"/>
  <c r="J2488" i="1"/>
  <c r="E2491" i="1"/>
  <c r="F2491" i="1" s="1"/>
  <c r="G2491" i="1" s="1"/>
  <c r="I2491" i="1"/>
  <c r="J2491" i="1"/>
  <c r="K2491" i="1"/>
  <c r="E2483" i="1"/>
  <c r="J2483" i="1"/>
  <c r="E2487" i="1"/>
  <c r="F2487" i="1" s="1"/>
  <c r="G2487" i="1"/>
  <c r="J2487" i="1"/>
  <c r="E2484" i="1"/>
  <c r="H2484" i="1"/>
  <c r="J2484" i="1"/>
  <c r="E2482" i="1"/>
  <c r="H2482" i="1" s="1"/>
  <c r="J2482" i="1"/>
  <c r="E2485" i="1"/>
  <c r="H2485" i="1" s="1"/>
  <c r="F2485" i="1"/>
  <c r="G2485" i="1" s="1"/>
  <c r="J2485" i="1"/>
  <c r="E2490" i="1"/>
  <c r="F2490" i="1"/>
  <c r="G2490" i="1" s="1"/>
  <c r="I2490" i="1"/>
  <c r="J2490" i="1"/>
  <c r="E2489" i="1"/>
  <c r="F2489" i="1"/>
  <c r="G2489" i="1" s="1"/>
  <c r="H2489" i="1"/>
  <c r="I2489" i="1"/>
  <c r="J2489" i="1"/>
  <c r="K2489" i="1"/>
  <c r="E2496" i="1"/>
  <c r="J2496" i="1"/>
  <c r="E2498" i="1"/>
  <c r="J2498" i="1"/>
  <c r="E2501" i="1"/>
  <c r="F2501" i="1" s="1"/>
  <c r="G2501" i="1" s="1"/>
  <c r="J2501" i="1"/>
  <c r="E2497" i="1"/>
  <c r="H2497" i="1" s="1"/>
  <c r="J2497" i="1"/>
  <c r="E2500" i="1"/>
  <c r="J2500" i="1"/>
  <c r="E2493" i="1"/>
  <c r="J2493" i="1"/>
  <c r="E2494" i="1"/>
  <c r="J2494" i="1"/>
  <c r="E2495" i="1"/>
  <c r="J2495" i="1"/>
  <c r="E2499" i="1"/>
  <c r="H2499" i="1" s="1"/>
  <c r="J2499" i="1"/>
  <c r="E2492" i="1"/>
  <c r="J2492" i="1"/>
  <c r="E2509" i="1"/>
  <c r="F2509" i="1" s="1"/>
  <c r="G2509" i="1" s="1"/>
  <c r="J2509" i="1"/>
  <c r="E2506" i="1"/>
  <c r="F2506" i="1" s="1"/>
  <c r="G2506" i="1" s="1"/>
  <c r="J2506" i="1"/>
  <c r="E2510" i="1"/>
  <c r="K2511" i="1" s="1"/>
  <c r="J2510" i="1"/>
  <c r="E2503" i="1"/>
  <c r="J2503" i="1"/>
  <c r="E2511" i="1"/>
  <c r="F2511" i="1" s="1"/>
  <c r="G2511" i="1" s="1"/>
  <c r="J2511" i="1"/>
  <c r="E2508" i="1"/>
  <c r="F2508" i="1" s="1"/>
  <c r="G2508" i="1" s="1"/>
  <c r="J2508" i="1"/>
  <c r="E2502" i="1"/>
  <c r="F2502" i="1" s="1"/>
  <c r="G2502" i="1" s="1"/>
  <c r="H2502" i="1"/>
  <c r="I2502" i="1"/>
  <c r="J2502" i="1"/>
  <c r="E2507" i="1"/>
  <c r="F2507" i="1"/>
  <c r="G2507" i="1" s="1"/>
  <c r="I2507" i="1"/>
  <c r="J2507" i="1"/>
  <c r="E2505" i="1"/>
  <c r="F2505" i="1" s="1"/>
  <c r="G2505" i="1" s="1"/>
  <c r="J2505" i="1"/>
  <c r="E2504" i="1"/>
  <c r="J2504" i="1"/>
  <c r="E2519" i="1"/>
  <c r="I2519" i="1" s="1"/>
  <c r="H2519" i="1"/>
  <c r="J2519" i="1"/>
  <c r="E2517" i="1"/>
  <c r="F2517" i="1" s="1"/>
  <c r="G2517" i="1" s="1"/>
  <c r="J2517" i="1"/>
  <c r="E2516" i="1"/>
  <c r="H2516" i="1" s="1"/>
  <c r="I2516" i="1"/>
  <c r="J2516" i="1"/>
  <c r="E2521" i="1"/>
  <c r="I2521" i="1" s="1"/>
  <c r="J2521" i="1"/>
  <c r="E2513" i="1"/>
  <c r="F2513" i="1" s="1"/>
  <c r="G2513" i="1" s="1"/>
  <c r="J2513" i="1"/>
  <c r="E2512" i="1"/>
  <c r="I2512" i="1" s="1"/>
  <c r="J2512" i="1"/>
  <c r="E2515" i="1"/>
  <c r="F2515" i="1" s="1"/>
  <c r="G2515" i="1" s="1"/>
  <c r="J2515" i="1"/>
  <c r="E2520" i="1"/>
  <c r="J2520" i="1"/>
  <c r="E2514" i="1"/>
  <c r="H2514" i="1" s="1"/>
  <c r="J2514" i="1"/>
  <c r="E2518" i="1"/>
  <c r="J2518" i="1"/>
  <c r="E2530" i="1"/>
  <c r="J2530" i="1"/>
  <c r="E2526" i="1"/>
  <c r="J2526" i="1"/>
  <c r="E2528" i="1"/>
  <c r="J2528" i="1"/>
  <c r="E2531" i="1"/>
  <c r="F2531" i="1" s="1"/>
  <c r="G2531" i="1" s="1"/>
  <c r="J2531" i="1"/>
  <c r="E2527" i="1"/>
  <c r="F2527" i="1" s="1"/>
  <c r="G2527" i="1" s="1"/>
  <c r="J2527" i="1"/>
  <c r="E2524" i="1"/>
  <c r="F2524" i="1"/>
  <c r="G2524" i="1" s="1"/>
  <c r="J2524" i="1"/>
  <c r="E2529" i="1"/>
  <c r="J2529" i="1"/>
  <c r="E2523" i="1"/>
  <c r="F2523" i="1"/>
  <c r="G2523" i="1" s="1"/>
  <c r="H2523" i="1"/>
  <c r="I2523" i="1"/>
  <c r="J2523" i="1"/>
  <c r="E2522" i="1"/>
  <c r="J2522" i="1"/>
  <c r="E2525" i="1"/>
  <c r="F2525" i="1" s="1"/>
  <c r="G2525" i="1" s="1"/>
  <c r="H2525" i="1"/>
  <c r="I2525" i="1"/>
  <c r="J2525" i="1"/>
  <c r="E2535" i="1"/>
  <c r="H2535" i="1" s="1"/>
  <c r="J2535" i="1"/>
  <c r="E2541" i="1"/>
  <c r="F2541" i="1" s="1"/>
  <c r="G2541" i="1" s="1"/>
  <c r="J2541" i="1"/>
  <c r="E2536" i="1"/>
  <c r="J2536" i="1"/>
  <c r="E2532" i="1"/>
  <c r="J2532" i="1"/>
  <c r="E2540" i="1"/>
  <c r="H2540" i="1" s="1"/>
  <c r="J2540" i="1"/>
  <c r="E2538" i="1"/>
  <c r="J2538" i="1"/>
  <c r="E2533" i="1"/>
  <c r="F2533" i="1" s="1"/>
  <c r="G2533" i="1" s="1"/>
  <c r="J2533" i="1"/>
  <c r="E2539" i="1"/>
  <c r="J2539" i="1"/>
  <c r="E2534" i="1"/>
  <c r="J2534" i="1"/>
  <c r="K2534" i="1"/>
  <c r="E2537" i="1"/>
  <c r="F2537" i="1" s="1"/>
  <c r="G2537" i="1" s="1"/>
  <c r="J2537" i="1"/>
  <c r="E2546" i="1"/>
  <c r="J2546" i="1"/>
  <c r="E2542" i="1"/>
  <c r="I2542" i="1" s="1"/>
  <c r="J2542" i="1"/>
  <c r="E2549" i="1"/>
  <c r="H2549" i="1" s="1"/>
  <c r="J2549" i="1"/>
  <c r="E2545" i="1"/>
  <c r="F2545" i="1"/>
  <c r="G2545" i="1" s="1"/>
  <c r="H2545" i="1"/>
  <c r="I2545" i="1"/>
  <c r="J2545" i="1"/>
  <c r="E2550" i="1"/>
  <c r="J2550" i="1"/>
  <c r="E2547" i="1"/>
  <c r="F2547" i="1" s="1"/>
  <c r="G2547" i="1" s="1"/>
  <c r="J2547" i="1"/>
  <c r="E2543" i="1"/>
  <c r="J2543" i="1"/>
  <c r="E2544" i="1"/>
  <c r="J2544" i="1"/>
  <c r="E2548" i="1"/>
  <c r="F2548" i="1" s="1"/>
  <c r="G2548" i="1" s="1"/>
  <c r="J2548" i="1"/>
  <c r="E2551" i="1"/>
  <c r="H2551" i="1" s="1"/>
  <c r="J2551" i="1"/>
  <c r="E2558" i="1"/>
  <c r="H2558" i="1" s="1"/>
  <c r="I2558" i="1"/>
  <c r="J2558" i="1"/>
  <c r="E2553" i="1"/>
  <c r="H2553" i="1"/>
  <c r="J2553" i="1"/>
  <c r="E2559" i="1"/>
  <c r="H2559" i="1" s="1"/>
  <c r="I2559" i="1"/>
  <c r="J2559" i="1"/>
  <c r="E2556" i="1"/>
  <c r="F2556" i="1"/>
  <c r="G2556" i="1" s="1"/>
  <c r="H2556" i="1"/>
  <c r="I2556" i="1"/>
  <c r="J2556" i="1"/>
  <c r="K2556" i="1"/>
  <c r="E2554" i="1"/>
  <c r="J2554" i="1"/>
  <c r="E2555" i="1"/>
  <c r="J2555" i="1"/>
  <c r="E2560" i="1"/>
  <c r="F2560" i="1" s="1"/>
  <c r="G2560" i="1" s="1"/>
  <c r="J2560" i="1"/>
  <c r="E2552" i="1"/>
  <c r="H2552" i="1"/>
  <c r="J2552" i="1"/>
  <c r="E2561" i="1"/>
  <c r="H2561" i="1" s="1"/>
  <c r="I2561" i="1"/>
  <c r="J2561" i="1"/>
  <c r="E2557" i="1"/>
  <c r="J2557" i="1"/>
  <c r="E2570" i="1"/>
  <c r="I2570" i="1"/>
  <c r="J2570" i="1"/>
  <c r="E2571" i="1"/>
  <c r="I2571" i="1" s="1"/>
  <c r="F2571" i="1"/>
  <c r="G2571" i="1" s="1"/>
  <c r="J2571" i="1"/>
  <c r="E2565" i="1"/>
  <c r="F2565" i="1" s="1"/>
  <c r="G2565" i="1" s="1"/>
  <c r="H2565" i="1"/>
  <c r="I2565" i="1"/>
  <c r="J2565" i="1"/>
  <c r="E2568" i="1"/>
  <c r="J2568" i="1"/>
  <c r="E2564" i="1"/>
  <c r="F2564" i="1" s="1"/>
  <c r="G2564" i="1" s="1"/>
  <c r="J2564" i="1"/>
  <c r="E2562" i="1"/>
  <c r="K2563" i="1" s="1"/>
  <c r="F2562" i="1"/>
  <c r="G2562" i="1" s="1"/>
  <c r="J2562" i="1"/>
  <c r="E2566" i="1"/>
  <c r="J2566" i="1"/>
  <c r="E2569" i="1"/>
  <c r="F2569" i="1" s="1"/>
  <c r="G2569" i="1" s="1"/>
  <c r="J2569" i="1"/>
  <c r="E2567" i="1"/>
  <c r="J2567" i="1"/>
  <c r="E2563" i="1"/>
  <c r="I2563" i="1" s="1"/>
  <c r="F2563" i="1"/>
  <c r="G2563" i="1" s="1"/>
  <c r="H2563" i="1"/>
  <c r="J2563" i="1"/>
  <c r="E2577" i="1"/>
  <c r="J2577" i="1"/>
  <c r="E2573" i="1"/>
  <c r="J2573" i="1"/>
  <c r="E2574" i="1"/>
  <c r="F2574" i="1"/>
  <c r="G2574" i="1" s="1"/>
  <c r="J2574" i="1"/>
  <c r="E2581" i="1"/>
  <c r="I2581" i="1" s="1"/>
  <c r="F2581" i="1"/>
  <c r="G2581" i="1" s="1"/>
  <c r="H2581" i="1"/>
  <c r="J2581" i="1"/>
  <c r="E2578" i="1"/>
  <c r="I2578" i="1" s="1"/>
  <c r="H2578" i="1"/>
  <c r="J2578" i="1"/>
  <c r="E2579" i="1"/>
  <c r="J2579" i="1"/>
  <c r="E2576" i="1"/>
  <c r="H2576" i="1" s="1"/>
  <c r="J2576" i="1"/>
  <c r="E2580" i="1"/>
  <c r="F2580" i="1" s="1"/>
  <c r="G2580" i="1" s="1"/>
  <c r="I2580" i="1"/>
  <c r="J2580" i="1"/>
  <c r="E2572" i="1"/>
  <c r="F2572" i="1" s="1"/>
  <c r="G2572" i="1" s="1"/>
  <c r="J2572" i="1"/>
  <c r="E2575" i="1"/>
  <c r="F2575" i="1" s="1"/>
  <c r="G2575" i="1" s="1"/>
  <c r="J2575" i="1"/>
  <c r="E2591" i="1"/>
  <c r="H2591" i="1" s="1"/>
  <c r="I2591" i="1"/>
  <c r="J2591" i="1"/>
  <c r="E2586" i="1"/>
  <c r="F2586" i="1"/>
  <c r="G2586" i="1" s="1"/>
  <c r="H2586" i="1"/>
  <c r="J2586" i="1"/>
  <c r="E2585" i="1"/>
  <c r="J2585" i="1"/>
  <c r="E2589" i="1"/>
  <c r="H2589" i="1" s="1"/>
  <c r="J2589" i="1"/>
  <c r="E2584" i="1"/>
  <c r="H2584" i="1" s="1"/>
  <c r="I2584" i="1"/>
  <c r="J2584" i="1"/>
  <c r="E2588" i="1"/>
  <c r="J2588" i="1"/>
  <c r="E2582" i="1"/>
  <c r="J2582" i="1"/>
  <c r="E2583" i="1"/>
  <c r="F2583" i="1" s="1"/>
  <c r="G2583" i="1" s="1"/>
  <c r="J2583" i="1"/>
  <c r="E2587" i="1"/>
  <c r="J2587" i="1"/>
  <c r="E2590" i="1"/>
  <c r="I2590" i="1" s="1"/>
  <c r="H2590" i="1"/>
  <c r="J2590" i="1"/>
  <c r="E2596" i="1"/>
  <c r="J2596" i="1"/>
  <c r="E2601" i="1"/>
  <c r="H2601" i="1" s="1"/>
  <c r="J2601" i="1"/>
  <c r="E2598" i="1"/>
  <c r="H2598" i="1" s="1"/>
  <c r="J2598" i="1"/>
  <c r="K2598" i="1"/>
  <c r="E2599" i="1"/>
  <c r="H2599" i="1" s="1"/>
  <c r="J2599" i="1"/>
  <c r="K2599" i="1"/>
  <c r="E2593" i="1"/>
  <c r="J2593" i="1"/>
  <c r="E2592" i="1"/>
  <c r="H2592" i="1" s="1"/>
  <c r="J2592" i="1"/>
  <c r="E2597" i="1"/>
  <c r="H2597" i="1" s="1"/>
  <c r="J2597" i="1"/>
  <c r="K2597" i="1"/>
  <c r="E2595" i="1"/>
  <c r="H2595" i="1" s="1"/>
  <c r="J2595" i="1"/>
  <c r="E2600" i="1"/>
  <c r="J2600" i="1"/>
  <c r="E2594" i="1"/>
  <c r="I2594" i="1" s="1"/>
  <c r="J2594" i="1"/>
  <c r="E2609" i="1"/>
  <c r="H2609" i="1" s="1"/>
  <c r="J2609" i="1"/>
  <c r="K2609" i="1"/>
  <c r="E2607" i="1"/>
  <c r="H2607" i="1" s="1"/>
  <c r="J2607" i="1"/>
  <c r="E2603" i="1"/>
  <c r="F2603" i="1" s="1"/>
  <c r="G2603" i="1" s="1"/>
  <c r="J2603" i="1"/>
  <c r="E2602" i="1"/>
  <c r="F2602" i="1" s="1"/>
  <c r="G2602" i="1" s="1"/>
  <c r="I2602" i="1"/>
  <c r="J2602" i="1"/>
  <c r="E2610" i="1"/>
  <c r="J2610" i="1"/>
  <c r="E2604" i="1"/>
  <c r="I2604" i="1" s="1"/>
  <c r="F2604" i="1"/>
  <c r="G2604" i="1" s="1"/>
  <c r="J2604" i="1"/>
  <c r="K2604" i="1"/>
  <c r="E2605" i="1"/>
  <c r="H2605" i="1" s="1"/>
  <c r="J2605" i="1"/>
  <c r="E2608" i="1"/>
  <c r="F2608" i="1"/>
  <c r="G2608" i="1" s="1"/>
  <c r="H2608" i="1"/>
  <c r="I2608" i="1"/>
  <c r="J2608" i="1"/>
  <c r="E2606" i="1"/>
  <c r="J2606" i="1"/>
  <c r="E2611" i="1"/>
  <c r="F2611" i="1" s="1"/>
  <c r="G2611" i="1" s="1"/>
  <c r="I2611" i="1"/>
  <c r="J2611" i="1"/>
  <c r="E2614" i="1"/>
  <c r="J2614" i="1"/>
  <c r="E2616" i="1"/>
  <c r="J2616" i="1"/>
  <c r="E2619" i="1"/>
  <c r="J2619" i="1"/>
  <c r="E2617" i="1"/>
  <c r="J2617" i="1"/>
  <c r="E2618" i="1"/>
  <c r="H2618" i="1" s="1"/>
  <c r="F2618" i="1"/>
  <c r="G2618" i="1" s="1"/>
  <c r="J2618" i="1"/>
  <c r="E2615" i="1"/>
  <c r="J2615" i="1"/>
  <c r="E2621" i="1"/>
  <c r="J2621" i="1"/>
  <c r="E2620" i="1"/>
  <c r="I2620" i="1" s="1"/>
  <c r="F2620" i="1"/>
  <c r="G2620" i="1" s="1"/>
  <c r="H2620" i="1"/>
  <c r="J2620" i="1"/>
  <c r="E2613" i="1"/>
  <c r="F2613" i="1" s="1"/>
  <c r="G2613" i="1" s="1"/>
  <c r="J2613" i="1"/>
  <c r="E2612" i="1"/>
  <c r="F2612" i="1" s="1"/>
  <c r="G2612" i="1" s="1"/>
  <c r="J2612" i="1"/>
  <c r="E2631" i="1"/>
  <c r="I2631" i="1" s="1"/>
  <c r="J2631" i="1"/>
  <c r="E2630" i="1"/>
  <c r="J2630" i="1"/>
  <c r="E2624" i="1"/>
  <c r="F2624" i="1" s="1"/>
  <c r="G2624" i="1" s="1"/>
  <c r="J2624" i="1"/>
  <c r="K2624" i="1"/>
  <c r="E2627" i="1"/>
  <c r="J2627" i="1"/>
  <c r="E2629" i="1"/>
  <c r="J2629" i="1"/>
  <c r="E2622" i="1"/>
  <c r="I2622" i="1" s="1"/>
  <c r="J2622" i="1"/>
  <c r="E2623" i="1"/>
  <c r="J2623" i="1"/>
  <c r="E2626" i="1"/>
  <c r="F2626" i="1" s="1"/>
  <c r="G2626" i="1" s="1"/>
  <c r="H2626" i="1"/>
  <c r="J2626" i="1"/>
  <c r="E2628" i="1"/>
  <c r="J2628" i="1"/>
  <c r="E2625" i="1"/>
  <c r="J2625" i="1"/>
  <c r="E2639" i="1"/>
  <c r="I2639" i="1" s="1"/>
  <c r="H2639" i="1"/>
  <c r="J2639" i="1"/>
  <c r="E2641" i="1"/>
  <c r="F2641" i="1"/>
  <c r="G2641" i="1" s="1"/>
  <c r="J2641" i="1"/>
  <c r="E2635" i="1"/>
  <c r="K2635" i="1" s="1"/>
  <c r="J2635" i="1"/>
  <c r="E2632" i="1"/>
  <c r="F2632" i="1" s="1"/>
  <c r="G2632" i="1" s="1"/>
  <c r="J2632" i="1"/>
  <c r="E2638" i="1"/>
  <c r="J2638" i="1"/>
  <c r="E2633" i="1"/>
  <c r="I2633" i="1" s="1"/>
  <c r="J2633" i="1"/>
  <c r="E2636" i="1"/>
  <c r="H2636" i="1" s="1"/>
  <c r="J2636" i="1"/>
  <c r="K2636" i="1"/>
  <c r="E2640" i="1"/>
  <c r="J2640" i="1"/>
  <c r="E2634" i="1"/>
  <c r="F2634" i="1"/>
  <c r="G2634" i="1" s="1"/>
  <c r="J2634" i="1"/>
  <c r="E2637" i="1"/>
  <c r="F2637" i="1" s="1"/>
  <c r="G2637" i="1" s="1"/>
  <c r="J2637" i="1"/>
  <c r="E2646" i="1"/>
  <c r="H2646" i="1" s="1"/>
  <c r="I2646" i="1"/>
  <c r="J2646" i="1"/>
  <c r="E2643" i="1"/>
  <c r="I2643" i="1" s="1"/>
  <c r="J2643" i="1"/>
  <c r="E2650" i="1"/>
  <c r="F2650" i="1" s="1"/>
  <c r="G2650" i="1" s="1"/>
  <c r="J2650" i="1"/>
  <c r="K2650" i="1"/>
  <c r="E2648" i="1"/>
  <c r="J2648" i="1"/>
  <c r="E2645" i="1"/>
  <c r="J2645" i="1"/>
  <c r="E2651" i="1"/>
  <c r="I2651" i="1" s="1"/>
  <c r="J2651" i="1"/>
  <c r="E2642" i="1"/>
  <c r="J2642" i="1"/>
  <c r="E2644" i="1"/>
  <c r="H2644" i="1"/>
  <c r="J2644" i="1"/>
  <c r="E2649" i="1"/>
  <c r="F2649" i="1" s="1"/>
  <c r="G2649" i="1" s="1"/>
  <c r="J2649" i="1"/>
  <c r="E2647" i="1"/>
  <c r="H2647" i="1" s="1"/>
  <c r="J2647" i="1"/>
  <c r="E2659" i="1"/>
  <c r="H2659" i="1" s="1"/>
  <c r="J2659" i="1"/>
  <c r="E2661" i="1"/>
  <c r="J2661" i="1"/>
  <c r="E2656" i="1"/>
  <c r="H2656" i="1" s="1"/>
  <c r="I2656" i="1"/>
  <c r="J2656" i="1"/>
  <c r="E2658" i="1"/>
  <c r="F2658" i="1" s="1"/>
  <c r="G2658" i="1" s="1"/>
  <c r="J2658" i="1"/>
  <c r="E2652" i="1"/>
  <c r="F2652" i="1" s="1"/>
  <c r="G2652" i="1" s="1"/>
  <c r="H2652" i="1"/>
  <c r="J2652" i="1"/>
  <c r="E2653" i="1"/>
  <c r="I2653" i="1" s="1"/>
  <c r="J2653" i="1"/>
  <c r="E2654" i="1"/>
  <c r="J2654" i="1"/>
  <c r="E2660" i="1"/>
  <c r="K2660" i="1" s="1"/>
  <c r="H2660" i="1"/>
  <c r="J2660" i="1"/>
  <c r="E2655" i="1"/>
  <c r="K2656" i="1" s="1"/>
  <c r="J2655" i="1"/>
  <c r="E2657" i="1"/>
  <c r="J2657" i="1"/>
  <c r="E2663" i="1"/>
  <c r="H2663" i="1" s="1"/>
  <c r="I2663" i="1"/>
  <c r="J2663" i="1"/>
  <c r="E2662" i="1"/>
  <c r="J2662" i="1"/>
  <c r="E2667" i="1"/>
  <c r="J2667" i="1"/>
  <c r="E2668" i="1"/>
  <c r="F2668" i="1"/>
  <c r="G2668" i="1" s="1"/>
  <c r="J2668" i="1"/>
  <c r="E2671" i="1"/>
  <c r="F2671" i="1" s="1"/>
  <c r="G2671" i="1" s="1"/>
  <c r="J2671" i="1"/>
  <c r="E2669" i="1"/>
  <c r="H2669" i="1" s="1"/>
  <c r="J2669" i="1"/>
  <c r="E2670" i="1"/>
  <c r="F2670" i="1" s="1"/>
  <c r="G2670" i="1" s="1"/>
  <c r="I2670" i="1"/>
  <c r="J2670" i="1"/>
  <c r="E2665" i="1"/>
  <c r="J2665" i="1"/>
  <c r="E2664" i="1"/>
  <c r="J2664" i="1"/>
  <c r="E2666" i="1"/>
  <c r="F2666" i="1" s="1"/>
  <c r="G2666" i="1" s="1"/>
  <c r="J2666" i="1"/>
  <c r="E2678" i="1"/>
  <c r="H2678" i="1" s="1"/>
  <c r="J2678" i="1"/>
  <c r="E2675" i="1"/>
  <c r="F2675" i="1" s="1"/>
  <c r="G2675" i="1" s="1"/>
  <c r="J2675" i="1"/>
  <c r="E2676" i="1"/>
  <c r="I2676" i="1" s="1"/>
  <c r="H2676" i="1"/>
  <c r="J2676" i="1"/>
  <c r="E2677" i="1"/>
  <c r="J2677" i="1"/>
  <c r="E2679" i="1"/>
  <c r="I2679" i="1" s="1"/>
  <c r="J2679" i="1"/>
  <c r="E2672" i="1"/>
  <c r="J2672" i="1"/>
  <c r="E2674" i="1"/>
  <c r="J2674" i="1"/>
  <c r="E2681" i="1"/>
  <c r="F2681" i="1" s="1"/>
  <c r="G2681" i="1" s="1"/>
  <c r="J2681" i="1"/>
  <c r="E2673" i="1"/>
  <c r="H2673" i="1" s="1"/>
  <c r="J2673" i="1"/>
  <c r="E2680" i="1"/>
  <c r="H2680" i="1" s="1"/>
  <c r="J2680" i="1"/>
  <c r="E2685" i="1"/>
  <c r="H2685" i="1"/>
  <c r="I2685" i="1"/>
  <c r="J2685" i="1"/>
  <c r="E2687" i="1"/>
  <c r="I2687" i="1" s="1"/>
  <c r="F2687" i="1"/>
  <c r="G2687" i="1" s="1"/>
  <c r="H2687" i="1"/>
  <c r="J2687" i="1"/>
  <c r="E2691" i="1"/>
  <c r="I2691" i="1"/>
  <c r="J2691" i="1"/>
  <c r="E2682" i="1"/>
  <c r="J2682" i="1"/>
  <c r="E2686" i="1"/>
  <c r="J2686" i="1"/>
  <c r="E2684" i="1"/>
  <c r="F2684" i="1" s="1"/>
  <c r="G2684" i="1" s="1"/>
  <c r="J2684" i="1"/>
  <c r="E2690" i="1"/>
  <c r="H2690" i="1" s="1"/>
  <c r="J2690" i="1"/>
  <c r="E2688" i="1"/>
  <c r="F2688" i="1"/>
  <c r="G2688" i="1" s="1"/>
  <c r="H2688" i="1"/>
  <c r="J2688" i="1"/>
  <c r="E2683" i="1"/>
  <c r="H2683" i="1"/>
  <c r="J2683" i="1"/>
  <c r="E2689" i="1"/>
  <c r="F2689" i="1" s="1"/>
  <c r="G2689" i="1" s="1"/>
  <c r="H2689" i="1"/>
  <c r="I2689" i="1"/>
  <c r="J2689" i="1"/>
  <c r="E2699" i="1"/>
  <c r="J2699" i="1"/>
  <c r="E2701" i="1"/>
  <c r="K2701" i="1" s="1"/>
  <c r="J2701" i="1"/>
  <c r="E2694" i="1"/>
  <c r="K2695" i="1" s="1"/>
  <c r="J2694" i="1"/>
  <c r="E2693" i="1"/>
  <c r="F2693" i="1" s="1"/>
  <c r="G2693" i="1" s="1"/>
  <c r="J2693" i="1"/>
  <c r="E2692" i="1"/>
  <c r="H2692" i="1" s="1"/>
  <c r="J2692" i="1"/>
  <c r="E2697" i="1"/>
  <c r="F2697" i="1" s="1"/>
  <c r="G2697" i="1" s="1"/>
  <c r="J2697" i="1"/>
  <c r="E2698" i="1"/>
  <c r="I2698" i="1" s="1"/>
  <c r="H2698" i="1"/>
  <c r="J2698" i="1"/>
  <c r="E2696" i="1"/>
  <c r="F2696" i="1"/>
  <c r="G2696" i="1" s="1"/>
  <c r="H2696" i="1"/>
  <c r="I2696" i="1"/>
  <c r="J2696" i="1"/>
  <c r="E2700" i="1"/>
  <c r="J2700" i="1"/>
  <c r="E2695" i="1"/>
  <c r="J2695" i="1"/>
  <c r="E2707" i="1"/>
  <c r="J2707" i="1"/>
  <c r="E2706" i="1"/>
  <c r="F2706" i="1" s="1"/>
  <c r="G2706" i="1" s="1"/>
  <c r="J2706" i="1"/>
  <c r="E2702" i="1"/>
  <c r="H2702" i="1" s="1"/>
  <c r="J2702" i="1"/>
  <c r="E2710" i="1"/>
  <c r="F2710" i="1" s="1"/>
  <c r="G2710" i="1" s="1"/>
  <c r="J2710" i="1"/>
  <c r="E2708" i="1"/>
  <c r="J2708" i="1"/>
  <c r="E2709" i="1"/>
  <c r="J2709" i="1"/>
  <c r="E2711" i="1"/>
  <c r="I2711" i="1" s="1"/>
  <c r="J2711" i="1"/>
  <c r="E2703" i="1"/>
  <c r="K2703" i="1" s="1"/>
  <c r="J2703" i="1"/>
  <c r="E2705" i="1"/>
  <c r="J2705" i="1"/>
  <c r="E2704" i="1"/>
  <c r="F2704" i="1" s="1"/>
  <c r="G2704" i="1" s="1"/>
  <c r="J2704" i="1"/>
  <c r="E2715" i="1"/>
  <c r="H2715" i="1" s="1"/>
  <c r="J2715" i="1"/>
  <c r="E2716" i="1"/>
  <c r="F2716" i="1" s="1"/>
  <c r="G2716" i="1" s="1"/>
  <c r="J2716" i="1"/>
  <c r="E2721" i="1"/>
  <c r="H2721" i="1"/>
  <c r="I2721" i="1"/>
  <c r="J2721" i="1"/>
  <c r="E2712" i="1"/>
  <c r="I2712" i="1" s="1"/>
  <c r="F2712" i="1"/>
  <c r="G2712" i="1" s="1"/>
  <c r="H2712" i="1"/>
  <c r="J2712" i="1"/>
  <c r="E2714" i="1"/>
  <c r="I2714" i="1"/>
  <c r="J2714" i="1"/>
  <c r="E2719" i="1"/>
  <c r="J2719" i="1"/>
  <c r="E2720" i="1"/>
  <c r="J2720" i="1"/>
  <c r="E2718" i="1"/>
  <c r="F2718" i="1" s="1"/>
  <c r="G2718" i="1" s="1"/>
  <c r="J2718" i="1"/>
  <c r="E2717" i="1"/>
  <c r="H2717" i="1" s="1"/>
  <c r="J2717" i="1"/>
  <c r="E2713" i="1"/>
  <c r="F2713" i="1"/>
  <c r="G2713" i="1" s="1"/>
  <c r="H2713" i="1"/>
  <c r="J2713" i="1"/>
  <c r="E2729" i="1"/>
  <c r="H2729" i="1"/>
  <c r="I2729" i="1"/>
  <c r="J2729" i="1"/>
  <c r="E2724" i="1"/>
  <c r="I2724" i="1" s="1"/>
  <c r="F2724" i="1"/>
  <c r="G2724" i="1" s="1"/>
  <c r="H2724" i="1"/>
  <c r="J2724" i="1"/>
  <c r="E2727" i="1"/>
  <c r="J2727" i="1"/>
  <c r="E2726" i="1"/>
  <c r="J2726" i="1"/>
  <c r="E2730" i="1"/>
  <c r="J2730" i="1"/>
  <c r="E2725" i="1"/>
  <c r="J2725" i="1"/>
  <c r="E2723" i="1"/>
  <c r="H2723" i="1" s="1"/>
  <c r="J2723" i="1"/>
  <c r="E2731" i="1"/>
  <c r="F2731" i="1" s="1"/>
  <c r="G2731" i="1" s="1"/>
  <c r="J2731" i="1"/>
  <c r="E2722" i="1"/>
  <c r="J2722" i="1"/>
  <c r="E2728" i="1"/>
  <c r="F2728" i="1"/>
  <c r="G2728" i="1" s="1"/>
  <c r="H2728" i="1"/>
  <c r="I2728" i="1"/>
  <c r="J2728" i="1"/>
  <c r="E2741" i="1"/>
  <c r="J2741" i="1"/>
  <c r="E2737" i="1"/>
  <c r="J2737" i="1"/>
  <c r="E2733" i="1"/>
  <c r="J2733" i="1"/>
  <c r="E2732" i="1"/>
  <c r="F2732" i="1" s="1"/>
  <c r="G2732" i="1" s="1"/>
  <c r="J2732" i="1"/>
  <c r="E2739" i="1"/>
  <c r="H2739" i="1" s="1"/>
  <c r="J2739" i="1"/>
  <c r="E2738" i="1"/>
  <c r="F2738" i="1" s="1"/>
  <c r="G2738" i="1" s="1"/>
  <c r="H2738" i="1"/>
  <c r="J2738" i="1"/>
  <c r="E2734" i="1"/>
  <c r="J2734" i="1"/>
  <c r="E2740" i="1"/>
  <c r="J2740" i="1"/>
  <c r="E2735" i="1"/>
  <c r="I2735" i="1" s="1"/>
  <c r="J2735" i="1"/>
  <c r="E2736" i="1"/>
  <c r="J2736" i="1"/>
  <c r="E2750" i="1"/>
  <c r="J2750" i="1"/>
  <c r="E2749" i="1"/>
  <c r="F2749" i="1" s="1"/>
  <c r="G2749" i="1" s="1"/>
  <c r="J2749" i="1"/>
  <c r="E2745" i="1"/>
  <c r="H2745" i="1" s="1"/>
  <c r="J2745" i="1"/>
  <c r="E2744" i="1"/>
  <c r="F2744" i="1" s="1"/>
  <c r="G2744" i="1" s="1"/>
  <c r="J2744" i="1"/>
  <c r="E2751" i="1"/>
  <c r="J2751" i="1"/>
  <c r="E2746" i="1"/>
  <c r="J2746" i="1"/>
  <c r="E2748" i="1"/>
  <c r="I2748" i="1" s="1"/>
  <c r="J2748" i="1"/>
  <c r="E2742" i="1"/>
  <c r="F2742" i="1" s="1"/>
  <c r="G2742" i="1" s="1"/>
  <c r="H2742" i="1"/>
  <c r="J2742" i="1"/>
  <c r="E2743" i="1"/>
  <c r="J2743" i="1"/>
  <c r="E2747" i="1"/>
  <c r="F2747" i="1" s="1"/>
  <c r="G2747" i="1" s="1"/>
  <c r="J2747" i="1"/>
  <c r="E2755" i="1"/>
  <c r="J2755" i="1"/>
  <c r="E2754" i="1"/>
  <c r="J2754" i="1"/>
  <c r="E2757" i="1"/>
  <c r="H2757" i="1" s="1"/>
  <c r="J2757" i="1"/>
  <c r="E2761" i="1"/>
  <c r="F2761" i="1"/>
  <c r="G2761" i="1" s="1"/>
  <c r="H2761" i="1"/>
  <c r="I2761" i="1"/>
  <c r="J2761" i="1"/>
  <c r="E2753" i="1"/>
  <c r="J2753" i="1"/>
  <c r="E2760" i="1"/>
  <c r="F2760" i="1" s="1"/>
  <c r="G2760" i="1" s="1"/>
  <c r="J2760" i="1"/>
  <c r="K2760" i="1"/>
  <c r="E2759" i="1"/>
  <c r="J2759" i="1"/>
  <c r="E2758" i="1"/>
  <c r="F2758" i="1" s="1"/>
  <c r="G2758" i="1" s="1"/>
  <c r="J2758" i="1"/>
  <c r="E2756" i="1"/>
  <c r="J2756" i="1"/>
  <c r="E2752" i="1"/>
  <c r="F2752" i="1" s="1"/>
  <c r="G2752" i="1" s="1"/>
  <c r="J2752" i="1"/>
  <c r="E2767" i="1"/>
  <c r="K2768" i="1" s="1"/>
  <c r="I2767" i="1"/>
  <c r="J2767" i="1"/>
  <c r="E2768" i="1"/>
  <c r="F2768" i="1" s="1"/>
  <c r="G2768" i="1" s="1"/>
  <c r="H2768" i="1"/>
  <c r="I2768" i="1"/>
  <c r="J2768" i="1"/>
  <c r="E2771" i="1"/>
  <c r="I2771" i="1"/>
  <c r="J2771" i="1"/>
  <c r="E2770" i="1"/>
  <c r="F2770" i="1" s="1"/>
  <c r="G2770" i="1" s="1"/>
  <c r="J2770" i="1"/>
  <c r="E2766" i="1"/>
  <c r="J2766" i="1"/>
  <c r="E2763" i="1"/>
  <c r="F2763" i="1" s="1"/>
  <c r="G2763" i="1" s="1"/>
  <c r="J2763" i="1"/>
  <c r="E2762" i="1"/>
  <c r="J2762" i="1"/>
  <c r="E2765" i="1"/>
  <c r="F2765" i="1" s="1"/>
  <c r="G2765" i="1" s="1"/>
  <c r="H2765" i="1"/>
  <c r="I2765" i="1"/>
  <c r="J2765" i="1"/>
  <c r="E2764" i="1"/>
  <c r="H2764" i="1" s="1"/>
  <c r="J2764" i="1"/>
  <c r="E2769" i="1"/>
  <c r="J2769" i="1"/>
  <c r="E2777" i="1"/>
  <c r="J2777" i="1"/>
  <c r="E2772" i="1"/>
  <c r="J2772" i="1"/>
  <c r="E2779" i="1"/>
  <c r="J2779" i="1"/>
  <c r="E2774" i="1"/>
  <c r="F2774" i="1" s="1"/>
  <c r="G2774" i="1" s="1"/>
  <c r="J2774" i="1"/>
  <c r="E2776" i="1"/>
  <c r="J2776" i="1"/>
  <c r="E2778" i="1"/>
  <c r="J2778" i="1"/>
  <c r="E2775" i="1"/>
  <c r="K2781" i="1" s="1"/>
  <c r="J2775" i="1"/>
  <c r="E2781" i="1"/>
  <c r="I2781" i="1" s="1"/>
  <c r="F2781" i="1"/>
  <c r="G2781" i="1" s="1"/>
  <c r="H2781" i="1"/>
  <c r="J2781" i="1"/>
  <c r="E2780" i="1"/>
  <c r="I2780" i="1" s="1"/>
  <c r="J2780" i="1"/>
  <c r="E2773" i="1"/>
  <c r="F2773" i="1" s="1"/>
  <c r="G2773" i="1" s="1"/>
  <c r="J2773" i="1"/>
  <c r="K2773" i="1"/>
  <c r="E2785" i="1"/>
  <c r="J2785" i="1"/>
  <c r="E2790" i="1"/>
  <c r="F2790" i="1" s="1"/>
  <c r="G2790" i="1" s="1"/>
  <c r="J2790" i="1"/>
  <c r="E2786" i="1"/>
  <c r="J2786" i="1"/>
  <c r="E2791" i="1"/>
  <c r="K2791" i="1" s="1"/>
  <c r="J2791" i="1"/>
  <c r="E2784" i="1"/>
  <c r="H2784" i="1" s="1"/>
  <c r="J2784" i="1"/>
  <c r="E2789" i="1"/>
  <c r="J2789" i="1"/>
  <c r="E2788" i="1"/>
  <c r="J2788" i="1"/>
  <c r="E2783" i="1"/>
  <c r="F2783" i="1" s="1"/>
  <c r="G2783" i="1" s="1"/>
  <c r="J2783" i="1"/>
  <c r="E2787" i="1"/>
  <c r="J2787" i="1"/>
  <c r="E2782" i="1"/>
  <c r="F2782" i="1" s="1"/>
  <c r="G2782" i="1" s="1"/>
  <c r="J2782" i="1"/>
  <c r="E2796" i="1"/>
  <c r="J2796" i="1"/>
  <c r="E2792" i="1"/>
  <c r="F2792" i="1" s="1"/>
  <c r="G2792" i="1" s="1"/>
  <c r="H2792" i="1"/>
  <c r="J2792" i="1"/>
  <c r="E2798" i="1"/>
  <c r="J2798" i="1"/>
  <c r="E2795" i="1"/>
  <c r="J2795" i="1"/>
  <c r="E2797" i="1"/>
  <c r="I2797" i="1" s="1"/>
  <c r="J2797" i="1"/>
  <c r="E2799" i="1"/>
  <c r="F2799" i="1" s="1"/>
  <c r="G2799" i="1" s="1"/>
  <c r="J2799" i="1"/>
  <c r="E2800" i="1"/>
  <c r="J2800" i="1"/>
  <c r="E2794" i="1"/>
  <c r="F2794" i="1" s="1"/>
  <c r="G2794" i="1" s="1"/>
  <c r="J2794" i="1"/>
  <c r="E2793" i="1"/>
  <c r="J2793" i="1"/>
  <c r="E2801" i="1"/>
  <c r="F2801" i="1"/>
  <c r="G2801" i="1" s="1"/>
  <c r="J2801" i="1"/>
  <c r="E2810" i="1"/>
  <c r="H2810" i="1" s="1"/>
  <c r="J2810" i="1"/>
  <c r="E2804" i="1"/>
  <c r="I2804" i="1" s="1"/>
  <c r="F2804" i="1"/>
  <c r="G2804" i="1" s="1"/>
  <c r="H2804" i="1"/>
  <c r="J2804" i="1"/>
  <c r="E2808" i="1"/>
  <c r="J2808" i="1"/>
  <c r="E2803" i="1"/>
  <c r="J2803" i="1"/>
  <c r="E2805" i="1"/>
  <c r="J2805" i="1"/>
  <c r="E2811" i="1"/>
  <c r="J2811" i="1"/>
  <c r="E2807" i="1"/>
  <c r="J2807" i="1"/>
  <c r="E2809" i="1"/>
  <c r="F2809" i="1" s="1"/>
  <c r="G2809" i="1" s="1"/>
  <c r="H2809" i="1"/>
  <c r="I2809" i="1"/>
  <c r="J2809" i="1"/>
  <c r="E2802" i="1"/>
  <c r="H2802" i="1"/>
  <c r="I2802" i="1"/>
  <c r="J2802" i="1"/>
  <c r="E2806" i="1"/>
  <c r="I2806" i="1" s="1"/>
  <c r="F2806" i="1"/>
  <c r="G2806" i="1" s="1"/>
  <c r="H2806" i="1"/>
  <c r="J2806" i="1"/>
  <c r="E2818" i="1"/>
  <c r="K2818" i="1" s="1"/>
  <c r="J2818" i="1"/>
  <c r="E2820" i="1"/>
  <c r="J2820" i="1"/>
  <c r="E2812" i="1"/>
  <c r="J2812" i="1"/>
  <c r="E2817" i="1"/>
  <c r="F2817" i="1"/>
  <c r="G2817" i="1" s="1"/>
  <c r="J2817" i="1"/>
  <c r="E2821" i="1"/>
  <c r="J2821" i="1"/>
  <c r="E2813" i="1"/>
  <c r="J2813" i="1"/>
  <c r="E2814" i="1"/>
  <c r="H2814" i="1" s="1"/>
  <c r="I2814" i="1"/>
  <c r="J2814" i="1"/>
  <c r="E2816" i="1"/>
  <c r="J2816" i="1"/>
  <c r="E2815" i="1"/>
  <c r="K2815" i="1" s="1"/>
  <c r="J2815" i="1"/>
  <c r="E2819" i="1"/>
  <c r="J2819" i="1"/>
  <c r="E2822" i="1"/>
  <c r="F2822" i="1" s="1"/>
  <c r="G2822" i="1" s="1"/>
  <c r="J2822" i="1"/>
  <c r="E2828" i="1"/>
  <c r="F2828" i="1" s="1"/>
  <c r="G2828" i="1" s="1"/>
  <c r="J2828" i="1"/>
  <c r="E2830" i="1"/>
  <c r="F2830" i="1" s="1"/>
  <c r="G2830" i="1" s="1"/>
  <c r="J2830" i="1"/>
  <c r="E2823" i="1"/>
  <c r="J2823" i="1"/>
  <c r="E2827" i="1"/>
  <c r="H2827" i="1" s="1"/>
  <c r="J2827" i="1"/>
  <c r="E2825" i="1"/>
  <c r="I2825" i="1" s="1"/>
  <c r="F2825" i="1"/>
  <c r="G2825" i="1" s="1"/>
  <c r="H2825" i="1"/>
  <c r="J2825" i="1"/>
  <c r="E2831" i="1"/>
  <c r="I2831" i="1"/>
  <c r="J2831" i="1"/>
  <c r="E2824" i="1"/>
  <c r="K2825" i="1" s="1"/>
  <c r="J2824" i="1"/>
  <c r="E2826" i="1"/>
  <c r="F2826" i="1" s="1"/>
  <c r="G2826" i="1" s="1"/>
  <c r="J2826" i="1"/>
  <c r="E2829" i="1"/>
  <c r="F2829" i="1" s="1"/>
  <c r="G2829" i="1" s="1"/>
  <c r="J2829" i="1"/>
  <c r="E2837" i="1"/>
  <c r="F2837" i="1" s="1"/>
  <c r="G2837" i="1" s="1"/>
  <c r="J2837" i="1"/>
  <c r="E2840" i="1"/>
  <c r="K2840" i="1" s="1"/>
  <c r="J2840" i="1"/>
  <c r="E2836" i="1"/>
  <c r="H2836" i="1"/>
  <c r="I2836" i="1"/>
  <c r="J2836" i="1"/>
  <c r="E2838" i="1"/>
  <c r="F2838" i="1" s="1"/>
  <c r="G2838" i="1" s="1"/>
  <c r="J2838" i="1"/>
  <c r="E2841" i="1"/>
  <c r="I2841" i="1" s="1"/>
  <c r="J2841" i="1"/>
  <c r="E2832" i="1"/>
  <c r="K2832" i="1" s="1"/>
  <c r="J2832" i="1"/>
  <c r="E2839" i="1"/>
  <c r="J2839" i="1"/>
  <c r="K2839" i="1"/>
  <c r="E2834" i="1"/>
  <c r="J2834" i="1"/>
  <c r="E2835" i="1"/>
  <c r="H2835" i="1" s="1"/>
  <c r="J2835" i="1"/>
  <c r="E2833" i="1"/>
  <c r="J2833" i="1"/>
  <c r="E2843" i="1"/>
  <c r="H2843" i="1" s="1"/>
  <c r="J2843" i="1"/>
  <c r="E2842" i="1"/>
  <c r="F2842" i="1" s="1"/>
  <c r="G2842" i="1" s="1"/>
  <c r="I2842" i="1"/>
  <c r="J2842" i="1"/>
  <c r="E2850" i="1"/>
  <c r="F2850" i="1" s="1"/>
  <c r="G2850" i="1" s="1"/>
  <c r="I2850" i="1"/>
  <c r="J2850" i="1"/>
  <c r="E2844" i="1"/>
  <c r="J2844" i="1"/>
  <c r="E2846" i="1"/>
  <c r="F2846" i="1" s="1"/>
  <c r="G2846" i="1" s="1"/>
  <c r="J2846" i="1"/>
  <c r="E2851" i="1"/>
  <c r="F2851" i="1" s="1"/>
  <c r="G2851" i="1" s="1"/>
  <c r="J2851" i="1"/>
  <c r="E2847" i="1"/>
  <c r="H2847" i="1" s="1"/>
  <c r="J2847" i="1"/>
  <c r="E2849" i="1"/>
  <c r="F2849" i="1"/>
  <c r="G2849" i="1" s="1"/>
  <c r="I2849" i="1"/>
  <c r="J2849" i="1"/>
  <c r="E2845" i="1"/>
  <c r="H2845" i="1"/>
  <c r="I2845" i="1"/>
  <c r="J2845" i="1"/>
  <c r="E2848" i="1"/>
  <c r="J2848" i="1"/>
  <c r="E2856" i="1"/>
  <c r="K2856" i="1" s="1"/>
  <c r="J2856" i="1"/>
  <c r="E2860" i="1"/>
  <c r="K2860" i="1" s="1"/>
  <c r="J2860" i="1"/>
  <c r="E2854" i="1"/>
  <c r="F2854" i="1" s="1"/>
  <c r="G2854" i="1" s="1"/>
  <c r="J2854" i="1"/>
  <c r="E2861" i="1"/>
  <c r="F2861" i="1" s="1"/>
  <c r="G2861" i="1" s="1"/>
  <c r="J2861" i="1"/>
  <c r="E2858" i="1"/>
  <c r="F2858" i="1" s="1"/>
  <c r="G2858" i="1" s="1"/>
  <c r="J2858" i="1"/>
  <c r="E2855" i="1"/>
  <c r="H2855" i="1" s="1"/>
  <c r="F2855" i="1"/>
  <c r="G2855" i="1" s="1"/>
  <c r="J2855" i="1"/>
  <c r="E2857" i="1"/>
  <c r="I2857" i="1" s="1"/>
  <c r="J2857" i="1"/>
  <c r="E2859" i="1"/>
  <c r="I2859" i="1" s="1"/>
  <c r="F2859" i="1"/>
  <c r="G2859" i="1" s="1"/>
  <c r="H2859" i="1"/>
  <c r="J2859" i="1"/>
  <c r="E2852" i="1"/>
  <c r="F2852" i="1" s="1"/>
  <c r="G2852" i="1" s="1"/>
  <c r="J2852" i="1"/>
  <c r="E2853" i="1"/>
  <c r="H2853" i="1" s="1"/>
  <c r="J2853" i="1"/>
  <c r="E2871" i="1"/>
  <c r="H2871" i="1" s="1"/>
  <c r="J2871" i="1"/>
  <c r="E2865" i="1"/>
  <c r="F2865" i="1" s="1"/>
  <c r="G2865" i="1" s="1"/>
  <c r="J2865" i="1"/>
  <c r="E2863" i="1"/>
  <c r="K2863" i="1" s="1"/>
  <c r="J2863" i="1"/>
  <c r="E2862" i="1"/>
  <c r="I2862" i="1" s="1"/>
  <c r="H2862" i="1"/>
  <c r="J2862" i="1"/>
  <c r="E2866" i="1"/>
  <c r="H2866" i="1" s="1"/>
  <c r="J2866" i="1"/>
  <c r="E2869" i="1"/>
  <c r="H2869" i="1" s="1"/>
  <c r="F2869" i="1"/>
  <c r="G2869" i="1" s="1"/>
  <c r="I2869" i="1"/>
  <c r="J2869" i="1"/>
  <c r="E2864" i="1"/>
  <c r="I2864" i="1" s="1"/>
  <c r="J2864" i="1"/>
  <c r="E2868" i="1"/>
  <c r="H2868" i="1"/>
  <c r="J2868" i="1"/>
  <c r="K2868" i="1"/>
  <c r="E2867" i="1"/>
  <c r="J2867" i="1"/>
  <c r="E2870" i="1"/>
  <c r="J2870" i="1"/>
  <c r="E2879" i="1"/>
  <c r="J2879" i="1"/>
  <c r="E2872" i="1"/>
  <c r="J2872" i="1"/>
  <c r="E2873" i="1"/>
  <c r="I2873" i="1"/>
  <c r="J2873" i="1"/>
  <c r="E2880" i="1"/>
  <c r="J2880" i="1"/>
  <c r="E2874" i="1"/>
  <c r="F2874" i="1" s="1"/>
  <c r="G2874" i="1"/>
  <c r="I2874" i="1"/>
  <c r="J2874" i="1"/>
  <c r="E2876" i="1"/>
  <c r="J2876" i="1"/>
  <c r="E2878" i="1"/>
  <c r="J2878" i="1"/>
  <c r="E2875" i="1"/>
  <c r="F2875" i="1" s="1"/>
  <c r="G2875" i="1" s="1"/>
  <c r="J2875" i="1"/>
  <c r="E2877" i="1"/>
  <c r="I2877" i="1" s="1"/>
  <c r="J2877" i="1"/>
  <c r="E2881" i="1"/>
  <c r="H2881" i="1" s="1"/>
  <c r="F2881" i="1"/>
  <c r="G2881" i="1" s="1"/>
  <c r="J2881" i="1"/>
  <c r="E2882" i="1"/>
  <c r="H2882" i="1" s="1"/>
  <c r="J2882" i="1"/>
  <c r="E2885" i="1"/>
  <c r="I2885" i="1" s="1"/>
  <c r="F2885" i="1"/>
  <c r="G2885" i="1" s="1"/>
  <c r="H2885" i="1"/>
  <c r="J2885" i="1"/>
  <c r="E2887" i="1"/>
  <c r="J2887" i="1"/>
  <c r="E2884" i="1"/>
  <c r="J2884" i="1"/>
  <c r="E2886" i="1"/>
  <c r="J2886" i="1"/>
  <c r="E2890" i="1"/>
  <c r="F2890" i="1"/>
  <c r="G2890" i="1" s="1"/>
  <c r="J2890" i="1"/>
  <c r="E2888" i="1"/>
  <c r="I2888" i="1" s="1"/>
  <c r="J2888" i="1"/>
  <c r="E2891" i="1"/>
  <c r="H2891" i="1"/>
  <c r="J2891" i="1"/>
  <c r="E2883" i="1"/>
  <c r="H2883" i="1" s="1"/>
  <c r="I2883" i="1"/>
  <c r="J2883" i="1"/>
  <c r="E2889" i="1"/>
  <c r="J2889" i="1"/>
  <c r="E2893" i="1"/>
  <c r="J2893" i="1"/>
  <c r="E2900" i="1"/>
  <c r="H2900" i="1" s="1"/>
  <c r="J2900" i="1"/>
  <c r="E2894" i="1"/>
  <c r="H2894" i="1" s="1"/>
  <c r="I2894" i="1"/>
  <c r="J2894" i="1"/>
  <c r="E2892" i="1"/>
  <c r="K2893" i="1" s="1"/>
  <c r="J2892" i="1"/>
  <c r="E2896" i="1"/>
  <c r="I2896" i="1" s="1"/>
  <c r="F2896" i="1"/>
  <c r="G2896" i="1" s="1"/>
  <c r="H2896" i="1"/>
  <c r="J2896" i="1"/>
  <c r="E2899" i="1"/>
  <c r="J2899" i="1"/>
  <c r="E2897" i="1"/>
  <c r="J2897" i="1"/>
  <c r="E2895" i="1"/>
  <c r="J2895" i="1"/>
  <c r="E2898" i="1"/>
  <c r="J2898" i="1"/>
  <c r="E2901" i="1"/>
  <c r="H2901" i="1" s="1"/>
  <c r="J2901" i="1"/>
  <c r="E2907" i="1"/>
  <c r="H2907" i="1" s="1"/>
  <c r="I2907" i="1"/>
  <c r="J2907" i="1"/>
  <c r="E2906" i="1"/>
  <c r="J2906" i="1"/>
  <c r="E2909" i="1"/>
  <c r="H2909" i="1" s="1"/>
  <c r="J2909" i="1"/>
  <c r="E2904" i="1"/>
  <c r="I2904" i="1" s="1"/>
  <c r="F2904" i="1"/>
  <c r="G2904" i="1"/>
  <c r="H2904" i="1"/>
  <c r="J2904" i="1"/>
  <c r="E2911" i="1"/>
  <c r="J2911" i="1"/>
  <c r="E2902" i="1"/>
  <c r="F2902" i="1"/>
  <c r="G2902" i="1" s="1"/>
  <c r="H2902" i="1"/>
  <c r="I2902" i="1"/>
  <c r="J2902" i="1"/>
  <c r="E2903" i="1"/>
  <c r="F2903" i="1" s="1"/>
  <c r="G2903" i="1" s="1"/>
  <c r="J2903" i="1"/>
  <c r="E2908" i="1"/>
  <c r="J2908" i="1"/>
  <c r="E2910" i="1"/>
  <c r="J2910" i="1"/>
  <c r="E2905" i="1"/>
  <c r="F2905" i="1" s="1"/>
  <c r="G2905" i="1" s="1"/>
  <c r="J2905" i="1"/>
  <c r="E2915" i="1"/>
  <c r="I2915" i="1" s="1"/>
  <c r="H2915" i="1"/>
  <c r="J2915" i="1"/>
  <c r="E2912" i="1"/>
  <c r="F2912" i="1" s="1"/>
  <c r="G2912" i="1" s="1"/>
  <c r="J2912" i="1"/>
  <c r="E2916" i="1"/>
  <c r="J2916" i="1"/>
  <c r="E2914" i="1"/>
  <c r="F2914" i="1" s="1"/>
  <c r="G2914" i="1" s="1"/>
  <c r="J2914" i="1"/>
  <c r="E2920" i="1"/>
  <c r="F2920" i="1" s="1"/>
  <c r="G2920" i="1" s="1"/>
  <c r="I2920" i="1"/>
  <c r="J2920" i="1"/>
  <c r="E2921" i="1"/>
  <c r="H2921" i="1" s="1"/>
  <c r="J2921" i="1"/>
  <c r="E2918" i="1"/>
  <c r="H2918" i="1" s="1"/>
  <c r="I2918" i="1"/>
  <c r="J2918" i="1"/>
  <c r="E2919" i="1"/>
  <c r="F2919" i="1" s="1"/>
  <c r="G2919" i="1" s="1"/>
  <c r="J2919" i="1"/>
  <c r="E2913" i="1"/>
  <c r="I2913" i="1" s="1"/>
  <c r="H2913" i="1"/>
  <c r="J2913" i="1"/>
  <c r="E2917" i="1"/>
  <c r="J2917" i="1"/>
  <c r="E2922" i="1"/>
  <c r="J2922" i="1"/>
  <c r="E2927" i="1"/>
  <c r="F2927" i="1" s="1"/>
  <c r="G2927" i="1" s="1"/>
  <c r="J2927" i="1"/>
  <c r="E2925" i="1"/>
  <c r="F2925" i="1" s="1"/>
  <c r="G2925" i="1" s="1"/>
  <c r="I2925" i="1"/>
  <c r="J2925" i="1"/>
  <c r="K2925" i="1"/>
  <c r="E2930" i="1"/>
  <c r="H2930" i="1" s="1"/>
  <c r="J2930" i="1"/>
  <c r="E2928" i="1"/>
  <c r="H2928" i="1" s="1"/>
  <c r="F2928" i="1"/>
  <c r="G2928" i="1" s="1"/>
  <c r="J2928" i="1"/>
  <c r="K2928" i="1"/>
  <c r="E2929" i="1"/>
  <c r="F2929" i="1" s="1"/>
  <c r="G2929" i="1" s="1"/>
  <c r="J2929" i="1"/>
  <c r="E2923" i="1"/>
  <c r="F2923" i="1"/>
  <c r="G2923" i="1" s="1"/>
  <c r="J2923" i="1"/>
  <c r="E2926" i="1"/>
  <c r="J2926" i="1"/>
  <c r="E2924" i="1"/>
  <c r="I2924" i="1" s="1"/>
  <c r="H2924" i="1"/>
  <c r="J2924" i="1"/>
  <c r="E2931" i="1"/>
  <c r="F2931" i="1" s="1"/>
  <c r="G2931" i="1" s="1"/>
  <c r="J2931" i="1"/>
  <c r="E2941" i="1"/>
  <c r="J2941" i="1"/>
  <c r="E2935" i="1"/>
  <c r="J2935" i="1"/>
  <c r="E2937" i="1"/>
  <c r="F2937" i="1" s="1"/>
  <c r="G2937" i="1" s="1"/>
  <c r="J2937" i="1"/>
  <c r="E2934" i="1"/>
  <c r="J2934" i="1"/>
  <c r="E2940" i="1"/>
  <c r="J2940" i="1"/>
  <c r="E2932" i="1"/>
  <c r="F2932" i="1" s="1"/>
  <c r="G2932" i="1" s="1"/>
  <c r="H2932" i="1"/>
  <c r="I2932" i="1"/>
  <c r="J2932" i="1"/>
  <c r="E2933" i="1"/>
  <c r="I2933" i="1" s="1"/>
  <c r="J2933" i="1"/>
  <c r="E2936" i="1"/>
  <c r="J2936" i="1"/>
  <c r="E2939" i="1"/>
  <c r="F2939" i="1" s="1"/>
  <c r="G2939" i="1" s="1"/>
  <c r="I2939" i="1"/>
  <c r="J2939" i="1"/>
  <c r="K2939" i="1"/>
  <c r="E2938" i="1"/>
  <c r="J2938" i="1"/>
  <c r="E2943" i="1"/>
  <c r="K2943" i="1" s="1"/>
  <c r="J2943" i="1"/>
  <c r="E2942" i="1"/>
  <c r="F2942" i="1" s="1"/>
  <c r="G2942" i="1" s="1"/>
  <c r="J2942" i="1"/>
  <c r="E2950" i="1"/>
  <c r="F2950" i="1" s="1"/>
  <c r="G2950" i="1" s="1"/>
  <c r="J2950" i="1"/>
  <c r="E2944" i="1"/>
  <c r="K2944" i="1" s="1"/>
  <c r="I2944" i="1"/>
  <c r="J2944" i="1"/>
  <c r="E2945" i="1"/>
  <c r="J2945" i="1"/>
  <c r="E2949" i="1"/>
  <c r="K2949" i="1" s="1"/>
  <c r="J2949" i="1"/>
  <c r="E2951" i="1"/>
  <c r="F2951" i="1" s="1"/>
  <c r="G2951" i="1" s="1"/>
  <c r="J2951" i="1"/>
  <c r="E2948" i="1"/>
  <c r="J2948" i="1"/>
  <c r="E2947" i="1"/>
  <c r="H2947" i="1" s="1"/>
  <c r="J2947" i="1"/>
  <c r="E2946" i="1"/>
  <c r="F2946" i="1" s="1"/>
  <c r="G2946" i="1" s="1"/>
  <c r="J2946" i="1"/>
  <c r="E2956" i="1"/>
  <c r="J2956" i="1"/>
  <c r="E2959" i="1"/>
  <c r="H2959" i="1"/>
  <c r="I2959" i="1"/>
  <c r="J2959" i="1"/>
  <c r="E2954" i="1"/>
  <c r="H2954" i="1" s="1"/>
  <c r="J2954" i="1"/>
  <c r="E2957" i="1"/>
  <c r="F2957" i="1"/>
  <c r="G2957" i="1" s="1"/>
  <c r="J2957" i="1"/>
  <c r="E2955" i="1"/>
  <c r="F2955" i="1" s="1"/>
  <c r="G2955" i="1" s="1"/>
  <c r="J2955" i="1"/>
  <c r="E2953" i="1"/>
  <c r="J2953" i="1"/>
  <c r="E2958" i="1"/>
  <c r="H2958" i="1" s="1"/>
  <c r="J2958" i="1"/>
  <c r="E2960" i="1"/>
  <c r="F2960" i="1" s="1"/>
  <c r="G2960" i="1" s="1"/>
  <c r="J2960" i="1"/>
  <c r="E2952" i="1"/>
  <c r="I2952" i="1" s="1"/>
  <c r="J2952" i="1"/>
  <c r="E2961" i="1"/>
  <c r="I2961" i="1" s="1"/>
  <c r="F2961" i="1"/>
  <c r="G2961" i="1" s="1"/>
  <c r="H2961" i="1"/>
  <c r="J2961" i="1"/>
  <c r="E2966" i="1"/>
  <c r="J2966" i="1"/>
  <c r="E2969" i="1"/>
  <c r="F2969" i="1" s="1"/>
  <c r="G2969" i="1" s="1"/>
  <c r="I2969" i="1"/>
  <c r="J2969" i="1"/>
  <c r="E2962" i="1"/>
  <c r="F2962" i="1" s="1"/>
  <c r="G2962" i="1" s="1"/>
  <c r="J2962" i="1"/>
  <c r="E2965" i="1"/>
  <c r="H2965" i="1"/>
  <c r="J2965" i="1"/>
  <c r="E2967" i="1"/>
  <c r="J2967" i="1"/>
  <c r="E2970" i="1"/>
  <c r="J2970" i="1"/>
  <c r="E2971" i="1"/>
  <c r="H2971" i="1"/>
  <c r="J2971" i="1"/>
  <c r="E2968" i="1"/>
  <c r="F2968" i="1" s="1"/>
  <c r="G2968" i="1" s="1"/>
  <c r="J2968" i="1"/>
  <c r="E2963" i="1"/>
  <c r="J2963" i="1"/>
  <c r="E2964" i="1"/>
  <c r="F2964" i="1" s="1"/>
  <c r="G2964" i="1" s="1"/>
  <c r="J2964" i="1"/>
  <c r="E2976" i="1"/>
  <c r="F2976" i="1" s="1"/>
  <c r="G2976" i="1"/>
  <c r="J2976" i="1"/>
  <c r="E2973" i="1"/>
  <c r="J2973" i="1"/>
  <c r="E2981" i="1"/>
  <c r="J2981" i="1"/>
  <c r="E2979" i="1"/>
  <c r="F2979" i="1" s="1"/>
  <c r="G2979" i="1" s="1"/>
  <c r="J2979" i="1"/>
  <c r="E2975" i="1"/>
  <c r="I2975" i="1" s="1"/>
  <c r="J2975" i="1"/>
  <c r="K2975" i="1"/>
  <c r="E2977" i="1"/>
  <c r="F2977" i="1" s="1"/>
  <c r="G2977" i="1" s="1"/>
  <c r="J2977" i="1"/>
  <c r="E2974" i="1"/>
  <c r="H2974" i="1" s="1"/>
  <c r="I2974" i="1"/>
  <c r="J2974" i="1"/>
  <c r="E2972" i="1"/>
  <c r="F2972" i="1" s="1"/>
  <c r="G2972" i="1" s="1"/>
  <c r="J2972" i="1"/>
  <c r="E2978" i="1"/>
  <c r="J2978" i="1"/>
  <c r="E2980" i="1"/>
  <c r="J2980" i="1"/>
  <c r="E2987" i="1"/>
  <c r="H2987" i="1" s="1"/>
  <c r="J2987" i="1"/>
  <c r="E2988" i="1"/>
  <c r="F2988" i="1" s="1"/>
  <c r="G2988" i="1" s="1"/>
  <c r="J2988" i="1"/>
  <c r="E2986" i="1"/>
  <c r="I2986" i="1" s="1"/>
  <c r="J2986" i="1"/>
  <c r="E2983" i="1"/>
  <c r="I2983" i="1" s="1"/>
  <c r="J2983" i="1"/>
  <c r="E2984" i="1"/>
  <c r="I2984" i="1" s="1"/>
  <c r="H2984" i="1"/>
  <c r="J2984" i="1"/>
  <c r="E2985" i="1"/>
  <c r="I2985" i="1"/>
  <c r="J2985" i="1"/>
  <c r="E2990" i="1"/>
  <c r="F2990" i="1" s="1"/>
  <c r="G2990" i="1" s="1"/>
  <c r="I2990" i="1"/>
  <c r="J2990" i="1"/>
  <c r="E2989" i="1"/>
  <c r="H2989" i="1" s="1"/>
  <c r="J2989" i="1"/>
  <c r="E2982" i="1"/>
  <c r="H2982" i="1" s="1"/>
  <c r="I2982" i="1"/>
  <c r="J2982" i="1"/>
  <c r="K2982" i="1"/>
  <c r="E2991" i="1"/>
  <c r="J2991" i="1"/>
  <c r="E2992" i="1"/>
  <c r="F2992" i="1" s="1"/>
  <c r="G2992" i="1" s="1"/>
  <c r="J2992" i="1"/>
  <c r="E2996" i="1"/>
  <c r="I2996" i="1" s="1"/>
  <c r="F2996" i="1"/>
  <c r="G2996" i="1" s="1"/>
  <c r="H2996" i="1"/>
  <c r="J2996" i="1"/>
  <c r="E3001" i="1"/>
  <c r="H3001" i="1"/>
  <c r="I3001" i="1"/>
  <c r="J3001" i="1"/>
  <c r="E2995" i="1"/>
  <c r="J2995" i="1"/>
  <c r="E2997" i="1"/>
  <c r="J2997" i="1"/>
  <c r="E2998" i="1"/>
  <c r="H2998" i="1" s="1"/>
  <c r="J2998" i="1"/>
  <c r="K2998" i="1"/>
  <c r="E2999" i="1"/>
  <c r="F2999" i="1" s="1"/>
  <c r="G2999" i="1" s="1"/>
  <c r="J2999" i="1"/>
  <c r="E2993" i="1"/>
  <c r="J2993" i="1"/>
  <c r="E2994" i="1"/>
  <c r="J2994" i="1"/>
  <c r="E3000" i="1"/>
  <c r="I3000" i="1" s="1"/>
  <c r="F3000" i="1"/>
  <c r="G3000" i="1" s="1"/>
  <c r="H3000" i="1"/>
  <c r="J3000" i="1"/>
  <c r="E3008" i="1"/>
  <c r="I3008" i="1" s="1"/>
  <c r="J3008" i="1"/>
  <c r="E3004" i="1"/>
  <c r="I3004" i="1" s="1"/>
  <c r="J3004" i="1"/>
  <c r="E3005" i="1"/>
  <c r="F3005" i="1" s="1"/>
  <c r="G3005" i="1" s="1"/>
  <c r="J3005" i="1"/>
  <c r="E3009" i="1"/>
  <c r="K3009" i="1" s="1"/>
  <c r="J3009" i="1"/>
  <c r="E3010" i="1"/>
  <c r="J3010" i="1"/>
  <c r="E3002" i="1"/>
  <c r="F3002" i="1" s="1"/>
  <c r="G3002" i="1" s="1"/>
  <c r="J3002" i="1"/>
  <c r="E3006" i="1"/>
  <c r="F3006" i="1" s="1"/>
  <c r="G3006" i="1" s="1"/>
  <c r="J3006" i="1"/>
  <c r="E3011" i="1"/>
  <c r="F3011" i="1"/>
  <c r="G3011" i="1" s="1"/>
  <c r="H3011" i="1"/>
  <c r="I3011" i="1"/>
  <c r="J3011" i="1"/>
  <c r="E3003" i="1"/>
  <c r="J3003" i="1"/>
  <c r="E3007" i="1"/>
  <c r="F3007" i="1" s="1"/>
  <c r="G3007" i="1" s="1"/>
  <c r="H3007" i="1"/>
  <c r="I3007" i="1"/>
  <c r="J3007" i="1"/>
  <c r="E3019" i="1"/>
  <c r="F3019" i="1" s="1"/>
  <c r="G3019" i="1" s="1"/>
  <c r="I3019" i="1"/>
  <c r="J3019" i="1"/>
  <c r="E3013" i="1"/>
  <c r="H3013" i="1" s="1"/>
  <c r="J3013" i="1"/>
  <c r="K3013" i="1"/>
  <c r="E3016" i="1"/>
  <c r="H3016" i="1" s="1"/>
  <c r="J3016" i="1"/>
  <c r="E3021" i="1"/>
  <c r="F3021" i="1"/>
  <c r="G3021" i="1"/>
  <c r="J3021" i="1"/>
  <c r="E3012" i="1"/>
  <c r="I3012" i="1" s="1"/>
  <c r="J3012" i="1"/>
  <c r="E3017" i="1"/>
  <c r="I3017" i="1" s="1"/>
  <c r="J3017" i="1"/>
  <c r="E3020" i="1"/>
  <c r="H3020" i="1"/>
  <c r="I3020" i="1"/>
  <c r="J3020" i="1"/>
  <c r="E3014" i="1"/>
  <c r="K3014" i="1" s="1"/>
  <c r="F3014" i="1"/>
  <c r="G3014" i="1" s="1"/>
  <c r="H3014" i="1"/>
  <c r="I3014" i="1"/>
  <c r="J3014" i="1"/>
  <c r="E3015" i="1"/>
  <c r="J3015" i="1"/>
  <c r="E3018" i="1"/>
  <c r="H3018" i="1" s="1"/>
  <c r="J3018" i="1"/>
  <c r="E3031" i="1"/>
  <c r="H3031" i="1" s="1"/>
  <c r="I3031" i="1"/>
  <c r="J3031" i="1"/>
  <c r="E3027" i="1"/>
  <c r="J3027" i="1"/>
  <c r="E3022" i="1"/>
  <c r="I3022" i="1" s="1"/>
  <c r="F3022" i="1"/>
  <c r="G3022" i="1" s="1"/>
  <c r="J3022" i="1"/>
  <c r="K3022" i="1"/>
  <c r="E3023" i="1"/>
  <c r="F3023" i="1" s="1"/>
  <c r="G3023" i="1" s="1"/>
  <c r="J3023" i="1"/>
  <c r="E3025" i="1"/>
  <c r="J3025" i="1"/>
  <c r="E3030" i="1"/>
  <c r="I3030" i="1"/>
  <c r="J3030" i="1"/>
  <c r="E3029" i="1"/>
  <c r="F3029" i="1" s="1"/>
  <c r="G3029" i="1" s="1"/>
  <c r="J3029" i="1"/>
  <c r="E3028" i="1"/>
  <c r="J3028" i="1"/>
  <c r="E3024" i="1"/>
  <c r="H3024" i="1" s="1"/>
  <c r="F3024" i="1"/>
  <c r="G3024" i="1" s="1"/>
  <c r="I3024" i="1"/>
  <c r="J3024" i="1"/>
  <c r="E3026" i="1"/>
  <c r="J3026" i="1"/>
  <c r="E3038" i="1"/>
  <c r="H3038" i="1" s="1"/>
  <c r="J3038" i="1"/>
  <c r="E3035" i="1"/>
  <c r="I3035" i="1" s="1"/>
  <c r="F3035" i="1"/>
  <c r="G3035" i="1"/>
  <c r="H3035" i="1"/>
  <c r="J3035" i="1"/>
  <c r="E3036" i="1"/>
  <c r="J3036" i="1"/>
  <c r="E3032" i="1"/>
  <c r="F3032" i="1"/>
  <c r="G3032" i="1" s="1"/>
  <c r="H3032" i="1"/>
  <c r="I3032" i="1"/>
  <c r="J3032" i="1"/>
  <c r="E3040" i="1"/>
  <c r="J3040" i="1"/>
  <c r="E3041" i="1"/>
  <c r="J3041" i="1"/>
  <c r="E3037" i="1"/>
  <c r="J3037" i="1"/>
  <c r="E3039" i="1"/>
  <c r="F3039" i="1" s="1"/>
  <c r="G3039" i="1" s="1"/>
  <c r="J3039" i="1"/>
  <c r="E3033" i="1"/>
  <c r="I3033" i="1" s="1"/>
  <c r="H3033" i="1"/>
  <c r="J3033" i="1"/>
  <c r="E3034" i="1"/>
  <c r="J3034" i="1"/>
  <c r="E3046" i="1"/>
  <c r="H3046" i="1" s="1"/>
  <c r="J3046" i="1"/>
  <c r="E3048" i="1"/>
  <c r="J3048" i="1"/>
  <c r="E3043" i="1"/>
  <c r="F3043" i="1" s="1"/>
  <c r="G3043" i="1" s="1"/>
  <c r="I3043" i="1"/>
  <c r="J3043" i="1"/>
  <c r="E3044" i="1"/>
  <c r="H3044" i="1" s="1"/>
  <c r="J3044" i="1"/>
  <c r="E3049" i="1"/>
  <c r="J3049" i="1"/>
  <c r="E3042" i="1"/>
  <c r="J3042" i="1"/>
  <c r="E3045" i="1"/>
  <c r="I3045" i="1" s="1"/>
  <c r="H3045" i="1"/>
  <c r="J3045" i="1"/>
  <c r="E3047" i="1"/>
  <c r="F3047" i="1" s="1"/>
  <c r="G3047" i="1" s="1"/>
  <c r="J3047" i="1"/>
  <c r="E3051" i="1"/>
  <c r="J3051" i="1"/>
  <c r="E3050" i="1"/>
  <c r="F3050" i="1"/>
  <c r="G3050" i="1" s="1"/>
  <c r="J3050" i="1"/>
  <c r="E3052" i="1"/>
  <c r="F3052" i="1" s="1"/>
  <c r="G3052" i="1" s="1"/>
  <c r="I3052" i="1"/>
  <c r="J3052" i="1"/>
  <c r="E3058" i="1"/>
  <c r="H3058" i="1" s="1"/>
  <c r="J3058" i="1"/>
  <c r="E3060" i="1"/>
  <c r="J3060" i="1"/>
  <c r="E3055" i="1"/>
  <c r="F3055" i="1" s="1"/>
  <c r="G3055" i="1" s="1"/>
  <c r="J3055" i="1"/>
  <c r="E3053" i="1"/>
  <c r="K3053" i="1" s="1"/>
  <c r="F3053" i="1"/>
  <c r="G3053" i="1" s="1"/>
  <c r="J3053" i="1"/>
  <c r="E3059" i="1"/>
  <c r="J3059" i="1"/>
  <c r="E3057" i="1"/>
  <c r="J3057" i="1"/>
  <c r="E3054" i="1"/>
  <c r="F3054" i="1" s="1"/>
  <c r="G3054" i="1" s="1"/>
  <c r="J3054" i="1"/>
  <c r="E3056" i="1"/>
  <c r="F3056" i="1" s="1"/>
  <c r="G3056" i="1" s="1"/>
  <c r="J3056" i="1"/>
  <c r="E3061" i="1"/>
  <c r="H3061" i="1" s="1"/>
  <c r="J3061" i="1"/>
  <c r="E3065" i="1"/>
  <c r="I3065" i="1" s="1"/>
  <c r="F3065" i="1"/>
  <c r="G3065" i="1" s="1"/>
  <c r="H3065" i="1"/>
  <c r="J3065" i="1"/>
  <c r="E3066" i="1"/>
  <c r="J3066" i="1"/>
  <c r="E3069" i="1"/>
  <c r="K3069" i="1" s="1"/>
  <c r="F3069" i="1"/>
  <c r="G3069" i="1" s="1"/>
  <c r="J3069" i="1"/>
  <c r="E3063" i="1"/>
  <c r="I3063" i="1" s="1"/>
  <c r="J3063" i="1"/>
  <c r="E3070" i="1"/>
  <c r="K3071" i="1" s="1"/>
  <c r="F3070" i="1"/>
  <c r="G3070" i="1" s="1"/>
  <c r="J3070" i="1"/>
  <c r="E3067" i="1"/>
  <c r="I3067" i="1" s="1"/>
  <c r="F3067" i="1"/>
  <c r="G3067" i="1" s="1"/>
  <c r="H3067" i="1"/>
  <c r="J3067" i="1"/>
  <c r="E3064" i="1"/>
  <c r="J3064" i="1"/>
  <c r="E3062" i="1"/>
  <c r="H3062" i="1"/>
  <c r="J3062" i="1"/>
  <c r="E3068" i="1"/>
  <c r="F3068" i="1" s="1"/>
  <c r="G3068" i="1" s="1"/>
  <c r="H3068" i="1"/>
  <c r="I3068" i="1"/>
  <c r="J3068" i="1"/>
  <c r="E3071" i="1"/>
  <c r="F3071" i="1" s="1"/>
  <c r="G3071" i="1" s="1"/>
  <c r="J3071" i="1"/>
  <c r="E3075" i="1"/>
  <c r="J3075" i="1"/>
  <c r="E3078" i="1"/>
  <c r="I3078" i="1"/>
  <c r="J3078" i="1"/>
  <c r="E3073" i="1"/>
  <c r="F3073" i="1" s="1"/>
  <c r="G3073" i="1" s="1"/>
  <c r="J3073" i="1"/>
  <c r="E3080" i="1"/>
  <c r="F3080" i="1" s="1"/>
  <c r="G3080" i="1" s="1"/>
  <c r="J3080" i="1"/>
  <c r="E3072" i="1"/>
  <c r="I3072" i="1" s="1"/>
  <c r="J3072" i="1"/>
  <c r="E3079" i="1"/>
  <c r="H3079" i="1" s="1"/>
  <c r="J3079" i="1"/>
  <c r="E3077" i="1"/>
  <c r="J3077" i="1"/>
  <c r="E3081" i="1"/>
  <c r="F3081" i="1" s="1"/>
  <c r="G3081" i="1" s="1"/>
  <c r="J3081" i="1"/>
  <c r="E3076" i="1"/>
  <c r="F3076" i="1" s="1"/>
  <c r="G3076" i="1" s="1"/>
  <c r="J3076" i="1"/>
  <c r="E3074" i="1"/>
  <c r="I3074" i="1" s="1"/>
  <c r="J3074" i="1"/>
  <c r="E3085" i="1"/>
  <c r="J3085" i="1"/>
  <c r="E3083" i="1"/>
  <c r="J3083" i="1"/>
  <c r="E3087" i="1"/>
  <c r="J3087" i="1"/>
  <c r="E3088" i="1"/>
  <c r="I3088" i="1" s="1"/>
  <c r="J3088" i="1"/>
  <c r="E3091" i="1"/>
  <c r="F3091" i="1"/>
  <c r="G3091" i="1" s="1"/>
  <c r="H3091" i="1"/>
  <c r="I3091" i="1"/>
  <c r="J3091" i="1"/>
  <c r="E3089" i="1"/>
  <c r="J3089" i="1"/>
  <c r="E3084" i="1"/>
  <c r="J3084" i="1"/>
  <c r="K3084" i="1"/>
  <c r="E3090" i="1"/>
  <c r="J3090" i="1"/>
  <c r="E3082" i="1"/>
  <c r="F3082" i="1" s="1"/>
  <c r="G3082" i="1" s="1"/>
  <c r="J3082" i="1"/>
  <c r="E3086" i="1"/>
  <c r="F3086" i="1"/>
  <c r="G3086" i="1" s="1"/>
  <c r="H3086" i="1"/>
  <c r="I3086" i="1"/>
  <c r="J3086" i="1"/>
  <c r="E3092" i="1"/>
  <c r="K3092" i="1" s="1"/>
  <c r="H3092" i="1"/>
  <c r="I3092" i="1"/>
  <c r="J3092" i="1"/>
  <c r="E3095" i="1"/>
  <c r="I3095" i="1" s="1"/>
  <c r="H3095" i="1"/>
  <c r="J3095" i="1"/>
  <c r="E3101" i="1"/>
  <c r="F3101" i="1" s="1"/>
  <c r="G3101" i="1" s="1"/>
  <c r="J3101" i="1"/>
  <c r="E3093" i="1"/>
  <c r="J3093" i="1"/>
  <c r="E3094" i="1"/>
  <c r="I3094" i="1" s="1"/>
  <c r="J3094" i="1"/>
  <c r="E3096" i="1"/>
  <c r="I3096" i="1" s="1"/>
  <c r="J3096" i="1"/>
  <c r="E3100" i="1"/>
  <c r="F3100" i="1" s="1"/>
  <c r="G3100" i="1" s="1"/>
  <c r="J3100" i="1"/>
  <c r="E3099" i="1"/>
  <c r="F3099" i="1"/>
  <c r="G3099" i="1" s="1"/>
  <c r="H3099" i="1"/>
  <c r="I3099" i="1"/>
  <c r="J3099" i="1"/>
  <c r="E3098" i="1"/>
  <c r="H3098" i="1" s="1"/>
  <c r="J3098" i="1"/>
  <c r="E3097" i="1"/>
  <c r="I3097" i="1" s="1"/>
  <c r="H3097" i="1"/>
  <c r="J3097" i="1"/>
  <c r="E3111" i="1"/>
  <c r="F3111" i="1"/>
  <c r="G3111" i="1" s="1"/>
  <c r="J3111" i="1"/>
  <c r="E3107" i="1"/>
  <c r="J3107" i="1"/>
  <c r="E3108" i="1"/>
  <c r="I3108" i="1" s="1"/>
  <c r="F3108" i="1"/>
  <c r="G3108" i="1" s="1"/>
  <c r="H3108" i="1"/>
  <c r="J3108" i="1"/>
  <c r="E3109" i="1"/>
  <c r="J3109" i="1"/>
  <c r="E3106" i="1"/>
  <c r="F3106" i="1" s="1"/>
  <c r="G3106" i="1" s="1"/>
  <c r="J3106" i="1"/>
  <c r="E3102" i="1"/>
  <c r="I3102" i="1" s="1"/>
  <c r="F3102" i="1"/>
  <c r="G3102" i="1" s="1"/>
  <c r="H3102" i="1"/>
  <c r="J3102" i="1"/>
  <c r="E3105" i="1"/>
  <c r="K3105" i="1" s="1"/>
  <c r="J3105" i="1"/>
  <c r="E3104" i="1"/>
  <c r="I3104" i="1" s="1"/>
  <c r="H3104" i="1"/>
  <c r="J3104" i="1"/>
  <c r="E3103" i="1"/>
  <c r="J3103" i="1"/>
  <c r="E3110" i="1"/>
  <c r="F3110" i="1" s="1"/>
  <c r="G3110" i="1" s="1"/>
  <c r="J3110" i="1"/>
  <c r="E3115" i="1"/>
  <c r="K3116" i="1" s="1"/>
  <c r="J3115" i="1"/>
  <c r="E3114" i="1"/>
  <c r="I3114" i="1"/>
  <c r="J3114" i="1"/>
  <c r="E3112" i="1"/>
  <c r="F3112" i="1" s="1"/>
  <c r="G3112" i="1" s="1"/>
  <c r="J3112" i="1"/>
  <c r="E3116" i="1"/>
  <c r="H3116" i="1" s="1"/>
  <c r="F3116" i="1"/>
  <c r="G3116" i="1" s="1"/>
  <c r="J3116" i="1"/>
  <c r="E3120" i="1"/>
  <c r="J3120" i="1"/>
  <c r="E3121" i="1"/>
  <c r="H3121" i="1"/>
  <c r="I3121" i="1"/>
  <c r="J3121" i="1"/>
  <c r="E3113" i="1"/>
  <c r="F3113" i="1" s="1"/>
  <c r="G3113" i="1" s="1"/>
  <c r="J3113" i="1"/>
  <c r="E3119" i="1"/>
  <c r="J3119" i="1"/>
  <c r="E3118" i="1"/>
  <c r="J3118" i="1"/>
  <c r="E3117" i="1"/>
  <c r="J3117" i="1"/>
  <c r="E3126" i="1"/>
  <c r="F3126" i="1" s="1"/>
  <c r="G3126" i="1" s="1"/>
  <c r="J3126" i="1"/>
  <c r="E3127" i="1"/>
  <c r="I3127" i="1" s="1"/>
  <c r="J3127" i="1"/>
  <c r="E3130" i="1"/>
  <c r="J3130" i="1"/>
  <c r="E3125" i="1"/>
  <c r="I3125" i="1" s="1"/>
  <c r="H3125" i="1"/>
  <c r="J3125" i="1"/>
  <c r="E3128" i="1"/>
  <c r="F3128" i="1" s="1"/>
  <c r="G3128" i="1" s="1"/>
  <c r="J3128" i="1"/>
  <c r="E3129" i="1"/>
  <c r="F3129" i="1" s="1"/>
  <c r="G3129" i="1" s="1"/>
  <c r="J3129" i="1"/>
  <c r="E3131" i="1"/>
  <c r="F3131" i="1" s="1"/>
  <c r="G3131" i="1" s="1"/>
  <c r="J3131" i="1"/>
  <c r="E3122" i="1"/>
  <c r="I3122" i="1" s="1"/>
  <c r="J3122" i="1"/>
  <c r="E3124" i="1"/>
  <c r="F3124" i="1" s="1"/>
  <c r="G3124" i="1" s="1"/>
  <c r="J3124" i="1"/>
  <c r="E3123" i="1"/>
  <c r="I3123" i="1" s="1"/>
  <c r="F3123" i="1"/>
  <c r="G3123" i="1" s="1"/>
  <c r="H3123" i="1"/>
  <c r="J3123" i="1"/>
  <c r="E3136" i="1"/>
  <c r="J3136" i="1"/>
  <c r="E3135" i="1"/>
  <c r="H3135" i="1"/>
  <c r="I3135" i="1"/>
  <c r="J3135" i="1"/>
  <c r="E3140" i="1"/>
  <c r="J3140" i="1"/>
  <c r="E3138" i="1"/>
  <c r="J3138" i="1"/>
  <c r="E3141" i="1"/>
  <c r="I3141" i="1" s="1"/>
  <c r="J3141" i="1"/>
  <c r="E3133" i="1"/>
  <c r="J3133" i="1"/>
  <c r="E3132" i="1"/>
  <c r="F3132" i="1" s="1"/>
  <c r="G3132" i="1" s="1"/>
  <c r="J3132" i="1"/>
  <c r="E3137" i="1"/>
  <c r="I3137" i="1" s="1"/>
  <c r="F3137" i="1"/>
  <c r="G3137" i="1" s="1"/>
  <c r="H3137" i="1"/>
  <c r="J3137" i="1"/>
  <c r="E3139" i="1"/>
  <c r="H3139" i="1"/>
  <c r="J3139" i="1"/>
  <c r="E3134" i="1"/>
  <c r="I3134" i="1" s="1"/>
  <c r="H3134" i="1"/>
  <c r="J3134" i="1"/>
  <c r="E3149" i="1"/>
  <c r="F3149" i="1"/>
  <c r="G3149" i="1" s="1"/>
  <c r="H3149" i="1"/>
  <c r="I3149" i="1"/>
  <c r="J3149" i="1"/>
  <c r="E3148" i="1"/>
  <c r="F3148" i="1" s="1"/>
  <c r="G3148" i="1" s="1"/>
  <c r="J3148" i="1"/>
  <c r="E3151" i="1"/>
  <c r="J3151" i="1"/>
  <c r="E3142" i="1"/>
  <c r="I3142" i="1" s="1"/>
  <c r="J3142" i="1"/>
  <c r="E3147" i="1"/>
  <c r="K3148" i="1" s="1"/>
  <c r="F3147" i="1"/>
  <c r="G3147" i="1" s="1"/>
  <c r="J3147" i="1"/>
  <c r="E3143" i="1"/>
  <c r="F3143" i="1" s="1"/>
  <c r="G3143" i="1" s="1"/>
  <c r="J3143" i="1"/>
  <c r="E3150" i="1"/>
  <c r="H3150" i="1" s="1"/>
  <c r="J3150" i="1"/>
  <c r="E3146" i="1"/>
  <c r="H3146" i="1"/>
  <c r="I3146" i="1"/>
  <c r="J3146" i="1"/>
  <c r="E3145" i="1"/>
  <c r="F3145" i="1"/>
  <c r="G3145" i="1" s="1"/>
  <c r="J3145" i="1"/>
  <c r="E3144" i="1"/>
  <c r="F3144" i="1" s="1"/>
  <c r="G3144" i="1"/>
  <c r="J3144" i="1"/>
  <c r="K3144" i="1"/>
  <c r="E3157" i="1"/>
  <c r="J3157" i="1"/>
  <c r="E3152" i="1"/>
  <c r="K3153" i="1" s="1"/>
  <c r="J3152" i="1"/>
  <c r="E3155" i="1"/>
  <c r="F3155" i="1" s="1"/>
  <c r="G3155" i="1" s="1"/>
  <c r="J3155" i="1"/>
  <c r="E3161" i="1"/>
  <c r="F3161" i="1" s="1"/>
  <c r="G3161" i="1" s="1"/>
  <c r="J3161" i="1"/>
  <c r="E3159" i="1"/>
  <c r="H3159" i="1"/>
  <c r="I3159" i="1"/>
  <c r="J3159" i="1"/>
  <c r="E3156" i="1"/>
  <c r="I3156" i="1" s="1"/>
  <c r="H3156" i="1"/>
  <c r="J3156" i="1"/>
  <c r="E3158" i="1"/>
  <c r="I3158" i="1" s="1"/>
  <c r="J3158" i="1"/>
  <c r="E3153" i="1"/>
  <c r="F3153" i="1" s="1"/>
  <c r="G3153" i="1" s="1"/>
  <c r="J3153" i="1"/>
  <c r="E3154" i="1"/>
  <c r="I3154" i="1" s="1"/>
  <c r="F3154" i="1"/>
  <c r="G3154" i="1" s="1"/>
  <c r="J3154" i="1"/>
  <c r="K3154" i="1"/>
  <c r="E3160" i="1"/>
  <c r="I3160" i="1" s="1"/>
  <c r="J3160" i="1"/>
  <c r="E3164" i="1"/>
  <c r="F3164" i="1"/>
  <c r="G3164" i="1" s="1"/>
  <c r="J3164" i="1"/>
  <c r="E3165" i="1"/>
  <c r="J3165" i="1"/>
  <c r="E3169" i="1"/>
  <c r="J3169" i="1"/>
  <c r="E3163" i="1"/>
  <c r="J3163" i="1"/>
  <c r="E3171" i="1"/>
  <c r="J3171" i="1"/>
  <c r="E3162" i="1"/>
  <c r="F3162" i="1" s="1"/>
  <c r="G3162" i="1"/>
  <c r="J3162" i="1"/>
  <c r="E3168" i="1"/>
  <c r="F3168" i="1" s="1"/>
  <c r="G3168" i="1" s="1"/>
  <c r="J3168" i="1"/>
  <c r="E3166" i="1"/>
  <c r="J3166" i="1"/>
  <c r="E3170" i="1"/>
  <c r="F3170" i="1" s="1"/>
  <c r="G3170" i="1" s="1"/>
  <c r="J3170" i="1"/>
  <c r="E3167" i="1"/>
  <c r="J3167" i="1"/>
  <c r="E3176" i="1"/>
  <c r="J3176" i="1"/>
  <c r="E3172" i="1"/>
  <c r="I3172" i="1" s="1"/>
  <c r="J3172" i="1"/>
  <c r="E3178" i="1"/>
  <c r="I3178" i="1" s="1"/>
  <c r="F3178" i="1"/>
  <c r="G3178" i="1" s="1"/>
  <c r="H3178" i="1"/>
  <c r="J3178" i="1"/>
  <c r="E3180" i="1"/>
  <c r="F3180" i="1" s="1"/>
  <c r="G3180" i="1" s="1"/>
  <c r="J3180" i="1"/>
  <c r="E3175" i="1"/>
  <c r="I3175" i="1" s="1"/>
  <c r="F3175" i="1"/>
  <c r="G3175" i="1" s="1"/>
  <c r="H3175" i="1"/>
  <c r="J3175" i="1"/>
  <c r="E3173" i="1"/>
  <c r="I3173" i="1" s="1"/>
  <c r="J3173" i="1"/>
  <c r="E3177" i="1"/>
  <c r="F3177" i="1" s="1"/>
  <c r="G3177" i="1" s="1"/>
  <c r="J3177" i="1"/>
  <c r="E3179" i="1"/>
  <c r="F3179" i="1" s="1"/>
  <c r="G3179" i="1" s="1"/>
  <c r="J3179" i="1"/>
  <c r="E3181" i="1"/>
  <c r="H3181" i="1"/>
  <c r="I3181" i="1"/>
  <c r="J3181" i="1"/>
  <c r="E3174" i="1"/>
  <c r="H3174" i="1" s="1"/>
  <c r="J3174" i="1"/>
  <c r="E3188" i="1"/>
  <c r="F3188" i="1"/>
  <c r="G3188" i="1" s="1"/>
  <c r="J3188" i="1"/>
  <c r="E3182" i="1"/>
  <c r="F3182" i="1" s="1"/>
  <c r="G3182" i="1" s="1"/>
  <c r="J3182" i="1"/>
  <c r="K3182" i="1"/>
  <c r="E3185" i="1"/>
  <c r="J3185" i="1"/>
  <c r="E3191" i="1"/>
  <c r="J3191" i="1"/>
  <c r="E3186" i="1"/>
  <c r="F3186" i="1" s="1"/>
  <c r="G3186" i="1" s="1"/>
  <c r="J3186" i="1"/>
  <c r="E3183" i="1"/>
  <c r="F3183" i="1" s="1"/>
  <c r="G3183" i="1" s="1"/>
  <c r="J3183" i="1"/>
  <c r="E3184" i="1"/>
  <c r="H3184" i="1"/>
  <c r="I3184" i="1"/>
  <c r="J3184" i="1"/>
  <c r="E3189" i="1"/>
  <c r="J3189" i="1"/>
  <c r="E3187" i="1"/>
  <c r="J3187" i="1"/>
  <c r="E3190" i="1"/>
  <c r="J3190" i="1"/>
  <c r="E3195" i="1"/>
  <c r="F3195" i="1"/>
  <c r="G3195" i="1" s="1"/>
  <c r="J3195" i="1"/>
  <c r="E3199" i="1"/>
  <c r="I3199" i="1" s="1"/>
  <c r="J3199" i="1"/>
  <c r="E3200" i="1"/>
  <c r="F3200" i="1"/>
  <c r="G3200" i="1" s="1"/>
  <c r="J3200" i="1"/>
  <c r="E3201" i="1"/>
  <c r="F3201" i="1"/>
  <c r="G3201" i="1" s="1"/>
  <c r="H3201" i="1"/>
  <c r="I3201" i="1"/>
  <c r="J3201" i="1"/>
  <c r="E3198" i="1"/>
  <c r="H3198" i="1"/>
  <c r="I3198" i="1"/>
  <c r="J3198" i="1"/>
  <c r="E3196" i="1"/>
  <c r="J3196" i="1"/>
  <c r="E3193" i="1"/>
  <c r="I3193" i="1"/>
  <c r="J3193" i="1"/>
  <c r="E3192" i="1"/>
  <c r="F3192" i="1" s="1"/>
  <c r="G3192" i="1" s="1"/>
  <c r="J3192" i="1"/>
  <c r="E3197" i="1"/>
  <c r="F3197" i="1"/>
  <c r="G3197" i="1" s="1"/>
  <c r="J3197" i="1"/>
  <c r="E3194" i="1"/>
  <c r="J3194" i="1"/>
  <c r="E3207" i="1"/>
  <c r="F3207" i="1" s="1"/>
  <c r="G3207" i="1" s="1"/>
  <c r="J3207" i="1"/>
  <c r="E3205" i="1"/>
  <c r="F3205" i="1"/>
  <c r="G3205" i="1" s="1"/>
  <c r="J3205" i="1"/>
  <c r="E3206" i="1"/>
  <c r="J3206" i="1"/>
  <c r="E3209" i="1"/>
  <c r="I3209" i="1" s="1"/>
  <c r="J3209" i="1"/>
  <c r="E3210" i="1"/>
  <c r="I3210" i="1" s="1"/>
  <c r="F3210" i="1"/>
  <c r="G3210" i="1" s="1"/>
  <c r="H3210" i="1"/>
  <c r="J3210" i="1"/>
  <c r="E3204" i="1"/>
  <c r="J3204" i="1"/>
  <c r="E3202" i="1"/>
  <c r="I3202" i="1" s="1"/>
  <c r="F3202" i="1"/>
  <c r="G3202" i="1" s="1"/>
  <c r="H3202" i="1"/>
  <c r="J3202" i="1"/>
  <c r="K3202" i="1"/>
  <c r="E3203" i="1"/>
  <c r="I3203" i="1"/>
  <c r="J3203" i="1"/>
  <c r="E3211" i="1"/>
  <c r="F3211" i="1"/>
  <c r="G3211" i="1" s="1"/>
  <c r="J3211" i="1"/>
  <c r="E3208" i="1"/>
  <c r="I3208" i="1" s="1"/>
  <c r="J3208" i="1"/>
  <c r="E3212" i="1"/>
  <c r="K3212" i="1" s="1"/>
  <c r="F3212" i="1"/>
  <c r="G3212" i="1"/>
  <c r="H3212" i="1"/>
  <c r="I3212" i="1"/>
  <c r="J3212" i="1"/>
  <c r="E3218" i="1"/>
  <c r="H3218" i="1" s="1"/>
  <c r="J3218" i="1"/>
  <c r="E3216" i="1"/>
  <c r="F3216" i="1"/>
  <c r="G3216" i="1" s="1"/>
  <c r="H3216" i="1"/>
  <c r="I3216" i="1"/>
  <c r="J3216" i="1"/>
  <c r="E3220" i="1"/>
  <c r="F3220" i="1" s="1"/>
  <c r="G3220" i="1" s="1"/>
  <c r="J3220" i="1"/>
  <c r="E3219" i="1"/>
  <c r="J3219" i="1"/>
  <c r="E3213" i="1"/>
  <c r="I3213" i="1" s="1"/>
  <c r="J3213" i="1"/>
  <c r="E3221" i="1"/>
  <c r="F3221" i="1" s="1"/>
  <c r="G3221" i="1" s="1"/>
  <c r="J3221" i="1"/>
  <c r="E3217" i="1"/>
  <c r="F3217" i="1" s="1"/>
  <c r="G3217" i="1" s="1"/>
  <c r="J3217" i="1"/>
  <c r="E3214" i="1"/>
  <c r="F3214" i="1" s="1"/>
  <c r="G3214" i="1" s="1"/>
  <c r="H3214" i="1"/>
  <c r="I3214" i="1"/>
  <c r="J3214" i="1"/>
  <c r="E3215" i="1"/>
  <c r="H3215" i="1"/>
  <c r="I3215" i="1"/>
  <c r="J3215" i="1"/>
  <c r="E3226" i="1"/>
  <c r="F3226" i="1" s="1"/>
  <c r="G3226" i="1" s="1"/>
  <c r="J3226" i="1"/>
  <c r="E3227" i="1"/>
  <c r="F3227" i="1" s="1"/>
  <c r="G3227" i="1" s="1"/>
  <c r="J3227" i="1"/>
  <c r="E3229" i="1"/>
  <c r="F3229" i="1"/>
  <c r="G3229" i="1" s="1"/>
  <c r="J3229" i="1"/>
  <c r="E3222" i="1"/>
  <c r="I3222" i="1"/>
  <c r="J3222" i="1"/>
  <c r="E3224" i="1"/>
  <c r="F3224" i="1" s="1"/>
  <c r="G3224" i="1" s="1"/>
  <c r="J3224" i="1"/>
  <c r="E3230" i="1"/>
  <c r="I3230" i="1" s="1"/>
  <c r="F3230" i="1"/>
  <c r="G3230" i="1" s="1"/>
  <c r="H3230" i="1"/>
  <c r="J3230" i="1"/>
  <c r="K3230" i="1"/>
  <c r="E3231" i="1"/>
  <c r="F3231" i="1" s="1"/>
  <c r="G3231" i="1" s="1"/>
  <c r="J3231" i="1"/>
  <c r="E3223" i="1"/>
  <c r="I3223" i="1" s="1"/>
  <c r="H3223" i="1"/>
  <c r="J3223" i="1"/>
  <c r="E3228" i="1"/>
  <c r="F3228" i="1"/>
  <c r="G3228" i="1" s="1"/>
  <c r="H3228" i="1"/>
  <c r="I3228" i="1"/>
  <c r="J3228" i="1"/>
  <c r="E3225" i="1"/>
  <c r="J3225" i="1"/>
  <c r="E3238" i="1"/>
  <c r="J3238" i="1"/>
  <c r="K3238" i="1"/>
  <c r="E3236" i="1"/>
  <c r="I3236" i="1" s="1"/>
  <c r="J3236" i="1"/>
  <c r="E3235" i="1"/>
  <c r="F3235" i="1" s="1"/>
  <c r="G3235" i="1" s="1"/>
  <c r="J3235" i="1"/>
  <c r="E3237" i="1"/>
  <c r="I3237" i="1" s="1"/>
  <c r="F3237" i="1"/>
  <c r="G3237" i="1" s="1"/>
  <c r="H3237" i="1"/>
  <c r="J3237" i="1"/>
  <c r="E3233" i="1"/>
  <c r="F3233" i="1"/>
  <c r="G3233" i="1" s="1"/>
  <c r="I3233" i="1"/>
  <c r="J3233" i="1"/>
  <c r="E3234" i="1"/>
  <c r="H3234" i="1"/>
  <c r="I3234" i="1"/>
  <c r="J3234" i="1"/>
  <c r="E3240" i="1"/>
  <c r="F3240" i="1"/>
  <c r="G3240" i="1" s="1"/>
  <c r="H3240" i="1"/>
  <c r="I3240" i="1"/>
  <c r="J3240" i="1"/>
  <c r="E3232" i="1"/>
  <c r="F3232" i="1" s="1"/>
  <c r="G3232" i="1"/>
  <c r="J3232" i="1"/>
  <c r="E3239" i="1"/>
  <c r="J3239" i="1"/>
  <c r="E3241" i="1"/>
  <c r="J3241" i="1"/>
  <c r="E3245" i="1"/>
  <c r="F3245" i="1" s="1"/>
  <c r="G3245" i="1" s="1"/>
  <c r="J3245" i="1"/>
  <c r="E3251" i="1"/>
  <c r="J3251" i="1"/>
  <c r="E3248" i="1"/>
  <c r="J3248" i="1"/>
  <c r="E3247" i="1"/>
  <c r="H3247" i="1" s="1"/>
  <c r="J3247" i="1"/>
  <c r="E3250" i="1"/>
  <c r="F3250" i="1" s="1"/>
  <c r="G3250" i="1" s="1"/>
  <c r="J3250" i="1"/>
  <c r="E3249" i="1"/>
  <c r="F3249" i="1" s="1"/>
  <c r="G3249" i="1" s="1"/>
  <c r="J3249" i="1"/>
  <c r="K3249" i="1"/>
  <c r="E3246" i="1"/>
  <c r="J3246" i="1"/>
  <c r="E3244" i="1"/>
  <c r="I3244" i="1" s="1"/>
  <c r="J3244" i="1"/>
  <c r="E3242" i="1"/>
  <c r="J3242" i="1"/>
  <c r="E3243" i="1"/>
  <c r="F3243" i="1" s="1"/>
  <c r="G3243" i="1" s="1"/>
  <c r="J3243" i="1"/>
  <c r="E3255" i="1"/>
  <c r="F3255" i="1" s="1"/>
  <c r="G3255" i="1"/>
  <c r="H3255" i="1"/>
  <c r="J3255" i="1"/>
  <c r="E3252" i="1"/>
  <c r="J3252" i="1"/>
  <c r="E3260" i="1"/>
  <c r="F3260" i="1" s="1"/>
  <c r="G3260" i="1" s="1"/>
  <c r="I3260" i="1"/>
  <c r="J3260" i="1"/>
  <c r="E3261" i="1"/>
  <c r="F3261" i="1" s="1"/>
  <c r="G3261" i="1"/>
  <c r="J3261" i="1"/>
  <c r="K3261" i="1"/>
  <c r="E3253" i="1"/>
  <c r="F3253" i="1" s="1"/>
  <c r="G3253" i="1" s="1"/>
  <c r="H3253" i="1"/>
  <c r="J3253" i="1"/>
  <c r="E3258" i="1"/>
  <c r="I3258" i="1"/>
  <c r="J3258" i="1"/>
  <c r="E3254" i="1"/>
  <c r="F3254" i="1" s="1"/>
  <c r="G3254" i="1" s="1"/>
  <c r="J3254" i="1"/>
  <c r="E3257" i="1"/>
  <c r="J3257" i="1"/>
  <c r="E3256" i="1"/>
  <c r="F3256" i="1" s="1"/>
  <c r="G3256" i="1" s="1"/>
  <c r="J3256" i="1"/>
  <c r="E3259" i="1"/>
  <c r="H3259" i="1" s="1"/>
  <c r="I3259" i="1"/>
  <c r="J3259" i="1"/>
  <c r="E3268" i="1"/>
  <c r="J3268" i="1"/>
  <c r="E3269" i="1"/>
  <c r="F3269" i="1" s="1"/>
  <c r="G3269" i="1" s="1"/>
  <c r="J3269" i="1"/>
  <c r="E3270" i="1"/>
  <c r="J3270" i="1"/>
  <c r="E3271" i="1"/>
  <c r="I3271" i="1" s="1"/>
  <c r="J3271" i="1"/>
  <c r="E3266" i="1"/>
  <c r="F3266" i="1" s="1"/>
  <c r="G3266" i="1" s="1"/>
  <c r="J3266" i="1"/>
  <c r="E3265" i="1"/>
  <c r="F3265" i="1"/>
  <c r="G3265" i="1"/>
  <c r="H3265" i="1"/>
  <c r="I3265" i="1"/>
  <c r="J3265" i="1"/>
  <c r="E3263" i="1"/>
  <c r="J3263" i="1"/>
  <c r="E3262" i="1"/>
  <c r="I3262" i="1" s="1"/>
  <c r="J3262" i="1"/>
  <c r="E3267" i="1"/>
  <c r="F3267" i="1"/>
  <c r="G3267" i="1" s="1"/>
  <c r="J3267" i="1"/>
  <c r="E3264" i="1"/>
  <c r="K3265" i="1" s="1"/>
  <c r="J3264" i="1"/>
  <c r="E3279" i="1"/>
  <c r="J3279" i="1"/>
  <c r="E3275" i="1"/>
  <c r="I3275" i="1" s="1"/>
  <c r="J3275" i="1"/>
  <c r="E3281" i="1"/>
  <c r="J3281" i="1"/>
  <c r="E3274" i="1"/>
  <c r="J3274" i="1"/>
  <c r="E3273" i="1"/>
  <c r="H3273" i="1" s="1"/>
  <c r="I3273" i="1"/>
  <c r="J3273" i="1"/>
  <c r="E3278" i="1"/>
  <c r="H3278" i="1" s="1"/>
  <c r="J3278" i="1"/>
  <c r="E3276" i="1"/>
  <c r="J3276" i="1"/>
  <c r="E3280" i="1"/>
  <c r="F3280" i="1" s="1"/>
  <c r="G3280" i="1" s="1"/>
  <c r="J3280" i="1"/>
  <c r="E3277" i="1"/>
  <c r="I3277" i="1" s="1"/>
  <c r="F3277" i="1"/>
  <c r="G3277" i="1" s="1"/>
  <c r="H3277" i="1"/>
  <c r="J3277" i="1"/>
  <c r="E3272" i="1"/>
  <c r="I3272" i="1" s="1"/>
  <c r="J3272" i="1"/>
  <c r="E3289" i="1"/>
  <c r="F3289" i="1"/>
  <c r="G3289" i="1" s="1"/>
  <c r="J3289" i="1"/>
  <c r="E3284" i="1"/>
  <c r="F3284" i="1"/>
  <c r="G3284" i="1" s="1"/>
  <c r="H3284" i="1"/>
  <c r="I3284" i="1"/>
  <c r="J3284" i="1"/>
  <c r="E3290" i="1"/>
  <c r="K3290" i="1" s="1"/>
  <c r="F3290" i="1"/>
  <c r="G3290" i="1"/>
  <c r="H3290" i="1"/>
  <c r="I3290" i="1"/>
  <c r="J3290" i="1"/>
  <c r="E3291" i="1"/>
  <c r="J3291" i="1"/>
  <c r="E3282" i="1"/>
  <c r="F3282" i="1"/>
  <c r="G3282" i="1" s="1"/>
  <c r="H3282" i="1"/>
  <c r="I3282" i="1"/>
  <c r="J3282" i="1"/>
  <c r="E3288" i="1"/>
  <c r="F3288" i="1" s="1"/>
  <c r="G3288" i="1" s="1"/>
  <c r="J3288" i="1"/>
  <c r="E3285" i="1"/>
  <c r="I3285" i="1" s="1"/>
  <c r="F3285" i="1"/>
  <c r="G3285" i="1" s="1"/>
  <c r="H3285" i="1"/>
  <c r="J3285" i="1"/>
  <c r="K3285" i="1"/>
  <c r="E3283" i="1"/>
  <c r="I3283" i="1"/>
  <c r="J3283" i="1"/>
  <c r="E3286" i="1"/>
  <c r="F3286" i="1"/>
  <c r="G3286" i="1" s="1"/>
  <c r="J3286" i="1"/>
  <c r="E3287" i="1"/>
  <c r="F3287" i="1" s="1"/>
  <c r="G3287" i="1" s="1"/>
  <c r="J3287" i="1"/>
  <c r="E3299" i="1"/>
  <c r="H3299" i="1" s="1"/>
  <c r="F3299" i="1"/>
  <c r="G3299" i="1" s="1"/>
  <c r="J3299" i="1"/>
  <c r="E3301" i="1"/>
  <c r="H3301" i="1"/>
  <c r="I3301" i="1"/>
  <c r="J3301" i="1"/>
  <c r="E3297" i="1"/>
  <c r="F3297" i="1" s="1"/>
  <c r="G3297" i="1" s="1"/>
  <c r="J3297" i="1"/>
  <c r="E3295" i="1"/>
  <c r="J3295" i="1"/>
  <c r="E3293" i="1"/>
  <c r="J3293" i="1"/>
  <c r="E3298" i="1"/>
  <c r="I3298" i="1" s="1"/>
  <c r="J3298" i="1"/>
  <c r="E3300" i="1"/>
  <c r="F3300" i="1" s="1"/>
  <c r="G3300" i="1" s="1"/>
  <c r="J3300" i="1"/>
  <c r="E3296" i="1"/>
  <c r="F3296" i="1"/>
  <c r="G3296" i="1"/>
  <c r="H3296" i="1"/>
  <c r="I3296" i="1"/>
  <c r="J3296" i="1"/>
  <c r="E3294" i="1"/>
  <c r="J3294" i="1"/>
  <c r="E3292" i="1"/>
  <c r="I3292" i="1" s="1"/>
  <c r="J3292" i="1"/>
  <c r="E3309" i="1"/>
  <c r="I3309" i="1" s="1"/>
  <c r="F3309" i="1"/>
  <c r="G3309" i="1" s="1"/>
  <c r="H3309" i="1"/>
  <c r="J3309" i="1"/>
  <c r="E3303" i="1"/>
  <c r="J3303" i="1"/>
  <c r="E3306" i="1"/>
  <c r="I3306" i="1" s="1"/>
  <c r="F3306" i="1"/>
  <c r="G3306" i="1" s="1"/>
  <c r="H3306" i="1"/>
  <c r="J3306" i="1"/>
  <c r="E3307" i="1"/>
  <c r="J3307" i="1"/>
  <c r="E3310" i="1"/>
  <c r="F3310" i="1" s="1"/>
  <c r="G3310" i="1" s="1"/>
  <c r="J3310" i="1"/>
  <c r="E3302" i="1"/>
  <c r="J3302" i="1"/>
  <c r="E3308" i="1"/>
  <c r="J3308" i="1"/>
  <c r="E3305" i="1"/>
  <c r="H3305" i="1" s="1"/>
  <c r="J3305" i="1"/>
  <c r="E3311" i="1"/>
  <c r="J3311" i="1"/>
  <c r="E3304" i="1"/>
  <c r="J3304" i="1"/>
  <c r="E3315" i="1"/>
  <c r="I3315" i="1" s="1"/>
  <c r="F3315" i="1"/>
  <c r="G3315" i="1" s="1"/>
  <c r="H3315" i="1"/>
  <c r="J3315" i="1"/>
  <c r="E3312" i="1"/>
  <c r="I3312" i="1" s="1"/>
  <c r="J3312" i="1"/>
  <c r="E3313" i="1"/>
  <c r="J3313" i="1"/>
  <c r="E3321" i="1"/>
  <c r="F3321" i="1" s="1"/>
  <c r="G3321" i="1" s="1"/>
  <c r="H3321" i="1"/>
  <c r="I3321" i="1"/>
  <c r="J3321" i="1"/>
  <c r="E3317" i="1"/>
  <c r="F3317" i="1"/>
  <c r="G3317" i="1" s="1"/>
  <c r="H3317" i="1"/>
  <c r="I3317" i="1"/>
  <c r="J3317" i="1"/>
  <c r="E3318" i="1"/>
  <c r="K3319" i="1" s="1"/>
  <c r="J3318" i="1"/>
  <c r="E3316" i="1"/>
  <c r="F3316" i="1"/>
  <c r="G3316" i="1" s="1"/>
  <c r="H3316" i="1"/>
  <c r="I3316" i="1"/>
  <c r="J3316" i="1"/>
  <c r="E3314" i="1"/>
  <c r="J3314" i="1"/>
  <c r="E3319" i="1"/>
  <c r="I3319" i="1" s="1"/>
  <c r="F3319" i="1"/>
  <c r="G3319" i="1" s="1"/>
  <c r="H3319" i="1"/>
  <c r="J3319" i="1"/>
  <c r="E3320" i="1"/>
  <c r="I3320" i="1" s="1"/>
  <c r="J3320" i="1"/>
  <c r="E3327" i="1"/>
  <c r="F3327" i="1" s="1"/>
  <c r="G3327" i="1" s="1"/>
  <c r="J3327" i="1"/>
  <c r="E3325" i="1"/>
  <c r="I3325" i="1" s="1"/>
  <c r="H3325" i="1"/>
  <c r="J3325" i="1"/>
  <c r="E3326" i="1"/>
  <c r="F3326" i="1"/>
  <c r="G3326" i="1" s="1"/>
  <c r="H3326" i="1"/>
  <c r="I3326" i="1"/>
  <c r="J3326" i="1"/>
  <c r="E3330" i="1"/>
  <c r="H3330" i="1" s="1"/>
  <c r="I3330" i="1"/>
  <c r="J3330" i="1"/>
  <c r="E3322" i="1"/>
  <c r="F3322" i="1" s="1"/>
  <c r="G3322" i="1" s="1"/>
  <c r="H3322" i="1"/>
  <c r="I3322" i="1"/>
  <c r="J3322" i="1"/>
  <c r="E3329" i="1"/>
  <c r="F3329" i="1" s="1"/>
  <c r="G3329" i="1"/>
  <c r="J3329" i="1"/>
  <c r="E3331" i="1"/>
  <c r="J3331" i="1"/>
  <c r="E3324" i="1"/>
  <c r="I3324" i="1" s="1"/>
  <c r="J3324" i="1"/>
  <c r="E3328" i="1"/>
  <c r="K3329" i="1" s="1"/>
  <c r="J3328" i="1"/>
  <c r="E3323" i="1"/>
  <c r="F3323" i="1" s="1"/>
  <c r="G3323" i="1" s="1"/>
  <c r="I3323" i="1"/>
  <c r="J3323" i="1"/>
  <c r="K3323" i="1"/>
  <c r="E3335" i="1"/>
  <c r="F3335" i="1" s="1"/>
  <c r="G3335" i="1" s="1"/>
  <c r="I3335" i="1"/>
  <c r="J3335" i="1"/>
  <c r="E3340" i="1"/>
  <c r="J3340" i="1"/>
  <c r="E3338" i="1"/>
  <c r="I3338" i="1" s="1"/>
  <c r="J3338" i="1"/>
  <c r="E3336" i="1"/>
  <c r="F3336" i="1" s="1"/>
  <c r="G3336" i="1" s="1"/>
  <c r="J3336" i="1"/>
  <c r="E3333" i="1"/>
  <c r="J3333" i="1"/>
  <c r="E3341" i="1"/>
  <c r="I3341" i="1" s="1"/>
  <c r="J3341" i="1"/>
  <c r="E3332" i="1"/>
  <c r="F3332" i="1" s="1"/>
  <c r="G3332" i="1" s="1"/>
  <c r="J3332" i="1"/>
  <c r="E3334" i="1"/>
  <c r="F3334" i="1" s="1"/>
  <c r="G3334" i="1" s="1"/>
  <c r="H3334" i="1"/>
  <c r="I3334" i="1"/>
  <c r="J3334" i="1"/>
  <c r="E3339" i="1"/>
  <c r="F3339" i="1" s="1"/>
  <c r="G3339" i="1" s="1"/>
  <c r="I3339" i="1"/>
  <c r="J3339" i="1"/>
  <c r="E3337" i="1"/>
  <c r="H3337" i="1" s="1"/>
  <c r="J3337" i="1"/>
  <c r="E3349" i="1"/>
  <c r="J3349" i="1"/>
  <c r="E3348" i="1"/>
  <c r="F3348" i="1" s="1"/>
  <c r="G3348" i="1" s="1"/>
  <c r="J3348" i="1"/>
  <c r="E3351" i="1"/>
  <c r="I3351" i="1" s="1"/>
  <c r="F3351" i="1"/>
  <c r="G3351" i="1" s="1"/>
  <c r="H3351" i="1"/>
  <c r="J3351" i="1"/>
  <c r="E3343" i="1"/>
  <c r="I3343" i="1" s="1"/>
  <c r="J3343" i="1"/>
  <c r="E3346" i="1"/>
  <c r="F3346" i="1" s="1"/>
  <c r="G3346" i="1" s="1"/>
  <c r="J3346" i="1"/>
  <c r="E3345" i="1"/>
  <c r="J3345" i="1"/>
  <c r="E3347" i="1"/>
  <c r="K3347" i="1" s="1"/>
  <c r="F3347" i="1"/>
  <c r="G3347" i="1" s="1"/>
  <c r="H3347" i="1"/>
  <c r="J3347" i="1"/>
  <c r="E3342" i="1"/>
  <c r="J3342" i="1"/>
  <c r="E3344" i="1"/>
  <c r="F3344" i="1" s="1"/>
  <c r="G3344" i="1" s="1"/>
  <c r="I3344" i="1"/>
  <c r="J3344" i="1"/>
  <c r="E3350" i="1"/>
  <c r="F3350" i="1" s="1"/>
  <c r="G3350" i="1" s="1"/>
  <c r="J3350" i="1"/>
  <c r="E3354" i="1"/>
  <c r="I3354" i="1" s="1"/>
  <c r="J3354" i="1"/>
  <c r="E3356" i="1"/>
  <c r="I3356" i="1"/>
  <c r="J3356" i="1"/>
  <c r="E3358" i="1"/>
  <c r="F3358" i="1" s="1"/>
  <c r="G3358" i="1" s="1"/>
  <c r="J3358" i="1"/>
  <c r="E3355" i="1"/>
  <c r="J3355" i="1"/>
  <c r="E3352" i="1"/>
  <c r="J3352" i="1"/>
  <c r="E3361" i="1"/>
  <c r="I3361" i="1" s="1"/>
  <c r="J3361" i="1"/>
  <c r="E3357" i="1"/>
  <c r="F3357" i="1" s="1"/>
  <c r="G3357" i="1" s="1"/>
  <c r="J3357" i="1"/>
  <c r="E3359" i="1"/>
  <c r="J3359" i="1"/>
  <c r="E3353" i="1"/>
  <c r="K3353" i="1" s="1"/>
  <c r="J3353" i="1"/>
  <c r="E3360" i="1"/>
  <c r="I3360" i="1" s="1"/>
  <c r="J3360" i="1"/>
  <c r="E3369" i="1"/>
  <c r="F3369" i="1" s="1"/>
  <c r="G3369" i="1" s="1"/>
  <c r="J3369" i="1"/>
  <c r="E3371" i="1"/>
  <c r="J3371" i="1"/>
  <c r="E3362" i="1"/>
  <c r="H3362" i="1" s="1"/>
  <c r="J3362" i="1"/>
  <c r="E3365" i="1"/>
  <c r="I3365" i="1" s="1"/>
  <c r="H3365" i="1"/>
  <c r="J3365" i="1"/>
  <c r="E3363" i="1"/>
  <c r="F3363" i="1"/>
  <c r="G3363" i="1" s="1"/>
  <c r="H3363" i="1"/>
  <c r="I3363" i="1"/>
  <c r="J3363" i="1"/>
  <c r="E3368" i="1"/>
  <c r="J3368" i="1"/>
  <c r="E3366" i="1"/>
  <c r="J3366" i="1"/>
  <c r="E3370" i="1"/>
  <c r="K3371" i="1" s="1"/>
  <c r="J3370" i="1"/>
  <c r="E3364" i="1"/>
  <c r="F3364" i="1" s="1"/>
  <c r="G3364" i="1" s="1"/>
  <c r="J3364" i="1"/>
  <c r="E3367" i="1"/>
  <c r="J3367" i="1"/>
  <c r="E3372" i="1"/>
  <c r="J3372" i="1"/>
  <c r="E3377" i="1"/>
  <c r="H3377" i="1" s="1"/>
  <c r="J3377" i="1"/>
  <c r="E3380" i="1"/>
  <c r="F3380" i="1" s="1"/>
  <c r="G3380" i="1" s="1"/>
  <c r="J3380" i="1"/>
  <c r="E3376" i="1"/>
  <c r="F3376" i="1" s="1"/>
  <c r="G3376" i="1"/>
  <c r="J3376" i="1"/>
  <c r="E3379" i="1"/>
  <c r="I3379" i="1" s="1"/>
  <c r="H3379" i="1"/>
  <c r="J3379" i="1"/>
  <c r="E3375" i="1"/>
  <c r="J3375" i="1"/>
  <c r="E3378" i="1"/>
  <c r="F3378" i="1" s="1"/>
  <c r="G3378" i="1" s="1"/>
  <c r="J3378" i="1"/>
  <c r="E3374" i="1"/>
  <c r="H3374" i="1" s="1"/>
  <c r="J3374" i="1"/>
  <c r="E3373" i="1"/>
  <c r="J3373" i="1"/>
  <c r="E3381" i="1"/>
  <c r="I3381" i="1" s="1"/>
  <c r="J3381" i="1"/>
  <c r="E3386" i="1"/>
  <c r="F3386" i="1"/>
  <c r="G3386" i="1" s="1"/>
  <c r="J3386" i="1"/>
  <c r="E3382" i="1"/>
  <c r="K3382" i="1" s="1"/>
  <c r="J3382" i="1"/>
  <c r="E3389" i="1"/>
  <c r="F3389" i="1" s="1"/>
  <c r="G3389" i="1" s="1"/>
  <c r="J3389" i="1"/>
  <c r="E3384" i="1"/>
  <c r="I3384" i="1" s="1"/>
  <c r="J3384" i="1"/>
  <c r="E3387" i="1"/>
  <c r="H3387" i="1" s="1"/>
  <c r="J3387" i="1"/>
  <c r="E3390" i="1"/>
  <c r="K3390" i="1" s="1"/>
  <c r="J3390" i="1"/>
  <c r="E3388" i="1"/>
  <c r="K3389" i="1" s="1"/>
  <c r="J3388" i="1"/>
  <c r="E3383" i="1"/>
  <c r="J3383" i="1"/>
  <c r="E3391" i="1"/>
  <c r="F3391" i="1" s="1"/>
  <c r="G3391" i="1" s="1"/>
  <c r="H3391" i="1"/>
  <c r="I3391" i="1"/>
  <c r="J3391" i="1"/>
  <c r="E3385" i="1"/>
  <c r="J3385" i="1"/>
  <c r="E3396" i="1"/>
  <c r="I3396" i="1" s="1"/>
  <c r="J3396" i="1"/>
  <c r="E3395" i="1"/>
  <c r="J3395" i="1"/>
  <c r="E3397" i="1"/>
  <c r="F3397" i="1" s="1"/>
  <c r="G3397" i="1" s="1"/>
  <c r="J3397" i="1"/>
  <c r="E3399" i="1"/>
  <c r="J3399" i="1"/>
  <c r="E3398" i="1"/>
  <c r="F3398" i="1"/>
  <c r="G3398" i="1" s="1"/>
  <c r="J3398" i="1"/>
  <c r="E3401" i="1"/>
  <c r="J3401" i="1"/>
  <c r="E3393" i="1"/>
  <c r="H3393" i="1" s="1"/>
  <c r="F3393" i="1"/>
  <c r="G3393" i="1" s="1"/>
  <c r="I3393" i="1"/>
  <c r="J3393" i="1"/>
  <c r="E3392" i="1"/>
  <c r="K3392" i="1" s="1"/>
  <c r="J3392" i="1"/>
  <c r="E3394" i="1"/>
  <c r="I3394" i="1" s="1"/>
  <c r="J3394" i="1"/>
  <c r="K3394" i="1"/>
  <c r="E3400" i="1"/>
  <c r="I3400" i="1" s="1"/>
  <c r="J3400" i="1"/>
  <c r="E3402" i="1"/>
  <c r="F3402" i="1" s="1"/>
  <c r="G3402" i="1" s="1"/>
  <c r="H3402" i="1"/>
  <c r="J3402" i="1"/>
  <c r="E3405" i="1"/>
  <c r="I3405" i="1" s="1"/>
  <c r="F3405" i="1"/>
  <c r="G3405" i="1" s="1"/>
  <c r="H3405" i="1"/>
  <c r="J3405" i="1"/>
  <c r="K3405" i="1"/>
  <c r="E3403" i="1"/>
  <c r="K3403" i="1" s="1"/>
  <c r="H3403" i="1"/>
  <c r="I3403" i="1"/>
  <c r="J3403" i="1"/>
  <c r="E3406" i="1"/>
  <c r="I3406" i="1" s="1"/>
  <c r="H3406" i="1"/>
  <c r="J3406" i="1"/>
  <c r="E3411" i="1"/>
  <c r="F3411" i="1"/>
  <c r="G3411" i="1" s="1"/>
  <c r="H3411" i="1"/>
  <c r="I3411" i="1"/>
  <c r="J3411" i="1"/>
  <c r="E3407" i="1"/>
  <c r="J3407" i="1"/>
  <c r="K3407" i="1"/>
  <c r="E3409" i="1"/>
  <c r="I3409" i="1" s="1"/>
  <c r="F3409" i="1"/>
  <c r="G3409" i="1" s="1"/>
  <c r="H3409" i="1"/>
  <c r="J3409" i="1"/>
  <c r="E3404" i="1"/>
  <c r="I3404" i="1" s="1"/>
  <c r="J3404" i="1"/>
  <c r="E3410" i="1"/>
  <c r="J3410" i="1"/>
  <c r="E3408" i="1"/>
  <c r="F3408" i="1" s="1"/>
  <c r="G3408" i="1" s="1"/>
  <c r="J3408" i="1"/>
  <c r="K3408" i="1"/>
  <c r="E3415" i="1"/>
  <c r="K3415" i="1" s="1"/>
  <c r="J3415" i="1"/>
  <c r="E3418" i="1"/>
  <c r="J3418" i="1"/>
  <c r="E3414" i="1"/>
  <c r="F3414" i="1" s="1"/>
  <c r="G3414" i="1" s="1"/>
  <c r="I3414" i="1"/>
  <c r="J3414" i="1"/>
  <c r="E3421" i="1"/>
  <c r="J3421" i="1"/>
  <c r="E3413" i="1"/>
  <c r="J3413" i="1"/>
  <c r="E3412" i="1"/>
  <c r="J3412" i="1"/>
  <c r="E3417" i="1"/>
  <c r="J3417" i="1"/>
  <c r="E3420" i="1"/>
  <c r="J3420" i="1"/>
  <c r="K3420" i="1"/>
  <c r="E3419" i="1"/>
  <c r="J3419" i="1"/>
  <c r="E3416" i="1"/>
  <c r="I3416" i="1" s="1"/>
  <c r="J3416" i="1"/>
  <c r="E3426" i="1"/>
  <c r="F3426" i="1"/>
  <c r="G3426" i="1" s="1"/>
  <c r="J3426" i="1"/>
  <c r="E3423" i="1"/>
  <c r="K3423" i="1" s="1"/>
  <c r="J3423" i="1"/>
  <c r="E3427" i="1"/>
  <c r="F3427" i="1"/>
  <c r="G3427" i="1" s="1"/>
  <c r="J3427" i="1"/>
  <c r="E3428" i="1"/>
  <c r="I3428" i="1" s="1"/>
  <c r="J3428" i="1"/>
  <c r="E3424" i="1"/>
  <c r="F3424" i="1"/>
  <c r="G3424" i="1" s="1"/>
  <c r="H3424" i="1"/>
  <c r="J3424" i="1"/>
  <c r="E3431" i="1"/>
  <c r="H3431" i="1" s="1"/>
  <c r="I3431" i="1"/>
  <c r="J3431" i="1"/>
  <c r="E3425" i="1"/>
  <c r="K3425" i="1" s="1"/>
  <c r="F3425" i="1"/>
  <c r="G3425" i="1" s="1"/>
  <c r="I3425" i="1"/>
  <c r="J3425" i="1"/>
  <c r="E3422" i="1"/>
  <c r="H3422" i="1"/>
  <c r="I3422" i="1"/>
  <c r="J3422" i="1"/>
  <c r="E3430" i="1"/>
  <c r="F3430" i="1"/>
  <c r="G3430" i="1" s="1"/>
  <c r="H3430" i="1"/>
  <c r="I3430" i="1"/>
  <c r="J3430" i="1"/>
  <c r="E3429" i="1"/>
  <c r="K3429" i="1" s="1"/>
  <c r="J3429" i="1"/>
  <c r="E3432" i="1"/>
  <c r="I3432" i="1" s="1"/>
  <c r="J3432" i="1"/>
  <c r="K3432" i="1"/>
  <c r="E3434" i="1"/>
  <c r="I3434" i="1" s="1"/>
  <c r="J3434" i="1"/>
  <c r="E3433" i="1"/>
  <c r="J3433" i="1"/>
  <c r="E3440" i="1"/>
  <c r="H3440" i="1" s="1"/>
  <c r="J3440" i="1"/>
  <c r="E3439" i="1"/>
  <c r="J3439" i="1"/>
  <c r="E3436" i="1"/>
  <c r="J3436" i="1"/>
  <c r="E3435" i="1"/>
  <c r="H3435" i="1" s="1"/>
  <c r="J3435" i="1"/>
  <c r="E3441" i="1"/>
  <c r="J3441" i="1"/>
  <c r="E3438" i="1"/>
  <c r="J3438" i="1"/>
  <c r="E3437" i="1"/>
  <c r="I3437" i="1" s="1"/>
  <c r="J3437" i="1"/>
  <c r="E3445" i="1"/>
  <c r="F3445" i="1"/>
  <c r="G3445" i="1" s="1"/>
  <c r="J3445" i="1"/>
  <c r="E3442" i="1"/>
  <c r="H3442" i="1" s="1"/>
  <c r="J3442" i="1"/>
  <c r="E3449" i="1"/>
  <c r="J3449" i="1"/>
  <c r="E3448" i="1"/>
  <c r="H3448" i="1" s="1"/>
  <c r="J3448" i="1"/>
  <c r="E3451" i="1"/>
  <c r="J3451" i="1"/>
  <c r="E3446" i="1"/>
  <c r="K3446" i="1" s="1"/>
  <c r="J3446" i="1"/>
  <c r="E3443" i="1"/>
  <c r="J3443" i="1"/>
  <c r="E3444" i="1"/>
  <c r="I3444" i="1" s="1"/>
  <c r="J3444" i="1"/>
  <c r="E3450" i="1"/>
  <c r="J3450" i="1"/>
  <c r="E3447" i="1"/>
  <c r="H3447" i="1" s="1"/>
  <c r="J3447" i="1"/>
  <c r="E3455" i="1"/>
  <c r="J3455" i="1"/>
  <c r="E3454" i="1"/>
  <c r="H3454" i="1" s="1"/>
  <c r="I3454" i="1"/>
  <c r="J3454" i="1"/>
  <c r="K3454" i="1"/>
  <c r="E3457" i="1"/>
  <c r="F3457" i="1" s="1"/>
  <c r="G3457" i="1" s="1"/>
  <c r="I3457" i="1"/>
  <c r="J3457" i="1"/>
  <c r="E3461" i="1"/>
  <c r="J3461" i="1"/>
  <c r="E3459" i="1"/>
  <c r="I3459" i="1" s="1"/>
  <c r="J3459" i="1"/>
  <c r="E3452" i="1"/>
  <c r="I3452" i="1" s="1"/>
  <c r="J3452" i="1"/>
  <c r="E3456" i="1"/>
  <c r="F3456" i="1" s="1"/>
  <c r="G3456" i="1" s="1"/>
  <c r="J3456" i="1"/>
  <c r="E3453" i="1"/>
  <c r="H3453" i="1" s="1"/>
  <c r="F3453" i="1"/>
  <c r="G3453" i="1" s="1"/>
  <c r="I3453" i="1"/>
  <c r="J3453" i="1"/>
  <c r="E3458" i="1"/>
  <c r="K3458" i="1" s="1"/>
  <c r="F3458" i="1"/>
  <c r="G3458" i="1" s="1"/>
  <c r="I3458" i="1"/>
  <c r="J3458" i="1"/>
  <c r="E3460" i="1"/>
  <c r="H3460" i="1" s="1"/>
  <c r="I3460" i="1"/>
  <c r="J3460" i="1"/>
  <c r="E3464" i="1"/>
  <c r="F3464" i="1" s="1"/>
  <c r="G3464" i="1" s="1"/>
  <c r="J3464" i="1"/>
  <c r="E3467" i="1"/>
  <c r="J3467" i="1"/>
  <c r="E3466" i="1"/>
  <c r="I3466" i="1" s="1"/>
  <c r="F3466" i="1"/>
  <c r="G3466" i="1" s="1"/>
  <c r="J3466" i="1"/>
  <c r="E3469" i="1"/>
  <c r="J3469" i="1"/>
  <c r="E3471" i="1"/>
  <c r="F3471" i="1"/>
  <c r="G3471" i="1" s="1"/>
  <c r="H3471" i="1"/>
  <c r="J3471" i="1"/>
  <c r="E3465" i="1"/>
  <c r="H3465" i="1" s="1"/>
  <c r="I3465" i="1"/>
  <c r="J3465" i="1"/>
  <c r="E3470" i="1"/>
  <c r="H3470" i="1" s="1"/>
  <c r="F3470" i="1"/>
  <c r="G3470" i="1" s="1"/>
  <c r="I3470" i="1"/>
  <c r="J3470" i="1"/>
  <c r="E3463" i="1"/>
  <c r="H3463" i="1"/>
  <c r="I3463" i="1"/>
  <c r="J3463" i="1"/>
  <c r="E3468" i="1"/>
  <c r="F3468" i="1"/>
  <c r="G3468" i="1" s="1"/>
  <c r="H3468" i="1"/>
  <c r="I3468" i="1"/>
  <c r="J3468" i="1"/>
  <c r="E3462" i="1"/>
  <c r="J3462" i="1"/>
  <c r="E3472" i="1"/>
  <c r="I3472" i="1" s="1"/>
  <c r="J3472" i="1"/>
  <c r="K3472" i="1"/>
  <c r="E3476" i="1"/>
  <c r="J3476" i="1"/>
  <c r="E3474" i="1"/>
  <c r="F3474" i="1" s="1"/>
  <c r="G3474" i="1" s="1"/>
  <c r="J3474" i="1"/>
  <c r="E3478" i="1"/>
  <c r="H3478" i="1" s="1"/>
  <c r="I3478" i="1"/>
  <c r="J3478" i="1"/>
  <c r="E3475" i="1"/>
  <c r="J3475" i="1"/>
  <c r="E3480" i="1"/>
  <c r="K3480" i="1" s="1"/>
  <c r="J3480" i="1"/>
  <c r="E3479" i="1"/>
  <c r="H3479" i="1" s="1"/>
  <c r="F3479" i="1"/>
  <c r="G3479" i="1" s="1"/>
  <c r="J3479" i="1"/>
  <c r="E3473" i="1"/>
  <c r="J3473" i="1"/>
  <c r="K3473" i="1"/>
  <c r="E3477" i="1"/>
  <c r="I3477" i="1" s="1"/>
  <c r="J3477" i="1"/>
  <c r="E3481" i="1"/>
  <c r="I3481" i="1" s="1"/>
  <c r="J3481" i="1"/>
  <c r="E3488" i="1"/>
  <c r="H3488" i="1" s="1"/>
  <c r="F3488" i="1"/>
  <c r="G3488" i="1" s="1"/>
  <c r="J3488" i="1"/>
  <c r="E3487" i="1"/>
  <c r="H3487" i="1" s="1"/>
  <c r="J3487" i="1"/>
  <c r="E3484" i="1"/>
  <c r="F3484" i="1"/>
  <c r="G3484" i="1" s="1"/>
  <c r="I3484" i="1"/>
  <c r="J3484" i="1"/>
  <c r="E3491" i="1"/>
  <c r="I3491" i="1" s="1"/>
  <c r="J3491" i="1"/>
  <c r="E3486" i="1"/>
  <c r="F3486" i="1" s="1"/>
  <c r="G3486" i="1" s="1"/>
  <c r="J3486" i="1"/>
  <c r="E3483" i="1"/>
  <c r="J3483" i="1"/>
  <c r="E3489" i="1"/>
  <c r="I3489" i="1" s="1"/>
  <c r="J3489" i="1"/>
  <c r="E3490" i="1"/>
  <c r="I3490" i="1"/>
  <c r="J3490" i="1"/>
  <c r="E3482" i="1"/>
  <c r="J3482" i="1"/>
  <c r="E3485" i="1"/>
  <c r="J3485" i="1"/>
  <c r="E3497" i="1"/>
  <c r="F3497" i="1"/>
  <c r="G3497" i="1" s="1"/>
  <c r="H3497" i="1"/>
  <c r="I3497" i="1"/>
  <c r="J3497" i="1"/>
  <c r="E3493" i="1"/>
  <c r="H3493" i="1" s="1"/>
  <c r="J3493" i="1"/>
  <c r="E3494" i="1"/>
  <c r="F3494" i="1" s="1"/>
  <c r="G3494" i="1" s="1"/>
  <c r="H3494" i="1"/>
  <c r="I3494" i="1"/>
  <c r="J3494" i="1"/>
  <c r="E3499" i="1"/>
  <c r="J3499" i="1"/>
  <c r="E3495" i="1"/>
  <c r="I3495" i="1" s="1"/>
  <c r="J3495" i="1"/>
  <c r="E3498" i="1"/>
  <c r="I3498" i="1" s="1"/>
  <c r="J3498" i="1"/>
  <c r="E3501" i="1"/>
  <c r="J3501" i="1"/>
  <c r="E3500" i="1"/>
  <c r="J3500" i="1"/>
  <c r="E3496" i="1"/>
  <c r="H3496" i="1"/>
  <c r="J3496" i="1"/>
  <c r="E3492" i="1"/>
  <c r="J3492" i="1"/>
  <c r="E3508" i="1"/>
  <c r="F3508" i="1" s="1"/>
  <c r="G3508" i="1" s="1"/>
  <c r="H3508" i="1"/>
  <c r="I3508" i="1"/>
  <c r="J3508" i="1"/>
  <c r="E3504" i="1"/>
  <c r="J3504" i="1"/>
  <c r="E3503" i="1"/>
  <c r="I3503" i="1" s="1"/>
  <c r="J3503" i="1"/>
  <c r="E3506" i="1"/>
  <c r="J3506" i="1"/>
  <c r="E3509" i="1"/>
  <c r="F3509" i="1" s="1"/>
  <c r="G3509" i="1" s="1"/>
  <c r="J3509" i="1"/>
  <c r="E3505" i="1"/>
  <c r="H3505" i="1" s="1"/>
  <c r="I3505" i="1"/>
  <c r="J3505" i="1"/>
  <c r="K3505" i="1"/>
  <c r="E3502" i="1"/>
  <c r="H3502" i="1" s="1"/>
  <c r="I3502" i="1"/>
  <c r="J3502" i="1"/>
  <c r="E3511" i="1"/>
  <c r="H3511" i="1"/>
  <c r="J3511" i="1"/>
  <c r="E3507" i="1"/>
  <c r="F3507" i="1" s="1"/>
  <c r="G3507" i="1" s="1"/>
  <c r="J3507" i="1"/>
  <c r="E3510" i="1"/>
  <c r="J3510" i="1"/>
  <c r="E3517" i="1"/>
  <c r="I3517" i="1" s="1"/>
  <c r="J3517" i="1"/>
  <c r="E3516" i="1"/>
  <c r="I3516" i="1" s="1"/>
  <c r="J3516" i="1"/>
  <c r="E3519" i="1"/>
  <c r="H3519" i="1" s="1"/>
  <c r="F3519" i="1"/>
  <c r="G3519" i="1" s="1"/>
  <c r="J3519" i="1"/>
  <c r="E3514" i="1"/>
  <c r="H3514" i="1" s="1"/>
  <c r="J3514" i="1"/>
  <c r="E3521" i="1"/>
  <c r="K3521" i="1" s="1"/>
  <c r="J3521" i="1"/>
  <c r="E3513" i="1"/>
  <c r="J3513" i="1"/>
  <c r="E3520" i="1"/>
  <c r="F3520" i="1" s="1"/>
  <c r="G3520" i="1" s="1"/>
  <c r="I3520" i="1"/>
  <c r="J3520" i="1"/>
  <c r="E3512" i="1"/>
  <c r="K3512" i="1" s="1"/>
  <c r="J3512" i="1"/>
  <c r="E3515" i="1"/>
  <c r="I3515" i="1" s="1"/>
  <c r="J3515" i="1"/>
  <c r="E3518" i="1"/>
  <c r="I3518" i="1"/>
  <c r="J3518" i="1"/>
  <c r="E3525" i="1"/>
  <c r="F3525" i="1" s="1"/>
  <c r="G3525" i="1" s="1"/>
  <c r="H3525" i="1"/>
  <c r="J3525" i="1"/>
  <c r="E3526" i="1"/>
  <c r="J3526" i="1"/>
  <c r="E3531" i="1"/>
  <c r="J3531" i="1"/>
  <c r="E3524" i="1"/>
  <c r="H3524" i="1" s="1"/>
  <c r="J3524" i="1"/>
  <c r="E3527" i="1"/>
  <c r="F3527" i="1" s="1"/>
  <c r="G3527" i="1" s="1"/>
  <c r="J3527" i="1"/>
  <c r="E3528" i="1"/>
  <c r="J3528" i="1"/>
  <c r="E3529" i="1"/>
  <c r="K3529" i="1" s="1"/>
  <c r="J3529" i="1"/>
  <c r="E3522" i="1"/>
  <c r="J3522" i="1"/>
  <c r="E3530" i="1"/>
  <c r="F3530" i="1" s="1"/>
  <c r="G3530" i="1" s="1"/>
  <c r="H3530" i="1"/>
  <c r="J3530" i="1"/>
  <c r="E3523" i="1"/>
  <c r="H3523" i="1" s="1"/>
  <c r="F3523" i="1"/>
  <c r="G3523" i="1" s="1"/>
  <c r="I3523" i="1"/>
  <c r="J3523" i="1"/>
  <c r="E3538" i="1"/>
  <c r="I3538" i="1" s="1"/>
  <c r="H3538" i="1"/>
  <c r="J3538" i="1"/>
  <c r="E3541" i="1"/>
  <c r="H3541" i="1" s="1"/>
  <c r="J3541" i="1"/>
  <c r="E3537" i="1"/>
  <c r="J3537" i="1"/>
  <c r="E3535" i="1"/>
  <c r="J3535" i="1"/>
  <c r="E3536" i="1"/>
  <c r="J3536" i="1"/>
  <c r="E3534" i="1"/>
  <c r="J3534" i="1"/>
  <c r="E3533" i="1"/>
  <c r="J3533" i="1"/>
  <c r="E3532" i="1"/>
  <c r="J3532" i="1"/>
  <c r="E3539" i="1"/>
  <c r="F3539" i="1"/>
  <c r="G3539" i="1" s="1"/>
  <c r="H3539" i="1"/>
  <c r="I3539" i="1"/>
  <c r="J3539" i="1"/>
  <c r="E3540" i="1"/>
  <c r="K3540" i="1" s="1"/>
  <c r="J3540" i="1"/>
  <c r="E3550" i="1"/>
  <c r="F3550" i="1" s="1"/>
  <c r="G3550" i="1" s="1"/>
  <c r="J3550" i="1"/>
  <c r="E3548" i="1"/>
  <c r="K3548" i="1" s="1"/>
  <c r="J3548" i="1"/>
  <c r="E3545" i="1"/>
  <c r="I3545" i="1" s="1"/>
  <c r="J3545" i="1"/>
  <c r="E3543" i="1"/>
  <c r="I3543" i="1" s="1"/>
  <c r="J3543" i="1"/>
  <c r="E3544" i="1"/>
  <c r="F3544" i="1" s="1"/>
  <c r="G3544" i="1" s="1"/>
  <c r="J3544" i="1"/>
  <c r="E3549" i="1"/>
  <c r="J3549" i="1"/>
  <c r="E3551" i="1"/>
  <c r="J3551" i="1"/>
  <c r="E3547" i="1"/>
  <c r="H3547" i="1" s="1"/>
  <c r="J3547" i="1"/>
  <c r="E3542" i="1"/>
  <c r="F3542" i="1" s="1"/>
  <c r="G3542" i="1" s="1"/>
  <c r="H3542" i="1"/>
  <c r="I3542" i="1"/>
  <c r="J3542" i="1"/>
  <c r="E3546" i="1"/>
  <c r="J3546" i="1"/>
  <c r="K3546" i="1"/>
  <c r="E3555" i="1"/>
  <c r="J3555" i="1"/>
  <c r="E3557" i="1"/>
  <c r="I3557" i="1" s="1"/>
  <c r="J3557" i="1"/>
  <c r="E3559" i="1"/>
  <c r="F3559" i="1" s="1"/>
  <c r="G3559" i="1" s="1"/>
  <c r="J3559" i="1"/>
  <c r="E3561" i="1"/>
  <c r="H3561" i="1" s="1"/>
  <c r="J3561" i="1"/>
  <c r="E3554" i="1"/>
  <c r="J3554" i="1"/>
  <c r="E3556" i="1"/>
  <c r="J3556" i="1"/>
  <c r="E3558" i="1"/>
  <c r="J3558" i="1"/>
  <c r="E3560" i="1"/>
  <c r="J3560" i="1"/>
  <c r="E3553" i="1"/>
  <c r="J3553" i="1"/>
  <c r="E3552" i="1"/>
  <c r="I3552" i="1" s="1"/>
  <c r="J3552" i="1"/>
  <c r="E3566" i="1"/>
  <c r="H3566" i="1" s="1"/>
  <c r="J3566" i="1"/>
  <c r="E3570" i="1"/>
  <c r="H3570" i="1" s="1"/>
  <c r="I3570" i="1"/>
  <c r="J3570" i="1"/>
  <c r="E3571" i="1"/>
  <c r="J3571" i="1"/>
  <c r="E3568" i="1"/>
  <c r="J3568" i="1"/>
  <c r="E3563" i="1"/>
  <c r="H3563" i="1" s="1"/>
  <c r="J3563" i="1"/>
  <c r="E3564" i="1"/>
  <c r="J3564" i="1"/>
  <c r="E3562" i="1"/>
  <c r="I3562" i="1" s="1"/>
  <c r="F3562" i="1"/>
  <c r="G3562" i="1" s="1"/>
  <c r="H3562" i="1"/>
  <c r="J3562" i="1"/>
  <c r="E3569" i="1"/>
  <c r="J3569" i="1"/>
  <c r="E3565" i="1"/>
  <c r="F3565" i="1" s="1"/>
  <c r="G3565" i="1" s="1"/>
  <c r="J3565" i="1"/>
  <c r="E3567" i="1"/>
  <c r="H3567" i="1" s="1"/>
  <c r="F3567" i="1"/>
  <c r="G3567" i="1" s="1"/>
  <c r="J3567" i="1"/>
  <c r="E3578" i="1"/>
  <c r="F3578" i="1" s="1"/>
  <c r="G3578" i="1" s="1"/>
  <c r="H3578" i="1"/>
  <c r="J3578" i="1"/>
  <c r="E3575" i="1"/>
  <c r="H3575" i="1" s="1"/>
  <c r="J3575" i="1"/>
  <c r="K3575" i="1"/>
  <c r="E3574" i="1"/>
  <c r="I3574" i="1"/>
  <c r="J3574" i="1"/>
  <c r="E3581" i="1"/>
  <c r="J3581" i="1"/>
  <c r="E3579" i="1"/>
  <c r="J3579" i="1"/>
  <c r="E3576" i="1"/>
  <c r="J3576" i="1"/>
  <c r="E3580" i="1"/>
  <c r="K3581" i="1" s="1"/>
  <c r="H3580" i="1"/>
  <c r="J3580" i="1"/>
  <c r="E3577" i="1"/>
  <c r="J3577" i="1"/>
  <c r="E3572" i="1"/>
  <c r="F3572" i="1"/>
  <c r="G3572" i="1" s="1"/>
  <c r="H3572" i="1"/>
  <c r="J3572" i="1"/>
  <c r="E3573" i="1"/>
  <c r="K3573" i="1" s="1"/>
  <c r="J3573" i="1"/>
  <c r="E3586" i="1"/>
  <c r="J3586" i="1"/>
  <c r="E3590" i="1"/>
  <c r="J3590" i="1"/>
  <c r="E3587" i="1"/>
  <c r="J3587" i="1"/>
  <c r="E3588" i="1"/>
  <c r="I3588" i="1" s="1"/>
  <c r="J3588" i="1"/>
  <c r="E3584" i="1"/>
  <c r="J3584" i="1"/>
  <c r="E3583" i="1"/>
  <c r="J3583" i="1"/>
  <c r="E3589" i="1"/>
  <c r="H3589" i="1" s="1"/>
  <c r="J3589" i="1"/>
  <c r="E3585" i="1"/>
  <c r="H3585" i="1" s="1"/>
  <c r="J3585" i="1"/>
  <c r="E3582" i="1"/>
  <c r="H3582" i="1"/>
  <c r="J3582" i="1"/>
  <c r="E3591" i="1"/>
  <c r="K3591" i="1" s="1"/>
  <c r="J3591" i="1"/>
  <c r="E3594" i="1"/>
  <c r="H3594" i="1" s="1"/>
  <c r="J3594" i="1"/>
  <c r="E3597" i="1"/>
  <c r="I3597" i="1" s="1"/>
  <c r="J3597" i="1"/>
  <c r="E3598" i="1"/>
  <c r="F3598" i="1"/>
  <c r="G3598" i="1" s="1"/>
  <c r="H3598" i="1"/>
  <c r="J3598" i="1"/>
  <c r="E3601" i="1"/>
  <c r="H3601" i="1" s="1"/>
  <c r="F3601" i="1"/>
  <c r="G3601" i="1" s="1"/>
  <c r="I3601" i="1"/>
  <c r="J3601" i="1"/>
  <c r="K3601" i="1"/>
  <c r="E3596" i="1"/>
  <c r="J3596" i="1"/>
  <c r="E3599" i="1"/>
  <c r="I3599" i="1"/>
  <c r="J3599" i="1"/>
  <c r="E3600" i="1"/>
  <c r="J3600" i="1"/>
  <c r="E3595" i="1"/>
  <c r="J3595" i="1"/>
  <c r="E3593" i="1"/>
  <c r="F3593" i="1" s="1"/>
  <c r="G3593" i="1" s="1"/>
  <c r="J3593" i="1"/>
  <c r="E3592" i="1"/>
  <c r="J3592" i="1"/>
  <c r="E3602" i="1"/>
  <c r="J3602" i="1"/>
  <c r="E3604" i="1"/>
  <c r="F3604" i="1"/>
  <c r="G3604" i="1" s="1"/>
  <c r="J3604" i="1"/>
  <c r="E3611" i="1"/>
  <c r="J3611" i="1"/>
  <c r="E3606" i="1"/>
  <c r="J3606" i="1"/>
  <c r="K3606" i="1"/>
  <c r="E3608" i="1"/>
  <c r="J3608" i="1"/>
  <c r="E3609" i="1"/>
  <c r="K3609" i="1" s="1"/>
  <c r="J3609" i="1"/>
  <c r="E3610" i="1"/>
  <c r="J3610" i="1"/>
  <c r="E3605" i="1"/>
  <c r="I3605" i="1" s="1"/>
  <c r="J3605" i="1"/>
  <c r="E3607" i="1"/>
  <c r="F3607" i="1" s="1"/>
  <c r="G3607" i="1" s="1"/>
  <c r="J3607" i="1"/>
  <c r="E3603" i="1"/>
  <c r="F3603" i="1"/>
  <c r="G3603" i="1" s="1"/>
  <c r="J3603" i="1"/>
  <c r="E3621" i="1"/>
  <c r="F3621" i="1" s="1"/>
  <c r="G3621" i="1" s="1"/>
  <c r="J3621" i="1"/>
  <c r="E3616" i="1"/>
  <c r="H3616" i="1" s="1"/>
  <c r="J3616" i="1"/>
  <c r="E3617" i="1"/>
  <c r="J3617" i="1"/>
  <c r="E3613" i="1"/>
  <c r="J3613" i="1"/>
  <c r="E3618" i="1"/>
  <c r="J3618" i="1"/>
  <c r="E3615" i="1"/>
  <c r="I3615" i="1" s="1"/>
  <c r="J3615" i="1"/>
  <c r="E3612" i="1"/>
  <c r="J3612" i="1"/>
  <c r="E3619" i="1"/>
  <c r="H3619" i="1" s="1"/>
  <c r="I3619" i="1"/>
  <c r="J3619" i="1"/>
  <c r="E3620" i="1"/>
  <c r="J3620" i="1"/>
  <c r="E3614" i="1"/>
  <c r="J3614" i="1"/>
  <c r="E3627" i="1"/>
  <c r="F3627" i="1" s="1"/>
  <c r="G3627" i="1" s="1"/>
  <c r="J3627" i="1"/>
  <c r="E3623" i="1"/>
  <c r="I3623" i="1" s="1"/>
  <c r="J3623" i="1"/>
  <c r="E3622" i="1"/>
  <c r="H3622" i="1" s="1"/>
  <c r="J3622" i="1"/>
  <c r="E3630" i="1"/>
  <c r="I3630" i="1" s="1"/>
  <c r="J3630" i="1"/>
  <c r="K3630" i="1"/>
  <c r="E3626" i="1"/>
  <c r="H3626" i="1"/>
  <c r="J3626" i="1"/>
  <c r="E3629" i="1"/>
  <c r="J3629" i="1"/>
  <c r="E3628" i="1"/>
  <c r="J3628" i="1"/>
  <c r="E3631" i="1"/>
  <c r="J3631" i="1"/>
  <c r="E3624" i="1"/>
  <c r="H3624" i="1" s="1"/>
  <c r="F3624" i="1"/>
  <c r="G3624" i="1" s="1"/>
  <c r="J3624" i="1"/>
  <c r="E3625" i="1"/>
  <c r="I3625" i="1" s="1"/>
  <c r="J3625" i="1"/>
  <c r="K3625" i="1"/>
  <c r="E3638" i="1"/>
  <c r="J3638" i="1"/>
  <c r="E3636" i="1"/>
  <c r="I3636" i="1"/>
  <c r="J3636" i="1"/>
  <c r="E3635" i="1"/>
  <c r="H3635" i="1" s="1"/>
  <c r="J3635" i="1"/>
  <c r="E3637" i="1"/>
  <c r="H3637" i="1" s="1"/>
  <c r="J3637" i="1"/>
  <c r="E3633" i="1"/>
  <c r="J3633" i="1"/>
  <c r="E3634" i="1"/>
  <c r="H3634" i="1" s="1"/>
  <c r="I3634" i="1"/>
  <c r="J3634" i="1"/>
  <c r="E3639" i="1"/>
  <c r="F3639" i="1" s="1"/>
  <c r="G3639" i="1" s="1"/>
  <c r="J3639" i="1"/>
  <c r="E3632" i="1"/>
  <c r="J3632" i="1"/>
  <c r="E3640" i="1"/>
  <c r="J3640" i="1"/>
  <c r="E3641" i="1"/>
  <c r="J3641" i="1"/>
  <c r="E3650" i="1"/>
  <c r="F3650" i="1" s="1"/>
  <c r="G3650" i="1" s="1"/>
  <c r="J3650" i="1"/>
  <c r="E3644" i="1"/>
  <c r="K3644" i="1" s="1"/>
  <c r="J3644" i="1"/>
  <c r="E3645" i="1"/>
  <c r="F3645" i="1" s="1"/>
  <c r="G3645" i="1" s="1"/>
  <c r="J3645" i="1"/>
  <c r="E3647" i="1"/>
  <c r="J3647" i="1"/>
  <c r="E3643" i="1"/>
  <c r="H3643" i="1" s="1"/>
  <c r="F3643" i="1"/>
  <c r="G3643" i="1" s="1"/>
  <c r="J3643" i="1"/>
  <c r="E3651" i="1"/>
  <c r="J3651" i="1"/>
  <c r="E3648" i="1"/>
  <c r="I3648" i="1" s="1"/>
  <c r="F3648" i="1"/>
  <c r="G3648" i="1" s="1"/>
  <c r="H3648" i="1"/>
  <c r="J3648" i="1"/>
  <c r="E3646" i="1"/>
  <c r="I3646" i="1"/>
  <c r="J3646" i="1"/>
  <c r="E3649" i="1"/>
  <c r="F3649" i="1"/>
  <c r="G3649" i="1" s="1"/>
  <c r="H3649" i="1"/>
  <c r="J3649" i="1"/>
  <c r="E3642" i="1"/>
  <c r="H3642" i="1" s="1"/>
  <c r="J3642" i="1"/>
  <c r="K3642" i="1"/>
  <c r="E3661" i="1"/>
  <c r="J3661" i="1"/>
  <c r="E3657" i="1"/>
  <c r="I3657" i="1" s="1"/>
  <c r="J3657" i="1"/>
  <c r="E3652" i="1"/>
  <c r="F3652" i="1" s="1"/>
  <c r="G3652" i="1" s="1"/>
  <c r="I3652" i="1"/>
  <c r="J3652" i="1"/>
  <c r="E3654" i="1"/>
  <c r="J3654" i="1"/>
  <c r="E3655" i="1"/>
  <c r="I3655" i="1" s="1"/>
  <c r="H3655" i="1"/>
  <c r="J3655" i="1"/>
  <c r="E3660" i="1"/>
  <c r="I3660" i="1"/>
  <c r="J3660" i="1"/>
  <c r="E3658" i="1"/>
  <c r="J3658" i="1"/>
  <c r="E3659" i="1"/>
  <c r="F3659" i="1" s="1"/>
  <c r="G3659" i="1" s="1"/>
  <c r="I3659" i="1"/>
  <c r="J3659" i="1"/>
  <c r="E3653" i="1"/>
  <c r="F3653" i="1"/>
  <c r="G3653" i="1" s="1"/>
  <c r="H3653" i="1"/>
  <c r="I3653" i="1"/>
  <c r="J3653" i="1"/>
  <c r="E3656" i="1"/>
  <c r="H3656" i="1" s="1"/>
  <c r="I3656" i="1"/>
  <c r="J3656" i="1"/>
  <c r="E3668" i="1"/>
  <c r="F3668" i="1"/>
  <c r="G3668" i="1" s="1"/>
  <c r="H3668" i="1"/>
  <c r="I3668" i="1"/>
  <c r="J3668" i="1"/>
  <c r="E3663" i="1"/>
  <c r="J3663" i="1"/>
  <c r="E3666" i="1"/>
  <c r="J3666" i="1"/>
  <c r="E3670" i="1"/>
  <c r="I3670" i="1" s="1"/>
  <c r="J3670" i="1"/>
  <c r="E3664" i="1"/>
  <c r="J3664" i="1"/>
  <c r="E3665" i="1"/>
  <c r="H3665" i="1" s="1"/>
  <c r="I3665" i="1"/>
  <c r="J3665" i="1"/>
  <c r="E3667" i="1"/>
  <c r="J3667" i="1"/>
  <c r="E3662" i="1"/>
  <c r="I3662" i="1" s="1"/>
  <c r="H3662" i="1"/>
  <c r="J3662" i="1"/>
  <c r="E3669" i="1"/>
  <c r="J3669" i="1"/>
  <c r="E3671" i="1"/>
  <c r="I3671" i="1" s="1"/>
  <c r="J3671" i="1"/>
  <c r="E3672" i="1"/>
  <c r="I3672" i="1" s="1"/>
  <c r="J3672" i="1"/>
  <c r="E3676" i="1"/>
  <c r="J3676" i="1"/>
  <c r="E3673" i="1"/>
  <c r="F3673" i="1" s="1"/>
  <c r="G3673" i="1" s="1"/>
  <c r="J3673" i="1"/>
  <c r="E3677" i="1"/>
  <c r="J3677" i="1"/>
  <c r="E3674" i="1"/>
  <c r="I3674" i="1" s="1"/>
  <c r="J3674" i="1"/>
  <c r="E3681" i="1"/>
  <c r="J3681" i="1"/>
  <c r="E3678" i="1"/>
  <c r="J3678" i="1"/>
  <c r="E3679" i="1"/>
  <c r="J3679" i="1"/>
  <c r="E3680" i="1"/>
  <c r="J3680" i="1"/>
  <c r="E3675" i="1"/>
  <c r="J3675" i="1"/>
  <c r="E3684" i="1"/>
  <c r="J3684" i="1"/>
  <c r="E3689" i="1"/>
  <c r="H3689" i="1" s="1"/>
  <c r="J3689" i="1"/>
  <c r="K3689" i="1"/>
  <c r="E3691" i="1"/>
  <c r="J3691" i="1"/>
  <c r="E3690" i="1"/>
  <c r="J3690" i="1"/>
  <c r="E3685" i="1"/>
  <c r="I3685" i="1" s="1"/>
  <c r="J3685" i="1"/>
  <c r="E3687" i="1"/>
  <c r="I3687" i="1"/>
  <c r="J3687" i="1"/>
  <c r="E3683" i="1"/>
  <c r="I3683" i="1" s="1"/>
  <c r="J3683" i="1"/>
  <c r="E3688" i="1"/>
  <c r="J3688" i="1"/>
  <c r="E3682" i="1"/>
  <c r="J3682" i="1"/>
  <c r="E3686" i="1"/>
  <c r="H3686" i="1" s="1"/>
  <c r="J3686" i="1"/>
  <c r="E3694" i="1"/>
  <c r="I3694" i="1"/>
  <c r="J3694" i="1"/>
  <c r="E3699" i="1"/>
  <c r="F3699" i="1" s="1"/>
  <c r="G3699" i="1" s="1"/>
  <c r="H3699" i="1"/>
  <c r="J3699" i="1"/>
  <c r="E3700" i="1"/>
  <c r="I3700" i="1"/>
  <c r="J3700" i="1"/>
  <c r="E3698" i="1"/>
  <c r="I3698" i="1"/>
  <c r="J3698" i="1"/>
  <c r="E3695" i="1"/>
  <c r="J3695" i="1"/>
  <c r="E3693" i="1"/>
  <c r="I3693" i="1"/>
  <c r="J3693" i="1"/>
  <c r="E3697" i="1"/>
  <c r="J3697" i="1"/>
  <c r="E3701" i="1"/>
  <c r="F3701" i="1" s="1"/>
  <c r="G3701" i="1" s="1"/>
  <c r="J3701" i="1"/>
  <c r="E3696" i="1"/>
  <c r="H3696" i="1" s="1"/>
  <c r="F3696" i="1"/>
  <c r="G3696" i="1" s="1"/>
  <c r="I3696" i="1"/>
  <c r="J3696" i="1"/>
  <c r="E3692" i="1"/>
  <c r="F3692" i="1" s="1"/>
  <c r="G3692" i="1" s="1"/>
  <c r="H3692" i="1"/>
  <c r="I3692" i="1"/>
  <c r="J3692" i="1"/>
  <c r="E3709" i="1"/>
  <c r="F3709" i="1"/>
  <c r="G3709" i="1" s="1"/>
  <c r="H3709" i="1"/>
  <c r="I3709" i="1"/>
  <c r="J3709" i="1"/>
  <c r="E3708" i="1"/>
  <c r="J3708" i="1"/>
  <c r="E3711" i="1"/>
  <c r="I3711" i="1" s="1"/>
  <c r="J3711" i="1"/>
  <c r="E3702" i="1"/>
  <c r="J3702" i="1"/>
  <c r="E3706" i="1"/>
  <c r="J3706" i="1"/>
  <c r="E3707" i="1"/>
  <c r="I3707" i="1" s="1"/>
  <c r="H3707" i="1"/>
  <c r="J3707" i="1"/>
  <c r="E3704" i="1"/>
  <c r="F3704" i="1"/>
  <c r="G3704" i="1" s="1"/>
  <c r="J3704" i="1"/>
  <c r="E3705" i="1"/>
  <c r="J3705" i="1"/>
  <c r="E3703" i="1"/>
  <c r="I3703" i="1" s="1"/>
  <c r="J3703" i="1"/>
  <c r="E3710" i="1"/>
  <c r="J3710" i="1"/>
  <c r="E3713" i="1"/>
  <c r="F3713" i="1" s="1"/>
  <c r="G3713" i="1" s="1"/>
  <c r="J3713" i="1"/>
  <c r="E3716" i="1"/>
  <c r="J3716" i="1"/>
  <c r="E3714" i="1"/>
  <c r="J3714" i="1"/>
  <c r="E3717" i="1"/>
  <c r="H3717" i="1"/>
  <c r="J3717" i="1"/>
  <c r="E3720" i="1"/>
  <c r="F3720" i="1" s="1"/>
  <c r="G3720" i="1" s="1"/>
  <c r="I3720" i="1"/>
  <c r="J3720" i="1"/>
  <c r="E3718" i="1"/>
  <c r="I3718" i="1" s="1"/>
  <c r="J3718" i="1"/>
  <c r="E3715" i="1"/>
  <c r="I3715" i="1" s="1"/>
  <c r="F3715" i="1"/>
  <c r="G3715" i="1" s="1"/>
  <c r="H3715" i="1"/>
  <c r="J3715" i="1"/>
  <c r="E3719" i="1"/>
  <c r="J3719" i="1"/>
  <c r="E3712" i="1"/>
  <c r="H3712" i="1"/>
  <c r="J3712" i="1"/>
  <c r="E3721" i="1"/>
  <c r="J3721" i="1"/>
  <c r="E3723" i="1"/>
  <c r="J3723" i="1"/>
  <c r="E3726" i="1"/>
  <c r="H3726" i="1" s="1"/>
  <c r="J3726" i="1"/>
  <c r="E3727" i="1"/>
  <c r="I3727" i="1"/>
  <c r="J3727" i="1"/>
  <c r="E3728" i="1"/>
  <c r="H3728" i="1" s="1"/>
  <c r="J3728" i="1"/>
  <c r="E3725" i="1"/>
  <c r="J3725" i="1"/>
  <c r="E3724" i="1"/>
  <c r="I3724" i="1" s="1"/>
  <c r="J3724" i="1"/>
  <c r="E3729" i="1"/>
  <c r="F3729" i="1" s="1"/>
  <c r="G3729" i="1" s="1"/>
  <c r="J3729" i="1"/>
  <c r="E3722" i="1"/>
  <c r="J3722" i="1"/>
  <c r="E3730" i="1"/>
  <c r="I3730" i="1"/>
  <c r="J3730" i="1"/>
  <c r="E3731" i="1"/>
  <c r="H3731" i="1" s="1"/>
  <c r="J3731" i="1"/>
  <c r="E3737" i="1"/>
  <c r="J3737" i="1"/>
  <c r="E3738" i="1"/>
  <c r="J3738" i="1"/>
  <c r="E3736" i="1"/>
  <c r="H3736" i="1" s="1"/>
  <c r="J3736" i="1"/>
  <c r="E3735" i="1"/>
  <c r="J3735" i="1"/>
  <c r="E3733" i="1"/>
  <c r="J3733" i="1"/>
  <c r="E3739" i="1"/>
  <c r="J3739" i="1"/>
  <c r="E3734" i="1"/>
  <c r="F3734" i="1" s="1"/>
  <c r="G3734" i="1" s="1"/>
  <c r="H3734" i="1"/>
  <c r="I3734" i="1"/>
  <c r="J3734" i="1"/>
  <c r="E3732" i="1"/>
  <c r="J3732" i="1"/>
  <c r="E3741" i="1"/>
  <c r="H3741" i="1" s="1"/>
  <c r="I3741" i="1"/>
  <c r="J3741" i="1"/>
  <c r="E3740" i="1"/>
  <c r="J3740" i="1"/>
  <c r="E3751" i="1"/>
  <c r="H3751" i="1" s="1"/>
  <c r="J3751" i="1"/>
  <c r="E3745" i="1"/>
  <c r="F3745" i="1" s="1"/>
  <c r="G3745" i="1" s="1"/>
  <c r="J3745" i="1"/>
  <c r="E3742" i="1"/>
  <c r="F3742" i="1" s="1"/>
  <c r="G3742" i="1" s="1"/>
  <c r="I3742" i="1"/>
  <c r="J3742" i="1"/>
  <c r="E3747" i="1"/>
  <c r="I3747" i="1" s="1"/>
  <c r="J3747" i="1"/>
  <c r="E3743" i="1"/>
  <c r="H3743" i="1" s="1"/>
  <c r="J3743" i="1"/>
  <c r="E3748" i="1"/>
  <c r="J3748" i="1"/>
  <c r="E3746" i="1"/>
  <c r="J3746" i="1"/>
  <c r="E3744" i="1"/>
  <c r="F3744" i="1"/>
  <c r="G3744" i="1" s="1"/>
  <c r="J3744" i="1"/>
  <c r="E3750" i="1"/>
  <c r="J3750" i="1"/>
  <c r="E3749" i="1"/>
  <c r="F3749" i="1"/>
  <c r="G3749" i="1" s="1"/>
  <c r="J3749" i="1"/>
  <c r="E3752" i="1"/>
  <c r="H3752" i="1" s="1"/>
  <c r="J3752" i="1"/>
  <c r="E3753" i="1"/>
  <c r="I3753" i="1" s="1"/>
  <c r="H3753" i="1"/>
  <c r="J3753" i="1"/>
  <c r="E3760" i="1"/>
  <c r="I3760" i="1" s="1"/>
  <c r="J3760" i="1"/>
  <c r="E3761" i="1"/>
  <c r="J3761" i="1"/>
  <c r="E3759" i="1"/>
  <c r="I3759" i="1" s="1"/>
  <c r="J3759" i="1"/>
  <c r="E3758" i="1"/>
  <c r="H3758" i="1" s="1"/>
  <c r="J3758" i="1"/>
  <c r="E3756" i="1"/>
  <c r="J3756" i="1"/>
  <c r="E3754" i="1"/>
  <c r="J3754" i="1"/>
  <c r="E3757" i="1"/>
  <c r="J3757" i="1"/>
  <c r="E3755" i="1"/>
  <c r="J3755" i="1"/>
  <c r="E3770" i="1"/>
  <c r="J3770" i="1"/>
  <c r="E3763" i="1"/>
  <c r="H3763" i="1" s="1"/>
  <c r="I3763" i="1"/>
  <c r="J3763" i="1"/>
  <c r="E3766" i="1"/>
  <c r="H3766" i="1" s="1"/>
  <c r="J3766" i="1"/>
  <c r="E3768" i="1"/>
  <c r="H3768" i="1" s="1"/>
  <c r="I3768" i="1"/>
  <c r="J3768" i="1"/>
  <c r="E3762" i="1"/>
  <c r="J3762" i="1"/>
  <c r="E3767" i="1"/>
  <c r="H3767" i="1" s="1"/>
  <c r="J3767" i="1"/>
  <c r="E3765" i="1"/>
  <c r="J3765" i="1"/>
  <c r="E3769" i="1"/>
  <c r="F3769" i="1" s="1"/>
  <c r="G3769" i="1" s="1"/>
  <c r="J3769" i="1"/>
  <c r="E3764" i="1"/>
  <c r="F3764" i="1" s="1"/>
  <c r="G3764" i="1" s="1"/>
  <c r="J3764" i="1"/>
  <c r="E3771" i="1"/>
  <c r="F3771" i="1" s="1"/>
  <c r="G3771" i="1" s="1"/>
  <c r="I3771" i="1"/>
  <c r="J3771" i="1"/>
  <c r="E3781" i="1"/>
  <c r="I3781" i="1" s="1"/>
  <c r="J3781" i="1"/>
  <c r="K3781" i="1"/>
  <c r="E3774" i="1"/>
  <c r="J3774" i="1"/>
  <c r="E3780" i="1"/>
  <c r="F3780" i="1" s="1"/>
  <c r="G3780" i="1" s="1"/>
  <c r="J3780" i="1"/>
  <c r="E3777" i="1"/>
  <c r="J3777" i="1"/>
  <c r="E3773" i="1"/>
  <c r="J3773" i="1"/>
  <c r="E3778" i="1"/>
  <c r="H3778" i="1"/>
  <c r="J3778" i="1"/>
  <c r="E3775" i="1"/>
  <c r="F3775" i="1" s="1"/>
  <c r="G3775" i="1" s="1"/>
  <c r="J3775" i="1"/>
  <c r="E3772" i="1"/>
  <c r="J3772" i="1"/>
  <c r="E3779" i="1"/>
  <c r="K3780" i="1" s="1"/>
  <c r="J3779" i="1"/>
  <c r="E3776" i="1"/>
  <c r="F3776" i="1"/>
  <c r="G3776" i="1" s="1"/>
  <c r="J3776" i="1"/>
  <c r="E3783" i="1"/>
  <c r="J3783" i="1"/>
  <c r="E3788" i="1"/>
  <c r="I3788" i="1" s="1"/>
  <c r="J3788" i="1"/>
  <c r="E3789" i="1"/>
  <c r="H3789" i="1" s="1"/>
  <c r="J3789" i="1"/>
  <c r="E3786" i="1"/>
  <c r="J3786" i="1"/>
  <c r="E3785" i="1"/>
  <c r="F3785" i="1" s="1"/>
  <c r="G3785" i="1" s="1"/>
  <c r="J3785" i="1"/>
  <c r="E3790" i="1"/>
  <c r="H3790" i="1"/>
  <c r="I3790" i="1"/>
  <c r="J3790" i="1"/>
  <c r="E3791" i="1"/>
  <c r="J3791" i="1"/>
  <c r="E3784" i="1"/>
  <c r="F3784" i="1" s="1"/>
  <c r="G3784" i="1" s="1"/>
  <c r="J3784" i="1"/>
  <c r="E3787" i="1"/>
  <c r="H3787" i="1" s="1"/>
  <c r="F3787" i="1"/>
  <c r="G3787" i="1" s="1"/>
  <c r="J3787" i="1"/>
  <c r="E3782" i="1"/>
  <c r="I3782" i="1" s="1"/>
  <c r="J3782" i="1"/>
  <c r="E3793" i="1"/>
  <c r="H3793" i="1" s="1"/>
  <c r="F3793" i="1"/>
  <c r="G3793" i="1" s="1"/>
  <c r="J3793" i="1"/>
  <c r="E3799" i="1"/>
  <c r="H3799" i="1"/>
  <c r="I3799" i="1"/>
  <c r="J3799" i="1"/>
  <c r="E3795" i="1"/>
  <c r="F3795" i="1" s="1"/>
  <c r="G3795" i="1" s="1"/>
  <c r="J3795" i="1"/>
  <c r="K3795" i="1"/>
  <c r="E3800" i="1"/>
  <c r="K3800" i="1" s="1"/>
  <c r="I3800" i="1"/>
  <c r="J3800" i="1"/>
  <c r="E3797" i="1"/>
  <c r="J3797" i="1"/>
  <c r="E3794" i="1"/>
  <c r="F3794" i="1" s="1"/>
  <c r="G3794" i="1" s="1"/>
  <c r="J3794" i="1"/>
  <c r="E3801" i="1"/>
  <c r="H3801" i="1" s="1"/>
  <c r="J3801" i="1"/>
  <c r="E3792" i="1"/>
  <c r="I3792" i="1" s="1"/>
  <c r="J3792" i="1"/>
  <c r="E3798" i="1"/>
  <c r="H3798" i="1" s="1"/>
  <c r="F3798" i="1"/>
  <c r="G3798" i="1" s="1"/>
  <c r="J3798" i="1"/>
  <c r="E3796" i="1"/>
  <c r="K3796" i="1" s="1"/>
  <c r="I3796" i="1"/>
  <c r="J3796" i="1"/>
  <c r="E3805" i="1"/>
  <c r="F3805" i="1" s="1"/>
  <c r="G3805" i="1" s="1"/>
  <c r="J3805" i="1"/>
  <c r="K3805" i="1"/>
  <c r="E3810" i="1"/>
  <c r="H3810" i="1" s="1"/>
  <c r="J3810" i="1"/>
  <c r="E3808" i="1"/>
  <c r="J3808" i="1"/>
  <c r="E3811" i="1"/>
  <c r="J3811" i="1"/>
  <c r="E3806" i="1"/>
  <c r="I3806" i="1" s="1"/>
  <c r="J3806" i="1"/>
  <c r="E3807" i="1"/>
  <c r="I3807" i="1" s="1"/>
  <c r="H3807" i="1"/>
  <c r="J3807" i="1"/>
  <c r="E3804" i="1"/>
  <c r="F3804" i="1" s="1"/>
  <c r="G3804" i="1" s="1"/>
  <c r="H3804" i="1"/>
  <c r="I3804" i="1"/>
  <c r="J3804" i="1"/>
  <c r="E3803" i="1"/>
  <c r="J3803" i="1"/>
  <c r="E3809" i="1"/>
  <c r="F3809" i="1" s="1"/>
  <c r="G3809" i="1" s="1"/>
  <c r="J3809" i="1"/>
  <c r="E3802" i="1"/>
  <c r="I3802" i="1" s="1"/>
  <c r="F3802" i="1"/>
  <c r="G3802" i="1" s="1"/>
  <c r="H3802" i="1"/>
  <c r="J3802" i="1"/>
  <c r="K3802" i="1"/>
  <c r="E3817" i="1"/>
  <c r="J3817" i="1"/>
  <c r="E3815" i="1"/>
  <c r="F3815" i="1" s="1"/>
  <c r="G3815" i="1" s="1"/>
  <c r="J3815" i="1"/>
  <c r="E3818" i="1"/>
  <c r="H3818" i="1" s="1"/>
  <c r="J3818" i="1"/>
  <c r="E3816" i="1"/>
  <c r="I3816" i="1" s="1"/>
  <c r="J3816" i="1"/>
  <c r="E3820" i="1"/>
  <c r="H3820" i="1" s="1"/>
  <c r="I3820" i="1"/>
  <c r="J3820" i="1"/>
  <c r="E3819" i="1"/>
  <c r="H3819" i="1"/>
  <c r="I3819" i="1"/>
  <c r="J3819" i="1"/>
  <c r="E3814" i="1"/>
  <c r="F3814" i="1" s="1"/>
  <c r="G3814" i="1" s="1"/>
  <c r="J3814" i="1"/>
  <c r="E3821" i="1"/>
  <c r="F3821" i="1"/>
  <c r="G3821" i="1" s="1"/>
  <c r="H3821" i="1"/>
  <c r="I3821" i="1"/>
  <c r="J3821" i="1"/>
  <c r="K3821" i="1"/>
  <c r="E3813" i="1"/>
  <c r="J3813" i="1"/>
  <c r="E3812" i="1"/>
  <c r="F3812" i="1"/>
  <c r="G3812" i="1" s="1"/>
  <c r="J3812" i="1"/>
  <c r="E3830" i="1"/>
  <c r="H3830" i="1" s="1"/>
  <c r="J3830" i="1"/>
  <c r="E3831" i="1"/>
  <c r="I3831" i="1" s="1"/>
  <c r="H3831" i="1"/>
  <c r="J3831" i="1"/>
  <c r="E3822" i="1"/>
  <c r="J3822" i="1"/>
  <c r="E3827" i="1"/>
  <c r="J3827" i="1"/>
  <c r="E3825" i="1"/>
  <c r="J3825" i="1"/>
  <c r="E3823" i="1"/>
  <c r="I3823" i="1" s="1"/>
  <c r="J3823" i="1"/>
  <c r="E3828" i="1"/>
  <c r="J3828" i="1"/>
  <c r="E3829" i="1"/>
  <c r="F3829" i="1" s="1"/>
  <c r="G3829" i="1" s="1"/>
  <c r="J3829" i="1"/>
  <c r="E3826" i="1"/>
  <c r="H3826" i="1" s="1"/>
  <c r="F3826" i="1"/>
  <c r="G3826" i="1" s="1"/>
  <c r="J3826" i="1"/>
  <c r="E3824" i="1"/>
  <c r="H3824" i="1"/>
  <c r="J3824" i="1"/>
  <c r="E3833" i="1"/>
  <c r="J3833" i="1"/>
  <c r="E3835" i="1"/>
  <c r="H3835" i="1"/>
  <c r="J3835" i="1"/>
  <c r="E3838" i="1"/>
  <c r="J3838" i="1"/>
  <c r="E3832" i="1"/>
  <c r="H3832" i="1" s="1"/>
  <c r="J3832" i="1"/>
  <c r="E3840" i="1"/>
  <c r="J3840" i="1"/>
  <c r="E3839" i="1"/>
  <c r="J3839" i="1"/>
  <c r="E3837" i="1"/>
  <c r="J3837" i="1"/>
  <c r="E3836" i="1"/>
  <c r="I3836" i="1" s="1"/>
  <c r="H3836" i="1"/>
  <c r="J3836" i="1"/>
  <c r="E3834" i="1"/>
  <c r="F3834" i="1"/>
  <c r="G3834" i="1" s="1"/>
  <c r="J3834" i="1"/>
  <c r="E3841" i="1"/>
  <c r="J3841" i="1"/>
  <c r="E3849" i="1"/>
  <c r="F3849" i="1" s="1"/>
  <c r="G3849" i="1" s="1"/>
  <c r="J3849" i="1"/>
  <c r="K3849" i="1"/>
  <c r="E3847" i="1"/>
  <c r="H3847" i="1" s="1"/>
  <c r="J3847" i="1"/>
  <c r="E3842" i="1"/>
  <c r="J3842" i="1"/>
  <c r="E3845" i="1"/>
  <c r="F3845" i="1" s="1"/>
  <c r="G3845" i="1" s="1"/>
  <c r="J3845" i="1"/>
  <c r="E3848" i="1"/>
  <c r="H3848" i="1" s="1"/>
  <c r="J3848" i="1"/>
  <c r="E3844" i="1"/>
  <c r="I3844" i="1" s="1"/>
  <c r="J3844" i="1"/>
  <c r="E3846" i="1"/>
  <c r="H3846" i="1" s="1"/>
  <c r="J3846" i="1"/>
  <c r="E3850" i="1"/>
  <c r="J3850" i="1"/>
  <c r="E3843" i="1"/>
  <c r="F3843" i="1" s="1"/>
  <c r="G3843" i="1" s="1"/>
  <c r="J3843" i="1"/>
  <c r="E3851" i="1"/>
  <c r="F3851" i="1" s="1"/>
  <c r="G3851" i="1" s="1"/>
  <c r="J3851" i="1"/>
  <c r="E3859" i="1"/>
  <c r="K3860" i="1" s="1"/>
  <c r="J3859" i="1"/>
  <c r="E3853" i="1"/>
  <c r="F3853" i="1"/>
  <c r="G3853" i="1" s="1"/>
  <c r="J3853" i="1"/>
  <c r="E3852" i="1"/>
  <c r="J3852" i="1"/>
  <c r="E3856" i="1"/>
  <c r="I3856" i="1" s="1"/>
  <c r="F3856" i="1"/>
  <c r="G3856" i="1" s="1"/>
  <c r="J3856" i="1"/>
  <c r="E3861" i="1"/>
  <c r="F3861" i="1"/>
  <c r="G3861" i="1" s="1"/>
  <c r="J3861" i="1"/>
  <c r="E3857" i="1"/>
  <c r="I3857" i="1" s="1"/>
  <c r="J3857" i="1"/>
  <c r="E3855" i="1"/>
  <c r="F3855" i="1" s="1"/>
  <c r="G3855" i="1" s="1"/>
  <c r="J3855" i="1"/>
  <c r="K3855" i="1"/>
  <c r="E3860" i="1"/>
  <c r="I3860" i="1"/>
  <c r="J3860" i="1"/>
  <c r="E3858" i="1"/>
  <c r="J3858" i="1"/>
  <c r="E3854" i="1"/>
  <c r="F3854" i="1" s="1"/>
  <c r="G3854" i="1" s="1"/>
  <c r="J3854" i="1"/>
  <c r="E3868" i="1"/>
  <c r="H3868" i="1" s="1"/>
  <c r="J3868" i="1"/>
  <c r="E3869" i="1"/>
  <c r="I3869" i="1" s="1"/>
  <c r="J3869" i="1"/>
  <c r="E3870" i="1"/>
  <c r="H3870" i="1" s="1"/>
  <c r="I3870" i="1"/>
  <c r="J3870" i="1"/>
  <c r="E3871" i="1"/>
  <c r="J3871" i="1"/>
  <c r="E3863" i="1"/>
  <c r="J3863" i="1"/>
  <c r="E3864" i="1"/>
  <c r="H3864" i="1" s="1"/>
  <c r="F3864" i="1"/>
  <c r="G3864" i="1" s="1"/>
  <c r="J3864" i="1"/>
  <c r="E3865" i="1"/>
  <c r="J3865" i="1"/>
  <c r="E3866" i="1"/>
  <c r="F3866" i="1" s="1"/>
  <c r="G3866" i="1" s="1"/>
  <c r="J3866" i="1"/>
  <c r="E3867" i="1"/>
  <c r="H3867" i="1" s="1"/>
  <c r="F3867" i="1"/>
  <c r="G3867" i="1" s="1"/>
  <c r="I3867" i="1"/>
  <c r="J3867" i="1"/>
  <c r="E3862" i="1"/>
  <c r="I3862" i="1" s="1"/>
  <c r="H3862" i="1"/>
  <c r="J3862" i="1"/>
  <c r="E3875" i="1"/>
  <c r="H3875" i="1" s="1"/>
  <c r="F3875" i="1"/>
  <c r="G3875" i="1" s="1"/>
  <c r="I3875" i="1"/>
  <c r="J3875" i="1"/>
  <c r="E3872" i="1"/>
  <c r="H3872" i="1"/>
  <c r="I3872" i="1"/>
  <c r="J3872" i="1"/>
  <c r="E3874" i="1"/>
  <c r="J3874" i="1"/>
  <c r="E3881" i="1"/>
  <c r="J3881" i="1"/>
  <c r="E3879" i="1"/>
  <c r="J3879" i="1"/>
  <c r="E3880" i="1"/>
  <c r="F3880" i="1" s="1"/>
  <c r="G3880" i="1" s="1"/>
  <c r="J3880" i="1"/>
  <c r="E3873" i="1"/>
  <c r="I3873" i="1"/>
  <c r="J3873" i="1"/>
  <c r="E3878" i="1"/>
  <c r="H3878" i="1" s="1"/>
  <c r="J3878" i="1"/>
  <c r="E3876" i="1"/>
  <c r="I3876" i="1" s="1"/>
  <c r="J3876" i="1"/>
  <c r="K3876" i="1"/>
  <c r="E3877" i="1"/>
  <c r="I3877" i="1"/>
  <c r="J3877" i="1"/>
  <c r="E3884" i="1"/>
  <c r="J3884" i="1"/>
  <c r="E3885" i="1"/>
  <c r="K3885" i="1" s="1"/>
  <c r="I3885" i="1"/>
  <c r="J3885" i="1"/>
  <c r="E3887" i="1"/>
  <c r="J3887" i="1"/>
  <c r="E3883" i="1"/>
  <c r="F3883" i="1" s="1"/>
  <c r="G3883" i="1" s="1"/>
  <c r="J3883" i="1"/>
  <c r="E3889" i="1"/>
  <c r="J3889" i="1"/>
  <c r="E3890" i="1"/>
  <c r="H3890" i="1" s="1"/>
  <c r="J3890" i="1"/>
  <c r="E3882" i="1"/>
  <c r="H3882" i="1" s="1"/>
  <c r="J3882" i="1"/>
  <c r="K3882" i="1"/>
  <c r="E3886" i="1"/>
  <c r="I3886" i="1" s="1"/>
  <c r="H3886" i="1"/>
  <c r="J3886" i="1"/>
  <c r="E3891" i="1"/>
  <c r="J3891" i="1"/>
  <c r="E3888" i="1"/>
  <c r="H3888" i="1" s="1"/>
  <c r="J3888" i="1"/>
  <c r="K3888" i="1"/>
  <c r="E3895" i="1"/>
  <c r="J3895" i="1"/>
  <c r="E3898" i="1"/>
  <c r="F3898" i="1" s="1"/>
  <c r="G3898" i="1" s="1"/>
  <c r="J3898" i="1"/>
  <c r="E3894" i="1"/>
  <c r="H3894" i="1" s="1"/>
  <c r="I3894" i="1"/>
  <c r="J3894" i="1"/>
  <c r="E3892" i="1"/>
  <c r="I3892" i="1" s="1"/>
  <c r="F3892" i="1"/>
  <c r="G3892" i="1" s="1"/>
  <c r="H3892" i="1"/>
  <c r="J3892" i="1"/>
  <c r="E3899" i="1"/>
  <c r="H3899" i="1" s="1"/>
  <c r="I3899" i="1"/>
  <c r="J3899" i="1"/>
  <c r="E3896" i="1"/>
  <c r="J3896" i="1"/>
  <c r="E3897" i="1"/>
  <c r="F3897" i="1" s="1"/>
  <c r="G3897" i="1" s="1"/>
  <c r="J3897" i="1"/>
  <c r="E3901" i="1"/>
  <c r="I3901" i="1" s="1"/>
  <c r="J3901" i="1"/>
  <c r="E3893" i="1"/>
  <c r="J3893" i="1"/>
  <c r="E3900" i="1"/>
  <c r="J3900" i="1"/>
  <c r="E3906" i="1"/>
  <c r="H3906" i="1" s="1"/>
  <c r="J3906" i="1"/>
  <c r="E3908" i="1"/>
  <c r="J3908" i="1"/>
  <c r="E3905" i="1"/>
  <c r="J3905" i="1"/>
  <c r="E3903" i="1"/>
  <c r="K3903" i="1" s="1"/>
  <c r="J3903" i="1"/>
  <c r="E3911" i="1"/>
  <c r="J3911" i="1"/>
  <c r="E3907" i="1"/>
  <c r="I3907" i="1" s="1"/>
  <c r="F3907" i="1"/>
  <c r="G3907" i="1" s="1"/>
  <c r="H3907" i="1"/>
  <c r="J3907" i="1"/>
  <c r="K3907" i="1"/>
  <c r="E3909" i="1"/>
  <c r="J3909" i="1"/>
  <c r="E3902" i="1"/>
  <c r="F3902" i="1"/>
  <c r="G3902" i="1" s="1"/>
  <c r="J3902" i="1"/>
  <c r="E3904" i="1"/>
  <c r="H3904" i="1" s="1"/>
  <c r="I3904" i="1"/>
  <c r="J3904" i="1"/>
  <c r="E3910" i="1"/>
  <c r="I3910" i="1" s="1"/>
  <c r="F3910" i="1"/>
  <c r="G3910" i="1" s="1"/>
  <c r="H3910" i="1"/>
  <c r="J3910" i="1"/>
  <c r="E3919" i="1"/>
  <c r="J3919" i="1"/>
  <c r="E3912" i="1"/>
  <c r="J3912" i="1"/>
  <c r="E3920" i="1"/>
  <c r="F3920" i="1" s="1"/>
  <c r="G3920" i="1" s="1"/>
  <c r="J3920" i="1"/>
  <c r="E3914" i="1"/>
  <c r="H3914" i="1"/>
  <c r="I3914" i="1"/>
  <c r="J3914" i="1"/>
  <c r="E3917" i="1"/>
  <c r="J3917" i="1"/>
  <c r="E3921" i="1"/>
  <c r="F3921" i="1" s="1"/>
  <c r="G3921" i="1" s="1"/>
  <c r="J3921" i="1"/>
  <c r="E3918" i="1"/>
  <c r="H3918" i="1" s="1"/>
  <c r="F3918" i="1"/>
  <c r="G3918" i="1" s="1"/>
  <c r="J3918" i="1"/>
  <c r="E3915" i="1"/>
  <c r="I3915" i="1" s="1"/>
  <c r="H3915" i="1"/>
  <c r="J3915" i="1"/>
  <c r="E3913" i="1"/>
  <c r="I3913" i="1" s="1"/>
  <c r="H3913" i="1"/>
  <c r="J3913" i="1"/>
  <c r="E3916" i="1"/>
  <c r="J3916" i="1"/>
  <c r="E3923" i="1"/>
  <c r="F3923" i="1" s="1"/>
  <c r="G3923" i="1" s="1"/>
  <c r="J3923" i="1"/>
  <c r="E3925" i="1"/>
  <c r="J3925" i="1"/>
  <c r="E3929" i="1"/>
  <c r="J3929" i="1"/>
  <c r="E3927" i="1"/>
  <c r="F3927" i="1" s="1"/>
  <c r="G3927" i="1" s="1"/>
  <c r="J3927" i="1"/>
  <c r="E3924" i="1"/>
  <c r="J3924" i="1"/>
  <c r="E3922" i="1"/>
  <c r="J3922" i="1"/>
  <c r="E3931" i="1"/>
  <c r="H3931" i="1" s="1"/>
  <c r="J3931" i="1"/>
  <c r="E3926" i="1"/>
  <c r="J3926" i="1"/>
  <c r="E3930" i="1"/>
  <c r="F3930" i="1" s="1"/>
  <c r="G3930" i="1" s="1"/>
  <c r="J3930" i="1"/>
  <c r="E3928" i="1"/>
  <c r="I3928" i="1" s="1"/>
  <c r="F3928" i="1"/>
  <c r="G3928" i="1" s="1"/>
  <c r="H3928" i="1"/>
  <c r="J3928" i="1"/>
  <c r="E3940" i="1"/>
  <c r="J3940" i="1"/>
  <c r="E3935" i="1"/>
  <c r="F3935" i="1" s="1"/>
  <c r="G3935" i="1" s="1"/>
  <c r="J3935" i="1"/>
  <c r="E3933" i="1"/>
  <c r="J3933" i="1"/>
  <c r="E3937" i="1"/>
  <c r="J3937" i="1"/>
  <c r="E3938" i="1"/>
  <c r="H3938" i="1" s="1"/>
  <c r="I3938" i="1"/>
  <c r="J3938" i="1"/>
  <c r="E3934" i="1"/>
  <c r="J3934" i="1"/>
  <c r="E3936" i="1"/>
  <c r="F3936" i="1" s="1"/>
  <c r="G3936" i="1" s="1"/>
  <c r="J3936" i="1"/>
  <c r="E3932" i="1"/>
  <c r="I3932" i="1" s="1"/>
  <c r="H3932" i="1"/>
  <c r="J3932" i="1"/>
  <c r="E3939" i="1"/>
  <c r="J3939" i="1"/>
  <c r="E3941" i="1"/>
  <c r="F3941" i="1"/>
  <c r="G3941" i="1" s="1"/>
  <c r="J3941" i="1"/>
  <c r="E3943" i="1"/>
  <c r="H3943" i="1" s="1"/>
  <c r="F3943" i="1"/>
  <c r="G3943" i="1" s="1"/>
  <c r="I3943" i="1"/>
  <c r="J3943" i="1"/>
  <c r="E3946" i="1"/>
  <c r="J3946" i="1"/>
  <c r="E3945" i="1"/>
  <c r="H3945" i="1" s="1"/>
  <c r="I3945" i="1"/>
  <c r="J3945" i="1"/>
  <c r="E3942" i="1"/>
  <c r="J3942" i="1"/>
  <c r="E3949" i="1"/>
  <c r="F3949" i="1" s="1"/>
  <c r="G3949" i="1" s="1"/>
  <c r="J3949" i="1"/>
  <c r="K3949" i="1"/>
  <c r="E3948" i="1"/>
  <c r="I3948" i="1" s="1"/>
  <c r="F3948" i="1"/>
  <c r="G3948" i="1" s="1"/>
  <c r="H3948" i="1"/>
  <c r="J3948" i="1"/>
  <c r="K3948" i="1"/>
  <c r="E3951" i="1"/>
  <c r="J3951" i="1"/>
  <c r="E3947" i="1"/>
  <c r="F3947" i="1"/>
  <c r="G3947" i="1" s="1"/>
  <c r="J3947" i="1"/>
  <c r="E3944" i="1"/>
  <c r="I3944" i="1" s="1"/>
  <c r="J3944" i="1"/>
  <c r="E3950" i="1"/>
  <c r="I3950" i="1" s="1"/>
  <c r="F3950" i="1"/>
  <c r="G3950" i="1" s="1"/>
  <c r="H3950" i="1"/>
  <c r="J3950" i="1"/>
  <c r="E3955" i="1"/>
  <c r="J3955" i="1"/>
  <c r="E3952" i="1"/>
  <c r="I3952" i="1" s="1"/>
  <c r="H3952" i="1"/>
  <c r="J3952" i="1"/>
  <c r="E3957" i="1"/>
  <c r="F3957" i="1" s="1"/>
  <c r="G3957" i="1" s="1"/>
  <c r="J3957" i="1"/>
  <c r="E3958" i="1"/>
  <c r="I3958" i="1" s="1"/>
  <c r="F3958" i="1"/>
  <c r="G3958" i="1" s="1"/>
  <c r="H3958" i="1"/>
  <c r="J3958" i="1"/>
  <c r="K3958" i="1"/>
  <c r="E3956" i="1"/>
  <c r="J3956" i="1"/>
  <c r="E3954" i="1"/>
  <c r="F3954" i="1" s="1"/>
  <c r="G3954" i="1" s="1"/>
  <c r="J3954" i="1"/>
  <c r="E3953" i="1"/>
  <c r="H3953" i="1" s="1"/>
  <c r="I3953" i="1"/>
  <c r="J3953" i="1"/>
  <c r="E3959" i="1"/>
  <c r="J3959" i="1"/>
  <c r="E3961" i="1"/>
  <c r="F3961" i="1" s="1"/>
  <c r="G3961" i="1" s="1"/>
  <c r="J3961" i="1"/>
  <c r="E3960" i="1"/>
  <c r="F3960" i="1" s="1"/>
  <c r="G3960" i="1" s="1"/>
  <c r="J3960" i="1"/>
  <c r="E3969" i="1"/>
  <c r="J3969" i="1"/>
  <c r="E3962" i="1"/>
  <c r="F3962" i="1" s="1"/>
  <c r="G3962" i="1" s="1"/>
  <c r="J3962" i="1"/>
  <c r="E3971" i="1"/>
  <c r="J3971" i="1"/>
  <c r="E3970" i="1"/>
  <c r="F3970" i="1" s="1"/>
  <c r="G3970" i="1" s="1"/>
  <c r="J3970" i="1"/>
  <c r="E3968" i="1"/>
  <c r="H3968" i="1" s="1"/>
  <c r="F3968" i="1"/>
  <c r="G3968" i="1" s="1"/>
  <c r="I3968" i="1"/>
  <c r="J3968" i="1"/>
  <c r="E3967" i="1"/>
  <c r="F3967" i="1"/>
  <c r="G3967" i="1" s="1"/>
  <c r="J3967" i="1"/>
  <c r="E3965" i="1"/>
  <c r="H3965" i="1" s="1"/>
  <c r="F3965" i="1"/>
  <c r="G3965" i="1" s="1"/>
  <c r="J3965" i="1"/>
  <c r="K3965" i="1"/>
  <c r="E3966" i="1"/>
  <c r="I3966" i="1" s="1"/>
  <c r="F3966" i="1"/>
  <c r="G3966" i="1" s="1"/>
  <c r="H3966" i="1"/>
  <c r="J3966" i="1"/>
  <c r="E3963" i="1"/>
  <c r="J3963" i="1"/>
  <c r="E3964" i="1"/>
  <c r="H3964" i="1"/>
  <c r="J3964" i="1"/>
  <c r="E3980" i="1"/>
  <c r="J3980" i="1"/>
  <c r="E3976" i="1"/>
  <c r="F3976" i="1" s="1"/>
  <c r="G3976" i="1" s="1"/>
  <c r="J3976" i="1"/>
  <c r="E3974" i="1"/>
  <c r="J3974" i="1"/>
  <c r="E3972" i="1"/>
  <c r="I3972" i="1" s="1"/>
  <c r="F3972" i="1"/>
  <c r="G3972" i="1" s="1"/>
  <c r="J3972" i="1"/>
  <c r="E3975" i="1"/>
  <c r="F3975" i="1" s="1"/>
  <c r="G3975" i="1" s="1"/>
  <c r="J3975" i="1"/>
  <c r="E3978" i="1"/>
  <c r="J3978" i="1"/>
  <c r="E3977" i="1"/>
  <c r="J3977" i="1"/>
  <c r="E3979" i="1"/>
  <c r="J3979" i="1"/>
  <c r="E3973" i="1"/>
  <c r="J3973" i="1"/>
  <c r="E3981" i="1"/>
  <c r="F3981" i="1" s="1"/>
  <c r="G3981" i="1" s="1"/>
  <c r="J3981" i="1"/>
  <c r="E3987" i="1"/>
  <c r="J3987" i="1"/>
  <c r="E3984" i="1"/>
  <c r="F3984" i="1"/>
  <c r="G3984" i="1" s="1"/>
  <c r="J3984" i="1"/>
  <c r="E3985" i="1"/>
  <c r="K3985" i="1" s="1"/>
  <c r="J3985" i="1"/>
  <c r="E3982" i="1"/>
  <c r="H3982" i="1" s="1"/>
  <c r="I3982" i="1"/>
  <c r="J3982" i="1"/>
  <c r="E3990" i="1"/>
  <c r="J3990" i="1"/>
  <c r="E3983" i="1"/>
  <c r="H3983" i="1" s="1"/>
  <c r="F3983" i="1"/>
  <c r="G3983" i="1" s="1"/>
  <c r="I3983" i="1"/>
  <c r="J3983" i="1"/>
  <c r="K3983" i="1"/>
  <c r="E3988" i="1"/>
  <c r="J3988" i="1"/>
  <c r="E3989" i="1"/>
  <c r="F3989" i="1" s="1"/>
  <c r="G3989" i="1" s="1"/>
  <c r="J3989" i="1"/>
  <c r="E3991" i="1"/>
  <c r="F3991" i="1" s="1"/>
  <c r="G3991" i="1" s="1"/>
  <c r="J3991" i="1"/>
  <c r="E3986" i="1"/>
  <c r="I3986" i="1" s="1"/>
  <c r="F3986" i="1"/>
  <c r="G3986" i="1" s="1"/>
  <c r="J3986" i="1"/>
  <c r="E3997" i="1"/>
  <c r="J3997" i="1"/>
  <c r="E3994" i="1"/>
  <c r="F3994" i="1" s="1"/>
  <c r="G3994" i="1" s="1"/>
  <c r="I3994" i="1"/>
  <c r="J3994" i="1"/>
  <c r="E4000" i="1"/>
  <c r="F4000" i="1" s="1"/>
  <c r="G4000" i="1" s="1"/>
  <c r="J4000" i="1"/>
  <c r="E3995" i="1"/>
  <c r="I3995" i="1" s="1"/>
  <c r="J3995" i="1"/>
  <c r="E3993" i="1"/>
  <c r="J3993" i="1"/>
  <c r="E4001" i="1"/>
  <c r="J4001" i="1"/>
  <c r="E3999" i="1"/>
  <c r="H3999" i="1" s="1"/>
  <c r="F3999" i="1"/>
  <c r="G3999" i="1" s="1"/>
  <c r="J3999" i="1"/>
  <c r="E3992" i="1"/>
  <c r="F3992" i="1"/>
  <c r="G3992" i="1" s="1"/>
  <c r="J3992" i="1"/>
  <c r="E3998" i="1"/>
  <c r="F3998" i="1"/>
  <c r="G3998" i="1" s="1"/>
  <c r="I3998" i="1"/>
  <c r="J3998" i="1"/>
  <c r="E3996" i="1"/>
  <c r="J3996" i="1"/>
  <c r="E4009" i="1"/>
  <c r="F4009" i="1" s="1"/>
  <c r="G4009" i="1" s="1"/>
  <c r="J4009" i="1"/>
  <c r="E4005" i="1"/>
  <c r="J4005" i="1"/>
  <c r="E4004" i="1"/>
  <c r="J4004" i="1"/>
  <c r="E4003" i="1"/>
  <c r="F4003" i="1" s="1"/>
  <c r="G4003" i="1" s="1"/>
  <c r="J4003" i="1"/>
  <c r="E4011" i="1"/>
  <c r="H4011" i="1" s="1"/>
  <c r="J4011" i="1"/>
  <c r="E4010" i="1"/>
  <c r="F4010" i="1" s="1"/>
  <c r="G4010" i="1" s="1"/>
  <c r="J4010" i="1"/>
  <c r="E4008" i="1"/>
  <c r="J4008" i="1"/>
  <c r="E4002" i="1"/>
  <c r="I4002" i="1" s="1"/>
  <c r="F4002" i="1"/>
  <c r="G4002" i="1" s="1"/>
  <c r="J4002" i="1"/>
  <c r="E4006" i="1"/>
  <c r="F4006" i="1" s="1"/>
  <c r="G4006" i="1" s="1"/>
  <c r="J4006" i="1"/>
  <c r="E4007" i="1"/>
  <c r="H4007" i="1" s="1"/>
  <c r="I4007" i="1"/>
  <c r="J4007" i="1"/>
  <c r="E4012" i="1"/>
  <c r="J4012" i="1"/>
  <c r="E4019" i="1"/>
  <c r="F4019" i="1" s="1"/>
  <c r="G4019" i="1" s="1"/>
  <c r="J4019" i="1"/>
  <c r="E4014" i="1"/>
  <c r="F4014" i="1" s="1"/>
  <c r="G4014" i="1" s="1"/>
  <c r="J4014" i="1"/>
  <c r="E4021" i="1"/>
  <c r="F4021" i="1"/>
  <c r="G4021" i="1" s="1"/>
  <c r="J4021" i="1"/>
  <c r="E4020" i="1"/>
  <c r="F4020" i="1" s="1"/>
  <c r="G4020" i="1" s="1"/>
  <c r="J4020" i="1"/>
  <c r="E4013" i="1"/>
  <c r="J4013" i="1"/>
  <c r="E4017" i="1"/>
  <c r="J4017" i="1"/>
  <c r="E4015" i="1"/>
  <c r="J4015" i="1"/>
  <c r="E4018" i="1"/>
  <c r="J4018" i="1"/>
  <c r="E4016" i="1"/>
  <c r="F4016" i="1" s="1"/>
  <c r="G4016" i="1" s="1"/>
  <c r="J4016" i="1"/>
  <c r="E4028" i="1"/>
  <c r="H4028" i="1" s="1"/>
  <c r="I4028" i="1"/>
  <c r="J4028" i="1"/>
  <c r="E4027" i="1"/>
  <c r="I4027" i="1" s="1"/>
  <c r="J4027" i="1"/>
  <c r="E4025" i="1"/>
  <c r="H4025" i="1" s="1"/>
  <c r="J4025" i="1"/>
  <c r="E4024" i="1"/>
  <c r="J4024" i="1"/>
  <c r="E4023" i="1"/>
  <c r="F4023" i="1" s="1"/>
  <c r="G4023" i="1" s="1"/>
  <c r="J4023" i="1"/>
  <c r="E4030" i="1"/>
  <c r="I4030" i="1" s="1"/>
  <c r="H4030" i="1"/>
  <c r="J4030" i="1"/>
  <c r="E4029" i="1"/>
  <c r="J4029" i="1"/>
  <c r="E4031" i="1"/>
  <c r="F4031" i="1" s="1"/>
  <c r="G4031" i="1" s="1"/>
  <c r="J4031" i="1"/>
  <c r="E4026" i="1"/>
  <c r="J4026" i="1"/>
  <c r="E4022" i="1"/>
  <c r="I4022" i="1" s="1"/>
  <c r="J4022" i="1"/>
  <c r="E4039" i="1"/>
  <c r="F4039" i="1" s="1"/>
  <c r="G4039" i="1" s="1"/>
  <c r="J4039" i="1"/>
  <c r="E4037" i="1"/>
  <c r="J4037" i="1"/>
  <c r="E4036" i="1"/>
  <c r="F4036" i="1" s="1"/>
  <c r="G4036" i="1" s="1"/>
  <c r="J4036" i="1"/>
  <c r="K4036" i="1"/>
  <c r="E4032" i="1"/>
  <c r="F4032" i="1" s="1"/>
  <c r="G4032" i="1" s="1"/>
  <c r="J4032" i="1"/>
  <c r="E4035" i="1"/>
  <c r="J4035" i="1"/>
  <c r="E4040" i="1"/>
  <c r="F4040" i="1" s="1"/>
  <c r="G4040" i="1" s="1"/>
  <c r="J4040" i="1"/>
  <c r="E4034" i="1"/>
  <c r="I4034" i="1"/>
  <c r="J4034" i="1"/>
  <c r="E4041" i="1"/>
  <c r="J4041" i="1"/>
  <c r="E4033" i="1"/>
  <c r="I4033" i="1" s="1"/>
  <c r="F4033" i="1"/>
  <c r="G4033" i="1" s="1"/>
  <c r="H4033" i="1"/>
  <c r="J4033" i="1"/>
  <c r="E4038" i="1"/>
  <c r="F4038" i="1" s="1"/>
  <c r="G4038" i="1" s="1"/>
  <c r="I4038" i="1"/>
  <c r="J4038" i="1"/>
  <c r="E4045" i="1"/>
  <c r="F4045" i="1" s="1"/>
  <c r="G4045" i="1" s="1"/>
  <c r="J4045" i="1"/>
  <c r="K4045" i="1"/>
  <c r="E4049" i="1"/>
  <c r="F4049" i="1"/>
  <c r="G4049" i="1" s="1"/>
  <c r="H4049" i="1"/>
  <c r="I4049" i="1"/>
  <c r="J4049" i="1"/>
  <c r="E4044" i="1"/>
  <c r="J4044" i="1"/>
  <c r="E4043" i="1"/>
  <c r="F4043" i="1" s="1"/>
  <c r="G4043" i="1" s="1"/>
  <c r="J4043" i="1"/>
  <c r="E4048" i="1"/>
  <c r="J4048" i="1"/>
  <c r="E4047" i="1"/>
  <c r="I4047" i="1" s="1"/>
  <c r="H4047" i="1"/>
  <c r="J4047" i="1"/>
  <c r="E4050" i="1"/>
  <c r="F4050" i="1" s="1"/>
  <c r="G4050" i="1" s="1"/>
  <c r="I4050" i="1"/>
  <c r="J4050" i="1"/>
  <c r="K4050" i="1"/>
  <c r="E4046" i="1"/>
  <c r="K4046" i="1" s="1"/>
  <c r="J4046" i="1"/>
  <c r="E4042" i="1"/>
  <c r="F4042" i="1" s="1"/>
  <c r="G4042" i="1" s="1"/>
  <c r="J4042" i="1"/>
  <c r="E4051" i="1"/>
  <c r="F4051" i="1" s="1"/>
  <c r="G4051" i="1" s="1"/>
  <c r="J4051" i="1"/>
  <c r="E4061" i="1"/>
  <c r="J4061" i="1"/>
  <c r="E4056" i="1"/>
  <c r="F4056" i="1" s="1"/>
  <c r="G4056" i="1" s="1"/>
  <c r="J4056" i="1"/>
  <c r="E4057" i="1"/>
  <c r="J4057" i="1"/>
  <c r="E4054" i="1"/>
  <c r="I4054" i="1" s="1"/>
  <c r="J4054" i="1"/>
  <c r="E4055" i="1"/>
  <c r="I4055" i="1" s="1"/>
  <c r="H4055" i="1"/>
  <c r="J4055" i="1"/>
  <c r="E4053" i="1"/>
  <c r="J4053" i="1"/>
  <c r="E4059" i="1"/>
  <c r="F4059" i="1" s="1"/>
  <c r="G4059" i="1" s="1"/>
  <c r="J4059" i="1"/>
  <c r="E4060" i="1"/>
  <c r="F4060" i="1"/>
  <c r="G4060" i="1" s="1"/>
  <c r="H4060" i="1"/>
  <c r="I4060" i="1"/>
  <c r="J4060" i="1"/>
  <c r="K4060" i="1"/>
  <c r="E4058" i="1"/>
  <c r="K4059" i="1" s="1"/>
  <c r="J4058" i="1"/>
  <c r="E4052" i="1"/>
  <c r="J4052" i="1"/>
  <c r="E4067" i="1"/>
  <c r="H4067" i="1" s="1"/>
  <c r="J4067" i="1"/>
  <c r="E4066" i="1"/>
  <c r="J4066" i="1"/>
  <c r="E4069" i="1"/>
  <c r="F4069" i="1" s="1"/>
  <c r="G4069" i="1" s="1"/>
  <c r="I4069" i="1"/>
  <c r="J4069" i="1"/>
  <c r="E4068" i="1"/>
  <c r="J4068" i="1"/>
  <c r="E4070" i="1"/>
  <c r="F4070" i="1" s="1"/>
  <c r="G4070" i="1" s="1"/>
  <c r="J4070" i="1"/>
  <c r="E4064" i="1"/>
  <c r="J4064" i="1"/>
  <c r="E4071" i="1"/>
  <c r="J4071" i="1"/>
  <c r="E4062" i="1"/>
  <c r="F4062" i="1" s="1"/>
  <c r="G4062" i="1" s="1"/>
  <c r="J4062" i="1"/>
  <c r="E4063" i="1"/>
  <c r="H4063" i="1" s="1"/>
  <c r="F4063" i="1"/>
  <c r="G4063" i="1" s="1"/>
  <c r="I4063" i="1"/>
  <c r="J4063" i="1"/>
  <c r="E4065" i="1"/>
  <c r="I4065" i="1" s="1"/>
  <c r="J4065" i="1"/>
  <c r="E4081" i="1"/>
  <c r="H4081" i="1" s="1"/>
  <c r="J4081" i="1"/>
  <c r="E4073" i="1"/>
  <c r="I4073" i="1" s="1"/>
  <c r="F4073" i="1"/>
  <c r="G4073" i="1" s="1"/>
  <c r="H4073" i="1"/>
  <c r="J4073" i="1"/>
  <c r="E4079" i="1"/>
  <c r="F4079" i="1" s="1"/>
  <c r="G4079" i="1" s="1"/>
  <c r="J4079" i="1"/>
  <c r="E4072" i="1"/>
  <c r="I4072" i="1" s="1"/>
  <c r="J4072" i="1"/>
  <c r="E4075" i="1"/>
  <c r="J4075" i="1"/>
  <c r="E4077" i="1"/>
  <c r="F4077" i="1" s="1"/>
  <c r="G4077" i="1" s="1"/>
  <c r="J4077" i="1"/>
  <c r="E4074" i="1"/>
  <c r="H4074" i="1" s="1"/>
  <c r="J4074" i="1"/>
  <c r="E4080" i="1"/>
  <c r="I4080" i="1" s="1"/>
  <c r="J4080" i="1"/>
  <c r="E4076" i="1"/>
  <c r="H4076" i="1"/>
  <c r="J4076" i="1"/>
  <c r="E4078" i="1"/>
  <c r="F4078" i="1" s="1"/>
  <c r="G4078" i="1" s="1"/>
  <c r="I4078" i="1"/>
  <c r="J4078" i="1"/>
  <c r="E4087" i="1"/>
  <c r="J4087" i="1"/>
  <c r="E4084" i="1"/>
  <c r="I4084" i="1" s="1"/>
  <c r="F4084" i="1"/>
  <c r="G4084" i="1" s="1"/>
  <c r="H4084" i="1"/>
  <c r="J4084" i="1"/>
  <c r="K4084" i="1"/>
  <c r="E4083" i="1"/>
  <c r="J4083" i="1"/>
  <c r="E4088" i="1"/>
  <c r="F4088" i="1"/>
  <c r="G4088" i="1" s="1"/>
  <c r="J4088" i="1"/>
  <c r="E4090" i="1"/>
  <c r="H4090" i="1" s="1"/>
  <c r="J4090" i="1"/>
  <c r="E4091" i="1"/>
  <c r="H4091" i="1" s="1"/>
  <c r="J4091" i="1"/>
  <c r="E4085" i="1"/>
  <c r="J4085" i="1"/>
  <c r="E4086" i="1"/>
  <c r="F4086" i="1"/>
  <c r="G4086" i="1" s="1"/>
  <c r="J4086" i="1"/>
  <c r="E4082" i="1"/>
  <c r="F4082" i="1" s="1"/>
  <c r="G4082" i="1" s="1"/>
  <c r="J4082" i="1"/>
  <c r="E4089" i="1"/>
  <c r="J4089" i="1"/>
  <c r="E4093" i="1"/>
  <c r="J4093" i="1"/>
  <c r="E4094" i="1"/>
  <c r="F4094" i="1" s="1"/>
  <c r="G4094" i="1" s="1"/>
  <c r="J4094" i="1"/>
  <c r="E4101" i="1"/>
  <c r="H4101" i="1" s="1"/>
  <c r="I4101" i="1"/>
  <c r="J4101" i="1"/>
  <c r="E4100" i="1"/>
  <c r="I4100" i="1" s="1"/>
  <c r="J4100" i="1"/>
  <c r="E4099" i="1"/>
  <c r="I4099" i="1" s="1"/>
  <c r="F4099" i="1"/>
  <c r="G4099" i="1" s="1"/>
  <c r="H4099" i="1"/>
  <c r="J4099" i="1"/>
  <c r="E4096" i="1"/>
  <c r="I4096" i="1"/>
  <c r="J4096" i="1"/>
  <c r="E4097" i="1"/>
  <c r="J4097" i="1"/>
  <c r="E4092" i="1"/>
  <c r="H4092" i="1" s="1"/>
  <c r="J4092" i="1"/>
  <c r="E4098" i="1"/>
  <c r="K4099" i="1" s="1"/>
  <c r="J4098" i="1"/>
  <c r="E4095" i="1"/>
  <c r="F4095" i="1" s="1"/>
  <c r="G4095" i="1" s="1"/>
  <c r="J4095" i="1"/>
  <c r="E4111" i="1"/>
  <c r="J4111" i="1"/>
  <c r="E4107" i="1"/>
  <c r="I4107" i="1" s="1"/>
  <c r="J4107" i="1"/>
  <c r="E4103" i="1"/>
  <c r="H4103" i="1"/>
  <c r="J4103" i="1"/>
  <c r="E4106" i="1"/>
  <c r="K4106" i="1" s="1"/>
  <c r="J4106" i="1"/>
  <c r="E4105" i="1"/>
  <c r="F4105" i="1" s="1"/>
  <c r="G4105" i="1" s="1"/>
  <c r="J4105" i="1"/>
  <c r="K4105" i="1"/>
  <c r="E4104" i="1"/>
  <c r="F4104" i="1"/>
  <c r="G4104" i="1" s="1"/>
  <c r="H4104" i="1"/>
  <c r="I4104" i="1"/>
  <c r="J4104" i="1"/>
  <c r="E4110" i="1"/>
  <c r="J4110" i="1"/>
  <c r="E4109" i="1"/>
  <c r="F4109" i="1"/>
  <c r="G4109" i="1" s="1"/>
  <c r="J4109" i="1"/>
  <c r="E4102" i="1"/>
  <c r="H4102" i="1" s="1"/>
  <c r="J4102" i="1"/>
  <c r="E4108" i="1"/>
  <c r="I4108" i="1" s="1"/>
  <c r="F4108" i="1"/>
  <c r="G4108" i="1" s="1"/>
  <c r="H4108" i="1"/>
  <c r="J4108" i="1"/>
  <c r="E4115" i="1"/>
  <c r="J4115" i="1"/>
  <c r="E4117" i="1"/>
  <c r="F4117" i="1" s="1"/>
  <c r="G4117" i="1" s="1"/>
  <c r="H4117" i="1"/>
  <c r="I4117" i="1"/>
  <c r="J4117" i="1"/>
  <c r="E4114" i="1"/>
  <c r="F4114" i="1" s="1"/>
  <c r="G4114" i="1" s="1"/>
  <c r="J4114" i="1"/>
  <c r="E4116" i="1"/>
  <c r="F4116" i="1" s="1"/>
  <c r="G4116" i="1" s="1"/>
  <c r="J4116" i="1"/>
  <c r="K4116" i="1"/>
  <c r="E4113" i="1"/>
  <c r="J4113" i="1"/>
  <c r="E4112" i="1"/>
  <c r="F4112" i="1" s="1"/>
  <c r="G4112" i="1" s="1"/>
  <c r="J4112" i="1"/>
  <c r="E4119" i="1"/>
  <c r="H4119" i="1" s="1"/>
  <c r="J4119" i="1"/>
  <c r="E4118" i="1"/>
  <c r="I4118" i="1" s="1"/>
  <c r="J4118" i="1"/>
  <c r="E4121" i="1"/>
  <c r="F4121" i="1" s="1"/>
  <c r="G4121" i="1" s="1"/>
  <c r="J4121" i="1"/>
  <c r="E4120" i="1"/>
  <c r="J4120" i="1"/>
  <c r="E4129" i="1"/>
  <c r="F4129" i="1" s="1"/>
  <c r="G4129" i="1" s="1"/>
  <c r="J4129" i="1"/>
  <c r="K4129" i="1"/>
  <c r="E4131" i="1"/>
  <c r="F4131" i="1" s="1"/>
  <c r="G4131" i="1" s="1"/>
  <c r="J4131" i="1"/>
  <c r="E4123" i="1"/>
  <c r="J4123" i="1"/>
  <c r="E4126" i="1"/>
  <c r="J4126" i="1"/>
  <c r="E4127" i="1"/>
  <c r="J4127" i="1"/>
  <c r="E4130" i="1"/>
  <c r="I4130" i="1" s="1"/>
  <c r="F4130" i="1"/>
  <c r="G4130" i="1" s="1"/>
  <c r="H4130" i="1"/>
  <c r="J4130" i="1"/>
  <c r="E4122" i="1"/>
  <c r="K4122" i="1" s="1"/>
  <c r="I4122" i="1"/>
  <c r="J4122" i="1"/>
  <c r="E4124" i="1"/>
  <c r="J4124" i="1"/>
  <c r="E4125" i="1"/>
  <c r="F4125" i="1" s="1"/>
  <c r="G4125" i="1" s="1"/>
  <c r="J4125" i="1"/>
  <c r="E4128" i="1"/>
  <c r="F4128" i="1" s="1"/>
  <c r="G4128" i="1" s="1"/>
  <c r="H4128" i="1"/>
  <c r="J4128" i="1"/>
  <c r="E4136" i="1"/>
  <c r="J4136" i="1"/>
  <c r="E4139" i="1"/>
  <c r="F4139" i="1" s="1"/>
  <c r="G4139" i="1" s="1"/>
  <c r="J4139" i="1"/>
  <c r="E4133" i="1"/>
  <c r="H4133" i="1" s="1"/>
  <c r="F4133" i="1"/>
  <c r="G4133" i="1" s="1"/>
  <c r="I4133" i="1"/>
  <c r="J4133" i="1"/>
  <c r="E4138" i="1"/>
  <c r="I4138" i="1" s="1"/>
  <c r="H4138" i="1"/>
  <c r="J4138" i="1"/>
  <c r="E4140" i="1"/>
  <c r="J4140" i="1"/>
  <c r="E4132" i="1"/>
  <c r="F4132" i="1"/>
  <c r="G4132" i="1" s="1"/>
  <c r="J4132" i="1"/>
  <c r="E4137" i="1"/>
  <c r="F4137" i="1" s="1"/>
  <c r="G4137" i="1" s="1"/>
  <c r="J4137" i="1"/>
  <c r="K4137" i="1"/>
  <c r="E4141" i="1"/>
  <c r="J4141" i="1"/>
  <c r="E4134" i="1"/>
  <c r="J4134" i="1"/>
  <c r="E4135" i="1"/>
  <c r="F4135" i="1" s="1"/>
  <c r="G4135" i="1" s="1"/>
  <c r="J4135" i="1"/>
  <c r="E4151" i="1"/>
  <c r="F4151" i="1"/>
  <c r="G4151" i="1" s="1"/>
  <c r="J4151" i="1"/>
  <c r="E4144" i="1"/>
  <c r="J4144" i="1"/>
  <c r="E4150" i="1"/>
  <c r="F4150" i="1" s="1"/>
  <c r="G4150" i="1" s="1"/>
  <c r="H4150" i="1"/>
  <c r="I4150" i="1"/>
  <c r="J4150" i="1"/>
  <c r="E4143" i="1"/>
  <c r="J4143" i="1"/>
  <c r="E4148" i="1"/>
  <c r="F4148" i="1" s="1"/>
  <c r="G4148" i="1" s="1"/>
  <c r="J4148" i="1"/>
  <c r="K4148" i="1"/>
  <c r="E4145" i="1"/>
  <c r="H4145" i="1" s="1"/>
  <c r="J4145" i="1"/>
  <c r="E4147" i="1"/>
  <c r="J4147" i="1"/>
  <c r="E4142" i="1"/>
  <c r="F4142" i="1" s="1"/>
  <c r="G4142" i="1" s="1"/>
  <c r="J4142" i="1"/>
  <c r="E4146" i="1"/>
  <c r="J4146" i="1"/>
  <c r="E4149" i="1"/>
  <c r="I4149" i="1" s="1"/>
  <c r="J4149" i="1"/>
  <c r="E4154" i="1"/>
  <c r="J4154" i="1"/>
  <c r="E4156" i="1"/>
  <c r="F4156" i="1" s="1"/>
  <c r="G4156" i="1" s="1"/>
  <c r="J4156" i="1"/>
  <c r="E4160" i="1"/>
  <c r="F4160" i="1" s="1"/>
  <c r="G4160" i="1" s="1"/>
  <c r="J4160" i="1"/>
  <c r="K4160" i="1"/>
  <c r="E4159" i="1"/>
  <c r="F4159" i="1" s="1"/>
  <c r="G4159" i="1" s="1"/>
  <c r="H4159" i="1"/>
  <c r="J4159" i="1"/>
  <c r="E4155" i="1"/>
  <c r="J4155" i="1"/>
  <c r="E4153" i="1"/>
  <c r="F4153" i="1" s="1"/>
  <c r="G4153" i="1" s="1"/>
  <c r="J4153" i="1"/>
  <c r="E4152" i="1"/>
  <c r="J4152" i="1"/>
  <c r="E4158" i="1"/>
  <c r="J4158" i="1"/>
  <c r="E4161" i="1"/>
  <c r="F4161" i="1" s="1"/>
  <c r="G4161" i="1" s="1"/>
  <c r="H4161" i="1"/>
  <c r="I4161" i="1"/>
  <c r="J4161" i="1"/>
  <c r="E4157" i="1"/>
  <c r="J4157" i="1"/>
  <c r="E4169" i="1"/>
  <c r="F4169" i="1" s="1"/>
  <c r="G4169" i="1" s="1"/>
  <c r="J4169" i="1"/>
  <c r="K4169" i="1"/>
  <c r="E4167" i="1"/>
  <c r="H4167" i="1"/>
  <c r="J4167" i="1"/>
  <c r="E4164" i="1"/>
  <c r="J4164" i="1"/>
  <c r="E4170" i="1"/>
  <c r="F4170" i="1" s="1"/>
  <c r="G4170" i="1" s="1"/>
  <c r="J4170" i="1"/>
  <c r="E4168" i="1"/>
  <c r="H4168" i="1" s="1"/>
  <c r="F4168" i="1"/>
  <c r="G4168" i="1" s="1"/>
  <c r="I4168" i="1"/>
  <c r="J4168" i="1"/>
  <c r="E4163" i="1"/>
  <c r="I4163" i="1" s="1"/>
  <c r="J4163" i="1"/>
  <c r="E4162" i="1"/>
  <c r="F4162" i="1" s="1"/>
  <c r="G4162" i="1" s="1"/>
  <c r="J4162" i="1"/>
  <c r="E4171" i="1"/>
  <c r="J4171" i="1"/>
  <c r="E4165" i="1"/>
  <c r="F4165" i="1" s="1"/>
  <c r="G4165" i="1" s="1"/>
  <c r="J4165" i="1"/>
  <c r="K4165" i="1"/>
  <c r="E4166" i="1"/>
  <c r="J4166" i="1"/>
  <c r="K4166" i="1"/>
  <c r="E4175" i="1"/>
  <c r="J4175" i="1"/>
  <c r="E4181" i="1"/>
  <c r="F4181" i="1" s="1"/>
  <c r="G4181" i="1" s="1"/>
  <c r="J4181" i="1"/>
  <c r="E4174" i="1"/>
  <c r="H4174" i="1" s="1"/>
  <c r="J4174" i="1"/>
  <c r="E4176" i="1"/>
  <c r="I4176" i="1" s="1"/>
  <c r="J4176" i="1"/>
  <c r="E4180" i="1"/>
  <c r="H4180" i="1" s="1"/>
  <c r="J4180" i="1"/>
  <c r="E4177" i="1"/>
  <c r="I4177" i="1" s="1"/>
  <c r="F4177" i="1"/>
  <c r="G4177" i="1" s="1"/>
  <c r="H4177" i="1"/>
  <c r="J4177" i="1"/>
  <c r="E4178" i="1"/>
  <c r="F4178" i="1" s="1"/>
  <c r="G4178" i="1" s="1"/>
  <c r="J4178" i="1"/>
  <c r="K4178" i="1"/>
  <c r="E4179" i="1"/>
  <c r="I4179" i="1" s="1"/>
  <c r="H4179" i="1"/>
  <c r="J4179" i="1"/>
  <c r="E4173" i="1"/>
  <c r="J4173" i="1"/>
  <c r="E4172" i="1"/>
  <c r="F4172" i="1" s="1"/>
  <c r="G4172" i="1" s="1"/>
  <c r="J4172" i="1"/>
  <c r="E4182" i="1"/>
  <c r="J4182" i="1"/>
  <c r="E4185" i="1"/>
  <c r="I4185" i="1" s="1"/>
  <c r="J4185" i="1"/>
  <c r="E4189" i="1"/>
  <c r="F4189" i="1"/>
  <c r="G4189" i="1" s="1"/>
  <c r="H4189" i="1"/>
  <c r="I4189" i="1"/>
  <c r="J4189" i="1"/>
  <c r="E4186" i="1"/>
  <c r="F4186" i="1" s="1"/>
  <c r="G4186" i="1" s="1"/>
  <c r="J4186" i="1"/>
  <c r="E4184" i="1"/>
  <c r="J4184" i="1"/>
  <c r="E4183" i="1"/>
  <c r="H4183" i="1" s="1"/>
  <c r="F4183" i="1"/>
  <c r="G4183" i="1" s="1"/>
  <c r="I4183" i="1"/>
  <c r="J4183" i="1"/>
  <c r="E4187" i="1"/>
  <c r="J4187" i="1"/>
  <c r="E4191" i="1"/>
  <c r="J4191" i="1"/>
  <c r="E4188" i="1"/>
  <c r="J4188" i="1"/>
  <c r="E4190" i="1"/>
  <c r="I4190" i="1" s="1"/>
  <c r="J4190" i="1"/>
  <c r="E4193" i="1"/>
  <c r="H4193" i="1" s="1"/>
  <c r="J4193" i="1"/>
  <c r="E4198" i="1"/>
  <c r="J4198" i="1"/>
  <c r="E4195" i="1"/>
  <c r="F4195" i="1" s="1"/>
  <c r="G4195" i="1" s="1"/>
  <c r="J4195" i="1"/>
  <c r="E4194" i="1"/>
  <c r="I4194" i="1" s="1"/>
  <c r="H4194" i="1"/>
  <c r="J4194" i="1"/>
  <c r="E4200" i="1"/>
  <c r="J4200" i="1"/>
  <c r="E4196" i="1"/>
  <c r="F4196" i="1" s="1"/>
  <c r="G4196" i="1" s="1"/>
  <c r="J4196" i="1"/>
  <c r="E4199" i="1"/>
  <c r="H4199" i="1" s="1"/>
  <c r="J4199" i="1"/>
  <c r="E4192" i="1"/>
  <c r="J4192" i="1"/>
  <c r="E4201" i="1"/>
  <c r="F4201" i="1" s="1"/>
  <c r="G4201" i="1" s="1"/>
  <c r="I4201" i="1"/>
  <c r="J4201" i="1"/>
  <c r="E4197" i="1"/>
  <c r="F4197" i="1" s="1"/>
  <c r="G4197" i="1" s="1"/>
  <c r="J4197" i="1"/>
  <c r="E4209" i="1"/>
  <c r="F4209" i="1" s="1"/>
  <c r="G4209" i="1" s="1"/>
  <c r="J4209" i="1"/>
  <c r="E4205" i="1"/>
  <c r="F4205" i="1" s="1"/>
  <c r="G4205" i="1" s="1"/>
  <c r="H4205" i="1"/>
  <c r="J4205" i="1"/>
  <c r="E4207" i="1"/>
  <c r="J4207" i="1"/>
  <c r="E4203" i="1"/>
  <c r="F4203" i="1" s="1"/>
  <c r="G4203" i="1" s="1"/>
  <c r="J4203" i="1"/>
  <c r="E4208" i="1"/>
  <c r="H4208" i="1" s="1"/>
  <c r="F4208" i="1"/>
  <c r="G4208" i="1" s="1"/>
  <c r="I4208" i="1"/>
  <c r="J4208" i="1"/>
  <c r="E4206" i="1"/>
  <c r="I4206" i="1" s="1"/>
  <c r="J4206" i="1"/>
  <c r="E4210" i="1"/>
  <c r="H4210" i="1" s="1"/>
  <c r="J4210" i="1"/>
  <c r="E4211" i="1"/>
  <c r="K4211" i="1" s="1"/>
  <c r="J4211" i="1"/>
  <c r="E4204" i="1"/>
  <c r="F4204" i="1" s="1"/>
  <c r="G4204" i="1" s="1"/>
  <c r="J4204" i="1"/>
  <c r="E4202" i="1"/>
  <c r="I4202" i="1" s="1"/>
  <c r="J4202" i="1"/>
  <c r="K4202" i="1"/>
  <c r="E4221" i="1"/>
  <c r="J4221" i="1"/>
  <c r="E4218" i="1"/>
  <c r="F4218" i="1"/>
  <c r="G4218" i="1" s="1"/>
  <c r="J4218" i="1"/>
  <c r="E4217" i="1"/>
  <c r="H4217" i="1" s="1"/>
  <c r="J4217" i="1"/>
  <c r="E4214" i="1"/>
  <c r="J4214" i="1"/>
  <c r="E4216" i="1"/>
  <c r="H4216" i="1"/>
  <c r="I4216" i="1"/>
  <c r="J4216" i="1"/>
  <c r="E4212" i="1"/>
  <c r="H4212" i="1" s="1"/>
  <c r="F4212" i="1"/>
  <c r="G4212" i="1" s="1"/>
  <c r="I4212" i="1"/>
  <c r="J4212" i="1"/>
  <c r="E4219" i="1"/>
  <c r="F4219" i="1" s="1"/>
  <c r="G4219" i="1" s="1"/>
  <c r="J4219" i="1"/>
  <c r="E4220" i="1"/>
  <c r="F4220" i="1" s="1"/>
  <c r="G4220" i="1" s="1"/>
  <c r="H4220" i="1"/>
  <c r="I4220" i="1"/>
  <c r="J4220" i="1"/>
  <c r="K4220" i="1"/>
  <c r="E4213" i="1"/>
  <c r="J4213" i="1"/>
  <c r="E4215" i="1"/>
  <c r="F4215" i="1" s="1"/>
  <c r="G4215" i="1" s="1"/>
  <c r="J4215" i="1"/>
  <c r="E4231" i="1"/>
  <c r="H4231" i="1" s="1"/>
  <c r="I4231" i="1"/>
  <c r="J4231" i="1"/>
  <c r="E4226" i="1"/>
  <c r="I4226" i="1" s="1"/>
  <c r="J4226" i="1"/>
  <c r="E4225" i="1"/>
  <c r="I4225" i="1" s="1"/>
  <c r="J4225" i="1"/>
  <c r="E4222" i="1"/>
  <c r="K4222" i="1" s="1"/>
  <c r="J4222" i="1"/>
  <c r="E4230" i="1"/>
  <c r="J4230" i="1"/>
  <c r="E4224" i="1"/>
  <c r="F4224" i="1" s="1"/>
  <c r="G4224" i="1" s="1"/>
  <c r="H4224" i="1"/>
  <c r="I4224" i="1"/>
  <c r="J4224" i="1"/>
  <c r="E4227" i="1"/>
  <c r="J4227" i="1"/>
  <c r="E4229" i="1"/>
  <c r="F4229" i="1" s="1"/>
  <c r="G4229" i="1" s="1"/>
  <c r="J4229" i="1"/>
  <c r="E4223" i="1"/>
  <c r="H4223" i="1" s="1"/>
  <c r="F4223" i="1"/>
  <c r="G4223" i="1" s="1"/>
  <c r="J4223" i="1"/>
  <c r="E4228" i="1"/>
  <c r="I4228" i="1" s="1"/>
  <c r="J4228" i="1"/>
  <c r="E4236" i="1"/>
  <c r="I4236" i="1" s="1"/>
  <c r="F4236" i="1"/>
  <c r="G4236" i="1" s="1"/>
  <c r="H4236" i="1"/>
  <c r="J4236" i="1"/>
  <c r="E4238" i="1"/>
  <c r="J4238" i="1"/>
  <c r="E4239" i="1"/>
  <c r="J4239" i="1"/>
  <c r="E4241" i="1"/>
  <c r="H4241" i="1" s="1"/>
  <c r="I4241" i="1"/>
  <c r="J4241" i="1"/>
  <c r="E4234" i="1"/>
  <c r="J4234" i="1"/>
  <c r="E4240" i="1"/>
  <c r="F4240" i="1" s="1"/>
  <c r="G4240" i="1" s="1"/>
  <c r="J4240" i="1"/>
  <c r="E4235" i="1"/>
  <c r="H4235" i="1" s="1"/>
  <c r="J4235" i="1"/>
  <c r="E4233" i="1"/>
  <c r="I4233" i="1" s="1"/>
  <c r="F4233" i="1"/>
  <c r="G4233" i="1" s="1"/>
  <c r="H4233" i="1"/>
  <c r="J4233" i="1"/>
  <c r="E4232" i="1"/>
  <c r="J4232" i="1"/>
  <c r="E4237" i="1"/>
  <c r="F4237" i="1" s="1"/>
  <c r="G4237" i="1" s="1"/>
  <c r="J4237" i="1"/>
  <c r="E4251" i="1"/>
  <c r="F4251" i="1" s="1"/>
  <c r="G4251" i="1" s="1"/>
  <c r="J4251" i="1"/>
  <c r="E4245" i="1"/>
  <c r="J4245" i="1"/>
  <c r="E4249" i="1"/>
  <c r="J4249" i="1"/>
  <c r="E4246" i="1"/>
  <c r="F4246" i="1" s="1"/>
  <c r="G4246" i="1" s="1"/>
  <c r="J4246" i="1"/>
  <c r="E4250" i="1"/>
  <c r="H4250" i="1" s="1"/>
  <c r="J4250" i="1"/>
  <c r="E4243" i="1"/>
  <c r="J4243" i="1"/>
  <c r="E4247" i="1"/>
  <c r="J4247" i="1"/>
  <c r="E4242" i="1"/>
  <c r="K4242" i="1" s="1"/>
  <c r="J4242" i="1"/>
  <c r="E4248" i="1"/>
  <c r="F4248" i="1" s="1"/>
  <c r="G4248" i="1" s="1"/>
  <c r="J4248" i="1"/>
  <c r="E4244" i="1"/>
  <c r="F4244" i="1" s="1"/>
  <c r="G4244" i="1" s="1"/>
  <c r="I4244" i="1"/>
  <c r="J4244" i="1"/>
  <c r="E4257" i="1"/>
  <c r="J4257" i="1"/>
  <c r="E4255" i="1"/>
  <c r="J4255" i="1"/>
  <c r="E4261" i="1"/>
  <c r="H4261" i="1" s="1"/>
  <c r="J4261" i="1"/>
  <c r="E4260" i="1"/>
  <c r="H4260" i="1"/>
  <c r="J4260" i="1"/>
  <c r="E4253" i="1"/>
  <c r="J4253" i="1"/>
  <c r="E4252" i="1"/>
  <c r="F4252" i="1"/>
  <c r="G4252" i="1" s="1"/>
  <c r="H4252" i="1"/>
  <c r="J4252" i="1"/>
  <c r="E4254" i="1"/>
  <c r="F4254" i="1" s="1"/>
  <c r="G4254" i="1" s="1"/>
  <c r="J4254" i="1"/>
  <c r="E4259" i="1"/>
  <c r="J4259" i="1"/>
  <c r="E4258" i="1"/>
  <c r="J4258" i="1"/>
  <c r="E4256" i="1"/>
  <c r="F4256" i="1" s="1"/>
  <c r="G4256" i="1" s="1"/>
  <c r="J4256" i="1"/>
  <c r="E4263" i="1"/>
  <c r="J4263" i="1"/>
  <c r="E4267" i="1"/>
  <c r="I4267" i="1" s="1"/>
  <c r="F4267" i="1"/>
  <c r="G4267" i="1" s="1"/>
  <c r="H4267" i="1"/>
  <c r="J4267" i="1"/>
  <c r="E4269" i="1"/>
  <c r="J4269" i="1"/>
  <c r="E4264" i="1"/>
  <c r="I4264" i="1" s="1"/>
  <c r="F4264" i="1"/>
  <c r="G4264" i="1" s="1"/>
  <c r="H4264" i="1"/>
  <c r="J4264" i="1"/>
  <c r="E4271" i="1"/>
  <c r="F4271" i="1" s="1"/>
  <c r="G4271" i="1" s="1"/>
  <c r="J4271" i="1"/>
  <c r="E4270" i="1"/>
  <c r="H4270" i="1" s="1"/>
  <c r="J4270" i="1"/>
  <c r="E4265" i="1"/>
  <c r="J4265" i="1"/>
  <c r="E4268" i="1"/>
  <c r="F4268" i="1" s="1"/>
  <c r="G4268" i="1" s="1"/>
  <c r="J4268" i="1"/>
  <c r="E4262" i="1"/>
  <c r="H4262" i="1" s="1"/>
  <c r="J4262" i="1"/>
  <c r="E4266" i="1"/>
  <c r="I4266" i="1" s="1"/>
  <c r="J4266" i="1"/>
  <c r="E4275" i="1"/>
  <c r="J4275" i="1"/>
  <c r="E4280" i="1"/>
  <c r="J4280" i="1"/>
  <c r="E4279" i="1"/>
  <c r="F4279" i="1" s="1"/>
  <c r="G4279" i="1" s="1"/>
  <c r="J4279" i="1"/>
  <c r="E4272" i="1"/>
  <c r="F4272" i="1" s="1"/>
  <c r="G4272" i="1" s="1"/>
  <c r="J4272" i="1"/>
  <c r="E4277" i="1"/>
  <c r="J4277" i="1"/>
  <c r="E4276" i="1"/>
  <c r="J4276" i="1"/>
  <c r="E4278" i="1"/>
  <c r="H4278" i="1" s="1"/>
  <c r="J4278" i="1"/>
  <c r="E4281" i="1"/>
  <c r="I4281" i="1" s="1"/>
  <c r="F4281" i="1"/>
  <c r="G4281" i="1" s="1"/>
  <c r="H4281" i="1"/>
  <c r="J4281" i="1"/>
  <c r="E4273" i="1"/>
  <c r="F4273" i="1" s="1"/>
  <c r="G4273" i="1" s="1"/>
  <c r="I4273" i="1"/>
  <c r="J4273" i="1"/>
  <c r="K4273" i="1"/>
  <c r="E4274" i="1"/>
  <c r="I4274" i="1" s="1"/>
  <c r="F4274" i="1"/>
  <c r="G4274" i="1" s="1"/>
  <c r="H4274" i="1"/>
  <c r="J4274" i="1"/>
  <c r="E4290" i="1"/>
  <c r="J4290" i="1"/>
  <c r="E4284" i="1"/>
  <c r="I4284" i="1" s="1"/>
  <c r="F4284" i="1"/>
  <c r="G4284" i="1" s="1"/>
  <c r="H4284" i="1"/>
  <c r="J4284" i="1"/>
  <c r="K4284" i="1"/>
  <c r="E4282" i="1"/>
  <c r="J4282" i="1"/>
  <c r="E4291" i="1"/>
  <c r="J4291" i="1"/>
  <c r="E4287" i="1"/>
  <c r="I4287" i="1" s="1"/>
  <c r="J4287" i="1"/>
  <c r="E4288" i="1"/>
  <c r="H4288" i="1"/>
  <c r="J4288" i="1"/>
  <c r="E4283" i="1"/>
  <c r="I4283" i="1" s="1"/>
  <c r="J4283" i="1"/>
  <c r="K4283" i="1"/>
  <c r="E4289" i="1"/>
  <c r="J4289" i="1"/>
  <c r="E4285" i="1"/>
  <c r="K4285" i="1" s="1"/>
  <c r="J4285" i="1"/>
  <c r="E4286" i="1"/>
  <c r="H4286" i="1" s="1"/>
  <c r="I4286" i="1"/>
  <c r="J4286" i="1"/>
  <c r="E4297" i="1"/>
  <c r="K4297" i="1" s="1"/>
  <c r="J4297" i="1"/>
  <c r="E4300" i="1"/>
  <c r="J4300" i="1"/>
  <c r="E4293" i="1"/>
  <c r="F4293" i="1" s="1"/>
  <c r="G4293" i="1" s="1"/>
  <c r="J4293" i="1"/>
  <c r="E4296" i="1"/>
  <c r="H4296" i="1"/>
  <c r="J4296" i="1"/>
  <c r="E4292" i="1"/>
  <c r="F4292" i="1" s="1"/>
  <c r="G4292" i="1" s="1"/>
  <c r="J4292" i="1"/>
  <c r="E4294" i="1"/>
  <c r="H4294" i="1" s="1"/>
  <c r="F4294" i="1"/>
  <c r="G4294" i="1" s="1"/>
  <c r="J4294" i="1"/>
  <c r="E4301" i="1"/>
  <c r="I4301" i="1" s="1"/>
  <c r="J4301" i="1"/>
  <c r="E4298" i="1"/>
  <c r="J4298" i="1"/>
  <c r="E4299" i="1"/>
  <c r="J4299" i="1"/>
  <c r="E4295" i="1"/>
  <c r="F4295" i="1" s="1"/>
  <c r="G4295" i="1" s="1"/>
  <c r="J4295" i="1"/>
  <c r="E4309" i="1"/>
  <c r="F4309" i="1"/>
  <c r="G4309" i="1" s="1"/>
  <c r="I4309" i="1"/>
  <c r="J4309" i="1"/>
  <c r="E4307" i="1"/>
  <c r="I4307" i="1" s="1"/>
  <c r="J4307" i="1"/>
  <c r="E4306" i="1"/>
  <c r="I4306" i="1"/>
  <c r="J4306" i="1"/>
  <c r="E4305" i="1"/>
  <c r="J4305" i="1"/>
  <c r="E4310" i="1"/>
  <c r="J4310" i="1"/>
  <c r="E4303" i="1"/>
  <c r="H4303" i="1" s="1"/>
  <c r="F4303" i="1"/>
  <c r="G4303" i="1" s="1"/>
  <c r="I4303" i="1"/>
  <c r="J4303" i="1"/>
  <c r="E4302" i="1"/>
  <c r="J4302" i="1"/>
  <c r="E4311" i="1"/>
  <c r="F4311" i="1" s="1"/>
  <c r="G4311" i="1" s="1"/>
  <c r="J4311" i="1"/>
  <c r="E4308" i="1"/>
  <c r="F4308" i="1" s="1"/>
  <c r="G4308" i="1"/>
  <c r="J4308" i="1"/>
  <c r="E4304" i="1"/>
  <c r="I4304" i="1" s="1"/>
  <c r="J4304" i="1"/>
  <c r="E4314" i="1"/>
  <c r="H4314" i="1" s="1"/>
  <c r="J4314" i="1"/>
  <c r="E4319" i="1"/>
  <c r="H4319" i="1"/>
  <c r="J4319" i="1"/>
  <c r="E4315" i="1"/>
  <c r="I4315" i="1" s="1"/>
  <c r="J4315" i="1"/>
  <c r="K4315" i="1"/>
  <c r="E4317" i="1"/>
  <c r="H4317" i="1" s="1"/>
  <c r="F4317" i="1"/>
  <c r="G4317" i="1" s="1"/>
  <c r="I4317" i="1"/>
  <c r="J4317" i="1"/>
  <c r="K4317" i="1"/>
  <c r="E4316" i="1"/>
  <c r="J4316" i="1"/>
  <c r="E4312" i="1"/>
  <c r="J4312" i="1"/>
  <c r="E4318" i="1"/>
  <c r="F4318" i="1" s="1"/>
  <c r="G4318" i="1" s="1"/>
  <c r="J4318" i="1"/>
  <c r="E4320" i="1"/>
  <c r="I4320" i="1" s="1"/>
  <c r="H4320" i="1"/>
  <c r="J4320" i="1"/>
  <c r="E4321" i="1"/>
  <c r="F4321" i="1" s="1"/>
  <c r="G4321" i="1" s="1"/>
  <c r="I4321" i="1"/>
  <c r="J4321" i="1"/>
  <c r="K4321" i="1"/>
  <c r="E4313" i="1"/>
  <c r="I4313" i="1" s="1"/>
  <c r="H4313" i="1"/>
  <c r="J4313" i="1"/>
  <c r="E4328" i="1"/>
  <c r="I4328" i="1"/>
  <c r="J4328" i="1"/>
  <c r="E4331" i="1"/>
  <c r="F4331" i="1" s="1"/>
  <c r="G4331" i="1" s="1"/>
  <c r="J4331" i="1"/>
  <c r="E4325" i="1"/>
  <c r="J4325" i="1"/>
  <c r="E4326" i="1"/>
  <c r="F4326" i="1" s="1"/>
  <c r="G4326" i="1" s="1"/>
  <c r="J4326" i="1"/>
  <c r="E4324" i="1"/>
  <c r="J4324" i="1"/>
  <c r="E4330" i="1"/>
  <c r="J4330" i="1"/>
  <c r="E4323" i="1"/>
  <c r="F4323" i="1"/>
  <c r="G4323" i="1" s="1"/>
  <c r="H4323" i="1"/>
  <c r="I4323" i="1"/>
  <c r="J4323" i="1"/>
  <c r="K4323" i="1"/>
  <c r="E4329" i="1"/>
  <c r="J4329" i="1"/>
  <c r="E4327" i="1"/>
  <c r="I4327" i="1" s="1"/>
  <c r="J4327" i="1"/>
  <c r="E4322" i="1"/>
  <c r="H4322" i="1" s="1"/>
  <c r="F4322" i="1"/>
  <c r="G4322" i="1" s="1"/>
  <c r="I4322" i="1"/>
  <c r="J4322" i="1"/>
  <c r="K4322" i="1"/>
  <c r="E4340" i="1"/>
  <c r="J4340" i="1"/>
  <c r="E4333" i="1"/>
  <c r="J4333" i="1"/>
  <c r="E4332" i="1"/>
  <c r="J4332" i="1"/>
  <c r="E4341" i="1"/>
  <c r="I4341" i="1" s="1"/>
  <c r="H4341" i="1"/>
  <c r="J4341" i="1"/>
  <c r="E4334" i="1"/>
  <c r="J4334" i="1"/>
  <c r="E4339" i="1"/>
  <c r="J4339" i="1"/>
  <c r="E4335" i="1"/>
  <c r="J4335" i="1"/>
  <c r="E4336" i="1"/>
  <c r="I4336" i="1" s="1"/>
  <c r="J4336" i="1"/>
  <c r="E4337" i="1"/>
  <c r="J4337" i="1"/>
  <c r="E4338" i="1"/>
  <c r="J4338" i="1"/>
  <c r="E4343" i="1"/>
  <c r="I4343" i="1" s="1"/>
  <c r="J4343" i="1"/>
  <c r="E4351" i="1"/>
  <c r="H4351" i="1" s="1"/>
  <c r="J4351" i="1"/>
  <c r="E4349" i="1"/>
  <c r="J4349" i="1"/>
  <c r="E4348" i="1"/>
  <c r="I4348" i="1" s="1"/>
  <c r="F4348" i="1"/>
  <c r="G4348" i="1" s="1"/>
  <c r="H4348" i="1"/>
  <c r="J4348" i="1"/>
  <c r="E4342" i="1"/>
  <c r="I4342" i="1" s="1"/>
  <c r="J4342" i="1"/>
  <c r="E4350" i="1"/>
  <c r="F4350" i="1" s="1"/>
  <c r="G4350" i="1" s="1"/>
  <c r="J4350" i="1"/>
  <c r="E4345" i="1"/>
  <c r="J4345" i="1"/>
  <c r="E4344" i="1"/>
  <c r="F4344" i="1" s="1"/>
  <c r="G4344" i="1" s="1"/>
  <c r="J4344" i="1"/>
  <c r="E4346" i="1"/>
  <c r="J4346" i="1"/>
  <c r="E4347" i="1"/>
  <c r="I4347" i="1" s="1"/>
  <c r="F4347" i="1"/>
  <c r="G4347" i="1" s="1"/>
  <c r="J4347" i="1"/>
  <c r="E4353" i="1"/>
  <c r="F4353" i="1"/>
  <c r="G4353" i="1" s="1"/>
  <c r="H4353" i="1"/>
  <c r="I4353" i="1"/>
  <c r="J4353" i="1"/>
  <c r="E4360" i="1"/>
  <c r="I4360" i="1"/>
  <c r="J4360" i="1"/>
  <c r="E4361" i="1"/>
  <c r="J4361" i="1"/>
  <c r="E4357" i="1"/>
  <c r="J4357" i="1"/>
  <c r="E4354" i="1"/>
  <c r="J4354" i="1"/>
  <c r="K4354" i="1"/>
  <c r="E4356" i="1"/>
  <c r="J4356" i="1"/>
  <c r="E4358" i="1"/>
  <c r="J4358" i="1"/>
  <c r="E4359" i="1"/>
  <c r="J4359" i="1"/>
  <c r="E4355" i="1"/>
  <c r="J4355" i="1"/>
  <c r="E4352" i="1"/>
  <c r="F4352" i="1" s="1"/>
  <c r="G4352" i="1" s="1"/>
  <c r="H4352" i="1"/>
  <c r="J4352" i="1"/>
  <c r="E4365" i="1"/>
  <c r="I4365" i="1"/>
  <c r="J4365" i="1"/>
  <c r="E4371" i="1"/>
  <c r="H4371" i="1" s="1"/>
  <c r="F4371" i="1"/>
  <c r="G4371" i="1" s="1"/>
  <c r="I4371" i="1"/>
  <c r="J4371" i="1"/>
  <c r="K4371" i="1"/>
  <c r="E4366" i="1"/>
  <c r="K4366" i="1" s="1"/>
  <c r="J4366" i="1"/>
  <c r="E4367" i="1"/>
  <c r="F4367" i="1" s="1"/>
  <c r="G4367" i="1" s="1"/>
  <c r="J4367" i="1"/>
  <c r="E4362" i="1"/>
  <c r="F4362" i="1" s="1"/>
  <c r="G4362" i="1" s="1"/>
  <c r="J4362" i="1"/>
  <c r="E4370" i="1"/>
  <c r="I4370" i="1" s="1"/>
  <c r="J4370" i="1"/>
  <c r="E4368" i="1"/>
  <c r="J4368" i="1"/>
  <c r="E4364" i="1"/>
  <c r="J4364" i="1"/>
  <c r="E4369" i="1"/>
  <c r="I4369" i="1" s="1"/>
  <c r="J4369" i="1"/>
  <c r="E4363" i="1"/>
  <c r="H4363" i="1" s="1"/>
  <c r="F4363" i="1"/>
  <c r="G4363" i="1" s="1"/>
  <c r="I4363" i="1"/>
  <c r="J4363" i="1"/>
  <c r="E4377" i="1"/>
  <c r="J4377" i="1"/>
  <c r="E4379" i="1"/>
  <c r="H4379" i="1" s="1"/>
  <c r="J4379" i="1"/>
  <c r="E4373" i="1"/>
  <c r="F4373" i="1" s="1"/>
  <c r="G4373" i="1" s="1"/>
  <c r="J4373" i="1"/>
  <c r="E4378" i="1"/>
  <c r="H4378" i="1" s="1"/>
  <c r="J4378" i="1"/>
  <c r="E4376" i="1"/>
  <c r="F4376" i="1" s="1"/>
  <c r="G4376" i="1" s="1"/>
  <c r="J4376" i="1"/>
  <c r="K4376" i="1"/>
  <c r="E4372" i="1"/>
  <c r="K4372" i="1" s="1"/>
  <c r="F4372" i="1"/>
  <c r="G4372" i="1" s="1"/>
  <c r="H4372" i="1"/>
  <c r="J4372" i="1"/>
  <c r="E4380" i="1"/>
  <c r="I4380" i="1" s="1"/>
  <c r="J4380" i="1"/>
  <c r="E4375" i="1"/>
  <c r="H4375" i="1"/>
  <c r="J4375" i="1"/>
  <c r="E4374" i="1"/>
  <c r="J4374" i="1"/>
  <c r="E4381" i="1"/>
  <c r="J4381" i="1"/>
  <c r="E4382" i="1"/>
  <c r="F4382" i="1" s="1"/>
  <c r="G4382" i="1" s="1"/>
  <c r="J4382" i="1"/>
  <c r="E4385" i="1"/>
  <c r="I4385" i="1" s="1"/>
  <c r="H4385" i="1"/>
  <c r="J4385" i="1"/>
  <c r="E4390" i="1"/>
  <c r="J4390" i="1"/>
  <c r="E4386" i="1"/>
  <c r="I4386" i="1" s="1"/>
  <c r="F4386" i="1"/>
  <c r="G4386" i="1" s="1"/>
  <c r="H4386" i="1"/>
  <c r="J4386" i="1"/>
  <c r="E4384" i="1"/>
  <c r="I4384" i="1" s="1"/>
  <c r="J4384" i="1"/>
  <c r="E4389" i="1"/>
  <c r="J4389" i="1"/>
  <c r="E4387" i="1"/>
  <c r="J4387" i="1"/>
  <c r="E4388" i="1"/>
  <c r="F4388" i="1" s="1"/>
  <c r="G4388" i="1" s="1"/>
  <c r="J4388" i="1"/>
  <c r="E4391" i="1"/>
  <c r="J4391" i="1"/>
  <c r="E4383" i="1"/>
  <c r="I4383" i="1" s="1"/>
  <c r="J4383" i="1"/>
  <c r="E4401" i="1"/>
  <c r="I4401" i="1" s="1"/>
  <c r="H4401" i="1"/>
  <c r="J4401" i="1"/>
  <c r="E4400" i="1"/>
  <c r="J4400" i="1"/>
  <c r="E4399" i="1"/>
  <c r="I4399" i="1" s="1"/>
  <c r="J4399" i="1"/>
  <c r="E4395" i="1"/>
  <c r="H4395" i="1" s="1"/>
  <c r="I4395" i="1"/>
  <c r="J4395" i="1"/>
  <c r="E4396" i="1"/>
  <c r="J4396" i="1"/>
  <c r="K4396" i="1"/>
  <c r="E4392" i="1"/>
  <c r="J4392" i="1"/>
  <c r="E4393" i="1"/>
  <c r="F4393" i="1" s="1"/>
  <c r="G4393" i="1" s="1"/>
  <c r="J4393" i="1"/>
  <c r="E4398" i="1"/>
  <c r="I4398" i="1" s="1"/>
  <c r="F4398" i="1"/>
  <c r="G4398" i="1" s="1"/>
  <c r="H4398" i="1"/>
  <c r="J4398" i="1"/>
  <c r="E4397" i="1"/>
  <c r="F4397" i="1" s="1"/>
  <c r="G4397" i="1" s="1"/>
  <c r="I4397" i="1"/>
  <c r="J4397" i="1"/>
  <c r="E4394" i="1"/>
  <c r="H4394" i="1" s="1"/>
  <c r="J4394" i="1"/>
  <c r="E4407" i="1"/>
  <c r="J4407" i="1"/>
  <c r="E4404" i="1"/>
  <c r="H4404" i="1" s="1"/>
  <c r="F4404" i="1"/>
  <c r="G4404" i="1" s="1"/>
  <c r="I4404" i="1"/>
  <c r="J4404" i="1"/>
  <c r="E4409" i="1"/>
  <c r="K4409" i="1" s="1"/>
  <c r="J4409" i="1"/>
  <c r="E4405" i="1"/>
  <c r="J4405" i="1"/>
  <c r="E4402" i="1"/>
  <c r="J4402" i="1"/>
  <c r="E4408" i="1"/>
  <c r="J4408" i="1"/>
  <c r="E4406" i="1"/>
  <c r="I4406" i="1" s="1"/>
  <c r="J4406" i="1"/>
  <c r="E4403" i="1"/>
  <c r="J4403" i="1"/>
  <c r="E4411" i="1"/>
  <c r="I4411" i="1" s="1"/>
  <c r="J4411" i="1"/>
  <c r="E4410" i="1"/>
  <c r="J4410" i="1"/>
  <c r="E4412" i="1"/>
  <c r="J4412" i="1"/>
  <c r="E4419" i="1"/>
  <c r="J4419" i="1"/>
  <c r="E4415" i="1"/>
  <c r="F4415" i="1" s="1"/>
  <c r="G4415" i="1" s="1"/>
  <c r="J4415" i="1"/>
  <c r="E4418" i="1"/>
  <c r="F4418" i="1" s="1"/>
  <c r="G4418" i="1" s="1"/>
  <c r="J4418" i="1"/>
  <c r="E4417" i="1"/>
  <c r="H4417" i="1"/>
  <c r="J4417" i="1"/>
  <c r="E4420" i="1"/>
  <c r="J4420" i="1"/>
  <c r="E4416" i="1"/>
  <c r="F4416" i="1" s="1"/>
  <c r="G4416" i="1" s="1"/>
  <c r="J4416" i="1"/>
  <c r="E4421" i="1"/>
  <c r="H4421" i="1" s="1"/>
  <c r="J4421" i="1"/>
  <c r="E4413" i="1"/>
  <c r="J4413" i="1"/>
  <c r="E4414" i="1"/>
  <c r="I4414" i="1" s="1"/>
  <c r="F4414" i="1"/>
  <c r="G4414" i="1" s="1"/>
  <c r="J4414" i="1"/>
  <c r="E4424" i="1"/>
  <c r="F4424" i="1" s="1"/>
  <c r="G4424" i="1" s="1"/>
  <c r="J4424" i="1"/>
  <c r="E4422" i="1"/>
  <c r="F4422" i="1" s="1"/>
  <c r="G4422" i="1" s="1"/>
  <c r="H4422" i="1"/>
  <c r="J4422" i="1"/>
  <c r="E4426" i="1"/>
  <c r="I4426" i="1"/>
  <c r="J4426" i="1"/>
  <c r="E4425" i="1"/>
  <c r="H4425" i="1" s="1"/>
  <c r="J4425" i="1"/>
  <c r="E4427" i="1"/>
  <c r="F4427" i="1" s="1"/>
  <c r="G4427" i="1" s="1"/>
  <c r="H4427" i="1"/>
  <c r="J4427" i="1"/>
  <c r="E4430" i="1"/>
  <c r="H4430" i="1" s="1"/>
  <c r="F4430" i="1"/>
  <c r="G4430" i="1" s="1"/>
  <c r="I4430" i="1"/>
  <c r="J4430" i="1"/>
  <c r="K4430" i="1"/>
  <c r="E4429" i="1"/>
  <c r="J4429" i="1"/>
  <c r="E4423" i="1"/>
  <c r="J4423" i="1"/>
  <c r="E4428" i="1"/>
  <c r="J4428" i="1"/>
  <c r="E4431" i="1"/>
  <c r="F4431" i="1" s="1"/>
  <c r="G4431" i="1" s="1"/>
  <c r="J4431" i="1"/>
  <c r="E4438" i="1"/>
  <c r="I4438" i="1" s="1"/>
  <c r="J4438" i="1"/>
  <c r="E4436" i="1"/>
  <c r="I4436" i="1" s="1"/>
  <c r="J4436" i="1"/>
  <c r="E4432" i="1"/>
  <c r="J4432" i="1"/>
  <c r="E4439" i="1"/>
  <c r="I4439" i="1"/>
  <c r="J4439" i="1"/>
  <c r="E4441" i="1"/>
  <c r="J4441" i="1"/>
  <c r="E4440" i="1"/>
  <c r="K4441" i="1" s="1"/>
  <c r="J4440" i="1"/>
  <c r="E4437" i="1"/>
  <c r="J4437" i="1"/>
  <c r="E4435" i="1"/>
  <c r="J4435" i="1"/>
  <c r="E4434" i="1"/>
  <c r="J4434" i="1"/>
  <c r="E4433" i="1"/>
  <c r="I4433" i="1"/>
  <c r="J4433" i="1"/>
  <c r="E4445" i="1"/>
  <c r="J4445" i="1"/>
  <c r="E4451" i="1"/>
  <c r="J4451" i="1"/>
  <c r="E4443" i="1"/>
  <c r="K4444" i="1" s="1"/>
  <c r="J4443" i="1"/>
  <c r="E4449" i="1"/>
  <c r="J4449" i="1"/>
  <c r="E4442" i="1"/>
  <c r="J4442" i="1"/>
  <c r="E4448" i="1"/>
  <c r="J4448" i="1"/>
  <c r="E4444" i="1"/>
  <c r="F4444" i="1" s="1"/>
  <c r="G4444" i="1" s="1"/>
  <c r="H4444" i="1"/>
  <c r="I4444" i="1"/>
  <c r="J4444" i="1"/>
  <c r="E4450" i="1"/>
  <c r="I4450" i="1" s="1"/>
  <c r="J4450" i="1"/>
  <c r="E4446" i="1"/>
  <c r="J4446" i="1"/>
  <c r="E4447" i="1"/>
  <c r="F4447" i="1" s="1"/>
  <c r="G4447" i="1" s="1"/>
  <c r="J4447" i="1"/>
  <c r="E4454" i="1"/>
  <c r="J4454" i="1"/>
  <c r="E4457" i="1"/>
  <c r="H4457" i="1" s="1"/>
  <c r="J4457" i="1"/>
  <c r="E4452" i="1"/>
  <c r="I4452" i="1" s="1"/>
  <c r="F4452" i="1"/>
  <c r="G4452" i="1" s="1"/>
  <c r="J4452" i="1"/>
  <c r="E4458" i="1"/>
  <c r="J4458" i="1"/>
  <c r="E4459" i="1"/>
  <c r="F4459" i="1" s="1"/>
  <c r="G4459" i="1" s="1"/>
  <c r="H4459" i="1"/>
  <c r="I4459" i="1"/>
  <c r="J4459" i="1"/>
  <c r="E4456" i="1"/>
  <c r="J4456" i="1"/>
  <c r="E4461" i="1"/>
  <c r="I4461" i="1" s="1"/>
  <c r="J4461" i="1"/>
  <c r="E4453" i="1"/>
  <c r="H4453" i="1" s="1"/>
  <c r="F4453" i="1"/>
  <c r="G4453" i="1" s="1"/>
  <c r="I4453" i="1"/>
  <c r="J4453" i="1"/>
  <c r="K4453" i="1"/>
  <c r="E4455" i="1"/>
  <c r="J4455" i="1"/>
  <c r="E4460" i="1"/>
  <c r="J4460" i="1"/>
  <c r="E4470" i="1"/>
  <c r="F4470" i="1"/>
  <c r="G4470" i="1" s="1"/>
  <c r="J4470" i="1"/>
  <c r="E4468" i="1"/>
  <c r="J4468" i="1"/>
  <c r="E4471" i="1"/>
  <c r="I4471" i="1"/>
  <c r="J4471" i="1"/>
  <c r="K4471" i="1"/>
  <c r="E4463" i="1"/>
  <c r="F4463" i="1" s="1"/>
  <c r="G4463" i="1" s="1"/>
  <c r="H4463" i="1"/>
  <c r="J4463" i="1"/>
  <c r="E4467" i="1"/>
  <c r="F4467" i="1" s="1"/>
  <c r="G4467" i="1" s="1"/>
  <c r="H4467" i="1"/>
  <c r="I4467" i="1"/>
  <c r="J4467" i="1"/>
  <c r="E4469" i="1"/>
  <c r="H4469" i="1" s="1"/>
  <c r="J4469" i="1"/>
  <c r="E4464" i="1"/>
  <c r="J4464" i="1"/>
  <c r="E4462" i="1"/>
  <c r="I4462" i="1" s="1"/>
  <c r="J4462" i="1"/>
  <c r="K4462" i="1"/>
  <c r="E4465" i="1"/>
  <c r="F4465" i="1" s="1"/>
  <c r="G4465" i="1" s="1"/>
  <c r="J4465" i="1"/>
  <c r="E4466" i="1"/>
  <c r="J4466" i="1"/>
  <c r="E4476" i="1"/>
  <c r="J4476" i="1"/>
  <c r="E4479" i="1"/>
  <c r="I4479" i="1" s="1"/>
  <c r="H4479" i="1"/>
  <c r="J4479" i="1"/>
  <c r="E4475" i="1"/>
  <c r="J4475" i="1"/>
  <c r="E4480" i="1"/>
  <c r="H4480" i="1" s="1"/>
  <c r="F4480" i="1"/>
  <c r="G4480" i="1" s="1"/>
  <c r="I4480" i="1"/>
  <c r="J4480" i="1"/>
  <c r="E4473" i="1"/>
  <c r="K4473" i="1" s="1"/>
  <c r="J4473" i="1"/>
  <c r="E4477" i="1"/>
  <c r="J4477" i="1"/>
  <c r="E4481" i="1"/>
  <c r="J4481" i="1"/>
  <c r="E4474" i="1"/>
  <c r="F4474" i="1" s="1"/>
  <c r="G4474" i="1" s="1"/>
  <c r="J4474" i="1"/>
  <c r="E4472" i="1"/>
  <c r="I4472" i="1" s="1"/>
  <c r="J4472" i="1"/>
  <c r="E4478" i="1"/>
  <c r="F4478" i="1" s="1"/>
  <c r="G4478" i="1" s="1"/>
  <c r="H4478" i="1"/>
  <c r="J4478" i="1"/>
  <c r="E4483" i="1"/>
  <c r="J4483" i="1"/>
  <c r="E4487" i="1"/>
  <c r="I4487" i="1" s="1"/>
  <c r="F4487" i="1"/>
  <c r="G4487" i="1" s="1"/>
  <c r="H4487" i="1"/>
  <c r="J4487" i="1"/>
  <c r="E4489" i="1"/>
  <c r="J4489" i="1"/>
  <c r="E4488" i="1"/>
  <c r="J4488" i="1"/>
  <c r="E4491" i="1"/>
  <c r="F4491" i="1"/>
  <c r="G4491" i="1" s="1"/>
  <c r="J4491" i="1"/>
  <c r="E4490" i="1"/>
  <c r="J4490" i="1"/>
  <c r="E4484" i="1"/>
  <c r="H4484" i="1" s="1"/>
  <c r="F4484" i="1"/>
  <c r="G4484" i="1" s="1"/>
  <c r="I4484" i="1"/>
  <c r="J4484" i="1"/>
  <c r="E4482" i="1"/>
  <c r="H4482" i="1" s="1"/>
  <c r="I4482" i="1"/>
  <c r="J4482" i="1"/>
  <c r="E4486" i="1"/>
  <c r="I4486" i="1" s="1"/>
  <c r="J4486" i="1"/>
  <c r="E4485" i="1"/>
  <c r="K4485" i="1" s="1"/>
  <c r="J4485" i="1"/>
  <c r="E4500" i="1"/>
  <c r="J4500" i="1"/>
  <c r="K4500" i="1"/>
  <c r="E4499" i="1"/>
  <c r="F4499" i="1" s="1"/>
  <c r="G4499" i="1" s="1"/>
  <c r="J4499" i="1"/>
  <c r="E4495" i="1"/>
  <c r="J4495" i="1"/>
  <c r="E4501" i="1"/>
  <c r="F4501" i="1" s="1"/>
  <c r="G4501" i="1" s="1"/>
  <c r="J4501" i="1"/>
  <c r="E4497" i="1"/>
  <c r="I4497" i="1" s="1"/>
  <c r="F4497" i="1"/>
  <c r="G4497" i="1" s="1"/>
  <c r="H4497" i="1"/>
  <c r="J4497" i="1"/>
  <c r="E4498" i="1"/>
  <c r="F4498" i="1" s="1"/>
  <c r="G4498" i="1" s="1"/>
  <c r="J4498" i="1"/>
  <c r="E4494" i="1"/>
  <c r="F4494" i="1" s="1"/>
  <c r="G4494" i="1" s="1"/>
  <c r="J4494" i="1"/>
  <c r="E4496" i="1"/>
  <c r="F4496" i="1" s="1"/>
  <c r="G4496" i="1" s="1"/>
  <c r="J4496" i="1"/>
  <c r="E4493" i="1"/>
  <c r="J4493" i="1"/>
  <c r="K4493" i="1"/>
  <c r="E4492" i="1"/>
  <c r="J4492" i="1"/>
  <c r="E4510" i="1"/>
  <c r="I4510" i="1" s="1"/>
  <c r="F4510" i="1"/>
  <c r="G4510" i="1" s="1"/>
  <c r="J4510" i="1"/>
  <c r="E4509" i="1"/>
  <c r="J4509" i="1"/>
  <c r="E4511" i="1"/>
  <c r="H4511" i="1" s="1"/>
  <c r="J4511" i="1"/>
  <c r="E4505" i="1"/>
  <c r="H4505" i="1" s="1"/>
  <c r="F4505" i="1"/>
  <c r="G4505" i="1" s="1"/>
  <c r="I4505" i="1"/>
  <c r="J4505" i="1"/>
  <c r="E4502" i="1"/>
  <c r="J4502" i="1"/>
  <c r="E4504" i="1"/>
  <c r="F4504" i="1" s="1"/>
  <c r="G4504" i="1" s="1"/>
  <c r="J4504" i="1"/>
  <c r="E4506" i="1"/>
  <c r="J4506" i="1"/>
  <c r="E4508" i="1"/>
  <c r="J4508" i="1"/>
  <c r="E4503" i="1"/>
  <c r="J4503" i="1"/>
  <c r="E4507" i="1"/>
  <c r="H4507" i="1" s="1"/>
  <c r="J4507" i="1"/>
  <c r="E4517" i="1"/>
  <c r="F4517" i="1"/>
  <c r="G4517" i="1" s="1"/>
  <c r="H4517" i="1"/>
  <c r="I4517" i="1"/>
  <c r="J4517" i="1"/>
  <c r="E4514" i="1"/>
  <c r="I4514" i="1"/>
  <c r="J4514" i="1"/>
  <c r="E4512" i="1"/>
  <c r="J4512" i="1"/>
  <c r="E4518" i="1"/>
  <c r="F4518" i="1"/>
  <c r="G4518" i="1" s="1"/>
  <c r="H4518" i="1"/>
  <c r="I4518" i="1"/>
  <c r="J4518" i="1"/>
  <c r="E4515" i="1"/>
  <c r="J4515" i="1"/>
  <c r="E4521" i="1"/>
  <c r="I4521" i="1" s="1"/>
  <c r="J4521" i="1"/>
  <c r="E4520" i="1"/>
  <c r="F4520" i="1" s="1"/>
  <c r="G4520" i="1" s="1"/>
  <c r="J4520" i="1"/>
  <c r="E4516" i="1"/>
  <c r="K4517" i="1" s="1"/>
  <c r="J4516" i="1"/>
  <c r="E4513" i="1"/>
  <c r="J4513" i="1"/>
  <c r="E4519" i="1"/>
  <c r="I4519" i="1" s="1"/>
  <c r="J4519" i="1"/>
  <c r="E4530" i="1"/>
  <c r="J4530" i="1"/>
  <c r="E4522" i="1"/>
  <c r="H4522" i="1" s="1"/>
  <c r="J4522" i="1"/>
  <c r="E4529" i="1"/>
  <c r="I4529" i="1" s="1"/>
  <c r="J4529" i="1"/>
  <c r="E4525" i="1"/>
  <c r="J4525" i="1"/>
  <c r="E4523" i="1"/>
  <c r="J4523" i="1"/>
  <c r="E4526" i="1"/>
  <c r="F4526" i="1" s="1"/>
  <c r="G4526" i="1" s="1"/>
  <c r="J4526" i="1"/>
  <c r="E4528" i="1"/>
  <c r="F4528" i="1"/>
  <c r="G4528" i="1" s="1"/>
  <c r="H4528" i="1"/>
  <c r="J4528" i="1"/>
  <c r="E4524" i="1"/>
  <c r="F4524" i="1" s="1"/>
  <c r="G4524" i="1" s="1"/>
  <c r="H4524" i="1"/>
  <c r="J4524" i="1"/>
  <c r="E4531" i="1"/>
  <c r="J4531" i="1"/>
  <c r="E4527" i="1"/>
  <c r="F4527" i="1" s="1"/>
  <c r="G4527" i="1" s="1"/>
  <c r="H4527" i="1"/>
  <c r="I4527" i="1"/>
  <c r="J4527" i="1"/>
  <c r="E4538" i="1"/>
  <c r="I4538" i="1" s="1"/>
  <c r="J4538" i="1"/>
  <c r="E4539" i="1"/>
  <c r="J4539" i="1"/>
  <c r="E4540" i="1"/>
  <c r="H4540" i="1" s="1"/>
  <c r="J4540" i="1"/>
  <c r="E4534" i="1"/>
  <c r="J4534" i="1"/>
  <c r="E4533" i="1"/>
  <c r="J4533" i="1"/>
  <c r="E4535" i="1"/>
  <c r="J4535" i="1"/>
  <c r="E4537" i="1"/>
  <c r="F4537" i="1" s="1"/>
  <c r="G4537" i="1" s="1"/>
  <c r="J4537" i="1"/>
  <c r="E4541" i="1"/>
  <c r="F4541" i="1"/>
  <c r="G4541" i="1" s="1"/>
  <c r="H4541" i="1"/>
  <c r="I4541" i="1"/>
  <c r="J4541" i="1"/>
  <c r="E4536" i="1"/>
  <c r="J4536" i="1"/>
  <c r="E4532" i="1"/>
  <c r="I4532" i="1" s="1"/>
  <c r="J4532" i="1"/>
  <c r="E4546" i="1"/>
  <c r="J4546" i="1"/>
  <c r="E4549" i="1"/>
  <c r="H4549" i="1" s="1"/>
  <c r="J4549" i="1"/>
  <c r="E4551" i="1"/>
  <c r="H4551" i="1" s="1"/>
  <c r="J4551" i="1"/>
  <c r="E4543" i="1"/>
  <c r="F4543" i="1" s="1"/>
  <c r="G4543" i="1" s="1"/>
  <c r="J4543" i="1"/>
  <c r="E4544" i="1"/>
  <c r="F4544" i="1" s="1"/>
  <c r="G4544" i="1" s="1"/>
  <c r="I4544" i="1"/>
  <c r="J4544" i="1"/>
  <c r="E4542" i="1"/>
  <c r="J4542" i="1"/>
  <c r="K4542" i="1"/>
  <c r="E4545" i="1"/>
  <c r="J4545" i="1"/>
  <c r="E4547" i="1"/>
  <c r="I4547" i="1" s="1"/>
  <c r="J4547" i="1"/>
  <c r="E4550" i="1"/>
  <c r="H4550" i="1" s="1"/>
  <c r="J4550" i="1"/>
  <c r="E4548" i="1"/>
  <c r="J4548" i="1"/>
  <c r="E4553" i="1"/>
  <c r="H4553" i="1"/>
  <c r="J4553" i="1"/>
  <c r="E4554" i="1"/>
  <c r="F4554" i="1" s="1"/>
  <c r="G4554" i="1" s="1"/>
  <c r="H4554" i="1"/>
  <c r="J4554" i="1"/>
  <c r="E4559" i="1"/>
  <c r="F4559" i="1" s="1"/>
  <c r="G4559" i="1" s="1"/>
  <c r="J4559" i="1"/>
  <c r="E4555" i="1"/>
  <c r="I4555" i="1" s="1"/>
  <c r="J4555" i="1"/>
  <c r="E4561" i="1"/>
  <c r="I4561" i="1" s="1"/>
  <c r="J4561" i="1"/>
  <c r="E4557" i="1"/>
  <c r="I4557" i="1" s="1"/>
  <c r="J4557" i="1"/>
  <c r="E4556" i="1"/>
  <c r="J4556" i="1"/>
  <c r="E4558" i="1"/>
  <c r="F4558" i="1" s="1"/>
  <c r="G4558" i="1" s="1"/>
  <c r="J4558" i="1"/>
  <c r="E4552" i="1"/>
  <c r="J4552" i="1"/>
  <c r="E4560" i="1"/>
  <c r="F4560" i="1" s="1"/>
  <c r="G4560" i="1" s="1"/>
  <c r="H4560" i="1"/>
  <c r="I4560" i="1"/>
  <c r="J4560" i="1"/>
  <c r="E4569" i="1"/>
  <c r="J4569" i="1"/>
  <c r="E4568" i="1"/>
  <c r="I4568" i="1" s="1"/>
  <c r="J4568" i="1"/>
  <c r="E4566" i="1"/>
  <c r="I4566" i="1" s="1"/>
  <c r="J4566" i="1"/>
  <c r="E4562" i="1"/>
  <c r="I4562" i="1" s="1"/>
  <c r="H4562" i="1"/>
  <c r="J4562" i="1"/>
  <c r="E4563" i="1"/>
  <c r="J4563" i="1"/>
  <c r="E4570" i="1"/>
  <c r="J4570" i="1"/>
  <c r="E4565" i="1"/>
  <c r="F4565" i="1" s="1"/>
  <c r="G4565" i="1" s="1"/>
  <c r="H4565" i="1"/>
  <c r="J4565" i="1"/>
  <c r="E4564" i="1"/>
  <c r="I4564" i="1" s="1"/>
  <c r="F4564" i="1"/>
  <c r="G4564" i="1" s="1"/>
  <c r="H4564" i="1"/>
  <c r="J4564" i="1"/>
  <c r="E4567" i="1"/>
  <c r="J4567" i="1"/>
  <c r="E4571" i="1"/>
  <c r="F4571" i="1" s="1"/>
  <c r="G4571" i="1" s="1"/>
  <c r="H4571" i="1"/>
  <c r="I4571" i="1"/>
  <c r="J4571" i="1"/>
  <c r="E4572" i="1"/>
  <c r="I4572" i="1" s="1"/>
  <c r="J4572" i="1"/>
  <c r="E4573" i="1"/>
  <c r="J4573" i="1"/>
  <c r="E4578" i="1"/>
  <c r="J4578" i="1"/>
  <c r="E4580" i="1"/>
  <c r="H4580" i="1" s="1"/>
  <c r="F4580" i="1"/>
  <c r="G4580" i="1" s="1"/>
  <c r="J4580" i="1"/>
  <c r="E4574" i="1"/>
  <c r="H4574" i="1" s="1"/>
  <c r="J4574" i="1"/>
  <c r="E4581" i="1"/>
  <c r="I4581" i="1"/>
  <c r="J4581" i="1"/>
  <c r="E4577" i="1"/>
  <c r="J4577" i="1"/>
  <c r="E4575" i="1"/>
  <c r="I4575" i="1" s="1"/>
  <c r="F4575" i="1"/>
  <c r="G4575" i="1" s="1"/>
  <c r="H4575" i="1"/>
  <c r="J4575" i="1"/>
  <c r="E4576" i="1"/>
  <c r="J4576" i="1"/>
  <c r="E4579" i="1"/>
  <c r="I4579" i="1" s="1"/>
  <c r="F4579" i="1"/>
  <c r="G4579" i="1" s="1"/>
  <c r="H4579" i="1"/>
  <c r="J4579" i="1"/>
  <c r="E4588" i="1"/>
  <c r="J4588" i="1"/>
  <c r="E4589" i="1"/>
  <c r="J4589" i="1"/>
  <c r="E4584" i="1"/>
  <c r="H4584" i="1" s="1"/>
  <c r="J4584" i="1"/>
  <c r="E4585" i="1"/>
  <c r="F4585" i="1"/>
  <c r="G4585" i="1" s="1"/>
  <c r="H4585" i="1"/>
  <c r="I4585" i="1"/>
  <c r="J4585" i="1"/>
  <c r="E4587" i="1"/>
  <c r="J4587" i="1"/>
  <c r="E4586" i="1"/>
  <c r="H4586" i="1" s="1"/>
  <c r="J4586" i="1"/>
  <c r="E4583" i="1"/>
  <c r="I4583" i="1"/>
  <c r="J4583" i="1"/>
  <c r="E4590" i="1"/>
  <c r="I4590" i="1" s="1"/>
  <c r="F4590" i="1"/>
  <c r="G4590" i="1" s="1"/>
  <c r="J4590" i="1"/>
  <c r="E4582" i="1"/>
  <c r="J4582" i="1"/>
  <c r="E4591" i="1"/>
  <c r="F4591" i="1"/>
  <c r="G4591" i="1" s="1"/>
  <c r="J4591" i="1"/>
  <c r="E4597" i="1"/>
  <c r="F4597" i="1" s="1"/>
  <c r="G4597" i="1" s="1"/>
  <c r="J4597" i="1"/>
  <c r="E4598" i="1"/>
  <c r="H4598" i="1" s="1"/>
  <c r="J4598" i="1"/>
  <c r="E4595" i="1"/>
  <c r="J4595" i="1"/>
  <c r="E4596" i="1"/>
  <c r="I4596" i="1" s="1"/>
  <c r="H4596" i="1"/>
  <c r="J4596" i="1"/>
  <c r="E4594" i="1"/>
  <c r="I4594" i="1" s="1"/>
  <c r="J4594" i="1"/>
  <c r="E4593" i="1"/>
  <c r="I4593" i="1" s="1"/>
  <c r="J4593" i="1"/>
  <c r="E4600" i="1"/>
  <c r="H4600" i="1" s="1"/>
  <c r="J4600" i="1"/>
  <c r="E4592" i="1"/>
  <c r="J4592" i="1"/>
  <c r="E4601" i="1"/>
  <c r="J4601" i="1"/>
  <c r="E4599" i="1"/>
  <c r="F4599" i="1" s="1"/>
  <c r="G4599" i="1" s="1"/>
  <c r="H4599" i="1"/>
  <c r="I4599" i="1"/>
  <c r="J4599" i="1"/>
  <c r="E4604" i="1"/>
  <c r="F4604" i="1" s="1"/>
  <c r="G4604" i="1" s="1"/>
  <c r="J4604" i="1"/>
  <c r="E4606" i="1"/>
  <c r="J4606" i="1"/>
  <c r="E4608" i="1"/>
  <c r="I4608" i="1" s="1"/>
  <c r="J4608" i="1"/>
  <c r="E4609" i="1"/>
  <c r="I4609" i="1" s="1"/>
  <c r="J4609" i="1"/>
  <c r="E4611" i="1"/>
  <c r="H4611" i="1" s="1"/>
  <c r="J4611" i="1"/>
  <c r="E4603" i="1"/>
  <c r="H4603" i="1" s="1"/>
  <c r="J4603" i="1"/>
  <c r="E4602" i="1"/>
  <c r="J4602" i="1"/>
  <c r="E4605" i="1"/>
  <c r="F4605" i="1" s="1"/>
  <c r="G4605" i="1" s="1"/>
  <c r="H4605" i="1"/>
  <c r="J4605" i="1"/>
  <c r="E4607" i="1"/>
  <c r="F4607" i="1" s="1"/>
  <c r="G4607" i="1" s="1"/>
  <c r="J4607" i="1"/>
  <c r="E4610" i="1"/>
  <c r="F4610" i="1" s="1"/>
  <c r="G4610" i="1" s="1"/>
  <c r="H4610" i="1"/>
  <c r="I4610" i="1"/>
  <c r="J4610" i="1"/>
  <c r="E4612" i="1"/>
  <c r="J4612" i="1"/>
  <c r="E4617" i="1"/>
  <c r="J4617" i="1"/>
  <c r="E4621" i="1"/>
  <c r="J4621" i="1"/>
  <c r="E4615" i="1"/>
  <c r="J4615" i="1"/>
  <c r="E4616" i="1"/>
  <c r="J4616" i="1"/>
  <c r="E4613" i="1"/>
  <c r="I4613" i="1" s="1"/>
  <c r="F4613" i="1"/>
  <c r="G4613" i="1" s="1"/>
  <c r="J4613" i="1"/>
  <c r="E4620" i="1"/>
  <c r="J4620" i="1"/>
  <c r="K4620" i="1"/>
  <c r="E4614" i="1"/>
  <c r="J4614" i="1"/>
  <c r="E4619" i="1"/>
  <c r="I4619" i="1"/>
  <c r="J4619" i="1"/>
  <c r="E4618" i="1"/>
  <c r="J4618" i="1"/>
  <c r="E4628" i="1"/>
  <c r="J4628" i="1"/>
  <c r="E4630" i="1"/>
  <c r="F4630" i="1" s="1"/>
  <c r="G4630" i="1" s="1"/>
  <c r="J4630" i="1"/>
  <c r="E4629" i="1"/>
  <c r="I4629" i="1" s="1"/>
  <c r="J4629" i="1"/>
  <c r="E4631" i="1"/>
  <c r="J4631" i="1"/>
  <c r="E4624" i="1"/>
  <c r="J4624" i="1"/>
  <c r="E4625" i="1"/>
  <c r="I4625" i="1" s="1"/>
  <c r="H4625" i="1"/>
  <c r="J4625" i="1"/>
  <c r="E4626" i="1"/>
  <c r="I4626" i="1" s="1"/>
  <c r="J4626" i="1"/>
  <c r="E4623" i="1"/>
  <c r="J4623" i="1"/>
  <c r="E4622" i="1"/>
  <c r="H4622" i="1" s="1"/>
  <c r="J4622" i="1"/>
  <c r="E4627" i="1"/>
  <c r="F4627" i="1" s="1"/>
  <c r="G4627" i="1" s="1"/>
  <c r="J4627" i="1"/>
  <c r="E4638" i="1"/>
  <c r="F4638" i="1" s="1"/>
  <c r="G4638" i="1" s="1"/>
  <c r="J4638" i="1"/>
  <c r="E4641" i="1"/>
  <c r="F4641" i="1" s="1"/>
  <c r="G4641" i="1" s="1"/>
  <c r="H4641" i="1"/>
  <c r="I4641" i="1"/>
  <c r="J4641" i="1"/>
  <c r="E4640" i="1"/>
  <c r="F4640" i="1" s="1"/>
  <c r="G4640" i="1" s="1"/>
  <c r="J4640" i="1"/>
  <c r="E4637" i="1"/>
  <c r="J4637" i="1"/>
  <c r="E4633" i="1"/>
  <c r="K4633" i="1" s="1"/>
  <c r="I4633" i="1"/>
  <c r="J4633" i="1"/>
  <c r="E4639" i="1"/>
  <c r="I4639" i="1" s="1"/>
  <c r="F4639" i="1"/>
  <c r="G4639" i="1" s="1"/>
  <c r="J4639" i="1"/>
  <c r="E4632" i="1"/>
  <c r="H4632" i="1" s="1"/>
  <c r="J4632" i="1"/>
  <c r="E4636" i="1"/>
  <c r="J4636" i="1"/>
  <c r="E4634" i="1"/>
  <c r="H4634" i="1" s="1"/>
  <c r="J4634" i="1"/>
  <c r="E4635" i="1"/>
  <c r="F4635" i="1" s="1"/>
  <c r="G4635" i="1" s="1"/>
  <c r="H4635" i="1"/>
  <c r="J4635" i="1"/>
  <c r="E4647" i="1"/>
  <c r="F4647" i="1" s="1"/>
  <c r="G4647" i="1" s="1"/>
  <c r="J4647" i="1"/>
  <c r="E4651" i="1"/>
  <c r="K4651" i="1" s="1"/>
  <c r="I4651" i="1"/>
  <c r="J4651" i="1"/>
  <c r="E4644" i="1"/>
  <c r="J4644" i="1"/>
  <c r="E4645" i="1"/>
  <c r="I4645" i="1" s="1"/>
  <c r="F4645" i="1"/>
  <c r="G4645" i="1" s="1"/>
  <c r="J4645" i="1"/>
  <c r="E4649" i="1"/>
  <c r="H4649" i="1" s="1"/>
  <c r="J4649" i="1"/>
  <c r="E4643" i="1"/>
  <c r="J4643" i="1"/>
  <c r="E4648" i="1"/>
  <c r="J4648" i="1"/>
  <c r="E4646" i="1"/>
  <c r="K4646" i="1" s="1"/>
  <c r="J4646" i="1"/>
  <c r="E4642" i="1"/>
  <c r="F4642" i="1" s="1"/>
  <c r="G4642" i="1"/>
  <c r="H4642" i="1"/>
  <c r="J4642" i="1"/>
  <c r="K4642" i="1"/>
  <c r="E4650" i="1"/>
  <c r="F4650" i="1" s="1"/>
  <c r="G4650" i="1" s="1"/>
  <c r="J4650" i="1"/>
  <c r="E4657" i="1"/>
  <c r="I4657" i="1" s="1"/>
  <c r="J4657" i="1"/>
  <c r="E4655" i="1"/>
  <c r="I4655" i="1" s="1"/>
  <c r="J4655" i="1"/>
  <c r="E4659" i="1"/>
  <c r="J4659" i="1"/>
  <c r="E4653" i="1"/>
  <c r="F4653" i="1"/>
  <c r="G4653" i="1" s="1"/>
  <c r="J4653" i="1"/>
  <c r="E4652" i="1"/>
  <c r="I4652" i="1" s="1"/>
  <c r="F4652" i="1"/>
  <c r="G4652" i="1" s="1"/>
  <c r="H4652" i="1"/>
  <c r="J4652" i="1"/>
  <c r="E4654" i="1"/>
  <c r="J4654" i="1"/>
  <c r="E4661" i="1"/>
  <c r="J4661" i="1"/>
  <c r="E4656" i="1"/>
  <c r="J4656" i="1"/>
  <c r="E4658" i="1"/>
  <c r="I4658" i="1" s="1"/>
  <c r="J4658" i="1"/>
  <c r="E4660" i="1"/>
  <c r="J4660" i="1"/>
  <c r="E4670" i="1"/>
  <c r="H4670" i="1" s="1"/>
  <c r="J4670" i="1"/>
  <c r="E4662" i="1"/>
  <c r="F4662" i="1" s="1"/>
  <c r="G4662" i="1" s="1"/>
  <c r="H4662" i="1"/>
  <c r="J4662" i="1"/>
  <c r="E4666" i="1"/>
  <c r="J4666" i="1"/>
  <c r="E4668" i="1"/>
  <c r="J4668" i="1"/>
  <c r="E4663" i="1"/>
  <c r="F4663" i="1" s="1"/>
  <c r="G4663" i="1" s="1"/>
  <c r="J4663" i="1"/>
  <c r="E4669" i="1"/>
  <c r="I4669" i="1" s="1"/>
  <c r="F4669" i="1"/>
  <c r="G4669" i="1" s="1"/>
  <c r="H4669" i="1"/>
  <c r="J4669" i="1"/>
  <c r="E4664" i="1"/>
  <c r="J4664" i="1"/>
  <c r="E4667" i="1"/>
  <c r="J4667" i="1"/>
  <c r="E4665" i="1"/>
  <c r="J4665" i="1"/>
  <c r="E4671" i="1"/>
  <c r="H4671" i="1" s="1"/>
  <c r="J4671" i="1"/>
  <c r="E4676" i="1"/>
  <c r="H4676" i="1" s="1"/>
  <c r="J4676" i="1"/>
  <c r="E4681" i="1"/>
  <c r="H4681" i="1" s="1"/>
  <c r="I4681" i="1"/>
  <c r="J4681" i="1"/>
  <c r="E4675" i="1"/>
  <c r="J4675" i="1"/>
  <c r="E4680" i="1"/>
  <c r="I4680" i="1" s="1"/>
  <c r="H4680" i="1"/>
  <c r="J4680" i="1"/>
  <c r="E4679" i="1"/>
  <c r="J4679" i="1"/>
  <c r="E4674" i="1"/>
  <c r="J4674" i="1"/>
  <c r="E4672" i="1"/>
  <c r="J4672" i="1"/>
  <c r="E4673" i="1"/>
  <c r="J4673" i="1"/>
  <c r="E4677" i="1"/>
  <c r="F4677" i="1" s="1"/>
  <c r="G4677" i="1" s="1"/>
  <c r="J4677" i="1"/>
  <c r="E4678" i="1"/>
  <c r="F4678" i="1"/>
  <c r="G4678" i="1" s="1"/>
  <c r="J4678" i="1"/>
  <c r="E4685" i="1"/>
  <c r="F4685" i="1" s="1"/>
  <c r="G4685" i="1"/>
  <c r="J4685" i="1"/>
  <c r="E4689" i="1"/>
  <c r="F4689" i="1" s="1"/>
  <c r="G4689" i="1" s="1"/>
  <c r="J4689" i="1"/>
  <c r="E4686" i="1"/>
  <c r="I4686" i="1" s="1"/>
  <c r="J4686" i="1"/>
  <c r="E4683" i="1"/>
  <c r="I4683" i="1" s="1"/>
  <c r="J4683" i="1"/>
  <c r="E4690" i="1"/>
  <c r="J4690" i="1"/>
  <c r="E4682" i="1"/>
  <c r="J4682" i="1"/>
  <c r="E4687" i="1"/>
  <c r="F4687" i="1"/>
  <c r="G4687" i="1" s="1"/>
  <c r="H4687" i="1"/>
  <c r="I4687" i="1"/>
  <c r="J4687" i="1"/>
  <c r="E4688" i="1"/>
  <c r="F4688" i="1" s="1"/>
  <c r="G4688" i="1" s="1"/>
  <c r="J4688" i="1"/>
  <c r="E4684" i="1"/>
  <c r="K4685" i="1" s="1"/>
  <c r="J4684" i="1"/>
  <c r="E4691" i="1"/>
  <c r="F4691" i="1" s="1"/>
  <c r="G4691" i="1" s="1"/>
  <c r="J4691" i="1"/>
  <c r="E4701" i="1"/>
  <c r="J4701" i="1"/>
  <c r="E4692" i="1"/>
  <c r="I4692" i="1" s="1"/>
  <c r="J4692" i="1"/>
  <c r="E4698" i="1"/>
  <c r="J4698" i="1"/>
  <c r="E4700" i="1"/>
  <c r="J4700" i="1"/>
  <c r="E4696" i="1"/>
  <c r="F4696" i="1" s="1"/>
  <c r="G4696" i="1" s="1"/>
  <c r="H4696" i="1"/>
  <c r="J4696" i="1"/>
  <c r="E4695" i="1"/>
  <c r="F4695" i="1" s="1"/>
  <c r="G4695" i="1" s="1"/>
  <c r="H4695" i="1"/>
  <c r="J4695" i="1"/>
  <c r="E4697" i="1"/>
  <c r="F4697" i="1" s="1"/>
  <c r="G4697" i="1"/>
  <c r="H4697" i="1"/>
  <c r="J4697" i="1"/>
  <c r="E4693" i="1"/>
  <c r="J4693" i="1"/>
  <c r="E4694" i="1"/>
  <c r="I4694" i="1" s="1"/>
  <c r="J4694" i="1"/>
  <c r="E4699" i="1"/>
  <c r="I4699" i="1" s="1"/>
  <c r="J4699" i="1"/>
  <c r="E4710" i="1"/>
  <c r="H4710" i="1" s="1"/>
  <c r="I4710" i="1"/>
  <c r="J4710" i="1"/>
  <c r="E4704" i="1"/>
  <c r="J4704" i="1"/>
  <c r="E4705" i="1"/>
  <c r="H4705" i="1" s="1"/>
  <c r="J4705" i="1"/>
  <c r="E4711" i="1"/>
  <c r="J4711" i="1"/>
  <c r="E4706" i="1"/>
  <c r="J4706" i="1"/>
  <c r="E4707" i="1"/>
  <c r="J4707" i="1"/>
  <c r="E4709" i="1"/>
  <c r="J4709" i="1"/>
  <c r="E4703" i="1"/>
  <c r="I4703" i="1" s="1"/>
  <c r="H4703" i="1"/>
  <c r="J4703" i="1"/>
  <c r="E4708" i="1"/>
  <c r="H4708" i="1" s="1"/>
  <c r="F4708" i="1"/>
  <c r="G4708" i="1" s="1"/>
  <c r="J4708" i="1"/>
  <c r="E4702" i="1"/>
  <c r="J4702" i="1"/>
  <c r="E4716" i="1"/>
  <c r="I4716" i="1"/>
  <c r="J4716" i="1"/>
  <c r="E4712" i="1"/>
  <c r="J4712" i="1"/>
  <c r="E4718" i="1"/>
  <c r="H4718" i="1"/>
  <c r="J4718" i="1"/>
  <c r="E4713" i="1"/>
  <c r="F4713" i="1"/>
  <c r="G4713" i="1" s="1"/>
  <c r="H4713" i="1"/>
  <c r="I4713" i="1"/>
  <c r="J4713" i="1"/>
  <c r="E4714" i="1"/>
  <c r="I4714" i="1" s="1"/>
  <c r="J4714" i="1"/>
  <c r="E4721" i="1"/>
  <c r="J4721" i="1"/>
  <c r="E4715" i="1"/>
  <c r="J4715" i="1"/>
  <c r="E4720" i="1"/>
  <c r="F4720" i="1" s="1"/>
  <c r="G4720" i="1" s="1"/>
  <c r="J4720" i="1"/>
  <c r="E4717" i="1"/>
  <c r="I4717" i="1"/>
  <c r="J4717" i="1"/>
  <c r="E4719" i="1"/>
  <c r="J4719" i="1"/>
  <c r="E4726" i="1"/>
  <c r="J4726" i="1"/>
  <c r="E4730" i="1"/>
  <c r="J4730" i="1"/>
  <c r="E4723" i="1"/>
  <c r="I4723" i="1" s="1"/>
  <c r="J4723" i="1"/>
  <c r="K4723" i="1"/>
  <c r="E4727" i="1"/>
  <c r="I4727" i="1" s="1"/>
  <c r="J4727" i="1"/>
  <c r="E4731" i="1"/>
  <c r="J4731" i="1"/>
  <c r="E4725" i="1"/>
  <c r="F4725" i="1" s="1"/>
  <c r="G4725" i="1" s="1"/>
  <c r="J4725" i="1"/>
  <c r="E4724" i="1"/>
  <c r="F4724" i="1" s="1"/>
  <c r="G4724" i="1" s="1"/>
  <c r="J4724" i="1"/>
  <c r="K4724" i="1"/>
  <c r="E4728" i="1"/>
  <c r="J4728" i="1"/>
  <c r="E4722" i="1"/>
  <c r="F4722" i="1" s="1"/>
  <c r="G4722" i="1" s="1"/>
  <c r="J4722" i="1"/>
  <c r="E4729" i="1"/>
  <c r="F4729" i="1" s="1"/>
  <c r="G4729" i="1" s="1"/>
  <c r="J4729" i="1"/>
  <c r="E4736" i="1"/>
  <c r="J4736" i="1"/>
  <c r="E4740" i="1"/>
  <c r="I4740" i="1" s="1"/>
  <c r="J4740" i="1"/>
  <c r="E4741" i="1"/>
  <c r="H4741" i="1" s="1"/>
  <c r="I4741" i="1"/>
  <c r="J4741" i="1"/>
  <c r="E4737" i="1"/>
  <c r="J4737" i="1"/>
  <c r="E4733" i="1"/>
  <c r="H4733" i="1" s="1"/>
  <c r="F4733" i="1"/>
  <c r="G4733" i="1" s="1"/>
  <c r="J4733" i="1"/>
  <c r="E4732" i="1"/>
  <c r="H4732" i="1" s="1"/>
  <c r="F4732" i="1"/>
  <c r="G4732" i="1" s="1"/>
  <c r="J4732" i="1"/>
  <c r="E4739" i="1"/>
  <c r="F4739" i="1" s="1"/>
  <c r="G4739" i="1" s="1"/>
  <c r="I4739" i="1"/>
  <c r="J4739" i="1"/>
  <c r="E4738" i="1"/>
  <c r="J4738" i="1"/>
  <c r="E4735" i="1"/>
  <c r="J4735" i="1"/>
  <c r="E4734" i="1"/>
  <c r="J4734" i="1"/>
  <c r="E4745" i="1"/>
  <c r="J4745" i="1"/>
  <c r="E4742" i="1"/>
  <c r="J4742" i="1"/>
  <c r="E4748" i="1"/>
  <c r="F4748" i="1"/>
  <c r="G4748" i="1" s="1"/>
  <c r="H4748" i="1"/>
  <c r="I4748" i="1"/>
  <c r="J4748" i="1"/>
  <c r="E4747" i="1"/>
  <c r="F4747" i="1" s="1"/>
  <c r="G4747" i="1" s="1"/>
  <c r="J4747" i="1"/>
  <c r="E4743" i="1"/>
  <c r="F4743" i="1" s="1"/>
  <c r="G4743" i="1"/>
  <c r="H4743" i="1"/>
  <c r="J4743" i="1"/>
  <c r="E4750" i="1"/>
  <c r="I4750" i="1"/>
  <c r="J4750" i="1"/>
  <c r="E4744" i="1"/>
  <c r="I4744" i="1" s="1"/>
  <c r="J4744" i="1"/>
  <c r="E4751" i="1"/>
  <c r="I4751" i="1" s="1"/>
  <c r="J4751" i="1"/>
  <c r="E4746" i="1"/>
  <c r="J4746" i="1"/>
  <c r="E4749" i="1"/>
  <c r="F4749" i="1" s="1"/>
  <c r="G4749" i="1" s="1"/>
  <c r="J4749" i="1"/>
  <c r="E4753" i="1"/>
  <c r="H4753" i="1" s="1"/>
  <c r="J4753" i="1"/>
  <c r="E4754" i="1"/>
  <c r="F4754" i="1"/>
  <c r="G4754" i="1"/>
  <c r="H4754" i="1"/>
  <c r="I4754" i="1"/>
  <c r="J4754" i="1"/>
  <c r="E4760" i="1"/>
  <c r="J4760" i="1"/>
  <c r="E4758" i="1"/>
  <c r="F4758" i="1"/>
  <c r="G4758" i="1" s="1"/>
  <c r="H4758" i="1"/>
  <c r="I4758" i="1"/>
  <c r="J4758" i="1"/>
  <c r="E4755" i="1"/>
  <c r="J4755" i="1"/>
  <c r="E4761" i="1"/>
  <c r="J4761" i="1"/>
  <c r="E4759" i="1"/>
  <c r="J4759" i="1"/>
  <c r="E4757" i="1"/>
  <c r="F4757" i="1" s="1"/>
  <c r="G4757" i="1" s="1"/>
  <c r="J4757" i="1"/>
  <c r="E4752" i="1"/>
  <c r="F4752" i="1" s="1"/>
  <c r="G4752" i="1" s="1"/>
  <c r="J4752" i="1"/>
  <c r="K4752" i="1"/>
  <c r="E4756" i="1"/>
  <c r="F4756" i="1" s="1"/>
  <c r="G4756" i="1" s="1"/>
  <c r="J4756" i="1"/>
  <c r="E4768" i="1"/>
  <c r="F4768" i="1" s="1"/>
  <c r="G4768" i="1" s="1"/>
  <c r="J4768" i="1"/>
  <c r="E4765" i="1"/>
  <c r="F4765" i="1" s="1"/>
  <c r="G4765" i="1" s="1"/>
  <c r="J4765" i="1"/>
  <c r="E4767" i="1"/>
  <c r="J4767" i="1"/>
  <c r="E4770" i="1"/>
  <c r="J4770" i="1"/>
  <c r="E4762" i="1"/>
  <c r="J4762" i="1"/>
  <c r="E4763" i="1"/>
  <c r="H4763" i="1" s="1"/>
  <c r="J4763" i="1"/>
  <c r="E4769" i="1"/>
  <c r="H4769" i="1" s="1"/>
  <c r="F4769" i="1"/>
  <c r="G4769" i="1" s="1"/>
  <c r="J4769" i="1"/>
  <c r="E4771" i="1"/>
  <c r="J4771" i="1"/>
  <c r="E4764" i="1"/>
  <c r="J4764" i="1"/>
  <c r="E4766" i="1"/>
  <c r="J4766" i="1"/>
  <c r="E4776" i="1"/>
  <c r="H4776" i="1" s="1"/>
  <c r="F4776" i="1"/>
  <c r="G4776" i="1" s="1"/>
  <c r="J4776" i="1"/>
  <c r="E4779" i="1"/>
  <c r="F4779" i="1" s="1"/>
  <c r="G4779" i="1" s="1"/>
  <c r="H4779" i="1"/>
  <c r="J4779" i="1"/>
  <c r="E4774" i="1"/>
  <c r="J4774" i="1"/>
  <c r="E4775" i="1"/>
  <c r="J4775" i="1"/>
  <c r="E4778" i="1"/>
  <c r="K4779" i="1" s="1"/>
  <c r="J4778" i="1"/>
  <c r="E4781" i="1"/>
  <c r="I4781" i="1"/>
  <c r="J4781" i="1"/>
  <c r="E4780" i="1"/>
  <c r="J4780" i="1"/>
  <c r="E4773" i="1"/>
  <c r="I4773" i="1" s="1"/>
  <c r="F4773" i="1"/>
  <c r="G4773" i="1" s="1"/>
  <c r="H4773" i="1"/>
  <c r="J4773" i="1"/>
  <c r="E4777" i="1"/>
  <c r="H4777" i="1" s="1"/>
  <c r="J4777" i="1"/>
  <c r="E4772" i="1"/>
  <c r="F4772" i="1" s="1"/>
  <c r="G4772" i="1" s="1"/>
  <c r="H4772" i="1"/>
  <c r="J4772" i="1"/>
  <c r="E4785" i="1"/>
  <c r="J4785" i="1"/>
  <c r="E4791" i="1"/>
  <c r="J4791" i="1"/>
  <c r="E4788" i="1"/>
  <c r="J4788" i="1"/>
  <c r="E4790" i="1"/>
  <c r="F4790" i="1" s="1"/>
  <c r="G4790" i="1" s="1"/>
  <c r="I4790" i="1"/>
  <c r="J4790" i="1"/>
  <c r="E4784" i="1"/>
  <c r="H4784" i="1" s="1"/>
  <c r="J4784" i="1"/>
  <c r="E4786" i="1"/>
  <c r="H4786" i="1" s="1"/>
  <c r="J4786" i="1"/>
  <c r="E4789" i="1"/>
  <c r="H4789" i="1" s="1"/>
  <c r="I4789" i="1"/>
  <c r="J4789" i="1"/>
  <c r="E4782" i="1"/>
  <c r="F4782" i="1" s="1"/>
  <c r="G4782" i="1" s="1"/>
  <c r="J4782" i="1"/>
  <c r="E4787" i="1"/>
  <c r="J4787" i="1"/>
  <c r="E4783" i="1"/>
  <c r="H4783" i="1" s="1"/>
  <c r="F4783" i="1"/>
  <c r="G4783" i="1" s="1"/>
  <c r="J4783" i="1"/>
  <c r="E4800" i="1"/>
  <c r="H4800" i="1" s="1"/>
  <c r="J4800" i="1"/>
  <c r="E4801" i="1"/>
  <c r="H4801" i="1" s="1"/>
  <c r="J4801" i="1"/>
  <c r="E4796" i="1"/>
  <c r="H4796" i="1" s="1"/>
  <c r="I4796" i="1"/>
  <c r="J4796" i="1"/>
  <c r="E4799" i="1"/>
  <c r="F4799" i="1" s="1"/>
  <c r="G4799" i="1" s="1"/>
  <c r="J4799" i="1"/>
  <c r="E4792" i="1"/>
  <c r="H4792" i="1" s="1"/>
  <c r="J4792" i="1"/>
  <c r="E4794" i="1"/>
  <c r="F4794" i="1" s="1"/>
  <c r="G4794" i="1" s="1"/>
  <c r="H4794" i="1"/>
  <c r="J4794" i="1"/>
  <c r="E4793" i="1"/>
  <c r="J4793" i="1"/>
  <c r="E4798" i="1"/>
  <c r="J4798" i="1"/>
  <c r="E4795" i="1"/>
  <c r="H4795" i="1" s="1"/>
  <c r="F4795" i="1"/>
  <c r="G4795" i="1"/>
  <c r="J4795" i="1"/>
  <c r="E4797" i="1"/>
  <c r="F4797" i="1" s="1"/>
  <c r="G4797" i="1" s="1"/>
  <c r="J4797" i="1"/>
  <c r="E4808" i="1"/>
  <c r="I4808" i="1" s="1"/>
  <c r="J4808" i="1"/>
  <c r="E4803" i="1"/>
  <c r="F4803" i="1" s="1"/>
  <c r="G4803" i="1" s="1"/>
  <c r="I4803" i="1"/>
  <c r="J4803" i="1"/>
  <c r="E4809" i="1"/>
  <c r="H4809" i="1" s="1"/>
  <c r="F4809" i="1"/>
  <c r="G4809" i="1"/>
  <c r="J4809" i="1"/>
  <c r="E4805" i="1"/>
  <c r="J4805" i="1"/>
  <c r="K4805" i="1"/>
  <c r="E4810" i="1"/>
  <c r="J4810" i="1"/>
  <c r="E4804" i="1"/>
  <c r="H4804" i="1" s="1"/>
  <c r="F4804" i="1"/>
  <c r="G4804" i="1" s="1"/>
  <c r="J4804" i="1"/>
  <c r="E4811" i="1"/>
  <c r="J4811" i="1"/>
  <c r="E4807" i="1"/>
  <c r="I4807" i="1"/>
  <c r="J4807" i="1"/>
  <c r="E4802" i="1"/>
  <c r="H4802" i="1"/>
  <c r="J4802" i="1"/>
  <c r="E4806" i="1"/>
  <c r="H4806" i="1" s="1"/>
  <c r="F4806" i="1"/>
  <c r="G4806" i="1" s="1"/>
  <c r="I4806" i="1"/>
  <c r="J4806" i="1"/>
  <c r="E4812" i="1"/>
  <c r="J4812" i="1"/>
  <c r="E4817" i="1"/>
  <c r="F4817" i="1" s="1"/>
  <c r="G4817" i="1" s="1"/>
  <c r="H4817" i="1"/>
  <c r="J4817" i="1"/>
  <c r="E4818" i="1"/>
  <c r="J4818" i="1"/>
  <c r="E4815" i="1"/>
  <c r="J4815" i="1"/>
  <c r="E4814" i="1"/>
  <c r="H4814" i="1" s="1"/>
  <c r="J4814" i="1"/>
  <c r="E4816" i="1"/>
  <c r="F4816" i="1" s="1"/>
  <c r="G4816" i="1"/>
  <c r="H4816" i="1"/>
  <c r="I4816" i="1"/>
  <c r="J4816" i="1"/>
  <c r="E4821" i="1"/>
  <c r="H4821" i="1" s="1"/>
  <c r="J4821" i="1"/>
  <c r="E4820" i="1"/>
  <c r="J4820" i="1"/>
  <c r="E4813" i="1"/>
  <c r="J4813" i="1"/>
  <c r="E4819" i="1"/>
  <c r="J4819" i="1"/>
  <c r="E4829" i="1"/>
  <c r="J4829" i="1"/>
  <c r="E4831" i="1"/>
  <c r="J4831" i="1"/>
  <c r="E4830" i="1"/>
  <c r="H4830" i="1" s="1"/>
  <c r="J4830" i="1"/>
  <c r="E4828" i="1"/>
  <c r="J4828" i="1"/>
  <c r="E4822" i="1"/>
  <c r="H4822" i="1"/>
  <c r="I4822" i="1"/>
  <c r="J4822" i="1"/>
  <c r="E4824" i="1"/>
  <c r="J4824" i="1"/>
  <c r="E4826" i="1"/>
  <c r="F4826" i="1" s="1"/>
  <c r="G4826" i="1" s="1"/>
  <c r="J4826" i="1"/>
  <c r="E4825" i="1"/>
  <c r="F4825" i="1" s="1"/>
  <c r="G4825" i="1" s="1"/>
  <c r="H4825" i="1"/>
  <c r="J4825" i="1"/>
  <c r="E4827" i="1"/>
  <c r="J4827" i="1"/>
  <c r="E4823" i="1"/>
  <c r="J4823" i="1"/>
  <c r="E4836" i="1"/>
  <c r="H4836" i="1" s="1"/>
  <c r="J4836" i="1"/>
  <c r="E4839" i="1"/>
  <c r="F4839" i="1" s="1"/>
  <c r="G4839" i="1" s="1"/>
  <c r="J4839" i="1"/>
  <c r="E4840" i="1"/>
  <c r="I4840" i="1" s="1"/>
  <c r="J4840" i="1"/>
  <c r="E4837" i="1"/>
  <c r="K4837" i="1" s="1"/>
  <c r="J4837" i="1"/>
  <c r="E4833" i="1"/>
  <c r="J4833" i="1"/>
  <c r="E4838" i="1"/>
  <c r="J4838" i="1"/>
  <c r="E4832" i="1"/>
  <c r="J4832" i="1"/>
  <c r="E4834" i="1"/>
  <c r="H4834" i="1" s="1"/>
  <c r="F4834" i="1"/>
  <c r="G4834" i="1" s="1"/>
  <c r="J4834" i="1"/>
  <c r="E4835" i="1"/>
  <c r="J4835" i="1"/>
  <c r="E4841" i="1"/>
  <c r="F4841" i="1" s="1"/>
  <c r="G4841" i="1" s="1"/>
  <c r="H4841" i="1"/>
  <c r="I4841" i="1"/>
  <c r="J4841" i="1"/>
  <c r="E4849" i="1"/>
  <c r="J4849" i="1"/>
  <c r="E4842" i="1"/>
  <c r="J4842" i="1"/>
  <c r="E4851" i="1"/>
  <c r="J4851" i="1"/>
  <c r="E4846" i="1"/>
  <c r="F4846" i="1" s="1"/>
  <c r="G4846" i="1" s="1"/>
  <c r="H4846" i="1"/>
  <c r="J4846" i="1"/>
  <c r="E4844" i="1"/>
  <c r="J4844" i="1"/>
  <c r="E4845" i="1"/>
  <c r="J4845" i="1"/>
  <c r="E4847" i="1"/>
  <c r="H4847" i="1" s="1"/>
  <c r="J4847" i="1"/>
  <c r="E4843" i="1"/>
  <c r="I4843" i="1" s="1"/>
  <c r="F4843" i="1"/>
  <c r="G4843" i="1" s="1"/>
  <c r="H4843" i="1"/>
  <c r="J4843" i="1"/>
  <c r="E4848" i="1"/>
  <c r="H4848" i="1" s="1"/>
  <c r="J4848" i="1"/>
  <c r="E4850" i="1"/>
  <c r="J4850" i="1"/>
  <c r="E4861" i="1"/>
  <c r="F4861" i="1" s="1"/>
  <c r="G4861" i="1" s="1"/>
  <c r="J4861" i="1"/>
  <c r="E4853" i="1"/>
  <c r="J4853" i="1"/>
  <c r="E4859" i="1"/>
  <c r="J4859" i="1"/>
  <c r="E4856" i="1"/>
  <c r="J4856" i="1"/>
  <c r="E4852" i="1"/>
  <c r="H4852" i="1" s="1"/>
  <c r="J4852" i="1"/>
  <c r="E4857" i="1"/>
  <c r="H4857" i="1" s="1"/>
  <c r="J4857" i="1"/>
  <c r="E4860" i="1"/>
  <c r="J4860" i="1"/>
  <c r="E4854" i="1"/>
  <c r="J4854" i="1"/>
  <c r="E4858" i="1"/>
  <c r="F4858" i="1"/>
  <c r="G4858" i="1" s="1"/>
  <c r="I4858" i="1"/>
  <c r="J4858" i="1"/>
  <c r="E4855" i="1"/>
  <c r="F4855" i="1" s="1"/>
  <c r="G4855" i="1" s="1"/>
  <c r="J4855" i="1"/>
  <c r="E4865" i="1"/>
  <c r="J4865" i="1"/>
  <c r="E4870" i="1"/>
  <c r="J4870" i="1"/>
  <c r="E4863" i="1"/>
  <c r="H4863" i="1" s="1"/>
  <c r="F4863" i="1"/>
  <c r="G4863" i="1" s="1"/>
  <c r="J4863" i="1"/>
  <c r="E4862" i="1"/>
  <c r="H4862" i="1" s="1"/>
  <c r="J4862" i="1"/>
  <c r="E4864" i="1"/>
  <c r="K4864" i="1" s="1"/>
  <c r="H4864" i="1"/>
  <c r="I4864" i="1"/>
  <c r="J4864" i="1"/>
  <c r="E4867" i="1"/>
  <c r="F4867" i="1" s="1"/>
  <c r="G4867" i="1" s="1"/>
  <c r="J4867" i="1"/>
  <c r="E4871" i="1"/>
  <c r="F4871" i="1"/>
  <c r="G4871" i="1" s="1"/>
  <c r="I4871" i="1"/>
  <c r="J4871" i="1"/>
  <c r="E4869" i="1"/>
  <c r="J4869" i="1"/>
  <c r="E4866" i="1"/>
  <c r="J4866" i="1"/>
  <c r="E4868" i="1"/>
  <c r="J4868" i="1"/>
  <c r="E4878" i="1"/>
  <c r="H4878" i="1" s="1"/>
  <c r="F4878" i="1"/>
  <c r="G4878" i="1" s="1"/>
  <c r="J4878" i="1"/>
  <c r="E4873" i="1"/>
  <c r="F4873" i="1"/>
  <c r="G4873" i="1" s="1"/>
  <c r="J4873" i="1"/>
  <c r="E4877" i="1"/>
  <c r="I4877" i="1" s="1"/>
  <c r="J4877" i="1"/>
  <c r="E4874" i="1"/>
  <c r="J4874" i="1"/>
  <c r="E4880" i="1"/>
  <c r="J4880" i="1"/>
  <c r="E4872" i="1"/>
  <c r="F4872" i="1" s="1"/>
  <c r="G4872" i="1" s="1"/>
  <c r="J4872" i="1"/>
  <c r="E4881" i="1"/>
  <c r="J4881" i="1"/>
  <c r="E4879" i="1"/>
  <c r="F4879" i="1" s="1"/>
  <c r="G4879" i="1" s="1"/>
  <c r="J4879" i="1"/>
  <c r="E4875" i="1"/>
  <c r="H4875" i="1" s="1"/>
  <c r="J4875" i="1"/>
  <c r="E4876" i="1"/>
  <c r="F4876" i="1"/>
  <c r="G4876" i="1" s="1"/>
  <c r="J4876" i="1"/>
  <c r="E4886" i="1"/>
  <c r="I4886" i="1"/>
  <c r="J4886" i="1"/>
  <c r="E4887" i="1"/>
  <c r="F4887" i="1" s="1"/>
  <c r="G4887" i="1" s="1"/>
  <c r="I4887" i="1"/>
  <c r="J4887" i="1"/>
  <c r="E4890" i="1"/>
  <c r="H4890" i="1" s="1"/>
  <c r="J4890" i="1"/>
  <c r="E4884" i="1"/>
  <c r="F4884" i="1" s="1"/>
  <c r="G4884" i="1" s="1"/>
  <c r="J4884" i="1"/>
  <c r="E4883" i="1"/>
  <c r="J4883" i="1"/>
  <c r="E4891" i="1"/>
  <c r="F4891" i="1"/>
  <c r="G4891" i="1" s="1"/>
  <c r="J4891" i="1"/>
  <c r="E4888" i="1"/>
  <c r="H4888" i="1" s="1"/>
  <c r="F4888" i="1"/>
  <c r="G4888" i="1" s="1"/>
  <c r="J4888" i="1"/>
  <c r="E4889" i="1"/>
  <c r="F4889" i="1" s="1"/>
  <c r="G4889" i="1" s="1"/>
  <c r="H4889" i="1"/>
  <c r="I4889" i="1"/>
  <c r="J4889" i="1"/>
  <c r="E4885" i="1"/>
  <c r="H4885" i="1" s="1"/>
  <c r="J4885" i="1"/>
  <c r="E4882" i="1"/>
  <c r="I4882" i="1"/>
  <c r="J4882" i="1"/>
  <c r="E4897" i="1"/>
  <c r="J4897" i="1"/>
  <c r="E4901" i="1"/>
  <c r="H4901" i="1" s="1"/>
  <c r="J4901" i="1"/>
  <c r="E4900" i="1"/>
  <c r="J4900" i="1"/>
  <c r="E4894" i="1"/>
  <c r="J4894" i="1"/>
  <c r="E4892" i="1"/>
  <c r="H4892" i="1" s="1"/>
  <c r="J4892" i="1"/>
  <c r="E4899" i="1"/>
  <c r="I4899" i="1" s="1"/>
  <c r="J4899" i="1"/>
  <c r="E4893" i="1"/>
  <c r="H4893" i="1" s="1"/>
  <c r="J4893" i="1"/>
  <c r="E4896" i="1"/>
  <c r="F4896" i="1" s="1"/>
  <c r="G4896" i="1" s="1"/>
  <c r="I4896" i="1"/>
  <c r="J4896" i="1"/>
  <c r="E4895" i="1"/>
  <c r="K4895" i="1" s="1"/>
  <c r="J4895" i="1"/>
  <c r="E4898" i="1"/>
  <c r="J4898" i="1"/>
  <c r="E4905" i="1"/>
  <c r="J4905" i="1"/>
  <c r="E4907" i="1"/>
  <c r="F4907" i="1" s="1"/>
  <c r="G4907" i="1" s="1"/>
  <c r="J4907" i="1"/>
  <c r="E4902" i="1"/>
  <c r="J4902" i="1"/>
  <c r="E4903" i="1"/>
  <c r="F4903" i="1" s="1"/>
  <c r="G4903" i="1" s="1"/>
  <c r="I4903" i="1"/>
  <c r="J4903" i="1"/>
  <c r="E4909" i="1"/>
  <c r="H4909" i="1" s="1"/>
  <c r="J4909" i="1"/>
  <c r="E4910" i="1"/>
  <c r="K4910" i="1" s="1"/>
  <c r="J4910" i="1"/>
  <c r="E4906" i="1"/>
  <c r="H4906" i="1" s="1"/>
  <c r="I4906" i="1"/>
  <c r="J4906" i="1"/>
  <c r="K4906" i="1"/>
  <c r="E4904" i="1"/>
  <c r="J4904" i="1"/>
  <c r="E4911" i="1"/>
  <c r="J4911" i="1"/>
  <c r="E4908" i="1"/>
  <c r="F4908" i="1" s="1"/>
  <c r="G4908" i="1" s="1"/>
  <c r="J4908" i="1"/>
  <c r="E4921" i="1"/>
  <c r="J4921" i="1"/>
  <c r="E4917" i="1"/>
  <c r="F4917" i="1" s="1"/>
  <c r="G4917" i="1"/>
  <c r="H4917" i="1"/>
  <c r="J4917" i="1"/>
  <c r="E4912" i="1"/>
  <c r="H4912" i="1" s="1"/>
  <c r="J4912" i="1"/>
  <c r="E4920" i="1"/>
  <c r="J4920" i="1"/>
  <c r="E4918" i="1"/>
  <c r="I4918" i="1"/>
  <c r="J4918" i="1"/>
  <c r="K4918" i="1"/>
  <c r="E4913" i="1"/>
  <c r="J4913" i="1"/>
  <c r="E4916" i="1"/>
  <c r="J4916" i="1"/>
  <c r="E4914" i="1"/>
  <c r="F4914" i="1" s="1"/>
  <c r="G4914" i="1" s="1"/>
  <c r="J4914" i="1"/>
  <c r="E4919" i="1"/>
  <c r="H4919" i="1" s="1"/>
  <c r="J4919" i="1"/>
  <c r="E4915" i="1"/>
  <c r="I4915" i="1" s="1"/>
  <c r="J4915" i="1"/>
  <c r="E4923" i="1"/>
  <c r="H4923" i="1" s="1"/>
  <c r="J4923" i="1"/>
  <c r="E4925" i="1"/>
  <c r="F4925" i="1" s="1"/>
  <c r="G4925" i="1" s="1"/>
  <c r="J4925" i="1"/>
  <c r="E4924" i="1"/>
  <c r="J4924" i="1"/>
  <c r="E4927" i="1"/>
  <c r="J4927" i="1"/>
  <c r="E4922" i="1"/>
  <c r="J4922" i="1"/>
  <c r="E4929" i="1"/>
  <c r="J4929" i="1"/>
  <c r="E4930" i="1"/>
  <c r="H4930" i="1" s="1"/>
  <c r="J4930" i="1"/>
  <c r="E4926" i="1"/>
  <c r="H4926" i="1"/>
  <c r="J4926" i="1"/>
  <c r="E4928" i="1"/>
  <c r="H4928" i="1" s="1"/>
  <c r="J4928" i="1"/>
  <c r="E4931" i="1"/>
  <c r="F4931" i="1" s="1"/>
  <c r="G4931" i="1" s="1"/>
  <c r="J4931" i="1"/>
  <c r="E4940" i="1"/>
  <c r="F4940" i="1" s="1"/>
  <c r="G4940" i="1" s="1"/>
  <c r="J4940" i="1"/>
  <c r="E4932" i="1"/>
  <c r="K4932" i="1" s="1"/>
  <c r="J4932" i="1"/>
  <c r="E4934" i="1"/>
  <c r="J4934" i="1"/>
  <c r="E4938" i="1"/>
  <c r="F4938" i="1" s="1"/>
  <c r="G4938" i="1" s="1"/>
  <c r="J4938" i="1"/>
  <c r="E4941" i="1"/>
  <c r="J4941" i="1"/>
  <c r="E4939" i="1"/>
  <c r="F4939" i="1" s="1"/>
  <c r="G4939" i="1" s="1"/>
  <c r="J4939" i="1"/>
  <c r="E4935" i="1"/>
  <c r="J4935" i="1"/>
  <c r="E4937" i="1"/>
  <c r="F4937" i="1" s="1"/>
  <c r="G4937" i="1" s="1"/>
  <c r="I4937" i="1"/>
  <c r="J4937" i="1"/>
  <c r="E4936" i="1"/>
  <c r="F4936" i="1" s="1"/>
  <c r="G4936" i="1" s="1"/>
  <c r="J4936" i="1"/>
  <c r="E4933" i="1"/>
  <c r="F4933" i="1" s="1"/>
  <c r="G4933" i="1" s="1"/>
  <c r="H4933" i="1"/>
  <c r="J4933" i="1"/>
  <c r="E4943" i="1"/>
  <c r="J4943" i="1"/>
  <c r="E4944" i="1"/>
  <c r="F4944" i="1" s="1"/>
  <c r="G4944" i="1" s="1"/>
  <c r="J4944" i="1"/>
  <c r="E4942" i="1"/>
  <c r="J4942" i="1"/>
  <c r="E4945" i="1"/>
  <c r="F4945" i="1" s="1"/>
  <c r="G4945" i="1" s="1"/>
  <c r="J4945" i="1"/>
  <c r="E4947" i="1"/>
  <c r="J4947" i="1"/>
  <c r="E4950" i="1"/>
  <c r="F4950" i="1" s="1"/>
  <c r="G4950" i="1" s="1"/>
  <c r="I4950" i="1"/>
  <c r="J4950" i="1"/>
  <c r="E4948" i="1"/>
  <c r="F4948" i="1"/>
  <c r="G4948" i="1" s="1"/>
  <c r="J4948" i="1"/>
  <c r="E4946" i="1"/>
  <c r="F4946" i="1" s="1"/>
  <c r="G4946" i="1" s="1"/>
  <c r="J4946" i="1"/>
  <c r="E4949" i="1"/>
  <c r="J4949" i="1"/>
  <c r="E4951" i="1"/>
  <c r="F4951" i="1" s="1"/>
  <c r="G4951" i="1" s="1"/>
  <c r="J4951" i="1"/>
  <c r="E4952" i="1"/>
  <c r="H4952" i="1" s="1"/>
  <c r="J4952" i="1"/>
  <c r="E4953" i="1"/>
  <c r="H4953" i="1"/>
  <c r="J4953" i="1"/>
  <c r="E4956" i="1"/>
  <c r="H4956" i="1" s="1"/>
  <c r="J4956" i="1"/>
  <c r="E4957" i="1"/>
  <c r="F4957" i="1" s="1"/>
  <c r="G4957" i="1" s="1"/>
  <c r="H4957" i="1"/>
  <c r="I4957" i="1"/>
  <c r="J4957" i="1"/>
  <c r="E4954" i="1"/>
  <c r="K4954" i="1" s="1"/>
  <c r="J4954" i="1"/>
  <c r="E4960" i="1"/>
  <c r="H4960" i="1" s="1"/>
  <c r="J4960" i="1"/>
  <c r="E4958" i="1"/>
  <c r="J4958" i="1"/>
  <c r="E4955" i="1"/>
  <c r="J4955" i="1"/>
  <c r="E4959" i="1"/>
  <c r="H4959" i="1" s="1"/>
  <c r="J4959" i="1"/>
  <c r="E4961" i="1"/>
  <c r="J4961" i="1"/>
  <c r="E4966" i="1"/>
  <c r="H4966" i="1"/>
  <c r="J4966" i="1"/>
  <c r="E4962" i="1"/>
  <c r="H4962" i="1" s="1"/>
  <c r="F4962" i="1"/>
  <c r="G4962" i="1" s="1"/>
  <c r="I4962" i="1"/>
  <c r="J4962" i="1"/>
  <c r="E4963" i="1"/>
  <c r="J4963" i="1"/>
  <c r="E4970" i="1"/>
  <c r="H4970" i="1" s="1"/>
  <c r="J4970" i="1"/>
  <c r="E4964" i="1"/>
  <c r="J4964" i="1"/>
  <c r="E4965" i="1"/>
  <c r="F4965" i="1" s="1"/>
  <c r="G4965" i="1" s="1"/>
  <c r="J4965" i="1"/>
  <c r="E4967" i="1"/>
  <c r="H4967" i="1" s="1"/>
  <c r="F4967" i="1"/>
  <c r="G4967" i="1" s="1"/>
  <c r="J4967" i="1"/>
  <c r="E4968" i="1"/>
  <c r="J4968" i="1"/>
  <c r="E4971" i="1"/>
  <c r="J4971" i="1"/>
  <c r="E4969" i="1"/>
  <c r="J4969" i="1"/>
  <c r="E4979" i="1"/>
  <c r="H4979" i="1" s="1"/>
  <c r="I4979" i="1"/>
  <c r="J4979" i="1"/>
  <c r="K4979" i="1"/>
  <c r="E4972" i="1"/>
  <c r="H4972" i="1" s="1"/>
  <c r="J4972" i="1"/>
  <c r="E4977" i="1"/>
  <c r="J4977" i="1"/>
  <c r="E4981" i="1"/>
  <c r="J4981" i="1"/>
  <c r="E4974" i="1"/>
  <c r="H4974" i="1" s="1"/>
  <c r="J4974" i="1"/>
  <c r="E4980" i="1"/>
  <c r="H4980" i="1" s="1"/>
  <c r="J4980" i="1"/>
  <c r="E4978" i="1"/>
  <c r="J4978" i="1"/>
  <c r="E4976" i="1"/>
  <c r="I4976" i="1" s="1"/>
  <c r="J4976" i="1"/>
  <c r="E4975" i="1"/>
  <c r="H4975" i="1" s="1"/>
  <c r="I4975" i="1"/>
  <c r="J4975" i="1"/>
  <c r="E4973" i="1"/>
  <c r="H4973" i="1"/>
  <c r="J4973" i="1"/>
  <c r="E4991" i="1"/>
  <c r="J4991" i="1"/>
  <c r="E4986" i="1"/>
  <c r="F4986" i="1" s="1"/>
  <c r="G4986" i="1" s="1"/>
  <c r="J4986" i="1"/>
  <c r="E4990" i="1"/>
  <c r="J4990" i="1"/>
  <c r="E4989" i="1"/>
  <c r="H4989" i="1" s="1"/>
  <c r="J4989" i="1"/>
  <c r="E4985" i="1"/>
  <c r="H4985" i="1" s="1"/>
  <c r="J4985" i="1"/>
  <c r="E4983" i="1"/>
  <c r="J4983" i="1"/>
  <c r="E4982" i="1"/>
  <c r="H4982" i="1" s="1"/>
  <c r="J4982" i="1"/>
  <c r="E4988" i="1"/>
  <c r="J4988" i="1"/>
  <c r="E4987" i="1"/>
  <c r="J4987" i="1"/>
  <c r="E4984" i="1"/>
  <c r="J4984" i="1"/>
  <c r="E4994" i="1"/>
  <c r="K4995" i="1" s="1"/>
  <c r="J4994" i="1"/>
  <c r="E4998" i="1"/>
  <c r="I4998" i="1" s="1"/>
  <c r="F4998" i="1"/>
  <c r="G4998" i="1" s="1"/>
  <c r="H4998" i="1"/>
  <c r="J4998" i="1"/>
  <c r="E5001" i="1"/>
  <c r="H5001" i="1" s="1"/>
  <c r="J5001" i="1"/>
  <c r="E5000" i="1"/>
  <c r="F5000" i="1" s="1"/>
  <c r="G5000" i="1" s="1"/>
  <c r="J5000" i="1"/>
  <c r="E4995" i="1"/>
  <c r="H4995" i="1" s="1"/>
  <c r="F4995" i="1"/>
  <c r="G4995" i="1" s="1"/>
  <c r="J4995" i="1"/>
  <c r="E4997" i="1"/>
  <c r="J4997" i="1"/>
  <c r="E4996" i="1"/>
  <c r="J4996" i="1"/>
  <c r="E4999" i="1"/>
  <c r="F4999" i="1" s="1"/>
  <c r="G4999" i="1" s="1"/>
  <c r="J4999" i="1"/>
  <c r="E4993" i="1"/>
  <c r="J4993" i="1"/>
  <c r="E4992" i="1"/>
  <c r="H4992" i="1" s="1"/>
  <c r="J4992" i="1"/>
  <c r="E5005" i="1"/>
  <c r="H5005" i="1" s="1"/>
  <c r="I5005" i="1"/>
  <c r="J5005" i="1"/>
  <c r="E5007" i="1"/>
  <c r="F5007" i="1" s="1"/>
  <c r="G5007" i="1" s="1"/>
  <c r="H5007" i="1"/>
  <c r="J5007" i="1"/>
  <c r="E5003" i="1"/>
  <c r="F5003" i="1"/>
  <c r="G5003" i="1" s="1"/>
  <c r="J5003" i="1"/>
  <c r="E5004" i="1"/>
  <c r="F5004" i="1" s="1"/>
  <c r="G5004" i="1" s="1"/>
  <c r="J5004" i="1"/>
  <c r="K5004" i="1"/>
  <c r="E5011" i="1"/>
  <c r="J5011" i="1"/>
  <c r="E5009" i="1"/>
  <c r="F5009" i="1" s="1"/>
  <c r="G5009" i="1" s="1"/>
  <c r="J5009" i="1"/>
  <c r="E5002" i="1"/>
  <c r="H5002" i="1" s="1"/>
  <c r="J5002" i="1"/>
  <c r="E5006" i="1"/>
  <c r="F5006" i="1" s="1"/>
  <c r="G5006" i="1" s="1"/>
  <c r="J5006" i="1"/>
  <c r="E5010" i="1"/>
  <c r="J5010" i="1"/>
  <c r="E5008" i="1"/>
  <c r="F5008" i="1"/>
  <c r="G5008" i="1" s="1"/>
  <c r="H5008" i="1"/>
  <c r="J5008" i="1"/>
  <c r="E5012" i="1"/>
  <c r="K5012" i="1" s="1"/>
  <c r="J5012" i="1"/>
  <c r="E5013" i="1"/>
  <c r="F5013" i="1" s="1"/>
  <c r="G5013" i="1" s="1"/>
  <c r="J5013" i="1"/>
  <c r="K5013" i="1"/>
  <c r="E5017" i="1"/>
  <c r="J5017" i="1"/>
  <c r="E5014" i="1"/>
  <c r="F5014" i="1" s="1"/>
  <c r="G5014" i="1" s="1"/>
  <c r="J5014" i="1"/>
  <c r="E5019" i="1"/>
  <c r="J5019" i="1"/>
  <c r="E5020" i="1"/>
  <c r="J5020" i="1"/>
  <c r="E5021" i="1"/>
  <c r="H5021" i="1" s="1"/>
  <c r="I5021" i="1"/>
  <c r="J5021" i="1"/>
  <c r="E5018" i="1"/>
  <c r="F5018" i="1" s="1"/>
  <c r="G5018" i="1" s="1"/>
  <c r="J5018" i="1"/>
  <c r="E5016" i="1"/>
  <c r="F5016" i="1" s="1"/>
  <c r="G5016" i="1" s="1"/>
  <c r="I5016" i="1"/>
  <c r="J5016" i="1"/>
  <c r="E5015" i="1"/>
  <c r="F5015" i="1" s="1"/>
  <c r="G5015" i="1" s="1"/>
  <c r="H5015" i="1"/>
  <c r="J5015" i="1"/>
  <c r="E5027" i="1"/>
  <c r="J5027" i="1"/>
  <c r="E5028" i="1"/>
  <c r="J5028" i="1"/>
  <c r="E5031" i="1"/>
  <c r="H5031" i="1" s="1"/>
  <c r="J5031" i="1"/>
  <c r="E5022" i="1"/>
  <c r="F5022" i="1" s="1"/>
  <c r="G5022" i="1" s="1"/>
  <c r="H5022" i="1"/>
  <c r="I5022" i="1"/>
  <c r="J5022" i="1"/>
  <c r="E5024" i="1"/>
  <c r="H5024" i="1" s="1"/>
  <c r="J5024" i="1"/>
  <c r="E5030" i="1"/>
  <c r="F5030" i="1"/>
  <c r="G5030" i="1" s="1"/>
  <c r="H5030" i="1"/>
  <c r="J5030" i="1"/>
  <c r="E5023" i="1"/>
  <c r="H5023" i="1" s="1"/>
  <c r="J5023" i="1"/>
  <c r="E5025" i="1"/>
  <c r="J5025" i="1"/>
  <c r="E5026" i="1"/>
  <c r="J5026" i="1"/>
  <c r="E5029" i="1"/>
  <c r="F5029" i="1" s="1"/>
  <c r="G5029" i="1" s="1"/>
  <c r="J5029" i="1"/>
  <c r="E5041" i="1"/>
  <c r="H5041" i="1" s="1"/>
  <c r="J5041" i="1"/>
  <c r="E5032" i="1"/>
  <c r="F5032" i="1"/>
  <c r="G5032" i="1" s="1"/>
  <c r="J5032" i="1"/>
  <c r="E5040" i="1"/>
  <c r="I5040" i="1" s="1"/>
  <c r="J5040" i="1"/>
  <c r="E5033" i="1"/>
  <c r="F5033" i="1" s="1"/>
  <c r="G5033" i="1" s="1"/>
  <c r="J5033" i="1"/>
  <c r="E5039" i="1"/>
  <c r="J5039" i="1"/>
  <c r="E5037" i="1"/>
  <c r="F5037" i="1" s="1"/>
  <c r="G5037" i="1" s="1"/>
  <c r="J5037" i="1"/>
  <c r="E5034" i="1"/>
  <c r="J5034" i="1"/>
  <c r="E5038" i="1"/>
  <c r="F5038" i="1" s="1"/>
  <c r="G5038" i="1" s="1"/>
  <c r="J5038" i="1"/>
  <c r="E5035" i="1"/>
  <c r="H5035" i="1" s="1"/>
  <c r="F5035" i="1"/>
  <c r="G5035" i="1" s="1"/>
  <c r="J5035" i="1"/>
  <c r="E5036" i="1"/>
  <c r="J5036" i="1"/>
  <c r="E5045" i="1"/>
  <c r="H5045" i="1"/>
  <c r="I5045" i="1"/>
  <c r="J5045" i="1"/>
  <c r="E5042" i="1"/>
  <c r="F5042" i="1" s="1"/>
  <c r="G5042" i="1" s="1"/>
  <c r="J5042" i="1"/>
  <c r="E5046" i="1"/>
  <c r="F5046" i="1" s="1"/>
  <c r="G5046" i="1" s="1"/>
  <c r="J5046" i="1"/>
  <c r="E5043" i="1"/>
  <c r="F5043" i="1" s="1"/>
  <c r="G5043" i="1" s="1"/>
  <c r="J5043" i="1"/>
  <c r="E5050" i="1"/>
  <c r="J5050" i="1"/>
  <c r="E5048" i="1"/>
  <c r="F5048" i="1" s="1"/>
  <c r="G5048" i="1" s="1"/>
  <c r="J5048" i="1"/>
  <c r="E5044" i="1"/>
  <c r="H5044" i="1" s="1"/>
  <c r="F5044" i="1"/>
  <c r="G5044" i="1" s="1"/>
  <c r="J5044" i="1"/>
  <c r="E5047" i="1"/>
  <c r="F5047" i="1"/>
  <c r="G5047" i="1" s="1"/>
  <c r="J5047" i="1"/>
  <c r="E5049" i="1"/>
  <c r="J5049" i="1"/>
  <c r="E5051" i="1"/>
  <c r="I5051" i="1" s="1"/>
  <c r="J5051" i="1"/>
  <c r="E5057" i="1"/>
  <c r="F5057" i="1" s="1"/>
  <c r="G5057" i="1" s="1"/>
  <c r="I5057" i="1"/>
  <c r="J5057" i="1"/>
  <c r="E5058" i="1"/>
  <c r="F5058" i="1" s="1"/>
  <c r="G5058" i="1" s="1"/>
  <c r="H5058" i="1"/>
  <c r="J5058" i="1"/>
  <c r="E5059" i="1"/>
  <c r="J5059" i="1"/>
  <c r="E5053" i="1"/>
  <c r="J5053" i="1"/>
  <c r="E5060" i="1"/>
  <c r="H5060" i="1" s="1"/>
  <c r="F5060" i="1"/>
  <c r="G5060" i="1" s="1"/>
  <c r="J5060" i="1"/>
  <c r="E5052" i="1"/>
  <c r="F5052" i="1"/>
  <c r="G5052" i="1" s="1"/>
  <c r="J5052" i="1"/>
  <c r="E5061" i="1"/>
  <c r="K5061" i="1" s="1"/>
  <c r="J5061" i="1"/>
  <c r="E5055" i="1"/>
  <c r="I5055" i="1"/>
  <c r="J5055" i="1"/>
  <c r="E5054" i="1"/>
  <c r="F5054" i="1" s="1"/>
  <c r="G5054" i="1" s="1"/>
  <c r="J5054" i="1"/>
  <c r="E5056" i="1"/>
  <c r="F5056" i="1" s="1"/>
  <c r="G5056" i="1" s="1"/>
  <c r="H5056" i="1"/>
  <c r="J5056" i="1"/>
  <c r="E5067" i="1"/>
  <c r="J5067" i="1"/>
  <c r="E5064" i="1"/>
  <c r="F5064" i="1" s="1"/>
  <c r="G5064" i="1" s="1"/>
  <c r="J5064" i="1"/>
  <c r="E5068" i="1"/>
  <c r="H5068" i="1" s="1"/>
  <c r="F5068" i="1"/>
  <c r="G5068" i="1" s="1"/>
  <c r="J5068" i="1"/>
  <c r="E5066" i="1"/>
  <c r="H5066" i="1" s="1"/>
  <c r="J5066" i="1"/>
  <c r="E5065" i="1"/>
  <c r="K5065" i="1" s="1"/>
  <c r="I5065" i="1"/>
  <c r="J5065" i="1"/>
  <c r="E5070" i="1"/>
  <c r="F5070" i="1"/>
  <c r="G5070" i="1" s="1"/>
  <c r="J5070" i="1"/>
  <c r="E5062" i="1"/>
  <c r="J5062" i="1"/>
  <c r="E5063" i="1"/>
  <c r="F5063" i="1" s="1"/>
  <c r="G5063" i="1" s="1"/>
  <c r="H5063" i="1"/>
  <c r="J5063" i="1"/>
  <c r="E5069" i="1"/>
  <c r="J5069" i="1"/>
  <c r="E5071" i="1"/>
  <c r="F5071" i="1" s="1"/>
  <c r="G5071" i="1" s="1"/>
  <c r="J5071" i="1"/>
  <c r="E5076" i="1"/>
  <c r="H5076" i="1" s="1"/>
  <c r="J5076" i="1"/>
  <c r="E5074" i="1"/>
  <c r="J5074" i="1"/>
  <c r="E5072" i="1"/>
  <c r="H5072" i="1"/>
  <c r="I5072" i="1"/>
  <c r="J5072" i="1"/>
  <c r="E5080" i="1"/>
  <c r="F5080" i="1" s="1"/>
  <c r="G5080" i="1" s="1"/>
  <c r="H5080" i="1"/>
  <c r="I5080" i="1"/>
  <c r="J5080" i="1"/>
  <c r="E5077" i="1"/>
  <c r="F5077" i="1" s="1"/>
  <c r="G5077" i="1" s="1"/>
  <c r="J5077" i="1"/>
  <c r="E5078" i="1"/>
  <c r="F5078" i="1" s="1"/>
  <c r="G5078" i="1" s="1"/>
  <c r="J5078" i="1"/>
  <c r="E5075" i="1"/>
  <c r="J5075" i="1"/>
  <c r="E5079" i="1"/>
  <c r="F5079" i="1" s="1"/>
  <c r="G5079" i="1" s="1"/>
  <c r="J5079" i="1"/>
  <c r="E5073" i="1"/>
  <c r="H5073" i="1" s="1"/>
  <c r="J5073" i="1"/>
  <c r="E5081" i="1"/>
  <c r="F5081" i="1" s="1"/>
  <c r="G5081" i="1" s="1"/>
  <c r="H5081" i="1"/>
  <c r="I5081" i="1"/>
  <c r="J5081" i="1"/>
  <c r="E5083" i="1"/>
  <c r="H5083" i="1" s="1"/>
  <c r="J5083" i="1"/>
  <c r="E5085" i="1"/>
  <c r="F5085" i="1"/>
  <c r="G5085" i="1" s="1"/>
  <c r="H5085" i="1"/>
  <c r="I5085" i="1"/>
  <c r="J5085" i="1"/>
  <c r="E5090" i="1"/>
  <c r="H5090" i="1" s="1"/>
  <c r="F5090" i="1"/>
  <c r="G5090" i="1" s="1"/>
  <c r="I5090" i="1"/>
  <c r="J5090" i="1"/>
  <c r="K5090" i="1"/>
  <c r="E5082" i="1"/>
  <c r="F5082" i="1" s="1"/>
  <c r="G5082" i="1" s="1"/>
  <c r="H5082" i="1"/>
  <c r="J5082" i="1"/>
  <c r="E5086" i="1"/>
  <c r="J5086" i="1"/>
  <c r="E5088" i="1"/>
  <c r="J5088" i="1"/>
  <c r="E5084" i="1"/>
  <c r="J5084" i="1"/>
  <c r="E5087" i="1"/>
  <c r="J5087" i="1"/>
  <c r="E5091" i="1"/>
  <c r="K5091" i="1" s="1"/>
  <c r="J5091" i="1"/>
  <c r="E5089" i="1"/>
  <c r="F5089" i="1"/>
  <c r="G5089" i="1" s="1"/>
  <c r="J5089" i="1"/>
  <c r="E5097" i="1"/>
  <c r="H5097" i="1" s="1"/>
  <c r="J5097" i="1"/>
  <c r="E5101" i="1"/>
  <c r="F5101" i="1" s="1"/>
  <c r="G5101" i="1" s="1"/>
  <c r="H5101" i="1"/>
  <c r="J5101" i="1"/>
  <c r="E5098" i="1"/>
  <c r="J5098" i="1"/>
  <c r="E5092" i="1"/>
  <c r="F5092" i="1" s="1"/>
  <c r="G5092" i="1" s="1"/>
  <c r="J5092" i="1"/>
  <c r="E5099" i="1"/>
  <c r="H5099" i="1" s="1"/>
  <c r="F5099" i="1"/>
  <c r="G5099" i="1" s="1"/>
  <c r="J5099" i="1"/>
  <c r="E5093" i="1"/>
  <c r="F5093" i="1" s="1"/>
  <c r="G5093" i="1" s="1"/>
  <c r="H5093" i="1"/>
  <c r="I5093" i="1"/>
  <c r="J5093" i="1"/>
  <c r="E5095" i="1"/>
  <c r="H5095" i="1" s="1"/>
  <c r="J5095" i="1"/>
  <c r="E5094" i="1"/>
  <c r="F5094" i="1"/>
  <c r="G5094" i="1" s="1"/>
  <c r="J5094" i="1"/>
  <c r="E5096" i="1"/>
  <c r="H5096" i="1" s="1"/>
  <c r="F5096" i="1"/>
  <c r="G5096" i="1" s="1"/>
  <c r="I5096" i="1"/>
  <c r="J5096" i="1"/>
  <c r="K5096" i="1"/>
  <c r="E5100" i="1"/>
  <c r="F5100" i="1" s="1"/>
  <c r="G5100" i="1" s="1"/>
  <c r="J5100" i="1"/>
  <c r="E5104" i="1"/>
  <c r="I5104" i="1" s="1"/>
  <c r="J5104" i="1"/>
  <c r="E5109" i="1"/>
  <c r="J5109" i="1"/>
  <c r="E5103" i="1"/>
  <c r="H5103" i="1" s="1"/>
  <c r="J5103" i="1"/>
  <c r="E5106" i="1"/>
  <c r="J5106" i="1"/>
  <c r="E5107" i="1"/>
  <c r="I5107" i="1" s="1"/>
  <c r="J5107" i="1"/>
  <c r="E5102" i="1"/>
  <c r="F5102" i="1"/>
  <c r="G5102" i="1" s="1"/>
  <c r="J5102" i="1"/>
  <c r="E5110" i="1"/>
  <c r="H5110" i="1" s="1"/>
  <c r="F5110" i="1"/>
  <c r="G5110" i="1" s="1"/>
  <c r="J5110" i="1"/>
  <c r="E5111" i="1"/>
  <c r="F5111" i="1" s="1"/>
  <c r="G5111" i="1" s="1"/>
  <c r="H5111" i="1"/>
  <c r="J5111" i="1"/>
  <c r="E5108" i="1"/>
  <c r="I5108" i="1" s="1"/>
  <c r="J5108" i="1"/>
  <c r="E5105" i="1"/>
  <c r="F5105" i="1" s="1"/>
  <c r="G5105" i="1" s="1"/>
  <c r="J5105" i="1"/>
  <c r="E5115" i="1"/>
  <c r="H5115" i="1" s="1"/>
  <c r="F5115" i="1"/>
  <c r="G5115" i="1" s="1"/>
  <c r="J5115" i="1"/>
  <c r="K5115" i="1"/>
  <c r="E5120" i="1"/>
  <c r="F5120" i="1" s="1"/>
  <c r="G5120" i="1" s="1"/>
  <c r="J5120" i="1"/>
  <c r="E5113" i="1"/>
  <c r="H5113" i="1"/>
  <c r="J5113" i="1"/>
  <c r="E5114" i="1"/>
  <c r="I5114" i="1" s="1"/>
  <c r="F5114" i="1"/>
  <c r="G5114" i="1" s="1"/>
  <c r="H5114" i="1"/>
  <c r="J5114" i="1"/>
  <c r="E5112" i="1"/>
  <c r="H5112" i="1" s="1"/>
  <c r="F5112" i="1"/>
  <c r="G5112" i="1" s="1"/>
  <c r="J5112" i="1"/>
  <c r="E5121" i="1"/>
  <c r="F5121" i="1" s="1"/>
  <c r="G5121" i="1" s="1"/>
  <c r="H5121" i="1"/>
  <c r="J5121" i="1"/>
  <c r="E5116" i="1"/>
  <c r="I5116" i="1" s="1"/>
  <c r="J5116" i="1"/>
  <c r="E5117" i="1"/>
  <c r="F5117" i="1" s="1"/>
  <c r="G5117" i="1" s="1"/>
  <c r="J5117" i="1"/>
  <c r="E5118" i="1"/>
  <c r="J5118" i="1"/>
  <c r="E5119" i="1"/>
  <c r="F5119" i="1"/>
  <c r="G5119" i="1" s="1"/>
  <c r="H5119" i="1"/>
  <c r="I5119" i="1"/>
  <c r="J5119" i="1"/>
  <c r="E5129" i="1"/>
  <c r="I5129" i="1" s="1"/>
  <c r="J5129" i="1"/>
  <c r="E5125" i="1"/>
  <c r="F5125" i="1"/>
  <c r="G5125" i="1" s="1"/>
  <c r="H5125" i="1"/>
  <c r="I5125" i="1"/>
  <c r="J5125" i="1"/>
  <c r="E5124" i="1"/>
  <c r="H5124" i="1" s="1"/>
  <c r="J5124" i="1"/>
  <c r="K5124" i="1"/>
  <c r="E5123" i="1"/>
  <c r="F5123" i="1" s="1"/>
  <c r="G5123" i="1" s="1"/>
  <c r="H5123" i="1"/>
  <c r="J5123" i="1"/>
  <c r="E5131" i="1"/>
  <c r="I5131" i="1"/>
  <c r="J5131" i="1"/>
  <c r="E5128" i="1"/>
  <c r="F5128" i="1" s="1"/>
  <c r="G5128" i="1" s="1"/>
  <c r="J5128" i="1"/>
  <c r="E5126" i="1"/>
  <c r="H5126" i="1" s="1"/>
  <c r="J5126" i="1"/>
  <c r="K5126" i="1"/>
  <c r="E5127" i="1"/>
  <c r="J5127" i="1"/>
  <c r="E5130" i="1"/>
  <c r="H5130" i="1"/>
  <c r="J5130" i="1"/>
  <c r="E5122" i="1"/>
  <c r="H5122" i="1" s="1"/>
  <c r="F5122" i="1"/>
  <c r="G5122" i="1" s="1"/>
  <c r="J5122" i="1"/>
  <c r="E5133" i="1"/>
  <c r="F5133" i="1"/>
  <c r="G5133" i="1" s="1"/>
  <c r="J5133" i="1"/>
  <c r="E5132" i="1"/>
  <c r="K5132" i="1" s="1"/>
  <c r="J5132" i="1"/>
  <c r="E5135" i="1"/>
  <c r="J5135" i="1"/>
  <c r="E5138" i="1"/>
  <c r="J5138" i="1"/>
  <c r="E5136" i="1"/>
  <c r="J5136" i="1"/>
  <c r="E5140" i="1"/>
  <c r="F5140" i="1" s="1"/>
  <c r="G5140" i="1" s="1"/>
  <c r="J5140" i="1"/>
  <c r="E5141" i="1"/>
  <c r="J5141" i="1"/>
  <c r="E5134" i="1"/>
  <c r="K5134" i="1" s="1"/>
  <c r="J5134" i="1"/>
  <c r="E5137" i="1"/>
  <c r="J5137" i="1"/>
  <c r="E5139" i="1"/>
  <c r="F5139" i="1" s="1"/>
  <c r="G5139" i="1" s="1"/>
  <c r="H5139" i="1"/>
  <c r="J5139" i="1"/>
  <c r="E5151" i="1"/>
  <c r="I5151" i="1" s="1"/>
  <c r="J5151" i="1"/>
  <c r="E5145" i="1"/>
  <c r="F5145" i="1"/>
  <c r="G5145" i="1" s="1"/>
  <c r="J5145" i="1"/>
  <c r="E5148" i="1"/>
  <c r="J5148" i="1"/>
  <c r="E5150" i="1"/>
  <c r="F5150" i="1" s="1"/>
  <c r="G5150" i="1" s="1"/>
  <c r="I5150" i="1"/>
  <c r="J5150" i="1"/>
  <c r="E5147" i="1"/>
  <c r="H5147" i="1" s="1"/>
  <c r="J5147" i="1"/>
  <c r="E5142" i="1"/>
  <c r="F5142" i="1" s="1"/>
  <c r="G5142" i="1" s="1"/>
  <c r="H5142" i="1"/>
  <c r="J5142" i="1"/>
  <c r="E5146" i="1"/>
  <c r="J5146" i="1"/>
  <c r="E5149" i="1"/>
  <c r="F5149" i="1" s="1"/>
  <c r="G5149" i="1" s="1"/>
  <c r="J5149" i="1"/>
  <c r="E5144" i="1"/>
  <c r="I5144" i="1" s="1"/>
  <c r="J5144" i="1"/>
  <c r="E5143" i="1"/>
  <c r="F5143" i="1" s="1"/>
  <c r="G5143" i="1" s="1"/>
  <c r="J5143" i="1"/>
  <c r="E5153" i="1"/>
  <c r="H5153" i="1" s="1"/>
  <c r="J5153" i="1"/>
  <c r="E5154" i="1"/>
  <c r="H5154" i="1"/>
  <c r="J5154" i="1"/>
  <c r="E5161" i="1"/>
  <c r="I5161" i="1" s="1"/>
  <c r="H5161" i="1"/>
  <c r="J5161" i="1"/>
  <c r="E5152" i="1"/>
  <c r="J5152" i="1"/>
  <c r="E5156" i="1"/>
  <c r="H5156" i="1" s="1"/>
  <c r="F5156" i="1"/>
  <c r="G5156" i="1" s="1"/>
  <c r="I5156" i="1"/>
  <c r="J5156" i="1"/>
  <c r="K5156" i="1"/>
  <c r="E5155" i="1"/>
  <c r="F5155" i="1" s="1"/>
  <c r="G5155" i="1" s="1"/>
  <c r="J5155" i="1"/>
  <c r="E5159" i="1"/>
  <c r="I5159" i="1"/>
  <c r="J5159" i="1"/>
  <c r="E5157" i="1"/>
  <c r="F5157" i="1" s="1"/>
  <c r="G5157" i="1" s="1"/>
  <c r="J5157" i="1"/>
  <c r="E5160" i="1"/>
  <c r="H5160" i="1" s="1"/>
  <c r="J5160" i="1"/>
  <c r="K5160" i="1"/>
  <c r="E5158" i="1"/>
  <c r="F5158" i="1" s="1"/>
  <c r="G5158" i="1" s="1"/>
  <c r="J5158" i="1"/>
  <c r="E5170" i="1"/>
  <c r="H5170" i="1" s="1"/>
  <c r="J5170" i="1"/>
  <c r="E5171" i="1"/>
  <c r="F5171" i="1" s="1"/>
  <c r="G5171" i="1" s="1"/>
  <c r="J5171" i="1"/>
  <c r="E5163" i="1"/>
  <c r="J5163" i="1"/>
  <c r="E5168" i="1"/>
  <c r="F5168" i="1" s="1"/>
  <c r="G5168" i="1" s="1"/>
  <c r="H5168" i="1"/>
  <c r="J5168" i="1"/>
  <c r="E5162" i="1"/>
  <c r="I5162" i="1" s="1"/>
  <c r="J5162" i="1"/>
  <c r="E5165" i="1"/>
  <c r="F5165" i="1"/>
  <c r="G5165" i="1" s="1"/>
  <c r="J5165" i="1"/>
  <c r="E5167" i="1"/>
  <c r="F5167" i="1"/>
  <c r="G5167" i="1" s="1"/>
  <c r="J5167" i="1"/>
  <c r="E5164" i="1"/>
  <c r="F5164" i="1" s="1"/>
  <c r="G5164" i="1" s="1"/>
  <c r="I5164" i="1"/>
  <c r="J5164" i="1"/>
  <c r="E5166" i="1"/>
  <c r="I5166" i="1" s="1"/>
  <c r="J5166" i="1"/>
  <c r="E5169" i="1"/>
  <c r="K5169" i="1" s="1"/>
  <c r="H5169" i="1"/>
  <c r="J5169" i="1"/>
  <c r="E5181" i="1"/>
  <c r="H5181" i="1" s="1"/>
  <c r="J5181" i="1"/>
  <c r="E5177" i="1"/>
  <c r="J5177" i="1"/>
  <c r="E5178" i="1"/>
  <c r="I5178" i="1"/>
  <c r="J5178" i="1"/>
  <c r="E5176" i="1"/>
  <c r="F5176" i="1"/>
  <c r="G5176" i="1" s="1"/>
  <c r="J5176" i="1"/>
  <c r="E5179" i="1"/>
  <c r="H5179" i="1" s="1"/>
  <c r="J5179" i="1"/>
  <c r="E5172" i="1"/>
  <c r="I5172" i="1" s="1"/>
  <c r="F5172" i="1"/>
  <c r="G5172" i="1" s="1"/>
  <c r="J5172" i="1"/>
  <c r="E5174" i="1"/>
  <c r="H5174" i="1" s="1"/>
  <c r="J5174" i="1"/>
  <c r="E5173" i="1"/>
  <c r="J5173" i="1"/>
  <c r="E5175" i="1"/>
  <c r="H5175" i="1" s="1"/>
  <c r="I5175" i="1"/>
  <c r="J5175" i="1"/>
  <c r="E5180" i="1"/>
  <c r="F5180" i="1" s="1"/>
  <c r="G5180" i="1" s="1"/>
  <c r="J5180" i="1"/>
  <c r="E5184" i="1"/>
  <c r="I5184" i="1" s="1"/>
  <c r="J5184" i="1"/>
  <c r="E5188" i="1"/>
  <c r="F5188" i="1"/>
  <c r="G5188" i="1" s="1"/>
  <c r="J5188" i="1"/>
  <c r="E5191" i="1"/>
  <c r="H5191" i="1" s="1"/>
  <c r="F5191" i="1"/>
  <c r="G5191" i="1" s="1"/>
  <c r="J5191" i="1"/>
  <c r="E5187" i="1"/>
  <c r="J5187" i="1"/>
  <c r="E5186" i="1"/>
  <c r="I5186" i="1" s="1"/>
  <c r="H5186" i="1"/>
  <c r="J5186" i="1"/>
  <c r="E5189" i="1"/>
  <c r="J5189" i="1"/>
  <c r="E5190" i="1"/>
  <c r="J5190" i="1"/>
  <c r="E5182" i="1"/>
  <c r="F5182" i="1" s="1"/>
  <c r="G5182" i="1" s="1"/>
  <c r="J5182" i="1"/>
  <c r="E5183" i="1"/>
  <c r="I5183" i="1" s="1"/>
  <c r="J5183" i="1"/>
  <c r="E5185" i="1"/>
  <c r="F5185" i="1" s="1"/>
  <c r="G5185" i="1" s="1"/>
  <c r="J5185" i="1"/>
  <c r="E5192" i="1"/>
  <c r="J5192" i="1"/>
  <c r="E5197" i="1"/>
  <c r="J5197" i="1"/>
  <c r="E5198" i="1"/>
  <c r="H5198" i="1" s="1"/>
  <c r="J5198" i="1"/>
  <c r="E5199" i="1"/>
  <c r="H5199" i="1" s="1"/>
  <c r="J5199" i="1"/>
  <c r="E5196" i="1"/>
  <c r="H5196" i="1" s="1"/>
  <c r="J5196" i="1"/>
  <c r="E5194" i="1"/>
  <c r="J5194" i="1"/>
  <c r="E5200" i="1"/>
  <c r="I5200" i="1" s="1"/>
  <c r="J5200" i="1"/>
  <c r="E5201" i="1"/>
  <c r="F5201" i="1"/>
  <c r="G5201" i="1" s="1"/>
  <c r="J5201" i="1"/>
  <c r="E5195" i="1"/>
  <c r="H5195" i="1" s="1"/>
  <c r="F5195" i="1"/>
  <c r="G5195" i="1" s="1"/>
  <c r="J5195" i="1"/>
  <c r="E5193" i="1"/>
  <c r="F5193" i="1" s="1"/>
  <c r="G5193" i="1" s="1"/>
  <c r="J5193" i="1"/>
  <c r="E5205" i="1"/>
  <c r="J5205" i="1"/>
  <c r="E5202" i="1"/>
  <c r="J5202" i="1"/>
  <c r="E5209" i="1"/>
  <c r="I5209" i="1"/>
  <c r="J5209" i="1"/>
  <c r="E5203" i="1"/>
  <c r="F5203" i="1" s="1"/>
  <c r="G5203" i="1" s="1"/>
  <c r="J5203" i="1"/>
  <c r="E5207" i="1"/>
  <c r="I5207" i="1"/>
  <c r="J5207" i="1"/>
  <c r="E5204" i="1"/>
  <c r="F5204" i="1"/>
  <c r="G5204" i="1" s="1"/>
  <c r="J5204" i="1"/>
  <c r="E5210" i="1"/>
  <c r="H5210" i="1" s="1"/>
  <c r="F5210" i="1"/>
  <c r="G5210" i="1" s="1"/>
  <c r="J5210" i="1"/>
  <c r="E5206" i="1"/>
  <c r="J5206" i="1"/>
  <c r="E5211" i="1"/>
  <c r="H5211" i="1" s="1"/>
  <c r="J5211" i="1"/>
  <c r="E5208" i="1"/>
  <c r="J5208" i="1"/>
  <c r="E5219" i="1"/>
  <c r="I5219" i="1"/>
  <c r="J5219" i="1"/>
  <c r="E5217" i="1"/>
  <c r="F5217" i="1" s="1"/>
  <c r="G5217" i="1" s="1"/>
  <c r="J5217" i="1"/>
  <c r="E5216" i="1"/>
  <c r="I5216" i="1" s="1"/>
  <c r="J5216" i="1"/>
  <c r="E5215" i="1"/>
  <c r="F5215" i="1" s="1"/>
  <c r="G5215" i="1" s="1"/>
  <c r="J5215" i="1"/>
  <c r="E5213" i="1"/>
  <c r="J5213" i="1"/>
  <c r="E5218" i="1"/>
  <c r="J5218" i="1"/>
  <c r="E5212" i="1"/>
  <c r="J5212" i="1"/>
  <c r="E5220" i="1"/>
  <c r="F5220" i="1"/>
  <c r="G5220" i="1" s="1"/>
  <c r="H5220" i="1"/>
  <c r="I5220" i="1"/>
  <c r="J5220" i="1"/>
  <c r="E5214" i="1"/>
  <c r="J5214" i="1"/>
  <c r="E5221" i="1"/>
  <c r="F5221" i="1" s="1"/>
  <c r="G5221" i="1" s="1"/>
  <c r="H5221" i="1"/>
  <c r="J5221" i="1"/>
  <c r="K5221" i="1"/>
  <c r="E5230" i="1"/>
  <c r="I5230" i="1" s="1"/>
  <c r="J5230" i="1"/>
  <c r="E5229" i="1"/>
  <c r="F5229" i="1"/>
  <c r="G5229" i="1" s="1"/>
  <c r="J5229" i="1"/>
  <c r="E5228" i="1"/>
  <c r="H5228" i="1" s="1"/>
  <c r="F5228" i="1"/>
  <c r="G5228" i="1" s="1"/>
  <c r="J5228" i="1"/>
  <c r="E5225" i="1"/>
  <c r="F5225" i="1"/>
  <c r="G5225" i="1" s="1"/>
  <c r="J5225" i="1"/>
  <c r="E5231" i="1"/>
  <c r="H5231" i="1" s="1"/>
  <c r="J5231" i="1"/>
  <c r="E5222" i="1"/>
  <c r="J5222" i="1"/>
  <c r="E5227" i="1"/>
  <c r="I5227" i="1" s="1"/>
  <c r="J5227" i="1"/>
  <c r="E5226" i="1"/>
  <c r="J5226" i="1"/>
  <c r="E5224" i="1"/>
  <c r="I5224" i="1" s="1"/>
  <c r="J5224" i="1"/>
  <c r="E5223" i="1"/>
  <c r="F5223" i="1" s="1"/>
  <c r="G5223" i="1" s="1"/>
  <c r="J5223" i="1"/>
  <c r="E5237" i="1"/>
  <c r="J5237" i="1"/>
  <c r="E5239" i="1"/>
  <c r="J5239" i="1"/>
  <c r="E5240" i="1"/>
  <c r="I5240" i="1" s="1"/>
  <c r="H5240" i="1"/>
  <c r="J5240" i="1"/>
  <c r="E5233" i="1"/>
  <c r="K5233" i="1" s="1"/>
  <c r="J5233" i="1"/>
  <c r="E5232" i="1"/>
  <c r="H5232" i="1" s="1"/>
  <c r="I5232" i="1"/>
  <c r="J5232" i="1"/>
  <c r="E5234" i="1"/>
  <c r="J5234" i="1"/>
  <c r="E5238" i="1"/>
  <c r="I5238" i="1" s="1"/>
  <c r="J5238" i="1"/>
  <c r="E5235" i="1"/>
  <c r="F5235" i="1" s="1"/>
  <c r="G5235" i="1" s="1"/>
  <c r="J5235" i="1"/>
  <c r="E5241" i="1"/>
  <c r="F5241" i="1" s="1"/>
  <c r="G5241" i="1" s="1"/>
  <c r="J5241" i="1"/>
  <c r="E5236" i="1"/>
  <c r="F5236" i="1" s="1"/>
  <c r="G5236" i="1" s="1"/>
  <c r="I5236" i="1"/>
  <c r="J5236" i="1"/>
  <c r="E5247" i="1"/>
  <c r="J5247" i="1"/>
  <c r="E5242" i="1"/>
  <c r="F5242" i="1" s="1"/>
  <c r="G5242" i="1" s="1"/>
  <c r="J5242" i="1"/>
  <c r="E5249" i="1"/>
  <c r="J5249" i="1"/>
  <c r="E5248" i="1"/>
  <c r="J5248" i="1"/>
  <c r="K5248" i="1"/>
  <c r="E5243" i="1"/>
  <c r="I5243" i="1" s="1"/>
  <c r="J5243" i="1"/>
  <c r="E5245" i="1"/>
  <c r="J5245" i="1"/>
  <c r="E5250" i="1"/>
  <c r="F5250" i="1" s="1"/>
  <c r="G5250" i="1" s="1"/>
  <c r="J5250" i="1"/>
  <c r="E5244" i="1"/>
  <c r="F5244" i="1" s="1"/>
  <c r="G5244" i="1" s="1"/>
  <c r="J5244" i="1"/>
  <c r="E5246" i="1"/>
  <c r="H5246" i="1" s="1"/>
  <c r="J5246" i="1"/>
  <c r="E5251" i="1"/>
  <c r="F5251" i="1" s="1"/>
  <c r="G5251" i="1" s="1"/>
  <c r="H5251" i="1"/>
  <c r="I5251" i="1"/>
  <c r="J5251" i="1"/>
  <c r="E5259" i="1"/>
  <c r="H5259" i="1" s="1"/>
  <c r="J5259" i="1"/>
  <c r="E5255" i="1"/>
  <c r="J5255" i="1"/>
  <c r="E5260" i="1"/>
  <c r="I5260" i="1"/>
  <c r="J5260" i="1"/>
  <c r="E5257" i="1"/>
  <c r="J5257" i="1"/>
  <c r="E5253" i="1"/>
  <c r="F5253" i="1" s="1"/>
  <c r="G5253" i="1" s="1"/>
  <c r="J5253" i="1"/>
  <c r="E5258" i="1"/>
  <c r="I5258" i="1" s="1"/>
  <c r="H5258" i="1"/>
  <c r="J5258" i="1"/>
  <c r="E5261" i="1"/>
  <c r="I5261" i="1" s="1"/>
  <c r="H5261" i="1"/>
  <c r="J5261" i="1"/>
  <c r="E5252" i="1"/>
  <c r="F5252" i="1" s="1"/>
  <c r="G5252" i="1" s="1"/>
  <c r="H5252" i="1"/>
  <c r="J5252" i="1"/>
  <c r="E5254" i="1"/>
  <c r="K5254" i="1" s="1"/>
  <c r="J5254" i="1"/>
  <c r="E5256" i="1"/>
  <c r="F5256" i="1" s="1"/>
  <c r="G5256" i="1" s="1"/>
  <c r="J5256" i="1"/>
  <c r="E5263" i="1"/>
  <c r="I5263" i="1" s="1"/>
  <c r="J5263" i="1"/>
  <c r="E5270" i="1"/>
  <c r="F5270" i="1" s="1"/>
  <c r="G5270" i="1" s="1"/>
  <c r="J5270" i="1"/>
  <c r="E5264" i="1"/>
  <c r="F5264" i="1" s="1"/>
  <c r="G5264" i="1" s="1"/>
  <c r="J5264" i="1"/>
  <c r="E5267" i="1"/>
  <c r="I5267" i="1" s="1"/>
  <c r="F5267" i="1"/>
  <c r="G5267" i="1"/>
  <c r="H5267" i="1"/>
  <c r="J5267" i="1"/>
  <c r="E5265" i="1"/>
  <c r="H5265" i="1" s="1"/>
  <c r="J5265" i="1"/>
  <c r="E5266" i="1"/>
  <c r="F5266" i="1" s="1"/>
  <c r="G5266" i="1" s="1"/>
  <c r="I5266" i="1"/>
  <c r="J5266" i="1"/>
  <c r="E5269" i="1"/>
  <c r="I5269" i="1"/>
  <c r="J5269" i="1"/>
  <c r="E5271" i="1"/>
  <c r="J5271" i="1"/>
  <c r="E5268" i="1"/>
  <c r="I5268" i="1" s="1"/>
  <c r="J5268" i="1"/>
  <c r="K5268" i="1"/>
  <c r="E5262" i="1"/>
  <c r="F5262" i="1" s="1"/>
  <c r="G5262" i="1" s="1"/>
  <c r="J5262" i="1"/>
  <c r="E5278" i="1"/>
  <c r="J5278" i="1"/>
  <c r="E5279" i="1"/>
  <c r="J5279" i="1"/>
  <c r="E5272" i="1"/>
  <c r="I5272" i="1" s="1"/>
  <c r="J5272" i="1"/>
  <c r="E5274" i="1"/>
  <c r="H5274" i="1" s="1"/>
  <c r="J5274" i="1"/>
  <c r="E5275" i="1"/>
  <c r="H5275" i="1"/>
  <c r="I5275" i="1"/>
  <c r="J5275" i="1"/>
  <c r="E5280" i="1"/>
  <c r="H5280" i="1"/>
  <c r="J5280" i="1"/>
  <c r="E5277" i="1"/>
  <c r="J5277" i="1"/>
  <c r="E5273" i="1"/>
  <c r="F5273" i="1" s="1"/>
  <c r="G5273" i="1" s="1"/>
  <c r="J5273" i="1"/>
  <c r="E5276" i="1"/>
  <c r="F5276" i="1" s="1"/>
  <c r="G5276" i="1" s="1"/>
  <c r="J5276" i="1"/>
  <c r="E5281" i="1"/>
  <c r="J5281" i="1"/>
  <c r="E5288" i="1"/>
  <c r="H5288" i="1" s="1"/>
  <c r="I5288" i="1"/>
  <c r="J5288" i="1"/>
  <c r="E5285" i="1"/>
  <c r="F5285" i="1"/>
  <c r="G5285" i="1" s="1"/>
  <c r="J5285" i="1"/>
  <c r="E5291" i="1"/>
  <c r="F5291" i="1" s="1"/>
  <c r="G5291" i="1" s="1"/>
  <c r="H5291" i="1"/>
  <c r="J5291" i="1"/>
  <c r="E5284" i="1"/>
  <c r="J5284" i="1"/>
  <c r="E5286" i="1"/>
  <c r="I5286" i="1" s="1"/>
  <c r="J5286" i="1"/>
  <c r="E5290" i="1"/>
  <c r="F5290" i="1" s="1"/>
  <c r="G5290" i="1" s="1"/>
  <c r="J5290" i="1"/>
  <c r="E5283" i="1"/>
  <c r="J5283" i="1"/>
  <c r="E5282" i="1"/>
  <c r="I5282" i="1" s="1"/>
  <c r="F5282" i="1"/>
  <c r="G5282" i="1" s="1"/>
  <c r="J5282" i="1"/>
  <c r="E5289" i="1"/>
  <c r="J5289" i="1"/>
  <c r="E5287" i="1"/>
  <c r="J5287" i="1"/>
  <c r="E5297" i="1"/>
  <c r="I5297" i="1" s="1"/>
  <c r="F5297" i="1"/>
  <c r="G5297" i="1" s="1"/>
  <c r="J5297" i="1"/>
  <c r="E5298" i="1"/>
  <c r="I5298" i="1"/>
  <c r="J5298" i="1"/>
  <c r="E5296" i="1"/>
  <c r="I5296" i="1" s="1"/>
  <c r="J5296" i="1"/>
  <c r="E5300" i="1"/>
  <c r="F5300" i="1" s="1"/>
  <c r="G5300" i="1" s="1"/>
  <c r="J5300" i="1"/>
  <c r="E5294" i="1"/>
  <c r="F5294" i="1" s="1"/>
  <c r="G5294" i="1" s="1"/>
  <c r="J5294" i="1"/>
  <c r="E5292" i="1"/>
  <c r="J5292" i="1"/>
  <c r="E5299" i="1"/>
  <c r="J5299" i="1"/>
  <c r="E5295" i="1"/>
  <c r="F5295" i="1" s="1"/>
  <c r="G5295" i="1" s="1"/>
  <c r="H5295" i="1"/>
  <c r="J5295" i="1"/>
  <c r="E5293" i="1"/>
  <c r="J5293" i="1"/>
  <c r="E5301" i="1"/>
  <c r="F5301" i="1" s="1"/>
  <c r="G5301" i="1" s="1"/>
  <c r="H5301" i="1"/>
  <c r="I5301" i="1"/>
  <c r="J5301" i="1"/>
  <c r="E5310" i="1"/>
  <c r="K5310" i="1" s="1"/>
  <c r="J5310" i="1"/>
  <c r="E5308" i="1"/>
  <c r="F5308" i="1" s="1"/>
  <c r="G5308" i="1" s="1"/>
  <c r="J5308" i="1"/>
  <c r="E5306" i="1"/>
  <c r="F5306" i="1" s="1"/>
  <c r="G5306" i="1" s="1"/>
  <c r="J5306" i="1"/>
  <c r="E5305" i="1"/>
  <c r="J5305" i="1"/>
  <c r="E5304" i="1"/>
  <c r="H5304" i="1" s="1"/>
  <c r="J5304" i="1"/>
  <c r="E5309" i="1"/>
  <c r="F5309" i="1" s="1"/>
  <c r="G5309" i="1" s="1"/>
  <c r="H5309" i="1"/>
  <c r="I5309" i="1"/>
  <c r="J5309" i="1"/>
  <c r="E5307" i="1"/>
  <c r="J5307" i="1"/>
  <c r="E5303" i="1"/>
  <c r="F5303" i="1" s="1"/>
  <c r="G5303" i="1" s="1"/>
  <c r="H5303" i="1"/>
  <c r="J5303" i="1"/>
  <c r="E5311" i="1"/>
  <c r="J5311" i="1"/>
  <c r="E5302" i="1"/>
  <c r="J5302" i="1"/>
  <c r="E5320" i="1"/>
  <c r="F5320" i="1" s="1"/>
  <c r="G5320" i="1" s="1"/>
  <c r="J5320" i="1"/>
  <c r="E5318" i="1"/>
  <c r="I5318" i="1" s="1"/>
  <c r="F5318" i="1"/>
  <c r="G5318" i="1"/>
  <c r="J5318" i="1"/>
  <c r="E5313" i="1"/>
  <c r="H5313" i="1" s="1"/>
  <c r="I5313" i="1"/>
  <c r="J5313" i="1"/>
  <c r="E5314" i="1"/>
  <c r="K5314" i="1" s="1"/>
  <c r="F5314" i="1"/>
  <c r="G5314" i="1" s="1"/>
  <c r="H5314" i="1"/>
  <c r="J5314" i="1"/>
  <c r="E5315" i="1"/>
  <c r="F5315" i="1"/>
  <c r="G5315" i="1" s="1"/>
  <c r="H5315" i="1"/>
  <c r="I5315" i="1"/>
  <c r="J5315" i="1"/>
  <c r="K5315" i="1"/>
  <c r="E5319" i="1"/>
  <c r="F5319" i="1" s="1"/>
  <c r="G5319" i="1" s="1"/>
  <c r="I5319" i="1"/>
  <c r="J5319" i="1"/>
  <c r="K5319" i="1"/>
  <c r="E5316" i="1"/>
  <c r="J5316" i="1"/>
  <c r="E5317" i="1"/>
  <c r="F5317" i="1"/>
  <c r="G5317" i="1" s="1"/>
  <c r="J5317" i="1"/>
  <c r="E5321" i="1"/>
  <c r="F5321" i="1" s="1"/>
  <c r="G5321" i="1" s="1"/>
  <c r="J5321" i="1"/>
  <c r="E5312" i="1"/>
  <c r="I5312" i="1" s="1"/>
  <c r="F5312" i="1"/>
  <c r="G5312" i="1" s="1"/>
  <c r="J5312" i="1"/>
  <c r="E5327" i="1"/>
  <c r="H5327" i="1" s="1"/>
  <c r="J5327" i="1"/>
  <c r="E5328" i="1"/>
  <c r="F5328" i="1" s="1"/>
  <c r="G5328" i="1" s="1"/>
  <c r="J5328" i="1"/>
  <c r="E5322" i="1"/>
  <c r="J5322" i="1"/>
  <c r="E5329" i="1"/>
  <c r="F5329" i="1" s="1"/>
  <c r="G5329" i="1" s="1"/>
  <c r="J5329" i="1"/>
  <c r="E5330" i="1"/>
  <c r="I5330" i="1"/>
  <c r="J5330" i="1"/>
  <c r="E5331" i="1"/>
  <c r="F5331" i="1" s="1"/>
  <c r="G5331" i="1" s="1"/>
  <c r="J5331" i="1"/>
  <c r="E5324" i="1"/>
  <c r="F5324" i="1" s="1"/>
  <c r="G5324" i="1" s="1"/>
  <c r="J5324" i="1"/>
  <c r="E5325" i="1"/>
  <c r="I5325" i="1" s="1"/>
  <c r="J5325" i="1"/>
  <c r="E5326" i="1"/>
  <c r="I5326" i="1" s="1"/>
  <c r="J5326" i="1"/>
  <c r="E5323" i="1"/>
  <c r="J5323" i="1"/>
  <c r="E5338" i="1"/>
  <c r="K5338" i="1" s="1"/>
  <c r="J5338" i="1"/>
  <c r="E5336" i="1"/>
  <c r="K5336" i="1" s="1"/>
  <c r="J5336" i="1"/>
  <c r="E5335" i="1"/>
  <c r="I5335" i="1"/>
  <c r="J5335" i="1"/>
  <c r="E5341" i="1"/>
  <c r="F5341" i="1" s="1"/>
  <c r="G5341" i="1" s="1"/>
  <c r="J5341" i="1"/>
  <c r="E5337" i="1"/>
  <c r="F5337" i="1" s="1"/>
  <c r="G5337" i="1" s="1"/>
  <c r="J5337" i="1"/>
  <c r="E5332" i="1"/>
  <c r="J5332" i="1"/>
  <c r="E5339" i="1"/>
  <c r="I5339" i="1" s="1"/>
  <c r="J5339" i="1"/>
  <c r="E5334" i="1"/>
  <c r="H5334" i="1" s="1"/>
  <c r="J5334" i="1"/>
  <c r="E5333" i="1"/>
  <c r="H5333" i="1"/>
  <c r="J5333" i="1"/>
  <c r="E5340" i="1"/>
  <c r="H5340" i="1"/>
  <c r="I5340" i="1"/>
  <c r="J5340" i="1"/>
  <c r="E5347" i="1"/>
  <c r="J5347" i="1"/>
  <c r="E5346" i="1"/>
  <c r="F5346" i="1" s="1"/>
  <c r="G5346" i="1" s="1"/>
  <c r="J5346" i="1"/>
  <c r="E5348" i="1"/>
  <c r="F5348" i="1" s="1"/>
  <c r="G5348" i="1" s="1"/>
  <c r="J5348" i="1"/>
  <c r="E5345" i="1"/>
  <c r="J5345" i="1"/>
  <c r="E5343" i="1"/>
  <c r="H5343" i="1" s="1"/>
  <c r="J5343" i="1"/>
  <c r="E5344" i="1"/>
  <c r="F5344" i="1" s="1"/>
  <c r="G5344" i="1" s="1"/>
  <c r="I5344" i="1"/>
  <c r="J5344" i="1"/>
  <c r="E5342" i="1"/>
  <c r="H5342" i="1" s="1"/>
  <c r="J5342" i="1"/>
  <c r="E5351" i="1"/>
  <c r="J5351" i="1"/>
  <c r="E5349" i="1"/>
  <c r="I5349" i="1"/>
  <c r="J5349" i="1"/>
  <c r="E5350" i="1"/>
  <c r="F5350" i="1" s="1"/>
  <c r="G5350" i="1" s="1"/>
  <c r="J5350" i="1"/>
  <c r="E5358" i="1"/>
  <c r="J5358" i="1"/>
  <c r="E5352" i="1"/>
  <c r="J5352" i="1"/>
  <c r="E5361" i="1"/>
  <c r="I5361" i="1" s="1"/>
  <c r="J5361" i="1"/>
  <c r="E5356" i="1"/>
  <c r="H5356" i="1" s="1"/>
  <c r="J5356" i="1"/>
  <c r="E5355" i="1"/>
  <c r="I5355" i="1" s="1"/>
  <c r="H5355" i="1"/>
  <c r="J5355" i="1"/>
  <c r="E5357" i="1"/>
  <c r="J5357" i="1"/>
  <c r="E5359" i="1"/>
  <c r="I5359" i="1" s="1"/>
  <c r="J5359" i="1"/>
  <c r="E5354" i="1"/>
  <c r="F5354" i="1" s="1"/>
  <c r="G5354" i="1" s="1"/>
  <c r="J5354" i="1"/>
  <c r="E5353" i="1"/>
  <c r="F5353" i="1" s="1"/>
  <c r="G5353" i="1" s="1"/>
  <c r="J5353" i="1"/>
  <c r="E5360" i="1"/>
  <c r="I5360" i="1" s="1"/>
  <c r="H5360" i="1"/>
  <c r="J5360" i="1"/>
  <c r="E5364" i="1"/>
  <c r="J5364" i="1"/>
  <c r="E5363" i="1"/>
  <c r="F5363" i="1" s="1"/>
  <c r="G5363" i="1" s="1"/>
  <c r="H5363" i="1"/>
  <c r="I5363" i="1"/>
  <c r="J5363" i="1"/>
  <c r="E5370" i="1"/>
  <c r="J5370" i="1"/>
  <c r="E5368" i="1"/>
  <c r="I5368" i="1" s="1"/>
  <c r="F5368" i="1"/>
  <c r="G5368" i="1" s="1"/>
  <c r="J5368" i="1"/>
  <c r="E5366" i="1"/>
  <c r="J5366" i="1"/>
  <c r="E5367" i="1"/>
  <c r="J5367" i="1"/>
  <c r="E5365" i="1"/>
  <c r="F5365" i="1" s="1"/>
  <c r="G5365" i="1" s="1"/>
  <c r="J5365" i="1"/>
  <c r="E5362" i="1"/>
  <c r="J5362" i="1"/>
  <c r="E5369" i="1"/>
  <c r="H5369" i="1" s="1"/>
  <c r="I5369" i="1"/>
  <c r="J5369" i="1"/>
  <c r="E5371" i="1"/>
  <c r="F5371" i="1" s="1"/>
  <c r="G5371" i="1" s="1"/>
  <c r="J5371" i="1"/>
  <c r="E5372" i="1"/>
  <c r="K5372" i="1" s="1"/>
  <c r="F5372" i="1"/>
  <c r="G5372" i="1" s="1"/>
  <c r="I5372" i="1"/>
  <c r="J5372" i="1"/>
  <c r="E5373" i="1"/>
  <c r="F5373" i="1" s="1"/>
  <c r="G5373" i="1" s="1"/>
  <c r="J5373" i="1"/>
  <c r="E5381" i="1"/>
  <c r="J5381" i="1"/>
  <c r="E5378" i="1"/>
  <c r="J5378" i="1"/>
  <c r="E5377" i="1"/>
  <c r="F5377" i="1"/>
  <c r="G5377" i="1" s="1"/>
  <c r="J5377" i="1"/>
  <c r="E5376" i="1"/>
  <c r="J5376" i="1"/>
  <c r="E5380" i="1"/>
  <c r="J5380" i="1"/>
  <c r="E5374" i="1"/>
  <c r="I5374" i="1" s="1"/>
  <c r="H5374" i="1"/>
  <c r="J5374" i="1"/>
  <c r="E5375" i="1"/>
  <c r="J5375" i="1"/>
  <c r="E5379" i="1"/>
  <c r="I5379" i="1" s="1"/>
  <c r="J5379" i="1"/>
  <c r="E5382" i="1"/>
  <c r="I5382" i="1"/>
  <c r="J5382" i="1"/>
  <c r="E5389" i="1"/>
  <c r="J5389" i="1"/>
  <c r="E5386" i="1"/>
  <c r="F5386" i="1" s="1"/>
  <c r="G5386" i="1" s="1"/>
  <c r="J5386" i="1"/>
  <c r="E5383" i="1"/>
  <c r="H5383" i="1" s="1"/>
  <c r="J5383" i="1"/>
  <c r="E5391" i="1"/>
  <c r="H5391" i="1"/>
  <c r="J5391" i="1"/>
  <c r="E5385" i="1"/>
  <c r="K5386" i="1" s="1"/>
  <c r="I5385" i="1"/>
  <c r="J5385" i="1"/>
  <c r="E5387" i="1"/>
  <c r="F5387" i="1"/>
  <c r="G5387" i="1" s="1"/>
  <c r="J5387" i="1"/>
  <c r="E5390" i="1"/>
  <c r="J5390" i="1"/>
  <c r="E5388" i="1"/>
  <c r="I5388" i="1" s="1"/>
  <c r="J5388" i="1"/>
  <c r="E5384" i="1"/>
  <c r="F5384" i="1" s="1"/>
  <c r="G5384" i="1" s="1"/>
  <c r="J5384" i="1"/>
  <c r="E5394" i="1"/>
  <c r="F5394" i="1" s="1"/>
  <c r="G5394" i="1" s="1"/>
  <c r="J5394" i="1"/>
  <c r="E5401" i="1"/>
  <c r="J5401" i="1"/>
  <c r="E5395" i="1"/>
  <c r="J5395" i="1"/>
  <c r="E5399" i="1"/>
  <c r="J5399" i="1"/>
  <c r="E5396" i="1"/>
  <c r="F5396" i="1"/>
  <c r="G5396" i="1" s="1"/>
  <c r="J5396" i="1"/>
  <c r="E5392" i="1"/>
  <c r="H5392" i="1" s="1"/>
  <c r="F5392" i="1"/>
  <c r="G5392" i="1"/>
  <c r="I5392" i="1"/>
  <c r="J5392" i="1"/>
  <c r="E5393" i="1"/>
  <c r="I5393" i="1" s="1"/>
  <c r="J5393" i="1"/>
  <c r="E5398" i="1"/>
  <c r="F5398" i="1" s="1"/>
  <c r="G5398" i="1" s="1"/>
  <c r="J5398" i="1"/>
  <c r="E5400" i="1"/>
  <c r="F5400" i="1" s="1"/>
  <c r="G5400" i="1" s="1"/>
  <c r="J5400" i="1"/>
  <c r="E5397" i="1"/>
  <c r="F5397" i="1"/>
  <c r="G5397" i="1" s="1"/>
  <c r="J5397" i="1"/>
  <c r="E5405" i="1"/>
  <c r="J5405" i="1"/>
  <c r="E5411" i="1"/>
  <c r="I5411" i="1" s="1"/>
  <c r="J5411" i="1"/>
  <c r="E5410" i="1"/>
  <c r="J5410" i="1"/>
  <c r="E5408" i="1"/>
  <c r="H5408" i="1" s="1"/>
  <c r="F5408" i="1"/>
  <c r="G5408" i="1" s="1"/>
  <c r="J5408" i="1"/>
  <c r="E5403" i="1"/>
  <c r="J5403" i="1"/>
  <c r="E5406" i="1"/>
  <c r="F5406" i="1" s="1"/>
  <c r="G5406" i="1" s="1"/>
  <c r="J5406" i="1"/>
  <c r="E5402" i="1"/>
  <c r="F5402" i="1"/>
  <c r="G5402" i="1" s="1"/>
  <c r="J5402" i="1"/>
  <c r="E5407" i="1"/>
  <c r="I5407" i="1" s="1"/>
  <c r="F5407" i="1"/>
  <c r="G5407" i="1" s="1"/>
  <c r="H5407" i="1"/>
  <c r="J5407" i="1"/>
  <c r="E5409" i="1"/>
  <c r="K5410" i="1" s="1"/>
  <c r="J5409" i="1"/>
  <c r="E5404" i="1"/>
  <c r="J5404" i="1"/>
  <c r="E5413" i="1"/>
  <c r="J5413" i="1"/>
  <c r="E5417" i="1"/>
  <c r="K5417" i="1" s="1"/>
  <c r="F5417" i="1"/>
  <c r="G5417" i="1" s="1"/>
  <c r="I5417" i="1"/>
  <c r="J5417" i="1"/>
  <c r="E5412" i="1"/>
  <c r="I5412" i="1" s="1"/>
  <c r="J5412" i="1"/>
  <c r="E5415" i="1"/>
  <c r="F5415" i="1"/>
  <c r="G5415" i="1" s="1"/>
  <c r="J5415" i="1"/>
  <c r="E5418" i="1"/>
  <c r="K5418" i="1" s="1"/>
  <c r="J5418" i="1"/>
  <c r="E5421" i="1"/>
  <c r="I5421" i="1" s="1"/>
  <c r="F5421" i="1"/>
  <c r="G5421" i="1" s="1"/>
  <c r="J5421" i="1"/>
  <c r="E5419" i="1"/>
  <c r="J5419" i="1"/>
  <c r="E5414" i="1"/>
  <c r="J5414" i="1"/>
  <c r="E5416" i="1"/>
  <c r="J5416" i="1"/>
  <c r="E5420" i="1"/>
  <c r="J5420" i="1"/>
  <c r="E5425" i="1"/>
  <c r="I5425" i="1" s="1"/>
  <c r="J5425" i="1"/>
  <c r="E5426" i="1"/>
  <c r="F5426" i="1"/>
  <c r="G5426" i="1" s="1"/>
  <c r="J5426" i="1"/>
  <c r="E5422" i="1"/>
  <c r="K5423" i="1" s="1"/>
  <c r="J5422" i="1"/>
  <c r="E5428" i="1"/>
  <c r="I5428" i="1" s="1"/>
  <c r="J5428" i="1"/>
  <c r="E5430" i="1"/>
  <c r="H5430" i="1" s="1"/>
  <c r="I5430" i="1"/>
  <c r="J5430" i="1"/>
  <c r="E5431" i="1"/>
  <c r="K5431" i="1" s="1"/>
  <c r="F5431" i="1"/>
  <c r="G5431" i="1" s="1"/>
  <c r="I5431" i="1"/>
  <c r="J5431" i="1"/>
  <c r="E5424" i="1"/>
  <c r="K5424" i="1" s="1"/>
  <c r="F5424" i="1"/>
  <c r="G5424" i="1" s="1"/>
  <c r="H5424" i="1"/>
  <c r="I5424" i="1"/>
  <c r="J5424" i="1"/>
  <c r="E5423" i="1"/>
  <c r="F5423" i="1" s="1"/>
  <c r="G5423" i="1" s="1"/>
  <c r="H5423" i="1"/>
  <c r="J5423" i="1"/>
  <c r="E5429" i="1"/>
  <c r="J5429" i="1"/>
  <c r="E5427" i="1"/>
  <c r="F5427" i="1"/>
  <c r="G5427" i="1" s="1"/>
  <c r="J5427" i="1"/>
  <c r="E5433" i="1"/>
  <c r="F5433" i="1" s="1"/>
  <c r="G5433" i="1" s="1"/>
  <c r="J5433" i="1"/>
  <c r="E5441" i="1"/>
  <c r="K5442" i="1" s="1"/>
  <c r="J5441" i="1"/>
  <c r="E5440" i="1"/>
  <c r="H5440" i="1"/>
  <c r="I5440" i="1"/>
  <c r="J5440" i="1"/>
  <c r="E5437" i="1"/>
  <c r="J5437" i="1"/>
  <c r="E5439" i="1"/>
  <c r="J5439" i="1"/>
  <c r="E5436" i="1"/>
  <c r="H5436" i="1"/>
  <c r="J5436" i="1"/>
  <c r="E5434" i="1"/>
  <c r="I5434" i="1" s="1"/>
  <c r="J5434" i="1"/>
  <c r="E5432" i="1"/>
  <c r="K5435" i="1" s="1"/>
  <c r="J5432" i="1"/>
  <c r="E5435" i="1"/>
  <c r="F5435" i="1" s="1"/>
  <c r="G5435" i="1" s="1"/>
  <c r="J5435" i="1"/>
  <c r="E5438" i="1"/>
  <c r="J5438" i="1"/>
  <c r="E5449" i="1"/>
  <c r="J5449" i="1"/>
  <c r="E5446" i="1"/>
  <c r="J5446" i="1"/>
  <c r="E5444" i="1"/>
  <c r="H5444" i="1"/>
  <c r="I5444" i="1"/>
  <c r="J5444" i="1"/>
  <c r="E5442" i="1"/>
  <c r="F5442" i="1" s="1"/>
  <c r="G5442" i="1" s="1"/>
  <c r="H5442" i="1"/>
  <c r="I5442" i="1"/>
  <c r="J5442" i="1"/>
  <c r="E5445" i="1"/>
  <c r="J5445" i="1"/>
  <c r="E5451" i="1"/>
  <c r="F5451" i="1" s="1"/>
  <c r="G5451" i="1" s="1"/>
  <c r="J5451" i="1"/>
  <c r="E5443" i="1"/>
  <c r="F5443" i="1" s="1"/>
  <c r="G5443" i="1" s="1"/>
  <c r="J5443" i="1"/>
  <c r="E5447" i="1"/>
  <c r="F5447" i="1" s="1"/>
  <c r="G5447" i="1" s="1"/>
  <c r="J5447" i="1"/>
  <c r="E5450" i="1"/>
  <c r="H5450" i="1" s="1"/>
  <c r="J5450" i="1"/>
  <c r="E5448" i="1"/>
  <c r="J5448" i="1"/>
  <c r="E5455" i="1"/>
  <c r="J5455" i="1"/>
  <c r="E5452" i="1"/>
  <c r="I5452" i="1" s="1"/>
  <c r="F5452" i="1"/>
  <c r="G5452" i="1" s="1"/>
  <c r="H5452" i="1"/>
  <c r="J5452" i="1"/>
  <c r="E5459" i="1"/>
  <c r="I5459" i="1"/>
  <c r="J5459" i="1"/>
  <c r="E5454" i="1"/>
  <c r="F5454" i="1" s="1"/>
  <c r="G5454" i="1" s="1"/>
  <c r="J5454" i="1"/>
  <c r="E5460" i="1"/>
  <c r="F5460" i="1" s="1"/>
  <c r="G5460" i="1" s="1"/>
  <c r="J5460" i="1"/>
  <c r="E5456" i="1"/>
  <c r="I5456" i="1" s="1"/>
  <c r="F5456" i="1"/>
  <c r="G5456" i="1" s="1"/>
  <c r="H5456" i="1"/>
  <c r="J5456" i="1"/>
  <c r="E5457" i="1"/>
  <c r="I5457" i="1" s="1"/>
  <c r="J5457" i="1"/>
  <c r="E5458" i="1"/>
  <c r="H5458" i="1" s="1"/>
  <c r="F5458" i="1"/>
  <c r="G5458" i="1" s="1"/>
  <c r="I5458" i="1"/>
  <c r="J5458" i="1"/>
  <c r="E5453" i="1"/>
  <c r="F5453" i="1" s="1"/>
  <c r="G5453" i="1" s="1"/>
  <c r="H5453" i="1"/>
  <c r="J5453" i="1"/>
  <c r="K5453" i="1"/>
  <c r="E5461" i="1"/>
  <c r="J5461" i="1"/>
  <c r="E5464" i="1"/>
  <c r="I5464" i="1" s="1"/>
  <c r="J5464" i="1"/>
  <c r="E5470" i="1"/>
  <c r="F5470" i="1"/>
  <c r="G5470" i="1" s="1"/>
  <c r="J5470" i="1"/>
  <c r="E5467" i="1"/>
  <c r="F5467" i="1"/>
  <c r="G5467" i="1" s="1"/>
  <c r="J5467" i="1"/>
  <c r="E5471" i="1"/>
  <c r="I5471" i="1" s="1"/>
  <c r="H5471" i="1"/>
  <c r="J5471" i="1"/>
  <c r="E5465" i="1"/>
  <c r="J5465" i="1"/>
  <c r="E5466" i="1"/>
  <c r="H5466" i="1" s="1"/>
  <c r="F5466" i="1"/>
  <c r="G5466" i="1" s="1"/>
  <c r="J5466" i="1"/>
  <c r="E5469" i="1"/>
  <c r="K5469" i="1" s="1"/>
  <c r="F5469" i="1"/>
  <c r="G5469" i="1" s="1"/>
  <c r="H5469" i="1"/>
  <c r="I5469" i="1"/>
  <c r="J5469" i="1"/>
  <c r="E5462" i="1"/>
  <c r="I5462" i="1" s="1"/>
  <c r="H5462" i="1"/>
  <c r="J5462" i="1"/>
  <c r="E5468" i="1"/>
  <c r="J5468" i="1"/>
  <c r="E5463" i="1"/>
  <c r="F5463" i="1" s="1"/>
  <c r="G5463" i="1" s="1"/>
  <c r="J5463" i="1"/>
  <c r="E5476" i="1"/>
  <c r="F5476" i="1" s="1"/>
  <c r="G5476" i="1" s="1"/>
  <c r="J5476" i="1"/>
  <c r="E5480" i="1"/>
  <c r="I5480" i="1" s="1"/>
  <c r="H5480" i="1"/>
  <c r="J5480" i="1"/>
  <c r="E5472" i="1"/>
  <c r="H5472" i="1" s="1"/>
  <c r="I5472" i="1"/>
  <c r="J5472" i="1"/>
  <c r="E5478" i="1"/>
  <c r="F5478" i="1"/>
  <c r="G5478" i="1" s="1"/>
  <c r="J5478" i="1"/>
  <c r="E5481" i="1"/>
  <c r="H5481" i="1" s="1"/>
  <c r="F5481" i="1"/>
  <c r="G5481" i="1" s="1"/>
  <c r="J5481" i="1"/>
  <c r="E5477" i="1"/>
  <c r="J5477" i="1"/>
  <c r="E5474" i="1"/>
  <c r="I5474" i="1"/>
  <c r="J5474" i="1"/>
  <c r="E5473" i="1"/>
  <c r="J5473" i="1"/>
  <c r="E5479" i="1"/>
  <c r="J5479" i="1"/>
  <c r="E5475" i="1"/>
  <c r="J5475" i="1"/>
  <c r="E5485" i="1"/>
  <c r="I5485" i="1" s="1"/>
  <c r="J5485" i="1"/>
  <c r="E5487" i="1"/>
  <c r="H5487" i="1" s="1"/>
  <c r="J5487" i="1"/>
  <c r="E5489" i="1"/>
  <c r="H5489" i="1"/>
  <c r="J5489" i="1"/>
  <c r="E5483" i="1"/>
  <c r="I5483" i="1" s="1"/>
  <c r="F5483" i="1"/>
  <c r="G5483" i="1" s="1"/>
  <c r="H5483" i="1"/>
  <c r="J5483" i="1"/>
  <c r="K5483" i="1"/>
  <c r="E5488" i="1"/>
  <c r="I5488" i="1" s="1"/>
  <c r="J5488" i="1"/>
  <c r="E5490" i="1"/>
  <c r="F5490" i="1" s="1"/>
  <c r="G5490" i="1" s="1"/>
  <c r="J5490" i="1"/>
  <c r="E5482" i="1"/>
  <c r="F5482" i="1" s="1"/>
  <c r="G5482" i="1" s="1"/>
  <c r="J5482" i="1"/>
  <c r="E5484" i="1"/>
  <c r="I5484" i="1" s="1"/>
  <c r="H5484" i="1"/>
  <c r="J5484" i="1"/>
  <c r="E5486" i="1"/>
  <c r="J5486" i="1"/>
  <c r="E5491" i="1"/>
  <c r="F5491" i="1" s="1"/>
  <c r="G5491" i="1" s="1"/>
  <c r="H5491" i="1"/>
  <c r="J5491" i="1"/>
  <c r="E5495" i="1"/>
  <c r="J5495" i="1"/>
  <c r="E5501" i="1"/>
  <c r="I5501" i="1" s="1"/>
  <c r="J5501" i="1"/>
  <c r="E5496" i="1"/>
  <c r="I5496" i="1"/>
  <c r="J5496" i="1"/>
  <c r="E5498" i="1"/>
  <c r="J5498" i="1"/>
  <c r="E5499" i="1"/>
  <c r="F5499" i="1" s="1"/>
  <c r="G5499" i="1" s="1"/>
  <c r="J5499" i="1"/>
  <c r="E5500" i="1"/>
  <c r="H5500" i="1" s="1"/>
  <c r="J5500" i="1"/>
  <c r="E5493" i="1"/>
  <c r="H5493" i="1" s="1"/>
  <c r="I5493" i="1"/>
  <c r="J5493" i="1"/>
  <c r="E5497" i="1"/>
  <c r="H5497" i="1" s="1"/>
  <c r="F5497" i="1"/>
  <c r="G5497" i="1" s="1"/>
  <c r="I5497" i="1"/>
  <c r="J5497" i="1"/>
  <c r="E5492" i="1"/>
  <c r="H5492" i="1" s="1"/>
  <c r="F5492" i="1"/>
  <c r="G5492" i="1" s="1"/>
  <c r="I5492" i="1"/>
  <c r="J5492" i="1"/>
  <c r="E5494" i="1"/>
  <c r="J5494" i="1"/>
  <c r="E5507" i="1"/>
  <c r="J5507" i="1"/>
  <c r="E5505" i="1"/>
  <c r="J5505" i="1"/>
  <c r="E5504" i="1"/>
  <c r="F5504" i="1" s="1"/>
  <c r="G5504" i="1" s="1"/>
  <c r="J5504" i="1"/>
  <c r="E5509" i="1"/>
  <c r="J5509" i="1"/>
  <c r="E5508" i="1"/>
  <c r="H5508" i="1" s="1"/>
  <c r="J5508" i="1"/>
  <c r="E5503" i="1"/>
  <c r="F5503" i="1" s="1"/>
  <c r="G5503" i="1" s="1"/>
  <c r="H5503" i="1"/>
  <c r="J5503" i="1"/>
  <c r="E5510" i="1"/>
  <c r="J5510" i="1"/>
  <c r="E5506" i="1"/>
  <c r="F5506" i="1" s="1"/>
  <c r="G5506" i="1" s="1"/>
  <c r="J5506" i="1"/>
  <c r="E5511" i="1"/>
  <c r="I5511" i="1"/>
  <c r="J5511" i="1"/>
  <c r="E5502" i="1"/>
  <c r="F5502" i="1" s="1"/>
  <c r="G5502" i="1" s="1"/>
  <c r="J5502" i="1"/>
  <c r="E5519" i="1"/>
  <c r="J5519" i="1"/>
  <c r="E5514" i="1"/>
  <c r="H5514" i="1"/>
  <c r="J5514" i="1"/>
  <c r="E5517" i="1"/>
  <c r="H5517" i="1"/>
  <c r="J5517" i="1"/>
  <c r="E5521" i="1"/>
  <c r="H5521" i="1" s="1"/>
  <c r="F5521" i="1"/>
  <c r="G5521" i="1" s="1"/>
  <c r="I5521" i="1"/>
  <c r="J5521" i="1"/>
  <c r="E5518" i="1"/>
  <c r="K5518" i="1" s="1"/>
  <c r="F5518" i="1"/>
  <c r="G5518" i="1" s="1"/>
  <c r="H5518" i="1"/>
  <c r="I5518" i="1"/>
  <c r="J5518" i="1"/>
  <c r="E5515" i="1"/>
  <c r="F5515" i="1" s="1"/>
  <c r="G5515" i="1" s="1"/>
  <c r="H5515" i="1"/>
  <c r="J5515" i="1"/>
  <c r="E5513" i="1"/>
  <c r="I5513" i="1" s="1"/>
  <c r="J5513" i="1"/>
  <c r="E5520" i="1"/>
  <c r="F5520" i="1" s="1"/>
  <c r="G5520" i="1" s="1"/>
  <c r="J5520" i="1"/>
  <c r="E5516" i="1"/>
  <c r="F5516" i="1"/>
  <c r="G5516" i="1" s="1"/>
  <c r="J5516" i="1"/>
  <c r="E5512" i="1"/>
  <c r="I5512" i="1" s="1"/>
  <c r="J5512" i="1"/>
  <c r="E5522" i="1"/>
  <c r="I5522" i="1" s="1"/>
  <c r="J5522" i="1"/>
  <c r="E5529" i="1"/>
  <c r="J5529" i="1"/>
  <c r="E5528" i="1"/>
  <c r="I5528" i="1" s="1"/>
  <c r="F5528" i="1"/>
  <c r="G5528" i="1" s="1"/>
  <c r="H5528" i="1"/>
  <c r="J5528" i="1"/>
  <c r="E5524" i="1"/>
  <c r="F5524" i="1" s="1"/>
  <c r="G5524" i="1" s="1"/>
  <c r="H5524" i="1"/>
  <c r="J5524" i="1"/>
  <c r="E5526" i="1"/>
  <c r="I5526" i="1" s="1"/>
  <c r="J5526" i="1"/>
  <c r="E5525" i="1"/>
  <c r="F5525" i="1" s="1"/>
  <c r="G5525" i="1" s="1"/>
  <c r="J5525" i="1"/>
  <c r="E5531" i="1"/>
  <c r="F5531" i="1" s="1"/>
  <c r="G5531" i="1" s="1"/>
  <c r="J5531" i="1"/>
  <c r="E5527" i="1"/>
  <c r="I5527" i="1" s="1"/>
  <c r="F5527" i="1"/>
  <c r="G5527" i="1" s="1"/>
  <c r="H5527" i="1"/>
  <c r="J5527" i="1"/>
  <c r="E5523" i="1"/>
  <c r="J5523" i="1"/>
  <c r="E5530" i="1"/>
  <c r="F5530" i="1" s="1"/>
  <c r="G5530" i="1" s="1"/>
  <c r="H5530" i="1"/>
  <c r="J5530" i="1"/>
  <c r="E5537" i="1"/>
  <c r="K5537" i="1" s="1"/>
  <c r="J5537" i="1"/>
  <c r="E5538" i="1"/>
  <c r="F5538" i="1" s="1"/>
  <c r="G5538" i="1" s="1"/>
  <c r="J5538" i="1"/>
  <c r="E5534" i="1"/>
  <c r="J5534" i="1"/>
  <c r="E5539" i="1"/>
  <c r="J5539" i="1"/>
  <c r="E5536" i="1"/>
  <c r="F5536" i="1"/>
  <c r="G5536" i="1" s="1"/>
  <c r="J5536" i="1"/>
  <c r="E5535" i="1"/>
  <c r="J5535" i="1"/>
  <c r="E5532" i="1"/>
  <c r="H5532" i="1" s="1"/>
  <c r="J5532" i="1"/>
  <c r="E5541" i="1"/>
  <c r="J5541" i="1"/>
  <c r="E5533" i="1"/>
  <c r="F5533" i="1" s="1"/>
  <c r="G5533" i="1" s="1"/>
  <c r="J5533" i="1"/>
  <c r="E5540" i="1"/>
  <c r="J5540" i="1"/>
  <c r="E5548" i="1"/>
  <c r="F5548" i="1" s="1"/>
  <c r="G5548" i="1" s="1"/>
  <c r="I5548" i="1"/>
  <c r="J5548" i="1"/>
  <c r="K5548" i="1"/>
  <c r="E5551" i="1"/>
  <c r="J5551" i="1"/>
  <c r="E5544" i="1"/>
  <c r="F5544" i="1" s="1"/>
  <c r="G5544" i="1" s="1"/>
  <c r="J5544" i="1"/>
  <c r="E5547" i="1"/>
  <c r="I5547" i="1" s="1"/>
  <c r="H5547" i="1"/>
  <c r="J5547" i="1"/>
  <c r="E5545" i="1"/>
  <c r="J5545" i="1"/>
  <c r="E5542" i="1"/>
  <c r="F5542" i="1" s="1"/>
  <c r="G5542" i="1" s="1"/>
  <c r="H5542" i="1"/>
  <c r="J5542" i="1"/>
  <c r="E5543" i="1"/>
  <c r="F5543" i="1" s="1"/>
  <c r="G5543" i="1" s="1"/>
  <c r="J5543" i="1"/>
  <c r="E5549" i="1"/>
  <c r="J5549" i="1"/>
  <c r="E5546" i="1"/>
  <c r="K5547" i="1" s="1"/>
  <c r="J5546" i="1"/>
  <c r="E5550" i="1"/>
  <c r="F5550" i="1" s="1"/>
  <c r="G5550" i="1" s="1"/>
  <c r="J5550" i="1"/>
  <c r="E5557" i="1"/>
  <c r="K5557" i="1" s="1"/>
  <c r="J5557" i="1"/>
  <c r="E5552" i="1"/>
  <c r="F5552" i="1" s="1"/>
  <c r="G5552" i="1" s="1"/>
  <c r="J5552" i="1"/>
  <c r="E5558" i="1"/>
  <c r="H5558" i="1" s="1"/>
  <c r="I5558" i="1"/>
  <c r="J5558" i="1"/>
  <c r="E5555" i="1"/>
  <c r="J5555" i="1"/>
  <c r="E5559" i="1"/>
  <c r="F5559" i="1" s="1"/>
  <c r="G5559" i="1" s="1"/>
  <c r="H5559" i="1"/>
  <c r="J5559" i="1"/>
  <c r="E5553" i="1"/>
  <c r="F5553" i="1"/>
  <c r="G5553" i="1" s="1"/>
  <c r="H5553" i="1"/>
  <c r="I5553" i="1"/>
  <c r="J5553" i="1"/>
  <c r="E5556" i="1"/>
  <c r="F5556" i="1" s="1"/>
  <c r="G5556" i="1" s="1"/>
  <c r="J5556" i="1"/>
  <c r="E5560" i="1"/>
  <c r="F5560" i="1" s="1"/>
  <c r="G5560" i="1" s="1"/>
  <c r="J5560" i="1"/>
  <c r="E5554" i="1"/>
  <c r="F5554" i="1" s="1"/>
  <c r="G5554" i="1" s="1"/>
  <c r="J5554" i="1"/>
  <c r="E5561" i="1"/>
  <c r="F5561" i="1" s="1"/>
  <c r="G5561" i="1" s="1"/>
  <c r="J5561" i="1"/>
  <c r="E5563" i="1"/>
  <c r="H5563" i="1" s="1"/>
  <c r="F5563" i="1"/>
  <c r="G5563" i="1" s="1"/>
  <c r="I5563" i="1"/>
  <c r="J5563" i="1"/>
  <c r="E5565" i="1"/>
  <c r="F5565" i="1"/>
  <c r="G5565" i="1" s="1"/>
  <c r="J5565" i="1"/>
  <c r="E5568" i="1"/>
  <c r="H5568" i="1" s="1"/>
  <c r="F5568" i="1"/>
  <c r="G5568" i="1" s="1"/>
  <c r="I5568" i="1"/>
  <c r="J5568" i="1"/>
  <c r="E5571" i="1"/>
  <c r="K5571" i="1" s="1"/>
  <c r="F5571" i="1"/>
  <c r="G5571" i="1" s="1"/>
  <c r="H5571" i="1"/>
  <c r="I5571" i="1"/>
  <c r="J5571" i="1"/>
  <c r="E5562" i="1"/>
  <c r="F5562" i="1" s="1"/>
  <c r="G5562" i="1" s="1"/>
  <c r="J5562" i="1"/>
  <c r="E5569" i="1"/>
  <c r="K5570" i="1" s="1"/>
  <c r="J5569" i="1"/>
  <c r="E5567" i="1"/>
  <c r="F5567" i="1" s="1"/>
  <c r="G5567" i="1" s="1"/>
  <c r="J5567" i="1"/>
  <c r="E5570" i="1"/>
  <c r="I5570" i="1" s="1"/>
  <c r="J5570" i="1"/>
  <c r="E5566" i="1"/>
  <c r="J5566" i="1"/>
  <c r="E5564" i="1"/>
  <c r="F5564" i="1" s="1"/>
  <c r="G5564" i="1" s="1"/>
  <c r="J5564" i="1"/>
  <c r="E5576" i="1"/>
  <c r="F5576" i="1"/>
  <c r="G5576" i="1" s="1"/>
  <c r="H5576" i="1"/>
  <c r="I5576" i="1"/>
  <c r="J5576" i="1"/>
  <c r="E5580" i="1"/>
  <c r="F5580" i="1" s="1"/>
  <c r="G5580" i="1" s="1"/>
  <c r="I5580" i="1"/>
  <c r="J5580" i="1"/>
  <c r="E5578" i="1"/>
  <c r="F5578" i="1" s="1"/>
  <c r="G5578" i="1" s="1"/>
  <c r="J5578" i="1"/>
  <c r="E5579" i="1"/>
  <c r="H5579" i="1" s="1"/>
  <c r="J5579" i="1"/>
  <c r="E5575" i="1"/>
  <c r="J5575" i="1"/>
  <c r="E5577" i="1"/>
  <c r="J5577" i="1"/>
  <c r="K5577" i="1"/>
  <c r="E5573" i="1"/>
  <c r="J5573" i="1"/>
  <c r="E5572" i="1"/>
  <c r="F5572" i="1" s="1"/>
  <c r="G5572" i="1"/>
  <c r="H5572" i="1"/>
  <c r="J5572" i="1"/>
  <c r="E5581" i="1"/>
  <c r="K5581" i="1" s="1"/>
  <c r="J5581" i="1"/>
  <c r="E5574" i="1"/>
  <c r="J5574" i="1"/>
  <c r="E5584" i="1"/>
  <c r="H5584" i="1" s="1"/>
  <c r="J5584" i="1"/>
  <c r="E5591" i="1"/>
  <c r="I5591" i="1"/>
  <c r="J5591" i="1"/>
  <c r="E5585" i="1"/>
  <c r="K5585" i="1" s="1"/>
  <c r="J5585" i="1"/>
  <c r="E5589" i="1"/>
  <c r="J5589" i="1"/>
  <c r="E5582" i="1"/>
  <c r="F5582" i="1" s="1"/>
  <c r="G5582" i="1" s="1"/>
  <c r="J5582" i="1"/>
  <c r="E5586" i="1"/>
  <c r="J5586" i="1"/>
  <c r="E5587" i="1"/>
  <c r="F5587" i="1" s="1"/>
  <c r="G5587" i="1" s="1"/>
  <c r="I5587" i="1"/>
  <c r="J5587" i="1"/>
  <c r="E5583" i="1"/>
  <c r="H5583" i="1" s="1"/>
  <c r="J5583" i="1"/>
  <c r="E5588" i="1"/>
  <c r="J5588" i="1"/>
  <c r="E5590" i="1"/>
  <c r="J5590" i="1"/>
  <c r="E5593" i="1"/>
  <c r="J5593" i="1"/>
  <c r="E5595" i="1"/>
  <c r="I5595" i="1" s="1"/>
  <c r="J5595" i="1"/>
  <c r="E5601" i="1"/>
  <c r="H5601" i="1" s="1"/>
  <c r="J5601" i="1"/>
  <c r="E5592" i="1"/>
  <c r="H5592" i="1"/>
  <c r="J5592" i="1"/>
  <c r="E5594" i="1"/>
  <c r="K5594" i="1" s="1"/>
  <c r="J5594" i="1"/>
  <c r="E5597" i="1"/>
  <c r="F5597" i="1" s="1"/>
  <c r="G5597" i="1" s="1"/>
  <c r="J5597" i="1"/>
  <c r="E5596" i="1"/>
  <c r="J5596" i="1"/>
  <c r="E5599" i="1"/>
  <c r="J5599" i="1"/>
  <c r="E5600" i="1"/>
  <c r="F5600" i="1" s="1"/>
  <c r="G5600" i="1" s="1"/>
  <c r="J5600" i="1"/>
  <c r="E5598" i="1"/>
  <c r="J5598" i="1"/>
  <c r="E5609" i="1"/>
  <c r="F5609" i="1" s="1"/>
  <c r="G5609" i="1" s="1"/>
  <c r="I5609" i="1"/>
  <c r="J5609" i="1"/>
  <c r="E5604" i="1"/>
  <c r="F5604" i="1" s="1"/>
  <c r="G5604" i="1" s="1"/>
  <c r="I5604" i="1"/>
  <c r="J5604" i="1"/>
  <c r="E5603" i="1"/>
  <c r="K5603" i="1" s="1"/>
  <c r="F5603" i="1"/>
  <c r="G5603" i="1" s="1"/>
  <c r="H5603" i="1"/>
  <c r="I5603" i="1"/>
  <c r="J5603" i="1"/>
  <c r="E5611" i="1"/>
  <c r="F5611" i="1" s="1"/>
  <c r="G5611" i="1" s="1"/>
  <c r="J5611" i="1"/>
  <c r="K5611" i="1"/>
  <c r="E5607" i="1"/>
  <c r="J5607" i="1"/>
  <c r="E5605" i="1"/>
  <c r="J5605" i="1"/>
  <c r="E5610" i="1"/>
  <c r="J5610" i="1"/>
  <c r="E5608" i="1"/>
  <c r="H5608" i="1"/>
  <c r="J5608" i="1"/>
  <c r="E5606" i="1"/>
  <c r="F5606" i="1" s="1"/>
  <c r="G5606" i="1" s="1"/>
  <c r="J5606" i="1"/>
  <c r="E5602" i="1"/>
  <c r="I5602" i="1"/>
  <c r="J5602" i="1"/>
  <c r="E5621" i="1"/>
  <c r="J5621" i="1"/>
  <c r="E5615" i="1"/>
  <c r="J5615" i="1"/>
  <c r="E5616" i="1"/>
  <c r="F5616" i="1" s="1"/>
  <c r="G5616" i="1" s="1"/>
  <c r="J5616" i="1"/>
  <c r="E5614" i="1"/>
  <c r="I5614" i="1" s="1"/>
  <c r="J5614" i="1"/>
  <c r="E5618" i="1"/>
  <c r="H5618" i="1" s="1"/>
  <c r="J5618" i="1"/>
  <c r="E5620" i="1"/>
  <c r="J5620" i="1"/>
  <c r="E5619" i="1"/>
  <c r="H5619" i="1" s="1"/>
  <c r="J5619" i="1"/>
  <c r="E5612" i="1"/>
  <c r="H5612" i="1" s="1"/>
  <c r="J5612" i="1"/>
  <c r="E5617" i="1"/>
  <c r="I5617" i="1" s="1"/>
  <c r="F5617" i="1"/>
  <c r="G5617" i="1" s="1"/>
  <c r="H5617" i="1"/>
  <c r="J5617" i="1"/>
  <c r="E5613" i="1"/>
  <c r="J5613" i="1"/>
  <c r="E5628" i="1"/>
  <c r="J5628" i="1"/>
  <c r="E5630" i="1"/>
  <c r="H5630" i="1" s="1"/>
  <c r="J5630" i="1"/>
  <c r="E5622" i="1"/>
  <c r="H5622" i="1" s="1"/>
  <c r="F5622" i="1"/>
  <c r="G5622" i="1"/>
  <c r="J5622" i="1"/>
  <c r="E5624" i="1"/>
  <c r="F5624" i="1" s="1"/>
  <c r="G5624" i="1" s="1"/>
  <c r="J5624" i="1"/>
  <c r="E5625" i="1"/>
  <c r="F5625" i="1" s="1"/>
  <c r="G5625" i="1" s="1"/>
  <c r="J5625" i="1"/>
  <c r="E5631" i="1"/>
  <c r="J5631" i="1"/>
  <c r="E5629" i="1"/>
  <c r="H5629" i="1" s="1"/>
  <c r="J5629" i="1"/>
  <c r="E5626" i="1"/>
  <c r="F5626" i="1" s="1"/>
  <c r="G5626" i="1" s="1"/>
  <c r="J5626" i="1"/>
  <c r="E5623" i="1"/>
  <c r="J5623" i="1"/>
  <c r="E5627" i="1"/>
  <c r="J5627" i="1"/>
  <c r="E5635" i="1"/>
  <c r="J5635" i="1"/>
  <c r="E5641" i="1"/>
  <c r="I5641" i="1" s="1"/>
  <c r="J5641" i="1"/>
  <c r="E5637" i="1"/>
  <c r="H5637" i="1" s="1"/>
  <c r="J5637" i="1"/>
  <c r="E5640" i="1"/>
  <c r="F5640" i="1" s="1"/>
  <c r="G5640" i="1" s="1"/>
  <c r="J5640" i="1"/>
  <c r="E5632" i="1"/>
  <c r="H5632" i="1" s="1"/>
  <c r="F5632" i="1"/>
  <c r="G5632" i="1" s="1"/>
  <c r="I5632" i="1"/>
  <c r="J5632" i="1"/>
  <c r="E5638" i="1"/>
  <c r="F5638" i="1"/>
  <c r="G5638" i="1" s="1"/>
  <c r="H5638" i="1"/>
  <c r="I5638" i="1"/>
  <c r="J5638" i="1"/>
  <c r="E5639" i="1"/>
  <c r="F5639" i="1" s="1"/>
  <c r="G5639" i="1" s="1"/>
  <c r="J5639" i="1"/>
  <c r="E5633" i="1"/>
  <c r="F5633" i="1"/>
  <c r="G5633" i="1" s="1"/>
  <c r="H5633" i="1"/>
  <c r="I5633" i="1"/>
  <c r="J5633" i="1"/>
  <c r="E5634" i="1"/>
  <c r="H5634" i="1" s="1"/>
  <c r="I5634" i="1"/>
  <c r="J5634" i="1"/>
  <c r="K5634" i="1"/>
  <c r="E5636" i="1"/>
  <c r="F5636" i="1" s="1"/>
  <c r="G5636" i="1" s="1"/>
  <c r="J5636" i="1"/>
  <c r="E5647" i="1"/>
  <c r="H5647" i="1" s="1"/>
  <c r="J5647" i="1"/>
  <c r="E5650" i="1"/>
  <c r="F5650" i="1"/>
  <c r="G5650" i="1" s="1"/>
  <c r="J5650" i="1"/>
  <c r="E5642" i="1"/>
  <c r="H5642" i="1"/>
  <c r="I5642" i="1"/>
  <c r="J5642" i="1"/>
  <c r="E5644" i="1"/>
  <c r="H5644" i="1" s="1"/>
  <c r="J5644" i="1"/>
  <c r="E5649" i="1"/>
  <c r="J5649" i="1"/>
  <c r="K5649" i="1"/>
  <c r="E5651" i="1"/>
  <c r="J5651" i="1"/>
  <c r="E5648" i="1"/>
  <c r="H5648" i="1" s="1"/>
  <c r="J5648" i="1"/>
  <c r="E5645" i="1"/>
  <c r="J5645" i="1"/>
  <c r="E5646" i="1"/>
  <c r="J5646" i="1"/>
  <c r="E5643" i="1"/>
  <c r="F5643" i="1" s="1"/>
  <c r="G5643" i="1" s="1"/>
  <c r="J5643" i="1"/>
  <c r="E5659" i="1"/>
  <c r="H5659" i="1" s="1"/>
  <c r="J5659" i="1"/>
  <c r="E5657" i="1"/>
  <c r="H5657" i="1" s="1"/>
  <c r="F5657" i="1"/>
  <c r="G5657" i="1" s="1"/>
  <c r="I5657" i="1"/>
  <c r="J5657" i="1"/>
  <c r="E5654" i="1"/>
  <c r="F5654" i="1" s="1"/>
  <c r="G5654" i="1"/>
  <c r="H5654" i="1"/>
  <c r="I5654" i="1"/>
  <c r="J5654" i="1"/>
  <c r="E5656" i="1"/>
  <c r="J5656" i="1"/>
  <c r="E5653" i="1"/>
  <c r="F5653" i="1" s="1"/>
  <c r="G5653" i="1" s="1"/>
  <c r="J5653" i="1"/>
  <c r="E5660" i="1"/>
  <c r="J5660" i="1"/>
  <c r="E5661" i="1"/>
  <c r="H5661" i="1" s="1"/>
  <c r="F5661" i="1"/>
  <c r="G5661" i="1" s="1"/>
  <c r="J5661" i="1"/>
  <c r="E5655" i="1"/>
  <c r="H5655" i="1" s="1"/>
  <c r="J5655" i="1"/>
  <c r="E5658" i="1"/>
  <c r="H5658" i="1" s="1"/>
  <c r="J5658" i="1"/>
  <c r="E5652" i="1"/>
  <c r="J5652" i="1"/>
  <c r="E5667" i="1"/>
  <c r="F5667" i="1"/>
  <c r="G5667" i="1" s="1"/>
  <c r="J5667" i="1"/>
  <c r="E5670" i="1"/>
  <c r="F5670" i="1" s="1"/>
  <c r="G5670" i="1" s="1"/>
  <c r="J5670" i="1"/>
  <c r="E5671" i="1"/>
  <c r="F5671" i="1"/>
  <c r="G5671" i="1" s="1"/>
  <c r="H5671" i="1"/>
  <c r="J5671" i="1"/>
  <c r="E5662" i="1"/>
  <c r="J5662" i="1"/>
  <c r="E5664" i="1"/>
  <c r="H5664" i="1" s="1"/>
  <c r="F5664" i="1"/>
  <c r="G5664" i="1" s="1"/>
  <c r="J5664" i="1"/>
  <c r="E5665" i="1"/>
  <c r="H5665" i="1" s="1"/>
  <c r="J5665" i="1"/>
  <c r="E5663" i="1"/>
  <c r="H5663" i="1"/>
  <c r="J5663" i="1"/>
  <c r="E5669" i="1"/>
  <c r="J5669" i="1"/>
  <c r="E5666" i="1"/>
  <c r="F5666" i="1"/>
  <c r="G5666" i="1" s="1"/>
  <c r="H5666" i="1"/>
  <c r="I5666" i="1"/>
  <c r="J5666" i="1"/>
  <c r="E5668" i="1"/>
  <c r="F5668" i="1" s="1"/>
  <c r="G5668" i="1" s="1"/>
  <c r="J5668" i="1"/>
  <c r="K5668" i="1"/>
  <c r="E5672" i="1"/>
  <c r="F5672" i="1" s="1"/>
  <c r="G5672" i="1" s="1"/>
  <c r="J5672" i="1"/>
  <c r="E5678" i="1"/>
  <c r="J5678" i="1"/>
  <c r="E5679" i="1"/>
  <c r="H5679" i="1" s="1"/>
  <c r="J5679" i="1"/>
  <c r="E5675" i="1"/>
  <c r="H5675" i="1" s="1"/>
  <c r="J5675" i="1"/>
  <c r="E5677" i="1"/>
  <c r="H5677" i="1" s="1"/>
  <c r="J5677" i="1"/>
  <c r="E5676" i="1"/>
  <c r="J5676" i="1"/>
  <c r="E5674" i="1"/>
  <c r="I5674" i="1" s="1"/>
  <c r="F5674" i="1"/>
  <c r="G5674" i="1" s="1"/>
  <c r="H5674" i="1"/>
  <c r="J5674" i="1"/>
  <c r="E5680" i="1"/>
  <c r="J5680" i="1"/>
  <c r="E5681" i="1"/>
  <c r="F5681" i="1"/>
  <c r="G5681" i="1" s="1"/>
  <c r="H5681" i="1"/>
  <c r="J5681" i="1"/>
  <c r="E5673" i="1"/>
  <c r="J5673" i="1"/>
  <c r="E5685" i="1"/>
  <c r="H5685" i="1" s="1"/>
  <c r="F5685" i="1"/>
  <c r="G5685" i="1" s="1"/>
  <c r="J5685" i="1"/>
  <c r="E5688" i="1"/>
  <c r="H5688" i="1" s="1"/>
  <c r="J5688" i="1"/>
  <c r="E5682" i="1"/>
  <c r="H5682" i="1"/>
  <c r="J5682" i="1"/>
  <c r="E5686" i="1"/>
  <c r="J5686" i="1"/>
  <c r="E5683" i="1"/>
  <c r="I5683" i="1" s="1"/>
  <c r="F5683" i="1"/>
  <c r="G5683" i="1" s="1"/>
  <c r="H5683" i="1"/>
  <c r="J5683" i="1"/>
  <c r="E5690" i="1"/>
  <c r="F5690" i="1" s="1"/>
  <c r="G5690" i="1" s="1"/>
  <c r="J5690" i="1"/>
  <c r="E5687" i="1"/>
  <c r="H5687" i="1" s="1"/>
  <c r="J5687" i="1"/>
  <c r="E5691" i="1"/>
  <c r="J5691" i="1"/>
  <c r="E5689" i="1"/>
  <c r="F5689" i="1" s="1"/>
  <c r="G5689" i="1" s="1"/>
  <c r="J5689" i="1"/>
  <c r="E5684" i="1"/>
  <c r="J5684" i="1"/>
  <c r="E5694" i="1"/>
  <c r="I5694" i="1" s="1"/>
  <c r="J5694" i="1"/>
  <c r="E5701" i="1"/>
  <c r="J5701" i="1"/>
  <c r="E5699" i="1"/>
  <c r="J5699" i="1"/>
  <c r="E5700" i="1"/>
  <c r="F5700" i="1" s="1"/>
  <c r="G5700" i="1" s="1"/>
  <c r="J5700" i="1"/>
  <c r="E5698" i="1"/>
  <c r="H5698" i="1" s="1"/>
  <c r="F5698" i="1"/>
  <c r="G5698" i="1" s="1"/>
  <c r="J5698" i="1"/>
  <c r="E5696" i="1"/>
  <c r="J5696" i="1"/>
  <c r="E5697" i="1"/>
  <c r="J5697" i="1"/>
  <c r="E5695" i="1"/>
  <c r="H5695" i="1" s="1"/>
  <c r="J5695" i="1"/>
  <c r="E5692" i="1"/>
  <c r="I5692" i="1" s="1"/>
  <c r="J5692" i="1"/>
  <c r="E5693" i="1"/>
  <c r="H5693" i="1" s="1"/>
  <c r="J5693" i="1"/>
  <c r="E5704" i="1"/>
  <c r="J5704" i="1"/>
  <c r="E5702" i="1"/>
  <c r="J5702" i="1"/>
  <c r="E5711" i="1"/>
  <c r="F5711" i="1" s="1"/>
  <c r="G5711" i="1" s="1"/>
  <c r="J5711" i="1"/>
  <c r="E5705" i="1"/>
  <c r="J5705" i="1"/>
  <c r="E5707" i="1"/>
  <c r="H5707" i="1" s="1"/>
  <c r="J5707" i="1"/>
  <c r="E5708" i="1"/>
  <c r="H5708" i="1" s="1"/>
  <c r="F5708" i="1"/>
  <c r="G5708" i="1" s="1"/>
  <c r="J5708" i="1"/>
  <c r="E5706" i="1"/>
  <c r="I5706" i="1" s="1"/>
  <c r="J5706" i="1"/>
  <c r="E5703" i="1"/>
  <c r="H5703" i="1" s="1"/>
  <c r="J5703" i="1"/>
  <c r="E5709" i="1"/>
  <c r="J5709" i="1"/>
  <c r="E5710" i="1"/>
  <c r="J5710" i="1"/>
  <c r="E5714" i="1"/>
  <c r="I5714" i="1" s="1"/>
  <c r="F5714" i="1"/>
  <c r="G5714" i="1" s="1"/>
  <c r="J5714" i="1"/>
  <c r="E5715" i="1"/>
  <c r="J5715" i="1"/>
  <c r="E5718" i="1"/>
  <c r="H5718" i="1" s="1"/>
  <c r="J5718" i="1"/>
  <c r="E5712" i="1"/>
  <c r="J5712" i="1"/>
  <c r="E5721" i="1"/>
  <c r="J5721" i="1"/>
  <c r="E5713" i="1"/>
  <c r="J5713" i="1"/>
  <c r="E5717" i="1"/>
  <c r="J5717" i="1"/>
  <c r="E5720" i="1"/>
  <c r="J5720" i="1"/>
  <c r="E5716" i="1"/>
  <c r="I5716" i="1" s="1"/>
  <c r="F5716" i="1"/>
  <c r="G5716" i="1" s="1"/>
  <c r="J5716" i="1"/>
  <c r="E5719" i="1"/>
  <c r="J5719" i="1"/>
  <c r="E5724" i="1"/>
  <c r="H5724" i="1" s="1"/>
  <c r="J5724" i="1"/>
  <c r="E5722" i="1"/>
  <c r="H5722" i="1" s="1"/>
  <c r="J5722" i="1"/>
  <c r="E5725" i="1"/>
  <c r="H5725" i="1" s="1"/>
  <c r="J5725" i="1"/>
  <c r="E5726" i="1"/>
  <c r="J5726" i="1"/>
  <c r="E5729" i="1"/>
  <c r="F5729" i="1" s="1"/>
  <c r="G5729" i="1" s="1"/>
  <c r="J5729" i="1"/>
  <c r="E5723" i="1"/>
  <c r="J5723" i="1"/>
  <c r="E5731" i="1"/>
  <c r="J5731" i="1"/>
  <c r="E5730" i="1"/>
  <c r="J5730" i="1"/>
  <c r="E5728" i="1"/>
  <c r="H5728" i="1" s="1"/>
  <c r="J5728" i="1"/>
  <c r="E5727" i="1"/>
  <c r="H5727" i="1" s="1"/>
  <c r="F5727" i="1"/>
  <c r="G5727" i="1" s="1"/>
  <c r="J5727" i="1"/>
  <c r="E5736" i="1"/>
  <c r="I5736" i="1" s="1"/>
  <c r="J5736" i="1"/>
  <c r="E5738" i="1"/>
  <c r="J5738" i="1"/>
  <c r="E5735" i="1"/>
  <c r="F5735" i="1" s="1"/>
  <c r="G5735" i="1" s="1"/>
  <c r="J5735" i="1"/>
  <c r="E5732" i="1"/>
  <c r="F5732" i="1" s="1"/>
  <c r="G5732" i="1" s="1"/>
  <c r="J5732" i="1"/>
  <c r="E5739" i="1"/>
  <c r="J5739" i="1"/>
  <c r="E5733" i="1"/>
  <c r="J5733" i="1"/>
  <c r="E5734" i="1"/>
  <c r="H5734" i="1" s="1"/>
  <c r="J5734" i="1"/>
  <c r="E5737" i="1"/>
  <c r="H5737" i="1" s="1"/>
  <c r="F5737" i="1"/>
  <c r="G5737" i="1" s="1"/>
  <c r="J5737" i="1"/>
  <c r="E5740" i="1"/>
  <c r="F5740" i="1"/>
  <c r="G5740" i="1" s="1"/>
  <c r="J5740" i="1"/>
  <c r="E5741" i="1"/>
  <c r="J5741" i="1"/>
  <c r="E5743" i="1"/>
  <c r="F5743" i="1" s="1"/>
  <c r="G5743" i="1" s="1"/>
  <c r="J5743" i="1"/>
  <c r="E5750" i="1"/>
  <c r="F5750" i="1" s="1"/>
  <c r="G5750" i="1" s="1"/>
  <c r="I5750" i="1"/>
  <c r="J5750" i="1"/>
  <c r="E5746" i="1"/>
  <c r="I5746" i="1" s="1"/>
  <c r="J5746" i="1"/>
  <c r="K5746" i="1"/>
  <c r="E5751" i="1"/>
  <c r="J5751" i="1"/>
  <c r="E5745" i="1"/>
  <c r="H5745" i="1" s="1"/>
  <c r="J5745" i="1"/>
  <c r="E5747" i="1"/>
  <c r="H5747" i="1" s="1"/>
  <c r="J5747" i="1"/>
  <c r="E5748" i="1"/>
  <c r="J5748" i="1"/>
  <c r="E5744" i="1"/>
  <c r="J5744" i="1"/>
  <c r="E5749" i="1"/>
  <c r="J5749" i="1"/>
  <c r="E5742" i="1"/>
  <c r="J5742" i="1"/>
  <c r="E5756" i="1"/>
  <c r="J5756" i="1"/>
  <c r="E5753" i="1"/>
  <c r="J5753" i="1"/>
  <c r="E5761" i="1"/>
  <c r="H5761" i="1" s="1"/>
  <c r="J5761" i="1"/>
  <c r="E5754" i="1"/>
  <c r="H5754" i="1" s="1"/>
  <c r="F5754" i="1"/>
  <c r="G5754" i="1" s="1"/>
  <c r="J5754" i="1"/>
  <c r="E5758" i="1"/>
  <c r="I5758" i="1" s="1"/>
  <c r="J5758" i="1"/>
  <c r="E5759" i="1"/>
  <c r="J5759" i="1"/>
  <c r="E5760" i="1"/>
  <c r="F5760" i="1" s="1"/>
  <c r="G5760" i="1" s="1"/>
  <c r="J5760" i="1"/>
  <c r="E5755" i="1"/>
  <c r="F5755" i="1" s="1"/>
  <c r="G5755" i="1" s="1"/>
  <c r="J5755" i="1"/>
  <c r="E5752" i="1"/>
  <c r="J5752" i="1"/>
  <c r="E5757" i="1"/>
  <c r="J5757" i="1"/>
  <c r="E5763" i="1"/>
  <c r="H5763" i="1" s="1"/>
  <c r="J5763" i="1"/>
  <c r="E5762" i="1"/>
  <c r="H5762" i="1" s="1"/>
  <c r="F5762" i="1"/>
  <c r="G5762" i="1" s="1"/>
  <c r="J5762" i="1"/>
  <c r="E5764" i="1"/>
  <c r="I5764" i="1" s="1"/>
  <c r="J5764" i="1"/>
  <c r="E5769" i="1"/>
  <c r="J5769" i="1"/>
  <c r="E5766" i="1"/>
  <c r="F5766" i="1" s="1"/>
  <c r="G5766" i="1" s="1"/>
  <c r="J5766" i="1"/>
  <c r="E5771" i="1"/>
  <c r="F5771" i="1" s="1"/>
  <c r="G5771" i="1" s="1"/>
  <c r="I5771" i="1"/>
  <c r="J5771" i="1"/>
  <c r="E5767" i="1"/>
  <c r="I5767" i="1" s="1"/>
  <c r="F5767" i="1"/>
  <c r="G5767" i="1" s="1"/>
  <c r="J5767" i="1"/>
  <c r="K5767" i="1"/>
  <c r="E5765" i="1"/>
  <c r="J5765" i="1"/>
  <c r="E5770" i="1"/>
  <c r="H5770" i="1" s="1"/>
  <c r="J5770" i="1"/>
  <c r="E5768" i="1"/>
  <c r="H5768" i="1" s="1"/>
  <c r="J5768" i="1"/>
  <c r="E5781" i="1"/>
  <c r="J5781" i="1"/>
  <c r="E5775" i="1"/>
  <c r="J5775" i="1"/>
  <c r="E5776" i="1"/>
  <c r="F5776" i="1" s="1"/>
  <c r="G5776" i="1" s="1"/>
  <c r="J5776" i="1"/>
  <c r="E5777" i="1"/>
  <c r="F5777" i="1" s="1"/>
  <c r="G5777" i="1" s="1"/>
  <c r="I5777" i="1"/>
  <c r="J5777" i="1"/>
  <c r="E5774" i="1"/>
  <c r="J5774" i="1"/>
  <c r="E5778" i="1"/>
  <c r="J5778" i="1"/>
  <c r="E5773" i="1"/>
  <c r="H5773" i="1" s="1"/>
  <c r="J5773" i="1"/>
  <c r="E5780" i="1"/>
  <c r="J5780" i="1"/>
  <c r="E5772" i="1"/>
  <c r="I5772" i="1" s="1"/>
  <c r="F5772" i="1"/>
  <c r="G5772" i="1" s="1"/>
  <c r="J5772" i="1"/>
  <c r="E5779" i="1"/>
  <c r="J5779" i="1"/>
  <c r="E5783" i="1"/>
  <c r="K5783" i="1" s="1"/>
  <c r="J5783" i="1"/>
  <c r="E5788" i="1"/>
  <c r="F5788" i="1" s="1"/>
  <c r="G5788" i="1" s="1"/>
  <c r="J5788" i="1"/>
  <c r="E5782" i="1"/>
  <c r="H5782" i="1" s="1"/>
  <c r="J5782" i="1"/>
  <c r="E5790" i="1"/>
  <c r="J5790" i="1"/>
  <c r="E5791" i="1"/>
  <c r="H5791" i="1" s="1"/>
  <c r="J5791" i="1"/>
  <c r="E5785" i="1"/>
  <c r="H5785" i="1" s="1"/>
  <c r="F5785" i="1"/>
  <c r="G5785" i="1" s="1"/>
  <c r="J5785" i="1"/>
  <c r="E5784" i="1"/>
  <c r="I5784" i="1" s="1"/>
  <c r="F5784" i="1"/>
  <c r="G5784" i="1" s="1"/>
  <c r="J5784" i="1"/>
  <c r="E5787" i="1"/>
  <c r="K5787" i="1" s="1"/>
  <c r="J5787" i="1"/>
  <c r="E5786" i="1"/>
  <c r="K5786" i="1" s="1"/>
  <c r="J5786" i="1"/>
  <c r="E5789" i="1"/>
  <c r="J5789" i="1"/>
  <c r="E5796" i="1"/>
  <c r="I5796" i="1" s="1"/>
  <c r="F5796" i="1"/>
  <c r="G5796" i="1" s="1"/>
  <c r="H5796" i="1"/>
  <c r="J5796" i="1"/>
  <c r="E5792" i="1"/>
  <c r="J5792" i="1"/>
  <c r="E5794" i="1"/>
  <c r="H5794" i="1" s="1"/>
  <c r="J5794" i="1"/>
  <c r="E5797" i="1"/>
  <c r="H5797" i="1" s="1"/>
  <c r="F5797" i="1"/>
  <c r="G5797" i="1" s="1"/>
  <c r="J5797" i="1"/>
  <c r="E5795" i="1"/>
  <c r="I5795" i="1" s="1"/>
  <c r="F5795" i="1"/>
  <c r="G5795" i="1" s="1"/>
  <c r="J5795" i="1"/>
  <c r="E5801" i="1"/>
  <c r="K5801" i="1" s="1"/>
  <c r="J5801" i="1"/>
  <c r="E5793" i="1"/>
  <c r="F5793" i="1" s="1"/>
  <c r="G5793" i="1" s="1"/>
  <c r="J5793" i="1"/>
  <c r="E5798" i="1"/>
  <c r="F5798" i="1" s="1"/>
  <c r="G5798" i="1" s="1"/>
  <c r="I5798" i="1"/>
  <c r="J5798" i="1"/>
  <c r="E5800" i="1"/>
  <c r="I5800" i="1" s="1"/>
  <c r="F5800" i="1"/>
  <c r="G5800" i="1" s="1"/>
  <c r="J5800" i="1"/>
  <c r="E5799" i="1"/>
  <c r="K5800" i="1" s="1"/>
  <c r="J5799" i="1"/>
  <c r="E5803" i="1"/>
  <c r="H5803" i="1" s="1"/>
  <c r="J5803" i="1"/>
  <c r="E5802" i="1"/>
  <c r="H5802" i="1" s="1"/>
  <c r="F5802" i="1"/>
  <c r="G5802" i="1" s="1"/>
  <c r="J5802" i="1"/>
  <c r="E5805" i="1"/>
  <c r="I5805" i="1" s="1"/>
  <c r="F5805" i="1"/>
  <c r="G5805" i="1" s="1"/>
  <c r="J5805" i="1"/>
  <c r="E5807" i="1"/>
  <c r="K5807" i="1" s="1"/>
  <c r="J5807" i="1"/>
  <c r="E5804" i="1"/>
  <c r="J5804" i="1"/>
  <c r="E5808" i="1"/>
  <c r="F5808" i="1" s="1"/>
  <c r="G5808" i="1" s="1"/>
  <c r="I5808" i="1"/>
  <c r="J5808" i="1"/>
  <c r="E5809" i="1"/>
  <c r="I5809" i="1" s="1"/>
  <c r="F5809" i="1"/>
  <c r="G5809" i="1" s="1"/>
  <c r="H5809" i="1"/>
  <c r="J5809" i="1"/>
  <c r="K5809" i="1"/>
  <c r="E5810" i="1"/>
  <c r="J5810" i="1"/>
  <c r="E5806" i="1"/>
  <c r="H5806" i="1" s="1"/>
  <c r="J5806" i="1"/>
  <c r="E5811" i="1"/>
  <c r="H5811" i="1" s="1"/>
  <c r="J5811" i="1"/>
  <c r="E5819" i="1"/>
  <c r="I5819" i="1" s="1"/>
  <c r="J5819" i="1"/>
  <c r="E5818" i="1"/>
  <c r="J5818" i="1"/>
  <c r="E5814" i="1"/>
  <c r="J5814" i="1"/>
  <c r="E5812" i="1"/>
  <c r="F5812" i="1" s="1"/>
  <c r="G5812" i="1" s="1"/>
  <c r="I5812" i="1"/>
  <c r="J5812" i="1"/>
  <c r="E5821" i="1"/>
  <c r="I5821" i="1" s="1"/>
  <c r="F5821" i="1"/>
  <c r="G5821" i="1" s="1"/>
  <c r="J5821" i="1"/>
  <c r="E5817" i="1"/>
  <c r="J5817" i="1"/>
  <c r="E5815" i="1"/>
  <c r="H5815" i="1" s="1"/>
  <c r="J5815" i="1"/>
  <c r="E5816" i="1"/>
  <c r="H5816" i="1" s="1"/>
  <c r="F5816" i="1"/>
  <c r="G5816" i="1" s="1"/>
  <c r="J5816" i="1"/>
  <c r="E5813" i="1"/>
  <c r="I5813" i="1" s="1"/>
  <c r="J5813" i="1"/>
  <c r="E5820" i="1"/>
  <c r="K5820" i="1" s="1"/>
  <c r="J5820" i="1"/>
  <c r="E5822" i="1"/>
  <c r="K5822" i="1" s="1"/>
  <c r="J5822" i="1"/>
  <c r="E5827" i="1"/>
  <c r="F5827" i="1" s="1"/>
  <c r="G5827" i="1" s="1"/>
  <c r="I5827" i="1"/>
  <c r="J5827" i="1"/>
  <c r="E5823" i="1"/>
  <c r="I5823" i="1" s="1"/>
  <c r="F5823" i="1"/>
  <c r="G5823" i="1" s="1"/>
  <c r="J5823" i="1"/>
  <c r="K5823" i="1"/>
  <c r="E5828" i="1"/>
  <c r="J5828" i="1"/>
  <c r="E5831" i="1"/>
  <c r="H5831" i="1" s="1"/>
  <c r="J5831" i="1"/>
  <c r="E5830" i="1"/>
  <c r="H5830" i="1" s="1"/>
  <c r="J5830" i="1"/>
  <c r="E5829" i="1"/>
  <c r="J5829" i="1"/>
  <c r="E5826" i="1"/>
  <c r="K5826" i="1" s="1"/>
  <c r="J5826" i="1"/>
  <c r="E5825" i="1"/>
  <c r="F5825" i="1" s="1"/>
  <c r="G5825" i="1" s="1"/>
  <c r="J5825" i="1"/>
  <c r="E5824" i="1"/>
  <c r="F5824" i="1" s="1"/>
  <c r="G5824" i="1" s="1"/>
  <c r="I5824" i="1"/>
  <c r="J5824" i="1"/>
  <c r="E5840" i="1"/>
  <c r="F5840" i="1" s="1"/>
  <c r="G5840" i="1" s="1"/>
  <c r="J5840" i="1"/>
  <c r="E5835" i="1"/>
  <c r="J5835" i="1"/>
  <c r="E5834" i="1"/>
  <c r="H5834" i="1" s="1"/>
  <c r="J5834" i="1"/>
  <c r="E5838" i="1"/>
  <c r="H5838" i="1" s="1"/>
  <c r="J5838" i="1"/>
  <c r="E5833" i="1"/>
  <c r="I5833" i="1" s="1"/>
  <c r="J5833" i="1"/>
  <c r="E5836" i="1"/>
  <c r="K5836" i="1" s="1"/>
  <c r="J5836" i="1"/>
  <c r="E5832" i="1"/>
  <c r="J5832" i="1"/>
  <c r="E5837" i="1"/>
  <c r="F5837" i="1" s="1"/>
  <c r="G5837" i="1" s="1"/>
  <c r="I5837" i="1"/>
  <c r="J5837" i="1"/>
  <c r="E5841" i="1"/>
  <c r="I5841" i="1" s="1"/>
  <c r="F5841" i="1"/>
  <c r="G5841" i="1" s="1"/>
  <c r="J5841" i="1"/>
  <c r="E5839" i="1"/>
  <c r="J5839" i="1"/>
  <c r="E5844" i="1"/>
  <c r="H5844" i="1" s="1"/>
  <c r="J5844" i="1"/>
  <c r="E5845" i="1"/>
  <c r="J5845" i="1"/>
  <c r="E5842" i="1"/>
  <c r="J5842" i="1"/>
  <c r="E5849" i="1"/>
  <c r="J5849" i="1"/>
  <c r="E5848" i="1"/>
  <c r="K5848" i="1" s="1"/>
  <c r="J5848" i="1"/>
  <c r="E5850" i="1"/>
  <c r="F5850" i="1" s="1"/>
  <c r="G5850" i="1" s="1"/>
  <c r="J5850" i="1"/>
  <c r="E5846" i="1"/>
  <c r="I5846" i="1" s="1"/>
  <c r="J5846" i="1"/>
  <c r="E5843" i="1"/>
  <c r="J5843" i="1"/>
  <c r="E5851" i="1"/>
  <c r="H5851" i="1" s="1"/>
  <c r="J5851" i="1"/>
  <c r="E5847" i="1"/>
  <c r="H5847" i="1" s="1"/>
  <c r="F5847" i="1"/>
  <c r="G5847" i="1" s="1"/>
  <c r="J5847" i="1"/>
  <c r="E5854" i="1"/>
  <c r="I5854" i="1" s="1"/>
  <c r="F5854" i="1"/>
  <c r="G5854" i="1" s="1"/>
  <c r="J5854" i="1"/>
  <c r="E5852" i="1"/>
  <c r="K5852" i="1" s="1"/>
  <c r="J5852" i="1"/>
  <c r="E5855" i="1"/>
  <c r="K5855" i="1" s="1"/>
  <c r="J5855" i="1"/>
  <c r="E5856" i="1"/>
  <c r="J5856" i="1"/>
  <c r="E5857" i="1"/>
  <c r="J5857" i="1"/>
  <c r="E5860" i="1"/>
  <c r="J5860" i="1"/>
  <c r="E5859" i="1"/>
  <c r="H5859" i="1" s="1"/>
  <c r="J5859" i="1"/>
  <c r="E5858" i="1"/>
  <c r="H5858" i="1" s="1"/>
  <c r="F5858" i="1"/>
  <c r="G5858" i="1" s="1"/>
  <c r="J5858" i="1"/>
  <c r="E5853" i="1"/>
  <c r="I5853" i="1" s="1"/>
  <c r="F5853" i="1"/>
  <c r="G5853" i="1" s="1"/>
  <c r="J5853" i="1"/>
  <c r="E5861" i="1"/>
  <c r="K5861" i="1" s="1"/>
  <c r="J5861" i="1"/>
  <c r="E5867" i="1"/>
  <c r="F5867" i="1" s="1"/>
  <c r="G5867" i="1" s="1"/>
  <c r="J5867" i="1"/>
  <c r="E5869" i="1"/>
  <c r="F5869" i="1" s="1"/>
  <c r="G5869" i="1" s="1"/>
  <c r="I5869" i="1"/>
  <c r="J5869" i="1"/>
  <c r="E5863" i="1"/>
  <c r="I5863" i="1" s="1"/>
  <c r="F5863" i="1"/>
  <c r="G5863" i="1" s="1"/>
  <c r="H5863" i="1"/>
  <c r="J5863" i="1"/>
  <c r="E5871" i="1"/>
  <c r="J5871" i="1"/>
  <c r="E5870" i="1"/>
  <c r="H5870" i="1" s="1"/>
  <c r="J5870" i="1"/>
  <c r="E5862" i="1"/>
  <c r="F5862" i="1" s="1"/>
  <c r="G5862" i="1" s="1"/>
  <c r="J5862" i="1"/>
  <c r="E5868" i="1"/>
  <c r="I5868" i="1" s="1"/>
  <c r="J5868" i="1"/>
  <c r="E5865" i="1"/>
  <c r="K5865" i="1" s="1"/>
  <c r="J5865" i="1"/>
  <c r="E5866" i="1"/>
  <c r="F5866" i="1" s="1"/>
  <c r="G5866" i="1" s="1"/>
  <c r="J5866" i="1"/>
  <c r="E5864" i="1"/>
  <c r="F5864" i="1" s="1"/>
  <c r="G5864" i="1" s="1"/>
  <c r="I5864" i="1"/>
  <c r="J5864" i="1"/>
  <c r="E5876" i="1"/>
  <c r="I5876" i="1" s="1"/>
  <c r="F5876" i="1"/>
  <c r="G5876" i="1" s="1"/>
  <c r="J5876" i="1"/>
  <c r="E5872" i="1"/>
  <c r="J5872" i="1"/>
  <c r="E5873" i="1"/>
  <c r="H5873" i="1" s="1"/>
  <c r="J5873" i="1"/>
  <c r="E5880" i="1"/>
  <c r="J5880" i="1"/>
  <c r="E5879" i="1"/>
  <c r="J5879" i="1"/>
  <c r="E5881" i="1"/>
  <c r="J5881" i="1"/>
  <c r="E5875" i="1"/>
  <c r="K5875" i="1" s="1"/>
  <c r="J5875" i="1"/>
  <c r="E5877" i="1"/>
  <c r="F5877" i="1" s="1"/>
  <c r="G5877" i="1" s="1"/>
  <c r="J5877" i="1"/>
  <c r="E5874" i="1"/>
  <c r="I5874" i="1" s="1"/>
  <c r="J5874" i="1"/>
  <c r="E5878" i="1"/>
  <c r="J5878" i="1"/>
  <c r="E5889" i="1"/>
  <c r="H5889" i="1" s="1"/>
  <c r="J5889" i="1"/>
  <c r="E5885" i="1"/>
  <c r="H5885" i="1" s="1"/>
  <c r="F5885" i="1"/>
  <c r="G5885" i="1" s="1"/>
  <c r="J5885" i="1"/>
  <c r="E5882" i="1"/>
  <c r="I5882" i="1" s="1"/>
  <c r="F5882" i="1"/>
  <c r="G5882" i="1" s="1"/>
  <c r="J5882" i="1"/>
  <c r="E5884" i="1"/>
  <c r="J5884" i="1"/>
  <c r="E5891" i="1"/>
  <c r="J5891" i="1"/>
  <c r="E5886" i="1"/>
  <c r="J5886" i="1"/>
  <c r="E5890" i="1"/>
  <c r="J5890" i="1"/>
  <c r="E5888" i="1"/>
  <c r="J5888" i="1"/>
  <c r="E5883" i="1"/>
  <c r="H5883" i="1" s="1"/>
  <c r="J5883" i="1"/>
  <c r="E5887" i="1"/>
  <c r="H5887" i="1" s="1"/>
  <c r="F5887" i="1"/>
  <c r="G5887" i="1" s="1"/>
  <c r="J5887" i="1"/>
  <c r="E5892" i="1"/>
  <c r="I5892" i="1" s="1"/>
  <c r="F5892" i="1"/>
  <c r="G5892" i="1" s="1"/>
  <c r="J5892" i="1"/>
  <c r="E5895" i="1"/>
  <c r="K5895" i="1" s="1"/>
  <c r="J5895" i="1"/>
  <c r="E5900" i="1"/>
  <c r="F5900" i="1" s="1"/>
  <c r="G5900" i="1" s="1"/>
  <c r="J5900" i="1"/>
  <c r="E5899" i="1"/>
  <c r="F5899" i="1" s="1"/>
  <c r="G5899" i="1" s="1"/>
  <c r="I5899" i="1"/>
  <c r="J5899" i="1"/>
  <c r="E5893" i="1"/>
  <c r="I5893" i="1" s="1"/>
  <c r="F5893" i="1"/>
  <c r="G5893" i="1" s="1"/>
  <c r="H5893" i="1"/>
  <c r="J5893" i="1"/>
  <c r="K5893" i="1"/>
  <c r="E5897" i="1"/>
  <c r="J5897" i="1"/>
  <c r="E5894" i="1"/>
  <c r="H5894" i="1" s="1"/>
  <c r="J5894" i="1"/>
  <c r="E5898" i="1"/>
  <c r="H5898" i="1" s="1"/>
  <c r="J5898" i="1"/>
  <c r="E5901" i="1"/>
  <c r="I5901" i="1" s="1"/>
  <c r="J5901" i="1"/>
  <c r="E5896" i="1"/>
  <c r="K5896" i="1" s="1"/>
  <c r="J5896" i="1"/>
  <c r="E5906" i="1"/>
  <c r="F5906" i="1" s="1"/>
  <c r="G5906" i="1" s="1"/>
  <c r="J5906" i="1"/>
  <c r="E5911" i="1"/>
  <c r="F5911" i="1" s="1"/>
  <c r="G5911" i="1" s="1"/>
  <c r="I5911" i="1"/>
  <c r="J5911" i="1"/>
  <c r="E5910" i="1"/>
  <c r="I5910" i="1" s="1"/>
  <c r="F5910" i="1"/>
  <c r="G5910" i="1" s="1"/>
  <c r="J5910" i="1"/>
  <c r="K5910" i="1"/>
  <c r="E5903" i="1"/>
  <c r="J5903" i="1"/>
  <c r="E5902" i="1"/>
  <c r="H5902" i="1" s="1"/>
  <c r="J5902" i="1"/>
  <c r="E5909" i="1"/>
  <c r="J5909" i="1"/>
  <c r="E5905" i="1"/>
  <c r="I5905" i="1" s="1"/>
  <c r="J5905" i="1"/>
  <c r="E5908" i="1"/>
  <c r="K5908" i="1" s="1"/>
  <c r="J5908" i="1"/>
  <c r="E5904" i="1"/>
  <c r="F5904" i="1" s="1"/>
  <c r="G5904" i="1" s="1"/>
  <c r="J5904" i="1"/>
  <c r="E5907" i="1"/>
  <c r="F5907" i="1" s="1"/>
  <c r="G5907" i="1" s="1"/>
  <c r="I5907" i="1"/>
  <c r="J5907" i="1"/>
  <c r="E5916" i="1"/>
  <c r="I5916" i="1" s="1"/>
  <c r="F5916" i="1"/>
  <c r="G5916" i="1" s="1"/>
  <c r="J5916" i="1"/>
  <c r="E5913" i="1"/>
  <c r="J5913" i="1"/>
  <c r="E5919" i="1"/>
  <c r="H5919" i="1" s="1"/>
  <c r="J5919" i="1"/>
  <c r="E5917" i="1"/>
  <c r="H5917" i="1" s="1"/>
  <c r="J5917" i="1"/>
  <c r="E5915" i="1"/>
  <c r="I5915" i="1" s="1"/>
  <c r="J5915" i="1"/>
  <c r="E5912" i="1"/>
  <c r="K5912" i="1" s="1"/>
  <c r="J5912" i="1"/>
  <c r="E5920" i="1"/>
  <c r="J5920" i="1"/>
  <c r="E5921" i="1"/>
  <c r="F5921" i="1" s="1"/>
  <c r="G5921" i="1" s="1"/>
  <c r="I5921" i="1"/>
  <c r="J5921" i="1"/>
  <c r="E5914" i="1"/>
  <c r="I5914" i="1" s="1"/>
  <c r="F5914" i="1"/>
  <c r="G5914" i="1" s="1"/>
  <c r="H5914" i="1"/>
  <c r="J5914" i="1"/>
  <c r="E5918" i="1"/>
  <c r="J5918" i="1"/>
  <c r="E5931" i="1"/>
  <c r="H5931" i="1" s="1"/>
  <c r="J5931" i="1"/>
  <c r="E5928" i="1"/>
  <c r="H5928" i="1" s="1"/>
  <c r="F5928" i="1"/>
  <c r="G5928" i="1" s="1"/>
  <c r="J5928" i="1"/>
  <c r="E5923" i="1"/>
  <c r="I5923" i="1" s="1"/>
  <c r="J5923" i="1"/>
  <c r="E5924" i="1"/>
  <c r="J5924" i="1"/>
  <c r="E5927" i="1"/>
  <c r="F5927" i="1" s="1"/>
  <c r="G5927" i="1" s="1"/>
  <c r="J5927" i="1"/>
  <c r="E5922" i="1"/>
  <c r="F5922" i="1" s="1"/>
  <c r="G5922" i="1" s="1"/>
  <c r="J5922" i="1"/>
  <c r="E5925" i="1"/>
  <c r="I5925" i="1" s="1"/>
  <c r="J5925" i="1"/>
  <c r="E5930" i="1"/>
  <c r="J5930" i="1"/>
  <c r="E5926" i="1"/>
  <c r="H5926" i="1" s="1"/>
  <c r="J5926" i="1"/>
  <c r="E5929" i="1"/>
  <c r="H5929" i="1" s="1"/>
  <c r="J5929" i="1"/>
  <c r="E5937" i="1"/>
  <c r="I5937" i="1" s="1"/>
  <c r="J5937" i="1"/>
  <c r="E5939" i="1"/>
  <c r="K5939" i="1" s="1"/>
  <c r="J5939" i="1"/>
  <c r="E5932" i="1"/>
  <c r="J5932" i="1"/>
  <c r="E5938" i="1"/>
  <c r="F5938" i="1" s="1"/>
  <c r="G5938" i="1" s="1"/>
  <c r="I5938" i="1"/>
  <c r="J5938" i="1"/>
  <c r="E5941" i="1"/>
  <c r="I5941" i="1" s="1"/>
  <c r="F5941" i="1"/>
  <c r="G5941" i="1" s="1"/>
  <c r="H5941" i="1"/>
  <c r="J5941" i="1"/>
  <c r="E5936" i="1"/>
  <c r="J5936" i="1"/>
  <c r="E5933" i="1"/>
  <c r="H5933" i="1" s="1"/>
  <c r="J5933" i="1"/>
  <c r="E5934" i="1"/>
  <c r="H5934" i="1" s="1"/>
  <c r="J5934" i="1"/>
  <c r="E5940" i="1"/>
  <c r="I5940" i="1" s="1"/>
  <c r="J5940" i="1"/>
  <c r="E5935" i="1"/>
  <c r="J5935" i="1"/>
  <c r="E5943" i="1"/>
  <c r="F5943" i="1" s="1"/>
  <c r="G5943" i="1" s="1"/>
  <c r="J5943" i="1"/>
  <c r="E5942" i="1"/>
  <c r="J5942" i="1"/>
  <c r="E5944" i="1"/>
  <c r="I5944" i="1" s="1"/>
  <c r="F5944" i="1"/>
  <c r="G5944" i="1" s="1"/>
  <c r="H5944" i="1"/>
  <c r="J5944" i="1"/>
  <c r="K5944" i="1"/>
  <c r="E5949" i="1"/>
  <c r="J5949" i="1"/>
  <c r="E5945" i="1"/>
  <c r="H5945" i="1" s="1"/>
  <c r="J5945" i="1"/>
  <c r="E5950" i="1"/>
  <c r="H5950" i="1" s="1"/>
  <c r="F5950" i="1"/>
  <c r="G5950" i="1" s="1"/>
  <c r="J5950" i="1"/>
  <c r="E5946" i="1"/>
  <c r="I5946" i="1" s="1"/>
  <c r="J5946" i="1"/>
  <c r="E5947" i="1"/>
  <c r="J5947" i="1"/>
  <c r="E5951" i="1"/>
  <c r="J5951" i="1"/>
  <c r="E5948" i="1"/>
  <c r="J5948" i="1"/>
  <c r="E5961" i="1"/>
  <c r="H5961" i="1"/>
  <c r="J5961" i="1"/>
  <c r="E5959" i="1"/>
  <c r="J5959" i="1"/>
  <c r="E5956" i="1"/>
  <c r="H5956" i="1" s="1"/>
  <c r="J5956" i="1"/>
  <c r="E5952" i="1"/>
  <c r="H5952" i="1" s="1"/>
  <c r="F5952" i="1"/>
  <c r="G5952" i="1" s="1"/>
  <c r="J5952" i="1"/>
  <c r="E5960" i="1"/>
  <c r="I5960" i="1" s="1"/>
  <c r="J5960" i="1"/>
  <c r="E5955" i="1"/>
  <c r="J5955" i="1"/>
  <c r="E5957" i="1"/>
  <c r="J5957" i="1"/>
  <c r="E5958" i="1"/>
  <c r="J5958" i="1"/>
  <c r="E5953" i="1"/>
  <c r="H5953" i="1" s="1"/>
  <c r="J5953" i="1"/>
  <c r="E5954" i="1"/>
  <c r="J5954" i="1"/>
  <c r="E5965" i="1"/>
  <c r="H5965" i="1" s="1"/>
  <c r="J5965" i="1"/>
  <c r="E5969" i="1"/>
  <c r="H5969" i="1" s="1"/>
  <c r="F5969" i="1"/>
  <c r="G5969" i="1" s="1"/>
  <c r="J5969" i="1"/>
  <c r="E5971" i="1"/>
  <c r="I5971" i="1" s="1"/>
  <c r="J5971" i="1"/>
  <c r="E5963" i="1"/>
  <c r="J5963" i="1"/>
  <c r="E5970" i="1"/>
  <c r="K5970" i="1" s="1"/>
  <c r="J5970" i="1"/>
  <c r="E5966" i="1"/>
  <c r="F5966" i="1" s="1"/>
  <c r="G5966" i="1" s="1"/>
  <c r="J5966" i="1"/>
  <c r="E5968" i="1"/>
  <c r="J5968" i="1"/>
  <c r="E5967" i="1"/>
  <c r="J5967" i="1"/>
  <c r="E5962" i="1"/>
  <c r="H5962" i="1" s="1"/>
  <c r="J5962" i="1"/>
  <c r="E5964" i="1"/>
  <c r="J5964" i="1"/>
  <c r="E5976" i="1"/>
  <c r="I5976" i="1" s="1"/>
  <c r="J5976" i="1"/>
  <c r="E5973" i="1"/>
  <c r="K5973" i="1" s="1"/>
  <c r="J5973" i="1"/>
  <c r="E5974" i="1"/>
  <c r="F5974" i="1" s="1"/>
  <c r="G5974" i="1" s="1"/>
  <c r="J5974" i="1"/>
  <c r="E5977" i="1"/>
  <c r="F5977" i="1" s="1"/>
  <c r="G5977" i="1" s="1"/>
  <c r="I5977" i="1"/>
  <c r="J5977" i="1"/>
  <c r="E5980" i="1"/>
  <c r="I5980" i="1" s="1"/>
  <c r="F5980" i="1"/>
  <c r="G5980" i="1" s="1"/>
  <c r="H5980" i="1"/>
  <c r="J5980" i="1"/>
  <c r="E5979" i="1"/>
  <c r="K5980" i="1" s="1"/>
  <c r="J5979" i="1"/>
  <c r="E5975" i="1"/>
  <c r="H5975" i="1" s="1"/>
  <c r="J5975" i="1"/>
  <c r="E5978" i="1"/>
  <c r="H5978" i="1" s="1"/>
  <c r="F5978" i="1"/>
  <c r="G5978" i="1" s="1"/>
  <c r="J5978" i="1"/>
  <c r="E5972" i="1"/>
  <c r="F5972" i="1" s="1"/>
  <c r="G5972" i="1" s="1"/>
  <c r="J5972" i="1"/>
  <c r="E5981" i="1"/>
  <c r="K5981" i="1" s="1"/>
  <c r="H5981" i="1"/>
  <c r="J5981" i="1"/>
  <c r="E5984" i="1"/>
  <c r="F5984" i="1"/>
  <c r="G5984" i="1" s="1"/>
  <c r="H5984" i="1"/>
  <c r="I5984" i="1"/>
  <c r="J5984" i="1"/>
  <c r="E5982" i="1"/>
  <c r="F5982" i="1" s="1"/>
  <c r="G5982" i="1" s="1"/>
  <c r="J5982" i="1"/>
  <c r="E5987" i="1"/>
  <c r="H5987" i="1" s="1"/>
  <c r="J5987" i="1"/>
  <c r="E5985" i="1"/>
  <c r="J5985" i="1"/>
  <c r="E5991" i="1"/>
  <c r="H5991" i="1" s="1"/>
  <c r="F5991" i="1"/>
  <c r="G5991" i="1" s="1"/>
  <c r="J5991" i="1"/>
  <c r="E5988" i="1"/>
  <c r="H5988" i="1" s="1"/>
  <c r="J5988" i="1"/>
  <c r="E5990" i="1"/>
  <c r="F5990" i="1" s="1"/>
  <c r="G5990" i="1" s="1"/>
  <c r="H5990" i="1"/>
  <c r="J5990" i="1"/>
  <c r="E5989" i="1"/>
  <c r="H5989" i="1" s="1"/>
  <c r="J5989" i="1"/>
  <c r="E5983" i="1"/>
  <c r="H5983" i="1" s="1"/>
  <c r="F5983" i="1"/>
  <c r="G5983" i="1" s="1"/>
  <c r="I5983" i="1"/>
  <c r="J5983" i="1"/>
  <c r="E5986" i="1"/>
  <c r="F5986" i="1" s="1"/>
  <c r="G5986" i="1" s="1"/>
  <c r="J5986" i="1"/>
  <c r="E5996" i="1"/>
  <c r="I5996" i="1" s="1"/>
  <c r="F5996" i="1"/>
  <c r="G5996" i="1" s="1"/>
  <c r="H5996" i="1"/>
  <c r="J5996" i="1"/>
  <c r="E5992" i="1"/>
  <c r="J5992" i="1"/>
  <c r="E6000" i="1"/>
  <c r="J6000" i="1"/>
  <c r="E5998" i="1"/>
  <c r="J5998" i="1"/>
  <c r="E5994" i="1"/>
  <c r="H5994" i="1" s="1"/>
  <c r="F5994" i="1"/>
  <c r="G5994" i="1"/>
  <c r="I5994" i="1"/>
  <c r="J5994" i="1"/>
  <c r="E5999" i="1"/>
  <c r="H5999" i="1" s="1"/>
  <c r="J5999" i="1"/>
  <c r="E5993" i="1"/>
  <c r="K5993" i="1" s="1"/>
  <c r="F5993" i="1"/>
  <c r="G5993" i="1" s="1"/>
  <c r="H5993" i="1"/>
  <c r="J5993" i="1"/>
  <c r="E5997" i="1"/>
  <c r="F5997" i="1" s="1"/>
  <c r="G5997" i="1" s="1"/>
  <c r="J5997" i="1"/>
  <c r="K5997" i="1"/>
  <c r="E6001" i="1"/>
  <c r="I6001" i="1" s="1"/>
  <c r="J6001" i="1"/>
  <c r="E5995" i="1"/>
  <c r="K5996" i="1" s="1"/>
  <c r="J5995" i="1"/>
  <c r="E6006" i="1"/>
  <c r="H6006" i="1" s="1"/>
  <c r="J6006" i="1"/>
  <c r="E6011" i="1"/>
  <c r="H6011" i="1" s="1"/>
  <c r="J6011" i="1"/>
  <c r="E6002" i="1"/>
  <c r="K6003" i="1" s="1"/>
  <c r="F6002" i="1"/>
  <c r="G6002" i="1" s="1"/>
  <c r="H6002" i="1"/>
  <c r="I6002" i="1"/>
  <c r="J6002" i="1"/>
  <c r="E6008" i="1"/>
  <c r="H6008" i="1" s="1"/>
  <c r="J6008" i="1"/>
  <c r="E6007" i="1"/>
  <c r="J6007" i="1"/>
  <c r="E6003" i="1"/>
  <c r="F6003" i="1" s="1"/>
  <c r="G6003" i="1" s="1"/>
  <c r="I6003" i="1"/>
  <c r="J6003" i="1"/>
  <c r="E6004" i="1"/>
  <c r="J6004" i="1"/>
  <c r="E6009" i="1"/>
  <c r="J6009" i="1"/>
  <c r="E6010" i="1"/>
  <c r="H6010" i="1" s="1"/>
  <c r="J6010" i="1"/>
  <c r="E6005" i="1"/>
  <c r="H6005" i="1" s="1"/>
  <c r="J6005" i="1"/>
  <c r="E6021" i="1"/>
  <c r="I6021" i="1" s="1"/>
  <c r="F6021" i="1"/>
  <c r="G6021" i="1" s="1"/>
  <c r="H6021" i="1"/>
  <c r="J6021" i="1"/>
  <c r="E6020" i="1"/>
  <c r="H6020" i="1" s="1"/>
  <c r="I6020" i="1"/>
  <c r="J6020" i="1"/>
  <c r="E6018" i="1"/>
  <c r="K6018" i="1" s="1"/>
  <c r="J6018" i="1"/>
  <c r="E6016" i="1"/>
  <c r="F6016" i="1" s="1"/>
  <c r="G6016" i="1" s="1"/>
  <c r="J6016" i="1"/>
  <c r="K6016" i="1"/>
  <c r="E6019" i="1"/>
  <c r="I6019" i="1" s="1"/>
  <c r="J6019" i="1"/>
  <c r="E6012" i="1"/>
  <c r="J6012" i="1"/>
  <c r="E6014" i="1"/>
  <c r="H6014" i="1" s="1"/>
  <c r="J6014" i="1"/>
  <c r="E6017" i="1"/>
  <c r="H6017" i="1" s="1"/>
  <c r="J6017" i="1"/>
  <c r="E6013" i="1"/>
  <c r="F6013" i="1" s="1"/>
  <c r="G6013" i="1" s="1"/>
  <c r="J6013" i="1"/>
  <c r="E6015" i="1"/>
  <c r="H6015" i="1"/>
  <c r="I6015" i="1"/>
  <c r="J6015" i="1"/>
  <c r="E6027" i="1"/>
  <c r="K6027" i="1" s="1"/>
  <c r="J6027" i="1"/>
  <c r="E6023" i="1"/>
  <c r="F6023" i="1" s="1"/>
  <c r="G6023" i="1" s="1"/>
  <c r="J6023" i="1"/>
  <c r="E6026" i="1"/>
  <c r="I6026" i="1" s="1"/>
  <c r="J6026" i="1"/>
  <c r="E6030" i="1"/>
  <c r="J6030" i="1"/>
  <c r="E6022" i="1"/>
  <c r="H6022" i="1" s="1"/>
  <c r="J6022" i="1"/>
  <c r="E6031" i="1"/>
  <c r="J6031" i="1"/>
  <c r="E6025" i="1"/>
  <c r="H6025" i="1" s="1"/>
  <c r="J6025" i="1"/>
  <c r="E6028" i="1"/>
  <c r="I6028" i="1" s="1"/>
  <c r="H6028" i="1"/>
  <c r="J6028" i="1"/>
  <c r="E6029" i="1"/>
  <c r="F6029" i="1" s="1"/>
  <c r="G6029" i="1" s="1"/>
  <c r="J6029" i="1"/>
  <c r="E6024" i="1"/>
  <c r="F6024" i="1" s="1"/>
  <c r="G6024" i="1" s="1"/>
  <c r="J6024" i="1"/>
  <c r="E6032" i="1"/>
  <c r="J6032" i="1"/>
  <c r="E6039" i="1"/>
  <c r="J6039" i="1"/>
  <c r="E6033" i="1"/>
  <c r="H6033" i="1" s="1"/>
  <c r="J6033" i="1"/>
  <c r="E6037" i="1"/>
  <c r="H6037" i="1" s="1"/>
  <c r="J6037" i="1"/>
  <c r="E6038" i="1"/>
  <c r="F6038" i="1" s="1"/>
  <c r="G6038" i="1" s="1"/>
  <c r="J6038" i="1"/>
  <c r="E6036" i="1"/>
  <c r="K6036" i="1" s="1"/>
  <c r="J6036" i="1"/>
  <c r="E6034" i="1"/>
  <c r="F6034" i="1" s="1"/>
  <c r="G6034" i="1" s="1"/>
  <c r="J6034" i="1"/>
  <c r="E6035" i="1"/>
  <c r="F6035" i="1" s="1"/>
  <c r="G6035" i="1" s="1"/>
  <c r="I6035" i="1"/>
  <c r="J6035" i="1"/>
  <c r="E6041" i="1"/>
  <c r="I6041" i="1" s="1"/>
  <c r="J6041" i="1"/>
  <c r="E6040" i="1"/>
  <c r="K6041" i="1" s="1"/>
  <c r="J6040" i="1"/>
  <c r="E6048" i="1"/>
  <c r="H6048" i="1" s="1"/>
  <c r="J6048" i="1"/>
  <c r="E6043" i="1"/>
  <c r="H6043" i="1" s="1"/>
  <c r="J6043" i="1"/>
  <c r="E6050" i="1"/>
  <c r="F6050" i="1" s="1"/>
  <c r="G6050" i="1" s="1"/>
  <c r="I6050" i="1"/>
  <c r="J6050" i="1"/>
  <c r="E6051" i="1"/>
  <c r="K6051" i="1" s="1"/>
  <c r="J6051" i="1"/>
  <c r="E6047" i="1"/>
  <c r="F6047" i="1" s="1"/>
  <c r="G6047" i="1" s="1"/>
  <c r="I6047" i="1"/>
  <c r="J6047" i="1"/>
  <c r="E6046" i="1"/>
  <c r="F6046" i="1" s="1"/>
  <c r="G6046" i="1" s="1"/>
  <c r="J6046" i="1"/>
  <c r="E6044" i="1"/>
  <c r="I6044" i="1" s="1"/>
  <c r="J6044" i="1"/>
  <c r="K6044" i="1"/>
  <c r="E6045" i="1"/>
  <c r="J6045" i="1"/>
  <c r="E6049" i="1"/>
  <c r="H6049" i="1" s="1"/>
  <c r="F6049" i="1"/>
  <c r="G6049" i="1" s="1"/>
  <c r="J6049" i="1"/>
  <c r="E6042" i="1"/>
  <c r="H6042" i="1" s="1"/>
  <c r="J6042" i="1"/>
  <c r="E6052" i="1"/>
  <c r="F6052" i="1" s="1"/>
  <c r="G6052" i="1" s="1"/>
  <c r="I6052" i="1"/>
  <c r="J6052" i="1"/>
  <c r="E6060" i="1"/>
  <c r="K6060" i="1" s="1"/>
  <c r="J6060" i="1"/>
  <c r="E6061" i="1"/>
  <c r="F6061" i="1" s="1"/>
  <c r="G6061" i="1" s="1"/>
  <c r="H6061" i="1"/>
  <c r="J6061" i="1"/>
  <c r="E6056" i="1"/>
  <c r="F6056" i="1" s="1"/>
  <c r="G6056" i="1" s="1"/>
  <c r="J6056" i="1"/>
  <c r="E6054" i="1"/>
  <c r="I6054" i="1" s="1"/>
  <c r="J6054" i="1"/>
  <c r="E6058" i="1"/>
  <c r="J6058" i="1"/>
  <c r="E6059" i="1"/>
  <c r="H6059" i="1" s="1"/>
  <c r="F6059" i="1"/>
  <c r="G6059" i="1" s="1"/>
  <c r="J6059" i="1"/>
  <c r="E6057" i="1"/>
  <c r="H6057" i="1" s="1"/>
  <c r="J6057" i="1"/>
  <c r="E6055" i="1"/>
  <c r="F6055" i="1"/>
  <c r="G6055" i="1" s="1"/>
  <c r="H6055" i="1"/>
  <c r="I6055" i="1"/>
  <c r="J6055" i="1"/>
  <c r="E6053" i="1"/>
  <c r="J6053" i="1"/>
  <c r="E6063" i="1"/>
  <c r="F6063" i="1"/>
  <c r="G6063" i="1" s="1"/>
  <c r="I6063" i="1"/>
  <c r="J6063" i="1"/>
  <c r="E6071" i="1"/>
  <c r="F6071" i="1" s="1"/>
  <c r="G6071" i="1" s="1"/>
  <c r="J6071" i="1"/>
  <c r="E6067" i="1"/>
  <c r="I6067" i="1" s="1"/>
  <c r="J6067" i="1"/>
  <c r="E6069" i="1"/>
  <c r="J6069" i="1"/>
  <c r="E6068" i="1"/>
  <c r="H6068" i="1" s="1"/>
  <c r="J6068" i="1"/>
  <c r="E6065" i="1"/>
  <c r="H6065" i="1" s="1"/>
  <c r="J6065" i="1"/>
  <c r="E6070" i="1"/>
  <c r="F6070" i="1"/>
  <c r="G6070" i="1" s="1"/>
  <c r="H6070" i="1"/>
  <c r="I6070" i="1"/>
  <c r="J6070" i="1"/>
  <c r="E6066" i="1"/>
  <c r="H6066" i="1" s="1"/>
  <c r="J6066" i="1"/>
  <c r="E6062" i="1"/>
  <c r="J6062" i="1"/>
  <c r="E6064" i="1"/>
  <c r="F6064" i="1" s="1"/>
  <c r="G6064" i="1" s="1"/>
  <c r="I6064" i="1"/>
  <c r="J6064" i="1"/>
  <c r="E6079" i="1"/>
  <c r="I6079" i="1" s="1"/>
  <c r="F6079" i="1"/>
  <c r="G6079" i="1" s="1"/>
  <c r="J6079" i="1"/>
  <c r="E6072" i="1"/>
  <c r="J6072" i="1"/>
  <c r="E6076" i="1"/>
  <c r="H6076" i="1" s="1"/>
  <c r="J6076" i="1"/>
  <c r="E6074" i="1"/>
  <c r="H6074" i="1" s="1"/>
  <c r="J6074" i="1"/>
  <c r="E6075" i="1"/>
  <c r="I6075" i="1" s="1"/>
  <c r="H6075" i="1"/>
  <c r="J6075" i="1"/>
  <c r="E6080" i="1"/>
  <c r="H6080" i="1" s="1"/>
  <c r="J6080" i="1"/>
  <c r="E6077" i="1"/>
  <c r="H6077" i="1" s="1"/>
  <c r="J6077" i="1"/>
  <c r="E6081" i="1"/>
  <c r="F6081" i="1" s="1"/>
  <c r="G6081" i="1" s="1"/>
  <c r="I6081" i="1"/>
  <c r="J6081" i="1"/>
  <c r="E6078" i="1"/>
  <c r="I6078" i="1" s="1"/>
  <c r="J6078" i="1"/>
  <c r="E6073" i="1"/>
  <c r="J6073" i="1"/>
  <c r="E6091" i="1"/>
  <c r="H6091" i="1" s="1"/>
  <c r="F6091" i="1"/>
  <c r="G6091" i="1" s="1"/>
  <c r="J6091" i="1"/>
  <c r="E6084" i="1"/>
  <c r="H6084" i="1" s="1"/>
  <c r="J6084" i="1"/>
  <c r="E6088" i="1"/>
  <c r="F6088" i="1" s="1"/>
  <c r="G6088" i="1" s="1"/>
  <c r="J6088" i="1"/>
  <c r="E6087" i="1"/>
  <c r="H6087" i="1" s="1"/>
  <c r="J6087" i="1"/>
  <c r="E6090" i="1"/>
  <c r="J6090" i="1"/>
  <c r="E6086" i="1"/>
  <c r="F6086" i="1" s="1"/>
  <c r="G6086" i="1" s="1"/>
  <c r="J6086" i="1"/>
  <c r="E6089" i="1"/>
  <c r="I6089" i="1" s="1"/>
  <c r="J6089" i="1"/>
  <c r="E6085" i="1"/>
  <c r="J6085" i="1"/>
  <c r="E6082" i="1"/>
  <c r="H6082" i="1" s="1"/>
  <c r="J6082" i="1"/>
  <c r="E6083" i="1"/>
  <c r="H6083" i="1" s="1"/>
  <c r="F6083" i="1"/>
  <c r="G6083" i="1" s="1"/>
  <c r="J6083" i="1"/>
  <c r="E6095" i="1"/>
  <c r="H6095" i="1" s="1"/>
  <c r="J6095" i="1"/>
  <c r="E6101" i="1"/>
  <c r="H6101" i="1" s="1"/>
  <c r="J6101" i="1"/>
  <c r="E6094" i="1"/>
  <c r="F6094" i="1" s="1"/>
  <c r="G6094" i="1" s="1"/>
  <c r="J6094" i="1"/>
  <c r="E6093" i="1"/>
  <c r="F6093" i="1" s="1"/>
  <c r="G6093" i="1" s="1"/>
  <c r="J6093" i="1"/>
  <c r="E6099" i="1"/>
  <c r="I6099" i="1" s="1"/>
  <c r="J6099" i="1"/>
  <c r="E6100" i="1"/>
  <c r="J6100" i="1"/>
  <c r="E6092" i="1"/>
  <c r="H6092" i="1" s="1"/>
  <c r="J6092" i="1"/>
  <c r="E6097" i="1"/>
  <c r="H6097" i="1" s="1"/>
  <c r="J6097" i="1"/>
  <c r="E6098" i="1"/>
  <c r="F6098" i="1" s="1"/>
  <c r="G6098" i="1" s="1"/>
  <c r="J6098" i="1"/>
  <c r="E6096" i="1"/>
  <c r="K6096" i="1" s="1"/>
  <c r="J6096" i="1"/>
  <c r="E6110" i="1"/>
  <c r="F6110" i="1" s="1"/>
  <c r="G6110" i="1" s="1"/>
  <c r="J6110" i="1"/>
  <c r="E6109" i="1"/>
  <c r="F6109" i="1" s="1"/>
  <c r="G6109" i="1" s="1"/>
  <c r="I6109" i="1"/>
  <c r="J6109" i="1"/>
  <c r="E6104" i="1"/>
  <c r="I6104" i="1" s="1"/>
  <c r="J6104" i="1"/>
  <c r="K6104" i="1"/>
  <c r="E6102" i="1"/>
  <c r="J6102" i="1"/>
  <c r="E6105" i="1"/>
  <c r="H6105" i="1" s="1"/>
  <c r="J6105" i="1"/>
  <c r="E6111" i="1"/>
  <c r="H6111" i="1" s="1"/>
  <c r="J6111" i="1"/>
  <c r="E6103" i="1"/>
  <c r="F6103" i="1" s="1"/>
  <c r="G6103" i="1" s="1"/>
  <c r="J6103" i="1"/>
  <c r="E6106" i="1"/>
  <c r="K6106" i="1" s="1"/>
  <c r="H6106" i="1"/>
  <c r="J6106" i="1"/>
  <c r="E6108" i="1"/>
  <c r="F6108" i="1" s="1"/>
  <c r="G6108" i="1" s="1"/>
  <c r="H6108" i="1"/>
  <c r="J6108" i="1"/>
  <c r="E6107" i="1"/>
  <c r="F6107" i="1" s="1"/>
  <c r="G6107" i="1" s="1"/>
  <c r="J6107" i="1"/>
  <c r="E6114" i="1"/>
  <c r="I6114" i="1" s="1"/>
  <c r="J6114" i="1"/>
  <c r="E6119" i="1"/>
  <c r="J6119" i="1"/>
  <c r="E6116" i="1"/>
  <c r="H6116" i="1" s="1"/>
  <c r="J6116" i="1"/>
  <c r="E6120" i="1"/>
  <c r="H6120" i="1" s="1"/>
  <c r="J6120" i="1"/>
  <c r="E6115" i="1"/>
  <c r="I6115" i="1" s="1"/>
  <c r="H6115" i="1"/>
  <c r="J6115" i="1"/>
  <c r="E6113" i="1"/>
  <c r="K6113" i="1" s="1"/>
  <c r="J6113" i="1"/>
  <c r="E6112" i="1"/>
  <c r="H6112" i="1" s="1"/>
  <c r="F6112" i="1"/>
  <c r="G6112" i="1" s="1"/>
  <c r="I6112" i="1"/>
  <c r="J6112" i="1"/>
  <c r="E6121" i="1"/>
  <c r="F6121" i="1" s="1"/>
  <c r="G6121" i="1" s="1"/>
  <c r="J6121" i="1"/>
  <c r="E6118" i="1"/>
  <c r="I6118" i="1" s="1"/>
  <c r="H6118" i="1"/>
  <c r="J6118" i="1"/>
  <c r="K6118" i="1"/>
  <c r="E6117" i="1"/>
  <c r="J6117" i="1"/>
  <c r="E6124" i="1"/>
  <c r="H6124" i="1" s="1"/>
  <c r="J6124" i="1"/>
  <c r="E6125" i="1"/>
  <c r="H6125" i="1" s="1"/>
  <c r="J6125" i="1"/>
  <c r="E6123" i="1"/>
  <c r="I6123" i="1" s="1"/>
  <c r="J6123" i="1"/>
  <c r="E6126" i="1"/>
  <c r="I6126" i="1" s="1"/>
  <c r="J6126" i="1"/>
  <c r="E6129" i="1"/>
  <c r="I6129" i="1" s="1"/>
  <c r="H6129" i="1"/>
  <c r="J6129" i="1"/>
  <c r="E6122" i="1"/>
  <c r="F6122" i="1" s="1"/>
  <c r="G6122" i="1" s="1"/>
  <c r="J6122" i="1"/>
  <c r="E6127" i="1"/>
  <c r="I6127" i="1" s="1"/>
  <c r="F6127" i="1"/>
  <c r="G6127" i="1" s="1"/>
  <c r="J6127" i="1"/>
  <c r="E6130" i="1"/>
  <c r="J6130" i="1"/>
  <c r="E6131" i="1"/>
  <c r="H6131" i="1" s="1"/>
  <c r="J6131" i="1"/>
  <c r="E6128" i="1"/>
  <c r="H6128" i="1" s="1"/>
  <c r="J6128" i="1"/>
  <c r="E6137" i="1"/>
  <c r="I6137" i="1" s="1"/>
  <c r="H6137" i="1"/>
  <c r="J6137" i="1"/>
  <c r="E6135" i="1"/>
  <c r="H6135" i="1" s="1"/>
  <c r="J6135" i="1"/>
  <c r="E6132" i="1"/>
  <c r="F6132" i="1"/>
  <c r="G6132" i="1" s="1"/>
  <c r="H6132" i="1"/>
  <c r="I6132" i="1"/>
  <c r="J6132" i="1"/>
  <c r="E6133" i="1"/>
  <c r="F6133" i="1" s="1"/>
  <c r="G6133" i="1" s="1"/>
  <c r="J6133" i="1"/>
  <c r="E6134" i="1"/>
  <c r="I6134" i="1" s="1"/>
  <c r="H6134" i="1"/>
  <c r="J6134" i="1"/>
  <c r="E6136" i="1"/>
  <c r="J6136" i="1"/>
  <c r="E6140" i="1"/>
  <c r="H6140" i="1" s="1"/>
  <c r="F6140" i="1"/>
  <c r="G6140" i="1" s="1"/>
  <c r="J6140" i="1"/>
  <c r="E6138" i="1"/>
  <c r="H6138" i="1" s="1"/>
  <c r="J6138" i="1"/>
  <c r="E6141" i="1"/>
  <c r="I6141" i="1" s="1"/>
  <c r="J6141" i="1"/>
  <c r="E6139" i="1"/>
  <c r="I6139" i="1" s="1"/>
  <c r="H6139" i="1"/>
  <c r="J6139" i="1"/>
  <c r="E6148" i="1"/>
  <c r="F6148" i="1" s="1"/>
  <c r="G6148" i="1" s="1"/>
  <c r="J6148" i="1"/>
  <c r="E6150" i="1"/>
  <c r="F6150" i="1" s="1"/>
  <c r="G6150" i="1" s="1"/>
  <c r="J6150" i="1"/>
  <c r="E6145" i="1"/>
  <c r="I6145" i="1" s="1"/>
  <c r="F6145" i="1"/>
  <c r="G6145" i="1" s="1"/>
  <c r="H6145" i="1"/>
  <c r="J6145" i="1"/>
  <c r="E6143" i="1"/>
  <c r="J6143" i="1"/>
  <c r="E6147" i="1"/>
  <c r="H6147" i="1" s="1"/>
  <c r="F6147" i="1"/>
  <c r="G6147" i="1" s="1"/>
  <c r="J6147" i="1"/>
  <c r="E6142" i="1"/>
  <c r="H6142" i="1" s="1"/>
  <c r="J6142" i="1"/>
  <c r="E6146" i="1"/>
  <c r="I6146" i="1" s="1"/>
  <c r="J6146" i="1"/>
  <c r="E6149" i="1"/>
  <c r="H6149" i="1"/>
  <c r="J6149" i="1"/>
  <c r="E6151" i="1"/>
  <c r="F6151" i="1" s="1"/>
  <c r="G6151" i="1" s="1"/>
  <c r="J6151" i="1"/>
  <c r="E6144" i="1"/>
  <c r="F6144" i="1" s="1"/>
  <c r="G6144" i="1" s="1"/>
  <c r="J6144" i="1"/>
  <c r="E6154" i="1"/>
  <c r="I6154" i="1" s="1"/>
  <c r="F6154" i="1"/>
  <c r="G6154" i="1" s="1"/>
  <c r="H6154" i="1"/>
  <c r="J6154" i="1"/>
  <c r="E6156" i="1"/>
  <c r="J6156" i="1"/>
  <c r="E6158" i="1"/>
  <c r="H6158" i="1" s="1"/>
  <c r="F6158" i="1"/>
  <c r="G6158" i="1" s="1"/>
  <c r="J6158" i="1"/>
  <c r="E6161" i="1"/>
  <c r="H6161" i="1" s="1"/>
  <c r="J6161" i="1"/>
  <c r="E6155" i="1"/>
  <c r="I6155" i="1" s="1"/>
  <c r="J6155" i="1"/>
  <c r="E6160" i="1"/>
  <c r="H6160" i="1"/>
  <c r="J6160" i="1"/>
  <c r="E6159" i="1"/>
  <c r="K6159" i="1" s="1"/>
  <c r="J6159" i="1"/>
  <c r="E6153" i="1"/>
  <c r="F6153" i="1" s="1"/>
  <c r="G6153" i="1" s="1"/>
  <c r="J6153" i="1"/>
  <c r="E6152" i="1"/>
  <c r="I6152" i="1" s="1"/>
  <c r="F6152" i="1"/>
  <c r="G6152" i="1" s="1"/>
  <c r="H6152" i="1"/>
  <c r="J6152" i="1"/>
  <c r="E6157" i="1"/>
  <c r="J6157" i="1"/>
  <c r="E6165" i="1"/>
  <c r="H6165" i="1" s="1"/>
  <c r="J6165" i="1"/>
  <c r="E6171" i="1"/>
  <c r="H6171" i="1" s="1"/>
  <c r="J6171" i="1"/>
  <c r="E6163" i="1"/>
  <c r="I6163" i="1" s="1"/>
  <c r="J6163" i="1"/>
  <c r="E6169" i="1"/>
  <c r="H6169" i="1" s="1"/>
  <c r="J6169" i="1"/>
  <c r="E6167" i="1"/>
  <c r="I6167" i="1" s="1"/>
  <c r="F6167" i="1"/>
  <c r="G6167" i="1" s="1"/>
  <c r="H6167" i="1"/>
  <c r="J6167" i="1"/>
  <c r="E6170" i="1"/>
  <c r="F6170" i="1" s="1"/>
  <c r="G6170" i="1" s="1"/>
  <c r="J6170" i="1"/>
  <c r="E6168" i="1"/>
  <c r="I6168" i="1" s="1"/>
  <c r="J6168" i="1"/>
  <c r="E6164" i="1"/>
  <c r="J6164" i="1"/>
  <c r="E6162" i="1"/>
  <c r="H6162" i="1" s="1"/>
  <c r="F6162" i="1"/>
  <c r="G6162" i="1" s="1"/>
  <c r="J6162" i="1"/>
  <c r="E6166" i="1"/>
  <c r="H6166" i="1" s="1"/>
  <c r="J6166" i="1"/>
  <c r="E6172" i="1"/>
  <c r="I6172" i="1" s="1"/>
  <c r="H6172" i="1"/>
  <c r="J6172" i="1"/>
  <c r="E6176" i="1"/>
  <c r="I6176" i="1" s="1"/>
  <c r="H6176" i="1"/>
  <c r="J6176" i="1"/>
  <c r="E6179" i="1"/>
  <c r="F6179" i="1" s="1"/>
  <c r="G6179" i="1" s="1"/>
  <c r="J6179" i="1"/>
  <c r="E6177" i="1"/>
  <c r="F6177" i="1" s="1"/>
  <c r="G6177" i="1" s="1"/>
  <c r="J6177" i="1"/>
  <c r="E6180" i="1"/>
  <c r="I6180" i="1" s="1"/>
  <c r="F6180" i="1"/>
  <c r="G6180" i="1" s="1"/>
  <c r="H6180" i="1"/>
  <c r="J6180" i="1"/>
  <c r="E6178" i="1"/>
  <c r="J6178" i="1"/>
  <c r="E6173" i="1"/>
  <c r="H6173" i="1" s="1"/>
  <c r="J6173" i="1"/>
  <c r="E6175" i="1"/>
  <c r="H6175" i="1" s="1"/>
  <c r="J6175" i="1"/>
  <c r="E6181" i="1"/>
  <c r="I6181" i="1" s="1"/>
  <c r="H6181" i="1"/>
  <c r="J6181" i="1"/>
  <c r="E6174" i="1"/>
  <c r="K6174" i="1" s="1"/>
  <c r="J6174" i="1"/>
  <c r="E6182" i="1"/>
  <c r="F6182" i="1" s="1"/>
  <c r="G6182" i="1" s="1"/>
  <c r="I6182" i="1"/>
  <c r="J6182" i="1"/>
  <c r="E6191" i="1"/>
  <c r="F6191" i="1" s="1"/>
  <c r="G6191" i="1" s="1"/>
  <c r="J6191" i="1"/>
  <c r="E6186" i="1"/>
  <c r="I6186" i="1" s="1"/>
  <c r="J6186" i="1"/>
  <c r="K6186" i="1"/>
  <c r="E6187" i="1"/>
  <c r="J6187" i="1"/>
  <c r="E6189" i="1"/>
  <c r="H6189" i="1" s="1"/>
  <c r="F6189" i="1"/>
  <c r="G6189" i="1" s="1"/>
  <c r="J6189" i="1"/>
  <c r="E6190" i="1"/>
  <c r="H6190" i="1" s="1"/>
  <c r="J6190" i="1"/>
  <c r="E6183" i="1"/>
  <c r="I6183" i="1" s="1"/>
  <c r="J6183" i="1"/>
  <c r="E6185" i="1"/>
  <c r="K6185" i="1" s="1"/>
  <c r="H6185" i="1"/>
  <c r="J6185" i="1"/>
  <c r="E6184" i="1"/>
  <c r="F6184" i="1"/>
  <c r="G6184" i="1" s="1"/>
  <c r="H6184" i="1"/>
  <c r="I6184" i="1"/>
  <c r="J6184" i="1"/>
  <c r="E6188" i="1"/>
  <c r="F6188" i="1" s="1"/>
  <c r="G6188" i="1" s="1"/>
  <c r="J6188" i="1"/>
  <c r="E6196" i="1"/>
  <c r="I6196" i="1" s="1"/>
  <c r="J6196" i="1"/>
  <c r="E6197" i="1"/>
  <c r="J6197" i="1"/>
  <c r="E6199" i="1"/>
  <c r="H6199" i="1" s="1"/>
  <c r="F6199" i="1"/>
  <c r="G6199" i="1" s="1"/>
  <c r="J6199" i="1"/>
  <c r="E6200" i="1"/>
  <c r="H6200" i="1" s="1"/>
  <c r="J6200" i="1"/>
  <c r="E6193" i="1"/>
  <c r="I6193" i="1" s="1"/>
  <c r="J6193" i="1"/>
  <c r="E6198" i="1"/>
  <c r="K6198" i="1" s="1"/>
  <c r="H6198" i="1"/>
  <c r="J6198" i="1"/>
  <c r="E6192" i="1"/>
  <c r="I6192" i="1" s="1"/>
  <c r="F6192" i="1"/>
  <c r="G6192" i="1" s="1"/>
  <c r="H6192" i="1"/>
  <c r="J6192" i="1"/>
  <c r="E6195" i="1"/>
  <c r="F6195" i="1" s="1"/>
  <c r="G6195" i="1" s="1"/>
  <c r="J6195" i="1"/>
  <c r="E6201" i="1"/>
  <c r="I6201" i="1" s="1"/>
  <c r="J6201" i="1"/>
  <c r="E6194" i="1"/>
  <c r="J6194" i="1"/>
  <c r="E6206" i="1"/>
  <c r="H6206" i="1" s="1"/>
  <c r="F6206" i="1"/>
  <c r="G6206" i="1" s="1"/>
  <c r="J6206" i="1"/>
  <c r="E6209" i="1"/>
  <c r="H6209" i="1" s="1"/>
  <c r="J6209" i="1"/>
  <c r="E6207" i="1"/>
  <c r="I6207" i="1" s="1"/>
  <c r="J6207" i="1"/>
  <c r="E6202" i="1"/>
  <c r="H6202" i="1"/>
  <c r="J6202" i="1"/>
  <c r="E6211" i="1"/>
  <c r="I6211" i="1" s="1"/>
  <c r="F6211" i="1"/>
  <c r="G6211" i="1" s="1"/>
  <c r="H6211" i="1"/>
  <c r="J6211" i="1"/>
  <c r="E6205" i="1"/>
  <c r="F6205" i="1" s="1"/>
  <c r="G6205" i="1" s="1"/>
  <c r="J6205" i="1"/>
  <c r="E6204" i="1"/>
  <c r="I6204" i="1" s="1"/>
  <c r="J6204" i="1"/>
  <c r="E6208" i="1"/>
  <c r="J6208" i="1"/>
  <c r="E6203" i="1"/>
  <c r="H6203" i="1" s="1"/>
  <c r="J6203" i="1"/>
  <c r="E6210" i="1"/>
  <c r="H6210" i="1" s="1"/>
  <c r="J6210" i="1"/>
  <c r="E6220" i="1"/>
  <c r="I6220" i="1" s="1"/>
  <c r="H6220" i="1"/>
  <c r="J6220" i="1"/>
  <c r="E6219" i="1"/>
  <c r="K6219" i="1" s="1"/>
  <c r="J6219" i="1"/>
  <c r="E6213" i="1"/>
  <c r="H6213" i="1" s="1"/>
  <c r="F6213" i="1"/>
  <c r="G6213" i="1" s="1"/>
  <c r="I6213" i="1"/>
  <c r="J6213" i="1"/>
  <c r="E6215" i="1"/>
  <c r="F6215" i="1" s="1"/>
  <c r="G6215" i="1" s="1"/>
  <c r="J6215" i="1"/>
  <c r="E6214" i="1"/>
  <c r="I6214" i="1" s="1"/>
  <c r="F6214" i="1"/>
  <c r="G6214" i="1" s="1"/>
  <c r="H6214" i="1"/>
  <c r="J6214" i="1"/>
  <c r="K6214" i="1"/>
  <c r="E6217" i="1"/>
  <c r="J6217" i="1"/>
  <c r="E6218" i="1"/>
  <c r="H6218" i="1" s="1"/>
  <c r="J6218" i="1"/>
  <c r="E6216" i="1"/>
  <c r="H6216" i="1" s="1"/>
  <c r="J6216" i="1"/>
  <c r="E6212" i="1"/>
  <c r="I6212" i="1" s="1"/>
  <c r="J6212" i="1"/>
  <c r="E6221" i="1"/>
  <c r="K6221" i="1" s="1"/>
  <c r="J6221" i="1"/>
  <c r="E6230" i="1"/>
  <c r="I6230" i="1" s="1"/>
  <c r="H6230" i="1"/>
  <c r="J6230" i="1"/>
  <c r="E6227" i="1"/>
  <c r="F6227" i="1" s="1"/>
  <c r="G6227" i="1" s="1"/>
  <c r="J6227" i="1"/>
  <c r="E6224" i="1"/>
  <c r="I6224" i="1" s="1"/>
  <c r="F6224" i="1"/>
  <c r="G6224" i="1" s="1"/>
  <c r="J6224" i="1"/>
  <c r="E6223" i="1"/>
  <c r="K6224" i="1" s="1"/>
  <c r="J6223" i="1"/>
  <c r="E6229" i="1"/>
  <c r="H6229" i="1" s="1"/>
  <c r="F6229" i="1"/>
  <c r="G6229" i="1" s="1"/>
  <c r="J6229" i="1"/>
  <c r="E6222" i="1"/>
  <c r="H6222" i="1" s="1"/>
  <c r="J6222" i="1"/>
  <c r="E6228" i="1"/>
  <c r="I6228" i="1" s="1"/>
  <c r="H6228" i="1"/>
  <c r="J6228" i="1"/>
  <c r="E6231" i="1"/>
  <c r="H6231" i="1"/>
  <c r="J6231" i="1"/>
  <c r="E6226" i="1"/>
  <c r="F6226" i="1"/>
  <c r="G6226" i="1" s="1"/>
  <c r="H6226" i="1"/>
  <c r="I6226" i="1"/>
  <c r="J6226" i="1"/>
  <c r="E6225" i="1"/>
  <c r="F6225" i="1" s="1"/>
  <c r="G6225" i="1" s="1"/>
  <c r="J6225" i="1"/>
  <c r="E6233" i="1"/>
  <c r="I6233" i="1" s="1"/>
  <c r="H6233" i="1"/>
  <c r="J6233" i="1"/>
  <c r="E6234" i="1"/>
  <c r="J6234" i="1"/>
  <c r="E6237" i="1"/>
  <c r="H6237" i="1" s="1"/>
  <c r="F6237" i="1"/>
  <c r="G6237" i="1" s="1"/>
  <c r="J6237" i="1"/>
  <c r="E6238" i="1"/>
  <c r="H6238" i="1" s="1"/>
  <c r="J6238" i="1"/>
  <c r="E6241" i="1"/>
  <c r="I6241" i="1" s="1"/>
  <c r="J6241" i="1"/>
  <c r="E6235" i="1"/>
  <c r="H6235" i="1"/>
  <c r="J6235" i="1"/>
  <c r="E6236" i="1"/>
  <c r="F6236" i="1" s="1"/>
  <c r="G6236" i="1" s="1"/>
  <c r="J6236" i="1"/>
  <c r="E6240" i="1"/>
  <c r="F6240" i="1" s="1"/>
  <c r="G6240" i="1" s="1"/>
  <c r="J6240" i="1"/>
  <c r="E6239" i="1"/>
  <c r="I6239" i="1" s="1"/>
  <c r="F6239" i="1"/>
  <c r="G6239" i="1" s="1"/>
  <c r="H6239" i="1"/>
  <c r="J6239" i="1"/>
  <c r="E6232" i="1"/>
  <c r="J6232" i="1"/>
  <c r="E6246" i="1"/>
  <c r="H6246" i="1" s="1"/>
  <c r="F6246" i="1"/>
  <c r="G6246" i="1" s="1"/>
  <c r="J6246" i="1"/>
  <c r="E6248" i="1"/>
  <c r="H6248" i="1" s="1"/>
  <c r="J6248" i="1"/>
  <c r="E6242" i="1"/>
  <c r="I6242" i="1" s="1"/>
  <c r="J6242" i="1"/>
  <c r="E6244" i="1"/>
  <c r="I6244" i="1" s="1"/>
  <c r="H6244" i="1"/>
  <c r="J6244" i="1"/>
  <c r="E6247" i="1"/>
  <c r="K6247" i="1" s="1"/>
  <c r="J6247" i="1"/>
  <c r="E6249" i="1"/>
  <c r="F6249" i="1" s="1"/>
  <c r="G6249" i="1" s="1"/>
  <c r="J6249" i="1"/>
  <c r="E6245" i="1"/>
  <c r="I6245" i="1" s="1"/>
  <c r="F6245" i="1"/>
  <c r="G6245" i="1" s="1"/>
  <c r="H6245" i="1"/>
  <c r="J6245" i="1"/>
  <c r="K6245" i="1"/>
  <c r="E6250" i="1"/>
  <c r="J6250" i="1"/>
  <c r="E6251" i="1"/>
  <c r="H6251" i="1" s="1"/>
  <c r="J6251" i="1"/>
  <c r="E6243" i="1"/>
  <c r="H6243" i="1" s="1"/>
  <c r="J6243" i="1"/>
  <c r="E6260" i="1"/>
  <c r="I6260" i="1" s="1"/>
  <c r="J6260" i="1"/>
  <c r="E6257" i="1"/>
  <c r="K6257" i="1" s="1"/>
  <c r="J6257" i="1"/>
  <c r="E6252" i="1"/>
  <c r="I6252" i="1" s="1"/>
  <c r="F6252" i="1"/>
  <c r="G6252" i="1" s="1"/>
  <c r="H6252" i="1"/>
  <c r="J6252" i="1"/>
  <c r="E6254" i="1"/>
  <c r="F6254" i="1" s="1"/>
  <c r="G6254" i="1" s="1"/>
  <c r="J6254" i="1"/>
  <c r="E6261" i="1"/>
  <c r="I6261" i="1" s="1"/>
  <c r="J6261" i="1"/>
  <c r="E6259" i="1"/>
  <c r="J6259" i="1"/>
  <c r="E6253" i="1"/>
  <c r="H6253" i="1" s="1"/>
  <c r="F6253" i="1"/>
  <c r="G6253" i="1" s="1"/>
  <c r="J6253" i="1"/>
  <c r="E6258" i="1"/>
  <c r="H6258" i="1" s="1"/>
  <c r="J6258" i="1"/>
  <c r="E6256" i="1"/>
  <c r="I6256" i="1" s="1"/>
  <c r="H6256" i="1"/>
  <c r="J6256" i="1"/>
  <c r="E6255" i="1"/>
  <c r="I6255" i="1" s="1"/>
  <c r="H6255" i="1"/>
  <c r="J6255" i="1"/>
  <c r="E6262" i="1"/>
  <c r="F6262" i="1" s="1"/>
  <c r="G6262" i="1" s="1"/>
  <c r="J6262" i="1"/>
  <c r="E6269" i="1"/>
  <c r="F6269" i="1" s="1"/>
  <c r="G6269" i="1" s="1"/>
  <c r="J6269" i="1"/>
  <c r="E6264" i="1"/>
  <c r="I6264" i="1" s="1"/>
  <c r="F6264" i="1"/>
  <c r="G6264" i="1" s="1"/>
  <c r="H6264" i="1"/>
  <c r="J6264" i="1"/>
  <c r="E6263" i="1"/>
  <c r="K6264" i="1" s="1"/>
  <c r="J6263" i="1"/>
  <c r="E6267" i="1"/>
  <c r="H6267" i="1" s="1"/>
  <c r="J6267" i="1"/>
  <c r="E6268" i="1"/>
  <c r="H6268" i="1" s="1"/>
  <c r="J6268" i="1"/>
  <c r="E6271" i="1"/>
  <c r="I6271" i="1" s="1"/>
  <c r="H6271" i="1"/>
  <c r="J6271" i="1"/>
  <c r="E6265" i="1"/>
  <c r="K6265" i="1" s="1"/>
  <c r="J6265" i="1"/>
  <c r="E6266" i="1"/>
  <c r="F6266" i="1" s="1"/>
  <c r="G6266" i="1" s="1"/>
  <c r="I6266" i="1"/>
  <c r="J6266" i="1"/>
  <c r="E6270" i="1"/>
  <c r="F6270" i="1" s="1"/>
  <c r="G6270" i="1" s="1"/>
  <c r="J6270" i="1"/>
  <c r="E6278" i="1"/>
  <c r="I6278" i="1" s="1"/>
  <c r="J6278" i="1"/>
  <c r="E6273" i="1"/>
  <c r="J6273" i="1"/>
  <c r="E6280" i="1"/>
  <c r="H6280" i="1" s="1"/>
  <c r="J6280" i="1"/>
  <c r="E6274" i="1"/>
  <c r="H6274" i="1" s="1"/>
  <c r="J6274" i="1"/>
  <c r="E6275" i="1"/>
  <c r="I6275" i="1" s="1"/>
  <c r="H6275" i="1"/>
  <c r="J6275" i="1"/>
  <c r="E6272" i="1"/>
  <c r="K6272" i="1" s="1"/>
  <c r="J6272" i="1"/>
  <c r="E6279" i="1"/>
  <c r="F6279" i="1" s="1"/>
  <c r="G6279" i="1" s="1"/>
  <c r="I6279" i="1"/>
  <c r="J6279" i="1"/>
  <c r="E6277" i="1"/>
  <c r="F6277" i="1" s="1"/>
  <c r="G6277" i="1" s="1"/>
  <c r="J6277" i="1"/>
  <c r="E6276" i="1"/>
  <c r="I6276" i="1" s="1"/>
  <c r="J6276" i="1"/>
  <c r="K6276" i="1"/>
  <c r="E6281" i="1"/>
  <c r="J6281" i="1"/>
  <c r="E6283" i="1"/>
  <c r="H6283" i="1" s="1"/>
  <c r="F6283" i="1"/>
  <c r="G6283" i="1" s="1"/>
  <c r="J6283" i="1"/>
  <c r="E6284" i="1"/>
  <c r="H6284" i="1" s="1"/>
  <c r="J6284" i="1"/>
  <c r="E6290" i="1"/>
  <c r="F6290" i="1" s="1"/>
  <c r="G6290" i="1" s="1"/>
  <c r="I6290" i="1"/>
  <c r="J6290" i="1"/>
  <c r="E6286" i="1"/>
  <c r="K6286" i="1" s="1"/>
  <c r="J6286" i="1"/>
  <c r="E6285" i="1"/>
  <c r="F6285" i="1"/>
  <c r="G6285" i="1" s="1"/>
  <c r="H6285" i="1"/>
  <c r="I6285" i="1"/>
  <c r="J6285" i="1"/>
  <c r="E6282" i="1"/>
  <c r="F6282" i="1" s="1"/>
  <c r="G6282" i="1" s="1"/>
  <c r="I6282" i="1"/>
  <c r="J6282" i="1"/>
  <c r="E6291" i="1"/>
  <c r="I6291" i="1" s="1"/>
  <c r="F6291" i="1"/>
  <c r="G6291" i="1" s="1"/>
  <c r="J6291" i="1"/>
  <c r="E6289" i="1"/>
  <c r="J6289" i="1"/>
  <c r="E6288" i="1"/>
  <c r="H6288" i="1" s="1"/>
  <c r="J6288" i="1"/>
  <c r="E6287" i="1"/>
  <c r="H6287" i="1" s="1"/>
  <c r="F6287" i="1"/>
  <c r="G6287" i="1" s="1"/>
  <c r="J6287" i="1"/>
  <c r="E6294" i="1"/>
  <c r="F6294" i="1" s="1"/>
  <c r="G6294" i="1" s="1"/>
  <c r="J6294" i="1"/>
  <c r="E6297" i="1"/>
  <c r="I6297" i="1" s="1"/>
  <c r="J6297" i="1"/>
  <c r="E6295" i="1"/>
  <c r="F6295" i="1"/>
  <c r="G6295" i="1" s="1"/>
  <c r="I6295" i="1"/>
  <c r="J6295" i="1"/>
  <c r="E6292" i="1"/>
  <c r="F6292" i="1" s="1"/>
  <c r="G6292" i="1" s="1"/>
  <c r="J6292" i="1"/>
  <c r="E6300" i="1"/>
  <c r="I6300" i="1" s="1"/>
  <c r="J6300" i="1"/>
  <c r="E6293" i="1"/>
  <c r="J6293" i="1"/>
  <c r="E6298" i="1"/>
  <c r="H6298" i="1" s="1"/>
  <c r="F6298" i="1"/>
  <c r="G6298" i="1" s="1"/>
  <c r="J6298" i="1"/>
  <c r="E6296" i="1"/>
  <c r="H6296" i="1" s="1"/>
  <c r="J6296" i="1"/>
  <c r="E6299" i="1"/>
  <c r="H6299" i="1" s="1"/>
  <c r="F6299" i="1"/>
  <c r="G6299" i="1" s="1"/>
  <c r="I6299" i="1"/>
  <c r="J6299" i="1"/>
  <c r="E6301" i="1"/>
  <c r="H6301" i="1" s="1"/>
  <c r="I6301" i="1"/>
  <c r="J6301" i="1"/>
  <c r="E6305" i="1"/>
  <c r="J6305" i="1"/>
  <c r="E6309" i="1"/>
  <c r="F6309" i="1" s="1"/>
  <c r="G6309" i="1" s="1"/>
  <c r="I6309" i="1"/>
  <c r="J6309" i="1"/>
  <c r="E6311" i="1"/>
  <c r="I6311" i="1" s="1"/>
  <c r="J6311" i="1"/>
  <c r="E6307" i="1"/>
  <c r="J6307" i="1"/>
  <c r="E6310" i="1"/>
  <c r="H6310" i="1" s="1"/>
  <c r="J6310" i="1"/>
  <c r="E6303" i="1"/>
  <c r="H6303" i="1" s="1"/>
  <c r="F6303" i="1"/>
  <c r="G6303" i="1" s="1"/>
  <c r="J6303" i="1"/>
  <c r="E6302" i="1"/>
  <c r="I6302" i="1" s="1"/>
  <c r="J6302" i="1"/>
  <c r="E6304" i="1"/>
  <c r="H6304" i="1" s="1"/>
  <c r="I6304" i="1"/>
  <c r="J6304" i="1"/>
  <c r="E6308" i="1"/>
  <c r="K6308" i="1" s="1"/>
  <c r="J6308" i="1"/>
  <c r="E6306" i="1"/>
  <c r="F6306" i="1" s="1"/>
  <c r="G6306" i="1" s="1"/>
  <c r="I6306" i="1"/>
  <c r="J6306" i="1"/>
  <c r="E6316" i="1"/>
  <c r="I6316" i="1" s="1"/>
  <c r="J6316" i="1"/>
  <c r="E6321" i="1"/>
  <c r="J6321" i="1"/>
  <c r="E6320" i="1"/>
  <c r="H6320" i="1" s="1"/>
  <c r="F6320" i="1"/>
  <c r="G6320" i="1" s="1"/>
  <c r="J6320" i="1"/>
  <c r="E6317" i="1"/>
  <c r="H6317" i="1" s="1"/>
  <c r="J6317" i="1"/>
  <c r="E6318" i="1"/>
  <c r="F6318" i="1" s="1"/>
  <c r="G6318" i="1" s="1"/>
  <c r="J6318" i="1"/>
  <c r="E6315" i="1"/>
  <c r="H6315" i="1" s="1"/>
  <c r="J6315" i="1"/>
  <c r="E6314" i="1"/>
  <c r="J6314" i="1"/>
  <c r="E6313" i="1"/>
  <c r="F6313" i="1" s="1"/>
  <c r="G6313" i="1" s="1"/>
  <c r="I6313" i="1"/>
  <c r="J6313" i="1"/>
  <c r="E6312" i="1"/>
  <c r="I6312" i="1" s="1"/>
  <c r="F6312" i="1"/>
  <c r="G6312" i="1" s="1"/>
  <c r="J6312" i="1"/>
  <c r="K6312" i="1"/>
  <c r="E6319" i="1"/>
  <c r="J6319" i="1"/>
  <c r="E6324" i="1"/>
  <c r="H6324" i="1" s="1"/>
  <c r="J6324" i="1"/>
  <c r="E6322" i="1"/>
  <c r="H6322" i="1" s="1"/>
  <c r="F6322" i="1"/>
  <c r="G6322" i="1" s="1"/>
  <c r="J6322" i="1"/>
  <c r="E6326" i="1"/>
  <c r="H6326" i="1" s="1"/>
  <c r="F6326" i="1"/>
  <c r="G6326" i="1" s="1"/>
  <c r="J6326" i="1"/>
  <c r="E6327" i="1"/>
  <c r="H6327" i="1"/>
  <c r="J6327" i="1"/>
  <c r="E6331" i="1"/>
  <c r="H6331" i="1" s="1"/>
  <c r="F6331" i="1"/>
  <c r="G6331" i="1" s="1"/>
  <c r="I6331" i="1"/>
  <c r="J6331" i="1"/>
  <c r="E6323" i="1"/>
  <c r="F6323" i="1" s="1"/>
  <c r="G6323" i="1" s="1"/>
  <c r="J6323" i="1"/>
  <c r="E6329" i="1"/>
  <c r="I6329" i="1" s="1"/>
  <c r="H6329" i="1"/>
  <c r="J6329" i="1"/>
  <c r="K6329" i="1"/>
  <c r="E6330" i="1"/>
  <c r="J6330" i="1"/>
  <c r="E6325" i="1"/>
  <c r="H6325" i="1" s="1"/>
  <c r="J6325" i="1"/>
  <c r="E6328" i="1"/>
  <c r="H6328" i="1" s="1"/>
  <c r="J6328" i="1"/>
  <c r="E6332" i="1"/>
  <c r="F6332" i="1" s="1"/>
  <c r="G6332" i="1" s="1"/>
  <c r="J6332" i="1"/>
  <c r="E6335" i="1"/>
  <c r="J6335" i="1"/>
  <c r="E6339" i="1"/>
  <c r="K6339" i="1" s="1"/>
  <c r="I6339" i="1"/>
  <c r="J6339" i="1"/>
  <c r="E6340" i="1"/>
  <c r="F6340" i="1" s="1"/>
  <c r="G6340" i="1" s="1"/>
  <c r="J6340" i="1"/>
  <c r="E6334" i="1"/>
  <c r="I6334" i="1" s="1"/>
  <c r="F6334" i="1"/>
  <c r="G6334" i="1" s="1"/>
  <c r="J6334" i="1"/>
  <c r="E6337" i="1"/>
  <c r="J6337" i="1"/>
  <c r="E6333" i="1"/>
  <c r="H6333" i="1" s="1"/>
  <c r="J6333" i="1"/>
  <c r="E6341" i="1"/>
  <c r="H6341" i="1" s="1"/>
  <c r="J6341" i="1"/>
  <c r="E6338" i="1"/>
  <c r="I6338" i="1" s="1"/>
  <c r="F6338" i="1"/>
  <c r="G6338" i="1" s="1"/>
  <c r="H6338" i="1"/>
  <c r="J6338" i="1"/>
  <c r="E6336" i="1"/>
  <c r="I6336" i="1" s="1"/>
  <c r="J6336" i="1"/>
  <c r="E6344" i="1"/>
  <c r="I6344" i="1" s="1"/>
  <c r="F6344" i="1"/>
  <c r="G6344" i="1" s="1"/>
  <c r="H6344" i="1"/>
  <c r="J6344" i="1"/>
  <c r="E6343" i="1"/>
  <c r="F6343" i="1" s="1"/>
  <c r="G6343" i="1" s="1"/>
  <c r="J6343" i="1"/>
  <c r="E6346" i="1"/>
  <c r="I6346" i="1" s="1"/>
  <c r="J6346" i="1"/>
  <c r="E6342" i="1"/>
  <c r="J6342" i="1"/>
  <c r="E6347" i="1"/>
  <c r="H6347" i="1" s="1"/>
  <c r="F6347" i="1"/>
  <c r="G6347" i="1" s="1"/>
  <c r="J6347" i="1"/>
  <c r="E6348" i="1"/>
  <c r="H6348" i="1" s="1"/>
  <c r="J6348" i="1"/>
  <c r="E6349" i="1"/>
  <c r="F6349" i="1" s="1"/>
  <c r="G6349" i="1" s="1"/>
  <c r="H6349" i="1"/>
  <c r="I6349" i="1"/>
  <c r="J6349" i="1"/>
  <c r="E6350" i="1"/>
  <c r="K6350" i="1" s="1"/>
  <c r="J6350" i="1"/>
  <c r="E6345" i="1"/>
  <c r="K6345" i="1" s="1"/>
  <c r="J6345" i="1"/>
  <c r="E6351" i="1"/>
  <c r="F6351" i="1" s="1"/>
  <c r="G6351" i="1" s="1"/>
  <c r="I6351" i="1"/>
  <c r="J6351" i="1"/>
  <c r="E6352" i="1"/>
  <c r="I6352" i="1" s="1"/>
  <c r="J6352" i="1"/>
  <c r="E6361" i="1"/>
  <c r="J6361" i="1"/>
  <c r="E6360" i="1"/>
  <c r="H6360" i="1" s="1"/>
  <c r="F6360" i="1"/>
  <c r="G6360" i="1" s="1"/>
  <c r="J6360" i="1"/>
  <c r="E6357" i="1"/>
  <c r="H6357" i="1" s="1"/>
  <c r="J6357" i="1"/>
  <c r="E6354" i="1"/>
  <c r="I6354" i="1" s="1"/>
  <c r="F6354" i="1"/>
  <c r="G6354" i="1" s="1"/>
  <c r="H6354" i="1"/>
  <c r="J6354" i="1"/>
  <c r="E6355" i="1"/>
  <c r="K6355" i="1" s="1"/>
  <c r="J6355" i="1"/>
  <c r="E6353" i="1"/>
  <c r="K6353" i="1" s="1"/>
  <c r="I6353" i="1"/>
  <c r="J6353" i="1"/>
  <c r="E6359" i="1"/>
  <c r="F6359" i="1" s="1"/>
  <c r="G6359" i="1" s="1"/>
  <c r="J6359" i="1"/>
  <c r="E6358" i="1"/>
  <c r="I6358" i="1" s="1"/>
  <c r="J6358" i="1"/>
  <c r="E6356" i="1"/>
  <c r="J6356" i="1"/>
  <c r="E6364" i="1"/>
  <c r="H6364" i="1" s="1"/>
  <c r="J6364" i="1"/>
  <c r="E6365" i="1"/>
  <c r="H6365" i="1" s="1"/>
  <c r="J6365" i="1"/>
  <c r="E6362" i="1"/>
  <c r="I6362" i="1" s="1"/>
  <c r="F6362" i="1"/>
  <c r="G6362" i="1" s="1"/>
  <c r="H6362" i="1"/>
  <c r="J6362" i="1"/>
  <c r="E6369" i="1"/>
  <c r="H6369" i="1" s="1"/>
  <c r="J6369" i="1"/>
  <c r="E6368" i="1"/>
  <c r="J6368" i="1"/>
  <c r="E6370" i="1"/>
  <c r="F6370" i="1" s="1"/>
  <c r="G6370" i="1" s="1"/>
  <c r="I6370" i="1"/>
  <c r="J6370" i="1"/>
  <c r="K6370" i="1"/>
  <c r="E6363" i="1"/>
  <c r="I6363" i="1" s="1"/>
  <c r="J6363" i="1"/>
  <c r="E6371" i="1"/>
  <c r="J6371" i="1"/>
  <c r="E6367" i="1"/>
  <c r="H6367" i="1" s="1"/>
  <c r="J6367" i="1"/>
  <c r="E6366" i="1"/>
  <c r="H6366" i="1" s="1"/>
  <c r="J6366" i="1"/>
  <c r="E6372" i="1"/>
  <c r="I6372" i="1" s="1"/>
  <c r="F6372" i="1"/>
  <c r="G6372" i="1" s="1"/>
  <c r="J6372" i="1"/>
  <c r="E6378" i="1"/>
  <c r="H6378" i="1"/>
  <c r="I6378" i="1"/>
  <c r="J6378" i="1"/>
  <c r="E6373" i="1"/>
  <c r="H6373" i="1" s="1"/>
  <c r="F6373" i="1"/>
  <c r="G6373" i="1" s="1"/>
  <c r="J6373" i="1"/>
  <c r="E6377" i="1"/>
  <c r="F6377" i="1" s="1"/>
  <c r="G6377" i="1" s="1"/>
  <c r="J6377" i="1"/>
  <c r="E6376" i="1"/>
  <c r="I6376" i="1" s="1"/>
  <c r="J6376" i="1"/>
  <c r="E6379" i="1"/>
  <c r="J6379" i="1"/>
  <c r="E6380" i="1"/>
  <c r="H6380" i="1" s="1"/>
  <c r="F6380" i="1"/>
  <c r="G6380" i="1" s="1"/>
  <c r="J6380" i="1"/>
  <c r="E6374" i="1"/>
  <c r="H6374" i="1" s="1"/>
  <c r="J6374" i="1"/>
  <c r="E6381" i="1"/>
  <c r="F6381" i="1" s="1"/>
  <c r="G6381" i="1" s="1"/>
  <c r="J6381" i="1"/>
  <c r="E6375" i="1"/>
  <c r="H6375" i="1" s="1"/>
  <c r="I6375" i="1"/>
  <c r="J6375" i="1"/>
  <c r="E6383" i="1"/>
  <c r="K6383" i="1" s="1"/>
  <c r="J6383" i="1"/>
  <c r="E6391" i="1"/>
  <c r="F6391" i="1" s="1"/>
  <c r="G6391" i="1" s="1"/>
  <c r="I6391" i="1"/>
  <c r="J6391" i="1"/>
  <c r="E6385" i="1"/>
  <c r="I6385" i="1" s="1"/>
  <c r="J6385" i="1"/>
  <c r="E6389" i="1"/>
  <c r="J6389" i="1"/>
  <c r="E6387" i="1"/>
  <c r="H6387" i="1" s="1"/>
  <c r="J6387" i="1"/>
  <c r="E6382" i="1"/>
  <c r="H6382" i="1" s="1"/>
  <c r="F6382" i="1"/>
  <c r="G6382" i="1" s="1"/>
  <c r="J6382" i="1"/>
  <c r="E6386" i="1"/>
  <c r="H6386" i="1" s="1"/>
  <c r="J6386" i="1"/>
  <c r="E6388" i="1"/>
  <c r="H6388" i="1" s="1"/>
  <c r="J6388" i="1"/>
  <c r="E6390" i="1"/>
  <c r="H6390" i="1" s="1"/>
  <c r="F6390" i="1"/>
  <c r="G6390" i="1" s="1"/>
  <c r="I6390" i="1"/>
  <c r="J6390" i="1"/>
  <c r="E6384" i="1"/>
  <c r="F6384" i="1" s="1"/>
  <c r="G6384" i="1" s="1"/>
  <c r="J6384" i="1"/>
  <c r="E6399" i="1"/>
  <c r="I6399" i="1" s="1"/>
  <c r="J6399" i="1"/>
  <c r="E6401" i="1"/>
  <c r="J6401" i="1"/>
  <c r="E6398" i="1"/>
  <c r="H6398" i="1" s="1"/>
  <c r="F6398" i="1"/>
  <c r="G6398" i="1" s="1"/>
  <c r="J6398" i="1"/>
  <c r="E6397" i="1"/>
  <c r="H6397" i="1" s="1"/>
  <c r="F6397" i="1"/>
  <c r="G6397" i="1" s="1"/>
  <c r="J6397" i="1"/>
  <c r="E6396" i="1"/>
  <c r="F6396" i="1" s="1"/>
  <c r="G6396" i="1" s="1"/>
  <c r="J6396" i="1"/>
  <c r="E6395" i="1"/>
  <c r="J6395" i="1"/>
  <c r="E6393" i="1"/>
  <c r="I6393" i="1"/>
  <c r="J6393" i="1"/>
  <c r="E6394" i="1"/>
  <c r="F6394" i="1" s="1"/>
  <c r="G6394" i="1" s="1"/>
  <c r="J6394" i="1"/>
  <c r="E6392" i="1"/>
  <c r="I6392" i="1" s="1"/>
  <c r="F6392" i="1"/>
  <c r="G6392" i="1" s="1"/>
  <c r="J6392" i="1"/>
  <c r="E6400" i="1"/>
  <c r="J6400" i="1"/>
  <c r="J3" i="1"/>
  <c r="E3" i="1"/>
  <c r="I5842" i="1" l="1"/>
  <c r="F5842" i="1"/>
  <c r="G5842" i="1" s="1"/>
  <c r="I5774" i="1"/>
  <c r="H5774" i="1"/>
  <c r="K5774" i="1"/>
  <c r="I5748" i="1"/>
  <c r="F5748" i="1"/>
  <c r="G5748" i="1" s="1"/>
  <c r="F5494" i="1"/>
  <c r="G5494" i="1" s="1"/>
  <c r="I5494" i="1"/>
  <c r="K5494" i="1"/>
  <c r="F5448" i="1"/>
  <c r="G5448" i="1" s="1"/>
  <c r="H5448" i="1"/>
  <c r="H5449" i="1"/>
  <c r="I5449" i="1"/>
  <c r="F5437" i="1"/>
  <c r="G5437" i="1" s="1"/>
  <c r="I5437" i="1"/>
  <c r="F5390" i="1"/>
  <c r="G5390" i="1" s="1"/>
  <c r="H5390" i="1"/>
  <c r="I5366" i="1"/>
  <c r="K5366" i="1"/>
  <c r="K5357" i="1"/>
  <c r="F5357" i="1"/>
  <c r="G5357" i="1" s="1"/>
  <c r="I5332" i="1"/>
  <c r="H5332" i="1"/>
  <c r="I5311" i="1"/>
  <c r="K5311" i="1"/>
  <c r="F5218" i="1"/>
  <c r="G5218" i="1" s="1"/>
  <c r="I5218" i="1"/>
  <c r="F5087" i="1"/>
  <c r="G5087" i="1" s="1"/>
  <c r="H5087" i="1"/>
  <c r="I5087" i="1"/>
  <c r="F5025" i="1"/>
  <c r="G5025" i="1" s="1"/>
  <c r="H5025" i="1"/>
  <c r="F4968" i="1"/>
  <c r="G4968" i="1" s="1"/>
  <c r="H4968" i="1"/>
  <c r="I4968" i="1"/>
  <c r="H4831" i="1"/>
  <c r="F4831" i="1"/>
  <c r="G4831" i="1" s="1"/>
  <c r="F4675" i="1"/>
  <c r="G4675" i="1" s="1"/>
  <c r="I4675" i="1"/>
  <c r="F4592" i="1"/>
  <c r="G4592" i="1" s="1"/>
  <c r="H4592" i="1"/>
  <c r="F4535" i="1"/>
  <c r="G4535" i="1" s="1"/>
  <c r="I4535" i="1"/>
  <c r="H4451" i="1"/>
  <c r="F4451" i="1"/>
  <c r="G4451" i="1" s="1"/>
  <c r="I4451" i="1"/>
  <c r="I4359" i="1"/>
  <c r="F4359" i="1"/>
  <c r="G4359" i="1" s="1"/>
  <c r="H4359" i="1"/>
  <c r="I4346" i="1"/>
  <c r="F4346" i="1"/>
  <c r="G4346" i="1" s="1"/>
  <c r="K4298" i="1"/>
  <c r="H4298" i="1"/>
  <c r="F4298" i="1"/>
  <c r="G4298" i="1" s="1"/>
  <c r="I4298" i="1"/>
  <c r="H4057" i="1"/>
  <c r="I4057" i="1"/>
  <c r="F4057" i="1"/>
  <c r="G4057" i="1" s="1"/>
  <c r="H3925" i="1"/>
  <c r="F3925" i="1"/>
  <c r="G3925" i="1" s="1"/>
  <c r="K3925" i="1"/>
  <c r="K3897" i="1"/>
  <c r="I3896" i="1"/>
  <c r="H3896" i="1"/>
  <c r="H3276" i="1"/>
  <c r="I3276" i="1"/>
  <c r="K3277" i="1"/>
  <c r="F3276" i="1"/>
  <c r="G3276" i="1" s="1"/>
  <c r="H6392" i="1"/>
  <c r="K6393" i="1"/>
  <c r="K6391" i="1"/>
  <c r="H6372" i="1"/>
  <c r="F6353" i="1"/>
  <c r="G6353" i="1" s="1"/>
  <c r="H6336" i="1"/>
  <c r="F6341" i="1"/>
  <c r="G6341" i="1" s="1"/>
  <c r="H6334" i="1"/>
  <c r="H6339" i="1"/>
  <c r="F6328" i="1"/>
  <c r="G6328" i="1" s="1"/>
  <c r="K6314" i="1"/>
  <c r="K6309" i="1"/>
  <c r="K6292" i="1"/>
  <c r="H6297" i="1"/>
  <c r="H6290" i="1"/>
  <c r="H6257" i="1"/>
  <c r="F6251" i="1"/>
  <c r="G6251" i="1" s="1"/>
  <c r="F6233" i="1"/>
  <c r="G6233" i="1" s="1"/>
  <c r="H6224" i="1"/>
  <c r="F6230" i="1"/>
  <c r="G6230" i="1" s="1"/>
  <c r="K6204" i="1"/>
  <c r="H6207" i="1"/>
  <c r="H6193" i="1"/>
  <c r="H6183" i="1"/>
  <c r="F6165" i="1"/>
  <c r="G6165" i="1" s="1"/>
  <c r="F6134" i="1"/>
  <c r="G6134" i="1" s="1"/>
  <c r="K6132" i="1"/>
  <c r="H6127" i="1"/>
  <c r="F6129" i="1"/>
  <c r="G6129" i="1" s="1"/>
  <c r="K6114" i="1"/>
  <c r="I6108" i="1"/>
  <c r="I6103" i="1"/>
  <c r="K6099" i="1"/>
  <c r="I6086" i="1"/>
  <c r="F6077" i="1"/>
  <c r="G6077" i="1" s="1"/>
  <c r="F6075" i="1"/>
  <c r="G6075" i="1" s="1"/>
  <c r="K6062" i="1"/>
  <c r="I6061" i="1"/>
  <c r="H6052" i="1"/>
  <c r="K5957" i="1"/>
  <c r="F5948" i="1"/>
  <c r="G5948" i="1" s="1"/>
  <c r="I5948" i="1"/>
  <c r="I5922" i="1"/>
  <c r="H5909" i="1"/>
  <c r="F5909" i="1"/>
  <c r="G5909" i="1" s="1"/>
  <c r="I5890" i="1"/>
  <c r="F5890" i="1"/>
  <c r="G5890" i="1" s="1"/>
  <c r="H5890" i="1"/>
  <c r="K5890" i="1"/>
  <c r="I5850" i="1"/>
  <c r="F5813" i="1"/>
  <c r="G5813" i="1" s="1"/>
  <c r="K5814" i="1"/>
  <c r="H5780" i="1"/>
  <c r="F5780" i="1"/>
  <c r="G5780" i="1" s="1"/>
  <c r="I5781" i="1"/>
  <c r="F5781" i="1"/>
  <c r="G5781" i="1" s="1"/>
  <c r="F5742" i="1"/>
  <c r="G5742" i="1" s="1"/>
  <c r="I5742" i="1"/>
  <c r="F5720" i="1"/>
  <c r="G5720" i="1" s="1"/>
  <c r="I5720" i="1"/>
  <c r="H5712" i="1"/>
  <c r="F5712" i="1"/>
  <c r="G5712" i="1" s="1"/>
  <c r="H5667" i="1"/>
  <c r="I5667" i="1"/>
  <c r="K5638" i="1"/>
  <c r="I5637" i="1"/>
  <c r="F5615" i="1"/>
  <c r="G5615" i="1" s="1"/>
  <c r="H5615" i="1"/>
  <c r="I5615" i="1"/>
  <c r="H5512" i="1"/>
  <c r="F5473" i="1"/>
  <c r="G5473" i="1" s="1"/>
  <c r="K5474" i="1"/>
  <c r="F5422" i="1"/>
  <c r="G5422" i="1" s="1"/>
  <c r="I5396" i="1"/>
  <c r="H5396" i="1"/>
  <c r="F5280" i="1"/>
  <c r="G5280" i="1" s="1"/>
  <c r="I5280" i="1"/>
  <c r="K5280" i="1"/>
  <c r="F5248" i="1"/>
  <c r="G5248" i="1" s="1"/>
  <c r="H5248" i="1"/>
  <c r="F5233" i="1"/>
  <c r="G5233" i="1" s="1"/>
  <c r="H5237" i="1"/>
  <c r="K5237" i="1"/>
  <c r="H5225" i="1"/>
  <c r="I5225" i="1"/>
  <c r="H5206" i="1"/>
  <c r="F5206" i="1"/>
  <c r="G5206" i="1" s="1"/>
  <c r="K5202" i="1"/>
  <c r="F5202" i="1"/>
  <c r="G5202" i="1" s="1"/>
  <c r="H5202" i="1"/>
  <c r="I5202" i="1"/>
  <c r="F5197" i="1"/>
  <c r="G5197" i="1" s="1"/>
  <c r="H5197" i="1"/>
  <c r="I5197" i="1"/>
  <c r="H5146" i="1"/>
  <c r="K5146" i="1"/>
  <c r="H5133" i="1"/>
  <c r="I5133" i="1"/>
  <c r="K5133" i="1"/>
  <c r="H5019" i="1"/>
  <c r="F5019" i="1"/>
  <c r="G5019" i="1" s="1"/>
  <c r="H5010" i="1"/>
  <c r="I5010" i="1"/>
  <c r="H4947" i="1"/>
  <c r="I4947" i="1"/>
  <c r="I4924" i="1"/>
  <c r="F4924" i="1"/>
  <c r="G4924" i="1" s="1"/>
  <c r="I4860" i="1"/>
  <c r="H4860" i="1"/>
  <c r="H4665" i="1"/>
  <c r="I4665" i="1"/>
  <c r="H4616" i="1"/>
  <c r="F4616" i="1"/>
  <c r="G4616" i="1" s="1"/>
  <c r="H4435" i="1"/>
  <c r="F4435" i="1"/>
  <c r="G4435" i="1" s="1"/>
  <c r="I4368" i="1"/>
  <c r="F4368" i="1"/>
  <c r="G4368" i="1" s="1"/>
  <c r="H4368" i="1"/>
  <c r="K4369" i="1"/>
  <c r="I4357" i="1"/>
  <c r="F4357" i="1"/>
  <c r="G4357" i="1" s="1"/>
  <c r="H4357" i="1"/>
  <c r="I4066" i="1"/>
  <c r="F4066" i="1"/>
  <c r="G4066" i="1" s="1"/>
  <c r="H4066" i="1"/>
  <c r="H3912" i="1"/>
  <c r="I3912" i="1"/>
  <c r="F5596" i="1"/>
  <c r="G5596" i="1" s="1"/>
  <c r="H5596" i="1"/>
  <c r="I5968" i="1"/>
  <c r="F5968" i="1"/>
  <c r="G5968" i="1" s="1"/>
  <c r="H5968" i="1"/>
  <c r="K5333" i="1"/>
  <c r="I5333" i="1"/>
  <c r="F5333" i="1"/>
  <c r="G5333" i="1" s="1"/>
  <c r="H5213" i="1"/>
  <c r="F5213" i="1"/>
  <c r="G5213" i="1" s="1"/>
  <c r="K5213" i="1"/>
  <c r="I4707" i="1"/>
  <c r="K4708" i="1"/>
  <c r="H4707" i="1"/>
  <c r="F4707" i="1"/>
  <c r="G4707" i="1" s="1"/>
  <c r="I4477" i="1"/>
  <c r="F4477" i="1"/>
  <c r="G4477" i="1" s="1"/>
  <c r="K2104" i="1"/>
  <c r="H2103" i="1"/>
  <c r="I2103" i="1"/>
  <c r="I1824" i="1"/>
  <c r="K1824" i="1"/>
  <c r="F1824" i="1"/>
  <c r="G1824" i="1" s="1"/>
  <c r="H1824" i="1"/>
  <c r="H1800" i="1"/>
  <c r="F1800" i="1"/>
  <c r="G1800" i="1" s="1"/>
  <c r="I557" i="1"/>
  <c r="F557" i="1"/>
  <c r="G557" i="1" s="1"/>
  <c r="H557" i="1"/>
  <c r="K6395" i="1"/>
  <c r="I6345" i="1"/>
  <c r="I6315" i="1"/>
  <c r="H6279" i="1"/>
  <c r="H6266" i="1"/>
  <c r="I6262" i="1"/>
  <c r="K6235" i="1"/>
  <c r="H6204" i="1"/>
  <c r="H6201" i="1"/>
  <c r="H6196" i="1"/>
  <c r="H6182" i="1"/>
  <c r="K6180" i="1"/>
  <c r="I6179" i="1"/>
  <c r="K6160" i="1"/>
  <c r="K6149" i="1"/>
  <c r="F6131" i="1"/>
  <c r="G6131" i="1" s="1"/>
  <c r="F6118" i="1"/>
  <c r="G6118" i="1" s="1"/>
  <c r="H6114" i="1"/>
  <c r="I6110" i="1"/>
  <c r="F6097" i="1"/>
  <c r="G6097" i="1" s="1"/>
  <c r="K6071" i="1"/>
  <c r="K6053" i="1"/>
  <c r="F6057" i="1"/>
  <c r="G6057" i="1" s="1"/>
  <c r="H6054" i="1"/>
  <c r="H6047" i="1"/>
  <c r="I6034" i="1"/>
  <c r="F6037" i="1"/>
  <c r="G6037" i="1" s="1"/>
  <c r="F6025" i="1"/>
  <c r="G6025" i="1" s="1"/>
  <c r="K5916" i="1"/>
  <c r="F5886" i="1"/>
  <c r="G5886" i="1" s="1"/>
  <c r="I5886" i="1"/>
  <c r="K5876" i="1"/>
  <c r="K5818" i="1"/>
  <c r="I5740" i="1"/>
  <c r="H5740" i="1"/>
  <c r="I5608" i="1"/>
  <c r="F5608" i="1"/>
  <c r="G5608" i="1" s="1"/>
  <c r="H5591" i="1"/>
  <c r="F5591" i="1"/>
  <c r="G5591" i="1" s="1"/>
  <c r="I5436" i="1"/>
  <c r="F5436" i="1"/>
  <c r="G5436" i="1" s="1"/>
  <c r="H5416" i="1"/>
  <c r="F5416" i="1"/>
  <c r="G5416" i="1" s="1"/>
  <c r="I5397" i="1"/>
  <c r="H5397" i="1"/>
  <c r="H5387" i="1"/>
  <c r="I5387" i="1"/>
  <c r="K5387" i="1"/>
  <c r="H5380" i="1"/>
  <c r="I5380" i="1"/>
  <c r="F5298" i="1"/>
  <c r="G5298" i="1" s="1"/>
  <c r="K5298" i="1"/>
  <c r="H5298" i="1"/>
  <c r="K5285" i="1"/>
  <c r="F5234" i="1"/>
  <c r="G5234" i="1" s="1"/>
  <c r="H5234" i="1"/>
  <c r="H5219" i="1"/>
  <c r="F5219" i="1"/>
  <c r="G5219" i="1" s="1"/>
  <c r="I5205" i="1"/>
  <c r="H5205" i="1"/>
  <c r="H5192" i="1"/>
  <c r="F5192" i="1"/>
  <c r="G5192" i="1" s="1"/>
  <c r="H5187" i="1"/>
  <c r="F5187" i="1"/>
  <c r="G5187" i="1" s="1"/>
  <c r="H5070" i="1"/>
  <c r="I5070" i="1"/>
  <c r="I5046" i="1"/>
  <c r="H5012" i="1"/>
  <c r="F5012" i="1"/>
  <c r="G5012" i="1" s="1"/>
  <c r="I5012" i="1"/>
  <c r="H4935" i="1"/>
  <c r="I4935" i="1"/>
  <c r="H4775" i="1"/>
  <c r="F4775" i="1"/>
  <c r="G4775" i="1" s="1"/>
  <c r="H4731" i="1"/>
  <c r="F4731" i="1"/>
  <c r="G4731" i="1" s="1"/>
  <c r="H4636" i="1"/>
  <c r="F4636" i="1"/>
  <c r="G4636" i="1" s="1"/>
  <c r="H4111" i="1"/>
  <c r="F4111" i="1"/>
  <c r="G4111" i="1" s="1"/>
  <c r="I4111" i="1"/>
  <c r="H3526" i="1"/>
  <c r="F3526" i="1"/>
  <c r="G3526" i="1" s="1"/>
  <c r="I3526" i="1"/>
  <c r="H3485" i="1"/>
  <c r="I3485" i="1"/>
  <c r="H5590" i="1"/>
  <c r="F5590" i="1"/>
  <c r="G5590" i="1" s="1"/>
  <c r="K6169" i="1"/>
  <c r="K6101" i="1"/>
  <c r="I6032" i="1"/>
  <c r="K6032" i="1"/>
  <c r="I5987" i="1"/>
  <c r="K5987" i="1"/>
  <c r="F5987" i="1"/>
  <c r="G5987" i="1" s="1"/>
  <c r="H5862" i="1"/>
  <c r="K5863" i="1"/>
  <c r="I5598" i="1"/>
  <c r="F5598" i="1"/>
  <c r="G5598" i="1" s="1"/>
  <c r="I5577" i="1"/>
  <c r="H5577" i="1"/>
  <c r="H5227" i="1"/>
  <c r="F5227" i="1"/>
  <c r="G5227" i="1" s="1"/>
  <c r="F4899" i="1"/>
  <c r="G4899" i="1" s="1"/>
  <c r="H4899" i="1"/>
  <c r="H3924" i="1"/>
  <c r="F3924" i="1"/>
  <c r="G3924" i="1" s="1"/>
  <c r="I3924" i="1"/>
  <c r="I1828" i="1"/>
  <c r="K1829" i="1"/>
  <c r="F1828" i="1"/>
  <c r="G1828" i="1" s="1"/>
  <c r="H1828" i="1"/>
  <c r="F1516" i="1"/>
  <c r="G1516" i="1" s="1"/>
  <c r="H1516" i="1"/>
  <c r="K1516" i="1"/>
  <c r="H613" i="1"/>
  <c r="K613" i="1"/>
  <c r="F613" i="1"/>
  <c r="G613" i="1" s="1"/>
  <c r="I613" i="1"/>
  <c r="H17" i="1"/>
  <c r="K17" i="1"/>
  <c r="F17" i="1"/>
  <c r="G17" i="1" s="1"/>
  <c r="I17" i="1"/>
  <c r="F6386" i="1"/>
  <c r="G6386" i="1" s="1"/>
  <c r="F6363" i="1"/>
  <c r="G6363" i="1" s="1"/>
  <c r="H6355" i="1"/>
  <c r="H6345" i="1"/>
  <c r="K6346" i="1"/>
  <c r="K6335" i="1"/>
  <c r="F6325" i="1"/>
  <c r="G6325" i="1" s="1"/>
  <c r="K6327" i="1"/>
  <c r="K6313" i="1"/>
  <c r="H6302" i="1"/>
  <c r="I6294" i="1"/>
  <c r="K6282" i="1"/>
  <c r="H6276" i="1"/>
  <c r="H6278" i="1"/>
  <c r="H6262" i="1"/>
  <c r="K6261" i="1"/>
  <c r="H6260" i="1"/>
  <c r="K6231" i="1"/>
  <c r="H6221" i="1"/>
  <c r="F6218" i="1"/>
  <c r="G6218" i="1" s="1"/>
  <c r="F6204" i="1"/>
  <c r="G6204" i="1" s="1"/>
  <c r="F6201" i="1"/>
  <c r="G6201" i="1" s="1"/>
  <c r="F6196" i="1"/>
  <c r="G6196" i="1" s="1"/>
  <c r="H6186" i="1"/>
  <c r="H6179" i="1"/>
  <c r="K6168" i="1"/>
  <c r="H6163" i="1"/>
  <c r="K6135" i="1"/>
  <c r="H6126" i="1"/>
  <c r="F6124" i="1"/>
  <c r="G6124" i="1" s="1"/>
  <c r="F6114" i="1"/>
  <c r="G6114" i="1" s="1"/>
  <c r="F6111" i="1"/>
  <c r="G6111" i="1" s="1"/>
  <c r="H6104" i="1"/>
  <c r="F6095" i="1"/>
  <c r="G6095" i="1" s="1"/>
  <c r="K6090" i="1"/>
  <c r="K6081" i="1"/>
  <c r="I6080" i="1"/>
  <c r="K6064" i="1"/>
  <c r="F6054" i="1"/>
  <c r="G6054" i="1" s="1"/>
  <c r="H6044" i="1"/>
  <c r="H6041" i="1"/>
  <c r="F6014" i="1"/>
  <c r="G6014" i="1" s="1"/>
  <c r="I6016" i="1"/>
  <c r="K6007" i="1"/>
  <c r="H5998" i="1"/>
  <c r="F5998" i="1"/>
  <c r="G5998" i="1" s="1"/>
  <c r="H5964" i="1"/>
  <c r="F5964" i="1"/>
  <c r="G5964" i="1" s="1"/>
  <c r="I5966" i="1"/>
  <c r="F5898" i="1"/>
  <c r="G5898" i="1" s="1"/>
  <c r="I5879" i="1"/>
  <c r="F5879" i="1"/>
  <c r="G5879" i="1" s="1"/>
  <c r="F5764" i="1"/>
  <c r="G5764" i="1" s="1"/>
  <c r="I5739" i="1"/>
  <c r="F5739" i="1"/>
  <c r="G5739" i="1" s="1"/>
  <c r="H5709" i="1"/>
  <c r="F5709" i="1"/>
  <c r="G5709" i="1" s="1"/>
  <c r="I5709" i="1"/>
  <c r="K5702" i="1"/>
  <c r="F5680" i="1"/>
  <c r="G5680" i="1" s="1"/>
  <c r="K5680" i="1"/>
  <c r="I5645" i="1"/>
  <c r="H5645" i="1"/>
  <c r="K5628" i="1"/>
  <c r="H5614" i="1"/>
  <c r="H5562" i="1"/>
  <c r="F5551" i="1"/>
  <c r="G5551" i="1" s="1"/>
  <c r="I5551" i="1"/>
  <c r="I5508" i="1"/>
  <c r="H5478" i="1"/>
  <c r="I5478" i="1"/>
  <c r="K5444" i="1"/>
  <c r="F5444" i="1"/>
  <c r="G5444" i="1" s="1"/>
  <c r="F5342" i="1"/>
  <c r="G5342" i="1" s="1"/>
  <c r="I5345" i="1"/>
  <c r="H5345" i="1"/>
  <c r="I5310" i="1"/>
  <c r="K5232" i="1"/>
  <c r="F5222" i="1"/>
  <c r="G5222" i="1" s="1"/>
  <c r="H5222" i="1"/>
  <c r="I5222" i="1"/>
  <c r="H5190" i="1"/>
  <c r="F5190" i="1"/>
  <c r="G5190" i="1" s="1"/>
  <c r="I5190" i="1"/>
  <c r="K5191" i="1"/>
  <c r="H5089" i="1"/>
  <c r="I5089" i="1"/>
  <c r="K4969" i="1"/>
  <c r="F4961" i="1"/>
  <c r="G4961" i="1" s="1"/>
  <c r="H4961" i="1"/>
  <c r="I4961" i="1"/>
  <c r="H4880" i="1"/>
  <c r="F4880" i="1"/>
  <c r="G4880" i="1" s="1"/>
  <c r="H4815" i="1"/>
  <c r="F4815" i="1"/>
  <c r="G4815" i="1" s="1"/>
  <c r="K4777" i="1"/>
  <c r="K4767" i="1"/>
  <c r="I4767" i="1"/>
  <c r="F4706" i="1"/>
  <c r="G4706" i="1" s="1"/>
  <c r="I4706" i="1"/>
  <c r="H4631" i="1"/>
  <c r="F4631" i="1"/>
  <c r="G4631" i="1" s="1"/>
  <c r="F4620" i="1"/>
  <c r="G4620" i="1" s="1"/>
  <c r="H4620" i="1"/>
  <c r="F4338" i="1"/>
  <c r="G4338" i="1" s="1"/>
  <c r="H4338" i="1"/>
  <c r="H4306" i="1"/>
  <c r="F4306" i="1"/>
  <c r="G4306" i="1" s="1"/>
  <c r="H3926" i="1"/>
  <c r="I3926" i="1"/>
  <c r="F3669" i="1"/>
  <c r="G3669" i="1" s="1"/>
  <c r="H3669" i="1"/>
  <c r="I3669" i="1"/>
  <c r="I5711" i="1"/>
  <c r="H5711" i="1"/>
  <c r="F5623" i="1"/>
  <c r="G5623" i="1" s="1"/>
  <c r="H5623" i="1"/>
  <c r="I5292" i="1"/>
  <c r="F5292" i="1"/>
  <c r="G5292" i="1" s="1"/>
  <c r="H5292" i="1"/>
  <c r="H5084" i="1"/>
  <c r="F5084" i="1"/>
  <c r="G5084" i="1" s="1"/>
  <c r="H4842" i="1"/>
  <c r="F4842" i="1"/>
  <c r="G4842" i="1" s="1"/>
  <c r="I4842" i="1"/>
  <c r="I6394" i="1"/>
  <c r="F6366" i="1"/>
  <c r="G6366" i="1" s="1"/>
  <c r="F6357" i="1"/>
  <c r="G6357" i="1" s="1"/>
  <c r="F6352" i="1"/>
  <c r="G6352" i="1" s="1"/>
  <c r="F6345" i="1"/>
  <c r="G6345" i="1" s="1"/>
  <c r="I6340" i="1"/>
  <c r="F6308" i="1"/>
  <c r="G6308" i="1" s="1"/>
  <c r="F6302" i="1"/>
  <c r="G6302" i="1" s="1"/>
  <c r="H6294" i="1"/>
  <c r="F6288" i="1"/>
  <c r="G6288" i="1" s="1"/>
  <c r="F6276" i="1"/>
  <c r="G6276" i="1" s="1"/>
  <c r="F6278" i="1"/>
  <c r="G6278" i="1" s="1"/>
  <c r="I6247" i="1"/>
  <c r="H6242" i="1"/>
  <c r="I6236" i="1"/>
  <c r="H6241" i="1"/>
  <c r="H6219" i="1"/>
  <c r="F6203" i="1"/>
  <c r="G6203" i="1" s="1"/>
  <c r="F6186" i="1"/>
  <c r="G6186" i="1" s="1"/>
  <c r="K6152" i="1"/>
  <c r="I6159" i="1"/>
  <c r="H6155" i="1"/>
  <c r="I6151" i="1"/>
  <c r="H6146" i="1"/>
  <c r="I6148" i="1"/>
  <c r="H6141" i="1"/>
  <c r="H6113" i="1"/>
  <c r="F6116" i="1"/>
  <c r="G6116" i="1" s="1"/>
  <c r="F6104" i="1"/>
  <c r="G6104" i="1" s="1"/>
  <c r="K6086" i="1"/>
  <c r="F6068" i="1"/>
  <c r="G6068" i="1" s="1"/>
  <c r="F6044" i="1"/>
  <c r="G6044" i="1" s="1"/>
  <c r="F6043" i="1"/>
  <c r="G6043" i="1" s="1"/>
  <c r="F6041" i="1"/>
  <c r="G6041" i="1" s="1"/>
  <c r="I5953" i="1"/>
  <c r="K5953" i="1"/>
  <c r="F5953" i="1"/>
  <c r="G5953" i="1" s="1"/>
  <c r="F5942" i="1"/>
  <c r="G5942" i="1" s="1"/>
  <c r="I5942" i="1"/>
  <c r="F5934" i="1"/>
  <c r="G5934" i="1" s="1"/>
  <c r="I5877" i="1"/>
  <c r="I5857" i="1"/>
  <c r="F5857" i="1"/>
  <c r="G5857" i="1" s="1"/>
  <c r="H5857" i="1"/>
  <c r="K5857" i="1"/>
  <c r="F5838" i="1"/>
  <c r="G5838" i="1" s="1"/>
  <c r="I5840" i="1"/>
  <c r="H5840" i="1"/>
  <c r="F5789" i="1"/>
  <c r="G5789" i="1" s="1"/>
  <c r="I5789" i="1"/>
  <c r="I5731" i="1"/>
  <c r="F5731" i="1"/>
  <c r="G5731" i="1" s="1"/>
  <c r="H5611" i="1"/>
  <c r="I5611" i="1"/>
  <c r="K5583" i="1"/>
  <c r="I5583" i="1"/>
  <c r="F5519" i="1"/>
  <c r="G5519" i="1" s="1"/>
  <c r="K5519" i="1"/>
  <c r="I5506" i="1"/>
  <c r="H5506" i="1"/>
  <c r="I5447" i="1"/>
  <c r="H5447" i="1"/>
  <c r="F5414" i="1"/>
  <c r="G5414" i="1" s="1"/>
  <c r="H5414" i="1"/>
  <c r="I5414" i="1"/>
  <c r="H5371" i="1"/>
  <c r="I5371" i="1"/>
  <c r="F5338" i="1"/>
  <c r="G5338" i="1" s="1"/>
  <c r="I5338" i="1"/>
  <c r="I5329" i="1"/>
  <c r="H5329" i="1"/>
  <c r="I5305" i="1"/>
  <c r="F5305" i="1"/>
  <c r="G5305" i="1" s="1"/>
  <c r="H5305" i="1"/>
  <c r="F5284" i="1"/>
  <c r="G5284" i="1" s="1"/>
  <c r="I5284" i="1"/>
  <c r="H5241" i="1"/>
  <c r="K5241" i="1"/>
  <c r="F5199" i="1"/>
  <c r="G5199" i="1" s="1"/>
  <c r="I5199" i="1"/>
  <c r="F4766" i="1"/>
  <c r="G4766" i="1" s="1"/>
  <c r="I4766" i="1"/>
  <c r="F4668" i="1"/>
  <c r="G4668" i="1" s="1"/>
  <c r="H4668" i="1"/>
  <c r="I4525" i="1"/>
  <c r="K4525" i="1"/>
  <c r="F4525" i="1"/>
  <c r="G4525" i="1" s="1"/>
  <c r="F4333" i="1"/>
  <c r="G4333" i="1" s="1"/>
  <c r="K4334" i="1"/>
  <c r="H4333" i="1"/>
  <c r="K4238" i="1"/>
  <c r="I4238" i="1"/>
  <c r="K4143" i="1"/>
  <c r="I4143" i="1"/>
  <c r="I5362" i="1"/>
  <c r="F5362" i="1"/>
  <c r="G5362" i="1" s="1"/>
  <c r="H5362" i="1"/>
  <c r="H6247" i="1"/>
  <c r="H6236" i="1"/>
  <c r="F5446" i="1"/>
  <c r="G5446" i="1" s="1"/>
  <c r="H5446" i="1"/>
  <c r="I5446" i="1"/>
  <c r="I5441" i="1"/>
  <c r="H5441" i="1"/>
  <c r="F5411" i="1"/>
  <c r="G5411" i="1" s="1"/>
  <c r="H5411" i="1"/>
  <c r="I5357" i="1"/>
  <c r="K5306" i="1"/>
  <c r="I5212" i="1"/>
  <c r="H5212" i="1"/>
  <c r="H5193" i="1"/>
  <c r="I5193" i="1"/>
  <c r="F5132" i="1"/>
  <c r="G5132" i="1" s="1"/>
  <c r="H5132" i="1"/>
  <c r="K5025" i="1"/>
  <c r="F4980" i="1"/>
  <c r="G4980" i="1" s="1"/>
  <c r="I4980" i="1"/>
  <c r="K4920" i="1"/>
  <c r="F4920" i="1"/>
  <c r="G4920" i="1" s="1"/>
  <c r="H4920" i="1"/>
  <c r="I4920" i="1"/>
  <c r="F4874" i="1"/>
  <c r="G4874" i="1" s="1"/>
  <c r="I4874" i="1"/>
  <c r="H4791" i="1"/>
  <c r="F4791" i="1"/>
  <c r="G4791" i="1" s="1"/>
  <c r="H4745" i="1"/>
  <c r="F4745" i="1"/>
  <c r="G4745" i="1" s="1"/>
  <c r="K4745" i="1"/>
  <c r="F4606" i="1"/>
  <c r="G4606" i="1" s="1"/>
  <c r="H4606" i="1"/>
  <c r="I4606" i="1"/>
  <c r="I4423" i="1"/>
  <c r="K4423" i="1"/>
  <c r="H4423" i="1"/>
  <c r="I4403" i="1"/>
  <c r="F4403" i="1"/>
  <c r="G4403" i="1" s="1"/>
  <c r="H4403" i="1"/>
  <c r="F4349" i="1"/>
  <c r="G4349" i="1" s="1"/>
  <c r="K4349" i="1"/>
  <c r="I4349" i="1"/>
  <c r="F3978" i="1"/>
  <c r="G3978" i="1" s="1"/>
  <c r="H3978" i="1"/>
  <c r="I3978" i="1"/>
  <c r="F3825" i="1"/>
  <c r="G3825" i="1" s="1"/>
  <c r="K3825" i="1"/>
  <c r="K3770" i="1"/>
  <c r="I3770" i="1"/>
  <c r="H3770" i="1"/>
  <c r="K3725" i="1"/>
  <c r="H3725" i="1"/>
  <c r="H5699" i="1"/>
  <c r="I5699" i="1"/>
  <c r="F5627" i="1"/>
  <c r="G5627" i="1" s="1"/>
  <c r="H5627" i="1"/>
  <c r="H5845" i="1"/>
  <c r="F5845" i="1"/>
  <c r="G5845" i="1" s="1"/>
  <c r="I5438" i="1"/>
  <c r="F5438" i="1"/>
  <c r="G5438" i="1" s="1"/>
  <c r="H5438" i="1"/>
  <c r="H6346" i="1"/>
  <c r="K6305" i="1"/>
  <c r="H6261" i="1"/>
  <c r="K6233" i="1"/>
  <c r="H6168" i="1"/>
  <c r="H6159" i="1"/>
  <c r="H6151" i="1"/>
  <c r="H6148" i="1"/>
  <c r="K6134" i="1"/>
  <c r="I6087" i="1"/>
  <c r="H6000" i="1"/>
  <c r="F6000" i="1"/>
  <c r="G6000" i="1" s="1"/>
  <c r="H5880" i="1"/>
  <c r="F5880" i="1"/>
  <c r="G5880" i="1" s="1"/>
  <c r="I5829" i="1"/>
  <c r="F5829" i="1"/>
  <c r="G5829" i="1" s="1"/>
  <c r="I5782" i="1"/>
  <c r="K5782" i="1"/>
  <c r="F5782" i="1"/>
  <c r="G5782" i="1" s="1"/>
  <c r="I5752" i="1"/>
  <c r="F5752" i="1"/>
  <c r="G5752" i="1" s="1"/>
  <c r="I5725" i="1"/>
  <c r="F5725" i="1"/>
  <c r="G5725" i="1" s="1"/>
  <c r="F5704" i="1"/>
  <c r="G5704" i="1" s="1"/>
  <c r="H5704" i="1"/>
  <c r="I5704" i="1"/>
  <c r="H5697" i="1"/>
  <c r="F5697" i="1"/>
  <c r="G5697" i="1" s="1"/>
  <c r="H5684" i="1"/>
  <c r="F5684" i="1"/>
  <c r="G5684" i="1" s="1"/>
  <c r="I5643" i="1"/>
  <c r="I5644" i="1"/>
  <c r="F5644" i="1"/>
  <c r="G5644" i="1" s="1"/>
  <c r="F5613" i="1"/>
  <c r="G5613" i="1" s="1"/>
  <c r="H5613" i="1"/>
  <c r="I5613" i="1"/>
  <c r="K5613" i="1"/>
  <c r="F5549" i="1"/>
  <c r="G5549" i="1" s="1"/>
  <c r="H5549" i="1"/>
  <c r="F5541" i="1"/>
  <c r="G5541" i="1" s="1"/>
  <c r="H5541" i="1"/>
  <c r="I5541" i="1"/>
  <c r="I5500" i="1"/>
  <c r="F5500" i="1"/>
  <c r="G5500" i="1" s="1"/>
  <c r="K6399" i="1"/>
  <c r="F6385" i="1"/>
  <c r="G6385" i="1" s="1"/>
  <c r="I6377" i="1"/>
  <c r="F6364" i="1"/>
  <c r="G6364" i="1" s="1"/>
  <c r="F6346" i="1"/>
  <c r="G6346" i="1" s="1"/>
  <c r="K6334" i="1"/>
  <c r="F6311" i="1"/>
  <c r="G6311" i="1" s="1"/>
  <c r="K6295" i="1"/>
  <c r="H6272" i="1"/>
  <c r="F6280" i="1"/>
  <c r="G6280" i="1" s="1"/>
  <c r="H6265" i="1"/>
  <c r="F6267" i="1"/>
  <c r="G6267" i="1" s="1"/>
  <c r="F6261" i="1"/>
  <c r="G6261" i="1" s="1"/>
  <c r="K6252" i="1"/>
  <c r="F6247" i="1"/>
  <c r="G6247" i="1" s="1"/>
  <c r="H6212" i="1"/>
  <c r="K6202" i="1"/>
  <c r="H6174" i="1"/>
  <c r="F6173" i="1"/>
  <c r="G6173" i="1" s="1"/>
  <c r="F6168" i="1"/>
  <c r="G6168" i="1" s="1"/>
  <c r="F6159" i="1"/>
  <c r="G6159" i="1" s="1"/>
  <c r="K6127" i="1"/>
  <c r="H6123" i="1"/>
  <c r="H6051" i="1"/>
  <c r="H6031" i="1"/>
  <c r="F6031" i="1"/>
  <c r="G6031" i="1" s="1"/>
  <c r="I6023" i="1"/>
  <c r="F6018" i="1"/>
  <c r="G6018" i="1" s="1"/>
  <c r="I6004" i="1"/>
  <c r="F6004" i="1"/>
  <c r="G6004" i="1" s="1"/>
  <c r="F6006" i="1"/>
  <c r="G6006" i="1" s="1"/>
  <c r="F5958" i="1"/>
  <c r="G5958" i="1" s="1"/>
  <c r="I5958" i="1"/>
  <c r="I5961" i="1"/>
  <c r="F5961" i="1"/>
  <c r="G5961" i="1" s="1"/>
  <c r="K5961" i="1"/>
  <c r="F5856" i="1"/>
  <c r="G5856" i="1" s="1"/>
  <c r="I5856" i="1"/>
  <c r="K5841" i="1"/>
  <c r="K5832" i="1"/>
  <c r="F5811" i="1"/>
  <c r="G5811" i="1" s="1"/>
  <c r="K5796" i="1"/>
  <c r="F5774" i="1"/>
  <c r="G5774" i="1" s="1"/>
  <c r="K5775" i="1"/>
  <c r="I5756" i="1"/>
  <c r="F5756" i="1"/>
  <c r="G5756" i="1" s="1"/>
  <c r="H5748" i="1"/>
  <c r="F5723" i="1"/>
  <c r="G5723" i="1" s="1"/>
  <c r="I5723" i="1"/>
  <c r="I5721" i="1"/>
  <c r="F5721" i="1"/>
  <c r="G5721" i="1" s="1"/>
  <c r="H5721" i="1"/>
  <c r="F5699" i="1"/>
  <c r="G5699" i="1" s="1"/>
  <c r="F5655" i="1"/>
  <c r="G5655" i="1" s="1"/>
  <c r="H5643" i="1"/>
  <c r="H5605" i="1"/>
  <c r="F5605" i="1"/>
  <c r="G5605" i="1" s="1"/>
  <c r="K5592" i="1"/>
  <c r="I5592" i="1"/>
  <c r="I5590" i="1"/>
  <c r="F5557" i="1"/>
  <c r="G5557" i="1" s="1"/>
  <c r="H5494" i="1"/>
  <c r="K5489" i="1"/>
  <c r="I5489" i="1"/>
  <c r="I5448" i="1"/>
  <c r="H5437" i="1"/>
  <c r="I5419" i="1"/>
  <c r="H5419" i="1"/>
  <c r="K5413" i="1"/>
  <c r="H5413" i="1"/>
  <c r="I5413" i="1"/>
  <c r="I5401" i="1"/>
  <c r="H5401" i="1"/>
  <c r="I5390" i="1"/>
  <c r="H5357" i="1"/>
  <c r="F5323" i="1"/>
  <c r="G5323" i="1" s="1"/>
  <c r="H5323" i="1"/>
  <c r="I5323" i="1"/>
  <c r="F5269" i="1"/>
  <c r="G5269" i="1" s="1"/>
  <c r="K5269" i="1"/>
  <c r="I5244" i="1"/>
  <c r="H5214" i="1"/>
  <c r="F5214" i="1"/>
  <c r="G5214" i="1" s="1"/>
  <c r="H5209" i="1"/>
  <c r="K5210" i="1"/>
  <c r="F5209" i="1"/>
  <c r="G5209" i="1" s="1"/>
  <c r="H5167" i="1"/>
  <c r="K5168" i="1"/>
  <c r="I5154" i="1"/>
  <c r="F5154" i="1"/>
  <c r="G5154" i="1" s="1"/>
  <c r="H5136" i="1"/>
  <c r="F5136" i="1"/>
  <c r="G5136" i="1" s="1"/>
  <c r="K5094" i="1"/>
  <c r="H5094" i="1"/>
  <c r="I5094" i="1"/>
  <c r="I5032" i="1"/>
  <c r="H5032" i="1"/>
  <c r="I5020" i="1"/>
  <c r="F5020" i="1"/>
  <c r="G5020" i="1" s="1"/>
  <c r="H5003" i="1"/>
  <c r="I5003" i="1"/>
  <c r="K5003" i="1"/>
  <c r="I4926" i="1"/>
  <c r="F4926" i="1"/>
  <c r="G4926" i="1" s="1"/>
  <c r="F4882" i="1"/>
  <c r="G4882" i="1" s="1"/>
  <c r="H4882" i="1"/>
  <c r="I4850" i="1"/>
  <c r="H4850" i="1"/>
  <c r="H4813" i="1"/>
  <c r="I4813" i="1"/>
  <c r="F4813" i="1"/>
  <c r="G4813" i="1" s="1"/>
  <c r="F4750" i="1"/>
  <c r="G4750" i="1" s="1"/>
  <c r="H4750" i="1"/>
  <c r="K4751" i="1"/>
  <c r="F4666" i="1"/>
  <c r="G4666" i="1" s="1"/>
  <c r="K4666" i="1"/>
  <c r="F4513" i="1"/>
  <c r="G4513" i="1" s="1"/>
  <c r="H4513" i="1"/>
  <c r="I4513" i="1"/>
  <c r="H4434" i="1"/>
  <c r="I4434" i="1"/>
  <c r="F4434" i="1"/>
  <c r="G4434" i="1" s="1"/>
  <c r="H4188" i="1"/>
  <c r="K4189" i="1"/>
  <c r="F4188" i="1"/>
  <c r="G4188" i="1" s="1"/>
  <c r="I4188" i="1"/>
  <c r="I4024" i="1"/>
  <c r="F4024" i="1"/>
  <c r="G4024" i="1" s="1"/>
  <c r="H4024" i="1"/>
  <c r="H3955" i="1"/>
  <c r="K3955" i="1"/>
  <c r="I3955" i="1"/>
  <c r="F3955" i="1"/>
  <c r="G3955" i="1" s="1"/>
  <c r="K3772" i="1"/>
  <c r="I3772" i="1"/>
  <c r="F3772" i="1"/>
  <c r="G3772" i="1" s="1"/>
  <c r="H3772" i="1"/>
  <c r="I5993" i="1"/>
  <c r="K5968" i="1"/>
  <c r="K5955" i="1"/>
  <c r="K5914" i="1"/>
  <c r="H5910" i="1"/>
  <c r="K5874" i="1"/>
  <c r="H5876" i="1"/>
  <c r="K5846" i="1"/>
  <c r="H5841" i="1"/>
  <c r="H5821" i="1"/>
  <c r="K5779" i="1"/>
  <c r="K5759" i="1"/>
  <c r="K5752" i="1"/>
  <c r="K5738" i="1"/>
  <c r="K5717" i="1"/>
  <c r="K5700" i="1"/>
  <c r="K5625" i="1"/>
  <c r="I5622" i="1"/>
  <c r="I5530" i="1"/>
  <c r="I5524" i="1"/>
  <c r="I5515" i="1"/>
  <c r="K5492" i="1"/>
  <c r="I5491" i="1"/>
  <c r="K5461" i="1"/>
  <c r="I5423" i="1"/>
  <c r="H5417" i="1"/>
  <c r="K5373" i="1"/>
  <c r="H5372" i="1"/>
  <c r="H5368" i="1"/>
  <c r="H5312" i="1"/>
  <c r="I5291" i="1"/>
  <c r="I5252" i="1"/>
  <c r="K5182" i="1"/>
  <c r="K5189" i="1"/>
  <c r="I5142" i="1"/>
  <c r="H5150" i="1"/>
  <c r="K5102" i="1"/>
  <c r="K5097" i="1"/>
  <c r="I4992" i="1"/>
  <c r="F4869" i="1"/>
  <c r="G4869" i="1" s="1"/>
  <c r="H4869" i="1"/>
  <c r="H4833" i="1"/>
  <c r="F4833" i="1"/>
  <c r="G4833" i="1" s="1"/>
  <c r="F4807" i="1"/>
  <c r="G4807" i="1" s="1"/>
  <c r="H4807" i="1"/>
  <c r="H4704" i="1"/>
  <c r="F4704" i="1"/>
  <c r="G4704" i="1" s="1"/>
  <c r="H4698" i="1"/>
  <c r="F4698" i="1"/>
  <c r="G4698" i="1" s="1"/>
  <c r="I4674" i="1"/>
  <c r="H4674" i="1"/>
  <c r="I4623" i="1"/>
  <c r="H4623" i="1"/>
  <c r="F4587" i="1"/>
  <c r="G4587" i="1" s="1"/>
  <c r="K4587" i="1"/>
  <c r="H4546" i="1"/>
  <c r="I4546" i="1"/>
  <c r="I4539" i="1"/>
  <c r="H4539" i="1"/>
  <c r="F4339" i="1"/>
  <c r="G4339" i="1" s="1"/>
  <c r="H4339" i="1"/>
  <c r="I4214" i="1"/>
  <c r="F4214" i="1"/>
  <c r="G4214" i="1" s="1"/>
  <c r="F4154" i="1"/>
  <c r="G4154" i="1" s="1"/>
  <c r="K4154" i="1"/>
  <c r="I4154" i="1"/>
  <c r="I4076" i="1"/>
  <c r="K4076" i="1"/>
  <c r="F4076" i="1"/>
  <c r="G4076" i="1" s="1"/>
  <c r="I3937" i="1"/>
  <c r="F3937" i="1"/>
  <c r="G3937" i="1" s="1"/>
  <c r="H3773" i="1"/>
  <c r="F3773" i="1"/>
  <c r="G3773" i="1" s="1"/>
  <c r="F3295" i="1"/>
  <c r="G3295" i="1" s="1"/>
  <c r="K3295" i="1"/>
  <c r="K3296" i="1"/>
  <c r="K5935" i="1"/>
  <c r="H5925" i="1"/>
  <c r="H5874" i="1"/>
  <c r="H5846" i="1"/>
  <c r="H5758" i="1"/>
  <c r="H5736" i="1"/>
  <c r="K5713" i="1"/>
  <c r="K5711" i="1"/>
  <c r="H5706" i="1"/>
  <c r="H5692" i="1"/>
  <c r="K5632" i="1"/>
  <c r="I5625" i="1"/>
  <c r="H5587" i="1"/>
  <c r="H5580" i="1"/>
  <c r="H5501" i="1"/>
  <c r="H5428" i="1"/>
  <c r="I5409" i="1"/>
  <c r="H5385" i="1"/>
  <c r="H5379" i="1"/>
  <c r="K5374" i="1"/>
  <c r="I5373" i="1"/>
  <c r="H5344" i="1"/>
  <c r="H5325" i="1"/>
  <c r="H5266" i="1"/>
  <c r="K5175" i="1"/>
  <c r="H5164" i="1"/>
  <c r="H5149" i="1"/>
  <c r="K5121" i="1"/>
  <c r="I5120" i="1"/>
  <c r="I5110" i="1"/>
  <c r="H5107" i="1"/>
  <c r="K5077" i="1"/>
  <c r="K5063" i="1"/>
  <c r="H5065" i="1"/>
  <c r="K5058" i="1"/>
  <c r="H5040" i="1"/>
  <c r="K5023" i="1"/>
  <c r="I5024" i="1"/>
  <c r="F5031" i="1"/>
  <c r="G5031" i="1" s="1"/>
  <c r="F4992" i="1"/>
  <c r="G4992" i="1" s="1"/>
  <c r="I4982" i="1"/>
  <c r="K4963" i="1"/>
  <c r="F4953" i="1"/>
  <c r="G4953" i="1" s="1"/>
  <c r="I4953" i="1"/>
  <c r="H4942" i="1"/>
  <c r="F4942" i="1"/>
  <c r="G4942" i="1" s="1"/>
  <c r="F4927" i="1"/>
  <c r="G4927" i="1" s="1"/>
  <c r="H4927" i="1"/>
  <c r="I4923" i="1"/>
  <c r="H4918" i="1"/>
  <c r="F4918" i="1"/>
  <c r="G4918" i="1" s="1"/>
  <c r="I4917" i="1"/>
  <c r="F4906" i="1"/>
  <c r="G4906" i="1" s="1"/>
  <c r="H4903" i="1"/>
  <c r="H4896" i="1"/>
  <c r="K4861" i="1"/>
  <c r="I4837" i="1"/>
  <c r="F4836" i="1"/>
  <c r="G4836" i="1" s="1"/>
  <c r="F4805" i="1"/>
  <c r="G4805" i="1" s="1"/>
  <c r="H4805" i="1"/>
  <c r="I4792" i="1"/>
  <c r="F4789" i="1"/>
  <c r="G4789" i="1" s="1"/>
  <c r="H4790" i="1"/>
  <c r="F4781" i="1"/>
  <c r="G4781" i="1" s="1"/>
  <c r="H4781" i="1"/>
  <c r="I4761" i="1"/>
  <c r="H4761" i="1"/>
  <c r="F4751" i="1"/>
  <c r="G4751" i="1" s="1"/>
  <c r="H4724" i="1"/>
  <c r="F4719" i="1"/>
  <c r="G4719" i="1" s="1"/>
  <c r="H4719" i="1"/>
  <c r="I4719" i="1"/>
  <c r="F4716" i="1"/>
  <c r="G4716" i="1" s="1"/>
  <c r="H4716" i="1"/>
  <c r="F4681" i="1"/>
  <c r="G4681" i="1" s="1"/>
  <c r="I4637" i="1"/>
  <c r="H4637" i="1"/>
  <c r="F4581" i="1"/>
  <c r="G4581" i="1" s="1"/>
  <c r="H4581" i="1"/>
  <c r="I4553" i="1"/>
  <c r="F4553" i="1"/>
  <c r="G4553" i="1" s="1"/>
  <c r="F4514" i="1"/>
  <c r="G4514" i="1" s="1"/>
  <c r="H4514" i="1"/>
  <c r="I4485" i="1"/>
  <c r="H4474" i="1"/>
  <c r="H4471" i="1"/>
  <c r="F4471" i="1"/>
  <c r="G4471" i="1" s="1"/>
  <c r="H4439" i="1"/>
  <c r="F4439" i="1"/>
  <c r="G4439" i="1" s="1"/>
  <c r="I4417" i="1"/>
  <c r="F4417" i="1"/>
  <c r="G4417" i="1" s="1"/>
  <c r="I4375" i="1"/>
  <c r="K4375" i="1"/>
  <c r="F4375" i="1"/>
  <c r="G4375" i="1" s="1"/>
  <c r="I4319" i="1"/>
  <c r="F4319" i="1"/>
  <c r="G4319" i="1" s="1"/>
  <c r="I4296" i="1"/>
  <c r="F4296" i="1"/>
  <c r="G4296" i="1" s="1"/>
  <c r="F4290" i="1"/>
  <c r="G4290" i="1" s="1"/>
  <c r="I4290" i="1"/>
  <c r="I4242" i="1"/>
  <c r="F4230" i="1"/>
  <c r="G4230" i="1" s="1"/>
  <c r="K4230" i="1"/>
  <c r="F4157" i="1"/>
  <c r="G4157" i="1" s="1"/>
  <c r="I4157" i="1"/>
  <c r="H4152" i="1"/>
  <c r="I4152" i="1"/>
  <c r="H4151" i="1"/>
  <c r="I4151" i="1"/>
  <c r="F4124" i="1"/>
  <c r="G4124" i="1" s="1"/>
  <c r="H4124" i="1"/>
  <c r="I4124" i="1"/>
  <c r="K4068" i="1"/>
  <c r="K4069" i="1"/>
  <c r="H4034" i="1"/>
  <c r="F4034" i="1"/>
  <c r="G4034" i="1" s="1"/>
  <c r="F3997" i="1"/>
  <c r="G3997" i="1" s="1"/>
  <c r="H3997" i="1"/>
  <c r="I3997" i="1"/>
  <c r="I3967" i="1"/>
  <c r="H3967" i="1"/>
  <c r="F3874" i="1"/>
  <c r="G3874" i="1" s="1"/>
  <c r="K3875" i="1"/>
  <c r="H3765" i="1"/>
  <c r="K3765" i="1"/>
  <c r="I3765" i="1"/>
  <c r="K3738" i="1"/>
  <c r="H3738" i="1"/>
  <c r="K3691" i="1"/>
  <c r="F3691" i="1"/>
  <c r="G3691" i="1" s="1"/>
  <c r="I3691" i="1"/>
  <c r="H3631" i="1"/>
  <c r="K3631" i="1"/>
  <c r="K3599" i="1"/>
  <c r="H3599" i="1"/>
  <c r="I3527" i="1"/>
  <c r="F3496" i="1"/>
  <c r="G3496" i="1" s="1"/>
  <c r="I3496" i="1"/>
  <c r="F3331" i="1"/>
  <c r="G3331" i="1" s="1"/>
  <c r="H3331" i="1"/>
  <c r="F3311" i="1"/>
  <c r="G3311" i="1" s="1"/>
  <c r="H3311" i="1"/>
  <c r="I3311" i="1"/>
  <c r="I2255" i="1"/>
  <c r="H2255" i="1"/>
  <c r="I1926" i="1"/>
  <c r="F1926" i="1"/>
  <c r="G1926" i="1" s="1"/>
  <c r="H1926" i="1"/>
  <c r="I5990" i="1"/>
  <c r="K5963" i="1"/>
  <c r="K5951" i="1"/>
  <c r="F5929" i="1"/>
  <c r="G5929" i="1" s="1"/>
  <c r="F5925" i="1"/>
  <c r="G5925" i="1" s="1"/>
  <c r="K5924" i="1"/>
  <c r="F5917" i="1"/>
  <c r="G5917" i="1" s="1"/>
  <c r="H5916" i="1"/>
  <c r="F5901" i="1"/>
  <c r="G5901" i="1" s="1"/>
  <c r="K5891" i="1"/>
  <c r="F5874" i="1"/>
  <c r="G5874" i="1" s="1"/>
  <c r="K5881" i="1"/>
  <c r="F5868" i="1"/>
  <c r="G5868" i="1" s="1"/>
  <c r="F5846" i="1"/>
  <c r="G5846" i="1" s="1"/>
  <c r="K5849" i="1"/>
  <c r="F5833" i="1"/>
  <c r="G5833" i="1" s="1"/>
  <c r="F5830" i="1"/>
  <c r="G5830" i="1" s="1"/>
  <c r="H5823" i="1"/>
  <c r="F5819" i="1"/>
  <c r="G5819" i="1" s="1"/>
  <c r="H5800" i="1"/>
  <c r="I5788" i="1"/>
  <c r="F5768" i="1"/>
  <c r="G5768" i="1" s="1"/>
  <c r="H5767" i="1"/>
  <c r="I5755" i="1"/>
  <c r="F5758" i="1"/>
  <c r="G5758" i="1" s="1"/>
  <c r="K5749" i="1"/>
  <c r="F5747" i="1"/>
  <c r="G5747" i="1" s="1"/>
  <c r="F5746" i="1"/>
  <c r="G5746" i="1" s="1"/>
  <c r="K5741" i="1"/>
  <c r="I5732" i="1"/>
  <c r="F5736" i="1"/>
  <c r="G5736" i="1" s="1"/>
  <c r="K5731" i="1"/>
  <c r="F5722" i="1"/>
  <c r="G5722" i="1" s="1"/>
  <c r="F5706" i="1"/>
  <c r="G5706" i="1" s="1"/>
  <c r="F5692" i="1"/>
  <c r="G5692" i="1" s="1"/>
  <c r="K5674" i="1"/>
  <c r="F5679" i="1"/>
  <c r="G5679" i="1" s="1"/>
  <c r="K5646" i="1"/>
  <c r="H5625" i="1"/>
  <c r="I5542" i="1"/>
  <c r="I5503" i="1"/>
  <c r="F5501" i="1"/>
  <c r="G5501" i="1" s="1"/>
  <c r="I5453" i="1"/>
  <c r="K5434" i="1"/>
  <c r="H5431" i="1"/>
  <c r="F5428" i="1"/>
  <c r="G5428" i="1" s="1"/>
  <c r="H5421" i="1"/>
  <c r="H5409" i="1"/>
  <c r="K5392" i="1"/>
  <c r="F5385" i="1"/>
  <c r="G5385" i="1" s="1"/>
  <c r="F5379" i="1"/>
  <c r="G5379" i="1" s="1"/>
  <c r="H5373" i="1"/>
  <c r="K5340" i="1"/>
  <c r="F5334" i="1"/>
  <c r="G5334" i="1" s="1"/>
  <c r="F5325" i="1"/>
  <c r="G5325" i="1" s="1"/>
  <c r="H5328" i="1"/>
  <c r="H5297" i="1"/>
  <c r="H5282" i="1"/>
  <c r="H5256" i="1"/>
  <c r="F5259" i="1"/>
  <c r="G5259" i="1" s="1"/>
  <c r="F5232" i="1"/>
  <c r="G5232" i="1" s="1"/>
  <c r="K5217" i="1"/>
  <c r="K5209" i="1"/>
  <c r="H5172" i="1"/>
  <c r="I5169" i="1"/>
  <c r="K5139" i="1"/>
  <c r="H5043" i="1"/>
  <c r="H5037" i="1"/>
  <c r="F4982" i="1"/>
  <c r="G4982" i="1" s="1"/>
  <c r="K4976" i="1"/>
  <c r="H4976" i="1"/>
  <c r="F4930" i="1"/>
  <c r="G4930" i="1" s="1"/>
  <c r="F4892" i="1"/>
  <c r="G4892" i="1" s="1"/>
  <c r="K4897" i="1"/>
  <c r="F4890" i="1"/>
  <c r="G4890" i="1" s="1"/>
  <c r="H4820" i="1"/>
  <c r="I4820" i="1"/>
  <c r="F4792" i="1"/>
  <c r="G4792" i="1" s="1"/>
  <c r="I4765" i="1"/>
  <c r="H4752" i="1"/>
  <c r="I4721" i="1"/>
  <c r="K4721" i="1"/>
  <c r="F4721" i="1"/>
  <c r="G4721" i="1" s="1"/>
  <c r="H4663" i="1"/>
  <c r="H4588" i="1"/>
  <c r="F4588" i="1"/>
  <c r="G4588" i="1" s="1"/>
  <c r="I4573" i="1"/>
  <c r="F4573" i="1"/>
  <c r="G4573" i="1" s="1"/>
  <c r="H4537" i="1"/>
  <c r="F4534" i="1"/>
  <c r="G4534" i="1" s="1"/>
  <c r="H4534" i="1"/>
  <c r="F4519" i="1"/>
  <c r="G4519" i="1" s="1"/>
  <c r="H4519" i="1"/>
  <c r="I4520" i="1"/>
  <c r="F4511" i="1"/>
  <c r="G4511" i="1" s="1"/>
  <c r="I4511" i="1"/>
  <c r="H4488" i="1"/>
  <c r="K4488" i="1"/>
  <c r="I4362" i="1"/>
  <c r="K4357" i="1"/>
  <c r="I4294" i="1"/>
  <c r="F4198" i="1"/>
  <c r="G4198" i="1" s="1"/>
  <c r="H4198" i="1"/>
  <c r="I4198" i="1"/>
  <c r="H4127" i="1"/>
  <c r="K4128" i="1"/>
  <c r="F4127" i="1"/>
  <c r="G4127" i="1" s="1"/>
  <c r="F4115" i="1"/>
  <c r="G4115" i="1" s="1"/>
  <c r="I4115" i="1"/>
  <c r="I4103" i="1"/>
  <c r="K4104" i="1"/>
  <c r="F4103" i="1"/>
  <c r="G4103" i="1" s="1"/>
  <c r="I3979" i="1"/>
  <c r="H3979" i="1"/>
  <c r="I3946" i="1"/>
  <c r="F3946" i="1"/>
  <c r="G3946" i="1" s="1"/>
  <c r="I3722" i="1"/>
  <c r="H3722" i="1"/>
  <c r="I3593" i="1"/>
  <c r="H3593" i="1"/>
  <c r="K5941" i="1"/>
  <c r="K5769" i="1"/>
  <c r="K5524" i="1"/>
  <c r="K5307" i="1"/>
  <c r="K5291" i="1"/>
  <c r="K5043" i="1"/>
  <c r="F4989" i="1"/>
  <c r="G4989" i="1" s="1"/>
  <c r="I4989" i="1"/>
  <c r="F4932" i="1"/>
  <c r="G4932" i="1" s="1"/>
  <c r="H4932" i="1"/>
  <c r="K4928" i="1"/>
  <c r="I4928" i="1"/>
  <c r="K4855" i="1"/>
  <c r="F4854" i="1"/>
  <c r="G4854" i="1" s="1"/>
  <c r="F4570" i="1"/>
  <c r="G4570" i="1" s="1"/>
  <c r="H4570" i="1"/>
  <c r="F4502" i="1"/>
  <c r="G4502" i="1" s="1"/>
  <c r="K4502" i="1"/>
  <c r="F4476" i="1"/>
  <c r="G4476" i="1" s="1"/>
  <c r="I4476" i="1"/>
  <c r="F4468" i="1"/>
  <c r="G4468" i="1" s="1"/>
  <c r="H4468" i="1"/>
  <c r="H4447" i="1"/>
  <c r="I4447" i="1"/>
  <c r="I4425" i="1"/>
  <c r="F4425" i="1"/>
  <c r="G4425" i="1" s="1"/>
  <c r="K4426" i="1"/>
  <c r="F4394" i="1"/>
  <c r="G4394" i="1" s="1"/>
  <c r="I4394" i="1"/>
  <c r="H4336" i="1"/>
  <c r="F4336" i="1"/>
  <c r="G4336" i="1" s="1"/>
  <c r="K4329" i="1"/>
  <c r="I4329" i="1"/>
  <c r="I4275" i="1"/>
  <c r="F4275" i="1"/>
  <c r="G4275" i="1" s="1"/>
  <c r="H4275" i="1"/>
  <c r="K4275" i="1"/>
  <c r="H4263" i="1"/>
  <c r="F4263" i="1"/>
  <c r="G4263" i="1" s="1"/>
  <c r="I4263" i="1"/>
  <c r="K4237" i="1"/>
  <c r="H4237" i="1"/>
  <c r="I4145" i="1"/>
  <c r="F4145" i="1"/>
  <c r="G4145" i="1" s="1"/>
  <c r="I4091" i="1"/>
  <c r="F4091" i="1"/>
  <c r="G4091" i="1" s="1"/>
  <c r="F4015" i="1"/>
  <c r="G4015" i="1" s="1"/>
  <c r="K4015" i="1"/>
  <c r="H3987" i="1"/>
  <c r="F3987" i="1"/>
  <c r="G3987" i="1" s="1"/>
  <c r="I3987" i="1"/>
  <c r="I3959" i="1"/>
  <c r="F3959" i="1"/>
  <c r="G3959" i="1" s="1"/>
  <c r="K3786" i="1"/>
  <c r="I3786" i="1"/>
  <c r="H3786" i="1"/>
  <c r="F3733" i="1"/>
  <c r="G3733" i="1" s="1"/>
  <c r="K3734" i="1"/>
  <c r="H3639" i="1"/>
  <c r="I3639" i="1"/>
  <c r="I3555" i="1"/>
  <c r="H3555" i="1"/>
  <c r="H3367" i="1"/>
  <c r="I3367" i="1"/>
  <c r="F3367" i="1"/>
  <c r="G3367" i="1" s="1"/>
  <c r="I2616" i="1"/>
  <c r="H2616" i="1"/>
  <c r="K5947" i="1"/>
  <c r="K5932" i="1"/>
  <c r="K5920" i="1"/>
  <c r="K5884" i="1"/>
  <c r="K5840" i="1"/>
  <c r="K5804" i="1"/>
  <c r="K5744" i="1"/>
  <c r="K5726" i="1"/>
  <c r="K5716" i="1"/>
  <c r="K5355" i="1"/>
  <c r="K5358" i="1"/>
  <c r="I5314" i="1"/>
  <c r="H5318" i="1"/>
  <c r="K5111" i="1"/>
  <c r="K5072" i="1"/>
  <c r="K5056" i="1"/>
  <c r="H4941" i="1"/>
  <c r="F4941" i="1"/>
  <c r="G4941" i="1" s="1"/>
  <c r="H4855" i="1"/>
  <c r="H4856" i="1"/>
  <c r="F4856" i="1"/>
  <c r="G4856" i="1" s="1"/>
  <c r="K4717" i="1"/>
  <c r="F4717" i="1"/>
  <c r="G4717" i="1" s="1"/>
  <c r="F4705" i="1"/>
  <c r="G4705" i="1" s="1"/>
  <c r="I4664" i="1"/>
  <c r="K4664" i="1"/>
  <c r="K4613" i="1"/>
  <c r="H4613" i="1"/>
  <c r="I4617" i="1"/>
  <c r="F4617" i="1"/>
  <c r="G4617" i="1" s="1"/>
  <c r="H4617" i="1"/>
  <c r="F4603" i="1"/>
  <c r="G4603" i="1" s="1"/>
  <c r="F4542" i="1"/>
  <c r="G4542" i="1" s="1"/>
  <c r="I4542" i="1"/>
  <c r="F4540" i="1"/>
  <c r="G4540" i="1" s="1"/>
  <c r="I4428" i="1"/>
  <c r="F4428" i="1"/>
  <c r="G4428" i="1" s="1"/>
  <c r="H4381" i="1"/>
  <c r="F4381" i="1"/>
  <c r="G4381" i="1" s="1"/>
  <c r="H4312" i="1"/>
  <c r="F4312" i="1"/>
  <c r="G4312" i="1" s="1"/>
  <c r="F4305" i="1"/>
  <c r="G4305" i="1" s="1"/>
  <c r="I4305" i="1"/>
  <c r="I4288" i="1"/>
  <c r="F4288" i="1"/>
  <c r="G4288" i="1" s="1"/>
  <c r="I4260" i="1"/>
  <c r="F4260" i="1"/>
  <c r="G4260" i="1" s="1"/>
  <c r="K4247" i="1"/>
  <c r="F4247" i="1"/>
  <c r="G4247" i="1" s="1"/>
  <c r="H4247" i="1"/>
  <c r="I4247" i="1"/>
  <c r="I4167" i="1"/>
  <c r="F4167" i="1"/>
  <c r="G4167" i="1" s="1"/>
  <c r="I4021" i="1"/>
  <c r="H4021" i="1"/>
  <c r="I3964" i="1"/>
  <c r="K3964" i="1"/>
  <c r="F3964" i="1"/>
  <c r="G3964" i="1" s="1"/>
  <c r="I3666" i="1"/>
  <c r="F3666" i="1"/>
  <c r="G3666" i="1" s="1"/>
  <c r="H3666" i="1"/>
  <c r="I3579" i="1"/>
  <c r="H3579" i="1"/>
  <c r="F3579" i="1"/>
  <c r="G3579" i="1" s="1"/>
  <c r="F3417" i="1"/>
  <c r="G3417" i="1" s="1"/>
  <c r="H3417" i="1"/>
  <c r="H2677" i="1"/>
  <c r="I2677" i="1"/>
  <c r="F2677" i="1"/>
  <c r="G2677" i="1" s="1"/>
  <c r="H4861" i="1"/>
  <c r="I4861" i="1"/>
  <c r="I4770" i="1"/>
  <c r="F4770" i="1"/>
  <c r="G4770" i="1" s="1"/>
  <c r="F4730" i="1"/>
  <c r="G4730" i="1" s="1"/>
  <c r="I4730" i="1"/>
  <c r="H4672" i="1"/>
  <c r="K4672" i="1"/>
  <c r="I4586" i="1"/>
  <c r="F4586" i="1"/>
  <c r="G4586" i="1" s="1"/>
  <c r="F4568" i="1"/>
  <c r="G4568" i="1" s="1"/>
  <c r="H4568" i="1"/>
  <c r="I4522" i="1"/>
  <c r="F4522" i="1"/>
  <c r="G4522" i="1" s="1"/>
  <c r="H4448" i="1"/>
  <c r="F4448" i="1"/>
  <c r="G4448" i="1" s="1"/>
  <c r="F4269" i="1"/>
  <c r="G4269" i="1" s="1"/>
  <c r="I4269" i="1"/>
  <c r="K4269" i="1"/>
  <c r="I4192" i="1"/>
  <c r="F4192" i="1"/>
  <c r="G4192" i="1" s="1"/>
  <c r="H4192" i="1"/>
  <c r="H4182" i="1"/>
  <c r="K4183" i="1"/>
  <c r="I4092" i="1"/>
  <c r="K4092" i="1"/>
  <c r="F4092" i="1"/>
  <c r="G4092" i="1" s="1"/>
  <c r="F4064" i="1"/>
  <c r="G4064" i="1" s="1"/>
  <c r="K4064" i="1"/>
  <c r="F4017" i="1"/>
  <c r="G4017" i="1" s="1"/>
  <c r="K4017" i="1"/>
  <c r="F3969" i="1"/>
  <c r="G3969" i="1" s="1"/>
  <c r="K3969" i="1"/>
  <c r="F3911" i="1"/>
  <c r="G3911" i="1" s="1"/>
  <c r="K3911" i="1"/>
  <c r="H3774" i="1"/>
  <c r="F3774" i="1"/>
  <c r="G3774" i="1" s="1"/>
  <c r="I3774" i="1"/>
  <c r="F3620" i="1"/>
  <c r="G3620" i="1" s="1"/>
  <c r="H3620" i="1"/>
  <c r="I3620" i="1"/>
  <c r="H3451" i="1"/>
  <c r="F3451" i="1"/>
  <c r="G3451" i="1" s="1"/>
  <c r="F3399" i="1"/>
  <c r="G3399" i="1" s="1"/>
  <c r="H3399" i="1"/>
  <c r="I3399" i="1"/>
  <c r="F3388" i="1"/>
  <c r="G3388" i="1" s="1"/>
  <c r="H3388" i="1"/>
  <c r="I3388" i="1"/>
  <c r="I3274" i="1"/>
  <c r="F3274" i="1"/>
  <c r="G3274" i="1" s="1"/>
  <c r="H3274" i="1"/>
  <c r="H2886" i="1"/>
  <c r="K2886" i="1"/>
  <c r="K3870" i="1"/>
  <c r="K3690" i="1"/>
  <c r="H3690" i="1"/>
  <c r="H3678" i="1"/>
  <c r="I3678" i="1"/>
  <c r="K3667" i="1"/>
  <c r="F3667" i="1"/>
  <c r="G3667" i="1" s="1"/>
  <c r="H3667" i="1"/>
  <c r="I3610" i="1"/>
  <c r="K3610" i="1"/>
  <c r="K3593" i="1"/>
  <c r="F3600" i="1"/>
  <c r="G3600" i="1" s="1"/>
  <c r="H3600" i="1"/>
  <c r="H3583" i="1"/>
  <c r="I3583" i="1"/>
  <c r="H3549" i="1"/>
  <c r="F3549" i="1"/>
  <c r="G3549" i="1" s="1"/>
  <c r="I3549" i="1"/>
  <c r="F3531" i="1"/>
  <c r="G3531" i="1" s="1"/>
  <c r="H3531" i="1"/>
  <c r="H3439" i="1"/>
  <c r="I3439" i="1"/>
  <c r="I3420" i="1"/>
  <c r="F3420" i="1"/>
  <c r="G3420" i="1" s="1"/>
  <c r="H3420" i="1"/>
  <c r="I3366" i="1"/>
  <c r="H3366" i="1"/>
  <c r="H3349" i="1"/>
  <c r="I3349" i="1"/>
  <c r="F3308" i="1"/>
  <c r="G3308" i="1" s="1"/>
  <c r="H3308" i="1"/>
  <c r="I3279" i="1"/>
  <c r="F3279" i="1"/>
  <c r="G3279" i="1" s="1"/>
  <c r="H3279" i="1"/>
  <c r="I2936" i="1"/>
  <c r="F2936" i="1"/>
  <c r="G2936" i="1" s="1"/>
  <c r="H2936" i="1"/>
  <c r="I4995" i="1"/>
  <c r="K4794" i="1"/>
  <c r="K4696" i="1"/>
  <c r="I4635" i="1"/>
  <c r="I4605" i="1"/>
  <c r="I4554" i="1"/>
  <c r="I4524" i="1"/>
  <c r="K4412" i="1"/>
  <c r="K4397" i="1"/>
  <c r="K4395" i="1"/>
  <c r="K4286" i="1"/>
  <c r="K4282" i="1"/>
  <c r="K4241" i="1"/>
  <c r="K4201" i="1"/>
  <c r="K4053" i="1"/>
  <c r="K3998" i="1"/>
  <c r="K3913" i="1"/>
  <c r="K3877" i="1"/>
  <c r="F3860" i="1"/>
  <c r="G3860" i="1" s="1"/>
  <c r="H3860" i="1"/>
  <c r="H3861" i="1"/>
  <c r="I3861" i="1"/>
  <c r="I3834" i="1"/>
  <c r="H3834" i="1"/>
  <c r="K3835" i="1"/>
  <c r="K3744" i="1"/>
  <c r="H3744" i="1"/>
  <c r="I3744" i="1"/>
  <c r="F3717" i="1"/>
  <c r="G3717" i="1" s="1"/>
  <c r="I3717" i="1"/>
  <c r="H3704" i="1"/>
  <c r="I3704" i="1"/>
  <c r="F3700" i="1"/>
  <c r="G3700" i="1" s="1"/>
  <c r="H3700" i="1"/>
  <c r="I3675" i="1"/>
  <c r="K3675" i="1"/>
  <c r="H3633" i="1"/>
  <c r="F3633" i="1"/>
  <c r="G3633" i="1" s="1"/>
  <c r="H3603" i="1"/>
  <c r="I3603" i="1"/>
  <c r="H3556" i="1"/>
  <c r="I3556" i="1"/>
  <c r="I3536" i="1"/>
  <c r="F3536" i="1"/>
  <c r="G3536" i="1" s="1"/>
  <c r="H3536" i="1"/>
  <c r="F3450" i="1"/>
  <c r="G3450" i="1" s="1"/>
  <c r="H3450" i="1"/>
  <c r="H3426" i="1"/>
  <c r="I3426" i="1"/>
  <c r="H3398" i="1"/>
  <c r="I3398" i="1"/>
  <c r="H3386" i="1"/>
  <c r="I3386" i="1"/>
  <c r="H3263" i="1"/>
  <c r="F3263" i="1"/>
  <c r="G3263" i="1" s="1"/>
  <c r="I3263" i="1"/>
  <c r="I3118" i="1"/>
  <c r="F3118" i="1"/>
  <c r="G3118" i="1" s="1"/>
  <c r="H3118" i="1"/>
  <c r="H2948" i="1"/>
  <c r="K2948" i="1"/>
  <c r="K2898" i="1"/>
  <c r="F2833" i="1"/>
  <c r="G2833" i="1" s="1"/>
  <c r="H2833" i="1"/>
  <c r="I2833" i="1"/>
  <c r="F2654" i="1"/>
  <c r="G2654" i="1" s="1"/>
  <c r="I2654" i="1"/>
  <c r="H1903" i="1"/>
  <c r="I1903" i="1"/>
  <c r="I1754" i="1"/>
  <c r="F1754" i="1"/>
  <c r="G1754" i="1" s="1"/>
  <c r="H1754" i="1"/>
  <c r="F1728" i="1"/>
  <c r="G1728" i="1" s="1"/>
  <c r="I1728" i="1"/>
  <c r="H1688" i="1"/>
  <c r="F1688" i="1"/>
  <c r="G1688" i="1" s="1"/>
  <c r="K1689" i="1"/>
  <c r="K4789" i="1"/>
  <c r="F4703" i="1"/>
  <c r="G4703" i="1" s="1"/>
  <c r="I4689" i="1"/>
  <c r="F4670" i="1"/>
  <c r="G4670" i="1" s="1"/>
  <c r="F4651" i="1"/>
  <c r="G4651" i="1" s="1"/>
  <c r="F4625" i="1"/>
  <c r="G4625" i="1" s="1"/>
  <c r="F4574" i="1"/>
  <c r="G4574" i="1" s="1"/>
  <c r="H4555" i="1"/>
  <c r="F4532" i="1"/>
  <c r="G4532" i="1" s="1"/>
  <c r="F4479" i="1"/>
  <c r="G4479" i="1" s="1"/>
  <c r="I4465" i="1"/>
  <c r="K4429" i="1"/>
  <c r="I4415" i="1"/>
  <c r="F4395" i="1"/>
  <c r="G4395" i="1" s="1"/>
  <c r="F4401" i="1"/>
  <c r="G4401" i="1" s="1"/>
  <c r="F4385" i="1"/>
  <c r="G4385" i="1" s="1"/>
  <c r="I4376" i="1"/>
  <c r="K4361" i="1"/>
  <c r="K4353" i="1"/>
  <c r="K4337" i="1"/>
  <c r="F4341" i="1"/>
  <c r="G4341" i="1" s="1"/>
  <c r="K4340" i="1"/>
  <c r="F4313" i="1"/>
  <c r="G4313" i="1" s="1"/>
  <c r="F4320" i="1"/>
  <c r="G4320" i="1" s="1"/>
  <c r="F4286" i="1"/>
  <c r="G4286" i="1" s="1"/>
  <c r="H4283" i="1"/>
  <c r="F4287" i="1"/>
  <c r="G4287" i="1" s="1"/>
  <c r="I4262" i="1"/>
  <c r="K4264" i="1"/>
  <c r="K4252" i="1"/>
  <c r="F4261" i="1"/>
  <c r="G4261" i="1" s="1"/>
  <c r="H4244" i="1"/>
  <c r="I4250" i="1"/>
  <c r="F4241" i="1"/>
  <c r="G4241" i="1" s="1"/>
  <c r="H4225" i="1"/>
  <c r="H4202" i="1"/>
  <c r="K4209" i="1"/>
  <c r="K4167" i="1"/>
  <c r="H4149" i="1"/>
  <c r="F4138" i="1"/>
  <c r="G4138" i="1" s="1"/>
  <c r="I4119" i="1"/>
  <c r="H4072" i="1"/>
  <c r="K4070" i="1"/>
  <c r="F4055" i="1"/>
  <c r="G4055" i="1" s="1"/>
  <c r="F4047" i="1"/>
  <c r="G4047" i="1" s="1"/>
  <c r="F4007" i="1"/>
  <c r="G4007" i="1" s="1"/>
  <c r="H3972" i="1"/>
  <c r="I3965" i="1"/>
  <c r="I3961" i="1"/>
  <c r="F3953" i="1"/>
  <c r="G3953" i="1" s="1"/>
  <c r="F3945" i="1"/>
  <c r="G3945" i="1" s="1"/>
  <c r="F3932" i="1"/>
  <c r="G3932" i="1" s="1"/>
  <c r="K3923" i="1"/>
  <c r="K3914" i="1"/>
  <c r="K3920" i="1"/>
  <c r="I3903" i="1"/>
  <c r="I3906" i="1"/>
  <c r="K3899" i="1"/>
  <c r="H3876" i="1"/>
  <c r="F3870" i="1"/>
  <c r="G3870" i="1" s="1"/>
  <c r="H3816" i="1"/>
  <c r="I3810" i="1"/>
  <c r="H3796" i="1"/>
  <c r="F3801" i="1"/>
  <c r="G3801" i="1" s="1"/>
  <c r="H3800" i="1"/>
  <c r="K3790" i="1"/>
  <c r="F3789" i="1"/>
  <c r="G3789" i="1" s="1"/>
  <c r="I3737" i="1"/>
  <c r="F3737" i="1"/>
  <c r="G3737" i="1" s="1"/>
  <c r="H3737" i="1"/>
  <c r="H3720" i="1"/>
  <c r="F3707" i="1"/>
  <c r="G3707" i="1" s="1"/>
  <c r="K3634" i="1"/>
  <c r="H3608" i="1"/>
  <c r="F3608" i="1"/>
  <c r="G3608" i="1" s="1"/>
  <c r="H3604" i="1"/>
  <c r="I3604" i="1"/>
  <c r="F3589" i="1"/>
  <c r="G3589" i="1" s="1"/>
  <c r="K3487" i="1"/>
  <c r="I3427" i="1"/>
  <c r="H3427" i="1"/>
  <c r="F3410" i="1"/>
  <c r="G3410" i="1" s="1"/>
  <c r="H3410" i="1"/>
  <c r="F3294" i="1"/>
  <c r="G3294" i="1" s="1"/>
  <c r="H3294" i="1"/>
  <c r="I3294" i="1"/>
  <c r="H3206" i="1"/>
  <c r="I3206" i="1"/>
  <c r="F2893" i="1"/>
  <c r="G2893" i="1" s="1"/>
  <c r="I2893" i="1"/>
  <c r="F2891" i="1"/>
  <c r="G2891" i="1" s="1"/>
  <c r="I2891" i="1"/>
  <c r="I2709" i="1"/>
  <c r="F2709" i="1"/>
  <c r="G2709" i="1" s="1"/>
  <c r="H2709" i="1"/>
  <c r="I2408" i="1"/>
  <c r="I2266" i="1"/>
  <c r="F2266" i="1"/>
  <c r="G2266" i="1" s="1"/>
  <c r="H2266" i="1"/>
  <c r="K4641" i="1"/>
  <c r="K4629" i="1"/>
  <c r="K4535" i="1"/>
  <c r="K4478" i="1"/>
  <c r="K4299" i="1"/>
  <c r="I4292" i="1"/>
  <c r="F4283" i="1"/>
  <c r="G4283" i="1" s="1"/>
  <c r="F4262" i="1"/>
  <c r="G4262" i="1" s="1"/>
  <c r="K4270" i="1"/>
  <c r="F4250" i="1"/>
  <c r="G4250" i="1" s="1"/>
  <c r="K4251" i="1"/>
  <c r="F4225" i="1"/>
  <c r="G4225" i="1" s="1"/>
  <c r="F4202" i="1"/>
  <c r="G4202" i="1" s="1"/>
  <c r="F4210" i="1"/>
  <c r="G4210" i="1" s="1"/>
  <c r="I4186" i="1"/>
  <c r="F4149" i="1"/>
  <c r="G4149" i="1" s="1"/>
  <c r="F4119" i="1"/>
  <c r="G4119" i="1" s="1"/>
  <c r="H4116" i="1"/>
  <c r="K4008" i="1"/>
  <c r="H3995" i="1"/>
  <c r="F3982" i="1"/>
  <c r="G3982" i="1" s="1"/>
  <c r="F3952" i="1"/>
  <c r="G3952" i="1" s="1"/>
  <c r="K3938" i="1"/>
  <c r="F3913" i="1"/>
  <c r="G3913" i="1" s="1"/>
  <c r="H3903" i="1"/>
  <c r="F3906" i="1"/>
  <c r="G3906" i="1" s="1"/>
  <c r="F3876" i="1"/>
  <c r="G3876" i="1" s="1"/>
  <c r="F3863" i="1"/>
  <c r="G3863" i="1" s="1"/>
  <c r="K3863" i="1"/>
  <c r="K3846" i="1"/>
  <c r="I3846" i="1"/>
  <c r="H3827" i="1"/>
  <c r="I3827" i="1"/>
  <c r="I3830" i="1"/>
  <c r="K3785" i="1"/>
  <c r="F3767" i="1"/>
  <c r="G3767" i="1" s="1"/>
  <c r="I3767" i="1"/>
  <c r="F3685" i="1"/>
  <c r="G3685" i="1" s="1"/>
  <c r="H3685" i="1"/>
  <c r="F3674" i="1"/>
  <c r="G3674" i="1" s="1"/>
  <c r="H3674" i="1"/>
  <c r="H3672" i="1"/>
  <c r="I3645" i="1"/>
  <c r="H3627" i="1"/>
  <c r="I3627" i="1"/>
  <c r="K3621" i="1"/>
  <c r="I3621" i="1"/>
  <c r="H3596" i="1"/>
  <c r="F3596" i="1"/>
  <c r="G3596" i="1" s="1"/>
  <c r="I3596" i="1"/>
  <c r="H3500" i="1"/>
  <c r="F3500" i="1"/>
  <c r="G3500" i="1" s="1"/>
  <c r="I3500" i="1"/>
  <c r="H3456" i="1"/>
  <c r="F3419" i="1"/>
  <c r="G3419" i="1" s="1"/>
  <c r="H3419" i="1"/>
  <c r="I3419" i="1"/>
  <c r="F3373" i="1"/>
  <c r="G3373" i="1" s="1"/>
  <c r="I3373" i="1"/>
  <c r="I3362" i="1"/>
  <c r="F3362" i="1"/>
  <c r="G3362" i="1" s="1"/>
  <c r="F3352" i="1"/>
  <c r="G3352" i="1" s="1"/>
  <c r="H3352" i="1"/>
  <c r="I3340" i="1"/>
  <c r="H3340" i="1"/>
  <c r="I3171" i="1"/>
  <c r="F3171" i="1"/>
  <c r="G3171" i="1" s="1"/>
  <c r="H3171" i="1"/>
  <c r="F2746" i="1"/>
  <c r="G2746" i="1" s="1"/>
  <c r="H2746" i="1"/>
  <c r="I2746" i="1"/>
  <c r="I2740" i="1"/>
  <c r="F2740" i="1"/>
  <c r="G2740" i="1" s="1"/>
  <c r="H2740" i="1"/>
  <c r="I2296" i="1"/>
  <c r="H2296" i="1"/>
  <c r="K2297" i="1"/>
  <c r="F2280" i="1"/>
  <c r="G2280" i="1" s="1"/>
  <c r="H2280" i="1"/>
  <c r="K4301" i="1"/>
  <c r="H3852" i="1"/>
  <c r="F3852" i="1"/>
  <c r="G3852" i="1" s="1"/>
  <c r="I3852" i="1"/>
  <c r="I3851" i="1"/>
  <c r="H3851" i="1"/>
  <c r="K3810" i="1"/>
  <c r="F3781" i="1"/>
  <c r="G3781" i="1" s="1"/>
  <c r="H3781" i="1"/>
  <c r="I3769" i="1"/>
  <c r="H3769" i="1"/>
  <c r="F3705" i="1"/>
  <c r="G3705" i="1" s="1"/>
  <c r="H3705" i="1"/>
  <c r="I3705" i="1"/>
  <c r="I3587" i="1"/>
  <c r="F3587" i="1"/>
  <c r="G3587" i="1" s="1"/>
  <c r="F3558" i="1"/>
  <c r="G3558" i="1" s="1"/>
  <c r="H3558" i="1"/>
  <c r="I3558" i="1"/>
  <c r="K3551" i="1"/>
  <c r="H3551" i="1"/>
  <c r="I3529" i="1"/>
  <c r="F3529" i="1"/>
  <c r="G3529" i="1" s="1"/>
  <c r="H3529" i="1"/>
  <c r="I3413" i="1"/>
  <c r="H3413" i="1"/>
  <c r="I3401" i="1"/>
  <c r="H3401" i="1"/>
  <c r="I3219" i="1"/>
  <c r="F3219" i="1"/>
  <c r="G3219" i="1" s="1"/>
  <c r="H3219" i="1"/>
  <c r="K3219" i="1"/>
  <c r="F3015" i="1"/>
  <c r="G3015" i="1" s="1"/>
  <c r="K3015" i="1"/>
  <c r="I3015" i="1"/>
  <c r="K2935" i="1"/>
  <c r="H2935" i="1"/>
  <c r="K4626" i="1"/>
  <c r="K4575" i="1"/>
  <c r="K4515" i="1"/>
  <c r="K4454" i="1"/>
  <c r="K4360" i="1"/>
  <c r="K4345" i="1"/>
  <c r="K4292" i="1"/>
  <c r="K4216" i="1"/>
  <c r="K4204" i="1"/>
  <c r="K4131" i="1"/>
  <c r="K4096" i="1"/>
  <c r="K4032" i="1"/>
  <c r="K4000" i="1"/>
  <c r="K3928" i="1"/>
  <c r="F3899" i="1"/>
  <c r="G3899" i="1" s="1"/>
  <c r="F3894" i="1"/>
  <c r="G3894" i="1" s="1"/>
  <c r="F3862" i="1"/>
  <c r="G3862" i="1" s="1"/>
  <c r="H3869" i="1"/>
  <c r="F3844" i="1"/>
  <c r="G3844" i="1" s="1"/>
  <c r="H3823" i="1"/>
  <c r="I3818" i="1"/>
  <c r="F3694" i="1"/>
  <c r="G3694" i="1" s="1"/>
  <c r="H3694" i="1"/>
  <c r="I3690" i="1"/>
  <c r="F3678" i="1"/>
  <c r="G3678" i="1" s="1"/>
  <c r="I3667" i="1"/>
  <c r="K3646" i="1"/>
  <c r="I3643" i="1"/>
  <c r="F3629" i="1"/>
  <c r="G3629" i="1" s="1"/>
  <c r="I3629" i="1"/>
  <c r="F3610" i="1"/>
  <c r="G3610" i="1" s="1"/>
  <c r="I3600" i="1"/>
  <c r="F3583" i="1"/>
  <c r="G3583" i="1" s="1"/>
  <c r="F3574" i="1"/>
  <c r="G3574" i="1" s="1"/>
  <c r="H3574" i="1"/>
  <c r="I3567" i="1"/>
  <c r="K3556" i="1"/>
  <c r="I3531" i="1"/>
  <c r="F3439" i="1"/>
  <c r="G3439" i="1" s="1"/>
  <c r="F3371" i="1"/>
  <c r="G3371" i="1" s="1"/>
  <c r="H3371" i="1"/>
  <c r="I3371" i="1"/>
  <c r="F3349" i="1"/>
  <c r="G3349" i="1" s="1"/>
  <c r="I3308" i="1"/>
  <c r="F3273" i="1"/>
  <c r="G3273" i="1" s="1"/>
  <c r="F2789" i="1"/>
  <c r="G2789" i="1" s="1"/>
  <c r="H2789" i="1"/>
  <c r="I2789" i="1"/>
  <c r="I2532" i="1"/>
  <c r="H2532" i="1"/>
  <c r="K3463" i="1"/>
  <c r="K3385" i="1"/>
  <c r="K3351" i="1"/>
  <c r="F3248" i="1"/>
  <c r="G3248" i="1" s="1"/>
  <c r="H3248" i="1"/>
  <c r="K3233" i="1"/>
  <c r="H3233" i="1"/>
  <c r="I3187" i="1"/>
  <c r="F3187" i="1"/>
  <c r="G3187" i="1" s="1"/>
  <c r="H3187" i="1"/>
  <c r="F3066" i="1"/>
  <c r="G3066" i="1" s="1"/>
  <c r="K3067" i="1"/>
  <c r="K3066" i="1"/>
  <c r="H3049" i="1"/>
  <c r="I3049" i="1"/>
  <c r="I2795" i="1"/>
  <c r="F2795" i="1"/>
  <c r="G2795" i="1" s="1"/>
  <c r="H2795" i="1"/>
  <c r="F2623" i="1"/>
  <c r="G2623" i="1" s="1"/>
  <c r="I2623" i="1"/>
  <c r="H2550" i="1"/>
  <c r="I2550" i="1"/>
  <c r="K2550" i="1"/>
  <c r="F2550" i="1"/>
  <c r="G2550" i="1" s="1"/>
  <c r="H2361" i="1"/>
  <c r="K2361" i="1"/>
  <c r="I2361" i="1"/>
  <c r="F2237" i="1"/>
  <c r="G2237" i="1" s="1"/>
  <c r="H2237" i="1"/>
  <c r="H2203" i="1"/>
  <c r="F2203" i="1"/>
  <c r="G2203" i="1" s="1"/>
  <c r="K2195" i="1"/>
  <c r="K3603" i="1"/>
  <c r="K3504" i="1"/>
  <c r="K3483" i="1"/>
  <c r="K3484" i="1"/>
  <c r="K3477" i="1"/>
  <c r="K3421" i="1"/>
  <c r="K3284" i="1"/>
  <c r="F3193" i="1"/>
  <c r="G3193" i="1" s="1"/>
  <c r="H3193" i="1"/>
  <c r="K3118" i="1"/>
  <c r="H3111" i="1"/>
  <c r="I3111" i="1"/>
  <c r="I3084" i="1"/>
  <c r="F3084" i="1"/>
  <c r="G3084" i="1" s="1"/>
  <c r="H3084" i="1"/>
  <c r="I3077" i="1"/>
  <c r="F3077" i="1"/>
  <c r="G3077" i="1" s="1"/>
  <c r="H3077" i="1"/>
  <c r="F3030" i="1"/>
  <c r="G3030" i="1" s="1"/>
  <c r="H3030" i="1"/>
  <c r="K3005" i="1"/>
  <c r="K2985" i="1"/>
  <c r="F2985" i="1"/>
  <c r="G2985" i="1" s="1"/>
  <c r="H2985" i="1"/>
  <c r="F2978" i="1"/>
  <c r="G2978" i="1" s="1"/>
  <c r="I2978" i="1"/>
  <c r="H2916" i="1"/>
  <c r="I2916" i="1"/>
  <c r="F2778" i="1"/>
  <c r="G2778" i="1" s="1"/>
  <c r="H2778" i="1"/>
  <c r="F2772" i="1"/>
  <c r="G2772" i="1" s="1"/>
  <c r="K2772" i="1"/>
  <c r="I2625" i="1"/>
  <c r="F2625" i="1"/>
  <c r="G2625" i="1" s="1"/>
  <c r="I2524" i="1"/>
  <c r="K2524" i="1"/>
  <c r="H2524" i="1"/>
  <c r="K2525" i="1"/>
  <c r="F2526" i="1"/>
  <c r="G2526" i="1" s="1"/>
  <c r="H2526" i="1"/>
  <c r="H2391" i="1"/>
  <c r="K2391" i="1"/>
  <c r="I2391" i="1"/>
  <c r="K2392" i="1"/>
  <c r="F3868" i="1"/>
  <c r="G3868" i="1" s="1"/>
  <c r="F3848" i="1"/>
  <c r="G3848" i="1" s="1"/>
  <c r="F3847" i="1"/>
  <c r="G3847" i="1" s="1"/>
  <c r="F3831" i="1"/>
  <c r="G3831" i="1" s="1"/>
  <c r="K3736" i="1"/>
  <c r="K3676" i="1"/>
  <c r="F3570" i="1"/>
  <c r="G3570" i="1" s="1"/>
  <c r="H3559" i="1"/>
  <c r="I3550" i="1"/>
  <c r="I3541" i="1"/>
  <c r="I3507" i="1"/>
  <c r="F3502" i="1"/>
  <c r="G3502" i="1" s="1"/>
  <c r="H3491" i="1"/>
  <c r="I3487" i="1"/>
  <c r="F3478" i="1"/>
  <c r="G3478" i="1" s="1"/>
  <c r="H3472" i="1"/>
  <c r="H3457" i="1"/>
  <c r="F3435" i="1"/>
  <c r="G3435" i="1" s="1"/>
  <c r="H3432" i="1"/>
  <c r="H3414" i="1"/>
  <c r="I3408" i="1"/>
  <c r="H3390" i="1"/>
  <c r="I3374" i="1"/>
  <c r="K3350" i="1"/>
  <c r="H3267" i="1"/>
  <c r="I3267" i="1"/>
  <c r="I3238" i="1"/>
  <c r="F3238" i="1"/>
  <c r="G3238" i="1" s="1"/>
  <c r="H3238" i="1"/>
  <c r="I3197" i="1"/>
  <c r="H3197" i="1"/>
  <c r="I3195" i="1"/>
  <c r="K3195" i="1"/>
  <c r="H3195" i="1"/>
  <c r="H3188" i="1"/>
  <c r="I3188" i="1"/>
  <c r="I3151" i="1"/>
  <c r="F3151" i="1"/>
  <c r="G3151" i="1" s="1"/>
  <c r="H3151" i="1"/>
  <c r="F3093" i="1"/>
  <c r="G3093" i="1" s="1"/>
  <c r="K3093" i="1"/>
  <c r="I3087" i="1"/>
  <c r="H3087" i="1"/>
  <c r="H3057" i="1"/>
  <c r="I3057" i="1"/>
  <c r="H2957" i="1"/>
  <c r="I2957" i="1"/>
  <c r="H2801" i="1"/>
  <c r="I2801" i="1"/>
  <c r="K2709" i="1"/>
  <c r="F2680" i="1"/>
  <c r="G2680" i="1" s="1"/>
  <c r="F2669" i="1"/>
  <c r="G2669" i="1" s="1"/>
  <c r="H2641" i="1"/>
  <c r="I2641" i="1"/>
  <c r="H2475" i="1"/>
  <c r="I2475" i="1"/>
  <c r="I2427" i="1"/>
  <c r="H2427" i="1"/>
  <c r="K3820" i="1"/>
  <c r="K3768" i="1"/>
  <c r="H3507" i="1"/>
  <c r="H3495" i="1"/>
  <c r="F3487" i="1"/>
  <c r="G3487" i="1" s="1"/>
  <c r="F3477" i="1"/>
  <c r="G3477" i="1" s="1"/>
  <c r="K3465" i="1"/>
  <c r="I3447" i="1"/>
  <c r="K3431" i="1"/>
  <c r="H3416" i="1"/>
  <c r="H3408" i="1"/>
  <c r="H3394" i="1"/>
  <c r="H3396" i="1"/>
  <c r="H3381" i="1"/>
  <c r="H3361" i="1"/>
  <c r="I3347" i="1"/>
  <c r="K3208" i="1"/>
  <c r="F3208" i="1"/>
  <c r="G3208" i="1" s="1"/>
  <c r="H3208" i="1"/>
  <c r="H3205" i="1"/>
  <c r="I3205" i="1"/>
  <c r="H3163" i="1"/>
  <c r="I3163" i="1"/>
  <c r="F3138" i="1"/>
  <c r="G3138" i="1" s="1"/>
  <c r="K3138" i="1"/>
  <c r="F3127" i="1"/>
  <c r="G3127" i="1" s="1"/>
  <c r="H3127" i="1"/>
  <c r="F3119" i="1"/>
  <c r="G3119" i="1" s="1"/>
  <c r="K3119" i="1"/>
  <c r="K3120" i="1"/>
  <c r="I3076" i="1"/>
  <c r="K3076" i="1"/>
  <c r="H3076" i="1"/>
  <c r="H3060" i="1"/>
  <c r="F3060" i="1"/>
  <c r="G3060" i="1" s="1"/>
  <c r="I3060" i="1"/>
  <c r="I2858" i="1"/>
  <c r="K2859" i="1"/>
  <c r="H2858" i="1"/>
  <c r="I2769" i="1"/>
  <c r="F2769" i="1"/>
  <c r="G2769" i="1" s="1"/>
  <c r="H2769" i="1"/>
  <c r="K2740" i="1"/>
  <c r="H2734" i="1"/>
  <c r="I2734" i="1"/>
  <c r="F2483" i="1"/>
  <c r="G2483" i="1" s="1"/>
  <c r="I2483" i="1"/>
  <c r="K2152" i="1"/>
  <c r="I2152" i="1"/>
  <c r="K2153" i="1"/>
  <c r="F2156" i="1"/>
  <c r="G2156" i="1" s="1"/>
  <c r="H2156" i="1"/>
  <c r="K3374" i="1"/>
  <c r="K3372" i="1"/>
  <c r="F3246" i="1"/>
  <c r="G3246" i="1" s="1"/>
  <c r="H3246" i="1"/>
  <c r="I3185" i="1"/>
  <c r="F3185" i="1"/>
  <c r="G3185" i="1" s="1"/>
  <c r="H3185" i="1"/>
  <c r="K3176" i="1"/>
  <c r="H3176" i="1"/>
  <c r="I3176" i="1"/>
  <c r="K3123" i="1"/>
  <c r="I3083" i="1"/>
  <c r="F3083" i="1"/>
  <c r="G3083" i="1" s="1"/>
  <c r="H3083" i="1"/>
  <c r="K3075" i="1"/>
  <c r="I3075" i="1"/>
  <c r="F3075" i="1"/>
  <c r="G3075" i="1" s="1"/>
  <c r="H3075" i="1"/>
  <c r="F3042" i="1"/>
  <c r="G3042" i="1" s="1"/>
  <c r="K3043" i="1"/>
  <c r="F3004" i="1"/>
  <c r="G3004" i="1" s="1"/>
  <c r="H3004" i="1"/>
  <c r="I2922" i="1"/>
  <c r="H2922" i="1"/>
  <c r="F2898" i="1"/>
  <c r="G2898" i="1" s="1"/>
  <c r="I2898" i="1"/>
  <c r="F2887" i="1"/>
  <c r="G2887" i="1" s="1"/>
  <c r="K2887" i="1"/>
  <c r="F2856" i="1"/>
  <c r="G2856" i="1" s="1"/>
  <c r="I2856" i="1"/>
  <c r="F2841" i="1"/>
  <c r="G2841" i="1" s="1"/>
  <c r="K2842" i="1"/>
  <c r="K2841" i="1"/>
  <c r="F2600" i="1"/>
  <c r="G2600" i="1" s="1"/>
  <c r="H2600" i="1"/>
  <c r="H2500" i="1"/>
  <c r="I2500" i="1"/>
  <c r="H2434" i="1"/>
  <c r="I2434" i="1"/>
  <c r="F2326" i="1"/>
  <c r="G2326" i="1" s="1"/>
  <c r="H2326" i="1"/>
  <c r="I2326" i="1"/>
  <c r="K2326" i="1"/>
  <c r="H3169" i="1"/>
  <c r="I3169" i="1"/>
  <c r="F3158" i="1"/>
  <c r="G3158" i="1" s="1"/>
  <c r="H3158" i="1"/>
  <c r="K3099" i="1"/>
  <c r="I3098" i="1"/>
  <c r="I3051" i="1"/>
  <c r="H3051" i="1"/>
  <c r="K3052" i="1"/>
  <c r="H3017" i="1"/>
  <c r="F3017" i="1"/>
  <c r="G3017" i="1" s="1"/>
  <c r="F2997" i="1"/>
  <c r="G2997" i="1" s="1"/>
  <c r="I2997" i="1"/>
  <c r="K2983" i="1"/>
  <c r="F2983" i="1"/>
  <c r="G2983" i="1" s="1"/>
  <c r="H2983" i="1"/>
  <c r="F2949" i="1"/>
  <c r="G2949" i="1" s="1"/>
  <c r="H2949" i="1"/>
  <c r="I2949" i="1"/>
  <c r="I2950" i="1"/>
  <c r="H2950" i="1"/>
  <c r="H2587" i="1"/>
  <c r="K2587" i="1"/>
  <c r="F2587" i="1"/>
  <c r="G2587" i="1" s="1"/>
  <c r="I2587" i="1"/>
  <c r="H2570" i="1"/>
  <c r="K2571" i="1"/>
  <c r="H2341" i="1"/>
  <c r="F2341" i="1"/>
  <c r="G2341" i="1" s="1"/>
  <c r="F2190" i="1"/>
  <c r="G2190" i="1" s="1"/>
  <c r="H2190" i="1"/>
  <c r="I2190" i="1"/>
  <c r="K3110" i="1"/>
  <c r="F3045" i="1"/>
  <c r="G3045" i="1" s="1"/>
  <c r="I3046" i="1"/>
  <c r="I3029" i="1"/>
  <c r="I3005" i="1"/>
  <c r="K2874" i="1"/>
  <c r="K2869" i="1"/>
  <c r="H2760" i="1"/>
  <c r="K2746" i="1"/>
  <c r="K2724" i="1"/>
  <c r="K2712" i="1"/>
  <c r="K2687" i="1"/>
  <c r="H2611" i="1"/>
  <c r="K2565" i="1"/>
  <c r="K2493" i="1"/>
  <c r="F2463" i="1"/>
  <c r="G2463" i="1" s="1"/>
  <c r="I2463" i="1"/>
  <c r="H2417" i="1"/>
  <c r="I2417" i="1"/>
  <c r="K2364" i="1"/>
  <c r="F2364" i="1"/>
  <c r="G2364" i="1" s="1"/>
  <c r="I2364" i="1"/>
  <c r="H2350" i="1"/>
  <c r="F2350" i="1"/>
  <c r="G2350" i="1" s="1"/>
  <c r="F2306" i="1"/>
  <c r="G2306" i="1" s="1"/>
  <c r="K2252" i="1"/>
  <c r="H2252" i="1"/>
  <c r="I2252" i="1"/>
  <c r="K2207" i="1"/>
  <c r="F2207" i="1"/>
  <c r="G2207" i="1" s="1"/>
  <c r="H2184" i="1"/>
  <c r="F2184" i="1"/>
  <c r="G2184" i="1" s="1"/>
  <c r="K2192" i="1"/>
  <c r="F2154" i="1"/>
  <c r="G2154" i="1" s="1"/>
  <c r="I2057" i="1"/>
  <c r="F2057" i="1"/>
  <c r="G2057" i="1" s="1"/>
  <c r="I1996" i="1"/>
  <c r="H1996" i="1"/>
  <c r="H1959" i="1"/>
  <c r="I1959" i="1"/>
  <c r="H1763" i="1"/>
  <c r="K1764" i="1"/>
  <c r="I1763" i="1"/>
  <c r="H1565" i="1"/>
  <c r="K1565" i="1"/>
  <c r="F1565" i="1"/>
  <c r="G1565" i="1" s="1"/>
  <c r="I1336" i="1"/>
  <c r="F1336" i="1"/>
  <c r="G1336" i="1" s="1"/>
  <c r="K3201" i="1"/>
  <c r="K3175" i="1"/>
  <c r="K2959" i="1"/>
  <c r="K2915" i="1"/>
  <c r="K2737" i="1"/>
  <c r="K2665" i="1"/>
  <c r="K2590" i="1"/>
  <c r="K2559" i="1"/>
  <c r="I2334" i="1"/>
  <c r="H2334" i="1"/>
  <c r="K2285" i="1"/>
  <c r="H2285" i="1"/>
  <c r="I2275" i="1"/>
  <c r="F2275" i="1"/>
  <c r="G2275" i="1" s="1"/>
  <c r="I2248" i="1"/>
  <c r="H2248" i="1"/>
  <c r="H2215" i="1"/>
  <c r="K2215" i="1"/>
  <c r="K2178" i="1"/>
  <c r="H2178" i="1"/>
  <c r="I2178" i="1"/>
  <c r="H1862" i="1"/>
  <c r="I1862" i="1"/>
  <c r="F1862" i="1"/>
  <c r="G1862" i="1" s="1"/>
  <c r="I3116" i="1"/>
  <c r="I3069" i="1"/>
  <c r="K3060" i="1"/>
  <c r="K3033" i="1"/>
  <c r="K3011" i="1"/>
  <c r="I2987" i="1"/>
  <c r="H2969" i="1"/>
  <c r="K2917" i="1"/>
  <c r="K2899" i="1"/>
  <c r="I2881" i="1"/>
  <c r="H2773" i="1"/>
  <c r="H2767" i="1"/>
  <c r="K2742" i="1"/>
  <c r="H2731" i="1"/>
  <c r="I2708" i="1"/>
  <c r="K2682" i="1"/>
  <c r="H2670" i="1"/>
  <c r="F2622" i="1"/>
  <c r="G2622" i="1" s="1"/>
  <c r="H2624" i="1"/>
  <c r="H2602" i="1"/>
  <c r="I2609" i="1"/>
  <c r="F2590" i="1"/>
  <c r="G2590" i="1" s="1"/>
  <c r="I2572" i="1"/>
  <c r="I2569" i="1"/>
  <c r="F2559" i="1"/>
  <c r="G2559" i="1" s="1"/>
  <c r="H2542" i="1"/>
  <c r="K2515" i="1"/>
  <c r="I2495" i="1"/>
  <c r="F2495" i="1"/>
  <c r="G2495" i="1" s="1"/>
  <c r="H2490" i="1"/>
  <c r="K2490" i="1"/>
  <c r="F2444" i="1"/>
  <c r="G2444" i="1" s="1"/>
  <c r="H2413" i="1"/>
  <c r="K2413" i="1"/>
  <c r="F2413" i="1"/>
  <c r="G2413" i="1" s="1"/>
  <c r="H2385" i="1"/>
  <c r="H2366" i="1"/>
  <c r="K2366" i="1"/>
  <c r="I2366" i="1"/>
  <c r="K2367" i="1"/>
  <c r="I2322" i="1"/>
  <c r="H2330" i="1"/>
  <c r="I2276" i="1"/>
  <c r="H2276" i="1"/>
  <c r="K2177" i="1"/>
  <c r="F2177" i="1"/>
  <c r="G2177" i="1" s="1"/>
  <c r="K2098" i="1"/>
  <c r="H2098" i="1"/>
  <c r="I2098" i="1"/>
  <c r="H2070" i="1"/>
  <c r="I2070" i="1"/>
  <c r="H1946" i="1"/>
  <c r="I1946" i="1"/>
  <c r="I1410" i="1"/>
  <c r="H1410" i="1"/>
  <c r="K1399" i="1"/>
  <c r="K1398" i="1"/>
  <c r="F1397" i="1"/>
  <c r="G1397" i="1" s="1"/>
  <c r="H1397" i="1"/>
  <c r="I1397" i="1"/>
  <c r="K996" i="1"/>
  <c r="H991" i="1"/>
  <c r="H933" i="1"/>
  <c r="F933" i="1"/>
  <c r="G933" i="1" s="1"/>
  <c r="H3154" i="1"/>
  <c r="K3159" i="1"/>
  <c r="H3069" i="1"/>
  <c r="H3022" i="1"/>
  <c r="I2976" i="1"/>
  <c r="I2928" i="1"/>
  <c r="K2846" i="1"/>
  <c r="H2708" i="1"/>
  <c r="H2651" i="1"/>
  <c r="H2650" i="1"/>
  <c r="I2636" i="1"/>
  <c r="K2613" i="1"/>
  <c r="H2604" i="1"/>
  <c r="F2589" i="1"/>
  <c r="G2589" i="1" s="1"/>
  <c r="H2569" i="1"/>
  <c r="F2542" i="1"/>
  <c r="G2542" i="1" s="1"/>
  <c r="H2486" i="1"/>
  <c r="F2486" i="1"/>
  <c r="G2486" i="1" s="1"/>
  <c r="I2486" i="1"/>
  <c r="I2481" i="1"/>
  <c r="F2399" i="1"/>
  <c r="G2399" i="1" s="1"/>
  <c r="I2399" i="1"/>
  <c r="I2381" i="1"/>
  <c r="F2381" i="1"/>
  <c r="G2381" i="1" s="1"/>
  <c r="F2359" i="1"/>
  <c r="G2359" i="1" s="1"/>
  <c r="I2359" i="1"/>
  <c r="F2339" i="1"/>
  <c r="G2339" i="1" s="1"/>
  <c r="I2339" i="1"/>
  <c r="I2208" i="1"/>
  <c r="K2208" i="1"/>
  <c r="F2192" i="1"/>
  <c r="G2192" i="1" s="1"/>
  <c r="H2192" i="1"/>
  <c r="I2192" i="1"/>
  <c r="F2176" i="1"/>
  <c r="G2176" i="1" s="1"/>
  <c r="H2176" i="1"/>
  <c r="I2169" i="1"/>
  <c r="F2169" i="1"/>
  <c r="G2169" i="1" s="1"/>
  <c r="F2149" i="1"/>
  <c r="G2149" i="1" s="1"/>
  <c r="I2149" i="1"/>
  <c r="H1806" i="1"/>
  <c r="F1806" i="1"/>
  <c r="G1806" i="1" s="1"/>
  <c r="I1727" i="1"/>
  <c r="F1727" i="1"/>
  <c r="G1727" i="1" s="1"/>
  <c r="H1677" i="1"/>
  <c r="I1677" i="1"/>
  <c r="I1626" i="1"/>
  <c r="F1626" i="1"/>
  <c r="G1626" i="1" s="1"/>
  <c r="H1165" i="1"/>
  <c r="F1165" i="1"/>
  <c r="G1165" i="1" s="1"/>
  <c r="F1083" i="1"/>
  <c r="G1083" i="1" s="1"/>
  <c r="H1083" i="1"/>
  <c r="I2504" i="1"/>
  <c r="F2504" i="1"/>
  <c r="G2504" i="1" s="1"/>
  <c r="H2504" i="1"/>
  <c r="H2511" i="1"/>
  <c r="I2511" i="1"/>
  <c r="F2430" i="1"/>
  <c r="G2430" i="1" s="1"/>
  <c r="I2430" i="1"/>
  <c r="I2344" i="1"/>
  <c r="K2344" i="1"/>
  <c r="H2344" i="1"/>
  <c r="K2345" i="1"/>
  <c r="F2186" i="1"/>
  <c r="G2186" i="1" s="1"/>
  <c r="H2186" i="1"/>
  <c r="I2186" i="1"/>
  <c r="F2180" i="1"/>
  <c r="G2180" i="1" s="1"/>
  <c r="H2180" i="1"/>
  <c r="I2180" i="1"/>
  <c r="F2111" i="1"/>
  <c r="G2111" i="1" s="1"/>
  <c r="K2112" i="1"/>
  <c r="H1981" i="1"/>
  <c r="I1981" i="1"/>
  <c r="I1925" i="1"/>
  <c r="F1925" i="1"/>
  <c r="G1925" i="1" s="1"/>
  <c r="H1925" i="1"/>
  <c r="I1825" i="1"/>
  <c r="F1825" i="1"/>
  <c r="G1825" i="1" s="1"/>
  <c r="H1825" i="1"/>
  <c r="H1796" i="1"/>
  <c r="F1796" i="1"/>
  <c r="G1796" i="1" s="1"/>
  <c r="I1796" i="1"/>
  <c r="F1206" i="1"/>
  <c r="G1206" i="1" s="1"/>
  <c r="H1206" i="1"/>
  <c r="I1206" i="1"/>
  <c r="K2876" i="1"/>
  <c r="K2677" i="1"/>
  <c r="K2539" i="1"/>
  <c r="H2539" i="1"/>
  <c r="I2539" i="1"/>
  <c r="K2431" i="1"/>
  <c r="H2410" i="1"/>
  <c r="F2410" i="1"/>
  <c r="G2410" i="1" s="1"/>
  <c r="I2410" i="1"/>
  <c r="I2321" i="1"/>
  <c r="H2321" i="1"/>
  <c r="H2299" i="1"/>
  <c r="I2299" i="1"/>
  <c r="K2300" i="1"/>
  <c r="I2205" i="1"/>
  <c r="K2206" i="1"/>
  <c r="H2205" i="1"/>
  <c r="H2158" i="1"/>
  <c r="F2158" i="1"/>
  <c r="G2158" i="1" s="1"/>
  <c r="I2135" i="1"/>
  <c r="H2135" i="1"/>
  <c r="F1913" i="1"/>
  <c r="G1913" i="1" s="1"/>
  <c r="K1913" i="1"/>
  <c r="I1818" i="1"/>
  <c r="F1818" i="1"/>
  <c r="G1818" i="1" s="1"/>
  <c r="H1818" i="1"/>
  <c r="H1780" i="1"/>
  <c r="I1780" i="1"/>
  <c r="K1780" i="1"/>
  <c r="K1781" i="1"/>
  <c r="F1780" i="1"/>
  <c r="G1780" i="1" s="1"/>
  <c r="H1714" i="1"/>
  <c r="I1714" i="1"/>
  <c r="I1569" i="1"/>
  <c r="F1569" i="1"/>
  <c r="G1569" i="1" s="1"/>
  <c r="K1947" i="1"/>
  <c r="I1729" i="1"/>
  <c r="K1729" i="1"/>
  <c r="F1696" i="1"/>
  <c r="G1696" i="1" s="1"/>
  <c r="I1696" i="1"/>
  <c r="H1678" i="1"/>
  <c r="K1678" i="1"/>
  <c r="F1678" i="1"/>
  <c r="G1678" i="1" s="1"/>
  <c r="H1656" i="1"/>
  <c r="F1656" i="1"/>
  <c r="G1656" i="1" s="1"/>
  <c r="I1649" i="1"/>
  <c r="F1649" i="1"/>
  <c r="G1649" i="1" s="1"/>
  <c r="H1624" i="1"/>
  <c r="F1624" i="1"/>
  <c r="G1624" i="1" s="1"/>
  <c r="F1606" i="1"/>
  <c r="G1606" i="1" s="1"/>
  <c r="I1606" i="1"/>
  <c r="I1579" i="1"/>
  <c r="F1579" i="1"/>
  <c r="G1579" i="1" s="1"/>
  <c r="H1579" i="1"/>
  <c r="H1551" i="1"/>
  <c r="K1551" i="1"/>
  <c r="F1551" i="1"/>
  <c r="G1551" i="1" s="1"/>
  <c r="F1523" i="1"/>
  <c r="G1523" i="1" s="1"/>
  <c r="H1523" i="1"/>
  <c r="I1479" i="1"/>
  <c r="F1479" i="1"/>
  <c r="G1479" i="1" s="1"/>
  <c r="K1425" i="1"/>
  <c r="I1425" i="1"/>
  <c r="F1425" i="1"/>
  <c r="G1425" i="1" s="1"/>
  <c r="F1405" i="1"/>
  <c r="G1405" i="1" s="1"/>
  <c r="H1405" i="1"/>
  <c r="F1384" i="1"/>
  <c r="G1384" i="1" s="1"/>
  <c r="H1384" i="1"/>
  <c r="H1361" i="1"/>
  <c r="F1361" i="1"/>
  <c r="G1361" i="1" s="1"/>
  <c r="F1324" i="1"/>
  <c r="G1324" i="1" s="1"/>
  <c r="K1324" i="1"/>
  <c r="F1264" i="1"/>
  <c r="G1264" i="1" s="1"/>
  <c r="H1264" i="1"/>
  <c r="F1235" i="1"/>
  <c r="G1235" i="1" s="1"/>
  <c r="H1235" i="1"/>
  <c r="I1235" i="1"/>
  <c r="K1235" i="1"/>
  <c r="F1204" i="1"/>
  <c r="G1204" i="1" s="1"/>
  <c r="H1204" i="1"/>
  <c r="I1204" i="1"/>
  <c r="F1141" i="1"/>
  <c r="G1141" i="1" s="1"/>
  <c r="K1141" i="1"/>
  <c r="I987" i="1"/>
  <c r="K988" i="1"/>
  <c r="F639" i="1"/>
  <c r="G639" i="1" s="1"/>
  <c r="H639" i="1"/>
  <c r="I639" i="1"/>
  <c r="K639" i="1"/>
  <c r="F559" i="1"/>
  <c r="G559" i="1" s="1"/>
  <c r="H559" i="1"/>
  <c r="I559" i="1"/>
  <c r="K2165" i="1"/>
  <c r="K2073" i="1"/>
  <c r="H2021" i="1"/>
  <c r="H1945" i="1"/>
  <c r="I1906" i="1"/>
  <c r="H1837" i="1"/>
  <c r="H1830" i="1"/>
  <c r="H1757" i="1"/>
  <c r="H1623" i="1"/>
  <c r="F1623" i="1"/>
  <c r="G1623" i="1" s="1"/>
  <c r="I1623" i="1"/>
  <c r="K1623" i="1"/>
  <c r="I1621" i="1"/>
  <c r="F1621" i="1"/>
  <c r="G1621" i="1" s="1"/>
  <c r="K1586" i="1"/>
  <c r="H1586" i="1"/>
  <c r="H1580" i="1"/>
  <c r="F1580" i="1"/>
  <c r="G1580" i="1" s="1"/>
  <c r="I1532" i="1"/>
  <c r="F1532" i="1"/>
  <c r="G1532" i="1" s="1"/>
  <c r="F1492" i="1"/>
  <c r="G1492" i="1" s="1"/>
  <c r="K1492" i="1"/>
  <c r="H1492" i="1"/>
  <c r="I1334" i="1"/>
  <c r="F1334" i="1"/>
  <c r="G1334" i="1" s="1"/>
  <c r="H1334" i="1"/>
  <c r="K1340" i="1"/>
  <c r="I1339" i="1"/>
  <c r="K1203" i="1"/>
  <c r="H1208" i="1"/>
  <c r="K1178" i="1"/>
  <c r="F1178" i="1"/>
  <c r="G1178" i="1" s="1"/>
  <c r="F1055" i="1"/>
  <c r="G1055" i="1" s="1"/>
  <c r="K1055" i="1"/>
  <c r="F922" i="1"/>
  <c r="G922" i="1" s="1"/>
  <c r="I922" i="1"/>
  <c r="K922" i="1"/>
  <c r="H922" i="1"/>
  <c r="I672" i="1"/>
  <c r="F672" i="1"/>
  <c r="G672" i="1" s="1"/>
  <c r="H672" i="1"/>
  <c r="K2017" i="1"/>
  <c r="K1860" i="1"/>
  <c r="K1662" i="1"/>
  <c r="I1662" i="1"/>
  <c r="H1607" i="1"/>
  <c r="F1607" i="1"/>
  <c r="G1607" i="1" s="1"/>
  <c r="K1537" i="1"/>
  <c r="F1537" i="1"/>
  <c r="G1537" i="1" s="1"/>
  <c r="I1537" i="1"/>
  <c r="F1382" i="1"/>
  <c r="G1382" i="1" s="1"/>
  <c r="I1382" i="1"/>
  <c r="I1280" i="1"/>
  <c r="F1280" i="1"/>
  <c r="G1280" i="1" s="1"/>
  <c r="F1020" i="1"/>
  <c r="G1020" i="1" s="1"/>
  <c r="K1020" i="1"/>
  <c r="H1020" i="1"/>
  <c r="I1020" i="1"/>
  <c r="H959" i="1"/>
  <c r="F959" i="1"/>
  <c r="G959" i="1" s="1"/>
  <c r="H871" i="1"/>
  <c r="I871" i="1"/>
  <c r="F714" i="1"/>
  <c r="G714" i="1" s="1"/>
  <c r="K714" i="1"/>
  <c r="H714" i="1"/>
  <c r="I714" i="1"/>
  <c r="K710" i="1"/>
  <c r="K711" i="1"/>
  <c r="K2455" i="1"/>
  <c r="H2442" i="1"/>
  <c r="F2415" i="1"/>
  <c r="G2415" i="1" s="1"/>
  <c r="F2389" i="1"/>
  <c r="G2389" i="1" s="1"/>
  <c r="K2315" i="1"/>
  <c r="F2292" i="1"/>
  <c r="G2292" i="1" s="1"/>
  <c r="H2300" i="1"/>
  <c r="H2277" i="1"/>
  <c r="H2246" i="1"/>
  <c r="K2232" i="1"/>
  <c r="F2217" i="1"/>
  <c r="G2217" i="1" s="1"/>
  <c r="H2201" i="1"/>
  <c r="H2185" i="1"/>
  <c r="H2174" i="1"/>
  <c r="F2162" i="1"/>
  <c r="G2162" i="1" s="1"/>
  <c r="K2145" i="1"/>
  <c r="I2136" i="1"/>
  <c r="H2124" i="1"/>
  <c r="H2102" i="1"/>
  <c r="H2089" i="1"/>
  <c r="K2080" i="1"/>
  <c r="F2071" i="1"/>
  <c r="G2071" i="1" s="1"/>
  <c r="K2019" i="1"/>
  <c r="K1995" i="1"/>
  <c r="F1999" i="1"/>
  <c r="G1999" i="1" s="1"/>
  <c r="K1984" i="1"/>
  <c r="I1947" i="1"/>
  <c r="K1748" i="1"/>
  <c r="F1645" i="1"/>
  <c r="G1645" i="1" s="1"/>
  <c r="I1645" i="1"/>
  <c r="H1650" i="1"/>
  <c r="K1650" i="1"/>
  <c r="F1650" i="1"/>
  <c r="G1650" i="1" s="1"/>
  <c r="H1592" i="1"/>
  <c r="F1592" i="1"/>
  <c r="G1592" i="1" s="1"/>
  <c r="H1540" i="1"/>
  <c r="K1540" i="1"/>
  <c r="F1540" i="1"/>
  <c r="G1540" i="1" s="1"/>
  <c r="K1517" i="1"/>
  <c r="F1517" i="1"/>
  <c r="G1517" i="1" s="1"/>
  <c r="H1465" i="1"/>
  <c r="F1465" i="1"/>
  <c r="G1465" i="1" s="1"/>
  <c r="I1465" i="1"/>
  <c r="K1465" i="1"/>
  <c r="K1381" i="1"/>
  <c r="F1381" i="1"/>
  <c r="G1381" i="1" s="1"/>
  <c r="I1381" i="1"/>
  <c r="F1330" i="1"/>
  <c r="G1330" i="1" s="1"/>
  <c r="H1330" i="1"/>
  <c r="I1330" i="1"/>
  <c r="I1298" i="1"/>
  <c r="F1298" i="1"/>
  <c r="G1298" i="1" s="1"/>
  <c r="H1298" i="1"/>
  <c r="K1298" i="1"/>
  <c r="F1202" i="1"/>
  <c r="G1202" i="1" s="1"/>
  <c r="H1202" i="1"/>
  <c r="I978" i="1"/>
  <c r="H978" i="1"/>
  <c r="F978" i="1"/>
  <c r="G978" i="1" s="1"/>
  <c r="I861" i="1"/>
  <c r="K861" i="1"/>
  <c r="F861" i="1"/>
  <c r="G861" i="1" s="1"/>
  <c r="K811" i="1"/>
  <c r="H811" i="1"/>
  <c r="I811" i="1"/>
  <c r="F720" i="1"/>
  <c r="G720" i="1" s="1"/>
  <c r="H720" i="1"/>
  <c r="I720" i="1"/>
  <c r="K720" i="1"/>
  <c r="I2392" i="1"/>
  <c r="I2362" i="1"/>
  <c r="K2263" i="1"/>
  <c r="K2239" i="1"/>
  <c r="K2039" i="1"/>
  <c r="I2016" i="1"/>
  <c r="K1976" i="1"/>
  <c r="K1970" i="1"/>
  <c r="H1947" i="1"/>
  <c r="I1934" i="1"/>
  <c r="K1880" i="1"/>
  <c r="K1868" i="1"/>
  <c r="I1860" i="1"/>
  <c r="K1861" i="1"/>
  <c r="I1851" i="1"/>
  <c r="I1832" i="1"/>
  <c r="K1803" i="1"/>
  <c r="I1711" i="1"/>
  <c r="H1692" i="1"/>
  <c r="I1692" i="1"/>
  <c r="K1686" i="1"/>
  <c r="K1649" i="1"/>
  <c r="F1619" i="1"/>
  <c r="G1619" i="1" s="1"/>
  <c r="I1619" i="1"/>
  <c r="K1587" i="1"/>
  <c r="K1580" i="1"/>
  <c r="I1542" i="1"/>
  <c r="F1542" i="1"/>
  <c r="G1542" i="1" s="1"/>
  <c r="K1541" i="1"/>
  <c r="I1512" i="1"/>
  <c r="F1512" i="1"/>
  <c r="G1512" i="1" s="1"/>
  <c r="K1518" i="1"/>
  <c r="F1454" i="1"/>
  <c r="G1454" i="1" s="1"/>
  <c r="H1454" i="1"/>
  <c r="F1445" i="1"/>
  <c r="G1445" i="1" s="1"/>
  <c r="I1445" i="1"/>
  <c r="K1383" i="1"/>
  <c r="K1372" i="1"/>
  <c r="F1357" i="1"/>
  <c r="G1357" i="1" s="1"/>
  <c r="H1357" i="1"/>
  <c r="I1309" i="1"/>
  <c r="H1309" i="1"/>
  <c r="F1299" i="1"/>
  <c r="G1299" i="1" s="1"/>
  <c r="K1299" i="1"/>
  <c r="H1299" i="1"/>
  <c r="I1193" i="1"/>
  <c r="K1193" i="1"/>
  <c r="F1193" i="1"/>
  <c r="G1193" i="1" s="1"/>
  <c r="H1180" i="1"/>
  <c r="K1180" i="1"/>
  <c r="K1181" i="1"/>
  <c r="F1180" i="1"/>
  <c r="G1180" i="1" s="1"/>
  <c r="H1120" i="1"/>
  <c r="F1120" i="1"/>
  <c r="G1120" i="1" s="1"/>
  <c r="I1120" i="1"/>
  <c r="F1013" i="1"/>
  <c r="G1013" i="1" s="1"/>
  <c r="H1013" i="1"/>
  <c r="I1013" i="1"/>
  <c r="H905" i="1"/>
  <c r="I905" i="1"/>
  <c r="I2514" i="1"/>
  <c r="F2512" i="1"/>
  <c r="G2512" i="1" s="1"/>
  <c r="F2516" i="1"/>
  <c r="G2516" i="1" s="1"/>
  <c r="H2491" i="1"/>
  <c r="F2470" i="1"/>
  <c r="G2470" i="1" s="1"/>
  <c r="I2459" i="1"/>
  <c r="H2455" i="1"/>
  <c r="H2440" i="1"/>
  <c r="K2387" i="1"/>
  <c r="F2327" i="1"/>
  <c r="G2327" i="1" s="1"/>
  <c r="K2289" i="1"/>
  <c r="I2267" i="1"/>
  <c r="K2260" i="1"/>
  <c r="H2249" i="1"/>
  <c r="K2233" i="1"/>
  <c r="I2238" i="1"/>
  <c r="I2222" i="1"/>
  <c r="F2173" i="1"/>
  <c r="G2173" i="1" s="1"/>
  <c r="K2147" i="1"/>
  <c r="I2146" i="1"/>
  <c r="K2133" i="1"/>
  <c r="I2114" i="1"/>
  <c r="I2110" i="1"/>
  <c r="I2094" i="1"/>
  <c r="K2082" i="1"/>
  <c r="K2075" i="1"/>
  <c r="I2080" i="1"/>
  <c r="K2064" i="1"/>
  <c r="F2056" i="1"/>
  <c r="G2056" i="1" s="1"/>
  <c r="K2053" i="1"/>
  <c r="H2058" i="1"/>
  <c r="K2043" i="1"/>
  <c r="H2036" i="1"/>
  <c r="H2025" i="1"/>
  <c r="I2019" i="1"/>
  <c r="H1995" i="1"/>
  <c r="I1984" i="1"/>
  <c r="K1960" i="1"/>
  <c r="F1939" i="1"/>
  <c r="G1939" i="1" s="1"/>
  <c r="H1934" i="1"/>
  <c r="F1922" i="1"/>
  <c r="G1922" i="1" s="1"/>
  <c r="I1910" i="1"/>
  <c r="H1889" i="1"/>
  <c r="I1870" i="1"/>
  <c r="I1871" i="1"/>
  <c r="H1860" i="1"/>
  <c r="H1851" i="1"/>
  <c r="H1832" i="1"/>
  <c r="H1835" i="1"/>
  <c r="K1822" i="1"/>
  <c r="I1794" i="1"/>
  <c r="F1793" i="1"/>
  <c r="G1793" i="1" s="1"/>
  <c r="H1772" i="1"/>
  <c r="F1771" i="1"/>
  <c r="G1771" i="1" s="1"/>
  <c r="F1759" i="1"/>
  <c r="G1759" i="1" s="1"/>
  <c r="F1736" i="1"/>
  <c r="G1736" i="1" s="1"/>
  <c r="H1719" i="1"/>
  <c r="F1718" i="1"/>
  <c r="G1718" i="1" s="1"/>
  <c r="H1711" i="1"/>
  <c r="I1646" i="1"/>
  <c r="H1639" i="1"/>
  <c r="F1639" i="1"/>
  <c r="G1639" i="1" s="1"/>
  <c r="K1621" i="1"/>
  <c r="H1605" i="1"/>
  <c r="F1605" i="1"/>
  <c r="G1605" i="1" s="1"/>
  <c r="K1605" i="1"/>
  <c r="I1528" i="1"/>
  <c r="F1528" i="1"/>
  <c r="G1528" i="1" s="1"/>
  <c r="H1525" i="1"/>
  <c r="F1525" i="1"/>
  <c r="G1525" i="1" s="1"/>
  <c r="H1494" i="1"/>
  <c r="F1494" i="1"/>
  <c r="G1494" i="1" s="1"/>
  <c r="K1479" i="1"/>
  <c r="H1450" i="1"/>
  <c r="F1450" i="1"/>
  <c r="G1450" i="1" s="1"/>
  <c r="F1419" i="1"/>
  <c r="G1419" i="1" s="1"/>
  <c r="H1419" i="1"/>
  <c r="I1419" i="1"/>
  <c r="H1338" i="1"/>
  <c r="F1338" i="1"/>
  <c r="G1338" i="1" s="1"/>
  <c r="F1169" i="1"/>
  <c r="G1169" i="1" s="1"/>
  <c r="H1169" i="1"/>
  <c r="I1169" i="1"/>
  <c r="H1160" i="1"/>
  <c r="F1160" i="1"/>
  <c r="G1160" i="1" s="1"/>
  <c r="F864" i="1"/>
  <c r="G864" i="1" s="1"/>
  <c r="K864" i="1"/>
  <c r="K2290" i="1"/>
  <c r="I2141" i="1"/>
  <c r="H2110" i="1"/>
  <c r="I2099" i="1"/>
  <c r="H2094" i="1"/>
  <c r="I2079" i="1"/>
  <c r="F2080" i="1"/>
  <c r="G2080" i="1" s="1"/>
  <c r="I2063" i="1"/>
  <c r="H2039" i="1"/>
  <c r="F2036" i="1"/>
  <c r="G2036" i="1" s="1"/>
  <c r="H2034" i="1"/>
  <c r="F2025" i="1"/>
  <c r="G2025" i="1" s="1"/>
  <c r="F2016" i="1"/>
  <c r="G2016" i="1" s="1"/>
  <c r="F2019" i="1"/>
  <c r="G2019" i="1" s="1"/>
  <c r="F1995" i="1"/>
  <c r="G1995" i="1" s="1"/>
  <c r="K2000" i="1"/>
  <c r="F1984" i="1"/>
  <c r="G1984" i="1" s="1"/>
  <c r="I1976" i="1"/>
  <c r="F1973" i="1"/>
  <c r="G1973" i="1" s="1"/>
  <c r="I1970" i="1"/>
  <c r="F1952" i="1"/>
  <c r="G1952" i="1" s="1"/>
  <c r="I1955" i="1"/>
  <c r="F1947" i="1"/>
  <c r="G1947" i="1" s="1"/>
  <c r="H1880" i="1"/>
  <c r="I1868" i="1"/>
  <c r="H1844" i="1"/>
  <c r="I1841" i="1"/>
  <c r="I1813" i="1"/>
  <c r="H1794" i="1"/>
  <c r="I1791" i="1"/>
  <c r="F1772" i="1"/>
  <c r="G1772" i="1" s="1"/>
  <c r="F1760" i="1"/>
  <c r="G1760" i="1" s="1"/>
  <c r="F1751" i="1"/>
  <c r="G1751" i="1" s="1"/>
  <c r="H1726" i="1"/>
  <c r="I1726" i="1"/>
  <c r="F1729" i="1"/>
  <c r="G1729" i="1" s="1"/>
  <c r="F1719" i="1"/>
  <c r="G1719" i="1" s="1"/>
  <c r="I1678" i="1"/>
  <c r="H1680" i="1"/>
  <c r="F1680" i="1"/>
  <c r="G1680" i="1" s="1"/>
  <c r="K1657" i="1"/>
  <c r="H1649" i="1"/>
  <c r="K1625" i="1"/>
  <c r="I1616" i="1"/>
  <c r="F1598" i="1"/>
  <c r="G1598" i="1" s="1"/>
  <c r="I1586" i="1"/>
  <c r="I1580" i="1"/>
  <c r="K1558" i="1"/>
  <c r="I1558" i="1"/>
  <c r="H1561" i="1"/>
  <c r="F1561" i="1"/>
  <c r="G1561" i="1" s="1"/>
  <c r="K1562" i="1"/>
  <c r="I1551" i="1"/>
  <c r="F1487" i="1"/>
  <c r="G1487" i="1" s="1"/>
  <c r="H1487" i="1"/>
  <c r="F1469" i="1"/>
  <c r="G1469" i="1" s="1"/>
  <c r="H1469" i="1"/>
  <c r="H1425" i="1"/>
  <c r="I1384" i="1"/>
  <c r="I1377" i="1"/>
  <c r="F1377" i="1"/>
  <c r="G1377" i="1" s="1"/>
  <c r="F1342" i="1"/>
  <c r="G1342" i="1" s="1"/>
  <c r="H1342" i="1"/>
  <c r="I1342" i="1"/>
  <c r="K1342" i="1"/>
  <c r="F1293" i="1"/>
  <c r="G1293" i="1" s="1"/>
  <c r="H1293" i="1"/>
  <c r="I1293" i="1"/>
  <c r="K1293" i="1"/>
  <c r="F1266" i="1"/>
  <c r="G1266" i="1" s="1"/>
  <c r="H1266" i="1"/>
  <c r="F1230" i="1"/>
  <c r="G1230" i="1" s="1"/>
  <c r="H1230" i="1"/>
  <c r="H1217" i="1"/>
  <c r="F1217" i="1"/>
  <c r="G1217" i="1" s="1"/>
  <c r="I1217" i="1"/>
  <c r="I1209" i="1"/>
  <c r="F1209" i="1"/>
  <c r="G1209" i="1" s="1"/>
  <c r="H1209" i="1"/>
  <c r="K1210" i="1"/>
  <c r="K1179" i="1"/>
  <c r="F1032" i="1"/>
  <c r="G1032" i="1" s="1"/>
  <c r="H1032" i="1"/>
  <c r="I1032" i="1"/>
  <c r="K1032" i="1"/>
  <c r="K1014" i="1"/>
  <c r="K1467" i="1"/>
  <c r="K1441" i="1"/>
  <c r="I1423" i="1"/>
  <c r="K1417" i="1"/>
  <c r="I1418" i="1"/>
  <c r="H1383" i="1"/>
  <c r="H1365" i="1"/>
  <c r="K1327" i="1"/>
  <c r="H1227" i="1"/>
  <c r="K1211" i="1"/>
  <c r="I1190" i="1"/>
  <c r="K1172" i="1"/>
  <c r="I1168" i="1"/>
  <c r="I1152" i="1"/>
  <c r="H1116" i="1"/>
  <c r="F1116" i="1"/>
  <c r="G1116" i="1" s="1"/>
  <c r="H1101" i="1"/>
  <c r="I1101" i="1"/>
  <c r="F887" i="1"/>
  <c r="G887" i="1" s="1"/>
  <c r="H887" i="1"/>
  <c r="I887" i="1"/>
  <c r="H858" i="1"/>
  <c r="I858" i="1"/>
  <c r="I668" i="1"/>
  <c r="H668" i="1"/>
  <c r="F473" i="1"/>
  <c r="G473" i="1" s="1"/>
  <c r="K473" i="1"/>
  <c r="H473" i="1"/>
  <c r="K385" i="1"/>
  <c r="F385" i="1"/>
  <c r="G385" i="1" s="1"/>
  <c r="H128" i="1"/>
  <c r="F128" i="1"/>
  <c r="G128" i="1" s="1"/>
  <c r="K1386" i="1"/>
  <c r="I1268" i="1"/>
  <c r="I1228" i="1"/>
  <c r="I1172" i="1"/>
  <c r="I1177" i="1"/>
  <c r="H1144" i="1"/>
  <c r="I1144" i="1"/>
  <c r="K1128" i="1"/>
  <c r="K1103" i="1"/>
  <c r="F1108" i="1"/>
  <c r="G1108" i="1" s="1"/>
  <c r="H1108" i="1"/>
  <c r="K1108" i="1"/>
  <c r="H1068" i="1"/>
  <c r="F1061" i="1"/>
  <c r="G1061" i="1" s="1"/>
  <c r="K1061" i="1"/>
  <c r="F999" i="1"/>
  <c r="G999" i="1" s="1"/>
  <c r="K999" i="1"/>
  <c r="H972" i="1"/>
  <c r="I972" i="1"/>
  <c r="K973" i="1"/>
  <c r="F872" i="1"/>
  <c r="G872" i="1" s="1"/>
  <c r="I872" i="1"/>
  <c r="H734" i="1"/>
  <c r="I734" i="1"/>
  <c r="F734" i="1"/>
  <c r="G734" i="1" s="1"/>
  <c r="I524" i="1"/>
  <c r="K524" i="1"/>
  <c r="I440" i="1"/>
  <c r="F440" i="1"/>
  <c r="G440" i="1" s="1"/>
  <c r="H440" i="1"/>
  <c r="H152" i="1"/>
  <c r="I152" i="1"/>
  <c r="K1426" i="1"/>
  <c r="K1395" i="1"/>
  <c r="K1376" i="1"/>
  <c r="K1328" i="1"/>
  <c r="F1318" i="1"/>
  <c r="G1318" i="1" s="1"/>
  <c r="F1305" i="1"/>
  <c r="G1305" i="1" s="1"/>
  <c r="H1268" i="1"/>
  <c r="K1270" i="1"/>
  <c r="H1172" i="1"/>
  <c r="F1177" i="1"/>
  <c r="G1177" i="1" s="1"/>
  <c r="H1156" i="1"/>
  <c r="F1129" i="1"/>
  <c r="G1129" i="1" s="1"/>
  <c r="I1129" i="1"/>
  <c r="K1129" i="1"/>
  <c r="K1118" i="1"/>
  <c r="F1118" i="1"/>
  <c r="G1118" i="1" s="1"/>
  <c r="I1118" i="1"/>
  <c r="F1068" i="1"/>
  <c r="G1068" i="1" s="1"/>
  <c r="H1016" i="1"/>
  <c r="F1016" i="1"/>
  <c r="G1016" i="1" s="1"/>
  <c r="I1016" i="1"/>
  <c r="F873" i="1"/>
  <c r="G873" i="1" s="1"/>
  <c r="F859" i="1"/>
  <c r="G859" i="1" s="1"/>
  <c r="H859" i="1"/>
  <c r="I829" i="1"/>
  <c r="F829" i="1"/>
  <c r="G829" i="1" s="1"/>
  <c r="H829" i="1"/>
  <c r="F676" i="1"/>
  <c r="G676" i="1" s="1"/>
  <c r="K676" i="1"/>
  <c r="H1127" i="1"/>
  <c r="F1127" i="1"/>
  <c r="G1127" i="1" s="1"/>
  <c r="F1090" i="1"/>
  <c r="G1090" i="1" s="1"/>
  <c r="H1090" i="1"/>
  <c r="I1090" i="1"/>
  <c r="H1042" i="1"/>
  <c r="K1042" i="1"/>
  <c r="H997" i="1"/>
  <c r="F997" i="1"/>
  <c r="G997" i="1" s="1"/>
  <c r="I997" i="1"/>
  <c r="F956" i="1"/>
  <c r="G956" i="1" s="1"/>
  <c r="H956" i="1"/>
  <c r="F921" i="1"/>
  <c r="G921" i="1" s="1"/>
  <c r="I921" i="1"/>
  <c r="K921" i="1"/>
  <c r="I630" i="1"/>
  <c r="H630" i="1"/>
  <c r="F630" i="1"/>
  <c r="G630" i="1" s="1"/>
  <c r="K631" i="1"/>
  <c r="H503" i="1"/>
  <c r="F503" i="1"/>
  <c r="G503" i="1" s="1"/>
  <c r="I503" i="1"/>
  <c r="I1716" i="1"/>
  <c r="F1695" i="1"/>
  <c r="G1695" i="1" s="1"/>
  <c r="I1676" i="1"/>
  <c r="K1596" i="1"/>
  <c r="K1533" i="1"/>
  <c r="I1463" i="1"/>
  <c r="I1426" i="1"/>
  <c r="K1413" i="1"/>
  <c r="I1395" i="1"/>
  <c r="F1367" i="1"/>
  <c r="G1367" i="1" s="1"/>
  <c r="F1353" i="1"/>
  <c r="G1353" i="1" s="1"/>
  <c r="I1351" i="1"/>
  <c r="F1337" i="1"/>
  <c r="G1337" i="1" s="1"/>
  <c r="K1319" i="1"/>
  <c r="I1321" i="1"/>
  <c r="F1310" i="1"/>
  <c r="G1310" i="1" s="1"/>
  <c r="H1263" i="1"/>
  <c r="I1234" i="1"/>
  <c r="I1216" i="1"/>
  <c r="I1195" i="1"/>
  <c r="F1171" i="1"/>
  <c r="G1171" i="1" s="1"/>
  <c r="K1143" i="1"/>
  <c r="F1130" i="1"/>
  <c r="G1130" i="1" s="1"/>
  <c r="H1130" i="1"/>
  <c r="K1130" i="1"/>
  <c r="H1088" i="1"/>
  <c r="I1088" i="1"/>
  <c r="I982" i="1"/>
  <c r="H982" i="1"/>
  <c r="H932" i="1"/>
  <c r="F803" i="1"/>
  <c r="G803" i="1" s="1"/>
  <c r="H803" i="1"/>
  <c r="F753" i="1"/>
  <c r="G753" i="1" s="1"/>
  <c r="H753" i="1"/>
  <c r="I736" i="1"/>
  <c r="F736" i="1"/>
  <c r="G736" i="1" s="1"/>
  <c r="H628" i="1"/>
  <c r="F628" i="1"/>
  <c r="G628" i="1" s="1"/>
  <c r="I1657" i="1"/>
  <c r="K1641" i="1"/>
  <c r="I1604" i="1"/>
  <c r="K1597" i="1"/>
  <c r="I1596" i="1"/>
  <c r="H1557" i="1"/>
  <c r="I1518" i="1"/>
  <c r="K1442" i="1"/>
  <c r="I1435" i="1"/>
  <c r="K1423" i="1"/>
  <c r="K1418" i="1"/>
  <c r="H1375" i="1"/>
  <c r="I1304" i="1"/>
  <c r="K1191" i="1"/>
  <c r="K1190" i="1"/>
  <c r="H1175" i="1"/>
  <c r="I1159" i="1"/>
  <c r="F1159" i="1"/>
  <c r="G1159" i="1" s="1"/>
  <c r="F1135" i="1"/>
  <c r="G1135" i="1" s="1"/>
  <c r="I1135" i="1"/>
  <c r="K1091" i="1"/>
  <c r="F977" i="1"/>
  <c r="G977" i="1" s="1"/>
  <c r="H977" i="1"/>
  <c r="H895" i="1"/>
  <c r="I895" i="1"/>
  <c r="F762" i="1"/>
  <c r="G762" i="1" s="1"/>
  <c r="I762" i="1"/>
  <c r="F687" i="1"/>
  <c r="G687" i="1" s="1"/>
  <c r="H687" i="1"/>
  <c r="I687" i="1"/>
  <c r="H549" i="1"/>
  <c r="F549" i="1"/>
  <c r="G549" i="1" s="1"/>
  <c r="I549" i="1"/>
  <c r="F625" i="1"/>
  <c r="G625" i="1" s="1"/>
  <c r="H625" i="1"/>
  <c r="K615" i="1"/>
  <c r="I615" i="1"/>
  <c r="F615" i="1"/>
  <c r="G615" i="1" s="1"/>
  <c r="F349" i="1"/>
  <c r="G349" i="1" s="1"/>
  <c r="H349" i="1"/>
  <c r="I349" i="1"/>
  <c r="F321" i="1"/>
  <c r="G321" i="1" s="1"/>
  <c r="H321" i="1"/>
  <c r="I321" i="1"/>
  <c r="I311" i="1"/>
  <c r="F311" i="1"/>
  <c r="G311" i="1" s="1"/>
  <c r="H311" i="1"/>
  <c r="F1149" i="1"/>
  <c r="G1149" i="1" s="1"/>
  <c r="F1132" i="1"/>
  <c r="G1132" i="1" s="1"/>
  <c r="F1117" i="1"/>
  <c r="G1117" i="1" s="1"/>
  <c r="F1105" i="1"/>
  <c r="G1105" i="1" s="1"/>
  <c r="K1104" i="1"/>
  <c r="H1092" i="1"/>
  <c r="K1082" i="1"/>
  <c r="I1081" i="1"/>
  <c r="K1053" i="1"/>
  <c r="K1046" i="1"/>
  <c r="F1036" i="1"/>
  <c r="G1036" i="1" s="1"/>
  <c r="F1034" i="1"/>
  <c r="G1034" i="1" s="1"/>
  <c r="F1030" i="1"/>
  <c r="G1030" i="1" s="1"/>
  <c r="H1021" i="1"/>
  <c r="I973" i="1"/>
  <c r="K961" i="1"/>
  <c r="F935" i="1"/>
  <c r="G935" i="1" s="1"/>
  <c r="H914" i="1"/>
  <c r="I881" i="1"/>
  <c r="H867" i="1"/>
  <c r="I862" i="1"/>
  <c r="I860" i="1"/>
  <c r="I836" i="1"/>
  <c r="K826" i="1"/>
  <c r="I831" i="1"/>
  <c r="F820" i="1"/>
  <c r="G820" i="1" s="1"/>
  <c r="F812" i="1"/>
  <c r="G812" i="1" s="1"/>
  <c r="F780" i="1"/>
  <c r="G780" i="1" s="1"/>
  <c r="H768" i="1"/>
  <c r="K758" i="1"/>
  <c r="F733" i="1"/>
  <c r="G733" i="1" s="1"/>
  <c r="K727" i="1"/>
  <c r="K730" i="1"/>
  <c r="H715" i="1"/>
  <c r="K721" i="1"/>
  <c r="I711" i="1"/>
  <c r="I701" i="1"/>
  <c r="K687" i="1"/>
  <c r="K664" i="1"/>
  <c r="I662" i="1"/>
  <c r="F663" i="1"/>
  <c r="G663" i="1" s="1"/>
  <c r="H650" i="1"/>
  <c r="I647" i="1"/>
  <c r="I626" i="1"/>
  <c r="F626" i="1"/>
  <c r="G626" i="1" s="1"/>
  <c r="I617" i="1"/>
  <c r="F617" i="1"/>
  <c r="G617" i="1" s="1"/>
  <c r="F584" i="1"/>
  <c r="G584" i="1" s="1"/>
  <c r="K523" i="1"/>
  <c r="I523" i="1"/>
  <c r="F523" i="1"/>
  <c r="G523" i="1" s="1"/>
  <c r="H492" i="1"/>
  <c r="F492" i="1"/>
  <c r="G492" i="1" s="1"/>
  <c r="H327" i="1"/>
  <c r="I327" i="1"/>
  <c r="I1073" i="1"/>
  <c r="H1081" i="1"/>
  <c r="F1054" i="1"/>
  <c r="G1054" i="1" s="1"/>
  <c r="F993" i="1"/>
  <c r="G993" i="1" s="1"/>
  <c r="F986" i="1"/>
  <c r="G986" i="1" s="1"/>
  <c r="H973" i="1"/>
  <c r="F946" i="1"/>
  <c r="G946" i="1" s="1"/>
  <c r="K885" i="1"/>
  <c r="H881" i="1"/>
  <c r="F867" i="1"/>
  <c r="G867" i="1" s="1"/>
  <c r="H860" i="1"/>
  <c r="I853" i="1"/>
  <c r="H836" i="1"/>
  <c r="H833" i="1"/>
  <c r="H831" i="1"/>
  <c r="K775" i="1"/>
  <c r="K644" i="1"/>
  <c r="I603" i="1"/>
  <c r="F603" i="1"/>
  <c r="G603" i="1" s="1"/>
  <c r="K599" i="1"/>
  <c r="F598" i="1"/>
  <c r="G598" i="1" s="1"/>
  <c r="I562" i="1"/>
  <c r="F562" i="1"/>
  <c r="G562" i="1" s="1"/>
  <c r="K556" i="1"/>
  <c r="I194" i="1"/>
  <c r="F194" i="1"/>
  <c r="G194" i="1" s="1"/>
  <c r="H194" i="1"/>
  <c r="F141" i="1"/>
  <c r="G141" i="1" s="1"/>
  <c r="I141" i="1"/>
  <c r="K62" i="1"/>
  <c r="I62" i="1"/>
  <c r="I1082" i="1"/>
  <c r="I1052" i="1"/>
  <c r="K1045" i="1"/>
  <c r="H949" i="1"/>
  <c r="H853" i="1"/>
  <c r="I664" i="1"/>
  <c r="I657" i="1"/>
  <c r="K653" i="1"/>
  <c r="I607" i="1"/>
  <c r="K555" i="1"/>
  <c r="K542" i="1"/>
  <c r="I494" i="1"/>
  <c r="F494" i="1"/>
  <c r="G494" i="1" s="1"/>
  <c r="H397" i="1"/>
  <c r="F397" i="1"/>
  <c r="G397" i="1" s="1"/>
  <c r="I214" i="1"/>
  <c r="F214" i="1"/>
  <c r="G214" i="1" s="1"/>
  <c r="H214" i="1"/>
  <c r="H142" i="1"/>
  <c r="I142" i="1"/>
  <c r="K101" i="1"/>
  <c r="F101" i="1"/>
  <c r="G101" i="1" s="1"/>
  <c r="K1161" i="1"/>
  <c r="H1082" i="1"/>
  <c r="F1073" i="1"/>
  <c r="G1073" i="1" s="1"/>
  <c r="H1052" i="1"/>
  <c r="F1039" i="1"/>
  <c r="G1039" i="1" s="1"/>
  <c r="F1038" i="1"/>
  <c r="G1038" i="1" s="1"/>
  <c r="F1024" i="1"/>
  <c r="G1024" i="1" s="1"/>
  <c r="I1025" i="1"/>
  <c r="F995" i="1"/>
  <c r="G995" i="1" s="1"/>
  <c r="H996" i="1"/>
  <c r="K963" i="1"/>
  <c r="F949" i="1"/>
  <c r="G949" i="1" s="1"/>
  <c r="F919" i="1"/>
  <c r="G919" i="1" s="1"/>
  <c r="I918" i="1"/>
  <c r="F837" i="1"/>
  <c r="G837" i="1" s="1"/>
  <c r="F833" i="1"/>
  <c r="G833" i="1" s="1"/>
  <c r="H825" i="1"/>
  <c r="H805" i="1"/>
  <c r="I785" i="1"/>
  <c r="H787" i="1"/>
  <c r="F775" i="1"/>
  <c r="G775" i="1" s="1"/>
  <c r="K765" i="1"/>
  <c r="F758" i="1"/>
  <c r="G758" i="1" s="1"/>
  <c r="F748" i="1"/>
  <c r="G748" i="1" s="1"/>
  <c r="H664" i="1"/>
  <c r="I644" i="1"/>
  <c r="F607" i="1"/>
  <c r="G607" i="1" s="1"/>
  <c r="F554" i="1"/>
  <c r="G554" i="1" s="1"/>
  <c r="H554" i="1"/>
  <c r="F487" i="1"/>
  <c r="G487" i="1" s="1"/>
  <c r="H487" i="1"/>
  <c r="I487" i="1"/>
  <c r="K363" i="1"/>
  <c r="I363" i="1"/>
  <c r="F363" i="1"/>
  <c r="G363" i="1" s="1"/>
  <c r="H363" i="1"/>
  <c r="H126" i="1"/>
  <c r="K126" i="1"/>
  <c r="K951" i="1"/>
  <c r="K896" i="1"/>
  <c r="K880" i="1"/>
  <c r="H708" i="1"/>
  <c r="H644" i="1"/>
  <c r="K645" i="1"/>
  <c r="H614" i="1"/>
  <c r="F614" i="1"/>
  <c r="G614" i="1" s="1"/>
  <c r="H596" i="1"/>
  <c r="F596" i="1"/>
  <c r="G596" i="1" s="1"/>
  <c r="F508" i="1"/>
  <c r="G508" i="1" s="1"/>
  <c r="H508" i="1"/>
  <c r="K334" i="1"/>
  <c r="H334" i="1"/>
  <c r="I269" i="1"/>
  <c r="F269" i="1"/>
  <c r="G269" i="1" s="1"/>
  <c r="H269" i="1"/>
  <c r="I135" i="1"/>
  <c r="F135" i="1"/>
  <c r="G135" i="1" s="1"/>
  <c r="H135" i="1"/>
  <c r="K233" i="1"/>
  <c r="K171" i="1"/>
  <c r="K597" i="1"/>
  <c r="I582" i="1"/>
  <c r="K563" i="1"/>
  <c r="K560" i="1"/>
  <c r="I527" i="1"/>
  <c r="H517" i="1"/>
  <c r="H489" i="1"/>
  <c r="K478" i="1"/>
  <c r="K463" i="1"/>
  <c r="H442" i="1"/>
  <c r="H413" i="1"/>
  <c r="I418" i="1"/>
  <c r="K407" i="1"/>
  <c r="K396" i="1"/>
  <c r="H396" i="1"/>
  <c r="I389" i="1"/>
  <c r="K369" i="1"/>
  <c r="K352" i="1"/>
  <c r="K298" i="1"/>
  <c r="K281" i="1"/>
  <c r="I280" i="1"/>
  <c r="I231" i="1"/>
  <c r="K215" i="1"/>
  <c r="H188" i="1"/>
  <c r="I84" i="1"/>
  <c r="I79" i="1"/>
  <c r="I51" i="1"/>
  <c r="I13" i="1"/>
  <c r="K447" i="1"/>
  <c r="H436" i="1"/>
  <c r="I431" i="1"/>
  <c r="I381" i="1"/>
  <c r="I352" i="1"/>
  <c r="H339" i="1"/>
  <c r="I298" i="1"/>
  <c r="I260" i="1"/>
  <c r="H242" i="1"/>
  <c r="H174" i="1"/>
  <c r="H163" i="1"/>
  <c r="K153" i="1"/>
  <c r="K154" i="1"/>
  <c r="K86" i="1"/>
  <c r="K48" i="1"/>
  <c r="K595" i="1"/>
  <c r="K585" i="1"/>
  <c r="H467" i="1"/>
  <c r="I445" i="1"/>
  <c r="K441" i="1"/>
  <c r="F436" i="1"/>
  <c r="G436" i="1" s="1"/>
  <c r="F431" i="1"/>
  <c r="G431" i="1" s="1"/>
  <c r="H394" i="1"/>
  <c r="H382" i="1"/>
  <c r="K377" i="1"/>
  <c r="F381" i="1"/>
  <c r="G381" i="1" s="1"/>
  <c r="I370" i="1"/>
  <c r="H352" i="1"/>
  <c r="K346" i="1"/>
  <c r="F339" i="1"/>
  <c r="G339" i="1" s="1"/>
  <c r="F298" i="1"/>
  <c r="G298" i="1" s="1"/>
  <c r="K278" i="1"/>
  <c r="I276" i="1"/>
  <c r="K251" i="1"/>
  <c r="F242" i="1"/>
  <c r="G242" i="1" s="1"/>
  <c r="K236" i="1"/>
  <c r="I232" i="1"/>
  <c r="F222" i="1"/>
  <c r="G222" i="1" s="1"/>
  <c r="I228" i="1"/>
  <c r="H193" i="1"/>
  <c r="F174" i="1"/>
  <c r="G174" i="1" s="1"/>
  <c r="I175" i="1"/>
  <c r="K123" i="1"/>
  <c r="F130" i="1"/>
  <c r="G130" i="1" s="1"/>
  <c r="K131" i="1"/>
  <c r="H112" i="1"/>
  <c r="K110" i="1"/>
  <c r="K104" i="1"/>
  <c r="F99" i="1"/>
  <c r="G99" i="1" s="1"/>
  <c r="H94" i="1"/>
  <c r="K80" i="1"/>
  <c r="F65" i="1"/>
  <c r="G65" i="1" s="1"/>
  <c r="K61" i="1"/>
  <c r="H33" i="1"/>
  <c r="H23" i="1"/>
  <c r="K29" i="1"/>
  <c r="F5" i="1"/>
  <c r="G5" i="1" s="1"/>
  <c r="K79" i="1"/>
  <c r="K18" i="1"/>
  <c r="K19" i="1"/>
  <c r="H9" i="1"/>
  <c r="I474" i="1"/>
  <c r="H443" i="1"/>
  <c r="K419" i="1"/>
  <c r="I346" i="1"/>
  <c r="I332" i="1"/>
  <c r="I325" i="1"/>
  <c r="H304" i="1"/>
  <c r="I310" i="1"/>
  <c r="H307" i="1"/>
  <c r="H285" i="1"/>
  <c r="I278" i="1"/>
  <c r="I263" i="1"/>
  <c r="I251" i="1"/>
  <c r="I236" i="1"/>
  <c r="F235" i="1"/>
  <c r="G235" i="1" s="1"/>
  <c r="I209" i="1"/>
  <c r="F211" i="1"/>
  <c r="G211" i="1" s="1"/>
  <c r="H198" i="1"/>
  <c r="K200" i="1"/>
  <c r="H191" i="1"/>
  <c r="K177" i="1"/>
  <c r="H157" i="1"/>
  <c r="K148" i="1"/>
  <c r="H137" i="1"/>
  <c r="I123" i="1"/>
  <c r="H122" i="1"/>
  <c r="F121" i="1"/>
  <c r="G121" i="1" s="1"/>
  <c r="F120" i="1"/>
  <c r="G120" i="1" s="1"/>
  <c r="K107" i="1"/>
  <c r="I104" i="1"/>
  <c r="K85" i="1"/>
  <c r="K77" i="1"/>
  <c r="K64" i="1"/>
  <c r="I53" i="1"/>
  <c r="I54" i="1"/>
  <c r="K32" i="1"/>
  <c r="K26" i="1"/>
  <c r="F16" i="1"/>
  <c r="G16" i="1" s="1"/>
  <c r="F9" i="1"/>
  <c r="G9" i="1" s="1"/>
  <c r="K588" i="1"/>
  <c r="K582" i="1"/>
  <c r="K527" i="1"/>
  <c r="K486" i="1"/>
  <c r="H474" i="1"/>
  <c r="F464" i="1"/>
  <c r="G464" i="1" s="1"/>
  <c r="H463" i="1"/>
  <c r="K465" i="1"/>
  <c r="F443" i="1"/>
  <c r="G443" i="1" s="1"/>
  <c r="I448" i="1"/>
  <c r="K422" i="1"/>
  <c r="K413" i="1"/>
  <c r="H414" i="1"/>
  <c r="K389" i="1"/>
  <c r="I379" i="1"/>
  <c r="I353" i="1"/>
  <c r="F304" i="1"/>
  <c r="G304" i="1" s="1"/>
  <c r="F307" i="1"/>
  <c r="G307" i="1" s="1"/>
  <c r="H275" i="1"/>
  <c r="K280" i="1"/>
  <c r="H258" i="1"/>
  <c r="I256" i="1"/>
  <c r="I234" i="1"/>
  <c r="I233" i="1"/>
  <c r="F223" i="1"/>
  <c r="G223" i="1" s="1"/>
  <c r="F198" i="1"/>
  <c r="G198" i="1" s="1"/>
  <c r="F170" i="1"/>
  <c r="G170" i="1" s="1"/>
  <c r="H169" i="1"/>
  <c r="H162" i="1"/>
  <c r="F157" i="1"/>
  <c r="G157" i="1" s="1"/>
  <c r="F160" i="1"/>
  <c r="G160" i="1" s="1"/>
  <c r="F104" i="1"/>
  <c r="G104" i="1" s="1"/>
  <c r="F91" i="1"/>
  <c r="G91" i="1" s="1"/>
  <c r="H53" i="1"/>
  <c r="H47" i="1"/>
  <c r="K51" i="1"/>
  <c r="I7" i="1"/>
  <c r="I11" i="1"/>
  <c r="K6368" i="1"/>
  <c r="H5540" i="1"/>
  <c r="I5540" i="1"/>
  <c r="K5540" i="1"/>
  <c r="F5293" i="1"/>
  <c r="G5293" i="1" s="1"/>
  <c r="H5293" i="1"/>
  <c r="I5293" i="1"/>
  <c r="K5293" i="1"/>
  <c r="K2992" i="1"/>
  <c r="F2991" i="1"/>
  <c r="G2991" i="1" s="1"/>
  <c r="H1507" i="1"/>
  <c r="I1507" i="1"/>
  <c r="K1507" i="1"/>
  <c r="F1507" i="1"/>
  <c r="G1507" i="1" s="1"/>
  <c r="K6388" i="1"/>
  <c r="K6385" i="1"/>
  <c r="K6089" i="1"/>
  <c r="K6063" i="1"/>
  <c r="K6028" i="1"/>
  <c r="K6026" i="1"/>
  <c r="I5972" i="1"/>
  <c r="I5974" i="1"/>
  <c r="I5970" i="1"/>
  <c r="I5957" i="1"/>
  <c r="I5951" i="1"/>
  <c r="I5943" i="1"/>
  <c r="I5932" i="1"/>
  <c r="I5927" i="1"/>
  <c r="I5920" i="1"/>
  <c r="I5904" i="1"/>
  <c r="I5906" i="1"/>
  <c r="I5900" i="1"/>
  <c r="I5891" i="1"/>
  <c r="I5875" i="1"/>
  <c r="I5866" i="1"/>
  <c r="I5867" i="1"/>
  <c r="I5855" i="1"/>
  <c r="I5848" i="1"/>
  <c r="I5832" i="1"/>
  <c r="I5825" i="1"/>
  <c r="I5822" i="1"/>
  <c r="I5814" i="1"/>
  <c r="I5804" i="1"/>
  <c r="I5793" i="1"/>
  <c r="I5786" i="1"/>
  <c r="I5783" i="1"/>
  <c r="I5776" i="1"/>
  <c r="I5766" i="1"/>
  <c r="H5752" i="1"/>
  <c r="I5760" i="1"/>
  <c r="H5756" i="1"/>
  <c r="I5749" i="1"/>
  <c r="H5746" i="1"/>
  <c r="I5743" i="1"/>
  <c r="H5739" i="1"/>
  <c r="I5735" i="1"/>
  <c r="H5731" i="1"/>
  <c r="I5729" i="1"/>
  <c r="H5716" i="1"/>
  <c r="I5717" i="1"/>
  <c r="H5714" i="1"/>
  <c r="F5707" i="1"/>
  <c r="G5707" i="1" s="1"/>
  <c r="K5704" i="1"/>
  <c r="H5694" i="1"/>
  <c r="K5686" i="1"/>
  <c r="H5686" i="1"/>
  <c r="I5686" i="1"/>
  <c r="I5681" i="1"/>
  <c r="K5681" i="1"/>
  <c r="F5675" i="1"/>
  <c r="G5675" i="1" s="1"/>
  <c r="H5672" i="1"/>
  <c r="I5663" i="1"/>
  <c r="F5663" i="1"/>
  <c r="G5663" i="1" s="1"/>
  <c r="K5654" i="1"/>
  <c r="F5649" i="1"/>
  <c r="G5649" i="1" s="1"/>
  <c r="H5649" i="1"/>
  <c r="H5636" i="1"/>
  <c r="F5641" i="1"/>
  <c r="G5641" i="1" s="1"/>
  <c r="I5623" i="1"/>
  <c r="H5597" i="1"/>
  <c r="I5597" i="1"/>
  <c r="K5597" i="1"/>
  <c r="K5587" i="1"/>
  <c r="K5573" i="1"/>
  <c r="F5573" i="1"/>
  <c r="G5573" i="1" s="1"/>
  <c r="F5579" i="1"/>
  <c r="G5579" i="1" s="1"/>
  <c r="H5538" i="1"/>
  <c r="I5538" i="1"/>
  <c r="K5538" i="1"/>
  <c r="I5514" i="1"/>
  <c r="F5514" i="1"/>
  <c r="G5514" i="1" s="1"/>
  <c r="K5515" i="1"/>
  <c r="I5507" i="1"/>
  <c r="K5507" i="1"/>
  <c r="F5439" i="1"/>
  <c r="G5439" i="1" s="1"/>
  <c r="H5439" i="1"/>
  <c r="I5439" i="1"/>
  <c r="K5439" i="1"/>
  <c r="F5399" i="1"/>
  <c r="G5399" i="1" s="1"/>
  <c r="H5399" i="1"/>
  <c r="I5399" i="1"/>
  <c r="I5381" i="1"/>
  <c r="K5382" i="1"/>
  <c r="K5381" i="1"/>
  <c r="K5275" i="1"/>
  <c r="I5279" i="1"/>
  <c r="F5279" i="1"/>
  <c r="G5279" i="1" s="1"/>
  <c r="H5279" i="1"/>
  <c r="H4845" i="1"/>
  <c r="F4845" i="1"/>
  <c r="G4845" i="1" s="1"/>
  <c r="I4701" i="1"/>
  <c r="K4701" i="1"/>
  <c r="K5404" i="1"/>
  <c r="F5404" i="1"/>
  <c r="G5404" i="1" s="1"/>
  <c r="I5404" i="1"/>
  <c r="H4851" i="1"/>
  <c r="F4851" i="1"/>
  <c r="G4851" i="1" s="1"/>
  <c r="I4851" i="1"/>
  <c r="K4851" i="1"/>
  <c r="I476" i="1"/>
  <c r="F476" i="1"/>
  <c r="G476" i="1" s="1"/>
  <c r="H476" i="1"/>
  <c r="K6359" i="1"/>
  <c r="H6399" i="1"/>
  <c r="K6375" i="1"/>
  <c r="K6376" i="1"/>
  <c r="I6369" i="1"/>
  <c r="K6315" i="1"/>
  <c r="K6316" i="1"/>
  <c r="K6285" i="1"/>
  <c r="H6103" i="1"/>
  <c r="H6110" i="1"/>
  <c r="I6098" i="1"/>
  <c r="H6099" i="1"/>
  <c r="I6094" i="1"/>
  <c r="K6087" i="1"/>
  <c r="K6078" i="1"/>
  <c r="I6066" i="1"/>
  <c r="K6056" i="1"/>
  <c r="K6061" i="1"/>
  <c r="H6050" i="1"/>
  <c r="H6034" i="1"/>
  <c r="I6038" i="1"/>
  <c r="H6032" i="1"/>
  <c r="I6029" i="1"/>
  <c r="K6015" i="1"/>
  <c r="K6019" i="1"/>
  <c r="I6008" i="1"/>
  <c r="K5986" i="1"/>
  <c r="K5983" i="1"/>
  <c r="H5972" i="1"/>
  <c r="H5974" i="1"/>
  <c r="H5976" i="1"/>
  <c r="H5970" i="1"/>
  <c r="H5971" i="1"/>
  <c r="H5957" i="1"/>
  <c r="H5960" i="1"/>
  <c r="H5951" i="1"/>
  <c r="H5946" i="1"/>
  <c r="H5943" i="1"/>
  <c r="H5940" i="1"/>
  <c r="H5932" i="1"/>
  <c r="H5937" i="1"/>
  <c r="H5927" i="1"/>
  <c r="H5923" i="1"/>
  <c r="H5920" i="1"/>
  <c r="H5915" i="1"/>
  <c r="H5904" i="1"/>
  <c r="H5905" i="1"/>
  <c r="H5906" i="1"/>
  <c r="H5901" i="1"/>
  <c r="H5900" i="1"/>
  <c r="H5892" i="1"/>
  <c r="H5891" i="1"/>
  <c r="H5882" i="1"/>
  <c r="H5875" i="1"/>
  <c r="H5879" i="1"/>
  <c r="H5866" i="1"/>
  <c r="H5868" i="1"/>
  <c r="H5867" i="1"/>
  <c r="H5853" i="1"/>
  <c r="H5855" i="1"/>
  <c r="H5854" i="1"/>
  <c r="H5848" i="1"/>
  <c r="H5842" i="1"/>
  <c r="H5832" i="1"/>
  <c r="H5833" i="1"/>
  <c r="H5825" i="1"/>
  <c r="H5829" i="1"/>
  <c r="H5822" i="1"/>
  <c r="H5813" i="1"/>
  <c r="H5814" i="1"/>
  <c r="H5819" i="1"/>
  <c r="H5804" i="1"/>
  <c r="H5805" i="1"/>
  <c r="H5793" i="1"/>
  <c r="H5795" i="1"/>
  <c r="H5786" i="1"/>
  <c r="H5784" i="1"/>
  <c r="H5783" i="1"/>
  <c r="H5772" i="1"/>
  <c r="H5776" i="1"/>
  <c r="H5781" i="1"/>
  <c r="H5766" i="1"/>
  <c r="H5764" i="1"/>
  <c r="H5760" i="1"/>
  <c r="H5749" i="1"/>
  <c r="H5743" i="1"/>
  <c r="H5735" i="1"/>
  <c r="H5729" i="1"/>
  <c r="H5717" i="1"/>
  <c r="H5689" i="1"/>
  <c r="K5690" i="1"/>
  <c r="I5658" i="1"/>
  <c r="F5658" i="1"/>
  <c r="G5658" i="1" s="1"/>
  <c r="H5624" i="1"/>
  <c r="K5605" i="1"/>
  <c r="H5599" i="1"/>
  <c r="I5599" i="1"/>
  <c r="K5599" i="1"/>
  <c r="I5584" i="1"/>
  <c r="I5559" i="1"/>
  <c r="K5559" i="1"/>
  <c r="I5550" i="1"/>
  <c r="I5532" i="1"/>
  <c r="I5509" i="1"/>
  <c r="F5509" i="1"/>
  <c r="G5509" i="1" s="1"/>
  <c r="H5509" i="1"/>
  <c r="K5487" i="1"/>
  <c r="F5487" i="1"/>
  <c r="G5487" i="1" s="1"/>
  <c r="I5487" i="1"/>
  <c r="F5477" i="1"/>
  <c r="G5477" i="1" s="1"/>
  <c r="H5477" i="1"/>
  <c r="I5477" i="1"/>
  <c r="K5477" i="1"/>
  <c r="K5462" i="1"/>
  <c r="F5455" i="1"/>
  <c r="G5455" i="1" s="1"/>
  <c r="H5455" i="1"/>
  <c r="I5455" i="1"/>
  <c r="K5455" i="1"/>
  <c r="I5383" i="1"/>
  <c r="F5383" i="1"/>
  <c r="G5383" i="1" s="1"/>
  <c r="I5376" i="1"/>
  <c r="F5376" i="1"/>
  <c r="G5376" i="1" s="1"/>
  <c r="H5376" i="1"/>
  <c r="F5322" i="1"/>
  <c r="G5322" i="1" s="1"/>
  <c r="H5322" i="1"/>
  <c r="I5322" i="1"/>
  <c r="K5322" i="1"/>
  <c r="I5316" i="1"/>
  <c r="K5316" i="1"/>
  <c r="I5281" i="1"/>
  <c r="F5281" i="1"/>
  <c r="G5281" i="1" s="1"/>
  <c r="H5281" i="1"/>
  <c r="F5255" i="1"/>
  <c r="G5255" i="1" s="1"/>
  <c r="H5255" i="1"/>
  <c r="K5255" i="1"/>
  <c r="F5173" i="1"/>
  <c r="G5173" i="1" s="1"/>
  <c r="H5173" i="1"/>
  <c r="I5173" i="1"/>
  <c r="F5177" i="1"/>
  <c r="G5177" i="1" s="1"/>
  <c r="H5177" i="1"/>
  <c r="K5177" i="1"/>
  <c r="H5137" i="1"/>
  <c r="F5137" i="1"/>
  <c r="G5137" i="1" s="1"/>
  <c r="I5137" i="1"/>
  <c r="K5137" i="1"/>
  <c r="F5127" i="1"/>
  <c r="G5127" i="1" s="1"/>
  <c r="H5127" i="1"/>
  <c r="I5127" i="1"/>
  <c r="H5074" i="1"/>
  <c r="F5074" i="1"/>
  <c r="G5074" i="1" s="1"/>
  <c r="I5074" i="1"/>
  <c r="K5049" i="1"/>
  <c r="H5049" i="1"/>
  <c r="I5049" i="1"/>
  <c r="F4868" i="1"/>
  <c r="G4868" i="1" s="1"/>
  <c r="K4869" i="1"/>
  <c r="F4245" i="1"/>
  <c r="G4245" i="1" s="1"/>
  <c r="H4245" i="1"/>
  <c r="I4245" i="1"/>
  <c r="K4245" i="1"/>
  <c r="H5656" i="1"/>
  <c r="F5656" i="1"/>
  <c r="G5656" i="1" s="1"/>
  <c r="I5656" i="1"/>
  <c r="K5656" i="1"/>
  <c r="H5148" i="1"/>
  <c r="F5148" i="1"/>
  <c r="G5148" i="1" s="1"/>
  <c r="K5148" i="1"/>
  <c r="H3268" i="1"/>
  <c r="I3268" i="1"/>
  <c r="F3268" i="1"/>
  <c r="G3268" i="1" s="1"/>
  <c r="K3269" i="1"/>
  <c r="H6393" i="1"/>
  <c r="I6396" i="1"/>
  <c r="K6351" i="1"/>
  <c r="I6332" i="1"/>
  <c r="K3" i="1"/>
  <c r="K4" i="1"/>
  <c r="F6393" i="1"/>
  <c r="G6393" i="1" s="1"/>
  <c r="H6396" i="1"/>
  <c r="F6399" i="1"/>
  <c r="G6399" i="1" s="1"/>
  <c r="I6386" i="1"/>
  <c r="H6385" i="1"/>
  <c r="I6383" i="1"/>
  <c r="F6374" i="1"/>
  <c r="G6374" i="1" s="1"/>
  <c r="K6378" i="1"/>
  <c r="K6363" i="1"/>
  <c r="I6359" i="1"/>
  <c r="I6355" i="1"/>
  <c r="K6343" i="1"/>
  <c r="K6344" i="1"/>
  <c r="F6333" i="1"/>
  <c r="G6333" i="1" s="1"/>
  <c r="F6339" i="1"/>
  <c r="G6339" i="1" s="1"/>
  <c r="H6332" i="1"/>
  <c r="F6329" i="1"/>
  <c r="G6329" i="1" s="1"/>
  <c r="I6326" i="1"/>
  <c r="H6312" i="1"/>
  <c r="I6314" i="1"/>
  <c r="F6317" i="1"/>
  <c r="G6317" i="1" s="1"/>
  <c r="K6304" i="1"/>
  <c r="K6311" i="1"/>
  <c r="I6292" i="1"/>
  <c r="K6277" i="1"/>
  <c r="K6279" i="1"/>
  <c r="F6275" i="1"/>
  <c r="G6275" i="1" s="1"/>
  <c r="K6270" i="1"/>
  <c r="K6266" i="1"/>
  <c r="F6271" i="1"/>
  <c r="G6271" i="1" s="1"/>
  <c r="K6269" i="1"/>
  <c r="K6262" i="1"/>
  <c r="F6256" i="1"/>
  <c r="G6256" i="1" s="1"/>
  <c r="K6254" i="1"/>
  <c r="F6260" i="1"/>
  <c r="G6260" i="1" s="1"/>
  <c r="K6249" i="1"/>
  <c r="F6242" i="1"/>
  <c r="G6242" i="1" s="1"/>
  <c r="K6240" i="1"/>
  <c r="K6236" i="1"/>
  <c r="F6241" i="1"/>
  <c r="G6241" i="1" s="1"/>
  <c r="K6225" i="1"/>
  <c r="K6226" i="1"/>
  <c r="F6228" i="1"/>
  <c r="G6228" i="1" s="1"/>
  <c r="K6227" i="1"/>
  <c r="K6230" i="1"/>
  <c r="F6212" i="1"/>
  <c r="G6212" i="1" s="1"/>
  <c r="K6215" i="1"/>
  <c r="K6213" i="1"/>
  <c r="F6220" i="1"/>
  <c r="G6220" i="1" s="1"/>
  <c r="K6205" i="1"/>
  <c r="K6211" i="1"/>
  <c r="F6207" i="1"/>
  <c r="G6207" i="1" s="1"/>
  <c r="K6195" i="1"/>
  <c r="K6192" i="1"/>
  <c r="F6193" i="1"/>
  <c r="G6193" i="1" s="1"/>
  <c r="K6188" i="1"/>
  <c r="K6184" i="1"/>
  <c r="F6183" i="1"/>
  <c r="G6183" i="1" s="1"/>
  <c r="K6191" i="1"/>
  <c r="K6182" i="1"/>
  <c r="F6181" i="1"/>
  <c r="G6181" i="1" s="1"/>
  <c r="K6177" i="1"/>
  <c r="K6179" i="1"/>
  <c r="F6172" i="1"/>
  <c r="G6172" i="1" s="1"/>
  <c r="K6170" i="1"/>
  <c r="K6167" i="1"/>
  <c r="F6163" i="1"/>
  <c r="G6163" i="1" s="1"/>
  <c r="K6153" i="1"/>
  <c r="F6155" i="1"/>
  <c r="G6155" i="1" s="1"/>
  <c r="K6144" i="1"/>
  <c r="K6151" i="1"/>
  <c r="F6146" i="1"/>
  <c r="G6146" i="1" s="1"/>
  <c r="K6150" i="1"/>
  <c r="K6148" i="1"/>
  <c r="F6141" i="1"/>
  <c r="G6141" i="1" s="1"/>
  <c r="K6133" i="1"/>
  <c r="F6137" i="1"/>
  <c r="G6137" i="1" s="1"/>
  <c r="K6122" i="1"/>
  <c r="K6129" i="1"/>
  <c r="F6123" i="1"/>
  <c r="G6123" i="1" s="1"/>
  <c r="K6121" i="1"/>
  <c r="K6112" i="1"/>
  <c r="F6115" i="1"/>
  <c r="G6115" i="1" s="1"/>
  <c r="K6107" i="1"/>
  <c r="K6108" i="1"/>
  <c r="F6105" i="1"/>
  <c r="G6105" i="1" s="1"/>
  <c r="H6098" i="1"/>
  <c r="F6099" i="1"/>
  <c r="G6099" i="1" s="1"/>
  <c r="H6094" i="1"/>
  <c r="I6095" i="1"/>
  <c r="H6089" i="1"/>
  <c r="I6090" i="1"/>
  <c r="F6084" i="1"/>
  <c r="G6084" i="1" s="1"/>
  <c r="K6080" i="1"/>
  <c r="K6079" i="1"/>
  <c r="I6071" i="1"/>
  <c r="I6053" i="1"/>
  <c r="K6046" i="1"/>
  <c r="K6047" i="1"/>
  <c r="F6048" i="1"/>
  <c r="G6048" i="1" s="1"/>
  <c r="H6038" i="1"/>
  <c r="F6032" i="1"/>
  <c r="G6032" i="1" s="1"/>
  <c r="H6029" i="1"/>
  <c r="I6025" i="1"/>
  <c r="H6026" i="1"/>
  <c r="I6027" i="1"/>
  <c r="F6017" i="1"/>
  <c r="G6017" i="1" s="1"/>
  <c r="K6020" i="1"/>
  <c r="K6004" i="1"/>
  <c r="I5997" i="1"/>
  <c r="I5999" i="1"/>
  <c r="K5982" i="1"/>
  <c r="K5984" i="1"/>
  <c r="F5975" i="1"/>
  <c r="G5975" i="1" s="1"/>
  <c r="F5962" i="1"/>
  <c r="G5962" i="1" s="1"/>
  <c r="F5970" i="1"/>
  <c r="G5970" i="1" s="1"/>
  <c r="F5965" i="1"/>
  <c r="G5965" i="1" s="1"/>
  <c r="F5957" i="1"/>
  <c r="G5957" i="1" s="1"/>
  <c r="F5956" i="1"/>
  <c r="G5956" i="1" s="1"/>
  <c r="F5951" i="1"/>
  <c r="G5951" i="1" s="1"/>
  <c r="F5945" i="1"/>
  <c r="G5945" i="1" s="1"/>
  <c r="F5933" i="1"/>
  <c r="G5933" i="1" s="1"/>
  <c r="F5932" i="1"/>
  <c r="G5932" i="1" s="1"/>
  <c r="F5926" i="1"/>
  <c r="G5926" i="1" s="1"/>
  <c r="F5931" i="1"/>
  <c r="G5931" i="1" s="1"/>
  <c r="F5920" i="1"/>
  <c r="G5920" i="1" s="1"/>
  <c r="F5919" i="1"/>
  <c r="G5919" i="1" s="1"/>
  <c r="F5902" i="1"/>
  <c r="G5902" i="1" s="1"/>
  <c r="F5894" i="1"/>
  <c r="G5894" i="1" s="1"/>
  <c r="F5883" i="1"/>
  <c r="G5883" i="1" s="1"/>
  <c r="F5891" i="1"/>
  <c r="G5891" i="1" s="1"/>
  <c r="F5889" i="1"/>
  <c r="G5889" i="1" s="1"/>
  <c r="F5875" i="1"/>
  <c r="G5875" i="1" s="1"/>
  <c r="F5873" i="1"/>
  <c r="G5873" i="1" s="1"/>
  <c r="F5870" i="1"/>
  <c r="G5870" i="1" s="1"/>
  <c r="F5859" i="1"/>
  <c r="G5859" i="1" s="1"/>
  <c r="F5855" i="1"/>
  <c r="G5855" i="1" s="1"/>
  <c r="F5851" i="1"/>
  <c r="G5851" i="1" s="1"/>
  <c r="F5848" i="1"/>
  <c r="G5848" i="1" s="1"/>
  <c r="F5844" i="1"/>
  <c r="G5844" i="1" s="1"/>
  <c r="F5832" i="1"/>
  <c r="G5832" i="1" s="1"/>
  <c r="F5834" i="1"/>
  <c r="G5834" i="1" s="1"/>
  <c r="F5831" i="1"/>
  <c r="G5831" i="1" s="1"/>
  <c r="F5822" i="1"/>
  <c r="G5822" i="1" s="1"/>
  <c r="F5815" i="1"/>
  <c r="G5815" i="1" s="1"/>
  <c r="F5814" i="1"/>
  <c r="G5814" i="1" s="1"/>
  <c r="F5806" i="1"/>
  <c r="G5806" i="1" s="1"/>
  <c r="F5804" i="1"/>
  <c r="G5804" i="1" s="1"/>
  <c r="F5803" i="1"/>
  <c r="G5803" i="1" s="1"/>
  <c r="F5794" i="1"/>
  <c r="G5794" i="1" s="1"/>
  <c r="F5786" i="1"/>
  <c r="G5786" i="1" s="1"/>
  <c r="F5791" i="1"/>
  <c r="G5791" i="1" s="1"/>
  <c r="F5783" i="1"/>
  <c r="G5783" i="1" s="1"/>
  <c r="F5773" i="1"/>
  <c r="G5773" i="1" s="1"/>
  <c r="F5770" i="1"/>
  <c r="G5770" i="1" s="1"/>
  <c r="F5763" i="1"/>
  <c r="G5763" i="1" s="1"/>
  <c r="F5761" i="1"/>
  <c r="G5761" i="1" s="1"/>
  <c r="F5749" i="1"/>
  <c r="G5749" i="1" s="1"/>
  <c r="F5745" i="1"/>
  <c r="G5745" i="1" s="1"/>
  <c r="F5734" i="1"/>
  <c r="G5734" i="1" s="1"/>
  <c r="F5728" i="1"/>
  <c r="G5728" i="1" s="1"/>
  <c r="F5724" i="1"/>
  <c r="G5724" i="1" s="1"/>
  <c r="F5717" i="1"/>
  <c r="G5717" i="1" s="1"/>
  <c r="F5718" i="1"/>
  <c r="G5718" i="1" s="1"/>
  <c r="K5709" i="1"/>
  <c r="F5695" i="1"/>
  <c r="G5695" i="1" s="1"/>
  <c r="F5694" i="1"/>
  <c r="G5694" i="1" s="1"/>
  <c r="K5676" i="1"/>
  <c r="H5676" i="1"/>
  <c r="I5676" i="1"/>
  <c r="I5672" i="1"/>
  <c r="K5672" i="1"/>
  <c r="F5665" i="1"/>
  <c r="G5665" i="1" s="1"/>
  <c r="I5636" i="1"/>
  <c r="K5636" i="1"/>
  <c r="F5630" i="1"/>
  <c r="G5630" i="1" s="1"/>
  <c r="K5606" i="1"/>
  <c r="H5606" i="1"/>
  <c r="I5606" i="1"/>
  <c r="F5601" i="1"/>
  <c r="G5601" i="1" s="1"/>
  <c r="F5586" i="1"/>
  <c r="G5586" i="1" s="1"/>
  <c r="H5586" i="1"/>
  <c r="I5586" i="1"/>
  <c r="F5585" i="1"/>
  <c r="G5585" i="1" s="1"/>
  <c r="F5581" i="1"/>
  <c r="G5581" i="1" s="1"/>
  <c r="H5581" i="1"/>
  <c r="I5581" i="1"/>
  <c r="I5549" i="1"/>
  <c r="K5549" i="1"/>
  <c r="H5533" i="1"/>
  <c r="I5533" i="1"/>
  <c r="K5533" i="1"/>
  <c r="I5445" i="1"/>
  <c r="K5445" i="1"/>
  <c r="I5429" i="1"/>
  <c r="K5429" i="1"/>
  <c r="K5356" i="1"/>
  <c r="F5356" i="1"/>
  <c r="G5356" i="1" s="1"/>
  <c r="I5356" i="1"/>
  <c r="F5351" i="1"/>
  <c r="G5351" i="1" s="1"/>
  <c r="H5351" i="1"/>
  <c r="I5351" i="1"/>
  <c r="K5351" i="1"/>
  <c r="F5287" i="1"/>
  <c r="G5287" i="1" s="1"/>
  <c r="H5287" i="1"/>
  <c r="I5287" i="1"/>
  <c r="F5271" i="1"/>
  <c r="G5271" i="1" s="1"/>
  <c r="H5271" i="1"/>
  <c r="I5271" i="1"/>
  <c r="K5271" i="1"/>
  <c r="H5039" i="1"/>
  <c r="K5039" i="1"/>
  <c r="F5039" i="1"/>
  <c r="G5039" i="1" s="1"/>
  <c r="I5039" i="1"/>
  <c r="F4981" i="1"/>
  <c r="G4981" i="1" s="1"/>
  <c r="K4982" i="1"/>
  <c r="F4853" i="1"/>
  <c r="G4853" i="1" s="1"/>
  <c r="H4853" i="1"/>
  <c r="K4853" i="1"/>
  <c r="I4828" i="1"/>
  <c r="F4828" i="1"/>
  <c r="G4828" i="1" s="1"/>
  <c r="H4828" i="1"/>
  <c r="H4711" i="1"/>
  <c r="I4711" i="1"/>
  <c r="F4711" i="1"/>
  <c r="G4711" i="1" s="1"/>
  <c r="F5593" i="1"/>
  <c r="G5593" i="1" s="1"/>
  <c r="K5593" i="1"/>
  <c r="F5510" i="1"/>
  <c r="G5510" i="1" s="1"/>
  <c r="K5511" i="1"/>
  <c r="H5510" i="1"/>
  <c r="I5510" i="1"/>
  <c r="K5510" i="1"/>
  <c r="F5106" i="1"/>
  <c r="G5106" i="1" s="1"/>
  <c r="H5106" i="1"/>
  <c r="I5106" i="1"/>
  <c r="K6394" i="1"/>
  <c r="H6383" i="1"/>
  <c r="I6381" i="1"/>
  <c r="H6376" i="1"/>
  <c r="I6373" i="1"/>
  <c r="K6369" i="1"/>
  <c r="K6358" i="1"/>
  <c r="I6350" i="1"/>
  <c r="K6340" i="1"/>
  <c r="H6314" i="1"/>
  <c r="I6318" i="1"/>
  <c r="H6316" i="1"/>
  <c r="I6308" i="1"/>
  <c r="K6301" i="1"/>
  <c r="K6300" i="1"/>
  <c r="I6286" i="1"/>
  <c r="K6109" i="1"/>
  <c r="K6110" i="1"/>
  <c r="F6092" i="1"/>
  <c r="G6092" i="1" s="1"/>
  <c r="F6089" i="1"/>
  <c r="G6089" i="1" s="1"/>
  <c r="H6090" i="1"/>
  <c r="I6088" i="1"/>
  <c r="H6078" i="1"/>
  <c r="I6077" i="1"/>
  <c r="F6074" i="1"/>
  <c r="G6074" i="1" s="1"/>
  <c r="K6066" i="1"/>
  <c r="K6067" i="1"/>
  <c r="H6053" i="1"/>
  <c r="I6056" i="1"/>
  <c r="I6060" i="1"/>
  <c r="K6035" i="1"/>
  <c r="K6034" i="1"/>
  <c r="F6033" i="1"/>
  <c r="G6033" i="1" s="1"/>
  <c r="F6026" i="1"/>
  <c r="G6026" i="1" s="1"/>
  <c r="H6027" i="1"/>
  <c r="I6013" i="1"/>
  <c r="H6019" i="1"/>
  <c r="I6018" i="1"/>
  <c r="F6005" i="1"/>
  <c r="G6005" i="1" s="1"/>
  <c r="K6008" i="1"/>
  <c r="K6001" i="1"/>
  <c r="I5986" i="1"/>
  <c r="I5989" i="1"/>
  <c r="K5977" i="1"/>
  <c r="K5974" i="1"/>
  <c r="F5976" i="1"/>
  <c r="G5976" i="1" s="1"/>
  <c r="K5966" i="1"/>
  <c r="F5971" i="1"/>
  <c r="G5971" i="1" s="1"/>
  <c r="K5958" i="1"/>
  <c r="F5960" i="1"/>
  <c r="G5960" i="1" s="1"/>
  <c r="K5948" i="1"/>
  <c r="F5946" i="1"/>
  <c r="G5946" i="1" s="1"/>
  <c r="K5942" i="1"/>
  <c r="K5943" i="1"/>
  <c r="F5940" i="1"/>
  <c r="G5940" i="1" s="1"/>
  <c r="K5938" i="1"/>
  <c r="F5937" i="1"/>
  <c r="G5937" i="1" s="1"/>
  <c r="K5922" i="1"/>
  <c r="K5927" i="1"/>
  <c r="F5923" i="1"/>
  <c r="G5923" i="1" s="1"/>
  <c r="K5921" i="1"/>
  <c r="F5915" i="1"/>
  <c r="G5915" i="1" s="1"/>
  <c r="K5907" i="1"/>
  <c r="K5904" i="1"/>
  <c r="F5905" i="1"/>
  <c r="G5905" i="1" s="1"/>
  <c r="K5911" i="1"/>
  <c r="K5906" i="1"/>
  <c r="K5899" i="1"/>
  <c r="K5900" i="1"/>
  <c r="K5886" i="1"/>
  <c r="K5877" i="1"/>
  <c r="K5864" i="1"/>
  <c r="K5866" i="1"/>
  <c r="K5869" i="1"/>
  <c r="K5867" i="1"/>
  <c r="K5856" i="1"/>
  <c r="K5850" i="1"/>
  <c r="K5837" i="1"/>
  <c r="K5824" i="1"/>
  <c r="K5825" i="1"/>
  <c r="K5827" i="1"/>
  <c r="K5812" i="1"/>
  <c r="K5808" i="1"/>
  <c r="K5798" i="1"/>
  <c r="K5793" i="1"/>
  <c r="K5789" i="1"/>
  <c r="K5788" i="1"/>
  <c r="K5777" i="1"/>
  <c r="K5776" i="1"/>
  <c r="K5771" i="1"/>
  <c r="K5766" i="1"/>
  <c r="K5755" i="1"/>
  <c r="K5760" i="1"/>
  <c r="K5742" i="1"/>
  <c r="K5750" i="1"/>
  <c r="K5743" i="1"/>
  <c r="K5732" i="1"/>
  <c r="K5735" i="1"/>
  <c r="K5723" i="1"/>
  <c r="K5729" i="1"/>
  <c r="K5720" i="1"/>
  <c r="K5710" i="1"/>
  <c r="F5702" i="1"/>
  <c r="G5702" i="1" s="1"/>
  <c r="I5702" i="1"/>
  <c r="K5693" i="1"/>
  <c r="I5693" i="1"/>
  <c r="H5653" i="1"/>
  <c r="H5640" i="1"/>
  <c r="I5640" i="1"/>
  <c r="I5624" i="1"/>
  <c r="K5624" i="1"/>
  <c r="K5618" i="1"/>
  <c r="H5616" i="1"/>
  <c r="F5594" i="1"/>
  <c r="G5594" i="1" s="1"/>
  <c r="H5594" i="1"/>
  <c r="I5594" i="1"/>
  <c r="F5584" i="1"/>
  <c r="G5584" i="1" s="1"/>
  <c r="K5584" i="1"/>
  <c r="H5560" i="1"/>
  <c r="I5560" i="1"/>
  <c r="F5555" i="1"/>
  <c r="G5555" i="1" s="1"/>
  <c r="H5555" i="1"/>
  <c r="I5555" i="1"/>
  <c r="I5552" i="1"/>
  <c r="H5552" i="1"/>
  <c r="K5552" i="1"/>
  <c r="F5539" i="1"/>
  <c r="G5539" i="1" s="1"/>
  <c r="I5539" i="1"/>
  <c r="F5537" i="1"/>
  <c r="G5537" i="1" s="1"/>
  <c r="H5537" i="1"/>
  <c r="I5537" i="1"/>
  <c r="K5499" i="1"/>
  <c r="F5498" i="1"/>
  <c r="G5498" i="1" s="1"/>
  <c r="H5486" i="1"/>
  <c r="I5486" i="1"/>
  <c r="F5461" i="1"/>
  <c r="G5461" i="1" s="1"/>
  <c r="H5461" i="1"/>
  <c r="I5461" i="1"/>
  <c r="K5365" i="1"/>
  <c r="F5367" i="1"/>
  <c r="G5367" i="1" s="1"/>
  <c r="K5284" i="1"/>
  <c r="F5283" i="1"/>
  <c r="G5283" i="1" s="1"/>
  <c r="K5274" i="1"/>
  <c r="F5274" i="1"/>
  <c r="G5274" i="1" s="1"/>
  <c r="I5274" i="1"/>
  <c r="F5194" i="1"/>
  <c r="G5194" i="1" s="1"/>
  <c r="H5194" i="1"/>
  <c r="K5194" i="1"/>
  <c r="F5109" i="1"/>
  <c r="G5109" i="1" s="1"/>
  <c r="K5110" i="1"/>
  <c r="F4898" i="1"/>
  <c r="G4898" i="1" s="1"/>
  <c r="K4898" i="1"/>
  <c r="H4898" i="1"/>
  <c r="F4838" i="1"/>
  <c r="G4838" i="1" s="1"/>
  <c r="H4838" i="1"/>
  <c r="K4838" i="1"/>
  <c r="H4737" i="1"/>
  <c r="F4737" i="1"/>
  <c r="G4737" i="1" s="1"/>
  <c r="H5574" i="1"/>
  <c r="I5574" i="1"/>
  <c r="K5574" i="1"/>
  <c r="I5352" i="1"/>
  <c r="F5352" i="1"/>
  <c r="G5352" i="1" s="1"/>
  <c r="H5352" i="1"/>
  <c r="F5226" i="1"/>
  <c r="G5226" i="1" s="1"/>
  <c r="K5227" i="1"/>
  <c r="H5226" i="1"/>
  <c r="K5226" i="1"/>
  <c r="I5135" i="1"/>
  <c r="K5136" i="1"/>
  <c r="F3750" i="1"/>
  <c r="G3750" i="1" s="1"/>
  <c r="H3750" i="1"/>
  <c r="I3750" i="1"/>
  <c r="K3750" i="1"/>
  <c r="H3196" i="1"/>
  <c r="K3197" i="1"/>
  <c r="I3196" i="1"/>
  <c r="K6384" i="1"/>
  <c r="K6390" i="1"/>
  <c r="F6387" i="1"/>
  <c r="G6387" i="1" s="1"/>
  <c r="F6383" i="1"/>
  <c r="G6383" i="1" s="1"/>
  <c r="H6381" i="1"/>
  <c r="F6376" i="1"/>
  <c r="G6376" i="1" s="1"/>
  <c r="H6363" i="1"/>
  <c r="I6368" i="1"/>
  <c r="F6365" i="1"/>
  <c r="G6365" i="1" s="1"/>
  <c r="K6352" i="1"/>
  <c r="H6350" i="1"/>
  <c r="I6343" i="1"/>
  <c r="K6323" i="1"/>
  <c r="K6331" i="1"/>
  <c r="F6324" i="1"/>
  <c r="G6324" i="1" s="1"/>
  <c r="F6314" i="1"/>
  <c r="G6314" i="1" s="1"/>
  <c r="H6318" i="1"/>
  <c r="F6316" i="1"/>
  <c r="G6316" i="1" s="1"/>
  <c r="H6308" i="1"/>
  <c r="H6311" i="1"/>
  <c r="I6305" i="1"/>
  <c r="F6296" i="1"/>
  <c r="G6296" i="1" s="1"/>
  <c r="K6297" i="1"/>
  <c r="K6291" i="1"/>
  <c r="H6286" i="1"/>
  <c r="I6277" i="1"/>
  <c r="I6272" i="1"/>
  <c r="I6270" i="1"/>
  <c r="I6265" i="1"/>
  <c r="I6269" i="1"/>
  <c r="I6254" i="1"/>
  <c r="I6257" i="1"/>
  <c r="I6249" i="1"/>
  <c r="I6240" i="1"/>
  <c r="I6235" i="1"/>
  <c r="I6225" i="1"/>
  <c r="I6231" i="1"/>
  <c r="I6227" i="1"/>
  <c r="I6221" i="1"/>
  <c r="I6215" i="1"/>
  <c r="I6219" i="1"/>
  <c r="I6205" i="1"/>
  <c r="I6202" i="1"/>
  <c r="I6195" i="1"/>
  <c r="I6198" i="1"/>
  <c r="I6188" i="1"/>
  <c r="I6185" i="1"/>
  <c r="I6191" i="1"/>
  <c r="I6174" i="1"/>
  <c r="I6177" i="1"/>
  <c r="I6170" i="1"/>
  <c r="I6169" i="1"/>
  <c r="I6153" i="1"/>
  <c r="I6160" i="1"/>
  <c r="I6144" i="1"/>
  <c r="I6149" i="1"/>
  <c r="I6150" i="1"/>
  <c r="I6133" i="1"/>
  <c r="I6135" i="1"/>
  <c r="I6122" i="1"/>
  <c r="I6121" i="1"/>
  <c r="I6113" i="1"/>
  <c r="I6107" i="1"/>
  <c r="I6106" i="1"/>
  <c r="K6093" i="1"/>
  <c r="K6094" i="1"/>
  <c r="F6082" i="1"/>
  <c r="G6082" i="1" s="1"/>
  <c r="F6090" i="1"/>
  <c r="G6090" i="1" s="1"/>
  <c r="H6088" i="1"/>
  <c r="F6078" i="1"/>
  <c r="G6078" i="1" s="1"/>
  <c r="H6079" i="1"/>
  <c r="I6062" i="1"/>
  <c r="F6065" i="1"/>
  <c r="G6065" i="1" s="1"/>
  <c r="K6054" i="1"/>
  <c r="H6060" i="1"/>
  <c r="I6046" i="1"/>
  <c r="I6051" i="1"/>
  <c r="K6024" i="1"/>
  <c r="K6029" i="1"/>
  <c r="F6022" i="1"/>
  <c r="G6022" i="1" s="1"/>
  <c r="F6027" i="1"/>
  <c r="G6027" i="1" s="1"/>
  <c r="H6013" i="1"/>
  <c r="F6019" i="1"/>
  <c r="G6019" i="1" s="1"/>
  <c r="H6018" i="1"/>
  <c r="H6004" i="1"/>
  <c r="I6007" i="1"/>
  <c r="F6011" i="1"/>
  <c r="G6011" i="1" s="1"/>
  <c r="K5999" i="1"/>
  <c r="I5982" i="1"/>
  <c r="I5981" i="1"/>
  <c r="I5698" i="1"/>
  <c r="K5698" i="1"/>
  <c r="K5699" i="1"/>
  <c r="I5682" i="1"/>
  <c r="F5682" i="1"/>
  <c r="G5682" i="1" s="1"/>
  <c r="K5669" i="1"/>
  <c r="H5669" i="1"/>
  <c r="I5669" i="1"/>
  <c r="K5670" i="1"/>
  <c r="I5671" i="1"/>
  <c r="K5671" i="1"/>
  <c r="F5612" i="1"/>
  <c r="G5612" i="1" s="1"/>
  <c r="K5580" i="1"/>
  <c r="K5556" i="1"/>
  <c r="K5553" i="1"/>
  <c r="F5420" i="1"/>
  <c r="G5420" i="1" s="1"/>
  <c r="H5420" i="1"/>
  <c r="I5420" i="1"/>
  <c r="K5420" i="1"/>
  <c r="F5410" i="1"/>
  <c r="G5410" i="1" s="1"/>
  <c r="H5410" i="1"/>
  <c r="I5410" i="1"/>
  <c r="H5364" i="1"/>
  <c r="I5364" i="1"/>
  <c r="K5349" i="1"/>
  <c r="I5343" i="1"/>
  <c r="F5336" i="1"/>
  <c r="G5336" i="1" s="1"/>
  <c r="H5336" i="1"/>
  <c r="I5336" i="1"/>
  <c r="K5253" i="1"/>
  <c r="F5257" i="1"/>
  <c r="G5257" i="1" s="1"/>
  <c r="F5249" i="1"/>
  <c r="G5249" i="1" s="1"/>
  <c r="H5249" i="1"/>
  <c r="I5249" i="1"/>
  <c r="K5249" i="1"/>
  <c r="H5163" i="1"/>
  <c r="F5163" i="1"/>
  <c r="G5163" i="1" s="1"/>
  <c r="I5163" i="1"/>
  <c r="K5163" i="1"/>
  <c r="K5152" i="1"/>
  <c r="F5152" i="1"/>
  <c r="G5152" i="1" s="1"/>
  <c r="H5152" i="1"/>
  <c r="I5152" i="1"/>
  <c r="K4824" i="1"/>
  <c r="H4824" i="1"/>
  <c r="I4824" i="1"/>
  <c r="F4824" i="1"/>
  <c r="G4824" i="1" s="1"/>
  <c r="K4825" i="1"/>
  <c r="H4759" i="1"/>
  <c r="F4759" i="1"/>
  <c r="G4759" i="1" s="1"/>
  <c r="F5529" i="1"/>
  <c r="G5529" i="1" s="1"/>
  <c r="H5529" i="1"/>
  <c r="I5529" i="1"/>
  <c r="H6358" i="1"/>
  <c r="H6300" i="1"/>
  <c r="K6278" i="1"/>
  <c r="K6239" i="1"/>
  <c r="K6201" i="1"/>
  <c r="K6196" i="1"/>
  <c r="K6154" i="1"/>
  <c r="K6145" i="1"/>
  <c r="I6096" i="1"/>
  <c r="H6062" i="1"/>
  <c r="H6067" i="1"/>
  <c r="I6036" i="1"/>
  <c r="K6023" i="1"/>
  <c r="H6007" i="1"/>
  <c r="H6001" i="1"/>
  <c r="K5989" i="1"/>
  <c r="I5973" i="1"/>
  <c r="I5963" i="1"/>
  <c r="I5955" i="1"/>
  <c r="I5947" i="1"/>
  <c r="I5935" i="1"/>
  <c r="I5939" i="1"/>
  <c r="I5924" i="1"/>
  <c r="I5912" i="1"/>
  <c r="I5908" i="1"/>
  <c r="I5896" i="1"/>
  <c r="I5895" i="1"/>
  <c r="I5884" i="1"/>
  <c r="I5881" i="1"/>
  <c r="I5865" i="1"/>
  <c r="I5861" i="1"/>
  <c r="I5852" i="1"/>
  <c r="I5849" i="1"/>
  <c r="I5836" i="1"/>
  <c r="I5826" i="1"/>
  <c r="I5820" i="1"/>
  <c r="I5818" i="1"/>
  <c r="I5807" i="1"/>
  <c r="I5801" i="1"/>
  <c r="I5787" i="1"/>
  <c r="I5779" i="1"/>
  <c r="I5775" i="1"/>
  <c r="I5769" i="1"/>
  <c r="I5759" i="1"/>
  <c r="I5744" i="1"/>
  <c r="I5741" i="1"/>
  <c r="I5738" i="1"/>
  <c r="I5726" i="1"/>
  <c r="I5713" i="1"/>
  <c r="F5710" i="1"/>
  <c r="G5710" i="1" s="1"/>
  <c r="I5710" i="1"/>
  <c r="K5703" i="1"/>
  <c r="I5703" i="1"/>
  <c r="K5652" i="1"/>
  <c r="H5652" i="1"/>
  <c r="I5652" i="1"/>
  <c r="I5653" i="1"/>
  <c r="K5653" i="1"/>
  <c r="F5646" i="1"/>
  <c r="G5646" i="1" s="1"/>
  <c r="I5646" i="1"/>
  <c r="H5626" i="1"/>
  <c r="I5626" i="1"/>
  <c r="K5627" i="1"/>
  <c r="I5561" i="1"/>
  <c r="H5561" i="1"/>
  <c r="K5561" i="1"/>
  <c r="K5562" i="1"/>
  <c r="I5535" i="1"/>
  <c r="F5535" i="1"/>
  <c r="G5535" i="1" s="1"/>
  <c r="H5535" i="1"/>
  <c r="K5535" i="1"/>
  <c r="F5495" i="1"/>
  <c r="G5495" i="1" s="1"/>
  <c r="K5496" i="1"/>
  <c r="H5495" i="1"/>
  <c r="I5495" i="1"/>
  <c r="K5495" i="1"/>
  <c r="K5390" i="1"/>
  <c r="F5389" i="1"/>
  <c r="G5389" i="1" s="1"/>
  <c r="F5307" i="1"/>
  <c r="G5307" i="1" s="1"/>
  <c r="H5307" i="1"/>
  <c r="I5307" i="1"/>
  <c r="I5141" i="1"/>
  <c r="H5141" i="1"/>
  <c r="H5062" i="1"/>
  <c r="I5062" i="1"/>
  <c r="F5062" i="1"/>
  <c r="G5062" i="1" s="1"/>
  <c r="K5062" i="1"/>
  <c r="I5036" i="1"/>
  <c r="F5036" i="1"/>
  <c r="G5036" i="1" s="1"/>
  <c r="H5036" i="1"/>
  <c r="K5037" i="1"/>
  <c r="H4902" i="1"/>
  <c r="F4902" i="1"/>
  <c r="G4902" i="1" s="1"/>
  <c r="H4811" i="1"/>
  <c r="F4811" i="1"/>
  <c r="G4811" i="1" s="1"/>
  <c r="K4812" i="1"/>
  <c r="I5687" i="1"/>
  <c r="K5687" i="1"/>
  <c r="F5375" i="1"/>
  <c r="G5375" i="1" s="1"/>
  <c r="H5375" i="1"/>
  <c r="I5375" i="1"/>
  <c r="K5375" i="1"/>
  <c r="I6395" i="1"/>
  <c r="H6368" i="1"/>
  <c r="I6335" i="1"/>
  <c r="H6305" i="1"/>
  <c r="K6392" i="1"/>
  <c r="H6395" i="1"/>
  <c r="I6384" i="1"/>
  <c r="I6388" i="1"/>
  <c r="K6377" i="1"/>
  <c r="K6373" i="1"/>
  <c r="F6367" i="1"/>
  <c r="G6367" i="1" s="1"/>
  <c r="F6368" i="1"/>
  <c r="G6368" i="1" s="1"/>
  <c r="F6358" i="1"/>
  <c r="G6358" i="1" s="1"/>
  <c r="H6353" i="1"/>
  <c r="H6352" i="1"/>
  <c r="F6348" i="1"/>
  <c r="G6348" i="1" s="1"/>
  <c r="K6336" i="1"/>
  <c r="H6335" i="1"/>
  <c r="I6323" i="1"/>
  <c r="I6327" i="1"/>
  <c r="K6306" i="1"/>
  <c r="F6310" i="1"/>
  <c r="G6310" i="1" s="1"/>
  <c r="F6305" i="1"/>
  <c r="G6305" i="1" s="1"/>
  <c r="F6300" i="1"/>
  <c r="G6300" i="1" s="1"/>
  <c r="H6295" i="1"/>
  <c r="H6291" i="1"/>
  <c r="F6284" i="1"/>
  <c r="G6284" i="1" s="1"/>
  <c r="F6274" i="1"/>
  <c r="G6274" i="1" s="1"/>
  <c r="F6268" i="1"/>
  <c r="G6268" i="1" s="1"/>
  <c r="K6255" i="1"/>
  <c r="F6258" i="1"/>
  <c r="G6258" i="1" s="1"/>
  <c r="F6243" i="1"/>
  <c r="G6243" i="1" s="1"/>
  <c r="K6244" i="1"/>
  <c r="F6248" i="1"/>
  <c r="G6248" i="1" s="1"/>
  <c r="F6238" i="1"/>
  <c r="G6238" i="1" s="1"/>
  <c r="F6222" i="1"/>
  <c r="G6222" i="1" s="1"/>
  <c r="F6216" i="1"/>
  <c r="G6216" i="1" s="1"/>
  <c r="F6210" i="1"/>
  <c r="G6210" i="1" s="1"/>
  <c r="F6209" i="1"/>
  <c r="G6209" i="1" s="1"/>
  <c r="F6200" i="1"/>
  <c r="G6200" i="1" s="1"/>
  <c r="F6190" i="1"/>
  <c r="G6190" i="1" s="1"/>
  <c r="F6175" i="1"/>
  <c r="G6175" i="1" s="1"/>
  <c r="K6176" i="1"/>
  <c r="F6166" i="1"/>
  <c r="G6166" i="1" s="1"/>
  <c r="F6171" i="1"/>
  <c r="G6171" i="1" s="1"/>
  <c r="F6161" i="1"/>
  <c r="G6161" i="1" s="1"/>
  <c r="F6142" i="1"/>
  <c r="G6142" i="1" s="1"/>
  <c r="K6139" i="1"/>
  <c r="F6138" i="1"/>
  <c r="G6138" i="1" s="1"/>
  <c r="F6128" i="1"/>
  <c r="G6128" i="1" s="1"/>
  <c r="K6126" i="1"/>
  <c r="F6125" i="1"/>
  <c r="G6125" i="1" s="1"/>
  <c r="F6120" i="1"/>
  <c r="G6120" i="1" s="1"/>
  <c r="H6096" i="1"/>
  <c r="I6093" i="1"/>
  <c r="I6101" i="1"/>
  <c r="K6077" i="1"/>
  <c r="F6076" i="1"/>
  <c r="G6076" i="1" s="1"/>
  <c r="F6062" i="1"/>
  <c r="G6062" i="1" s="1"/>
  <c r="F6067" i="1"/>
  <c r="G6067" i="1" s="1"/>
  <c r="H6063" i="1"/>
  <c r="F6042" i="1"/>
  <c r="G6042" i="1" s="1"/>
  <c r="H6036" i="1"/>
  <c r="I6024" i="1"/>
  <c r="F6010" i="1"/>
  <c r="G6010" i="1" s="1"/>
  <c r="F6007" i="1"/>
  <c r="G6007" i="1" s="1"/>
  <c r="F6001" i="1"/>
  <c r="G6001" i="1" s="1"/>
  <c r="F5988" i="1"/>
  <c r="G5988" i="1" s="1"/>
  <c r="H5973" i="1"/>
  <c r="H5963" i="1"/>
  <c r="H5955" i="1"/>
  <c r="H5947" i="1"/>
  <c r="H5935" i="1"/>
  <c r="H5939" i="1"/>
  <c r="K5925" i="1"/>
  <c r="H5924" i="1"/>
  <c r="H5912" i="1"/>
  <c r="H5908" i="1"/>
  <c r="H5896" i="1"/>
  <c r="H5895" i="1"/>
  <c r="H5884" i="1"/>
  <c r="H5881" i="1"/>
  <c r="H5865" i="1"/>
  <c r="H5861" i="1"/>
  <c r="H5852" i="1"/>
  <c r="H5849" i="1"/>
  <c r="H5836" i="1"/>
  <c r="H5826" i="1"/>
  <c r="H5820" i="1"/>
  <c r="K5821" i="1"/>
  <c r="H5818" i="1"/>
  <c r="H5807" i="1"/>
  <c r="H5801" i="1"/>
  <c r="H5787" i="1"/>
  <c r="H5779" i="1"/>
  <c r="H5775" i="1"/>
  <c r="H5769" i="1"/>
  <c r="H5759" i="1"/>
  <c r="K5756" i="1"/>
  <c r="H5744" i="1"/>
  <c r="H5741" i="1"/>
  <c r="K5739" i="1"/>
  <c r="H5738" i="1"/>
  <c r="H5726" i="1"/>
  <c r="H5713" i="1"/>
  <c r="K5714" i="1"/>
  <c r="K5701" i="1"/>
  <c r="H5701" i="1"/>
  <c r="I5701" i="1"/>
  <c r="F5687" i="1"/>
  <c r="G5687" i="1" s="1"/>
  <c r="F5688" i="1"/>
  <c r="G5688" i="1" s="1"/>
  <c r="I5677" i="1"/>
  <c r="F5677" i="1"/>
  <c r="G5677" i="1" s="1"/>
  <c r="F5628" i="1"/>
  <c r="G5628" i="1" s="1"/>
  <c r="H5628" i="1"/>
  <c r="I5628" i="1"/>
  <c r="F5607" i="1"/>
  <c r="G5607" i="1" s="1"/>
  <c r="H5607" i="1"/>
  <c r="I5607" i="1"/>
  <c r="F5574" i="1"/>
  <c r="G5574" i="1" s="1"/>
  <c r="F5575" i="1"/>
  <c r="G5575" i="1" s="1"/>
  <c r="K5575" i="1"/>
  <c r="H5543" i="1"/>
  <c r="I5543" i="1"/>
  <c r="K5543" i="1"/>
  <c r="F5540" i="1"/>
  <c r="G5540" i="1" s="1"/>
  <c r="K5536" i="1"/>
  <c r="I5475" i="1"/>
  <c r="F5475" i="1"/>
  <c r="G5475" i="1" s="1"/>
  <c r="H5475" i="1"/>
  <c r="H5404" i="1"/>
  <c r="F5370" i="1"/>
  <c r="G5370" i="1" s="1"/>
  <c r="H5370" i="1"/>
  <c r="I5370" i="1"/>
  <c r="K5370" i="1"/>
  <c r="F5254" i="1"/>
  <c r="G5254" i="1" s="1"/>
  <c r="H5254" i="1"/>
  <c r="I5254" i="1"/>
  <c r="F5239" i="1"/>
  <c r="G5239" i="1" s="1"/>
  <c r="H5239" i="1"/>
  <c r="I5239" i="1"/>
  <c r="H5118" i="1"/>
  <c r="F5118" i="1"/>
  <c r="G5118" i="1" s="1"/>
  <c r="K5118" i="1"/>
  <c r="K4983" i="1"/>
  <c r="F4983" i="1"/>
  <c r="G4983" i="1" s="1"/>
  <c r="H4983" i="1"/>
  <c r="I4983" i="1"/>
  <c r="K4971" i="1"/>
  <c r="H4971" i="1"/>
  <c r="I4971" i="1"/>
  <c r="K4849" i="1"/>
  <c r="I4849" i="1"/>
  <c r="H4849" i="1"/>
  <c r="K4766" i="1"/>
  <c r="H4764" i="1"/>
  <c r="I4764" i="1"/>
  <c r="I4618" i="1"/>
  <c r="F4618" i="1"/>
  <c r="G4618" i="1" s="1"/>
  <c r="K4618" i="1"/>
  <c r="K5481" i="1"/>
  <c r="K5446" i="1"/>
  <c r="K5416" i="1"/>
  <c r="K5408" i="1"/>
  <c r="K5342" i="1"/>
  <c r="K5260" i="1"/>
  <c r="K5259" i="1"/>
  <c r="K5234" i="1"/>
  <c r="K5196" i="1"/>
  <c r="K5181" i="1"/>
  <c r="K5103" i="1"/>
  <c r="K5085" i="1"/>
  <c r="K5055" i="1"/>
  <c r="F5055" i="1"/>
  <c r="G5055" i="1" s="1"/>
  <c r="H5055" i="1"/>
  <c r="H5052" i="1"/>
  <c r="I5052" i="1"/>
  <c r="H5057" i="1"/>
  <c r="K5057" i="1"/>
  <c r="K5030" i="1"/>
  <c r="I5030" i="1"/>
  <c r="K5007" i="1"/>
  <c r="I5007" i="1"/>
  <c r="F4970" i="1"/>
  <c r="G4970" i="1" s="1"/>
  <c r="K4970" i="1"/>
  <c r="K4947" i="1"/>
  <c r="K4931" i="1"/>
  <c r="H4931" i="1"/>
  <c r="I4931" i="1"/>
  <c r="F4901" i="1"/>
  <c r="G4901" i="1" s="1"/>
  <c r="K4901" i="1"/>
  <c r="F4819" i="1"/>
  <c r="G4819" i="1" s="1"/>
  <c r="H4819" i="1"/>
  <c r="K4819" i="1"/>
  <c r="H4812" i="1"/>
  <c r="F4812" i="1"/>
  <c r="G4812" i="1" s="1"/>
  <c r="I4812" i="1"/>
  <c r="K4802" i="1"/>
  <c r="I4802" i="1"/>
  <c r="K4799" i="1"/>
  <c r="H4799" i="1"/>
  <c r="I4799" i="1"/>
  <c r="I4801" i="1"/>
  <c r="F4801" i="1"/>
  <c r="G4801" i="1" s="1"/>
  <c r="H4762" i="1"/>
  <c r="I4762" i="1"/>
  <c r="I4734" i="1"/>
  <c r="F4734" i="1"/>
  <c r="G4734" i="1" s="1"/>
  <c r="H4734" i="1"/>
  <c r="F4693" i="1"/>
  <c r="G4693" i="1" s="1"/>
  <c r="H4693" i="1"/>
  <c r="I4693" i="1"/>
  <c r="H4578" i="1"/>
  <c r="I4578" i="1"/>
  <c r="F4483" i="1"/>
  <c r="G4483" i="1" s="1"/>
  <c r="H4483" i="1"/>
  <c r="K4483" i="1"/>
  <c r="K4456" i="1"/>
  <c r="F4456" i="1"/>
  <c r="G4456" i="1" s="1"/>
  <c r="H4456" i="1"/>
  <c r="I4456" i="1"/>
  <c r="I4330" i="1"/>
  <c r="H4330" i="1"/>
  <c r="F4330" i="1"/>
  <c r="G4330" i="1" s="1"/>
  <c r="F4097" i="1"/>
  <c r="G4097" i="1" s="1"/>
  <c r="K4097" i="1"/>
  <c r="K5683" i="1"/>
  <c r="K5666" i="1"/>
  <c r="K5667" i="1"/>
  <c r="F5647" i="1"/>
  <c r="G5647" i="1" s="1"/>
  <c r="F5629" i="1"/>
  <c r="G5629" i="1" s="1"/>
  <c r="K5617" i="1"/>
  <c r="F5619" i="1"/>
  <c r="G5619" i="1" s="1"/>
  <c r="K5602" i="1"/>
  <c r="H5609" i="1"/>
  <c r="F5592" i="1"/>
  <c r="G5592" i="1" s="1"/>
  <c r="F5595" i="1"/>
  <c r="G5595" i="1" s="1"/>
  <c r="F5583" i="1"/>
  <c r="G5583" i="1" s="1"/>
  <c r="F5577" i="1"/>
  <c r="G5577" i="1" s="1"/>
  <c r="K5578" i="1"/>
  <c r="I5556" i="1"/>
  <c r="F5489" i="1"/>
  <c r="G5489" i="1" s="1"/>
  <c r="H5485" i="1"/>
  <c r="F5462" i="1"/>
  <c r="G5462" i="1" s="1"/>
  <c r="K5433" i="1"/>
  <c r="K5412" i="1"/>
  <c r="F5413" i="1"/>
  <c r="G5413" i="1" s="1"/>
  <c r="F5355" i="1"/>
  <c r="G5355" i="1" s="1"/>
  <c r="H5361" i="1"/>
  <c r="F5340" i="1"/>
  <c r="G5340" i="1" s="1"/>
  <c r="H5338" i="1"/>
  <c r="I5328" i="1"/>
  <c r="H5319" i="1"/>
  <c r="I5295" i="1"/>
  <c r="H5284" i="1"/>
  <c r="F5275" i="1"/>
  <c r="G5275" i="1" s="1"/>
  <c r="H5272" i="1"/>
  <c r="K5278" i="1"/>
  <c r="H5269" i="1"/>
  <c r="K5266" i="1"/>
  <c r="F5258" i="1"/>
  <c r="G5258" i="1" s="1"/>
  <c r="H5244" i="1"/>
  <c r="K5250" i="1"/>
  <c r="I5242" i="1"/>
  <c r="H5236" i="1"/>
  <c r="K5214" i="1"/>
  <c r="H5218" i="1"/>
  <c r="H5217" i="1"/>
  <c r="H5182" i="1"/>
  <c r="K5180" i="1"/>
  <c r="F5175" i="1"/>
  <c r="G5175" i="1" s="1"/>
  <c r="K5179" i="1"/>
  <c r="F5169" i="1"/>
  <c r="G5169" i="1" s="1"/>
  <c r="I5171" i="1"/>
  <c r="I5158" i="1"/>
  <c r="F5160" i="1"/>
  <c r="G5160" i="1" s="1"/>
  <c r="K5155" i="1"/>
  <c r="K5153" i="1"/>
  <c r="I5146" i="1"/>
  <c r="I5134" i="1"/>
  <c r="I5140" i="1"/>
  <c r="I5124" i="1"/>
  <c r="K5125" i="1"/>
  <c r="K5112" i="1"/>
  <c r="H5120" i="1"/>
  <c r="I5097" i="1"/>
  <c r="K5089" i="1"/>
  <c r="F5076" i="1"/>
  <c r="G5076" i="1" s="1"/>
  <c r="I5023" i="1"/>
  <c r="I5006" i="1"/>
  <c r="F4997" i="1"/>
  <c r="G4997" i="1" s="1"/>
  <c r="H4997" i="1"/>
  <c r="K4997" i="1"/>
  <c r="I5000" i="1"/>
  <c r="H4990" i="1"/>
  <c r="F4990" i="1"/>
  <c r="G4990" i="1" s="1"/>
  <c r="F4973" i="1"/>
  <c r="G4973" i="1" s="1"/>
  <c r="K4973" i="1"/>
  <c r="F4976" i="1"/>
  <c r="G4976" i="1" s="1"/>
  <c r="F4959" i="1"/>
  <c r="G4959" i="1" s="1"/>
  <c r="F4960" i="1"/>
  <c r="G4960" i="1" s="1"/>
  <c r="K4960" i="1"/>
  <c r="H4948" i="1"/>
  <c r="I4948" i="1"/>
  <c r="K4948" i="1"/>
  <c r="K4935" i="1"/>
  <c r="K4927" i="1"/>
  <c r="H4924" i="1"/>
  <c r="K4924" i="1"/>
  <c r="F4904" i="1"/>
  <c r="G4904" i="1" s="1"/>
  <c r="H4904" i="1"/>
  <c r="K4904" i="1"/>
  <c r="I4910" i="1"/>
  <c r="K4884" i="1"/>
  <c r="H4876" i="1"/>
  <c r="I4876" i="1"/>
  <c r="K4872" i="1"/>
  <c r="H4873" i="1"/>
  <c r="I4873" i="1"/>
  <c r="H4871" i="1"/>
  <c r="K4871" i="1"/>
  <c r="K4850" i="1"/>
  <c r="F4850" i="1"/>
  <c r="G4850" i="1" s="1"/>
  <c r="K4840" i="1"/>
  <c r="H4840" i="1"/>
  <c r="K4813" i="1"/>
  <c r="F4771" i="1"/>
  <c r="G4771" i="1" s="1"/>
  <c r="H4771" i="1"/>
  <c r="I4771" i="1"/>
  <c r="I4660" i="1"/>
  <c r="H4660" i="1"/>
  <c r="F4654" i="1"/>
  <c r="G4654" i="1" s="1"/>
  <c r="H4654" i="1"/>
  <c r="I4654" i="1"/>
  <c r="H4563" i="1"/>
  <c r="F4563" i="1"/>
  <c r="G4563" i="1" s="1"/>
  <c r="H4509" i="1"/>
  <c r="F4509" i="1"/>
  <c r="G4509" i="1" s="1"/>
  <c r="I4389" i="1"/>
  <c r="K4389" i="1"/>
  <c r="F4389" i="1"/>
  <c r="G4389" i="1" s="1"/>
  <c r="H4389" i="1"/>
  <c r="F4332" i="1"/>
  <c r="G4332" i="1" s="1"/>
  <c r="I4332" i="1"/>
  <c r="K5637" i="1"/>
  <c r="K5528" i="1"/>
  <c r="K5506" i="1"/>
  <c r="K5501" i="1"/>
  <c r="I5481" i="1"/>
  <c r="K5452" i="1"/>
  <c r="K5436" i="1"/>
  <c r="I5416" i="1"/>
  <c r="I5408" i="1"/>
  <c r="K5396" i="1"/>
  <c r="K5379" i="1"/>
  <c r="K5368" i="1"/>
  <c r="I5342" i="1"/>
  <c r="K5329" i="1"/>
  <c r="K5303" i="1"/>
  <c r="K5297" i="1"/>
  <c r="K5256" i="1"/>
  <c r="I5259" i="1"/>
  <c r="K5243" i="1"/>
  <c r="H5242" i="1"/>
  <c r="K5228" i="1"/>
  <c r="I5208" i="1"/>
  <c r="I5206" i="1"/>
  <c r="K5203" i="1"/>
  <c r="K5195" i="1"/>
  <c r="I5196" i="1"/>
  <c r="I5189" i="1"/>
  <c r="I5187" i="1"/>
  <c r="I5181" i="1"/>
  <c r="H5171" i="1"/>
  <c r="H5158" i="1"/>
  <c r="H5134" i="1"/>
  <c r="H5140" i="1"/>
  <c r="K5100" i="1"/>
  <c r="I5095" i="1"/>
  <c r="I5083" i="1"/>
  <c r="K5078" i="1"/>
  <c r="H5077" i="1"/>
  <c r="I5077" i="1"/>
  <c r="I5066" i="1"/>
  <c r="I5054" i="1"/>
  <c r="I5061" i="1"/>
  <c r="K5045" i="1"/>
  <c r="K5033" i="1"/>
  <c r="H5033" i="1"/>
  <c r="I5033" i="1"/>
  <c r="K5015" i="1"/>
  <c r="H5016" i="1"/>
  <c r="K5016" i="1"/>
  <c r="H5006" i="1"/>
  <c r="H5000" i="1"/>
  <c r="K4975" i="1"/>
  <c r="I4969" i="1"/>
  <c r="K4946" i="1"/>
  <c r="H4936" i="1"/>
  <c r="I4936" i="1"/>
  <c r="K4936" i="1"/>
  <c r="I4940" i="1"/>
  <c r="H4915" i="1"/>
  <c r="H4910" i="1"/>
  <c r="H4895" i="1"/>
  <c r="F4895" i="1"/>
  <c r="G4895" i="1" s="1"/>
  <c r="I4895" i="1"/>
  <c r="K4893" i="1"/>
  <c r="I4893" i="1"/>
  <c r="H4823" i="1"/>
  <c r="F4823" i="1"/>
  <c r="G4823" i="1" s="1"/>
  <c r="I4826" i="1"/>
  <c r="K4820" i="1"/>
  <c r="F4820" i="1"/>
  <c r="G4820" i="1" s="1"/>
  <c r="K4808" i="1"/>
  <c r="H4808" i="1"/>
  <c r="K4786" i="1"/>
  <c r="I4786" i="1"/>
  <c r="F4786" i="1"/>
  <c r="G4786" i="1" s="1"/>
  <c r="F4718" i="1"/>
  <c r="G4718" i="1" s="1"/>
  <c r="K4718" i="1"/>
  <c r="H4602" i="1"/>
  <c r="F4602" i="1"/>
  <c r="G4602" i="1" s="1"/>
  <c r="F4601" i="1"/>
  <c r="G4601" i="1" s="1"/>
  <c r="H4601" i="1"/>
  <c r="K4601" i="1"/>
  <c r="F4530" i="1"/>
  <c r="G4530" i="1" s="1"/>
  <c r="H4530" i="1"/>
  <c r="K4530" i="1"/>
  <c r="I4402" i="1"/>
  <c r="F4402" i="1"/>
  <c r="G4402" i="1" s="1"/>
  <c r="I5700" i="1"/>
  <c r="I5690" i="1"/>
  <c r="I5680" i="1"/>
  <c r="I5668" i="1"/>
  <c r="I5670" i="1"/>
  <c r="F5659" i="1"/>
  <c r="G5659" i="1" s="1"/>
  <c r="F5648" i="1"/>
  <c r="G5648" i="1" s="1"/>
  <c r="K5644" i="1"/>
  <c r="F5634" i="1"/>
  <c r="G5634" i="1" s="1"/>
  <c r="K5614" i="1"/>
  <c r="I5578" i="1"/>
  <c r="F5547" i="1"/>
  <c r="G5547" i="1" s="1"/>
  <c r="F5512" i="1"/>
  <c r="G5512" i="1" s="1"/>
  <c r="F5484" i="1"/>
  <c r="G5484" i="1" s="1"/>
  <c r="K5478" i="1"/>
  <c r="F5480" i="1"/>
  <c r="G5480" i="1" s="1"/>
  <c r="I5466" i="1"/>
  <c r="F5471" i="1"/>
  <c r="G5471" i="1" s="1"/>
  <c r="F5441" i="1"/>
  <c r="G5441" i="1" s="1"/>
  <c r="K5414" i="1"/>
  <c r="F5401" i="1"/>
  <c r="G5401" i="1" s="1"/>
  <c r="F5374" i="1"/>
  <c r="G5374" i="1" s="1"/>
  <c r="F5360" i="1"/>
  <c r="G5360" i="1" s="1"/>
  <c r="K5344" i="1"/>
  <c r="F5345" i="1"/>
  <c r="G5345" i="1" s="1"/>
  <c r="I5334" i="1"/>
  <c r="F5332" i="1"/>
  <c r="G5332" i="1" s="1"/>
  <c r="I5285" i="1"/>
  <c r="I5265" i="1"/>
  <c r="I5233" i="1"/>
  <c r="F5237" i="1"/>
  <c r="G5237" i="1" s="1"/>
  <c r="I5214" i="1"/>
  <c r="K5220" i="1"/>
  <c r="K5219" i="1"/>
  <c r="H5208" i="1"/>
  <c r="K5190" i="1"/>
  <c r="H5189" i="1"/>
  <c r="H5180" i="1"/>
  <c r="H5155" i="1"/>
  <c r="K5149" i="1"/>
  <c r="F5146" i="1"/>
  <c r="G5146" i="1" s="1"/>
  <c r="F5134" i="1"/>
  <c r="G5134" i="1" s="1"/>
  <c r="I5122" i="1"/>
  <c r="F5126" i="1"/>
  <c r="G5126" i="1" s="1"/>
  <c r="K5123" i="1"/>
  <c r="F5124" i="1"/>
  <c r="G5124" i="1" s="1"/>
  <c r="H5129" i="1"/>
  <c r="I5112" i="1"/>
  <c r="I5102" i="1"/>
  <c r="F5103" i="1"/>
  <c r="G5103" i="1" s="1"/>
  <c r="K5101" i="1"/>
  <c r="F5097" i="1"/>
  <c r="G5097" i="1" s="1"/>
  <c r="I5091" i="1"/>
  <c r="K5082" i="1"/>
  <c r="F5073" i="1"/>
  <c r="G5073" i="1" s="1"/>
  <c r="F5066" i="1"/>
  <c r="G5066" i="1" s="1"/>
  <c r="H5061" i="1"/>
  <c r="K5051" i="1"/>
  <c r="F5051" i="1"/>
  <c r="G5051" i="1" s="1"/>
  <c r="H5051" i="1"/>
  <c r="H5047" i="1"/>
  <c r="I5047" i="1"/>
  <c r="H5046" i="1"/>
  <c r="K5046" i="1"/>
  <c r="F5023" i="1"/>
  <c r="G5023" i="1" s="1"/>
  <c r="H5020" i="1"/>
  <c r="K5008" i="1"/>
  <c r="I5008" i="1"/>
  <c r="H4993" i="1"/>
  <c r="F4993" i="1"/>
  <c r="G4993" i="1" s="1"/>
  <c r="H4969" i="1"/>
  <c r="H4963" i="1"/>
  <c r="F4963" i="1"/>
  <c r="G4963" i="1" s="1"/>
  <c r="I4963" i="1"/>
  <c r="K4966" i="1"/>
  <c r="I4966" i="1"/>
  <c r="F4952" i="1"/>
  <c r="G4952" i="1" s="1"/>
  <c r="H4945" i="1"/>
  <c r="I4945" i="1"/>
  <c r="K4933" i="1"/>
  <c r="H4921" i="1"/>
  <c r="F4921" i="1"/>
  <c r="G4921" i="1" s="1"/>
  <c r="F4910" i="1"/>
  <c r="G4910" i="1" s="1"/>
  <c r="H4897" i="1"/>
  <c r="F4897" i="1"/>
  <c r="G4897" i="1" s="1"/>
  <c r="I4897" i="1"/>
  <c r="K4885" i="1"/>
  <c r="I4885" i="1"/>
  <c r="H4884" i="1"/>
  <c r="F4875" i="1"/>
  <c r="G4875" i="1" s="1"/>
  <c r="H4872" i="1"/>
  <c r="H4858" i="1"/>
  <c r="K4858" i="1"/>
  <c r="F4847" i="1"/>
  <c r="G4847" i="1" s="1"/>
  <c r="H4798" i="1"/>
  <c r="F4798" i="1"/>
  <c r="G4798" i="1" s="1"/>
  <c r="H4768" i="1"/>
  <c r="K4694" i="1"/>
  <c r="F4648" i="1"/>
  <c r="G4648" i="1" s="1"/>
  <c r="H4648" i="1"/>
  <c r="I4648" i="1"/>
  <c r="F4577" i="1"/>
  <c r="G4577" i="1" s="1"/>
  <c r="I4577" i="1"/>
  <c r="I4460" i="1"/>
  <c r="H4460" i="1"/>
  <c r="K4461" i="1"/>
  <c r="H4048" i="1"/>
  <c r="F4048" i="1"/>
  <c r="G4048" i="1" s="1"/>
  <c r="K4049" i="1"/>
  <c r="I4048" i="1"/>
  <c r="K5565" i="1"/>
  <c r="K5503" i="1"/>
  <c r="K5491" i="1"/>
  <c r="K5443" i="1"/>
  <c r="K5363" i="1"/>
  <c r="K5321" i="1"/>
  <c r="I5303" i="1"/>
  <c r="K5301" i="1"/>
  <c r="H5285" i="1"/>
  <c r="I5256" i="1"/>
  <c r="H5233" i="1"/>
  <c r="F5208" i="1"/>
  <c r="G5208" i="1" s="1"/>
  <c r="H5203" i="1"/>
  <c r="F5196" i="1"/>
  <c r="G5196" i="1" s="1"/>
  <c r="K5192" i="1"/>
  <c r="F5189" i="1"/>
  <c r="G5189" i="1" s="1"/>
  <c r="F5179" i="1"/>
  <c r="G5179" i="1" s="1"/>
  <c r="F5181" i="1"/>
  <c r="G5181" i="1" s="1"/>
  <c r="H5166" i="1"/>
  <c r="K5167" i="1"/>
  <c r="F5153" i="1"/>
  <c r="G5153" i="1" s="1"/>
  <c r="F5138" i="1"/>
  <c r="G5138" i="1" s="1"/>
  <c r="H5102" i="1"/>
  <c r="H5100" i="1"/>
  <c r="K5095" i="1"/>
  <c r="H5091" i="1"/>
  <c r="K5083" i="1"/>
  <c r="H5078" i="1"/>
  <c r="K5000" i="1"/>
  <c r="F4988" i="1"/>
  <c r="G4988" i="1" s="1"/>
  <c r="H4988" i="1"/>
  <c r="K4988" i="1"/>
  <c r="K4978" i="1"/>
  <c r="H4978" i="1"/>
  <c r="I4978" i="1"/>
  <c r="F4974" i="1"/>
  <c r="G4974" i="1" s="1"/>
  <c r="F4972" i="1"/>
  <c r="G4972" i="1" s="1"/>
  <c r="K4972" i="1"/>
  <c r="F4969" i="1"/>
  <c r="G4969" i="1" s="1"/>
  <c r="H4954" i="1"/>
  <c r="F4954" i="1"/>
  <c r="G4954" i="1" s="1"/>
  <c r="I4954" i="1"/>
  <c r="K4956" i="1"/>
  <c r="I4956" i="1"/>
  <c r="H4946" i="1"/>
  <c r="H4939" i="1"/>
  <c r="I4939" i="1"/>
  <c r="K4925" i="1"/>
  <c r="H4925" i="1"/>
  <c r="I4925" i="1"/>
  <c r="F4915" i="1"/>
  <c r="G4915" i="1" s="1"/>
  <c r="K4867" i="1"/>
  <c r="H4867" i="1"/>
  <c r="I4867" i="1"/>
  <c r="I4862" i="1"/>
  <c r="F4862" i="1"/>
  <c r="G4862" i="1" s="1"/>
  <c r="H4839" i="1"/>
  <c r="I4839" i="1"/>
  <c r="H4826" i="1"/>
  <c r="K4826" i="1"/>
  <c r="F4814" i="1"/>
  <c r="G4814" i="1" s="1"/>
  <c r="H4788" i="1"/>
  <c r="F4788" i="1"/>
  <c r="G4788" i="1" s="1"/>
  <c r="I4755" i="1"/>
  <c r="K4755" i="1"/>
  <c r="K4753" i="1"/>
  <c r="I4753" i="1"/>
  <c r="F4753" i="1"/>
  <c r="G4753" i="1" s="1"/>
  <c r="F4738" i="1"/>
  <c r="G4738" i="1" s="1"/>
  <c r="H4738" i="1"/>
  <c r="I4738" i="1"/>
  <c r="K4738" i="1"/>
  <c r="K4712" i="1"/>
  <c r="F4712" i="1"/>
  <c r="G4712" i="1" s="1"/>
  <c r="H4712" i="1"/>
  <c r="I4712" i="1"/>
  <c r="F4682" i="1"/>
  <c r="G4682" i="1" s="1"/>
  <c r="K4683" i="1"/>
  <c r="F4614" i="1"/>
  <c r="G4614" i="1" s="1"/>
  <c r="H4614" i="1"/>
  <c r="I4614" i="1"/>
  <c r="F4567" i="1"/>
  <c r="G4567" i="1" s="1"/>
  <c r="H4567" i="1"/>
  <c r="K4552" i="1"/>
  <c r="F4552" i="1"/>
  <c r="G4552" i="1" s="1"/>
  <c r="H4552" i="1"/>
  <c r="I4552" i="1"/>
  <c r="F4512" i="1"/>
  <c r="G4512" i="1" s="1"/>
  <c r="H4512" i="1"/>
  <c r="F4445" i="1"/>
  <c r="G4445" i="1" s="1"/>
  <c r="K4445" i="1"/>
  <c r="I4410" i="1"/>
  <c r="K4411" i="1"/>
  <c r="F4410" i="1"/>
  <c r="G4410" i="1" s="1"/>
  <c r="H4410" i="1"/>
  <c r="H5054" i="1"/>
  <c r="K5054" i="1"/>
  <c r="K5018" i="1"/>
  <c r="H5018" i="1"/>
  <c r="I5018" i="1"/>
  <c r="H4940" i="1"/>
  <c r="K4940" i="1"/>
  <c r="H4797" i="1"/>
  <c r="I4797" i="1"/>
  <c r="H4778" i="1"/>
  <c r="F4778" i="1"/>
  <c r="G4778" i="1" s="1"/>
  <c r="K4728" i="1"/>
  <c r="F4728" i="1"/>
  <c r="G4728" i="1" s="1"/>
  <c r="H4728" i="1"/>
  <c r="I4728" i="1"/>
  <c r="F4656" i="1"/>
  <c r="G4656" i="1" s="1"/>
  <c r="H4656" i="1"/>
  <c r="I4656" i="1"/>
  <c r="H4621" i="1"/>
  <c r="F4621" i="1"/>
  <c r="G4621" i="1" s="1"/>
  <c r="K4621" i="1"/>
  <c r="I4536" i="1"/>
  <c r="K4536" i="1"/>
  <c r="K4420" i="1"/>
  <c r="H4420" i="1"/>
  <c r="F4420" i="1"/>
  <c r="G4420" i="1" s="1"/>
  <c r="I4420" i="1"/>
  <c r="K5042" i="1"/>
  <c r="H5042" i="1"/>
  <c r="I5042" i="1"/>
  <c r="K5040" i="1"/>
  <c r="H4994" i="1"/>
  <c r="F4994" i="1"/>
  <c r="G4994" i="1" s="1"/>
  <c r="F4913" i="1"/>
  <c r="G4913" i="1" s="1"/>
  <c r="H4913" i="1"/>
  <c r="K4913" i="1"/>
  <c r="K4886" i="1"/>
  <c r="H4886" i="1"/>
  <c r="K4877" i="1"/>
  <c r="H4877" i="1"/>
  <c r="K4854" i="1"/>
  <c r="H4854" i="1"/>
  <c r="I4854" i="1"/>
  <c r="I4857" i="1"/>
  <c r="F4857" i="1"/>
  <c r="G4857" i="1" s="1"/>
  <c r="H4835" i="1"/>
  <c r="F4835" i="1"/>
  <c r="G4835" i="1" s="1"/>
  <c r="K4780" i="1"/>
  <c r="H4780" i="1"/>
  <c r="I4780" i="1"/>
  <c r="K4736" i="1"/>
  <c r="I4736" i="1"/>
  <c r="F4700" i="1"/>
  <c r="G4700" i="1" s="1"/>
  <c r="H4700" i="1"/>
  <c r="I4667" i="1"/>
  <c r="F4667" i="1"/>
  <c r="G4667" i="1" s="1"/>
  <c r="I4508" i="1"/>
  <c r="F4508" i="1"/>
  <c r="G4508" i="1" s="1"/>
  <c r="K4508" i="1"/>
  <c r="H4722" i="1"/>
  <c r="H4717" i="1"/>
  <c r="K4695" i="1"/>
  <c r="H4685" i="1"/>
  <c r="K4678" i="1"/>
  <c r="F4674" i="1"/>
  <c r="G4674" i="1" s="1"/>
  <c r="F4680" i="1"/>
  <c r="G4680" i="1" s="1"/>
  <c r="F4671" i="1"/>
  <c r="G4671" i="1" s="1"/>
  <c r="K4658" i="1"/>
  <c r="F4646" i="1"/>
  <c r="G4646" i="1" s="1"/>
  <c r="H4645" i="1"/>
  <c r="H4651" i="1"/>
  <c r="F4637" i="1"/>
  <c r="G4637" i="1" s="1"/>
  <c r="H4627" i="1"/>
  <c r="F4609" i="1"/>
  <c r="G4609" i="1" s="1"/>
  <c r="H4593" i="1"/>
  <c r="F4596" i="1"/>
  <c r="G4596" i="1" s="1"/>
  <c r="F4598" i="1"/>
  <c r="G4598" i="1" s="1"/>
  <c r="F4584" i="1"/>
  <c r="G4584" i="1" s="1"/>
  <c r="F4557" i="1"/>
  <c r="G4557" i="1" s="1"/>
  <c r="F4555" i="1"/>
  <c r="G4555" i="1" s="1"/>
  <c r="F4550" i="1"/>
  <c r="G4550" i="1" s="1"/>
  <c r="F4551" i="1"/>
  <c r="G4551" i="1" s="1"/>
  <c r="H4533" i="1"/>
  <c r="K4524" i="1"/>
  <c r="F4507" i="1"/>
  <c r="G4507" i="1" s="1"/>
  <c r="I4494" i="1"/>
  <c r="F4486" i="1"/>
  <c r="G4486" i="1" s="1"/>
  <c r="H4486" i="1"/>
  <c r="F4472" i="1"/>
  <c r="G4472" i="1" s="1"/>
  <c r="H4472" i="1"/>
  <c r="H4476" i="1"/>
  <c r="F4469" i="1"/>
  <c r="G4469" i="1" s="1"/>
  <c r="I4469" i="1"/>
  <c r="K4463" i="1"/>
  <c r="I4463" i="1"/>
  <c r="F4432" i="1"/>
  <c r="G4432" i="1" s="1"/>
  <c r="I4432" i="1"/>
  <c r="F4438" i="1"/>
  <c r="G4438" i="1" s="1"/>
  <c r="H4438" i="1"/>
  <c r="K4400" i="1"/>
  <c r="H4400" i="1"/>
  <c r="I4400" i="1"/>
  <c r="F4400" i="1"/>
  <c r="G4400" i="1" s="1"/>
  <c r="F4355" i="1"/>
  <c r="G4355" i="1" s="1"/>
  <c r="H4355" i="1"/>
  <c r="I4355" i="1"/>
  <c r="F4232" i="1"/>
  <c r="G4232" i="1" s="1"/>
  <c r="H4232" i="1"/>
  <c r="I4232" i="1"/>
  <c r="K4232" i="1"/>
  <c r="K4120" i="1"/>
  <c r="F4120" i="1"/>
  <c r="G4120" i="1" s="1"/>
  <c r="H4120" i="1"/>
  <c r="I4120" i="1"/>
  <c r="K3613" i="1"/>
  <c r="F3612" i="1"/>
  <c r="G3612" i="1" s="1"/>
  <c r="H3612" i="1"/>
  <c r="I3395" i="1"/>
  <c r="K3396" i="1"/>
  <c r="I3333" i="1"/>
  <c r="F3333" i="1"/>
  <c r="G3333" i="1" s="1"/>
  <c r="H3333" i="1"/>
  <c r="K3333" i="1"/>
  <c r="K3334" i="1"/>
  <c r="K4668" i="1"/>
  <c r="I4495" i="1"/>
  <c r="F4495" i="1"/>
  <c r="G4495" i="1" s="1"/>
  <c r="K4455" i="1"/>
  <c r="K4450" i="1"/>
  <c r="F4450" i="1"/>
  <c r="G4450" i="1" s="1"/>
  <c r="H4450" i="1"/>
  <c r="F4421" i="1"/>
  <c r="G4421" i="1" s="1"/>
  <c r="I4421" i="1"/>
  <c r="F4405" i="1"/>
  <c r="G4405" i="1" s="1"/>
  <c r="H4405" i="1"/>
  <c r="I4378" i="1"/>
  <c r="F4378" i="1"/>
  <c r="G4378" i="1" s="1"/>
  <c r="F4334" i="1"/>
  <c r="G4334" i="1" s="1"/>
  <c r="H4334" i="1"/>
  <c r="I4334" i="1"/>
  <c r="F4259" i="1"/>
  <c r="G4259" i="1" s="1"/>
  <c r="H4259" i="1"/>
  <c r="I4259" i="1"/>
  <c r="K4259" i="1"/>
  <c r="F4253" i="1"/>
  <c r="G4253" i="1" s="1"/>
  <c r="H4253" i="1"/>
  <c r="I4253" i="1"/>
  <c r="K4253" i="1"/>
  <c r="K4254" i="1"/>
  <c r="I4158" i="1"/>
  <c r="F4158" i="1"/>
  <c r="G4158" i="1" s="1"/>
  <c r="H4158" i="1"/>
  <c r="K4159" i="1"/>
  <c r="I4144" i="1"/>
  <c r="F4144" i="1"/>
  <c r="G4144" i="1" s="1"/>
  <c r="K4145" i="1"/>
  <c r="H4144" i="1"/>
  <c r="I3412" i="1"/>
  <c r="K3413" i="1"/>
  <c r="I4747" i="1"/>
  <c r="I4688" i="1"/>
  <c r="I4677" i="1"/>
  <c r="K4649" i="1"/>
  <c r="K4608" i="1"/>
  <c r="K4594" i="1"/>
  <c r="K4559" i="1"/>
  <c r="I4543" i="1"/>
  <c r="K4496" i="1"/>
  <c r="K4439" i="1"/>
  <c r="I4419" i="1"/>
  <c r="F4419" i="1"/>
  <c r="G4419" i="1" s="1"/>
  <c r="H4406" i="1"/>
  <c r="K4406" i="1"/>
  <c r="F4406" i="1"/>
  <c r="G4406" i="1" s="1"/>
  <c r="H4390" i="1"/>
  <c r="I4390" i="1"/>
  <c r="K4390" i="1"/>
  <c r="F4390" i="1"/>
  <c r="G4390" i="1" s="1"/>
  <c r="K4364" i="1"/>
  <c r="H4364" i="1"/>
  <c r="I4364" i="1"/>
  <c r="F4364" i="1"/>
  <c r="G4364" i="1" s="1"/>
  <c r="H4146" i="1"/>
  <c r="F4146" i="1"/>
  <c r="G4146" i="1" s="1"/>
  <c r="I4146" i="1"/>
  <c r="F4085" i="1"/>
  <c r="G4085" i="1" s="1"/>
  <c r="H4085" i="1"/>
  <c r="I4085" i="1"/>
  <c r="K4085" i="1"/>
  <c r="H4005" i="1"/>
  <c r="F4005" i="1"/>
  <c r="G4005" i="1" s="1"/>
  <c r="I4005" i="1"/>
  <c r="K4005" i="1"/>
  <c r="K4006" i="1"/>
  <c r="H3974" i="1"/>
  <c r="F3974" i="1"/>
  <c r="G3974" i="1" s="1"/>
  <c r="I3974" i="1"/>
  <c r="K3942" i="1"/>
  <c r="H3942" i="1"/>
  <c r="I3942" i="1"/>
  <c r="K3934" i="1"/>
  <c r="H3934" i="1"/>
  <c r="I3934" i="1"/>
  <c r="I3905" i="1"/>
  <c r="K3905" i="1"/>
  <c r="F3905" i="1"/>
  <c r="G3905" i="1" s="1"/>
  <c r="H3905" i="1"/>
  <c r="K3661" i="1"/>
  <c r="F3661" i="1"/>
  <c r="G3661" i="1" s="1"/>
  <c r="H3661" i="1"/>
  <c r="K3662" i="1"/>
  <c r="I3661" i="1"/>
  <c r="F5041" i="1"/>
  <c r="G5041" i="1" s="1"/>
  <c r="K5024" i="1"/>
  <c r="K5021" i="1"/>
  <c r="I5001" i="1"/>
  <c r="I4985" i="1"/>
  <c r="K4962" i="1"/>
  <c r="K4957" i="1"/>
  <c r="H4950" i="1"/>
  <c r="H4937" i="1"/>
  <c r="K4923" i="1"/>
  <c r="I4912" i="1"/>
  <c r="I4909" i="1"/>
  <c r="K4896" i="1"/>
  <c r="K4882" i="1"/>
  <c r="K4890" i="1"/>
  <c r="H4887" i="1"/>
  <c r="K4880" i="1"/>
  <c r="H4874" i="1"/>
  <c r="K4860" i="1"/>
  <c r="I4848" i="1"/>
  <c r="K4842" i="1"/>
  <c r="K4833" i="1"/>
  <c r="H4837" i="1"/>
  <c r="K4822" i="1"/>
  <c r="I4821" i="1"/>
  <c r="K4806" i="1"/>
  <c r="K4809" i="1"/>
  <c r="H4803" i="1"/>
  <c r="K4796" i="1"/>
  <c r="K4782" i="1"/>
  <c r="I4784" i="1"/>
  <c r="I4777" i="1"/>
  <c r="K4773" i="1"/>
  <c r="K4776" i="1"/>
  <c r="H4766" i="1"/>
  <c r="H4765" i="1"/>
  <c r="I4756" i="1"/>
  <c r="H4747" i="1"/>
  <c r="I4729" i="1"/>
  <c r="H4730" i="1"/>
  <c r="K4707" i="1"/>
  <c r="I4691" i="1"/>
  <c r="H4688" i="1"/>
  <c r="K4687" i="1"/>
  <c r="H4689" i="1"/>
  <c r="H4677" i="1"/>
  <c r="K4655" i="1"/>
  <c r="I4650" i="1"/>
  <c r="H4640" i="1"/>
  <c r="K4638" i="1"/>
  <c r="H4629" i="1"/>
  <c r="K4599" i="1"/>
  <c r="I4597" i="1"/>
  <c r="H4587" i="1"/>
  <c r="K4585" i="1"/>
  <c r="K4572" i="1"/>
  <c r="K4566" i="1"/>
  <c r="H4547" i="1"/>
  <c r="H4542" i="1"/>
  <c r="H4543" i="1"/>
  <c r="H4535" i="1"/>
  <c r="K4519" i="1"/>
  <c r="H4521" i="1"/>
  <c r="I4504" i="1"/>
  <c r="I4498" i="1"/>
  <c r="H4499" i="1"/>
  <c r="H4485" i="1"/>
  <c r="K4484" i="1"/>
  <c r="F4461" i="1"/>
  <c r="G4461" i="1" s="1"/>
  <c r="H4461" i="1"/>
  <c r="K4433" i="1"/>
  <c r="F4433" i="1"/>
  <c r="G4433" i="1" s="1"/>
  <c r="H4433" i="1"/>
  <c r="F4392" i="1"/>
  <c r="G4392" i="1" s="1"/>
  <c r="H4392" i="1"/>
  <c r="F4239" i="1"/>
  <c r="G4239" i="1" s="1"/>
  <c r="K4239" i="1"/>
  <c r="F4184" i="1"/>
  <c r="G4184" i="1" s="1"/>
  <c r="K4184" i="1"/>
  <c r="K4171" i="1"/>
  <c r="F4171" i="1"/>
  <c r="G4171" i="1" s="1"/>
  <c r="H4171" i="1"/>
  <c r="I4171" i="1"/>
  <c r="F4141" i="1"/>
  <c r="G4141" i="1" s="1"/>
  <c r="H4141" i="1"/>
  <c r="I4141" i="1"/>
  <c r="K4141" i="1"/>
  <c r="F4140" i="1"/>
  <c r="G4140" i="1" s="1"/>
  <c r="H4140" i="1"/>
  <c r="I4140" i="1"/>
  <c r="K4140" i="1"/>
  <c r="F4089" i="1"/>
  <c r="G4089" i="1" s="1"/>
  <c r="H4089" i="1"/>
  <c r="I4089" i="1"/>
  <c r="K4089" i="1"/>
  <c r="I3654" i="1"/>
  <c r="K3654" i="1"/>
  <c r="K3655" i="1"/>
  <c r="H3532" i="1"/>
  <c r="F3532" i="1"/>
  <c r="G3532" i="1" s="1"/>
  <c r="I3532" i="1"/>
  <c r="K5080" i="1"/>
  <c r="K5070" i="1"/>
  <c r="H5013" i="1"/>
  <c r="K5010" i="1"/>
  <c r="F5002" i="1"/>
  <c r="G5002" i="1" s="1"/>
  <c r="H5004" i="1"/>
  <c r="K5005" i="1"/>
  <c r="F4975" i="1"/>
  <c r="G4975" i="1" s="1"/>
  <c r="F4979" i="1"/>
  <c r="G4979" i="1" s="1"/>
  <c r="F4919" i="1"/>
  <c r="G4919" i="1" s="1"/>
  <c r="F4852" i="1"/>
  <c r="G4852" i="1" s="1"/>
  <c r="F4837" i="1"/>
  <c r="G4837" i="1" s="1"/>
  <c r="F4830" i="1"/>
  <c r="G4830" i="1" s="1"/>
  <c r="F4800" i="1"/>
  <c r="G4800" i="1" s="1"/>
  <c r="H4756" i="1"/>
  <c r="H4757" i="1"/>
  <c r="K4743" i="1"/>
  <c r="I4732" i="1"/>
  <c r="F4740" i="1"/>
  <c r="G4740" i="1" s="1"/>
  <c r="H4729" i="1"/>
  <c r="H4727" i="1"/>
  <c r="H4691" i="1"/>
  <c r="F4683" i="1"/>
  <c r="G4683" i="1" s="1"/>
  <c r="I4678" i="1"/>
  <c r="F4672" i="1"/>
  <c r="G4672" i="1" s="1"/>
  <c r="K4680" i="1"/>
  <c r="F4676" i="1"/>
  <c r="G4676" i="1" s="1"/>
  <c r="H4666" i="1"/>
  <c r="K4652" i="1"/>
  <c r="H4650" i="1"/>
  <c r="I4647" i="1"/>
  <c r="I4632" i="1"/>
  <c r="F4622" i="1"/>
  <c r="G4622" i="1" s="1"/>
  <c r="I4631" i="1"/>
  <c r="F4629" i="1"/>
  <c r="G4629" i="1" s="1"/>
  <c r="I4616" i="1"/>
  <c r="H4604" i="1"/>
  <c r="H4597" i="1"/>
  <c r="K4588" i="1"/>
  <c r="K4564" i="1"/>
  <c r="H4559" i="1"/>
  <c r="K4554" i="1"/>
  <c r="F4547" i="1"/>
  <c r="G4547" i="1" s="1"/>
  <c r="F4549" i="1"/>
  <c r="G4549" i="1" s="1"/>
  <c r="K4538" i="1"/>
  <c r="F4521" i="1"/>
  <c r="G4521" i="1" s="1"/>
  <c r="K4514" i="1"/>
  <c r="H4504" i="1"/>
  <c r="K4505" i="1"/>
  <c r="I4496" i="1"/>
  <c r="H4498" i="1"/>
  <c r="F4485" i="1"/>
  <c r="G4485" i="1" s="1"/>
  <c r="I4488" i="1"/>
  <c r="F4488" i="1"/>
  <c r="G4488" i="1" s="1"/>
  <c r="K4472" i="1"/>
  <c r="K4467" i="1"/>
  <c r="F4466" i="1"/>
  <c r="G4466" i="1" s="1"/>
  <c r="K4436" i="1"/>
  <c r="H4436" i="1"/>
  <c r="F4436" i="1"/>
  <c r="G4436" i="1" s="1"/>
  <c r="F4426" i="1"/>
  <c r="G4426" i="1" s="1"/>
  <c r="H4426" i="1"/>
  <c r="I4408" i="1"/>
  <c r="F4408" i="1"/>
  <c r="G4408" i="1" s="1"/>
  <c r="H4408" i="1"/>
  <c r="K4289" i="1"/>
  <c r="F4289" i="1"/>
  <c r="G4289" i="1" s="1"/>
  <c r="H4289" i="1"/>
  <c r="K4290" i="1"/>
  <c r="I4289" i="1"/>
  <c r="H4026" i="1"/>
  <c r="F4026" i="1"/>
  <c r="G4026" i="1" s="1"/>
  <c r="I4026" i="1"/>
  <c r="F3881" i="1"/>
  <c r="G3881" i="1" s="1"/>
  <c r="H3881" i="1"/>
  <c r="K3881" i="1"/>
  <c r="I3881" i="1"/>
  <c r="F3822" i="1"/>
  <c r="G3822" i="1" s="1"/>
  <c r="H3822" i="1"/>
  <c r="I3822" i="1"/>
  <c r="K3822" i="1"/>
  <c r="F3756" i="1"/>
  <c r="G3756" i="1" s="1"/>
  <c r="I3756" i="1"/>
  <c r="H3756" i="1"/>
  <c r="I3739" i="1"/>
  <c r="H3739" i="1"/>
  <c r="K3739" i="1"/>
  <c r="K5001" i="1"/>
  <c r="K4985" i="1"/>
  <c r="K4950" i="1"/>
  <c r="K4937" i="1"/>
  <c r="K4912" i="1"/>
  <c r="K4909" i="1"/>
  <c r="I4890" i="1"/>
  <c r="K4887" i="1"/>
  <c r="I4880" i="1"/>
  <c r="K4874" i="1"/>
  <c r="K4848" i="1"/>
  <c r="K4846" i="1"/>
  <c r="I4833" i="1"/>
  <c r="K4821" i="1"/>
  <c r="K4817" i="1"/>
  <c r="I4809" i="1"/>
  <c r="K4803" i="1"/>
  <c r="K4792" i="1"/>
  <c r="H4782" i="1"/>
  <c r="K4784" i="1"/>
  <c r="K4772" i="1"/>
  <c r="F4777" i="1"/>
  <c r="G4777" i="1" s="1"/>
  <c r="I4776" i="1"/>
  <c r="F4763" i="1"/>
  <c r="G4763" i="1" s="1"/>
  <c r="H4725" i="1"/>
  <c r="F4699" i="1"/>
  <c r="G4699" i="1" s="1"/>
  <c r="I4695" i="1"/>
  <c r="H4692" i="1"/>
  <c r="H4678" i="1"/>
  <c r="F4655" i="1"/>
  <c r="G4655" i="1" s="1"/>
  <c r="I4646" i="1"/>
  <c r="F4649" i="1"/>
  <c r="G4649" i="1" s="1"/>
  <c r="F4634" i="1"/>
  <c r="G4634" i="1" s="1"/>
  <c r="H4638" i="1"/>
  <c r="I4607" i="1"/>
  <c r="I4611" i="1"/>
  <c r="F4600" i="1"/>
  <c r="G4600" i="1" s="1"/>
  <c r="I4598" i="1"/>
  <c r="K4590" i="1"/>
  <c r="I4584" i="1"/>
  <c r="K4565" i="1"/>
  <c r="K4550" i="1"/>
  <c r="I4528" i="1"/>
  <c r="H4496" i="1"/>
  <c r="I4499" i="1"/>
  <c r="K4499" i="1"/>
  <c r="K4482" i="1"/>
  <c r="F4482" i="1"/>
  <c r="G4482" i="1" s="1"/>
  <c r="F4490" i="1"/>
  <c r="G4490" i="1" s="1"/>
  <c r="H4490" i="1"/>
  <c r="F4481" i="1"/>
  <c r="G4481" i="1" s="1"/>
  <c r="I4481" i="1"/>
  <c r="K4469" i="1"/>
  <c r="I4457" i="1"/>
  <c r="F4457" i="1"/>
  <c r="G4457" i="1" s="1"/>
  <c r="F4446" i="1"/>
  <c r="G4446" i="1" s="1"/>
  <c r="H4446" i="1"/>
  <c r="F4437" i="1"/>
  <c r="G4437" i="1" s="1"/>
  <c r="I4437" i="1"/>
  <c r="I4351" i="1"/>
  <c r="F4351" i="1"/>
  <c r="G4351" i="1" s="1"/>
  <c r="I4310" i="1"/>
  <c r="K4310" i="1"/>
  <c r="I4243" i="1"/>
  <c r="F4243" i="1"/>
  <c r="G4243" i="1" s="1"/>
  <c r="K4244" i="1"/>
  <c r="H4243" i="1"/>
  <c r="K3834" i="1"/>
  <c r="F3833" i="1"/>
  <c r="G3833" i="1" s="1"/>
  <c r="I3833" i="1"/>
  <c r="H3833" i="1"/>
  <c r="K3833" i="1"/>
  <c r="K3709" i="1"/>
  <c r="K3708" i="1"/>
  <c r="I3680" i="1"/>
  <c r="F3680" i="1"/>
  <c r="G3680" i="1" s="1"/>
  <c r="H3680" i="1"/>
  <c r="I3677" i="1"/>
  <c r="K3677" i="1"/>
  <c r="K4756" i="1"/>
  <c r="K4747" i="1"/>
  <c r="I4668" i="1"/>
  <c r="H4646" i="1"/>
  <c r="K4610" i="1"/>
  <c r="K4597" i="1"/>
  <c r="K4557" i="1"/>
  <c r="K4533" i="1"/>
  <c r="I4449" i="1"/>
  <c r="F4449" i="1"/>
  <c r="G4449" i="1" s="1"/>
  <c r="K4449" i="1"/>
  <c r="K4380" i="1"/>
  <c r="F4379" i="1"/>
  <c r="G4379" i="1" s="1"/>
  <c r="K4365" i="1"/>
  <c r="K4355" i="1"/>
  <c r="F4358" i="1"/>
  <c r="G4358" i="1" s="1"/>
  <c r="I4358" i="1"/>
  <c r="K4280" i="1"/>
  <c r="F4280" i="1"/>
  <c r="G4280" i="1" s="1"/>
  <c r="H4280" i="1"/>
  <c r="I4280" i="1"/>
  <c r="F4087" i="1"/>
  <c r="G4087" i="1" s="1"/>
  <c r="K4087" i="1"/>
  <c r="I4041" i="1"/>
  <c r="F4041" i="1"/>
  <c r="G4041" i="1" s="1"/>
  <c r="K4042" i="1"/>
  <c r="H4041" i="1"/>
  <c r="K4037" i="1"/>
  <c r="F4037" i="1"/>
  <c r="G4037" i="1" s="1"/>
  <c r="H4037" i="1"/>
  <c r="I4037" i="1"/>
  <c r="K4013" i="1"/>
  <c r="F4013" i="1"/>
  <c r="G4013" i="1" s="1"/>
  <c r="H4013" i="1"/>
  <c r="I4013" i="1"/>
  <c r="K3996" i="1"/>
  <c r="H3996" i="1"/>
  <c r="F3996" i="1"/>
  <c r="G3996" i="1" s="1"/>
  <c r="I3996" i="1"/>
  <c r="K3747" i="1"/>
  <c r="F3746" i="1"/>
  <c r="G3746" i="1" s="1"/>
  <c r="H3746" i="1"/>
  <c r="I3746" i="1"/>
  <c r="K4416" i="1"/>
  <c r="H4397" i="1"/>
  <c r="K4352" i="1"/>
  <c r="H4360" i="1"/>
  <c r="K4339" i="1"/>
  <c r="K4331" i="1"/>
  <c r="F4314" i="1"/>
  <c r="G4314" i="1" s="1"/>
  <c r="F4307" i="1"/>
  <c r="G4307" i="1" s="1"/>
  <c r="H4295" i="1"/>
  <c r="H4292" i="1"/>
  <c r="I4285" i="1"/>
  <c r="F4291" i="1"/>
  <c r="G4291" i="1" s="1"/>
  <c r="H4273" i="1"/>
  <c r="K4272" i="1"/>
  <c r="I4279" i="1"/>
  <c r="H4266" i="1"/>
  <c r="I4270" i="1"/>
  <c r="H4269" i="1"/>
  <c r="H4242" i="1"/>
  <c r="F4235" i="1"/>
  <c r="G4235" i="1" s="1"/>
  <c r="F4228" i="1"/>
  <c r="G4228" i="1" s="1"/>
  <c r="F4222" i="1"/>
  <c r="G4222" i="1" s="1"/>
  <c r="F4231" i="1"/>
  <c r="G4231" i="1" s="1"/>
  <c r="F4211" i="1"/>
  <c r="G4211" i="1" s="1"/>
  <c r="K4205" i="1"/>
  <c r="F4194" i="1"/>
  <c r="G4194" i="1" s="1"/>
  <c r="F4193" i="1"/>
  <c r="G4193" i="1" s="1"/>
  <c r="F4185" i="1"/>
  <c r="G4185" i="1" s="1"/>
  <c r="F4179" i="1"/>
  <c r="G4179" i="1" s="1"/>
  <c r="F4180" i="1"/>
  <c r="G4180" i="1" s="1"/>
  <c r="I4174" i="1"/>
  <c r="K4162" i="1"/>
  <c r="H4163" i="1"/>
  <c r="H4157" i="1"/>
  <c r="H4143" i="1"/>
  <c r="K4132" i="1"/>
  <c r="I4128" i="1"/>
  <c r="H4122" i="1"/>
  <c r="K4121" i="1"/>
  <c r="H4118" i="1"/>
  <c r="I4116" i="1"/>
  <c r="H4115" i="1"/>
  <c r="F4106" i="1"/>
  <c r="G4106" i="1" s="1"/>
  <c r="F4100" i="1"/>
  <c r="G4100" i="1" s="1"/>
  <c r="K4082" i="1"/>
  <c r="K4086" i="1"/>
  <c r="F4090" i="1"/>
  <c r="G4090" i="1" s="1"/>
  <c r="F4080" i="1"/>
  <c r="G4080" i="1" s="1"/>
  <c r="F4072" i="1"/>
  <c r="G4072" i="1" s="1"/>
  <c r="F4081" i="1"/>
  <c r="G4081" i="1" s="1"/>
  <c r="F4053" i="1"/>
  <c r="G4053" i="1" s="1"/>
  <c r="K4051" i="1"/>
  <c r="H4038" i="1"/>
  <c r="K4039" i="1"/>
  <c r="H4022" i="1"/>
  <c r="F4030" i="1"/>
  <c r="G4030" i="1" s="1"/>
  <c r="F4025" i="1"/>
  <c r="G4025" i="1" s="1"/>
  <c r="K4020" i="1"/>
  <c r="K4002" i="1"/>
  <c r="H4002" i="1"/>
  <c r="K4009" i="1"/>
  <c r="I3992" i="1"/>
  <c r="H3992" i="1"/>
  <c r="H3991" i="1"/>
  <c r="I3991" i="1"/>
  <c r="F3979" i="1"/>
  <c r="G3979" i="1" s="1"/>
  <c r="I3922" i="1"/>
  <c r="F3922" i="1"/>
  <c r="G3922" i="1" s="1"/>
  <c r="H3922" i="1"/>
  <c r="H3889" i="1"/>
  <c r="F3889" i="1"/>
  <c r="G3889" i="1" s="1"/>
  <c r="I3889" i="1"/>
  <c r="F3885" i="1"/>
  <c r="G3885" i="1" s="1"/>
  <c r="H3885" i="1"/>
  <c r="H3873" i="1"/>
  <c r="K3874" i="1"/>
  <c r="F3873" i="1"/>
  <c r="G3873" i="1" s="1"/>
  <c r="F3838" i="1"/>
  <c r="G3838" i="1" s="1"/>
  <c r="K3838" i="1"/>
  <c r="I3778" i="1"/>
  <c r="F3778" i="1"/>
  <c r="G3778" i="1" s="1"/>
  <c r="I3755" i="1"/>
  <c r="F3755" i="1"/>
  <c r="G3755" i="1" s="1"/>
  <c r="K3760" i="1"/>
  <c r="I3731" i="1"/>
  <c r="F3727" i="1"/>
  <c r="G3727" i="1" s="1"/>
  <c r="H3727" i="1"/>
  <c r="F3703" i="1"/>
  <c r="G3703" i="1" s="1"/>
  <c r="H3703" i="1"/>
  <c r="F3697" i="1"/>
  <c r="G3697" i="1" s="1"/>
  <c r="H3697" i="1"/>
  <c r="K3698" i="1"/>
  <c r="K3687" i="1"/>
  <c r="F3617" i="1"/>
  <c r="G3617" i="1" s="1"/>
  <c r="H3617" i="1"/>
  <c r="I3617" i="1"/>
  <c r="F3582" i="1"/>
  <c r="G3582" i="1" s="1"/>
  <c r="I3582" i="1"/>
  <c r="I3443" i="1"/>
  <c r="F3443" i="1"/>
  <c r="G3443" i="1" s="1"/>
  <c r="H3443" i="1"/>
  <c r="K3443" i="1"/>
  <c r="H3355" i="1"/>
  <c r="I3355" i="1"/>
  <c r="F3355" i="1"/>
  <c r="G3355" i="1" s="1"/>
  <c r="K3355" i="1"/>
  <c r="I3239" i="1"/>
  <c r="K3239" i="1"/>
  <c r="F3239" i="1"/>
  <c r="G3239" i="1" s="1"/>
  <c r="H3239" i="1"/>
  <c r="I4010" i="1"/>
  <c r="H4010" i="1"/>
  <c r="H3961" i="1"/>
  <c r="K3961" i="1"/>
  <c r="H3933" i="1"/>
  <c r="F3933" i="1"/>
  <c r="G3933" i="1" s="1"/>
  <c r="I3933" i="1"/>
  <c r="F3919" i="1"/>
  <c r="G3919" i="1" s="1"/>
  <c r="H3919" i="1"/>
  <c r="I3919" i="1"/>
  <c r="K3919" i="1"/>
  <c r="F3888" i="1"/>
  <c r="G3888" i="1" s="1"/>
  <c r="I3888" i="1"/>
  <c r="H3783" i="1"/>
  <c r="F3783" i="1"/>
  <c r="G3783" i="1" s="1"/>
  <c r="I3783" i="1"/>
  <c r="F3740" i="1"/>
  <c r="G3740" i="1" s="1"/>
  <c r="H3740" i="1"/>
  <c r="I3740" i="1"/>
  <c r="F3706" i="1"/>
  <c r="G3706" i="1" s="1"/>
  <c r="H3706" i="1"/>
  <c r="I3638" i="1"/>
  <c r="F3638" i="1"/>
  <c r="G3638" i="1" s="1"/>
  <c r="H3638" i="1"/>
  <c r="K3638" i="1"/>
  <c r="K3611" i="1"/>
  <c r="F3611" i="1"/>
  <c r="G3611" i="1" s="1"/>
  <c r="H3611" i="1"/>
  <c r="I3611" i="1"/>
  <c r="K3571" i="1"/>
  <c r="F3571" i="1"/>
  <c r="G3571" i="1" s="1"/>
  <c r="H3571" i="1"/>
  <c r="I3571" i="1"/>
  <c r="K3554" i="1"/>
  <c r="F3554" i="1"/>
  <c r="G3554" i="1" s="1"/>
  <c r="K3555" i="1"/>
  <c r="H3554" i="1"/>
  <c r="I3554" i="1"/>
  <c r="K3449" i="1"/>
  <c r="F3449" i="1"/>
  <c r="G3449" i="1" s="1"/>
  <c r="H3449" i="1"/>
  <c r="I3449" i="1"/>
  <c r="K2728" i="1"/>
  <c r="I2722" i="1"/>
  <c r="H2722" i="1"/>
  <c r="H2567" i="1"/>
  <c r="F2567" i="1"/>
  <c r="G2567" i="1" s="1"/>
  <c r="I2567" i="1"/>
  <c r="K2567" i="1"/>
  <c r="F2544" i="1"/>
  <c r="G2544" i="1" s="1"/>
  <c r="I2544" i="1"/>
  <c r="I4478" i="1"/>
  <c r="F4423" i="1"/>
  <c r="G4423" i="1" s="1"/>
  <c r="H4416" i="1"/>
  <c r="K4417" i="1"/>
  <c r="H4418" i="1"/>
  <c r="K4403" i="1"/>
  <c r="I4393" i="1"/>
  <c r="K4401" i="1"/>
  <c r="H4383" i="1"/>
  <c r="K4386" i="1"/>
  <c r="I4372" i="1"/>
  <c r="H4376" i="1"/>
  <c r="K4368" i="1"/>
  <c r="H4370" i="1"/>
  <c r="F4360" i="1"/>
  <c r="G4360" i="1" s="1"/>
  <c r="I4350" i="1"/>
  <c r="H4349" i="1"/>
  <c r="H4329" i="1"/>
  <c r="I4331" i="1"/>
  <c r="H4321" i="1"/>
  <c r="K4319" i="1"/>
  <c r="H4305" i="1"/>
  <c r="I4293" i="1"/>
  <c r="F4278" i="1"/>
  <c r="G4278" i="1" s="1"/>
  <c r="I4272" i="1"/>
  <c r="F4266" i="1"/>
  <c r="G4266" i="1" s="1"/>
  <c r="F4270" i="1"/>
  <c r="G4270" i="1" s="1"/>
  <c r="F4242" i="1"/>
  <c r="G4242" i="1" s="1"/>
  <c r="H4238" i="1"/>
  <c r="K4225" i="1"/>
  <c r="H4226" i="1"/>
  <c r="F4216" i="1"/>
  <c r="G4216" i="1" s="1"/>
  <c r="I4217" i="1"/>
  <c r="K4210" i="1"/>
  <c r="H4206" i="1"/>
  <c r="I4205" i="1"/>
  <c r="I4197" i="1"/>
  <c r="H4201" i="1"/>
  <c r="K4195" i="1"/>
  <c r="K4198" i="1"/>
  <c r="H4186" i="1"/>
  <c r="K4177" i="1"/>
  <c r="F4174" i="1"/>
  <c r="G4174" i="1" s="1"/>
  <c r="I4162" i="1"/>
  <c r="F4163" i="1"/>
  <c r="G4163" i="1" s="1"/>
  <c r="F4152" i="1"/>
  <c r="G4152" i="1" s="1"/>
  <c r="I4159" i="1"/>
  <c r="I4156" i="1"/>
  <c r="H4154" i="1"/>
  <c r="F4143" i="1"/>
  <c r="G4143" i="1" s="1"/>
  <c r="F4122" i="1"/>
  <c r="G4122" i="1" s="1"/>
  <c r="I4127" i="1"/>
  <c r="I4121" i="1"/>
  <c r="F4118" i="1"/>
  <c r="G4118" i="1" s="1"/>
  <c r="I4102" i="1"/>
  <c r="K4103" i="1"/>
  <c r="H4107" i="1"/>
  <c r="H4096" i="1"/>
  <c r="H4078" i="1"/>
  <c r="K4079" i="1"/>
  <c r="K4073" i="1"/>
  <c r="I4064" i="1"/>
  <c r="I4068" i="1"/>
  <c r="H4069" i="1"/>
  <c r="K4055" i="1"/>
  <c r="H4054" i="1"/>
  <c r="I4051" i="1"/>
  <c r="I4046" i="1"/>
  <c r="H4050" i="1"/>
  <c r="I4039" i="1"/>
  <c r="F4022" i="1"/>
  <c r="G4022" i="1" s="1"/>
  <c r="K4023" i="1"/>
  <c r="K4024" i="1"/>
  <c r="F4028" i="1"/>
  <c r="G4028" i="1" s="1"/>
  <c r="I4020" i="1"/>
  <c r="I4008" i="1"/>
  <c r="H3998" i="1"/>
  <c r="I3999" i="1"/>
  <c r="H3986" i="1"/>
  <c r="I3984" i="1"/>
  <c r="H3984" i="1"/>
  <c r="K3975" i="1"/>
  <c r="F3963" i="1"/>
  <c r="G3963" i="1" s="1"/>
  <c r="K3963" i="1"/>
  <c r="K3916" i="1"/>
  <c r="H3916" i="1"/>
  <c r="I3916" i="1"/>
  <c r="I3908" i="1"/>
  <c r="F3908" i="1"/>
  <c r="G3908" i="1" s="1"/>
  <c r="H3908" i="1"/>
  <c r="F3882" i="1"/>
  <c r="G3882" i="1" s="1"/>
  <c r="I3882" i="1"/>
  <c r="F3884" i="1"/>
  <c r="G3884" i="1" s="1"/>
  <c r="K3884" i="1"/>
  <c r="I3824" i="1"/>
  <c r="F3824" i="1"/>
  <c r="G3824" i="1" s="1"/>
  <c r="K3803" i="1"/>
  <c r="K3804" i="1"/>
  <c r="H3803" i="1"/>
  <c r="I3803" i="1"/>
  <c r="F3758" i="1"/>
  <c r="G3758" i="1" s="1"/>
  <c r="I3758" i="1"/>
  <c r="F3738" i="1"/>
  <c r="G3738" i="1" s="1"/>
  <c r="I3738" i="1"/>
  <c r="K3728" i="1"/>
  <c r="K3707" i="1"/>
  <c r="F3684" i="1"/>
  <c r="G3684" i="1" s="1"/>
  <c r="H3684" i="1"/>
  <c r="I3640" i="1"/>
  <c r="F3640" i="1"/>
  <c r="G3640" i="1" s="1"/>
  <c r="H3640" i="1"/>
  <c r="I3622" i="1"/>
  <c r="F3622" i="1"/>
  <c r="G3622" i="1" s="1"/>
  <c r="K3622" i="1"/>
  <c r="K3623" i="1"/>
  <c r="I3438" i="1"/>
  <c r="F3438" i="1"/>
  <c r="G3438" i="1" s="1"/>
  <c r="H3438" i="1"/>
  <c r="K3438" i="1"/>
  <c r="K3422" i="1"/>
  <c r="I3418" i="1"/>
  <c r="H3418" i="1"/>
  <c r="H3251" i="1"/>
  <c r="I3251" i="1"/>
  <c r="F3251" i="1"/>
  <c r="G3251" i="1" s="1"/>
  <c r="H4350" i="1"/>
  <c r="H4331" i="1"/>
  <c r="K4314" i="1"/>
  <c r="H4304" i="1"/>
  <c r="H4311" i="1"/>
  <c r="H4272" i="1"/>
  <c r="K4248" i="1"/>
  <c r="I4223" i="1"/>
  <c r="K4224" i="1"/>
  <c r="H4197" i="1"/>
  <c r="K4193" i="1"/>
  <c r="H4190" i="1"/>
  <c r="I4182" i="1"/>
  <c r="K4180" i="1"/>
  <c r="H4176" i="1"/>
  <c r="I4166" i="1"/>
  <c r="H4162" i="1"/>
  <c r="K4157" i="1"/>
  <c r="H4156" i="1"/>
  <c r="I4131" i="1"/>
  <c r="H4121" i="1"/>
  <c r="I4074" i="1"/>
  <c r="K4081" i="1"/>
  <c r="H4065" i="1"/>
  <c r="H4064" i="1"/>
  <c r="H4068" i="1"/>
  <c r="H4051" i="1"/>
  <c r="H4046" i="1"/>
  <c r="K4038" i="1"/>
  <c r="I4032" i="1"/>
  <c r="H4039" i="1"/>
  <c r="K4025" i="1"/>
  <c r="H4027" i="1"/>
  <c r="I4015" i="1"/>
  <c r="H4020" i="1"/>
  <c r="H4008" i="1"/>
  <c r="I4011" i="1"/>
  <c r="K3994" i="1"/>
  <c r="H3994" i="1"/>
  <c r="I3985" i="1"/>
  <c r="F3977" i="1"/>
  <c r="G3977" i="1" s="1"/>
  <c r="K3977" i="1"/>
  <c r="K3962" i="1"/>
  <c r="F3891" i="1"/>
  <c r="G3891" i="1" s="1"/>
  <c r="K3891" i="1"/>
  <c r="K3857" i="1"/>
  <c r="H3857" i="1"/>
  <c r="K3850" i="1"/>
  <c r="K3851" i="1"/>
  <c r="H3850" i="1"/>
  <c r="I3850" i="1"/>
  <c r="K3841" i="1"/>
  <c r="H3841" i="1"/>
  <c r="I3841" i="1"/>
  <c r="K3832" i="1"/>
  <c r="K3766" i="1"/>
  <c r="F3760" i="1"/>
  <c r="G3760" i="1" s="1"/>
  <c r="H3760" i="1"/>
  <c r="K3724" i="1"/>
  <c r="H3702" i="1"/>
  <c r="F3702" i="1"/>
  <c r="G3702" i="1" s="1"/>
  <c r="I3702" i="1"/>
  <c r="K3702" i="1"/>
  <c r="I3688" i="1"/>
  <c r="K3688" i="1"/>
  <c r="F3664" i="1"/>
  <c r="G3664" i="1" s="1"/>
  <c r="H3664" i="1"/>
  <c r="I3594" i="1"/>
  <c r="F3594" i="1"/>
  <c r="G3594" i="1" s="1"/>
  <c r="K3594" i="1"/>
  <c r="F3537" i="1"/>
  <c r="G3537" i="1" s="1"/>
  <c r="H3537" i="1"/>
  <c r="I3537" i="1"/>
  <c r="K3510" i="1"/>
  <c r="K3511" i="1"/>
  <c r="K3475" i="1"/>
  <c r="F3475" i="1"/>
  <c r="G3475" i="1" s="1"/>
  <c r="H3475" i="1"/>
  <c r="I3475" i="1"/>
  <c r="F3140" i="1"/>
  <c r="G3140" i="1" s="1"/>
  <c r="H3140" i="1"/>
  <c r="I3140" i="1"/>
  <c r="H2967" i="1"/>
  <c r="F2967" i="1"/>
  <c r="G2967" i="1" s="1"/>
  <c r="I2967" i="1"/>
  <c r="K2967" i="1"/>
  <c r="H2953" i="1"/>
  <c r="K2953" i="1"/>
  <c r="H2945" i="1"/>
  <c r="I2945" i="1"/>
  <c r="K2795" i="1"/>
  <c r="H2798" i="1"/>
  <c r="I2798" i="1"/>
  <c r="K2799" i="1"/>
  <c r="K4498" i="1"/>
  <c r="K4414" i="1"/>
  <c r="K4394" i="1"/>
  <c r="F4383" i="1"/>
  <c r="G4383" i="1" s="1"/>
  <c r="F4370" i="1"/>
  <c r="G4370" i="1" s="1"/>
  <c r="H4367" i="1"/>
  <c r="I4352" i="1"/>
  <c r="I4361" i="1"/>
  <c r="H4347" i="1"/>
  <c r="F4343" i="1"/>
  <c r="G4343" i="1" s="1"/>
  <c r="I4339" i="1"/>
  <c r="F4329" i="1"/>
  <c r="G4329" i="1" s="1"/>
  <c r="F4304" i="1"/>
  <c r="G4304" i="1" s="1"/>
  <c r="K4294" i="1"/>
  <c r="K4274" i="1"/>
  <c r="K4271" i="1"/>
  <c r="I4252" i="1"/>
  <c r="I4237" i="1"/>
  <c r="F4238" i="1"/>
  <c r="G4238" i="1" s="1"/>
  <c r="F4226" i="1"/>
  <c r="G4226" i="1" s="1"/>
  <c r="K4219" i="1"/>
  <c r="K4212" i="1"/>
  <c r="F4217" i="1"/>
  <c r="G4217" i="1" s="1"/>
  <c r="I4210" i="1"/>
  <c r="F4206" i="1"/>
  <c r="G4206" i="1" s="1"/>
  <c r="I4199" i="1"/>
  <c r="K4194" i="1"/>
  <c r="K4179" i="1"/>
  <c r="H4166" i="1"/>
  <c r="K4161" i="1"/>
  <c r="K4150" i="1"/>
  <c r="I4132" i="1"/>
  <c r="K4125" i="1"/>
  <c r="K4124" i="1"/>
  <c r="H4131" i="1"/>
  <c r="K4114" i="1"/>
  <c r="K4117" i="1"/>
  <c r="F4102" i="1"/>
  <c r="G4102" i="1" s="1"/>
  <c r="F4107" i="1"/>
  <c r="G4107" i="1" s="1"/>
  <c r="F4096" i="1"/>
  <c r="G4096" i="1" s="1"/>
  <c r="F4101" i="1"/>
  <c r="G4101" i="1" s="1"/>
  <c r="I4086" i="1"/>
  <c r="K4072" i="1"/>
  <c r="I4067" i="1"/>
  <c r="F4054" i="1"/>
  <c r="G4054" i="1" s="1"/>
  <c r="K4033" i="1"/>
  <c r="H4032" i="1"/>
  <c r="K4030" i="1"/>
  <c r="H4015" i="1"/>
  <c r="K4007" i="1"/>
  <c r="F4008" i="1"/>
  <c r="G4008" i="1" s="1"/>
  <c r="F4011" i="1"/>
  <c r="G4011" i="1" s="1"/>
  <c r="F3995" i="1"/>
  <c r="G3995" i="1" s="1"/>
  <c r="K3995" i="1"/>
  <c r="K3997" i="1"/>
  <c r="F3990" i="1"/>
  <c r="G3990" i="1" s="1"/>
  <c r="K3990" i="1"/>
  <c r="H3985" i="1"/>
  <c r="K3930" i="1"/>
  <c r="K3814" i="1"/>
  <c r="F3754" i="1"/>
  <c r="G3754" i="1" s="1"/>
  <c r="K3754" i="1"/>
  <c r="F3743" i="1"/>
  <c r="G3743" i="1" s="1"/>
  <c r="I3743" i="1"/>
  <c r="F3730" i="1"/>
  <c r="G3730" i="1" s="1"/>
  <c r="H3730" i="1"/>
  <c r="K3730" i="1"/>
  <c r="F3723" i="1"/>
  <c r="G3723" i="1" s="1"/>
  <c r="H3723" i="1"/>
  <c r="H3614" i="1"/>
  <c r="I3614" i="1"/>
  <c r="K3614" i="1"/>
  <c r="I3618" i="1"/>
  <c r="F3618" i="1"/>
  <c r="G3618" i="1" s="1"/>
  <c r="H3618" i="1"/>
  <c r="K3618" i="1"/>
  <c r="F3584" i="1"/>
  <c r="G3584" i="1" s="1"/>
  <c r="H3584" i="1"/>
  <c r="F3563" i="1"/>
  <c r="G3563" i="1" s="1"/>
  <c r="I3563" i="1"/>
  <c r="I3553" i="1"/>
  <c r="F3553" i="1"/>
  <c r="G3553" i="1" s="1"/>
  <c r="H3553" i="1"/>
  <c r="K3553" i="1"/>
  <c r="I3157" i="1"/>
  <c r="F3157" i="1"/>
  <c r="G3157" i="1" s="1"/>
  <c r="H3157" i="1"/>
  <c r="K3157" i="1"/>
  <c r="I4314" i="1"/>
  <c r="K4305" i="1"/>
  <c r="I4222" i="1"/>
  <c r="H4214" i="1"/>
  <c r="I4211" i="1"/>
  <c r="F4199" i="1"/>
  <c r="G4199" i="1" s="1"/>
  <c r="I4193" i="1"/>
  <c r="F4190" i="1"/>
  <c r="G4190" i="1" s="1"/>
  <c r="K4186" i="1"/>
  <c r="F4182" i="1"/>
  <c r="G4182" i="1" s="1"/>
  <c r="I4180" i="1"/>
  <c r="F4176" i="1"/>
  <c r="G4176" i="1" s="1"/>
  <c r="F4166" i="1"/>
  <c r="G4166" i="1" s="1"/>
  <c r="H4132" i="1"/>
  <c r="K4115" i="1"/>
  <c r="I4106" i="1"/>
  <c r="H4086" i="1"/>
  <c r="K4078" i="1"/>
  <c r="F4074" i="1"/>
  <c r="G4074" i="1" s="1"/>
  <c r="I4081" i="1"/>
  <c r="F4065" i="1"/>
  <c r="G4065" i="1" s="1"/>
  <c r="F4068" i="1"/>
  <c r="G4068" i="1" s="1"/>
  <c r="F4067" i="1"/>
  <c r="G4067" i="1" s="1"/>
  <c r="I4053" i="1"/>
  <c r="F4046" i="1"/>
  <c r="G4046" i="1" s="1"/>
  <c r="I4025" i="1"/>
  <c r="F4027" i="1"/>
  <c r="G4027" i="1" s="1"/>
  <c r="F3985" i="1"/>
  <c r="G3985" i="1" s="1"/>
  <c r="K3979" i="1"/>
  <c r="K3960" i="1"/>
  <c r="H3960" i="1"/>
  <c r="I3960" i="1"/>
  <c r="I3931" i="1"/>
  <c r="K3932" i="1"/>
  <c r="K3931" i="1"/>
  <c r="F3931" i="1"/>
  <c r="G3931" i="1" s="1"/>
  <c r="F3901" i="1"/>
  <c r="G3901" i="1" s="1"/>
  <c r="H3901" i="1"/>
  <c r="K3901" i="1"/>
  <c r="I3890" i="1"/>
  <c r="F3890" i="1"/>
  <c r="G3890" i="1" s="1"/>
  <c r="I3878" i="1"/>
  <c r="F3878" i="1"/>
  <c r="G3878" i="1" s="1"/>
  <c r="K3823" i="1"/>
  <c r="H3806" i="1"/>
  <c r="F3806" i="1"/>
  <c r="G3806" i="1" s="1"/>
  <c r="H3759" i="1"/>
  <c r="F3759" i="1"/>
  <c r="G3759" i="1" s="1"/>
  <c r="F3728" i="1"/>
  <c r="G3728" i="1" s="1"/>
  <c r="I3728" i="1"/>
  <c r="K3703" i="1"/>
  <c r="H3657" i="1"/>
  <c r="K3657" i="1"/>
  <c r="K3628" i="1"/>
  <c r="F3628" i="1"/>
  <c r="G3628" i="1" s="1"/>
  <c r="H3628" i="1"/>
  <c r="I3628" i="1"/>
  <c r="F3586" i="1"/>
  <c r="G3586" i="1" s="1"/>
  <c r="H3586" i="1"/>
  <c r="I3586" i="1"/>
  <c r="H3577" i="1"/>
  <c r="F3577" i="1"/>
  <c r="G3577" i="1" s="1"/>
  <c r="I3577" i="1"/>
  <c r="K3577" i="1"/>
  <c r="K3455" i="1"/>
  <c r="F3455" i="1"/>
  <c r="G3455" i="1" s="1"/>
  <c r="H3455" i="1"/>
  <c r="I3455" i="1"/>
  <c r="F3359" i="1"/>
  <c r="G3359" i="1" s="1"/>
  <c r="K3359" i="1"/>
  <c r="F3107" i="1"/>
  <c r="G3107" i="1" s="1"/>
  <c r="K3107" i="1"/>
  <c r="K3108" i="1"/>
  <c r="K3029" i="1"/>
  <c r="H3028" i="1"/>
  <c r="K4479" i="1"/>
  <c r="I4427" i="1"/>
  <c r="K4425" i="1"/>
  <c r="H4414" i="1"/>
  <c r="K4342" i="1"/>
  <c r="K4348" i="1"/>
  <c r="K4313" i="1"/>
  <c r="K4306" i="1"/>
  <c r="H4307" i="1"/>
  <c r="K4279" i="1"/>
  <c r="I4261" i="1"/>
  <c r="I4235" i="1"/>
  <c r="K4236" i="1"/>
  <c r="H4228" i="1"/>
  <c r="H4222" i="1"/>
  <c r="H4211" i="1"/>
  <c r="K4197" i="1"/>
  <c r="H4185" i="1"/>
  <c r="K4156" i="1"/>
  <c r="H4106" i="1"/>
  <c r="H4100" i="1"/>
  <c r="I4090" i="1"/>
  <c r="H4080" i="1"/>
  <c r="H4053" i="1"/>
  <c r="H4014" i="1"/>
  <c r="I4014" i="1"/>
  <c r="H3975" i="1"/>
  <c r="I3975" i="1"/>
  <c r="H3962" i="1"/>
  <c r="I3962" i="1"/>
  <c r="H3944" i="1"/>
  <c r="F3944" i="1"/>
  <c r="G3944" i="1" s="1"/>
  <c r="K3871" i="1"/>
  <c r="H3871" i="1"/>
  <c r="I3871" i="1"/>
  <c r="H3837" i="1"/>
  <c r="F3837" i="1"/>
  <c r="G3837" i="1" s="1"/>
  <c r="I3837" i="1"/>
  <c r="F3832" i="1"/>
  <c r="G3832" i="1" s="1"/>
  <c r="I3832" i="1"/>
  <c r="F3766" i="1"/>
  <c r="G3766" i="1" s="1"/>
  <c r="I3766" i="1"/>
  <c r="F3724" i="1"/>
  <c r="G3724" i="1" s="1"/>
  <c r="H3724" i="1"/>
  <c r="F3714" i="1"/>
  <c r="G3714" i="1" s="1"/>
  <c r="H3714" i="1"/>
  <c r="H3513" i="1"/>
  <c r="I3513" i="1"/>
  <c r="K3513" i="1"/>
  <c r="I3375" i="1"/>
  <c r="K3376" i="1"/>
  <c r="K3345" i="1"/>
  <c r="F3345" i="1"/>
  <c r="G3345" i="1" s="1"/>
  <c r="H3345" i="1"/>
  <c r="I3345" i="1"/>
  <c r="K3308" i="1"/>
  <c r="F3302" i="1"/>
  <c r="G3302" i="1" s="1"/>
  <c r="H3302" i="1"/>
  <c r="I3302" i="1"/>
  <c r="F3040" i="1"/>
  <c r="G3040" i="1" s="1"/>
  <c r="I3040" i="1"/>
  <c r="K3040" i="1"/>
  <c r="H2980" i="1"/>
  <c r="K2980" i="1"/>
  <c r="K2981" i="1"/>
  <c r="K3978" i="1"/>
  <c r="H3959" i="1"/>
  <c r="K3945" i="1"/>
  <c r="H3946" i="1"/>
  <c r="F3938" i="1"/>
  <c r="G3938" i="1" s="1"/>
  <c r="F3915" i="1"/>
  <c r="G3915" i="1" s="1"/>
  <c r="F3914" i="1"/>
  <c r="G3914" i="1" s="1"/>
  <c r="K3912" i="1"/>
  <c r="F3904" i="1"/>
  <c r="G3904" i="1" s="1"/>
  <c r="H3877" i="1"/>
  <c r="F3869" i="1"/>
  <c r="G3869" i="1" s="1"/>
  <c r="K3861" i="1"/>
  <c r="H3856" i="1"/>
  <c r="F3846" i="1"/>
  <c r="G3846" i="1" s="1"/>
  <c r="I3848" i="1"/>
  <c r="F3836" i="1"/>
  <c r="G3836" i="1" s="1"/>
  <c r="F3823" i="1"/>
  <c r="G3823" i="1" s="1"/>
  <c r="K3827" i="1"/>
  <c r="F3830" i="1"/>
  <c r="G3830" i="1" s="1"/>
  <c r="F3820" i="1"/>
  <c r="G3820" i="1" s="1"/>
  <c r="F3818" i="1"/>
  <c r="G3818" i="1" s="1"/>
  <c r="F3810" i="1"/>
  <c r="G3810" i="1" s="1"/>
  <c r="H3792" i="1"/>
  <c r="F3800" i="1"/>
  <c r="G3800" i="1" s="1"/>
  <c r="K3799" i="1"/>
  <c r="H3782" i="1"/>
  <c r="F3790" i="1"/>
  <c r="G3790" i="1" s="1"/>
  <c r="H3788" i="1"/>
  <c r="F3768" i="1"/>
  <c r="G3768" i="1" s="1"/>
  <c r="F3770" i="1"/>
  <c r="G3770" i="1" s="1"/>
  <c r="I3752" i="1"/>
  <c r="F3722" i="1"/>
  <c r="G3722" i="1" s="1"/>
  <c r="H3711" i="1"/>
  <c r="H3683" i="1"/>
  <c r="F3672" i="1"/>
  <c r="G3672" i="1" s="1"/>
  <c r="F3665" i="1"/>
  <c r="G3665" i="1" s="1"/>
  <c r="F3655" i="1"/>
  <c r="G3655" i="1" s="1"/>
  <c r="H3652" i="1"/>
  <c r="H3645" i="1"/>
  <c r="I3637" i="1"/>
  <c r="F3619" i="1"/>
  <c r="G3619" i="1" s="1"/>
  <c r="K3589" i="1"/>
  <c r="I3573" i="1"/>
  <c r="K3572" i="1"/>
  <c r="F3580" i="1"/>
  <c r="G3580" i="1" s="1"/>
  <c r="K3561" i="1"/>
  <c r="F3555" i="1"/>
  <c r="G3555" i="1" s="1"/>
  <c r="H3545" i="1"/>
  <c r="H3550" i="1"/>
  <c r="K3541" i="1"/>
  <c r="H3527" i="1"/>
  <c r="H3515" i="1"/>
  <c r="H3520" i="1"/>
  <c r="I3514" i="1"/>
  <c r="F3495" i="1"/>
  <c r="G3495" i="1" s="1"/>
  <c r="F3485" i="1"/>
  <c r="G3485" i="1" s="1"/>
  <c r="K3447" i="1"/>
  <c r="K3442" i="1"/>
  <c r="I3440" i="1"/>
  <c r="F3403" i="1"/>
  <c r="G3403" i="1" s="1"/>
  <c r="F3374" i="1"/>
  <c r="G3374" i="1" s="1"/>
  <c r="K3379" i="1"/>
  <c r="K3366" i="1"/>
  <c r="H3354" i="1"/>
  <c r="H3344" i="1"/>
  <c r="H3339" i="1"/>
  <c r="K3336" i="1"/>
  <c r="H3323" i="1"/>
  <c r="I3270" i="1"/>
  <c r="F3270" i="1"/>
  <c r="G3270" i="1" s="1"/>
  <c r="H3270" i="1"/>
  <c r="K3270" i="1"/>
  <c r="F3257" i="1"/>
  <c r="G3257" i="1" s="1"/>
  <c r="H3257" i="1"/>
  <c r="I3257" i="1"/>
  <c r="H3260" i="1"/>
  <c r="K3232" i="1"/>
  <c r="K3237" i="1"/>
  <c r="I3229" i="1"/>
  <c r="H3229" i="1"/>
  <c r="K3229" i="1"/>
  <c r="K2978" i="1"/>
  <c r="F2941" i="1"/>
  <c r="G2941" i="1" s="1"/>
  <c r="I2941" i="1"/>
  <c r="K2941" i="1"/>
  <c r="F2926" i="1"/>
  <c r="G2926" i="1" s="1"/>
  <c r="H2926" i="1"/>
  <c r="I2926" i="1"/>
  <c r="F2889" i="1"/>
  <c r="G2889" i="1" s="1"/>
  <c r="H2889" i="1"/>
  <c r="I2889" i="1"/>
  <c r="K2889" i="1"/>
  <c r="H2816" i="1"/>
  <c r="F2816" i="1"/>
  <c r="G2816" i="1" s="1"/>
  <c r="I2816" i="1"/>
  <c r="K2816" i="1"/>
  <c r="F2741" i="1"/>
  <c r="G2741" i="1" s="1"/>
  <c r="K2741" i="1"/>
  <c r="I2741" i="1"/>
  <c r="F2577" i="1"/>
  <c r="G2577" i="1" s="1"/>
  <c r="H2577" i="1"/>
  <c r="I2577" i="1"/>
  <c r="K3864" i="1"/>
  <c r="K3847" i="1"/>
  <c r="K3798" i="1"/>
  <c r="K3793" i="1"/>
  <c r="K3789" i="1"/>
  <c r="K3775" i="1"/>
  <c r="K3720" i="1"/>
  <c r="F3711" i="1"/>
  <c r="G3711" i="1" s="1"/>
  <c r="F3683" i="1"/>
  <c r="G3683" i="1" s="1"/>
  <c r="K3660" i="1"/>
  <c r="F3637" i="1"/>
  <c r="G3637" i="1" s="1"/>
  <c r="I3585" i="1"/>
  <c r="H3573" i="1"/>
  <c r="F3551" i="1"/>
  <c r="G3551" i="1" s="1"/>
  <c r="F3545" i="1"/>
  <c r="G3545" i="1" s="1"/>
  <c r="F3538" i="1"/>
  <c r="G3538" i="1" s="1"/>
  <c r="F3515" i="1"/>
  <c r="G3515" i="1" s="1"/>
  <c r="I3521" i="1"/>
  <c r="F3514" i="1"/>
  <c r="G3514" i="1" s="1"/>
  <c r="K3517" i="1"/>
  <c r="K3503" i="1"/>
  <c r="K3493" i="1"/>
  <c r="K3489" i="1"/>
  <c r="K3441" i="1"/>
  <c r="F3440" i="1"/>
  <c r="G3440" i="1" s="1"/>
  <c r="K3419" i="1"/>
  <c r="I3415" i="1"/>
  <c r="K3398" i="1"/>
  <c r="F3390" i="1"/>
  <c r="G3390" i="1" s="1"/>
  <c r="I3372" i="1"/>
  <c r="F3354" i="1"/>
  <c r="G3354" i="1" s="1"/>
  <c r="F3325" i="1"/>
  <c r="G3325" i="1" s="1"/>
  <c r="H3292" i="1"/>
  <c r="H3287" i="1"/>
  <c r="I3287" i="1"/>
  <c r="K3288" i="1"/>
  <c r="K3287" i="1"/>
  <c r="I3253" i="1"/>
  <c r="K3253" i="1"/>
  <c r="K3255" i="1"/>
  <c r="I3255" i="1"/>
  <c r="K3231" i="1"/>
  <c r="H3231" i="1"/>
  <c r="I3231" i="1"/>
  <c r="H3128" i="1"/>
  <c r="I3128" i="1"/>
  <c r="K3129" i="1"/>
  <c r="F3103" i="1"/>
  <c r="G3103" i="1" s="1"/>
  <c r="H3103" i="1"/>
  <c r="I3103" i="1"/>
  <c r="H3072" i="1"/>
  <c r="H3056" i="1"/>
  <c r="I3056" i="1"/>
  <c r="F3059" i="1"/>
  <c r="G3059" i="1" s="1"/>
  <c r="H3003" i="1"/>
  <c r="I3003" i="1"/>
  <c r="I3006" i="1"/>
  <c r="H3006" i="1"/>
  <c r="K3007" i="1"/>
  <c r="F2995" i="1"/>
  <c r="G2995" i="1" s="1"/>
  <c r="H2995" i="1"/>
  <c r="I2995" i="1"/>
  <c r="K2995" i="1"/>
  <c r="F2880" i="1"/>
  <c r="G2880" i="1" s="1"/>
  <c r="H2880" i="1"/>
  <c r="I2880" i="1"/>
  <c r="K3578" i="1"/>
  <c r="I3561" i="1"/>
  <c r="H3521" i="1"/>
  <c r="I3486" i="1"/>
  <c r="I3464" i="1"/>
  <c r="I3442" i="1"/>
  <c r="H3415" i="1"/>
  <c r="I3380" i="1"/>
  <c r="H3372" i="1"/>
  <c r="H3357" i="1"/>
  <c r="I3357" i="1"/>
  <c r="F3303" i="1"/>
  <c r="G3303" i="1" s="1"/>
  <c r="K3303" i="1"/>
  <c r="I3250" i="1"/>
  <c r="H3217" i="1"/>
  <c r="I3217" i="1"/>
  <c r="K3217" i="1"/>
  <c r="H3183" i="1"/>
  <c r="I3183" i="1"/>
  <c r="I3064" i="1"/>
  <c r="H3064" i="1"/>
  <c r="H3059" i="1"/>
  <c r="I3059" i="1"/>
  <c r="K2754" i="1"/>
  <c r="F2754" i="1"/>
  <c r="G2754" i="1" s="1"/>
  <c r="H2754" i="1"/>
  <c r="I2754" i="1"/>
  <c r="F2614" i="1"/>
  <c r="G2614" i="1" s="1"/>
  <c r="H2614" i="1"/>
  <c r="F2503" i="1"/>
  <c r="G2503" i="1" s="1"/>
  <c r="H2503" i="1"/>
  <c r="I2503" i="1"/>
  <c r="H2394" i="1"/>
  <c r="I2394" i="1"/>
  <c r="K2394" i="1"/>
  <c r="K2395" i="1"/>
  <c r="F2394" i="1"/>
  <c r="G2394" i="1" s="1"/>
  <c r="F2301" i="1"/>
  <c r="G2301" i="1" s="1"/>
  <c r="H2301" i="1"/>
  <c r="I2301" i="1"/>
  <c r="F2229" i="1"/>
  <c r="G2229" i="1" s="1"/>
  <c r="H2229" i="1"/>
  <c r="I2229" i="1"/>
  <c r="K2229" i="1"/>
  <c r="F2188" i="1"/>
  <c r="G2188" i="1" s="1"/>
  <c r="H2188" i="1"/>
  <c r="K2188" i="1"/>
  <c r="K3982" i="1"/>
  <c r="H3937" i="1"/>
  <c r="K3926" i="1"/>
  <c r="I3925" i="1"/>
  <c r="I3918" i="1"/>
  <c r="I3864" i="1"/>
  <c r="I3868" i="1"/>
  <c r="H3844" i="1"/>
  <c r="I3847" i="1"/>
  <c r="K3819" i="1"/>
  <c r="I3798" i="1"/>
  <c r="I3801" i="1"/>
  <c r="I3793" i="1"/>
  <c r="I3787" i="1"/>
  <c r="I3789" i="1"/>
  <c r="K3763" i="1"/>
  <c r="K3753" i="1"/>
  <c r="K3740" i="1"/>
  <c r="K3705" i="1"/>
  <c r="H3691" i="1"/>
  <c r="K3653" i="1"/>
  <c r="I3633" i="1"/>
  <c r="I3624" i="1"/>
  <c r="K3620" i="1"/>
  <c r="H3621" i="1"/>
  <c r="I3608" i="1"/>
  <c r="K3567" i="1"/>
  <c r="K3549" i="1"/>
  <c r="K3539" i="1"/>
  <c r="K3523" i="1"/>
  <c r="K3531" i="1"/>
  <c r="H3517" i="1"/>
  <c r="F3505" i="1"/>
  <c r="G3505" i="1" s="1"/>
  <c r="H3503" i="1"/>
  <c r="I3493" i="1"/>
  <c r="K3497" i="1"/>
  <c r="H3482" i="1"/>
  <c r="H3489" i="1"/>
  <c r="H3486" i="1"/>
  <c r="H3484" i="1"/>
  <c r="I3479" i="1"/>
  <c r="F3472" i="1"/>
  <c r="G3472" i="1" s="1"/>
  <c r="F3465" i="1"/>
  <c r="G3465" i="1" s="1"/>
  <c r="H3464" i="1"/>
  <c r="H3458" i="1"/>
  <c r="H3459" i="1"/>
  <c r="F3447" i="1"/>
  <c r="G3447" i="1" s="1"/>
  <c r="I3451" i="1"/>
  <c r="I3435" i="1"/>
  <c r="F3432" i="1"/>
  <c r="G3432" i="1" s="1"/>
  <c r="H3425" i="1"/>
  <c r="F3431" i="1"/>
  <c r="G3431" i="1" s="1"/>
  <c r="F3413" i="1"/>
  <c r="G3413" i="1" s="1"/>
  <c r="F3394" i="1"/>
  <c r="G3394" i="1" s="1"/>
  <c r="H3397" i="1"/>
  <c r="F3396" i="1"/>
  <c r="G3396" i="1" s="1"/>
  <c r="K3373" i="1"/>
  <c r="H3373" i="1"/>
  <c r="H3378" i="1"/>
  <c r="F3379" i="1"/>
  <c r="G3379" i="1" s="1"/>
  <c r="H3380" i="1"/>
  <c r="F3366" i="1"/>
  <c r="G3366" i="1" s="1"/>
  <c r="I3353" i="1"/>
  <c r="F3353" i="1"/>
  <c r="G3353" i="1" s="1"/>
  <c r="H3353" i="1"/>
  <c r="K3352" i="1"/>
  <c r="I3352" i="1"/>
  <c r="K3348" i="1"/>
  <c r="F3328" i="1"/>
  <c r="G3328" i="1" s="1"/>
  <c r="I3331" i="1"/>
  <c r="K3331" i="1"/>
  <c r="H3262" i="1"/>
  <c r="H3250" i="1"/>
  <c r="I3189" i="1"/>
  <c r="H3189" i="1"/>
  <c r="F3034" i="1"/>
  <c r="G3034" i="1" s="1"/>
  <c r="H3034" i="1"/>
  <c r="I3034" i="1"/>
  <c r="F2895" i="1"/>
  <c r="G2895" i="1" s="1"/>
  <c r="H2895" i="1"/>
  <c r="I2895" i="1"/>
  <c r="H2884" i="1"/>
  <c r="K2884" i="1"/>
  <c r="K2885" i="1"/>
  <c r="F2848" i="1"/>
  <c r="G2848" i="1" s="1"/>
  <c r="H2848" i="1"/>
  <c r="I2848" i="1"/>
  <c r="K2848" i="1"/>
  <c r="K2823" i="1"/>
  <c r="F2823" i="1"/>
  <c r="G2823" i="1" s="1"/>
  <c r="H2823" i="1"/>
  <c r="I2823" i="1"/>
  <c r="I2661" i="1"/>
  <c r="K2661" i="1"/>
  <c r="H2661" i="1"/>
  <c r="F2661" i="1"/>
  <c r="G2661" i="1" s="1"/>
  <c r="I2621" i="1"/>
  <c r="K2621" i="1"/>
  <c r="F2621" i="1"/>
  <c r="G2621" i="1" s="1"/>
  <c r="H2621" i="1"/>
  <c r="H2304" i="1"/>
  <c r="I2304" i="1"/>
  <c r="K2304" i="1"/>
  <c r="K2305" i="1"/>
  <c r="F2304" i="1"/>
  <c r="G2304" i="1" s="1"/>
  <c r="K3966" i="1"/>
  <c r="K3957" i="1"/>
  <c r="K3952" i="1"/>
  <c r="K3936" i="1"/>
  <c r="K3896" i="1"/>
  <c r="K3872" i="1"/>
  <c r="K3843" i="1"/>
  <c r="I3835" i="1"/>
  <c r="I3826" i="1"/>
  <c r="K3809" i="1"/>
  <c r="K3774" i="1"/>
  <c r="K3769" i="1"/>
  <c r="K3717" i="1"/>
  <c r="K3713" i="1"/>
  <c r="K3692" i="1"/>
  <c r="K3665" i="1"/>
  <c r="K3619" i="1"/>
  <c r="H3610" i="1"/>
  <c r="I3589" i="1"/>
  <c r="H3587" i="1"/>
  <c r="I3572" i="1"/>
  <c r="K3579" i="1"/>
  <c r="F3561" i="1"/>
  <c r="G3561" i="1" s="1"/>
  <c r="K3536" i="1"/>
  <c r="I3524" i="1"/>
  <c r="F3521" i="1"/>
  <c r="G3521" i="1" s="1"/>
  <c r="F3517" i="1"/>
  <c r="G3517" i="1" s="1"/>
  <c r="F3503" i="1"/>
  <c r="G3503" i="1" s="1"/>
  <c r="K3496" i="1"/>
  <c r="K3485" i="1"/>
  <c r="F3482" i="1"/>
  <c r="G3482" i="1" s="1"/>
  <c r="F3489" i="1"/>
  <c r="G3489" i="1" s="1"/>
  <c r="H3477" i="1"/>
  <c r="H3466" i="1"/>
  <c r="F3459" i="1"/>
  <c r="G3459" i="1" s="1"/>
  <c r="F3442" i="1"/>
  <c r="G3442" i="1" s="1"/>
  <c r="K3427" i="1"/>
  <c r="F3415" i="1"/>
  <c r="G3415" i="1" s="1"/>
  <c r="K3409" i="1"/>
  <c r="K3399" i="1"/>
  <c r="K3388" i="1"/>
  <c r="F3387" i="1"/>
  <c r="G3387" i="1" s="1"/>
  <c r="I3389" i="1"/>
  <c r="H3389" i="1"/>
  <c r="F3372" i="1"/>
  <c r="G3372" i="1" s="1"/>
  <c r="H3342" i="1"/>
  <c r="I3342" i="1"/>
  <c r="K3335" i="1"/>
  <c r="H3335" i="1"/>
  <c r="K3306" i="1"/>
  <c r="K3280" i="1"/>
  <c r="F3264" i="1"/>
  <c r="G3264" i="1" s="1"/>
  <c r="K3264" i="1"/>
  <c r="H3243" i="1"/>
  <c r="I3243" i="1"/>
  <c r="I3246" i="1"/>
  <c r="K3246" i="1"/>
  <c r="K3248" i="1"/>
  <c r="I3248" i="1"/>
  <c r="H3209" i="1"/>
  <c r="F3190" i="1"/>
  <c r="G3190" i="1" s="1"/>
  <c r="K3190" i="1"/>
  <c r="H3179" i="1"/>
  <c r="I3179" i="1"/>
  <c r="K3179" i="1"/>
  <c r="I3168" i="1"/>
  <c r="H3168" i="1"/>
  <c r="K3168" i="1"/>
  <c r="I3131" i="1"/>
  <c r="H3131" i="1"/>
  <c r="K3131" i="1"/>
  <c r="I3115" i="1"/>
  <c r="F3115" i="1"/>
  <c r="G3115" i="1" s="1"/>
  <c r="H3115" i="1"/>
  <c r="K3115" i="1"/>
  <c r="H3088" i="1"/>
  <c r="K3047" i="1"/>
  <c r="H3047" i="1"/>
  <c r="I3047" i="1"/>
  <c r="K3023" i="1"/>
  <c r="H3023" i="1"/>
  <c r="I3023" i="1"/>
  <c r="K3024" i="1"/>
  <c r="H2977" i="1"/>
  <c r="I2977" i="1"/>
  <c r="F2727" i="1"/>
  <c r="G2727" i="1" s="1"/>
  <c r="K2727" i="1"/>
  <c r="I2727" i="1"/>
  <c r="I2630" i="1"/>
  <c r="H2630" i="1"/>
  <c r="K2630" i="1"/>
  <c r="F2630" i="1"/>
  <c r="G2630" i="1" s="1"/>
  <c r="H2446" i="1"/>
  <c r="I2446" i="1"/>
  <c r="H2333" i="1"/>
  <c r="F2333" i="1"/>
  <c r="G2333" i="1" s="1"/>
  <c r="K2333" i="1"/>
  <c r="F3338" i="1"/>
  <c r="G3338" i="1" s="1"/>
  <c r="H3338" i="1"/>
  <c r="F3304" i="1"/>
  <c r="G3304" i="1" s="1"/>
  <c r="K3304" i="1"/>
  <c r="H3297" i="1"/>
  <c r="I3297" i="1"/>
  <c r="H3291" i="1"/>
  <c r="I3291" i="1"/>
  <c r="F3225" i="1"/>
  <c r="G3225" i="1" s="1"/>
  <c r="K3225" i="1"/>
  <c r="H3226" i="1"/>
  <c r="I3226" i="1"/>
  <c r="K3227" i="1"/>
  <c r="F3204" i="1"/>
  <c r="G3204" i="1" s="1"/>
  <c r="K3204" i="1"/>
  <c r="F3167" i="1"/>
  <c r="G3167" i="1" s="1"/>
  <c r="H3167" i="1"/>
  <c r="I3167" i="1"/>
  <c r="K3150" i="1"/>
  <c r="I3150" i="1"/>
  <c r="K3136" i="1"/>
  <c r="H3136" i="1"/>
  <c r="I3136" i="1"/>
  <c r="F3089" i="1"/>
  <c r="G3089" i="1" s="1"/>
  <c r="K3089" i="1"/>
  <c r="K3886" i="1"/>
  <c r="K3715" i="1"/>
  <c r="K3704" i="1"/>
  <c r="K3711" i="1"/>
  <c r="K3683" i="1"/>
  <c r="K3633" i="1"/>
  <c r="K3596" i="1"/>
  <c r="I3578" i="1"/>
  <c r="I3551" i="1"/>
  <c r="K3545" i="1"/>
  <c r="K3514" i="1"/>
  <c r="K3502" i="1"/>
  <c r="K3439" i="1"/>
  <c r="I3383" i="1"/>
  <c r="H3383" i="1"/>
  <c r="I3390" i="1"/>
  <c r="F3368" i="1"/>
  <c r="G3368" i="1" s="1"/>
  <c r="K3368" i="1"/>
  <c r="K3354" i="1"/>
  <c r="F3314" i="1"/>
  <c r="G3314" i="1" s="1"/>
  <c r="K3314" i="1"/>
  <c r="K3315" i="1"/>
  <c r="I3293" i="1"/>
  <c r="F3293" i="1"/>
  <c r="G3293" i="1" s="1"/>
  <c r="H3293" i="1"/>
  <c r="K3293" i="1"/>
  <c r="K3299" i="1"/>
  <c r="I3299" i="1"/>
  <c r="K3279" i="1"/>
  <c r="K3256" i="1"/>
  <c r="H3256" i="1"/>
  <c r="I3256" i="1"/>
  <c r="F3165" i="1"/>
  <c r="G3165" i="1" s="1"/>
  <c r="H3165" i="1"/>
  <c r="I3165" i="1"/>
  <c r="K3165" i="1"/>
  <c r="H3145" i="1"/>
  <c r="I3145" i="1"/>
  <c r="K3139" i="1"/>
  <c r="I3139" i="1"/>
  <c r="K3130" i="1"/>
  <c r="H3130" i="1"/>
  <c r="I3130" i="1"/>
  <c r="H3050" i="1"/>
  <c r="I3050" i="1"/>
  <c r="K3050" i="1"/>
  <c r="F3048" i="1"/>
  <c r="G3048" i="1" s="1"/>
  <c r="H3048" i="1"/>
  <c r="I3048" i="1"/>
  <c r="K2990" i="1"/>
  <c r="H2972" i="1"/>
  <c r="I2972" i="1"/>
  <c r="I2956" i="1"/>
  <c r="K2956" i="1"/>
  <c r="K2957" i="1"/>
  <c r="F2872" i="1"/>
  <c r="G2872" i="1" s="1"/>
  <c r="H2872" i="1"/>
  <c r="I2872" i="1"/>
  <c r="K2813" i="1"/>
  <c r="F2813" i="1"/>
  <c r="G2813" i="1" s="1"/>
  <c r="I2813" i="1"/>
  <c r="H2813" i="1"/>
  <c r="F2725" i="1"/>
  <c r="G2725" i="1" s="1"/>
  <c r="K2726" i="1"/>
  <c r="I2657" i="1"/>
  <c r="F2657" i="1"/>
  <c r="G2657" i="1" s="1"/>
  <c r="H2657" i="1"/>
  <c r="F2355" i="1"/>
  <c r="G2355" i="1" s="1"/>
  <c r="H2355" i="1"/>
  <c r="I2355" i="1"/>
  <c r="K2355" i="1"/>
  <c r="K3162" i="1"/>
  <c r="K3169" i="1"/>
  <c r="K3143" i="1"/>
  <c r="K3054" i="1"/>
  <c r="K2955" i="1"/>
  <c r="K2931" i="1"/>
  <c r="K2855" i="1"/>
  <c r="I2855" i="1"/>
  <c r="K2850" i="1"/>
  <c r="H2849" i="1"/>
  <c r="K2820" i="1"/>
  <c r="K2806" i="1"/>
  <c r="K2801" i="1"/>
  <c r="F2788" i="1"/>
  <c r="G2788" i="1" s="1"/>
  <c r="K2788" i="1"/>
  <c r="I2788" i="1"/>
  <c r="K2789" i="1"/>
  <c r="I2784" i="1"/>
  <c r="H2786" i="1"/>
  <c r="F2786" i="1"/>
  <c r="G2786" i="1" s="1"/>
  <c r="K2778" i="1"/>
  <c r="I2778" i="1"/>
  <c r="F2771" i="1"/>
  <c r="G2771" i="1" s="1"/>
  <c r="K2771" i="1"/>
  <c r="H2756" i="1"/>
  <c r="F2756" i="1"/>
  <c r="G2756" i="1" s="1"/>
  <c r="F2714" i="1"/>
  <c r="G2714" i="1" s="1"/>
  <c r="K2714" i="1"/>
  <c r="F2695" i="1"/>
  <c r="G2695" i="1" s="1"/>
  <c r="H2695" i="1"/>
  <c r="F2691" i="1"/>
  <c r="G2691" i="1" s="1"/>
  <c r="K2691" i="1"/>
  <c r="K2659" i="1"/>
  <c r="I2562" i="1"/>
  <c r="H2562" i="1"/>
  <c r="K2562" i="1"/>
  <c r="I2526" i="1"/>
  <c r="K2526" i="1"/>
  <c r="K2527" i="1"/>
  <c r="I2479" i="1"/>
  <c r="H2479" i="1"/>
  <c r="K2479" i="1"/>
  <c r="H2461" i="1"/>
  <c r="I2461" i="1"/>
  <c r="H2443" i="1"/>
  <c r="I2443" i="1"/>
  <c r="I2426" i="1"/>
  <c r="H2426" i="1"/>
  <c r="K2426" i="1"/>
  <c r="F2426" i="1"/>
  <c r="G2426" i="1" s="1"/>
  <c r="H2403" i="1"/>
  <c r="F2403" i="1"/>
  <c r="G2403" i="1" s="1"/>
  <c r="K2403" i="1"/>
  <c r="H2374" i="1"/>
  <c r="I2374" i="1"/>
  <c r="K2375" i="1"/>
  <c r="I2379" i="1"/>
  <c r="K2379" i="1"/>
  <c r="H2379" i="1"/>
  <c r="H2372" i="1"/>
  <c r="I2372" i="1"/>
  <c r="F2349" i="1"/>
  <c r="G2349" i="1" s="1"/>
  <c r="I2349" i="1"/>
  <c r="H2211" i="1"/>
  <c r="I2211" i="1"/>
  <c r="K2211" i="1"/>
  <c r="F2211" i="1"/>
  <c r="G2211" i="1" s="1"/>
  <c r="I2137" i="1"/>
  <c r="H2137" i="1"/>
  <c r="K3214" i="1"/>
  <c r="K3181" i="1"/>
  <c r="K3141" i="1"/>
  <c r="K3094" i="1"/>
  <c r="I3080" i="1"/>
  <c r="K3019" i="1"/>
  <c r="I2968" i="1"/>
  <c r="K2927" i="1"/>
  <c r="K2921" i="1"/>
  <c r="K2903" i="1"/>
  <c r="K2900" i="1"/>
  <c r="K2891" i="1"/>
  <c r="K2878" i="1"/>
  <c r="K2852" i="1"/>
  <c r="K2854" i="1"/>
  <c r="K2844" i="1"/>
  <c r="F2821" i="1"/>
  <c r="G2821" i="1" s="1"/>
  <c r="H2821" i="1"/>
  <c r="F2803" i="1"/>
  <c r="G2803" i="1" s="1"/>
  <c r="K2803" i="1"/>
  <c r="K2744" i="1"/>
  <c r="I2744" i="1"/>
  <c r="H2744" i="1"/>
  <c r="K2736" i="1"/>
  <c r="F2699" i="1"/>
  <c r="G2699" i="1" s="1"/>
  <c r="K2699" i="1"/>
  <c r="I2699" i="1"/>
  <c r="K2689" i="1"/>
  <c r="I2683" i="1"/>
  <c r="H2619" i="1"/>
  <c r="K2619" i="1"/>
  <c r="K2620" i="1"/>
  <c r="F2588" i="1"/>
  <c r="G2588" i="1" s="1"/>
  <c r="I2588" i="1"/>
  <c r="H2588" i="1"/>
  <c r="K2588" i="1"/>
  <c r="I2552" i="1"/>
  <c r="F2552" i="1"/>
  <c r="G2552" i="1" s="1"/>
  <c r="F2543" i="1"/>
  <c r="G2543" i="1" s="1"/>
  <c r="K2543" i="1"/>
  <c r="H2543" i="1"/>
  <c r="I2543" i="1"/>
  <c r="H2522" i="1"/>
  <c r="I2522" i="1"/>
  <c r="K2522" i="1"/>
  <c r="F2522" i="1"/>
  <c r="G2522" i="1" s="1"/>
  <c r="I2520" i="1"/>
  <c r="F2520" i="1"/>
  <c r="G2520" i="1" s="1"/>
  <c r="H2520" i="1"/>
  <c r="K2520" i="1"/>
  <c r="K2509" i="1"/>
  <c r="H2494" i="1"/>
  <c r="F2494" i="1"/>
  <c r="G2494" i="1" s="1"/>
  <c r="I2494" i="1"/>
  <c r="K2480" i="1"/>
  <c r="I2462" i="1"/>
  <c r="K2462" i="1"/>
  <c r="F2462" i="1"/>
  <c r="G2462" i="1" s="1"/>
  <c r="K2444" i="1"/>
  <c r="H2448" i="1"/>
  <c r="K2448" i="1"/>
  <c r="F2448" i="1"/>
  <c r="G2448" i="1" s="1"/>
  <c r="F2433" i="1"/>
  <c r="G2433" i="1" s="1"/>
  <c r="I2433" i="1"/>
  <c r="F2218" i="1"/>
  <c r="G2218" i="1" s="1"/>
  <c r="H2218" i="1"/>
  <c r="I2218" i="1"/>
  <c r="F1950" i="1"/>
  <c r="G1950" i="1" s="1"/>
  <c r="H1950" i="1"/>
  <c r="K1951" i="1"/>
  <c r="I1950" i="1"/>
  <c r="K3326" i="1"/>
  <c r="K3192" i="1"/>
  <c r="K3198" i="1"/>
  <c r="K3184" i="1"/>
  <c r="I3161" i="1"/>
  <c r="I3143" i="1"/>
  <c r="I3113" i="1"/>
  <c r="I3101" i="1"/>
  <c r="K3081" i="1"/>
  <c r="H3080" i="1"/>
  <c r="I3054" i="1"/>
  <c r="K3044" i="1"/>
  <c r="K3018" i="1"/>
  <c r="K3017" i="1"/>
  <c r="K3016" i="1"/>
  <c r="H2986" i="1"/>
  <c r="H2975" i="1"/>
  <c r="I2964" i="1"/>
  <c r="H2968" i="1"/>
  <c r="K2961" i="1"/>
  <c r="I2958" i="1"/>
  <c r="I2955" i="1"/>
  <c r="K2951" i="1"/>
  <c r="H2944" i="1"/>
  <c r="I2931" i="1"/>
  <c r="F2913" i="1"/>
  <c r="G2913" i="1" s="1"/>
  <c r="I2914" i="1"/>
  <c r="I2912" i="1"/>
  <c r="F2907" i="1"/>
  <c r="G2907" i="1" s="1"/>
  <c r="K2888" i="1"/>
  <c r="I2887" i="1"/>
  <c r="K2881" i="1"/>
  <c r="F2862" i="1"/>
  <c r="G2862" i="1" s="1"/>
  <c r="K2871" i="1"/>
  <c r="F2847" i="1"/>
  <c r="G2847" i="1" s="1"/>
  <c r="H2842" i="1"/>
  <c r="H2838" i="1"/>
  <c r="I2840" i="1"/>
  <c r="F2831" i="1"/>
  <c r="G2831" i="1" s="1"/>
  <c r="K2831" i="1"/>
  <c r="I2827" i="1"/>
  <c r="F2815" i="1"/>
  <c r="G2815" i="1" s="1"/>
  <c r="I2815" i="1"/>
  <c r="H2799" i="1"/>
  <c r="I2791" i="1"/>
  <c r="I2775" i="1"/>
  <c r="H2772" i="1"/>
  <c r="K2765" i="1"/>
  <c r="K2770" i="1"/>
  <c r="F2753" i="1"/>
  <c r="G2753" i="1" s="1"/>
  <c r="K2753" i="1"/>
  <c r="I2753" i="1"/>
  <c r="K2761" i="1"/>
  <c r="I2757" i="1"/>
  <c r="H2755" i="1"/>
  <c r="F2755" i="1"/>
  <c r="G2755" i="1" s="1"/>
  <c r="F2700" i="1"/>
  <c r="G2700" i="1" s="1"/>
  <c r="K2700" i="1"/>
  <c r="I2700" i="1"/>
  <c r="I2662" i="1"/>
  <c r="K2662" i="1"/>
  <c r="F2615" i="1"/>
  <c r="G2615" i="1" s="1"/>
  <c r="H2615" i="1"/>
  <c r="I2615" i="1"/>
  <c r="H2603" i="1"/>
  <c r="K2584" i="1"/>
  <c r="H2530" i="1"/>
  <c r="F2530" i="1"/>
  <c r="G2530" i="1" s="1"/>
  <c r="I2530" i="1"/>
  <c r="K2530" i="1"/>
  <c r="K2506" i="1"/>
  <c r="I2497" i="1"/>
  <c r="F2497" i="1"/>
  <c r="G2497" i="1" s="1"/>
  <c r="H2469" i="1"/>
  <c r="K2470" i="1"/>
  <c r="K2469" i="1"/>
  <c r="F2469" i="1"/>
  <c r="G2469" i="1" s="1"/>
  <c r="H2449" i="1"/>
  <c r="I2449" i="1"/>
  <c r="K2449" i="1"/>
  <c r="K2166" i="1"/>
  <c r="I2166" i="1"/>
  <c r="K2124" i="1"/>
  <c r="F2117" i="1"/>
  <c r="G2117" i="1" s="1"/>
  <c r="H2117" i="1"/>
  <c r="I2117" i="1"/>
  <c r="K3339" i="1"/>
  <c r="K3317" i="1"/>
  <c r="K3220" i="1"/>
  <c r="K3206" i="1"/>
  <c r="I3174" i="1"/>
  <c r="K3180" i="1"/>
  <c r="H3161" i="1"/>
  <c r="H3143" i="1"/>
  <c r="H3141" i="1"/>
  <c r="H3113" i="1"/>
  <c r="I3120" i="1"/>
  <c r="I3105" i="1"/>
  <c r="H3094" i="1"/>
  <c r="H3101" i="1"/>
  <c r="H3054" i="1"/>
  <c r="K3012" i="1"/>
  <c r="F2982" i="1"/>
  <c r="G2982" i="1" s="1"/>
  <c r="H2964" i="1"/>
  <c r="K2962" i="1"/>
  <c r="F2959" i="1"/>
  <c r="G2959" i="1" s="1"/>
  <c r="K2947" i="1"/>
  <c r="F2944" i="1"/>
  <c r="G2944" i="1" s="1"/>
  <c r="H2931" i="1"/>
  <c r="I2927" i="1"/>
  <c r="I2917" i="1"/>
  <c r="H2914" i="1"/>
  <c r="H2912" i="1"/>
  <c r="I2903" i="1"/>
  <c r="I2899" i="1"/>
  <c r="F2886" i="1"/>
  <c r="G2886" i="1" s="1"/>
  <c r="I2882" i="1"/>
  <c r="I2852" i="1"/>
  <c r="H2857" i="1"/>
  <c r="H2840" i="1"/>
  <c r="F2818" i="1"/>
  <c r="G2818" i="1" s="1"/>
  <c r="I2818" i="1"/>
  <c r="F2808" i="1"/>
  <c r="G2808" i="1" s="1"/>
  <c r="K2808" i="1"/>
  <c r="I2808" i="1"/>
  <c r="K2804" i="1"/>
  <c r="I2810" i="1"/>
  <c r="H2793" i="1"/>
  <c r="F2793" i="1"/>
  <c r="G2793" i="1" s="1"/>
  <c r="K2792" i="1"/>
  <c r="I2792" i="1"/>
  <c r="K2783" i="1"/>
  <c r="H2791" i="1"/>
  <c r="F2780" i="1"/>
  <c r="G2780" i="1" s="1"/>
  <c r="K2780" i="1"/>
  <c r="H2775" i="1"/>
  <c r="H2776" i="1"/>
  <c r="F2776" i="1"/>
  <c r="G2776" i="1" s="1"/>
  <c r="H2752" i="1"/>
  <c r="F2736" i="1"/>
  <c r="G2736" i="1" s="1"/>
  <c r="H2736" i="1"/>
  <c r="K2738" i="1"/>
  <c r="I2738" i="1"/>
  <c r="K2731" i="1"/>
  <c r="I2731" i="1"/>
  <c r="I2671" i="1"/>
  <c r="H2671" i="1"/>
  <c r="K2653" i="1"/>
  <c r="H2653" i="1"/>
  <c r="K2654" i="1"/>
  <c r="H2645" i="1"/>
  <c r="F2645" i="1"/>
  <c r="G2645" i="1" s="1"/>
  <c r="I2632" i="1"/>
  <c r="K2632" i="1"/>
  <c r="H2632" i="1"/>
  <c r="I2547" i="1"/>
  <c r="K2466" i="1"/>
  <c r="I2437" i="1"/>
  <c r="H2437" i="1"/>
  <c r="K2437" i="1"/>
  <c r="F2437" i="1"/>
  <c r="G2437" i="1" s="1"/>
  <c r="I2423" i="1"/>
  <c r="K2389" i="1"/>
  <c r="F2388" i="1"/>
  <c r="G2388" i="1" s="1"/>
  <c r="I2351" i="1"/>
  <c r="H2351" i="1"/>
  <c r="K2351" i="1"/>
  <c r="K2228" i="1"/>
  <c r="F2228" i="1"/>
  <c r="G2228" i="1" s="1"/>
  <c r="H2228" i="1"/>
  <c r="I2228" i="1"/>
  <c r="F2031" i="1"/>
  <c r="G2031" i="1" s="1"/>
  <c r="K2032" i="1"/>
  <c r="K3362" i="1"/>
  <c r="K3294" i="1"/>
  <c r="K3273" i="1"/>
  <c r="K3263" i="1"/>
  <c r="K3185" i="1"/>
  <c r="H3172" i="1"/>
  <c r="K3151" i="1"/>
  <c r="F3141" i="1"/>
  <c r="G3141" i="1" s="1"/>
  <c r="H3120" i="1"/>
  <c r="H3105" i="1"/>
  <c r="K3098" i="1"/>
  <c r="F3094" i="1"/>
  <c r="G3094" i="1" s="1"/>
  <c r="F3016" i="1"/>
  <c r="G3016" i="1" s="1"/>
  <c r="K2997" i="1"/>
  <c r="F2986" i="1"/>
  <c r="G2986" i="1" s="1"/>
  <c r="K2976" i="1"/>
  <c r="H2952" i="1"/>
  <c r="I2954" i="1"/>
  <c r="I2951" i="1"/>
  <c r="H2927" i="1"/>
  <c r="H2917" i="1"/>
  <c r="H2899" i="1"/>
  <c r="F2892" i="1"/>
  <c r="G2892" i="1" s="1"/>
  <c r="H2877" i="1"/>
  <c r="I2866" i="1"/>
  <c r="I2871" i="1"/>
  <c r="I2838" i="1"/>
  <c r="K2838" i="1"/>
  <c r="F2840" i="1"/>
  <c r="G2840" i="1" s="1"/>
  <c r="K2827" i="1"/>
  <c r="F2791" i="1"/>
  <c r="G2791" i="1" s="1"/>
  <c r="H2770" i="1"/>
  <c r="I2751" i="1"/>
  <c r="K2716" i="1"/>
  <c r="I2716" i="1"/>
  <c r="H2716" i="1"/>
  <c r="H2710" i="1"/>
  <c r="H2697" i="1"/>
  <c r="K2675" i="1"/>
  <c r="I2675" i="1"/>
  <c r="H2675" i="1"/>
  <c r="H2643" i="1"/>
  <c r="F2643" i="1"/>
  <c r="G2643" i="1" s="1"/>
  <c r="H2633" i="1"/>
  <c r="H2610" i="1"/>
  <c r="I2610" i="1"/>
  <c r="K2610" i="1"/>
  <c r="I2595" i="1"/>
  <c r="F2595" i="1"/>
  <c r="G2595" i="1" s="1"/>
  <c r="H2583" i="1"/>
  <c r="K2542" i="1"/>
  <c r="I2540" i="1"/>
  <c r="I2541" i="1"/>
  <c r="F2528" i="1"/>
  <c r="G2528" i="1" s="1"/>
  <c r="K2528" i="1"/>
  <c r="I2528" i="1"/>
  <c r="K2518" i="1"/>
  <c r="H2518" i="1"/>
  <c r="H2521" i="1"/>
  <c r="K2521" i="1"/>
  <c r="F2521" i="1"/>
  <c r="G2521" i="1" s="1"/>
  <c r="F2499" i="1"/>
  <c r="G2499" i="1" s="1"/>
  <c r="K2499" i="1"/>
  <c r="I2499" i="1"/>
  <c r="K2427" i="1"/>
  <c r="H2404" i="1"/>
  <c r="F2404" i="1"/>
  <c r="G2404" i="1" s="1"/>
  <c r="I2404" i="1"/>
  <c r="K2404" i="1"/>
  <c r="H2387" i="1"/>
  <c r="I2387" i="1"/>
  <c r="F2387" i="1"/>
  <c r="G2387" i="1" s="1"/>
  <c r="H2354" i="1"/>
  <c r="I2155" i="1"/>
  <c r="H2155" i="1"/>
  <c r="K2156" i="1"/>
  <c r="F2155" i="1"/>
  <c r="G2155" i="1" s="1"/>
  <c r="I2962" i="1"/>
  <c r="F2952" i="1"/>
  <c r="G2952" i="1" s="1"/>
  <c r="F2947" i="1"/>
  <c r="G2947" i="1" s="1"/>
  <c r="F2917" i="1"/>
  <c r="G2917" i="1" s="1"/>
  <c r="K2920" i="1"/>
  <c r="F2899" i="1"/>
  <c r="G2899" i="1" s="1"/>
  <c r="F2877" i="1"/>
  <c r="G2877" i="1" s="1"/>
  <c r="F2864" i="1"/>
  <c r="G2864" i="1" s="1"/>
  <c r="K2864" i="1"/>
  <c r="F2863" i="1"/>
  <c r="G2863" i="1" s="1"/>
  <c r="F2871" i="1"/>
  <c r="G2871" i="1" s="1"/>
  <c r="H2783" i="1"/>
  <c r="F2777" i="1"/>
  <c r="G2777" i="1" s="1"/>
  <c r="K2777" i="1"/>
  <c r="I2777" i="1"/>
  <c r="K2769" i="1"/>
  <c r="I2764" i="1"/>
  <c r="H2762" i="1"/>
  <c r="F2762" i="1"/>
  <c r="G2762" i="1" s="1"/>
  <c r="K2752" i="1"/>
  <c r="I2752" i="1"/>
  <c r="F2748" i="1"/>
  <c r="G2748" i="1" s="1"/>
  <c r="K2748" i="1"/>
  <c r="H2751" i="1"/>
  <c r="F2737" i="1"/>
  <c r="G2737" i="1" s="1"/>
  <c r="H2737" i="1"/>
  <c r="F2719" i="1"/>
  <c r="G2719" i="1" s="1"/>
  <c r="H2719" i="1"/>
  <c r="K2719" i="1"/>
  <c r="F2672" i="1"/>
  <c r="G2672" i="1" s="1"/>
  <c r="H2672" i="1"/>
  <c r="K2672" i="1"/>
  <c r="F2633" i="1"/>
  <c r="G2633" i="1" s="1"/>
  <c r="F2594" i="1"/>
  <c r="G2594" i="1" s="1"/>
  <c r="H2594" i="1"/>
  <c r="I2506" i="1"/>
  <c r="H2506" i="1"/>
  <c r="I2398" i="1"/>
  <c r="H2398" i="1"/>
  <c r="K2398" i="1"/>
  <c r="F2398" i="1"/>
  <c r="G2398" i="1" s="1"/>
  <c r="K2221" i="1"/>
  <c r="H2220" i="1"/>
  <c r="I2220" i="1"/>
  <c r="F2220" i="1"/>
  <c r="G2220" i="1" s="1"/>
  <c r="K2843" i="1"/>
  <c r="I2843" i="1"/>
  <c r="F2812" i="1"/>
  <c r="G2812" i="1" s="1"/>
  <c r="K2812" i="1"/>
  <c r="F2797" i="1"/>
  <c r="G2797" i="1" s="1"/>
  <c r="K2797" i="1"/>
  <c r="H2796" i="1"/>
  <c r="F2796" i="1"/>
  <c r="G2796" i="1" s="1"/>
  <c r="F2735" i="1"/>
  <c r="G2735" i="1" s="1"/>
  <c r="K2735" i="1"/>
  <c r="F2703" i="1"/>
  <c r="G2703" i="1" s="1"/>
  <c r="H2703" i="1"/>
  <c r="K2710" i="1"/>
  <c r="I2710" i="1"/>
  <c r="K2697" i="1"/>
  <c r="I2697" i="1"/>
  <c r="F2665" i="1"/>
  <c r="G2665" i="1" s="1"/>
  <c r="H2665" i="1"/>
  <c r="F2647" i="1"/>
  <c r="G2647" i="1" s="1"/>
  <c r="I2647" i="1"/>
  <c r="F2642" i="1"/>
  <c r="G2642" i="1" s="1"/>
  <c r="I2642" i="1"/>
  <c r="K2642" i="1"/>
  <c r="I2640" i="1"/>
  <c r="H2640" i="1"/>
  <c r="K2640" i="1"/>
  <c r="H2629" i="1"/>
  <c r="F2629" i="1"/>
  <c r="G2629" i="1" s="1"/>
  <c r="F2607" i="1"/>
  <c r="G2607" i="1" s="1"/>
  <c r="I2607" i="1"/>
  <c r="F2601" i="1"/>
  <c r="G2601" i="1" s="1"/>
  <c r="I2601" i="1"/>
  <c r="H2547" i="1"/>
  <c r="K2547" i="1"/>
  <c r="H2508" i="1"/>
  <c r="K2508" i="1"/>
  <c r="I2508" i="1"/>
  <c r="F2498" i="1"/>
  <c r="G2498" i="1" s="1"/>
  <c r="I2498" i="1"/>
  <c r="F2420" i="1"/>
  <c r="G2420" i="1" s="1"/>
  <c r="I2420" i="1"/>
  <c r="H2319" i="1"/>
  <c r="F2319" i="1"/>
  <c r="G2319" i="1" s="1"/>
  <c r="K2319" i="1"/>
  <c r="F2274" i="1"/>
  <c r="G2274" i="1" s="1"/>
  <c r="H2274" i="1"/>
  <c r="I2274" i="1"/>
  <c r="F2711" i="1"/>
  <c r="G2711" i="1" s="1"/>
  <c r="K2711" i="1"/>
  <c r="F2679" i="1"/>
  <c r="G2679" i="1" s="1"/>
  <c r="K2679" i="1"/>
  <c r="F2660" i="1"/>
  <c r="G2660" i="1" s="1"/>
  <c r="I2660" i="1"/>
  <c r="F2635" i="1"/>
  <c r="G2635" i="1" s="1"/>
  <c r="H2635" i="1"/>
  <c r="K2626" i="1"/>
  <c r="H2622" i="1"/>
  <c r="K2572" i="1"/>
  <c r="H2580" i="1"/>
  <c r="K2580" i="1"/>
  <c r="F2573" i="1"/>
  <c r="G2573" i="1" s="1"/>
  <c r="I2573" i="1"/>
  <c r="F2557" i="1"/>
  <c r="G2557" i="1" s="1"/>
  <c r="I2557" i="1"/>
  <c r="F2534" i="1"/>
  <c r="G2534" i="1" s="1"/>
  <c r="I2534" i="1"/>
  <c r="I2484" i="1"/>
  <c r="F2484" i="1"/>
  <c r="G2484" i="1" s="1"/>
  <c r="K2484" i="1"/>
  <c r="H2477" i="1"/>
  <c r="F2477" i="1"/>
  <c r="G2477" i="1" s="1"/>
  <c r="I2477" i="1"/>
  <c r="H2467" i="1"/>
  <c r="I2467" i="1"/>
  <c r="H2429" i="1"/>
  <c r="I2429" i="1"/>
  <c r="K2429" i="1"/>
  <c r="I2409" i="1"/>
  <c r="K2409" i="1"/>
  <c r="H2405" i="1"/>
  <c r="I2405" i="1"/>
  <c r="H2340" i="1"/>
  <c r="I2340" i="1"/>
  <c r="K2340" i="1"/>
  <c r="K2341" i="1"/>
  <c r="H2258" i="1"/>
  <c r="F2258" i="1"/>
  <c r="G2258" i="1" s="1"/>
  <c r="K2259" i="1"/>
  <c r="I2101" i="1"/>
  <c r="H2101" i="1"/>
  <c r="I2055" i="1"/>
  <c r="K2055" i="1"/>
  <c r="F2055" i="1"/>
  <c r="G2055" i="1" s="1"/>
  <c r="H2055" i="1"/>
  <c r="K2056" i="1"/>
  <c r="H2054" i="1"/>
  <c r="F2054" i="1"/>
  <c r="G2054" i="1" s="1"/>
  <c r="F1957" i="1"/>
  <c r="G1957" i="1" s="1"/>
  <c r="K1958" i="1"/>
  <c r="K1957" i="1"/>
  <c r="H1591" i="1"/>
  <c r="I1591" i="1"/>
  <c r="K1591" i="1"/>
  <c r="F1591" i="1"/>
  <c r="G1591" i="1" s="1"/>
  <c r="H1566" i="1"/>
  <c r="F1566" i="1"/>
  <c r="G1566" i="1" s="1"/>
  <c r="I1566" i="1"/>
  <c r="K1566" i="1"/>
  <c r="K2836" i="1"/>
  <c r="F2726" i="1"/>
  <c r="G2726" i="1" s="1"/>
  <c r="H2726" i="1"/>
  <c r="K2713" i="1"/>
  <c r="I2713" i="1"/>
  <c r="F2701" i="1"/>
  <c r="G2701" i="1" s="1"/>
  <c r="H2701" i="1"/>
  <c r="K2688" i="1"/>
  <c r="I2688" i="1"/>
  <c r="I2669" i="1"/>
  <c r="K2669" i="1"/>
  <c r="I2652" i="1"/>
  <c r="F2659" i="1"/>
  <c r="G2659" i="1" s="1"/>
  <c r="I2659" i="1"/>
  <c r="H2631" i="1"/>
  <c r="F2631" i="1"/>
  <c r="G2631" i="1" s="1"/>
  <c r="F2599" i="1"/>
  <c r="G2599" i="1" s="1"/>
  <c r="I2599" i="1"/>
  <c r="I2586" i="1"/>
  <c r="K2586" i="1"/>
  <c r="H2571" i="1"/>
  <c r="I2551" i="1"/>
  <c r="F2551" i="1"/>
  <c r="G2551" i="1" s="1"/>
  <c r="K2551" i="1"/>
  <c r="H2533" i="1"/>
  <c r="I2533" i="1"/>
  <c r="I2485" i="1"/>
  <c r="I2488" i="1"/>
  <c r="K2488" i="1"/>
  <c r="H2453" i="1"/>
  <c r="K2453" i="1"/>
  <c r="K2410" i="1"/>
  <c r="K2399" i="1"/>
  <c r="H2378" i="1"/>
  <c r="F2378" i="1"/>
  <c r="G2378" i="1" s="1"/>
  <c r="K2378" i="1"/>
  <c r="I2371" i="1"/>
  <c r="H2371" i="1"/>
  <c r="K2371" i="1"/>
  <c r="H2353" i="1"/>
  <c r="K2353" i="1"/>
  <c r="H2311" i="1"/>
  <c r="F2311" i="1"/>
  <c r="G2311" i="1" s="1"/>
  <c r="K2311" i="1"/>
  <c r="H2298" i="1"/>
  <c r="F2298" i="1"/>
  <c r="G2298" i="1" s="1"/>
  <c r="K2298" i="1"/>
  <c r="H2279" i="1"/>
  <c r="F2279" i="1"/>
  <c r="G2279" i="1" s="1"/>
  <c r="K2279" i="1"/>
  <c r="I2194" i="1"/>
  <c r="H2194" i="1"/>
  <c r="K2126" i="1"/>
  <c r="F2126" i="1"/>
  <c r="G2126" i="1" s="1"/>
  <c r="H2126" i="1"/>
  <c r="I2126" i="1"/>
  <c r="H2077" i="1"/>
  <c r="F2077" i="1"/>
  <c r="G2077" i="1" s="1"/>
  <c r="I2077" i="1"/>
  <c r="K2077" i="1"/>
  <c r="F2066" i="1"/>
  <c r="G2066" i="1" s="1"/>
  <c r="I2066" i="1"/>
  <c r="K2067" i="1"/>
  <c r="K1978" i="1"/>
  <c r="I1978" i="1"/>
  <c r="F1978" i="1"/>
  <c r="G1978" i="1" s="1"/>
  <c r="K2106" i="1"/>
  <c r="H2106" i="1"/>
  <c r="I2106" i="1"/>
  <c r="I2013" i="1"/>
  <c r="F2013" i="1"/>
  <c r="G2013" i="1" s="1"/>
  <c r="H2013" i="1"/>
  <c r="K2013" i="1"/>
  <c r="I1842" i="1"/>
  <c r="K1842" i="1"/>
  <c r="I1777" i="1"/>
  <c r="F1777" i="1"/>
  <c r="G1777" i="1" s="1"/>
  <c r="K1777" i="1"/>
  <c r="K1778" i="1"/>
  <c r="H1777" i="1"/>
  <c r="I1721" i="1"/>
  <c r="H1721" i="1"/>
  <c r="F1668" i="1"/>
  <c r="G1668" i="1" s="1"/>
  <c r="I1668" i="1"/>
  <c r="K2696" i="1"/>
  <c r="F2682" i="1"/>
  <c r="G2682" i="1" s="1"/>
  <c r="H2682" i="1"/>
  <c r="K2680" i="1"/>
  <c r="I2680" i="1"/>
  <c r="F2605" i="1"/>
  <c r="G2605" i="1" s="1"/>
  <c r="I2605" i="1"/>
  <c r="K2605" i="1"/>
  <c r="F2592" i="1"/>
  <c r="G2592" i="1" s="1"/>
  <c r="I2592" i="1"/>
  <c r="F2555" i="1"/>
  <c r="G2555" i="1" s="1"/>
  <c r="I2555" i="1"/>
  <c r="K2553" i="1"/>
  <c r="F2553" i="1"/>
  <c r="G2553" i="1" s="1"/>
  <c r="F2546" i="1"/>
  <c r="G2546" i="1" s="1"/>
  <c r="K2546" i="1"/>
  <c r="H2495" i="1"/>
  <c r="K2495" i="1"/>
  <c r="F2459" i="1"/>
  <c r="G2459" i="1" s="1"/>
  <c r="K2442" i="1"/>
  <c r="I2441" i="1"/>
  <c r="H2407" i="1"/>
  <c r="I2407" i="1"/>
  <c r="K2407" i="1"/>
  <c r="H2383" i="1"/>
  <c r="K2383" i="1"/>
  <c r="I2384" i="1"/>
  <c r="H2384" i="1"/>
  <c r="K2384" i="1"/>
  <c r="F2253" i="1"/>
  <c r="G2253" i="1" s="1"/>
  <c r="H2253" i="1"/>
  <c r="K2253" i="1"/>
  <c r="I2243" i="1"/>
  <c r="H2243" i="1"/>
  <c r="I2235" i="1"/>
  <c r="K2235" i="1"/>
  <c r="I2175" i="1"/>
  <c r="H2175" i="1"/>
  <c r="F2181" i="1"/>
  <c r="G2181" i="1" s="1"/>
  <c r="H2181" i="1"/>
  <c r="K2181" i="1"/>
  <c r="I2167" i="1"/>
  <c r="K2167" i="1"/>
  <c r="F2115" i="1"/>
  <c r="G2115" i="1" s="1"/>
  <c r="H2115" i="1"/>
  <c r="I2115" i="1"/>
  <c r="K2115" i="1"/>
  <c r="I2083" i="1"/>
  <c r="F2083" i="1"/>
  <c r="G2083" i="1" s="1"/>
  <c r="H2083" i="1"/>
  <c r="K2084" i="1"/>
  <c r="H2026" i="1"/>
  <c r="I2026" i="1"/>
  <c r="K2027" i="1"/>
  <c r="I1869" i="1"/>
  <c r="F1869" i="1"/>
  <c r="G1869" i="1" s="1"/>
  <c r="K1869" i="1"/>
  <c r="F1853" i="1"/>
  <c r="G1853" i="1" s="1"/>
  <c r="H1853" i="1"/>
  <c r="I1853" i="1"/>
  <c r="K1853" i="1"/>
  <c r="I1732" i="1"/>
  <c r="K1733" i="1"/>
  <c r="H1732" i="1"/>
  <c r="H2464" i="1"/>
  <c r="F2464" i="1"/>
  <c r="G2464" i="1" s="1"/>
  <c r="K2464" i="1"/>
  <c r="H2425" i="1"/>
  <c r="K2425" i="1"/>
  <c r="F2412" i="1"/>
  <c r="G2412" i="1" s="1"/>
  <c r="I2412" i="1"/>
  <c r="H2369" i="1"/>
  <c r="I2369" i="1"/>
  <c r="K2369" i="1"/>
  <c r="I2265" i="1"/>
  <c r="K2265" i="1"/>
  <c r="F2204" i="1"/>
  <c r="G2204" i="1" s="1"/>
  <c r="H2204" i="1"/>
  <c r="F2069" i="1"/>
  <c r="G2069" i="1" s="1"/>
  <c r="K2069" i="1"/>
  <c r="H1916" i="1"/>
  <c r="K1916" i="1"/>
  <c r="F1916" i="1"/>
  <c r="G1916" i="1" s="1"/>
  <c r="I1916" i="1"/>
  <c r="H1898" i="1"/>
  <c r="K1898" i="1"/>
  <c r="F1898" i="1"/>
  <c r="G1898" i="1" s="1"/>
  <c r="H2329" i="1"/>
  <c r="F2329" i="1"/>
  <c r="G2329" i="1" s="1"/>
  <c r="I2329" i="1"/>
  <c r="K2329" i="1"/>
  <c r="H2294" i="1"/>
  <c r="I2294" i="1"/>
  <c r="I2278" i="1"/>
  <c r="H2278" i="1"/>
  <c r="K2278" i="1"/>
  <c r="K2268" i="1"/>
  <c r="F2268" i="1"/>
  <c r="G2268" i="1" s="1"/>
  <c r="I2268" i="1"/>
  <c r="I2257" i="1"/>
  <c r="F2257" i="1"/>
  <c r="G2257" i="1" s="1"/>
  <c r="H2257" i="1"/>
  <c r="F2128" i="1"/>
  <c r="G2128" i="1" s="1"/>
  <c r="H2128" i="1"/>
  <c r="I2128" i="1"/>
  <c r="K2128" i="1"/>
  <c r="F2095" i="1"/>
  <c r="G2095" i="1" s="1"/>
  <c r="K2095" i="1"/>
  <c r="H2095" i="1"/>
  <c r="I2095" i="1"/>
  <c r="F2334" i="1"/>
  <c r="G2334" i="1" s="1"/>
  <c r="F2322" i="1"/>
  <c r="G2322" i="1" s="1"/>
  <c r="F2324" i="1"/>
  <c r="G2324" i="1" s="1"/>
  <c r="F2321" i="1"/>
  <c r="G2321" i="1" s="1"/>
  <c r="F2318" i="1"/>
  <c r="G2318" i="1" s="1"/>
  <c r="F2309" i="1"/>
  <c r="G2309" i="1" s="1"/>
  <c r="F2299" i="1"/>
  <c r="G2299" i="1" s="1"/>
  <c r="I2290" i="1"/>
  <c r="F2262" i="1"/>
  <c r="G2262" i="1" s="1"/>
  <c r="F2252" i="1"/>
  <c r="G2252" i="1" s="1"/>
  <c r="F2260" i="1"/>
  <c r="G2260" i="1" s="1"/>
  <c r="K2250" i="1"/>
  <c r="F2225" i="1"/>
  <c r="G2225" i="1" s="1"/>
  <c r="F2178" i="1"/>
  <c r="G2178" i="1" s="1"/>
  <c r="K2160" i="1"/>
  <c r="F2136" i="1"/>
  <c r="G2136" i="1" s="1"/>
  <c r="F2116" i="1"/>
  <c r="G2116" i="1" s="1"/>
  <c r="K2111" i="1"/>
  <c r="F2102" i="1"/>
  <c r="G2102" i="1" s="1"/>
  <c r="F2103" i="1"/>
  <c r="G2103" i="1" s="1"/>
  <c r="K2099" i="1"/>
  <c r="F2098" i="1"/>
  <c r="G2098" i="1" s="1"/>
  <c r="F2094" i="1"/>
  <c r="G2094" i="1" s="1"/>
  <c r="F2044" i="1"/>
  <c r="G2044" i="1" s="1"/>
  <c r="H2033" i="1"/>
  <c r="I2033" i="1"/>
  <c r="K2033" i="1"/>
  <c r="K2034" i="1"/>
  <c r="F2033" i="1"/>
  <c r="G2033" i="1" s="1"/>
  <c r="K2023" i="1"/>
  <c r="F2023" i="1"/>
  <c r="G2023" i="1" s="1"/>
  <c r="H2023" i="1"/>
  <c r="K2024" i="1"/>
  <c r="H2015" i="1"/>
  <c r="I2015" i="1"/>
  <c r="K1977" i="1"/>
  <c r="F1977" i="1"/>
  <c r="G1977" i="1" s="1"/>
  <c r="I1977" i="1"/>
  <c r="K1956" i="1"/>
  <c r="I1956" i="1"/>
  <c r="F1956" i="1"/>
  <c r="G1956" i="1" s="1"/>
  <c r="H1943" i="1"/>
  <c r="F1943" i="1"/>
  <c r="G1943" i="1" s="1"/>
  <c r="H1938" i="1"/>
  <c r="F1938" i="1"/>
  <c r="G1938" i="1" s="1"/>
  <c r="K1938" i="1"/>
  <c r="I1941" i="1"/>
  <c r="F1941" i="1"/>
  <c r="G1941" i="1" s="1"/>
  <c r="K1941" i="1"/>
  <c r="H1785" i="1"/>
  <c r="F1785" i="1"/>
  <c r="G1785" i="1" s="1"/>
  <c r="I1785" i="1"/>
  <c r="K1786" i="1"/>
  <c r="I1749" i="1"/>
  <c r="F1749" i="1"/>
  <c r="G1749" i="1" s="1"/>
  <c r="H1749" i="1"/>
  <c r="H1679" i="1"/>
  <c r="K1679" i="1"/>
  <c r="F1679" i="1"/>
  <c r="G1679" i="1" s="1"/>
  <c r="I1568" i="1"/>
  <c r="K1569" i="1"/>
  <c r="F1496" i="1"/>
  <c r="G1496" i="1" s="1"/>
  <c r="H1496" i="1"/>
  <c r="I1496" i="1"/>
  <c r="K1496" i="1"/>
  <c r="K1471" i="1"/>
  <c r="F1471" i="1"/>
  <c r="G1471" i="1" s="1"/>
  <c r="I1471" i="1"/>
  <c r="K2295" i="1"/>
  <c r="K2280" i="1"/>
  <c r="K2226" i="1"/>
  <c r="K2129" i="1"/>
  <c r="K2122" i="1"/>
  <c r="I2090" i="1"/>
  <c r="F2090" i="1"/>
  <c r="G2090" i="1" s="1"/>
  <c r="F2020" i="1"/>
  <c r="G2020" i="1" s="1"/>
  <c r="K2020" i="1"/>
  <c r="H2008" i="1"/>
  <c r="I2008" i="1"/>
  <c r="I1987" i="1"/>
  <c r="F1987" i="1"/>
  <c r="G1987" i="1" s="1"/>
  <c r="K1987" i="1"/>
  <c r="F1855" i="1"/>
  <c r="G1855" i="1" s="1"/>
  <c r="H1855" i="1"/>
  <c r="I1855" i="1"/>
  <c r="H1804" i="1"/>
  <c r="F1804" i="1"/>
  <c r="G1804" i="1" s="1"/>
  <c r="I1804" i="1"/>
  <c r="I1658" i="1"/>
  <c r="F1658" i="1"/>
  <c r="G1658" i="1" s="1"/>
  <c r="H1658" i="1"/>
  <c r="K1658" i="1"/>
  <c r="I1493" i="1"/>
  <c r="F1493" i="1"/>
  <c r="G1493" i="1" s="1"/>
  <c r="H1493" i="1"/>
  <c r="K1494" i="1"/>
  <c r="F2745" i="1"/>
  <c r="G2745" i="1" s="1"/>
  <c r="F2739" i="1"/>
  <c r="G2739" i="1" s="1"/>
  <c r="F2723" i="1"/>
  <c r="G2723" i="1" s="1"/>
  <c r="F2717" i="1"/>
  <c r="G2717" i="1" s="1"/>
  <c r="F2715" i="1"/>
  <c r="G2715" i="1" s="1"/>
  <c r="F2702" i="1"/>
  <c r="G2702" i="1" s="1"/>
  <c r="F2692" i="1"/>
  <c r="G2692" i="1" s="1"/>
  <c r="F2690" i="1"/>
  <c r="G2690" i="1" s="1"/>
  <c r="F2673" i="1"/>
  <c r="G2673" i="1" s="1"/>
  <c r="F2678" i="1"/>
  <c r="G2678" i="1" s="1"/>
  <c r="K2644" i="1"/>
  <c r="F2636" i="1"/>
  <c r="G2636" i="1" s="1"/>
  <c r="H2623" i="1"/>
  <c r="I2613" i="1"/>
  <c r="K2616" i="1"/>
  <c r="F2584" i="1"/>
  <c r="G2584" i="1" s="1"/>
  <c r="I2576" i="1"/>
  <c r="F2570" i="1"/>
  <c r="G2570" i="1" s="1"/>
  <c r="F2539" i="1"/>
  <c r="G2539" i="1" s="1"/>
  <c r="F2532" i="1"/>
  <c r="G2532" i="1" s="1"/>
  <c r="I2468" i="1"/>
  <c r="F2466" i="1"/>
  <c r="G2466" i="1" s="1"/>
  <c r="I2458" i="1"/>
  <c r="F2455" i="1"/>
  <c r="G2455" i="1" s="1"/>
  <c r="I2450" i="1"/>
  <c r="K2408" i="1"/>
  <c r="F2402" i="1"/>
  <c r="G2402" i="1" s="1"/>
  <c r="H2400" i="1"/>
  <c r="F2385" i="1"/>
  <c r="G2385" i="1" s="1"/>
  <c r="I2386" i="1"/>
  <c r="K2376" i="1"/>
  <c r="F2366" i="1"/>
  <c r="G2366" i="1" s="1"/>
  <c r="H2363" i="1"/>
  <c r="F2344" i="1"/>
  <c r="G2344" i="1" s="1"/>
  <c r="I2332" i="1"/>
  <c r="I2341" i="1"/>
  <c r="K2339" i="1"/>
  <c r="K2327" i="1"/>
  <c r="F2315" i="1"/>
  <c r="G2315" i="1" s="1"/>
  <c r="F2308" i="1"/>
  <c r="G2308" i="1" s="1"/>
  <c r="I2303" i="1"/>
  <c r="F2255" i="1"/>
  <c r="G2255" i="1" s="1"/>
  <c r="F2234" i="1"/>
  <c r="G2234" i="1" s="1"/>
  <c r="F2230" i="1"/>
  <c r="G2230" i="1" s="1"/>
  <c r="K2214" i="1"/>
  <c r="H2213" i="1"/>
  <c r="K2193" i="1"/>
  <c r="I2199" i="1"/>
  <c r="K2190" i="1"/>
  <c r="I2173" i="1"/>
  <c r="K2172" i="1"/>
  <c r="K2180" i="1"/>
  <c r="F2164" i="1"/>
  <c r="G2164" i="1" s="1"/>
  <c r="H2170" i="1"/>
  <c r="H2171" i="1"/>
  <c r="H2168" i="1"/>
  <c r="H2149" i="1"/>
  <c r="H2144" i="1"/>
  <c r="H2147" i="1"/>
  <c r="F2135" i="1"/>
  <c r="G2135" i="1" s="1"/>
  <c r="F2118" i="1"/>
  <c r="G2118" i="1" s="1"/>
  <c r="H2111" i="1"/>
  <c r="K2107" i="1"/>
  <c r="I2085" i="1"/>
  <c r="K2078" i="1"/>
  <c r="F2078" i="1"/>
  <c r="G2078" i="1" s="1"/>
  <c r="I2061" i="1"/>
  <c r="H2061" i="1"/>
  <c r="F2061" i="1"/>
  <c r="G2061" i="1" s="1"/>
  <c r="K2047" i="1"/>
  <c r="I2024" i="1"/>
  <c r="H1985" i="1"/>
  <c r="I1985" i="1"/>
  <c r="I1962" i="1"/>
  <c r="F1962" i="1"/>
  <c r="G1962" i="1" s="1"/>
  <c r="H1962" i="1"/>
  <c r="K1962" i="1"/>
  <c r="F1944" i="1"/>
  <c r="G1944" i="1" s="1"/>
  <c r="K1945" i="1"/>
  <c r="H1944" i="1"/>
  <c r="F1899" i="1"/>
  <c r="G1899" i="1" s="1"/>
  <c r="K1899" i="1"/>
  <c r="H1710" i="1"/>
  <c r="I1710" i="1"/>
  <c r="K1711" i="1"/>
  <c r="K1311" i="1"/>
  <c r="H1311" i="1"/>
  <c r="I1311" i="1"/>
  <c r="F1311" i="1"/>
  <c r="G1311" i="1" s="1"/>
  <c r="K2643" i="1"/>
  <c r="K2564" i="1"/>
  <c r="I2447" i="1"/>
  <c r="F2442" i="1"/>
  <c r="G2442" i="1" s="1"/>
  <c r="I2438" i="1"/>
  <c r="F2427" i="1"/>
  <c r="G2427" i="1" s="1"/>
  <c r="F2395" i="1"/>
  <c r="G2395" i="1" s="1"/>
  <c r="F2367" i="1"/>
  <c r="G2367" i="1" s="1"/>
  <c r="F2361" i="1"/>
  <c r="G2361" i="1" s="1"/>
  <c r="F2342" i="1"/>
  <c r="G2342" i="1" s="1"/>
  <c r="K2350" i="1"/>
  <c r="F2330" i="1"/>
  <c r="G2330" i="1" s="1"/>
  <c r="K2281" i="1"/>
  <c r="F2254" i="1"/>
  <c r="G2254" i="1" s="1"/>
  <c r="F2236" i="1"/>
  <c r="G2236" i="1" s="1"/>
  <c r="F2215" i="1"/>
  <c r="G2215" i="1" s="1"/>
  <c r="F2213" i="1"/>
  <c r="G2213" i="1" s="1"/>
  <c r="K2209" i="1"/>
  <c r="F2185" i="1"/>
  <c r="G2185" i="1" s="1"/>
  <c r="F2174" i="1"/>
  <c r="G2174" i="1" s="1"/>
  <c r="K2162" i="1"/>
  <c r="K2150" i="1"/>
  <c r="F2139" i="1"/>
  <c r="G2139" i="1" s="1"/>
  <c r="F2131" i="1"/>
  <c r="G2131" i="1" s="1"/>
  <c r="I2093" i="1"/>
  <c r="F2085" i="1"/>
  <c r="G2085" i="1" s="1"/>
  <c r="F2067" i="1"/>
  <c r="G2067" i="1" s="1"/>
  <c r="I2067" i="1"/>
  <c r="I2046" i="1"/>
  <c r="F2028" i="1"/>
  <c r="G2028" i="1" s="1"/>
  <c r="H2028" i="1"/>
  <c r="K2016" i="1"/>
  <c r="I1974" i="1"/>
  <c r="K1974" i="1"/>
  <c r="K1975" i="1"/>
  <c r="F1974" i="1"/>
  <c r="G1974" i="1" s="1"/>
  <c r="H1974" i="1"/>
  <c r="H1967" i="1"/>
  <c r="I1967" i="1"/>
  <c r="H1937" i="1"/>
  <c r="F1937" i="1"/>
  <c r="G1937" i="1" s="1"/>
  <c r="K1937" i="1"/>
  <c r="I1882" i="1"/>
  <c r="K1882" i="1"/>
  <c r="F1882" i="1"/>
  <c r="G1882" i="1" s="1"/>
  <c r="H1882" i="1"/>
  <c r="I1878" i="1"/>
  <c r="H1878" i="1"/>
  <c r="I1874" i="1"/>
  <c r="F1874" i="1"/>
  <c r="G1874" i="1" s="1"/>
  <c r="H1874" i="1"/>
  <c r="K1874" i="1"/>
  <c r="I1720" i="1"/>
  <c r="H1720" i="1"/>
  <c r="F1691" i="1"/>
  <c r="G1691" i="1" s="1"/>
  <c r="I1691" i="1"/>
  <c r="I1643" i="1"/>
  <c r="F1643" i="1"/>
  <c r="G1643" i="1" s="1"/>
  <c r="H1643" i="1"/>
  <c r="K1643" i="1"/>
  <c r="K1472" i="1"/>
  <c r="K1345" i="1"/>
  <c r="H1345" i="1"/>
  <c r="I1345" i="1"/>
  <c r="K1346" i="1"/>
  <c r="F1345" i="1"/>
  <c r="G1345" i="1" s="1"/>
  <c r="K2348" i="1"/>
  <c r="K2332" i="1"/>
  <c r="K2334" i="1"/>
  <c r="I2327" i="1"/>
  <c r="K2321" i="1"/>
  <c r="K2318" i="1"/>
  <c r="K2306" i="1"/>
  <c r="K2303" i="1"/>
  <c r="K2309" i="1"/>
  <c r="K2261" i="1"/>
  <c r="K2247" i="1"/>
  <c r="K2237" i="1"/>
  <c r="K2225" i="1"/>
  <c r="K2187" i="1"/>
  <c r="K2136" i="1"/>
  <c r="K2116" i="1"/>
  <c r="H2024" i="1"/>
  <c r="K2025" i="1"/>
  <c r="F1994" i="1"/>
  <c r="G1994" i="1" s="1"/>
  <c r="K1994" i="1"/>
  <c r="H1908" i="1"/>
  <c r="I1908" i="1"/>
  <c r="F1725" i="1"/>
  <c r="G1725" i="1" s="1"/>
  <c r="K1726" i="1"/>
  <c r="I1725" i="1"/>
  <c r="I1715" i="1"/>
  <c r="K1715" i="1"/>
  <c r="F1715" i="1"/>
  <c r="G1715" i="1" s="1"/>
  <c r="H1715" i="1"/>
  <c r="I1702" i="1"/>
  <c r="H1702" i="1"/>
  <c r="K1702" i="1"/>
  <c r="F1702" i="1"/>
  <c r="G1702" i="1" s="1"/>
  <c r="K1688" i="1"/>
  <c r="F1687" i="1"/>
  <c r="G1687" i="1" s="1"/>
  <c r="I1573" i="1"/>
  <c r="K1573" i="1"/>
  <c r="F1573" i="1"/>
  <c r="G1573" i="1" s="1"/>
  <c r="H1573" i="1"/>
  <c r="H1548" i="1"/>
  <c r="F1548" i="1"/>
  <c r="G1548" i="1" s="1"/>
  <c r="K1548" i="1"/>
  <c r="K1538" i="1"/>
  <c r="F1538" i="1"/>
  <c r="G1538" i="1" s="1"/>
  <c r="I1538" i="1"/>
  <c r="H1438" i="1"/>
  <c r="F1438" i="1"/>
  <c r="G1438" i="1" s="1"/>
  <c r="K1439" i="1"/>
  <c r="K2845" i="1"/>
  <c r="K2814" i="1"/>
  <c r="K2802" i="1"/>
  <c r="K2670" i="1"/>
  <c r="K2639" i="1"/>
  <c r="K2417" i="1"/>
  <c r="I2350" i="1"/>
  <c r="K2322" i="1"/>
  <c r="K2324" i="1"/>
  <c r="K2299" i="1"/>
  <c r="I2295" i="1"/>
  <c r="I2280" i="1"/>
  <c r="H2217" i="1"/>
  <c r="I2207" i="1"/>
  <c r="K2200" i="1"/>
  <c r="I2162" i="1"/>
  <c r="K2161" i="1"/>
  <c r="I2150" i="1"/>
  <c r="K2146" i="1"/>
  <c r="H2130" i="1"/>
  <c r="H2084" i="1"/>
  <c r="F2084" i="1"/>
  <c r="G2084" i="1" s="1"/>
  <c r="I2084" i="1"/>
  <c r="K2074" i="1"/>
  <c r="K2044" i="1"/>
  <c r="H2047" i="1"/>
  <c r="F2047" i="1"/>
  <c r="G2047" i="1" s="1"/>
  <c r="K1943" i="1"/>
  <c r="K1936" i="1"/>
  <c r="F1936" i="1"/>
  <c r="G1936" i="1" s="1"/>
  <c r="H1936" i="1"/>
  <c r="I1936" i="1"/>
  <c r="I1875" i="1"/>
  <c r="F1875" i="1"/>
  <c r="G1875" i="1" s="1"/>
  <c r="H1858" i="1"/>
  <c r="K1858" i="1"/>
  <c r="F1858" i="1"/>
  <c r="G1858" i="1" s="1"/>
  <c r="H1795" i="1"/>
  <c r="F1795" i="1"/>
  <c r="G1795" i="1" s="1"/>
  <c r="I1795" i="1"/>
  <c r="K1795" i="1"/>
  <c r="I1584" i="1"/>
  <c r="K1584" i="1"/>
  <c r="F1584" i="1"/>
  <c r="G1584" i="1" s="1"/>
  <c r="H1584" i="1"/>
  <c r="I1554" i="1"/>
  <c r="K1554" i="1"/>
  <c r="F1554" i="1"/>
  <c r="G1554" i="1" s="1"/>
  <c r="K1555" i="1"/>
  <c r="H1554" i="1"/>
  <c r="H2057" i="1"/>
  <c r="I2036" i="1"/>
  <c r="H2035" i="1"/>
  <c r="F2004" i="1"/>
  <c r="G2004" i="1" s="1"/>
  <c r="F2011" i="1"/>
  <c r="G2011" i="1" s="1"/>
  <c r="K1982" i="1"/>
  <c r="K1989" i="1"/>
  <c r="I1973" i="1"/>
  <c r="K1963" i="1"/>
  <c r="F1960" i="1"/>
  <c r="G1960" i="1" s="1"/>
  <c r="K1932" i="1"/>
  <c r="F1927" i="1"/>
  <c r="G1927" i="1" s="1"/>
  <c r="I1915" i="1"/>
  <c r="H1894" i="1"/>
  <c r="H1888" i="1"/>
  <c r="H1883" i="1"/>
  <c r="F1883" i="1"/>
  <c r="G1883" i="1" s="1"/>
  <c r="K1883" i="1"/>
  <c r="I1886" i="1"/>
  <c r="K1886" i="1"/>
  <c r="H1863" i="1"/>
  <c r="K1863" i="1"/>
  <c r="F1841" i="1"/>
  <c r="G1841" i="1" s="1"/>
  <c r="H1827" i="1"/>
  <c r="I1827" i="1"/>
  <c r="H1778" i="1"/>
  <c r="F1778" i="1"/>
  <c r="G1778" i="1" s="1"/>
  <c r="I1778" i="1"/>
  <c r="H1766" i="1"/>
  <c r="I1766" i="1"/>
  <c r="H1746" i="1"/>
  <c r="F1746" i="1"/>
  <c r="G1746" i="1" s="1"/>
  <c r="H1707" i="1"/>
  <c r="K1707" i="1"/>
  <c r="F1707" i="1"/>
  <c r="G1707" i="1" s="1"/>
  <c r="H1700" i="1"/>
  <c r="F1700" i="1"/>
  <c r="G1700" i="1" s="1"/>
  <c r="I1700" i="1"/>
  <c r="K1700" i="1"/>
  <c r="H1684" i="1"/>
  <c r="I1684" i="1"/>
  <c r="K1684" i="1"/>
  <c r="H1669" i="1"/>
  <c r="I1669" i="1"/>
  <c r="K1669" i="1"/>
  <c r="I1590" i="1"/>
  <c r="I1546" i="1"/>
  <c r="K1546" i="1"/>
  <c r="F1546" i="1"/>
  <c r="G1546" i="1" s="1"/>
  <c r="K1499" i="1"/>
  <c r="F1499" i="1"/>
  <c r="G1499" i="1" s="1"/>
  <c r="F1501" i="1"/>
  <c r="G1501" i="1" s="1"/>
  <c r="I1501" i="1"/>
  <c r="K1501" i="1"/>
  <c r="F1497" i="1"/>
  <c r="G1497" i="1" s="1"/>
  <c r="F1462" i="1"/>
  <c r="G1462" i="1" s="1"/>
  <c r="H1462" i="1"/>
  <c r="K1463" i="1"/>
  <c r="I1462" i="1"/>
  <c r="K1462" i="1"/>
  <c r="K1459" i="1"/>
  <c r="I1459" i="1"/>
  <c r="F1378" i="1"/>
  <c r="G1378" i="1" s="1"/>
  <c r="H1378" i="1"/>
  <c r="I1378" i="1"/>
  <c r="K1378" i="1"/>
  <c r="F1176" i="1"/>
  <c r="G1176" i="1" s="1"/>
  <c r="H1176" i="1"/>
  <c r="F1000" i="1"/>
  <c r="G1000" i="1" s="1"/>
  <c r="K1000" i="1"/>
  <c r="I981" i="1"/>
  <c r="F981" i="1"/>
  <c r="G981" i="1" s="1"/>
  <c r="K981" i="1"/>
  <c r="H981" i="1"/>
  <c r="H903" i="1"/>
  <c r="K903" i="1"/>
  <c r="F903" i="1"/>
  <c r="G903" i="1" s="1"/>
  <c r="I903" i="1"/>
  <c r="I1911" i="1"/>
  <c r="H1911" i="1"/>
  <c r="H1871" i="1"/>
  <c r="K1871" i="1"/>
  <c r="F1819" i="1"/>
  <c r="G1819" i="1" s="1"/>
  <c r="I1819" i="1"/>
  <c r="F1808" i="1"/>
  <c r="G1808" i="1" s="1"/>
  <c r="I1808" i="1"/>
  <c r="K1808" i="1"/>
  <c r="F1717" i="1"/>
  <c r="G1717" i="1" s="1"/>
  <c r="H1717" i="1"/>
  <c r="I1717" i="1"/>
  <c r="K1717" i="1"/>
  <c r="H1709" i="1"/>
  <c r="F1709" i="1"/>
  <c r="G1709" i="1" s="1"/>
  <c r="K1709" i="1"/>
  <c r="H1699" i="1"/>
  <c r="I1699" i="1"/>
  <c r="I1675" i="1"/>
  <c r="F1675" i="1"/>
  <c r="G1675" i="1" s="1"/>
  <c r="H1675" i="1"/>
  <c r="I1617" i="1"/>
  <c r="K1617" i="1"/>
  <c r="F1617" i="1"/>
  <c r="G1617" i="1" s="1"/>
  <c r="I1610" i="1"/>
  <c r="K1610" i="1"/>
  <c r="F1610" i="1"/>
  <c r="G1610" i="1" s="1"/>
  <c r="H1589" i="1"/>
  <c r="K1589" i="1"/>
  <c r="F1589" i="1"/>
  <c r="G1589" i="1" s="1"/>
  <c r="H1552" i="1"/>
  <c r="F1552" i="1"/>
  <c r="G1552" i="1" s="1"/>
  <c r="K1552" i="1"/>
  <c r="F1545" i="1"/>
  <c r="G1545" i="1" s="1"/>
  <c r="I1545" i="1"/>
  <c r="F1433" i="1"/>
  <c r="G1433" i="1" s="1"/>
  <c r="H1433" i="1"/>
  <c r="I1433" i="1"/>
  <c r="K1433" i="1"/>
  <c r="F1391" i="1"/>
  <c r="G1391" i="1" s="1"/>
  <c r="I1391" i="1"/>
  <c r="K1391" i="1"/>
  <c r="F1215" i="1"/>
  <c r="G1215" i="1" s="1"/>
  <c r="I1215" i="1"/>
  <c r="H1432" i="1"/>
  <c r="I1432" i="1"/>
  <c r="I1237" i="1"/>
  <c r="F1237" i="1"/>
  <c r="G1237" i="1" s="1"/>
  <c r="H1237" i="1"/>
  <c r="K1238" i="1"/>
  <c r="F1233" i="1"/>
  <c r="G1233" i="1" s="1"/>
  <c r="I1233" i="1"/>
  <c r="H1111" i="1"/>
  <c r="F1111" i="1"/>
  <c r="G1111" i="1" s="1"/>
  <c r="K2049" i="1"/>
  <c r="K2010" i="1"/>
  <c r="K1955" i="1"/>
  <c r="I1921" i="1"/>
  <c r="K1921" i="1"/>
  <c r="I1895" i="1"/>
  <c r="H1895" i="1"/>
  <c r="H1897" i="1"/>
  <c r="F1897" i="1"/>
  <c r="G1897" i="1" s="1"/>
  <c r="H1834" i="1"/>
  <c r="F1834" i="1"/>
  <c r="G1834" i="1" s="1"/>
  <c r="I1834" i="1"/>
  <c r="K1818" i="1"/>
  <c r="H1789" i="1"/>
  <c r="I1789" i="1"/>
  <c r="K1719" i="1"/>
  <c r="F1705" i="1"/>
  <c r="G1705" i="1" s="1"/>
  <c r="I1705" i="1"/>
  <c r="I1661" i="1"/>
  <c r="K1661" i="1"/>
  <c r="F1661" i="1"/>
  <c r="G1661" i="1" s="1"/>
  <c r="I1634" i="1"/>
  <c r="K1634" i="1"/>
  <c r="F1634" i="1"/>
  <c r="G1634" i="1" s="1"/>
  <c r="H1612" i="1"/>
  <c r="K1612" i="1"/>
  <c r="F1612" i="1"/>
  <c r="G1612" i="1" s="1"/>
  <c r="I1594" i="1"/>
  <c r="F1594" i="1"/>
  <c r="G1594" i="1" s="1"/>
  <c r="H1594" i="1"/>
  <c r="I1574" i="1"/>
  <c r="H1574" i="1"/>
  <c r="K1574" i="1"/>
  <c r="H1530" i="1"/>
  <c r="F1530" i="1"/>
  <c r="G1530" i="1" s="1"/>
  <c r="I1530" i="1"/>
  <c r="K1530" i="1"/>
  <c r="F1481" i="1"/>
  <c r="G1481" i="1" s="1"/>
  <c r="H1481" i="1"/>
  <c r="I1481" i="1"/>
  <c r="K1481" i="1"/>
  <c r="F1385" i="1"/>
  <c r="G1385" i="1" s="1"/>
  <c r="F1389" i="1"/>
  <c r="G1389" i="1" s="1"/>
  <c r="H1389" i="1"/>
  <c r="I1389" i="1"/>
  <c r="K1389" i="1"/>
  <c r="F1350" i="1"/>
  <c r="G1350" i="1" s="1"/>
  <c r="I1350" i="1"/>
  <c r="K1350" i="1"/>
  <c r="H1253" i="1"/>
  <c r="F1253" i="1"/>
  <c r="G1253" i="1" s="1"/>
  <c r="I1134" i="1"/>
  <c r="F1134" i="1"/>
  <c r="G1134" i="1" s="1"/>
  <c r="H1134" i="1"/>
  <c r="F1121" i="1"/>
  <c r="G1121" i="1" s="1"/>
  <c r="H1121" i="1"/>
  <c r="I1121" i="1"/>
  <c r="K1121" i="1"/>
  <c r="I2056" i="1"/>
  <c r="I2017" i="1"/>
  <c r="K2005" i="1"/>
  <c r="K2011" i="1"/>
  <c r="I1982" i="1"/>
  <c r="I1963" i="1"/>
  <c r="K1952" i="1"/>
  <c r="K1925" i="1"/>
  <c r="F1902" i="1"/>
  <c r="G1902" i="1" s="1"/>
  <c r="K1902" i="1"/>
  <c r="F1797" i="1"/>
  <c r="G1797" i="1" s="1"/>
  <c r="K1797" i="1"/>
  <c r="I1786" i="1"/>
  <c r="F1786" i="1"/>
  <c r="G1786" i="1" s="1"/>
  <c r="H1762" i="1"/>
  <c r="F1762" i="1"/>
  <c r="G1762" i="1" s="1"/>
  <c r="I1762" i="1"/>
  <c r="K1762" i="1"/>
  <c r="I1738" i="1"/>
  <c r="K1738" i="1"/>
  <c r="F1738" i="1"/>
  <c r="G1738" i="1" s="1"/>
  <c r="F1735" i="1"/>
  <c r="G1735" i="1" s="1"/>
  <c r="H1735" i="1"/>
  <c r="I1735" i="1"/>
  <c r="K1735" i="1"/>
  <c r="I1659" i="1"/>
  <c r="I1638" i="1"/>
  <c r="H1614" i="1"/>
  <c r="I1614" i="1"/>
  <c r="K1614" i="1"/>
  <c r="H1603" i="1"/>
  <c r="I1603" i="1"/>
  <c r="K1603" i="1"/>
  <c r="H1581" i="1"/>
  <c r="F1581" i="1"/>
  <c r="G1581" i="1" s="1"/>
  <c r="K1581" i="1"/>
  <c r="K1563" i="1"/>
  <c r="F1563" i="1"/>
  <c r="G1563" i="1" s="1"/>
  <c r="I1563" i="1"/>
  <c r="K1524" i="1"/>
  <c r="I1519" i="1"/>
  <c r="F1519" i="1"/>
  <c r="G1519" i="1" s="1"/>
  <c r="F1509" i="1"/>
  <c r="G1509" i="1" s="1"/>
  <c r="K1509" i="1"/>
  <c r="H1483" i="1"/>
  <c r="I1483" i="1"/>
  <c r="K1466" i="1"/>
  <c r="H1466" i="1"/>
  <c r="I1466" i="1"/>
  <c r="F1370" i="1"/>
  <c r="G1370" i="1" s="1"/>
  <c r="H1370" i="1"/>
  <c r="K1370" i="1"/>
  <c r="I1370" i="1"/>
  <c r="K1371" i="1"/>
  <c r="F1356" i="1"/>
  <c r="G1356" i="1" s="1"/>
  <c r="I1356" i="1"/>
  <c r="K1356" i="1"/>
  <c r="K1357" i="1"/>
  <c r="I1343" i="1"/>
  <c r="K1344" i="1"/>
  <c r="F1343" i="1"/>
  <c r="G1343" i="1" s="1"/>
  <c r="H1343" i="1"/>
  <c r="H1279" i="1"/>
  <c r="F1279" i="1"/>
  <c r="G1279" i="1" s="1"/>
  <c r="I1279" i="1"/>
  <c r="F1272" i="1"/>
  <c r="G1272" i="1" s="1"/>
  <c r="H1272" i="1"/>
  <c r="I1272" i="1"/>
  <c r="K1851" i="1"/>
  <c r="H1850" i="1"/>
  <c r="I1811" i="1"/>
  <c r="F1811" i="1"/>
  <c r="G1811" i="1" s="1"/>
  <c r="F1748" i="1"/>
  <c r="G1748" i="1" s="1"/>
  <c r="H1748" i="1"/>
  <c r="H1723" i="1"/>
  <c r="I1723" i="1"/>
  <c r="K1723" i="1"/>
  <c r="I1682" i="1"/>
  <c r="K1682" i="1"/>
  <c r="F1682" i="1"/>
  <c r="G1682" i="1" s="1"/>
  <c r="I1664" i="1"/>
  <c r="K1664" i="1"/>
  <c r="F1664" i="1"/>
  <c r="G1664" i="1" s="1"/>
  <c r="H1648" i="1"/>
  <c r="K1648" i="1"/>
  <c r="F1648" i="1"/>
  <c r="G1648" i="1" s="1"/>
  <c r="I1625" i="1"/>
  <c r="F1625" i="1"/>
  <c r="G1625" i="1" s="1"/>
  <c r="H1625" i="1"/>
  <c r="I1613" i="1"/>
  <c r="F1613" i="1"/>
  <c r="G1613" i="1" s="1"/>
  <c r="H1613" i="1"/>
  <c r="F1393" i="1"/>
  <c r="G1393" i="1" s="1"/>
  <c r="I1393" i="1"/>
  <c r="K1393" i="1"/>
  <c r="H2005" i="1"/>
  <c r="I2011" i="1"/>
  <c r="K1997" i="1"/>
  <c r="K1973" i="1"/>
  <c r="K1964" i="1"/>
  <c r="H1952" i="1"/>
  <c r="I1917" i="1"/>
  <c r="F1917" i="1"/>
  <c r="G1917" i="1" s="1"/>
  <c r="K1917" i="1"/>
  <c r="H1919" i="1"/>
  <c r="K1920" i="1"/>
  <c r="K1911" i="1"/>
  <c r="F1900" i="1"/>
  <c r="G1900" i="1" s="1"/>
  <c r="I1900" i="1"/>
  <c r="K1894" i="1"/>
  <c r="H1886" i="1"/>
  <c r="H1876" i="1"/>
  <c r="K1873" i="1"/>
  <c r="K1859" i="1"/>
  <c r="F1861" i="1"/>
  <c r="G1861" i="1" s="1"/>
  <c r="I1861" i="1"/>
  <c r="H1840" i="1"/>
  <c r="F1840" i="1"/>
  <c r="G1840" i="1" s="1"/>
  <c r="I1840" i="1"/>
  <c r="K1819" i="1"/>
  <c r="F1816" i="1"/>
  <c r="G1816" i="1" s="1"/>
  <c r="I1816" i="1"/>
  <c r="K1816" i="1"/>
  <c r="F1803" i="1"/>
  <c r="G1803" i="1" s="1"/>
  <c r="H1803" i="1"/>
  <c r="F1792" i="1"/>
  <c r="G1792" i="1" s="1"/>
  <c r="I1792" i="1"/>
  <c r="K1770" i="1"/>
  <c r="H1770" i="1"/>
  <c r="I1758" i="1"/>
  <c r="F1758" i="1"/>
  <c r="G1758" i="1" s="1"/>
  <c r="H1739" i="1"/>
  <c r="F1739" i="1"/>
  <c r="G1739" i="1" s="1"/>
  <c r="I1739" i="1"/>
  <c r="K1739" i="1"/>
  <c r="F1703" i="1"/>
  <c r="G1703" i="1" s="1"/>
  <c r="I1703" i="1"/>
  <c r="I1693" i="1"/>
  <c r="K1693" i="1"/>
  <c r="F1693" i="1"/>
  <c r="G1693" i="1" s="1"/>
  <c r="H1698" i="1"/>
  <c r="I1698" i="1"/>
  <c r="H1697" i="1"/>
  <c r="K1697" i="1"/>
  <c r="F1697" i="1"/>
  <c r="G1697" i="1" s="1"/>
  <c r="K1699" i="1"/>
  <c r="K1660" i="1"/>
  <c r="H1644" i="1"/>
  <c r="I1644" i="1"/>
  <c r="K1644" i="1"/>
  <c r="K1639" i="1"/>
  <c r="H1633" i="1"/>
  <c r="I1633" i="1"/>
  <c r="K1633" i="1"/>
  <c r="K1604" i="1"/>
  <c r="H1546" i="1"/>
  <c r="H1524" i="1"/>
  <c r="F1524" i="1"/>
  <c r="G1524" i="1" s="1"/>
  <c r="I1524" i="1"/>
  <c r="I1526" i="1"/>
  <c r="K1526" i="1"/>
  <c r="F1526" i="1"/>
  <c r="G1526" i="1" s="1"/>
  <c r="K1525" i="1"/>
  <c r="H1510" i="1"/>
  <c r="F1510" i="1"/>
  <c r="G1510" i="1" s="1"/>
  <c r="K1484" i="1"/>
  <c r="F1484" i="1"/>
  <c r="G1484" i="1" s="1"/>
  <c r="K1482" i="1"/>
  <c r="F1404" i="1"/>
  <c r="G1404" i="1" s="1"/>
  <c r="I1404" i="1"/>
  <c r="K1404" i="1"/>
  <c r="F1170" i="1"/>
  <c r="G1170" i="1" s="1"/>
  <c r="H1170" i="1"/>
  <c r="K1170" i="1"/>
  <c r="H1733" i="1"/>
  <c r="K1708" i="1"/>
  <c r="H1662" i="1"/>
  <c r="H1641" i="1"/>
  <c r="H1597" i="1"/>
  <c r="H1502" i="1"/>
  <c r="H1490" i="1"/>
  <c r="F1472" i="1"/>
  <c r="G1472" i="1" s="1"/>
  <c r="H1464" i="1"/>
  <c r="F1468" i="1"/>
  <c r="G1468" i="1" s="1"/>
  <c r="K1446" i="1"/>
  <c r="H1451" i="1"/>
  <c r="H1445" i="1"/>
  <c r="F1437" i="1"/>
  <c r="G1437" i="1" s="1"/>
  <c r="K1428" i="1"/>
  <c r="I1428" i="1"/>
  <c r="K1429" i="1"/>
  <c r="I1403" i="1"/>
  <c r="H1403" i="1"/>
  <c r="I1398" i="1"/>
  <c r="F1388" i="1"/>
  <c r="G1388" i="1" s="1"/>
  <c r="F1379" i="1"/>
  <c r="G1379" i="1" s="1"/>
  <c r="H1355" i="1"/>
  <c r="K1355" i="1"/>
  <c r="F1359" i="1"/>
  <c r="G1359" i="1" s="1"/>
  <c r="I1359" i="1"/>
  <c r="K1359" i="1"/>
  <c r="F1317" i="1"/>
  <c r="G1317" i="1" s="1"/>
  <c r="I1317" i="1"/>
  <c r="F1302" i="1"/>
  <c r="G1302" i="1" s="1"/>
  <c r="I1302" i="1"/>
  <c r="K1302" i="1"/>
  <c r="I1294" i="1"/>
  <c r="K1294" i="1"/>
  <c r="I1289" i="1"/>
  <c r="K1289" i="1"/>
  <c r="F1256" i="1"/>
  <c r="G1256" i="1" s="1"/>
  <c r="K1257" i="1"/>
  <c r="K1162" i="1"/>
  <c r="K1163" i="1"/>
  <c r="K1133" i="1"/>
  <c r="F1133" i="1"/>
  <c r="G1133" i="1" s="1"/>
  <c r="H1133" i="1"/>
  <c r="I1133" i="1"/>
  <c r="F1086" i="1"/>
  <c r="G1086" i="1" s="1"/>
  <c r="K1086" i="1"/>
  <c r="K985" i="1"/>
  <c r="F985" i="1"/>
  <c r="G985" i="1" s="1"/>
  <c r="H985" i="1"/>
  <c r="I985" i="1"/>
  <c r="F913" i="1"/>
  <c r="G913" i="1" s="1"/>
  <c r="K913" i="1"/>
  <c r="H913" i="1"/>
  <c r="I913" i="1"/>
  <c r="K1405" i="1"/>
  <c r="I1405" i="1"/>
  <c r="K1397" i="1"/>
  <c r="F1348" i="1"/>
  <c r="G1348" i="1" s="1"/>
  <c r="H1348" i="1"/>
  <c r="K1348" i="1"/>
  <c r="F1340" i="1"/>
  <c r="G1340" i="1" s="1"/>
  <c r="I1340" i="1"/>
  <c r="F1271" i="1"/>
  <c r="G1271" i="1" s="1"/>
  <c r="H1271" i="1"/>
  <c r="K1271" i="1"/>
  <c r="F1220" i="1"/>
  <c r="G1220" i="1" s="1"/>
  <c r="I1220" i="1"/>
  <c r="K1167" i="1"/>
  <c r="F1167" i="1"/>
  <c r="G1167" i="1" s="1"/>
  <c r="I1167" i="1"/>
  <c r="F1093" i="1"/>
  <c r="G1093" i="1" s="1"/>
  <c r="H1093" i="1"/>
  <c r="K1093" i="1"/>
  <c r="I901" i="1"/>
  <c r="F901" i="1"/>
  <c r="G901" i="1" s="1"/>
  <c r="H901" i="1"/>
  <c r="K901" i="1"/>
  <c r="K902" i="1"/>
  <c r="I693" i="1"/>
  <c r="F693" i="1"/>
  <c r="G693" i="1" s="1"/>
  <c r="H693" i="1"/>
  <c r="H689" i="1"/>
  <c r="F689" i="1"/>
  <c r="G689" i="1" s="1"/>
  <c r="K680" i="1"/>
  <c r="F680" i="1"/>
  <c r="G680" i="1" s="1"/>
  <c r="H680" i="1"/>
  <c r="I680" i="1"/>
  <c r="H1769" i="1"/>
  <c r="K1751" i="1"/>
  <c r="I1743" i="1"/>
  <c r="K1740" i="1"/>
  <c r="K1737" i="1"/>
  <c r="F1733" i="1"/>
  <c r="G1733" i="1" s="1"/>
  <c r="I1734" i="1"/>
  <c r="F1726" i="1"/>
  <c r="G1726" i="1" s="1"/>
  <c r="I1713" i="1"/>
  <c r="F1716" i="1"/>
  <c r="G1716" i="1" s="1"/>
  <c r="F1708" i="1"/>
  <c r="G1708" i="1" s="1"/>
  <c r="I1688" i="1"/>
  <c r="K1680" i="1"/>
  <c r="F1662" i="1"/>
  <c r="G1662" i="1" s="1"/>
  <c r="K1656" i="1"/>
  <c r="K1637" i="1"/>
  <c r="F1641" i="1"/>
  <c r="G1641" i="1" s="1"/>
  <c r="K1627" i="1"/>
  <c r="K1607" i="1"/>
  <c r="F1597" i="1"/>
  <c r="G1597" i="1" s="1"/>
  <c r="K1592" i="1"/>
  <c r="K1577" i="1"/>
  <c r="K1529" i="1"/>
  <c r="I1517" i="1"/>
  <c r="K1498" i="1"/>
  <c r="F1490" i="1"/>
  <c r="G1490" i="1" s="1"/>
  <c r="F1464" i="1"/>
  <c r="G1464" i="1" s="1"/>
  <c r="H1467" i="1"/>
  <c r="H1461" i="1"/>
  <c r="K1450" i="1"/>
  <c r="K1414" i="1"/>
  <c r="K1401" i="1"/>
  <c r="F1386" i="1"/>
  <c r="G1386" i="1" s="1"/>
  <c r="I1386" i="1"/>
  <c r="K1382" i="1"/>
  <c r="H1382" i="1"/>
  <c r="I1372" i="1"/>
  <c r="I1371" i="1"/>
  <c r="F1363" i="1"/>
  <c r="G1363" i="1" s="1"/>
  <c r="K1363" i="1"/>
  <c r="I1324" i="1"/>
  <c r="F1313" i="1"/>
  <c r="G1313" i="1" s="1"/>
  <c r="I1313" i="1"/>
  <c r="K1313" i="1"/>
  <c r="I1277" i="1"/>
  <c r="K1277" i="1"/>
  <c r="I1260" i="1"/>
  <c r="K1260" i="1"/>
  <c r="F1240" i="1"/>
  <c r="G1240" i="1" s="1"/>
  <c r="I1240" i="1"/>
  <c r="K1240" i="1"/>
  <c r="F1231" i="1"/>
  <c r="G1231" i="1" s="1"/>
  <c r="I1231" i="1"/>
  <c r="K1231" i="1"/>
  <c r="K1228" i="1"/>
  <c r="H1228" i="1"/>
  <c r="H1223" i="1"/>
  <c r="F1223" i="1"/>
  <c r="G1223" i="1" s="1"/>
  <c r="K1168" i="1"/>
  <c r="F1095" i="1"/>
  <c r="G1095" i="1" s="1"/>
  <c r="K1095" i="1"/>
  <c r="I1080" i="1"/>
  <c r="F1080" i="1"/>
  <c r="G1080" i="1" s="1"/>
  <c r="H1080" i="1"/>
  <c r="K1437" i="1"/>
  <c r="F1358" i="1"/>
  <c r="G1358" i="1" s="1"/>
  <c r="K1358" i="1"/>
  <c r="F1295" i="1"/>
  <c r="G1295" i="1" s="1"/>
  <c r="I1295" i="1"/>
  <c r="K1295" i="1"/>
  <c r="I1265" i="1"/>
  <c r="F1265" i="1"/>
  <c r="G1265" i="1" s="1"/>
  <c r="H1265" i="1"/>
  <c r="F1248" i="1"/>
  <c r="G1248" i="1" s="1"/>
  <c r="I1248" i="1"/>
  <c r="F1245" i="1"/>
  <c r="G1245" i="1" s="1"/>
  <c r="H1245" i="1"/>
  <c r="I1245" i="1"/>
  <c r="I1221" i="1"/>
  <c r="F1221" i="1"/>
  <c r="G1221" i="1" s="1"/>
  <c r="H1221" i="1"/>
  <c r="I1214" i="1"/>
  <c r="K1214" i="1"/>
  <c r="I1201" i="1"/>
  <c r="F1201" i="1"/>
  <c r="G1201" i="1" s="1"/>
  <c r="H1201" i="1"/>
  <c r="K1198" i="1"/>
  <c r="I1198" i="1"/>
  <c r="F1174" i="1"/>
  <c r="G1174" i="1" s="1"/>
  <c r="I1174" i="1"/>
  <c r="K1174" i="1"/>
  <c r="K1122" i="1"/>
  <c r="F1122" i="1"/>
  <c r="G1122" i="1" s="1"/>
  <c r="I1122" i="1"/>
  <c r="F1064" i="1"/>
  <c r="G1064" i="1" s="1"/>
  <c r="K1065" i="1"/>
  <c r="I1043" i="1"/>
  <c r="F1043" i="1"/>
  <c r="G1043" i="1" s="1"/>
  <c r="H1043" i="1"/>
  <c r="F1017" i="1"/>
  <c r="G1017" i="1" s="1"/>
  <c r="K1017" i="1"/>
  <c r="I850" i="1"/>
  <c r="H850" i="1"/>
  <c r="F850" i="1"/>
  <c r="G850" i="1" s="1"/>
  <c r="K1849" i="1"/>
  <c r="K1813" i="1"/>
  <c r="K1794" i="1"/>
  <c r="K1793" i="1"/>
  <c r="I1751" i="1"/>
  <c r="K1749" i="1"/>
  <c r="K1736" i="1"/>
  <c r="K1730" i="1"/>
  <c r="I1680" i="1"/>
  <c r="K1665" i="1"/>
  <c r="K1666" i="1"/>
  <c r="I1656" i="1"/>
  <c r="I1637" i="1"/>
  <c r="K1624" i="1"/>
  <c r="K1626" i="1"/>
  <c r="I1627" i="1"/>
  <c r="I1607" i="1"/>
  <c r="K1598" i="1"/>
  <c r="K1599" i="1"/>
  <c r="I1592" i="1"/>
  <c r="I1529" i="1"/>
  <c r="K1528" i="1"/>
  <c r="I1473" i="1"/>
  <c r="I1477" i="1"/>
  <c r="K1454" i="1"/>
  <c r="I1453" i="1"/>
  <c r="K1458" i="1"/>
  <c r="I1450" i="1"/>
  <c r="I1413" i="1"/>
  <c r="K1416" i="1"/>
  <c r="I1416" i="1"/>
  <c r="F1333" i="1"/>
  <c r="G1333" i="1" s="1"/>
  <c r="K1333" i="1"/>
  <c r="F1339" i="1"/>
  <c r="G1339" i="1" s="1"/>
  <c r="K1339" i="1"/>
  <c r="H1339" i="1"/>
  <c r="I1316" i="1"/>
  <c r="H1316" i="1"/>
  <c r="H1275" i="1"/>
  <c r="I1275" i="1"/>
  <c r="K1275" i="1"/>
  <c r="F1236" i="1"/>
  <c r="G1236" i="1" s="1"/>
  <c r="H1236" i="1"/>
  <c r="F1229" i="1"/>
  <c r="G1229" i="1" s="1"/>
  <c r="H1229" i="1"/>
  <c r="K1229" i="1"/>
  <c r="F1136" i="1"/>
  <c r="G1136" i="1" s="1"/>
  <c r="H1136" i="1"/>
  <c r="I1136" i="1"/>
  <c r="K1136" i="1"/>
  <c r="I1056" i="1"/>
  <c r="F1056" i="1"/>
  <c r="G1056" i="1" s="1"/>
  <c r="H1056" i="1"/>
  <c r="K1004" i="1"/>
  <c r="F1003" i="1"/>
  <c r="G1003" i="1" s="1"/>
  <c r="H789" i="1"/>
  <c r="K790" i="1"/>
  <c r="F789" i="1"/>
  <c r="G789" i="1" s="1"/>
  <c r="K1934" i="1"/>
  <c r="K1906" i="1"/>
  <c r="I1806" i="1"/>
  <c r="H1793" i="1"/>
  <c r="H1788" i="1"/>
  <c r="H1781" i="1"/>
  <c r="H1729" i="1"/>
  <c r="K1712" i="1"/>
  <c r="H1689" i="1"/>
  <c r="K1579" i="1"/>
  <c r="I1562" i="1"/>
  <c r="H1569" i="1"/>
  <c r="K1557" i="1"/>
  <c r="I1561" i="1"/>
  <c r="H1542" i="1"/>
  <c r="K1532" i="1"/>
  <c r="I1540" i="1"/>
  <c r="H1541" i="1"/>
  <c r="K1506" i="1"/>
  <c r="K1487" i="1"/>
  <c r="K1451" i="1"/>
  <c r="K1443" i="1"/>
  <c r="K1412" i="1"/>
  <c r="F1412" i="1"/>
  <c r="G1412" i="1" s="1"/>
  <c r="H1413" i="1"/>
  <c r="K1407" i="1"/>
  <c r="F1399" i="1"/>
  <c r="G1399" i="1" s="1"/>
  <c r="H1399" i="1"/>
  <c r="H1394" i="1"/>
  <c r="I1355" i="1"/>
  <c r="F1323" i="1"/>
  <c r="G1323" i="1" s="1"/>
  <c r="H1323" i="1"/>
  <c r="I1323" i="1"/>
  <c r="K1323" i="1"/>
  <c r="F1312" i="1"/>
  <c r="G1312" i="1" s="1"/>
  <c r="H1312" i="1"/>
  <c r="I1312" i="1"/>
  <c r="K1312" i="1"/>
  <c r="I1292" i="1"/>
  <c r="F1292" i="1"/>
  <c r="G1292" i="1" s="1"/>
  <c r="H1290" i="1"/>
  <c r="F1290" i="1"/>
  <c r="G1290" i="1" s="1"/>
  <c r="I1290" i="1"/>
  <c r="F1254" i="1"/>
  <c r="G1254" i="1" s="1"/>
  <c r="I1254" i="1"/>
  <c r="F1247" i="1"/>
  <c r="G1247" i="1" s="1"/>
  <c r="I1247" i="1"/>
  <c r="I1153" i="1"/>
  <c r="F1153" i="1"/>
  <c r="G1153" i="1" s="1"/>
  <c r="H1153" i="1"/>
  <c r="F1151" i="1"/>
  <c r="G1151" i="1" s="1"/>
  <c r="K1152" i="1"/>
  <c r="F1125" i="1"/>
  <c r="G1125" i="1" s="1"/>
  <c r="I1125" i="1"/>
  <c r="K1125" i="1"/>
  <c r="H1115" i="1"/>
  <c r="F1115" i="1"/>
  <c r="G1115" i="1" s="1"/>
  <c r="I1115" i="1"/>
  <c r="F878" i="1"/>
  <c r="G878" i="1" s="1"/>
  <c r="H878" i="1"/>
  <c r="I878" i="1"/>
  <c r="K878" i="1"/>
  <c r="K879" i="1"/>
  <c r="H851" i="1"/>
  <c r="K851" i="1"/>
  <c r="I851" i="1"/>
  <c r="K1154" i="1"/>
  <c r="K1076" i="1"/>
  <c r="F1042" i="1"/>
  <c r="G1042" i="1" s="1"/>
  <c r="I1042" i="1"/>
  <c r="K1041" i="1"/>
  <c r="F1041" i="1"/>
  <c r="G1041" i="1" s="1"/>
  <c r="F1008" i="1"/>
  <c r="G1008" i="1" s="1"/>
  <c r="I1008" i="1"/>
  <c r="K975" i="1"/>
  <c r="F948" i="1"/>
  <c r="G948" i="1" s="1"/>
  <c r="K948" i="1"/>
  <c r="F943" i="1"/>
  <c r="G943" i="1" s="1"/>
  <c r="H943" i="1"/>
  <c r="I943" i="1"/>
  <c r="K814" i="1"/>
  <c r="F814" i="1"/>
  <c r="G814" i="1" s="1"/>
  <c r="H814" i="1"/>
  <c r="H797" i="1"/>
  <c r="I797" i="1"/>
  <c r="K797" i="1"/>
  <c r="H731" i="1"/>
  <c r="I731" i="1"/>
  <c r="K679" i="1"/>
  <c r="H679" i="1"/>
  <c r="I679" i="1"/>
  <c r="H651" i="1"/>
  <c r="I651" i="1"/>
  <c r="H519" i="1"/>
  <c r="F519" i="1"/>
  <c r="G519" i="1" s="1"/>
  <c r="I519" i="1"/>
  <c r="F372" i="1"/>
  <c r="G372" i="1" s="1"/>
  <c r="H372" i="1"/>
  <c r="I372" i="1"/>
  <c r="K372" i="1"/>
  <c r="F40" i="1"/>
  <c r="G40" i="1" s="1"/>
  <c r="H40" i="1"/>
  <c r="I40" i="1"/>
  <c r="H1321" i="1"/>
  <c r="F1282" i="1"/>
  <c r="G1282" i="1" s="1"/>
  <c r="H1287" i="1"/>
  <c r="F1259" i="1"/>
  <c r="G1259" i="1" s="1"/>
  <c r="F1244" i="1"/>
  <c r="G1244" i="1" s="1"/>
  <c r="F1155" i="1"/>
  <c r="G1155" i="1" s="1"/>
  <c r="H1135" i="1"/>
  <c r="K1113" i="1"/>
  <c r="F1112" i="1"/>
  <c r="G1112" i="1" s="1"/>
  <c r="F1092" i="1"/>
  <c r="G1092" i="1" s="1"/>
  <c r="K1040" i="1"/>
  <c r="K1011" i="1"/>
  <c r="F1011" i="1"/>
  <c r="G1011" i="1" s="1"/>
  <c r="I1010" i="1"/>
  <c r="H1010" i="1"/>
  <c r="F965" i="1"/>
  <c r="G965" i="1" s="1"/>
  <c r="H965" i="1"/>
  <c r="F932" i="1"/>
  <c r="G932" i="1" s="1"/>
  <c r="K932" i="1"/>
  <c r="F937" i="1"/>
  <c r="G937" i="1" s="1"/>
  <c r="H937" i="1"/>
  <c r="I937" i="1"/>
  <c r="I927" i="1"/>
  <c r="K927" i="1"/>
  <c r="H908" i="1"/>
  <c r="F908" i="1"/>
  <c r="G908" i="1" s="1"/>
  <c r="H898" i="1"/>
  <c r="F898" i="1"/>
  <c r="G898" i="1" s="1"/>
  <c r="H894" i="1"/>
  <c r="F894" i="1"/>
  <c r="G894" i="1" s="1"/>
  <c r="F891" i="1"/>
  <c r="G891" i="1" s="1"/>
  <c r="I891" i="1"/>
  <c r="K891" i="1"/>
  <c r="K835" i="1"/>
  <c r="F835" i="1"/>
  <c r="G835" i="1" s="1"/>
  <c r="H835" i="1"/>
  <c r="I835" i="1"/>
  <c r="K820" i="1"/>
  <c r="F510" i="1"/>
  <c r="G510" i="1" s="1"/>
  <c r="I510" i="1"/>
  <c r="H510" i="1"/>
  <c r="K510" i="1"/>
  <c r="K1268" i="1"/>
  <c r="K1169" i="1"/>
  <c r="H1085" i="1"/>
  <c r="I1076" i="1"/>
  <c r="I1077" i="1"/>
  <c r="F1044" i="1"/>
  <c r="G1044" i="1" s="1"/>
  <c r="H1044" i="1"/>
  <c r="K1033" i="1"/>
  <c r="F1027" i="1"/>
  <c r="G1027" i="1" s="1"/>
  <c r="K1027" i="1"/>
  <c r="F1025" i="1"/>
  <c r="G1025" i="1" s="1"/>
  <c r="K1025" i="1"/>
  <c r="H1031" i="1"/>
  <c r="F1031" i="1"/>
  <c r="G1031" i="1" s="1"/>
  <c r="K1006" i="1"/>
  <c r="F988" i="1"/>
  <c r="G988" i="1" s="1"/>
  <c r="I988" i="1"/>
  <c r="I974" i="1"/>
  <c r="H969" i="1"/>
  <c r="K969" i="1"/>
  <c r="I944" i="1"/>
  <c r="H934" i="1"/>
  <c r="K934" i="1"/>
  <c r="F905" i="1"/>
  <c r="G905" i="1" s="1"/>
  <c r="K905" i="1"/>
  <c r="F904" i="1"/>
  <c r="G904" i="1" s="1"/>
  <c r="H904" i="1"/>
  <c r="I904" i="1"/>
  <c r="K886" i="1"/>
  <c r="F842" i="1"/>
  <c r="G842" i="1" s="1"/>
  <c r="H842" i="1"/>
  <c r="I842" i="1"/>
  <c r="K839" i="1"/>
  <c r="F839" i="1"/>
  <c r="G839" i="1" s="1"/>
  <c r="H839" i="1"/>
  <c r="K800" i="1"/>
  <c r="H800" i="1"/>
  <c r="I800" i="1"/>
  <c r="F702" i="1"/>
  <c r="G702" i="1" s="1"/>
  <c r="H702" i="1"/>
  <c r="K1362" i="1"/>
  <c r="I1361" i="1"/>
  <c r="H1353" i="1"/>
  <c r="K1354" i="1"/>
  <c r="K1337" i="1"/>
  <c r="I1338" i="1"/>
  <c r="H1336" i="1"/>
  <c r="K1308" i="1"/>
  <c r="I1310" i="1"/>
  <c r="H1305" i="1"/>
  <c r="H1243" i="1"/>
  <c r="I1180" i="1"/>
  <c r="I1178" i="1"/>
  <c r="I1165" i="1"/>
  <c r="H1149" i="1"/>
  <c r="I1132" i="1"/>
  <c r="I1128" i="1"/>
  <c r="I1116" i="1"/>
  <c r="K1120" i="1"/>
  <c r="K1090" i="1"/>
  <c r="H1075" i="1"/>
  <c r="H1076" i="1"/>
  <c r="H1077" i="1"/>
  <c r="I1065" i="1"/>
  <c r="I1071" i="1"/>
  <c r="I1059" i="1"/>
  <c r="H1058" i="1"/>
  <c r="F1058" i="1"/>
  <c r="G1058" i="1" s="1"/>
  <c r="I1054" i="1"/>
  <c r="I1046" i="1"/>
  <c r="H1048" i="1"/>
  <c r="I1048" i="1"/>
  <c r="I1040" i="1"/>
  <c r="H1019" i="1"/>
  <c r="K1018" i="1"/>
  <c r="I1007" i="1"/>
  <c r="K978" i="1"/>
  <c r="H974" i="1"/>
  <c r="I964" i="1"/>
  <c r="F960" i="1"/>
  <c r="G960" i="1" s="1"/>
  <c r="K960" i="1"/>
  <c r="F952" i="1"/>
  <c r="G952" i="1" s="1"/>
  <c r="H952" i="1"/>
  <c r="K952" i="1"/>
  <c r="K920" i="1"/>
  <c r="I920" i="1"/>
  <c r="H910" i="1"/>
  <c r="K884" i="1"/>
  <c r="F874" i="1"/>
  <c r="G874" i="1" s="1"/>
  <c r="H874" i="1"/>
  <c r="K874" i="1"/>
  <c r="K876" i="1"/>
  <c r="I863" i="1"/>
  <c r="H863" i="1"/>
  <c r="K863" i="1"/>
  <c r="F857" i="1"/>
  <c r="G857" i="1" s="1"/>
  <c r="H857" i="1"/>
  <c r="H856" i="1"/>
  <c r="K856" i="1"/>
  <c r="F805" i="1"/>
  <c r="G805" i="1" s="1"/>
  <c r="F759" i="1"/>
  <c r="G759" i="1" s="1"/>
  <c r="I752" i="1"/>
  <c r="I751" i="1"/>
  <c r="K751" i="1"/>
  <c r="I660" i="1"/>
  <c r="K660" i="1"/>
  <c r="H660" i="1"/>
  <c r="H586" i="1"/>
  <c r="I586" i="1"/>
  <c r="F586" i="1"/>
  <c r="G586" i="1" s="1"/>
  <c r="K1284" i="1"/>
  <c r="K1258" i="1"/>
  <c r="K1208" i="1"/>
  <c r="K1195" i="1"/>
  <c r="H1196" i="1"/>
  <c r="K1183" i="1"/>
  <c r="H1184" i="1"/>
  <c r="H1178" i="1"/>
  <c r="K1157" i="1"/>
  <c r="H1128" i="1"/>
  <c r="K1105" i="1"/>
  <c r="I1108" i="1"/>
  <c r="K1094" i="1"/>
  <c r="K1083" i="1"/>
  <c r="F1085" i="1"/>
  <c r="G1085" i="1" s="1"/>
  <c r="K1087" i="1"/>
  <c r="H1071" i="1"/>
  <c r="I1053" i="1"/>
  <c r="H1046" i="1"/>
  <c r="K1051" i="1"/>
  <c r="H1040" i="1"/>
  <c r="I1038" i="1"/>
  <c r="K1024" i="1"/>
  <c r="F1019" i="1"/>
  <c r="G1019" i="1" s="1"/>
  <c r="H1005" i="1"/>
  <c r="I1005" i="1"/>
  <c r="K1002" i="1"/>
  <c r="H1002" i="1"/>
  <c r="K991" i="1"/>
  <c r="F963" i="1"/>
  <c r="G963" i="1" s="1"/>
  <c r="K947" i="1"/>
  <c r="I947" i="1"/>
  <c r="F926" i="1"/>
  <c r="G926" i="1" s="1"/>
  <c r="I926" i="1"/>
  <c r="I914" i="1"/>
  <c r="K914" i="1"/>
  <c r="H918" i="1"/>
  <c r="K918" i="1"/>
  <c r="H911" i="1"/>
  <c r="K867" i="1"/>
  <c r="F865" i="1"/>
  <c r="G865" i="1" s="1"/>
  <c r="I865" i="1"/>
  <c r="K804" i="1"/>
  <c r="H804" i="1"/>
  <c r="I804" i="1"/>
  <c r="F804" i="1"/>
  <c r="G804" i="1" s="1"/>
  <c r="H801" i="1"/>
  <c r="I801" i="1"/>
  <c r="F801" i="1"/>
  <c r="G801" i="1" s="1"/>
  <c r="I783" i="1"/>
  <c r="F570" i="1"/>
  <c r="G570" i="1" s="1"/>
  <c r="K570" i="1"/>
  <c r="I550" i="1"/>
  <c r="K550" i="1"/>
  <c r="F550" i="1"/>
  <c r="G550" i="1" s="1"/>
  <c r="H550" i="1"/>
  <c r="K1077" i="1"/>
  <c r="K1059" i="1"/>
  <c r="H1059" i="1"/>
  <c r="F1006" i="1"/>
  <c r="G1006" i="1" s="1"/>
  <c r="H1006" i="1"/>
  <c r="H1007" i="1"/>
  <c r="K1007" i="1"/>
  <c r="K1008" i="1"/>
  <c r="F964" i="1"/>
  <c r="G964" i="1" s="1"/>
  <c r="K964" i="1"/>
  <c r="F967" i="1"/>
  <c r="G967" i="1" s="1"/>
  <c r="H967" i="1"/>
  <c r="I967" i="1"/>
  <c r="H944" i="1"/>
  <c r="K944" i="1"/>
  <c r="K938" i="1"/>
  <c r="I938" i="1"/>
  <c r="H924" i="1"/>
  <c r="K924" i="1"/>
  <c r="I807" i="1"/>
  <c r="K807" i="1"/>
  <c r="I773" i="1"/>
  <c r="K773" i="1"/>
  <c r="K1338" i="1"/>
  <c r="K1330" i="1"/>
  <c r="H1325" i="1"/>
  <c r="K1321" i="1"/>
  <c r="K1310" i="1"/>
  <c r="K1288" i="1"/>
  <c r="K1234" i="1"/>
  <c r="H1241" i="1"/>
  <c r="I1208" i="1"/>
  <c r="H1171" i="1"/>
  <c r="I1160" i="1"/>
  <c r="I1157" i="1"/>
  <c r="K1138" i="1"/>
  <c r="K1135" i="1"/>
  <c r="H1117" i="1"/>
  <c r="H1118" i="1"/>
  <c r="I1104" i="1"/>
  <c r="I1100" i="1"/>
  <c r="K1101" i="1"/>
  <c r="I1083" i="1"/>
  <c r="K1079" i="1"/>
  <c r="K1081" i="1"/>
  <c r="K1052" i="1"/>
  <c r="I1039" i="1"/>
  <c r="I1041" i="1"/>
  <c r="I1024" i="1"/>
  <c r="K1030" i="1"/>
  <c r="H1030" i="1"/>
  <c r="I1028" i="1"/>
  <c r="F1028" i="1"/>
  <c r="G1028" i="1" s="1"/>
  <c r="K1013" i="1"/>
  <c r="I993" i="1"/>
  <c r="I991" i="1"/>
  <c r="K987" i="1"/>
  <c r="K958" i="1"/>
  <c r="I959" i="1"/>
  <c r="K957" i="1"/>
  <c r="I948" i="1"/>
  <c r="H935" i="1"/>
  <c r="K935" i="1"/>
  <c r="H927" i="1"/>
  <c r="H919" i="1"/>
  <c r="H916" i="1"/>
  <c r="F916" i="1"/>
  <c r="G916" i="1" s="1"/>
  <c r="K906" i="1"/>
  <c r="I906" i="1"/>
  <c r="K899" i="1"/>
  <c r="F875" i="1"/>
  <c r="G875" i="1" s="1"/>
  <c r="H875" i="1"/>
  <c r="K875" i="1"/>
  <c r="H866" i="1"/>
  <c r="I849" i="1"/>
  <c r="H849" i="1"/>
  <c r="K781" i="1"/>
  <c r="I781" i="1"/>
  <c r="I735" i="1"/>
  <c r="H735" i="1"/>
  <c r="F735" i="1"/>
  <c r="G735" i="1" s="1"/>
  <c r="F638" i="1"/>
  <c r="G638" i="1" s="1"/>
  <c r="H638" i="1"/>
  <c r="H610" i="1"/>
  <c r="I610" i="1"/>
  <c r="K610" i="1"/>
  <c r="K1049" i="1"/>
  <c r="H961" i="1"/>
  <c r="K928" i="1"/>
  <c r="I896" i="1"/>
  <c r="K890" i="1"/>
  <c r="I886" i="1"/>
  <c r="F889" i="1"/>
  <c r="G889" i="1" s="1"/>
  <c r="F879" i="1"/>
  <c r="G879" i="1" s="1"/>
  <c r="F816" i="1"/>
  <c r="G816" i="1" s="1"/>
  <c r="H816" i="1"/>
  <c r="I816" i="1"/>
  <c r="F811" i="1"/>
  <c r="G811" i="1" s="1"/>
  <c r="I796" i="1"/>
  <c r="H796" i="1"/>
  <c r="I794" i="1"/>
  <c r="H771" i="1"/>
  <c r="I768" i="1"/>
  <c r="K768" i="1"/>
  <c r="F743" i="1"/>
  <c r="G743" i="1" s="1"/>
  <c r="K749" i="1"/>
  <c r="I749" i="1"/>
  <c r="H723" i="1"/>
  <c r="K719" i="1"/>
  <c r="H719" i="1"/>
  <c r="I719" i="1"/>
  <c r="I717" i="1"/>
  <c r="H703" i="1"/>
  <c r="I684" i="1"/>
  <c r="H684" i="1"/>
  <c r="H678" i="1"/>
  <c r="I678" i="1"/>
  <c r="I649" i="1"/>
  <c r="K649" i="1"/>
  <c r="F627" i="1"/>
  <c r="G627" i="1" s="1"/>
  <c r="H627" i="1"/>
  <c r="I627" i="1"/>
  <c r="K627" i="1"/>
  <c r="F620" i="1"/>
  <c r="G620" i="1" s="1"/>
  <c r="H620" i="1"/>
  <c r="I620" i="1"/>
  <c r="K620" i="1"/>
  <c r="I583" i="1"/>
  <c r="K583" i="1"/>
  <c r="F844" i="1"/>
  <c r="G844" i="1" s="1"/>
  <c r="K844" i="1"/>
  <c r="I792" i="1"/>
  <c r="H792" i="1"/>
  <c r="F782" i="1"/>
  <c r="G782" i="1" s="1"/>
  <c r="H782" i="1"/>
  <c r="I770" i="1"/>
  <c r="H770" i="1"/>
  <c r="F771" i="1"/>
  <c r="G771" i="1" s="1"/>
  <c r="F703" i="1"/>
  <c r="G703" i="1" s="1"/>
  <c r="F683" i="1"/>
  <c r="G683" i="1" s="1"/>
  <c r="H683" i="1"/>
  <c r="I683" i="1"/>
  <c r="K683" i="1"/>
  <c r="H681" i="1"/>
  <c r="I681" i="1"/>
  <c r="K681" i="1"/>
  <c r="F648" i="1"/>
  <c r="G648" i="1" s="1"/>
  <c r="F636" i="1"/>
  <c r="G636" i="1" s="1"/>
  <c r="H636" i="1"/>
  <c r="I636" i="1"/>
  <c r="H592" i="1"/>
  <c r="I592" i="1"/>
  <c r="K592" i="1"/>
  <c r="K536" i="1"/>
  <c r="I536" i="1"/>
  <c r="F536" i="1"/>
  <c r="G536" i="1" s="1"/>
  <c r="H536" i="1"/>
  <c r="I493" i="1"/>
  <c r="F493" i="1"/>
  <c r="G493" i="1" s="1"/>
  <c r="H493" i="1"/>
  <c r="I450" i="1"/>
  <c r="F450" i="1"/>
  <c r="G450" i="1" s="1"/>
  <c r="H450" i="1"/>
  <c r="F722" i="1"/>
  <c r="G722" i="1" s="1"/>
  <c r="I722" i="1"/>
  <c r="I723" i="1"/>
  <c r="K724" i="1"/>
  <c r="I670" i="1"/>
  <c r="H670" i="1"/>
  <c r="H661" i="1"/>
  <c r="I661" i="1"/>
  <c r="F632" i="1"/>
  <c r="G632" i="1" s="1"/>
  <c r="H632" i="1"/>
  <c r="I632" i="1"/>
  <c r="I604" i="1"/>
  <c r="K604" i="1"/>
  <c r="F564" i="1"/>
  <c r="G564" i="1" s="1"/>
  <c r="I564" i="1"/>
  <c r="K564" i="1"/>
  <c r="I470" i="1"/>
  <c r="F470" i="1"/>
  <c r="G470" i="1" s="1"/>
  <c r="K471" i="1"/>
  <c r="H470" i="1"/>
  <c r="K1021" i="1"/>
  <c r="K994" i="1"/>
  <c r="K929" i="1"/>
  <c r="K931" i="1"/>
  <c r="K855" i="1"/>
  <c r="K837" i="1"/>
  <c r="I837" i="1"/>
  <c r="I834" i="1"/>
  <c r="F834" i="1"/>
  <c r="G834" i="1" s="1"/>
  <c r="K834" i="1"/>
  <c r="F756" i="1"/>
  <c r="G756" i="1" s="1"/>
  <c r="H756" i="1"/>
  <c r="H712" i="1"/>
  <c r="I712" i="1"/>
  <c r="K712" i="1"/>
  <c r="K696" i="1"/>
  <c r="F665" i="1"/>
  <c r="G665" i="1" s="1"/>
  <c r="K665" i="1"/>
  <c r="H656" i="1"/>
  <c r="I656" i="1"/>
  <c r="K657" i="1"/>
  <c r="K656" i="1"/>
  <c r="H589" i="1"/>
  <c r="I589" i="1"/>
  <c r="K589" i="1"/>
  <c r="F513" i="1"/>
  <c r="G513" i="1" s="1"/>
  <c r="I513" i="1"/>
  <c r="K513" i="1"/>
  <c r="K481" i="1"/>
  <c r="F481" i="1"/>
  <c r="G481" i="1" s="1"/>
  <c r="I481" i="1"/>
  <c r="H481" i="1"/>
  <c r="F458" i="1"/>
  <c r="G458" i="1" s="1"/>
  <c r="H458" i="1"/>
  <c r="K458" i="1"/>
  <c r="I565" i="1"/>
  <c r="K565" i="1"/>
  <c r="F565" i="1"/>
  <c r="G565" i="1" s="1"/>
  <c r="H538" i="1"/>
  <c r="K538" i="1"/>
  <c r="I526" i="1"/>
  <c r="F526" i="1"/>
  <c r="G526" i="1" s="1"/>
  <c r="H526" i="1"/>
  <c r="K515" i="1"/>
  <c r="F515" i="1"/>
  <c r="G515" i="1" s="1"/>
  <c r="H515" i="1"/>
  <c r="I515" i="1"/>
  <c r="K494" i="1"/>
  <c r="H477" i="1"/>
  <c r="F477" i="1"/>
  <c r="G477" i="1" s="1"/>
  <c r="I477" i="1"/>
  <c r="H454" i="1"/>
  <c r="F454" i="1"/>
  <c r="G454" i="1" s="1"/>
  <c r="I454" i="1"/>
  <c r="F430" i="1"/>
  <c r="G430" i="1" s="1"/>
  <c r="H430" i="1"/>
  <c r="I430" i="1"/>
  <c r="F367" i="1"/>
  <c r="G367" i="1" s="1"/>
  <c r="H367" i="1"/>
  <c r="I367" i="1"/>
  <c r="K367" i="1"/>
  <c r="I713" i="1"/>
  <c r="I704" i="1"/>
  <c r="I676" i="1"/>
  <c r="I561" i="1"/>
  <c r="H561" i="1"/>
  <c r="F540" i="1"/>
  <c r="G540" i="1" s="1"/>
  <c r="H540" i="1"/>
  <c r="I540" i="1"/>
  <c r="K540" i="1"/>
  <c r="F459" i="1"/>
  <c r="G459" i="1" s="1"/>
  <c r="I459" i="1"/>
  <c r="K459" i="1"/>
  <c r="I402" i="1"/>
  <c r="K402" i="1"/>
  <c r="K343" i="1"/>
  <c r="F343" i="1"/>
  <c r="G343" i="1" s="1"/>
  <c r="H343" i="1"/>
  <c r="I343" i="1"/>
  <c r="I300" i="1"/>
  <c r="K300" i="1"/>
  <c r="K793" i="1"/>
  <c r="K774" i="1"/>
  <c r="K739" i="1"/>
  <c r="H713" i="1"/>
  <c r="I705" i="1"/>
  <c r="H704" i="1"/>
  <c r="I706" i="1"/>
  <c r="K697" i="1"/>
  <c r="F682" i="1"/>
  <c r="G682" i="1" s="1"/>
  <c r="H676" i="1"/>
  <c r="I667" i="1"/>
  <c r="I652" i="1"/>
  <c r="H653" i="1"/>
  <c r="I643" i="1"/>
  <c r="H616" i="1"/>
  <c r="I595" i="1"/>
  <c r="H594" i="1"/>
  <c r="H597" i="1"/>
  <c r="I587" i="1"/>
  <c r="H588" i="1"/>
  <c r="I585" i="1"/>
  <c r="H578" i="1"/>
  <c r="I546" i="1"/>
  <c r="F546" i="1"/>
  <c r="G546" i="1" s="1"/>
  <c r="H546" i="1"/>
  <c r="F524" i="1"/>
  <c r="G524" i="1" s="1"/>
  <c r="H524" i="1"/>
  <c r="I505" i="1"/>
  <c r="K505" i="1"/>
  <c r="F505" i="1"/>
  <c r="G505" i="1" s="1"/>
  <c r="I504" i="1"/>
  <c r="F504" i="1"/>
  <c r="G504" i="1" s="1"/>
  <c r="H455" i="1"/>
  <c r="F455" i="1"/>
  <c r="G455" i="1" s="1"/>
  <c r="H432" i="1"/>
  <c r="F432" i="1"/>
  <c r="G432" i="1" s="1"/>
  <c r="I336" i="1"/>
  <c r="H336" i="1"/>
  <c r="F336" i="1"/>
  <c r="G336" i="1" s="1"/>
  <c r="K337" i="1"/>
  <c r="K806" i="1"/>
  <c r="K777" i="1"/>
  <c r="H750" i="1"/>
  <c r="K742" i="1"/>
  <c r="K737" i="1"/>
  <c r="K734" i="1"/>
  <c r="K732" i="1"/>
  <c r="I729" i="1"/>
  <c r="F715" i="1"/>
  <c r="G715" i="1" s="1"/>
  <c r="H705" i="1"/>
  <c r="K690" i="1"/>
  <c r="F668" i="1"/>
  <c r="G668" i="1" s="1"/>
  <c r="K662" i="1"/>
  <c r="F653" i="1"/>
  <c r="G653" i="1" s="1"/>
  <c r="H643" i="1"/>
  <c r="F647" i="1"/>
  <c r="G647" i="1" s="1"/>
  <c r="K630" i="1"/>
  <c r="H623" i="1"/>
  <c r="K609" i="1"/>
  <c r="F594" i="1"/>
  <c r="G594" i="1" s="1"/>
  <c r="F588" i="1"/>
  <c r="G588" i="1" s="1"/>
  <c r="H585" i="1"/>
  <c r="F578" i="1"/>
  <c r="G578" i="1" s="1"/>
  <c r="K575" i="1"/>
  <c r="H563" i="1"/>
  <c r="F556" i="1"/>
  <c r="G556" i="1" s="1"/>
  <c r="I556" i="1"/>
  <c r="H511" i="1"/>
  <c r="I500" i="1"/>
  <c r="K500" i="1"/>
  <c r="F500" i="1"/>
  <c r="G500" i="1" s="1"/>
  <c r="K487" i="1"/>
  <c r="F486" i="1"/>
  <c r="G486" i="1" s="1"/>
  <c r="I486" i="1"/>
  <c r="I457" i="1"/>
  <c r="F457" i="1"/>
  <c r="G457" i="1" s="1"/>
  <c r="H457" i="1"/>
  <c r="F451" i="1"/>
  <c r="G451" i="1" s="1"/>
  <c r="H451" i="1"/>
  <c r="K787" i="1"/>
  <c r="K766" i="1"/>
  <c r="K753" i="1"/>
  <c r="F667" i="1"/>
  <c r="G667" i="1" s="1"/>
  <c r="F652" i="1"/>
  <c r="G652" i="1" s="1"/>
  <c r="K637" i="1"/>
  <c r="K626" i="1"/>
  <c r="K617" i="1"/>
  <c r="I598" i="1"/>
  <c r="I596" i="1"/>
  <c r="F587" i="1"/>
  <c r="G587" i="1" s="1"/>
  <c r="F590" i="1"/>
  <c r="G590" i="1" s="1"/>
  <c r="F555" i="1"/>
  <c r="G555" i="1" s="1"/>
  <c r="H555" i="1"/>
  <c r="H553" i="1"/>
  <c r="F553" i="1"/>
  <c r="G553" i="1" s="1"/>
  <c r="F530" i="1"/>
  <c r="G530" i="1" s="1"/>
  <c r="H530" i="1"/>
  <c r="H501" i="1"/>
  <c r="F371" i="1"/>
  <c r="G371" i="1" s="1"/>
  <c r="K371" i="1"/>
  <c r="F172" i="1"/>
  <c r="G172" i="1" s="1"/>
  <c r="H172" i="1"/>
  <c r="I172" i="1"/>
  <c r="K172" i="1"/>
  <c r="I146" i="1"/>
  <c r="F146" i="1"/>
  <c r="G146" i="1" s="1"/>
  <c r="H146" i="1"/>
  <c r="K147" i="1"/>
  <c r="K713" i="1"/>
  <c r="K704" i="1"/>
  <c r="I614" i="1"/>
  <c r="H598" i="1"/>
  <c r="H568" i="1"/>
  <c r="F568" i="1"/>
  <c r="G568" i="1" s="1"/>
  <c r="K568" i="1"/>
  <c r="I531" i="1"/>
  <c r="K531" i="1"/>
  <c r="F531" i="1"/>
  <c r="G531" i="1" s="1"/>
  <c r="K514" i="1"/>
  <c r="I502" i="1"/>
  <c r="F502" i="1"/>
  <c r="G502" i="1" s="1"/>
  <c r="H502" i="1"/>
  <c r="H498" i="1"/>
  <c r="F498" i="1"/>
  <c r="G498" i="1" s="1"/>
  <c r="I498" i="1"/>
  <c r="H485" i="1"/>
  <c r="F485" i="1"/>
  <c r="G485" i="1" s="1"/>
  <c r="F424" i="1"/>
  <c r="G424" i="1" s="1"/>
  <c r="H424" i="1"/>
  <c r="F319" i="1"/>
  <c r="G319" i="1" s="1"/>
  <c r="I319" i="1"/>
  <c r="H319" i="1"/>
  <c r="K319" i="1"/>
  <c r="H244" i="1"/>
  <c r="F244" i="1"/>
  <c r="G244" i="1" s="1"/>
  <c r="K245" i="1"/>
  <c r="K558" i="1"/>
  <c r="K484" i="1"/>
  <c r="K462" i="1"/>
  <c r="H468" i="1"/>
  <c r="K460" i="1"/>
  <c r="H445" i="1"/>
  <c r="F427" i="1"/>
  <c r="G427" i="1" s="1"/>
  <c r="H422" i="1"/>
  <c r="I419" i="1"/>
  <c r="F414" i="1"/>
  <c r="G414" i="1" s="1"/>
  <c r="I404" i="1"/>
  <c r="F410" i="1"/>
  <c r="G410" i="1" s="1"/>
  <c r="K383" i="1"/>
  <c r="I387" i="1"/>
  <c r="F377" i="1"/>
  <c r="G377" i="1" s="1"/>
  <c r="H379" i="1"/>
  <c r="K366" i="1"/>
  <c r="I355" i="1"/>
  <c r="K354" i="1"/>
  <c r="I334" i="1"/>
  <c r="F328" i="1"/>
  <c r="G328" i="1" s="1"/>
  <c r="H328" i="1"/>
  <c r="F313" i="1"/>
  <c r="G313" i="1" s="1"/>
  <c r="I313" i="1"/>
  <c r="K315" i="1"/>
  <c r="F301" i="1"/>
  <c r="G301" i="1" s="1"/>
  <c r="K268" i="1"/>
  <c r="K261" i="1"/>
  <c r="F261" i="1"/>
  <c r="G261" i="1" s="1"/>
  <c r="H261" i="1"/>
  <c r="K256" i="1"/>
  <c r="H259" i="1"/>
  <c r="I259" i="1"/>
  <c r="K226" i="1"/>
  <c r="H230" i="1"/>
  <c r="I230" i="1"/>
  <c r="I195" i="1"/>
  <c r="F195" i="1"/>
  <c r="G195" i="1" s="1"/>
  <c r="I182" i="1"/>
  <c r="F182" i="1"/>
  <c r="G182" i="1" s="1"/>
  <c r="H182" i="1"/>
  <c r="K182" i="1"/>
  <c r="H134" i="1"/>
  <c r="F134" i="1"/>
  <c r="G134" i="1" s="1"/>
  <c r="I134" i="1"/>
  <c r="K135" i="1"/>
  <c r="I92" i="1"/>
  <c r="K92" i="1"/>
  <c r="I87" i="1"/>
  <c r="K88" i="1"/>
  <c r="F46" i="1"/>
  <c r="G46" i="1" s="1"/>
  <c r="H46" i="1"/>
  <c r="I46" i="1"/>
  <c r="K46" i="1"/>
  <c r="K429" i="1"/>
  <c r="K412" i="1"/>
  <c r="I405" i="1"/>
  <c r="H404" i="1"/>
  <c r="H387" i="1"/>
  <c r="H355" i="1"/>
  <c r="I348" i="1"/>
  <c r="K350" i="1"/>
  <c r="K351" i="1"/>
  <c r="H351" i="1"/>
  <c r="F337" i="1"/>
  <c r="G337" i="1" s="1"/>
  <c r="I337" i="1"/>
  <c r="K323" i="1"/>
  <c r="F327" i="1"/>
  <c r="G327" i="1" s="1"/>
  <c r="I316" i="1"/>
  <c r="F316" i="1"/>
  <c r="G316" i="1" s="1"/>
  <c r="K282" i="1"/>
  <c r="H238" i="1"/>
  <c r="F238" i="1"/>
  <c r="G238" i="1" s="1"/>
  <c r="K213" i="1"/>
  <c r="F213" i="1"/>
  <c r="G213" i="1" s="1"/>
  <c r="H213" i="1"/>
  <c r="F43" i="1"/>
  <c r="G43" i="1" s="1"/>
  <c r="H43" i="1"/>
  <c r="I43" i="1"/>
  <c r="K547" i="1"/>
  <c r="K512" i="1"/>
  <c r="K495" i="1"/>
  <c r="I483" i="1"/>
  <c r="I462" i="1"/>
  <c r="F467" i="1"/>
  <c r="G467" i="1" s="1"/>
  <c r="F448" i="1"/>
  <c r="G448" i="1" s="1"/>
  <c r="I435" i="1"/>
  <c r="K433" i="1"/>
  <c r="F422" i="1"/>
  <c r="G422" i="1" s="1"/>
  <c r="F420" i="1"/>
  <c r="G420" i="1" s="1"/>
  <c r="K417" i="1"/>
  <c r="F411" i="1"/>
  <c r="G411" i="1" s="1"/>
  <c r="H405" i="1"/>
  <c r="I392" i="1"/>
  <c r="I385" i="1"/>
  <c r="K390" i="1"/>
  <c r="F379" i="1"/>
  <c r="G379" i="1" s="1"/>
  <c r="I366" i="1"/>
  <c r="K353" i="1"/>
  <c r="F334" i="1"/>
  <c r="G334" i="1" s="1"/>
  <c r="F296" i="1"/>
  <c r="G296" i="1" s="1"/>
  <c r="H296" i="1"/>
  <c r="I227" i="1"/>
  <c r="F227" i="1"/>
  <c r="G227" i="1" s="1"/>
  <c r="H227" i="1"/>
  <c r="F206" i="1"/>
  <c r="G206" i="1" s="1"/>
  <c r="I206" i="1"/>
  <c r="K206" i="1"/>
  <c r="F204" i="1"/>
  <c r="G204" i="1" s="1"/>
  <c r="H204" i="1"/>
  <c r="K190" i="1"/>
  <c r="K191" i="1"/>
  <c r="I181" i="1"/>
  <c r="F181" i="1"/>
  <c r="G181" i="1" s="1"/>
  <c r="H181" i="1"/>
  <c r="K181" i="1"/>
  <c r="K552" i="1"/>
  <c r="K559" i="1"/>
  <c r="H483" i="1"/>
  <c r="K474" i="1"/>
  <c r="I473" i="1"/>
  <c r="H462" i="1"/>
  <c r="K468" i="1"/>
  <c r="K445" i="1"/>
  <c r="I444" i="1"/>
  <c r="H435" i="1"/>
  <c r="K427" i="1"/>
  <c r="H423" i="1"/>
  <c r="I429" i="1"/>
  <c r="H392" i="1"/>
  <c r="H366" i="1"/>
  <c r="F355" i="1"/>
  <c r="G355" i="1" s="1"/>
  <c r="H315" i="1"/>
  <c r="F315" i="1"/>
  <c r="G315" i="1" s="1"/>
  <c r="K266" i="1"/>
  <c r="I257" i="1"/>
  <c r="F257" i="1"/>
  <c r="G257" i="1" s="1"/>
  <c r="H257" i="1"/>
  <c r="H93" i="1"/>
  <c r="F93" i="1"/>
  <c r="G93" i="1" s="1"/>
  <c r="K93" i="1"/>
  <c r="K387" i="1"/>
  <c r="K348" i="1"/>
  <c r="H348" i="1"/>
  <c r="F350" i="1"/>
  <c r="G350" i="1" s="1"/>
  <c r="H350" i="1"/>
  <c r="F323" i="1"/>
  <c r="G323" i="1" s="1"/>
  <c r="H323" i="1"/>
  <c r="I331" i="1"/>
  <c r="F331" i="1"/>
  <c r="G331" i="1" s="1"/>
  <c r="F302" i="1"/>
  <c r="G302" i="1" s="1"/>
  <c r="H302" i="1"/>
  <c r="I202" i="1"/>
  <c r="F202" i="1"/>
  <c r="G202" i="1" s="1"/>
  <c r="H202" i="1"/>
  <c r="K202" i="1"/>
  <c r="F205" i="1"/>
  <c r="G205" i="1" s="1"/>
  <c r="H205" i="1"/>
  <c r="F187" i="1"/>
  <c r="G187" i="1" s="1"/>
  <c r="H187" i="1"/>
  <c r="K186" i="1"/>
  <c r="F186" i="1"/>
  <c r="G186" i="1" s="1"/>
  <c r="H186" i="1"/>
  <c r="I186" i="1"/>
  <c r="F127" i="1"/>
  <c r="G127" i="1" s="1"/>
  <c r="H127" i="1"/>
  <c r="I127" i="1"/>
  <c r="K127" i="1"/>
  <c r="I31" i="1"/>
  <c r="F31" i="1"/>
  <c r="G31" i="1" s="1"/>
  <c r="H31" i="1"/>
  <c r="I24" i="1"/>
  <c r="F24" i="1"/>
  <c r="G24" i="1" s="1"/>
  <c r="H24" i="1"/>
  <c r="K508" i="1"/>
  <c r="F483" i="1"/>
  <c r="G483" i="1" s="1"/>
  <c r="K475" i="1"/>
  <c r="I464" i="1"/>
  <c r="H460" i="1"/>
  <c r="F435" i="1"/>
  <c r="G435" i="1" s="1"/>
  <c r="I427" i="1"/>
  <c r="F423" i="1"/>
  <c r="G423" i="1" s="1"/>
  <c r="K431" i="1"/>
  <c r="H418" i="1"/>
  <c r="I396" i="1"/>
  <c r="F392" i="1"/>
  <c r="G392" i="1" s="1"/>
  <c r="H390" i="1"/>
  <c r="K381" i="1"/>
  <c r="H353" i="1"/>
  <c r="F332" i="1"/>
  <c r="G332" i="1" s="1"/>
  <c r="K332" i="1"/>
  <c r="K328" i="1"/>
  <c r="K313" i="1"/>
  <c r="I308" i="1"/>
  <c r="H250" i="1"/>
  <c r="F250" i="1"/>
  <c r="G250" i="1" s="1"/>
  <c r="K15" i="1"/>
  <c r="H15" i="1"/>
  <c r="I15" i="1"/>
  <c r="K349" i="1"/>
  <c r="K340" i="1"/>
  <c r="F340" i="1"/>
  <c r="G340" i="1" s="1"/>
  <c r="F267" i="1"/>
  <c r="G267" i="1" s="1"/>
  <c r="I267" i="1"/>
  <c r="F266" i="1"/>
  <c r="G266" i="1" s="1"/>
  <c r="I266" i="1"/>
  <c r="F247" i="1"/>
  <c r="G247" i="1" s="1"/>
  <c r="H247" i="1"/>
  <c r="I203" i="1"/>
  <c r="F203" i="1"/>
  <c r="G203" i="1" s="1"/>
  <c r="H203" i="1"/>
  <c r="I183" i="1"/>
  <c r="K183" i="1"/>
  <c r="H234" i="1"/>
  <c r="H233" i="1"/>
  <c r="H228" i="1"/>
  <c r="H217" i="1"/>
  <c r="H209" i="1"/>
  <c r="I208" i="1"/>
  <c r="I201" i="1"/>
  <c r="I192" i="1"/>
  <c r="H173" i="1"/>
  <c r="K155" i="1"/>
  <c r="I151" i="1"/>
  <c r="I131" i="1"/>
  <c r="I114" i="1"/>
  <c r="I111" i="1"/>
  <c r="K100" i="1"/>
  <c r="I98" i="1"/>
  <c r="I89" i="1"/>
  <c r="I73" i="1"/>
  <c r="F76" i="1"/>
  <c r="G76" i="1" s="1"/>
  <c r="H77" i="1"/>
  <c r="F70" i="1"/>
  <c r="G70" i="1" s="1"/>
  <c r="K71" i="1"/>
  <c r="H62" i="1"/>
  <c r="K60" i="1"/>
  <c r="K49" i="1"/>
  <c r="F36" i="1"/>
  <c r="G36" i="1" s="1"/>
  <c r="F33" i="1"/>
  <c r="G33" i="1" s="1"/>
  <c r="H39" i="1"/>
  <c r="F23" i="1"/>
  <c r="G23" i="1" s="1"/>
  <c r="H29" i="1"/>
  <c r="I19" i="1"/>
  <c r="H11" i="1"/>
  <c r="F10" i="1"/>
  <c r="G10" i="1" s="1"/>
  <c r="K333" i="1"/>
  <c r="K299" i="1"/>
  <c r="H283" i="1"/>
  <c r="K263" i="1"/>
  <c r="F241" i="1"/>
  <c r="G241" i="1" s="1"/>
  <c r="F233" i="1"/>
  <c r="G233" i="1" s="1"/>
  <c r="F217" i="1"/>
  <c r="G217" i="1" s="1"/>
  <c r="F208" i="1"/>
  <c r="G208" i="1" s="1"/>
  <c r="K198" i="1"/>
  <c r="F201" i="1"/>
  <c r="G201" i="1" s="1"/>
  <c r="H184" i="1"/>
  <c r="H179" i="1"/>
  <c r="K163" i="1"/>
  <c r="K164" i="1"/>
  <c r="K165" i="1"/>
  <c r="I156" i="1"/>
  <c r="I154" i="1"/>
  <c r="H151" i="1"/>
  <c r="F149" i="1"/>
  <c r="G149" i="1" s="1"/>
  <c r="I132" i="1"/>
  <c r="F137" i="1"/>
  <c r="G137" i="1" s="1"/>
  <c r="H138" i="1"/>
  <c r="K125" i="1"/>
  <c r="H131" i="1"/>
  <c r="H114" i="1"/>
  <c r="H111" i="1"/>
  <c r="H99" i="1"/>
  <c r="H98" i="1"/>
  <c r="H89" i="1"/>
  <c r="F90" i="1"/>
  <c r="G90" i="1" s="1"/>
  <c r="K74" i="1"/>
  <c r="H73" i="1"/>
  <c r="I32" i="1"/>
  <c r="K37" i="1"/>
  <c r="K20" i="1"/>
  <c r="K228" i="1"/>
  <c r="K173" i="1"/>
  <c r="H154" i="1"/>
  <c r="H132" i="1"/>
  <c r="I139" i="1"/>
  <c r="I118" i="1"/>
  <c r="K115" i="1"/>
  <c r="F77" i="1"/>
  <c r="G77" i="1" s="1"/>
  <c r="F62" i="1"/>
  <c r="G62" i="1" s="1"/>
  <c r="I49" i="1"/>
  <c r="H32" i="1"/>
  <c r="H26" i="1"/>
  <c r="F29" i="1"/>
  <c r="G29" i="1" s="1"/>
  <c r="F19" i="1"/>
  <c r="G19" i="1" s="1"/>
  <c r="K7" i="1"/>
  <c r="F11" i="1"/>
  <c r="G11" i="1" s="1"/>
  <c r="K329" i="1"/>
  <c r="K307" i="1"/>
  <c r="I299" i="1"/>
  <c r="H294" i="1"/>
  <c r="I285" i="1"/>
  <c r="I275" i="1"/>
  <c r="H265" i="1"/>
  <c r="K252" i="1"/>
  <c r="K224" i="1"/>
  <c r="K225" i="1"/>
  <c r="K210" i="1"/>
  <c r="K166" i="1"/>
  <c r="I164" i="1"/>
  <c r="H139" i="1"/>
  <c r="H118" i="1"/>
  <c r="F114" i="1"/>
  <c r="G114" i="1" s="1"/>
  <c r="I102" i="1"/>
  <c r="F111" i="1"/>
  <c r="G111" i="1" s="1"/>
  <c r="K73" i="1"/>
  <c r="H49" i="1"/>
  <c r="K39" i="1"/>
  <c r="K8" i="1"/>
  <c r="I333" i="1"/>
  <c r="K321" i="1"/>
  <c r="K318" i="1"/>
  <c r="F294" i="1"/>
  <c r="G294" i="1" s="1"/>
  <c r="F265" i="1"/>
  <c r="G265" i="1" s="1"/>
  <c r="K271" i="1"/>
  <c r="I252" i="1"/>
  <c r="I224" i="1"/>
  <c r="I225" i="1"/>
  <c r="H220" i="1"/>
  <c r="K211" i="1"/>
  <c r="I210" i="1"/>
  <c r="F197" i="1"/>
  <c r="G197" i="1" s="1"/>
  <c r="K174" i="1"/>
  <c r="I170" i="1"/>
  <c r="I166" i="1"/>
  <c r="K142" i="1"/>
  <c r="K141" i="1"/>
  <c r="I101" i="1"/>
  <c r="I88" i="1"/>
  <c r="I76" i="1"/>
  <c r="I80" i="1"/>
  <c r="I70" i="1"/>
  <c r="I64" i="1"/>
  <c r="I65" i="1"/>
  <c r="H61" i="1"/>
  <c r="I36" i="1"/>
  <c r="K34" i="1"/>
  <c r="K28" i="1"/>
  <c r="K13" i="1"/>
  <c r="H7" i="1"/>
  <c r="I10" i="1"/>
  <c r="K247" i="1"/>
  <c r="K234" i="1"/>
  <c r="K231" i="1"/>
  <c r="H212" i="1"/>
  <c r="H210" i="1"/>
  <c r="K201" i="1"/>
  <c r="K192" i="1"/>
  <c r="H170" i="1"/>
  <c r="I162" i="1"/>
  <c r="K152" i="1"/>
  <c r="H160" i="1"/>
  <c r="K150" i="1"/>
  <c r="K151" i="1"/>
  <c r="H121" i="1"/>
  <c r="H120" i="1"/>
  <c r="H106" i="1"/>
  <c r="H105" i="1"/>
  <c r="K98" i="1"/>
  <c r="H101" i="1"/>
  <c r="K89" i="1"/>
  <c r="K53" i="1"/>
  <c r="H36" i="1"/>
  <c r="F6389" i="1"/>
  <c r="G6389" i="1" s="1"/>
  <c r="I6389" i="1"/>
  <c r="H6389" i="1"/>
  <c r="K6389" i="1"/>
  <c r="F6030" i="1"/>
  <c r="G6030" i="1" s="1"/>
  <c r="H6030" i="1"/>
  <c r="I6030" i="1"/>
  <c r="K6030" i="1"/>
  <c r="K5545" i="1"/>
  <c r="F5545" i="1"/>
  <c r="G5545" i="1" s="1"/>
  <c r="H5545" i="1"/>
  <c r="I5545" i="1"/>
  <c r="F6371" i="1"/>
  <c r="G6371" i="1" s="1"/>
  <c r="I6371" i="1"/>
  <c r="H6371" i="1"/>
  <c r="K6371" i="1"/>
  <c r="F6307" i="1"/>
  <c r="G6307" i="1" s="1"/>
  <c r="I6307" i="1"/>
  <c r="K6307" i="1"/>
  <c r="H6307" i="1"/>
  <c r="F6072" i="1"/>
  <c r="G6072" i="1" s="1"/>
  <c r="H6072" i="1"/>
  <c r="I6072" i="1"/>
  <c r="K6072" i="1"/>
  <c r="F6009" i="1"/>
  <c r="G6009" i="1" s="1"/>
  <c r="H6009" i="1"/>
  <c r="I6009" i="1"/>
  <c r="K6009" i="1"/>
  <c r="K5566" i="1"/>
  <c r="F5566" i="1"/>
  <c r="G5566" i="1" s="1"/>
  <c r="H5566" i="1"/>
  <c r="I5566" i="1"/>
  <c r="F5534" i="1"/>
  <c r="G5534" i="1" s="1"/>
  <c r="H5534" i="1"/>
  <c r="I5534" i="1"/>
  <c r="K5534" i="1"/>
  <c r="F6319" i="1"/>
  <c r="G6319" i="1" s="1"/>
  <c r="I6319" i="1"/>
  <c r="H6319" i="1"/>
  <c r="K6319" i="1"/>
  <c r="F6073" i="1"/>
  <c r="G6073" i="1" s="1"/>
  <c r="H6073" i="1"/>
  <c r="I6073" i="1"/>
  <c r="K6073" i="1"/>
  <c r="F6356" i="1"/>
  <c r="G6356" i="1" s="1"/>
  <c r="I6356" i="1"/>
  <c r="H6356" i="1"/>
  <c r="K6356" i="1"/>
  <c r="F6293" i="1"/>
  <c r="G6293" i="1" s="1"/>
  <c r="H6293" i="1"/>
  <c r="I6293" i="1"/>
  <c r="K6293" i="1"/>
  <c r="F6069" i="1"/>
  <c r="G6069" i="1" s="1"/>
  <c r="K6069" i="1"/>
  <c r="H6069" i="1"/>
  <c r="I6069" i="1"/>
  <c r="F5995" i="1"/>
  <c r="G5995" i="1" s="1"/>
  <c r="H5995" i="1"/>
  <c r="I5995" i="1"/>
  <c r="K5995" i="1"/>
  <c r="H5635" i="1"/>
  <c r="F5635" i="1"/>
  <c r="G5635" i="1" s="1"/>
  <c r="I5635" i="1"/>
  <c r="K5635" i="1"/>
  <c r="H5569" i="1"/>
  <c r="F5569" i="1"/>
  <c r="G5569" i="1" s="1"/>
  <c r="I5569" i="1"/>
  <c r="K5569" i="1"/>
  <c r="F6012" i="1"/>
  <c r="G6012" i="1" s="1"/>
  <c r="H6012" i="1"/>
  <c r="K6012" i="1"/>
  <c r="I6012" i="1"/>
  <c r="F5651" i="1"/>
  <c r="G5651" i="1" s="1"/>
  <c r="H5651" i="1"/>
  <c r="I5651" i="1"/>
  <c r="K5651" i="1"/>
  <c r="F6361" i="1"/>
  <c r="G6361" i="1" s="1"/>
  <c r="K6361" i="1"/>
  <c r="H6361" i="1"/>
  <c r="I6361" i="1"/>
  <c r="F6058" i="1"/>
  <c r="G6058" i="1" s="1"/>
  <c r="H6058" i="1"/>
  <c r="I6058" i="1"/>
  <c r="K6058" i="1"/>
  <c r="F5992" i="1"/>
  <c r="G5992" i="1" s="1"/>
  <c r="H5992" i="1"/>
  <c r="I5992" i="1"/>
  <c r="K5992" i="1"/>
  <c r="F5546" i="1"/>
  <c r="G5546" i="1" s="1"/>
  <c r="H5546" i="1"/>
  <c r="I5546" i="1"/>
  <c r="K5546" i="1"/>
  <c r="H5610" i="1"/>
  <c r="I5610" i="1"/>
  <c r="F5610" i="1"/>
  <c r="G5610" i="1" s="1"/>
  <c r="K5608" i="1"/>
  <c r="K5610" i="1"/>
  <c r="F5621" i="1"/>
  <c r="G5621" i="1" s="1"/>
  <c r="H5621" i="1"/>
  <c r="I5621" i="1"/>
  <c r="K5615" i="1"/>
  <c r="K5621" i="1"/>
  <c r="F6342" i="1"/>
  <c r="G6342" i="1" s="1"/>
  <c r="K6342" i="1"/>
  <c r="H6342" i="1"/>
  <c r="I6342" i="1"/>
  <c r="F6281" i="1"/>
  <c r="G6281" i="1" s="1"/>
  <c r="H6281" i="1"/>
  <c r="I6281" i="1"/>
  <c r="K6281" i="1"/>
  <c r="F6273" i="1"/>
  <c r="G6273" i="1" s="1"/>
  <c r="H6273" i="1"/>
  <c r="I6273" i="1"/>
  <c r="K6273" i="1"/>
  <c r="F6263" i="1"/>
  <c r="G6263" i="1" s="1"/>
  <c r="I6263" i="1"/>
  <c r="H6263" i="1"/>
  <c r="K6263" i="1"/>
  <c r="F6259" i="1"/>
  <c r="G6259" i="1" s="1"/>
  <c r="H6259" i="1"/>
  <c r="I6259" i="1"/>
  <c r="K6259" i="1"/>
  <c r="F6250" i="1"/>
  <c r="G6250" i="1" s="1"/>
  <c r="I6250" i="1"/>
  <c r="H6250" i="1"/>
  <c r="K6250" i="1"/>
  <c r="F6232" i="1"/>
  <c r="G6232" i="1" s="1"/>
  <c r="I6232" i="1"/>
  <c r="H6232" i="1"/>
  <c r="K6232" i="1"/>
  <c r="F6234" i="1"/>
  <c r="G6234" i="1" s="1"/>
  <c r="H6234" i="1"/>
  <c r="I6234" i="1"/>
  <c r="K6234" i="1"/>
  <c r="F6223" i="1"/>
  <c r="G6223" i="1" s="1"/>
  <c r="K6223" i="1"/>
  <c r="H6223" i="1"/>
  <c r="I6223" i="1"/>
  <c r="F6217" i="1"/>
  <c r="G6217" i="1" s="1"/>
  <c r="I6217" i="1"/>
  <c r="H6217" i="1"/>
  <c r="K6217" i="1"/>
  <c r="F6208" i="1"/>
  <c r="G6208" i="1" s="1"/>
  <c r="K6208" i="1"/>
  <c r="H6208" i="1"/>
  <c r="I6208" i="1"/>
  <c r="F6194" i="1"/>
  <c r="G6194" i="1" s="1"/>
  <c r="H6194" i="1"/>
  <c r="I6194" i="1"/>
  <c r="K6194" i="1"/>
  <c r="F6197" i="1"/>
  <c r="G6197" i="1" s="1"/>
  <c r="I6197" i="1"/>
  <c r="H6197" i="1"/>
  <c r="K6197" i="1"/>
  <c r="F6187" i="1"/>
  <c r="G6187" i="1" s="1"/>
  <c r="I6187" i="1"/>
  <c r="H6187" i="1"/>
  <c r="K6187" i="1"/>
  <c r="F6178" i="1"/>
  <c r="G6178" i="1" s="1"/>
  <c r="I6178" i="1"/>
  <c r="H6178" i="1"/>
  <c r="K6178" i="1"/>
  <c r="F6164" i="1"/>
  <c r="G6164" i="1" s="1"/>
  <c r="I6164" i="1"/>
  <c r="K6164" i="1"/>
  <c r="H6164" i="1"/>
  <c r="F6157" i="1"/>
  <c r="G6157" i="1" s="1"/>
  <c r="H6157" i="1"/>
  <c r="I6157" i="1"/>
  <c r="K6157" i="1"/>
  <c r="F6156" i="1"/>
  <c r="G6156" i="1" s="1"/>
  <c r="H6156" i="1"/>
  <c r="I6156" i="1"/>
  <c r="K6156" i="1"/>
  <c r="F6143" i="1"/>
  <c r="G6143" i="1" s="1"/>
  <c r="K6143" i="1"/>
  <c r="H6143" i="1"/>
  <c r="I6143" i="1"/>
  <c r="F6136" i="1"/>
  <c r="G6136" i="1" s="1"/>
  <c r="I6136" i="1"/>
  <c r="K6136" i="1"/>
  <c r="H6136" i="1"/>
  <c r="F6130" i="1"/>
  <c r="G6130" i="1" s="1"/>
  <c r="H6130" i="1"/>
  <c r="I6130" i="1"/>
  <c r="K6130" i="1"/>
  <c r="F6117" i="1"/>
  <c r="G6117" i="1" s="1"/>
  <c r="K6117" i="1"/>
  <c r="I6117" i="1"/>
  <c r="H6117" i="1"/>
  <c r="F6119" i="1"/>
  <c r="G6119" i="1" s="1"/>
  <c r="I6119" i="1"/>
  <c r="H6119" i="1"/>
  <c r="K6119" i="1"/>
  <c r="F6045" i="1"/>
  <c r="G6045" i="1" s="1"/>
  <c r="K6045" i="1"/>
  <c r="H6045" i="1"/>
  <c r="I6045" i="1"/>
  <c r="F5985" i="1"/>
  <c r="G5985" i="1" s="1"/>
  <c r="K5985" i="1"/>
  <c r="H5985" i="1"/>
  <c r="I5985" i="1"/>
  <c r="H5479" i="1"/>
  <c r="I5479" i="1"/>
  <c r="K5475" i="1"/>
  <c r="F5479" i="1"/>
  <c r="G5479" i="1" s="1"/>
  <c r="K5479" i="1"/>
  <c r="F6085" i="1"/>
  <c r="G6085" i="1" s="1"/>
  <c r="H6085" i="1"/>
  <c r="I6085" i="1"/>
  <c r="K6085" i="1"/>
  <c r="F6379" i="1"/>
  <c r="G6379" i="1" s="1"/>
  <c r="I6379" i="1"/>
  <c r="H6379" i="1"/>
  <c r="K6379" i="1"/>
  <c r="F6321" i="1"/>
  <c r="G6321" i="1" s="1"/>
  <c r="K6321" i="1"/>
  <c r="H6321" i="1"/>
  <c r="I6321" i="1"/>
  <c r="F6289" i="1"/>
  <c r="G6289" i="1" s="1"/>
  <c r="I6289" i="1"/>
  <c r="H6289" i="1"/>
  <c r="K6289" i="1"/>
  <c r="F6400" i="1"/>
  <c r="G6400" i="1" s="1"/>
  <c r="I6400" i="1"/>
  <c r="H6400" i="1"/>
  <c r="K6400" i="1"/>
  <c r="F6337" i="1"/>
  <c r="G6337" i="1" s="1"/>
  <c r="K6337" i="1"/>
  <c r="H6337" i="1"/>
  <c r="I6337" i="1"/>
  <c r="F6102" i="1"/>
  <c r="G6102" i="1" s="1"/>
  <c r="H6102" i="1"/>
  <c r="I6102" i="1"/>
  <c r="K6102" i="1"/>
  <c r="F6040" i="1"/>
  <c r="G6040" i="1" s="1"/>
  <c r="K6040" i="1"/>
  <c r="H6040" i="1"/>
  <c r="I6040" i="1"/>
  <c r="F5979" i="1"/>
  <c r="G5979" i="1" s="1"/>
  <c r="H5979" i="1"/>
  <c r="I5979" i="1"/>
  <c r="K5979" i="1"/>
  <c r="F5967" i="1"/>
  <c r="G5967" i="1" s="1"/>
  <c r="K5967" i="1"/>
  <c r="H5967" i="1"/>
  <c r="I5967" i="1"/>
  <c r="F5954" i="1"/>
  <c r="G5954" i="1" s="1"/>
  <c r="K5954" i="1"/>
  <c r="H5954" i="1"/>
  <c r="I5954" i="1"/>
  <c r="F5959" i="1"/>
  <c r="G5959" i="1" s="1"/>
  <c r="K5959" i="1"/>
  <c r="H5959" i="1"/>
  <c r="I5959" i="1"/>
  <c r="F5949" i="1"/>
  <c r="G5949" i="1" s="1"/>
  <c r="H5949" i="1"/>
  <c r="I5949" i="1"/>
  <c r="K5949" i="1"/>
  <c r="F5936" i="1"/>
  <c r="G5936" i="1" s="1"/>
  <c r="H5936" i="1"/>
  <c r="I5936" i="1"/>
  <c r="K5936" i="1"/>
  <c r="F5930" i="1"/>
  <c r="G5930" i="1" s="1"/>
  <c r="H5930" i="1"/>
  <c r="K5930" i="1"/>
  <c r="I5930" i="1"/>
  <c r="F5918" i="1"/>
  <c r="G5918" i="1" s="1"/>
  <c r="H5918" i="1"/>
  <c r="I5918" i="1"/>
  <c r="K5918" i="1"/>
  <c r="F5913" i="1"/>
  <c r="G5913" i="1" s="1"/>
  <c r="H5913" i="1"/>
  <c r="I5913" i="1"/>
  <c r="K5913" i="1"/>
  <c r="F5903" i="1"/>
  <c r="G5903" i="1" s="1"/>
  <c r="H5903" i="1"/>
  <c r="I5903" i="1"/>
  <c r="K5903" i="1"/>
  <c r="F5897" i="1"/>
  <c r="G5897" i="1" s="1"/>
  <c r="H5897" i="1"/>
  <c r="I5897" i="1"/>
  <c r="K5897" i="1"/>
  <c r="F5888" i="1"/>
  <c r="G5888" i="1" s="1"/>
  <c r="H5888" i="1"/>
  <c r="K5888" i="1"/>
  <c r="I5888" i="1"/>
  <c r="F5878" i="1"/>
  <c r="G5878" i="1" s="1"/>
  <c r="K5878" i="1"/>
  <c r="H5878" i="1"/>
  <c r="I5878" i="1"/>
  <c r="F5872" i="1"/>
  <c r="G5872" i="1" s="1"/>
  <c r="H5872" i="1"/>
  <c r="I5872" i="1"/>
  <c r="K5872" i="1"/>
  <c r="F5871" i="1"/>
  <c r="G5871" i="1" s="1"/>
  <c r="H5871" i="1"/>
  <c r="I5871" i="1"/>
  <c r="K5871" i="1"/>
  <c r="F5860" i="1"/>
  <c r="G5860" i="1" s="1"/>
  <c r="H5860" i="1"/>
  <c r="I5860" i="1"/>
  <c r="K5860" i="1"/>
  <c r="F5843" i="1"/>
  <c r="G5843" i="1" s="1"/>
  <c r="H5843" i="1"/>
  <c r="I5843" i="1"/>
  <c r="K5843" i="1"/>
  <c r="F5839" i="1"/>
  <c r="G5839" i="1" s="1"/>
  <c r="H5839" i="1"/>
  <c r="I5839" i="1"/>
  <c r="K5839" i="1"/>
  <c r="F5835" i="1"/>
  <c r="G5835" i="1" s="1"/>
  <c r="H5835" i="1"/>
  <c r="I5835" i="1"/>
  <c r="K5835" i="1"/>
  <c r="F5828" i="1"/>
  <c r="G5828" i="1" s="1"/>
  <c r="H5828" i="1"/>
  <c r="I5828" i="1"/>
  <c r="K5828" i="1"/>
  <c r="F5817" i="1"/>
  <c r="G5817" i="1" s="1"/>
  <c r="H5817" i="1"/>
  <c r="I5817" i="1"/>
  <c r="K5817" i="1"/>
  <c r="F5810" i="1"/>
  <c r="G5810" i="1" s="1"/>
  <c r="K5810" i="1"/>
  <c r="H5810" i="1"/>
  <c r="I5810" i="1"/>
  <c r="F5799" i="1"/>
  <c r="G5799" i="1" s="1"/>
  <c r="H5799" i="1"/>
  <c r="I5799" i="1"/>
  <c r="K5799" i="1"/>
  <c r="F5792" i="1"/>
  <c r="G5792" i="1" s="1"/>
  <c r="H5792" i="1"/>
  <c r="I5792" i="1"/>
  <c r="K5792" i="1"/>
  <c r="F5790" i="1"/>
  <c r="G5790" i="1" s="1"/>
  <c r="H5790" i="1"/>
  <c r="I5790" i="1"/>
  <c r="K5790" i="1"/>
  <c r="F5778" i="1"/>
  <c r="G5778" i="1" s="1"/>
  <c r="H5778" i="1"/>
  <c r="I5778" i="1"/>
  <c r="K5778" i="1"/>
  <c r="F5765" i="1"/>
  <c r="G5765" i="1" s="1"/>
  <c r="H5765" i="1"/>
  <c r="I5765" i="1"/>
  <c r="K5765" i="1"/>
  <c r="F5757" i="1"/>
  <c r="G5757" i="1" s="1"/>
  <c r="H5757" i="1"/>
  <c r="I5757" i="1"/>
  <c r="K5757" i="1"/>
  <c r="F5753" i="1"/>
  <c r="G5753" i="1" s="1"/>
  <c r="H5753" i="1"/>
  <c r="I5753" i="1"/>
  <c r="K5753" i="1"/>
  <c r="F5751" i="1"/>
  <c r="G5751" i="1" s="1"/>
  <c r="H5751" i="1"/>
  <c r="I5751" i="1"/>
  <c r="K5751" i="1"/>
  <c r="F5733" i="1"/>
  <c r="G5733" i="1" s="1"/>
  <c r="H5733" i="1"/>
  <c r="I5733" i="1"/>
  <c r="K5733" i="1"/>
  <c r="F5730" i="1"/>
  <c r="G5730" i="1" s="1"/>
  <c r="H5730" i="1"/>
  <c r="I5730" i="1"/>
  <c r="K5730" i="1"/>
  <c r="F5719" i="1"/>
  <c r="G5719" i="1" s="1"/>
  <c r="H5719" i="1"/>
  <c r="I5719" i="1"/>
  <c r="K5719" i="1"/>
  <c r="F5715" i="1"/>
  <c r="G5715" i="1" s="1"/>
  <c r="H5715" i="1"/>
  <c r="I5715" i="1"/>
  <c r="K5715" i="1"/>
  <c r="F5705" i="1"/>
  <c r="G5705" i="1" s="1"/>
  <c r="H5705" i="1"/>
  <c r="I5705" i="1"/>
  <c r="K5705" i="1"/>
  <c r="F5696" i="1"/>
  <c r="G5696" i="1" s="1"/>
  <c r="H5696" i="1"/>
  <c r="I5696" i="1"/>
  <c r="K5696" i="1"/>
  <c r="F5691" i="1"/>
  <c r="G5691" i="1" s="1"/>
  <c r="H5691" i="1"/>
  <c r="I5691" i="1"/>
  <c r="K5691" i="1"/>
  <c r="F5673" i="1"/>
  <c r="G5673" i="1" s="1"/>
  <c r="H5673" i="1"/>
  <c r="I5673" i="1"/>
  <c r="K5673" i="1"/>
  <c r="F5678" i="1"/>
  <c r="G5678" i="1" s="1"/>
  <c r="H5678" i="1"/>
  <c r="I5678" i="1"/>
  <c r="K5678" i="1"/>
  <c r="F5662" i="1"/>
  <c r="G5662" i="1" s="1"/>
  <c r="H5662" i="1"/>
  <c r="I5662" i="1"/>
  <c r="K5662" i="1"/>
  <c r="F5660" i="1"/>
  <c r="G5660" i="1" s="1"/>
  <c r="H5660" i="1"/>
  <c r="I5660" i="1"/>
  <c r="K5660" i="1"/>
  <c r="F5588" i="1"/>
  <c r="G5588" i="1" s="1"/>
  <c r="H5588" i="1"/>
  <c r="K5590" i="1"/>
  <c r="I5588" i="1"/>
  <c r="K5588" i="1"/>
  <c r="I5589" i="1"/>
  <c r="F5589" i="1"/>
  <c r="G5589" i="1" s="1"/>
  <c r="H5589" i="1"/>
  <c r="K5589" i="1"/>
  <c r="H5505" i="1"/>
  <c r="I5505" i="1"/>
  <c r="K5505" i="1"/>
  <c r="F5505" i="1"/>
  <c r="G5505" i="1" s="1"/>
  <c r="K5504" i="1"/>
  <c r="F6401" i="1"/>
  <c r="G6401" i="1" s="1"/>
  <c r="K6401" i="1"/>
  <c r="H6401" i="1"/>
  <c r="I6401" i="1"/>
  <c r="F6330" i="1"/>
  <c r="G6330" i="1" s="1"/>
  <c r="H6330" i="1"/>
  <c r="K6330" i="1"/>
  <c r="I6330" i="1"/>
  <c r="F6100" i="1"/>
  <c r="G6100" i="1" s="1"/>
  <c r="K6100" i="1"/>
  <c r="H6100" i="1"/>
  <c r="I6100" i="1"/>
  <c r="F6039" i="1"/>
  <c r="G6039" i="1" s="1"/>
  <c r="K6039" i="1"/>
  <c r="H6039" i="1"/>
  <c r="I6039" i="1"/>
  <c r="K5631" i="1"/>
  <c r="F5631" i="1"/>
  <c r="G5631" i="1" s="1"/>
  <c r="H5631" i="1"/>
  <c r="I5631" i="1"/>
  <c r="I5620" i="1"/>
  <c r="F5620" i="1"/>
  <c r="G5620" i="1" s="1"/>
  <c r="H5620" i="1"/>
  <c r="K5620" i="1"/>
  <c r="K5523" i="1"/>
  <c r="F5523" i="1"/>
  <c r="G5523" i="1" s="1"/>
  <c r="H5523" i="1"/>
  <c r="I5523" i="1"/>
  <c r="F5468" i="1"/>
  <c r="G5468" i="1" s="1"/>
  <c r="H5468" i="1"/>
  <c r="I5468" i="1"/>
  <c r="K5468" i="1"/>
  <c r="F5277" i="1"/>
  <c r="G5277" i="1" s="1"/>
  <c r="H5277" i="1"/>
  <c r="F5026" i="1"/>
  <c r="G5026" i="1" s="1"/>
  <c r="H5026" i="1"/>
  <c r="I5026" i="1"/>
  <c r="K5026" i="1"/>
  <c r="F4996" i="1"/>
  <c r="G4996" i="1" s="1"/>
  <c r="H4996" i="1"/>
  <c r="I4996" i="1"/>
  <c r="K4996" i="1"/>
  <c r="F4934" i="1"/>
  <c r="G4934" i="1" s="1"/>
  <c r="H4934" i="1"/>
  <c r="I4934" i="1"/>
  <c r="K4934" i="1"/>
  <c r="H4894" i="1"/>
  <c r="I4894" i="1"/>
  <c r="K4892" i="1"/>
  <c r="K4894" i="1"/>
  <c r="F4760" i="1"/>
  <c r="G4760" i="1" s="1"/>
  <c r="H4760" i="1"/>
  <c r="I4760" i="1"/>
  <c r="K4758" i="1"/>
  <c r="K4760" i="1"/>
  <c r="I3682" i="1"/>
  <c r="K3682" i="1"/>
  <c r="F3682" i="1"/>
  <c r="G3682" i="1" s="1"/>
  <c r="H3682" i="1"/>
  <c r="K3686" i="1"/>
  <c r="H5554" i="1"/>
  <c r="I5554" i="1"/>
  <c r="H5531" i="1"/>
  <c r="I5531" i="1"/>
  <c r="K5527" i="1"/>
  <c r="F5513" i="1"/>
  <c r="G5513" i="1" s="1"/>
  <c r="H5513" i="1"/>
  <c r="K5517" i="1"/>
  <c r="F5517" i="1"/>
  <c r="G5517" i="1" s="1"/>
  <c r="H5490" i="1"/>
  <c r="I5490" i="1"/>
  <c r="K5490" i="1"/>
  <c r="H5467" i="1"/>
  <c r="I5467" i="1"/>
  <c r="K5471" i="1"/>
  <c r="F5459" i="1"/>
  <c r="G5459" i="1" s="1"/>
  <c r="H5459" i="1"/>
  <c r="K5450" i="1"/>
  <c r="F5450" i="1"/>
  <c r="G5450" i="1" s="1"/>
  <c r="H5426" i="1"/>
  <c r="I5426" i="1"/>
  <c r="K5426" i="1"/>
  <c r="H5400" i="1"/>
  <c r="I5400" i="1"/>
  <c r="K5397" i="1"/>
  <c r="F5388" i="1"/>
  <c r="G5388" i="1" s="1"/>
  <c r="H5388" i="1"/>
  <c r="K5391" i="1"/>
  <c r="F5391" i="1"/>
  <c r="G5391" i="1" s="1"/>
  <c r="H5354" i="1"/>
  <c r="I5354" i="1"/>
  <c r="K5354" i="1"/>
  <c r="H5337" i="1"/>
  <c r="I5337" i="1"/>
  <c r="K5332" i="1"/>
  <c r="F5330" i="1"/>
  <c r="G5330" i="1" s="1"/>
  <c r="H5330" i="1"/>
  <c r="K5327" i="1"/>
  <c r="F5327" i="1"/>
  <c r="G5327" i="1" s="1"/>
  <c r="K5304" i="1"/>
  <c r="F5304" i="1"/>
  <c r="G5304" i="1" s="1"/>
  <c r="F5296" i="1"/>
  <c r="G5296" i="1" s="1"/>
  <c r="H5296" i="1"/>
  <c r="H5283" i="1"/>
  <c r="I5283" i="1"/>
  <c r="K5282" i="1"/>
  <c r="H5270" i="1"/>
  <c r="I5270" i="1"/>
  <c r="K5270" i="1"/>
  <c r="K5246" i="1"/>
  <c r="F5246" i="1"/>
  <c r="G5246" i="1" s="1"/>
  <c r="F5238" i="1"/>
  <c r="G5238" i="1" s="1"/>
  <c r="H5238" i="1"/>
  <c r="K5238" i="1"/>
  <c r="F5230" i="1"/>
  <c r="G5230" i="1" s="1"/>
  <c r="H5230" i="1"/>
  <c r="K5230" i="1"/>
  <c r="F5207" i="1"/>
  <c r="G5207" i="1" s="1"/>
  <c r="H5207" i="1"/>
  <c r="K5207" i="1"/>
  <c r="F5183" i="1"/>
  <c r="G5183" i="1" s="1"/>
  <c r="H5183" i="1"/>
  <c r="K5183" i="1"/>
  <c r="F5178" i="1"/>
  <c r="G5178" i="1" s="1"/>
  <c r="H5178" i="1"/>
  <c r="K5178" i="1"/>
  <c r="F5159" i="1"/>
  <c r="G5159" i="1" s="1"/>
  <c r="H5159" i="1"/>
  <c r="K5159" i="1"/>
  <c r="F5151" i="1"/>
  <c r="G5151" i="1" s="1"/>
  <c r="H5151" i="1"/>
  <c r="K5151" i="1"/>
  <c r="F5131" i="1"/>
  <c r="G5131" i="1" s="1"/>
  <c r="H5131" i="1"/>
  <c r="K5131" i="1"/>
  <c r="F5108" i="1"/>
  <c r="G5108" i="1" s="1"/>
  <c r="H5108" i="1"/>
  <c r="K5108" i="1"/>
  <c r="F5086" i="1"/>
  <c r="G5086" i="1" s="1"/>
  <c r="H5086" i="1"/>
  <c r="I5086" i="1"/>
  <c r="K5086" i="1"/>
  <c r="H5079" i="1"/>
  <c r="I5079" i="1"/>
  <c r="K5073" i="1"/>
  <c r="K5079" i="1"/>
  <c r="F5059" i="1"/>
  <c r="G5059" i="1" s="1"/>
  <c r="H5059" i="1"/>
  <c r="I5059" i="1"/>
  <c r="K5059" i="1"/>
  <c r="H5048" i="1"/>
  <c r="I5048" i="1"/>
  <c r="K5044" i="1"/>
  <c r="K5048" i="1"/>
  <c r="F5027" i="1"/>
  <c r="G5027" i="1" s="1"/>
  <c r="H5027" i="1"/>
  <c r="I5027" i="1"/>
  <c r="K5027" i="1"/>
  <c r="H5014" i="1"/>
  <c r="I5014" i="1"/>
  <c r="K5019" i="1"/>
  <c r="K5014" i="1"/>
  <c r="F4987" i="1"/>
  <c r="G4987" i="1" s="1"/>
  <c r="H4987" i="1"/>
  <c r="I4987" i="1"/>
  <c r="K4987" i="1"/>
  <c r="H4986" i="1"/>
  <c r="I4986" i="1"/>
  <c r="K4990" i="1"/>
  <c r="K4986" i="1"/>
  <c r="F4958" i="1"/>
  <c r="G4958" i="1" s="1"/>
  <c r="H4958" i="1"/>
  <c r="I4958" i="1"/>
  <c r="K4958" i="1"/>
  <c r="H4951" i="1"/>
  <c r="I4951" i="1"/>
  <c r="K4952" i="1"/>
  <c r="K4951" i="1"/>
  <c r="F4922" i="1"/>
  <c r="G4922" i="1" s="1"/>
  <c r="H4922" i="1"/>
  <c r="I4922" i="1"/>
  <c r="K4922" i="1"/>
  <c r="H4914" i="1"/>
  <c r="I4914" i="1"/>
  <c r="K4919" i="1"/>
  <c r="K4914" i="1"/>
  <c r="F4900" i="1"/>
  <c r="G4900" i="1" s="1"/>
  <c r="H4900" i="1"/>
  <c r="I4900" i="1"/>
  <c r="K4900" i="1"/>
  <c r="H4891" i="1"/>
  <c r="I4891" i="1"/>
  <c r="K4888" i="1"/>
  <c r="K4891" i="1"/>
  <c r="F4865" i="1"/>
  <c r="G4865" i="1" s="1"/>
  <c r="H4865" i="1"/>
  <c r="I4865" i="1"/>
  <c r="K4865" i="1"/>
  <c r="F4827" i="1"/>
  <c r="G4827" i="1" s="1"/>
  <c r="H4827" i="1"/>
  <c r="I4827" i="1"/>
  <c r="K4827" i="1"/>
  <c r="F4793" i="1"/>
  <c r="G4793" i="1" s="1"/>
  <c r="H4793" i="1"/>
  <c r="I4793" i="1"/>
  <c r="K4793" i="1"/>
  <c r="H4715" i="1"/>
  <c r="F4715" i="1"/>
  <c r="G4715" i="1" s="1"/>
  <c r="I4715" i="1"/>
  <c r="K4715" i="1"/>
  <c r="F4684" i="1"/>
  <c r="G4684" i="1" s="1"/>
  <c r="H4684" i="1"/>
  <c r="I4684" i="1"/>
  <c r="K4691" i="1"/>
  <c r="K4684" i="1"/>
  <c r="I4673" i="1"/>
  <c r="K4673" i="1"/>
  <c r="F4673" i="1"/>
  <c r="G4673" i="1" s="1"/>
  <c r="H4673" i="1"/>
  <c r="K4677" i="1"/>
  <c r="I4492" i="1"/>
  <c r="F4492" i="1"/>
  <c r="G4492" i="1" s="1"/>
  <c r="H4492" i="1"/>
  <c r="K4492" i="1"/>
  <c r="F4387" i="1"/>
  <c r="G4387" i="1" s="1"/>
  <c r="H4387" i="1"/>
  <c r="I4387" i="1"/>
  <c r="K4387" i="1"/>
  <c r="F4335" i="1"/>
  <c r="G4335" i="1" s="1"/>
  <c r="H4335" i="1"/>
  <c r="I4335" i="1"/>
  <c r="K4336" i="1"/>
  <c r="K4335" i="1"/>
  <c r="F4134" i="1"/>
  <c r="G4134" i="1" s="1"/>
  <c r="H4134" i="1"/>
  <c r="I4134" i="1"/>
  <c r="K4134" i="1"/>
  <c r="F3887" i="1"/>
  <c r="G3887" i="1" s="1"/>
  <c r="H3887" i="1"/>
  <c r="I3887" i="1"/>
  <c r="K3887" i="1"/>
  <c r="K5405" i="1"/>
  <c r="F5405" i="1"/>
  <c r="G5405" i="1" s="1"/>
  <c r="H5302" i="1"/>
  <c r="I5302" i="1"/>
  <c r="K5302" i="1"/>
  <c r="F5067" i="1"/>
  <c r="G5067" i="1" s="1"/>
  <c r="H5067" i="1"/>
  <c r="I5067" i="1"/>
  <c r="K5067" i="1"/>
  <c r="H5028" i="1"/>
  <c r="I5028" i="1"/>
  <c r="K5031" i="1"/>
  <c r="K5028" i="1"/>
  <c r="H4984" i="1"/>
  <c r="I4984" i="1"/>
  <c r="K4994" i="1"/>
  <c r="K4984" i="1"/>
  <c r="F4576" i="1"/>
  <c r="G4576" i="1" s="1"/>
  <c r="H4576" i="1"/>
  <c r="K4579" i="1"/>
  <c r="I4576" i="1"/>
  <c r="K4576" i="1"/>
  <c r="F5526" i="1"/>
  <c r="G5526" i="1" s="1"/>
  <c r="H5526" i="1"/>
  <c r="H5476" i="1"/>
  <c r="I5476" i="1"/>
  <c r="K5480" i="1"/>
  <c r="F5464" i="1"/>
  <c r="G5464" i="1" s="1"/>
  <c r="H5464" i="1"/>
  <c r="H5427" i="1"/>
  <c r="I5427" i="1"/>
  <c r="K5427" i="1"/>
  <c r="K5395" i="1"/>
  <c r="F5395" i="1"/>
  <c r="G5395" i="1" s="1"/>
  <c r="H5348" i="1"/>
  <c r="I5348" i="1"/>
  <c r="K5345" i="1"/>
  <c r="F5335" i="1"/>
  <c r="G5335" i="1" s="1"/>
  <c r="H5335" i="1"/>
  <c r="F5286" i="1"/>
  <c r="G5286" i="1" s="1"/>
  <c r="H5286" i="1"/>
  <c r="K5247" i="1"/>
  <c r="F5247" i="1"/>
  <c r="G5247" i="1" s="1"/>
  <c r="K5231" i="1"/>
  <c r="F5231" i="1"/>
  <c r="G5231" i="1" s="1"/>
  <c r="K5130" i="1"/>
  <c r="F5130" i="1"/>
  <c r="G5130" i="1" s="1"/>
  <c r="H1015" i="1"/>
  <c r="I1015" i="1"/>
  <c r="K1015" i="1"/>
  <c r="F1015" i="1"/>
  <c r="G1015" i="1" s="1"/>
  <c r="I847" i="1"/>
  <c r="K847" i="1"/>
  <c r="F847" i="1"/>
  <c r="G847" i="1" s="1"/>
  <c r="K850" i="1"/>
  <c r="H847" i="1"/>
  <c r="F633" i="1"/>
  <c r="G633" i="1" s="1"/>
  <c r="H633" i="1"/>
  <c r="I633" i="1"/>
  <c r="K651" i="1"/>
  <c r="K633" i="1"/>
  <c r="K5650" i="1"/>
  <c r="K5582" i="1"/>
  <c r="K5564" i="1"/>
  <c r="H6394" i="1"/>
  <c r="F6395" i="1"/>
  <c r="G6395" i="1" s="1"/>
  <c r="K6398" i="1"/>
  <c r="H6384" i="1"/>
  <c r="F6388" i="1"/>
  <c r="G6388" i="1" s="1"/>
  <c r="K6387" i="1"/>
  <c r="H6391" i="1"/>
  <c r="F6375" i="1"/>
  <c r="G6375" i="1" s="1"/>
  <c r="K6380" i="1"/>
  <c r="H6377" i="1"/>
  <c r="F6378" i="1"/>
  <c r="G6378" i="1" s="1"/>
  <c r="K6367" i="1"/>
  <c r="H6370" i="1"/>
  <c r="F6369" i="1"/>
  <c r="G6369" i="1" s="1"/>
  <c r="K6364" i="1"/>
  <c r="H6359" i="1"/>
  <c r="F6355" i="1"/>
  <c r="G6355" i="1" s="1"/>
  <c r="K6360" i="1"/>
  <c r="H6351" i="1"/>
  <c r="F6350" i="1"/>
  <c r="G6350" i="1" s="1"/>
  <c r="K6347" i="1"/>
  <c r="H6343" i="1"/>
  <c r="F6336" i="1"/>
  <c r="G6336" i="1" s="1"/>
  <c r="K6333" i="1"/>
  <c r="H6340" i="1"/>
  <c r="F6335" i="1"/>
  <c r="G6335" i="1" s="1"/>
  <c r="K6325" i="1"/>
  <c r="H6323" i="1"/>
  <c r="F6327" i="1"/>
  <c r="G6327" i="1" s="1"/>
  <c r="K6324" i="1"/>
  <c r="H6313" i="1"/>
  <c r="F6315" i="1"/>
  <c r="G6315" i="1" s="1"/>
  <c r="K6320" i="1"/>
  <c r="H6306" i="1"/>
  <c r="F6304" i="1"/>
  <c r="G6304" i="1" s="1"/>
  <c r="K6310" i="1"/>
  <c r="H6309" i="1"/>
  <c r="F6301" i="1"/>
  <c r="G6301" i="1" s="1"/>
  <c r="K6298" i="1"/>
  <c r="H6292" i="1"/>
  <c r="F6297" i="1"/>
  <c r="G6297" i="1" s="1"/>
  <c r="K6288" i="1"/>
  <c r="H6282" i="1"/>
  <c r="F6286" i="1"/>
  <c r="G6286" i="1" s="1"/>
  <c r="K6283" i="1"/>
  <c r="H6277" i="1"/>
  <c r="F6272" i="1"/>
  <c r="G6272" i="1" s="1"/>
  <c r="K6280" i="1"/>
  <c r="H6270" i="1"/>
  <c r="F6265" i="1"/>
  <c r="G6265" i="1" s="1"/>
  <c r="K6267" i="1"/>
  <c r="H6269" i="1"/>
  <c r="F6255" i="1"/>
  <c r="G6255" i="1" s="1"/>
  <c r="K6253" i="1"/>
  <c r="H6254" i="1"/>
  <c r="F6257" i="1"/>
  <c r="G6257" i="1" s="1"/>
  <c r="K6251" i="1"/>
  <c r="H6249" i="1"/>
  <c r="F6244" i="1"/>
  <c r="G6244" i="1" s="1"/>
  <c r="K6246" i="1"/>
  <c r="H6240" i="1"/>
  <c r="F6235" i="1"/>
  <c r="G6235" i="1" s="1"/>
  <c r="K6237" i="1"/>
  <c r="H6225" i="1"/>
  <c r="F6231" i="1"/>
  <c r="G6231" i="1" s="1"/>
  <c r="K6229" i="1"/>
  <c r="H6227" i="1"/>
  <c r="F6221" i="1"/>
  <c r="G6221" i="1" s="1"/>
  <c r="K6218" i="1"/>
  <c r="H6215" i="1"/>
  <c r="F6219" i="1"/>
  <c r="G6219" i="1" s="1"/>
  <c r="K6203" i="1"/>
  <c r="H6205" i="1"/>
  <c r="F6202" i="1"/>
  <c r="G6202" i="1" s="1"/>
  <c r="K6206" i="1"/>
  <c r="H6195" i="1"/>
  <c r="F6198" i="1"/>
  <c r="G6198" i="1" s="1"/>
  <c r="K6199" i="1"/>
  <c r="H6188" i="1"/>
  <c r="F6185" i="1"/>
  <c r="G6185" i="1" s="1"/>
  <c r="K6189" i="1"/>
  <c r="H6191" i="1"/>
  <c r="F6174" i="1"/>
  <c r="G6174" i="1" s="1"/>
  <c r="K6173" i="1"/>
  <c r="H6177" i="1"/>
  <c r="F6176" i="1"/>
  <c r="G6176" i="1" s="1"/>
  <c r="K6162" i="1"/>
  <c r="H6170" i="1"/>
  <c r="F6169" i="1"/>
  <c r="G6169" i="1" s="1"/>
  <c r="K6165" i="1"/>
  <c r="H6153" i="1"/>
  <c r="F6160" i="1"/>
  <c r="G6160" i="1" s="1"/>
  <c r="K6158" i="1"/>
  <c r="H6144" i="1"/>
  <c r="F6149" i="1"/>
  <c r="G6149" i="1" s="1"/>
  <c r="K6147" i="1"/>
  <c r="H6150" i="1"/>
  <c r="F6139" i="1"/>
  <c r="G6139" i="1" s="1"/>
  <c r="K6140" i="1"/>
  <c r="H6133" i="1"/>
  <c r="F6135" i="1"/>
  <c r="G6135" i="1" s="1"/>
  <c r="K6131" i="1"/>
  <c r="H6122" i="1"/>
  <c r="F6126" i="1"/>
  <c r="G6126" i="1" s="1"/>
  <c r="K6124" i="1"/>
  <c r="H6121" i="1"/>
  <c r="F6113" i="1"/>
  <c r="G6113" i="1" s="1"/>
  <c r="K6116" i="1"/>
  <c r="H6107" i="1"/>
  <c r="F6106" i="1"/>
  <c r="G6106" i="1" s="1"/>
  <c r="K6105" i="1"/>
  <c r="H6109" i="1"/>
  <c r="F6096" i="1"/>
  <c r="G6096" i="1" s="1"/>
  <c r="K6092" i="1"/>
  <c r="H6093" i="1"/>
  <c r="F6101" i="1"/>
  <c r="G6101" i="1" s="1"/>
  <c r="K6082" i="1"/>
  <c r="H6086" i="1"/>
  <c r="F6087" i="1"/>
  <c r="G6087" i="1" s="1"/>
  <c r="K6091" i="1"/>
  <c r="H6081" i="1"/>
  <c r="F6080" i="1"/>
  <c r="G6080" i="1" s="1"/>
  <c r="K6076" i="1"/>
  <c r="H6064" i="1"/>
  <c r="F6066" i="1"/>
  <c r="G6066" i="1" s="1"/>
  <c r="K6068" i="1"/>
  <c r="H6071" i="1"/>
  <c r="F6053" i="1"/>
  <c r="G6053" i="1" s="1"/>
  <c r="K6059" i="1"/>
  <c r="H6056" i="1"/>
  <c r="F6060" i="1"/>
  <c r="G6060" i="1" s="1"/>
  <c r="K6049" i="1"/>
  <c r="H6046" i="1"/>
  <c r="F6051" i="1"/>
  <c r="G6051" i="1" s="1"/>
  <c r="K6048" i="1"/>
  <c r="H6035" i="1"/>
  <c r="F6036" i="1"/>
  <c r="G6036" i="1" s="1"/>
  <c r="K6033" i="1"/>
  <c r="H6024" i="1"/>
  <c r="F6028" i="1"/>
  <c r="G6028" i="1" s="1"/>
  <c r="K6022" i="1"/>
  <c r="H6023" i="1"/>
  <c r="F6015" i="1"/>
  <c r="G6015" i="1" s="1"/>
  <c r="K6014" i="1"/>
  <c r="H6016" i="1"/>
  <c r="F6020" i="1"/>
  <c r="G6020" i="1" s="1"/>
  <c r="K6010" i="1"/>
  <c r="H6003" i="1"/>
  <c r="F6008" i="1"/>
  <c r="G6008" i="1" s="1"/>
  <c r="K6006" i="1"/>
  <c r="H5997" i="1"/>
  <c r="F5999" i="1"/>
  <c r="G5999" i="1" s="1"/>
  <c r="K6000" i="1"/>
  <c r="H5986" i="1"/>
  <c r="F5989" i="1"/>
  <c r="G5989" i="1" s="1"/>
  <c r="K5991" i="1"/>
  <c r="H5982" i="1"/>
  <c r="F5981" i="1"/>
  <c r="G5981" i="1" s="1"/>
  <c r="K5975" i="1"/>
  <c r="H5977" i="1"/>
  <c r="F5973" i="1"/>
  <c r="G5973" i="1" s="1"/>
  <c r="K5962" i="1"/>
  <c r="H5966" i="1"/>
  <c r="F5963" i="1"/>
  <c r="G5963" i="1" s="1"/>
  <c r="K5965" i="1"/>
  <c r="H5958" i="1"/>
  <c r="F5955" i="1"/>
  <c r="G5955" i="1" s="1"/>
  <c r="K5956" i="1"/>
  <c r="H5948" i="1"/>
  <c r="F5947" i="1"/>
  <c r="G5947" i="1" s="1"/>
  <c r="K5945" i="1"/>
  <c r="H5942" i="1"/>
  <c r="F5935" i="1"/>
  <c r="G5935" i="1" s="1"/>
  <c r="K5933" i="1"/>
  <c r="H5938" i="1"/>
  <c r="F5939" i="1"/>
  <c r="G5939" i="1" s="1"/>
  <c r="K5926" i="1"/>
  <c r="H5922" i="1"/>
  <c r="F5924" i="1"/>
  <c r="G5924" i="1" s="1"/>
  <c r="K5931" i="1"/>
  <c r="H5921" i="1"/>
  <c r="F5912" i="1"/>
  <c r="G5912" i="1" s="1"/>
  <c r="K5919" i="1"/>
  <c r="H5907" i="1"/>
  <c r="F5908" i="1"/>
  <c r="G5908" i="1" s="1"/>
  <c r="K5902" i="1"/>
  <c r="H5911" i="1"/>
  <c r="F5896" i="1"/>
  <c r="G5896" i="1" s="1"/>
  <c r="K5894" i="1"/>
  <c r="H5899" i="1"/>
  <c r="F5895" i="1"/>
  <c r="G5895" i="1" s="1"/>
  <c r="K5883" i="1"/>
  <c r="H5886" i="1"/>
  <c r="F5884" i="1"/>
  <c r="G5884" i="1" s="1"/>
  <c r="K5889" i="1"/>
  <c r="H5877" i="1"/>
  <c r="F5881" i="1"/>
  <c r="G5881" i="1" s="1"/>
  <c r="K5873" i="1"/>
  <c r="H5864" i="1"/>
  <c r="F5865" i="1"/>
  <c r="G5865" i="1" s="1"/>
  <c r="K5870" i="1"/>
  <c r="H5869" i="1"/>
  <c r="F5861" i="1"/>
  <c r="G5861" i="1" s="1"/>
  <c r="K5859" i="1"/>
  <c r="H5856" i="1"/>
  <c r="F5852" i="1"/>
  <c r="G5852" i="1" s="1"/>
  <c r="K5851" i="1"/>
  <c r="H5850" i="1"/>
  <c r="F5849" i="1"/>
  <c r="G5849" i="1" s="1"/>
  <c r="K5844" i="1"/>
  <c r="H5837" i="1"/>
  <c r="F5836" i="1"/>
  <c r="G5836" i="1" s="1"/>
  <c r="K5834" i="1"/>
  <c r="H5824" i="1"/>
  <c r="F5826" i="1"/>
  <c r="G5826" i="1" s="1"/>
  <c r="K5831" i="1"/>
  <c r="H5827" i="1"/>
  <c r="F5820" i="1"/>
  <c r="G5820" i="1" s="1"/>
  <c r="K5815" i="1"/>
  <c r="H5812" i="1"/>
  <c r="F5818" i="1"/>
  <c r="G5818" i="1" s="1"/>
  <c r="K5806" i="1"/>
  <c r="H5808" i="1"/>
  <c r="F5807" i="1"/>
  <c r="G5807" i="1" s="1"/>
  <c r="K5803" i="1"/>
  <c r="H5798" i="1"/>
  <c r="F5801" i="1"/>
  <c r="G5801" i="1" s="1"/>
  <c r="K5794" i="1"/>
  <c r="H5789" i="1"/>
  <c r="F5787" i="1"/>
  <c r="G5787" i="1" s="1"/>
  <c r="K5791" i="1"/>
  <c r="H5788" i="1"/>
  <c r="F5779" i="1"/>
  <c r="G5779" i="1" s="1"/>
  <c r="K5773" i="1"/>
  <c r="H5777" i="1"/>
  <c r="F5775" i="1"/>
  <c r="G5775" i="1" s="1"/>
  <c r="K5770" i="1"/>
  <c r="H5771" i="1"/>
  <c r="F5769" i="1"/>
  <c r="G5769" i="1" s="1"/>
  <c r="K5763" i="1"/>
  <c r="H5755" i="1"/>
  <c r="F5759" i="1"/>
  <c r="G5759" i="1" s="1"/>
  <c r="K5761" i="1"/>
  <c r="H5742" i="1"/>
  <c r="F5744" i="1"/>
  <c r="G5744" i="1" s="1"/>
  <c r="K5745" i="1"/>
  <c r="H5750" i="1"/>
  <c r="F5741" i="1"/>
  <c r="G5741" i="1" s="1"/>
  <c r="K5734" i="1"/>
  <c r="H5732" i="1"/>
  <c r="F5738" i="1"/>
  <c r="G5738" i="1" s="1"/>
  <c r="K5728" i="1"/>
  <c r="H5723" i="1"/>
  <c r="F5726" i="1"/>
  <c r="G5726" i="1" s="1"/>
  <c r="K5724" i="1"/>
  <c r="H5720" i="1"/>
  <c r="F5713" i="1"/>
  <c r="G5713" i="1" s="1"/>
  <c r="K5718" i="1"/>
  <c r="H5710" i="1"/>
  <c r="F5703" i="1"/>
  <c r="G5703" i="1" s="1"/>
  <c r="K5707" i="1"/>
  <c r="H5702" i="1"/>
  <c r="F5693" i="1"/>
  <c r="G5693" i="1" s="1"/>
  <c r="K5697" i="1"/>
  <c r="H5700" i="1"/>
  <c r="F5701" i="1"/>
  <c r="G5701" i="1" s="1"/>
  <c r="K5689" i="1"/>
  <c r="H5690" i="1"/>
  <c r="F5686" i="1"/>
  <c r="G5686" i="1" s="1"/>
  <c r="K5685" i="1"/>
  <c r="H5680" i="1"/>
  <c r="F5676" i="1"/>
  <c r="G5676" i="1" s="1"/>
  <c r="K5679" i="1"/>
  <c r="H5668" i="1"/>
  <c r="F5669" i="1"/>
  <c r="G5669" i="1" s="1"/>
  <c r="K5664" i="1"/>
  <c r="H5670" i="1"/>
  <c r="F5652" i="1"/>
  <c r="G5652" i="1" s="1"/>
  <c r="K5661" i="1"/>
  <c r="K5659" i="1"/>
  <c r="H5646" i="1"/>
  <c r="F5645" i="1"/>
  <c r="G5645" i="1" s="1"/>
  <c r="I5649" i="1"/>
  <c r="F5642" i="1"/>
  <c r="G5642" i="1" s="1"/>
  <c r="K5647" i="1"/>
  <c r="F5637" i="1"/>
  <c r="G5637" i="1" s="1"/>
  <c r="I5627" i="1"/>
  <c r="K5612" i="1"/>
  <c r="I5618" i="1"/>
  <c r="F5614" i="1"/>
  <c r="G5614" i="1" s="1"/>
  <c r="H5602" i="1"/>
  <c r="I5605" i="1"/>
  <c r="H5604" i="1"/>
  <c r="K5600" i="1"/>
  <c r="F5599" i="1"/>
  <c r="G5599" i="1" s="1"/>
  <c r="K5601" i="1"/>
  <c r="K5572" i="1"/>
  <c r="H5570" i="1"/>
  <c r="H5567" i="1"/>
  <c r="I5567" i="1"/>
  <c r="I5562" i="1"/>
  <c r="K5560" i="1"/>
  <c r="H5556" i="1"/>
  <c r="H5550" i="1"/>
  <c r="K5550" i="1"/>
  <c r="K5542" i="1"/>
  <c r="H5544" i="1"/>
  <c r="I5544" i="1"/>
  <c r="H5548" i="1"/>
  <c r="H5539" i="1"/>
  <c r="K5539" i="1"/>
  <c r="K5530" i="1"/>
  <c r="H5516" i="1"/>
  <c r="I5516" i="1"/>
  <c r="K5512" i="1"/>
  <c r="F5511" i="1"/>
  <c r="G5511" i="1" s="1"/>
  <c r="H5511" i="1"/>
  <c r="K5508" i="1"/>
  <c r="F5508" i="1"/>
  <c r="G5508" i="1" s="1"/>
  <c r="K5482" i="1"/>
  <c r="K5488" i="1"/>
  <c r="H5473" i="1"/>
  <c r="I5473" i="1"/>
  <c r="K5473" i="1"/>
  <c r="K5466" i="1"/>
  <c r="H5460" i="1"/>
  <c r="I5460" i="1"/>
  <c r="K5456" i="1"/>
  <c r="F5445" i="1"/>
  <c r="G5445" i="1" s="1"/>
  <c r="H5445" i="1"/>
  <c r="K5449" i="1"/>
  <c r="F5449" i="1"/>
  <c r="G5449" i="1" s="1"/>
  <c r="K5422" i="1"/>
  <c r="K5425" i="1"/>
  <c r="H5415" i="1"/>
  <c r="I5415" i="1"/>
  <c r="K5415" i="1"/>
  <c r="K5411" i="1"/>
  <c r="H5394" i="1"/>
  <c r="I5394" i="1"/>
  <c r="K5401" i="1"/>
  <c r="F5382" i="1"/>
  <c r="G5382" i="1" s="1"/>
  <c r="H5382" i="1"/>
  <c r="K5380" i="1"/>
  <c r="F5380" i="1"/>
  <c r="G5380" i="1" s="1"/>
  <c r="K5353" i="1"/>
  <c r="K5359" i="1"/>
  <c r="H5350" i="1"/>
  <c r="I5350" i="1"/>
  <c r="K5350" i="1"/>
  <c r="K5334" i="1"/>
  <c r="H5324" i="1"/>
  <c r="I5324" i="1"/>
  <c r="K5325" i="1"/>
  <c r="F5316" i="1"/>
  <c r="G5316" i="1" s="1"/>
  <c r="H5316" i="1"/>
  <c r="K5313" i="1"/>
  <c r="F5313" i="1"/>
  <c r="G5313" i="1" s="1"/>
  <c r="F5310" i="1"/>
  <c r="G5310" i="1" s="1"/>
  <c r="H5310" i="1"/>
  <c r="H5294" i="1"/>
  <c r="I5294" i="1"/>
  <c r="K5292" i="1"/>
  <c r="K5287" i="1"/>
  <c r="H5262" i="1"/>
  <c r="I5262" i="1"/>
  <c r="K5262" i="1"/>
  <c r="K5264" i="1"/>
  <c r="K5263" i="1"/>
  <c r="H5223" i="1"/>
  <c r="I5223" i="1"/>
  <c r="K5223" i="1"/>
  <c r="H5215" i="1"/>
  <c r="I5215" i="1"/>
  <c r="K5215" i="1"/>
  <c r="H5201" i="1"/>
  <c r="I5201" i="1"/>
  <c r="K5201" i="1"/>
  <c r="H5188" i="1"/>
  <c r="I5188" i="1"/>
  <c r="K5188" i="1"/>
  <c r="H5165" i="1"/>
  <c r="I5165" i="1"/>
  <c r="K5165" i="1"/>
  <c r="H5143" i="1"/>
  <c r="I5143" i="1"/>
  <c r="K5143" i="1"/>
  <c r="H5138" i="1"/>
  <c r="I5138" i="1"/>
  <c r="K5138" i="1"/>
  <c r="H5117" i="1"/>
  <c r="I5117" i="1"/>
  <c r="K5117" i="1"/>
  <c r="H5109" i="1"/>
  <c r="I5109" i="1"/>
  <c r="K5109" i="1"/>
  <c r="F4735" i="1"/>
  <c r="G4735" i="1" s="1"/>
  <c r="H4735" i="1"/>
  <c r="K4734" i="1"/>
  <c r="I4735" i="1"/>
  <c r="K4735" i="1"/>
  <c r="H4690" i="1"/>
  <c r="F4690" i="1"/>
  <c r="G4690" i="1" s="1"/>
  <c r="I4690" i="1"/>
  <c r="K4690" i="1"/>
  <c r="F4661" i="1"/>
  <c r="G4661" i="1" s="1"/>
  <c r="H4661" i="1"/>
  <c r="I4661" i="1"/>
  <c r="K4656" i="1"/>
  <c r="K4661" i="1"/>
  <c r="I4643" i="1"/>
  <c r="K4643" i="1"/>
  <c r="F4643" i="1"/>
  <c r="G4643" i="1" s="1"/>
  <c r="H4643" i="1"/>
  <c r="K4648" i="1"/>
  <c r="I4458" i="1"/>
  <c r="K4458" i="1"/>
  <c r="F4458" i="1"/>
  <c r="G4458" i="1" s="1"/>
  <c r="H4458" i="1"/>
  <c r="K4459" i="1"/>
  <c r="H4324" i="1"/>
  <c r="K4324" i="1"/>
  <c r="F4324" i="1"/>
  <c r="G4324" i="1" s="1"/>
  <c r="I4324" i="1"/>
  <c r="H4255" i="1"/>
  <c r="I4255" i="1"/>
  <c r="K4255" i="1"/>
  <c r="F4255" i="1"/>
  <c r="G4255" i="1" s="1"/>
  <c r="H4001" i="1"/>
  <c r="I4001" i="1"/>
  <c r="K4001" i="1"/>
  <c r="F4001" i="1"/>
  <c r="G4001" i="1" s="1"/>
  <c r="H3900" i="1"/>
  <c r="I3900" i="1"/>
  <c r="K3900" i="1"/>
  <c r="F3900" i="1"/>
  <c r="G3900" i="1" s="1"/>
  <c r="F1315" i="1"/>
  <c r="G1315" i="1" s="1"/>
  <c r="H1315" i="1"/>
  <c r="I1315" i="1"/>
  <c r="K1315" i="1"/>
  <c r="K5465" i="1"/>
  <c r="F5465" i="1"/>
  <c r="G5465" i="1" s="1"/>
  <c r="F5403" i="1"/>
  <c r="G5403" i="1" s="1"/>
  <c r="H5403" i="1"/>
  <c r="H5378" i="1"/>
  <c r="I5378" i="1"/>
  <c r="K5378" i="1"/>
  <c r="F5347" i="1"/>
  <c r="G5347" i="1" s="1"/>
  <c r="H5347" i="1"/>
  <c r="K5289" i="1"/>
  <c r="F5289" i="1"/>
  <c r="G5289" i="1" s="1"/>
  <c r="H5088" i="1"/>
  <c r="I5088" i="1"/>
  <c r="K5084" i="1"/>
  <c r="K5088" i="1"/>
  <c r="H4870" i="1"/>
  <c r="I4870" i="1"/>
  <c r="K4863" i="1"/>
  <c r="K4870" i="1"/>
  <c r="F4832" i="1"/>
  <c r="G4832" i="1" s="1"/>
  <c r="H4832" i="1"/>
  <c r="I4832" i="1"/>
  <c r="K4832" i="1"/>
  <c r="F3506" i="1"/>
  <c r="G3506" i="1" s="1"/>
  <c r="H3506" i="1"/>
  <c r="K3506" i="1"/>
  <c r="I3506" i="1"/>
  <c r="H5498" i="1"/>
  <c r="I5498" i="1"/>
  <c r="K5498" i="1"/>
  <c r="K5198" i="1"/>
  <c r="F5198" i="1"/>
  <c r="G5198" i="1" s="1"/>
  <c r="K5170" i="1"/>
  <c r="F5170" i="1"/>
  <c r="G5170" i="1" s="1"/>
  <c r="H4746" i="1"/>
  <c r="F4746" i="1"/>
  <c r="G4746" i="1" s="1"/>
  <c r="I4746" i="1"/>
  <c r="K4746" i="1"/>
  <c r="K6238" i="1"/>
  <c r="K6222" i="1"/>
  <c r="K6097" i="1"/>
  <c r="K6065" i="1"/>
  <c r="K6042" i="1"/>
  <c r="K6043" i="1"/>
  <c r="K6037" i="1"/>
  <c r="K6031" i="1"/>
  <c r="K6017" i="1"/>
  <c r="K6005" i="1"/>
  <c r="K6011" i="1"/>
  <c r="K5998" i="1"/>
  <c r="K5988" i="1"/>
  <c r="K5978" i="1"/>
  <c r="K5964" i="1"/>
  <c r="K5969" i="1"/>
  <c r="K5952" i="1"/>
  <c r="K5950" i="1"/>
  <c r="K5934" i="1"/>
  <c r="K5929" i="1"/>
  <c r="K5928" i="1"/>
  <c r="K5917" i="1"/>
  <c r="K5909" i="1"/>
  <c r="K5898" i="1"/>
  <c r="K5887" i="1"/>
  <c r="K5885" i="1"/>
  <c r="K5880" i="1"/>
  <c r="K5862" i="1"/>
  <c r="K5858" i="1"/>
  <c r="K5847" i="1"/>
  <c r="K5845" i="1"/>
  <c r="K5838" i="1"/>
  <c r="K5830" i="1"/>
  <c r="K5816" i="1"/>
  <c r="K5811" i="1"/>
  <c r="K5802" i="1"/>
  <c r="K5797" i="1"/>
  <c r="K5785" i="1"/>
  <c r="K5780" i="1"/>
  <c r="K5768" i="1"/>
  <c r="K5762" i="1"/>
  <c r="K5754" i="1"/>
  <c r="K5747" i="1"/>
  <c r="K5737" i="1"/>
  <c r="K5727" i="1"/>
  <c r="K5722" i="1"/>
  <c r="K5712" i="1"/>
  <c r="K5708" i="1"/>
  <c r="K5695" i="1"/>
  <c r="K5684" i="1"/>
  <c r="K5688" i="1"/>
  <c r="K5675" i="1"/>
  <c r="K5665" i="1"/>
  <c r="K5655" i="1"/>
  <c r="K5657" i="1"/>
  <c r="K5639" i="1"/>
  <c r="K5629" i="1"/>
  <c r="K5630" i="1"/>
  <c r="K5619" i="1"/>
  <c r="K5609" i="1"/>
  <c r="K5595" i="1"/>
  <c r="K5586" i="1"/>
  <c r="H5575" i="1"/>
  <c r="I5575" i="1"/>
  <c r="K5558" i="1"/>
  <c r="F5558" i="1"/>
  <c r="G5558" i="1" s="1"/>
  <c r="K5532" i="1"/>
  <c r="F5532" i="1"/>
  <c r="G5532" i="1" s="1"/>
  <c r="K5529" i="1"/>
  <c r="H5519" i="1"/>
  <c r="I5519" i="1"/>
  <c r="K5514" i="1"/>
  <c r="F5507" i="1"/>
  <c r="G5507" i="1" s="1"/>
  <c r="H5507" i="1"/>
  <c r="K5493" i="1"/>
  <c r="F5493" i="1"/>
  <c r="G5493" i="1" s="1"/>
  <c r="H5463" i="1"/>
  <c r="I5463" i="1"/>
  <c r="K5463" i="1"/>
  <c r="K5458" i="1"/>
  <c r="H5443" i="1"/>
  <c r="I5443" i="1"/>
  <c r="K5447" i="1"/>
  <c r="F5434" i="1"/>
  <c r="G5434" i="1" s="1"/>
  <c r="H5434" i="1"/>
  <c r="K5440" i="1"/>
  <c r="F5440" i="1"/>
  <c r="G5440" i="1" s="1"/>
  <c r="H5406" i="1"/>
  <c r="I5406" i="1"/>
  <c r="K5406" i="1"/>
  <c r="K5399" i="1"/>
  <c r="H5386" i="1"/>
  <c r="I5386" i="1"/>
  <c r="K5383" i="1"/>
  <c r="F5381" i="1"/>
  <c r="G5381" i="1" s="1"/>
  <c r="H5381" i="1"/>
  <c r="K5369" i="1"/>
  <c r="F5369" i="1"/>
  <c r="G5369" i="1" s="1"/>
  <c r="H5346" i="1"/>
  <c r="I5346" i="1"/>
  <c r="K5346" i="1"/>
  <c r="K5323" i="1"/>
  <c r="H5321" i="1"/>
  <c r="I5321" i="1"/>
  <c r="K5312" i="1"/>
  <c r="F5311" i="1"/>
  <c r="G5311" i="1" s="1"/>
  <c r="H5311" i="1"/>
  <c r="H5306" i="1"/>
  <c r="I5306" i="1"/>
  <c r="K5305" i="1"/>
  <c r="K5295" i="1"/>
  <c r="H5273" i="1"/>
  <c r="I5273" i="1"/>
  <c r="K5273" i="1"/>
  <c r="K5261" i="1"/>
  <c r="F5261" i="1"/>
  <c r="G5261" i="1" s="1"/>
  <c r="F5243" i="1"/>
  <c r="G5243" i="1" s="1"/>
  <c r="H5243" i="1"/>
  <c r="K5242" i="1"/>
  <c r="F5075" i="1"/>
  <c r="G5075" i="1" s="1"/>
  <c r="H5075" i="1"/>
  <c r="I5075" i="1"/>
  <c r="K5075" i="1"/>
  <c r="H5071" i="1"/>
  <c r="I5071" i="1"/>
  <c r="K5076" i="1"/>
  <c r="K5071" i="1"/>
  <c r="F5050" i="1"/>
  <c r="G5050" i="1" s="1"/>
  <c r="H5050" i="1"/>
  <c r="I5050" i="1"/>
  <c r="K5050" i="1"/>
  <c r="H5038" i="1"/>
  <c r="I5038" i="1"/>
  <c r="K5035" i="1"/>
  <c r="K5038" i="1"/>
  <c r="F5017" i="1"/>
  <c r="G5017" i="1" s="1"/>
  <c r="H5017" i="1"/>
  <c r="I5017" i="1"/>
  <c r="K5017" i="1"/>
  <c r="H5009" i="1"/>
  <c r="I5009" i="1"/>
  <c r="K5002" i="1"/>
  <c r="K5009" i="1"/>
  <c r="F4991" i="1"/>
  <c r="G4991" i="1" s="1"/>
  <c r="H4991" i="1"/>
  <c r="I4991" i="1"/>
  <c r="K4991" i="1"/>
  <c r="H4981" i="1"/>
  <c r="I4981" i="1"/>
  <c r="K4974" i="1"/>
  <c r="K4981" i="1"/>
  <c r="F4949" i="1"/>
  <c r="G4949" i="1" s="1"/>
  <c r="H4949" i="1"/>
  <c r="I4949" i="1"/>
  <c r="K4949" i="1"/>
  <c r="H4944" i="1"/>
  <c r="I4944" i="1"/>
  <c r="K4942" i="1"/>
  <c r="K4944" i="1"/>
  <c r="F4916" i="1"/>
  <c r="G4916" i="1" s="1"/>
  <c r="H4916" i="1"/>
  <c r="I4916" i="1"/>
  <c r="K4916" i="1"/>
  <c r="H4908" i="1"/>
  <c r="I4908" i="1"/>
  <c r="K4921" i="1"/>
  <c r="K4908" i="1"/>
  <c r="F4883" i="1"/>
  <c r="G4883" i="1" s="1"/>
  <c r="H4883" i="1"/>
  <c r="I4883" i="1"/>
  <c r="K4883" i="1"/>
  <c r="H4879" i="1"/>
  <c r="I4879" i="1"/>
  <c r="K4875" i="1"/>
  <c r="K4879" i="1"/>
  <c r="F4859" i="1"/>
  <c r="G4859" i="1" s="1"/>
  <c r="H4859" i="1"/>
  <c r="I4859" i="1"/>
  <c r="K4859" i="1"/>
  <c r="F4829" i="1"/>
  <c r="G4829" i="1" s="1"/>
  <c r="H4829" i="1"/>
  <c r="I4829" i="1"/>
  <c r="K4829" i="1"/>
  <c r="F4787" i="1"/>
  <c r="G4787" i="1" s="1"/>
  <c r="H4787" i="1"/>
  <c r="I4787" i="1"/>
  <c r="K4787" i="1"/>
  <c r="F4709" i="1"/>
  <c r="G4709" i="1" s="1"/>
  <c r="H4709" i="1"/>
  <c r="K4703" i="1"/>
  <c r="I4709" i="1"/>
  <c r="K4709" i="1"/>
  <c r="H4659" i="1"/>
  <c r="F4659" i="1"/>
  <c r="G4659" i="1" s="1"/>
  <c r="I4659" i="1"/>
  <c r="K4659" i="1"/>
  <c r="F4624" i="1"/>
  <c r="G4624" i="1" s="1"/>
  <c r="H4624" i="1"/>
  <c r="I4624" i="1"/>
  <c r="K4625" i="1"/>
  <c r="K4624" i="1"/>
  <c r="I4615" i="1"/>
  <c r="K4615" i="1"/>
  <c r="F4615" i="1"/>
  <c r="G4615" i="1" s="1"/>
  <c r="H4615" i="1"/>
  <c r="K4616" i="1"/>
  <c r="F4075" i="1"/>
  <c r="G4075" i="1" s="1"/>
  <c r="H4075" i="1"/>
  <c r="I4075" i="1"/>
  <c r="K4075" i="1"/>
  <c r="F3813" i="1"/>
  <c r="G3813" i="1" s="1"/>
  <c r="H3813" i="1"/>
  <c r="I3813" i="1"/>
  <c r="K3813" i="1"/>
  <c r="F3777" i="1"/>
  <c r="G3777" i="1" s="1"/>
  <c r="H3777" i="1"/>
  <c r="I3777" i="1"/>
  <c r="K3777" i="1"/>
  <c r="F4964" i="1"/>
  <c r="G4964" i="1" s="1"/>
  <c r="H4964" i="1"/>
  <c r="I4964" i="1"/>
  <c r="K4964" i="1"/>
  <c r="F4905" i="1"/>
  <c r="G4905" i="1" s="1"/>
  <c r="H4905" i="1"/>
  <c r="I4905" i="1"/>
  <c r="K4905" i="1"/>
  <c r="F4866" i="1"/>
  <c r="G4866" i="1" s="1"/>
  <c r="H4866" i="1"/>
  <c r="I4866" i="1"/>
  <c r="K4866" i="1"/>
  <c r="I4742" i="1"/>
  <c r="K4742" i="1"/>
  <c r="F4742" i="1"/>
  <c r="G4742" i="1" s="1"/>
  <c r="H4742" i="1"/>
  <c r="K4748" i="1"/>
  <c r="H5402" i="1"/>
  <c r="I5402" i="1"/>
  <c r="K5407" i="1"/>
  <c r="F5393" i="1"/>
  <c r="G5393" i="1" s="1"/>
  <c r="H5393" i="1"/>
  <c r="K5377" i="1"/>
  <c r="H5367" i="1"/>
  <c r="I5367" i="1"/>
  <c r="K5367" i="1"/>
  <c r="K5320" i="1"/>
  <c r="H5276" i="1"/>
  <c r="I5276" i="1"/>
  <c r="K5281" i="1"/>
  <c r="K5211" i="1"/>
  <c r="F5211" i="1"/>
  <c r="G5211" i="1" s="1"/>
  <c r="F4545" i="1"/>
  <c r="G4545" i="1" s="1"/>
  <c r="H4545" i="1"/>
  <c r="K4547" i="1"/>
  <c r="I4545" i="1"/>
  <c r="K4545" i="1"/>
  <c r="I4356" i="1"/>
  <c r="K4356" i="1"/>
  <c r="F4356" i="1"/>
  <c r="G4356" i="1" s="1"/>
  <c r="H4356" i="1"/>
  <c r="F1142" i="1"/>
  <c r="G1142" i="1" s="1"/>
  <c r="H1142" i="1"/>
  <c r="I1142" i="1"/>
  <c r="K1142" i="1"/>
  <c r="K6397" i="1"/>
  <c r="K6365" i="1"/>
  <c r="K6357" i="1"/>
  <c r="K6328" i="1"/>
  <c r="K6317" i="1"/>
  <c r="K6296" i="1"/>
  <c r="K6287" i="1"/>
  <c r="K6274" i="1"/>
  <c r="K6268" i="1"/>
  <c r="K6258" i="1"/>
  <c r="K6216" i="1"/>
  <c r="K6161" i="1"/>
  <c r="K6138" i="1"/>
  <c r="K6128" i="1"/>
  <c r="K6111" i="1"/>
  <c r="K6083" i="1"/>
  <c r="K6084" i="1"/>
  <c r="K6074" i="1"/>
  <c r="K6057" i="1"/>
  <c r="K6396" i="1"/>
  <c r="I6398" i="1"/>
  <c r="K6386" i="1"/>
  <c r="I6387" i="1"/>
  <c r="K6381" i="1"/>
  <c r="I6380" i="1"/>
  <c r="K6372" i="1"/>
  <c r="I6367" i="1"/>
  <c r="K6362" i="1"/>
  <c r="I6364" i="1"/>
  <c r="K6354" i="1"/>
  <c r="I6360" i="1"/>
  <c r="K6349" i="1"/>
  <c r="I6347" i="1"/>
  <c r="K6338" i="1"/>
  <c r="I6333" i="1"/>
  <c r="K6332" i="1"/>
  <c r="I6325" i="1"/>
  <c r="K6326" i="1"/>
  <c r="I6324" i="1"/>
  <c r="K6318" i="1"/>
  <c r="I6320" i="1"/>
  <c r="K6302" i="1"/>
  <c r="I6310" i="1"/>
  <c r="K6299" i="1"/>
  <c r="I6298" i="1"/>
  <c r="K6294" i="1"/>
  <c r="I6288" i="1"/>
  <c r="K6290" i="1"/>
  <c r="I6283" i="1"/>
  <c r="K6275" i="1"/>
  <c r="I6280" i="1"/>
  <c r="K6271" i="1"/>
  <c r="I6267" i="1"/>
  <c r="K6256" i="1"/>
  <c r="I6253" i="1"/>
  <c r="K6260" i="1"/>
  <c r="I6251" i="1"/>
  <c r="K6242" i="1"/>
  <c r="I6246" i="1"/>
  <c r="K6241" i="1"/>
  <c r="I6237" i="1"/>
  <c r="K6228" i="1"/>
  <c r="I6229" i="1"/>
  <c r="K6212" i="1"/>
  <c r="I6218" i="1"/>
  <c r="K6220" i="1"/>
  <c r="I6203" i="1"/>
  <c r="K6207" i="1"/>
  <c r="I6206" i="1"/>
  <c r="K6193" i="1"/>
  <c r="I6199" i="1"/>
  <c r="K6183" i="1"/>
  <c r="I6189" i="1"/>
  <c r="K6181" i="1"/>
  <c r="I6173" i="1"/>
  <c r="K6172" i="1"/>
  <c r="I6162" i="1"/>
  <c r="K6163" i="1"/>
  <c r="I6165" i="1"/>
  <c r="K6155" i="1"/>
  <c r="I6158" i="1"/>
  <c r="K6146" i="1"/>
  <c r="I6147" i="1"/>
  <c r="K6141" i="1"/>
  <c r="I6140" i="1"/>
  <c r="K6137" i="1"/>
  <c r="I6131" i="1"/>
  <c r="K6123" i="1"/>
  <c r="I6124" i="1"/>
  <c r="K6115" i="1"/>
  <c r="I6116" i="1"/>
  <c r="K6103" i="1"/>
  <c r="I6105" i="1"/>
  <c r="K6098" i="1"/>
  <c r="I6092" i="1"/>
  <c r="K6095" i="1"/>
  <c r="I6082" i="1"/>
  <c r="K6088" i="1"/>
  <c r="I6091" i="1"/>
  <c r="K6075" i="1"/>
  <c r="I6076" i="1"/>
  <c r="K6070" i="1"/>
  <c r="I6068" i="1"/>
  <c r="K6055" i="1"/>
  <c r="I6059" i="1"/>
  <c r="K6052" i="1"/>
  <c r="I6049" i="1"/>
  <c r="K6050" i="1"/>
  <c r="I6048" i="1"/>
  <c r="K6038" i="1"/>
  <c r="I6033" i="1"/>
  <c r="K6025" i="1"/>
  <c r="I6022" i="1"/>
  <c r="K6013" i="1"/>
  <c r="I6014" i="1"/>
  <c r="K6021" i="1"/>
  <c r="I6010" i="1"/>
  <c r="K6002" i="1"/>
  <c r="I6006" i="1"/>
  <c r="K5994" i="1"/>
  <c r="I6000" i="1"/>
  <c r="K5990" i="1"/>
  <c r="I5991" i="1"/>
  <c r="K5972" i="1"/>
  <c r="I5975" i="1"/>
  <c r="K5976" i="1"/>
  <c r="I5962" i="1"/>
  <c r="K5971" i="1"/>
  <c r="I5965" i="1"/>
  <c r="K5960" i="1"/>
  <c r="I5956" i="1"/>
  <c r="K5946" i="1"/>
  <c r="I5945" i="1"/>
  <c r="K5940" i="1"/>
  <c r="I5933" i="1"/>
  <c r="K5937" i="1"/>
  <c r="I5926" i="1"/>
  <c r="K5923" i="1"/>
  <c r="I5931" i="1"/>
  <c r="K5915" i="1"/>
  <c r="I5919" i="1"/>
  <c r="K5905" i="1"/>
  <c r="I5902" i="1"/>
  <c r="K5901" i="1"/>
  <c r="I5894" i="1"/>
  <c r="K5892" i="1"/>
  <c r="I5883" i="1"/>
  <c r="K5882" i="1"/>
  <c r="I5889" i="1"/>
  <c r="K5879" i="1"/>
  <c r="I5873" i="1"/>
  <c r="K5868" i="1"/>
  <c r="I5870" i="1"/>
  <c r="K5853" i="1"/>
  <c r="I5859" i="1"/>
  <c r="K5854" i="1"/>
  <c r="I5851" i="1"/>
  <c r="K5842" i="1"/>
  <c r="I5844" i="1"/>
  <c r="K5833" i="1"/>
  <c r="I5834" i="1"/>
  <c r="K5829" i="1"/>
  <c r="I5831" i="1"/>
  <c r="K5813" i="1"/>
  <c r="I5815" i="1"/>
  <c r="K5819" i="1"/>
  <c r="I5806" i="1"/>
  <c r="K5805" i="1"/>
  <c r="I5803" i="1"/>
  <c r="K5795" i="1"/>
  <c r="I5794" i="1"/>
  <c r="K5784" i="1"/>
  <c r="I5791" i="1"/>
  <c r="K5772" i="1"/>
  <c r="I5773" i="1"/>
  <c r="K5781" i="1"/>
  <c r="I5770" i="1"/>
  <c r="K5764" i="1"/>
  <c r="I5763" i="1"/>
  <c r="K5758" i="1"/>
  <c r="I5761" i="1"/>
  <c r="K5748" i="1"/>
  <c r="I5745" i="1"/>
  <c r="K5740" i="1"/>
  <c r="I5734" i="1"/>
  <c r="K5736" i="1"/>
  <c r="I5728" i="1"/>
  <c r="K5725" i="1"/>
  <c r="I5724" i="1"/>
  <c r="K5721" i="1"/>
  <c r="I5718" i="1"/>
  <c r="K5706" i="1"/>
  <c r="I5707" i="1"/>
  <c r="K5692" i="1"/>
  <c r="I5697" i="1"/>
  <c r="K5694" i="1"/>
  <c r="I5689" i="1"/>
  <c r="K5682" i="1"/>
  <c r="I5685" i="1"/>
  <c r="K5677" i="1"/>
  <c r="I5679" i="1"/>
  <c r="K5663" i="1"/>
  <c r="I5664" i="1"/>
  <c r="K5658" i="1"/>
  <c r="I5661" i="1"/>
  <c r="I5659" i="1"/>
  <c r="K5648" i="1"/>
  <c r="I5647" i="1"/>
  <c r="K5640" i="1"/>
  <c r="K5641" i="1"/>
  <c r="K5626" i="1"/>
  <c r="F5618" i="1"/>
  <c r="G5618" i="1" s="1"/>
  <c r="K5616" i="1"/>
  <c r="F5602" i="1"/>
  <c r="G5602" i="1" s="1"/>
  <c r="K5598" i="1"/>
  <c r="K5596" i="1"/>
  <c r="H5585" i="1"/>
  <c r="I5585" i="1"/>
  <c r="I5573" i="1"/>
  <c r="K5579" i="1"/>
  <c r="H5578" i="1"/>
  <c r="F5570" i="1"/>
  <c r="G5570" i="1" s="1"/>
  <c r="K5568" i="1"/>
  <c r="I5565" i="1"/>
  <c r="H5525" i="1"/>
  <c r="I5525" i="1"/>
  <c r="K5525" i="1"/>
  <c r="K5521" i="1"/>
  <c r="H5504" i="1"/>
  <c r="I5504" i="1"/>
  <c r="K5509" i="1"/>
  <c r="F5496" i="1"/>
  <c r="G5496" i="1" s="1"/>
  <c r="H5496" i="1"/>
  <c r="K5486" i="1"/>
  <c r="F5486" i="1"/>
  <c r="G5486" i="1" s="1"/>
  <c r="K5476" i="1"/>
  <c r="I5465" i="1"/>
  <c r="H5470" i="1"/>
  <c r="I5470" i="1"/>
  <c r="K5470" i="1"/>
  <c r="K5448" i="1"/>
  <c r="H5435" i="1"/>
  <c r="I5435" i="1"/>
  <c r="K5438" i="1"/>
  <c r="F5429" i="1"/>
  <c r="G5429" i="1" s="1"/>
  <c r="H5429" i="1"/>
  <c r="K5430" i="1"/>
  <c r="F5430" i="1"/>
  <c r="G5430" i="1" s="1"/>
  <c r="K5402" i="1"/>
  <c r="K5403" i="1"/>
  <c r="I5405" i="1"/>
  <c r="H5398" i="1"/>
  <c r="I5398" i="1"/>
  <c r="K5398" i="1"/>
  <c r="K5385" i="1"/>
  <c r="H5377" i="1"/>
  <c r="I5377" i="1"/>
  <c r="K5376" i="1"/>
  <c r="F5366" i="1"/>
  <c r="G5366" i="1" s="1"/>
  <c r="H5366" i="1"/>
  <c r="K5364" i="1"/>
  <c r="F5364" i="1"/>
  <c r="G5364" i="1" s="1"/>
  <c r="K5348" i="1"/>
  <c r="K5347" i="1"/>
  <c r="H5341" i="1"/>
  <c r="I5341" i="1"/>
  <c r="K5341" i="1"/>
  <c r="K5328" i="1"/>
  <c r="H5320" i="1"/>
  <c r="I5320" i="1"/>
  <c r="K5318" i="1"/>
  <c r="K5309" i="1"/>
  <c r="I5289" i="1"/>
  <c r="H5290" i="1"/>
  <c r="I5290" i="1"/>
  <c r="K5290" i="1"/>
  <c r="K5276" i="1"/>
  <c r="K5277" i="1"/>
  <c r="K5265" i="1"/>
  <c r="F5265" i="1"/>
  <c r="G5265" i="1" s="1"/>
  <c r="F5260" i="1"/>
  <c r="G5260" i="1" s="1"/>
  <c r="H5260" i="1"/>
  <c r="K5251" i="1"/>
  <c r="H5250" i="1"/>
  <c r="I5250" i="1"/>
  <c r="K5244" i="1"/>
  <c r="K5240" i="1"/>
  <c r="F5240" i="1"/>
  <c r="G5240" i="1" s="1"/>
  <c r="K5222" i="1"/>
  <c r="K5212" i="1"/>
  <c r="F5212" i="1"/>
  <c r="G5212" i="1" s="1"/>
  <c r="K5208" i="1"/>
  <c r="K5205" i="1"/>
  <c r="F5205" i="1"/>
  <c r="G5205" i="1" s="1"/>
  <c r="K5199" i="1"/>
  <c r="K5186" i="1"/>
  <c r="F5186" i="1"/>
  <c r="G5186" i="1" s="1"/>
  <c r="K5173" i="1"/>
  <c r="K5166" i="1"/>
  <c r="F5166" i="1"/>
  <c r="G5166" i="1" s="1"/>
  <c r="K5171" i="1"/>
  <c r="K5161" i="1"/>
  <c r="F5161" i="1"/>
  <c r="G5161" i="1" s="1"/>
  <c r="K5142" i="1"/>
  <c r="K5141" i="1"/>
  <c r="F5141" i="1"/>
  <c r="G5141" i="1" s="1"/>
  <c r="K5122" i="1"/>
  <c r="K5129" i="1"/>
  <c r="F5129" i="1"/>
  <c r="G5129" i="1" s="1"/>
  <c r="K5114" i="1"/>
  <c r="K5107" i="1"/>
  <c r="F5107" i="1"/>
  <c r="G5107" i="1" s="1"/>
  <c r="F4679" i="1"/>
  <c r="G4679" i="1" s="1"/>
  <c r="H4679" i="1"/>
  <c r="K4674" i="1"/>
  <c r="I4679" i="1"/>
  <c r="K4679" i="1"/>
  <c r="H4628" i="1"/>
  <c r="F4628" i="1"/>
  <c r="G4628" i="1" s="1"/>
  <c r="I4628" i="1"/>
  <c r="K4628" i="1"/>
  <c r="F4595" i="1"/>
  <c r="G4595" i="1" s="1"/>
  <c r="H4595" i="1"/>
  <c r="I4595" i="1"/>
  <c r="K4596" i="1"/>
  <c r="K4595" i="1"/>
  <c r="I4589" i="1"/>
  <c r="K4589" i="1"/>
  <c r="F4589" i="1"/>
  <c r="G4589" i="1" s="1"/>
  <c r="H4589" i="1"/>
  <c r="K4584" i="1"/>
  <c r="H4503" i="1"/>
  <c r="K4503" i="1"/>
  <c r="F4503" i="1"/>
  <c r="G4503" i="1" s="1"/>
  <c r="I4503" i="1"/>
  <c r="F4464" i="1"/>
  <c r="G4464" i="1" s="1"/>
  <c r="H4464" i="1"/>
  <c r="I4464" i="1"/>
  <c r="K4464" i="1"/>
  <c r="F4407" i="1"/>
  <c r="G4407" i="1" s="1"/>
  <c r="H4407" i="1"/>
  <c r="I4407" i="1"/>
  <c r="K4404" i="1"/>
  <c r="K4407" i="1"/>
  <c r="H4191" i="1"/>
  <c r="I4191" i="1"/>
  <c r="K4191" i="1"/>
  <c r="F4191" i="1"/>
  <c r="G4191" i="1" s="1"/>
  <c r="H3839" i="1"/>
  <c r="I3839" i="1"/>
  <c r="K3839" i="1"/>
  <c r="F3839" i="1"/>
  <c r="G3839" i="1" s="1"/>
  <c r="F3719" i="1"/>
  <c r="G3719" i="1" s="1"/>
  <c r="H3719" i="1"/>
  <c r="K3719" i="1"/>
  <c r="I3719" i="1"/>
  <c r="K3712" i="1"/>
  <c r="K3678" i="1"/>
  <c r="F3681" i="1"/>
  <c r="G3681" i="1" s="1"/>
  <c r="H3681" i="1"/>
  <c r="K3681" i="1"/>
  <c r="I3681" i="1"/>
  <c r="H5418" i="1"/>
  <c r="I5418" i="1"/>
  <c r="K5421" i="1"/>
  <c r="K5339" i="1"/>
  <c r="F5339" i="1"/>
  <c r="G5339" i="1" s="1"/>
  <c r="F5098" i="1"/>
  <c r="G5098" i="1" s="1"/>
  <c r="H5098" i="1"/>
  <c r="I5098" i="1"/>
  <c r="K5098" i="1"/>
  <c r="H4955" i="1"/>
  <c r="I4955" i="1"/>
  <c r="K4959" i="1"/>
  <c r="K4955" i="1"/>
  <c r="F4774" i="1"/>
  <c r="G4774" i="1" s="1"/>
  <c r="H4774" i="1"/>
  <c r="I4774" i="1"/>
  <c r="K4774" i="1"/>
  <c r="H4523" i="1"/>
  <c r="F4523" i="1"/>
  <c r="G4523" i="1" s="1"/>
  <c r="I4523" i="1"/>
  <c r="K4523" i="1"/>
  <c r="K5299" i="1"/>
  <c r="F5299" i="1"/>
  <c r="G5299" i="1" s="1"/>
  <c r="H5257" i="1"/>
  <c r="I5257" i="1"/>
  <c r="K5257" i="1"/>
  <c r="K5174" i="1"/>
  <c r="F5174" i="1"/>
  <c r="G5174" i="1" s="1"/>
  <c r="K5147" i="1"/>
  <c r="F5147" i="1"/>
  <c r="G5147" i="1" s="1"/>
  <c r="I4702" i="1"/>
  <c r="K4702" i="1"/>
  <c r="F4702" i="1"/>
  <c r="G4702" i="1" s="1"/>
  <c r="H4702" i="1"/>
  <c r="K4716" i="1"/>
  <c r="H4052" i="1"/>
  <c r="I4052" i="1"/>
  <c r="K4052" i="1"/>
  <c r="F4052" i="1"/>
  <c r="G4052" i="1" s="1"/>
  <c r="K3563" i="1"/>
  <c r="F3568" i="1"/>
  <c r="G3568" i="1" s="1"/>
  <c r="H3568" i="1"/>
  <c r="K3568" i="1"/>
  <c r="I3568" i="1"/>
  <c r="K6382" i="1"/>
  <c r="K6374" i="1"/>
  <c r="K6366" i="1"/>
  <c r="K6284" i="1"/>
  <c r="K6248" i="1"/>
  <c r="K6210" i="1"/>
  <c r="K6209" i="1"/>
  <c r="K6200" i="1"/>
  <c r="K6190" i="1"/>
  <c r="K6175" i="1"/>
  <c r="K6166" i="1"/>
  <c r="K6142" i="1"/>
  <c r="K6125" i="1"/>
  <c r="I6374" i="1"/>
  <c r="I6365" i="1"/>
  <c r="I6357" i="1"/>
  <c r="I6348" i="1"/>
  <c r="I6341" i="1"/>
  <c r="I6328" i="1"/>
  <c r="I6287" i="1"/>
  <c r="I6274" i="1"/>
  <c r="I6268" i="1"/>
  <c r="I6258" i="1"/>
  <c r="I6243" i="1"/>
  <c r="I6248" i="1"/>
  <c r="I6238" i="1"/>
  <c r="I6216" i="1"/>
  <c r="I6210" i="1"/>
  <c r="I6190" i="1"/>
  <c r="I6175" i="1"/>
  <c r="I6161" i="1"/>
  <c r="I6138" i="1"/>
  <c r="I6128" i="1"/>
  <c r="I6125" i="1"/>
  <c r="I6097" i="1"/>
  <c r="I6083" i="1"/>
  <c r="I6084" i="1"/>
  <c r="I6074" i="1"/>
  <c r="I6065" i="1"/>
  <c r="I6057" i="1"/>
  <c r="I6042" i="1"/>
  <c r="I6043" i="1"/>
  <c r="I6037" i="1"/>
  <c r="I6031" i="1"/>
  <c r="I6017" i="1"/>
  <c r="I6005" i="1"/>
  <c r="I6011" i="1"/>
  <c r="I5998" i="1"/>
  <c r="I5988" i="1"/>
  <c r="I5978" i="1"/>
  <c r="I5964" i="1"/>
  <c r="I5969" i="1"/>
  <c r="I5952" i="1"/>
  <c r="I5950" i="1"/>
  <c r="I5934" i="1"/>
  <c r="I5929" i="1"/>
  <c r="I5928" i="1"/>
  <c r="I5917" i="1"/>
  <c r="I5909" i="1"/>
  <c r="I5898" i="1"/>
  <c r="I5887" i="1"/>
  <c r="I5885" i="1"/>
  <c r="I5880" i="1"/>
  <c r="I5862" i="1"/>
  <c r="I5858" i="1"/>
  <c r="I5847" i="1"/>
  <c r="I5845" i="1"/>
  <c r="I5838" i="1"/>
  <c r="I5830" i="1"/>
  <c r="I5816" i="1"/>
  <c r="I5811" i="1"/>
  <c r="I5802" i="1"/>
  <c r="I5797" i="1"/>
  <c r="I5785" i="1"/>
  <c r="I5780" i="1"/>
  <c r="I5768" i="1"/>
  <c r="I5762" i="1"/>
  <c r="I5754" i="1"/>
  <c r="I5747" i="1"/>
  <c r="I5737" i="1"/>
  <c r="I5727" i="1"/>
  <c r="I5722" i="1"/>
  <c r="I5712" i="1"/>
  <c r="I5708" i="1"/>
  <c r="I5695" i="1"/>
  <c r="I5684" i="1"/>
  <c r="I5688" i="1"/>
  <c r="I5675" i="1"/>
  <c r="I5665" i="1"/>
  <c r="I5655" i="1"/>
  <c r="K5642" i="1"/>
  <c r="I5650" i="1"/>
  <c r="K5633" i="1"/>
  <c r="I5639" i="1"/>
  <c r="I5629" i="1"/>
  <c r="K5622" i="1"/>
  <c r="I5630" i="1"/>
  <c r="I5619" i="1"/>
  <c r="K5607" i="1"/>
  <c r="K5604" i="1"/>
  <c r="H5595" i="1"/>
  <c r="H5593" i="1"/>
  <c r="I5593" i="1"/>
  <c r="I5582" i="1"/>
  <c r="K5591" i="1"/>
  <c r="H5573" i="1"/>
  <c r="K5576" i="1"/>
  <c r="I5564" i="1"/>
  <c r="H5565" i="1"/>
  <c r="K5554" i="1"/>
  <c r="K5531" i="1"/>
  <c r="K5526" i="1"/>
  <c r="H5520" i="1"/>
  <c r="I5520" i="1"/>
  <c r="K5520" i="1"/>
  <c r="H5499" i="1"/>
  <c r="I5499" i="1"/>
  <c r="K5500" i="1"/>
  <c r="F5488" i="1"/>
  <c r="G5488" i="1" s="1"/>
  <c r="H5488" i="1"/>
  <c r="K5485" i="1"/>
  <c r="F5485" i="1"/>
  <c r="G5485" i="1" s="1"/>
  <c r="H5465" i="1"/>
  <c r="K5467" i="1"/>
  <c r="K5464" i="1"/>
  <c r="H5454" i="1"/>
  <c r="I5454" i="1"/>
  <c r="K5454" i="1"/>
  <c r="H5433" i="1"/>
  <c r="I5433" i="1"/>
  <c r="K5441" i="1"/>
  <c r="F5425" i="1"/>
  <c r="G5425" i="1" s="1"/>
  <c r="H5425" i="1"/>
  <c r="K5419" i="1"/>
  <c r="F5419" i="1"/>
  <c r="G5419" i="1" s="1"/>
  <c r="H5405" i="1"/>
  <c r="K5400" i="1"/>
  <c r="K5393" i="1"/>
  <c r="I5395" i="1"/>
  <c r="H5384" i="1"/>
  <c r="I5384" i="1"/>
  <c r="K5384" i="1"/>
  <c r="H5365" i="1"/>
  <c r="I5365" i="1"/>
  <c r="K5362" i="1"/>
  <c r="F5359" i="1"/>
  <c r="G5359" i="1" s="1"/>
  <c r="H5359" i="1"/>
  <c r="K5361" i="1"/>
  <c r="F5361" i="1"/>
  <c r="G5361" i="1" s="1"/>
  <c r="H5339" i="1"/>
  <c r="K5337" i="1"/>
  <c r="K5335" i="1"/>
  <c r="H5331" i="1"/>
  <c r="I5331" i="1"/>
  <c r="K5331" i="1"/>
  <c r="I5299" i="1"/>
  <c r="H5300" i="1"/>
  <c r="I5300" i="1"/>
  <c r="K5300" i="1"/>
  <c r="H5289" i="1"/>
  <c r="K5283" i="1"/>
  <c r="K5286" i="1"/>
  <c r="K5272" i="1"/>
  <c r="F5272" i="1"/>
  <c r="G5272" i="1" s="1"/>
  <c r="F5263" i="1"/>
  <c r="G5263" i="1" s="1"/>
  <c r="H5263" i="1"/>
  <c r="H5253" i="1"/>
  <c r="I5253" i="1"/>
  <c r="K5258" i="1"/>
  <c r="I5247" i="1"/>
  <c r="F5224" i="1"/>
  <c r="G5224" i="1" s="1"/>
  <c r="H5224" i="1"/>
  <c r="K5224" i="1"/>
  <c r="F5216" i="1"/>
  <c r="G5216" i="1" s="1"/>
  <c r="H5216" i="1"/>
  <c r="K5216" i="1"/>
  <c r="F5200" i="1"/>
  <c r="G5200" i="1" s="1"/>
  <c r="H5200" i="1"/>
  <c r="K5200" i="1"/>
  <c r="F5184" i="1"/>
  <c r="G5184" i="1" s="1"/>
  <c r="H5184" i="1"/>
  <c r="K5184" i="1"/>
  <c r="F5162" i="1"/>
  <c r="G5162" i="1" s="1"/>
  <c r="H5162" i="1"/>
  <c r="K5162" i="1"/>
  <c r="F5144" i="1"/>
  <c r="G5144" i="1" s="1"/>
  <c r="H5144" i="1"/>
  <c r="K5144" i="1"/>
  <c r="F5135" i="1"/>
  <c r="G5135" i="1" s="1"/>
  <c r="H5135" i="1"/>
  <c r="K5135" i="1"/>
  <c r="F5116" i="1"/>
  <c r="G5116" i="1" s="1"/>
  <c r="H5116" i="1"/>
  <c r="K5116" i="1"/>
  <c r="F5104" i="1"/>
  <c r="G5104" i="1" s="1"/>
  <c r="H5104" i="1"/>
  <c r="K5104" i="1"/>
  <c r="H5092" i="1"/>
  <c r="I5092" i="1"/>
  <c r="K5099" i="1"/>
  <c r="K5092" i="1"/>
  <c r="F5069" i="1"/>
  <c r="G5069" i="1" s="1"/>
  <c r="H5069" i="1"/>
  <c r="I5069" i="1"/>
  <c r="K5069" i="1"/>
  <c r="H5064" i="1"/>
  <c r="I5064" i="1"/>
  <c r="K5068" i="1"/>
  <c r="K5064" i="1"/>
  <c r="F5034" i="1"/>
  <c r="G5034" i="1" s="1"/>
  <c r="H5034" i="1"/>
  <c r="I5034" i="1"/>
  <c r="K5034" i="1"/>
  <c r="H5029" i="1"/>
  <c r="I5029" i="1"/>
  <c r="K5041" i="1"/>
  <c r="K5029" i="1"/>
  <c r="F5011" i="1"/>
  <c r="G5011" i="1" s="1"/>
  <c r="H5011" i="1"/>
  <c r="I5011" i="1"/>
  <c r="K5011" i="1"/>
  <c r="H4999" i="1"/>
  <c r="I4999" i="1"/>
  <c r="K4993" i="1"/>
  <c r="K4999" i="1"/>
  <c r="F4977" i="1"/>
  <c r="G4977" i="1" s="1"/>
  <c r="H4977" i="1"/>
  <c r="I4977" i="1"/>
  <c r="K4977" i="1"/>
  <c r="H4965" i="1"/>
  <c r="I4965" i="1"/>
  <c r="K4967" i="1"/>
  <c r="K4965" i="1"/>
  <c r="F4943" i="1"/>
  <c r="G4943" i="1" s="1"/>
  <c r="H4943" i="1"/>
  <c r="I4943" i="1"/>
  <c r="K4943" i="1"/>
  <c r="H4938" i="1"/>
  <c r="I4938" i="1"/>
  <c r="K4941" i="1"/>
  <c r="K4938" i="1"/>
  <c r="F4911" i="1"/>
  <c r="G4911" i="1" s="1"/>
  <c r="H4911" i="1"/>
  <c r="I4911" i="1"/>
  <c r="K4911" i="1"/>
  <c r="H4907" i="1"/>
  <c r="I4907" i="1"/>
  <c r="K4902" i="1"/>
  <c r="K4907" i="1"/>
  <c r="F4881" i="1"/>
  <c r="G4881" i="1" s="1"/>
  <c r="H4881" i="1"/>
  <c r="I4881" i="1"/>
  <c r="K4881" i="1"/>
  <c r="H4868" i="1"/>
  <c r="I4868" i="1"/>
  <c r="K4878" i="1"/>
  <c r="K4868" i="1"/>
  <c r="F4844" i="1"/>
  <c r="G4844" i="1" s="1"/>
  <c r="H4844" i="1"/>
  <c r="I4844" i="1"/>
  <c r="K4844" i="1"/>
  <c r="F4818" i="1"/>
  <c r="G4818" i="1" s="1"/>
  <c r="H4818" i="1"/>
  <c r="I4818" i="1"/>
  <c r="K4818" i="1"/>
  <c r="F4785" i="1"/>
  <c r="G4785" i="1" s="1"/>
  <c r="H4785" i="1"/>
  <c r="I4785" i="1"/>
  <c r="K4785" i="1"/>
  <c r="F4644" i="1"/>
  <c r="G4644" i="1" s="1"/>
  <c r="H4644" i="1"/>
  <c r="K4645" i="1"/>
  <c r="I4644" i="1"/>
  <c r="K4644" i="1"/>
  <c r="H4582" i="1"/>
  <c r="F4582" i="1"/>
  <c r="G4582" i="1" s="1"/>
  <c r="I4582" i="1"/>
  <c r="K4582" i="1"/>
  <c r="F4569" i="1"/>
  <c r="G4569" i="1" s="1"/>
  <c r="H4569" i="1"/>
  <c r="I4569" i="1"/>
  <c r="K4568" i="1"/>
  <c r="K4569" i="1"/>
  <c r="I4548" i="1"/>
  <c r="K4548" i="1"/>
  <c r="F4548" i="1"/>
  <c r="G4548" i="1" s="1"/>
  <c r="H4548" i="1"/>
  <c r="K4553" i="1"/>
  <c r="F4475" i="1"/>
  <c r="G4475" i="1" s="1"/>
  <c r="H4475" i="1"/>
  <c r="I4475" i="1"/>
  <c r="K4480" i="1"/>
  <c r="K4475" i="1"/>
  <c r="I4440" i="1"/>
  <c r="F4440" i="1"/>
  <c r="G4440" i="1" s="1"/>
  <c r="H4440" i="1"/>
  <c r="K4440" i="1"/>
  <c r="H4391" i="1"/>
  <c r="K4391" i="1"/>
  <c r="F4391" i="1"/>
  <c r="G4391" i="1" s="1"/>
  <c r="I4391" i="1"/>
  <c r="I4300" i="1"/>
  <c r="K4300" i="1"/>
  <c r="F4300" i="1"/>
  <c r="G4300" i="1" s="1"/>
  <c r="H4300" i="1"/>
  <c r="H4276" i="1"/>
  <c r="I4276" i="1"/>
  <c r="K4276" i="1"/>
  <c r="F4276" i="1"/>
  <c r="G4276" i="1" s="1"/>
  <c r="F4265" i="1"/>
  <c r="G4265" i="1" s="1"/>
  <c r="H4265" i="1"/>
  <c r="I4265" i="1"/>
  <c r="K4265" i="1"/>
  <c r="F4012" i="1"/>
  <c r="G4012" i="1" s="1"/>
  <c r="H4012" i="1"/>
  <c r="I4012" i="1"/>
  <c r="K4012" i="1"/>
  <c r="F3679" i="1"/>
  <c r="G3679" i="1" s="1"/>
  <c r="H3679" i="1"/>
  <c r="I3679" i="1"/>
  <c r="K3679" i="1"/>
  <c r="K3680" i="1"/>
  <c r="H5432" i="1"/>
  <c r="I5432" i="1"/>
  <c r="K5432" i="1"/>
  <c r="H5358" i="1"/>
  <c r="I5358" i="1"/>
  <c r="K5352" i="1"/>
  <c r="H5278" i="1"/>
  <c r="I5278" i="1"/>
  <c r="K5279" i="1"/>
  <c r="H5245" i="1"/>
  <c r="I5245" i="1"/>
  <c r="K5245" i="1"/>
  <c r="H5053" i="1"/>
  <c r="I5053" i="1"/>
  <c r="K5060" i="1"/>
  <c r="K5053" i="1"/>
  <c r="H4929" i="1"/>
  <c r="I4929" i="1"/>
  <c r="K4930" i="1"/>
  <c r="K4929" i="1"/>
  <c r="F4810" i="1"/>
  <c r="G4810" i="1" s="1"/>
  <c r="H4810" i="1"/>
  <c r="I4810" i="1"/>
  <c r="K4810" i="1"/>
  <c r="F4207" i="1"/>
  <c r="G4207" i="1" s="1"/>
  <c r="H4207" i="1"/>
  <c r="I4207" i="1"/>
  <c r="K4207" i="1"/>
  <c r="F3951" i="1"/>
  <c r="G3951" i="1" s="1"/>
  <c r="H3951" i="1"/>
  <c r="I3951" i="1"/>
  <c r="K3951" i="1"/>
  <c r="K5522" i="1"/>
  <c r="F5522" i="1"/>
  <c r="G5522" i="1" s="1"/>
  <c r="K5457" i="1"/>
  <c r="F5457" i="1"/>
  <c r="G5457" i="1" s="1"/>
  <c r="K5326" i="1"/>
  <c r="F5326" i="1"/>
  <c r="G5326" i="1" s="1"/>
  <c r="K5113" i="1"/>
  <c r="F5113" i="1"/>
  <c r="G5113" i="1" s="1"/>
  <c r="F4726" i="1"/>
  <c r="G4726" i="1" s="1"/>
  <c r="H4726" i="1"/>
  <c r="I4726" i="1"/>
  <c r="K4730" i="1"/>
  <c r="K4726" i="1"/>
  <c r="H4442" i="1"/>
  <c r="K4442" i="1"/>
  <c r="F4442" i="1"/>
  <c r="G4442" i="1" s="1"/>
  <c r="I4442" i="1"/>
  <c r="I3695" i="1"/>
  <c r="H3695" i="1"/>
  <c r="K3695" i="1"/>
  <c r="F3695" i="1"/>
  <c r="G3695" i="1" s="1"/>
  <c r="K3693" i="1"/>
  <c r="F1089" i="1"/>
  <c r="G1089" i="1" s="1"/>
  <c r="H1089" i="1"/>
  <c r="I1089" i="1"/>
  <c r="K1089" i="1"/>
  <c r="K6348" i="1"/>
  <c r="K6341" i="1"/>
  <c r="K6322" i="1"/>
  <c r="K6303" i="1"/>
  <c r="K6243" i="1"/>
  <c r="K6171" i="1"/>
  <c r="K6120" i="1"/>
  <c r="I6397" i="1"/>
  <c r="I6382" i="1"/>
  <c r="I6366" i="1"/>
  <c r="I6322" i="1"/>
  <c r="I6317" i="1"/>
  <c r="I6303" i="1"/>
  <c r="I6296" i="1"/>
  <c r="I6284" i="1"/>
  <c r="I6222" i="1"/>
  <c r="I6209" i="1"/>
  <c r="I6200" i="1"/>
  <c r="I6166" i="1"/>
  <c r="I6171" i="1"/>
  <c r="I6142" i="1"/>
  <c r="I6120" i="1"/>
  <c r="I6111" i="1"/>
  <c r="K5643" i="1"/>
  <c r="K5645" i="1"/>
  <c r="I5648" i="1"/>
  <c r="H5650" i="1"/>
  <c r="H5639" i="1"/>
  <c r="H5641" i="1"/>
  <c r="K5623" i="1"/>
  <c r="I5612" i="1"/>
  <c r="I5616" i="1"/>
  <c r="H5598" i="1"/>
  <c r="H5600" i="1"/>
  <c r="I5600" i="1"/>
  <c r="I5596" i="1"/>
  <c r="I5601" i="1"/>
  <c r="H5582" i="1"/>
  <c r="I5572" i="1"/>
  <c r="I5579" i="1"/>
  <c r="H5564" i="1"/>
  <c r="K5567" i="1"/>
  <c r="K5563" i="1"/>
  <c r="K5555" i="1"/>
  <c r="H5557" i="1"/>
  <c r="I5557" i="1"/>
  <c r="K5544" i="1"/>
  <c r="H5551" i="1"/>
  <c r="K5551" i="1"/>
  <c r="K5541" i="1"/>
  <c r="H5536" i="1"/>
  <c r="I5536" i="1"/>
  <c r="H5522" i="1"/>
  <c r="K5516" i="1"/>
  <c r="K5513" i="1"/>
  <c r="I5517" i="1"/>
  <c r="H5502" i="1"/>
  <c r="I5502" i="1"/>
  <c r="K5502" i="1"/>
  <c r="K5497" i="1"/>
  <c r="H5482" i="1"/>
  <c r="I5482" i="1"/>
  <c r="K5484" i="1"/>
  <c r="F5474" i="1"/>
  <c r="G5474" i="1" s="1"/>
  <c r="H5474" i="1"/>
  <c r="K5472" i="1"/>
  <c r="F5472" i="1"/>
  <c r="G5472" i="1" s="1"/>
  <c r="H5457" i="1"/>
  <c r="K5460" i="1"/>
  <c r="K5459" i="1"/>
  <c r="I5450" i="1"/>
  <c r="H5451" i="1"/>
  <c r="I5451" i="1"/>
  <c r="K5451" i="1"/>
  <c r="F5432" i="1"/>
  <c r="G5432" i="1" s="1"/>
  <c r="K5437" i="1"/>
  <c r="H5422" i="1"/>
  <c r="I5422" i="1"/>
  <c r="K5428" i="1"/>
  <c r="F5418" i="1"/>
  <c r="G5418" i="1" s="1"/>
  <c r="F5412" i="1"/>
  <c r="G5412" i="1" s="1"/>
  <c r="H5412" i="1"/>
  <c r="K5409" i="1"/>
  <c r="F5409" i="1"/>
  <c r="G5409" i="1" s="1"/>
  <c r="I5403" i="1"/>
  <c r="H5395" i="1"/>
  <c r="K5394" i="1"/>
  <c r="K5388" i="1"/>
  <c r="I5391" i="1"/>
  <c r="H5389" i="1"/>
  <c r="I5389" i="1"/>
  <c r="K5389" i="1"/>
  <c r="F5378" i="1"/>
  <c r="G5378" i="1" s="1"/>
  <c r="K5371" i="1"/>
  <c r="H5353" i="1"/>
  <c r="I5353" i="1"/>
  <c r="K5360" i="1"/>
  <c r="F5358" i="1"/>
  <c r="G5358" i="1" s="1"/>
  <c r="F5349" i="1"/>
  <c r="G5349" i="1" s="1"/>
  <c r="H5349" i="1"/>
  <c r="K5343" i="1"/>
  <c r="F5343" i="1"/>
  <c r="G5343" i="1" s="1"/>
  <c r="I5347" i="1"/>
  <c r="H5326" i="1"/>
  <c r="K5324" i="1"/>
  <c r="K5330" i="1"/>
  <c r="I5327" i="1"/>
  <c r="H5317" i="1"/>
  <c r="I5317" i="1"/>
  <c r="K5317" i="1"/>
  <c r="F5302" i="1"/>
  <c r="G5302" i="1" s="1"/>
  <c r="I5304" i="1"/>
  <c r="H5308" i="1"/>
  <c r="I5308" i="1"/>
  <c r="K5308" i="1"/>
  <c r="H5299" i="1"/>
  <c r="K5294" i="1"/>
  <c r="K5296" i="1"/>
  <c r="K5288" i="1"/>
  <c r="F5288" i="1"/>
  <c r="G5288" i="1" s="1"/>
  <c r="I5277" i="1"/>
  <c r="F5278" i="1"/>
  <c r="G5278" i="1" s="1"/>
  <c r="F5268" i="1"/>
  <c r="G5268" i="1" s="1"/>
  <c r="H5268" i="1"/>
  <c r="H5264" i="1"/>
  <c r="I5264" i="1"/>
  <c r="K5267" i="1"/>
  <c r="K5252" i="1"/>
  <c r="I5246" i="1"/>
  <c r="F5245" i="1"/>
  <c r="G5245" i="1" s="1"/>
  <c r="H5247" i="1"/>
  <c r="H5235" i="1"/>
  <c r="I5235" i="1"/>
  <c r="K5235" i="1"/>
  <c r="I5231" i="1"/>
  <c r="H5229" i="1"/>
  <c r="I5229" i="1"/>
  <c r="K5229" i="1"/>
  <c r="I5211" i="1"/>
  <c r="H5204" i="1"/>
  <c r="I5204" i="1"/>
  <c r="K5204" i="1"/>
  <c r="I5198" i="1"/>
  <c r="H5185" i="1"/>
  <c r="I5185" i="1"/>
  <c r="K5185" i="1"/>
  <c r="I5174" i="1"/>
  <c r="H5176" i="1"/>
  <c r="I5176" i="1"/>
  <c r="K5176" i="1"/>
  <c r="I5170" i="1"/>
  <c r="H5157" i="1"/>
  <c r="I5157" i="1"/>
  <c r="K5157" i="1"/>
  <c r="I5147" i="1"/>
  <c r="H5145" i="1"/>
  <c r="I5145" i="1"/>
  <c r="K5145" i="1"/>
  <c r="I5130" i="1"/>
  <c r="H5128" i="1"/>
  <c r="I5128" i="1"/>
  <c r="K5128" i="1"/>
  <c r="I5113" i="1"/>
  <c r="H5105" i="1"/>
  <c r="I5105" i="1"/>
  <c r="K5105" i="1"/>
  <c r="F5088" i="1"/>
  <c r="G5088" i="1" s="1"/>
  <c r="F5053" i="1"/>
  <c r="G5053" i="1" s="1"/>
  <c r="F5028" i="1"/>
  <c r="G5028" i="1" s="1"/>
  <c r="F4984" i="1"/>
  <c r="G4984" i="1" s="1"/>
  <c r="F4955" i="1"/>
  <c r="G4955" i="1" s="1"/>
  <c r="F4929" i="1"/>
  <c r="G4929" i="1" s="1"/>
  <c r="F4894" i="1"/>
  <c r="G4894" i="1" s="1"/>
  <c r="F4870" i="1"/>
  <c r="G4870" i="1" s="1"/>
  <c r="F4612" i="1"/>
  <c r="G4612" i="1" s="1"/>
  <c r="H4612" i="1"/>
  <c r="K4617" i="1"/>
  <c r="I4612" i="1"/>
  <c r="K4612" i="1"/>
  <c r="H4556" i="1"/>
  <c r="F4556" i="1"/>
  <c r="G4556" i="1" s="1"/>
  <c r="I4556" i="1"/>
  <c r="K4556" i="1"/>
  <c r="F4531" i="1"/>
  <c r="G4531" i="1" s="1"/>
  <c r="H4531" i="1"/>
  <c r="I4531" i="1"/>
  <c r="K4527" i="1"/>
  <c r="K4531" i="1"/>
  <c r="I4516" i="1"/>
  <c r="K4516" i="1"/>
  <c r="F4516" i="1"/>
  <c r="G4516" i="1" s="1"/>
  <c r="H4516" i="1"/>
  <c r="K4513" i="1"/>
  <c r="F4325" i="1"/>
  <c r="G4325" i="1" s="1"/>
  <c r="H4325" i="1"/>
  <c r="I4325" i="1"/>
  <c r="K4325" i="1"/>
  <c r="H4126" i="1"/>
  <c r="I4126" i="1"/>
  <c r="K4126" i="1"/>
  <c r="F4126" i="1"/>
  <c r="G4126" i="1" s="1"/>
  <c r="H3811" i="1"/>
  <c r="I3811" i="1"/>
  <c r="K3811" i="1"/>
  <c r="F3811" i="1"/>
  <c r="G3811" i="1" s="1"/>
  <c r="F3461" i="1"/>
  <c r="G3461" i="1" s="1"/>
  <c r="H3461" i="1"/>
  <c r="I3461" i="1"/>
  <c r="K3461" i="1"/>
  <c r="K3459" i="1"/>
  <c r="F4506" i="1"/>
  <c r="G4506" i="1" s="1"/>
  <c r="H4506" i="1"/>
  <c r="I4506" i="1"/>
  <c r="I4501" i="1"/>
  <c r="K4501" i="1"/>
  <c r="H4491" i="1"/>
  <c r="K4491" i="1"/>
  <c r="F4443" i="1"/>
  <c r="G4443" i="1" s="1"/>
  <c r="H4443" i="1"/>
  <c r="I4443" i="1"/>
  <c r="I4431" i="1"/>
  <c r="K4431" i="1"/>
  <c r="H4424" i="1"/>
  <c r="K4424" i="1"/>
  <c r="F4399" i="1"/>
  <c r="G4399" i="1" s="1"/>
  <c r="H4399" i="1"/>
  <c r="H4382" i="1"/>
  <c r="K4382" i="1"/>
  <c r="F4374" i="1"/>
  <c r="G4374" i="1" s="1"/>
  <c r="H4374" i="1"/>
  <c r="I4374" i="1"/>
  <c r="I4344" i="1"/>
  <c r="K4344" i="1"/>
  <c r="F4327" i="1"/>
  <c r="G4327" i="1" s="1"/>
  <c r="H4327" i="1"/>
  <c r="H4318" i="1"/>
  <c r="K4318" i="1"/>
  <c r="F4316" i="1"/>
  <c r="G4316" i="1" s="1"/>
  <c r="H4316" i="1"/>
  <c r="I4316" i="1"/>
  <c r="I4291" i="1"/>
  <c r="K4291" i="1"/>
  <c r="F4227" i="1"/>
  <c r="G4227" i="1" s="1"/>
  <c r="H4227" i="1"/>
  <c r="I4227" i="1"/>
  <c r="K4227" i="1"/>
  <c r="H4218" i="1"/>
  <c r="I4218" i="1"/>
  <c r="K4218" i="1"/>
  <c r="F4164" i="1"/>
  <c r="G4164" i="1" s="1"/>
  <c r="H4164" i="1"/>
  <c r="I4164" i="1"/>
  <c r="K4164" i="1"/>
  <c r="H4142" i="1"/>
  <c r="I4142" i="1"/>
  <c r="K4142" i="1"/>
  <c r="F4098" i="1"/>
  <c r="G4098" i="1" s="1"/>
  <c r="H4098" i="1"/>
  <c r="I4098" i="1"/>
  <c r="K4098" i="1"/>
  <c r="H4088" i="1"/>
  <c r="I4088" i="1"/>
  <c r="K4088" i="1"/>
  <c r="F4035" i="1"/>
  <c r="G4035" i="1" s="1"/>
  <c r="H4035" i="1"/>
  <c r="I4035" i="1"/>
  <c r="K4035" i="1"/>
  <c r="H4016" i="1"/>
  <c r="I4016" i="1"/>
  <c r="K4016" i="1"/>
  <c r="F3980" i="1"/>
  <c r="G3980" i="1" s="1"/>
  <c r="H3980" i="1"/>
  <c r="I3980" i="1"/>
  <c r="K3980" i="1"/>
  <c r="H3954" i="1"/>
  <c r="I3954" i="1"/>
  <c r="K3954" i="1"/>
  <c r="H3941" i="1"/>
  <c r="I3941" i="1"/>
  <c r="K3941" i="1"/>
  <c r="F3929" i="1"/>
  <c r="G3929" i="1" s="1"/>
  <c r="H3929" i="1"/>
  <c r="I3929" i="1"/>
  <c r="K3929" i="1"/>
  <c r="H3880" i="1"/>
  <c r="I3880" i="1"/>
  <c r="K3880" i="1"/>
  <c r="F3858" i="1"/>
  <c r="G3858" i="1" s="1"/>
  <c r="H3858" i="1"/>
  <c r="I3858" i="1"/>
  <c r="K3858" i="1"/>
  <c r="F3817" i="1"/>
  <c r="G3817" i="1" s="1"/>
  <c r="H3817" i="1"/>
  <c r="I3817" i="1"/>
  <c r="K3817" i="1"/>
  <c r="H3794" i="1"/>
  <c r="I3794" i="1"/>
  <c r="K3794" i="1"/>
  <c r="K3761" i="1"/>
  <c r="F3761" i="1"/>
  <c r="G3761" i="1" s="1"/>
  <c r="H3761" i="1"/>
  <c r="I3761" i="1"/>
  <c r="H3721" i="1"/>
  <c r="K3721" i="1"/>
  <c r="F3721" i="1"/>
  <c r="G3721" i="1" s="1"/>
  <c r="I3721" i="1"/>
  <c r="H3716" i="1"/>
  <c r="K3716" i="1"/>
  <c r="F3716" i="1"/>
  <c r="G3716" i="1" s="1"/>
  <c r="I3716" i="1"/>
  <c r="F3641" i="1"/>
  <c r="G3641" i="1" s="1"/>
  <c r="H3641" i="1"/>
  <c r="I3641" i="1"/>
  <c r="K3641" i="1"/>
  <c r="F3564" i="1"/>
  <c r="G3564" i="1" s="1"/>
  <c r="H3564" i="1"/>
  <c r="I3564" i="1"/>
  <c r="K3564" i="1"/>
  <c r="F3467" i="1"/>
  <c r="G3467" i="1" s="1"/>
  <c r="H3467" i="1"/>
  <c r="I3467" i="1"/>
  <c r="K3467" i="1"/>
  <c r="I3445" i="1"/>
  <c r="K3445" i="1"/>
  <c r="H3445" i="1"/>
  <c r="K3435" i="1"/>
  <c r="F3436" i="1"/>
  <c r="G3436" i="1" s="1"/>
  <c r="H3436" i="1"/>
  <c r="I3436" i="1"/>
  <c r="K3436" i="1"/>
  <c r="H2377" i="1"/>
  <c r="I2377" i="1"/>
  <c r="K2377" i="1"/>
  <c r="F2377" i="1"/>
  <c r="G2377" i="1" s="1"/>
  <c r="K2374" i="1"/>
  <c r="I2086" i="1"/>
  <c r="K2086" i="1"/>
  <c r="H2086" i="1"/>
  <c r="F2086" i="1"/>
  <c r="G2086" i="1" s="1"/>
  <c r="K2096" i="1"/>
  <c r="H1809" i="1"/>
  <c r="K1809" i="1"/>
  <c r="F1809" i="1"/>
  <c r="G1809" i="1" s="1"/>
  <c r="I1809" i="1"/>
  <c r="K1814" i="1"/>
  <c r="F1774" i="1"/>
  <c r="G1774" i="1" s="1"/>
  <c r="I1774" i="1"/>
  <c r="K1774" i="1"/>
  <c r="H1774" i="1"/>
  <c r="H1296" i="1"/>
  <c r="I1296" i="1"/>
  <c r="K1296" i="1"/>
  <c r="F1296" i="1"/>
  <c r="G1296" i="1" s="1"/>
  <c r="F1226" i="1"/>
  <c r="G1226" i="1" s="1"/>
  <c r="H1226" i="1"/>
  <c r="I1226" i="1"/>
  <c r="K1226" i="1"/>
  <c r="F1029" i="1"/>
  <c r="G1029" i="1" s="1"/>
  <c r="H1029" i="1"/>
  <c r="I1029" i="1"/>
  <c r="K1029" i="1"/>
  <c r="I893" i="1"/>
  <c r="K895" i="1"/>
  <c r="K893" i="1"/>
  <c r="H893" i="1"/>
  <c r="F893" i="1"/>
  <c r="G893" i="1" s="1"/>
  <c r="F877" i="1"/>
  <c r="G877" i="1" s="1"/>
  <c r="H877" i="1"/>
  <c r="I877" i="1"/>
  <c r="K877" i="1"/>
  <c r="F675" i="1"/>
  <c r="G675" i="1" s="1"/>
  <c r="H675" i="1"/>
  <c r="I675" i="1"/>
  <c r="K675" i="1"/>
  <c r="K672" i="1"/>
  <c r="F658" i="1"/>
  <c r="G658" i="1" s="1"/>
  <c r="H658" i="1"/>
  <c r="I658" i="1"/>
  <c r="K658" i="1"/>
  <c r="F646" i="1"/>
  <c r="G646" i="1" s="1"/>
  <c r="H646" i="1"/>
  <c r="I646" i="1"/>
  <c r="K646" i="1"/>
  <c r="H305" i="1"/>
  <c r="I305" i="1"/>
  <c r="K304" i="1"/>
  <c r="K305" i="1"/>
  <c r="F305" i="1"/>
  <c r="G305" i="1" s="1"/>
  <c r="F196" i="1"/>
  <c r="G196" i="1" s="1"/>
  <c r="H196" i="1"/>
  <c r="K197" i="1"/>
  <c r="I196" i="1"/>
  <c r="K196" i="1"/>
  <c r="K4771" i="1"/>
  <c r="I4749" i="1"/>
  <c r="K4749" i="1"/>
  <c r="F4744" i="1"/>
  <c r="G4744" i="1" s="1"/>
  <c r="H4744" i="1"/>
  <c r="H4739" i="1"/>
  <c r="K4732" i="1"/>
  <c r="I4720" i="1"/>
  <c r="K4720" i="1"/>
  <c r="F4714" i="1"/>
  <c r="G4714" i="1" s="1"/>
  <c r="H4714" i="1"/>
  <c r="H4706" i="1"/>
  <c r="K4711" i="1"/>
  <c r="I4682" i="1"/>
  <c r="K4682" i="1"/>
  <c r="F4686" i="1"/>
  <c r="G4686" i="1" s="1"/>
  <c r="H4686" i="1"/>
  <c r="H4675" i="1"/>
  <c r="K4681" i="1"/>
  <c r="I4653" i="1"/>
  <c r="K4653" i="1"/>
  <c r="F4657" i="1"/>
  <c r="G4657" i="1" s="1"/>
  <c r="H4657" i="1"/>
  <c r="H4647" i="1"/>
  <c r="K4635" i="1"/>
  <c r="I4630" i="1"/>
  <c r="K4630" i="1"/>
  <c r="F4619" i="1"/>
  <c r="G4619" i="1" s="1"/>
  <c r="H4619" i="1"/>
  <c r="H4607" i="1"/>
  <c r="K4605" i="1"/>
  <c r="I4591" i="1"/>
  <c r="K4591" i="1"/>
  <c r="F4583" i="1"/>
  <c r="G4583" i="1" s="1"/>
  <c r="H4583" i="1"/>
  <c r="H4577" i="1"/>
  <c r="K4581" i="1"/>
  <c r="I4558" i="1"/>
  <c r="K4558" i="1"/>
  <c r="F4561" i="1"/>
  <c r="G4561" i="1" s="1"/>
  <c r="H4561" i="1"/>
  <c r="H4544" i="1"/>
  <c r="K4543" i="1"/>
  <c r="I4526" i="1"/>
  <c r="K4526" i="1"/>
  <c r="F4529" i="1"/>
  <c r="G4529" i="1" s="1"/>
  <c r="H4529" i="1"/>
  <c r="K4504" i="1"/>
  <c r="I4502" i="1"/>
  <c r="F4489" i="1"/>
  <c r="G4489" i="1" s="1"/>
  <c r="H4489" i="1"/>
  <c r="I4489" i="1"/>
  <c r="I4466" i="1"/>
  <c r="K4466" i="1"/>
  <c r="H4462" i="1"/>
  <c r="H4470" i="1"/>
  <c r="K4470" i="1"/>
  <c r="K4451" i="1"/>
  <c r="I4445" i="1"/>
  <c r="F4413" i="1"/>
  <c r="G4413" i="1" s="1"/>
  <c r="H4413" i="1"/>
  <c r="I4413" i="1"/>
  <c r="I4405" i="1"/>
  <c r="K4405" i="1"/>
  <c r="H4388" i="1"/>
  <c r="F4384" i="1"/>
  <c r="G4384" i="1" s="1"/>
  <c r="H4384" i="1"/>
  <c r="H4373" i="1"/>
  <c r="K4373" i="1"/>
  <c r="F4377" i="1"/>
  <c r="G4377" i="1" s="1"/>
  <c r="H4377" i="1"/>
  <c r="I4377" i="1"/>
  <c r="I4338" i="1"/>
  <c r="K4338" i="1"/>
  <c r="H4326" i="1"/>
  <c r="F4328" i="1"/>
  <c r="G4328" i="1" s="1"/>
  <c r="H4328" i="1"/>
  <c r="H4308" i="1"/>
  <c r="K4308" i="1"/>
  <c r="F4302" i="1"/>
  <c r="G4302" i="1" s="1"/>
  <c r="H4302" i="1"/>
  <c r="I4302" i="1"/>
  <c r="F4277" i="1"/>
  <c r="G4277" i="1" s="1"/>
  <c r="H4277" i="1"/>
  <c r="I4277" i="1"/>
  <c r="K4277" i="1"/>
  <c r="F4257" i="1"/>
  <c r="G4257" i="1" s="1"/>
  <c r="H4257" i="1"/>
  <c r="I4257" i="1"/>
  <c r="K4257" i="1"/>
  <c r="H4240" i="1"/>
  <c r="I4240" i="1"/>
  <c r="K4240" i="1"/>
  <c r="F4187" i="1"/>
  <c r="G4187" i="1" s="1"/>
  <c r="H4187" i="1"/>
  <c r="I4187" i="1"/>
  <c r="K4187" i="1"/>
  <c r="H4181" i="1"/>
  <c r="I4181" i="1"/>
  <c r="K4181" i="1"/>
  <c r="F4123" i="1"/>
  <c r="G4123" i="1" s="1"/>
  <c r="H4123" i="1"/>
  <c r="I4123" i="1"/>
  <c r="K4123" i="1"/>
  <c r="H4109" i="1"/>
  <c r="I4109" i="1"/>
  <c r="K4109" i="1"/>
  <c r="F4058" i="1"/>
  <c r="G4058" i="1" s="1"/>
  <c r="H4058" i="1"/>
  <c r="I4058" i="1"/>
  <c r="K4058" i="1"/>
  <c r="H4043" i="1"/>
  <c r="I4043" i="1"/>
  <c r="K4043" i="1"/>
  <c r="F3993" i="1"/>
  <c r="G3993" i="1" s="1"/>
  <c r="H3993" i="1"/>
  <c r="I3993" i="1"/>
  <c r="K3993" i="1"/>
  <c r="H3981" i="1"/>
  <c r="I3981" i="1"/>
  <c r="K3981" i="1"/>
  <c r="H3921" i="1"/>
  <c r="I3921" i="1"/>
  <c r="K3921" i="1"/>
  <c r="F3893" i="1"/>
  <c r="G3893" i="1" s="1"/>
  <c r="H3893" i="1"/>
  <c r="I3893" i="1"/>
  <c r="K3893" i="1"/>
  <c r="H3853" i="1"/>
  <c r="I3853" i="1"/>
  <c r="K3853" i="1"/>
  <c r="F3840" i="1"/>
  <c r="G3840" i="1" s="1"/>
  <c r="H3840" i="1"/>
  <c r="I3840" i="1"/>
  <c r="K3840" i="1"/>
  <c r="F3808" i="1"/>
  <c r="G3808" i="1" s="1"/>
  <c r="H3808" i="1"/>
  <c r="I3808" i="1"/>
  <c r="K3808" i="1"/>
  <c r="H3784" i="1"/>
  <c r="I3784" i="1"/>
  <c r="K3784" i="1"/>
  <c r="H3749" i="1"/>
  <c r="I3749" i="1"/>
  <c r="K3752" i="1"/>
  <c r="K3749" i="1"/>
  <c r="F3663" i="1"/>
  <c r="G3663" i="1" s="1"/>
  <c r="H3663" i="1"/>
  <c r="I3663" i="1"/>
  <c r="K3663" i="1"/>
  <c r="F3592" i="1"/>
  <c r="G3592" i="1" s="1"/>
  <c r="H3592" i="1"/>
  <c r="K3592" i="1"/>
  <c r="I3592" i="1"/>
  <c r="F3569" i="1"/>
  <c r="G3569" i="1" s="1"/>
  <c r="H3569" i="1"/>
  <c r="K3569" i="1"/>
  <c r="I3569" i="1"/>
  <c r="F3469" i="1"/>
  <c r="G3469" i="1" s="1"/>
  <c r="H3469" i="1"/>
  <c r="K3469" i="1"/>
  <c r="I3469" i="1"/>
  <c r="I5255" i="1"/>
  <c r="I5248" i="1"/>
  <c r="I5234" i="1"/>
  <c r="I5226" i="1"/>
  <c r="I5221" i="1"/>
  <c r="I5217" i="1"/>
  <c r="I5203" i="1"/>
  <c r="I5194" i="1"/>
  <c r="I5182" i="1"/>
  <c r="I5180" i="1"/>
  <c r="I5177" i="1"/>
  <c r="I5168" i="1"/>
  <c r="I5155" i="1"/>
  <c r="I5149" i="1"/>
  <c r="I5139" i="1"/>
  <c r="I5132" i="1"/>
  <c r="I5123" i="1"/>
  <c r="I5121" i="1"/>
  <c r="I5111" i="1"/>
  <c r="I5100" i="1"/>
  <c r="F5095" i="1"/>
  <c r="G5095" i="1" s="1"/>
  <c r="I5101" i="1"/>
  <c r="F5091" i="1"/>
  <c r="G5091" i="1" s="1"/>
  <c r="I5082" i="1"/>
  <c r="F5083" i="1"/>
  <c r="G5083" i="1" s="1"/>
  <c r="I5078" i="1"/>
  <c r="F5072" i="1"/>
  <c r="G5072" i="1" s="1"/>
  <c r="I5063" i="1"/>
  <c r="F5065" i="1"/>
  <c r="G5065" i="1" s="1"/>
  <c r="I5056" i="1"/>
  <c r="F5061" i="1"/>
  <c r="G5061" i="1" s="1"/>
  <c r="I5058" i="1"/>
  <c r="F5049" i="1"/>
  <c r="G5049" i="1" s="1"/>
  <c r="I5043" i="1"/>
  <c r="F5045" i="1"/>
  <c r="G5045" i="1" s="1"/>
  <c r="I5037" i="1"/>
  <c r="F5040" i="1"/>
  <c r="G5040" i="1" s="1"/>
  <c r="I5025" i="1"/>
  <c r="F5024" i="1"/>
  <c r="G5024" i="1" s="1"/>
  <c r="I5015" i="1"/>
  <c r="F5021" i="1"/>
  <c r="G5021" i="1" s="1"/>
  <c r="I5013" i="1"/>
  <c r="F5010" i="1"/>
  <c r="G5010" i="1" s="1"/>
  <c r="I5004" i="1"/>
  <c r="F5005" i="1"/>
  <c r="G5005" i="1" s="1"/>
  <c r="I4997" i="1"/>
  <c r="F5001" i="1"/>
  <c r="G5001" i="1" s="1"/>
  <c r="I4988" i="1"/>
  <c r="F4985" i="1"/>
  <c r="G4985" i="1" s="1"/>
  <c r="I4973" i="1"/>
  <c r="F4978" i="1"/>
  <c r="G4978" i="1" s="1"/>
  <c r="I4972" i="1"/>
  <c r="F4971" i="1"/>
  <c r="G4971" i="1" s="1"/>
  <c r="I4970" i="1"/>
  <c r="F4966" i="1"/>
  <c r="G4966" i="1" s="1"/>
  <c r="I4960" i="1"/>
  <c r="F4956" i="1"/>
  <c r="G4956" i="1" s="1"/>
  <c r="I4946" i="1"/>
  <c r="F4947" i="1"/>
  <c r="G4947" i="1" s="1"/>
  <c r="I4933" i="1"/>
  <c r="F4935" i="1"/>
  <c r="G4935" i="1" s="1"/>
  <c r="I4932" i="1"/>
  <c r="F4928" i="1"/>
  <c r="G4928" i="1" s="1"/>
  <c r="I4927" i="1"/>
  <c r="F4923" i="1"/>
  <c r="G4923" i="1" s="1"/>
  <c r="I4913" i="1"/>
  <c r="F4912" i="1"/>
  <c r="G4912" i="1" s="1"/>
  <c r="I4904" i="1"/>
  <c r="F4909" i="1"/>
  <c r="G4909" i="1" s="1"/>
  <c r="I4898" i="1"/>
  <c r="F4893" i="1"/>
  <c r="G4893" i="1" s="1"/>
  <c r="I4901" i="1"/>
  <c r="F4885" i="1"/>
  <c r="G4885" i="1" s="1"/>
  <c r="I4884" i="1"/>
  <c r="F4886" i="1"/>
  <c r="G4886" i="1" s="1"/>
  <c r="I4872" i="1"/>
  <c r="F4877" i="1"/>
  <c r="G4877" i="1" s="1"/>
  <c r="I4869" i="1"/>
  <c r="F4864" i="1"/>
  <c r="G4864" i="1" s="1"/>
  <c r="I4855" i="1"/>
  <c r="F4860" i="1"/>
  <c r="G4860" i="1" s="1"/>
  <c r="K4856" i="1"/>
  <c r="I4853" i="1"/>
  <c r="F4848" i="1"/>
  <c r="G4848" i="1" s="1"/>
  <c r="K4845" i="1"/>
  <c r="I4846" i="1"/>
  <c r="F4849" i="1"/>
  <c r="G4849" i="1" s="1"/>
  <c r="K4834" i="1"/>
  <c r="I4838" i="1"/>
  <c r="F4840" i="1"/>
  <c r="G4840" i="1" s="1"/>
  <c r="K4823" i="1"/>
  <c r="I4825" i="1"/>
  <c r="F4822" i="1"/>
  <c r="G4822" i="1" s="1"/>
  <c r="K4831" i="1"/>
  <c r="I4819" i="1"/>
  <c r="F4821" i="1"/>
  <c r="G4821" i="1" s="1"/>
  <c r="K4815" i="1"/>
  <c r="I4817" i="1"/>
  <c r="F4802" i="1"/>
  <c r="G4802" i="1" s="1"/>
  <c r="K4804" i="1"/>
  <c r="I4805" i="1"/>
  <c r="F4808" i="1"/>
  <c r="G4808" i="1" s="1"/>
  <c r="K4798" i="1"/>
  <c r="I4794" i="1"/>
  <c r="F4796" i="1"/>
  <c r="G4796" i="1" s="1"/>
  <c r="K4783" i="1"/>
  <c r="I4782" i="1"/>
  <c r="F4784" i="1"/>
  <c r="G4784" i="1" s="1"/>
  <c r="K4791" i="1"/>
  <c r="I4772" i="1"/>
  <c r="F4780" i="1"/>
  <c r="G4780" i="1" s="1"/>
  <c r="K4775" i="1"/>
  <c r="I4779" i="1"/>
  <c r="F4764" i="1"/>
  <c r="G4764" i="1" s="1"/>
  <c r="K4769" i="1"/>
  <c r="F4762" i="1"/>
  <c r="G4762" i="1" s="1"/>
  <c r="I4752" i="1"/>
  <c r="K4761" i="1"/>
  <c r="H4751" i="1"/>
  <c r="K4750" i="1"/>
  <c r="I4743" i="1"/>
  <c r="I4745" i="1"/>
  <c r="K4733" i="1"/>
  <c r="F4741" i="1"/>
  <c r="G4741" i="1" s="1"/>
  <c r="I4724" i="1"/>
  <c r="K4727" i="1"/>
  <c r="H4721" i="1"/>
  <c r="K4713" i="1"/>
  <c r="I4718" i="1"/>
  <c r="I4708" i="1"/>
  <c r="K4705" i="1"/>
  <c r="F4710" i="1"/>
  <c r="G4710" i="1" s="1"/>
  <c r="I4696" i="1"/>
  <c r="K4692" i="1"/>
  <c r="H4683" i="1"/>
  <c r="K4689" i="1"/>
  <c r="I4685" i="1"/>
  <c r="I4672" i="1"/>
  <c r="K4676" i="1"/>
  <c r="F4665" i="1"/>
  <c r="G4665" i="1" s="1"/>
  <c r="I4666" i="1"/>
  <c r="K4660" i="1"/>
  <c r="H4655" i="1"/>
  <c r="K4650" i="1"/>
  <c r="I4642" i="1"/>
  <c r="I4649" i="1"/>
  <c r="K4634" i="1"/>
  <c r="F4632" i="1"/>
  <c r="G4632" i="1" s="1"/>
  <c r="I4638" i="1"/>
  <c r="K4623" i="1"/>
  <c r="H4618" i="1"/>
  <c r="K4614" i="1"/>
  <c r="I4620" i="1"/>
  <c r="I4621" i="1"/>
  <c r="K4602" i="1"/>
  <c r="F4611" i="1"/>
  <c r="G4611" i="1" s="1"/>
  <c r="I4601" i="1"/>
  <c r="K4593" i="1"/>
  <c r="H4590" i="1"/>
  <c r="K4586" i="1"/>
  <c r="I4587" i="1"/>
  <c r="I4588" i="1"/>
  <c r="K4574" i="1"/>
  <c r="F4578" i="1"/>
  <c r="G4578" i="1" s="1"/>
  <c r="I4565" i="1"/>
  <c r="K4562" i="1"/>
  <c r="H4557" i="1"/>
  <c r="K4555" i="1"/>
  <c r="I4559" i="1"/>
  <c r="I4550" i="1"/>
  <c r="K4551" i="1"/>
  <c r="F4546" i="1"/>
  <c r="G4546" i="1" s="1"/>
  <c r="I4533" i="1"/>
  <c r="K4539" i="1"/>
  <c r="H4525" i="1"/>
  <c r="K4522" i="1"/>
  <c r="I4530" i="1"/>
  <c r="I4507" i="1"/>
  <c r="K4507" i="1"/>
  <c r="H4508" i="1"/>
  <c r="H4502" i="1"/>
  <c r="K4511" i="1"/>
  <c r="H4510" i="1"/>
  <c r="K4510" i="1"/>
  <c r="K4494" i="1"/>
  <c r="K4487" i="1"/>
  <c r="I4483" i="1"/>
  <c r="F4462" i="1"/>
  <c r="G4462" i="1" s="1"/>
  <c r="K4460" i="1"/>
  <c r="F4455" i="1"/>
  <c r="G4455" i="1" s="1"/>
  <c r="H4455" i="1"/>
  <c r="I4455" i="1"/>
  <c r="I4448" i="1"/>
  <c r="K4448" i="1"/>
  <c r="H4449" i="1"/>
  <c r="H4445" i="1"/>
  <c r="K4434" i="1"/>
  <c r="H4437" i="1"/>
  <c r="K4437" i="1"/>
  <c r="K4432" i="1"/>
  <c r="K4421" i="1"/>
  <c r="I4416" i="1"/>
  <c r="I4392" i="1"/>
  <c r="K4392" i="1"/>
  <c r="F4380" i="1"/>
  <c r="G4380" i="1" s="1"/>
  <c r="H4380" i="1"/>
  <c r="K4363" i="1"/>
  <c r="H4362" i="1"/>
  <c r="K4362" i="1"/>
  <c r="F4366" i="1"/>
  <c r="G4366" i="1" s="1"/>
  <c r="H4366" i="1"/>
  <c r="I4366" i="1"/>
  <c r="I4333" i="1"/>
  <c r="K4333" i="1"/>
  <c r="F4315" i="1"/>
  <c r="G4315" i="1" s="1"/>
  <c r="H4315" i="1"/>
  <c r="K4303" i="1"/>
  <c r="H4309" i="1"/>
  <c r="K4309" i="1"/>
  <c r="F4299" i="1"/>
  <c r="G4299" i="1" s="1"/>
  <c r="H4299" i="1"/>
  <c r="I4299" i="1"/>
  <c r="H4256" i="1"/>
  <c r="I4256" i="1"/>
  <c r="K4256" i="1"/>
  <c r="F4221" i="1"/>
  <c r="G4221" i="1" s="1"/>
  <c r="H4221" i="1"/>
  <c r="I4221" i="1"/>
  <c r="K4221" i="1"/>
  <c r="H4196" i="1"/>
  <c r="I4196" i="1"/>
  <c r="K4196" i="1"/>
  <c r="F4147" i="1"/>
  <c r="G4147" i="1" s="1"/>
  <c r="H4147" i="1"/>
  <c r="I4147" i="1"/>
  <c r="K4147" i="1"/>
  <c r="H4139" i="1"/>
  <c r="I4139" i="1"/>
  <c r="K4139" i="1"/>
  <c r="F4083" i="1"/>
  <c r="G4083" i="1" s="1"/>
  <c r="H4083" i="1"/>
  <c r="I4083" i="1"/>
  <c r="K4083" i="1"/>
  <c r="H4062" i="1"/>
  <c r="I4062" i="1"/>
  <c r="K4062" i="1"/>
  <c r="F4018" i="1"/>
  <c r="G4018" i="1" s="1"/>
  <c r="H4018" i="1"/>
  <c r="I4018" i="1"/>
  <c r="K4018" i="1"/>
  <c r="H4003" i="1"/>
  <c r="I4003" i="1"/>
  <c r="K4003" i="1"/>
  <c r="F3956" i="1"/>
  <c r="G3956" i="1" s="1"/>
  <c r="H3956" i="1"/>
  <c r="I3956" i="1"/>
  <c r="K3956" i="1"/>
  <c r="F3939" i="1"/>
  <c r="G3939" i="1" s="1"/>
  <c r="H3939" i="1"/>
  <c r="I3939" i="1"/>
  <c r="K3939" i="1"/>
  <c r="H3898" i="1"/>
  <c r="I3898" i="1"/>
  <c r="K3898" i="1"/>
  <c r="F3879" i="1"/>
  <c r="G3879" i="1" s="1"/>
  <c r="H3879" i="1"/>
  <c r="I3879" i="1"/>
  <c r="K3879" i="1"/>
  <c r="H3829" i="1"/>
  <c r="I3829" i="1"/>
  <c r="K3829" i="1"/>
  <c r="F3797" i="1"/>
  <c r="G3797" i="1" s="1"/>
  <c r="H3797" i="1"/>
  <c r="I3797" i="1"/>
  <c r="K3797" i="1"/>
  <c r="H3776" i="1"/>
  <c r="I3776" i="1"/>
  <c r="K3776" i="1"/>
  <c r="K3746" i="1"/>
  <c r="H3729" i="1"/>
  <c r="K3729" i="1"/>
  <c r="I3729" i="1"/>
  <c r="K3666" i="1"/>
  <c r="K3562" i="1"/>
  <c r="K3466" i="1"/>
  <c r="F3041" i="1"/>
  <c r="G3041" i="1" s="1"/>
  <c r="I3041" i="1"/>
  <c r="H3041" i="1"/>
  <c r="K3041" i="1"/>
  <c r="K4852" i="1"/>
  <c r="K4847" i="1"/>
  <c r="K4835" i="1"/>
  <c r="K4836" i="1"/>
  <c r="K4830" i="1"/>
  <c r="K4814" i="1"/>
  <c r="K4811" i="1"/>
  <c r="K4795" i="1"/>
  <c r="K4800" i="1"/>
  <c r="K4788" i="1"/>
  <c r="K4778" i="1"/>
  <c r="I4757" i="1"/>
  <c r="K4757" i="1"/>
  <c r="F4755" i="1"/>
  <c r="G4755" i="1" s="1"/>
  <c r="H4755" i="1"/>
  <c r="I4725" i="1"/>
  <c r="K4725" i="1"/>
  <c r="F4723" i="1"/>
  <c r="G4723" i="1" s="1"/>
  <c r="H4723" i="1"/>
  <c r="I4700" i="1"/>
  <c r="K4700" i="1"/>
  <c r="F4701" i="1"/>
  <c r="G4701" i="1" s="1"/>
  <c r="H4701" i="1"/>
  <c r="I4662" i="1"/>
  <c r="K4662" i="1"/>
  <c r="F4658" i="1"/>
  <c r="G4658" i="1" s="1"/>
  <c r="H4658" i="1"/>
  <c r="I4627" i="1"/>
  <c r="K4627" i="1"/>
  <c r="F4626" i="1"/>
  <c r="G4626" i="1" s="1"/>
  <c r="H4626" i="1"/>
  <c r="I4592" i="1"/>
  <c r="K4592" i="1"/>
  <c r="F4594" i="1"/>
  <c r="G4594" i="1" s="1"/>
  <c r="H4594" i="1"/>
  <c r="I4570" i="1"/>
  <c r="K4570" i="1"/>
  <c r="F4566" i="1"/>
  <c r="G4566" i="1" s="1"/>
  <c r="H4566" i="1"/>
  <c r="I4534" i="1"/>
  <c r="K4534" i="1"/>
  <c r="F4538" i="1"/>
  <c r="G4538" i="1" s="1"/>
  <c r="H4538" i="1"/>
  <c r="F4493" i="1"/>
  <c r="G4493" i="1" s="1"/>
  <c r="H4493" i="1"/>
  <c r="I4493" i="1"/>
  <c r="I4490" i="1"/>
  <c r="K4490" i="1"/>
  <c r="H4481" i="1"/>
  <c r="K4481" i="1"/>
  <c r="F4441" i="1"/>
  <c r="G4441" i="1" s="1"/>
  <c r="H4441" i="1"/>
  <c r="I4441" i="1"/>
  <c r="I4422" i="1"/>
  <c r="K4422" i="1"/>
  <c r="H4415" i="1"/>
  <c r="K4415" i="1"/>
  <c r="I4388" i="1"/>
  <c r="K4388" i="1"/>
  <c r="F4369" i="1"/>
  <c r="G4369" i="1" s="1"/>
  <c r="H4369" i="1"/>
  <c r="H4358" i="1"/>
  <c r="K4358" i="1"/>
  <c r="F4354" i="1"/>
  <c r="G4354" i="1" s="1"/>
  <c r="H4354" i="1"/>
  <c r="I4354" i="1"/>
  <c r="I4326" i="1"/>
  <c r="K4326" i="1"/>
  <c r="F4310" i="1"/>
  <c r="G4310" i="1" s="1"/>
  <c r="H4310" i="1"/>
  <c r="H4293" i="1"/>
  <c r="K4293" i="1"/>
  <c r="F4297" i="1"/>
  <c r="G4297" i="1" s="1"/>
  <c r="H4297" i="1"/>
  <c r="I4297" i="1"/>
  <c r="F4234" i="1"/>
  <c r="G4234" i="1" s="1"/>
  <c r="H4234" i="1"/>
  <c r="I4234" i="1"/>
  <c r="K4234" i="1"/>
  <c r="H4215" i="1"/>
  <c r="I4215" i="1"/>
  <c r="K4215" i="1"/>
  <c r="F4175" i="1"/>
  <c r="G4175" i="1" s="1"/>
  <c r="H4175" i="1"/>
  <c r="I4175" i="1"/>
  <c r="K4175" i="1"/>
  <c r="H4153" i="1"/>
  <c r="I4153" i="1"/>
  <c r="K4153" i="1"/>
  <c r="F4110" i="1"/>
  <c r="G4110" i="1" s="1"/>
  <c r="H4110" i="1"/>
  <c r="I4110" i="1"/>
  <c r="K4110" i="1"/>
  <c r="H4094" i="1"/>
  <c r="I4094" i="1"/>
  <c r="K4094" i="1"/>
  <c r="F4044" i="1"/>
  <c r="G4044" i="1" s="1"/>
  <c r="H4044" i="1"/>
  <c r="I4044" i="1"/>
  <c r="K4044" i="1"/>
  <c r="H4031" i="1"/>
  <c r="I4031" i="1"/>
  <c r="K4031" i="1"/>
  <c r="F3973" i="1"/>
  <c r="G3973" i="1" s="1"/>
  <c r="H3973" i="1"/>
  <c r="I3973" i="1"/>
  <c r="K3973" i="1"/>
  <c r="H3970" i="1"/>
  <c r="I3970" i="1"/>
  <c r="K3970" i="1"/>
  <c r="H3935" i="1"/>
  <c r="I3935" i="1"/>
  <c r="K3935" i="1"/>
  <c r="F3917" i="1"/>
  <c r="G3917" i="1" s="1"/>
  <c r="H3917" i="1"/>
  <c r="I3917" i="1"/>
  <c r="K3917" i="1"/>
  <c r="H3866" i="1"/>
  <c r="I3866" i="1"/>
  <c r="K3866" i="1"/>
  <c r="F3859" i="1"/>
  <c r="G3859" i="1" s="1"/>
  <c r="H3859" i="1"/>
  <c r="I3859" i="1"/>
  <c r="K3859" i="1"/>
  <c r="F3791" i="1"/>
  <c r="G3791" i="1" s="1"/>
  <c r="H3791" i="1"/>
  <c r="I3791" i="1"/>
  <c r="K3791" i="1"/>
  <c r="H3757" i="1"/>
  <c r="F3757" i="1"/>
  <c r="G3757" i="1" s="1"/>
  <c r="I3757" i="1"/>
  <c r="K3757" i="1"/>
  <c r="K3732" i="1"/>
  <c r="F3732" i="1"/>
  <c r="G3732" i="1" s="1"/>
  <c r="H3732" i="1"/>
  <c r="K3741" i="1"/>
  <c r="I3732" i="1"/>
  <c r="F3735" i="1"/>
  <c r="G3735" i="1" s="1"/>
  <c r="H3735" i="1"/>
  <c r="I3735" i="1"/>
  <c r="K3735" i="1"/>
  <c r="I3658" i="1"/>
  <c r="K3658" i="1"/>
  <c r="F3658" i="1"/>
  <c r="G3658" i="1" s="1"/>
  <c r="H3658" i="1"/>
  <c r="F3651" i="1"/>
  <c r="G3651" i="1" s="1"/>
  <c r="H3651" i="1"/>
  <c r="I3651" i="1"/>
  <c r="K3651" i="1"/>
  <c r="K3643" i="1"/>
  <c r="F3647" i="1"/>
  <c r="G3647" i="1" s="1"/>
  <c r="H3647" i="1"/>
  <c r="K3647" i="1"/>
  <c r="I3647" i="1"/>
  <c r="K3260" i="1"/>
  <c r="K3252" i="1"/>
  <c r="F3252" i="1"/>
  <c r="G3252" i="1" s="1"/>
  <c r="H3252" i="1"/>
  <c r="I3252" i="1"/>
  <c r="F3241" i="1"/>
  <c r="G3241" i="1" s="1"/>
  <c r="H3241" i="1"/>
  <c r="K3241" i="1"/>
  <c r="I3241" i="1"/>
  <c r="H3085" i="1"/>
  <c r="I3085" i="1"/>
  <c r="K3085" i="1"/>
  <c r="F3085" i="1"/>
  <c r="G3085" i="1" s="1"/>
  <c r="K3083" i="1"/>
  <c r="K5236" i="1"/>
  <c r="K5239" i="1"/>
  <c r="K5225" i="1"/>
  <c r="K5218" i="1"/>
  <c r="K5206" i="1"/>
  <c r="K5193" i="1"/>
  <c r="K5197" i="1"/>
  <c r="K5187" i="1"/>
  <c r="K5172" i="1"/>
  <c r="K5164" i="1"/>
  <c r="K5158" i="1"/>
  <c r="K5154" i="1"/>
  <c r="K5150" i="1"/>
  <c r="K5140" i="1"/>
  <c r="K5127" i="1"/>
  <c r="K5119" i="1"/>
  <c r="K5120" i="1"/>
  <c r="K5106" i="1"/>
  <c r="K5093" i="1"/>
  <c r="K5087" i="1"/>
  <c r="K5081" i="1"/>
  <c r="K5074" i="1"/>
  <c r="K5066" i="1"/>
  <c r="K5052" i="1"/>
  <c r="K5047" i="1"/>
  <c r="K5036" i="1"/>
  <c r="K5032" i="1"/>
  <c r="K5022" i="1"/>
  <c r="K5020" i="1"/>
  <c r="K5006" i="1"/>
  <c r="K4992" i="1"/>
  <c r="K4998" i="1"/>
  <c r="K4989" i="1"/>
  <c r="K4980" i="1"/>
  <c r="K4968" i="1"/>
  <c r="K4961" i="1"/>
  <c r="K4953" i="1"/>
  <c r="K4945" i="1"/>
  <c r="K4939" i="1"/>
  <c r="K4926" i="1"/>
  <c r="K4915" i="1"/>
  <c r="K4917" i="1"/>
  <c r="K4903" i="1"/>
  <c r="K4899" i="1"/>
  <c r="K4889" i="1"/>
  <c r="K4876" i="1"/>
  <c r="K4873" i="1"/>
  <c r="K4862" i="1"/>
  <c r="K4857" i="1"/>
  <c r="I4856" i="1"/>
  <c r="K4843" i="1"/>
  <c r="I4845" i="1"/>
  <c r="K4841" i="1"/>
  <c r="I4834" i="1"/>
  <c r="K4839" i="1"/>
  <c r="I4823" i="1"/>
  <c r="K4828" i="1"/>
  <c r="I4831" i="1"/>
  <c r="K4816" i="1"/>
  <c r="I4815" i="1"/>
  <c r="K4807" i="1"/>
  <c r="I4804" i="1"/>
  <c r="K4797" i="1"/>
  <c r="I4798" i="1"/>
  <c r="K4801" i="1"/>
  <c r="I4783" i="1"/>
  <c r="K4790" i="1"/>
  <c r="I4791" i="1"/>
  <c r="K4781" i="1"/>
  <c r="I4775" i="1"/>
  <c r="I4769" i="1"/>
  <c r="K4770" i="1"/>
  <c r="K4768" i="1"/>
  <c r="K4759" i="1"/>
  <c r="I4733" i="1"/>
  <c r="K4740" i="1"/>
  <c r="K4722" i="1"/>
  <c r="K4731" i="1"/>
  <c r="I4705" i="1"/>
  <c r="K4699" i="1"/>
  <c r="K4697" i="1"/>
  <c r="K4698" i="1"/>
  <c r="I4676" i="1"/>
  <c r="K4667" i="1"/>
  <c r="K4663" i="1"/>
  <c r="K4670" i="1"/>
  <c r="I4634" i="1"/>
  <c r="K4639" i="1"/>
  <c r="K4640" i="1"/>
  <c r="K4622" i="1"/>
  <c r="I4602" i="1"/>
  <c r="K4609" i="1"/>
  <c r="K4604" i="1"/>
  <c r="K4600" i="1"/>
  <c r="I4574" i="1"/>
  <c r="K4573" i="1"/>
  <c r="K4567" i="1"/>
  <c r="K4563" i="1"/>
  <c r="I4551" i="1"/>
  <c r="K4532" i="1"/>
  <c r="K4537" i="1"/>
  <c r="K4540" i="1"/>
  <c r="H4520" i="1"/>
  <c r="K4520" i="1"/>
  <c r="K4512" i="1"/>
  <c r="K4477" i="1"/>
  <c r="F4473" i="1"/>
  <c r="G4473" i="1" s="1"/>
  <c r="H4473" i="1"/>
  <c r="I4473" i="1"/>
  <c r="I4468" i="1"/>
  <c r="K4468" i="1"/>
  <c r="H4452" i="1"/>
  <c r="K4452" i="1"/>
  <c r="K4446" i="1"/>
  <c r="K4419" i="1"/>
  <c r="F4412" i="1"/>
  <c r="G4412" i="1" s="1"/>
  <c r="H4412" i="1"/>
  <c r="I4412" i="1"/>
  <c r="I4381" i="1"/>
  <c r="K4381" i="1"/>
  <c r="F4365" i="1"/>
  <c r="G4365" i="1" s="1"/>
  <c r="H4365" i="1"/>
  <c r="H4346" i="1"/>
  <c r="K4346" i="1"/>
  <c r="F4345" i="1"/>
  <c r="G4345" i="1" s="1"/>
  <c r="H4345" i="1"/>
  <c r="I4345" i="1"/>
  <c r="I4312" i="1"/>
  <c r="K4312" i="1"/>
  <c r="F4301" i="1"/>
  <c r="G4301" i="1" s="1"/>
  <c r="H4301" i="1"/>
  <c r="H4287" i="1"/>
  <c r="K4287" i="1"/>
  <c r="F4282" i="1"/>
  <c r="G4282" i="1" s="1"/>
  <c r="H4282" i="1"/>
  <c r="I4282" i="1"/>
  <c r="F4258" i="1"/>
  <c r="G4258" i="1" s="1"/>
  <c r="H4258" i="1"/>
  <c r="I4258" i="1"/>
  <c r="K4258" i="1"/>
  <c r="H4246" i="1"/>
  <c r="I4246" i="1"/>
  <c r="K4246" i="1"/>
  <c r="F4200" i="1"/>
  <c r="G4200" i="1" s="1"/>
  <c r="H4200" i="1"/>
  <c r="I4200" i="1"/>
  <c r="K4200" i="1"/>
  <c r="H4172" i="1"/>
  <c r="I4172" i="1"/>
  <c r="K4172" i="1"/>
  <c r="F4136" i="1"/>
  <c r="G4136" i="1" s="1"/>
  <c r="H4136" i="1"/>
  <c r="I4136" i="1"/>
  <c r="K4136" i="1"/>
  <c r="H4112" i="1"/>
  <c r="I4112" i="1"/>
  <c r="K4112" i="1"/>
  <c r="F4071" i="1"/>
  <c r="G4071" i="1" s="1"/>
  <c r="H4071" i="1"/>
  <c r="I4071" i="1"/>
  <c r="K4071" i="1"/>
  <c r="H4056" i="1"/>
  <c r="I4056" i="1"/>
  <c r="K4056" i="1"/>
  <c r="F4004" i="1"/>
  <c r="G4004" i="1" s="1"/>
  <c r="H4004" i="1"/>
  <c r="I4004" i="1"/>
  <c r="K4004" i="1"/>
  <c r="H3989" i="1"/>
  <c r="I3989" i="1"/>
  <c r="K3989" i="1"/>
  <c r="H3902" i="1"/>
  <c r="I3902" i="1"/>
  <c r="K3902" i="1"/>
  <c r="F3895" i="1"/>
  <c r="G3895" i="1" s="1"/>
  <c r="H3895" i="1"/>
  <c r="I3895" i="1"/>
  <c r="K3895" i="1"/>
  <c r="H3845" i="1"/>
  <c r="I3845" i="1"/>
  <c r="K3845" i="1"/>
  <c r="F3828" i="1"/>
  <c r="G3828" i="1" s="1"/>
  <c r="H3828" i="1"/>
  <c r="I3828" i="1"/>
  <c r="K3828" i="1"/>
  <c r="F3779" i="1"/>
  <c r="G3779" i="1" s="1"/>
  <c r="H3779" i="1"/>
  <c r="I3779" i="1"/>
  <c r="K3779" i="1"/>
  <c r="H3281" i="1"/>
  <c r="I3281" i="1"/>
  <c r="K3281" i="1"/>
  <c r="F3281" i="1"/>
  <c r="G3281" i="1" s="1"/>
  <c r="I5241" i="1"/>
  <c r="I5237" i="1"/>
  <c r="I5228" i="1"/>
  <c r="I5213" i="1"/>
  <c r="I5210" i="1"/>
  <c r="I5195" i="1"/>
  <c r="I5192" i="1"/>
  <c r="I5191" i="1"/>
  <c r="I5179" i="1"/>
  <c r="I5167" i="1"/>
  <c r="I5160" i="1"/>
  <c r="I5153" i="1"/>
  <c r="I5148" i="1"/>
  <c r="I5136" i="1"/>
  <c r="I5126" i="1"/>
  <c r="I5118" i="1"/>
  <c r="I5115" i="1"/>
  <c r="I5103" i="1"/>
  <c r="I5099" i="1"/>
  <c r="I5084" i="1"/>
  <c r="I5073" i="1"/>
  <c r="I5076" i="1"/>
  <c r="I5068" i="1"/>
  <c r="I5060" i="1"/>
  <c r="I5044" i="1"/>
  <c r="I5035" i="1"/>
  <c r="I5041" i="1"/>
  <c r="I5031" i="1"/>
  <c r="I5019" i="1"/>
  <c r="I5002" i="1"/>
  <c r="I4993" i="1"/>
  <c r="I4994" i="1"/>
  <c r="I4990" i="1"/>
  <c r="I4974" i="1"/>
  <c r="I4967" i="1"/>
  <c r="I4959" i="1"/>
  <c r="I4952" i="1"/>
  <c r="I4942" i="1"/>
  <c r="I4941" i="1"/>
  <c r="I4930" i="1"/>
  <c r="I4919" i="1"/>
  <c r="I4921" i="1"/>
  <c r="I4902" i="1"/>
  <c r="I4892" i="1"/>
  <c r="I4888" i="1"/>
  <c r="I4875" i="1"/>
  <c r="I4878" i="1"/>
  <c r="I4863" i="1"/>
  <c r="I4852" i="1"/>
  <c r="I4847" i="1"/>
  <c r="I4835" i="1"/>
  <c r="I4836" i="1"/>
  <c r="I4830" i="1"/>
  <c r="I4814" i="1"/>
  <c r="I4811" i="1"/>
  <c r="I4795" i="1"/>
  <c r="I4800" i="1"/>
  <c r="I4788" i="1"/>
  <c r="I4778" i="1"/>
  <c r="K4764" i="1"/>
  <c r="I4763" i="1"/>
  <c r="K4763" i="1"/>
  <c r="F4767" i="1"/>
  <c r="G4767" i="1" s="1"/>
  <c r="H4767" i="1"/>
  <c r="F4761" i="1"/>
  <c r="G4761" i="1" s="1"/>
  <c r="K4754" i="1"/>
  <c r="K4744" i="1"/>
  <c r="I4737" i="1"/>
  <c r="K4737" i="1"/>
  <c r="F4736" i="1"/>
  <c r="G4736" i="1" s="1"/>
  <c r="H4736" i="1"/>
  <c r="F4727" i="1"/>
  <c r="G4727" i="1" s="1"/>
  <c r="K4719" i="1"/>
  <c r="K4714" i="1"/>
  <c r="I4704" i="1"/>
  <c r="K4704" i="1"/>
  <c r="F4694" i="1"/>
  <c r="G4694" i="1" s="1"/>
  <c r="H4694" i="1"/>
  <c r="F4692" i="1"/>
  <c r="G4692" i="1" s="1"/>
  <c r="K4688" i="1"/>
  <c r="K4686" i="1"/>
  <c r="I4671" i="1"/>
  <c r="K4671" i="1"/>
  <c r="F4664" i="1"/>
  <c r="G4664" i="1" s="1"/>
  <c r="H4664" i="1"/>
  <c r="F4660" i="1"/>
  <c r="G4660" i="1" s="1"/>
  <c r="K4654" i="1"/>
  <c r="K4657" i="1"/>
  <c r="I4636" i="1"/>
  <c r="K4636" i="1"/>
  <c r="F4633" i="1"/>
  <c r="G4633" i="1" s="1"/>
  <c r="H4633" i="1"/>
  <c r="F4623" i="1"/>
  <c r="G4623" i="1" s="1"/>
  <c r="K4631" i="1"/>
  <c r="K4619" i="1"/>
  <c r="I4603" i="1"/>
  <c r="K4603" i="1"/>
  <c r="F4608" i="1"/>
  <c r="G4608" i="1" s="1"/>
  <c r="H4608" i="1"/>
  <c r="F4593" i="1"/>
  <c r="G4593" i="1" s="1"/>
  <c r="K4598" i="1"/>
  <c r="K4583" i="1"/>
  <c r="I4580" i="1"/>
  <c r="K4580" i="1"/>
  <c r="F4572" i="1"/>
  <c r="G4572" i="1" s="1"/>
  <c r="H4572" i="1"/>
  <c r="F4562" i="1"/>
  <c r="G4562" i="1" s="1"/>
  <c r="K4560" i="1"/>
  <c r="K4561" i="1"/>
  <c r="I4549" i="1"/>
  <c r="K4549" i="1"/>
  <c r="F4536" i="1"/>
  <c r="G4536" i="1" s="1"/>
  <c r="H4536" i="1"/>
  <c r="F4533" i="1"/>
  <c r="G4533" i="1" s="1"/>
  <c r="F4539" i="1"/>
  <c r="G4539" i="1" s="1"/>
  <c r="K4529" i="1"/>
  <c r="K4521" i="1"/>
  <c r="F4515" i="1"/>
  <c r="G4515" i="1" s="1"/>
  <c r="H4515" i="1"/>
  <c r="I4515" i="1"/>
  <c r="K4506" i="1"/>
  <c r="I4509" i="1"/>
  <c r="K4509" i="1"/>
  <c r="H4494" i="1"/>
  <c r="K4497" i="1"/>
  <c r="H4501" i="1"/>
  <c r="H4495" i="1"/>
  <c r="K4495" i="1"/>
  <c r="K4486" i="1"/>
  <c r="I4491" i="1"/>
  <c r="F4460" i="1"/>
  <c r="G4460" i="1" s="1"/>
  <c r="K4457" i="1"/>
  <c r="F4454" i="1"/>
  <c r="G4454" i="1" s="1"/>
  <c r="H4454" i="1"/>
  <c r="I4454" i="1"/>
  <c r="K4443" i="1"/>
  <c r="I4435" i="1"/>
  <c r="K4435" i="1"/>
  <c r="H4432" i="1"/>
  <c r="K4438" i="1"/>
  <c r="H4431" i="1"/>
  <c r="H4428" i="1"/>
  <c r="K4428" i="1"/>
  <c r="K4427" i="1"/>
  <c r="I4424" i="1"/>
  <c r="K4410" i="1"/>
  <c r="H4402" i="1"/>
  <c r="K4402" i="1"/>
  <c r="F4409" i="1"/>
  <c r="G4409" i="1" s="1"/>
  <c r="H4409" i="1"/>
  <c r="I4409" i="1"/>
  <c r="K4399" i="1"/>
  <c r="I4382" i="1"/>
  <c r="K4374" i="1"/>
  <c r="I4379" i="1"/>
  <c r="K4379" i="1"/>
  <c r="F4361" i="1"/>
  <c r="G4361" i="1" s="1"/>
  <c r="H4361" i="1"/>
  <c r="K4350" i="1"/>
  <c r="H4343" i="1"/>
  <c r="K4343" i="1"/>
  <c r="F4337" i="1"/>
  <c r="G4337" i="1" s="1"/>
  <c r="H4337" i="1"/>
  <c r="I4337" i="1"/>
  <c r="K4327" i="1"/>
  <c r="I4318" i="1"/>
  <c r="K4316" i="1"/>
  <c r="I4311" i="1"/>
  <c r="K4311" i="1"/>
  <c r="F4285" i="1"/>
  <c r="G4285" i="1" s="1"/>
  <c r="H4285" i="1"/>
  <c r="H4268" i="1"/>
  <c r="I4268" i="1"/>
  <c r="K4268" i="1"/>
  <c r="F4213" i="1"/>
  <c r="G4213" i="1" s="1"/>
  <c r="H4213" i="1"/>
  <c r="I4213" i="1"/>
  <c r="K4213" i="1"/>
  <c r="H4203" i="1"/>
  <c r="I4203" i="1"/>
  <c r="K4203" i="1"/>
  <c r="F4155" i="1"/>
  <c r="G4155" i="1" s="1"/>
  <c r="H4155" i="1"/>
  <c r="I4155" i="1"/>
  <c r="K4155" i="1"/>
  <c r="H4135" i="1"/>
  <c r="I4135" i="1"/>
  <c r="K4135" i="1"/>
  <c r="F4093" i="1"/>
  <c r="G4093" i="1" s="1"/>
  <c r="H4093" i="1"/>
  <c r="I4093" i="1"/>
  <c r="K4093" i="1"/>
  <c r="H4077" i="1"/>
  <c r="I4077" i="1"/>
  <c r="K4077" i="1"/>
  <c r="F4029" i="1"/>
  <c r="G4029" i="1" s="1"/>
  <c r="H4029" i="1"/>
  <c r="I4029" i="1"/>
  <c r="K4029" i="1"/>
  <c r="H4019" i="1"/>
  <c r="I4019" i="1"/>
  <c r="K4019" i="1"/>
  <c r="F3971" i="1"/>
  <c r="G3971" i="1" s="1"/>
  <c r="H3971" i="1"/>
  <c r="I3971" i="1"/>
  <c r="K3971" i="1"/>
  <c r="H3947" i="1"/>
  <c r="I3947" i="1"/>
  <c r="K3947" i="1"/>
  <c r="F3940" i="1"/>
  <c r="G3940" i="1" s="1"/>
  <c r="H3940" i="1"/>
  <c r="I3940" i="1"/>
  <c r="K3940" i="1"/>
  <c r="H3883" i="1"/>
  <c r="I3883" i="1"/>
  <c r="K3883" i="1"/>
  <c r="F3865" i="1"/>
  <c r="G3865" i="1" s="1"/>
  <c r="H3865" i="1"/>
  <c r="I3865" i="1"/>
  <c r="K3865" i="1"/>
  <c r="H3812" i="1"/>
  <c r="I3812" i="1"/>
  <c r="K3812" i="1"/>
  <c r="K3748" i="1"/>
  <c r="F3748" i="1"/>
  <c r="G3748" i="1" s="1"/>
  <c r="H3748" i="1"/>
  <c r="I3748" i="1"/>
  <c r="H3745" i="1"/>
  <c r="I3745" i="1"/>
  <c r="K3745" i="1"/>
  <c r="K3648" i="1"/>
  <c r="F3590" i="1"/>
  <c r="G3590" i="1" s="1"/>
  <c r="H3590" i="1"/>
  <c r="I3590" i="1"/>
  <c r="K3590" i="1"/>
  <c r="K3587" i="1"/>
  <c r="K3274" i="1"/>
  <c r="H2934" i="1"/>
  <c r="I2934" i="1"/>
  <c r="K2934" i="1"/>
  <c r="F2934" i="1"/>
  <c r="G2934" i="1" s="1"/>
  <c r="K4762" i="1"/>
  <c r="H4770" i="1"/>
  <c r="K4765" i="1"/>
  <c r="I4768" i="1"/>
  <c r="I4759" i="1"/>
  <c r="H4749" i="1"/>
  <c r="K4739" i="1"/>
  <c r="K4741" i="1"/>
  <c r="H4740" i="1"/>
  <c r="K4729" i="1"/>
  <c r="I4722" i="1"/>
  <c r="I4731" i="1"/>
  <c r="H4720" i="1"/>
  <c r="K4706" i="1"/>
  <c r="K4710" i="1"/>
  <c r="H4699" i="1"/>
  <c r="K4693" i="1"/>
  <c r="I4697" i="1"/>
  <c r="I4698" i="1"/>
  <c r="H4682" i="1"/>
  <c r="K4675" i="1"/>
  <c r="K4665" i="1"/>
  <c r="H4667" i="1"/>
  <c r="K4669" i="1"/>
  <c r="I4663" i="1"/>
  <c r="I4670" i="1"/>
  <c r="H4653" i="1"/>
  <c r="K4647" i="1"/>
  <c r="K4632" i="1"/>
  <c r="H4639" i="1"/>
  <c r="K4637" i="1"/>
  <c r="I4640" i="1"/>
  <c r="I4622" i="1"/>
  <c r="H4630" i="1"/>
  <c r="K4607" i="1"/>
  <c r="K4611" i="1"/>
  <c r="H4609" i="1"/>
  <c r="K4606" i="1"/>
  <c r="I4604" i="1"/>
  <c r="I4600" i="1"/>
  <c r="H4591" i="1"/>
  <c r="K4577" i="1"/>
  <c r="K4578" i="1"/>
  <c r="H4573" i="1"/>
  <c r="K4571" i="1"/>
  <c r="I4567" i="1"/>
  <c r="I4563" i="1"/>
  <c r="H4558" i="1"/>
  <c r="K4544" i="1"/>
  <c r="K4546" i="1"/>
  <c r="H4532" i="1"/>
  <c r="K4541" i="1"/>
  <c r="I4537" i="1"/>
  <c r="I4540" i="1"/>
  <c r="K4528" i="1"/>
  <c r="H4526" i="1"/>
  <c r="K4518" i="1"/>
  <c r="I4512" i="1"/>
  <c r="F4500" i="1"/>
  <c r="G4500" i="1" s="1"/>
  <c r="H4500" i="1"/>
  <c r="I4500" i="1"/>
  <c r="K4489" i="1"/>
  <c r="I4474" i="1"/>
  <c r="K4474" i="1"/>
  <c r="H4477" i="1"/>
  <c r="K4476" i="1"/>
  <c r="H4466" i="1"/>
  <c r="H4465" i="1"/>
  <c r="K4465" i="1"/>
  <c r="I4470" i="1"/>
  <c r="K4447" i="1"/>
  <c r="I4446" i="1"/>
  <c r="F4429" i="1"/>
  <c r="G4429" i="1" s="1"/>
  <c r="H4429" i="1"/>
  <c r="I4429" i="1"/>
  <c r="K4413" i="1"/>
  <c r="I4418" i="1"/>
  <c r="K4418" i="1"/>
  <c r="H4419" i="1"/>
  <c r="F4411" i="1"/>
  <c r="G4411" i="1" s="1"/>
  <c r="H4411" i="1"/>
  <c r="H4393" i="1"/>
  <c r="K4393" i="1"/>
  <c r="F4396" i="1"/>
  <c r="G4396" i="1" s="1"/>
  <c r="H4396" i="1"/>
  <c r="I4396" i="1"/>
  <c r="K4384" i="1"/>
  <c r="I4373" i="1"/>
  <c r="K4377" i="1"/>
  <c r="I4367" i="1"/>
  <c r="K4367" i="1"/>
  <c r="H4344" i="1"/>
  <c r="F4342" i="1"/>
  <c r="G4342" i="1" s="1"/>
  <c r="H4342" i="1"/>
  <c r="H4332" i="1"/>
  <c r="K4332" i="1"/>
  <c r="F4340" i="1"/>
  <c r="G4340" i="1" s="1"/>
  <c r="H4340" i="1"/>
  <c r="I4340" i="1"/>
  <c r="K4328" i="1"/>
  <c r="I4308" i="1"/>
  <c r="K4302" i="1"/>
  <c r="I4295" i="1"/>
  <c r="K4295" i="1"/>
  <c r="H4291" i="1"/>
  <c r="F4249" i="1"/>
  <c r="G4249" i="1" s="1"/>
  <c r="H4249" i="1"/>
  <c r="I4249" i="1"/>
  <c r="K4249" i="1"/>
  <c r="H4229" i="1"/>
  <c r="I4229" i="1"/>
  <c r="K4229" i="1"/>
  <c r="F4173" i="1"/>
  <c r="G4173" i="1" s="1"/>
  <c r="H4173" i="1"/>
  <c r="I4173" i="1"/>
  <c r="K4173" i="1"/>
  <c r="H4170" i="1"/>
  <c r="I4170" i="1"/>
  <c r="K4170" i="1"/>
  <c r="F4113" i="1"/>
  <c r="G4113" i="1" s="1"/>
  <c r="H4113" i="1"/>
  <c r="I4113" i="1"/>
  <c r="K4113" i="1"/>
  <c r="H4095" i="1"/>
  <c r="I4095" i="1"/>
  <c r="K4095" i="1"/>
  <c r="F4061" i="1"/>
  <c r="G4061" i="1" s="1"/>
  <c r="H4061" i="1"/>
  <c r="I4061" i="1"/>
  <c r="K4061" i="1"/>
  <c r="H4040" i="1"/>
  <c r="I4040" i="1"/>
  <c r="K4040" i="1"/>
  <c r="F3988" i="1"/>
  <c r="G3988" i="1" s="1"/>
  <c r="H3988" i="1"/>
  <c r="I3988" i="1"/>
  <c r="K3988" i="1"/>
  <c r="H3976" i="1"/>
  <c r="I3976" i="1"/>
  <c r="K3976" i="1"/>
  <c r="H3927" i="1"/>
  <c r="I3927" i="1"/>
  <c r="K3927" i="1"/>
  <c r="F3909" i="1"/>
  <c r="G3909" i="1" s="1"/>
  <c r="H3909" i="1"/>
  <c r="I3909" i="1"/>
  <c r="K3909" i="1"/>
  <c r="H3854" i="1"/>
  <c r="I3854" i="1"/>
  <c r="K3854" i="1"/>
  <c r="F3842" i="1"/>
  <c r="G3842" i="1" s="1"/>
  <c r="H3842" i="1"/>
  <c r="I3842" i="1"/>
  <c r="K3842" i="1"/>
  <c r="H3815" i="1"/>
  <c r="I3815" i="1"/>
  <c r="K3815" i="1"/>
  <c r="H3764" i="1"/>
  <c r="I3764" i="1"/>
  <c r="K3764" i="1"/>
  <c r="F3762" i="1"/>
  <c r="G3762" i="1" s="1"/>
  <c r="H3762" i="1"/>
  <c r="I3762" i="1"/>
  <c r="K3767" i="1"/>
  <c r="K3762" i="1"/>
  <c r="F3710" i="1"/>
  <c r="G3710" i="1" s="1"/>
  <c r="H3710" i="1"/>
  <c r="K3710" i="1"/>
  <c r="I3710" i="1"/>
  <c r="F3632" i="1"/>
  <c r="G3632" i="1" s="1"/>
  <c r="H3632" i="1"/>
  <c r="K3640" i="1"/>
  <c r="K3632" i="1"/>
  <c r="I3632" i="1"/>
  <c r="K3276" i="1"/>
  <c r="K3278" i="1"/>
  <c r="F3278" i="1"/>
  <c r="G3278" i="1" s="1"/>
  <c r="I3278" i="1"/>
  <c r="K2966" i="1"/>
  <c r="F2966" i="1"/>
  <c r="G2966" i="1" s="1"/>
  <c r="H2966" i="1"/>
  <c r="K2969" i="1"/>
  <c r="I2966" i="1"/>
  <c r="I4271" i="1"/>
  <c r="I4254" i="1"/>
  <c r="I4248" i="1"/>
  <c r="I4251" i="1"/>
  <c r="I4239" i="1"/>
  <c r="I4230" i="1"/>
  <c r="I4219" i="1"/>
  <c r="I4204" i="1"/>
  <c r="I4209" i="1"/>
  <c r="I4195" i="1"/>
  <c r="I4184" i="1"/>
  <c r="I4178" i="1"/>
  <c r="I4165" i="1"/>
  <c r="I4169" i="1"/>
  <c r="I4160" i="1"/>
  <c r="I4148" i="1"/>
  <c r="I4137" i="1"/>
  <c r="I4125" i="1"/>
  <c r="I4129" i="1"/>
  <c r="I4114" i="1"/>
  <c r="I4105" i="1"/>
  <c r="I4097" i="1"/>
  <c r="I4082" i="1"/>
  <c r="I4087" i="1"/>
  <c r="I4079" i="1"/>
  <c r="I4070" i="1"/>
  <c r="I4059" i="1"/>
  <c r="I4042" i="1"/>
  <c r="I4045" i="1"/>
  <c r="I4036" i="1"/>
  <c r="I4023" i="1"/>
  <c r="I4017" i="1"/>
  <c r="I4006" i="1"/>
  <c r="I4009" i="1"/>
  <c r="I4000" i="1"/>
  <c r="I3990" i="1"/>
  <c r="I3977" i="1"/>
  <c r="I3963" i="1"/>
  <c r="I3969" i="1"/>
  <c r="I3957" i="1"/>
  <c r="I3949" i="1"/>
  <c r="I3936" i="1"/>
  <c r="I3930" i="1"/>
  <c r="I3923" i="1"/>
  <c r="I3920" i="1"/>
  <c r="I3911" i="1"/>
  <c r="I3897" i="1"/>
  <c r="I3891" i="1"/>
  <c r="I3884" i="1"/>
  <c r="I3874" i="1"/>
  <c r="I3863" i="1"/>
  <c r="I3855" i="1"/>
  <c r="I3843" i="1"/>
  <c r="I3849" i="1"/>
  <c r="I3838" i="1"/>
  <c r="I3825" i="1"/>
  <c r="I3814" i="1"/>
  <c r="F3816" i="1"/>
  <c r="G3816" i="1" s="1"/>
  <c r="I3809" i="1"/>
  <c r="F3807" i="1"/>
  <c r="G3807" i="1" s="1"/>
  <c r="I3805" i="1"/>
  <c r="F3792" i="1"/>
  <c r="G3792" i="1" s="1"/>
  <c r="I3795" i="1"/>
  <c r="F3782" i="1"/>
  <c r="G3782" i="1" s="1"/>
  <c r="I3785" i="1"/>
  <c r="F3788" i="1"/>
  <c r="G3788" i="1" s="1"/>
  <c r="I3775" i="1"/>
  <c r="K3771" i="1"/>
  <c r="F3752" i="1"/>
  <c r="G3752" i="1" s="1"/>
  <c r="K3743" i="1"/>
  <c r="K3751" i="1"/>
  <c r="F3741" i="1"/>
  <c r="G3741" i="1" s="1"/>
  <c r="H3733" i="1"/>
  <c r="K3733" i="1"/>
  <c r="H3701" i="1"/>
  <c r="K3701" i="1"/>
  <c r="F3671" i="1"/>
  <c r="G3671" i="1" s="1"/>
  <c r="H3671" i="1"/>
  <c r="K3672" i="1"/>
  <c r="K3671" i="1"/>
  <c r="K3639" i="1"/>
  <c r="F3634" i="1"/>
  <c r="G3634" i="1" s="1"/>
  <c r="F3636" i="1"/>
  <c r="G3636" i="1" s="1"/>
  <c r="H3636" i="1"/>
  <c r="K3636" i="1"/>
  <c r="I3626" i="1"/>
  <c r="K3626" i="1"/>
  <c r="F3626" i="1"/>
  <c r="G3626" i="1" s="1"/>
  <c r="K3608" i="1"/>
  <c r="F3606" i="1"/>
  <c r="G3606" i="1" s="1"/>
  <c r="H3606" i="1"/>
  <c r="I3606" i="1"/>
  <c r="F3522" i="1"/>
  <c r="G3522" i="1" s="1"/>
  <c r="H3522" i="1"/>
  <c r="K3522" i="1"/>
  <c r="I3522" i="1"/>
  <c r="F3528" i="1"/>
  <c r="G3528" i="1" s="1"/>
  <c r="H3528" i="1"/>
  <c r="I3528" i="1"/>
  <c r="K3528" i="1"/>
  <c r="K3451" i="1"/>
  <c r="F3448" i="1"/>
  <c r="G3448" i="1" s="1"/>
  <c r="I3448" i="1"/>
  <c r="K3448" i="1"/>
  <c r="H3211" i="1"/>
  <c r="I3211" i="1"/>
  <c r="K3211" i="1"/>
  <c r="H3200" i="1"/>
  <c r="I3200" i="1"/>
  <c r="K3200" i="1"/>
  <c r="H3177" i="1"/>
  <c r="I3177" i="1"/>
  <c r="K3177" i="1"/>
  <c r="H3164" i="1"/>
  <c r="I3164" i="1"/>
  <c r="K3164" i="1"/>
  <c r="H3147" i="1"/>
  <c r="I3147" i="1"/>
  <c r="K3147" i="1"/>
  <c r="H3124" i="1"/>
  <c r="I3124" i="1"/>
  <c r="K3124" i="1"/>
  <c r="H3112" i="1"/>
  <c r="I3112" i="1"/>
  <c r="K3112" i="1"/>
  <c r="H3100" i="1"/>
  <c r="I3100" i="1"/>
  <c r="K3100" i="1"/>
  <c r="K3068" i="1"/>
  <c r="K3062" i="1"/>
  <c r="F3062" i="1"/>
  <c r="G3062" i="1" s="1"/>
  <c r="I3062" i="1"/>
  <c r="F2510" i="1"/>
  <c r="G2510" i="1" s="1"/>
  <c r="K2510" i="1"/>
  <c r="H2510" i="1"/>
  <c r="I2510" i="1"/>
  <c r="K2373" i="1"/>
  <c r="F2373" i="1"/>
  <c r="G2373" i="1" s="1"/>
  <c r="I2373" i="1"/>
  <c r="H2373" i="1"/>
  <c r="H4290" i="1"/>
  <c r="H4279" i="1"/>
  <c r="H4271" i="1"/>
  <c r="H4254" i="1"/>
  <c r="H4248" i="1"/>
  <c r="H4251" i="1"/>
  <c r="H4239" i="1"/>
  <c r="H4230" i="1"/>
  <c r="H4219" i="1"/>
  <c r="H4204" i="1"/>
  <c r="H4209" i="1"/>
  <c r="H4195" i="1"/>
  <c r="H4184" i="1"/>
  <c r="H4178" i="1"/>
  <c r="H4165" i="1"/>
  <c r="H4169" i="1"/>
  <c r="H4160" i="1"/>
  <c r="H4148" i="1"/>
  <c r="H4137" i="1"/>
  <c r="H4125" i="1"/>
  <c r="H4129" i="1"/>
  <c r="H4114" i="1"/>
  <c r="H4105" i="1"/>
  <c r="H4097" i="1"/>
  <c r="H4082" i="1"/>
  <c r="H4087" i="1"/>
  <c r="H4079" i="1"/>
  <c r="H4070" i="1"/>
  <c r="H4059" i="1"/>
  <c r="H4042" i="1"/>
  <c r="H4045" i="1"/>
  <c r="H4036" i="1"/>
  <c r="H4023" i="1"/>
  <c r="H4017" i="1"/>
  <c r="H4006" i="1"/>
  <c r="H4009" i="1"/>
  <c r="H4000" i="1"/>
  <c r="H3990" i="1"/>
  <c r="H3977" i="1"/>
  <c r="H3963" i="1"/>
  <c r="H3969" i="1"/>
  <c r="H3957" i="1"/>
  <c r="H3949" i="1"/>
  <c r="H3936" i="1"/>
  <c r="H3930" i="1"/>
  <c r="H3923" i="1"/>
  <c r="H3920" i="1"/>
  <c r="H3911" i="1"/>
  <c r="H3897" i="1"/>
  <c r="H3891" i="1"/>
  <c r="H3884" i="1"/>
  <c r="H3874" i="1"/>
  <c r="H3863" i="1"/>
  <c r="H3855" i="1"/>
  <c r="H3843" i="1"/>
  <c r="H3849" i="1"/>
  <c r="H3838" i="1"/>
  <c r="H3825" i="1"/>
  <c r="H3814" i="1"/>
  <c r="H3809" i="1"/>
  <c r="H3805" i="1"/>
  <c r="H3795" i="1"/>
  <c r="H3785" i="1"/>
  <c r="H3775" i="1"/>
  <c r="I3780" i="1"/>
  <c r="I3754" i="1"/>
  <c r="H3747" i="1"/>
  <c r="H3742" i="1"/>
  <c r="K3742" i="1"/>
  <c r="I3726" i="1"/>
  <c r="K3723" i="1"/>
  <c r="I3723" i="1"/>
  <c r="F3718" i="1"/>
  <c r="G3718" i="1" s="1"/>
  <c r="H3718" i="1"/>
  <c r="K3718" i="1"/>
  <c r="I3689" i="1"/>
  <c r="F3676" i="1"/>
  <c r="G3676" i="1" s="1"/>
  <c r="H3676" i="1"/>
  <c r="I3676" i="1"/>
  <c r="K3668" i="1"/>
  <c r="F3656" i="1"/>
  <c r="G3656" i="1" s="1"/>
  <c r="I3642" i="1"/>
  <c r="H3644" i="1"/>
  <c r="F3644" i="1"/>
  <c r="G3644" i="1" s="1"/>
  <c r="I3644" i="1"/>
  <c r="I3544" i="1"/>
  <c r="K3544" i="1"/>
  <c r="H3544" i="1"/>
  <c r="I3533" i="1"/>
  <c r="K3533" i="1"/>
  <c r="F3533" i="1"/>
  <c r="G3533" i="1" s="1"/>
  <c r="K3532" i="1"/>
  <c r="H3533" i="1"/>
  <c r="F3512" i="1"/>
  <c r="G3512" i="1" s="1"/>
  <c r="H3512" i="1"/>
  <c r="I3512" i="1"/>
  <c r="I3501" i="1"/>
  <c r="K3501" i="1"/>
  <c r="F3501" i="1"/>
  <c r="G3501" i="1" s="1"/>
  <c r="K3500" i="1"/>
  <c r="H3501" i="1"/>
  <c r="K3216" i="1"/>
  <c r="K3218" i="1"/>
  <c r="F3218" i="1"/>
  <c r="G3218" i="1" s="1"/>
  <c r="I3218" i="1"/>
  <c r="F3194" i="1"/>
  <c r="G3194" i="1" s="1"/>
  <c r="H3194" i="1"/>
  <c r="K3194" i="1"/>
  <c r="I3194" i="1"/>
  <c r="F3191" i="1"/>
  <c r="G3191" i="1" s="1"/>
  <c r="H3191" i="1"/>
  <c r="K3191" i="1"/>
  <c r="I3191" i="1"/>
  <c r="F3166" i="1"/>
  <c r="G3166" i="1" s="1"/>
  <c r="H3166" i="1"/>
  <c r="K3166" i="1"/>
  <c r="I3166" i="1"/>
  <c r="F3152" i="1"/>
  <c r="G3152" i="1" s="1"/>
  <c r="H3152" i="1"/>
  <c r="K3152" i="1"/>
  <c r="I3152" i="1"/>
  <c r="F3133" i="1"/>
  <c r="G3133" i="1" s="1"/>
  <c r="H3133" i="1"/>
  <c r="K3133" i="1"/>
  <c r="I3133" i="1"/>
  <c r="F3117" i="1"/>
  <c r="G3117" i="1" s="1"/>
  <c r="H3117" i="1"/>
  <c r="K3117" i="1"/>
  <c r="I3117" i="1"/>
  <c r="F3109" i="1"/>
  <c r="G3109" i="1" s="1"/>
  <c r="H3109" i="1"/>
  <c r="K3109" i="1"/>
  <c r="I3109" i="1"/>
  <c r="F3090" i="1"/>
  <c r="G3090" i="1" s="1"/>
  <c r="H3090" i="1"/>
  <c r="K3090" i="1"/>
  <c r="I3090" i="1"/>
  <c r="K2963" i="1"/>
  <c r="F2963" i="1"/>
  <c r="G2963" i="1" s="1"/>
  <c r="H2963" i="1"/>
  <c r="K2964" i="1"/>
  <c r="I2963" i="1"/>
  <c r="F2938" i="1"/>
  <c r="G2938" i="1" s="1"/>
  <c r="I2938" i="1"/>
  <c r="H2938" i="1"/>
  <c r="K2938" i="1"/>
  <c r="K4278" i="1"/>
  <c r="K4262" i="1"/>
  <c r="K4263" i="1"/>
  <c r="K4261" i="1"/>
  <c r="K4250" i="1"/>
  <c r="K4235" i="1"/>
  <c r="K4223" i="1"/>
  <c r="K4231" i="1"/>
  <c r="K4217" i="1"/>
  <c r="K4208" i="1"/>
  <c r="K4199" i="1"/>
  <c r="K4188" i="1"/>
  <c r="K4182" i="1"/>
  <c r="K4174" i="1"/>
  <c r="K4168" i="1"/>
  <c r="K4152" i="1"/>
  <c r="K4146" i="1"/>
  <c r="K4151" i="1"/>
  <c r="K4133" i="1"/>
  <c r="K4127" i="1"/>
  <c r="K4119" i="1"/>
  <c r="K4102" i="1"/>
  <c r="K4111" i="1"/>
  <c r="K4101" i="1"/>
  <c r="K4090" i="1"/>
  <c r="K4074" i="1"/>
  <c r="K4063" i="1"/>
  <c r="K4067" i="1"/>
  <c r="K4057" i="1"/>
  <c r="K4048" i="1"/>
  <c r="K4034" i="1"/>
  <c r="K4026" i="1"/>
  <c r="K4028" i="1"/>
  <c r="K4014" i="1"/>
  <c r="K4011" i="1"/>
  <c r="K3999" i="1"/>
  <c r="K3991" i="1"/>
  <c r="K3987" i="1"/>
  <c r="K3974" i="1"/>
  <c r="K3968" i="1"/>
  <c r="K3953" i="1"/>
  <c r="K3944" i="1"/>
  <c r="F3942" i="1"/>
  <c r="G3942" i="1" s="1"/>
  <c r="K3943" i="1"/>
  <c r="F3934" i="1"/>
  <c r="G3934" i="1" s="1"/>
  <c r="K3933" i="1"/>
  <c r="F3926" i="1"/>
  <c r="G3926" i="1" s="1"/>
  <c r="K3924" i="1"/>
  <c r="F3916" i="1"/>
  <c r="G3916" i="1" s="1"/>
  <c r="K3918" i="1"/>
  <c r="F3912" i="1"/>
  <c r="G3912" i="1" s="1"/>
  <c r="K3904" i="1"/>
  <c r="F3903" i="1"/>
  <c r="G3903" i="1" s="1"/>
  <c r="K3906" i="1"/>
  <c r="F3896" i="1"/>
  <c r="G3896" i="1" s="1"/>
  <c r="K3894" i="1"/>
  <c r="F3886" i="1"/>
  <c r="G3886" i="1" s="1"/>
  <c r="K3889" i="1"/>
  <c r="F3877" i="1"/>
  <c r="G3877" i="1" s="1"/>
  <c r="K3873" i="1"/>
  <c r="F3872" i="1"/>
  <c r="G3872" i="1" s="1"/>
  <c r="K3867" i="1"/>
  <c r="F3871" i="1"/>
  <c r="G3871" i="1" s="1"/>
  <c r="K3868" i="1"/>
  <c r="F3857" i="1"/>
  <c r="G3857" i="1" s="1"/>
  <c r="K3852" i="1"/>
  <c r="F3850" i="1"/>
  <c r="G3850" i="1" s="1"/>
  <c r="K3848" i="1"/>
  <c r="F3841" i="1"/>
  <c r="G3841" i="1" s="1"/>
  <c r="K3837" i="1"/>
  <c r="F3835" i="1"/>
  <c r="G3835" i="1" s="1"/>
  <c r="K3826" i="1"/>
  <c r="F3827" i="1"/>
  <c r="G3827" i="1" s="1"/>
  <c r="K3830" i="1"/>
  <c r="F3819" i="1"/>
  <c r="G3819" i="1" s="1"/>
  <c r="K3818" i="1"/>
  <c r="F3803" i="1"/>
  <c r="G3803" i="1" s="1"/>
  <c r="K3806" i="1"/>
  <c r="F3796" i="1"/>
  <c r="G3796" i="1" s="1"/>
  <c r="K3801" i="1"/>
  <c r="F3799" i="1"/>
  <c r="G3799" i="1" s="1"/>
  <c r="K3787" i="1"/>
  <c r="F3786" i="1"/>
  <c r="G3786" i="1" s="1"/>
  <c r="K3783" i="1"/>
  <c r="H3780" i="1"/>
  <c r="F3765" i="1"/>
  <c r="G3765" i="1" s="1"/>
  <c r="F3763" i="1"/>
  <c r="G3763" i="1" s="1"/>
  <c r="H3754" i="1"/>
  <c r="K3759" i="1"/>
  <c r="F3753" i="1"/>
  <c r="G3753" i="1" s="1"/>
  <c r="F3739" i="1"/>
  <c r="G3739" i="1" s="1"/>
  <c r="F3725" i="1"/>
  <c r="G3725" i="1" s="1"/>
  <c r="I3725" i="1"/>
  <c r="K3727" i="1"/>
  <c r="I3714" i="1"/>
  <c r="K3714" i="1"/>
  <c r="I3713" i="1"/>
  <c r="H3713" i="1"/>
  <c r="F3708" i="1"/>
  <c r="G3708" i="1" s="1"/>
  <c r="H3708" i="1"/>
  <c r="I3708" i="1"/>
  <c r="H3693" i="1"/>
  <c r="F3693" i="1"/>
  <c r="G3693" i="1" s="1"/>
  <c r="F3686" i="1"/>
  <c r="G3686" i="1" s="1"/>
  <c r="I3686" i="1"/>
  <c r="H3677" i="1"/>
  <c r="F3677" i="1"/>
  <c r="G3677" i="1" s="1"/>
  <c r="I3664" i="1"/>
  <c r="K3664" i="1"/>
  <c r="K3542" i="1"/>
  <c r="F3547" i="1"/>
  <c r="G3547" i="1" s="1"/>
  <c r="I3547" i="1"/>
  <c r="K3547" i="1"/>
  <c r="K3515" i="1"/>
  <c r="F3476" i="1"/>
  <c r="G3476" i="1" s="1"/>
  <c r="H3476" i="1"/>
  <c r="K3476" i="1"/>
  <c r="I3476" i="1"/>
  <c r="F3370" i="1"/>
  <c r="G3370" i="1" s="1"/>
  <c r="H3370" i="1"/>
  <c r="K3370" i="1"/>
  <c r="I3370" i="1"/>
  <c r="F3324" i="1"/>
  <c r="G3324" i="1" s="1"/>
  <c r="H3324" i="1"/>
  <c r="K3324" i="1"/>
  <c r="H3313" i="1"/>
  <c r="I3313" i="1"/>
  <c r="K3313" i="1"/>
  <c r="F3313" i="1"/>
  <c r="G3313" i="1" s="1"/>
  <c r="K3321" i="1"/>
  <c r="H2910" i="1"/>
  <c r="F2910" i="1"/>
  <c r="G2910" i="1" s="1"/>
  <c r="I2910" i="1"/>
  <c r="K2910" i="1"/>
  <c r="F2901" i="1"/>
  <c r="G2901" i="1" s="1"/>
  <c r="I2901" i="1"/>
  <c r="K2901" i="1"/>
  <c r="K2907" i="1"/>
  <c r="H2867" i="1"/>
  <c r="I2867" i="1"/>
  <c r="K2867" i="1"/>
  <c r="F2867" i="1"/>
  <c r="G2867" i="1" s="1"/>
  <c r="F2554" i="1"/>
  <c r="G2554" i="1" s="1"/>
  <c r="H2554" i="1"/>
  <c r="I2554" i="1"/>
  <c r="K2554" i="1"/>
  <c r="K4408" i="1"/>
  <c r="K4398" i="1"/>
  <c r="K4383" i="1"/>
  <c r="K4385" i="1"/>
  <c r="K4378" i="1"/>
  <c r="K4370" i="1"/>
  <c r="K4359" i="1"/>
  <c r="K4347" i="1"/>
  <c r="K4351" i="1"/>
  <c r="K4341" i="1"/>
  <c r="K4330" i="1"/>
  <c r="K4320" i="1"/>
  <c r="K4304" i="1"/>
  <c r="K4307" i="1"/>
  <c r="K4296" i="1"/>
  <c r="K4288" i="1"/>
  <c r="K4281" i="1"/>
  <c r="K4266" i="1"/>
  <c r="K4267" i="1"/>
  <c r="K4260" i="1"/>
  <c r="K4243" i="1"/>
  <c r="K4233" i="1"/>
  <c r="K4228" i="1"/>
  <c r="K4226" i="1"/>
  <c r="K4214" i="1"/>
  <c r="K4206" i="1"/>
  <c r="K4192" i="1"/>
  <c r="K4190" i="1"/>
  <c r="K4185" i="1"/>
  <c r="K4176" i="1"/>
  <c r="K4163" i="1"/>
  <c r="K4158" i="1"/>
  <c r="K4149" i="1"/>
  <c r="K4144" i="1"/>
  <c r="K4138" i="1"/>
  <c r="K4130" i="1"/>
  <c r="K4118" i="1"/>
  <c r="K4108" i="1"/>
  <c r="K4107" i="1"/>
  <c r="K4100" i="1"/>
  <c r="K4091" i="1"/>
  <c r="K4080" i="1"/>
  <c r="K4065" i="1"/>
  <c r="K4066" i="1"/>
  <c r="K4054" i="1"/>
  <c r="K4047" i="1"/>
  <c r="K4041" i="1"/>
  <c r="K4022" i="1"/>
  <c r="K4027" i="1"/>
  <c r="K4021" i="1"/>
  <c r="K4010" i="1"/>
  <c r="K3992" i="1"/>
  <c r="K3986" i="1"/>
  <c r="K3984" i="1"/>
  <c r="K3972" i="1"/>
  <c r="K3967" i="1"/>
  <c r="K3959" i="1"/>
  <c r="K3950" i="1"/>
  <c r="K3946" i="1"/>
  <c r="K3937" i="1"/>
  <c r="K3922" i="1"/>
  <c r="K3915" i="1"/>
  <c r="K3910" i="1"/>
  <c r="K3908" i="1"/>
  <c r="K3892" i="1"/>
  <c r="K3890" i="1"/>
  <c r="K3878" i="1"/>
  <c r="K3862" i="1"/>
  <c r="K3869" i="1"/>
  <c r="K3856" i="1"/>
  <c r="K3844" i="1"/>
  <c r="K3836" i="1"/>
  <c r="K3824" i="1"/>
  <c r="K3831" i="1"/>
  <c r="K3816" i="1"/>
  <c r="K3807" i="1"/>
  <c r="K3792" i="1"/>
  <c r="K3782" i="1"/>
  <c r="K3788" i="1"/>
  <c r="K3773" i="1"/>
  <c r="K3755" i="1"/>
  <c r="K3758" i="1"/>
  <c r="F3747" i="1"/>
  <c r="G3747" i="1" s="1"/>
  <c r="F3736" i="1"/>
  <c r="G3736" i="1" s="1"/>
  <c r="I3736" i="1"/>
  <c r="K3737" i="1"/>
  <c r="I3712" i="1"/>
  <c r="F3712" i="1"/>
  <c r="G3712" i="1" s="1"/>
  <c r="I3706" i="1"/>
  <c r="K3706" i="1"/>
  <c r="K3696" i="1"/>
  <c r="K3699" i="1"/>
  <c r="F3688" i="1"/>
  <c r="G3688" i="1" s="1"/>
  <c r="H3688" i="1"/>
  <c r="F3689" i="1"/>
  <c r="G3689" i="1" s="1"/>
  <c r="K3669" i="1"/>
  <c r="F3662" i="1"/>
  <c r="G3662" i="1" s="1"/>
  <c r="H3659" i="1"/>
  <c r="K3659" i="1"/>
  <c r="F3660" i="1"/>
  <c r="G3660" i="1" s="1"/>
  <c r="H3660" i="1"/>
  <c r="F3642" i="1"/>
  <c r="G3642" i="1" s="1"/>
  <c r="K3624" i="1"/>
  <c r="F3631" i="1"/>
  <c r="G3631" i="1" s="1"/>
  <c r="I3631" i="1"/>
  <c r="F3576" i="1"/>
  <c r="G3576" i="1" s="1"/>
  <c r="H3576" i="1"/>
  <c r="K3576" i="1"/>
  <c r="I3576" i="1"/>
  <c r="I3566" i="1"/>
  <c r="K3566" i="1"/>
  <c r="F3566" i="1"/>
  <c r="G3566" i="1" s="1"/>
  <c r="K3570" i="1"/>
  <c r="F3499" i="1"/>
  <c r="G3499" i="1" s="1"/>
  <c r="H3499" i="1"/>
  <c r="I3499" i="1"/>
  <c r="K3499" i="1"/>
  <c r="K3479" i="1"/>
  <c r="F3480" i="1"/>
  <c r="G3480" i="1" s="1"/>
  <c r="H3480" i="1"/>
  <c r="I3480" i="1"/>
  <c r="I3433" i="1"/>
  <c r="K3433" i="1"/>
  <c r="F3433" i="1"/>
  <c r="G3433" i="1" s="1"/>
  <c r="K3440" i="1"/>
  <c r="H3433" i="1"/>
  <c r="H3010" i="1"/>
  <c r="F3010" i="1"/>
  <c r="G3010" i="1" s="1"/>
  <c r="I3010" i="1"/>
  <c r="K3010" i="1"/>
  <c r="K3008" i="1"/>
  <c r="F3008" i="1"/>
  <c r="G3008" i="1" s="1"/>
  <c r="H3008" i="1"/>
  <c r="K3004" i="1"/>
  <c r="I2994" i="1"/>
  <c r="F2994" i="1"/>
  <c r="G2994" i="1" s="1"/>
  <c r="H2994" i="1"/>
  <c r="K2994" i="1"/>
  <c r="H2906" i="1"/>
  <c r="I2906" i="1"/>
  <c r="K2906" i="1"/>
  <c r="F2906" i="1"/>
  <c r="G2906" i="1" s="1"/>
  <c r="I4278" i="1"/>
  <c r="F3751" i="1"/>
  <c r="G3751" i="1" s="1"/>
  <c r="I3751" i="1"/>
  <c r="K3726" i="1"/>
  <c r="F3726" i="1"/>
  <c r="G3726" i="1" s="1"/>
  <c r="I3650" i="1"/>
  <c r="K3650" i="1"/>
  <c r="H3650" i="1"/>
  <c r="I3607" i="1"/>
  <c r="K3607" i="1"/>
  <c r="H3607" i="1"/>
  <c r="I3602" i="1"/>
  <c r="K3602" i="1"/>
  <c r="F3602" i="1"/>
  <c r="G3602" i="1" s="1"/>
  <c r="K3604" i="1"/>
  <c r="H3602" i="1"/>
  <c r="F3597" i="1"/>
  <c r="G3597" i="1" s="1"/>
  <c r="H3597" i="1"/>
  <c r="K3597" i="1"/>
  <c r="I3565" i="1"/>
  <c r="K3565" i="1"/>
  <c r="H3565" i="1"/>
  <c r="F3534" i="1"/>
  <c r="G3534" i="1" s="1"/>
  <c r="H3534" i="1"/>
  <c r="K3534" i="1"/>
  <c r="I3534" i="1"/>
  <c r="I3509" i="1"/>
  <c r="K3509" i="1"/>
  <c r="H3509" i="1"/>
  <c r="H3332" i="1"/>
  <c r="I3332" i="1"/>
  <c r="K3332" i="1"/>
  <c r="K3316" i="1"/>
  <c r="K3318" i="1"/>
  <c r="F3318" i="1"/>
  <c r="G3318" i="1" s="1"/>
  <c r="H3318" i="1"/>
  <c r="I3318" i="1"/>
  <c r="F3307" i="1"/>
  <c r="G3307" i="1" s="1"/>
  <c r="H3307" i="1"/>
  <c r="K3307" i="1"/>
  <c r="I3307" i="1"/>
  <c r="F3271" i="1"/>
  <c r="G3271" i="1" s="1"/>
  <c r="H3271" i="1"/>
  <c r="K3271" i="1"/>
  <c r="H3242" i="1"/>
  <c r="I3242" i="1"/>
  <c r="K3242" i="1"/>
  <c r="F3242" i="1"/>
  <c r="G3242" i="1" s="1"/>
  <c r="K3243" i="1"/>
  <c r="H3027" i="1"/>
  <c r="I3027" i="1"/>
  <c r="K3027" i="1"/>
  <c r="F3027" i="1"/>
  <c r="G3027" i="1" s="1"/>
  <c r="H2805" i="1"/>
  <c r="I2805" i="1"/>
  <c r="F2805" i="1"/>
  <c r="G2805" i="1" s="1"/>
  <c r="K2805" i="1"/>
  <c r="K3778" i="1"/>
  <c r="I3773" i="1"/>
  <c r="H3771" i="1"/>
  <c r="H3755" i="1"/>
  <c r="K3756" i="1"/>
  <c r="I3733" i="1"/>
  <c r="K3731" i="1"/>
  <c r="F3731" i="1"/>
  <c r="G3731" i="1" s="1"/>
  <c r="K3722" i="1"/>
  <c r="I3701" i="1"/>
  <c r="K3700" i="1"/>
  <c r="I3699" i="1"/>
  <c r="K3694" i="1"/>
  <c r="I3673" i="1"/>
  <c r="K3673" i="1"/>
  <c r="H3673" i="1"/>
  <c r="F3670" i="1"/>
  <c r="G3670" i="1" s="1"/>
  <c r="H3670" i="1"/>
  <c r="K3670" i="1"/>
  <c r="K3656" i="1"/>
  <c r="I3635" i="1"/>
  <c r="K3635" i="1"/>
  <c r="F3635" i="1"/>
  <c r="G3635" i="1" s="1"/>
  <c r="K3637" i="1"/>
  <c r="H3629" i="1"/>
  <c r="K3629" i="1"/>
  <c r="K3617" i="1"/>
  <c r="F3616" i="1"/>
  <c r="G3616" i="1" s="1"/>
  <c r="I3616" i="1"/>
  <c r="K3616" i="1"/>
  <c r="F3591" i="1"/>
  <c r="G3591" i="1" s="1"/>
  <c r="H3591" i="1"/>
  <c r="I3591" i="1"/>
  <c r="K3574" i="1"/>
  <c r="F3575" i="1"/>
  <c r="G3575" i="1" s="1"/>
  <c r="I3575" i="1"/>
  <c r="F3560" i="1"/>
  <c r="G3560" i="1" s="1"/>
  <c r="H3560" i="1"/>
  <c r="I3560" i="1"/>
  <c r="K3560" i="1"/>
  <c r="K3550" i="1"/>
  <c r="F3540" i="1"/>
  <c r="G3540" i="1" s="1"/>
  <c r="H3540" i="1"/>
  <c r="I3540" i="1"/>
  <c r="K3507" i="1"/>
  <c r="F3511" i="1"/>
  <c r="G3511" i="1" s="1"/>
  <c r="I3511" i="1"/>
  <c r="K3508" i="1"/>
  <c r="F3492" i="1"/>
  <c r="G3492" i="1" s="1"/>
  <c r="H3492" i="1"/>
  <c r="I3492" i="1"/>
  <c r="K3492" i="1"/>
  <c r="K3495" i="1"/>
  <c r="K3349" i="1"/>
  <c r="K3337" i="1"/>
  <c r="F3337" i="1"/>
  <c r="G3337" i="1" s="1"/>
  <c r="I3337" i="1"/>
  <c r="K3037" i="1"/>
  <c r="I2923" i="1"/>
  <c r="H2923" i="1"/>
  <c r="K2923" i="1"/>
  <c r="F3625" i="1"/>
  <c r="G3625" i="1" s="1"/>
  <c r="H3625" i="1"/>
  <c r="F3630" i="1"/>
  <c r="G3630" i="1" s="1"/>
  <c r="H3630" i="1"/>
  <c r="F3605" i="1"/>
  <c r="G3605" i="1" s="1"/>
  <c r="H3605" i="1"/>
  <c r="K3605" i="1"/>
  <c r="F3595" i="1"/>
  <c r="G3595" i="1" s="1"/>
  <c r="H3595" i="1"/>
  <c r="I3595" i="1"/>
  <c r="K3583" i="1"/>
  <c r="K3586" i="1"/>
  <c r="F3573" i="1"/>
  <c r="G3573" i="1" s="1"/>
  <c r="I3580" i="1"/>
  <c r="K3580" i="1"/>
  <c r="F3543" i="1"/>
  <c r="G3543" i="1" s="1"/>
  <c r="H3543" i="1"/>
  <c r="K3543" i="1"/>
  <c r="F3535" i="1"/>
  <c r="G3535" i="1" s="1"/>
  <c r="H3535" i="1"/>
  <c r="I3535" i="1"/>
  <c r="K3526" i="1"/>
  <c r="K3520" i="1"/>
  <c r="F3513" i="1"/>
  <c r="G3513" i="1" s="1"/>
  <c r="I3519" i="1"/>
  <c r="K3519" i="1"/>
  <c r="K3491" i="1"/>
  <c r="F3481" i="1"/>
  <c r="G3481" i="1" s="1"/>
  <c r="H3481" i="1"/>
  <c r="K3481" i="1"/>
  <c r="F3462" i="1"/>
  <c r="G3462" i="1" s="1"/>
  <c r="H3462" i="1"/>
  <c r="I3462" i="1"/>
  <c r="K3453" i="1"/>
  <c r="K3457" i="1"/>
  <c r="F3454" i="1"/>
  <c r="G3454" i="1" s="1"/>
  <c r="I3450" i="1"/>
  <c r="K3450" i="1"/>
  <c r="K3416" i="1"/>
  <c r="K3418" i="1"/>
  <c r="K3406" i="1"/>
  <c r="K3401" i="1"/>
  <c r="K3383" i="1"/>
  <c r="K3381" i="1"/>
  <c r="K3363" i="1"/>
  <c r="K3365" i="1"/>
  <c r="F3365" i="1"/>
  <c r="G3365" i="1" s="1"/>
  <c r="H3369" i="1"/>
  <c r="I3369" i="1"/>
  <c r="K3369" i="1"/>
  <c r="F3356" i="1"/>
  <c r="G3356" i="1" s="1"/>
  <c r="H3356" i="1"/>
  <c r="K3356" i="1"/>
  <c r="K3325" i="1"/>
  <c r="K3309" i="1"/>
  <c r="K3292" i="1"/>
  <c r="F3292" i="1"/>
  <c r="G3292" i="1" s="1"/>
  <c r="H3300" i="1"/>
  <c r="I3300" i="1"/>
  <c r="K3300" i="1"/>
  <c r="F3283" i="1"/>
  <c r="G3283" i="1" s="1"/>
  <c r="H3283" i="1"/>
  <c r="K3283" i="1"/>
  <c r="K3257" i="1"/>
  <c r="K3240" i="1"/>
  <c r="K3234" i="1"/>
  <c r="F3234" i="1"/>
  <c r="G3234" i="1" s="1"/>
  <c r="H3235" i="1"/>
  <c r="I3235" i="1"/>
  <c r="K3235" i="1"/>
  <c r="F3222" i="1"/>
  <c r="G3222" i="1" s="1"/>
  <c r="H3222" i="1"/>
  <c r="K3222" i="1"/>
  <c r="K3193" i="1"/>
  <c r="K3196" i="1"/>
  <c r="F3196" i="1"/>
  <c r="G3196" i="1" s="1"/>
  <c r="K3188" i="1"/>
  <c r="K3174" i="1"/>
  <c r="F3174" i="1"/>
  <c r="G3174" i="1" s="1"/>
  <c r="K3171" i="1"/>
  <c r="K3163" i="1"/>
  <c r="F3163" i="1"/>
  <c r="G3163" i="1" s="1"/>
  <c r="K3145" i="1"/>
  <c r="K3146" i="1"/>
  <c r="F3146" i="1"/>
  <c r="G3146" i="1" s="1"/>
  <c r="K3140" i="1"/>
  <c r="K3135" i="1"/>
  <c r="F3135" i="1"/>
  <c r="G3135" i="1" s="1"/>
  <c r="K3113" i="1"/>
  <c r="K3121" i="1"/>
  <c r="F3121" i="1"/>
  <c r="G3121" i="1" s="1"/>
  <c r="K3111" i="1"/>
  <c r="K3097" i="1"/>
  <c r="F3097" i="1"/>
  <c r="G3097" i="1" s="1"/>
  <c r="K3091" i="1"/>
  <c r="K3088" i="1"/>
  <c r="F3088" i="1"/>
  <c r="G3088" i="1" s="1"/>
  <c r="K3080" i="1"/>
  <c r="F3063" i="1"/>
  <c r="G3063" i="1" s="1"/>
  <c r="H3063" i="1"/>
  <c r="K3063" i="1"/>
  <c r="I2971" i="1"/>
  <c r="K2971" i="1"/>
  <c r="F2971" i="1"/>
  <c r="G2971" i="1" s="1"/>
  <c r="F2908" i="1"/>
  <c r="G2908" i="1" s="1"/>
  <c r="I2908" i="1"/>
  <c r="H2908" i="1"/>
  <c r="K2908" i="1"/>
  <c r="H2892" i="1"/>
  <c r="I2892" i="1"/>
  <c r="K2892" i="1"/>
  <c r="I2835" i="1"/>
  <c r="K2835" i="1"/>
  <c r="F2835" i="1"/>
  <c r="G2835" i="1" s="1"/>
  <c r="K2668" i="1"/>
  <c r="H2668" i="1"/>
  <c r="I2668" i="1"/>
  <c r="F2638" i="1"/>
  <c r="G2638" i="1" s="1"/>
  <c r="H2638" i="1"/>
  <c r="I2638" i="1"/>
  <c r="K2633" i="1"/>
  <c r="K2638" i="1"/>
  <c r="F2471" i="1"/>
  <c r="G2471" i="1" s="1"/>
  <c r="K2471" i="1"/>
  <c r="H2471" i="1"/>
  <c r="I2471" i="1"/>
  <c r="F3615" i="1"/>
  <c r="G3615" i="1" s="1"/>
  <c r="H3615" i="1"/>
  <c r="K3615" i="1"/>
  <c r="F3609" i="1"/>
  <c r="G3609" i="1" s="1"/>
  <c r="H3609" i="1"/>
  <c r="I3609" i="1"/>
  <c r="K3582" i="1"/>
  <c r="F3585" i="1"/>
  <c r="G3585" i="1" s="1"/>
  <c r="I3584" i="1"/>
  <c r="K3584" i="1"/>
  <c r="F3557" i="1"/>
  <c r="G3557" i="1" s="1"/>
  <c r="H3557" i="1"/>
  <c r="K3557" i="1"/>
  <c r="F3548" i="1"/>
  <c r="G3548" i="1" s="1"/>
  <c r="H3548" i="1"/>
  <c r="I3548" i="1"/>
  <c r="K3527" i="1"/>
  <c r="F3524" i="1"/>
  <c r="G3524" i="1" s="1"/>
  <c r="I3525" i="1"/>
  <c r="K3525" i="1"/>
  <c r="F3490" i="1"/>
  <c r="G3490" i="1" s="1"/>
  <c r="H3490" i="1"/>
  <c r="K3490" i="1"/>
  <c r="F3473" i="1"/>
  <c r="G3473" i="1" s="1"/>
  <c r="H3473" i="1"/>
  <c r="I3473" i="1"/>
  <c r="H3474" i="1"/>
  <c r="K3464" i="1"/>
  <c r="F3460" i="1"/>
  <c r="G3460" i="1" s="1"/>
  <c r="I3456" i="1"/>
  <c r="K3456" i="1"/>
  <c r="F3428" i="1"/>
  <c r="G3428" i="1" s="1"/>
  <c r="H3428" i="1"/>
  <c r="K3428" i="1"/>
  <c r="F3412" i="1"/>
  <c r="G3412" i="1" s="1"/>
  <c r="H3412" i="1"/>
  <c r="K3412" i="1"/>
  <c r="F3404" i="1"/>
  <c r="G3404" i="1" s="1"/>
  <c r="H3404" i="1"/>
  <c r="K3404" i="1"/>
  <c r="F3400" i="1"/>
  <c r="G3400" i="1" s="1"/>
  <c r="H3400" i="1"/>
  <c r="K3400" i="1"/>
  <c r="F3395" i="1"/>
  <c r="G3395" i="1" s="1"/>
  <c r="H3395" i="1"/>
  <c r="K3395" i="1"/>
  <c r="F3384" i="1"/>
  <c r="G3384" i="1" s="1"/>
  <c r="H3384" i="1"/>
  <c r="K3384" i="1"/>
  <c r="F3375" i="1"/>
  <c r="G3375" i="1" s="1"/>
  <c r="H3375" i="1"/>
  <c r="K3375" i="1"/>
  <c r="I3377" i="1"/>
  <c r="K3322" i="1"/>
  <c r="K3330" i="1"/>
  <c r="F3330" i="1"/>
  <c r="G3330" i="1" s="1"/>
  <c r="H3327" i="1"/>
  <c r="I3327" i="1"/>
  <c r="K3327" i="1"/>
  <c r="F3312" i="1"/>
  <c r="G3312" i="1" s="1"/>
  <c r="H3312" i="1"/>
  <c r="K3312" i="1"/>
  <c r="I3305" i="1"/>
  <c r="K3268" i="1"/>
  <c r="K3259" i="1"/>
  <c r="F3259" i="1"/>
  <c r="G3259" i="1" s="1"/>
  <c r="H3254" i="1"/>
  <c r="I3254" i="1"/>
  <c r="K3254" i="1"/>
  <c r="F3244" i="1"/>
  <c r="G3244" i="1" s="1"/>
  <c r="H3244" i="1"/>
  <c r="K3244" i="1"/>
  <c r="I3247" i="1"/>
  <c r="F3074" i="1"/>
  <c r="G3074" i="1" s="1"/>
  <c r="H3074" i="1"/>
  <c r="K3074" i="1"/>
  <c r="I3079" i="1"/>
  <c r="H3073" i="1"/>
  <c r="I3073" i="1"/>
  <c r="K3073" i="1"/>
  <c r="I3061" i="1"/>
  <c r="K3025" i="1"/>
  <c r="F3025" i="1"/>
  <c r="G3025" i="1" s="1"/>
  <c r="H3025" i="1"/>
  <c r="K3030" i="1"/>
  <c r="I3025" i="1"/>
  <c r="H2993" i="1"/>
  <c r="I2993" i="1"/>
  <c r="K2993" i="1"/>
  <c r="F2993" i="1"/>
  <c r="G2993" i="1" s="1"/>
  <c r="H2981" i="1"/>
  <c r="F2981" i="1"/>
  <c r="G2981" i="1" s="1"/>
  <c r="I2981" i="1"/>
  <c r="H2937" i="1"/>
  <c r="I2937" i="1"/>
  <c r="K2937" i="1"/>
  <c r="K2896" i="1"/>
  <c r="H2878" i="1"/>
  <c r="F2878" i="1"/>
  <c r="G2878" i="1" s="1"/>
  <c r="I2878" i="1"/>
  <c r="K2873" i="1"/>
  <c r="F2873" i="1"/>
  <c r="G2873" i="1" s="1"/>
  <c r="H2873" i="1"/>
  <c r="K2880" i="1"/>
  <c r="I2879" i="1"/>
  <c r="F2879" i="1"/>
  <c r="G2879" i="1" s="1"/>
  <c r="H2879" i="1"/>
  <c r="K2879" i="1"/>
  <c r="F2457" i="1"/>
  <c r="G2457" i="1" s="1"/>
  <c r="K2457" i="1"/>
  <c r="H2457" i="1"/>
  <c r="I2457" i="1"/>
  <c r="F2396" i="1"/>
  <c r="G2396" i="1" s="1"/>
  <c r="H2396" i="1"/>
  <c r="K2396" i="1"/>
  <c r="I2396" i="1"/>
  <c r="F2357" i="1"/>
  <c r="G2357" i="1" s="1"/>
  <c r="H2357" i="1"/>
  <c r="K2357" i="1"/>
  <c r="I2357" i="1"/>
  <c r="F2179" i="1"/>
  <c r="G2179" i="1" s="1"/>
  <c r="H2179" i="1"/>
  <c r="I2179" i="1"/>
  <c r="K2179" i="1"/>
  <c r="F3687" i="1"/>
  <c r="G3687" i="1" s="1"/>
  <c r="H3687" i="1"/>
  <c r="F3675" i="1"/>
  <c r="G3675" i="1" s="1"/>
  <c r="H3675" i="1"/>
  <c r="F3654" i="1"/>
  <c r="G3654" i="1" s="1"/>
  <c r="H3654" i="1"/>
  <c r="F3646" i="1"/>
  <c r="G3646" i="1" s="1"/>
  <c r="H3646" i="1"/>
  <c r="F3623" i="1"/>
  <c r="G3623" i="1" s="1"/>
  <c r="H3623" i="1"/>
  <c r="F3613" i="1"/>
  <c r="G3613" i="1" s="1"/>
  <c r="H3613" i="1"/>
  <c r="I3613" i="1"/>
  <c r="K3600" i="1"/>
  <c r="F3599" i="1"/>
  <c r="G3599" i="1" s="1"/>
  <c r="I3598" i="1"/>
  <c r="K3598" i="1"/>
  <c r="F3552" i="1"/>
  <c r="G3552" i="1" s="1"/>
  <c r="H3552" i="1"/>
  <c r="K3552" i="1"/>
  <c r="F3546" i="1"/>
  <c r="G3546" i="1" s="1"/>
  <c r="H3546" i="1"/>
  <c r="I3546" i="1"/>
  <c r="K3537" i="1"/>
  <c r="F3541" i="1"/>
  <c r="G3541" i="1" s="1"/>
  <c r="I3530" i="1"/>
  <c r="K3530" i="1"/>
  <c r="F3498" i="1"/>
  <c r="G3498" i="1" s="1"/>
  <c r="H3498" i="1"/>
  <c r="K3498" i="1"/>
  <c r="F3483" i="1"/>
  <c r="G3483" i="1" s="1"/>
  <c r="H3483" i="1"/>
  <c r="I3483" i="1"/>
  <c r="K3478" i="1"/>
  <c r="K3468" i="1"/>
  <c r="F3463" i="1"/>
  <c r="G3463" i="1" s="1"/>
  <c r="I3471" i="1"/>
  <c r="K3471" i="1"/>
  <c r="F3434" i="1"/>
  <c r="G3434" i="1" s="1"/>
  <c r="H3434" i="1"/>
  <c r="K3434" i="1"/>
  <c r="F3423" i="1"/>
  <c r="G3423" i="1" s="1"/>
  <c r="H3423" i="1"/>
  <c r="I3423" i="1"/>
  <c r="F3421" i="1"/>
  <c r="G3421" i="1" s="1"/>
  <c r="H3421" i="1"/>
  <c r="I3421" i="1"/>
  <c r="F3407" i="1"/>
  <c r="G3407" i="1" s="1"/>
  <c r="H3407" i="1"/>
  <c r="I3407" i="1"/>
  <c r="F3392" i="1"/>
  <c r="G3392" i="1" s="1"/>
  <c r="H3392" i="1"/>
  <c r="I3392" i="1"/>
  <c r="F3385" i="1"/>
  <c r="G3385" i="1" s="1"/>
  <c r="H3385" i="1"/>
  <c r="I3385" i="1"/>
  <c r="F3382" i="1"/>
  <c r="G3382" i="1" s="1"/>
  <c r="H3382" i="1"/>
  <c r="I3382" i="1"/>
  <c r="K3367" i="1"/>
  <c r="K3344" i="1"/>
  <c r="K3342" i="1"/>
  <c r="F3342" i="1"/>
  <c r="G3342" i="1" s="1"/>
  <c r="H3346" i="1"/>
  <c r="I3346" i="1"/>
  <c r="K3346" i="1"/>
  <c r="F3341" i="1"/>
  <c r="G3341" i="1" s="1"/>
  <c r="H3341" i="1"/>
  <c r="K3341" i="1"/>
  <c r="K3302" i="1"/>
  <c r="K3282" i="1"/>
  <c r="K3291" i="1"/>
  <c r="F3291" i="1"/>
  <c r="G3291" i="1" s="1"/>
  <c r="H3289" i="1"/>
  <c r="I3289" i="1"/>
  <c r="K3289" i="1"/>
  <c r="F3275" i="1"/>
  <c r="G3275" i="1" s="1"/>
  <c r="H3275" i="1"/>
  <c r="K3275" i="1"/>
  <c r="K3251" i="1"/>
  <c r="K3226" i="1"/>
  <c r="K3215" i="1"/>
  <c r="F3215" i="1"/>
  <c r="G3215" i="1" s="1"/>
  <c r="H3221" i="1"/>
  <c r="I3221" i="1"/>
  <c r="K3221" i="1"/>
  <c r="F3203" i="1"/>
  <c r="G3203" i="1" s="1"/>
  <c r="H3203" i="1"/>
  <c r="K3203" i="1"/>
  <c r="K3205" i="1"/>
  <c r="F3199" i="1"/>
  <c r="G3199" i="1" s="1"/>
  <c r="H3199" i="1"/>
  <c r="K3199" i="1"/>
  <c r="K3183" i="1"/>
  <c r="F3173" i="1"/>
  <c r="G3173" i="1" s="1"/>
  <c r="H3173" i="1"/>
  <c r="K3173" i="1"/>
  <c r="K3167" i="1"/>
  <c r="F3160" i="1"/>
  <c r="G3160" i="1" s="1"/>
  <c r="H3160" i="1"/>
  <c r="K3160" i="1"/>
  <c r="K3161" i="1"/>
  <c r="F3142" i="1"/>
  <c r="G3142" i="1" s="1"/>
  <c r="H3142" i="1"/>
  <c r="K3142" i="1"/>
  <c r="K3137" i="1"/>
  <c r="F3122" i="1"/>
  <c r="G3122" i="1" s="1"/>
  <c r="H3122" i="1"/>
  <c r="K3122" i="1"/>
  <c r="K3127" i="1"/>
  <c r="F3114" i="1"/>
  <c r="G3114" i="1" s="1"/>
  <c r="H3114" i="1"/>
  <c r="K3114" i="1"/>
  <c r="K3102" i="1"/>
  <c r="F3096" i="1"/>
  <c r="G3096" i="1" s="1"/>
  <c r="H3096" i="1"/>
  <c r="K3096" i="1"/>
  <c r="K3086" i="1"/>
  <c r="K3036" i="1"/>
  <c r="F3036" i="1"/>
  <c r="G3036" i="1" s="1"/>
  <c r="H3036" i="1"/>
  <c r="K3032" i="1"/>
  <c r="I3036" i="1"/>
  <c r="F3009" i="1"/>
  <c r="G3009" i="1" s="1"/>
  <c r="I3009" i="1"/>
  <c r="H3009" i="1"/>
  <c r="I2992" i="1"/>
  <c r="H2992" i="1"/>
  <c r="H2970" i="1"/>
  <c r="I2970" i="1"/>
  <c r="K2970" i="1"/>
  <c r="F2970" i="1"/>
  <c r="G2970" i="1" s="1"/>
  <c r="F2965" i="1"/>
  <c r="G2965" i="1" s="1"/>
  <c r="I2965" i="1"/>
  <c r="K2965" i="1"/>
  <c r="H2834" i="1"/>
  <c r="I2834" i="1"/>
  <c r="K2834" i="1"/>
  <c r="F2834" i="1"/>
  <c r="G2834" i="1" s="1"/>
  <c r="H2287" i="1"/>
  <c r="I2287" i="1"/>
  <c r="K2287" i="1"/>
  <c r="F2287" i="1"/>
  <c r="G2287" i="1" s="1"/>
  <c r="F2272" i="1"/>
  <c r="G2272" i="1" s="1"/>
  <c r="H2272" i="1"/>
  <c r="I2272" i="1"/>
  <c r="K2275" i="1"/>
  <c r="K2272" i="1"/>
  <c r="I3474" i="1"/>
  <c r="K3474" i="1"/>
  <c r="F3437" i="1"/>
  <c r="G3437" i="1" s="1"/>
  <c r="H3437" i="1"/>
  <c r="K3437" i="1"/>
  <c r="F3429" i="1"/>
  <c r="G3429" i="1" s="1"/>
  <c r="H3429" i="1"/>
  <c r="I3429" i="1"/>
  <c r="K3380" i="1"/>
  <c r="K3377" i="1"/>
  <c r="F3377" i="1"/>
  <c r="G3377" i="1" s="1"/>
  <c r="H3364" i="1"/>
  <c r="I3364" i="1"/>
  <c r="K3364" i="1"/>
  <c r="F3360" i="1"/>
  <c r="G3360" i="1" s="1"/>
  <c r="H3360" i="1"/>
  <c r="K3360" i="1"/>
  <c r="K3311" i="1"/>
  <c r="K3305" i="1"/>
  <c r="F3305" i="1"/>
  <c r="G3305" i="1" s="1"/>
  <c r="H3310" i="1"/>
  <c r="I3310" i="1"/>
  <c r="K3310" i="1"/>
  <c r="F3298" i="1"/>
  <c r="G3298" i="1" s="1"/>
  <c r="H3298" i="1"/>
  <c r="K3298" i="1"/>
  <c r="K3250" i="1"/>
  <c r="K3247" i="1"/>
  <c r="F3247" i="1"/>
  <c r="G3247" i="1" s="1"/>
  <c r="H3245" i="1"/>
  <c r="I3245" i="1"/>
  <c r="K3245" i="1"/>
  <c r="F3236" i="1"/>
  <c r="G3236" i="1" s="1"/>
  <c r="H3236" i="1"/>
  <c r="K3236" i="1"/>
  <c r="H3207" i="1"/>
  <c r="I3207" i="1"/>
  <c r="K3207" i="1"/>
  <c r="H3186" i="1"/>
  <c r="I3186" i="1"/>
  <c r="K3186" i="1"/>
  <c r="H3170" i="1"/>
  <c r="I3170" i="1"/>
  <c r="K3170" i="1"/>
  <c r="H3155" i="1"/>
  <c r="I3155" i="1"/>
  <c r="K3155" i="1"/>
  <c r="H3132" i="1"/>
  <c r="I3132" i="1"/>
  <c r="K3132" i="1"/>
  <c r="H3126" i="1"/>
  <c r="I3126" i="1"/>
  <c r="K3126" i="1"/>
  <c r="H3106" i="1"/>
  <c r="I3106" i="1"/>
  <c r="K3106" i="1"/>
  <c r="H3082" i="1"/>
  <c r="I3082" i="1"/>
  <c r="K3082" i="1"/>
  <c r="K3077" i="1"/>
  <c r="K3079" i="1"/>
  <c r="F3079" i="1"/>
  <c r="G3079" i="1" s="1"/>
  <c r="K3065" i="1"/>
  <c r="K3061" i="1"/>
  <c r="F3061" i="1"/>
  <c r="G3061" i="1" s="1"/>
  <c r="I3038" i="1"/>
  <c r="K3038" i="1"/>
  <c r="F3038" i="1"/>
  <c r="G3038" i="1" s="1"/>
  <c r="F2973" i="1"/>
  <c r="G2973" i="1" s="1"/>
  <c r="I2973" i="1"/>
  <c r="H2973" i="1"/>
  <c r="K2973" i="1"/>
  <c r="H2960" i="1"/>
  <c r="I2960" i="1"/>
  <c r="K2960" i="1"/>
  <c r="K2897" i="1"/>
  <c r="F2897" i="1"/>
  <c r="G2897" i="1" s="1"/>
  <c r="H2897" i="1"/>
  <c r="K2895" i="1"/>
  <c r="I2897" i="1"/>
  <c r="H2870" i="1"/>
  <c r="I2870" i="1"/>
  <c r="K2870" i="1"/>
  <c r="F2870" i="1"/>
  <c r="G2870" i="1" s="1"/>
  <c r="H2826" i="1"/>
  <c r="I2826" i="1"/>
  <c r="K2826" i="1"/>
  <c r="F2819" i="1"/>
  <c r="G2819" i="1" s="1"/>
  <c r="H2819" i="1"/>
  <c r="I2819" i="1"/>
  <c r="K2819" i="1"/>
  <c r="I2807" i="1"/>
  <c r="K2807" i="1"/>
  <c r="F2807" i="1"/>
  <c r="G2807" i="1" s="1"/>
  <c r="H2807" i="1"/>
  <c r="F2606" i="1"/>
  <c r="G2606" i="1" s="1"/>
  <c r="H2606" i="1"/>
  <c r="I2606" i="1"/>
  <c r="K2611" i="1"/>
  <c r="K2606" i="1"/>
  <c r="F2029" i="1"/>
  <c r="G2029" i="1" s="1"/>
  <c r="H2029" i="1"/>
  <c r="K2029" i="1"/>
  <c r="I2029" i="1"/>
  <c r="F3516" i="1"/>
  <c r="G3516" i="1" s="1"/>
  <c r="H3516" i="1"/>
  <c r="K3516" i="1"/>
  <c r="F3504" i="1"/>
  <c r="G3504" i="1" s="1"/>
  <c r="H3504" i="1"/>
  <c r="I3504" i="1"/>
  <c r="K3486" i="1"/>
  <c r="F3491" i="1"/>
  <c r="G3491" i="1" s="1"/>
  <c r="I3488" i="1"/>
  <c r="K3488" i="1"/>
  <c r="F3444" i="1"/>
  <c r="G3444" i="1" s="1"/>
  <c r="H3444" i="1"/>
  <c r="K3444" i="1"/>
  <c r="F3441" i="1"/>
  <c r="G3441" i="1" s="1"/>
  <c r="H3441" i="1"/>
  <c r="I3441" i="1"/>
  <c r="K3426" i="1"/>
  <c r="F3416" i="1"/>
  <c r="G3416" i="1" s="1"/>
  <c r="K3414" i="1"/>
  <c r="F3418" i="1"/>
  <c r="G3418" i="1" s="1"/>
  <c r="K3411" i="1"/>
  <c r="F3406" i="1"/>
  <c r="G3406" i="1" s="1"/>
  <c r="K3393" i="1"/>
  <c r="F3401" i="1"/>
  <c r="G3401" i="1" s="1"/>
  <c r="K3391" i="1"/>
  <c r="F3383" i="1"/>
  <c r="G3383" i="1" s="1"/>
  <c r="K3386" i="1"/>
  <c r="F3381" i="1"/>
  <c r="G3381" i="1" s="1"/>
  <c r="K3338" i="1"/>
  <c r="K3340" i="1"/>
  <c r="F3340" i="1"/>
  <c r="G3340" i="1" s="1"/>
  <c r="H3328" i="1"/>
  <c r="I3328" i="1"/>
  <c r="K3328" i="1"/>
  <c r="F3320" i="1"/>
  <c r="G3320" i="1" s="1"/>
  <c r="H3320" i="1"/>
  <c r="K3320" i="1"/>
  <c r="K3267" i="1"/>
  <c r="K3262" i="1"/>
  <c r="F3262" i="1"/>
  <c r="G3262" i="1" s="1"/>
  <c r="H3266" i="1"/>
  <c r="I3266" i="1"/>
  <c r="K3266" i="1"/>
  <c r="F3258" i="1"/>
  <c r="G3258" i="1" s="1"/>
  <c r="H3258" i="1"/>
  <c r="K3258" i="1"/>
  <c r="K3210" i="1"/>
  <c r="K3209" i="1"/>
  <c r="F3209" i="1"/>
  <c r="G3209" i="1" s="1"/>
  <c r="K3187" i="1"/>
  <c r="K3189" i="1"/>
  <c r="F3189" i="1"/>
  <c r="G3189" i="1" s="1"/>
  <c r="K3178" i="1"/>
  <c r="K3172" i="1"/>
  <c r="F3172" i="1"/>
  <c r="G3172" i="1" s="1"/>
  <c r="K3158" i="1"/>
  <c r="K3156" i="1"/>
  <c r="F3156" i="1"/>
  <c r="G3156" i="1" s="1"/>
  <c r="K3149" i="1"/>
  <c r="K3134" i="1"/>
  <c r="F3134" i="1"/>
  <c r="G3134" i="1" s="1"/>
  <c r="K3128" i="1"/>
  <c r="K3125" i="1"/>
  <c r="F3125" i="1"/>
  <c r="G3125" i="1" s="1"/>
  <c r="K3103" i="1"/>
  <c r="K3104" i="1"/>
  <c r="F3104" i="1"/>
  <c r="G3104" i="1" s="1"/>
  <c r="K3101" i="1"/>
  <c r="K3095" i="1"/>
  <c r="F3095" i="1"/>
  <c r="G3095" i="1" s="1"/>
  <c r="F3078" i="1"/>
  <c r="G3078" i="1" s="1"/>
  <c r="H3078" i="1"/>
  <c r="K3078" i="1"/>
  <c r="H3037" i="1"/>
  <c r="F3037" i="1"/>
  <c r="G3037" i="1" s="1"/>
  <c r="I3037" i="1"/>
  <c r="H2999" i="1"/>
  <c r="I2999" i="1"/>
  <c r="K2999" i="1"/>
  <c r="K2952" i="1"/>
  <c r="H2943" i="1"/>
  <c r="F2943" i="1"/>
  <c r="G2943" i="1" s="1"/>
  <c r="I2943" i="1"/>
  <c r="K2933" i="1"/>
  <c r="F2933" i="1"/>
  <c r="G2933" i="1" s="1"/>
  <c r="H2933" i="1"/>
  <c r="K2936" i="1"/>
  <c r="I2940" i="1"/>
  <c r="F2940" i="1"/>
  <c r="G2940" i="1" s="1"/>
  <c r="H2940" i="1"/>
  <c r="K2940" i="1"/>
  <c r="K2911" i="1"/>
  <c r="F2911" i="1"/>
  <c r="G2911" i="1" s="1"/>
  <c r="H2911" i="1"/>
  <c r="K2902" i="1"/>
  <c r="I2911" i="1"/>
  <c r="F2876" i="1"/>
  <c r="G2876" i="1" s="1"/>
  <c r="I2876" i="1"/>
  <c r="H2876" i="1"/>
  <c r="I2863" i="1"/>
  <c r="H2863" i="1"/>
  <c r="K2627" i="1"/>
  <c r="F2627" i="1"/>
  <c r="G2627" i="1" s="1"/>
  <c r="H2627" i="1"/>
  <c r="I2627" i="1"/>
  <c r="K2579" i="1"/>
  <c r="H2579" i="1"/>
  <c r="I2579" i="1"/>
  <c r="F2579" i="1"/>
  <c r="G2579" i="1" s="1"/>
  <c r="K2568" i="1"/>
  <c r="H2568" i="1"/>
  <c r="F2568" i="1"/>
  <c r="G2568" i="1" s="1"/>
  <c r="I2568" i="1"/>
  <c r="K2538" i="1"/>
  <c r="F2538" i="1"/>
  <c r="G2538" i="1" s="1"/>
  <c r="H2538" i="1"/>
  <c r="K2533" i="1"/>
  <c r="I2538" i="1"/>
  <c r="H2505" i="1"/>
  <c r="I2505" i="1"/>
  <c r="K2504" i="1"/>
  <c r="K2505" i="1"/>
  <c r="I3697" i="1"/>
  <c r="K3697" i="1"/>
  <c r="F3698" i="1"/>
  <c r="G3698" i="1" s="1"/>
  <c r="H3698" i="1"/>
  <c r="K3685" i="1"/>
  <c r="F3690" i="1"/>
  <c r="G3690" i="1" s="1"/>
  <c r="I3684" i="1"/>
  <c r="K3684" i="1"/>
  <c r="K3674" i="1"/>
  <c r="K3652" i="1"/>
  <c r="F3657" i="1"/>
  <c r="G3657" i="1" s="1"/>
  <c r="I3649" i="1"/>
  <c r="K3649" i="1"/>
  <c r="K3645" i="1"/>
  <c r="K3627" i="1"/>
  <c r="F3614" i="1"/>
  <c r="G3614" i="1" s="1"/>
  <c r="I3612" i="1"/>
  <c r="K3612" i="1"/>
  <c r="K3595" i="1"/>
  <c r="K3585" i="1"/>
  <c r="F3588" i="1"/>
  <c r="G3588" i="1" s="1"/>
  <c r="H3588" i="1"/>
  <c r="K3588" i="1"/>
  <c r="F3581" i="1"/>
  <c r="G3581" i="1" s="1"/>
  <c r="H3581" i="1"/>
  <c r="I3581" i="1"/>
  <c r="K3558" i="1"/>
  <c r="F3556" i="1"/>
  <c r="G3556" i="1" s="1"/>
  <c r="I3559" i="1"/>
  <c r="K3559" i="1"/>
  <c r="K3535" i="1"/>
  <c r="K3524" i="1"/>
  <c r="F3518" i="1"/>
  <c r="G3518" i="1" s="1"/>
  <c r="H3518" i="1"/>
  <c r="K3518" i="1"/>
  <c r="F3510" i="1"/>
  <c r="G3510" i="1" s="1"/>
  <c r="H3510" i="1"/>
  <c r="I3510" i="1"/>
  <c r="K3494" i="1"/>
  <c r="F3493" i="1"/>
  <c r="G3493" i="1" s="1"/>
  <c r="I3482" i="1"/>
  <c r="K3482" i="1"/>
  <c r="K3462" i="1"/>
  <c r="K3460" i="1"/>
  <c r="F3452" i="1"/>
  <c r="G3452" i="1" s="1"/>
  <c r="H3452" i="1"/>
  <c r="K3452" i="1"/>
  <c r="F3446" i="1"/>
  <c r="G3446" i="1" s="1"/>
  <c r="H3446" i="1"/>
  <c r="I3446" i="1"/>
  <c r="K3430" i="1"/>
  <c r="F3422" i="1"/>
  <c r="G3422" i="1" s="1"/>
  <c r="I3424" i="1"/>
  <c r="K3424" i="1"/>
  <c r="I3417" i="1"/>
  <c r="K3417" i="1"/>
  <c r="I3410" i="1"/>
  <c r="K3410" i="1"/>
  <c r="I3402" i="1"/>
  <c r="K3402" i="1"/>
  <c r="I3397" i="1"/>
  <c r="K3397" i="1"/>
  <c r="I3387" i="1"/>
  <c r="K3387" i="1"/>
  <c r="I3378" i="1"/>
  <c r="K3378" i="1"/>
  <c r="K3357" i="1"/>
  <c r="K3361" i="1"/>
  <c r="F3361" i="1"/>
  <c r="G3361" i="1" s="1"/>
  <c r="H3358" i="1"/>
  <c r="I3358" i="1"/>
  <c r="K3358" i="1"/>
  <c r="F3343" i="1"/>
  <c r="G3343" i="1" s="1"/>
  <c r="H3343" i="1"/>
  <c r="K3343" i="1"/>
  <c r="K3297" i="1"/>
  <c r="K3301" i="1"/>
  <c r="F3301" i="1"/>
  <c r="G3301" i="1" s="1"/>
  <c r="H3286" i="1"/>
  <c r="I3286" i="1"/>
  <c r="K3286" i="1"/>
  <c r="F3272" i="1"/>
  <c r="G3272" i="1" s="1"/>
  <c r="H3272" i="1"/>
  <c r="K3272" i="1"/>
  <c r="K3228" i="1"/>
  <c r="K3223" i="1"/>
  <c r="F3223" i="1"/>
  <c r="G3223" i="1" s="1"/>
  <c r="H3224" i="1"/>
  <c r="I3224" i="1"/>
  <c r="K3224" i="1"/>
  <c r="F3213" i="1"/>
  <c r="G3213" i="1" s="1"/>
  <c r="H3213" i="1"/>
  <c r="K3213" i="1"/>
  <c r="H3070" i="1"/>
  <c r="I3070" i="1"/>
  <c r="K3070" i="1"/>
  <c r="I3053" i="1"/>
  <c r="H3053" i="1"/>
  <c r="H3026" i="1"/>
  <c r="I3026" i="1"/>
  <c r="K3026" i="1"/>
  <c r="F3026" i="1"/>
  <c r="G3026" i="1" s="1"/>
  <c r="F3028" i="1"/>
  <c r="G3028" i="1" s="1"/>
  <c r="I3028" i="1"/>
  <c r="K3028" i="1"/>
  <c r="I2909" i="1"/>
  <c r="K2909" i="1"/>
  <c r="F2909" i="1"/>
  <c r="G2909" i="1" s="1"/>
  <c r="H2839" i="1"/>
  <c r="I2839" i="1"/>
  <c r="F2839" i="1"/>
  <c r="G2839" i="1" s="1"/>
  <c r="I2837" i="1"/>
  <c r="K2837" i="1"/>
  <c r="H2837" i="1"/>
  <c r="F2824" i="1"/>
  <c r="G2824" i="1" s="1"/>
  <c r="H2824" i="1"/>
  <c r="I2824" i="1"/>
  <c r="K2824" i="1"/>
  <c r="H2811" i="1"/>
  <c r="I2811" i="1"/>
  <c r="K2811" i="1"/>
  <c r="F2811" i="1"/>
  <c r="G2811" i="1" s="1"/>
  <c r="F2535" i="1"/>
  <c r="G2535" i="1" s="1"/>
  <c r="I2535" i="1"/>
  <c r="K2535" i="1"/>
  <c r="F2159" i="1"/>
  <c r="G2159" i="1" s="1"/>
  <c r="H2159" i="1"/>
  <c r="I2159" i="1"/>
  <c r="K2154" i="1"/>
  <c r="K2159" i="1"/>
  <c r="I3376" i="1"/>
  <c r="I3368" i="1"/>
  <c r="I3359" i="1"/>
  <c r="I3350" i="1"/>
  <c r="I3348" i="1"/>
  <c r="I3336" i="1"/>
  <c r="I3329" i="1"/>
  <c r="I3314" i="1"/>
  <c r="I3304" i="1"/>
  <c r="I3303" i="1"/>
  <c r="I3295" i="1"/>
  <c r="I3288" i="1"/>
  <c r="I3280" i="1"/>
  <c r="I3264" i="1"/>
  <c r="I3269" i="1"/>
  <c r="I3261" i="1"/>
  <c r="I3249" i="1"/>
  <c r="I3232" i="1"/>
  <c r="I3225" i="1"/>
  <c r="I3227" i="1"/>
  <c r="I3220" i="1"/>
  <c r="I3204" i="1"/>
  <c r="F3206" i="1"/>
  <c r="G3206" i="1" s="1"/>
  <c r="I3192" i="1"/>
  <c r="F3198" i="1"/>
  <c r="G3198" i="1" s="1"/>
  <c r="I3190" i="1"/>
  <c r="F3184" i="1"/>
  <c r="G3184" i="1" s="1"/>
  <c r="I3182" i="1"/>
  <c r="F3181" i="1"/>
  <c r="G3181" i="1" s="1"/>
  <c r="I3180" i="1"/>
  <c r="F3176" i="1"/>
  <c r="G3176" i="1" s="1"/>
  <c r="I3162" i="1"/>
  <c r="F3169" i="1"/>
  <c r="G3169" i="1" s="1"/>
  <c r="I3153" i="1"/>
  <c r="F3159" i="1"/>
  <c r="G3159" i="1" s="1"/>
  <c r="I3144" i="1"/>
  <c r="F3150" i="1"/>
  <c r="G3150" i="1" s="1"/>
  <c r="I3148" i="1"/>
  <c r="F3139" i="1"/>
  <c r="G3139" i="1" s="1"/>
  <c r="I3138" i="1"/>
  <c r="F3136" i="1"/>
  <c r="G3136" i="1" s="1"/>
  <c r="I3129" i="1"/>
  <c r="F3130" i="1"/>
  <c r="G3130" i="1" s="1"/>
  <c r="I3119" i="1"/>
  <c r="F3120" i="1"/>
  <c r="G3120" i="1" s="1"/>
  <c r="I3110" i="1"/>
  <c r="F3105" i="1"/>
  <c r="G3105" i="1" s="1"/>
  <c r="I3107" i="1"/>
  <c r="F3098" i="1"/>
  <c r="G3098" i="1" s="1"/>
  <c r="I3093" i="1"/>
  <c r="F3092" i="1"/>
  <c r="G3092" i="1" s="1"/>
  <c r="I3089" i="1"/>
  <c r="F3087" i="1"/>
  <c r="G3087" i="1" s="1"/>
  <c r="I3081" i="1"/>
  <c r="F3072" i="1"/>
  <c r="G3072" i="1" s="1"/>
  <c r="I3071" i="1"/>
  <c r="F3064" i="1"/>
  <c r="G3064" i="1" s="1"/>
  <c r="I3066" i="1"/>
  <c r="F3049" i="1"/>
  <c r="G3049" i="1" s="1"/>
  <c r="F3033" i="1"/>
  <c r="G3033" i="1" s="1"/>
  <c r="K3031" i="1"/>
  <c r="F3018" i="1"/>
  <c r="G3018" i="1" s="1"/>
  <c r="I3018" i="1"/>
  <c r="K3020" i="1"/>
  <c r="F3020" i="1"/>
  <c r="G3020" i="1" s="1"/>
  <c r="H3021" i="1"/>
  <c r="I3021" i="1"/>
  <c r="K3021" i="1"/>
  <c r="K3006" i="1"/>
  <c r="K3000" i="1"/>
  <c r="F2987" i="1"/>
  <c r="G2987" i="1" s="1"/>
  <c r="F2975" i="1"/>
  <c r="G2975" i="1" s="1"/>
  <c r="K2958" i="1"/>
  <c r="F2953" i="1"/>
  <c r="G2953" i="1" s="1"/>
  <c r="I2953" i="1"/>
  <c r="K2954" i="1"/>
  <c r="F2954" i="1"/>
  <c r="G2954" i="1" s="1"/>
  <c r="H2946" i="1"/>
  <c r="I2946" i="1"/>
  <c r="K2946" i="1"/>
  <c r="K2950" i="1"/>
  <c r="K2932" i="1"/>
  <c r="F2918" i="1"/>
  <c r="G2918" i="1" s="1"/>
  <c r="F2915" i="1"/>
  <c r="G2915" i="1" s="1"/>
  <c r="K2894" i="1"/>
  <c r="F2900" i="1"/>
  <c r="G2900" i="1" s="1"/>
  <c r="I2900" i="1"/>
  <c r="K2883" i="1"/>
  <c r="F2883" i="1"/>
  <c r="G2883" i="1" s="1"/>
  <c r="H2890" i="1"/>
  <c r="I2890" i="1"/>
  <c r="K2890" i="1"/>
  <c r="K2877" i="1"/>
  <c r="K2872" i="1"/>
  <c r="H2854" i="1"/>
  <c r="I2854" i="1"/>
  <c r="K2849" i="1"/>
  <c r="F2844" i="1"/>
  <c r="G2844" i="1" s="1"/>
  <c r="H2844" i="1"/>
  <c r="I2844" i="1"/>
  <c r="H2828" i="1"/>
  <c r="I2828" i="1"/>
  <c r="K2828" i="1"/>
  <c r="H2612" i="1"/>
  <c r="I2612" i="1"/>
  <c r="K2631" i="1"/>
  <c r="K2612" i="1"/>
  <c r="F2566" i="1"/>
  <c r="G2566" i="1" s="1"/>
  <c r="K2566" i="1"/>
  <c r="H2566" i="1"/>
  <c r="I2566" i="1"/>
  <c r="F2496" i="1"/>
  <c r="G2496" i="1" s="1"/>
  <c r="H2496" i="1"/>
  <c r="I2496" i="1"/>
  <c r="K2496" i="1"/>
  <c r="F2445" i="1"/>
  <c r="G2445" i="1" s="1"/>
  <c r="K2445" i="1"/>
  <c r="H2445" i="1"/>
  <c r="I2445" i="1"/>
  <c r="F2436" i="1"/>
  <c r="G2436" i="1" s="1"/>
  <c r="K2436" i="1"/>
  <c r="H2436" i="1"/>
  <c r="I2436" i="1"/>
  <c r="F2092" i="1"/>
  <c r="G2092" i="1" s="1"/>
  <c r="H2092" i="1"/>
  <c r="I2092" i="1"/>
  <c r="K2092" i="1"/>
  <c r="F1980" i="1"/>
  <c r="G1980" i="1" s="1"/>
  <c r="H1980" i="1"/>
  <c r="K1980" i="1"/>
  <c r="I1980" i="1"/>
  <c r="H3376" i="1"/>
  <c r="H3368" i="1"/>
  <c r="H3359" i="1"/>
  <c r="H3350" i="1"/>
  <c r="H3348" i="1"/>
  <c r="H3336" i="1"/>
  <c r="H3329" i="1"/>
  <c r="H3314" i="1"/>
  <c r="H3304" i="1"/>
  <c r="H3303" i="1"/>
  <c r="H3295" i="1"/>
  <c r="H3288" i="1"/>
  <c r="H3280" i="1"/>
  <c r="H3264" i="1"/>
  <c r="H3269" i="1"/>
  <c r="H3261" i="1"/>
  <c r="H3249" i="1"/>
  <c r="H3232" i="1"/>
  <c r="H3225" i="1"/>
  <c r="H3227" i="1"/>
  <c r="H3220" i="1"/>
  <c r="H3204" i="1"/>
  <c r="H3192" i="1"/>
  <c r="H3190" i="1"/>
  <c r="H3182" i="1"/>
  <c r="H3180" i="1"/>
  <c r="H3162" i="1"/>
  <c r="H3153" i="1"/>
  <c r="H3144" i="1"/>
  <c r="H3148" i="1"/>
  <c r="H3138" i="1"/>
  <c r="H3129" i="1"/>
  <c r="H3119" i="1"/>
  <c r="H3110" i="1"/>
  <c r="H3107" i="1"/>
  <c r="H3093" i="1"/>
  <c r="H3089" i="1"/>
  <c r="H3081" i="1"/>
  <c r="H3071" i="1"/>
  <c r="H3066" i="1"/>
  <c r="K3059" i="1"/>
  <c r="K3058" i="1"/>
  <c r="H3012" i="1"/>
  <c r="F3013" i="1"/>
  <c r="G3013" i="1" s="1"/>
  <c r="I3013" i="1"/>
  <c r="K3003" i="1"/>
  <c r="F3003" i="1"/>
  <c r="G3003" i="1" s="1"/>
  <c r="H3002" i="1"/>
  <c r="I3002" i="1"/>
  <c r="K3002" i="1"/>
  <c r="K2996" i="1"/>
  <c r="K2989" i="1"/>
  <c r="H2956" i="1"/>
  <c r="F2948" i="1"/>
  <c r="G2948" i="1" s="1"/>
  <c r="I2948" i="1"/>
  <c r="K2945" i="1"/>
  <c r="F2945" i="1"/>
  <c r="G2945" i="1" s="1"/>
  <c r="H2942" i="1"/>
  <c r="I2942" i="1"/>
  <c r="K2942" i="1"/>
  <c r="K2926" i="1"/>
  <c r="K2930" i="1"/>
  <c r="H2888" i="1"/>
  <c r="F2884" i="1"/>
  <c r="G2884" i="1" s="1"/>
  <c r="I2884" i="1"/>
  <c r="K2882" i="1"/>
  <c r="F2882" i="1"/>
  <c r="G2882" i="1" s="1"/>
  <c r="H2875" i="1"/>
  <c r="I2875" i="1"/>
  <c r="K2875" i="1"/>
  <c r="K2862" i="1"/>
  <c r="K2853" i="1"/>
  <c r="H2851" i="1"/>
  <c r="I2851" i="1"/>
  <c r="K2851" i="1"/>
  <c r="H2830" i="1"/>
  <c r="K2822" i="1"/>
  <c r="I2821" i="1"/>
  <c r="K2821" i="1"/>
  <c r="H2812" i="1"/>
  <c r="I2812" i="1"/>
  <c r="K2809" i="1"/>
  <c r="F2667" i="1"/>
  <c r="G2667" i="1" s="1"/>
  <c r="H2667" i="1"/>
  <c r="I2667" i="1"/>
  <c r="K2667" i="1"/>
  <c r="K2652" i="1"/>
  <c r="H2634" i="1"/>
  <c r="I2634" i="1"/>
  <c r="K2634" i="1"/>
  <c r="K2575" i="1"/>
  <c r="H2575" i="1"/>
  <c r="I2575" i="1"/>
  <c r="H2536" i="1"/>
  <c r="I2536" i="1"/>
  <c r="F2536" i="1"/>
  <c r="G2536" i="1" s="1"/>
  <c r="K2532" i="1"/>
  <c r="K2536" i="1"/>
  <c r="K2343" i="1"/>
  <c r="F2343" i="1"/>
  <c r="G2343" i="1" s="1"/>
  <c r="I2343" i="1"/>
  <c r="H2347" i="1"/>
  <c r="I2347" i="1"/>
  <c r="K2347" i="1"/>
  <c r="F2148" i="1"/>
  <c r="G2148" i="1" s="1"/>
  <c r="K2148" i="1"/>
  <c r="H2148" i="1"/>
  <c r="I2148" i="1"/>
  <c r="F2142" i="1"/>
  <c r="G2142" i="1" s="1"/>
  <c r="H2142" i="1"/>
  <c r="I2142" i="1"/>
  <c r="K2142" i="1"/>
  <c r="H2012" i="1"/>
  <c r="I2012" i="1"/>
  <c r="K2012" i="1"/>
  <c r="F2012" i="1"/>
  <c r="G2012" i="1" s="1"/>
  <c r="F2002" i="1"/>
  <c r="G2002" i="1" s="1"/>
  <c r="H2002" i="1"/>
  <c r="K2002" i="1"/>
  <c r="I2002" i="1"/>
  <c r="K3538" i="1"/>
  <c r="K3470" i="1"/>
  <c r="K3087" i="1"/>
  <c r="K3072" i="1"/>
  <c r="K3064" i="1"/>
  <c r="K3056" i="1"/>
  <c r="K3057" i="1"/>
  <c r="F3057" i="1"/>
  <c r="G3057" i="1" s="1"/>
  <c r="H3055" i="1"/>
  <c r="I3055" i="1"/>
  <c r="K3055" i="1"/>
  <c r="K3045" i="1"/>
  <c r="K3048" i="1"/>
  <c r="K3034" i="1"/>
  <c r="F3031" i="1"/>
  <c r="G3031" i="1" s="1"/>
  <c r="F3012" i="1"/>
  <c r="G3012" i="1" s="1"/>
  <c r="I3016" i="1"/>
  <c r="F2998" i="1"/>
  <c r="G2998" i="1" s="1"/>
  <c r="I2998" i="1"/>
  <c r="K3001" i="1"/>
  <c r="F3001" i="1"/>
  <c r="G3001" i="1" s="1"/>
  <c r="H2991" i="1"/>
  <c r="I2991" i="1"/>
  <c r="K2991" i="1"/>
  <c r="K2986" i="1"/>
  <c r="K2972" i="1"/>
  <c r="K2977" i="1"/>
  <c r="F2958" i="1"/>
  <c r="G2958" i="1" s="1"/>
  <c r="F2956" i="1"/>
  <c r="G2956" i="1" s="1"/>
  <c r="I2947" i="1"/>
  <c r="F2935" i="1"/>
  <c r="G2935" i="1" s="1"/>
  <c r="I2935" i="1"/>
  <c r="K2924" i="1"/>
  <c r="F2924" i="1"/>
  <c r="G2924" i="1" s="1"/>
  <c r="H2929" i="1"/>
  <c r="I2929" i="1"/>
  <c r="K2929" i="1"/>
  <c r="K2913" i="1"/>
  <c r="K2914" i="1"/>
  <c r="K2912" i="1"/>
  <c r="F2894" i="1"/>
  <c r="G2894" i="1" s="1"/>
  <c r="F2888" i="1"/>
  <c r="G2888" i="1" s="1"/>
  <c r="I2886" i="1"/>
  <c r="F2868" i="1"/>
  <c r="G2868" i="1" s="1"/>
  <c r="I2868" i="1"/>
  <c r="K2866" i="1"/>
  <c r="F2866" i="1"/>
  <c r="G2866" i="1" s="1"/>
  <c r="H2865" i="1"/>
  <c r="I2865" i="1"/>
  <c r="K2865" i="1"/>
  <c r="K2858" i="1"/>
  <c r="F2860" i="1"/>
  <c r="G2860" i="1" s="1"/>
  <c r="H2860" i="1"/>
  <c r="I2860" i="1"/>
  <c r="H2829" i="1"/>
  <c r="I2829" i="1"/>
  <c r="K2829" i="1"/>
  <c r="H2794" i="1"/>
  <c r="I2794" i="1"/>
  <c r="K2794" i="1"/>
  <c r="H2782" i="1"/>
  <c r="I2782" i="1"/>
  <c r="K2782" i="1"/>
  <c r="H2790" i="1"/>
  <c r="I2790" i="1"/>
  <c r="K2790" i="1"/>
  <c r="H2774" i="1"/>
  <c r="I2774" i="1"/>
  <c r="K2774" i="1"/>
  <c r="H2763" i="1"/>
  <c r="I2763" i="1"/>
  <c r="K2763" i="1"/>
  <c r="H2758" i="1"/>
  <c r="I2758" i="1"/>
  <c r="K2758" i="1"/>
  <c r="H2747" i="1"/>
  <c r="I2747" i="1"/>
  <c r="K2747" i="1"/>
  <c r="H2749" i="1"/>
  <c r="I2749" i="1"/>
  <c r="K2749" i="1"/>
  <c r="H2732" i="1"/>
  <c r="I2732" i="1"/>
  <c r="K2732" i="1"/>
  <c r="H2725" i="1"/>
  <c r="I2725" i="1"/>
  <c r="K2725" i="1"/>
  <c r="H2718" i="1"/>
  <c r="I2718" i="1"/>
  <c r="K2718" i="1"/>
  <c r="H2704" i="1"/>
  <c r="I2704" i="1"/>
  <c r="K2704" i="1"/>
  <c r="H2706" i="1"/>
  <c r="I2706" i="1"/>
  <c r="K2706" i="1"/>
  <c r="H2693" i="1"/>
  <c r="I2693" i="1"/>
  <c r="K2693" i="1"/>
  <c r="H2684" i="1"/>
  <c r="I2684" i="1"/>
  <c r="K2684" i="1"/>
  <c r="H2681" i="1"/>
  <c r="I2681" i="1"/>
  <c r="K2681" i="1"/>
  <c r="H2666" i="1"/>
  <c r="I2666" i="1"/>
  <c r="K2666" i="1"/>
  <c r="H2628" i="1"/>
  <c r="F2628" i="1"/>
  <c r="G2628" i="1" s="1"/>
  <c r="I2628" i="1"/>
  <c r="K2628" i="1"/>
  <c r="F2593" i="1"/>
  <c r="G2593" i="1" s="1"/>
  <c r="H2593" i="1"/>
  <c r="I2593" i="1"/>
  <c r="K2593" i="1"/>
  <c r="F2529" i="1"/>
  <c r="G2529" i="1" s="1"/>
  <c r="K2529" i="1"/>
  <c r="H2529" i="1"/>
  <c r="I2529" i="1"/>
  <c r="K2421" i="1"/>
  <c r="F2421" i="1"/>
  <c r="G2421" i="1" s="1"/>
  <c r="I2421" i="1"/>
  <c r="H2411" i="1"/>
  <c r="I2411" i="1"/>
  <c r="K2411" i="1"/>
  <c r="F3058" i="1"/>
  <c r="G3058" i="1" s="1"/>
  <c r="I3058" i="1"/>
  <c r="K3051" i="1"/>
  <c r="F3051" i="1"/>
  <c r="G3051" i="1" s="1"/>
  <c r="H3042" i="1"/>
  <c r="I3042" i="1"/>
  <c r="K3042" i="1"/>
  <c r="K3035" i="1"/>
  <c r="F2989" i="1"/>
  <c r="G2989" i="1" s="1"/>
  <c r="I2989" i="1"/>
  <c r="K2984" i="1"/>
  <c r="F2984" i="1"/>
  <c r="G2984" i="1" s="1"/>
  <c r="H2988" i="1"/>
  <c r="I2988" i="1"/>
  <c r="K2988" i="1"/>
  <c r="K2968" i="1"/>
  <c r="F2930" i="1"/>
  <c r="G2930" i="1" s="1"/>
  <c r="I2930" i="1"/>
  <c r="K2922" i="1"/>
  <c r="F2922" i="1"/>
  <c r="G2922" i="1" s="1"/>
  <c r="H2919" i="1"/>
  <c r="I2919" i="1"/>
  <c r="K2919" i="1"/>
  <c r="K2904" i="1"/>
  <c r="F2853" i="1"/>
  <c r="G2853" i="1" s="1"/>
  <c r="I2853" i="1"/>
  <c r="K2857" i="1"/>
  <c r="F2857" i="1"/>
  <c r="G2857" i="1" s="1"/>
  <c r="H2861" i="1"/>
  <c r="I2861" i="1"/>
  <c r="K2861" i="1"/>
  <c r="I2830" i="1"/>
  <c r="K2830" i="1"/>
  <c r="H2822" i="1"/>
  <c r="I2822" i="1"/>
  <c r="F2820" i="1"/>
  <c r="G2820" i="1" s="1"/>
  <c r="H2820" i="1"/>
  <c r="I2820" i="1"/>
  <c r="K2671" i="1"/>
  <c r="I2658" i="1"/>
  <c r="H2658" i="1"/>
  <c r="K2658" i="1"/>
  <c r="F2596" i="1"/>
  <c r="G2596" i="1" s="1"/>
  <c r="H2596" i="1"/>
  <c r="I2596" i="1"/>
  <c r="K2596" i="1"/>
  <c r="F2582" i="1"/>
  <c r="G2582" i="1" s="1"/>
  <c r="H2582" i="1"/>
  <c r="I2582" i="1"/>
  <c r="K2582" i="1"/>
  <c r="K2537" i="1"/>
  <c r="H2537" i="1"/>
  <c r="I2537" i="1"/>
  <c r="K2517" i="1"/>
  <c r="H2517" i="1"/>
  <c r="K2516" i="1"/>
  <c r="I2517" i="1"/>
  <c r="K2492" i="1"/>
  <c r="H2492" i="1"/>
  <c r="F2492" i="1"/>
  <c r="G2492" i="1" s="1"/>
  <c r="I2492" i="1"/>
  <c r="F2478" i="1"/>
  <c r="G2478" i="1" s="1"/>
  <c r="K2478" i="1"/>
  <c r="H2478" i="1"/>
  <c r="I2478" i="1"/>
  <c r="F2435" i="1"/>
  <c r="G2435" i="1" s="1"/>
  <c r="K2435" i="1"/>
  <c r="H2435" i="1"/>
  <c r="I2435" i="1"/>
  <c r="F2422" i="1"/>
  <c r="G2422" i="1" s="1"/>
  <c r="K2422" i="1"/>
  <c r="H2422" i="1"/>
  <c r="I2422" i="1"/>
  <c r="K2314" i="1"/>
  <c r="F2314" i="1"/>
  <c r="G2314" i="1" s="1"/>
  <c r="I2314" i="1"/>
  <c r="H2313" i="1"/>
  <c r="I2313" i="1"/>
  <c r="K2313" i="1"/>
  <c r="F2113" i="1"/>
  <c r="G2113" i="1" s="1"/>
  <c r="H2113" i="1"/>
  <c r="I2113" i="1"/>
  <c r="K2117" i="1"/>
  <c r="K2113" i="1"/>
  <c r="F2121" i="1"/>
  <c r="G2121" i="1" s="1"/>
  <c r="K2121" i="1"/>
  <c r="H2121" i="1"/>
  <c r="H2048" i="1"/>
  <c r="I2048" i="1"/>
  <c r="K2048" i="1"/>
  <c r="F2048" i="1"/>
  <c r="G2048" i="1" s="1"/>
  <c r="K2054" i="1"/>
  <c r="F1918" i="1"/>
  <c r="G1918" i="1" s="1"/>
  <c r="H1918" i="1"/>
  <c r="K1918" i="1"/>
  <c r="I1918" i="1"/>
  <c r="K1879" i="1"/>
  <c r="F1879" i="1"/>
  <c r="G1879" i="1" s="1"/>
  <c r="H1879" i="1"/>
  <c r="K3049" i="1"/>
  <c r="F3044" i="1"/>
  <c r="G3044" i="1" s="1"/>
  <c r="I3044" i="1"/>
  <c r="K3046" i="1"/>
  <c r="F3046" i="1"/>
  <c r="G3046" i="1" s="1"/>
  <c r="H3039" i="1"/>
  <c r="I3039" i="1"/>
  <c r="K3039" i="1"/>
  <c r="K2987" i="1"/>
  <c r="F2980" i="1"/>
  <c r="G2980" i="1" s="1"/>
  <c r="I2980" i="1"/>
  <c r="K2974" i="1"/>
  <c r="F2974" i="1"/>
  <c r="G2974" i="1" s="1"/>
  <c r="H2979" i="1"/>
  <c r="I2979" i="1"/>
  <c r="K2979" i="1"/>
  <c r="K2918" i="1"/>
  <c r="F2921" i="1"/>
  <c r="G2921" i="1" s="1"/>
  <c r="I2921" i="1"/>
  <c r="K2916" i="1"/>
  <c r="F2916" i="1"/>
  <c r="G2916" i="1" s="1"/>
  <c r="H2905" i="1"/>
  <c r="I2905" i="1"/>
  <c r="K2905" i="1"/>
  <c r="I2847" i="1"/>
  <c r="K2847" i="1"/>
  <c r="H2846" i="1"/>
  <c r="I2846" i="1"/>
  <c r="K2833" i="1"/>
  <c r="F2832" i="1"/>
  <c r="G2832" i="1" s="1"/>
  <c r="H2832" i="1"/>
  <c r="I2832" i="1"/>
  <c r="H2817" i="1"/>
  <c r="I2817" i="1"/>
  <c r="K2817" i="1"/>
  <c r="F2800" i="1"/>
  <c r="G2800" i="1" s="1"/>
  <c r="H2800" i="1"/>
  <c r="I2800" i="1"/>
  <c r="K2800" i="1"/>
  <c r="F2787" i="1"/>
  <c r="G2787" i="1" s="1"/>
  <c r="H2787" i="1"/>
  <c r="I2787" i="1"/>
  <c r="K2787" i="1"/>
  <c r="F2785" i="1"/>
  <c r="G2785" i="1" s="1"/>
  <c r="H2785" i="1"/>
  <c r="I2785" i="1"/>
  <c r="K2785" i="1"/>
  <c r="F2779" i="1"/>
  <c r="G2779" i="1" s="1"/>
  <c r="H2779" i="1"/>
  <c r="I2779" i="1"/>
  <c r="K2779" i="1"/>
  <c r="F2766" i="1"/>
  <c r="G2766" i="1" s="1"/>
  <c r="H2766" i="1"/>
  <c r="I2766" i="1"/>
  <c r="K2766" i="1"/>
  <c r="F2759" i="1"/>
  <c r="G2759" i="1" s="1"/>
  <c r="H2759" i="1"/>
  <c r="I2759" i="1"/>
  <c r="K2759" i="1"/>
  <c r="F2743" i="1"/>
  <c r="G2743" i="1" s="1"/>
  <c r="H2743" i="1"/>
  <c r="I2743" i="1"/>
  <c r="K2743" i="1"/>
  <c r="F2750" i="1"/>
  <c r="G2750" i="1" s="1"/>
  <c r="H2750" i="1"/>
  <c r="I2750" i="1"/>
  <c r="K2750" i="1"/>
  <c r="F2733" i="1"/>
  <c r="G2733" i="1" s="1"/>
  <c r="H2733" i="1"/>
  <c r="I2733" i="1"/>
  <c r="K2733" i="1"/>
  <c r="F2730" i="1"/>
  <c r="G2730" i="1" s="1"/>
  <c r="H2730" i="1"/>
  <c r="I2730" i="1"/>
  <c r="K2730" i="1"/>
  <c r="F2720" i="1"/>
  <c r="G2720" i="1" s="1"/>
  <c r="H2720" i="1"/>
  <c r="I2720" i="1"/>
  <c r="K2720" i="1"/>
  <c r="F2705" i="1"/>
  <c r="G2705" i="1" s="1"/>
  <c r="H2705" i="1"/>
  <c r="I2705" i="1"/>
  <c r="K2705" i="1"/>
  <c r="F2707" i="1"/>
  <c r="G2707" i="1" s="1"/>
  <c r="H2707" i="1"/>
  <c r="I2707" i="1"/>
  <c r="K2707" i="1"/>
  <c r="F2694" i="1"/>
  <c r="G2694" i="1" s="1"/>
  <c r="H2694" i="1"/>
  <c r="I2694" i="1"/>
  <c r="K2694" i="1"/>
  <c r="F2686" i="1"/>
  <c r="G2686" i="1" s="1"/>
  <c r="H2686" i="1"/>
  <c r="I2686" i="1"/>
  <c r="K2686" i="1"/>
  <c r="F2674" i="1"/>
  <c r="G2674" i="1" s="1"/>
  <c r="H2674" i="1"/>
  <c r="I2674" i="1"/>
  <c r="K2674" i="1"/>
  <c r="F2664" i="1"/>
  <c r="G2664" i="1" s="1"/>
  <c r="H2664" i="1"/>
  <c r="I2664" i="1"/>
  <c r="K2664" i="1"/>
  <c r="F2655" i="1"/>
  <c r="G2655" i="1" s="1"/>
  <c r="H2655" i="1"/>
  <c r="I2655" i="1"/>
  <c r="K2655" i="1"/>
  <c r="H2649" i="1"/>
  <c r="I2649" i="1"/>
  <c r="K2647" i="1"/>
  <c r="K2649" i="1"/>
  <c r="F2648" i="1"/>
  <c r="G2648" i="1" s="1"/>
  <c r="H2648" i="1"/>
  <c r="I2648" i="1"/>
  <c r="K2648" i="1"/>
  <c r="I2617" i="1"/>
  <c r="F2617" i="1"/>
  <c r="G2617" i="1" s="1"/>
  <c r="H2617" i="1"/>
  <c r="K2617" i="1"/>
  <c r="F2585" i="1"/>
  <c r="G2585" i="1" s="1"/>
  <c r="H2585" i="1"/>
  <c r="I2585" i="1"/>
  <c r="K2585" i="1"/>
  <c r="H2574" i="1"/>
  <c r="I2574" i="1"/>
  <c r="K2581" i="1"/>
  <c r="K2574" i="1"/>
  <c r="F2476" i="1"/>
  <c r="G2476" i="1" s="1"/>
  <c r="K2476" i="1"/>
  <c r="H2476" i="1"/>
  <c r="I2476" i="1"/>
  <c r="F2328" i="1"/>
  <c r="G2328" i="1" s="1"/>
  <c r="H2328" i="1"/>
  <c r="K2328" i="1"/>
  <c r="I2328" i="1"/>
  <c r="H2269" i="1"/>
  <c r="F2269" i="1"/>
  <c r="G2269" i="1" s="1"/>
  <c r="I2269" i="1"/>
  <c r="K2269" i="1"/>
  <c r="H1954" i="1"/>
  <c r="I1954" i="1"/>
  <c r="K1954" i="1"/>
  <c r="F1954" i="1"/>
  <c r="G1954" i="1" s="1"/>
  <c r="F1940" i="1"/>
  <c r="G1940" i="1" s="1"/>
  <c r="H1940" i="1"/>
  <c r="K1940" i="1"/>
  <c r="I1940" i="1"/>
  <c r="K2637" i="1"/>
  <c r="K2583" i="1"/>
  <c r="K2589" i="1"/>
  <c r="H2548" i="1"/>
  <c r="I2548" i="1"/>
  <c r="F2549" i="1"/>
  <c r="G2549" i="1" s="1"/>
  <c r="K2549" i="1"/>
  <c r="K2512" i="1"/>
  <c r="H2512" i="1"/>
  <c r="K2485" i="1"/>
  <c r="H2487" i="1"/>
  <c r="I2487" i="1"/>
  <c r="F2397" i="1"/>
  <c r="G2397" i="1" s="1"/>
  <c r="H2397" i="1"/>
  <c r="K2397" i="1"/>
  <c r="F2368" i="1"/>
  <c r="G2368" i="1" s="1"/>
  <c r="H2368" i="1"/>
  <c r="K2368" i="1"/>
  <c r="F2338" i="1"/>
  <c r="G2338" i="1" s="1"/>
  <c r="H2338" i="1"/>
  <c r="K2338" i="1"/>
  <c r="F2307" i="1"/>
  <c r="G2307" i="1" s="1"/>
  <c r="H2307" i="1"/>
  <c r="K2307" i="1"/>
  <c r="I2293" i="1"/>
  <c r="K2293" i="1"/>
  <c r="F2293" i="1"/>
  <c r="G2293" i="1" s="1"/>
  <c r="H2293" i="1"/>
  <c r="K2294" i="1"/>
  <c r="I2282" i="1"/>
  <c r="H2282" i="1"/>
  <c r="K2282" i="1"/>
  <c r="F2281" i="1"/>
  <c r="G2281" i="1" s="1"/>
  <c r="H2281" i="1"/>
  <c r="I2281" i="1"/>
  <c r="F2271" i="1"/>
  <c r="G2271" i="1" s="1"/>
  <c r="H2271" i="1"/>
  <c r="I2271" i="1"/>
  <c r="K2271" i="1"/>
  <c r="I2244" i="1"/>
  <c r="K2244" i="1"/>
  <c r="H2244" i="1"/>
  <c r="F2120" i="1"/>
  <c r="G2120" i="1" s="1"/>
  <c r="H2120" i="1"/>
  <c r="I2120" i="1"/>
  <c r="F2014" i="1"/>
  <c r="G2014" i="1" s="1"/>
  <c r="H2014" i="1"/>
  <c r="K2014" i="1"/>
  <c r="I2014" i="1"/>
  <c r="H1966" i="1"/>
  <c r="I1966" i="1"/>
  <c r="K1966" i="1"/>
  <c r="F1953" i="1"/>
  <c r="G1953" i="1" s="1"/>
  <c r="H1953" i="1"/>
  <c r="K1953" i="1"/>
  <c r="I1953" i="1"/>
  <c r="H1909" i="1"/>
  <c r="I1909" i="1"/>
  <c r="K1909" i="1"/>
  <c r="F1884" i="1"/>
  <c r="G1884" i="1" s="1"/>
  <c r="H1884" i="1"/>
  <c r="I1884" i="1"/>
  <c r="K1889" i="1"/>
  <c r="K1884" i="1"/>
  <c r="I1865" i="1"/>
  <c r="F1865" i="1"/>
  <c r="G1865" i="1" s="1"/>
  <c r="H1865" i="1"/>
  <c r="K1865" i="1"/>
  <c r="K1862" i="1"/>
  <c r="I1836" i="1"/>
  <c r="H1836" i="1"/>
  <c r="K1841" i="1"/>
  <c r="F1836" i="1"/>
  <c r="G1836" i="1" s="1"/>
  <c r="H3052" i="1"/>
  <c r="H3043" i="1"/>
  <c r="H3040" i="1"/>
  <c r="H3029" i="1"/>
  <c r="H3015" i="1"/>
  <c r="H3019" i="1"/>
  <c r="H3005" i="1"/>
  <c r="H2997" i="1"/>
  <c r="H2990" i="1"/>
  <c r="H2978" i="1"/>
  <c r="H2976" i="1"/>
  <c r="H2962" i="1"/>
  <c r="H2955" i="1"/>
  <c r="H2951" i="1"/>
  <c r="H2939" i="1"/>
  <c r="H2941" i="1"/>
  <c r="H2925" i="1"/>
  <c r="H2920" i="1"/>
  <c r="H2903" i="1"/>
  <c r="H2898" i="1"/>
  <c r="H2893" i="1"/>
  <c r="H2887" i="1"/>
  <c r="H2874" i="1"/>
  <c r="H2864" i="1"/>
  <c r="H2852" i="1"/>
  <c r="H2856" i="1"/>
  <c r="F2845" i="1"/>
  <c r="G2845" i="1" s="1"/>
  <c r="H2850" i="1"/>
  <c r="F2843" i="1"/>
  <c r="G2843" i="1" s="1"/>
  <c r="H2841" i="1"/>
  <c r="F2836" i="1"/>
  <c r="G2836" i="1" s="1"/>
  <c r="H2831" i="1"/>
  <c r="F2827" i="1"/>
  <c r="G2827" i="1" s="1"/>
  <c r="H2815" i="1"/>
  <c r="F2814" i="1"/>
  <c r="G2814" i="1" s="1"/>
  <c r="H2818" i="1"/>
  <c r="F2802" i="1"/>
  <c r="G2802" i="1" s="1"/>
  <c r="I2803" i="1"/>
  <c r="H2808" i="1"/>
  <c r="F2810" i="1"/>
  <c r="G2810" i="1" s="1"/>
  <c r="I2799" i="1"/>
  <c r="H2797" i="1"/>
  <c r="F2798" i="1"/>
  <c r="G2798" i="1" s="1"/>
  <c r="I2783" i="1"/>
  <c r="H2788" i="1"/>
  <c r="F2784" i="1"/>
  <c r="G2784" i="1" s="1"/>
  <c r="I2773" i="1"/>
  <c r="H2780" i="1"/>
  <c r="F2775" i="1"/>
  <c r="G2775" i="1" s="1"/>
  <c r="I2772" i="1"/>
  <c r="H2777" i="1"/>
  <c r="F2764" i="1"/>
  <c r="G2764" i="1" s="1"/>
  <c r="I2770" i="1"/>
  <c r="H2771" i="1"/>
  <c r="F2767" i="1"/>
  <c r="G2767" i="1" s="1"/>
  <c r="I2760" i="1"/>
  <c r="H2753" i="1"/>
  <c r="F2757" i="1"/>
  <c r="G2757" i="1" s="1"/>
  <c r="I2742" i="1"/>
  <c r="H2748" i="1"/>
  <c r="F2751" i="1"/>
  <c r="G2751" i="1" s="1"/>
  <c r="I2736" i="1"/>
  <c r="H2735" i="1"/>
  <c r="F2734" i="1"/>
  <c r="G2734" i="1" s="1"/>
  <c r="I2737" i="1"/>
  <c r="H2741" i="1"/>
  <c r="F2722" i="1"/>
  <c r="G2722" i="1" s="1"/>
  <c r="I2726" i="1"/>
  <c r="H2727" i="1"/>
  <c r="F2729" i="1"/>
  <c r="G2729" i="1" s="1"/>
  <c r="I2719" i="1"/>
  <c r="H2714" i="1"/>
  <c r="F2721" i="1"/>
  <c r="G2721" i="1" s="1"/>
  <c r="I2703" i="1"/>
  <c r="H2711" i="1"/>
  <c r="F2708" i="1"/>
  <c r="G2708" i="1" s="1"/>
  <c r="I2695" i="1"/>
  <c r="H2700" i="1"/>
  <c r="F2698" i="1"/>
  <c r="G2698" i="1" s="1"/>
  <c r="I2701" i="1"/>
  <c r="H2699" i="1"/>
  <c r="F2683" i="1"/>
  <c r="G2683" i="1" s="1"/>
  <c r="I2682" i="1"/>
  <c r="H2691" i="1"/>
  <c r="F2685" i="1"/>
  <c r="G2685" i="1" s="1"/>
  <c r="I2672" i="1"/>
  <c r="H2679" i="1"/>
  <c r="F2676" i="1"/>
  <c r="G2676" i="1" s="1"/>
  <c r="I2665" i="1"/>
  <c r="H2662" i="1"/>
  <c r="F2663" i="1"/>
  <c r="G2663" i="1" s="1"/>
  <c r="H2654" i="1"/>
  <c r="F2653" i="1"/>
  <c r="G2653" i="1" s="1"/>
  <c r="I2644" i="1"/>
  <c r="H2642" i="1"/>
  <c r="F2651" i="1"/>
  <c r="G2651" i="1" s="1"/>
  <c r="I2650" i="1"/>
  <c r="F2646" i="1"/>
  <c r="G2646" i="1" s="1"/>
  <c r="I2635" i="1"/>
  <c r="F2639" i="1"/>
  <c r="G2639" i="1" s="1"/>
  <c r="I2626" i="1"/>
  <c r="I2624" i="1"/>
  <c r="K2615" i="1"/>
  <c r="I2619" i="1"/>
  <c r="F2616" i="1"/>
  <c r="G2616" i="1" s="1"/>
  <c r="K2607" i="1"/>
  <c r="K2595" i="1"/>
  <c r="I2597" i="1"/>
  <c r="K2592" i="1"/>
  <c r="I2598" i="1"/>
  <c r="K2601" i="1"/>
  <c r="F2591" i="1"/>
  <c r="G2591" i="1" s="1"/>
  <c r="F2576" i="1"/>
  <c r="G2576" i="1" s="1"/>
  <c r="K2560" i="1"/>
  <c r="K2555" i="1"/>
  <c r="H2555" i="1"/>
  <c r="K2523" i="1"/>
  <c r="H2527" i="1"/>
  <c r="I2527" i="1"/>
  <c r="H2528" i="1"/>
  <c r="I2518" i="1"/>
  <c r="F2514" i="1"/>
  <c r="G2514" i="1" s="1"/>
  <c r="K2514" i="1"/>
  <c r="K2513" i="1"/>
  <c r="K2501" i="1"/>
  <c r="K2498" i="1"/>
  <c r="H2498" i="1"/>
  <c r="K2486" i="1"/>
  <c r="K2475" i="1"/>
  <c r="F2475" i="1"/>
  <c r="G2475" i="1" s="1"/>
  <c r="K2477" i="1"/>
  <c r="K2468" i="1"/>
  <c r="F2468" i="1"/>
  <c r="G2468" i="1" s="1"/>
  <c r="K2467" i="1"/>
  <c r="K2460" i="1"/>
  <c r="F2460" i="1"/>
  <c r="G2460" i="1" s="1"/>
  <c r="K2459" i="1"/>
  <c r="K2461" i="1"/>
  <c r="F2461" i="1"/>
  <c r="G2461" i="1" s="1"/>
  <c r="K2443" i="1"/>
  <c r="K2446" i="1"/>
  <c r="F2446" i="1"/>
  <c r="G2446" i="1" s="1"/>
  <c r="K2450" i="1"/>
  <c r="K2432" i="1"/>
  <c r="F2432" i="1"/>
  <c r="G2432" i="1" s="1"/>
  <c r="K2434" i="1"/>
  <c r="K2424" i="1"/>
  <c r="F2424" i="1"/>
  <c r="G2424" i="1" s="1"/>
  <c r="K2428" i="1"/>
  <c r="K2418" i="1"/>
  <c r="F2418" i="1"/>
  <c r="G2418" i="1" s="1"/>
  <c r="H2414" i="1"/>
  <c r="I2414" i="1"/>
  <c r="K2414" i="1"/>
  <c r="K2390" i="1"/>
  <c r="F2390" i="1"/>
  <c r="G2390" i="1" s="1"/>
  <c r="H2388" i="1"/>
  <c r="I2388" i="1"/>
  <c r="K2388" i="1"/>
  <c r="K2354" i="1"/>
  <c r="F2354" i="1"/>
  <c r="G2354" i="1" s="1"/>
  <c r="H2356" i="1"/>
  <c r="I2356" i="1"/>
  <c r="K2356" i="1"/>
  <c r="K2331" i="1"/>
  <c r="F2331" i="1"/>
  <c r="G2331" i="1" s="1"/>
  <c r="H2320" i="1"/>
  <c r="I2320" i="1"/>
  <c r="K2320" i="1"/>
  <c r="F2259" i="1"/>
  <c r="G2259" i="1" s="1"/>
  <c r="H2259" i="1"/>
  <c r="I2259" i="1"/>
  <c r="H2239" i="1"/>
  <c r="I2239" i="1"/>
  <c r="F2223" i="1"/>
  <c r="G2223" i="1" s="1"/>
  <c r="H2223" i="1"/>
  <c r="I2223" i="1"/>
  <c r="K2223" i="1"/>
  <c r="I2212" i="1"/>
  <c r="K2212" i="1"/>
  <c r="H2212" i="1"/>
  <c r="K2134" i="1"/>
  <c r="F2091" i="1"/>
  <c r="G2091" i="1" s="1"/>
  <c r="H2091" i="1"/>
  <c r="I2091" i="1"/>
  <c r="K2083" i="1"/>
  <c r="K2091" i="1"/>
  <c r="F2088" i="1"/>
  <c r="G2088" i="1" s="1"/>
  <c r="K2088" i="1"/>
  <c r="H2088" i="1"/>
  <c r="H2076" i="1"/>
  <c r="I2076" i="1"/>
  <c r="K2076" i="1"/>
  <c r="F2076" i="1"/>
  <c r="G2076" i="1" s="1"/>
  <c r="H2045" i="1"/>
  <c r="I2045" i="1"/>
  <c r="K2045" i="1"/>
  <c r="F2045" i="1"/>
  <c r="G2045" i="1" s="1"/>
  <c r="F1998" i="1"/>
  <c r="G1998" i="1" s="1"/>
  <c r="H1998" i="1"/>
  <c r="K1998" i="1"/>
  <c r="I1998" i="1"/>
  <c r="F1930" i="1"/>
  <c r="G1930" i="1" s="1"/>
  <c r="H1930" i="1"/>
  <c r="K1930" i="1"/>
  <c r="I1930" i="1"/>
  <c r="H1864" i="1"/>
  <c r="I1864" i="1"/>
  <c r="K1870" i="1"/>
  <c r="F1864" i="1"/>
  <c r="G1864" i="1" s="1"/>
  <c r="K1817" i="1"/>
  <c r="H1817" i="1"/>
  <c r="I1817" i="1"/>
  <c r="H1522" i="1"/>
  <c r="I1522" i="1"/>
  <c r="K1522" i="1"/>
  <c r="H1430" i="1"/>
  <c r="I1430" i="1"/>
  <c r="K1430" i="1"/>
  <c r="K1422" i="1"/>
  <c r="H2803" i="1"/>
  <c r="K2793" i="1"/>
  <c r="K2796" i="1"/>
  <c r="K2786" i="1"/>
  <c r="K2776" i="1"/>
  <c r="K2762" i="1"/>
  <c r="K2756" i="1"/>
  <c r="K2755" i="1"/>
  <c r="K2745" i="1"/>
  <c r="K2739" i="1"/>
  <c r="K2723" i="1"/>
  <c r="K2717" i="1"/>
  <c r="K2715" i="1"/>
  <c r="K2702" i="1"/>
  <c r="K2692" i="1"/>
  <c r="K2690" i="1"/>
  <c r="K2673" i="1"/>
  <c r="K2678" i="1"/>
  <c r="K2629" i="1"/>
  <c r="K2618" i="1"/>
  <c r="K2602" i="1"/>
  <c r="K2594" i="1"/>
  <c r="K2569" i="1"/>
  <c r="H2564" i="1"/>
  <c r="I2564" i="1"/>
  <c r="F2561" i="1"/>
  <c r="G2561" i="1" s="1"/>
  <c r="K2561" i="1"/>
  <c r="K2541" i="1"/>
  <c r="H2541" i="1"/>
  <c r="K2503" i="1"/>
  <c r="H2509" i="1"/>
  <c r="I2509" i="1"/>
  <c r="I2493" i="1"/>
  <c r="F2500" i="1"/>
  <c r="G2500" i="1" s="1"/>
  <c r="K2500" i="1"/>
  <c r="I2482" i="1"/>
  <c r="H2473" i="1"/>
  <c r="K2473" i="1"/>
  <c r="H2481" i="1"/>
  <c r="K2481" i="1"/>
  <c r="H2463" i="1"/>
  <c r="K2463" i="1"/>
  <c r="H2458" i="1"/>
  <c r="K2458" i="1"/>
  <c r="H2447" i="1"/>
  <c r="K2447" i="1"/>
  <c r="H2441" i="1"/>
  <c r="K2441" i="1"/>
  <c r="H2438" i="1"/>
  <c r="K2438" i="1"/>
  <c r="H2423" i="1"/>
  <c r="K2423" i="1"/>
  <c r="F2406" i="1"/>
  <c r="G2406" i="1" s="1"/>
  <c r="H2406" i="1"/>
  <c r="K2406" i="1"/>
  <c r="F2380" i="1"/>
  <c r="G2380" i="1" s="1"/>
  <c r="H2380" i="1"/>
  <c r="K2380" i="1"/>
  <c r="F2346" i="1"/>
  <c r="G2346" i="1" s="1"/>
  <c r="H2346" i="1"/>
  <c r="K2346" i="1"/>
  <c r="F2316" i="1"/>
  <c r="G2316" i="1" s="1"/>
  <c r="H2316" i="1"/>
  <c r="K2316" i="1"/>
  <c r="K2258" i="1"/>
  <c r="F2231" i="1"/>
  <c r="G2231" i="1" s="1"/>
  <c r="H2231" i="1"/>
  <c r="I2231" i="1"/>
  <c r="H2209" i="1"/>
  <c r="I2209" i="1"/>
  <c r="F2198" i="1"/>
  <c r="G2198" i="1" s="1"/>
  <c r="H2198" i="1"/>
  <c r="I2198" i="1"/>
  <c r="K2198" i="1"/>
  <c r="I2182" i="1"/>
  <c r="K2182" i="1"/>
  <c r="H2182" i="1"/>
  <c r="H1990" i="1"/>
  <c r="I1990" i="1"/>
  <c r="K1990" i="1"/>
  <c r="F1968" i="1"/>
  <c r="G1968" i="1" s="1"/>
  <c r="H1968" i="1"/>
  <c r="K1968" i="1"/>
  <c r="I1968" i="1"/>
  <c r="H1931" i="1"/>
  <c r="I1931" i="1"/>
  <c r="K1931" i="1"/>
  <c r="F1904" i="1"/>
  <c r="G1904" i="1" s="1"/>
  <c r="H1904" i="1"/>
  <c r="K1904" i="1"/>
  <c r="I1904" i="1"/>
  <c r="H1857" i="1"/>
  <c r="I1857" i="1"/>
  <c r="K1852" i="1"/>
  <c r="K1857" i="1"/>
  <c r="F1846" i="1"/>
  <c r="G1846" i="1" s="1"/>
  <c r="H1846" i="1"/>
  <c r="I1846" i="1"/>
  <c r="K1846" i="1"/>
  <c r="K1810" i="1"/>
  <c r="F1810" i="1"/>
  <c r="G1810" i="1" s="1"/>
  <c r="H1810" i="1"/>
  <c r="K1806" i="1"/>
  <c r="I1810" i="1"/>
  <c r="F1775" i="1"/>
  <c r="G1775" i="1" s="1"/>
  <c r="K1775" i="1"/>
  <c r="H1775" i="1"/>
  <c r="I1775" i="1"/>
  <c r="F1779" i="1"/>
  <c r="G1779" i="1" s="1"/>
  <c r="H1779" i="1"/>
  <c r="I1779" i="1"/>
  <c r="K1779" i="1"/>
  <c r="F1572" i="1"/>
  <c r="G1572" i="1" s="1"/>
  <c r="H1572" i="1"/>
  <c r="K1572" i="1"/>
  <c r="I1572" i="1"/>
  <c r="F1559" i="1"/>
  <c r="G1559" i="1" s="1"/>
  <c r="H1559" i="1"/>
  <c r="K1559" i="1"/>
  <c r="I1559" i="1"/>
  <c r="F2662" i="1"/>
  <c r="G2662" i="1" s="1"/>
  <c r="K2657" i="1"/>
  <c r="K2645" i="1"/>
  <c r="K2641" i="1"/>
  <c r="K2625" i="1"/>
  <c r="K2622" i="1"/>
  <c r="H2613" i="1"/>
  <c r="F2619" i="1"/>
  <c r="G2619" i="1" s="1"/>
  <c r="K2614" i="1"/>
  <c r="K2608" i="1"/>
  <c r="K2603" i="1"/>
  <c r="K2600" i="1"/>
  <c r="F2597" i="1"/>
  <c r="G2597" i="1" s="1"/>
  <c r="F2598" i="1"/>
  <c r="G2598" i="1" s="1"/>
  <c r="H2572" i="1"/>
  <c r="K2573" i="1"/>
  <c r="H2573" i="1"/>
  <c r="K2570" i="1"/>
  <c r="H2557" i="1"/>
  <c r="K2552" i="1"/>
  <c r="K2545" i="1"/>
  <c r="H2546" i="1"/>
  <c r="I2546" i="1"/>
  <c r="H2534" i="1"/>
  <c r="F2540" i="1"/>
  <c r="G2540" i="1" s="1"/>
  <c r="K2540" i="1"/>
  <c r="I2531" i="1"/>
  <c r="F2518" i="1"/>
  <c r="G2518" i="1" s="1"/>
  <c r="I2513" i="1"/>
  <c r="K2507" i="1"/>
  <c r="H2507" i="1"/>
  <c r="K2494" i="1"/>
  <c r="H2493" i="1"/>
  <c r="K2497" i="1"/>
  <c r="I2474" i="1"/>
  <c r="I2465" i="1"/>
  <c r="I2452" i="1"/>
  <c r="I2456" i="1"/>
  <c r="K2412" i="1"/>
  <c r="K2400" i="1"/>
  <c r="F2400" i="1"/>
  <c r="G2400" i="1" s="1"/>
  <c r="H2401" i="1"/>
  <c r="I2401" i="1"/>
  <c r="K2401" i="1"/>
  <c r="K2381" i="1"/>
  <c r="K2363" i="1"/>
  <c r="F2363" i="1"/>
  <c r="G2363" i="1" s="1"/>
  <c r="H2352" i="1"/>
  <c r="I2352" i="1"/>
  <c r="K2352" i="1"/>
  <c r="K2349" i="1"/>
  <c r="K2336" i="1"/>
  <c r="F2336" i="1"/>
  <c r="G2336" i="1" s="1"/>
  <c r="H2323" i="1"/>
  <c r="I2323" i="1"/>
  <c r="K2323" i="1"/>
  <c r="K2312" i="1"/>
  <c r="K2296" i="1"/>
  <c r="F2296" i="1"/>
  <c r="G2296" i="1" s="1"/>
  <c r="F2242" i="1"/>
  <c r="G2242" i="1" s="1"/>
  <c r="H2242" i="1"/>
  <c r="I2242" i="1"/>
  <c r="K2246" i="1"/>
  <c r="K2242" i="1"/>
  <c r="F2251" i="1"/>
  <c r="G2251" i="1" s="1"/>
  <c r="K2251" i="1"/>
  <c r="H2251" i="1"/>
  <c r="F2195" i="1"/>
  <c r="G2195" i="1" s="1"/>
  <c r="H2195" i="1"/>
  <c r="I2195" i="1"/>
  <c r="H2177" i="1"/>
  <c r="I2177" i="1"/>
  <c r="F2163" i="1"/>
  <c r="G2163" i="1" s="1"/>
  <c r="H2163" i="1"/>
  <c r="I2163" i="1"/>
  <c r="K2163" i="1"/>
  <c r="I2157" i="1"/>
  <c r="K2157" i="1"/>
  <c r="H2157" i="1"/>
  <c r="H2062" i="1"/>
  <c r="I2062" i="1"/>
  <c r="K2062" i="1"/>
  <c r="F2062" i="1"/>
  <c r="G2062" i="1" s="1"/>
  <c r="F2003" i="1"/>
  <c r="G2003" i="1" s="1"/>
  <c r="H2003" i="1"/>
  <c r="K2003" i="1"/>
  <c r="I2003" i="1"/>
  <c r="F1942" i="1"/>
  <c r="G1942" i="1" s="1"/>
  <c r="H1942" i="1"/>
  <c r="K1942" i="1"/>
  <c r="I1942" i="1"/>
  <c r="F1893" i="1"/>
  <c r="G1893" i="1" s="1"/>
  <c r="H1893" i="1"/>
  <c r="I1893" i="1"/>
  <c r="K1893" i="1"/>
  <c r="F1823" i="1"/>
  <c r="G1823" i="1" s="1"/>
  <c r="H1823" i="1"/>
  <c r="I1823" i="1"/>
  <c r="K1823" i="1"/>
  <c r="K1690" i="1"/>
  <c r="F1690" i="1"/>
  <c r="G1690" i="1" s="1"/>
  <c r="H1690" i="1"/>
  <c r="I1690" i="1"/>
  <c r="K1663" i="1"/>
  <c r="F1663" i="1"/>
  <c r="G1663" i="1" s="1"/>
  <c r="H1663" i="1"/>
  <c r="I1663" i="1"/>
  <c r="K1654" i="1"/>
  <c r="F1654" i="1"/>
  <c r="G1654" i="1" s="1"/>
  <c r="H1654" i="1"/>
  <c r="I1654" i="1"/>
  <c r="K1640" i="1"/>
  <c r="F1640" i="1"/>
  <c r="G1640" i="1" s="1"/>
  <c r="H1640" i="1"/>
  <c r="I1640" i="1"/>
  <c r="K1615" i="1"/>
  <c r="F1615" i="1"/>
  <c r="G1615" i="1" s="1"/>
  <c r="H1615" i="1"/>
  <c r="I1615" i="1"/>
  <c r="K1609" i="1"/>
  <c r="F1609" i="1"/>
  <c r="G1609" i="1" s="1"/>
  <c r="H1609" i="1"/>
  <c r="I1609" i="1"/>
  <c r="K1582" i="1"/>
  <c r="F1582" i="1"/>
  <c r="G1582" i="1" s="1"/>
  <c r="H1582" i="1"/>
  <c r="I1582" i="1"/>
  <c r="K2810" i="1"/>
  <c r="I2793" i="1"/>
  <c r="K2798" i="1"/>
  <c r="I2796" i="1"/>
  <c r="K2784" i="1"/>
  <c r="I2786" i="1"/>
  <c r="K2775" i="1"/>
  <c r="I2776" i="1"/>
  <c r="K2764" i="1"/>
  <c r="I2762" i="1"/>
  <c r="K2767" i="1"/>
  <c r="I2756" i="1"/>
  <c r="K2757" i="1"/>
  <c r="I2755" i="1"/>
  <c r="K2751" i="1"/>
  <c r="I2745" i="1"/>
  <c r="K2734" i="1"/>
  <c r="I2739" i="1"/>
  <c r="K2722" i="1"/>
  <c r="I2723" i="1"/>
  <c r="K2729" i="1"/>
  <c r="I2717" i="1"/>
  <c r="K2721" i="1"/>
  <c r="I2715" i="1"/>
  <c r="K2708" i="1"/>
  <c r="I2702" i="1"/>
  <c r="K2698" i="1"/>
  <c r="I2692" i="1"/>
  <c r="K2683" i="1"/>
  <c r="I2690" i="1"/>
  <c r="K2685" i="1"/>
  <c r="I2673" i="1"/>
  <c r="K2676" i="1"/>
  <c r="I2678" i="1"/>
  <c r="F2656" i="1"/>
  <c r="G2656" i="1" s="1"/>
  <c r="F2644" i="1"/>
  <c r="G2644" i="1" s="1"/>
  <c r="K2646" i="1"/>
  <c r="I2637" i="1"/>
  <c r="F2640" i="1"/>
  <c r="G2640" i="1" s="1"/>
  <c r="I2629" i="1"/>
  <c r="I2618" i="1"/>
  <c r="F2610" i="1"/>
  <c r="G2610" i="1" s="1"/>
  <c r="F2609" i="1"/>
  <c r="G2609" i="1" s="1"/>
  <c r="F2578" i="1"/>
  <c r="G2578" i="1" s="1"/>
  <c r="K2578" i="1"/>
  <c r="K2577" i="1"/>
  <c r="K2548" i="1"/>
  <c r="K2544" i="1"/>
  <c r="H2544" i="1"/>
  <c r="H2515" i="1"/>
  <c r="I2515" i="1"/>
  <c r="H2513" i="1"/>
  <c r="F2519" i="1"/>
  <c r="G2519" i="1" s="1"/>
  <c r="K2519" i="1"/>
  <c r="K2502" i="1"/>
  <c r="F2493" i="1"/>
  <c r="G2493" i="1" s="1"/>
  <c r="K2487" i="1"/>
  <c r="K2483" i="1"/>
  <c r="H2483" i="1"/>
  <c r="F2416" i="1"/>
  <c r="G2416" i="1" s="1"/>
  <c r="H2416" i="1"/>
  <c r="K2416" i="1"/>
  <c r="F2382" i="1"/>
  <c r="G2382" i="1" s="1"/>
  <c r="H2382" i="1"/>
  <c r="K2382" i="1"/>
  <c r="F2360" i="1"/>
  <c r="G2360" i="1" s="1"/>
  <c r="H2360" i="1"/>
  <c r="K2360" i="1"/>
  <c r="F2317" i="1"/>
  <c r="G2317" i="1" s="1"/>
  <c r="H2317" i="1"/>
  <c r="K2317" i="1"/>
  <c r="F2289" i="1"/>
  <c r="G2289" i="1" s="1"/>
  <c r="H2289" i="1"/>
  <c r="K2283" i="1"/>
  <c r="I2289" i="1"/>
  <c r="I2273" i="1"/>
  <c r="K2273" i="1"/>
  <c r="F2273" i="1"/>
  <c r="G2273" i="1" s="1"/>
  <c r="F2245" i="1"/>
  <c r="G2245" i="1" s="1"/>
  <c r="H2245" i="1"/>
  <c r="I2245" i="1"/>
  <c r="F2216" i="1"/>
  <c r="G2216" i="1" s="1"/>
  <c r="H2216" i="1"/>
  <c r="I2216" i="1"/>
  <c r="K2220" i="1"/>
  <c r="K2216" i="1"/>
  <c r="F2219" i="1"/>
  <c r="G2219" i="1" s="1"/>
  <c r="K2219" i="1"/>
  <c r="H2219" i="1"/>
  <c r="K2184" i="1"/>
  <c r="F2165" i="1"/>
  <c r="G2165" i="1" s="1"/>
  <c r="H2165" i="1"/>
  <c r="I2165" i="1"/>
  <c r="H2134" i="1"/>
  <c r="I2134" i="1"/>
  <c r="F2132" i="1"/>
  <c r="G2132" i="1" s="1"/>
  <c r="H2132" i="1"/>
  <c r="I2132" i="1"/>
  <c r="K2132" i="1"/>
  <c r="I2123" i="1"/>
  <c r="K2123" i="1"/>
  <c r="H2123" i="1"/>
  <c r="H2006" i="1"/>
  <c r="I2006" i="1"/>
  <c r="K2006" i="1"/>
  <c r="F1983" i="1"/>
  <c r="G1983" i="1" s="1"/>
  <c r="H1983" i="1"/>
  <c r="K1983" i="1"/>
  <c r="I1983" i="1"/>
  <c r="H1933" i="1"/>
  <c r="I1933" i="1"/>
  <c r="K1933" i="1"/>
  <c r="F1929" i="1"/>
  <c r="G1929" i="1" s="1"/>
  <c r="H1929" i="1"/>
  <c r="K1929" i="1"/>
  <c r="I1929" i="1"/>
  <c r="K1847" i="1"/>
  <c r="H1847" i="1"/>
  <c r="I1847" i="1"/>
  <c r="F1847" i="1"/>
  <c r="G1847" i="1" s="1"/>
  <c r="F1829" i="1"/>
  <c r="G1829" i="1" s="1"/>
  <c r="H1829" i="1"/>
  <c r="I1829" i="1"/>
  <c r="F1812" i="1"/>
  <c r="G1812" i="1" s="1"/>
  <c r="H1812" i="1"/>
  <c r="I1812" i="1"/>
  <c r="K1812" i="1"/>
  <c r="K1790" i="1"/>
  <c r="H1790" i="1"/>
  <c r="F1790" i="1"/>
  <c r="G1790" i="1" s="1"/>
  <c r="I1790" i="1"/>
  <c r="K1782" i="1"/>
  <c r="K1539" i="1"/>
  <c r="F1539" i="1"/>
  <c r="G1539" i="1" s="1"/>
  <c r="H1539" i="1"/>
  <c r="I1539" i="1"/>
  <c r="K2663" i="1"/>
  <c r="K2651" i="1"/>
  <c r="I2645" i="1"/>
  <c r="H2637" i="1"/>
  <c r="H2625" i="1"/>
  <c r="K2623" i="1"/>
  <c r="I2614" i="1"/>
  <c r="I2603" i="1"/>
  <c r="I2600" i="1"/>
  <c r="I2583" i="1"/>
  <c r="I2589" i="1"/>
  <c r="K2591" i="1"/>
  <c r="K2576" i="1"/>
  <c r="K2557" i="1"/>
  <c r="H2560" i="1"/>
  <c r="I2560" i="1"/>
  <c r="I2553" i="1"/>
  <c r="F2558" i="1"/>
  <c r="G2558" i="1" s="1"/>
  <c r="K2558" i="1"/>
  <c r="I2549" i="1"/>
  <c r="K2531" i="1"/>
  <c r="H2531" i="1"/>
  <c r="H2501" i="1"/>
  <c r="I2501" i="1"/>
  <c r="F2482" i="1"/>
  <c r="G2482" i="1" s="1"/>
  <c r="K2482" i="1"/>
  <c r="K2474" i="1"/>
  <c r="H2474" i="1"/>
  <c r="K2465" i="1"/>
  <c r="H2465" i="1"/>
  <c r="K2452" i="1"/>
  <c r="H2452" i="1"/>
  <c r="K2456" i="1"/>
  <c r="H2456" i="1"/>
  <c r="K2451" i="1"/>
  <c r="H2451" i="1"/>
  <c r="K2433" i="1"/>
  <c r="H2433" i="1"/>
  <c r="K2430" i="1"/>
  <c r="H2430" i="1"/>
  <c r="K2420" i="1"/>
  <c r="H2420" i="1"/>
  <c r="K2405" i="1"/>
  <c r="F2405" i="1"/>
  <c r="G2405" i="1" s="1"/>
  <c r="H2393" i="1"/>
  <c r="I2393" i="1"/>
  <c r="K2393" i="1"/>
  <c r="K2386" i="1"/>
  <c r="K2372" i="1"/>
  <c r="F2372" i="1"/>
  <c r="G2372" i="1" s="1"/>
  <c r="H2370" i="1"/>
  <c r="I2370" i="1"/>
  <c r="K2370" i="1"/>
  <c r="K2359" i="1"/>
  <c r="K2335" i="1"/>
  <c r="F2335" i="1"/>
  <c r="G2335" i="1" s="1"/>
  <c r="H2337" i="1"/>
  <c r="I2337" i="1"/>
  <c r="K2337" i="1"/>
  <c r="K2325" i="1"/>
  <c r="K2302" i="1"/>
  <c r="F2302" i="1"/>
  <c r="G2302" i="1" s="1"/>
  <c r="H2310" i="1"/>
  <c r="I2310" i="1"/>
  <c r="K2310" i="1"/>
  <c r="F2291" i="1"/>
  <c r="G2291" i="1" s="1"/>
  <c r="K2291" i="1"/>
  <c r="H2291" i="1"/>
  <c r="H2288" i="1"/>
  <c r="K2288" i="1"/>
  <c r="F2288" i="1"/>
  <c r="G2288" i="1" s="1"/>
  <c r="F2210" i="1"/>
  <c r="G2210" i="1" s="1"/>
  <c r="H2210" i="1"/>
  <c r="I2210" i="1"/>
  <c r="F2191" i="1"/>
  <c r="G2191" i="1" s="1"/>
  <c r="H2191" i="1"/>
  <c r="I2191" i="1"/>
  <c r="K2186" i="1"/>
  <c r="K2191" i="1"/>
  <c r="F2189" i="1"/>
  <c r="G2189" i="1" s="1"/>
  <c r="K2189" i="1"/>
  <c r="H2189" i="1"/>
  <c r="K2158" i="1"/>
  <c r="F2127" i="1"/>
  <c r="G2127" i="1" s="1"/>
  <c r="H2127" i="1"/>
  <c r="I2127" i="1"/>
  <c r="H2104" i="1"/>
  <c r="I2104" i="1"/>
  <c r="F2105" i="1"/>
  <c r="G2105" i="1" s="1"/>
  <c r="H2105" i="1"/>
  <c r="I2105" i="1"/>
  <c r="K2105" i="1"/>
  <c r="K2063" i="1"/>
  <c r="H2060" i="1"/>
  <c r="I2060" i="1"/>
  <c r="K2060" i="1"/>
  <c r="F2060" i="1"/>
  <c r="G2060" i="1" s="1"/>
  <c r="K2030" i="1"/>
  <c r="F2030" i="1"/>
  <c r="G2030" i="1" s="1"/>
  <c r="H2030" i="1"/>
  <c r="I2030" i="1"/>
  <c r="F1965" i="1"/>
  <c r="G1965" i="1" s="1"/>
  <c r="H1965" i="1"/>
  <c r="K1965" i="1"/>
  <c r="I1965" i="1"/>
  <c r="I2480" i="1"/>
  <c r="I2464" i="1"/>
  <c r="I2469" i="1"/>
  <c r="I2453" i="1"/>
  <c r="I2448" i="1"/>
  <c r="I2439" i="1"/>
  <c r="I2425" i="1"/>
  <c r="I2431" i="1"/>
  <c r="I2413" i="1"/>
  <c r="H2412" i="1"/>
  <c r="I2403" i="1"/>
  <c r="H2408" i="1"/>
  <c r="I2395" i="1"/>
  <c r="H2399" i="1"/>
  <c r="I2383" i="1"/>
  <c r="H2386" i="1"/>
  <c r="I2389" i="1"/>
  <c r="H2381" i="1"/>
  <c r="I2378" i="1"/>
  <c r="H2376" i="1"/>
  <c r="I2367" i="1"/>
  <c r="H2364" i="1"/>
  <c r="I2353" i="1"/>
  <c r="H2359" i="1"/>
  <c r="I2342" i="1"/>
  <c r="H2349" i="1"/>
  <c r="I2348" i="1"/>
  <c r="H2332" i="1"/>
  <c r="I2333" i="1"/>
  <c r="H2339" i="1"/>
  <c r="I2324" i="1"/>
  <c r="H2325" i="1"/>
  <c r="I2319" i="1"/>
  <c r="H2312" i="1"/>
  <c r="I2306" i="1"/>
  <c r="H2303" i="1"/>
  <c r="I2311" i="1"/>
  <c r="H2292" i="1"/>
  <c r="K2286" i="1"/>
  <c r="H2268" i="1"/>
  <c r="I2262" i="1"/>
  <c r="K2262" i="1"/>
  <c r="F2270" i="1"/>
  <c r="G2270" i="1" s="1"/>
  <c r="H2270" i="1"/>
  <c r="K2264" i="1"/>
  <c r="I2258" i="1"/>
  <c r="F2232" i="1"/>
  <c r="G2232" i="1" s="1"/>
  <c r="H2232" i="1"/>
  <c r="K2222" i="1"/>
  <c r="I2215" i="1"/>
  <c r="F2208" i="1"/>
  <c r="G2208" i="1" s="1"/>
  <c r="H2208" i="1"/>
  <c r="K2201" i="1"/>
  <c r="I2184" i="1"/>
  <c r="F2166" i="1"/>
  <c r="G2166" i="1" s="1"/>
  <c r="H2166" i="1"/>
  <c r="K2171" i="1"/>
  <c r="I2158" i="1"/>
  <c r="F2141" i="1"/>
  <c r="G2141" i="1" s="1"/>
  <c r="H2141" i="1"/>
  <c r="K2140" i="1"/>
  <c r="I2131" i="1"/>
  <c r="F2108" i="1"/>
  <c r="G2108" i="1" s="1"/>
  <c r="H2108" i="1"/>
  <c r="K2110" i="1"/>
  <c r="I2096" i="1"/>
  <c r="K2079" i="1"/>
  <c r="F2079" i="1"/>
  <c r="G2079" i="1" s="1"/>
  <c r="K2066" i="1"/>
  <c r="K2070" i="1"/>
  <c r="F2070" i="1"/>
  <c r="G2070" i="1" s="1"/>
  <c r="K2052" i="1"/>
  <c r="K2046" i="1"/>
  <c r="F2046" i="1"/>
  <c r="G2046" i="1" s="1"/>
  <c r="K2004" i="1"/>
  <c r="K2008" i="1"/>
  <c r="F2008" i="1"/>
  <c r="G2008" i="1" s="1"/>
  <c r="K1991" i="1"/>
  <c r="K1985" i="1"/>
  <c r="F1985" i="1"/>
  <c r="G1985" i="1" s="1"/>
  <c r="K1972" i="1"/>
  <c r="K1981" i="1"/>
  <c r="F1981" i="1"/>
  <c r="G1981" i="1" s="1"/>
  <c r="K1961" i="1"/>
  <c r="K1959" i="1"/>
  <c r="F1959" i="1"/>
  <c r="G1959" i="1" s="1"/>
  <c r="K1950" i="1"/>
  <c r="K1948" i="1"/>
  <c r="F1948" i="1"/>
  <c r="G1948" i="1" s="1"/>
  <c r="K1926" i="1"/>
  <c r="K1928" i="1"/>
  <c r="F1928" i="1"/>
  <c r="G1928" i="1" s="1"/>
  <c r="K1905" i="1"/>
  <c r="K1903" i="1"/>
  <c r="F1903" i="1"/>
  <c r="G1903" i="1" s="1"/>
  <c r="I1901" i="1"/>
  <c r="K1901" i="1"/>
  <c r="F1901" i="1"/>
  <c r="G1901" i="1" s="1"/>
  <c r="F1877" i="1"/>
  <c r="G1877" i="1" s="1"/>
  <c r="K1877" i="1"/>
  <c r="H1877" i="1"/>
  <c r="K1850" i="1"/>
  <c r="F1850" i="1"/>
  <c r="G1850" i="1" s="1"/>
  <c r="K1787" i="1"/>
  <c r="H1787" i="1"/>
  <c r="I1787" i="1"/>
  <c r="K1765" i="1"/>
  <c r="H1765" i="1"/>
  <c r="K1766" i="1"/>
  <c r="I1765" i="1"/>
  <c r="K1578" i="1"/>
  <c r="F1578" i="1"/>
  <c r="G1578" i="1" s="1"/>
  <c r="H1578" i="1"/>
  <c r="I1578" i="1"/>
  <c r="F1547" i="1"/>
  <c r="G1547" i="1" s="1"/>
  <c r="H1547" i="1"/>
  <c r="K1547" i="1"/>
  <c r="I1547" i="1"/>
  <c r="K1549" i="1"/>
  <c r="K2301" i="1"/>
  <c r="I2297" i="1"/>
  <c r="I2298" i="1"/>
  <c r="K2276" i="1"/>
  <c r="H2265" i="1"/>
  <c r="K2266" i="1"/>
  <c r="I2249" i="1"/>
  <c r="K2249" i="1"/>
  <c r="F2235" i="1"/>
  <c r="G2235" i="1" s="1"/>
  <c r="H2235" i="1"/>
  <c r="I2237" i="1"/>
  <c r="K2238" i="1"/>
  <c r="I2204" i="1"/>
  <c r="K2204" i="1"/>
  <c r="F2206" i="1"/>
  <c r="G2206" i="1" s="1"/>
  <c r="H2206" i="1"/>
  <c r="I2202" i="1"/>
  <c r="K2196" i="1"/>
  <c r="I2176" i="1"/>
  <c r="K2176" i="1"/>
  <c r="F2172" i="1"/>
  <c r="G2172" i="1" s="1"/>
  <c r="H2172" i="1"/>
  <c r="I2181" i="1"/>
  <c r="K2170" i="1"/>
  <c r="I2144" i="1"/>
  <c r="K2144" i="1"/>
  <c r="F2145" i="1"/>
  <c r="G2145" i="1" s="1"/>
  <c r="H2145" i="1"/>
  <c r="I2151" i="1"/>
  <c r="K2138" i="1"/>
  <c r="I2119" i="1"/>
  <c r="K2119" i="1"/>
  <c r="F2112" i="1"/>
  <c r="G2112" i="1" s="1"/>
  <c r="H2112" i="1"/>
  <c r="I2111" i="1"/>
  <c r="K2103" i="1"/>
  <c r="I2089" i="1"/>
  <c r="K2089" i="1"/>
  <c r="F2072" i="1"/>
  <c r="G2072" i="1" s="1"/>
  <c r="H2072" i="1"/>
  <c r="K2072" i="1"/>
  <c r="F2059" i="1"/>
  <c r="G2059" i="1" s="1"/>
  <c r="H2059" i="1"/>
  <c r="K2059" i="1"/>
  <c r="F2042" i="1"/>
  <c r="G2042" i="1" s="1"/>
  <c r="H2042" i="1"/>
  <c r="K2042" i="1"/>
  <c r="H2040" i="1"/>
  <c r="I2040" i="1"/>
  <c r="K2040" i="1"/>
  <c r="K2028" i="1"/>
  <c r="K2026" i="1"/>
  <c r="F2026" i="1"/>
  <c r="G2026" i="1" s="1"/>
  <c r="H1881" i="1"/>
  <c r="F1881" i="1"/>
  <c r="G1881" i="1" s="1"/>
  <c r="I1881" i="1"/>
  <c r="K1881" i="1"/>
  <c r="K1867" i="1"/>
  <c r="F1867" i="1"/>
  <c r="G1867" i="1" s="1"/>
  <c r="H1867" i="1"/>
  <c r="K1843" i="1"/>
  <c r="K1838" i="1"/>
  <c r="F1838" i="1"/>
  <c r="G1838" i="1" s="1"/>
  <c r="H1838" i="1"/>
  <c r="K1840" i="1"/>
  <c r="K1839" i="1"/>
  <c r="F1839" i="1"/>
  <c r="G1839" i="1" s="1"/>
  <c r="H1839" i="1"/>
  <c r="K1834" i="1"/>
  <c r="K1805" i="1"/>
  <c r="H1805" i="1"/>
  <c r="I1805" i="1"/>
  <c r="K1783" i="1"/>
  <c r="F1783" i="1"/>
  <c r="G1783" i="1" s="1"/>
  <c r="H1783" i="1"/>
  <c r="K1785" i="1"/>
  <c r="I1783" i="1"/>
  <c r="K1752" i="1"/>
  <c r="F1752" i="1"/>
  <c r="G1752" i="1" s="1"/>
  <c r="H1752" i="1"/>
  <c r="K1759" i="1"/>
  <c r="K1560" i="1"/>
  <c r="F1560" i="1"/>
  <c r="G1560" i="1" s="1"/>
  <c r="H1560" i="1"/>
  <c r="I1560" i="1"/>
  <c r="F1531" i="1"/>
  <c r="G1531" i="1" s="1"/>
  <c r="H1531" i="1"/>
  <c r="K1531" i="1"/>
  <c r="I1531" i="1"/>
  <c r="I1500" i="1"/>
  <c r="H1500" i="1"/>
  <c r="K1500" i="1"/>
  <c r="K1480" i="1"/>
  <c r="H1480" i="1"/>
  <c r="I1480" i="1"/>
  <c r="K1473" i="1"/>
  <c r="F1480" i="1"/>
  <c r="G1480" i="1" s="1"/>
  <c r="F1408" i="1"/>
  <c r="G1408" i="1" s="1"/>
  <c r="H1408" i="1"/>
  <c r="I1408" i="1"/>
  <c r="K1408" i="1"/>
  <c r="F1503" i="1"/>
  <c r="G1503" i="1" s="1"/>
  <c r="H1503" i="1"/>
  <c r="K1510" i="1"/>
  <c r="I1503" i="1"/>
  <c r="K1503" i="1"/>
  <c r="H1456" i="1"/>
  <c r="I1456" i="1"/>
  <c r="K1456" i="1"/>
  <c r="F1456" i="1"/>
  <c r="G1456" i="1" s="1"/>
  <c r="K1460" i="1"/>
  <c r="F1369" i="1"/>
  <c r="G1369" i="1" s="1"/>
  <c r="H1369" i="1"/>
  <c r="I1369" i="1"/>
  <c r="K1369" i="1"/>
  <c r="K1364" i="1"/>
  <c r="I1242" i="1"/>
  <c r="K1242" i="1"/>
  <c r="F1242" i="1"/>
  <c r="G1242" i="1" s="1"/>
  <c r="H1242" i="1"/>
  <c r="F1119" i="1"/>
  <c r="G1119" i="1" s="1"/>
  <c r="H1119" i="1"/>
  <c r="I1119" i="1"/>
  <c r="K1119" i="1"/>
  <c r="H1047" i="1"/>
  <c r="I1047" i="1"/>
  <c r="K1047" i="1"/>
  <c r="F1047" i="1"/>
  <c r="G1047" i="1" s="1"/>
  <c r="F2263" i="1"/>
  <c r="G2263" i="1" s="1"/>
  <c r="H2263" i="1"/>
  <c r="I2236" i="1"/>
  <c r="K2236" i="1"/>
  <c r="F2240" i="1"/>
  <c r="G2240" i="1" s="1"/>
  <c r="H2240" i="1"/>
  <c r="I2203" i="1"/>
  <c r="K2203" i="1"/>
  <c r="F2193" i="1"/>
  <c r="G2193" i="1" s="1"/>
  <c r="H2193" i="1"/>
  <c r="I2164" i="1"/>
  <c r="K2164" i="1"/>
  <c r="F2167" i="1"/>
  <c r="G2167" i="1" s="1"/>
  <c r="H2167" i="1"/>
  <c r="I2139" i="1"/>
  <c r="K2139" i="1"/>
  <c r="F2133" i="1"/>
  <c r="G2133" i="1" s="1"/>
  <c r="H2133" i="1"/>
  <c r="I2109" i="1"/>
  <c r="K2109" i="1"/>
  <c r="F2107" i="1"/>
  <c r="G2107" i="1" s="1"/>
  <c r="H2107" i="1"/>
  <c r="K2037" i="1"/>
  <c r="F2037" i="1"/>
  <c r="G2037" i="1" s="1"/>
  <c r="H2009" i="1"/>
  <c r="I2009" i="1"/>
  <c r="K2009" i="1"/>
  <c r="H2001" i="1"/>
  <c r="I2001" i="1"/>
  <c r="K2001" i="1"/>
  <c r="H1979" i="1"/>
  <c r="I1979" i="1"/>
  <c r="K1979" i="1"/>
  <c r="H1971" i="1"/>
  <c r="I1971" i="1"/>
  <c r="K1971" i="1"/>
  <c r="H1949" i="1"/>
  <c r="I1949" i="1"/>
  <c r="K1949" i="1"/>
  <c r="H1924" i="1"/>
  <c r="I1924" i="1"/>
  <c r="K1924" i="1"/>
  <c r="H1914" i="1"/>
  <c r="I1914" i="1"/>
  <c r="K1914" i="1"/>
  <c r="K1896" i="1"/>
  <c r="K1888" i="1"/>
  <c r="F1888" i="1"/>
  <c r="G1888" i="1" s="1"/>
  <c r="H1890" i="1"/>
  <c r="I1890" i="1"/>
  <c r="K1890" i="1"/>
  <c r="K1878" i="1"/>
  <c r="F1878" i="1"/>
  <c r="G1878" i="1" s="1"/>
  <c r="F1821" i="1"/>
  <c r="G1821" i="1" s="1"/>
  <c r="H1821" i="1"/>
  <c r="I1821" i="1"/>
  <c r="K1821" i="1"/>
  <c r="K1807" i="1"/>
  <c r="F1807" i="1"/>
  <c r="G1807" i="1" s="1"/>
  <c r="H1807" i="1"/>
  <c r="K1804" i="1"/>
  <c r="I1807" i="1"/>
  <c r="H1753" i="1"/>
  <c r="I1753" i="1"/>
  <c r="K1754" i="1"/>
  <c r="K1753" i="1"/>
  <c r="H1742" i="1"/>
  <c r="I1742" i="1"/>
  <c r="F1742" i="1"/>
  <c r="G1742" i="1" s="1"/>
  <c r="K1758" i="1"/>
  <c r="F1740" i="1"/>
  <c r="G1740" i="1" s="1"/>
  <c r="H1740" i="1"/>
  <c r="I1740" i="1"/>
  <c r="H1655" i="1"/>
  <c r="I1655" i="1"/>
  <c r="K1655" i="1"/>
  <c r="H1631" i="1"/>
  <c r="I1631" i="1"/>
  <c r="K1631" i="1"/>
  <c r="H1600" i="1"/>
  <c r="I1600" i="1"/>
  <c r="K1600" i="1"/>
  <c r="F1515" i="1"/>
  <c r="G1515" i="1" s="1"/>
  <c r="H1515" i="1"/>
  <c r="K1512" i="1"/>
  <c r="K1515" i="1"/>
  <c r="I1515" i="1"/>
  <c r="H1520" i="1"/>
  <c r="I1520" i="1"/>
  <c r="K1519" i="1"/>
  <c r="K1520" i="1"/>
  <c r="F1488" i="1"/>
  <c r="G1488" i="1" s="1"/>
  <c r="H1488" i="1"/>
  <c r="I1488" i="1"/>
  <c r="K1488" i="1"/>
  <c r="I2284" i="1"/>
  <c r="K2284" i="1"/>
  <c r="F2290" i="1"/>
  <c r="G2290" i="1" s="1"/>
  <c r="H2290" i="1"/>
  <c r="K2267" i="1"/>
  <c r="F2247" i="1"/>
  <c r="G2247" i="1" s="1"/>
  <c r="H2247" i="1"/>
  <c r="K2248" i="1"/>
  <c r="F2214" i="1"/>
  <c r="G2214" i="1" s="1"/>
  <c r="H2214" i="1"/>
  <c r="K2218" i="1"/>
  <c r="F2187" i="1"/>
  <c r="G2187" i="1" s="1"/>
  <c r="H2187" i="1"/>
  <c r="K2183" i="1"/>
  <c r="F2160" i="1"/>
  <c r="G2160" i="1" s="1"/>
  <c r="H2160" i="1"/>
  <c r="K2149" i="1"/>
  <c r="F2122" i="1"/>
  <c r="G2122" i="1" s="1"/>
  <c r="H2122" i="1"/>
  <c r="K2114" i="1"/>
  <c r="F2082" i="1"/>
  <c r="G2082" i="1" s="1"/>
  <c r="H2082" i="1"/>
  <c r="K2085" i="1"/>
  <c r="K2068" i="1"/>
  <c r="F2068" i="1"/>
  <c r="G2068" i="1" s="1"/>
  <c r="K2058" i="1"/>
  <c r="F2058" i="1"/>
  <c r="G2058" i="1" s="1"/>
  <c r="F2038" i="1"/>
  <c r="G2038" i="1" s="1"/>
  <c r="H2038" i="1"/>
  <c r="K2038" i="1"/>
  <c r="H2031" i="1"/>
  <c r="I2031" i="1"/>
  <c r="K2031" i="1"/>
  <c r="K2018" i="1"/>
  <c r="K2015" i="1"/>
  <c r="F2015" i="1"/>
  <c r="G2015" i="1" s="1"/>
  <c r="K1992" i="1"/>
  <c r="K1996" i="1"/>
  <c r="F1996" i="1"/>
  <c r="G1996" i="1" s="1"/>
  <c r="K1988" i="1"/>
  <c r="K1986" i="1"/>
  <c r="F1986" i="1"/>
  <c r="G1986" i="1" s="1"/>
  <c r="K1969" i="1"/>
  <c r="K1967" i="1"/>
  <c r="F1967" i="1"/>
  <c r="G1967" i="1" s="1"/>
  <c r="K1944" i="1"/>
  <c r="K1946" i="1"/>
  <c r="F1946" i="1"/>
  <c r="G1946" i="1" s="1"/>
  <c r="K1939" i="1"/>
  <c r="K1935" i="1"/>
  <c r="F1935" i="1"/>
  <c r="G1935" i="1" s="1"/>
  <c r="K1919" i="1"/>
  <c r="K1915" i="1"/>
  <c r="F1915" i="1"/>
  <c r="G1915" i="1" s="1"/>
  <c r="K1910" i="1"/>
  <c r="K1908" i="1"/>
  <c r="F1908" i="1"/>
  <c r="G1908" i="1" s="1"/>
  <c r="K1900" i="1"/>
  <c r="H1848" i="1"/>
  <c r="K1848" i="1"/>
  <c r="F1848" i="1"/>
  <c r="G1848" i="1" s="1"/>
  <c r="H1815" i="1"/>
  <c r="K1815" i="1"/>
  <c r="F1815" i="1"/>
  <c r="G1815" i="1" s="1"/>
  <c r="F1761" i="1"/>
  <c r="G1761" i="1" s="1"/>
  <c r="K1761" i="1"/>
  <c r="H1761" i="1"/>
  <c r="I1761" i="1"/>
  <c r="F1744" i="1"/>
  <c r="G1744" i="1" s="1"/>
  <c r="K1744" i="1"/>
  <c r="H1744" i="1"/>
  <c r="H1470" i="1"/>
  <c r="I1470" i="1"/>
  <c r="F1470" i="1"/>
  <c r="G1470" i="1" s="1"/>
  <c r="K1464" i="1"/>
  <c r="K1470" i="1"/>
  <c r="I1448" i="1"/>
  <c r="K1448" i="1"/>
  <c r="F1448" i="1"/>
  <c r="G1448" i="1" s="1"/>
  <c r="H1448" i="1"/>
  <c r="H1406" i="1"/>
  <c r="I1406" i="1"/>
  <c r="F1406" i="1"/>
  <c r="G1406" i="1" s="1"/>
  <c r="K1406" i="1"/>
  <c r="H1385" i="1"/>
  <c r="I1385" i="1"/>
  <c r="K1385" i="1"/>
  <c r="K2274" i="1"/>
  <c r="I2277" i="1"/>
  <c r="I2279" i="1"/>
  <c r="H2262" i="1"/>
  <c r="I2256" i="1"/>
  <c r="K2256" i="1"/>
  <c r="F2261" i="1"/>
  <c r="G2261" i="1" s="1"/>
  <c r="H2261" i="1"/>
  <c r="I2253" i="1"/>
  <c r="I2227" i="1"/>
  <c r="K2227" i="1"/>
  <c r="F2226" i="1"/>
  <c r="G2226" i="1" s="1"/>
  <c r="H2226" i="1"/>
  <c r="I2224" i="1"/>
  <c r="I2197" i="1"/>
  <c r="K2197" i="1"/>
  <c r="F2200" i="1"/>
  <c r="G2200" i="1" s="1"/>
  <c r="H2200" i="1"/>
  <c r="I2188" i="1"/>
  <c r="I2168" i="1"/>
  <c r="K2168" i="1"/>
  <c r="F2152" i="1"/>
  <c r="G2152" i="1" s="1"/>
  <c r="H2152" i="1"/>
  <c r="I2156" i="1"/>
  <c r="I2125" i="1"/>
  <c r="K2125" i="1"/>
  <c r="F2129" i="1"/>
  <c r="G2129" i="1" s="1"/>
  <c r="H2129" i="1"/>
  <c r="I2124" i="1"/>
  <c r="I2097" i="1"/>
  <c r="K2097" i="1"/>
  <c r="F2093" i="1"/>
  <c r="G2093" i="1" s="1"/>
  <c r="H2093" i="1"/>
  <c r="F2087" i="1"/>
  <c r="G2087" i="1" s="1"/>
  <c r="H2087" i="1"/>
  <c r="K2087" i="1"/>
  <c r="F2065" i="1"/>
  <c r="G2065" i="1" s="1"/>
  <c r="H2065" i="1"/>
  <c r="K2065" i="1"/>
  <c r="F2050" i="1"/>
  <c r="G2050" i="1" s="1"/>
  <c r="H2050" i="1"/>
  <c r="K2050" i="1"/>
  <c r="H1892" i="1"/>
  <c r="I1892" i="1"/>
  <c r="K1892" i="1"/>
  <c r="F1856" i="1"/>
  <c r="G1856" i="1" s="1"/>
  <c r="H1856" i="1"/>
  <c r="K1855" i="1"/>
  <c r="K1856" i="1"/>
  <c r="F1845" i="1"/>
  <c r="G1845" i="1" s="1"/>
  <c r="H1845" i="1"/>
  <c r="K1845" i="1"/>
  <c r="H1782" i="1"/>
  <c r="I1782" i="1"/>
  <c r="F1782" i="1"/>
  <c r="G1782" i="1" s="1"/>
  <c r="K1788" i="1"/>
  <c r="K1745" i="1"/>
  <c r="H1745" i="1"/>
  <c r="F1745" i="1"/>
  <c r="G1745" i="1" s="1"/>
  <c r="I1745" i="1"/>
  <c r="K1691" i="1"/>
  <c r="F1672" i="1"/>
  <c r="G1672" i="1" s="1"/>
  <c r="H1672" i="1"/>
  <c r="K1672" i="1"/>
  <c r="I1672" i="1"/>
  <c r="K1668" i="1"/>
  <c r="F1652" i="1"/>
  <c r="G1652" i="1" s="1"/>
  <c r="H1652" i="1"/>
  <c r="K1652" i="1"/>
  <c r="I1652" i="1"/>
  <c r="K1659" i="1"/>
  <c r="F1632" i="1"/>
  <c r="G1632" i="1" s="1"/>
  <c r="H1632" i="1"/>
  <c r="K1632" i="1"/>
  <c r="I1632" i="1"/>
  <c r="K1638" i="1"/>
  <c r="F1630" i="1"/>
  <c r="G1630" i="1" s="1"/>
  <c r="H1630" i="1"/>
  <c r="K1630" i="1"/>
  <c r="I1630" i="1"/>
  <c r="K1629" i="1"/>
  <c r="F1611" i="1"/>
  <c r="G1611" i="1" s="1"/>
  <c r="H1611" i="1"/>
  <c r="K1611" i="1"/>
  <c r="I1611" i="1"/>
  <c r="K1606" i="1"/>
  <c r="F1595" i="1"/>
  <c r="G1595" i="1" s="1"/>
  <c r="H1595" i="1"/>
  <c r="K1595" i="1"/>
  <c r="I1595" i="1"/>
  <c r="K1590" i="1"/>
  <c r="H1567" i="1"/>
  <c r="I1567" i="1"/>
  <c r="K1567" i="1"/>
  <c r="I1457" i="1"/>
  <c r="K1457" i="1"/>
  <c r="F1457" i="1"/>
  <c r="G1457" i="1" s="1"/>
  <c r="H1457" i="1"/>
  <c r="H1409" i="1"/>
  <c r="I1409" i="1"/>
  <c r="K1409" i="1"/>
  <c r="F1409" i="1"/>
  <c r="G1409" i="1" s="1"/>
  <c r="I2075" i="1"/>
  <c r="I2073" i="1"/>
  <c r="I2069" i="1"/>
  <c r="I2053" i="1"/>
  <c r="I2043" i="1"/>
  <c r="I2041" i="1"/>
  <c r="I2032" i="1"/>
  <c r="I2027" i="1"/>
  <c r="I2020" i="1"/>
  <c r="I2007" i="1"/>
  <c r="I1994" i="1"/>
  <c r="I2000" i="1"/>
  <c r="I1989" i="1"/>
  <c r="I1975" i="1"/>
  <c r="I1964" i="1"/>
  <c r="I1958" i="1"/>
  <c r="I1957" i="1"/>
  <c r="I1951" i="1"/>
  <c r="I1932" i="1"/>
  <c r="I1923" i="1"/>
  <c r="I1913" i="1"/>
  <c r="I1920" i="1"/>
  <c r="I1902" i="1"/>
  <c r="I1899" i="1"/>
  <c r="K1891" i="1"/>
  <c r="I1859" i="1"/>
  <c r="I1843" i="1"/>
  <c r="K1828" i="1"/>
  <c r="K1826" i="1"/>
  <c r="K1820" i="1"/>
  <c r="F1799" i="1"/>
  <c r="G1799" i="1" s="1"/>
  <c r="K1799" i="1"/>
  <c r="K1791" i="1"/>
  <c r="K1767" i="1"/>
  <c r="K1768" i="1"/>
  <c r="H1768" i="1"/>
  <c r="K1732" i="1"/>
  <c r="F1732" i="1"/>
  <c r="G1732" i="1" s="1"/>
  <c r="K1722" i="1"/>
  <c r="F1722" i="1"/>
  <c r="G1722" i="1" s="1"/>
  <c r="K1721" i="1"/>
  <c r="F1721" i="1"/>
  <c r="G1721" i="1" s="1"/>
  <c r="K1706" i="1"/>
  <c r="F1706" i="1"/>
  <c r="G1706" i="1" s="1"/>
  <c r="K1701" i="1"/>
  <c r="F1701" i="1"/>
  <c r="G1701" i="1" s="1"/>
  <c r="K1692" i="1"/>
  <c r="F1692" i="1"/>
  <c r="G1692" i="1" s="1"/>
  <c r="H1687" i="1"/>
  <c r="I1687" i="1"/>
  <c r="K1687" i="1"/>
  <c r="F1674" i="1"/>
  <c r="G1674" i="1" s="1"/>
  <c r="H1674" i="1"/>
  <c r="K1674" i="1"/>
  <c r="K1673" i="1"/>
  <c r="K1653" i="1"/>
  <c r="F1653" i="1"/>
  <c r="G1653" i="1" s="1"/>
  <c r="F1642" i="1"/>
  <c r="G1642" i="1" s="1"/>
  <c r="H1642" i="1"/>
  <c r="K1642" i="1"/>
  <c r="K1645" i="1"/>
  <c r="K1628" i="1"/>
  <c r="F1628" i="1"/>
  <c r="G1628" i="1" s="1"/>
  <c r="F1618" i="1"/>
  <c r="G1618" i="1" s="1"/>
  <c r="H1618" i="1"/>
  <c r="K1618" i="1"/>
  <c r="K1619" i="1"/>
  <c r="K1601" i="1"/>
  <c r="F1601" i="1"/>
  <c r="G1601" i="1" s="1"/>
  <c r="F1585" i="1"/>
  <c r="G1585" i="1" s="1"/>
  <c r="H1585" i="1"/>
  <c r="K1585" i="1"/>
  <c r="K1588" i="1"/>
  <c r="K1564" i="1"/>
  <c r="F1564" i="1"/>
  <c r="G1564" i="1" s="1"/>
  <c r="F1556" i="1"/>
  <c r="G1556" i="1" s="1"/>
  <c r="H1556" i="1"/>
  <c r="K1556" i="1"/>
  <c r="K1545" i="1"/>
  <c r="K1536" i="1"/>
  <c r="F1536" i="1"/>
  <c r="G1536" i="1" s="1"/>
  <c r="H1485" i="1"/>
  <c r="I1485" i="1"/>
  <c r="K1485" i="1"/>
  <c r="F1478" i="1"/>
  <c r="G1478" i="1" s="1"/>
  <c r="H1478" i="1"/>
  <c r="K1474" i="1"/>
  <c r="I1478" i="1"/>
  <c r="K1449" i="1"/>
  <c r="K1440" i="1"/>
  <c r="H1440" i="1"/>
  <c r="I1440" i="1"/>
  <c r="I1427" i="1"/>
  <c r="K1427" i="1"/>
  <c r="F1427" i="1"/>
  <c r="G1427" i="1" s="1"/>
  <c r="H1427" i="1"/>
  <c r="H1402" i="1"/>
  <c r="I1402" i="1"/>
  <c r="K1402" i="1"/>
  <c r="F1402" i="1"/>
  <c r="G1402" i="1" s="1"/>
  <c r="F1218" i="1"/>
  <c r="G1218" i="1" s="1"/>
  <c r="H1218" i="1"/>
  <c r="I1218" i="1"/>
  <c r="K1218" i="1"/>
  <c r="H2075" i="1"/>
  <c r="H2073" i="1"/>
  <c r="H2069" i="1"/>
  <c r="H2053" i="1"/>
  <c r="H2043" i="1"/>
  <c r="H2041" i="1"/>
  <c r="H2032" i="1"/>
  <c r="H2027" i="1"/>
  <c r="H2020" i="1"/>
  <c r="H2007" i="1"/>
  <c r="H1994" i="1"/>
  <c r="H2000" i="1"/>
  <c r="H1989" i="1"/>
  <c r="H1975" i="1"/>
  <c r="H1964" i="1"/>
  <c r="H1958" i="1"/>
  <c r="H1957" i="1"/>
  <c r="H1951" i="1"/>
  <c r="H1932" i="1"/>
  <c r="H1923" i="1"/>
  <c r="H1913" i="1"/>
  <c r="H1920" i="1"/>
  <c r="H1902" i="1"/>
  <c r="H1899" i="1"/>
  <c r="I1894" i="1"/>
  <c r="I1880" i="1"/>
  <c r="K1866" i="1"/>
  <c r="I1863" i="1"/>
  <c r="H1859" i="1"/>
  <c r="H1842" i="1"/>
  <c r="H1843" i="1"/>
  <c r="K1832" i="1"/>
  <c r="K1833" i="1"/>
  <c r="I1822" i="1"/>
  <c r="K1830" i="1"/>
  <c r="I1831" i="1"/>
  <c r="K1825" i="1"/>
  <c r="I1803" i="1"/>
  <c r="I1797" i="1"/>
  <c r="K1798" i="1"/>
  <c r="K1772" i="1"/>
  <c r="H1776" i="1"/>
  <c r="I1776" i="1"/>
  <c r="I1770" i="1"/>
  <c r="F1763" i="1"/>
  <c r="G1763" i="1" s="1"/>
  <c r="K1763" i="1"/>
  <c r="K1769" i="1"/>
  <c r="I1748" i="1"/>
  <c r="K1750" i="1"/>
  <c r="K1747" i="1"/>
  <c r="H1747" i="1"/>
  <c r="H1727" i="1"/>
  <c r="K1727" i="1"/>
  <c r="H1728" i="1"/>
  <c r="K1728" i="1"/>
  <c r="H1718" i="1"/>
  <c r="K1718" i="1"/>
  <c r="H1704" i="1"/>
  <c r="K1704" i="1"/>
  <c r="H1696" i="1"/>
  <c r="K1696" i="1"/>
  <c r="H1670" i="1"/>
  <c r="I1670" i="1"/>
  <c r="K1670" i="1"/>
  <c r="H1636" i="1"/>
  <c r="I1636" i="1"/>
  <c r="K1636" i="1"/>
  <c r="H1602" i="1"/>
  <c r="I1602" i="1"/>
  <c r="K1602" i="1"/>
  <c r="H1570" i="1"/>
  <c r="I1570" i="1"/>
  <c r="K1570" i="1"/>
  <c r="H1534" i="1"/>
  <c r="I1534" i="1"/>
  <c r="K1534" i="1"/>
  <c r="I1527" i="1"/>
  <c r="F1527" i="1"/>
  <c r="G1527" i="1" s="1"/>
  <c r="H1527" i="1"/>
  <c r="K1527" i="1"/>
  <c r="K1513" i="1"/>
  <c r="F1513" i="1"/>
  <c r="G1513" i="1" s="1"/>
  <c r="H1513" i="1"/>
  <c r="K1505" i="1"/>
  <c r="H1505" i="1"/>
  <c r="I1505" i="1"/>
  <c r="K1502" i="1"/>
  <c r="H1239" i="1"/>
  <c r="F1239" i="1"/>
  <c r="G1239" i="1" s="1"/>
  <c r="I1239" i="1"/>
  <c r="K1239" i="1"/>
  <c r="K2257" i="1"/>
  <c r="K2255" i="1"/>
  <c r="K2243" i="1"/>
  <c r="K2241" i="1"/>
  <c r="K2230" i="1"/>
  <c r="K2217" i="1"/>
  <c r="K2213" i="1"/>
  <c r="K2205" i="1"/>
  <c r="K2194" i="1"/>
  <c r="K2185" i="1"/>
  <c r="K2175" i="1"/>
  <c r="K2174" i="1"/>
  <c r="K2169" i="1"/>
  <c r="K2155" i="1"/>
  <c r="K2143" i="1"/>
  <c r="K2137" i="1"/>
  <c r="K2135" i="1"/>
  <c r="K2130" i="1"/>
  <c r="K2118" i="1"/>
  <c r="K2102" i="1"/>
  <c r="K2101" i="1"/>
  <c r="K2100" i="1"/>
  <c r="K2090" i="1"/>
  <c r="K2081" i="1"/>
  <c r="K2071" i="1"/>
  <c r="K2061" i="1"/>
  <c r="K2057" i="1"/>
  <c r="K2051" i="1"/>
  <c r="K2035" i="1"/>
  <c r="K2022" i="1"/>
  <c r="K2021" i="1"/>
  <c r="K1927" i="1"/>
  <c r="K1912" i="1"/>
  <c r="K1907" i="1"/>
  <c r="K1897" i="1"/>
  <c r="K1887" i="1"/>
  <c r="K1875" i="1"/>
  <c r="K1876" i="1"/>
  <c r="H1868" i="1"/>
  <c r="F1863" i="1"/>
  <c r="G1863" i="1" s="1"/>
  <c r="K1854" i="1"/>
  <c r="F1859" i="1"/>
  <c r="G1859" i="1" s="1"/>
  <c r="F1842" i="1"/>
  <c r="G1842" i="1" s="1"/>
  <c r="K1844" i="1"/>
  <c r="K1837" i="1"/>
  <c r="K1835" i="1"/>
  <c r="F1822" i="1"/>
  <c r="G1822" i="1" s="1"/>
  <c r="F1831" i="1"/>
  <c r="G1831" i="1" s="1"/>
  <c r="H1816" i="1"/>
  <c r="H1808" i="1"/>
  <c r="K1800" i="1"/>
  <c r="K1796" i="1"/>
  <c r="H1784" i="1"/>
  <c r="I1784" i="1"/>
  <c r="H1791" i="1"/>
  <c r="F1789" i="1"/>
  <c r="G1789" i="1" s="1"/>
  <c r="K1789" i="1"/>
  <c r="F1770" i="1"/>
  <c r="G1770" i="1" s="1"/>
  <c r="I1769" i="1"/>
  <c r="K1760" i="1"/>
  <c r="H1760" i="1"/>
  <c r="K1743" i="1"/>
  <c r="F1685" i="1"/>
  <c r="G1685" i="1" s="1"/>
  <c r="H1685" i="1"/>
  <c r="K1685" i="1"/>
  <c r="H1681" i="1"/>
  <c r="I1681" i="1"/>
  <c r="K1681" i="1"/>
  <c r="H1651" i="1"/>
  <c r="I1651" i="1"/>
  <c r="K1651" i="1"/>
  <c r="H1608" i="1"/>
  <c r="I1608" i="1"/>
  <c r="K1608" i="1"/>
  <c r="H1576" i="1"/>
  <c r="I1576" i="1"/>
  <c r="K1576" i="1"/>
  <c r="H1543" i="1"/>
  <c r="I1543" i="1"/>
  <c r="K1543" i="1"/>
  <c r="F1436" i="1"/>
  <c r="G1436" i="1" s="1"/>
  <c r="H1436" i="1"/>
  <c r="K1436" i="1"/>
  <c r="I1421" i="1"/>
  <c r="K1421" i="1"/>
  <c r="F1421" i="1"/>
  <c r="G1421" i="1" s="1"/>
  <c r="F1331" i="1"/>
  <c r="G1331" i="1" s="1"/>
  <c r="H1331" i="1"/>
  <c r="I1331" i="1"/>
  <c r="K1331" i="1"/>
  <c r="F1262" i="1"/>
  <c r="G1262" i="1" s="1"/>
  <c r="H1262" i="1"/>
  <c r="I1262" i="1"/>
  <c r="K1262" i="1"/>
  <c r="I1189" i="1"/>
  <c r="K1189" i="1"/>
  <c r="F1189" i="1"/>
  <c r="G1189" i="1" s="1"/>
  <c r="H1189" i="1"/>
  <c r="K1792" i="1"/>
  <c r="H1792" i="1"/>
  <c r="H1767" i="1"/>
  <c r="I1767" i="1"/>
  <c r="F1755" i="1"/>
  <c r="G1755" i="1" s="1"/>
  <c r="K1755" i="1"/>
  <c r="K1734" i="1"/>
  <c r="H1734" i="1"/>
  <c r="K1725" i="1"/>
  <c r="H1725" i="1"/>
  <c r="K1713" i="1"/>
  <c r="H1713" i="1"/>
  <c r="K1705" i="1"/>
  <c r="H1705" i="1"/>
  <c r="K1703" i="1"/>
  <c r="H1703" i="1"/>
  <c r="K1694" i="1"/>
  <c r="H1694" i="1"/>
  <c r="K1677" i="1"/>
  <c r="F1677" i="1"/>
  <c r="G1677" i="1" s="1"/>
  <c r="F1667" i="1"/>
  <c r="G1667" i="1" s="1"/>
  <c r="H1667" i="1"/>
  <c r="K1667" i="1"/>
  <c r="K1646" i="1"/>
  <c r="F1646" i="1"/>
  <c r="G1646" i="1" s="1"/>
  <c r="F1635" i="1"/>
  <c r="G1635" i="1" s="1"/>
  <c r="H1635" i="1"/>
  <c r="K1635" i="1"/>
  <c r="K1616" i="1"/>
  <c r="F1616" i="1"/>
  <c r="G1616" i="1" s="1"/>
  <c r="F1593" i="1"/>
  <c r="G1593" i="1" s="1"/>
  <c r="H1593" i="1"/>
  <c r="K1593" i="1"/>
  <c r="K1575" i="1"/>
  <c r="F1575" i="1"/>
  <c r="G1575" i="1" s="1"/>
  <c r="F1568" i="1"/>
  <c r="G1568" i="1" s="1"/>
  <c r="H1568" i="1"/>
  <c r="K1568" i="1"/>
  <c r="K1544" i="1"/>
  <c r="F1544" i="1"/>
  <c r="G1544" i="1" s="1"/>
  <c r="F1535" i="1"/>
  <c r="G1535" i="1" s="1"/>
  <c r="H1535" i="1"/>
  <c r="K1535" i="1"/>
  <c r="K1387" i="1"/>
  <c r="F1387" i="1"/>
  <c r="G1387" i="1" s="1"/>
  <c r="H1387" i="1"/>
  <c r="K1390" i="1"/>
  <c r="F1335" i="1"/>
  <c r="G1335" i="1" s="1"/>
  <c r="H1335" i="1"/>
  <c r="I1335" i="1"/>
  <c r="K1335" i="1"/>
  <c r="K1895" i="1"/>
  <c r="I1897" i="1"/>
  <c r="H1891" i="1"/>
  <c r="H1875" i="1"/>
  <c r="I1854" i="1"/>
  <c r="I1837" i="1"/>
  <c r="I1835" i="1"/>
  <c r="I1826" i="1"/>
  <c r="I1820" i="1"/>
  <c r="K1801" i="1"/>
  <c r="I1800" i="1"/>
  <c r="I1799" i="1"/>
  <c r="K1773" i="1"/>
  <c r="H1773" i="1"/>
  <c r="K1746" i="1"/>
  <c r="H1750" i="1"/>
  <c r="I1750" i="1"/>
  <c r="I1737" i="1"/>
  <c r="F1741" i="1"/>
  <c r="G1741" i="1" s="1"/>
  <c r="K1741" i="1"/>
  <c r="F1724" i="1"/>
  <c r="G1724" i="1" s="1"/>
  <c r="K1724" i="1"/>
  <c r="F1720" i="1"/>
  <c r="G1720" i="1" s="1"/>
  <c r="K1720" i="1"/>
  <c r="F1714" i="1"/>
  <c r="G1714" i="1" s="1"/>
  <c r="K1714" i="1"/>
  <c r="F1710" i="1"/>
  <c r="G1710" i="1" s="1"/>
  <c r="K1710" i="1"/>
  <c r="F1698" i="1"/>
  <c r="G1698" i="1" s="1"/>
  <c r="K1698" i="1"/>
  <c r="H1683" i="1"/>
  <c r="I1683" i="1"/>
  <c r="K1683" i="1"/>
  <c r="H1647" i="1"/>
  <c r="I1647" i="1"/>
  <c r="K1647" i="1"/>
  <c r="H1620" i="1"/>
  <c r="I1620" i="1"/>
  <c r="K1620" i="1"/>
  <c r="H1583" i="1"/>
  <c r="I1583" i="1"/>
  <c r="K1583" i="1"/>
  <c r="H1553" i="1"/>
  <c r="I1553" i="1"/>
  <c r="K1553" i="1"/>
  <c r="H1495" i="1"/>
  <c r="I1495" i="1"/>
  <c r="F1495" i="1"/>
  <c r="G1495" i="1" s="1"/>
  <c r="K1493" i="1"/>
  <c r="K1489" i="1"/>
  <c r="H1489" i="1"/>
  <c r="I1489" i="1"/>
  <c r="H1482" i="1"/>
  <c r="I1482" i="1"/>
  <c r="F1482" i="1"/>
  <c r="G1482" i="1" s="1"/>
  <c r="K1490" i="1"/>
  <c r="H1444" i="1"/>
  <c r="I1444" i="1"/>
  <c r="K1444" i="1"/>
  <c r="F1360" i="1"/>
  <c r="G1360" i="1" s="1"/>
  <c r="H1360" i="1"/>
  <c r="I1360" i="1"/>
  <c r="K1360" i="1"/>
  <c r="H1269" i="1"/>
  <c r="F1269" i="1"/>
  <c r="G1269" i="1" s="1"/>
  <c r="I1269" i="1"/>
  <c r="K1269" i="1"/>
  <c r="F1246" i="1"/>
  <c r="G1246" i="1" s="1"/>
  <c r="H1246" i="1"/>
  <c r="I1246" i="1"/>
  <c r="K1245" i="1"/>
  <c r="K1246" i="1"/>
  <c r="I1736" i="1"/>
  <c r="I1731" i="1"/>
  <c r="I1712" i="1"/>
  <c r="I1709" i="1"/>
  <c r="I1708" i="1"/>
  <c r="I1697" i="1"/>
  <c r="I1686" i="1"/>
  <c r="H1691" i="1"/>
  <c r="I1679" i="1"/>
  <c r="H1673" i="1"/>
  <c r="I1671" i="1"/>
  <c r="H1668" i="1"/>
  <c r="I1665" i="1"/>
  <c r="H1666" i="1"/>
  <c r="I1660" i="1"/>
  <c r="H1659" i="1"/>
  <c r="I1648" i="1"/>
  <c r="H1645" i="1"/>
  <c r="I1639" i="1"/>
  <c r="H1638" i="1"/>
  <c r="I1624" i="1"/>
  <c r="H1626" i="1"/>
  <c r="I1622" i="1"/>
  <c r="H1629" i="1"/>
  <c r="I1612" i="1"/>
  <c r="H1619" i="1"/>
  <c r="I1605" i="1"/>
  <c r="H1606" i="1"/>
  <c r="I1598" i="1"/>
  <c r="H1599" i="1"/>
  <c r="I1587" i="1"/>
  <c r="H1590" i="1"/>
  <c r="I1589" i="1"/>
  <c r="H1588" i="1"/>
  <c r="I1581" i="1"/>
  <c r="H1577" i="1"/>
  <c r="I1565" i="1"/>
  <c r="H1563" i="1"/>
  <c r="I1552" i="1"/>
  <c r="H1558" i="1"/>
  <c r="I1550" i="1"/>
  <c r="H1545" i="1"/>
  <c r="I1548" i="1"/>
  <c r="H1549" i="1"/>
  <c r="I1533" i="1"/>
  <c r="H1538" i="1"/>
  <c r="H1528" i="1"/>
  <c r="I1514" i="1"/>
  <c r="H1517" i="1"/>
  <c r="K1521" i="1"/>
  <c r="H1506" i="1"/>
  <c r="H1511" i="1"/>
  <c r="I1511" i="1"/>
  <c r="H1499" i="1"/>
  <c r="H1498" i="1"/>
  <c r="K1476" i="1"/>
  <c r="H1479" i="1"/>
  <c r="H1472" i="1"/>
  <c r="I1472" i="1"/>
  <c r="H1471" i="1"/>
  <c r="H1458" i="1"/>
  <c r="I1455" i="1"/>
  <c r="K1455" i="1"/>
  <c r="H1412" i="1"/>
  <c r="I1420" i="1"/>
  <c r="K1420" i="1"/>
  <c r="I1400" i="1"/>
  <c r="H1396" i="1"/>
  <c r="I1396" i="1"/>
  <c r="K1396" i="1"/>
  <c r="I1374" i="1"/>
  <c r="K1374" i="1"/>
  <c r="F1374" i="1"/>
  <c r="G1374" i="1" s="1"/>
  <c r="K1377" i="1"/>
  <c r="I1366" i="1"/>
  <c r="K1366" i="1"/>
  <c r="F1366" i="1"/>
  <c r="G1366" i="1" s="1"/>
  <c r="K1361" i="1"/>
  <c r="I1347" i="1"/>
  <c r="K1347" i="1"/>
  <c r="F1347" i="1"/>
  <c r="G1347" i="1" s="1"/>
  <c r="K1351" i="1"/>
  <c r="I1332" i="1"/>
  <c r="K1332" i="1"/>
  <c r="F1332" i="1"/>
  <c r="G1332" i="1" s="1"/>
  <c r="K1329" i="1"/>
  <c r="H1314" i="1"/>
  <c r="I1314" i="1"/>
  <c r="K1314" i="1"/>
  <c r="F1300" i="1"/>
  <c r="G1300" i="1" s="1"/>
  <c r="H1300" i="1"/>
  <c r="I1300" i="1"/>
  <c r="K1300" i="1"/>
  <c r="I1276" i="1"/>
  <c r="K1276" i="1"/>
  <c r="F1276" i="1"/>
  <c r="G1276" i="1" s="1"/>
  <c r="K1279" i="1"/>
  <c r="H1276" i="1"/>
  <c r="F897" i="1"/>
  <c r="G897" i="1" s="1"/>
  <c r="H897" i="1"/>
  <c r="I897" i="1"/>
  <c r="K897" i="1"/>
  <c r="K898" i="1"/>
  <c r="K1523" i="1"/>
  <c r="I1525" i="1"/>
  <c r="I1494" i="1"/>
  <c r="K1497" i="1"/>
  <c r="K1491" i="1"/>
  <c r="I1468" i="1"/>
  <c r="K1452" i="1"/>
  <c r="H1442" i="1"/>
  <c r="I1442" i="1"/>
  <c r="K1432" i="1"/>
  <c r="H1434" i="1"/>
  <c r="I1434" i="1"/>
  <c r="F1441" i="1"/>
  <c r="G1441" i="1" s="1"/>
  <c r="H1441" i="1"/>
  <c r="K1431" i="1"/>
  <c r="H1417" i="1"/>
  <c r="I1417" i="1"/>
  <c r="H1411" i="1"/>
  <c r="I1411" i="1"/>
  <c r="K1411" i="1"/>
  <c r="K1392" i="1"/>
  <c r="H1376" i="1"/>
  <c r="I1376" i="1"/>
  <c r="H1363" i="1"/>
  <c r="I1363" i="1"/>
  <c r="H1344" i="1"/>
  <c r="I1344" i="1"/>
  <c r="H1327" i="1"/>
  <c r="I1327" i="1"/>
  <c r="I1213" i="1"/>
  <c r="K1213" i="1"/>
  <c r="F1213" i="1"/>
  <c r="G1213" i="1" s="1"/>
  <c r="K1217" i="1"/>
  <c r="H1213" i="1"/>
  <c r="I1192" i="1"/>
  <c r="K1192" i="1"/>
  <c r="H1192" i="1"/>
  <c r="H1110" i="1"/>
  <c r="I1110" i="1"/>
  <c r="K1110" i="1"/>
  <c r="F1110" i="1"/>
  <c r="G1110" i="1" s="1"/>
  <c r="F941" i="1"/>
  <c r="G941" i="1" s="1"/>
  <c r="H941" i="1"/>
  <c r="I941" i="1"/>
  <c r="K941" i="1"/>
  <c r="K933" i="1"/>
  <c r="I917" i="1"/>
  <c r="K919" i="1"/>
  <c r="K917" i="1"/>
  <c r="F917" i="1"/>
  <c r="G917" i="1" s="1"/>
  <c r="H917" i="1"/>
  <c r="H1460" i="1"/>
  <c r="I1460" i="1"/>
  <c r="F1459" i="1"/>
  <c r="G1459" i="1" s="1"/>
  <c r="H1459" i="1"/>
  <c r="H1449" i="1"/>
  <c r="I1449" i="1"/>
  <c r="H1422" i="1"/>
  <c r="I1422" i="1"/>
  <c r="F1429" i="1"/>
  <c r="G1429" i="1" s="1"/>
  <c r="H1429" i="1"/>
  <c r="K1400" i="1"/>
  <c r="F1400" i="1"/>
  <c r="G1400" i="1" s="1"/>
  <c r="F1373" i="1"/>
  <c r="G1373" i="1" s="1"/>
  <c r="H1373" i="1"/>
  <c r="I1373" i="1"/>
  <c r="K1373" i="1"/>
  <c r="F1368" i="1"/>
  <c r="G1368" i="1" s="1"/>
  <c r="H1368" i="1"/>
  <c r="I1368" i="1"/>
  <c r="K1368" i="1"/>
  <c r="F1349" i="1"/>
  <c r="G1349" i="1" s="1"/>
  <c r="H1349" i="1"/>
  <c r="I1349" i="1"/>
  <c r="K1349" i="1"/>
  <c r="F1326" i="1"/>
  <c r="G1326" i="1" s="1"/>
  <c r="H1326" i="1"/>
  <c r="I1326" i="1"/>
  <c r="K1326" i="1"/>
  <c r="H1307" i="1"/>
  <c r="I1307" i="1"/>
  <c r="K1307" i="1"/>
  <c r="F1274" i="1"/>
  <c r="G1274" i="1" s="1"/>
  <c r="H1274" i="1"/>
  <c r="I1274" i="1"/>
  <c r="K1281" i="1"/>
  <c r="K1274" i="1"/>
  <c r="F1060" i="1"/>
  <c r="G1060" i="1" s="1"/>
  <c r="H1060" i="1"/>
  <c r="I1060" i="1"/>
  <c r="K1060" i="1"/>
  <c r="K1514" i="1"/>
  <c r="H1484" i="1"/>
  <c r="I1484" i="1"/>
  <c r="I1438" i="1"/>
  <c r="K1438" i="1"/>
  <c r="K1410" i="1"/>
  <c r="F1410" i="1"/>
  <c r="G1410" i="1" s="1"/>
  <c r="F1401" i="1"/>
  <c r="G1401" i="1" s="1"/>
  <c r="H1401" i="1"/>
  <c r="H1390" i="1"/>
  <c r="I1390" i="1"/>
  <c r="I1380" i="1"/>
  <c r="K1380" i="1"/>
  <c r="F1380" i="1"/>
  <c r="G1380" i="1" s="1"/>
  <c r="I1352" i="1"/>
  <c r="K1352" i="1"/>
  <c r="F1352" i="1"/>
  <c r="G1352" i="1" s="1"/>
  <c r="I1341" i="1"/>
  <c r="K1341" i="1"/>
  <c r="F1341" i="1"/>
  <c r="G1341" i="1" s="1"/>
  <c r="I1322" i="1"/>
  <c r="K1322" i="1"/>
  <c r="F1322" i="1"/>
  <c r="G1322" i="1" s="1"/>
  <c r="F1251" i="1"/>
  <c r="G1251" i="1" s="1"/>
  <c r="H1251" i="1"/>
  <c r="I1251" i="1"/>
  <c r="K1251" i="1"/>
  <c r="F1219" i="1"/>
  <c r="G1219" i="1" s="1"/>
  <c r="H1219" i="1"/>
  <c r="I1219" i="1"/>
  <c r="K1216" i="1"/>
  <c r="K1219" i="1"/>
  <c r="F1205" i="1"/>
  <c r="G1205" i="1" s="1"/>
  <c r="H1205" i="1"/>
  <c r="I1205" i="1"/>
  <c r="K1204" i="1"/>
  <c r="K1205" i="1"/>
  <c r="K983" i="1"/>
  <c r="H983" i="1"/>
  <c r="I983" i="1"/>
  <c r="K982" i="1"/>
  <c r="I1523" i="1"/>
  <c r="I1516" i="1"/>
  <c r="K1504" i="1"/>
  <c r="K1508" i="1"/>
  <c r="I1497" i="1"/>
  <c r="K1486" i="1"/>
  <c r="K1483" i="1"/>
  <c r="I1491" i="1"/>
  <c r="K1477" i="1"/>
  <c r="K1469" i="1"/>
  <c r="I1452" i="1"/>
  <c r="K1453" i="1"/>
  <c r="H1455" i="1"/>
  <c r="H1446" i="1"/>
  <c r="I1446" i="1"/>
  <c r="F1447" i="1"/>
  <c r="G1447" i="1" s="1"/>
  <c r="H1447" i="1"/>
  <c r="K1445" i="1"/>
  <c r="K1434" i="1"/>
  <c r="H1439" i="1"/>
  <c r="I1439" i="1"/>
  <c r="I1431" i="1"/>
  <c r="K1424" i="1"/>
  <c r="H1420" i="1"/>
  <c r="H1415" i="1"/>
  <c r="I1415" i="1"/>
  <c r="F1414" i="1"/>
  <c r="G1414" i="1" s="1"/>
  <c r="H1414" i="1"/>
  <c r="K1419" i="1"/>
  <c r="F1398" i="1"/>
  <c r="G1398" i="1" s="1"/>
  <c r="H1398" i="1"/>
  <c r="H1392" i="1"/>
  <c r="I1392" i="1"/>
  <c r="K1384" i="1"/>
  <c r="H1364" i="1"/>
  <c r="I1364" i="1"/>
  <c r="H1354" i="1"/>
  <c r="I1354" i="1"/>
  <c r="H1333" i="1"/>
  <c r="I1333" i="1"/>
  <c r="H1328" i="1"/>
  <c r="I1328" i="1"/>
  <c r="F1303" i="1"/>
  <c r="G1303" i="1" s="1"/>
  <c r="H1303" i="1"/>
  <c r="I1303" i="1"/>
  <c r="K1303" i="1"/>
  <c r="F1286" i="1"/>
  <c r="G1286" i="1" s="1"/>
  <c r="H1286" i="1"/>
  <c r="I1286" i="1"/>
  <c r="K1286" i="1"/>
  <c r="H1145" i="1"/>
  <c r="I1145" i="1"/>
  <c r="K1145" i="1"/>
  <c r="F1145" i="1"/>
  <c r="G1145" i="1" s="1"/>
  <c r="H1074" i="1"/>
  <c r="I1074" i="1"/>
  <c r="K1074" i="1"/>
  <c r="F1074" i="1"/>
  <c r="G1074" i="1" s="1"/>
  <c r="F1316" i="1"/>
  <c r="G1316" i="1" s="1"/>
  <c r="F1309" i="1"/>
  <c r="G1309" i="1" s="1"/>
  <c r="F1297" i="1"/>
  <c r="G1297" i="1" s="1"/>
  <c r="F1301" i="1"/>
  <c r="G1301" i="1" s="1"/>
  <c r="H1301" i="1"/>
  <c r="K1283" i="1"/>
  <c r="I1266" i="1"/>
  <c r="K1266" i="1"/>
  <c r="F1267" i="1"/>
  <c r="G1267" i="1" s="1"/>
  <c r="H1267" i="1"/>
  <c r="K1255" i="1"/>
  <c r="I1236" i="1"/>
  <c r="K1236" i="1"/>
  <c r="F1232" i="1"/>
  <c r="G1232" i="1" s="1"/>
  <c r="H1232" i="1"/>
  <c r="I1202" i="1"/>
  <c r="K1202" i="1"/>
  <c r="F1187" i="1"/>
  <c r="G1187" i="1" s="1"/>
  <c r="H1187" i="1"/>
  <c r="I1187" i="1"/>
  <c r="K1187" i="1"/>
  <c r="F1164" i="1"/>
  <c r="G1164" i="1" s="1"/>
  <c r="H1164" i="1"/>
  <c r="I1164" i="1"/>
  <c r="K1164" i="1"/>
  <c r="F1147" i="1"/>
  <c r="G1147" i="1" s="1"/>
  <c r="H1147" i="1"/>
  <c r="I1147" i="1"/>
  <c r="K1147" i="1"/>
  <c r="H1137" i="1"/>
  <c r="I1137" i="1"/>
  <c r="K1137" i="1"/>
  <c r="F1109" i="1"/>
  <c r="G1109" i="1" s="1"/>
  <c r="H1109" i="1"/>
  <c r="I1109" i="1"/>
  <c r="K1109" i="1"/>
  <c r="H1102" i="1"/>
  <c r="I1102" i="1"/>
  <c r="K1102" i="1"/>
  <c r="F1072" i="1"/>
  <c r="G1072" i="1" s="1"/>
  <c r="H1072" i="1"/>
  <c r="I1072" i="1"/>
  <c r="K1072" i="1"/>
  <c r="H1067" i="1"/>
  <c r="I1067" i="1"/>
  <c r="K1067" i="1"/>
  <c r="F1050" i="1"/>
  <c r="G1050" i="1" s="1"/>
  <c r="H1050" i="1"/>
  <c r="I1050" i="1"/>
  <c r="K1050" i="1"/>
  <c r="H1035" i="1"/>
  <c r="I1035" i="1"/>
  <c r="K1035" i="1"/>
  <c r="F1012" i="1"/>
  <c r="G1012" i="1" s="1"/>
  <c r="H1012" i="1"/>
  <c r="I1012" i="1"/>
  <c r="K1012" i="1"/>
  <c r="H1003" i="1"/>
  <c r="I1003" i="1"/>
  <c r="K1003" i="1"/>
  <c r="F970" i="1"/>
  <c r="G970" i="1" s="1"/>
  <c r="H970" i="1"/>
  <c r="I970" i="1"/>
  <c r="K970" i="1"/>
  <c r="I754" i="1"/>
  <c r="K754" i="1"/>
  <c r="H754" i="1"/>
  <c r="I757" i="1"/>
  <c r="H757" i="1"/>
  <c r="K757" i="1"/>
  <c r="F1291" i="1"/>
  <c r="G1291" i="1" s="1"/>
  <c r="H1291" i="1"/>
  <c r="K1285" i="1"/>
  <c r="F1252" i="1"/>
  <c r="G1252" i="1" s="1"/>
  <c r="H1252" i="1"/>
  <c r="K1248" i="1"/>
  <c r="F1224" i="1"/>
  <c r="G1224" i="1" s="1"/>
  <c r="H1224" i="1"/>
  <c r="K1215" i="1"/>
  <c r="K1206" i="1"/>
  <c r="F1207" i="1"/>
  <c r="G1207" i="1" s="1"/>
  <c r="H1186" i="1"/>
  <c r="K1186" i="1"/>
  <c r="F1179" i="1"/>
  <c r="G1179" i="1" s="1"/>
  <c r="H1179" i="1"/>
  <c r="I1179" i="1"/>
  <c r="I1176" i="1"/>
  <c r="K1176" i="1"/>
  <c r="F1162" i="1"/>
  <c r="G1162" i="1" s="1"/>
  <c r="H1162" i="1"/>
  <c r="I1162" i="1"/>
  <c r="I1156" i="1"/>
  <c r="K1156" i="1"/>
  <c r="K989" i="1"/>
  <c r="F989" i="1"/>
  <c r="G989" i="1" s="1"/>
  <c r="H989" i="1"/>
  <c r="I989" i="1"/>
  <c r="F925" i="1"/>
  <c r="G925" i="1" s="1"/>
  <c r="H925" i="1"/>
  <c r="I925" i="1"/>
  <c r="K925" i="1"/>
  <c r="F900" i="1"/>
  <c r="G900" i="1" s="1"/>
  <c r="H900" i="1"/>
  <c r="I900" i="1"/>
  <c r="K900" i="1"/>
  <c r="K1403" i="1"/>
  <c r="K1394" i="1"/>
  <c r="K1388" i="1"/>
  <c r="H1386" i="1"/>
  <c r="K1379" i="1"/>
  <c r="H1372" i="1"/>
  <c r="K1375" i="1"/>
  <c r="H1371" i="1"/>
  <c r="K1365" i="1"/>
  <c r="H1356" i="1"/>
  <c r="K1353" i="1"/>
  <c r="H1359" i="1"/>
  <c r="K1343" i="1"/>
  <c r="H1350" i="1"/>
  <c r="K1334" i="1"/>
  <c r="H1340" i="1"/>
  <c r="K1336" i="1"/>
  <c r="H1324" i="1"/>
  <c r="K1325" i="1"/>
  <c r="H1320" i="1"/>
  <c r="K1318" i="1"/>
  <c r="H1317" i="1"/>
  <c r="K1305" i="1"/>
  <c r="H1302" i="1"/>
  <c r="K1292" i="1"/>
  <c r="H1295" i="1"/>
  <c r="F1294" i="1"/>
  <c r="G1294" i="1" s="1"/>
  <c r="H1294" i="1"/>
  <c r="I1283" i="1"/>
  <c r="I1264" i="1"/>
  <c r="K1264" i="1"/>
  <c r="F1260" i="1"/>
  <c r="G1260" i="1" s="1"/>
  <c r="H1260" i="1"/>
  <c r="I1255" i="1"/>
  <c r="H1256" i="1"/>
  <c r="K1254" i="1"/>
  <c r="I1230" i="1"/>
  <c r="K1230" i="1"/>
  <c r="F1225" i="1"/>
  <c r="G1225" i="1" s="1"/>
  <c r="H1225" i="1"/>
  <c r="I1229" i="1"/>
  <c r="H1222" i="1"/>
  <c r="K1220" i="1"/>
  <c r="H1194" i="1"/>
  <c r="K1194" i="1"/>
  <c r="F1185" i="1"/>
  <c r="G1185" i="1" s="1"/>
  <c r="H1185" i="1"/>
  <c r="I1185" i="1"/>
  <c r="F1140" i="1"/>
  <c r="G1140" i="1" s="1"/>
  <c r="H1140" i="1"/>
  <c r="I1140" i="1"/>
  <c r="K1140" i="1"/>
  <c r="H1124" i="1"/>
  <c r="I1124" i="1"/>
  <c r="K1124" i="1"/>
  <c r="F1106" i="1"/>
  <c r="G1106" i="1" s="1"/>
  <c r="H1106" i="1"/>
  <c r="I1106" i="1"/>
  <c r="K1106" i="1"/>
  <c r="H1099" i="1"/>
  <c r="I1099" i="1"/>
  <c r="K1099" i="1"/>
  <c r="F1066" i="1"/>
  <c r="G1066" i="1" s="1"/>
  <c r="H1066" i="1"/>
  <c r="I1066" i="1"/>
  <c r="K1066" i="1"/>
  <c r="H1064" i="1"/>
  <c r="I1064" i="1"/>
  <c r="K1064" i="1"/>
  <c r="F1037" i="1"/>
  <c r="G1037" i="1" s="1"/>
  <c r="H1037" i="1"/>
  <c r="I1037" i="1"/>
  <c r="K1037" i="1"/>
  <c r="H1022" i="1"/>
  <c r="I1022" i="1"/>
  <c r="K1022" i="1"/>
  <c r="F1009" i="1"/>
  <c r="G1009" i="1" s="1"/>
  <c r="H1009" i="1"/>
  <c r="I1009" i="1"/>
  <c r="K1009" i="1"/>
  <c r="H984" i="1"/>
  <c r="F984" i="1"/>
  <c r="G984" i="1" s="1"/>
  <c r="I984" i="1"/>
  <c r="K984" i="1"/>
  <c r="H953" i="1"/>
  <c r="I953" i="1"/>
  <c r="F953" i="1"/>
  <c r="G953" i="1" s="1"/>
  <c r="K953" i="1"/>
  <c r="F869" i="1"/>
  <c r="G869" i="1" s="1"/>
  <c r="H869" i="1"/>
  <c r="I869" i="1"/>
  <c r="K869" i="1"/>
  <c r="K1316" i="1"/>
  <c r="K1309" i="1"/>
  <c r="K1297" i="1"/>
  <c r="H1283" i="1"/>
  <c r="K1290" i="1"/>
  <c r="F1277" i="1"/>
  <c r="G1277" i="1" s="1"/>
  <c r="H1277" i="1"/>
  <c r="K1278" i="1"/>
  <c r="F1275" i="1"/>
  <c r="G1275" i="1" s="1"/>
  <c r="H1255" i="1"/>
  <c r="K1253" i="1"/>
  <c r="F1250" i="1"/>
  <c r="G1250" i="1" s="1"/>
  <c r="H1250" i="1"/>
  <c r="K1249" i="1"/>
  <c r="F1234" i="1"/>
  <c r="G1234" i="1" s="1"/>
  <c r="K1223" i="1"/>
  <c r="F1214" i="1"/>
  <c r="G1214" i="1" s="1"/>
  <c r="H1214" i="1"/>
  <c r="F1210" i="1"/>
  <c r="G1210" i="1" s="1"/>
  <c r="H1197" i="1"/>
  <c r="K1197" i="1"/>
  <c r="F1199" i="1"/>
  <c r="G1199" i="1" s="1"/>
  <c r="H1199" i="1"/>
  <c r="I1199" i="1"/>
  <c r="K1188" i="1"/>
  <c r="H980" i="1"/>
  <c r="I980" i="1"/>
  <c r="F980" i="1"/>
  <c r="G980" i="1" s="1"/>
  <c r="K980" i="1"/>
  <c r="H868" i="1"/>
  <c r="K872" i="1"/>
  <c r="K868" i="1"/>
  <c r="F868" i="1"/>
  <c r="G868" i="1" s="1"/>
  <c r="I868" i="1"/>
  <c r="H818" i="1"/>
  <c r="I818" i="1"/>
  <c r="K818" i="1"/>
  <c r="F818" i="1"/>
  <c r="G818" i="1" s="1"/>
  <c r="K1301" i="1"/>
  <c r="I1287" i="1"/>
  <c r="K1287" i="1"/>
  <c r="F1289" i="1"/>
  <c r="G1289" i="1" s="1"/>
  <c r="H1289" i="1"/>
  <c r="K1272" i="1"/>
  <c r="K1267" i="1"/>
  <c r="I1256" i="1"/>
  <c r="K1256" i="1"/>
  <c r="F1261" i="1"/>
  <c r="G1261" i="1" s="1"/>
  <c r="H1261" i="1"/>
  <c r="K1247" i="1"/>
  <c r="K1232" i="1"/>
  <c r="I1222" i="1"/>
  <c r="K1222" i="1"/>
  <c r="F1212" i="1"/>
  <c r="G1212" i="1" s="1"/>
  <c r="H1212" i="1"/>
  <c r="K1207" i="1"/>
  <c r="F1211" i="1"/>
  <c r="G1211" i="1" s="1"/>
  <c r="H1211" i="1"/>
  <c r="I1211" i="1"/>
  <c r="F1191" i="1"/>
  <c r="G1191" i="1" s="1"/>
  <c r="H1191" i="1"/>
  <c r="F1173" i="1"/>
  <c r="G1173" i="1" s="1"/>
  <c r="H1173" i="1"/>
  <c r="I1173" i="1"/>
  <c r="K1173" i="1"/>
  <c r="F1158" i="1"/>
  <c r="G1158" i="1" s="1"/>
  <c r="H1158" i="1"/>
  <c r="I1158" i="1"/>
  <c r="K1158" i="1"/>
  <c r="H1150" i="1"/>
  <c r="I1150" i="1"/>
  <c r="K1150" i="1"/>
  <c r="F1123" i="1"/>
  <c r="G1123" i="1" s="1"/>
  <c r="H1123" i="1"/>
  <c r="I1123" i="1"/>
  <c r="K1123" i="1"/>
  <c r="H1114" i="1"/>
  <c r="I1114" i="1"/>
  <c r="K1114" i="1"/>
  <c r="F1096" i="1"/>
  <c r="G1096" i="1" s="1"/>
  <c r="H1096" i="1"/>
  <c r="I1096" i="1"/>
  <c r="K1096" i="1"/>
  <c r="H1084" i="1"/>
  <c r="I1084" i="1"/>
  <c r="K1084" i="1"/>
  <c r="F1062" i="1"/>
  <c r="G1062" i="1" s="1"/>
  <c r="H1062" i="1"/>
  <c r="I1062" i="1"/>
  <c r="K1062" i="1"/>
  <c r="H1057" i="1"/>
  <c r="I1057" i="1"/>
  <c r="K1057" i="1"/>
  <c r="F1026" i="1"/>
  <c r="G1026" i="1" s="1"/>
  <c r="H1026" i="1"/>
  <c r="I1026" i="1"/>
  <c r="K1026" i="1"/>
  <c r="H1023" i="1"/>
  <c r="I1023" i="1"/>
  <c r="K1023" i="1"/>
  <c r="H1001" i="1"/>
  <c r="I1001" i="1"/>
  <c r="K997" i="1"/>
  <c r="K1001" i="1"/>
  <c r="K966" i="1"/>
  <c r="K967" i="1"/>
  <c r="K968" i="1"/>
  <c r="F968" i="1"/>
  <c r="G968" i="1" s="1"/>
  <c r="H968" i="1"/>
  <c r="I968" i="1"/>
  <c r="K1291" i="1"/>
  <c r="F1270" i="1"/>
  <c r="G1270" i="1" s="1"/>
  <c r="H1270" i="1"/>
  <c r="I1253" i="1"/>
  <c r="K1252" i="1"/>
  <c r="K1244" i="1"/>
  <c r="F1238" i="1"/>
  <c r="G1238" i="1" s="1"/>
  <c r="H1238" i="1"/>
  <c r="K1233" i="1"/>
  <c r="I1223" i="1"/>
  <c r="K1224" i="1"/>
  <c r="F1198" i="1"/>
  <c r="G1198" i="1" s="1"/>
  <c r="H1198" i="1"/>
  <c r="I1182" i="1"/>
  <c r="K1182" i="1"/>
  <c r="F1181" i="1"/>
  <c r="G1181" i="1" s="1"/>
  <c r="H1181" i="1"/>
  <c r="I1181" i="1"/>
  <c r="I1166" i="1"/>
  <c r="K1166" i="1"/>
  <c r="F1161" i="1"/>
  <c r="G1161" i="1" s="1"/>
  <c r="H1161" i="1"/>
  <c r="I1161" i="1"/>
  <c r="F992" i="1"/>
  <c r="G992" i="1" s="1"/>
  <c r="H992" i="1"/>
  <c r="I992" i="1"/>
  <c r="K992" i="1"/>
  <c r="K843" i="1"/>
  <c r="F843" i="1"/>
  <c r="G843" i="1" s="1"/>
  <c r="I843" i="1"/>
  <c r="H843" i="1"/>
  <c r="I1151" i="1"/>
  <c r="I1138" i="1"/>
  <c r="I1141" i="1"/>
  <c r="I1131" i="1"/>
  <c r="I1113" i="1"/>
  <c r="I1103" i="1"/>
  <c r="I1095" i="1"/>
  <c r="I1094" i="1"/>
  <c r="I1086" i="1"/>
  <c r="I1079" i="1"/>
  <c r="I1063" i="1"/>
  <c r="I1055" i="1"/>
  <c r="I1061" i="1"/>
  <c r="I1045" i="1"/>
  <c r="I1033" i="1"/>
  <c r="I1027" i="1"/>
  <c r="I1017" i="1"/>
  <c r="I1018" i="1"/>
  <c r="I1004" i="1"/>
  <c r="I999" i="1"/>
  <c r="K986" i="1"/>
  <c r="H975" i="1"/>
  <c r="I975" i="1"/>
  <c r="I979" i="1"/>
  <c r="H963" i="1"/>
  <c r="I963" i="1"/>
  <c r="F962" i="1"/>
  <c r="G962" i="1" s="1"/>
  <c r="H962" i="1"/>
  <c r="K959" i="1"/>
  <c r="K955" i="1"/>
  <c r="F939" i="1"/>
  <c r="G939" i="1" s="1"/>
  <c r="H939" i="1"/>
  <c r="I939" i="1"/>
  <c r="K939" i="1"/>
  <c r="I940" i="1"/>
  <c r="K937" i="1"/>
  <c r="K940" i="1"/>
  <c r="F915" i="1"/>
  <c r="G915" i="1" s="1"/>
  <c r="H915" i="1"/>
  <c r="I915" i="1"/>
  <c r="F855" i="1"/>
  <c r="G855" i="1" s="1"/>
  <c r="H855" i="1"/>
  <c r="I855" i="1"/>
  <c r="I786" i="1"/>
  <c r="K786" i="1"/>
  <c r="F786" i="1"/>
  <c r="G786" i="1" s="1"/>
  <c r="H786" i="1"/>
  <c r="F791" i="1"/>
  <c r="G791" i="1" s="1"/>
  <c r="H791" i="1"/>
  <c r="I791" i="1"/>
  <c r="K791" i="1"/>
  <c r="F699" i="1"/>
  <c r="G699" i="1" s="1"/>
  <c r="H699" i="1"/>
  <c r="K699" i="1"/>
  <c r="F700" i="1"/>
  <c r="G700" i="1" s="1"/>
  <c r="H700" i="1"/>
  <c r="I700" i="1"/>
  <c r="K700" i="1"/>
  <c r="F1208" i="1"/>
  <c r="G1208" i="1" s="1"/>
  <c r="F1157" i="1"/>
  <c r="G1157" i="1" s="1"/>
  <c r="H1151" i="1"/>
  <c r="F1148" i="1"/>
  <c r="G1148" i="1" s="1"/>
  <c r="H1138" i="1"/>
  <c r="H1141" i="1"/>
  <c r="H1131" i="1"/>
  <c r="H1113" i="1"/>
  <c r="H1103" i="1"/>
  <c r="H1095" i="1"/>
  <c r="H1094" i="1"/>
  <c r="H1086" i="1"/>
  <c r="H1079" i="1"/>
  <c r="H1063" i="1"/>
  <c r="H1055" i="1"/>
  <c r="H1061" i="1"/>
  <c r="H1045" i="1"/>
  <c r="H1033" i="1"/>
  <c r="H1027" i="1"/>
  <c r="H1017" i="1"/>
  <c r="H1018" i="1"/>
  <c r="H1004" i="1"/>
  <c r="H999" i="1"/>
  <c r="F998" i="1"/>
  <c r="G998" i="1" s="1"/>
  <c r="I1000" i="1"/>
  <c r="F991" i="1"/>
  <c r="G991" i="1" s="1"/>
  <c r="H987" i="1"/>
  <c r="H990" i="1"/>
  <c r="I990" i="1"/>
  <c r="K976" i="1"/>
  <c r="H979" i="1"/>
  <c r="I977" i="1"/>
  <c r="K977" i="1"/>
  <c r="K971" i="1"/>
  <c r="K945" i="1"/>
  <c r="K949" i="1"/>
  <c r="F912" i="1"/>
  <c r="G912" i="1" s="1"/>
  <c r="H912" i="1"/>
  <c r="I912" i="1"/>
  <c r="K912" i="1"/>
  <c r="I910" i="1"/>
  <c r="K907" i="1"/>
  <c r="K910" i="1"/>
  <c r="F884" i="1"/>
  <c r="G884" i="1" s="1"/>
  <c r="H884" i="1"/>
  <c r="I884" i="1"/>
  <c r="I888" i="1"/>
  <c r="K887" i="1"/>
  <c r="K888" i="1"/>
  <c r="H539" i="1"/>
  <c r="K539" i="1"/>
  <c r="F539" i="1"/>
  <c r="G539" i="1" s="1"/>
  <c r="I539" i="1"/>
  <c r="K1177" i="1"/>
  <c r="K1165" i="1"/>
  <c r="K1160" i="1"/>
  <c r="K1155" i="1"/>
  <c r="K1144" i="1"/>
  <c r="K1139" i="1"/>
  <c r="K1127" i="1"/>
  <c r="K1116" i="1"/>
  <c r="K1115" i="1"/>
  <c r="K1111" i="1"/>
  <c r="K1100" i="1"/>
  <c r="K1088" i="1"/>
  <c r="K1073" i="1"/>
  <c r="K1078" i="1"/>
  <c r="K1070" i="1"/>
  <c r="K1058" i="1"/>
  <c r="K1048" i="1"/>
  <c r="K1039" i="1"/>
  <c r="K1038" i="1"/>
  <c r="K1031" i="1"/>
  <c r="K1016" i="1"/>
  <c r="K1005" i="1"/>
  <c r="H1000" i="1"/>
  <c r="H966" i="1"/>
  <c r="I966" i="1"/>
  <c r="H960" i="1"/>
  <c r="I960" i="1"/>
  <c r="F957" i="1"/>
  <c r="G957" i="1" s="1"/>
  <c r="H957" i="1"/>
  <c r="F930" i="1"/>
  <c r="G930" i="1" s="1"/>
  <c r="H930" i="1"/>
  <c r="I930" i="1"/>
  <c r="K916" i="1"/>
  <c r="F892" i="1"/>
  <c r="G892" i="1" s="1"/>
  <c r="H892" i="1"/>
  <c r="I892" i="1"/>
  <c r="K892" i="1"/>
  <c r="H870" i="1"/>
  <c r="K1282" i="1"/>
  <c r="K1273" i="1"/>
  <c r="K1280" i="1"/>
  <c r="K1265" i="1"/>
  <c r="K1259" i="1"/>
  <c r="K1243" i="1"/>
  <c r="K1237" i="1"/>
  <c r="K1241" i="1"/>
  <c r="K1227" i="1"/>
  <c r="K1221" i="1"/>
  <c r="K1209" i="1"/>
  <c r="K1201" i="1"/>
  <c r="K1196" i="1"/>
  <c r="K1184" i="1"/>
  <c r="K1175" i="1"/>
  <c r="K1171" i="1"/>
  <c r="K1159" i="1"/>
  <c r="K1153" i="1"/>
  <c r="K1149" i="1"/>
  <c r="K1134" i="1"/>
  <c r="K1126" i="1"/>
  <c r="K1117" i="1"/>
  <c r="K1112" i="1"/>
  <c r="K1107" i="1"/>
  <c r="K1098" i="1"/>
  <c r="K1085" i="1"/>
  <c r="K1075" i="1"/>
  <c r="K1080" i="1"/>
  <c r="K1068" i="1"/>
  <c r="K1056" i="1"/>
  <c r="K1043" i="1"/>
  <c r="K1036" i="1"/>
  <c r="K1034" i="1"/>
  <c r="K1028" i="1"/>
  <c r="K1019" i="1"/>
  <c r="K1010" i="1"/>
  <c r="K995" i="1"/>
  <c r="F987" i="1"/>
  <c r="G987" i="1" s="1"/>
  <c r="I965" i="1"/>
  <c r="K965" i="1"/>
  <c r="F936" i="1"/>
  <c r="G936" i="1" s="1"/>
  <c r="H936" i="1"/>
  <c r="I936" i="1"/>
  <c r="K936" i="1"/>
  <c r="I923" i="1"/>
  <c r="K926" i="1"/>
  <c r="K923" i="1"/>
  <c r="F902" i="1"/>
  <c r="G902" i="1" s="1"/>
  <c r="H902" i="1"/>
  <c r="I902" i="1"/>
  <c r="K894" i="1"/>
  <c r="F883" i="1"/>
  <c r="G883" i="1" s="1"/>
  <c r="H883" i="1"/>
  <c r="I883" i="1"/>
  <c r="I873" i="1"/>
  <c r="K881" i="1"/>
  <c r="K873" i="1"/>
  <c r="K862" i="1"/>
  <c r="H862" i="1"/>
  <c r="K871" i="1"/>
  <c r="F976" i="1"/>
  <c r="G976" i="1" s="1"/>
  <c r="H976" i="1"/>
  <c r="K974" i="1"/>
  <c r="K979" i="1"/>
  <c r="H971" i="1"/>
  <c r="I971" i="1"/>
  <c r="F951" i="1"/>
  <c r="G951" i="1" s="1"/>
  <c r="H951" i="1"/>
  <c r="I951" i="1"/>
  <c r="F909" i="1"/>
  <c r="G909" i="1" s="1"/>
  <c r="H909" i="1"/>
  <c r="I909" i="1"/>
  <c r="K909" i="1"/>
  <c r="I911" i="1"/>
  <c r="K904" i="1"/>
  <c r="K911" i="1"/>
  <c r="F882" i="1"/>
  <c r="G882" i="1" s="1"/>
  <c r="H882" i="1"/>
  <c r="I882" i="1"/>
  <c r="K882" i="1"/>
  <c r="K870" i="1"/>
  <c r="I870" i="1"/>
  <c r="K865" i="1"/>
  <c r="K852" i="1"/>
  <c r="H852" i="1"/>
  <c r="K858" i="1"/>
  <c r="F840" i="1"/>
  <c r="G840" i="1" s="1"/>
  <c r="H840" i="1"/>
  <c r="I840" i="1"/>
  <c r="K840" i="1"/>
  <c r="F838" i="1"/>
  <c r="G838" i="1" s="1"/>
  <c r="I838" i="1"/>
  <c r="K836" i="1"/>
  <c r="K838" i="1"/>
  <c r="K993" i="1"/>
  <c r="K998" i="1"/>
  <c r="I995" i="1"/>
  <c r="H986" i="1"/>
  <c r="K990" i="1"/>
  <c r="K972" i="1"/>
  <c r="K962" i="1"/>
  <c r="H955" i="1"/>
  <c r="I956" i="1"/>
  <c r="K956" i="1"/>
  <c r="F950" i="1"/>
  <c r="G950" i="1" s="1"/>
  <c r="I950" i="1"/>
  <c r="K950" i="1"/>
  <c r="I942" i="1"/>
  <c r="K943" i="1"/>
  <c r="K942" i="1"/>
  <c r="F928" i="1"/>
  <c r="G928" i="1" s="1"/>
  <c r="H928" i="1"/>
  <c r="I928" i="1"/>
  <c r="K908" i="1"/>
  <c r="K889" i="1"/>
  <c r="F880" i="1"/>
  <c r="G880" i="1" s="1"/>
  <c r="H880" i="1"/>
  <c r="I880" i="1"/>
  <c r="K854" i="1"/>
  <c r="F854" i="1"/>
  <c r="G854" i="1" s="1"/>
  <c r="I854" i="1"/>
  <c r="I813" i="1"/>
  <c r="H813" i="1"/>
  <c r="K813" i="1"/>
  <c r="F817" i="1"/>
  <c r="G817" i="1" s="1"/>
  <c r="H817" i="1"/>
  <c r="K817" i="1"/>
  <c r="F809" i="1"/>
  <c r="G809" i="1" s="1"/>
  <c r="I809" i="1"/>
  <c r="K803" i="1"/>
  <c r="K809" i="1"/>
  <c r="H635" i="1"/>
  <c r="I635" i="1"/>
  <c r="K635" i="1"/>
  <c r="F635" i="1"/>
  <c r="G635" i="1" s="1"/>
  <c r="H947" i="1"/>
  <c r="H938" i="1"/>
  <c r="H929" i="1"/>
  <c r="H931" i="1"/>
  <c r="H920" i="1"/>
  <c r="H906" i="1"/>
  <c r="H896" i="1"/>
  <c r="H890" i="1"/>
  <c r="H885" i="1"/>
  <c r="H876" i="1"/>
  <c r="K866" i="1"/>
  <c r="I864" i="1"/>
  <c r="K859" i="1"/>
  <c r="K857" i="1"/>
  <c r="F856" i="1"/>
  <c r="G856" i="1" s="1"/>
  <c r="F851" i="1"/>
  <c r="G851" i="1" s="1"/>
  <c r="K846" i="1"/>
  <c r="I828" i="1"/>
  <c r="K828" i="1"/>
  <c r="F828" i="1"/>
  <c r="G828" i="1" s="1"/>
  <c r="H828" i="1"/>
  <c r="K819" i="1"/>
  <c r="I798" i="1"/>
  <c r="K798" i="1"/>
  <c r="F798" i="1"/>
  <c r="G798" i="1" s="1"/>
  <c r="H798" i="1"/>
  <c r="K792" i="1"/>
  <c r="I567" i="1"/>
  <c r="K567" i="1"/>
  <c r="H567" i="1"/>
  <c r="K571" i="1"/>
  <c r="F567" i="1"/>
  <c r="G567" i="1" s="1"/>
  <c r="F437" i="1"/>
  <c r="G437" i="1" s="1"/>
  <c r="H437" i="1"/>
  <c r="I437" i="1"/>
  <c r="K437" i="1"/>
  <c r="K440" i="1"/>
  <c r="I946" i="1"/>
  <c r="I933" i="1"/>
  <c r="I934" i="1"/>
  <c r="I924" i="1"/>
  <c r="I916" i="1"/>
  <c r="I908" i="1"/>
  <c r="I898" i="1"/>
  <c r="I894" i="1"/>
  <c r="I889" i="1"/>
  <c r="I879" i="1"/>
  <c r="H864" i="1"/>
  <c r="F871" i="1"/>
  <c r="G871" i="1" s="1"/>
  <c r="F858" i="1"/>
  <c r="G858" i="1" s="1"/>
  <c r="I848" i="1"/>
  <c r="H823" i="1"/>
  <c r="F823" i="1"/>
  <c r="G823" i="1" s="1"/>
  <c r="I823" i="1"/>
  <c r="F826" i="1"/>
  <c r="G826" i="1" s="1"/>
  <c r="H826" i="1"/>
  <c r="I830" i="1"/>
  <c r="K831" i="1"/>
  <c r="H810" i="1"/>
  <c r="F810" i="1"/>
  <c r="G810" i="1" s="1"/>
  <c r="I810" i="1"/>
  <c r="K810" i="1"/>
  <c r="F776" i="1"/>
  <c r="G776" i="1" s="1"/>
  <c r="I776" i="1"/>
  <c r="K779" i="1"/>
  <c r="K776" i="1"/>
  <c r="I755" i="1"/>
  <c r="K755" i="1"/>
  <c r="F755" i="1"/>
  <c r="G755" i="1" s="1"/>
  <c r="H755" i="1"/>
  <c r="F760" i="1"/>
  <c r="G760" i="1" s="1"/>
  <c r="H760" i="1"/>
  <c r="I760" i="1"/>
  <c r="K760" i="1"/>
  <c r="I725" i="1"/>
  <c r="F725" i="1"/>
  <c r="G725" i="1" s="1"/>
  <c r="H725" i="1"/>
  <c r="K725" i="1"/>
  <c r="F707" i="1"/>
  <c r="G707" i="1" s="1"/>
  <c r="H707" i="1"/>
  <c r="I707" i="1"/>
  <c r="K705" i="1"/>
  <c r="K707" i="1"/>
  <c r="F947" i="1"/>
  <c r="G947" i="1" s="1"/>
  <c r="F938" i="1"/>
  <c r="G938" i="1" s="1"/>
  <c r="F929" i="1"/>
  <c r="G929" i="1" s="1"/>
  <c r="F931" i="1"/>
  <c r="G931" i="1" s="1"/>
  <c r="F920" i="1"/>
  <c r="G920" i="1" s="1"/>
  <c r="F906" i="1"/>
  <c r="G906" i="1" s="1"/>
  <c r="F896" i="1"/>
  <c r="G896" i="1" s="1"/>
  <c r="F890" i="1"/>
  <c r="G890" i="1" s="1"/>
  <c r="F885" i="1"/>
  <c r="G885" i="1" s="1"/>
  <c r="F876" i="1"/>
  <c r="G876" i="1" s="1"/>
  <c r="I859" i="1"/>
  <c r="I857" i="1"/>
  <c r="H848" i="1"/>
  <c r="I841" i="1"/>
  <c r="K841" i="1"/>
  <c r="H841" i="1"/>
  <c r="K825" i="1"/>
  <c r="F806" i="1"/>
  <c r="G806" i="1" s="1"/>
  <c r="H806" i="1"/>
  <c r="I806" i="1"/>
  <c r="K805" i="1"/>
  <c r="F795" i="1"/>
  <c r="G795" i="1" s="1"/>
  <c r="H795" i="1"/>
  <c r="K795" i="1"/>
  <c r="I767" i="1"/>
  <c r="K767" i="1"/>
  <c r="F767" i="1"/>
  <c r="G767" i="1" s="1"/>
  <c r="H767" i="1"/>
  <c r="K770" i="1"/>
  <c r="I600" i="1"/>
  <c r="K600" i="1"/>
  <c r="H600" i="1"/>
  <c r="K598" i="1"/>
  <c r="F600" i="1"/>
  <c r="G600" i="1" s="1"/>
  <c r="F591" i="1"/>
  <c r="G591" i="1" s="1"/>
  <c r="H591" i="1"/>
  <c r="I591" i="1"/>
  <c r="K591" i="1"/>
  <c r="F580" i="1"/>
  <c r="G580" i="1" s="1"/>
  <c r="H580" i="1"/>
  <c r="I580" i="1"/>
  <c r="K578" i="1"/>
  <c r="K580" i="1"/>
  <c r="H576" i="1"/>
  <c r="I576" i="1"/>
  <c r="K576" i="1"/>
  <c r="H844" i="1"/>
  <c r="I844" i="1"/>
  <c r="F846" i="1"/>
  <c r="G846" i="1" s="1"/>
  <c r="H846" i="1"/>
  <c r="F845" i="1"/>
  <c r="G845" i="1" s="1"/>
  <c r="I845" i="1"/>
  <c r="K842" i="1"/>
  <c r="K845" i="1"/>
  <c r="F830" i="1"/>
  <c r="G830" i="1" s="1"/>
  <c r="K830" i="1"/>
  <c r="F819" i="1"/>
  <c r="G819" i="1" s="1"/>
  <c r="H819" i="1"/>
  <c r="I815" i="1"/>
  <c r="K815" i="1"/>
  <c r="F815" i="1"/>
  <c r="G815" i="1" s="1"/>
  <c r="H793" i="1"/>
  <c r="F793" i="1"/>
  <c r="G793" i="1" s="1"/>
  <c r="I793" i="1"/>
  <c r="H778" i="1"/>
  <c r="F778" i="1"/>
  <c r="G778" i="1" s="1"/>
  <c r="I778" i="1"/>
  <c r="K778" i="1"/>
  <c r="F746" i="1"/>
  <c r="G746" i="1" s="1"/>
  <c r="I746" i="1"/>
  <c r="K744" i="1"/>
  <c r="K746" i="1"/>
  <c r="I738" i="1"/>
  <c r="K738" i="1"/>
  <c r="F738" i="1"/>
  <c r="G738" i="1" s="1"/>
  <c r="H738" i="1"/>
  <c r="K735" i="1"/>
  <c r="H694" i="1"/>
  <c r="K694" i="1"/>
  <c r="F694" i="1"/>
  <c r="G694" i="1" s="1"/>
  <c r="I694" i="1"/>
  <c r="F685" i="1"/>
  <c r="G685" i="1" s="1"/>
  <c r="H685" i="1"/>
  <c r="I685" i="1"/>
  <c r="K685" i="1"/>
  <c r="F686" i="1"/>
  <c r="G686" i="1" s="1"/>
  <c r="H686" i="1"/>
  <c r="I686" i="1"/>
  <c r="K686" i="1"/>
  <c r="H824" i="1"/>
  <c r="K824" i="1"/>
  <c r="F824" i="1"/>
  <c r="G824" i="1" s="1"/>
  <c r="F821" i="1"/>
  <c r="G821" i="1" s="1"/>
  <c r="I821" i="1"/>
  <c r="K816" i="1"/>
  <c r="K821" i="1"/>
  <c r="F766" i="1"/>
  <c r="G766" i="1" s="1"/>
  <c r="H766" i="1"/>
  <c r="I766" i="1"/>
  <c r="K769" i="1"/>
  <c r="F763" i="1"/>
  <c r="G763" i="1" s="1"/>
  <c r="H763" i="1"/>
  <c r="K763" i="1"/>
  <c r="F740" i="1"/>
  <c r="G740" i="1" s="1"/>
  <c r="H740" i="1"/>
  <c r="I740" i="1"/>
  <c r="K740" i="1"/>
  <c r="I716" i="1"/>
  <c r="K716" i="1"/>
  <c r="H716" i="1"/>
  <c r="I629" i="1"/>
  <c r="K629" i="1"/>
  <c r="H629" i="1"/>
  <c r="K625" i="1"/>
  <c r="F629" i="1"/>
  <c r="G629" i="1" s="1"/>
  <c r="K616" i="1"/>
  <c r="F612" i="1"/>
  <c r="G612" i="1" s="1"/>
  <c r="H612" i="1"/>
  <c r="I612" i="1"/>
  <c r="K612" i="1"/>
  <c r="F608" i="1"/>
  <c r="G608" i="1" s="1"/>
  <c r="H608" i="1"/>
  <c r="I608" i="1"/>
  <c r="K607" i="1"/>
  <c r="K608" i="1"/>
  <c r="H605" i="1"/>
  <c r="I605" i="1"/>
  <c r="K605" i="1"/>
  <c r="H832" i="1"/>
  <c r="F832" i="1"/>
  <c r="G832" i="1" s="1"/>
  <c r="I832" i="1"/>
  <c r="K832" i="1"/>
  <c r="I822" i="1"/>
  <c r="K822" i="1"/>
  <c r="F822" i="1"/>
  <c r="G822" i="1" s="1"/>
  <c r="H822" i="1"/>
  <c r="K833" i="1"/>
  <c r="I827" i="1"/>
  <c r="K827" i="1"/>
  <c r="I799" i="1"/>
  <c r="K799" i="1"/>
  <c r="I784" i="1"/>
  <c r="H784" i="1"/>
  <c r="K784" i="1"/>
  <c r="H764" i="1"/>
  <c r="F764" i="1"/>
  <c r="G764" i="1" s="1"/>
  <c r="I764" i="1"/>
  <c r="H745" i="1"/>
  <c r="F745" i="1"/>
  <c r="G745" i="1" s="1"/>
  <c r="I745" i="1"/>
  <c r="K745" i="1"/>
  <c r="F516" i="1"/>
  <c r="G516" i="1" s="1"/>
  <c r="H516" i="1"/>
  <c r="I516" i="1"/>
  <c r="K516" i="1"/>
  <c r="I808" i="1"/>
  <c r="K808" i="1"/>
  <c r="F802" i="1"/>
  <c r="G802" i="1" s="1"/>
  <c r="H802" i="1"/>
  <c r="H794" i="1"/>
  <c r="K801" i="1"/>
  <c r="I772" i="1"/>
  <c r="K772" i="1"/>
  <c r="F774" i="1"/>
  <c r="G774" i="1" s="1"/>
  <c r="H774" i="1"/>
  <c r="H762" i="1"/>
  <c r="K759" i="1"/>
  <c r="I747" i="1"/>
  <c r="K747" i="1"/>
  <c r="F739" i="1"/>
  <c r="G739" i="1" s="1"/>
  <c r="H739" i="1"/>
  <c r="H729" i="1"/>
  <c r="I702" i="1"/>
  <c r="K702" i="1"/>
  <c r="H692" i="1"/>
  <c r="F688" i="1"/>
  <c r="G688" i="1" s="1"/>
  <c r="H688" i="1"/>
  <c r="H677" i="1"/>
  <c r="H669" i="1"/>
  <c r="I669" i="1"/>
  <c r="K669" i="1"/>
  <c r="I466" i="1"/>
  <c r="K466" i="1"/>
  <c r="F466" i="1"/>
  <c r="G466" i="1" s="1"/>
  <c r="H466" i="1"/>
  <c r="I373" i="1"/>
  <c r="K373" i="1"/>
  <c r="H373" i="1"/>
  <c r="F373" i="1"/>
  <c r="G373" i="1" s="1"/>
  <c r="H360" i="1"/>
  <c r="I360" i="1"/>
  <c r="K360" i="1"/>
  <c r="K849" i="1"/>
  <c r="H834" i="1"/>
  <c r="K812" i="1"/>
  <c r="H807" i="1"/>
  <c r="F783" i="1"/>
  <c r="G783" i="1" s="1"/>
  <c r="K780" i="1"/>
  <c r="H775" i="1"/>
  <c r="F752" i="1"/>
  <c r="G752" i="1" s="1"/>
  <c r="K748" i="1"/>
  <c r="H741" i="1"/>
  <c r="K736" i="1"/>
  <c r="I737" i="1"/>
  <c r="I732" i="1"/>
  <c r="K731" i="1"/>
  <c r="H728" i="1"/>
  <c r="H722" i="1"/>
  <c r="K722" i="1"/>
  <c r="K726" i="1"/>
  <c r="I709" i="1"/>
  <c r="I695" i="1"/>
  <c r="K695" i="1"/>
  <c r="I544" i="1"/>
  <c r="F544" i="1"/>
  <c r="G544" i="1" s="1"/>
  <c r="H544" i="1"/>
  <c r="K549" i="1"/>
  <c r="K544" i="1"/>
  <c r="F528" i="1"/>
  <c r="G528" i="1" s="1"/>
  <c r="H528" i="1"/>
  <c r="I528" i="1"/>
  <c r="K528" i="1"/>
  <c r="F496" i="1"/>
  <c r="G496" i="1" s="1"/>
  <c r="H496" i="1"/>
  <c r="I496" i="1"/>
  <c r="K496" i="1"/>
  <c r="I788" i="1"/>
  <c r="K788" i="1"/>
  <c r="F773" i="1"/>
  <c r="G773" i="1" s="1"/>
  <c r="H773" i="1"/>
  <c r="I750" i="1"/>
  <c r="K750" i="1"/>
  <c r="F751" i="1"/>
  <c r="G751" i="1" s="1"/>
  <c r="H751" i="1"/>
  <c r="H737" i="1"/>
  <c r="F724" i="1"/>
  <c r="G724" i="1" s="1"/>
  <c r="H724" i="1"/>
  <c r="I724" i="1"/>
  <c r="I692" i="1"/>
  <c r="K692" i="1"/>
  <c r="I677" i="1"/>
  <c r="K677" i="1"/>
  <c r="F666" i="1"/>
  <c r="G666" i="1" s="1"/>
  <c r="H666" i="1"/>
  <c r="I666" i="1"/>
  <c r="K666" i="1"/>
  <c r="F534" i="1"/>
  <c r="G534" i="1" s="1"/>
  <c r="H534" i="1"/>
  <c r="K534" i="1"/>
  <c r="H525" i="1"/>
  <c r="K525" i="1"/>
  <c r="I525" i="1"/>
  <c r="F449" i="1"/>
  <c r="G449" i="1" s="1"/>
  <c r="H449" i="1"/>
  <c r="I449" i="1"/>
  <c r="K449" i="1"/>
  <c r="F434" i="1"/>
  <c r="G434" i="1" s="1"/>
  <c r="H434" i="1"/>
  <c r="I434" i="1"/>
  <c r="K434" i="1"/>
  <c r="F403" i="1"/>
  <c r="G403" i="1" s="1"/>
  <c r="H403" i="1"/>
  <c r="I403" i="1"/>
  <c r="K405" i="1"/>
  <c r="K403" i="1"/>
  <c r="K782" i="1"/>
  <c r="K789" i="1"/>
  <c r="K756" i="1"/>
  <c r="K743" i="1"/>
  <c r="F732" i="1"/>
  <c r="G732" i="1" s="1"/>
  <c r="K723" i="1"/>
  <c r="H717" i="1"/>
  <c r="K717" i="1"/>
  <c r="F718" i="1"/>
  <c r="G718" i="1" s="1"/>
  <c r="H718" i="1"/>
  <c r="I718" i="1"/>
  <c r="I689" i="1"/>
  <c r="K689" i="1"/>
  <c r="I642" i="1"/>
  <c r="F642" i="1"/>
  <c r="G642" i="1" s="1"/>
  <c r="H642" i="1"/>
  <c r="K647" i="1"/>
  <c r="K642" i="1"/>
  <c r="F622" i="1"/>
  <c r="G622" i="1" s="1"/>
  <c r="H622" i="1"/>
  <c r="I622" i="1"/>
  <c r="K622" i="1"/>
  <c r="I621" i="1"/>
  <c r="F621" i="1"/>
  <c r="G621" i="1" s="1"/>
  <c r="H621" i="1"/>
  <c r="K614" i="1"/>
  <c r="K621" i="1"/>
  <c r="F593" i="1"/>
  <c r="G593" i="1" s="1"/>
  <c r="H593" i="1"/>
  <c r="I593" i="1"/>
  <c r="K593" i="1"/>
  <c r="I573" i="1"/>
  <c r="F573" i="1"/>
  <c r="G573" i="1" s="1"/>
  <c r="H573" i="1"/>
  <c r="K574" i="1"/>
  <c r="K573" i="1"/>
  <c r="F569" i="1"/>
  <c r="G569" i="1" s="1"/>
  <c r="H569" i="1"/>
  <c r="I569" i="1"/>
  <c r="K569" i="1"/>
  <c r="K444" i="1"/>
  <c r="I728" i="1"/>
  <c r="K728" i="1"/>
  <c r="F726" i="1"/>
  <c r="G726" i="1" s="1"/>
  <c r="H726" i="1"/>
  <c r="H709" i="1"/>
  <c r="K709" i="1"/>
  <c r="F710" i="1"/>
  <c r="G710" i="1" s="1"/>
  <c r="H710" i="1"/>
  <c r="I710" i="1"/>
  <c r="F545" i="1"/>
  <c r="G545" i="1" s="1"/>
  <c r="H545" i="1"/>
  <c r="I545" i="1"/>
  <c r="K543" i="1"/>
  <c r="K545" i="1"/>
  <c r="F522" i="1"/>
  <c r="G522" i="1" s="1"/>
  <c r="H522" i="1"/>
  <c r="I522" i="1"/>
  <c r="K522" i="1"/>
  <c r="F507" i="1"/>
  <c r="G507" i="1" s="1"/>
  <c r="H507" i="1"/>
  <c r="I507" i="1"/>
  <c r="K507" i="1"/>
  <c r="F506" i="1"/>
  <c r="G506" i="1" s="1"/>
  <c r="H506" i="1"/>
  <c r="I506" i="1"/>
  <c r="K506" i="1"/>
  <c r="I480" i="1"/>
  <c r="K480" i="1"/>
  <c r="H480" i="1"/>
  <c r="K829" i="1"/>
  <c r="H808" i="1"/>
  <c r="K796" i="1"/>
  <c r="K794" i="1"/>
  <c r="K783" i="1"/>
  <c r="K785" i="1"/>
  <c r="I782" i="1"/>
  <c r="I789" i="1"/>
  <c r="H772" i="1"/>
  <c r="K771" i="1"/>
  <c r="K762" i="1"/>
  <c r="K752" i="1"/>
  <c r="K761" i="1"/>
  <c r="I756" i="1"/>
  <c r="I743" i="1"/>
  <c r="H747" i="1"/>
  <c r="K733" i="1"/>
  <c r="K729" i="1"/>
  <c r="F721" i="1"/>
  <c r="G721" i="1" s="1"/>
  <c r="H721" i="1"/>
  <c r="H706" i="1"/>
  <c r="K706" i="1"/>
  <c r="F698" i="1"/>
  <c r="G698" i="1" s="1"/>
  <c r="H698" i="1"/>
  <c r="I698" i="1"/>
  <c r="K688" i="1"/>
  <c r="F673" i="1"/>
  <c r="G673" i="1" s="1"/>
  <c r="H673" i="1"/>
  <c r="I673" i="1"/>
  <c r="K673" i="1"/>
  <c r="H655" i="1"/>
  <c r="I655" i="1"/>
  <c r="K655" i="1"/>
  <c r="K650" i="1"/>
  <c r="K586" i="1"/>
  <c r="F548" i="1"/>
  <c r="G548" i="1" s="1"/>
  <c r="H548" i="1"/>
  <c r="I548" i="1"/>
  <c r="K548" i="1"/>
  <c r="K509" i="1"/>
  <c r="F446" i="1"/>
  <c r="G446" i="1" s="1"/>
  <c r="H446" i="1"/>
  <c r="I446" i="1"/>
  <c r="K446" i="1"/>
  <c r="I665" i="1"/>
  <c r="I659" i="1"/>
  <c r="I641" i="1"/>
  <c r="K640" i="1"/>
  <c r="I609" i="1"/>
  <c r="K606" i="1"/>
  <c r="I575" i="1"/>
  <c r="K579" i="1"/>
  <c r="F529" i="1"/>
  <c r="G529" i="1" s="1"/>
  <c r="H529" i="1"/>
  <c r="F518" i="1"/>
  <c r="G518" i="1" s="1"/>
  <c r="H518" i="1"/>
  <c r="I518" i="1"/>
  <c r="I491" i="1"/>
  <c r="K491" i="1"/>
  <c r="F453" i="1"/>
  <c r="G453" i="1" s="1"/>
  <c r="H453" i="1"/>
  <c r="I453" i="1"/>
  <c r="K453" i="1"/>
  <c r="F447" i="1"/>
  <c r="G447" i="1" s="1"/>
  <c r="H447" i="1"/>
  <c r="I447" i="1"/>
  <c r="K399" i="1"/>
  <c r="F399" i="1"/>
  <c r="G399" i="1" s="1"/>
  <c r="H399" i="1"/>
  <c r="I399" i="1"/>
  <c r="H386" i="1"/>
  <c r="I386" i="1"/>
  <c r="F386" i="1"/>
  <c r="G386" i="1" s="1"/>
  <c r="K386" i="1"/>
  <c r="I356" i="1"/>
  <c r="K356" i="1"/>
  <c r="H356" i="1"/>
  <c r="H665" i="1"/>
  <c r="H659" i="1"/>
  <c r="K661" i="1"/>
  <c r="H641" i="1"/>
  <c r="I638" i="1"/>
  <c r="K638" i="1"/>
  <c r="F634" i="1"/>
  <c r="G634" i="1" s="1"/>
  <c r="H634" i="1"/>
  <c r="K624" i="1"/>
  <c r="H609" i="1"/>
  <c r="I602" i="1"/>
  <c r="K602" i="1"/>
  <c r="F611" i="1"/>
  <c r="G611" i="1" s="1"/>
  <c r="H611" i="1"/>
  <c r="K596" i="1"/>
  <c r="H575" i="1"/>
  <c r="I581" i="1"/>
  <c r="K581" i="1"/>
  <c r="F566" i="1"/>
  <c r="G566" i="1" s="1"/>
  <c r="H566" i="1"/>
  <c r="K557" i="1"/>
  <c r="I537" i="1"/>
  <c r="K537" i="1"/>
  <c r="F514" i="1"/>
  <c r="G514" i="1" s="1"/>
  <c r="H514" i="1"/>
  <c r="I501" i="1"/>
  <c r="K501" i="1"/>
  <c r="F469" i="1"/>
  <c r="G469" i="1" s="1"/>
  <c r="H469" i="1"/>
  <c r="I469" i="1"/>
  <c r="K469" i="1"/>
  <c r="F461" i="1"/>
  <c r="G461" i="1" s="1"/>
  <c r="H461" i="1"/>
  <c r="I461" i="1"/>
  <c r="I428" i="1"/>
  <c r="K428" i="1"/>
  <c r="F416" i="1"/>
  <c r="G416" i="1" s="1"/>
  <c r="I416" i="1"/>
  <c r="K414" i="1"/>
  <c r="K416" i="1"/>
  <c r="H322" i="1"/>
  <c r="I322" i="1"/>
  <c r="K322" i="1"/>
  <c r="K682" i="1"/>
  <c r="K678" i="1"/>
  <c r="K671" i="1"/>
  <c r="K667" i="1"/>
  <c r="K652" i="1"/>
  <c r="H640" i="1"/>
  <c r="K628" i="1"/>
  <c r="H606" i="1"/>
  <c r="K587" i="1"/>
  <c r="H579" i="1"/>
  <c r="K553" i="1"/>
  <c r="I532" i="1"/>
  <c r="K532" i="1"/>
  <c r="H520" i="1"/>
  <c r="I497" i="1"/>
  <c r="K497" i="1"/>
  <c r="F472" i="1"/>
  <c r="G472" i="1" s="1"/>
  <c r="H472" i="1"/>
  <c r="I472" i="1"/>
  <c r="K472" i="1"/>
  <c r="F471" i="1"/>
  <c r="G471" i="1" s="1"/>
  <c r="H471" i="1"/>
  <c r="I471" i="1"/>
  <c r="H452" i="1"/>
  <c r="I438" i="1"/>
  <c r="K438" i="1"/>
  <c r="K384" i="1"/>
  <c r="K715" i="1"/>
  <c r="K703" i="1"/>
  <c r="K708" i="1"/>
  <c r="K693" i="1"/>
  <c r="K684" i="1"/>
  <c r="K674" i="1"/>
  <c r="K668" i="1"/>
  <c r="K670" i="1"/>
  <c r="I648" i="1"/>
  <c r="K648" i="1"/>
  <c r="F645" i="1"/>
  <c r="G645" i="1" s="1"/>
  <c r="H645" i="1"/>
  <c r="F640" i="1"/>
  <c r="G640" i="1" s="1"/>
  <c r="H637" i="1"/>
  <c r="K636" i="1"/>
  <c r="I618" i="1"/>
  <c r="K618" i="1"/>
  <c r="F604" i="1"/>
  <c r="G604" i="1" s="1"/>
  <c r="H604" i="1"/>
  <c r="F606" i="1"/>
  <c r="G606" i="1" s="1"/>
  <c r="H595" i="1"/>
  <c r="K601" i="1"/>
  <c r="I590" i="1"/>
  <c r="K590" i="1"/>
  <c r="F577" i="1"/>
  <c r="G577" i="1" s="1"/>
  <c r="H577" i="1"/>
  <c r="F579" i="1"/>
  <c r="G579" i="1" s="1"/>
  <c r="H570" i="1"/>
  <c r="K562" i="1"/>
  <c r="I551" i="1"/>
  <c r="K551" i="1"/>
  <c r="F542" i="1"/>
  <c r="G542" i="1" s="1"/>
  <c r="H542" i="1"/>
  <c r="I530" i="1"/>
  <c r="K530" i="1"/>
  <c r="I511" i="1"/>
  <c r="K511" i="1"/>
  <c r="F490" i="1"/>
  <c r="G490" i="1" s="1"/>
  <c r="H490" i="1"/>
  <c r="I490" i="1"/>
  <c r="K490" i="1"/>
  <c r="F479" i="1"/>
  <c r="G479" i="1" s="1"/>
  <c r="H479" i="1"/>
  <c r="I479" i="1"/>
  <c r="I451" i="1"/>
  <c r="K451" i="1"/>
  <c r="I408" i="1"/>
  <c r="K408" i="1"/>
  <c r="F408" i="1"/>
  <c r="G408" i="1" s="1"/>
  <c r="H408" i="1"/>
  <c r="H330" i="1"/>
  <c r="I330" i="1"/>
  <c r="K330" i="1"/>
  <c r="F330" i="1"/>
  <c r="G330" i="1" s="1"/>
  <c r="I553" i="1"/>
  <c r="K561" i="1"/>
  <c r="I520" i="1"/>
  <c r="K520" i="1"/>
  <c r="F488" i="1"/>
  <c r="G488" i="1" s="1"/>
  <c r="H488" i="1"/>
  <c r="I488" i="1"/>
  <c r="K488" i="1"/>
  <c r="F475" i="1"/>
  <c r="G475" i="1" s="1"/>
  <c r="H475" i="1"/>
  <c r="I475" i="1"/>
  <c r="I452" i="1"/>
  <c r="K452" i="1"/>
  <c r="F426" i="1"/>
  <c r="G426" i="1" s="1"/>
  <c r="H426" i="1"/>
  <c r="I426" i="1"/>
  <c r="K426" i="1"/>
  <c r="H409" i="1"/>
  <c r="F409" i="1"/>
  <c r="G409" i="1" s="1"/>
  <c r="I409" i="1"/>
  <c r="K409" i="1"/>
  <c r="F395" i="1"/>
  <c r="G395" i="1" s="1"/>
  <c r="H395" i="1"/>
  <c r="I395" i="1"/>
  <c r="K395" i="1"/>
  <c r="I654" i="1"/>
  <c r="K654" i="1"/>
  <c r="F649" i="1"/>
  <c r="G649" i="1" s="1"/>
  <c r="H649" i="1"/>
  <c r="K632" i="1"/>
  <c r="K634" i="1"/>
  <c r="I623" i="1"/>
  <c r="K623" i="1"/>
  <c r="F619" i="1"/>
  <c r="G619" i="1" s="1"/>
  <c r="H619" i="1"/>
  <c r="K603" i="1"/>
  <c r="K611" i="1"/>
  <c r="I584" i="1"/>
  <c r="K584" i="1"/>
  <c r="F583" i="1"/>
  <c r="G583" i="1" s="1"/>
  <c r="H583" i="1"/>
  <c r="K572" i="1"/>
  <c r="K566" i="1"/>
  <c r="I554" i="1"/>
  <c r="K554" i="1"/>
  <c r="F558" i="1"/>
  <c r="G558" i="1" s="1"/>
  <c r="H558" i="1"/>
  <c r="H541" i="1"/>
  <c r="K541" i="1"/>
  <c r="F533" i="1"/>
  <c r="G533" i="1" s="1"/>
  <c r="H533" i="1"/>
  <c r="I533" i="1"/>
  <c r="K529" i="1"/>
  <c r="F499" i="1"/>
  <c r="G499" i="1" s="1"/>
  <c r="H499" i="1"/>
  <c r="I499" i="1"/>
  <c r="K499" i="1"/>
  <c r="F484" i="1"/>
  <c r="G484" i="1" s="1"/>
  <c r="H484" i="1"/>
  <c r="I484" i="1"/>
  <c r="I455" i="1"/>
  <c r="K455" i="1"/>
  <c r="F439" i="1"/>
  <c r="G439" i="1" s="1"/>
  <c r="H439" i="1"/>
  <c r="I439" i="1"/>
  <c r="K439" i="1"/>
  <c r="F338" i="1"/>
  <c r="G338" i="1" s="1"/>
  <c r="H338" i="1"/>
  <c r="I338" i="1"/>
  <c r="K338" i="1"/>
  <c r="F303" i="1"/>
  <c r="G303" i="1" s="1"/>
  <c r="I303" i="1"/>
  <c r="K311" i="1"/>
  <c r="K303" i="1"/>
  <c r="H303" i="1"/>
  <c r="I421" i="1"/>
  <c r="K421" i="1"/>
  <c r="F402" i="1"/>
  <c r="G402" i="1" s="1"/>
  <c r="H402" i="1"/>
  <c r="K392" i="1"/>
  <c r="H393" i="1"/>
  <c r="I393" i="1"/>
  <c r="F400" i="1"/>
  <c r="G400" i="1" s="1"/>
  <c r="H400" i="1"/>
  <c r="K374" i="1"/>
  <c r="H375" i="1"/>
  <c r="I375" i="1"/>
  <c r="I368" i="1"/>
  <c r="K368" i="1"/>
  <c r="H364" i="1"/>
  <c r="I364" i="1"/>
  <c r="F347" i="1"/>
  <c r="G347" i="1" s="1"/>
  <c r="H347" i="1"/>
  <c r="I347" i="1"/>
  <c r="H341" i="1"/>
  <c r="I341" i="1"/>
  <c r="K341" i="1"/>
  <c r="I291" i="1"/>
  <c r="K291" i="1"/>
  <c r="F291" i="1"/>
  <c r="G291" i="1" s="1"/>
  <c r="H291" i="1"/>
  <c r="H243" i="1"/>
  <c r="I243" i="1"/>
  <c r="K243" i="1"/>
  <c r="F243" i="1"/>
  <c r="G243" i="1" s="1"/>
  <c r="I407" i="1"/>
  <c r="K401" i="1"/>
  <c r="K376" i="1"/>
  <c r="I380" i="1"/>
  <c r="K380" i="1"/>
  <c r="H371" i="1"/>
  <c r="I371" i="1"/>
  <c r="H324" i="1"/>
  <c r="I324" i="1"/>
  <c r="K324" i="1"/>
  <c r="I306" i="1"/>
  <c r="H306" i="1"/>
  <c r="K306" i="1"/>
  <c r="K519" i="1"/>
  <c r="K503" i="1"/>
  <c r="K498" i="1"/>
  <c r="K492" i="1"/>
  <c r="K485" i="1"/>
  <c r="K477" i="1"/>
  <c r="K464" i="1"/>
  <c r="K454" i="1"/>
  <c r="K456" i="1"/>
  <c r="K448" i="1"/>
  <c r="K432" i="1"/>
  <c r="K425" i="1"/>
  <c r="I415" i="1"/>
  <c r="K415" i="1"/>
  <c r="F412" i="1"/>
  <c r="G412" i="1" s="1"/>
  <c r="H412" i="1"/>
  <c r="K404" i="1"/>
  <c r="K388" i="1"/>
  <c r="H384" i="1"/>
  <c r="I384" i="1"/>
  <c r="F383" i="1"/>
  <c r="G383" i="1" s="1"/>
  <c r="H383" i="1"/>
  <c r="K378" i="1"/>
  <c r="K358" i="1"/>
  <c r="F361" i="1"/>
  <c r="G361" i="1" s="1"/>
  <c r="H361" i="1"/>
  <c r="I361" i="1"/>
  <c r="H342" i="1"/>
  <c r="I342" i="1"/>
  <c r="K342" i="1"/>
  <c r="F317" i="1"/>
  <c r="G317" i="1" s="1"/>
  <c r="H317" i="1"/>
  <c r="I317" i="1"/>
  <c r="H320" i="1"/>
  <c r="I320" i="1"/>
  <c r="K320" i="1"/>
  <c r="F277" i="1"/>
  <c r="G277" i="1" s="1"/>
  <c r="H277" i="1"/>
  <c r="I277" i="1"/>
  <c r="K277" i="1"/>
  <c r="F249" i="1"/>
  <c r="G249" i="1" s="1"/>
  <c r="H249" i="1"/>
  <c r="I249" i="1"/>
  <c r="K249" i="1"/>
  <c r="K546" i="1"/>
  <c r="K535" i="1"/>
  <c r="K526" i="1"/>
  <c r="K521" i="1"/>
  <c r="K502" i="1"/>
  <c r="K504" i="1"/>
  <c r="K493" i="1"/>
  <c r="K482" i="1"/>
  <c r="K476" i="1"/>
  <c r="K467" i="1"/>
  <c r="K470" i="1"/>
  <c r="K457" i="1"/>
  <c r="K450" i="1"/>
  <c r="K436" i="1"/>
  <c r="K423" i="1"/>
  <c r="K424" i="1"/>
  <c r="K420" i="1"/>
  <c r="K410" i="1"/>
  <c r="F407" i="1"/>
  <c r="G407" i="1" s="1"/>
  <c r="I397" i="1"/>
  <c r="K397" i="1"/>
  <c r="K370" i="1"/>
  <c r="F359" i="1"/>
  <c r="G359" i="1" s="1"/>
  <c r="H359" i="1"/>
  <c r="I359" i="1"/>
  <c r="H357" i="1"/>
  <c r="I357" i="1"/>
  <c r="K357" i="1"/>
  <c r="H335" i="1"/>
  <c r="I335" i="1"/>
  <c r="K335" i="1"/>
  <c r="H292" i="1"/>
  <c r="I292" i="1"/>
  <c r="K292" i="1"/>
  <c r="F284" i="1"/>
  <c r="G284" i="1" s="1"/>
  <c r="H284" i="1"/>
  <c r="I284" i="1"/>
  <c r="K285" i="1"/>
  <c r="K284" i="1"/>
  <c r="F255" i="1"/>
  <c r="G255" i="1" s="1"/>
  <c r="H255" i="1"/>
  <c r="I255" i="1"/>
  <c r="K255" i="1"/>
  <c r="H401" i="1"/>
  <c r="I401" i="1"/>
  <c r="H374" i="1"/>
  <c r="I374" i="1"/>
  <c r="F376" i="1"/>
  <c r="G376" i="1" s="1"/>
  <c r="H376" i="1"/>
  <c r="F369" i="1"/>
  <c r="G369" i="1" s="1"/>
  <c r="H369" i="1"/>
  <c r="I369" i="1"/>
  <c r="H362" i="1"/>
  <c r="I362" i="1"/>
  <c r="K362" i="1"/>
  <c r="F329" i="1"/>
  <c r="G329" i="1" s="1"/>
  <c r="H329" i="1"/>
  <c r="I329" i="1"/>
  <c r="H326" i="1"/>
  <c r="I326" i="1"/>
  <c r="K326" i="1"/>
  <c r="K296" i="1"/>
  <c r="F297" i="1"/>
  <c r="G297" i="1" s="1"/>
  <c r="H297" i="1"/>
  <c r="I297" i="1"/>
  <c r="K297" i="1"/>
  <c r="K288" i="1"/>
  <c r="K289" i="1"/>
  <c r="F289" i="1"/>
  <c r="G289" i="1" s="1"/>
  <c r="I289" i="1"/>
  <c r="I424" i="1"/>
  <c r="I420" i="1"/>
  <c r="H421" i="1"/>
  <c r="K406" i="1"/>
  <c r="K400" i="1"/>
  <c r="H385" i="1"/>
  <c r="I382" i="1"/>
  <c r="K382" i="1"/>
  <c r="K375" i="1"/>
  <c r="H365" i="1"/>
  <c r="I365" i="1"/>
  <c r="K365" i="1"/>
  <c r="H368" i="1"/>
  <c r="K364" i="1"/>
  <c r="H344" i="1"/>
  <c r="I344" i="1"/>
  <c r="K344" i="1"/>
  <c r="H314" i="1"/>
  <c r="I314" i="1"/>
  <c r="K314" i="1"/>
  <c r="H272" i="1"/>
  <c r="I272" i="1"/>
  <c r="K272" i="1"/>
  <c r="F295" i="1"/>
  <c r="G295" i="1" s="1"/>
  <c r="H295" i="1"/>
  <c r="F281" i="1"/>
  <c r="G281" i="1" s="1"/>
  <c r="H281" i="1"/>
  <c r="H270" i="1"/>
  <c r="I270" i="1"/>
  <c r="K270" i="1"/>
  <c r="H254" i="1"/>
  <c r="I254" i="1"/>
  <c r="K254" i="1"/>
  <c r="F237" i="1"/>
  <c r="G237" i="1" s="1"/>
  <c r="H237" i="1"/>
  <c r="I237" i="1"/>
  <c r="K237" i="1"/>
  <c r="F221" i="1"/>
  <c r="G221" i="1" s="1"/>
  <c r="H221" i="1"/>
  <c r="I221" i="1"/>
  <c r="K212" i="1"/>
  <c r="K221" i="1"/>
  <c r="H136" i="1"/>
  <c r="I136" i="1"/>
  <c r="K134" i="1"/>
  <c r="K136" i="1"/>
  <c r="F136" i="1"/>
  <c r="G136" i="1" s="1"/>
  <c r="I301" i="1"/>
  <c r="K301" i="1"/>
  <c r="H282" i="1"/>
  <c r="I282" i="1"/>
  <c r="K264" i="1"/>
  <c r="F239" i="1"/>
  <c r="G239" i="1" s="1"/>
  <c r="H239" i="1"/>
  <c r="I239" i="1"/>
  <c r="K239" i="1"/>
  <c r="K345" i="1"/>
  <c r="K339" i="1"/>
  <c r="K336" i="1"/>
  <c r="K331" i="1"/>
  <c r="K316" i="1"/>
  <c r="F287" i="1"/>
  <c r="G287" i="1" s="1"/>
  <c r="H287" i="1"/>
  <c r="I273" i="1"/>
  <c r="H279" i="1"/>
  <c r="I279" i="1"/>
  <c r="K279" i="1"/>
  <c r="F229" i="1"/>
  <c r="G229" i="1" s="1"/>
  <c r="H229" i="1"/>
  <c r="I229" i="1"/>
  <c r="K229" i="1"/>
  <c r="I68" i="1"/>
  <c r="K70" i="1"/>
  <c r="K68" i="1"/>
  <c r="F68" i="1"/>
  <c r="G68" i="1" s="1"/>
  <c r="H68" i="1"/>
  <c r="K327" i="1"/>
  <c r="K312" i="1"/>
  <c r="K309" i="1"/>
  <c r="I302" i="1"/>
  <c r="K302" i="1"/>
  <c r="F308" i="1"/>
  <c r="G308" i="1" s="1"/>
  <c r="H308" i="1"/>
  <c r="I293" i="1"/>
  <c r="K293" i="1"/>
  <c r="F300" i="1"/>
  <c r="G300" i="1" s="1"/>
  <c r="H300" i="1"/>
  <c r="K269" i="1"/>
  <c r="K262" i="1"/>
  <c r="F262" i="1"/>
  <c r="G262" i="1" s="1"/>
  <c r="F268" i="1"/>
  <c r="G268" i="1" s="1"/>
  <c r="H268" i="1"/>
  <c r="I268" i="1"/>
  <c r="H253" i="1"/>
  <c r="I253" i="1"/>
  <c r="K253" i="1"/>
  <c r="H218" i="1"/>
  <c r="F218" i="1"/>
  <c r="G218" i="1" s="1"/>
  <c r="I218" i="1"/>
  <c r="K214" i="1"/>
  <c r="K218" i="1"/>
  <c r="K310" i="1"/>
  <c r="K295" i="1"/>
  <c r="K286" i="1"/>
  <c r="H290" i="1"/>
  <c r="I290" i="1"/>
  <c r="K290" i="1"/>
  <c r="K275" i="1"/>
  <c r="K273" i="1"/>
  <c r="F273" i="1"/>
  <c r="G273" i="1" s="1"/>
  <c r="H264" i="1"/>
  <c r="I264" i="1"/>
  <c r="H246" i="1"/>
  <c r="I246" i="1"/>
  <c r="K246" i="1"/>
  <c r="H216" i="1"/>
  <c r="F219" i="1"/>
  <c r="G219" i="1" s="1"/>
  <c r="I220" i="1"/>
  <c r="H206" i="1"/>
  <c r="I204" i="1"/>
  <c r="K207" i="1"/>
  <c r="H208" i="1"/>
  <c r="I193" i="1"/>
  <c r="K193" i="1"/>
  <c r="H192" i="1"/>
  <c r="K199" i="1"/>
  <c r="F185" i="1"/>
  <c r="G185" i="1" s="1"/>
  <c r="H185" i="1"/>
  <c r="F178" i="1"/>
  <c r="G178" i="1" s="1"/>
  <c r="H178" i="1"/>
  <c r="I178" i="1"/>
  <c r="H167" i="1"/>
  <c r="I167" i="1"/>
  <c r="K167" i="1"/>
  <c r="H158" i="1"/>
  <c r="I158" i="1"/>
  <c r="K157" i="1"/>
  <c r="K158" i="1"/>
  <c r="F87" i="1"/>
  <c r="G87" i="1" s="1"/>
  <c r="H87" i="1"/>
  <c r="K87" i="1"/>
  <c r="K97" i="1"/>
  <c r="H30" i="1"/>
  <c r="I30" i="1"/>
  <c r="K24" i="1"/>
  <c r="K30" i="1"/>
  <c r="I187" i="1"/>
  <c r="K187" i="1"/>
  <c r="I184" i="1"/>
  <c r="K184" i="1"/>
  <c r="F148" i="1"/>
  <c r="G148" i="1" s="1"/>
  <c r="H148" i="1"/>
  <c r="I148" i="1"/>
  <c r="H143" i="1"/>
  <c r="I143" i="1"/>
  <c r="K143" i="1"/>
  <c r="H22" i="1"/>
  <c r="I22" i="1"/>
  <c r="K22" i="1"/>
  <c r="F22" i="1"/>
  <c r="G22" i="1" s="1"/>
  <c r="H6" i="1"/>
  <c r="I6" i="1"/>
  <c r="K6" i="1"/>
  <c r="H276" i="1"/>
  <c r="H267" i="1"/>
  <c r="H271" i="1"/>
  <c r="F260" i="1"/>
  <c r="G260" i="1" s="1"/>
  <c r="H252" i="1"/>
  <c r="F259" i="1"/>
  <c r="G259" i="1" s="1"/>
  <c r="H245" i="1"/>
  <c r="F248" i="1"/>
  <c r="G248" i="1" s="1"/>
  <c r="H232" i="1"/>
  <c r="F240" i="1"/>
  <c r="G240" i="1" s="1"/>
  <c r="K241" i="1"/>
  <c r="H224" i="1"/>
  <c r="F230" i="1"/>
  <c r="G230" i="1" s="1"/>
  <c r="K223" i="1"/>
  <c r="H225" i="1"/>
  <c r="F216" i="1"/>
  <c r="G216" i="1" s="1"/>
  <c r="H215" i="1"/>
  <c r="K203" i="1"/>
  <c r="I207" i="1"/>
  <c r="I199" i="1"/>
  <c r="I189" i="1"/>
  <c r="H176" i="1"/>
  <c r="I176" i="1"/>
  <c r="K179" i="1"/>
  <c r="K176" i="1"/>
  <c r="I124" i="1"/>
  <c r="F124" i="1"/>
  <c r="G124" i="1" s="1"/>
  <c r="H124" i="1"/>
  <c r="K124" i="1"/>
  <c r="F109" i="1"/>
  <c r="G109" i="1" s="1"/>
  <c r="H109" i="1"/>
  <c r="I109" i="1"/>
  <c r="K109" i="1"/>
  <c r="H44" i="1"/>
  <c r="I44" i="1"/>
  <c r="K44" i="1"/>
  <c r="K250" i="1"/>
  <c r="K244" i="1"/>
  <c r="K238" i="1"/>
  <c r="K222" i="1"/>
  <c r="K219" i="1"/>
  <c r="K204" i="1"/>
  <c r="F171" i="1"/>
  <c r="G171" i="1" s="1"/>
  <c r="H171" i="1"/>
  <c r="I171" i="1"/>
  <c r="H161" i="1"/>
  <c r="I161" i="1"/>
  <c r="K161" i="1"/>
  <c r="H159" i="1"/>
  <c r="I159" i="1"/>
  <c r="K160" i="1"/>
  <c r="K159" i="1"/>
  <c r="F144" i="1"/>
  <c r="G144" i="1" s="1"/>
  <c r="H144" i="1"/>
  <c r="I144" i="1"/>
  <c r="K144" i="1"/>
  <c r="H117" i="1"/>
  <c r="I117" i="1"/>
  <c r="K121" i="1"/>
  <c r="K117" i="1"/>
  <c r="I103" i="1"/>
  <c r="K103" i="1"/>
  <c r="F103" i="1"/>
  <c r="G103" i="1" s="1"/>
  <c r="H103" i="1"/>
  <c r="K105" i="1"/>
  <c r="H96" i="1"/>
  <c r="I96" i="1"/>
  <c r="K96" i="1"/>
  <c r="H72" i="1"/>
  <c r="I72" i="1"/>
  <c r="K72" i="1"/>
  <c r="H63" i="1"/>
  <c r="I63" i="1"/>
  <c r="F63" i="1"/>
  <c r="G63" i="1" s="1"/>
  <c r="K63" i="1"/>
  <c r="K294" i="1"/>
  <c r="K283" i="1"/>
  <c r="K274" i="1"/>
  <c r="K265" i="1"/>
  <c r="K258" i="1"/>
  <c r="K257" i="1"/>
  <c r="K242" i="1"/>
  <c r="K235" i="1"/>
  <c r="I241" i="1"/>
  <c r="K227" i="1"/>
  <c r="I223" i="1"/>
  <c r="K217" i="1"/>
  <c r="K209" i="1"/>
  <c r="K205" i="1"/>
  <c r="F207" i="1"/>
  <c r="G207" i="1" s="1"/>
  <c r="K194" i="1"/>
  <c r="K185" i="1"/>
  <c r="F119" i="1"/>
  <c r="G119" i="1" s="1"/>
  <c r="H119" i="1"/>
  <c r="I119" i="1"/>
  <c r="K129" i="1"/>
  <c r="K119" i="1"/>
  <c r="K113" i="1"/>
  <c r="H113" i="1"/>
  <c r="I113" i="1"/>
  <c r="K120" i="1"/>
  <c r="K83" i="1"/>
  <c r="H83" i="1"/>
  <c r="I83" i="1"/>
  <c r="K52" i="1"/>
  <c r="K260" i="1"/>
  <c r="K259" i="1"/>
  <c r="I250" i="1"/>
  <c r="K248" i="1"/>
  <c r="I244" i="1"/>
  <c r="K240" i="1"/>
  <c r="I238" i="1"/>
  <c r="K230" i="1"/>
  <c r="I222" i="1"/>
  <c r="K216" i="1"/>
  <c r="I219" i="1"/>
  <c r="F200" i="1"/>
  <c r="G200" i="1" s="1"/>
  <c r="H200" i="1"/>
  <c r="H199" i="1"/>
  <c r="K195" i="1"/>
  <c r="H189" i="1"/>
  <c r="K188" i="1"/>
  <c r="K189" i="1"/>
  <c r="F190" i="1"/>
  <c r="G190" i="1" s="1"/>
  <c r="H190" i="1"/>
  <c r="I190" i="1"/>
  <c r="H180" i="1"/>
  <c r="I180" i="1"/>
  <c r="K180" i="1"/>
  <c r="H168" i="1"/>
  <c r="I168" i="1"/>
  <c r="K169" i="1"/>
  <c r="K168" i="1"/>
  <c r="K133" i="1"/>
  <c r="F133" i="1"/>
  <c r="G133" i="1" s="1"/>
  <c r="H133" i="1"/>
  <c r="I133" i="1"/>
  <c r="I78" i="1"/>
  <c r="K78" i="1"/>
  <c r="F78" i="1"/>
  <c r="G78" i="1" s="1"/>
  <c r="H78" i="1"/>
  <c r="K220" i="1"/>
  <c r="I205" i="1"/>
  <c r="F183" i="1"/>
  <c r="G183" i="1" s="1"/>
  <c r="H183" i="1"/>
  <c r="K178" i="1"/>
  <c r="F155" i="1"/>
  <c r="G155" i="1" s="1"/>
  <c r="H155" i="1"/>
  <c r="I155" i="1"/>
  <c r="H145" i="1"/>
  <c r="I145" i="1"/>
  <c r="K145" i="1"/>
  <c r="F108" i="1"/>
  <c r="G108" i="1" s="1"/>
  <c r="H108" i="1"/>
  <c r="I108" i="1"/>
  <c r="K108" i="1"/>
  <c r="K75" i="1"/>
  <c r="F45" i="1"/>
  <c r="G45" i="1" s="1"/>
  <c r="H45" i="1"/>
  <c r="I45" i="1"/>
  <c r="K45" i="1"/>
  <c r="F42" i="1"/>
  <c r="G42" i="1" s="1"/>
  <c r="H42" i="1"/>
  <c r="I42" i="1"/>
  <c r="K42" i="1"/>
  <c r="K50" i="1"/>
  <c r="F35" i="1"/>
  <c r="G35" i="1" s="1"/>
  <c r="H35" i="1"/>
  <c r="I35" i="1"/>
  <c r="K35" i="1"/>
  <c r="F58" i="1"/>
  <c r="G58" i="1" s="1"/>
  <c r="H58" i="1"/>
  <c r="I58" i="1"/>
  <c r="H55" i="1"/>
  <c r="I55" i="1"/>
  <c r="K55" i="1"/>
  <c r="H14" i="1"/>
  <c r="I14" i="1"/>
  <c r="K14" i="1"/>
  <c r="H177" i="1"/>
  <c r="H175" i="1"/>
  <c r="H164" i="1"/>
  <c r="H156" i="1"/>
  <c r="H150" i="1"/>
  <c r="H141" i="1"/>
  <c r="K128" i="1"/>
  <c r="I126" i="1"/>
  <c r="F131" i="1"/>
  <c r="G131" i="1" s="1"/>
  <c r="H116" i="1"/>
  <c r="H115" i="1"/>
  <c r="H110" i="1"/>
  <c r="F102" i="1"/>
  <c r="G102" i="1" s="1"/>
  <c r="I93" i="1"/>
  <c r="K84" i="1"/>
  <c r="H90" i="1"/>
  <c r="I90" i="1"/>
  <c r="F85" i="1"/>
  <c r="G85" i="1" s="1"/>
  <c r="H85" i="1"/>
  <c r="K76" i="1"/>
  <c r="F71" i="1"/>
  <c r="G71" i="1" s="1"/>
  <c r="H71" i="1"/>
  <c r="I71" i="1"/>
  <c r="H56" i="1"/>
  <c r="I56" i="1"/>
  <c r="K56" i="1"/>
  <c r="H38" i="1"/>
  <c r="I38" i="1"/>
  <c r="K40" i="1"/>
  <c r="K38" i="1"/>
  <c r="F27" i="1"/>
  <c r="G27" i="1" s="1"/>
  <c r="H27" i="1"/>
  <c r="I27" i="1"/>
  <c r="F162" i="1"/>
  <c r="G162" i="1" s="1"/>
  <c r="F152" i="1"/>
  <c r="G152" i="1" s="1"/>
  <c r="F142" i="1"/>
  <c r="G142" i="1" s="1"/>
  <c r="K149" i="1"/>
  <c r="K140" i="1"/>
  <c r="F138" i="1"/>
  <c r="G138" i="1" s="1"/>
  <c r="F125" i="1"/>
  <c r="G125" i="1" s="1"/>
  <c r="K130" i="1"/>
  <c r="F118" i="1"/>
  <c r="G118" i="1" s="1"/>
  <c r="I95" i="1"/>
  <c r="K95" i="1"/>
  <c r="F81" i="1"/>
  <c r="G81" i="1" s="1"/>
  <c r="H81" i="1"/>
  <c r="I81" i="1"/>
  <c r="H66" i="1"/>
  <c r="I66" i="1"/>
  <c r="K66" i="1"/>
  <c r="K59" i="1"/>
  <c r="H12" i="1"/>
  <c r="I12" i="1"/>
  <c r="K12" i="1"/>
  <c r="F8" i="1"/>
  <c r="G8" i="1" s="1"/>
  <c r="H8" i="1"/>
  <c r="I8" i="1"/>
  <c r="K146" i="1"/>
  <c r="K137" i="1"/>
  <c r="F126" i="1"/>
  <c r="G126" i="1" s="1"/>
  <c r="K122" i="1"/>
  <c r="F116" i="1"/>
  <c r="G116" i="1" s="1"/>
  <c r="F110" i="1"/>
  <c r="G110" i="1" s="1"/>
  <c r="K106" i="1"/>
  <c r="H97" i="1"/>
  <c r="I97" i="1"/>
  <c r="H75" i="1"/>
  <c r="I75" i="1"/>
  <c r="I47" i="1"/>
  <c r="K43" i="1"/>
  <c r="K47" i="1"/>
  <c r="H50" i="1"/>
  <c r="I50" i="1"/>
  <c r="H25" i="1"/>
  <c r="I25" i="1"/>
  <c r="K31" i="1"/>
  <c r="K25" i="1"/>
  <c r="F20" i="1"/>
  <c r="G20" i="1" s="1"/>
  <c r="H20" i="1"/>
  <c r="I20" i="1"/>
  <c r="I149" i="1"/>
  <c r="I140" i="1"/>
  <c r="I130" i="1"/>
  <c r="I91" i="1"/>
  <c r="K91" i="1"/>
  <c r="I57" i="1"/>
  <c r="K54" i="1"/>
  <c r="K57" i="1"/>
  <c r="H52" i="1"/>
  <c r="I52" i="1"/>
  <c r="H41" i="1"/>
  <c r="I41" i="1"/>
  <c r="K41" i="1"/>
  <c r="H2" i="1"/>
  <c r="I2" i="1"/>
  <c r="K2" i="1"/>
  <c r="K139" i="1"/>
  <c r="I128" i="1"/>
  <c r="I122" i="1"/>
  <c r="K102" i="1"/>
  <c r="K99" i="1"/>
  <c r="F92" i="1"/>
  <c r="G92" i="1" s="1"/>
  <c r="H92" i="1"/>
  <c r="K94" i="1"/>
  <c r="H86" i="1"/>
  <c r="I86" i="1"/>
  <c r="I67" i="1"/>
  <c r="K65" i="1"/>
  <c r="K67" i="1"/>
  <c r="H59" i="1"/>
  <c r="I59" i="1"/>
  <c r="F18" i="1"/>
  <c r="G18" i="1" s="1"/>
  <c r="H18" i="1"/>
  <c r="I18" i="1"/>
  <c r="H21" i="1"/>
  <c r="I21" i="1"/>
  <c r="K21" i="1"/>
  <c r="I37" i="1"/>
  <c r="I4" i="1"/>
  <c r="H37" i="1"/>
  <c r="F34" i="1"/>
  <c r="G34" i="1" s="1"/>
  <c r="F28" i="1"/>
  <c r="G28" i="1" s="1"/>
  <c r="F15" i="1"/>
  <c r="G15" i="1" s="1"/>
  <c r="H4" i="1"/>
  <c r="K16" i="1"/>
  <c r="K9" i="1"/>
  <c r="H3" i="1"/>
  <c r="F3" i="1"/>
  <c r="G3" i="1" s="1"/>
  <c r="I3" i="1"/>
</calcChain>
</file>

<file path=xl/sharedStrings.xml><?xml version="1.0" encoding="utf-8"?>
<sst xmlns="http://schemas.openxmlformats.org/spreadsheetml/2006/main" count="23185" uniqueCount="8402">
  <si>
    <t>pdb_name</t>
  </si>
  <si>
    <t xml:space="preserve"> decoy</t>
  </si>
  <si>
    <t xml:space="preserve"> filename</t>
  </si>
  <si>
    <t xml:space="preserve"> nstruct</t>
  </si>
  <si>
    <t xml:space="preserve"> rmsd</t>
  </si>
  <si>
    <t xml:space="preserve"> angle_constraint</t>
  </si>
  <si>
    <t xml:space="preserve"> atom_pair_constraint</t>
  </si>
  <si>
    <t xml:space="preserve"> chainbreak</t>
  </si>
  <si>
    <t xml:space="preserve"> coordinate_constraint</t>
  </si>
  <si>
    <t xml:space="preserve"> dihedral_constraint</t>
  </si>
  <si>
    <t xml:space="preserve"> dslf_fa13</t>
  </si>
  <si>
    <t xml:space="preserve"> fa_atr</t>
  </si>
  <si>
    <t xml:space="preserve"> fa_dun</t>
  </si>
  <si>
    <t xml:space="preserve"> fa_elec</t>
  </si>
  <si>
    <t xml:space="preserve"> fa_intra_rep</t>
  </si>
  <si>
    <t xml:space="preserve"> fa_intra_sol_xover4</t>
  </si>
  <si>
    <t xml:space="preserve"> fa_rep</t>
  </si>
  <si>
    <t xml:space="preserve"> fa_sol</t>
  </si>
  <si>
    <t xml:space="preserve"> hbond_bb_sc</t>
  </si>
  <si>
    <t xml:space="preserve"> hbond_lr_bb</t>
  </si>
  <si>
    <t xml:space="preserve"> hbond_sc</t>
  </si>
  <si>
    <t xml:space="preserve"> hbond_sr_bb</t>
  </si>
  <si>
    <t xml:space="preserve"> lk_ball_wtd</t>
  </si>
  <si>
    <t xml:space="preserve"> metalbinding_constraint</t>
  </si>
  <si>
    <t xml:space="preserve"> omega</t>
  </si>
  <si>
    <t xml:space="preserve"> p_aa_pp</t>
  </si>
  <si>
    <t xml:space="preserve"> pro_close</t>
  </si>
  <si>
    <t xml:space="preserve"> rama_prepro</t>
  </si>
  <si>
    <t xml:space="preserve"> ref</t>
  </si>
  <si>
    <t xml:space="preserve"> res_type_constraint</t>
  </si>
  <si>
    <t xml:space="preserve"> total_score</t>
  </si>
  <si>
    <t xml:space="preserve"> yhh_planarity</t>
  </si>
  <si>
    <t>/scratch/jhl133/uck2_collaboration/mut_sensitivity/5amc_39A</t>
  </si>
  <si>
    <t xml:space="preserve"> /scratch/jhl133/uck2_collaboration/mut_sensitivity/5amc_39A_0.pdb</t>
  </si>
  <si>
    <t xml:space="preserve"> /scratch/jhl133/uck2_collaboration/mut_sensitivity/5amc_39A_1.pdb</t>
  </si>
  <si>
    <t xml:space="preserve"> /scratch/jhl133/uck2_collaboration/mut_sensitivity/5amc_39A_2.pdb</t>
  </si>
  <si>
    <t xml:space="preserve"> /scratch/jhl133/uck2_collaboration/mut_sensitivity/5amc_39A_3.pdb</t>
  </si>
  <si>
    <t xml:space="preserve"> /scratch/jhl133/uck2_collaboration/mut_sensitivity/5amc_39A_4.pdb</t>
  </si>
  <si>
    <t xml:space="preserve"> /scratch/jhl133/uck2_collaboration/mut_sensitivity/5amc_39A_5.pdb</t>
  </si>
  <si>
    <t xml:space="preserve"> /scratch/jhl133/uck2_collaboration/mut_sensitivity/5amc_39A_6.pdb</t>
  </si>
  <si>
    <t xml:space="preserve"> /scratch/jhl133/uck2_collaboration/mut_sensitivity/5amc_39A_7.pdb</t>
  </si>
  <si>
    <t xml:space="preserve"> /scratch/jhl133/uck2_collaboration/mut_sensitivity/5amc_39A_8.pdb</t>
  </si>
  <si>
    <t xml:space="preserve"> /scratch/jhl133/uck2_collaboration/mut_sensitivity/5amc_39A_9.pdb</t>
  </si>
  <si>
    <t>/scratch/jhl133/uck2_collaboration/mut_sensitivity/5amc_39C</t>
  </si>
  <si>
    <t xml:space="preserve"> /scratch/jhl133/uck2_collaboration/mut_sensitivity/5amc_39C_0.pdb</t>
  </si>
  <si>
    <t xml:space="preserve"> /scratch/jhl133/uck2_collaboration/mut_sensitivity/5amc_39C_1.pdb</t>
  </si>
  <si>
    <t xml:space="preserve"> /scratch/jhl133/uck2_collaboration/mut_sensitivity/5amc_39C_2.pdb</t>
  </si>
  <si>
    <t xml:space="preserve"> /scratch/jhl133/uck2_collaboration/mut_sensitivity/5amc_39C_3.pdb</t>
  </si>
  <si>
    <t xml:space="preserve"> /scratch/jhl133/uck2_collaboration/mut_sensitivity/5amc_39C_4.pdb</t>
  </si>
  <si>
    <t xml:space="preserve"> /scratch/jhl133/uck2_collaboration/mut_sensitivity/5amc_39C_5.pdb</t>
  </si>
  <si>
    <t xml:space="preserve"> /scratch/jhl133/uck2_collaboration/mut_sensitivity/5amc_39C_6.pdb</t>
  </si>
  <si>
    <t xml:space="preserve"> /scratch/jhl133/uck2_collaboration/mut_sensitivity/5amc_39C_7.pdb</t>
  </si>
  <si>
    <t xml:space="preserve"> /scratch/jhl133/uck2_collaboration/mut_sensitivity/5amc_39C_8.pdb</t>
  </si>
  <si>
    <t xml:space="preserve"> /scratch/jhl133/uck2_collaboration/mut_sensitivity/5amc_39C_9.pdb</t>
  </si>
  <si>
    <t>/scratch/jhl133/uck2_collaboration/mut_sensitivity/5amc_39D</t>
  </si>
  <si>
    <t xml:space="preserve"> /scratch/jhl133/uck2_collaboration/mut_sensitivity/5amc_39D_0.pdb</t>
  </si>
  <si>
    <t xml:space="preserve"> /scratch/jhl133/uck2_collaboration/mut_sensitivity/5amc_39D_1.pdb</t>
  </si>
  <si>
    <t xml:space="preserve"> /scratch/jhl133/uck2_collaboration/mut_sensitivity/5amc_39D_2.pdb</t>
  </si>
  <si>
    <t xml:space="preserve"> /scratch/jhl133/uck2_collaboration/mut_sensitivity/5amc_39D_3.pdb</t>
  </si>
  <si>
    <t xml:space="preserve"> /scratch/jhl133/uck2_collaboration/mut_sensitivity/5amc_39D_4.pdb</t>
  </si>
  <si>
    <t xml:space="preserve"> /scratch/jhl133/uck2_collaboration/mut_sensitivity/5amc_39D_5.pdb</t>
  </si>
  <si>
    <t xml:space="preserve"> /scratch/jhl133/uck2_collaboration/mut_sensitivity/5amc_39D_6.pdb</t>
  </si>
  <si>
    <t xml:space="preserve"> /scratch/jhl133/uck2_collaboration/mut_sensitivity/5amc_39D_7.pdb</t>
  </si>
  <si>
    <t xml:space="preserve"> /scratch/jhl133/uck2_collaboration/mut_sensitivity/5amc_39D_8.pdb</t>
  </si>
  <si>
    <t xml:space="preserve"> /scratch/jhl133/uck2_collaboration/mut_sensitivity/5amc_39D_9.pdb</t>
  </si>
  <si>
    <t>/scratch/jhl133/uck2_collaboration/mut_sensitivity/5amc_39E</t>
  </si>
  <si>
    <t xml:space="preserve"> /scratch/jhl133/uck2_collaboration/mut_sensitivity/5amc_39E_0.pdb</t>
  </si>
  <si>
    <t xml:space="preserve"> /scratch/jhl133/uck2_collaboration/mut_sensitivity/5amc_39E_1.pdb</t>
  </si>
  <si>
    <t xml:space="preserve"> /scratch/jhl133/uck2_collaboration/mut_sensitivity/5amc_39E_2.pdb</t>
  </si>
  <si>
    <t xml:space="preserve"> /scratch/jhl133/uck2_collaboration/mut_sensitivity/5amc_39E_3.pdb</t>
  </si>
  <si>
    <t xml:space="preserve"> /scratch/jhl133/uck2_collaboration/mut_sensitivity/5amc_39E_4.pdb</t>
  </si>
  <si>
    <t xml:space="preserve"> /scratch/jhl133/uck2_collaboration/mut_sensitivity/5amc_39E_5.pdb</t>
  </si>
  <si>
    <t xml:space="preserve"> /scratch/jhl133/uck2_collaboration/mut_sensitivity/5amc_39E_6.pdb</t>
  </si>
  <si>
    <t xml:space="preserve"> /scratch/jhl133/uck2_collaboration/mut_sensitivity/5amc_39E_7.pdb</t>
  </si>
  <si>
    <t xml:space="preserve"> /scratch/jhl133/uck2_collaboration/mut_sensitivity/5amc_39E_8.pdb</t>
  </si>
  <si>
    <t xml:space="preserve"> /scratch/jhl133/uck2_collaboration/mut_sensitivity/5amc_39E_9.pdb</t>
  </si>
  <si>
    <t>/scratch/jhl133/uck2_collaboration/mut_sensitivity/5amc_39F</t>
  </si>
  <si>
    <t xml:space="preserve"> /scratch/jhl133/uck2_collaboration/mut_sensitivity/5amc_39F_0.pdb</t>
  </si>
  <si>
    <t xml:space="preserve"> /scratch/jhl133/uck2_collaboration/mut_sensitivity/5amc_39F_1.pdb</t>
  </si>
  <si>
    <t xml:space="preserve"> /scratch/jhl133/uck2_collaboration/mut_sensitivity/5amc_39F_2.pdb</t>
  </si>
  <si>
    <t xml:space="preserve"> /scratch/jhl133/uck2_collaboration/mut_sensitivity/5amc_39F_3.pdb</t>
  </si>
  <si>
    <t xml:space="preserve"> /scratch/jhl133/uck2_collaboration/mut_sensitivity/5amc_39F_4.pdb</t>
  </si>
  <si>
    <t xml:space="preserve"> /scratch/jhl133/uck2_collaboration/mut_sensitivity/5amc_39F_5.pdb</t>
  </si>
  <si>
    <t xml:space="preserve"> /scratch/jhl133/uck2_collaboration/mut_sensitivity/5amc_39F_6.pdb</t>
  </si>
  <si>
    <t xml:space="preserve"> /scratch/jhl133/uck2_collaboration/mut_sensitivity/5amc_39F_7.pdb</t>
  </si>
  <si>
    <t xml:space="preserve"> /scratch/jhl133/uck2_collaboration/mut_sensitivity/5amc_39F_8.pdb</t>
  </si>
  <si>
    <t xml:space="preserve"> /scratch/jhl133/uck2_collaboration/mut_sensitivity/5amc_39F_9.pdb</t>
  </si>
  <si>
    <t>/scratch/jhl133/uck2_collaboration/mut_sensitivity/5amc_39G</t>
  </si>
  <si>
    <t xml:space="preserve"> /scratch/jhl133/uck2_collaboration/mut_sensitivity/5amc_39G_0.pdb</t>
  </si>
  <si>
    <t xml:space="preserve"> /scratch/jhl133/uck2_collaboration/mut_sensitivity/5amc_39G_1.pdb</t>
  </si>
  <si>
    <t xml:space="preserve"> /scratch/jhl133/uck2_collaboration/mut_sensitivity/5amc_39G_2.pdb</t>
  </si>
  <si>
    <t xml:space="preserve"> /scratch/jhl133/uck2_collaboration/mut_sensitivity/5amc_39G_3.pdb</t>
  </si>
  <si>
    <t xml:space="preserve"> /scratch/jhl133/uck2_collaboration/mut_sensitivity/5amc_39G_4.pdb</t>
  </si>
  <si>
    <t xml:space="preserve"> /scratch/jhl133/uck2_collaboration/mut_sensitivity/5amc_39G_5.pdb</t>
  </si>
  <si>
    <t xml:space="preserve"> /scratch/jhl133/uck2_collaboration/mut_sensitivity/5amc_39G_6.pdb</t>
  </si>
  <si>
    <t xml:space="preserve"> /scratch/jhl133/uck2_collaboration/mut_sensitivity/5amc_39G_7.pdb</t>
  </si>
  <si>
    <t xml:space="preserve"> /scratch/jhl133/uck2_collaboration/mut_sensitivity/5amc_39G_8.pdb</t>
  </si>
  <si>
    <t xml:space="preserve"> /scratch/jhl133/uck2_collaboration/mut_sensitivity/5amc_39G_9.pdb</t>
  </si>
  <si>
    <t>/scratch/jhl133/uck2_collaboration/mut_sensitivity/5amc_39H</t>
  </si>
  <si>
    <t xml:space="preserve"> /scratch/jhl133/uck2_collaboration/mut_sensitivity/5amc_39H_0.pdb</t>
  </si>
  <si>
    <t xml:space="preserve"> /scratch/jhl133/uck2_collaboration/mut_sensitivity/5amc_39H_1.pdb</t>
  </si>
  <si>
    <t xml:space="preserve"> /scratch/jhl133/uck2_collaboration/mut_sensitivity/5amc_39H_2.pdb</t>
  </si>
  <si>
    <t xml:space="preserve"> /scratch/jhl133/uck2_collaboration/mut_sensitivity/5amc_39H_3.pdb</t>
  </si>
  <si>
    <t xml:space="preserve"> /scratch/jhl133/uck2_collaboration/mut_sensitivity/5amc_39H_4.pdb</t>
  </si>
  <si>
    <t xml:space="preserve"> /scratch/jhl133/uck2_collaboration/mut_sensitivity/5amc_39H_5.pdb</t>
  </si>
  <si>
    <t xml:space="preserve"> /scratch/jhl133/uck2_collaboration/mut_sensitivity/5amc_39H_6.pdb</t>
  </si>
  <si>
    <t xml:space="preserve"> /scratch/jhl133/uck2_collaboration/mut_sensitivity/5amc_39H_7.pdb</t>
  </si>
  <si>
    <t xml:space="preserve"> /scratch/jhl133/uck2_collaboration/mut_sensitivity/5amc_39H_8.pdb</t>
  </si>
  <si>
    <t xml:space="preserve"> /scratch/jhl133/uck2_collaboration/mut_sensitivity/5amc_39H_9.pdb</t>
  </si>
  <si>
    <t>/scratch/jhl133/uck2_collaboration/mut_sensitivity/5amc_39I</t>
  </si>
  <si>
    <t xml:space="preserve"> /scratch/jhl133/uck2_collaboration/mut_sensitivity/5amc_39I_0.pdb</t>
  </si>
  <si>
    <t xml:space="preserve"> /scratch/jhl133/uck2_collaboration/mut_sensitivity/5amc_39I_1.pdb</t>
  </si>
  <si>
    <t xml:space="preserve"> /scratch/jhl133/uck2_collaboration/mut_sensitivity/5amc_39I_2.pdb</t>
  </si>
  <si>
    <t xml:space="preserve"> /scratch/jhl133/uck2_collaboration/mut_sensitivity/5amc_39I_3.pdb</t>
  </si>
  <si>
    <t xml:space="preserve"> /scratch/jhl133/uck2_collaboration/mut_sensitivity/5amc_39I_4.pdb</t>
  </si>
  <si>
    <t xml:space="preserve"> /scratch/jhl133/uck2_collaboration/mut_sensitivity/5amc_39I_5.pdb</t>
  </si>
  <si>
    <t xml:space="preserve"> /scratch/jhl133/uck2_collaboration/mut_sensitivity/5amc_39I_6.pdb</t>
  </si>
  <si>
    <t xml:space="preserve"> /scratch/jhl133/uck2_collaboration/mut_sensitivity/5amc_39I_7.pdb</t>
  </si>
  <si>
    <t xml:space="preserve"> /scratch/jhl133/uck2_collaboration/mut_sensitivity/5amc_39I_8.pdb</t>
  </si>
  <si>
    <t xml:space="preserve"> /scratch/jhl133/uck2_collaboration/mut_sensitivity/5amc_39I_9.pdb</t>
  </si>
  <si>
    <t>/scratch/jhl133/uck2_collaboration/mut_sensitivity/5amc_39K</t>
  </si>
  <si>
    <t xml:space="preserve"> /scratch/jhl133/uck2_collaboration/mut_sensitivity/5amc_39K_0.pdb</t>
  </si>
  <si>
    <t xml:space="preserve"> /scratch/jhl133/uck2_collaboration/mut_sensitivity/5amc_39K_1.pdb</t>
  </si>
  <si>
    <t xml:space="preserve"> /scratch/jhl133/uck2_collaboration/mut_sensitivity/5amc_39K_2.pdb</t>
  </si>
  <si>
    <t xml:space="preserve"> /scratch/jhl133/uck2_collaboration/mut_sensitivity/5amc_39K_3.pdb</t>
  </si>
  <si>
    <t xml:space="preserve"> /scratch/jhl133/uck2_collaboration/mut_sensitivity/5amc_39K_4.pdb</t>
  </si>
  <si>
    <t xml:space="preserve"> /scratch/jhl133/uck2_collaboration/mut_sensitivity/5amc_39K_5.pdb</t>
  </si>
  <si>
    <t xml:space="preserve"> /scratch/jhl133/uck2_collaboration/mut_sensitivity/5amc_39K_6.pdb</t>
  </si>
  <si>
    <t xml:space="preserve"> /scratch/jhl133/uck2_collaboration/mut_sensitivity/5amc_39K_7.pdb</t>
  </si>
  <si>
    <t xml:space="preserve"> /scratch/jhl133/uck2_collaboration/mut_sensitivity/5amc_39K_8.pdb</t>
  </si>
  <si>
    <t xml:space="preserve"> /scratch/jhl133/uck2_collaboration/mut_sensitivity/5amc_39K_9.pdb</t>
  </si>
  <si>
    <t>/scratch/jhl133/uck2_collaboration/mut_sensitivity/5amc_39L</t>
  </si>
  <si>
    <t xml:space="preserve"> /scratch/jhl133/uck2_collaboration/mut_sensitivity/5amc_39L_0.pdb</t>
  </si>
  <si>
    <t xml:space="preserve"> /scratch/jhl133/uck2_collaboration/mut_sensitivity/5amc_39L_1.pdb</t>
  </si>
  <si>
    <t xml:space="preserve"> /scratch/jhl133/uck2_collaboration/mut_sensitivity/5amc_39L_2.pdb</t>
  </si>
  <si>
    <t xml:space="preserve"> /scratch/jhl133/uck2_collaboration/mut_sensitivity/5amc_39L_3.pdb</t>
  </si>
  <si>
    <t xml:space="preserve"> /scratch/jhl133/uck2_collaboration/mut_sensitivity/5amc_39L_4.pdb</t>
  </si>
  <si>
    <t xml:space="preserve"> /scratch/jhl133/uck2_collaboration/mut_sensitivity/5amc_39L_5.pdb</t>
  </si>
  <si>
    <t xml:space="preserve"> /scratch/jhl133/uck2_collaboration/mut_sensitivity/5amc_39L_6.pdb</t>
  </si>
  <si>
    <t xml:space="preserve"> /scratch/jhl133/uck2_collaboration/mut_sensitivity/5amc_39L_7.pdb</t>
  </si>
  <si>
    <t xml:space="preserve"> /scratch/jhl133/uck2_collaboration/mut_sensitivity/5amc_39L_8.pdb</t>
  </si>
  <si>
    <t xml:space="preserve"> /scratch/jhl133/uck2_collaboration/mut_sensitivity/5amc_39L_9.pdb</t>
  </si>
  <si>
    <t>/scratch/jhl133/uck2_collaboration/mut_sensitivity/5amc_39M</t>
  </si>
  <si>
    <t xml:space="preserve"> /scratch/jhl133/uck2_collaboration/mut_sensitivity/5amc_39M_0.pdb</t>
  </si>
  <si>
    <t xml:space="preserve"> /scratch/jhl133/uck2_collaboration/mut_sensitivity/5amc_39M_1.pdb</t>
  </si>
  <si>
    <t xml:space="preserve"> /scratch/jhl133/uck2_collaboration/mut_sensitivity/5amc_39M_2.pdb</t>
  </si>
  <si>
    <t xml:space="preserve"> /scratch/jhl133/uck2_collaboration/mut_sensitivity/5amc_39M_3.pdb</t>
  </si>
  <si>
    <t xml:space="preserve"> /scratch/jhl133/uck2_collaboration/mut_sensitivity/5amc_39M_4.pdb</t>
  </si>
  <si>
    <t xml:space="preserve"> /scratch/jhl133/uck2_collaboration/mut_sensitivity/5amc_39M_5.pdb</t>
  </si>
  <si>
    <t xml:space="preserve"> /scratch/jhl133/uck2_collaboration/mut_sensitivity/5amc_39M_6.pdb</t>
  </si>
  <si>
    <t xml:space="preserve"> /scratch/jhl133/uck2_collaboration/mut_sensitivity/5amc_39M_7.pdb</t>
  </si>
  <si>
    <t xml:space="preserve"> /scratch/jhl133/uck2_collaboration/mut_sensitivity/5amc_39M_8.pdb</t>
  </si>
  <si>
    <t xml:space="preserve"> /scratch/jhl133/uck2_collaboration/mut_sensitivity/5amc_39M_9.pdb</t>
  </si>
  <si>
    <t>/scratch/jhl133/uck2_collaboration/mut_sensitivity/5amc_39N</t>
  </si>
  <si>
    <t xml:space="preserve"> /scratch/jhl133/uck2_collaboration/mut_sensitivity/5amc_39N_0.pdb</t>
  </si>
  <si>
    <t xml:space="preserve"> /scratch/jhl133/uck2_collaboration/mut_sensitivity/5amc_39N_1.pdb</t>
  </si>
  <si>
    <t xml:space="preserve"> /scratch/jhl133/uck2_collaboration/mut_sensitivity/5amc_39N_2.pdb</t>
  </si>
  <si>
    <t xml:space="preserve"> /scratch/jhl133/uck2_collaboration/mut_sensitivity/5amc_39N_3.pdb</t>
  </si>
  <si>
    <t xml:space="preserve"> /scratch/jhl133/uck2_collaboration/mut_sensitivity/5amc_39N_4.pdb</t>
  </si>
  <si>
    <t xml:space="preserve"> /scratch/jhl133/uck2_collaboration/mut_sensitivity/5amc_39N_5.pdb</t>
  </si>
  <si>
    <t xml:space="preserve"> /scratch/jhl133/uck2_collaboration/mut_sensitivity/5amc_39N_6.pdb</t>
  </si>
  <si>
    <t xml:space="preserve"> /scratch/jhl133/uck2_collaboration/mut_sensitivity/5amc_39N_7.pdb</t>
  </si>
  <si>
    <t xml:space="preserve"> /scratch/jhl133/uck2_collaboration/mut_sensitivity/5amc_39N_8.pdb</t>
  </si>
  <si>
    <t xml:space="preserve"> /scratch/jhl133/uck2_collaboration/mut_sensitivity/5amc_39N_9.pdb</t>
  </si>
  <si>
    <t>/scratch/jhl133/uck2_collaboration/mut_sensitivity/5amc_39P</t>
  </si>
  <si>
    <t xml:space="preserve"> /scratch/jhl133/uck2_collaboration/mut_sensitivity/5amc_39P_0.pdb</t>
  </si>
  <si>
    <t xml:space="preserve"> /scratch/jhl133/uck2_collaboration/mut_sensitivity/5amc_39P_1.pdb</t>
  </si>
  <si>
    <t xml:space="preserve"> /scratch/jhl133/uck2_collaboration/mut_sensitivity/5amc_39P_2.pdb</t>
  </si>
  <si>
    <t xml:space="preserve"> /scratch/jhl133/uck2_collaboration/mut_sensitivity/5amc_39P_3.pdb</t>
  </si>
  <si>
    <t xml:space="preserve"> /scratch/jhl133/uck2_collaboration/mut_sensitivity/5amc_39P_4.pdb</t>
  </si>
  <si>
    <t xml:space="preserve"> /scratch/jhl133/uck2_collaboration/mut_sensitivity/5amc_39P_5.pdb</t>
  </si>
  <si>
    <t xml:space="preserve"> /scratch/jhl133/uck2_collaboration/mut_sensitivity/5amc_39P_6.pdb</t>
  </si>
  <si>
    <t xml:space="preserve"> /scratch/jhl133/uck2_collaboration/mut_sensitivity/5amc_39P_7.pdb</t>
  </si>
  <si>
    <t xml:space="preserve"> /scratch/jhl133/uck2_collaboration/mut_sensitivity/5amc_39P_8.pdb</t>
  </si>
  <si>
    <t xml:space="preserve"> /scratch/jhl133/uck2_collaboration/mut_sensitivity/5amc_39P_9.pdb</t>
  </si>
  <si>
    <t>/scratch/jhl133/uck2_collaboration/mut_sensitivity/5amc_39Q</t>
  </si>
  <si>
    <t xml:space="preserve"> /scratch/jhl133/uck2_collaboration/mut_sensitivity/5amc_39Q_0.pdb</t>
  </si>
  <si>
    <t xml:space="preserve"> /scratch/jhl133/uck2_collaboration/mut_sensitivity/5amc_39Q_1.pdb</t>
  </si>
  <si>
    <t xml:space="preserve"> /scratch/jhl133/uck2_collaboration/mut_sensitivity/5amc_39Q_2.pdb</t>
  </si>
  <si>
    <t xml:space="preserve"> /scratch/jhl133/uck2_collaboration/mut_sensitivity/5amc_39Q_3.pdb</t>
  </si>
  <si>
    <t xml:space="preserve"> /scratch/jhl133/uck2_collaboration/mut_sensitivity/5amc_39Q_4.pdb</t>
  </si>
  <si>
    <t xml:space="preserve"> /scratch/jhl133/uck2_collaboration/mut_sensitivity/5amc_39Q_5.pdb</t>
  </si>
  <si>
    <t xml:space="preserve"> /scratch/jhl133/uck2_collaboration/mut_sensitivity/5amc_39Q_6.pdb</t>
  </si>
  <si>
    <t xml:space="preserve"> /scratch/jhl133/uck2_collaboration/mut_sensitivity/5amc_39Q_7.pdb</t>
  </si>
  <si>
    <t xml:space="preserve"> /scratch/jhl133/uck2_collaboration/mut_sensitivity/5amc_39Q_8.pdb</t>
  </si>
  <si>
    <t xml:space="preserve"> /scratch/jhl133/uck2_collaboration/mut_sensitivity/5amc_39Q_9.pdb</t>
  </si>
  <si>
    <t>/scratch/jhl133/uck2_collaboration/mut_sensitivity/5amc_39R</t>
  </si>
  <si>
    <t xml:space="preserve"> /scratch/jhl133/uck2_collaboration/mut_sensitivity/5amc_39R_0.pdb</t>
  </si>
  <si>
    <t xml:space="preserve"> /scratch/jhl133/uck2_collaboration/mut_sensitivity/5amc_39R_1.pdb</t>
  </si>
  <si>
    <t xml:space="preserve"> /scratch/jhl133/uck2_collaboration/mut_sensitivity/5amc_39R_2.pdb</t>
  </si>
  <si>
    <t xml:space="preserve"> /scratch/jhl133/uck2_collaboration/mut_sensitivity/5amc_39R_3.pdb</t>
  </si>
  <si>
    <t xml:space="preserve"> /scratch/jhl133/uck2_collaboration/mut_sensitivity/5amc_39R_4.pdb</t>
  </si>
  <si>
    <t xml:space="preserve"> /scratch/jhl133/uck2_collaboration/mut_sensitivity/5amc_39R_5.pdb</t>
  </si>
  <si>
    <t xml:space="preserve"> /scratch/jhl133/uck2_collaboration/mut_sensitivity/5amc_39R_6.pdb</t>
  </si>
  <si>
    <t xml:space="preserve"> /scratch/jhl133/uck2_collaboration/mut_sensitivity/5amc_39R_7.pdb</t>
  </si>
  <si>
    <t xml:space="preserve"> /scratch/jhl133/uck2_collaboration/mut_sensitivity/5amc_39R_8.pdb</t>
  </si>
  <si>
    <t xml:space="preserve"> /scratch/jhl133/uck2_collaboration/mut_sensitivity/5amc_39R_9.pdb</t>
  </si>
  <si>
    <t>/scratch/jhl133/uck2_collaboration/mut_sensitivity/5amc_39S</t>
  </si>
  <si>
    <t xml:space="preserve"> /scratch/jhl133/uck2_collaboration/mut_sensitivity/5amc_39S_0.pdb</t>
  </si>
  <si>
    <t xml:space="preserve"> /scratch/jhl133/uck2_collaboration/mut_sensitivity/5amc_39S_1.pdb</t>
  </si>
  <si>
    <t xml:space="preserve"> /scratch/jhl133/uck2_collaboration/mut_sensitivity/5amc_39S_2.pdb</t>
  </si>
  <si>
    <t xml:space="preserve"> /scratch/jhl133/uck2_collaboration/mut_sensitivity/5amc_39S_3.pdb</t>
  </si>
  <si>
    <t xml:space="preserve"> /scratch/jhl133/uck2_collaboration/mut_sensitivity/5amc_39S_4.pdb</t>
  </si>
  <si>
    <t xml:space="preserve"> /scratch/jhl133/uck2_collaboration/mut_sensitivity/5amc_39S_5.pdb</t>
  </si>
  <si>
    <t xml:space="preserve"> /scratch/jhl133/uck2_collaboration/mut_sensitivity/5amc_39S_6.pdb</t>
  </si>
  <si>
    <t xml:space="preserve"> /scratch/jhl133/uck2_collaboration/mut_sensitivity/5amc_39S_7.pdb</t>
  </si>
  <si>
    <t xml:space="preserve"> /scratch/jhl133/uck2_collaboration/mut_sensitivity/5amc_39S_8.pdb</t>
  </si>
  <si>
    <t xml:space="preserve"> /scratch/jhl133/uck2_collaboration/mut_sensitivity/5amc_39S_9.pdb</t>
  </si>
  <si>
    <t>/scratch/jhl133/uck2_collaboration/mut_sensitivity/5amc_39T</t>
  </si>
  <si>
    <t xml:space="preserve"> /scratch/jhl133/uck2_collaboration/mut_sensitivity/5amc_39T_0.pdb</t>
  </si>
  <si>
    <t xml:space="preserve"> /scratch/jhl133/uck2_collaboration/mut_sensitivity/5amc_39T_1.pdb</t>
  </si>
  <si>
    <t xml:space="preserve"> /scratch/jhl133/uck2_collaboration/mut_sensitivity/5amc_39T_2.pdb</t>
  </si>
  <si>
    <t xml:space="preserve"> /scratch/jhl133/uck2_collaboration/mut_sensitivity/5amc_39T_3.pdb</t>
  </si>
  <si>
    <t xml:space="preserve"> /scratch/jhl133/uck2_collaboration/mut_sensitivity/5amc_39T_4.pdb</t>
  </si>
  <si>
    <t xml:space="preserve"> /scratch/jhl133/uck2_collaboration/mut_sensitivity/5amc_39T_5.pdb</t>
  </si>
  <si>
    <t xml:space="preserve"> /scratch/jhl133/uck2_collaboration/mut_sensitivity/5amc_39T_6.pdb</t>
  </si>
  <si>
    <t xml:space="preserve"> /scratch/jhl133/uck2_collaboration/mut_sensitivity/5amc_39T_7.pdb</t>
  </si>
  <si>
    <t xml:space="preserve"> /scratch/jhl133/uck2_collaboration/mut_sensitivity/5amc_39T_8.pdb</t>
  </si>
  <si>
    <t xml:space="preserve"> /scratch/jhl133/uck2_collaboration/mut_sensitivity/5amc_39T_9.pdb</t>
  </si>
  <si>
    <t>/scratch/jhl133/uck2_collaboration/mut_sensitivity/5amc_39V</t>
  </si>
  <si>
    <t xml:space="preserve"> /scratch/jhl133/uck2_collaboration/mut_sensitivity/5amc_39V_0.pdb</t>
  </si>
  <si>
    <t xml:space="preserve"> /scratch/jhl133/uck2_collaboration/mut_sensitivity/5amc_39V_1.pdb</t>
  </si>
  <si>
    <t xml:space="preserve"> /scratch/jhl133/uck2_collaboration/mut_sensitivity/5amc_39V_2.pdb</t>
  </si>
  <si>
    <t xml:space="preserve"> /scratch/jhl133/uck2_collaboration/mut_sensitivity/5amc_39V_3.pdb</t>
  </si>
  <si>
    <t xml:space="preserve"> /scratch/jhl133/uck2_collaboration/mut_sensitivity/5amc_39V_4.pdb</t>
  </si>
  <si>
    <t xml:space="preserve"> /scratch/jhl133/uck2_collaboration/mut_sensitivity/5amc_39V_5.pdb</t>
  </si>
  <si>
    <t xml:space="preserve"> /scratch/jhl133/uck2_collaboration/mut_sensitivity/5amc_39V_6.pdb</t>
  </si>
  <si>
    <t xml:space="preserve"> /scratch/jhl133/uck2_collaboration/mut_sensitivity/5amc_39V_7.pdb</t>
  </si>
  <si>
    <t xml:space="preserve"> /scratch/jhl133/uck2_collaboration/mut_sensitivity/5amc_39V_8.pdb</t>
  </si>
  <si>
    <t xml:space="preserve"> /scratch/jhl133/uck2_collaboration/mut_sensitivity/5amc_39V_9.pdb</t>
  </si>
  <si>
    <t>/scratch/jhl133/uck2_collaboration/mut_sensitivity/5amc_39W</t>
  </si>
  <si>
    <t xml:space="preserve"> /scratch/jhl133/uck2_collaboration/mut_sensitivity/5amc_39W_0.pdb</t>
  </si>
  <si>
    <t xml:space="preserve"> /scratch/jhl133/uck2_collaboration/mut_sensitivity/5amc_39W_1.pdb</t>
  </si>
  <si>
    <t xml:space="preserve"> /scratch/jhl133/uck2_collaboration/mut_sensitivity/5amc_39W_2.pdb</t>
  </si>
  <si>
    <t xml:space="preserve"> /scratch/jhl133/uck2_collaboration/mut_sensitivity/5amc_39W_3.pdb</t>
  </si>
  <si>
    <t xml:space="preserve"> /scratch/jhl133/uck2_collaboration/mut_sensitivity/5amc_39W_4.pdb</t>
  </si>
  <si>
    <t xml:space="preserve"> /scratch/jhl133/uck2_collaboration/mut_sensitivity/5amc_39W_5.pdb</t>
  </si>
  <si>
    <t xml:space="preserve"> /scratch/jhl133/uck2_collaboration/mut_sensitivity/5amc_39W_6.pdb</t>
  </si>
  <si>
    <t xml:space="preserve"> /scratch/jhl133/uck2_collaboration/mut_sensitivity/5amc_39W_7.pdb</t>
  </si>
  <si>
    <t xml:space="preserve"> /scratch/jhl133/uck2_collaboration/mut_sensitivity/5amc_39W_8.pdb</t>
  </si>
  <si>
    <t xml:space="preserve"> /scratch/jhl133/uck2_collaboration/mut_sensitivity/5amc_39W_9.pdb</t>
  </si>
  <si>
    <t>/scratch/jhl133/uck2_collaboration/mut_sensitivity/5amc_39Y</t>
  </si>
  <si>
    <t xml:space="preserve"> /scratch/jhl133/uck2_collaboration/mut_sensitivity/5amc_39Y_0.pdb</t>
  </si>
  <si>
    <t xml:space="preserve"> /scratch/jhl133/uck2_collaboration/mut_sensitivity/5amc_39Y_1.pdb</t>
  </si>
  <si>
    <t xml:space="preserve"> /scratch/jhl133/uck2_collaboration/mut_sensitivity/5amc_39Y_2.pdb</t>
  </si>
  <si>
    <t xml:space="preserve"> /scratch/jhl133/uck2_collaboration/mut_sensitivity/5amc_39Y_3.pdb</t>
  </si>
  <si>
    <t xml:space="preserve"> /scratch/jhl133/uck2_collaboration/mut_sensitivity/5amc_39Y_4.pdb</t>
  </si>
  <si>
    <t xml:space="preserve"> /scratch/jhl133/uck2_collaboration/mut_sensitivity/5amc_39Y_5.pdb</t>
  </si>
  <si>
    <t xml:space="preserve"> /scratch/jhl133/uck2_collaboration/mut_sensitivity/5amc_39Y_6.pdb</t>
  </si>
  <si>
    <t xml:space="preserve"> /scratch/jhl133/uck2_collaboration/mut_sensitivity/5amc_39Y_7.pdb</t>
  </si>
  <si>
    <t xml:space="preserve"> /scratch/jhl133/uck2_collaboration/mut_sensitivity/5amc_39Y_8.pdb</t>
  </si>
  <si>
    <t xml:space="preserve"> /scratch/jhl133/uck2_collaboration/mut_sensitivity/5amc_39Y_9.pdb</t>
  </si>
  <si>
    <t>/scratch/jhl133/uck2_collaboration/mut_sensitivity/5amc_63A</t>
  </si>
  <si>
    <t xml:space="preserve"> /scratch/jhl133/uck2_collaboration/mut_sensitivity/5amc_63A_0.pdb</t>
  </si>
  <si>
    <t xml:space="preserve"> /scratch/jhl133/uck2_collaboration/mut_sensitivity/5amc_63A_1.pdb</t>
  </si>
  <si>
    <t xml:space="preserve"> /scratch/jhl133/uck2_collaboration/mut_sensitivity/5amc_63A_2.pdb</t>
  </si>
  <si>
    <t xml:space="preserve"> /scratch/jhl133/uck2_collaboration/mut_sensitivity/5amc_63A_3.pdb</t>
  </si>
  <si>
    <t xml:space="preserve"> /scratch/jhl133/uck2_collaboration/mut_sensitivity/5amc_63A_4.pdb</t>
  </si>
  <si>
    <t xml:space="preserve"> /scratch/jhl133/uck2_collaboration/mut_sensitivity/5amc_63A_5.pdb</t>
  </si>
  <si>
    <t xml:space="preserve"> /scratch/jhl133/uck2_collaboration/mut_sensitivity/5amc_63A_6.pdb</t>
  </si>
  <si>
    <t xml:space="preserve"> /scratch/jhl133/uck2_collaboration/mut_sensitivity/5amc_63A_7.pdb</t>
  </si>
  <si>
    <t xml:space="preserve"> /scratch/jhl133/uck2_collaboration/mut_sensitivity/5amc_63A_8.pdb</t>
  </si>
  <si>
    <t xml:space="preserve"> /scratch/jhl133/uck2_collaboration/mut_sensitivity/5amc_63A_9.pdb</t>
  </si>
  <si>
    <t>/scratch/jhl133/uck2_collaboration/mut_sensitivity/5amc_63C</t>
  </si>
  <si>
    <t xml:space="preserve"> /scratch/jhl133/uck2_collaboration/mut_sensitivity/5amc_63C_0.pdb</t>
  </si>
  <si>
    <t xml:space="preserve"> /scratch/jhl133/uck2_collaboration/mut_sensitivity/5amc_63C_1.pdb</t>
  </si>
  <si>
    <t xml:space="preserve"> /scratch/jhl133/uck2_collaboration/mut_sensitivity/5amc_63C_2.pdb</t>
  </si>
  <si>
    <t xml:space="preserve"> /scratch/jhl133/uck2_collaboration/mut_sensitivity/5amc_63C_3.pdb</t>
  </si>
  <si>
    <t xml:space="preserve"> /scratch/jhl133/uck2_collaboration/mut_sensitivity/5amc_63C_4.pdb</t>
  </si>
  <si>
    <t xml:space="preserve"> /scratch/jhl133/uck2_collaboration/mut_sensitivity/5amc_63C_5.pdb</t>
  </si>
  <si>
    <t xml:space="preserve"> /scratch/jhl133/uck2_collaboration/mut_sensitivity/5amc_63C_6.pdb</t>
  </si>
  <si>
    <t xml:space="preserve"> /scratch/jhl133/uck2_collaboration/mut_sensitivity/5amc_63C_7.pdb</t>
  </si>
  <si>
    <t xml:space="preserve"> /scratch/jhl133/uck2_collaboration/mut_sensitivity/5amc_63C_8.pdb</t>
  </si>
  <si>
    <t xml:space="preserve"> /scratch/jhl133/uck2_collaboration/mut_sensitivity/5amc_63C_9.pdb</t>
  </si>
  <si>
    <t>/scratch/jhl133/uck2_collaboration/mut_sensitivity/5amc_63D</t>
  </si>
  <si>
    <t xml:space="preserve"> /scratch/jhl133/uck2_collaboration/mut_sensitivity/5amc_63D_0.pdb</t>
  </si>
  <si>
    <t xml:space="preserve"> /scratch/jhl133/uck2_collaboration/mut_sensitivity/5amc_63D_1.pdb</t>
  </si>
  <si>
    <t xml:space="preserve"> /scratch/jhl133/uck2_collaboration/mut_sensitivity/5amc_63D_2.pdb</t>
  </si>
  <si>
    <t xml:space="preserve"> /scratch/jhl133/uck2_collaboration/mut_sensitivity/5amc_63D_3.pdb</t>
  </si>
  <si>
    <t xml:space="preserve"> /scratch/jhl133/uck2_collaboration/mut_sensitivity/5amc_63D_4.pdb</t>
  </si>
  <si>
    <t xml:space="preserve"> /scratch/jhl133/uck2_collaboration/mut_sensitivity/5amc_63D_5.pdb</t>
  </si>
  <si>
    <t xml:space="preserve"> /scratch/jhl133/uck2_collaboration/mut_sensitivity/5amc_63D_6.pdb</t>
  </si>
  <si>
    <t xml:space="preserve"> /scratch/jhl133/uck2_collaboration/mut_sensitivity/5amc_63D_7.pdb</t>
  </si>
  <si>
    <t xml:space="preserve"> /scratch/jhl133/uck2_collaboration/mut_sensitivity/5amc_63D_8.pdb</t>
  </si>
  <si>
    <t xml:space="preserve"> /scratch/jhl133/uck2_collaboration/mut_sensitivity/5amc_63D_9.pdb</t>
  </si>
  <si>
    <t>/scratch/jhl133/uck2_collaboration/mut_sensitivity/5amc_63E</t>
  </si>
  <si>
    <t xml:space="preserve"> /scratch/jhl133/uck2_collaboration/mut_sensitivity/5amc_63E_0.pdb</t>
  </si>
  <si>
    <t xml:space="preserve"> /scratch/jhl133/uck2_collaboration/mut_sensitivity/5amc_63E_1.pdb</t>
  </si>
  <si>
    <t xml:space="preserve"> /scratch/jhl133/uck2_collaboration/mut_sensitivity/5amc_63E_2.pdb</t>
  </si>
  <si>
    <t xml:space="preserve"> /scratch/jhl133/uck2_collaboration/mut_sensitivity/5amc_63E_3.pdb</t>
  </si>
  <si>
    <t xml:space="preserve"> /scratch/jhl133/uck2_collaboration/mut_sensitivity/5amc_63E_4.pdb</t>
  </si>
  <si>
    <t xml:space="preserve"> /scratch/jhl133/uck2_collaboration/mut_sensitivity/5amc_63E_5.pdb</t>
  </si>
  <si>
    <t xml:space="preserve"> /scratch/jhl133/uck2_collaboration/mut_sensitivity/5amc_63E_6.pdb</t>
  </si>
  <si>
    <t xml:space="preserve"> /scratch/jhl133/uck2_collaboration/mut_sensitivity/5amc_63E_7.pdb</t>
  </si>
  <si>
    <t xml:space="preserve"> /scratch/jhl133/uck2_collaboration/mut_sensitivity/5amc_63E_8.pdb</t>
  </si>
  <si>
    <t xml:space="preserve"> /scratch/jhl133/uck2_collaboration/mut_sensitivity/5amc_63E_9.pdb</t>
  </si>
  <si>
    <t>/scratch/jhl133/uck2_collaboration/mut_sensitivity/5amc_63F</t>
  </si>
  <si>
    <t xml:space="preserve"> /scratch/jhl133/uck2_collaboration/mut_sensitivity/5amc_63F_0.pdb</t>
  </si>
  <si>
    <t xml:space="preserve"> /scratch/jhl133/uck2_collaboration/mut_sensitivity/5amc_63F_1.pdb</t>
  </si>
  <si>
    <t xml:space="preserve"> /scratch/jhl133/uck2_collaboration/mut_sensitivity/5amc_63F_2.pdb</t>
  </si>
  <si>
    <t xml:space="preserve"> /scratch/jhl133/uck2_collaboration/mut_sensitivity/5amc_63F_3.pdb</t>
  </si>
  <si>
    <t xml:space="preserve"> /scratch/jhl133/uck2_collaboration/mut_sensitivity/5amc_63F_4.pdb</t>
  </si>
  <si>
    <t xml:space="preserve"> /scratch/jhl133/uck2_collaboration/mut_sensitivity/5amc_63F_5.pdb</t>
  </si>
  <si>
    <t xml:space="preserve"> /scratch/jhl133/uck2_collaboration/mut_sensitivity/5amc_63F_6.pdb</t>
  </si>
  <si>
    <t xml:space="preserve"> /scratch/jhl133/uck2_collaboration/mut_sensitivity/5amc_63F_7.pdb</t>
  </si>
  <si>
    <t xml:space="preserve"> /scratch/jhl133/uck2_collaboration/mut_sensitivity/5amc_63F_8.pdb</t>
  </si>
  <si>
    <t xml:space="preserve"> /scratch/jhl133/uck2_collaboration/mut_sensitivity/5amc_63F_9.pdb</t>
  </si>
  <si>
    <t>/scratch/jhl133/uck2_collaboration/mut_sensitivity/5amc_63G</t>
  </si>
  <si>
    <t xml:space="preserve"> /scratch/jhl133/uck2_collaboration/mut_sensitivity/5amc_63G_0.pdb</t>
  </si>
  <si>
    <t xml:space="preserve"> /scratch/jhl133/uck2_collaboration/mut_sensitivity/5amc_63G_1.pdb</t>
  </si>
  <si>
    <t xml:space="preserve"> /scratch/jhl133/uck2_collaboration/mut_sensitivity/5amc_63G_2.pdb</t>
  </si>
  <si>
    <t xml:space="preserve"> /scratch/jhl133/uck2_collaboration/mut_sensitivity/5amc_63G_3.pdb</t>
  </si>
  <si>
    <t xml:space="preserve"> /scratch/jhl133/uck2_collaboration/mut_sensitivity/5amc_63G_4.pdb</t>
  </si>
  <si>
    <t xml:space="preserve"> /scratch/jhl133/uck2_collaboration/mut_sensitivity/5amc_63G_5.pdb</t>
  </si>
  <si>
    <t xml:space="preserve"> /scratch/jhl133/uck2_collaboration/mut_sensitivity/5amc_63G_6.pdb</t>
  </si>
  <si>
    <t xml:space="preserve"> /scratch/jhl133/uck2_collaboration/mut_sensitivity/5amc_63G_7.pdb</t>
  </si>
  <si>
    <t xml:space="preserve"> /scratch/jhl133/uck2_collaboration/mut_sensitivity/5amc_63G_8.pdb</t>
  </si>
  <si>
    <t xml:space="preserve"> /scratch/jhl133/uck2_collaboration/mut_sensitivity/5amc_63G_9.pdb</t>
  </si>
  <si>
    <t>/scratch/jhl133/uck2_collaboration/mut_sensitivity/5amc_63H</t>
  </si>
  <si>
    <t xml:space="preserve"> /scratch/jhl133/uck2_collaboration/mut_sensitivity/5amc_63H_0.pdb</t>
  </si>
  <si>
    <t xml:space="preserve"> /scratch/jhl133/uck2_collaboration/mut_sensitivity/5amc_63H_1.pdb</t>
  </si>
  <si>
    <t xml:space="preserve"> /scratch/jhl133/uck2_collaboration/mut_sensitivity/5amc_63H_2.pdb</t>
  </si>
  <si>
    <t xml:space="preserve"> /scratch/jhl133/uck2_collaboration/mut_sensitivity/5amc_63H_3.pdb</t>
  </si>
  <si>
    <t xml:space="preserve"> /scratch/jhl133/uck2_collaboration/mut_sensitivity/5amc_63H_4.pdb</t>
  </si>
  <si>
    <t xml:space="preserve"> /scratch/jhl133/uck2_collaboration/mut_sensitivity/5amc_63H_5.pdb</t>
  </si>
  <si>
    <t xml:space="preserve"> /scratch/jhl133/uck2_collaboration/mut_sensitivity/5amc_63H_6.pdb</t>
  </si>
  <si>
    <t xml:space="preserve"> /scratch/jhl133/uck2_collaboration/mut_sensitivity/5amc_63H_7.pdb</t>
  </si>
  <si>
    <t xml:space="preserve"> /scratch/jhl133/uck2_collaboration/mut_sensitivity/5amc_63H_8.pdb</t>
  </si>
  <si>
    <t xml:space="preserve"> /scratch/jhl133/uck2_collaboration/mut_sensitivity/5amc_63H_9.pdb</t>
  </si>
  <si>
    <t>/scratch/jhl133/uck2_collaboration/mut_sensitivity/5amc_63I</t>
  </si>
  <si>
    <t xml:space="preserve"> /scratch/jhl133/uck2_collaboration/mut_sensitivity/5amc_63I_0.pdb</t>
  </si>
  <si>
    <t xml:space="preserve"> /scratch/jhl133/uck2_collaboration/mut_sensitivity/5amc_63I_1.pdb</t>
  </si>
  <si>
    <t xml:space="preserve"> /scratch/jhl133/uck2_collaboration/mut_sensitivity/5amc_63I_2.pdb</t>
  </si>
  <si>
    <t xml:space="preserve"> /scratch/jhl133/uck2_collaboration/mut_sensitivity/5amc_63I_3.pdb</t>
  </si>
  <si>
    <t xml:space="preserve"> /scratch/jhl133/uck2_collaboration/mut_sensitivity/5amc_63I_4.pdb</t>
  </si>
  <si>
    <t xml:space="preserve"> /scratch/jhl133/uck2_collaboration/mut_sensitivity/5amc_63I_5.pdb</t>
  </si>
  <si>
    <t xml:space="preserve"> /scratch/jhl133/uck2_collaboration/mut_sensitivity/5amc_63I_6.pdb</t>
  </si>
  <si>
    <t xml:space="preserve"> /scratch/jhl133/uck2_collaboration/mut_sensitivity/5amc_63I_7.pdb</t>
  </si>
  <si>
    <t xml:space="preserve"> /scratch/jhl133/uck2_collaboration/mut_sensitivity/5amc_63I_8.pdb</t>
  </si>
  <si>
    <t xml:space="preserve"> /scratch/jhl133/uck2_collaboration/mut_sensitivity/5amc_63I_9.pdb</t>
  </si>
  <si>
    <t>/scratch/jhl133/uck2_collaboration/mut_sensitivity/5amc_63K</t>
  </si>
  <si>
    <t xml:space="preserve"> /scratch/jhl133/uck2_collaboration/mut_sensitivity/5amc_63K_0.pdb</t>
  </si>
  <si>
    <t xml:space="preserve"> /scratch/jhl133/uck2_collaboration/mut_sensitivity/5amc_63K_1.pdb</t>
  </si>
  <si>
    <t xml:space="preserve"> /scratch/jhl133/uck2_collaboration/mut_sensitivity/5amc_63K_2.pdb</t>
  </si>
  <si>
    <t xml:space="preserve"> /scratch/jhl133/uck2_collaboration/mut_sensitivity/5amc_63K_3.pdb</t>
  </si>
  <si>
    <t xml:space="preserve"> /scratch/jhl133/uck2_collaboration/mut_sensitivity/5amc_63K_4.pdb</t>
  </si>
  <si>
    <t xml:space="preserve"> /scratch/jhl133/uck2_collaboration/mut_sensitivity/5amc_63K_5.pdb</t>
  </si>
  <si>
    <t xml:space="preserve"> /scratch/jhl133/uck2_collaboration/mut_sensitivity/5amc_63K_6.pdb</t>
  </si>
  <si>
    <t xml:space="preserve"> /scratch/jhl133/uck2_collaboration/mut_sensitivity/5amc_63K_7.pdb</t>
  </si>
  <si>
    <t xml:space="preserve"> /scratch/jhl133/uck2_collaboration/mut_sensitivity/5amc_63K_8.pdb</t>
  </si>
  <si>
    <t xml:space="preserve"> /scratch/jhl133/uck2_collaboration/mut_sensitivity/5amc_63K_9.pdb</t>
  </si>
  <si>
    <t>/scratch/jhl133/uck2_collaboration/mut_sensitivity/5amc_63L</t>
  </si>
  <si>
    <t xml:space="preserve"> /scratch/jhl133/uck2_collaboration/mut_sensitivity/5amc_63L_0.pdb</t>
  </si>
  <si>
    <t xml:space="preserve"> /scratch/jhl133/uck2_collaboration/mut_sensitivity/5amc_63L_1.pdb</t>
  </si>
  <si>
    <t xml:space="preserve"> /scratch/jhl133/uck2_collaboration/mut_sensitivity/5amc_63L_2.pdb</t>
  </si>
  <si>
    <t xml:space="preserve"> /scratch/jhl133/uck2_collaboration/mut_sensitivity/5amc_63L_3.pdb</t>
  </si>
  <si>
    <t xml:space="preserve"> /scratch/jhl133/uck2_collaboration/mut_sensitivity/5amc_63L_4.pdb</t>
  </si>
  <si>
    <t xml:space="preserve"> /scratch/jhl133/uck2_collaboration/mut_sensitivity/5amc_63L_5.pdb</t>
  </si>
  <si>
    <t xml:space="preserve"> /scratch/jhl133/uck2_collaboration/mut_sensitivity/5amc_63L_6.pdb</t>
  </si>
  <si>
    <t xml:space="preserve"> /scratch/jhl133/uck2_collaboration/mut_sensitivity/5amc_63L_7.pdb</t>
  </si>
  <si>
    <t xml:space="preserve"> /scratch/jhl133/uck2_collaboration/mut_sensitivity/5amc_63L_8.pdb</t>
  </si>
  <si>
    <t xml:space="preserve"> /scratch/jhl133/uck2_collaboration/mut_sensitivity/5amc_63L_9.pdb</t>
  </si>
  <si>
    <t>/scratch/jhl133/uck2_collaboration/mut_sensitivity/5amc_63M</t>
  </si>
  <si>
    <t xml:space="preserve"> /scratch/jhl133/uck2_collaboration/mut_sensitivity/5amc_63M_0.pdb</t>
  </si>
  <si>
    <t xml:space="preserve"> /scratch/jhl133/uck2_collaboration/mut_sensitivity/5amc_63M_1.pdb</t>
  </si>
  <si>
    <t xml:space="preserve"> /scratch/jhl133/uck2_collaboration/mut_sensitivity/5amc_63M_2.pdb</t>
  </si>
  <si>
    <t xml:space="preserve"> /scratch/jhl133/uck2_collaboration/mut_sensitivity/5amc_63M_3.pdb</t>
  </si>
  <si>
    <t xml:space="preserve"> /scratch/jhl133/uck2_collaboration/mut_sensitivity/5amc_63M_4.pdb</t>
  </si>
  <si>
    <t xml:space="preserve"> /scratch/jhl133/uck2_collaboration/mut_sensitivity/5amc_63M_5.pdb</t>
  </si>
  <si>
    <t xml:space="preserve"> /scratch/jhl133/uck2_collaboration/mut_sensitivity/5amc_63M_6.pdb</t>
  </si>
  <si>
    <t xml:space="preserve"> /scratch/jhl133/uck2_collaboration/mut_sensitivity/5amc_63M_7.pdb</t>
  </si>
  <si>
    <t xml:space="preserve"> /scratch/jhl133/uck2_collaboration/mut_sensitivity/5amc_63M_8.pdb</t>
  </si>
  <si>
    <t xml:space="preserve"> /scratch/jhl133/uck2_collaboration/mut_sensitivity/5amc_63M_9.pdb</t>
  </si>
  <si>
    <t>/scratch/jhl133/uck2_collaboration/mut_sensitivity/5amc_63N</t>
  </si>
  <si>
    <t xml:space="preserve"> /scratch/jhl133/uck2_collaboration/mut_sensitivity/5amc_63N_0.pdb</t>
  </si>
  <si>
    <t xml:space="preserve"> /scratch/jhl133/uck2_collaboration/mut_sensitivity/5amc_63N_1.pdb</t>
  </si>
  <si>
    <t xml:space="preserve"> /scratch/jhl133/uck2_collaboration/mut_sensitivity/5amc_63N_2.pdb</t>
  </si>
  <si>
    <t xml:space="preserve"> /scratch/jhl133/uck2_collaboration/mut_sensitivity/5amc_63N_3.pdb</t>
  </si>
  <si>
    <t xml:space="preserve"> /scratch/jhl133/uck2_collaboration/mut_sensitivity/5amc_63N_4.pdb</t>
  </si>
  <si>
    <t xml:space="preserve"> /scratch/jhl133/uck2_collaboration/mut_sensitivity/5amc_63N_5.pdb</t>
  </si>
  <si>
    <t xml:space="preserve"> /scratch/jhl133/uck2_collaboration/mut_sensitivity/5amc_63N_6.pdb</t>
  </si>
  <si>
    <t xml:space="preserve"> /scratch/jhl133/uck2_collaboration/mut_sensitivity/5amc_63N_7.pdb</t>
  </si>
  <si>
    <t xml:space="preserve"> /scratch/jhl133/uck2_collaboration/mut_sensitivity/5amc_63N_8.pdb</t>
  </si>
  <si>
    <t xml:space="preserve"> /scratch/jhl133/uck2_collaboration/mut_sensitivity/5amc_63N_9.pdb</t>
  </si>
  <si>
    <t>/scratch/jhl133/uck2_collaboration/mut_sensitivity/5amc_63P</t>
  </si>
  <si>
    <t xml:space="preserve"> /scratch/jhl133/uck2_collaboration/mut_sensitivity/5amc_63P_0.pdb</t>
  </si>
  <si>
    <t xml:space="preserve"> /scratch/jhl133/uck2_collaboration/mut_sensitivity/5amc_63P_1.pdb</t>
  </si>
  <si>
    <t xml:space="preserve"> /scratch/jhl133/uck2_collaboration/mut_sensitivity/5amc_63P_2.pdb</t>
  </si>
  <si>
    <t xml:space="preserve"> /scratch/jhl133/uck2_collaboration/mut_sensitivity/5amc_63P_3.pdb</t>
  </si>
  <si>
    <t xml:space="preserve"> /scratch/jhl133/uck2_collaboration/mut_sensitivity/5amc_63P_4.pdb</t>
  </si>
  <si>
    <t xml:space="preserve"> /scratch/jhl133/uck2_collaboration/mut_sensitivity/5amc_63P_5.pdb</t>
  </si>
  <si>
    <t xml:space="preserve"> /scratch/jhl133/uck2_collaboration/mut_sensitivity/5amc_63P_6.pdb</t>
  </si>
  <si>
    <t xml:space="preserve"> /scratch/jhl133/uck2_collaboration/mut_sensitivity/5amc_63P_7.pdb</t>
  </si>
  <si>
    <t xml:space="preserve"> /scratch/jhl133/uck2_collaboration/mut_sensitivity/5amc_63P_8.pdb</t>
  </si>
  <si>
    <t xml:space="preserve"> /scratch/jhl133/uck2_collaboration/mut_sensitivity/5amc_63P_9.pdb</t>
  </si>
  <si>
    <t>/scratch/jhl133/uck2_collaboration/mut_sensitivity/5amc_63Q</t>
  </si>
  <si>
    <t xml:space="preserve"> /scratch/jhl133/uck2_collaboration/mut_sensitivity/5amc_63Q_0.pdb</t>
  </si>
  <si>
    <t xml:space="preserve"> /scratch/jhl133/uck2_collaboration/mut_sensitivity/5amc_63Q_1.pdb</t>
  </si>
  <si>
    <t xml:space="preserve"> /scratch/jhl133/uck2_collaboration/mut_sensitivity/5amc_63Q_2.pdb</t>
  </si>
  <si>
    <t xml:space="preserve"> /scratch/jhl133/uck2_collaboration/mut_sensitivity/5amc_63Q_3.pdb</t>
  </si>
  <si>
    <t xml:space="preserve"> /scratch/jhl133/uck2_collaboration/mut_sensitivity/5amc_63Q_4.pdb</t>
  </si>
  <si>
    <t xml:space="preserve"> /scratch/jhl133/uck2_collaboration/mut_sensitivity/5amc_63Q_5.pdb</t>
  </si>
  <si>
    <t xml:space="preserve"> /scratch/jhl133/uck2_collaboration/mut_sensitivity/5amc_63Q_6.pdb</t>
  </si>
  <si>
    <t xml:space="preserve"> /scratch/jhl133/uck2_collaboration/mut_sensitivity/5amc_63Q_7.pdb</t>
  </si>
  <si>
    <t xml:space="preserve"> /scratch/jhl133/uck2_collaboration/mut_sensitivity/5amc_63Q_8.pdb</t>
  </si>
  <si>
    <t xml:space="preserve"> /scratch/jhl133/uck2_collaboration/mut_sensitivity/5amc_63Q_9.pdb</t>
  </si>
  <si>
    <t>/scratch/jhl133/uck2_collaboration/mut_sensitivity/5amc_63R</t>
  </si>
  <si>
    <t xml:space="preserve"> /scratch/jhl133/uck2_collaboration/mut_sensitivity/5amc_63R_0.pdb</t>
  </si>
  <si>
    <t xml:space="preserve"> /scratch/jhl133/uck2_collaboration/mut_sensitivity/5amc_63R_1.pdb</t>
  </si>
  <si>
    <t xml:space="preserve"> /scratch/jhl133/uck2_collaboration/mut_sensitivity/5amc_63R_2.pdb</t>
  </si>
  <si>
    <t xml:space="preserve"> /scratch/jhl133/uck2_collaboration/mut_sensitivity/5amc_63R_3.pdb</t>
  </si>
  <si>
    <t xml:space="preserve"> /scratch/jhl133/uck2_collaboration/mut_sensitivity/5amc_63R_4.pdb</t>
  </si>
  <si>
    <t xml:space="preserve"> /scratch/jhl133/uck2_collaboration/mut_sensitivity/5amc_63R_5.pdb</t>
  </si>
  <si>
    <t xml:space="preserve"> /scratch/jhl133/uck2_collaboration/mut_sensitivity/5amc_63R_6.pdb</t>
  </si>
  <si>
    <t xml:space="preserve"> /scratch/jhl133/uck2_collaboration/mut_sensitivity/5amc_63R_7.pdb</t>
  </si>
  <si>
    <t xml:space="preserve"> /scratch/jhl133/uck2_collaboration/mut_sensitivity/5amc_63R_8.pdb</t>
  </si>
  <si>
    <t xml:space="preserve"> /scratch/jhl133/uck2_collaboration/mut_sensitivity/5amc_63R_9.pdb</t>
  </si>
  <si>
    <t>/scratch/jhl133/uck2_collaboration/mut_sensitivity/5amc_63S</t>
  </si>
  <si>
    <t xml:space="preserve"> /scratch/jhl133/uck2_collaboration/mut_sensitivity/5amc_63S_0.pdb</t>
  </si>
  <si>
    <t xml:space="preserve"> /scratch/jhl133/uck2_collaboration/mut_sensitivity/5amc_63S_1.pdb</t>
  </si>
  <si>
    <t xml:space="preserve"> /scratch/jhl133/uck2_collaboration/mut_sensitivity/5amc_63S_2.pdb</t>
  </si>
  <si>
    <t xml:space="preserve"> /scratch/jhl133/uck2_collaboration/mut_sensitivity/5amc_63S_3.pdb</t>
  </si>
  <si>
    <t xml:space="preserve"> /scratch/jhl133/uck2_collaboration/mut_sensitivity/5amc_63S_4.pdb</t>
  </si>
  <si>
    <t xml:space="preserve"> /scratch/jhl133/uck2_collaboration/mut_sensitivity/5amc_63S_5.pdb</t>
  </si>
  <si>
    <t xml:space="preserve"> /scratch/jhl133/uck2_collaboration/mut_sensitivity/5amc_63S_6.pdb</t>
  </si>
  <si>
    <t xml:space="preserve"> /scratch/jhl133/uck2_collaboration/mut_sensitivity/5amc_63S_7.pdb</t>
  </si>
  <si>
    <t xml:space="preserve"> /scratch/jhl133/uck2_collaboration/mut_sensitivity/5amc_63S_8.pdb</t>
  </si>
  <si>
    <t xml:space="preserve"> /scratch/jhl133/uck2_collaboration/mut_sensitivity/5amc_63S_9.pdb</t>
  </si>
  <si>
    <t>/scratch/jhl133/uck2_collaboration/mut_sensitivity/5amc_63T</t>
  </si>
  <si>
    <t xml:space="preserve"> /scratch/jhl133/uck2_collaboration/mut_sensitivity/5amc_63T_0.pdb</t>
  </si>
  <si>
    <t xml:space="preserve"> /scratch/jhl133/uck2_collaboration/mut_sensitivity/5amc_63T_1.pdb</t>
  </si>
  <si>
    <t xml:space="preserve"> /scratch/jhl133/uck2_collaboration/mut_sensitivity/5amc_63T_2.pdb</t>
  </si>
  <si>
    <t xml:space="preserve"> /scratch/jhl133/uck2_collaboration/mut_sensitivity/5amc_63T_3.pdb</t>
  </si>
  <si>
    <t xml:space="preserve"> /scratch/jhl133/uck2_collaboration/mut_sensitivity/5amc_63T_4.pdb</t>
  </si>
  <si>
    <t xml:space="preserve"> /scratch/jhl133/uck2_collaboration/mut_sensitivity/5amc_63T_5.pdb</t>
  </si>
  <si>
    <t xml:space="preserve"> /scratch/jhl133/uck2_collaboration/mut_sensitivity/5amc_63T_6.pdb</t>
  </si>
  <si>
    <t xml:space="preserve"> /scratch/jhl133/uck2_collaboration/mut_sensitivity/5amc_63T_7.pdb</t>
  </si>
  <si>
    <t xml:space="preserve"> /scratch/jhl133/uck2_collaboration/mut_sensitivity/5amc_63T_8.pdb</t>
  </si>
  <si>
    <t xml:space="preserve"> /scratch/jhl133/uck2_collaboration/mut_sensitivity/5amc_63T_9.pdb</t>
  </si>
  <si>
    <t>/scratch/jhl133/uck2_collaboration/mut_sensitivity/5amc_63V</t>
  </si>
  <si>
    <t xml:space="preserve"> /scratch/jhl133/uck2_collaboration/mut_sensitivity/5amc_63V_0.pdb</t>
  </si>
  <si>
    <t xml:space="preserve"> /scratch/jhl133/uck2_collaboration/mut_sensitivity/5amc_63V_1.pdb</t>
  </si>
  <si>
    <t xml:space="preserve"> /scratch/jhl133/uck2_collaboration/mut_sensitivity/5amc_63V_2.pdb</t>
  </si>
  <si>
    <t xml:space="preserve"> /scratch/jhl133/uck2_collaboration/mut_sensitivity/5amc_63V_3.pdb</t>
  </si>
  <si>
    <t xml:space="preserve"> /scratch/jhl133/uck2_collaboration/mut_sensitivity/5amc_63V_4.pdb</t>
  </si>
  <si>
    <t xml:space="preserve"> /scratch/jhl133/uck2_collaboration/mut_sensitivity/5amc_63V_5.pdb</t>
  </si>
  <si>
    <t xml:space="preserve"> /scratch/jhl133/uck2_collaboration/mut_sensitivity/5amc_63V_6.pdb</t>
  </si>
  <si>
    <t xml:space="preserve"> /scratch/jhl133/uck2_collaboration/mut_sensitivity/5amc_63V_7.pdb</t>
  </si>
  <si>
    <t xml:space="preserve"> /scratch/jhl133/uck2_collaboration/mut_sensitivity/5amc_63V_8.pdb</t>
  </si>
  <si>
    <t xml:space="preserve"> /scratch/jhl133/uck2_collaboration/mut_sensitivity/5amc_63V_9.pdb</t>
  </si>
  <si>
    <t>/scratch/jhl133/uck2_collaboration/mut_sensitivity/5amc_63W</t>
  </si>
  <si>
    <t xml:space="preserve"> /scratch/jhl133/uck2_collaboration/mut_sensitivity/5amc_63W_0.pdb</t>
  </si>
  <si>
    <t xml:space="preserve"> /scratch/jhl133/uck2_collaboration/mut_sensitivity/5amc_63W_1.pdb</t>
  </si>
  <si>
    <t xml:space="preserve"> /scratch/jhl133/uck2_collaboration/mut_sensitivity/5amc_63W_2.pdb</t>
  </si>
  <si>
    <t xml:space="preserve"> /scratch/jhl133/uck2_collaboration/mut_sensitivity/5amc_63W_3.pdb</t>
  </si>
  <si>
    <t xml:space="preserve"> /scratch/jhl133/uck2_collaboration/mut_sensitivity/5amc_63W_4.pdb</t>
  </si>
  <si>
    <t xml:space="preserve"> /scratch/jhl133/uck2_collaboration/mut_sensitivity/5amc_63W_5.pdb</t>
  </si>
  <si>
    <t xml:space="preserve"> /scratch/jhl133/uck2_collaboration/mut_sensitivity/5amc_63W_6.pdb</t>
  </si>
  <si>
    <t xml:space="preserve"> /scratch/jhl133/uck2_collaboration/mut_sensitivity/5amc_63W_7.pdb</t>
  </si>
  <si>
    <t xml:space="preserve"> /scratch/jhl133/uck2_collaboration/mut_sensitivity/5amc_63W_8.pdb</t>
  </si>
  <si>
    <t xml:space="preserve"> /scratch/jhl133/uck2_collaboration/mut_sensitivity/5amc_63W_9.pdb</t>
  </si>
  <si>
    <t>/scratch/jhl133/uck2_collaboration/mut_sensitivity/5amc_63Y</t>
  </si>
  <si>
    <t xml:space="preserve"> /scratch/jhl133/uck2_collaboration/mut_sensitivity/5amc_63Y_0.pdb</t>
  </si>
  <si>
    <t xml:space="preserve"> /scratch/jhl133/uck2_collaboration/mut_sensitivity/5amc_63Y_1.pdb</t>
  </si>
  <si>
    <t xml:space="preserve"> /scratch/jhl133/uck2_collaboration/mut_sensitivity/5amc_63Y_2.pdb</t>
  </si>
  <si>
    <t xml:space="preserve"> /scratch/jhl133/uck2_collaboration/mut_sensitivity/5amc_63Y_3.pdb</t>
  </si>
  <si>
    <t xml:space="preserve"> /scratch/jhl133/uck2_collaboration/mut_sensitivity/5amc_63Y_4.pdb</t>
  </si>
  <si>
    <t xml:space="preserve"> /scratch/jhl133/uck2_collaboration/mut_sensitivity/5amc_63Y_5.pdb</t>
  </si>
  <si>
    <t xml:space="preserve"> /scratch/jhl133/uck2_collaboration/mut_sensitivity/5amc_63Y_6.pdb</t>
  </si>
  <si>
    <t xml:space="preserve"> /scratch/jhl133/uck2_collaboration/mut_sensitivity/5amc_63Y_7.pdb</t>
  </si>
  <si>
    <t xml:space="preserve"> /scratch/jhl133/uck2_collaboration/mut_sensitivity/5amc_63Y_8.pdb</t>
  </si>
  <si>
    <t xml:space="preserve"> /scratch/jhl133/uck2_collaboration/mut_sensitivity/5amc_63Y_9.pdb</t>
  </si>
  <si>
    <t>/scratch/jhl133/uck2_collaboration/mut_sensitivity/5amu_39A</t>
  </si>
  <si>
    <t xml:space="preserve"> /scratch/jhl133/uck2_collaboration/mut_sensitivity/5amu_39A_0.pdb</t>
  </si>
  <si>
    <t xml:space="preserve"> /scratch/jhl133/uck2_collaboration/mut_sensitivity/5amu_39A_1.pdb</t>
  </si>
  <si>
    <t xml:space="preserve"> /scratch/jhl133/uck2_collaboration/mut_sensitivity/5amu_39A_2.pdb</t>
  </si>
  <si>
    <t xml:space="preserve"> /scratch/jhl133/uck2_collaboration/mut_sensitivity/5amu_39A_3.pdb</t>
  </si>
  <si>
    <t xml:space="preserve"> /scratch/jhl133/uck2_collaboration/mut_sensitivity/5amu_39A_4.pdb</t>
  </si>
  <si>
    <t xml:space="preserve"> /scratch/jhl133/uck2_collaboration/mut_sensitivity/5amu_39A_5.pdb</t>
  </si>
  <si>
    <t xml:space="preserve"> /scratch/jhl133/uck2_collaboration/mut_sensitivity/5amu_39A_6.pdb</t>
  </si>
  <si>
    <t xml:space="preserve"> /scratch/jhl133/uck2_collaboration/mut_sensitivity/5amu_39A_7.pdb</t>
  </si>
  <si>
    <t xml:space="preserve"> /scratch/jhl133/uck2_collaboration/mut_sensitivity/5amu_39A_8.pdb</t>
  </si>
  <si>
    <t xml:space="preserve"> /scratch/jhl133/uck2_collaboration/mut_sensitivity/5amu_39A_9.pdb</t>
  </si>
  <si>
    <t>/scratch/jhl133/uck2_collaboration/mut_sensitivity/5amu_39C</t>
  </si>
  <si>
    <t xml:space="preserve"> /scratch/jhl133/uck2_collaboration/mut_sensitivity/5amu_39C_0.pdb</t>
  </si>
  <si>
    <t xml:space="preserve"> /scratch/jhl133/uck2_collaboration/mut_sensitivity/5amu_39C_1.pdb</t>
  </si>
  <si>
    <t xml:space="preserve"> /scratch/jhl133/uck2_collaboration/mut_sensitivity/5amu_39C_2.pdb</t>
  </si>
  <si>
    <t xml:space="preserve"> /scratch/jhl133/uck2_collaboration/mut_sensitivity/5amu_39C_3.pdb</t>
  </si>
  <si>
    <t xml:space="preserve"> /scratch/jhl133/uck2_collaboration/mut_sensitivity/5amu_39C_4.pdb</t>
  </si>
  <si>
    <t xml:space="preserve"> /scratch/jhl133/uck2_collaboration/mut_sensitivity/5amu_39C_5.pdb</t>
  </si>
  <si>
    <t xml:space="preserve"> /scratch/jhl133/uck2_collaboration/mut_sensitivity/5amu_39C_6.pdb</t>
  </si>
  <si>
    <t xml:space="preserve"> /scratch/jhl133/uck2_collaboration/mut_sensitivity/5amu_39C_7.pdb</t>
  </si>
  <si>
    <t xml:space="preserve"> /scratch/jhl133/uck2_collaboration/mut_sensitivity/5amu_39C_8.pdb</t>
  </si>
  <si>
    <t xml:space="preserve"> /scratch/jhl133/uck2_collaboration/mut_sensitivity/5amu_39C_9.pdb</t>
  </si>
  <si>
    <t>/scratch/jhl133/uck2_collaboration/mut_sensitivity/5amu_39D</t>
  </si>
  <si>
    <t xml:space="preserve"> /scratch/jhl133/uck2_collaboration/mut_sensitivity/5amu_39D_0.pdb</t>
  </si>
  <si>
    <t xml:space="preserve"> /scratch/jhl133/uck2_collaboration/mut_sensitivity/5amu_39D_1.pdb</t>
  </si>
  <si>
    <t xml:space="preserve"> /scratch/jhl133/uck2_collaboration/mut_sensitivity/5amu_39D_2.pdb</t>
  </si>
  <si>
    <t xml:space="preserve"> /scratch/jhl133/uck2_collaboration/mut_sensitivity/5amu_39D_3.pdb</t>
  </si>
  <si>
    <t xml:space="preserve"> /scratch/jhl133/uck2_collaboration/mut_sensitivity/5amu_39D_4.pdb</t>
  </si>
  <si>
    <t xml:space="preserve"> /scratch/jhl133/uck2_collaboration/mut_sensitivity/5amu_39D_5.pdb</t>
  </si>
  <si>
    <t xml:space="preserve"> /scratch/jhl133/uck2_collaboration/mut_sensitivity/5amu_39D_6.pdb</t>
  </si>
  <si>
    <t xml:space="preserve"> /scratch/jhl133/uck2_collaboration/mut_sensitivity/5amu_39D_7.pdb</t>
  </si>
  <si>
    <t xml:space="preserve"> /scratch/jhl133/uck2_collaboration/mut_sensitivity/5amu_39D_8.pdb</t>
  </si>
  <si>
    <t xml:space="preserve"> /scratch/jhl133/uck2_collaboration/mut_sensitivity/5amu_39D_9.pdb</t>
  </si>
  <si>
    <t>/scratch/jhl133/uck2_collaboration/mut_sensitivity/5amu_39E</t>
  </si>
  <si>
    <t xml:space="preserve"> /scratch/jhl133/uck2_collaboration/mut_sensitivity/5amu_39E_0.pdb</t>
  </si>
  <si>
    <t xml:space="preserve"> /scratch/jhl133/uck2_collaboration/mut_sensitivity/5amu_39E_1.pdb</t>
  </si>
  <si>
    <t xml:space="preserve"> /scratch/jhl133/uck2_collaboration/mut_sensitivity/5amu_39E_2.pdb</t>
  </si>
  <si>
    <t xml:space="preserve"> /scratch/jhl133/uck2_collaboration/mut_sensitivity/5amu_39E_3.pdb</t>
  </si>
  <si>
    <t xml:space="preserve"> /scratch/jhl133/uck2_collaboration/mut_sensitivity/5amu_39E_4.pdb</t>
  </si>
  <si>
    <t xml:space="preserve"> /scratch/jhl133/uck2_collaboration/mut_sensitivity/5amu_39E_5.pdb</t>
  </si>
  <si>
    <t xml:space="preserve"> /scratch/jhl133/uck2_collaboration/mut_sensitivity/5amu_39E_6.pdb</t>
  </si>
  <si>
    <t xml:space="preserve"> /scratch/jhl133/uck2_collaboration/mut_sensitivity/5amu_39E_7.pdb</t>
  </si>
  <si>
    <t xml:space="preserve"> /scratch/jhl133/uck2_collaboration/mut_sensitivity/5amu_39E_8.pdb</t>
  </si>
  <si>
    <t xml:space="preserve"> /scratch/jhl133/uck2_collaboration/mut_sensitivity/5amu_39E_9.pdb</t>
  </si>
  <si>
    <t>/scratch/jhl133/uck2_collaboration/mut_sensitivity/5amu_39F</t>
  </si>
  <si>
    <t xml:space="preserve"> /scratch/jhl133/uck2_collaboration/mut_sensitivity/5amu_39F_0.pdb</t>
  </si>
  <si>
    <t xml:space="preserve"> /scratch/jhl133/uck2_collaboration/mut_sensitivity/5amu_39F_1.pdb</t>
  </si>
  <si>
    <t xml:space="preserve"> /scratch/jhl133/uck2_collaboration/mut_sensitivity/5amu_39F_2.pdb</t>
  </si>
  <si>
    <t xml:space="preserve"> /scratch/jhl133/uck2_collaboration/mut_sensitivity/5amu_39F_3.pdb</t>
  </si>
  <si>
    <t xml:space="preserve"> /scratch/jhl133/uck2_collaboration/mut_sensitivity/5amu_39F_4.pdb</t>
  </si>
  <si>
    <t xml:space="preserve"> /scratch/jhl133/uck2_collaboration/mut_sensitivity/5amu_39F_5.pdb</t>
  </si>
  <si>
    <t xml:space="preserve"> /scratch/jhl133/uck2_collaboration/mut_sensitivity/5amu_39F_6.pdb</t>
  </si>
  <si>
    <t xml:space="preserve"> /scratch/jhl133/uck2_collaboration/mut_sensitivity/5amu_39F_7.pdb</t>
  </si>
  <si>
    <t xml:space="preserve"> /scratch/jhl133/uck2_collaboration/mut_sensitivity/5amu_39F_8.pdb</t>
  </si>
  <si>
    <t xml:space="preserve"> /scratch/jhl133/uck2_collaboration/mut_sensitivity/5amu_39F_9.pdb</t>
  </si>
  <si>
    <t>/scratch/jhl133/uck2_collaboration/mut_sensitivity/5amu_39G</t>
  </si>
  <si>
    <t xml:space="preserve"> /scratch/jhl133/uck2_collaboration/mut_sensitivity/5amu_39G_0.pdb</t>
  </si>
  <si>
    <t xml:space="preserve"> /scratch/jhl133/uck2_collaboration/mut_sensitivity/5amu_39G_1.pdb</t>
  </si>
  <si>
    <t xml:space="preserve"> /scratch/jhl133/uck2_collaboration/mut_sensitivity/5amu_39G_2.pdb</t>
  </si>
  <si>
    <t xml:space="preserve"> /scratch/jhl133/uck2_collaboration/mut_sensitivity/5amu_39G_3.pdb</t>
  </si>
  <si>
    <t xml:space="preserve"> /scratch/jhl133/uck2_collaboration/mut_sensitivity/5amu_39G_4.pdb</t>
  </si>
  <si>
    <t xml:space="preserve"> /scratch/jhl133/uck2_collaboration/mut_sensitivity/5amu_39G_5.pdb</t>
  </si>
  <si>
    <t xml:space="preserve"> /scratch/jhl133/uck2_collaboration/mut_sensitivity/5amu_39G_6.pdb</t>
  </si>
  <si>
    <t xml:space="preserve"> /scratch/jhl133/uck2_collaboration/mut_sensitivity/5amu_39G_7.pdb</t>
  </si>
  <si>
    <t xml:space="preserve"> /scratch/jhl133/uck2_collaboration/mut_sensitivity/5amu_39G_8.pdb</t>
  </si>
  <si>
    <t xml:space="preserve"> /scratch/jhl133/uck2_collaboration/mut_sensitivity/5amu_39G_9.pdb</t>
  </si>
  <si>
    <t>/scratch/jhl133/uck2_collaboration/mut_sensitivity/5amu_39H</t>
  </si>
  <si>
    <t xml:space="preserve"> /scratch/jhl133/uck2_collaboration/mut_sensitivity/5amu_39H_0.pdb</t>
  </si>
  <si>
    <t xml:space="preserve"> /scratch/jhl133/uck2_collaboration/mut_sensitivity/5amu_39H_1.pdb</t>
  </si>
  <si>
    <t xml:space="preserve"> /scratch/jhl133/uck2_collaboration/mut_sensitivity/5amu_39H_2.pdb</t>
  </si>
  <si>
    <t xml:space="preserve"> /scratch/jhl133/uck2_collaboration/mut_sensitivity/5amu_39H_3.pdb</t>
  </si>
  <si>
    <t xml:space="preserve"> /scratch/jhl133/uck2_collaboration/mut_sensitivity/5amu_39H_4.pdb</t>
  </si>
  <si>
    <t xml:space="preserve"> /scratch/jhl133/uck2_collaboration/mut_sensitivity/5amu_39H_5.pdb</t>
  </si>
  <si>
    <t xml:space="preserve"> /scratch/jhl133/uck2_collaboration/mut_sensitivity/5amu_39H_6.pdb</t>
  </si>
  <si>
    <t xml:space="preserve"> /scratch/jhl133/uck2_collaboration/mut_sensitivity/5amu_39H_7.pdb</t>
  </si>
  <si>
    <t xml:space="preserve"> /scratch/jhl133/uck2_collaboration/mut_sensitivity/5amu_39H_8.pdb</t>
  </si>
  <si>
    <t xml:space="preserve"> /scratch/jhl133/uck2_collaboration/mut_sensitivity/5amu_39H_9.pdb</t>
  </si>
  <si>
    <t>/scratch/jhl133/uck2_collaboration/mut_sensitivity/5amu_39I</t>
  </si>
  <si>
    <t xml:space="preserve"> /scratch/jhl133/uck2_collaboration/mut_sensitivity/5amu_39I_0.pdb</t>
  </si>
  <si>
    <t xml:space="preserve"> /scratch/jhl133/uck2_collaboration/mut_sensitivity/5amu_39I_1.pdb</t>
  </si>
  <si>
    <t xml:space="preserve"> /scratch/jhl133/uck2_collaboration/mut_sensitivity/5amu_39I_2.pdb</t>
  </si>
  <si>
    <t xml:space="preserve"> /scratch/jhl133/uck2_collaboration/mut_sensitivity/5amu_39I_3.pdb</t>
  </si>
  <si>
    <t xml:space="preserve"> /scratch/jhl133/uck2_collaboration/mut_sensitivity/5amu_39I_4.pdb</t>
  </si>
  <si>
    <t xml:space="preserve"> /scratch/jhl133/uck2_collaboration/mut_sensitivity/5amu_39I_5.pdb</t>
  </si>
  <si>
    <t xml:space="preserve"> /scratch/jhl133/uck2_collaboration/mut_sensitivity/5amu_39I_6.pdb</t>
  </si>
  <si>
    <t xml:space="preserve"> /scratch/jhl133/uck2_collaboration/mut_sensitivity/5amu_39I_7.pdb</t>
  </si>
  <si>
    <t xml:space="preserve"> /scratch/jhl133/uck2_collaboration/mut_sensitivity/5amu_39I_8.pdb</t>
  </si>
  <si>
    <t xml:space="preserve"> /scratch/jhl133/uck2_collaboration/mut_sensitivity/5amu_39I_9.pdb</t>
  </si>
  <si>
    <t>/scratch/jhl133/uck2_collaboration/mut_sensitivity/5amu_39K</t>
  </si>
  <si>
    <t xml:space="preserve"> /scratch/jhl133/uck2_collaboration/mut_sensitivity/5amu_39K_0.pdb</t>
  </si>
  <si>
    <t xml:space="preserve"> /scratch/jhl133/uck2_collaboration/mut_sensitivity/5amu_39K_1.pdb</t>
  </si>
  <si>
    <t xml:space="preserve"> /scratch/jhl133/uck2_collaboration/mut_sensitivity/5amu_39K_2.pdb</t>
  </si>
  <si>
    <t xml:space="preserve"> /scratch/jhl133/uck2_collaboration/mut_sensitivity/5amu_39K_3.pdb</t>
  </si>
  <si>
    <t xml:space="preserve"> /scratch/jhl133/uck2_collaboration/mut_sensitivity/5amu_39K_4.pdb</t>
  </si>
  <si>
    <t xml:space="preserve"> /scratch/jhl133/uck2_collaboration/mut_sensitivity/5amu_39K_5.pdb</t>
  </si>
  <si>
    <t xml:space="preserve"> /scratch/jhl133/uck2_collaboration/mut_sensitivity/5amu_39K_6.pdb</t>
  </si>
  <si>
    <t xml:space="preserve"> /scratch/jhl133/uck2_collaboration/mut_sensitivity/5amu_39K_7.pdb</t>
  </si>
  <si>
    <t xml:space="preserve"> /scratch/jhl133/uck2_collaboration/mut_sensitivity/5amu_39K_8.pdb</t>
  </si>
  <si>
    <t xml:space="preserve"> /scratch/jhl133/uck2_collaboration/mut_sensitivity/5amu_39K_9.pdb</t>
  </si>
  <si>
    <t>/scratch/jhl133/uck2_collaboration/mut_sensitivity/5amu_39L</t>
  </si>
  <si>
    <t xml:space="preserve"> /scratch/jhl133/uck2_collaboration/mut_sensitivity/5amu_39L_0.pdb</t>
  </si>
  <si>
    <t xml:space="preserve"> /scratch/jhl133/uck2_collaboration/mut_sensitivity/5amu_39L_1.pdb</t>
  </si>
  <si>
    <t xml:space="preserve"> /scratch/jhl133/uck2_collaboration/mut_sensitivity/5amu_39L_2.pdb</t>
  </si>
  <si>
    <t xml:space="preserve"> /scratch/jhl133/uck2_collaboration/mut_sensitivity/5amu_39L_3.pdb</t>
  </si>
  <si>
    <t xml:space="preserve"> /scratch/jhl133/uck2_collaboration/mut_sensitivity/5amu_39L_4.pdb</t>
  </si>
  <si>
    <t xml:space="preserve"> /scratch/jhl133/uck2_collaboration/mut_sensitivity/5amu_39L_5.pdb</t>
  </si>
  <si>
    <t xml:space="preserve"> /scratch/jhl133/uck2_collaboration/mut_sensitivity/5amu_39L_6.pdb</t>
  </si>
  <si>
    <t xml:space="preserve"> /scratch/jhl133/uck2_collaboration/mut_sensitivity/5amu_39L_7.pdb</t>
  </si>
  <si>
    <t xml:space="preserve"> /scratch/jhl133/uck2_collaboration/mut_sensitivity/5amu_39L_8.pdb</t>
  </si>
  <si>
    <t xml:space="preserve"> /scratch/jhl133/uck2_collaboration/mut_sensitivity/5amu_39L_9.pdb</t>
  </si>
  <si>
    <t>/scratch/jhl133/uck2_collaboration/mut_sensitivity/5amu_39M</t>
  </si>
  <si>
    <t xml:space="preserve"> /scratch/jhl133/uck2_collaboration/mut_sensitivity/5amu_39M_0.pdb</t>
  </si>
  <si>
    <t xml:space="preserve"> /scratch/jhl133/uck2_collaboration/mut_sensitivity/5amu_39M_1.pdb</t>
  </si>
  <si>
    <t xml:space="preserve"> /scratch/jhl133/uck2_collaboration/mut_sensitivity/5amu_39M_2.pdb</t>
  </si>
  <si>
    <t xml:space="preserve"> /scratch/jhl133/uck2_collaboration/mut_sensitivity/5amu_39M_3.pdb</t>
  </si>
  <si>
    <t xml:space="preserve"> /scratch/jhl133/uck2_collaboration/mut_sensitivity/5amu_39M_4.pdb</t>
  </si>
  <si>
    <t xml:space="preserve"> /scratch/jhl133/uck2_collaboration/mut_sensitivity/5amu_39M_5.pdb</t>
  </si>
  <si>
    <t xml:space="preserve"> /scratch/jhl133/uck2_collaboration/mut_sensitivity/5amu_39M_6.pdb</t>
  </si>
  <si>
    <t xml:space="preserve"> /scratch/jhl133/uck2_collaboration/mut_sensitivity/5amu_39M_7.pdb</t>
  </si>
  <si>
    <t xml:space="preserve"> /scratch/jhl133/uck2_collaboration/mut_sensitivity/5amu_39M_8.pdb</t>
  </si>
  <si>
    <t xml:space="preserve"> /scratch/jhl133/uck2_collaboration/mut_sensitivity/5amu_39M_9.pdb</t>
  </si>
  <si>
    <t>/scratch/jhl133/uck2_collaboration/mut_sensitivity/5amu_39N</t>
  </si>
  <si>
    <t xml:space="preserve"> /scratch/jhl133/uck2_collaboration/mut_sensitivity/5amu_39N_0.pdb</t>
  </si>
  <si>
    <t xml:space="preserve"> /scratch/jhl133/uck2_collaboration/mut_sensitivity/5amu_39N_1.pdb</t>
  </si>
  <si>
    <t xml:space="preserve"> /scratch/jhl133/uck2_collaboration/mut_sensitivity/5amu_39N_2.pdb</t>
  </si>
  <si>
    <t xml:space="preserve"> /scratch/jhl133/uck2_collaboration/mut_sensitivity/5amu_39N_3.pdb</t>
  </si>
  <si>
    <t xml:space="preserve"> /scratch/jhl133/uck2_collaboration/mut_sensitivity/5amu_39N_4.pdb</t>
  </si>
  <si>
    <t xml:space="preserve"> /scratch/jhl133/uck2_collaboration/mut_sensitivity/5amu_39N_5.pdb</t>
  </si>
  <si>
    <t xml:space="preserve"> /scratch/jhl133/uck2_collaboration/mut_sensitivity/5amu_39N_6.pdb</t>
  </si>
  <si>
    <t xml:space="preserve"> /scratch/jhl133/uck2_collaboration/mut_sensitivity/5amu_39N_7.pdb</t>
  </si>
  <si>
    <t xml:space="preserve"> /scratch/jhl133/uck2_collaboration/mut_sensitivity/5amu_39N_8.pdb</t>
  </si>
  <si>
    <t xml:space="preserve"> /scratch/jhl133/uck2_collaboration/mut_sensitivity/5amu_39N_9.pdb</t>
  </si>
  <si>
    <t>/scratch/jhl133/uck2_collaboration/mut_sensitivity/5amu_39P</t>
  </si>
  <si>
    <t xml:space="preserve"> /scratch/jhl133/uck2_collaboration/mut_sensitivity/5amu_39P_0.pdb</t>
  </si>
  <si>
    <t xml:space="preserve"> /scratch/jhl133/uck2_collaboration/mut_sensitivity/5amu_39P_1.pdb</t>
  </si>
  <si>
    <t xml:space="preserve"> /scratch/jhl133/uck2_collaboration/mut_sensitivity/5amu_39P_2.pdb</t>
  </si>
  <si>
    <t xml:space="preserve"> /scratch/jhl133/uck2_collaboration/mut_sensitivity/5amu_39P_3.pdb</t>
  </si>
  <si>
    <t xml:space="preserve"> /scratch/jhl133/uck2_collaboration/mut_sensitivity/5amu_39P_4.pdb</t>
  </si>
  <si>
    <t xml:space="preserve"> /scratch/jhl133/uck2_collaboration/mut_sensitivity/5amu_39P_5.pdb</t>
  </si>
  <si>
    <t xml:space="preserve"> /scratch/jhl133/uck2_collaboration/mut_sensitivity/5amu_39P_6.pdb</t>
  </si>
  <si>
    <t xml:space="preserve"> /scratch/jhl133/uck2_collaboration/mut_sensitivity/5amu_39P_7.pdb</t>
  </si>
  <si>
    <t xml:space="preserve"> /scratch/jhl133/uck2_collaboration/mut_sensitivity/5amu_39P_8.pdb</t>
  </si>
  <si>
    <t xml:space="preserve"> /scratch/jhl133/uck2_collaboration/mut_sensitivity/5amu_39P_9.pdb</t>
  </si>
  <si>
    <t>/scratch/jhl133/uck2_collaboration/mut_sensitivity/5amu_39Q</t>
  </si>
  <si>
    <t xml:space="preserve"> /scratch/jhl133/uck2_collaboration/mut_sensitivity/5amu_39Q_0.pdb</t>
  </si>
  <si>
    <t xml:space="preserve"> /scratch/jhl133/uck2_collaboration/mut_sensitivity/5amu_39Q_1.pdb</t>
  </si>
  <si>
    <t xml:space="preserve"> /scratch/jhl133/uck2_collaboration/mut_sensitivity/5amu_39Q_2.pdb</t>
  </si>
  <si>
    <t xml:space="preserve"> /scratch/jhl133/uck2_collaboration/mut_sensitivity/5amu_39Q_3.pdb</t>
  </si>
  <si>
    <t xml:space="preserve"> /scratch/jhl133/uck2_collaboration/mut_sensitivity/5amu_39Q_4.pdb</t>
  </si>
  <si>
    <t xml:space="preserve"> /scratch/jhl133/uck2_collaboration/mut_sensitivity/5amu_39Q_5.pdb</t>
  </si>
  <si>
    <t xml:space="preserve"> /scratch/jhl133/uck2_collaboration/mut_sensitivity/5amu_39Q_6.pdb</t>
  </si>
  <si>
    <t xml:space="preserve"> /scratch/jhl133/uck2_collaboration/mut_sensitivity/5amu_39Q_7.pdb</t>
  </si>
  <si>
    <t xml:space="preserve"> /scratch/jhl133/uck2_collaboration/mut_sensitivity/5amu_39Q_8.pdb</t>
  </si>
  <si>
    <t xml:space="preserve"> /scratch/jhl133/uck2_collaboration/mut_sensitivity/5amu_39Q_9.pdb</t>
  </si>
  <si>
    <t>/scratch/jhl133/uck2_collaboration/mut_sensitivity/5amu_39R</t>
  </si>
  <si>
    <t xml:space="preserve"> /scratch/jhl133/uck2_collaboration/mut_sensitivity/5amu_39R_0.pdb</t>
  </si>
  <si>
    <t xml:space="preserve"> /scratch/jhl133/uck2_collaboration/mut_sensitivity/5amu_39R_1.pdb</t>
  </si>
  <si>
    <t xml:space="preserve"> /scratch/jhl133/uck2_collaboration/mut_sensitivity/5amu_39R_2.pdb</t>
  </si>
  <si>
    <t xml:space="preserve"> /scratch/jhl133/uck2_collaboration/mut_sensitivity/5amu_39R_3.pdb</t>
  </si>
  <si>
    <t xml:space="preserve"> /scratch/jhl133/uck2_collaboration/mut_sensitivity/5amu_39R_4.pdb</t>
  </si>
  <si>
    <t xml:space="preserve"> /scratch/jhl133/uck2_collaboration/mut_sensitivity/5amu_39R_5.pdb</t>
  </si>
  <si>
    <t xml:space="preserve"> /scratch/jhl133/uck2_collaboration/mut_sensitivity/5amu_39R_6.pdb</t>
  </si>
  <si>
    <t xml:space="preserve"> /scratch/jhl133/uck2_collaboration/mut_sensitivity/5amu_39R_7.pdb</t>
  </si>
  <si>
    <t xml:space="preserve"> /scratch/jhl133/uck2_collaboration/mut_sensitivity/5amu_39R_8.pdb</t>
  </si>
  <si>
    <t xml:space="preserve"> /scratch/jhl133/uck2_collaboration/mut_sensitivity/5amu_39R_9.pdb</t>
  </si>
  <si>
    <t>/scratch/jhl133/uck2_collaboration/mut_sensitivity/5amu_39S</t>
  </si>
  <si>
    <t xml:space="preserve"> /scratch/jhl133/uck2_collaboration/mut_sensitivity/5amu_39S_0.pdb</t>
  </si>
  <si>
    <t xml:space="preserve"> /scratch/jhl133/uck2_collaboration/mut_sensitivity/5amu_39S_1.pdb</t>
  </si>
  <si>
    <t xml:space="preserve"> /scratch/jhl133/uck2_collaboration/mut_sensitivity/5amu_39S_2.pdb</t>
  </si>
  <si>
    <t xml:space="preserve"> /scratch/jhl133/uck2_collaboration/mut_sensitivity/5amu_39S_3.pdb</t>
  </si>
  <si>
    <t xml:space="preserve"> /scratch/jhl133/uck2_collaboration/mut_sensitivity/5amu_39S_4.pdb</t>
  </si>
  <si>
    <t xml:space="preserve"> /scratch/jhl133/uck2_collaboration/mut_sensitivity/5amu_39S_5.pdb</t>
  </si>
  <si>
    <t xml:space="preserve"> /scratch/jhl133/uck2_collaboration/mut_sensitivity/5amu_39S_6.pdb</t>
  </si>
  <si>
    <t xml:space="preserve"> /scratch/jhl133/uck2_collaboration/mut_sensitivity/5amu_39S_7.pdb</t>
  </si>
  <si>
    <t xml:space="preserve"> /scratch/jhl133/uck2_collaboration/mut_sensitivity/5amu_39S_8.pdb</t>
  </si>
  <si>
    <t xml:space="preserve"> /scratch/jhl133/uck2_collaboration/mut_sensitivity/5amu_39S_9.pdb</t>
  </si>
  <si>
    <t>/scratch/jhl133/uck2_collaboration/mut_sensitivity/5amu_39T</t>
  </si>
  <si>
    <t xml:space="preserve"> /scratch/jhl133/uck2_collaboration/mut_sensitivity/5amu_39T_0.pdb</t>
  </si>
  <si>
    <t xml:space="preserve"> /scratch/jhl133/uck2_collaboration/mut_sensitivity/5amu_39T_1.pdb</t>
  </si>
  <si>
    <t xml:space="preserve"> /scratch/jhl133/uck2_collaboration/mut_sensitivity/5amu_39T_2.pdb</t>
  </si>
  <si>
    <t xml:space="preserve"> /scratch/jhl133/uck2_collaboration/mut_sensitivity/5amu_39T_3.pdb</t>
  </si>
  <si>
    <t xml:space="preserve"> /scratch/jhl133/uck2_collaboration/mut_sensitivity/5amu_39T_4.pdb</t>
  </si>
  <si>
    <t xml:space="preserve"> /scratch/jhl133/uck2_collaboration/mut_sensitivity/5amu_39T_5.pdb</t>
  </si>
  <si>
    <t xml:space="preserve"> /scratch/jhl133/uck2_collaboration/mut_sensitivity/5amu_39T_6.pdb</t>
  </si>
  <si>
    <t xml:space="preserve"> /scratch/jhl133/uck2_collaboration/mut_sensitivity/5amu_39T_7.pdb</t>
  </si>
  <si>
    <t xml:space="preserve"> /scratch/jhl133/uck2_collaboration/mut_sensitivity/5amu_39T_8.pdb</t>
  </si>
  <si>
    <t xml:space="preserve"> /scratch/jhl133/uck2_collaboration/mut_sensitivity/5amu_39T_9.pdb</t>
  </si>
  <si>
    <t>/scratch/jhl133/uck2_collaboration/mut_sensitivity/5amu_39V</t>
  </si>
  <si>
    <t xml:space="preserve"> /scratch/jhl133/uck2_collaboration/mut_sensitivity/5amu_39V_0.pdb</t>
  </si>
  <si>
    <t xml:space="preserve"> /scratch/jhl133/uck2_collaboration/mut_sensitivity/5amu_39V_1.pdb</t>
  </si>
  <si>
    <t xml:space="preserve"> /scratch/jhl133/uck2_collaboration/mut_sensitivity/5amu_39V_2.pdb</t>
  </si>
  <si>
    <t xml:space="preserve"> /scratch/jhl133/uck2_collaboration/mut_sensitivity/5amu_39V_3.pdb</t>
  </si>
  <si>
    <t xml:space="preserve"> /scratch/jhl133/uck2_collaboration/mut_sensitivity/5amu_39V_4.pdb</t>
  </si>
  <si>
    <t xml:space="preserve"> /scratch/jhl133/uck2_collaboration/mut_sensitivity/5amu_39V_5.pdb</t>
  </si>
  <si>
    <t xml:space="preserve"> /scratch/jhl133/uck2_collaboration/mut_sensitivity/5amu_39V_6.pdb</t>
  </si>
  <si>
    <t xml:space="preserve"> /scratch/jhl133/uck2_collaboration/mut_sensitivity/5amu_39V_7.pdb</t>
  </si>
  <si>
    <t xml:space="preserve"> /scratch/jhl133/uck2_collaboration/mut_sensitivity/5amu_39V_8.pdb</t>
  </si>
  <si>
    <t xml:space="preserve"> /scratch/jhl133/uck2_collaboration/mut_sensitivity/5amu_39V_9.pdb</t>
  </si>
  <si>
    <t>/scratch/jhl133/uck2_collaboration/mut_sensitivity/5amu_39W</t>
  </si>
  <si>
    <t xml:space="preserve"> /scratch/jhl133/uck2_collaboration/mut_sensitivity/5amu_39W_0.pdb</t>
  </si>
  <si>
    <t xml:space="preserve"> /scratch/jhl133/uck2_collaboration/mut_sensitivity/5amu_39W_1.pdb</t>
  </si>
  <si>
    <t xml:space="preserve"> /scratch/jhl133/uck2_collaboration/mut_sensitivity/5amu_39W_2.pdb</t>
  </si>
  <si>
    <t xml:space="preserve"> /scratch/jhl133/uck2_collaboration/mut_sensitivity/5amu_39W_3.pdb</t>
  </si>
  <si>
    <t xml:space="preserve"> /scratch/jhl133/uck2_collaboration/mut_sensitivity/5amu_39W_4.pdb</t>
  </si>
  <si>
    <t xml:space="preserve"> /scratch/jhl133/uck2_collaboration/mut_sensitivity/5amu_39W_5.pdb</t>
  </si>
  <si>
    <t xml:space="preserve"> /scratch/jhl133/uck2_collaboration/mut_sensitivity/5amu_39W_6.pdb</t>
  </si>
  <si>
    <t xml:space="preserve"> /scratch/jhl133/uck2_collaboration/mut_sensitivity/5amu_39W_7.pdb</t>
  </si>
  <si>
    <t xml:space="preserve"> /scratch/jhl133/uck2_collaboration/mut_sensitivity/5amu_39W_8.pdb</t>
  </si>
  <si>
    <t xml:space="preserve"> /scratch/jhl133/uck2_collaboration/mut_sensitivity/5amu_39W_9.pdb</t>
  </si>
  <si>
    <t>/scratch/jhl133/uck2_collaboration/mut_sensitivity/5amu_39Y</t>
  </si>
  <si>
    <t xml:space="preserve"> /scratch/jhl133/uck2_collaboration/mut_sensitivity/5amu_39Y_0.pdb</t>
  </si>
  <si>
    <t xml:space="preserve"> /scratch/jhl133/uck2_collaboration/mut_sensitivity/5amu_39Y_1.pdb</t>
  </si>
  <si>
    <t xml:space="preserve"> /scratch/jhl133/uck2_collaboration/mut_sensitivity/5amu_39Y_2.pdb</t>
  </si>
  <si>
    <t xml:space="preserve"> /scratch/jhl133/uck2_collaboration/mut_sensitivity/5amu_39Y_3.pdb</t>
  </si>
  <si>
    <t xml:space="preserve"> /scratch/jhl133/uck2_collaboration/mut_sensitivity/5amu_39Y_4.pdb</t>
  </si>
  <si>
    <t xml:space="preserve"> /scratch/jhl133/uck2_collaboration/mut_sensitivity/5amu_39Y_5.pdb</t>
  </si>
  <si>
    <t xml:space="preserve"> /scratch/jhl133/uck2_collaboration/mut_sensitivity/5amu_39Y_6.pdb</t>
  </si>
  <si>
    <t xml:space="preserve"> /scratch/jhl133/uck2_collaboration/mut_sensitivity/5amu_39Y_7.pdb</t>
  </si>
  <si>
    <t xml:space="preserve"> /scratch/jhl133/uck2_collaboration/mut_sensitivity/5amu_39Y_8.pdb</t>
  </si>
  <si>
    <t xml:space="preserve"> /scratch/jhl133/uck2_collaboration/mut_sensitivity/5amu_39Y_9.pdb</t>
  </si>
  <si>
    <t>/scratch/jhl133/uck2_collaboration/mut_sensitivity/5amu_63A</t>
  </si>
  <si>
    <t xml:space="preserve"> /scratch/jhl133/uck2_collaboration/mut_sensitivity/5amu_63A_0.pdb</t>
  </si>
  <si>
    <t xml:space="preserve"> /scratch/jhl133/uck2_collaboration/mut_sensitivity/5amu_63A_1.pdb</t>
  </si>
  <si>
    <t xml:space="preserve"> /scratch/jhl133/uck2_collaboration/mut_sensitivity/5amu_63A_2.pdb</t>
  </si>
  <si>
    <t xml:space="preserve"> /scratch/jhl133/uck2_collaboration/mut_sensitivity/5amu_63A_3.pdb</t>
  </si>
  <si>
    <t xml:space="preserve"> /scratch/jhl133/uck2_collaboration/mut_sensitivity/5amu_63A_4.pdb</t>
  </si>
  <si>
    <t xml:space="preserve"> /scratch/jhl133/uck2_collaboration/mut_sensitivity/5amu_63A_5.pdb</t>
  </si>
  <si>
    <t xml:space="preserve"> /scratch/jhl133/uck2_collaboration/mut_sensitivity/5amu_63A_6.pdb</t>
  </si>
  <si>
    <t xml:space="preserve"> /scratch/jhl133/uck2_collaboration/mut_sensitivity/5amu_63A_7.pdb</t>
  </si>
  <si>
    <t xml:space="preserve"> /scratch/jhl133/uck2_collaboration/mut_sensitivity/5amu_63A_8.pdb</t>
  </si>
  <si>
    <t xml:space="preserve"> /scratch/jhl133/uck2_collaboration/mut_sensitivity/5amu_63A_9.pdb</t>
  </si>
  <si>
    <t>/scratch/jhl133/uck2_collaboration/mut_sensitivity/5amu_63C</t>
  </si>
  <si>
    <t xml:space="preserve"> /scratch/jhl133/uck2_collaboration/mut_sensitivity/5amu_63C_0.pdb</t>
  </si>
  <si>
    <t xml:space="preserve"> /scratch/jhl133/uck2_collaboration/mut_sensitivity/5amu_63C_1.pdb</t>
  </si>
  <si>
    <t xml:space="preserve"> /scratch/jhl133/uck2_collaboration/mut_sensitivity/5amu_63C_2.pdb</t>
  </si>
  <si>
    <t xml:space="preserve"> /scratch/jhl133/uck2_collaboration/mut_sensitivity/5amu_63C_3.pdb</t>
  </si>
  <si>
    <t xml:space="preserve"> /scratch/jhl133/uck2_collaboration/mut_sensitivity/5amu_63C_4.pdb</t>
  </si>
  <si>
    <t xml:space="preserve"> /scratch/jhl133/uck2_collaboration/mut_sensitivity/5amu_63C_5.pdb</t>
  </si>
  <si>
    <t xml:space="preserve"> /scratch/jhl133/uck2_collaboration/mut_sensitivity/5amu_63C_6.pdb</t>
  </si>
  <si>
    <t xml:space="preserve"> /scratch/jhl133/uck2_collaboration/mut_sensitivity/5amu_63C_7.pdb</t>
  </si>
  <si>
    <t xml:space="preserve"> /scratch/jhl133/uck2_collaboration/mut_sensitivity/5amu_63C_8.pdb</t>
  </si>
  <si>
    <t xml:space="preserve"> /scratch/jhl133/uck2_collaboration/mut_sensitivity/5amu_63C_9.pdb</t>
  </si>
  <si>
    <t>/scratch/jhl133/uck2_collaboration/mut_sensitivity/5amu_63D</t>
  </si>
  <si>
    <t xml:space="preserve"> /scratch/jhl133/uck2_collaboration/mut_sensitivity/5amu_63D_0.pdb</t>
  </si>
  <si>
    <t xml:space="preserve"> /scratch/jhl133/uck2_collaboration/mut_sensitivity/5amu_63D_1.pdb</t>
  </si>
  <si>
    <t xml:space="preserve"> /scratch/jhl133/uck2_collaboration/mut_sensitivity/5amu_63D_2.pdb</t>
  </si>
  <si>
    <t xml:space="preserve"> /scratch/jhl133/uck2_collaboration/mut_sensitivity/5amu_63D_3.pdb</t>
  </si>
  <si>
    <t xml:space="preserve"> /scratch/jhl133/uck2_collaboration/mut_sensitivity/5amu_63D_4.pdb</t>
  </si>
  <si>
    <t xml:space="preserve"> /scratch/jhl133/uck2_collaboration/mut_sensitivity/5amu_63D_5.pdb</t>
  </si>
  <si>
    <t xml:space="preserve"> /scratch/jhl133/uck2_collaboration/mut_sensitivity/5amu_63D_6.pdb</t>
  </si>
  <si>
    <t xml:space="preserve"> /scratch/jhl133/uck2_collaboration/mut_sensitivity/5amu_63D_7.pdb</t>
  </si>
  <si>
    <t xml:space="preserve"> /scratch/jhl133/uck2_collaboration/mut_sensitivity/5amu_63D_8.pdb</t>
  </si>
  <si>
    <t xml:space="preserve"> /scratch/jhl133/uck2_collaboration/mut_sensitivity/5amu_63D_9.pdb</t>
  </si>
  <si>
    <t>/scratch/jhl133/uck2_collaboration/mut_sensitivity/5amu_63E</t>
  </si>
  <si>
    <t xml:space="preserve"> /scratch/jhl133/uck2_collaboration/mut_sensitivity/5amu_63E_0.pdb</t>
  </si>
  <si>
    <t xml:space="preserve"> /scratch/jhl133/uck2_collaboration/mut_sensitivity/5amu_63E_1.pdb</t>
  </si>
  <si>
    <t xml:space="preserve"> /scratch/jhl133/uck2_collaboration/mut_sensitivity/5amu_63E_2.pdb</t>
  </si>
  <si>
    <t xml:space="preserve"> /scratch/jhl133/uck2_collaboration/mut_sensitivity/5amu_63E_3.pdb</t>
  </si>
  <si>
    <t xml:space="preserve"> /scratch/jhl133/uck2_collaboration/mut_sensitivity/5amu_63E_4.pdb</t>
  </si>
  <si>
    <t xml:space="preserve"> /scratch/jhl133/uck2_collaboration/mut_sensitivity/5amu_63E_5.pdb</t>
  </si>
  <si>
    <t xml:space="preserve"> /scratch/jhl133/uck2_collaboration/mut_sensitivity/5amu_63E_6.pdb</t>
  </si>
  <si>
    <t xml:space="preserve"> /scratch/jhl133/uck2_collaboration/mut_sensitivity/5amu_63E_7.pdb</t>
  </si>
  <si>
    <t xml:space="preserve"> /scratch/jhl133/uck2_collaboration/mut_sensitivity/5amu_63E_8.pdb</t>
  </si>
  <si>
    <t xml:space="preserve"> /scratch/jhl133/uck2_collaboration/mut_sensitivity/5amu_63E_9.pdb</t>
  </si>
  <si>
    <t>/scratch/jhl133/uck2_collaboration/mut_sensitivity/5amu_63F</t>
  </si>
  <si>
    <t xml:space="preserve"> /scratch/jhl133/uck2_collaboration/mut_sensitivity/5amu_63F_0.pdb</t>
  </si>
  <si>
    <t xml:space="preserve"> /scratch/jhl133/uck2_collaboration/mut_sensitivity/5amu_63F_1.pdb</t>
  </si>
  <si>
    <t xml:space="preserve"> /scratch/jhl133/uck2_collaboration/mut_sensitivity/5amu_63F_2.pdb</t>
  </si>
  <si>
    <t xml:space="preserve"> /scratch/jhl133/uck2_collaboration/mut_sensitivity/5amu_63F_3.pdb</t>
  </si>
  <si>
    <t xml:space="preserve"> /scratch/jhl133/uck2_collaboration/mut_sensitivity/5amu_63F_4.pdb</t>
  </si>
  <si>
    <t xml:space="preserve"> /scratch/jhl133/uck2_collaboration/mut_sensitivity/5amu_63F_5.pdb</t>
  </si>
  <si>
    <t xml:space="preserve"> /scratch/jhl133/uck2_collaboration/mut_sensitivity/5amu_63F_6.pdb</t>
  </si>
  <si>
    <t xml:space="preserve"> /scratch/jhl133/uck2_collaboration/mut_sensitivity/5amu_63F_7.pdb</t>
  </si>
  <si>
    <t xml:space="preserve"> /scratch/jhl133/uck2_collaboration/mut_sensitivity/5amu_63F_8.pdb</t>
  </si>
  <si>
    <t xml:space="preserve"> /scratch/jhl133/uck2_collaboration/mut_sensitivity/5amu_63F_9.pdb</t>
  </si>
  <si>
    <t>/scratch/jhl133/uck2_collaboration/mut_sensitivity/5amu_63G</t>
  </si>
  <si>
    <t xml:space="preserve"> /scratch/jhl133/uck2_collaboration/mut_sensitivity/5amu_63G_0.pdb</t>
  </si>
  <si>
    <t xml:space="preserve"> /scratch/jhl133/uck2_collaboration/mut_sensitivity/5amu_63G_1.pdb</t>
  </si>
  <si>
    <t xml:space="preserve"> /scratch/jhl133/uck2_collaboration/mut_sensitivity/5amu_63G_2.pdb</t>
  </si>
  <si>
    <t xml:space="preserve"> /scratch/jhl133/uck2_collaboration/mut_sensitivity/5amu_63G_3.pdb</t>
  </si>
  <si>
    <t xml:space="preserve"> /scratch/jhl133/uck2_collaboration/mut_sensitivity/5amu_63G_4.pdb</t>
  </si>
  <si>
    <t xml:space="preserve"> /scratch/jhl133/uck2_collaboration/mut_sensitivity/5amu_63G_5.pdb</t>
  </si>
  <si>
    <t xml:space="preserve"> /scratch/jhl133/uck2_collaboration/mut_sensitivity/5amu_63G_6.pdb</t>
  </si>
  <si>
    <t xml:space="preserve"> /scratch/jhl133/uck2_collaboration/mut_sensitivity/5amu_63G_7.pdb</t>
  </si>
  <si>
    <t xml:space="preserve"> /scratch/jhl133/uck2_collaboration/mut_sensitivity/5amu_63G_8.pdb</t>
  </si>
  <si>
    <t xml:space="preserve"> /scratch/jhl133/uck2_collaboration/mut_sensitivity/5amu_63G_9.pdb</t>
  </si>
  <si>
    <t>/scratch/jhl133/uck2_collaboration/mut_sensitivity/5amu_63H</t>
  </si>
  <si>
    <t xml:space="preserve"> /scratch/jhl133/uck2_collaboration/mut_sensitivity/5amu_63H_0.pdb</t>
  </si>
  <si>
    <t xml:space="preserve"> /scratch/jhl133/uck2_collaboration/mut_sensitivity/5amu_63H_1.pdb</t>
  </si>
  <si>
    <t xml:space="preserve"> /scratch/jhl133/uck2_collaboration/mut_sensitivity/5amu_63H_2.pdb</t>
  </si>
  <si>
    <t xml:space="preserve"> /scratch/jhl133/uck2_collaboration/mut_sensitivity/5amu_63H_3.pdb</t>
  </si>
  <si>
    <t xml:space="preserve"> /scratch/jhl133/uck2_collaboration/mut_sensitivity/5amu_63H_4.pdb</t>
  </si>
  <si>
    <t xml:space="preserve"> /scratch/jhl133/uck2_collaboration/mut_sensitivity/5amu_63H_5.pdb</t>
  </si>
  <si>
    <t xml:space="preserve"> /scratch/jhl133/uck2_collaboration/mut_sensitivity/5amu_63H_6.pdb</t>
  </si>
  <si>
    <t xml:space="preserve"> /scratch/jhl133/uck2_collaboration/mut_sensitivity/5amu_63H_7.pdb</t>
  </si>
  <si>
    <t xml:space="preserve"> /scratch/jhl133/uck2_collaboration/mut_sensitivity/5amu_63H_8.pdb</t>
  </si>
  <si>
    <t xml:space="preserve"> /scratch/jhl133/uck2_collaboration/mut_sensitivity/5amu_63H_9.pdb</t>
  </si>
  <si>
    <t>/scratch/jhl133/uck2_collaboration/mut_sensitivity/5amu_63I</t>
  </si>
  <si>
    <t xml:space="preserve"> /scratch/jhl133/uck2_collaboration/mut_sensitivity/5amu_63I_0.pdb</t>
  </si>
  <si>
    <t xml:space="preserve"> /scratch/jhl133/uck2_collaboration/mut_sensitivity/5amu_63I_1.pdb</t>
  </si>
  <si>
    <t xml:space="preserve"> /scratch/jhl133/uck2_collaboration/mut_sensitivity/5amu_63I_2.pdb</t>
  </si>
  <si>
    <t xml:space="preserve"> /scratch/jhl133/uck2_collaboration/mut_sensitivity/5amu_63I_3.pdb</t>
  </si>
  <si>
    <t xml:space="preserve"> /scratch/jhl133/uck2_collaboration/mut_sensitivity/5amu_63I_4.pdb</t>
  </si>
  <si>
    <t xml:space="preserve"> /scratch/jhl133/uck2_collaboration/mut_sensitivity/5amu_63I_5.pdb</t>
  </si>
  <si>
    <t xml:space="preserve"> /scratch/jhl133/uck2_collaboration/mut_sensitivity/5amu_63I_6.pdb</t>
  </si>
  <si>
    <t xml:space="preserve"> /scratch/jhl133/uck2_collaboration/mut_sensitivity/5amu_63I_7.pdb</t>
  </si>
  <si>
    <t xml:space="preserve"> /scratch/jhl133/uck2_collaboration/mut_sensitivity/5amu_63I_8.pdb</t>
  </si>
  <si>
    <t xml:space="preserve"> /scratch/jhl133/uck2_collaboration/mut_sensitivity/5amu_63I_9.pdb</t>
  </si>
  <si>
    <t>/scratch/jhl133/uck2_collaboration/mut_sensitivity/5amu_63K</t>
  </si>
  <si>
    <t xml:space="preserve"> /scratch/jhl133/uck2_collaboration/mut_sensitivity/5amu_63K_0.pdb</t>
  </si>
  <si>
    <t xml:space="preserve"> /scratch/jhl133/uck2_collaboration/mut_sensitivity/5amu_63K_1.pdb</t>
  </si>
  <si>
    <t xml:space="preserve"> /scratch/jhl133/uck2_collaboration/mut_sensitivity/5amu_63K_2.pdb</t>
  </si>
  <si>
    <t xml:space="preserve"> /scratch/jhl133/uck2_collaboration/mut_sensitivity/5amu_63K_3.pdb</t>
  </si>
  <si>
    <t xml:space="preserve"> /scratch/jhl133/uck2_collaboration/mut_sensitivity/5amu_63K_4.pdb</t>
  </si>
  <si>
    <t xml:space="preserve"> /scratch/jhl133/uck2_collaboration/mut_sensitivity/5amu_63K_5.pdb</t>
  </si>
  <si>
    <t xml:space="preserve"> /scratch/jhl133/uck2_collaboration/mut_sensitivity/5amu_63K_6.pdb</t>
  </si>
  <si>
    <t xml:space="preserve"> /scratch/jhl133/uck2_collaboration/mut_sensitivity/5amu_63K_7.pdb</t>
  </si>
  <si>
    <t xml:space="preserve"> /scratch/jhl133/uck2_collaboration/mut_sensitivity/5amu_63K_8.pdb</t>
  </si>
  <si>
    <t xml:space="preserve"> /scratch/jhl133/uck2_collaboration/mut_sensitivity/5amu_63K_9.pdb</t>
  </si>
  <si>
    <t>/scratch/jhl133/uck2_collaboration/mut_sensitivity/5amu_63L</t>
  </si>
  <si>
    <t xml:space="preserve"> /scratch/jhl133/uck2_collaboration/mut_sensitivity/5amu_63L_0.pdb</t>
  </si>
  <si>
    <t xml:space="preserve"> /scratch/jhl133/uck2_collaboration/mut_sensitivity/5amu_63L_1.pdb</t>
  </si>
  <si>
    <t xml:space="preserve"> /scratch/jhl133/uck2_collaboration/mut_sensitivity/5amu_63L_2.pdb</t>
  </si>
  <si>
    <t xml:space="preserve"> /scratch/jhl133/uck2_collaboration/mut_sensitivity/5amu_63L_3.pdb</t>
  </si>
  <si>
    <t xml:space="preserve"> /scratch/jhl133/uck2_collaboration/mut_sensitivity/5amu_63L_4.pdb</t>
  </si>
  <si>
    <t xml:space="preserve"> /scratch/jhl133/uck2_collaboration/mut_sensitivity/5amu_63L_5.pdb</t>
  </si>
  <si>
    <t xml:space="preserve"> /scratch/jhl133/uck2_collaboration/mut_sensitivity/5amu_63L_6.pdb</t>
  </si>
  <si>
    <t xml:space="preserve"> /scratch/jhl133/uck2_collaboration/mut_sensitivity/5amu_63L_7.pdb</t>
  </si>
  <si>
    <t xml:space="preserve"> /scratch/jhl133/uck2_collaboration/mut_sensitivity/5amu_63L_8.pdb</t>
  </si>
  <si>
    <t xml:space="preserve"> /scratch/jhl133/uck2_collaboration/mut_sensitivity/5amu_63L_9.pdb</t>
  </si>
  <si>
    <t>/scratch/jhl133/uck2_collaboration/mut_sensitivity/5amu_63M</t>
  </si>
  <si>
    <t xml:space="preserve"> /scratch/jhl133/uck2_collaboration/mut_sensitivity/5amu_63M_0.pdb</t>
  </si>
  <si>
    <t xml:space="preserve"> /scratch/jhl133/uck2_collaboration/mut_sensitivity/5amu_63M_1.pdb</t>
  </si>
  <si>
    <t xml:space="preserve"> /scratch/jhl133/uck2_collaboration/mut_sensitivity/5amu_63M_2.pdb</t>
  </si>
  <si>
    <t xml:space="preserve"> /scratch/jhl133/uck2_collaboration/mut_sensitivity/5amu_63M_3.pdb</t>
  </si>
  <si>
    <t xml:space="preserve"> /scratch/jhl133/uck2_collaboration/mut_sensitivity/5amu_63M_4.pdb</t>
  </si>
  <si>
    <t xml:space="preserve"> /scratch/jhl133/uck2_collaboration/mut_sensitivity/5amu_63M_5.pdb</t>
  </si>
  <si>
    <t xml:space="preserve"> /scratch/jhl133/uck2_collaboration/mut_sensitivity/5amu_63M_6.pdb</t>
  </si>
  <si>
    <t xml:space="preserve"> /scratch/jhl133/uck2_collaboration/mut_sensitivity/5amu_63M_7.pdb</t>
  </si>
  <si>
    <t xml:space="preserve"> /scratch/jhl133/uck2_collaboration/mut_sensitivity/5amu_63M_8.pdb</t>
  </si>
  <si>
    <t xml:space="preserve"> /scratch/jhl133/uck2_collaboration/mut_sensitivity/5amu_63M_9.pdb</t>
  </si>
  <si>
    <t>/scratch/jhl133/uck2_collaboration/mut_sensitivity/5amu_63N</t>
  </si>
  <si>
    <t xml:space="preserve"> /scratch/jhl133/uck2_collaboration/mut_sensitivity/5amu_63N_0.pdb</t>
  </si>
  <si>
    <t xml:space="preserve"> /scratch/jhl133/uck2_collaboration/mut_sensitivity/5amu_63N_1.pdb</t>
  </si>
  <si>
    <t xml:space="preserve"> /scratch/jhl133/uck2_collaboration/mut_sensitivity/5amu_63N_2.pdb</t>
  </si>
  <si>
    <t xml:space="preserve"> /scratch/jhl133/uck2_collaboration/mut_sensitivity/5amu_63N_3.pdb</t>
  </si>
  <si>
    <t xml:space="preserve"> /scratch/jhl133/uck2_collaboration/mut_sensitivity/5amu_63N_4.pdb</t>
  </si>
  <si>
    <t xml:space="preserve"> /scratch/jhl133/uck2_collaboration/mut_sensitivity/5amu_63N_5.pdb</t>
  </si>
  <si>
    <t xml:space="preserve"> /scratch/jhl133/uck2_collaboration/mut_sensitivity/5amu_63N_6.pdb</t>
  </si>
  <si>
    <t xml:space="preserve"> /scratch/jhl133/uck2_collaboration/mut_sensitivity/5amu_63N_7.pdb</t>
  </si>
  <si>
    <t xml:space="preserve"> /scratch/jhl133/uck2_collaboration/mut_sensitivity/5amu_63N_8.pdb</t>
  </si>
  <si>
    <t xml:space="preserve"> /scratch/jhl133/uck2_collaboration/mut_sensitivity/5amu_63N_9.pdb</t>
  </si>
  <si>
    <t>/scratch/jhl133/uck2_collaboration/mut_sensitivity/5amu_63P</t>
  </si>
  <si>
    <t xml:space="preserve"> /scratch/jhl133/uck2_collaboration/mut_sensitivity/5amu_63P_0.pdb</t>
  </si>
  <si>
    <t xml:space="preserve"> /scratch/jhl133/uck2_collaboration/mut_sensitivity/5amu_63P_1.pdb</t>
  </si>
  <si>
    <t xml:space="preserve"> /scratch/jhl133/uck2_collaboration/mut_sensitivity/5amu_63P_2.pdb</t>
  </si>
  <si>
    <t xml:space="preserve"> /scratch/jhl133/uck2_collaboration/mut_sensitivity/5amu_63P_3.pdb</t>
  </si>
  <si>
    <t xml:space="preserve"> /scratch/jhl133/uck2_collaboration/mut_sensitivity/5amu_63P_4.pdb</t>
  </si>
  <si>
    <t xml:space="preserve"> /scratch/jhl133/uck2_collaboration/mut_sensitivity/5amu_63P_5.pdb</t>
  </si>
  <si>
    <t xml:space="preserve"> /scratch/jhl133/uck2_collaboration/mut_sensitivity/5amu_63P_6.pdb</t>
  </si>
  <si>
    <t xml:space="preserve"> /scratch/jhl133/uck2_collaboration/mut_sensitivity/5amu_63P_7.pdb</t>
  </si>
  <si>
    <t xml:space="preserve"> /scratch/jhl133/uck2_collaboration/mut_sensitivity/5amu_63P_8.pdb</t>
  </si>
  <si>
    <t xml:space="preserve"> /scratch/jhl133/uck2_collaboration/mut_sensitivity/5amu_63P_9.pdb</t>
  </si>
  <si>
    <t>/scratch/jhl133/uck2_collaboration/mut_sensitivity/5amu_63Q</t>
  </si>
  <si>
    <t xml:space="preserve"> /scratch/jhl133/uck2_collaboration/mut_sensitivity/5amu_63Q_0.pdb</t>
  </si>
  <si>
    <t xml:space="preserve"> /scratch/jhl133/uck2_collaboration/mut_sensitivity/5amu_63Q_1.pdb</t>
  </si>
  <si>
    <t xml:space="preserve"> /scratch/jhl133/uck2_collaboration/mut_sensitivity/5amu_63Q_2.pdb</t>
  </si>
  <si>
    <t xml:space="preserve"> /scratch/jhl133/uck2_collaboration/mut_sensitivity/5amu_63Q_3.pdb</t>
  </si>
  <si>
    <t xml:space="preserve"> /scratch/jhl133/uck2_collaboration/mut_sensitivity/5amu_63Q_4.pdb</t>
  </si>
  <si>
    <t xml:space="preserve"> /scratch/jhl133/uck2_collaboration/mut_sensitivity/5amu_63Q_5.pdb</t>
  </si>
  <si>
    <t xml:space="preserve"> /scratch/jhl133/uck2_collaboration/mut_sensitivity/5amu_63Q_6.pdb</t>
  </si>
  <si>
    <t xml:space="preserve"> /scratch/jhl133/uck2_collaboration/mut_sensitivity/5amu_63Q_7.pdb</t>
  </si>
  <si>
    <t xml:space="preserve"> /scratch/jhl133/uck2_collaboration/mut_sensitivity/5amu_63Q_8.pdb</t>
  </si>
  <si>
    <t xml:space="preserve"> /scratch/jhl133/uck2_collaboration/mut_sensitivity/5amu_63Q_9.pdb</t>
  </si>
  <si>
    <t>/scratch/jhl133/uck2_collaboration/mut_sensitivity/5amu_63R</t>
  </si>
  <si>
    <t xml:space="preserve"> /scratch/jhl133/uck2_collaboration/mut_sensitivity/5amu_63R_0.pdb</t>
  </si>
  <si>
    <t xml:space="preserve"> /scratch/jhl133/uck2_collaboration/mut_sensitivity/5amu_63R_1.pdb</t>
  </si>
  <si>
    <t xml:space="preserve"> /scratch/jhl133/uck2_collaboration/mut_sensitivity/5amu_63R_2.pdb</t>
  </si>
  <si>
    <t xml:space="preserve"> /scratch/jhl133/uck2_collaboration/mut_sensitivity/5amu_63R_3.pdb</t>
  </si>
  <si>
    <t xml:space="preserve"> /scratch/jhl133/uck2_collaboration/mut_sensitivity/5amu_63R_4.pdb</t>
  </si>
  <si>
    <t xml:space="preserve"> /scratch/jhl133/uck2_collaboration/mut_sensitivity/5amu_63R_5.pdb</t>
  </si>
  <si>
    <t xml:space="preserve"> /scratch/jhl133/uck2_collaboration/mut_sensitivity/5amu_63R_6.pdb</t>
  </si>
  <si>
    <t xml:space="preserve"> /scratch/jhl133/uck2_collaboration/mut_sensitivity/5amu_63R_7.pdb</t>
  </si>
  <si>
    <t xml:space="preserve"> /scratch/jhl133/uck2_collaboration/mut_sensitivity/5amu_63R_8.pdb</t>
  </si>
  <si>
    <t xml:space="preserve"> /scratch/jhl133/uck2_collaboration/mut_sensitivity/5amu_63R_9.pdb</t>
  </si>
  <si>
    <t>/scratch/jhl133/uck2_collaboration/mut_sensitivity/5amu_63S</t>
  </si>
  <si>
    <t xml:space="preserve"> /scratch/jhl133/uck2_collaboration/mut_sensitivity/5amu_63S_0.pdb</t>
  </si>
  <si>
    <t xml:space="preserve"> /scratch/jhl133/uck2_collaboration/mut_sensitivity/5amu_63S_1.pdb</t>
  </si>
  <si>
    <t xml:space="preserve"> /scratch/jhl133/uck2_collaboration/mut_sensitivity/5amu_63S_2.pdb</t>
  </si>
  <si>
    <t xml:space="preserve"> /scratch/jhl133/uck2_collaboration/mut_sensitivity/5amu_63S_3.pdb</t>
  </si>
  <si>
    <t xml:space="preserve"> /scratch/jhl133/uck2_collaboration/mut_sensitivity/5amu_63S_4.pdb</t>
  </si>
  <si>
    <t xml:space="preserve"> /scratch/jhl133/uck2_collaboration/mut_sensitivity/5amu_63S_5.pdb</t>
  </si>
  <si>
    <t xml:space="preserve"> /scratch/jhl133/uck2_collaboration/mut_sensitivity/5amu_63S_6.pdb</t>
  </si>
  <si>
    <t xml:space="preserve"> /scratch/jhl133/uck2_collaboration/mut_sensitivity/5amu_63S_7.pdb</t>
  </si>
  <si>
    <t xml:space="preserve"> /scratch/jhl133/uck2_collaboration/mut_sensitivity/5amu_63S_8.pdb</t>
  </si>
  <si>
    <t xml:space="preserve"> /scratch/jhl133/uck2_collaboration/mut_sensitivity/5amu_63S_9.pdb</t>
  </si>
  <si>
    <t>/scratch/jhl133/uck2_collaboration/mut_sensitivity/5amu_63T</t>
  </si>
  <si>
    <t xml:space="preserve"> /scratch/jhl133/uck2_collaboration/mut_sensitivity/5amu_63T_0.pdb</t>
  </si>
  <si>
    <t xml:space="preserve"> /scratch/jhl133/uck2_collaboration/mut_sensitivity/5amu_63T_1.pdb</t>
  </si>
  <si>
    <t xml:space="preserve"> /scratch/jhl133/uck2_collaboration/mut_sensitivity/5amu_63T_2.pdb</t>
  </si>
  <si>
    <t xml:space="preserve"> /scratch/jhl133/uck2_collaboration/mut_sensitivity/5amu_63T_3.pdb</t>
  </si>
  <si>
    <t xml:space="preserve"> /scratch/jhl133/uck2_collaboration/mut_sensitivity/5amu_63T_4.pdb</t>
  </si>
  <si>
    <t xml:space="preserve"> /scratch/jhl133/uck2_collaboration/mut_sensitivity/5amu_63T_5.pdb</t>
  </si>
  <si>
    <t xml:space="preserve"> /scratch/jhl133/uck2_collaboration/mut_sensitivity/5amu_63T_6.pdb</t>
  </si>
  <si>
    <t xml:space="preserve"> /scratch/jhl133/uck2_collaboration/mut_sensitivity/5amu_63T_7.pdb</t>
  </si>
  <si>
    <t xml:space="preserve"> /scratch/jhl133/uck2_collaboration/mut_sensitivity/5amu_63T_8.pdb</t>
  </si>
  <si>
    <t xml:space="preserve"> /scratch/jhl133/uck2_collaboration/mut_sensitivity/5amu_63T_9.pdb</t>
  </si>
  <si>
    <t>/scratch/jhl133/uck2_collaboration/mut_sensitivity/5amu_63V</t>
  </si>
  <si>
    <t xml:space="preserve"> /scratch/jhl133/uck2_collaboration/mut_sensitivity/5amu_63V_0.pdb</t>
  </si>
  <si>
    <t xml:space="preserve"> /scratch/jhl133/uck2_collaboration/mut_sensitivity/5amu_63V_1.pdb</t>
  </si>
  <si>
    <t xml:space="preserve"> /scratch/jhl133/uck2_collaboration/mut_sensitivity/5amu_63V_2.pdb</t>
  </si>
  <si>
    <t xml:space="preserve"> /scratch/jhl133/uck2_collaboration/mut_sensitivity/5amu_63V_3.pdb</t>
  </si>
  <si>
    <t xml:space="preserve"> /scratch/jhl133/uck2_collaboration/mut_sensitivity/5amu_63V_4.pdb</t>
  </si>
  <si>
    <t xml:space="preserve"> /scratch/jhl133/uck2_collaboration/mut_sensitivity/5amu_63V_5.pdb</t>
  </si>
  <si>
    <t xml:space="preserve"> /scratch/jhl133/uck2_collaboration/mut_sensitivity/5amu_63V_6.pdb</t>
  </si>
  <si>
    <t xml:space="preserve"> /scratch/jhl133/uck2_collaboration/mut_sensitivity/5amu_63V_7.pdb</t>
  </si>
  <si>
    <t xml:space="preserve"> /scratch/jhl133/uck2_collaboration/mut_sensitivity/5amu_63V_8.pdb</t>
  </si>
  <si>
    <t xml:space="preserve"> /scratch/jhl133/uck2_collaboration/mut_sensitivity/5amu_63V_9.pdb</t>
  </si>
  <si>
    <t>/scratch/jhl133/uck2_collaboration/mut_sensitivity/5amu_63W</t>
  </si>
  <si>
    <t xml:space="preserve"> /scratch/jhl133/uck2_collaboration/mut_sensitivity/5amu_63W_0.pdb</t>
  </si>
  <si>
    <t xml:space="preserve"> /scratch/jhl133/uck2_collaboration/mut_sensitivity/5amu_63W_1.pdb</t>
  </si>
  <si>
    <t xml:space="preserve"> /scratch/jhl133/uck2_collaboration/mut_sensitivity/5amu_63W_2.pdb</t>
  </si>
  <si>
    <t xml:space="preserve"> /scratch/jhl133/uck2_collaboration/mut_sensitivity/5amu_63W_3.pdb</t>
  </si>
  <si>
    <t xml:space="preserve"> /scratch/jhl133/uck2_collaboration/mut_sensitivity/5amu_63W_4.pdb</t>
  </si>
  <si>
    <t xml:space="preserve"> /scratch/jhl133/uck2_collaboration/mut_sensitivity/5amu_63W_5.pdb</t>
  </si>
  <si>
    <t xml:space="preserve"> /scratch/jhl133/uck2_collaboration/mut_sensitivity/5amu_63W_6.pdb</t>
  </si>
  <si>
    <t xml:space="preserve"> /scratch/jhl133/uck2_collaboration/mut_sensitivity/5amu_63W_7.pdb</t>
  </si>
  <si>
    <t xml:space="preserve"> /scratch/jhl133/uck2_collaboration/mut_sensitivity/5amu_63W_8.pdb</t>
  </si>
  <si>
    <t xml:space="preserve"> /scratch/jhl133/uck2_collaboration/mut_sensitivity/5amu_63W_9.pdb</t>
  </si>
  <si>
    <t>/scratch/jhl133/uck2_collaboration/mut_sensitivity/5amu_63Y</t>
  </si>
  <si>
    <t xml:space="preserve"> /scratch/jhl133/uck2_collaboration/mut_sensitivity/5amu_63Y_0.pdb</t>
  </si>
  <si>
    <t xml:space="preserve"> /scratch/jhl133/uck2_collaboration/mut_sensitivity/5amu_63Y_1.pdb</t>
  </si>
  <si>
    <t xml:space="preserve"> /scratch/jhl133/uck2_collaboration/mut_sensitivity/5amu_63Y_2.pdb</t>
  </si>
  <si>
    <t xml:space="preserve"> /scratch/jhl133/uck2_collaboration/mut_sensitivity/5amu_63Y_3.pdb</t>
  </si>
  <si>
    <t xml:space="preserve"> /scratch/jhl133/uck2_collaboration/mut_sensitivity/5amu_63Y_4.pdb</t>
  </si>
  <si>
    <t xml:space="preserve"> /scratch/jhl133/uck2_collaboration/mut_sensitivity/5amu_63Y_5.pdb</t>
  </si>
  <si>
    <t xml:space="preserve"> /scratch/jhl133/uck2_collaboration/mut_sensitivity/5amu_63Y_6.pdb</t>
  </si>
  <si>
    <t xml:space="preserve"> /scratch/jhl133/uck2_collaboration/mut_sensitivity/5amu_63Y_7.pdb</t>
  </si>
  <si>
    <t xml:space="preserve"> /scratch/jhl133/uck2_collaboration/mut_sensitivity/5amu_63Y_8.pdb</t>
  </si>
  <si>
    <t xml:space="preserve"> /scratch/jhl133/uck2_collaboration/mut_sensitivity/5amu_63Y_9.pdb</t>
  </si>
  <si>
    <t>/scratch/jhl133/uck2_collaboration/mut_sensitivity/5cpc_39A</t>
  </si>
  <si>
    <t xml:space="preserve"> /scratch/jhl133/uck2_collaboration/mut_sensitivity/5cpc_39A_0.pdb</t>
  </si>
  <si>
    <t xml:space="preserve"> /scratch/jhl133/uck2_collaboration/mut_sensitivity/5cpc_39A_1.pdb</t>
  </si>
  <si>
    <t xml:space="preserve"> /scratch/jhl133/uck2_collaboration/mut_sensitivity/5cpc_39A_2.pdb</t>
  </si>
  <si>
    <t xml:space="preserve"> /scratch/jhl133/uck2_collaboration/mut_sensitivity/5cpc_39A_3.pdb</t>
  </si>
  <si>
    <t xml:space="preserve"> /scratch/jhl133/uck2_collaboration/mut_sensitivity/5cpc_39A_4.pdb</t>
  </si>
  <si>
    <t xml:space="preserve"> /scratch/jhl133/uck2_collaboration/mut_sensitivity/5cpc_39A_5.pdb</t>
  </si>
  <si>
    <t xml:space="preserve"> /scratch/jhl133/uck2_collaboration/mut_sensitivity/5cpc_39A_6.pdb</t>
  </si>
  <si>
    <t xml:space="preserve"> /scratch/jhl133/uck2_collaboration/mut_sensitivity/5cpc_39A_7.pdb</t>
  </si>
  <si>
    <t xml:space="preserve"> /scratch/jhl133/uck2_collaboration/mut_sensitivity/5cpc_39A_8.pdb</t>
  </si>
  <si>
    <t xml:space="preserve"> /scratch/jhl133/uck2_collaboration/mut_sensitivity/5cpc_39A_9.pdb</t>
  </si>
  <si>
    <t>/scratch/jhl133/uck2_collaboration/mut_sensitivity/5cpc_39C</t>
  </si>
  <si>
    <t xml:space="preserve"> /scratch/jhl133/uck2_collaboration/mut_sensitivity/5cpc_39C_0.pdb</t>
  </si>
  <si>
    <t xml:space="preserve"> /scratch/jhl133/uck2_collaboration/mut_sensitivity/5cpc_39C_1.pdb</t>
  </si>
  <si>
    <t xml:space="preserve"> /scratch/jhl133/uck2_collaboration/mut_sensitivity/5cpc_39C_2.pdb</t>
  </si>
  <si>
    <t xml:space="preserve"> /scratch/jhl133/uck2_collaboration/mut_sensitivity/5cpc_39C_3.pdb</t>
  </si>
  <si>
    <t xml:space="preserve"> /scratch/jhl133/uck2_collaboration/mut_sensitivity/5cpc_39C_4.pdb</t>
  </si>
  <si>
    <t xml:space="preserve"> /scratch/jhl133/uck2_collaboration/mut_sensitivity/5cpc_39C_5.pdb</t>
  </si>
  <si>
    <t xml:space="preserve"> /scratch/jhl133/uck2_collaboration/mut_sensitivity/5cpc_39C_6.pdb</t>
  </si>
  <si>
    <t xml:space="preserve"> /scratch/jhl133/uck2_collaboration/mut_sensitivity/5cpc_39C_7.pdb</t>
  </si>
  <si>
    <t xml:space="preserve"> /scratch/jhl133/uck2_collaboration/mut_sensitivity/5cpc_39C_8.pdb</t>
  </si>
  <si>
    <t xml:space="preserve"> /scratch/jhl133/uck2_collaboration/mut_sensitivity/5cpc_39C_9.pdb</t>
  </si>
  <si>
    <t>/scratch/jhl133/uck2_collaboration/mut_sensitivity/5cpc_39D</t>
  </si>
  <si>
    <t xml:space="preserve"> /scratch/jhl133/uck2_collaboration/mut_sensitivity/5cpc_39D_0.pdb</t>
  </si>
  <si>
    <t xml:space="preserve"> /scratch/jhl133/uck2_collaboration/mut_sensitivity/5cpc_39D_1.pdb</t>
  </si>
  <si>
    <t xml:space="preserve"> /scratch/jhl133/uck2_collaboration/mut_sensitivity/5cpc_39D_2.pdb</t>
  </si>
  <si>
    <t xml:space="preserve"> /scratch/jhl133/uck2_collaboration/mut_sensitivity/5cpc_39D_3.pdb</t>
  </si>
  <si>
    <t xml:space="preserve"> /scratch/jhl133/uck2_collaboration/mut_sensitivity/5cpc_39D_4.pdb</t>
  </si>
  <si>
    <t xml:space="preserve"> /scratch/jhl133/uck2_collaboration/mut_sensitivity/5cpc_39D_5.pdb</t>
  </si>
  <si>
    <t xml:space="preserve"> /scratch/jhl133/uck2_collaboration/mut_sensitivity/5cpc_39D_6.pdb</t>
  </si>
  <si>
    <t xml:space="preserve"> /scratch/jhl133/uck2_collaboration/mut_sensitivity/5cpc_39D_7.pdb</t>
  </si>
  <si>
    <t xml:space="preserve"> /scratch/jhl133/uck2_collaboration/mut_sensitivity/5cpc_39D_8.pdb</t>
  </si>
  <si>
    <t xml:space="preserve"> /scratch/jhl133/uck2_collaboration/mut_sensitivity/5cpc_39D_9.pdb</t>
  </si>
  <si>
    <t>/scratch/jhl133/uck2_collaboration/mut_sensitivity/5cpc_39E</t>
  </si>
  <si>
    <t xml:space="preserve"> /scratch/jhl133/uck2_collaboration/mut_sensitivity/5cpc_39E_0.pdb</t>
  </si>
  <si>
    <t xml:space="preserve"> /scratch/jhl133/uck2_collaboration/mut_sensitivity/5cpc_39E_1.pdb</t>
  </si>
  <si>
    <t xml:space="preserve"> /scratch/jhl133/uck2_collaboration/mut_sensitivity/5cpc_39E_2.pdb</t>
  </si>
  <si>
    <t xml:space="preserve"> /scratch/jhl133/uck2_collaboration/mut_sensitivity/5cpc_39E_3.pdb</t>
  </si>
  <si>
    <t xml:space="preserve"> /scratch/jhl133/uck2_collaboration/mut_sensitivity/5cpc_39E_4.pdb</t>
  </si>
  <si>
    <t xml:space="preserve"> /scratch/jhl133/uck2_collaboration/mut_sensitivity/5cpc_39E_5.pdb</t>
  </si>
  <si>
    <t xml:space="preserve"> /scratch/jhl133/uck2_collaboration/mut_sensitivity/5cpc_39E_6.pdb</t>
  </si>
  <si>
    <t xml:space="preserve"> /scratch/jhl133/uck2_collaboration/mut_sensitivity/5cpc_39E_7.pdb</t>
  </si>
  <si>
    <t xml:space="preserve"> /scratch/jhl133/uck2_collaboration/mut_sensitivity/5cpc_39E_8.pdb</t>
  </si>
  <si>
    <t xml:space="preserve"> /scratch/jhl133/uck2_collaboration/mut_sensitivity/5cpc_39E_9.pdb</t>
  </si>
  <si>
    <t>/scratch/jhl133/uck2_collaboration/mut_sensitivity/5cpc_39F</t>
  </si>
  <si>
    <t xml:space="preserve"> /scratch/jhl133/uck2_collaboration/mut_sensitivity/5cpc_39F_0.pdb</t>
  </si>
  <si>
    <t xml:space="preserve"> /scratch/jhl133/uck2_collaboration/mut_sensitivity/5cpc_39F_1.pdb</t>
  </si>
  <si>
    <t xml:space="preserve"> /scratch/jhl133/uck2_collaboration/mut_sensitivity/5cpc_39F_2.pdb</t>
  </si>
  <si>
    <t xml:space="preserve"> /scratch/jhl133/uck2_collaboration/mut_sensitivity/5cpc_39F_3.pdb</t>
  </si>
  <si>
    <t xml:space="preserve"> /scratch/jhl133/uck2_collaboration/mut_sensitivity/5cpc_39F_4.pdb</t>
  </si>
  <si>
    <t xml:space="preserve"> /scratch/jhl133/uck2_collaboration/mut_sensitivity/5cpc_39F_5.pdb</t>
  </si>
  <si>
    <t xml:space="preserve"> /scratch/jhl133/uck2_collaboration/mut_sensitivity/5cpc_39F_6.pdb</t>
  </si>
  <si>
    <t xml:space="preserve"> /scratch/jhl133/uck2_collaboration/mut_sensitivity/5cpc_39F_7.pdb</t>
  </si>
  <si>
    <t xml:space="preserve"> /scratch/jhl133/uck2_collaboration/mut_sensitivity/5cpc_39F_8.pdb</t>
  </si>
  <si>
    <t xml:space="preserve"> /scratch/jhl133/uck2_collaboration/mut_sensitivity/5cpc_39F_9.pdb</t>
  </si>
  <si>
    <t>/scratch/jhl133/uck2_collaboration/mut_sensitivity/5cpc_39G</t>
  </si>
  <si>
    <t xml:space="preserve"> /scratch/jhl133/uck2_collaboration/mut_sensitivity/5cpc_39G_0.pdb</t>
  </si>
  <si>
    <t xml:space="preserve"> /scratch/jhl133/uck2_collaboration/mut_sensitivity/5cpc_39G_1.pdb</t>
  </si>
  <si>
    <t xml:space="preserve"> /scratch/jhl133/uck2_collaboration/mut_sensitivity/5cpc_39G_2.pdb</t>
  </si>
  <si>
    <t xml:space="preserve"> /scratch/jhl133/uck2_collaboration/mut_sensitivity/5cpc_39G_3.pdb</t>
  </si>
  <si>
    <t xml:space="preserve"> /scratch/jhl133/uck2_collaboration/mut_sensitivity/5cpc_39G_4.pdb</t>
  </si>
  <si>
    <t xml:space="preserve"> /scratch/jhl133/uck2_collaboration/mut_sensitivity/5cpc_39G_5.pdb</t>
  </si>
  <si>
    <t xml:space="preserve"> /scratch/jhl133/uck2_collaboration/mut_sensitivity/5cpc_39G_6.pdb</t>
  </si>
  <si>
    <t xml:space="preserve"> /scratch/jhl133/uck2_collaboration/mut_sensitivity/5cpc_39G_7.pdb</t>
  </si>
  <si>
    <t xml:space="preserve"> /scratch/jhl133/uck2_collaboration/mut_sensitivity/5cpc_39G_8.pdb</t>
  </si>
  <si>
    <t xml:space="preserve"> /scratch/jhl133/uck2_collaboration/mut_sensitivity/5cpc_39G_9.pdb</t>
  </si>
  <si>
    <t>/scratch/jhl133/uck2_collaboration/mut_sensitivity/5cpc_39H</t>
  </si>
  <si>
    <t xml:space="preserve"> /scratch/jhl133/uck2_collaboration/mut_sensitivity/5cpc_39H_0.pdb</t>
  </si>
  <si>
    <t xml:space="preserve"> /scratch/jhl133/uck2_collaboration/mut_sensitivity/5cpc_39H_1.pdb</t>
  </si>
  <si>
    <t xml:space="preserve"> /scratch/jhl133/uck2_collaboration/mut_sensitivity/5cpc_39H_2.pdb</t>
  </si>
  <si>
    <t xml:space="preserve"> /scratch/jhl133/uck2_collaboration/mut_sensitivity/5cpc_39H_3.pdb</t>
  </si>
  <si>
    <t xml:space="preserve"> /scratch/jhl133/uck2_collaboration/mut_sensitivity/5cpc_39H_4.pdb</t>
  </si>
  <si>
    <t xml:space="preserve"> /scratch/jhl133/uck2_collaboration/mut_sensitivity/5cpc_39H_5.pdb</t>
  </si>
  <si>
    <t xml:space="preserve"> /scratch/jhl133/uck2_collaboration/mut_sensitivity/5cpc_39H_6.pdb</t>
  </si>
  <si>
    <t xml:space="preserve"> /scratch/jhl133/uck2_collaboration/mut_sensitivity/5cpc_39H_7.pdb</t>
  </si>
  <si>
    <t xml:space="preserve"> /scratch/jhl133/uck2_collaboration/mut_sensitivity/5cpc_39H_8.pdb</t>
  </si>
  <si>
    <t xml:space="preserve"> /scratch/jhl133/uck2_collaboration/mut_sensitivity/5cpc_39H_9.pdb</t>
  </si>
  <si>
    <t>/scratch/jhl133/uck2_collaboration/mut_sensitivity/5cpc_39I</t>
  </si>
  <si>
    <t xml:space="preserve"> /scratch/jhl133/uck2_collaboration/mut_sensitivity/5cpc_39I_0.pdb</t>
  </si>
  <si>
    <t xml:space="preserve"> /scratch/jhl133/uck2_collaboration/mut_sensitivity/5cpc_39I_1.pdb</t>
  </si>
  <si>
    <t xml:space="preserve"> /scratch/jhl133/uck2_collaboration/mut_sensitivity/5cpc_39I_2.pdb</t>
  </si>
  <si>
    <t xml:space="preserve"> /scratch/jhl133/uck2_collaboration/mut_sensitivity/5cpc_39I_3.pdb</t>
  </si>
  <si>
    <t xml:space="preserve"> /scratch/jhl133/uck2_collaboration/mut_sensitivity/5cpc_39I_4.pdb</t>
  </si>
  <si>
    <t xml:space="preserve"> /scratch/jhl133/uck2_collaboration/mut_sensitivity/5cpc_39I_5.pdb</t>
  </si>
  <si>
    <t xml:space="preserve"> /scratch/jhl133/uck2_collaboration/mut_sensitivity/5cpc_39I_6.pdb</t>
  </si>
  <si>
    <t xml:space="preserve"> /scratch/jhl133/uck2_collaboration/mut_sensitivity/5cpc_39I_7.pdb</t>
  </si>
  <si>
    <t xml:space="preserve"> /scratch/jhl133/uck2_collaboration/mut_sensitivity/5cpc_39I_8.pdb</t>
  </si>
  <si>
    <t xml:space="preserve"> /scratch/jhl133/uck2_collaboration/mut_sensitivity/5cpc_39I_9.pdb</t>
  </si>
  <si>
    <t>/scratch/jhl133/uck2_collaboration/mut_sensitivity/5cpc_39K</t>
  </si>
  <si>
    <t xml:space="preserve"> /scratch/jhl133/uck2_collaboration/mut_sensitivity/5cpc_39K_0.pdb</t>
  </si>
  <si>
    <t xml:space="preserve"> /scratch/jhl133/uck2_collaboration/mut_sensitivity/5cpc_39K_1.pdb</t>
  </si>
  <si>
    <t xml:space="preserve"> /scratch/jhl133/uck2_collaboration/mut_sensitivity/5cpc_39K_2.pdb</t>
  </si>
  <si>
    <t xml:space="preserve"> /scratch/jhl133/uck2_collaboration/mut_sensitivity/5cpc_39K_3.pdb</t>
  </si>
  <si>
    <t xml:space="preserve"> /scratch/jhl133/uck2_collaboration/mut_sensitivity/5cpc_39K_4.pdb</t>
  </si>
  <si>
    <t xml:space="preserve"> /scratch/jhl133/uck2_collaboration/mut_sensitivity/5cpc_39K_5.pdb</t>
  </si>
  <si>
    <t xml:space="preserve"> /scratch/jhl133/uck2_collaboration/mut_sensitivity/5cpc_39K_6.pdb</t>
  </si>
  <si>
    <t xml:space="preserve"> /scratch/jhl133/uck2_collaboration/mut_sensitivity/5cpc_39K_7.pdb</t>
  </si>
  <si>
    <t xml:space="preserve"> /scratch/jhl133/uck2_collaboration/mut_sensitivity/5cpc_39K_8.pdb</t>
  </si>
  <si>
    <t xml:space="preserve"> /scratch/jhl133/uck2_collaboration/mut_sensitivity/5cpc_39K_9.pdb</t>
  </si>
  <si>
    <t>/scratch/jhl133/uck2_collaboration/mut_sensitivity/5cpc_39L</t>
  </si>
  <si>
    <t xml:space="preserve"> /scratch/jhl133/uck2_collaboration/mut_sensitivity/5cpc_39L_0.pdb</t>
  </si>
  <si>
    <t xml:space="preserve"> /scratch/jhl133/uck2_collaboration/mut_sensitivity/5cpc_39L_1.pdb</t>
  </si>
  <si>
    <t xml:space="preserve"> /scratch/jhl133/uck2_collaboration/mut_sensitivity/5cpc_39L_2.pdb</t>
  </si>
  <si>
    <t xml:space="preserve"> /scratch/jhl133/uck2_collaboration/mut_sensitivity/5cpc_39L_3.pdb</t>
  </si>
  <si>
    <t xml:space="preserve"> /scratch/jhl133/uck2_collaboration/mut_sensitivity/5cpc_39L_4.pdb</t>
  </si>
  <si>
    <t xml:space="preserve"> /scratch/jhl133/uck2_collaboration/mut_sensitivity/5cpc_39L_5.pdb</t>
  </si>
  <si>
    <t xml:space="preserve"> /scratch/jhl133/uck2_collaboration/mut_sensitivity/5cpc_39L_6.pdb</t>
  </si>
  <si>
    <t xml:space="preserve"> /scratch/jhl133/uck2_collaboration/mut_sensitivity/5cpc_39L_7.pdb</t>
  </si>
  <si>
    <t xml:space="preserve"> /scratch/jhl133/uck2_collaboration/mut_sensitivity/5cpc_39L_8.pdb</t>
  </si>
  <si>
    <t xml:space="preserve"> /scratch/jhl133/uck2_collaboration/mut_sensitivity/5cpc_39L_9.pdb</t>
  </si>
  <si>
    <t>/scratch/jhl133/uck2_collaboration/mut_sensitivity/5cpc_39M</t>
  </si>
  <si>
    <t xml:space="preserve"> /scratch/jhl133/uck2_collaboration/mut_sensitivity/5cpc_39M_0.pdb</t>
  </si>
  <si>
    <t xml:space="preserve"> /scratch/jhl133/uck2_collaboration/mut_sensitivity/5cpc_39M_1.pdb</t>
  </si>
  <si>
    <t xml:space="preserve"> /scratch/jhl133/uck2_collaboration/mut_sensitivity/5cpc_39M_2.pdb</t>
  </si>
  <si>
    <t xml:space="preserve"> /scratch/jhl133/uck2_collaboration/mut_sensitivity/5cpc_39M_3.pdb</t>
  </si>
  <si>
    <t xml:space="preserve"> /scratch/jhl133/uck2_collaboration/mut_sensitivity/5cpc_39M_4.pdb</t>
  </si>
  <si>
    <t xml:space="preserve"> /scratch/jhl133/uck2_collaboration/mut_sensitivity/5cpc_39M_5.pdb</t>
  </si>
  <si>
    <t xml:space="preserve"> /scratch/jhl133/uck2_collaboration/mut_sensitivity/5cpc_39M_6.pdb</t>
  </si>
  <si>
    <t xml:space="preserve"> /scratch/jhl133/uck2_collaboration/mut_sensitivity/5cpc_39M_7.pdb</t>
  </si>
  <si>
    <t xml:space="preserve"> /scratch/jhl133/uck2_collaboration/mut_sensitivity/5cpc_39M_8.pdb</t>
  </si>
  <si>
    <t xml:space="preserve"> /scratch/jhl133/uck2_collaboration/mut_sensitivity/5cpc_39M_9.pdb</t>
  </si>
  <si>
    <t>/scratch/jhl133/uck2_collaboration/mut_sensitivity/5cpc_39N</t>
  </si>
  <si>
    <t xml:space="preserve"> /scratch/jhl133/uck2_collaboration/mut_sensitivity/5cpc_39N_0.pdb</t>
  </si>
  <si>
    <t xml:space="preserve"> /scratch/jhl133/uck2_collaboration/mut_sensitivity/5cpc_39N_1.pdb</t>
  </si>
  <si>
    <t xml:space="preserve"> /scratch/jhl133/uck2_collaboration/mut_sensitivity/5cpc_39N_2.pdb</t>
  </si>
  <si>
    <t xml:space="preserve"> /scratch/jhl133/uck2_collaboration/mut_sensitivity/5cpc_39N_3.pdb</t>
  </si>
  <si>
    <t xml:space="preserve"> /scratch/jhl133/uck2_collaboration/mut_sensitivity/5cpc_39N_4.pdb</t>
  </si>
  <si>
    <t xml:space="preserve"> /scratch/jhl133/uck2_collaboration/mut_sensitivity/5cpc_39N_5.pdb</t>
  </si>
  <si>
    <t xml:space="preserve"> /scratch/jhl133/uck2_collaboration/mut_sensitivity/5cpc_39N_6.pdb</t>
  </si>
  <si>
    <t xml:space="preserve"> /scratch/jhl133/uck2_collaboration/mut_sensitivity/5cpc_39N_7.pdb</t>
  </si>
  <si>
    <t xml:space="preserve"> /scratch/jhl133/uck2_collaboration/mut_sensitivity/5cpc_39N_8.pdb</t>
  </si>
  <si>
    <t xml:space="preserve"> /scratch/jhl133/uck2_collaboration/mut_sensitivity/5cpc_39N_9.pdb</t>
  </si>
  <si>
    <t>/scratch/jhl133/uck2_collaboration/mut_sensitivity/5cpc_39P</t>
  </si>
  <si>
    <t xml:space="preserve"> /scratch/jhl133/uck2_collaboration/mut_sensitivity/5cpc_39P_0.pdb</t>
  </si>
  <si>
    <t xml:space="preserve"> /scratch/jhl133/uck2_collaboration/mut_sensitivity/5cpc_39P_1.pdb</t>
  </si>
  <si>
    <t xml:space="preserve"> /scratch/jhl133/uck2_collaboration/mut_sensitivity/5cpc_39P_2.pdb</t>
  </si>
  <si>
    <t xml:space="preserve"> /scratch/jhl133/uck2_collaboration/mut_sensitivity/5cpc_39P_3.pdb</t>
  </si>
  <si>
    <t xml:space="preserve"> /scratch/jhl133/uck2_collaboration/mut_sensitivity/5cpc_39P_4.pdb</t>
  </si>
  <si>
    <t xml:space="preserve"> /scratch/jhl133/uck2_collaboration/mut_sensitivity/5cpc_39P_5.pdb</t>
  </si>
  <si>
    <t xml:space="preserve"> /scratch/jhl133/uck2_collaboration/mut_sensitivity/5cpc_39P_6.pdb</t>
  </si>
  <si>
    <t xml:space="preserve"> /scratch/jhl133/uck2_collaboration/mut_sensitivity/5cpc_39P_7.pdb</t>
  </si>
  <si>
    <t xml:space="preserve"> /scratch/jhl133/uck2_collaboration/mut_sensitivity/5cpc_39P_8.pdb</t>
  </si>
  <si>
    <t xml:space="preserve"> /scratch/jhl133/uck2_collaboration/mut_sensitivity/5cpc_39P_9.pdb</t>
  </si>
  <si>
    <t>/scratch/jhl133/uck2_collaboration/mut_sensitivity/5cpc_39Q</t>
  </si>
  <si>
    <t xml:space="preserve"> /scratch/jhl133/uck2_collaboration/mut_sensitivity/5cpc_39Q_0.pdb</t>
  </si>
  <si>
    <t xml:space="preserve"> /scratch/jhl133/uck2_collaboration/mut_sensitivity/5cpc_39Q_1.pdb</t>
  </si>
  <si>
    <t xml:space="preserve"> /scratch/jhl133/uck2_collaboration/mut_sensitivity/5cpc_39Q_2.pdb</t>
  </si>
  <si>
    <t xml:space="preserve"> /scratch/jhl133/uck2_collaboration/mut_sensitivity/5cpc_39Q_3.pdb</t>
  </si>
  <si>
    <t xml:space="preserve"> /scratch/jhl133/uck2_collaboration/mut_sensitivity/5cpc_39Q_4.pdb</t>
  </si>
  <si>
    <t xml:space="preserve"> /scratch/jhl133/uck2_collaboration/mut_sensitivity/5cpc_39Q_5.pdb</t>
  </si>
  <si>
    <t xml:space="preserve"> /scratch/jhl133/uck2_collaboration/mut_sensitivity/5cpc_39Q_6.pdb</t>
  </si>
  <si>
    <t xml:space="preserve"> /scratch/jhl133/uck2_collaboration/mut_sensitivity/5cpc_39Q_7.pdb</t>
  </si>
  <si>
    <t xml:space="preserve"> /scratch/jhl133/uck2_collaboration/mut_sensitivity/5cpc_39Q_8.pdb</t>
  </si>
  <si>
    <t xml:space="preserve"> /scratch/jhl133/uck2_collaboration/mut_sensitivity/5cpc_39Q_9.pdb</t>
  </si>
  <si>
    <t>/scratch/jhl133/uck2_collaboration/mut_sensitivity/5cpc_39R</t>
  </si>
  <si>
    <t xml:space="preserve"> /scratch/jhl133/uck2_collaboration/mut_sensitivity/5cpc_39R_0.pdb</t>
  </si>
  <si>
    <t xml:space="preserve"> /scratch/jhl133/uck2_collaboration/mut_sensitivity/5cpc_39R_1.pdb</t>
  </si>
  <si>
    <t xml:space="preserve"> /scratch/jhl133/uck2_collaboration/mut_sensitivity/5cpc_39R_2.pdb</t>
  </si>
  <si>
    <t xml:space="preserve"> /scratch/jhl133/uck2_collaboration/mut_sensitivity/5cpc_39R_3.pdb</t>
  </si>
  <si>
    <t xml:space="preserve"> /scratch/jhl133/uck2_collaboration/mut_sensitivity/5cpc_39R_4.pdb</t>
  </si>
  <si>
    <t xml:space="preserve"> /scratch/jhl133/uck2_collaboration/mut_sensitivity/5cpc_39R_5.pdb</t>
  </si>
  <si>
    <t xml:space="preserve"> /scratch/jhl133/uck2_collaboration/mut_sensitivity/5cpc_39R_6.pdb</t>
  </si>
  <si>
    <t xml:space="preserve"> /scratch/jhl133/uck2_collaboration/mut_sensitivity/5cpc_39R_7.pdb</t>
  </si>
  <si>
    <t xml:space="preserve"> /scratch/jhl133/uck2_collaboration/mut_sensitivity/5cpc_39R_8.pdb</t>
  </si>
  <si>
    <t xml:space="preserve"> /scratch/jhl133/uck2_collaboration/mut_sensitivity/5cpc_39R_9.pdb</t>
  </si>
  <si>
    <t>/scratch/jhl133/uck2_collaboration/mut_sensitivity/5cpc_39S</t>
  </si>
  <si>
    <t xml:space="preserve"> /scratch/jhl133/uck2_collaboration/mut_sensitivity/5cpc_39S_0.pdb</t>
  </si>
  <si>
    <t xml:space="preserve"> /scratch/jhl133/uck2_collaboration/mut_sensitivity/5cpc_39S_1.pdb</t>
  </si>
  <si>
    <t xml:space="preserve"> /scratch/jhl133/uck2_collaboration/mut_sensitivity/5cpc_39S_2.pdb</t>
  </si>
  <si>
    <t xml:space="preserve"> /scratch/jhl133/uck2_collaboration/mut_sensitivity/5cpc_39S_3.pdb</t>
  </si>
  <si>
    <t xml:space="preserve"> /scratch/jhl133/uck2_collaboration/mut_sensitivity/5cpc_39S_4.pdb</t>
  </si>
  <si>
    <t xml:space="preserve"> /scratch/jhl133/uck2_collaboration/mut_sensitivity/5cpc_39S_5.pdb</t>
  </si>
  <si>
    <t xml:space="preserve"> /scratch/jhl133/uck2_collaboration/mut_sensitivity/5cpc_39S_6.pdb</t>
  </si>
  <si>
    <t xml:space="preserve"> /scratch/jhl133/uck2_collaboration/mut_sensitivity/5cpc_39S_7.pdb</t>
  </si>
  <si>
    <t xml:space="preserve"> /scratch/jhl133/uck2_collaboration/mut_sensitivity/5cpc_39S_8.pdb</t>
  </si>
  <si>
    <t xml:space="preserve"> /scratch/jhl133/uck2_collaboration/mut_sensitivity/5cpc_39S_9.pdb</t>
  </si>
  <si>
    <t>/scratch/jhl133/uck2_collaboration/mut_sensitivity/5cpc_39T</t>
  </si>
  <si>
    <t xml:space="preserve"> /scratch/jhl133/uck2_collaboration/mut_sensitivity/5cpc_39T_0.pdb</t>
  </si>
  <si>
    <t xml:space="preserve"> /scratch/jhl133/uck2_collaboration/mut_sensitivity/5cpc_39T_1.pdb</t>
  </si>
  <si>
    <t xml:space="preserve"> /scratch/jhl133/uck2_collaboration/mut_sensitivity/5cpc_39T_2.pdb</t>
  </si>
  <si>
    <t xml:space="preserve"> /scratch/jhl133/uck2_collaboration/mut_sensitivity/5cpc_39T_3.pdb</t>
  </si>
  <si>
    <t xml:space="preserve"> /scratch/jhl133/uck2_collaboration/mut_sensitivity/5cpc_39T_4.pdb</t>
  </si>
  <si>
    <t xml:space="preserve"> /scratch/jhl133/uck2_collaboration/mut_sensitivity/5cpc_39T_5.pdb</t>
  </si>
  <si>
    <t xml:space="preserve"> /scratch/jhl133/uck2_collaboration/mut_sensitivity/5cpc_39T_6.pdb</t>
  </si>
  <si>
    <t xml:space="preserve"> /scratch/jhl133/uck2_collaboration/mut_sensitivity/5cpc_39T_7.pdb</t>
  </si>
  <si>
    <t xml:space="preserve"> /scratch/jhl133/uck2_collaboration/mut_sensitivity/5cpc_39T_8.pdb</t>
  </si>
  <si>
    <t xml:space="preserve"> /scratch/jhl133/uck2_collaboration/mut_sensitivity/5cpc_39T_9.pdb</t>
  </si>
  <si>
    <t>/scratch/jhl133/uck2_collaboration/mut_sensitivity/5cpc_39V</t>
  </si>
  <si>
    <t xml:space="preserve"> /scratch/jhl133/uck2_collaboration/mut_sensitivity/5cpc_39V_0.pdb</t>
  </si>
  <si>
    <t xml:space="preserve"> /scratch/jhl133/uck2_collaboration/mut_sensitivity/5cpc_39V_1.pdb</t>
  </si>
  <si>
    <t xml:space="preserve"> /scratch/jhl133/uck2_collaboration/mut_sensitivity/5cpc_39V_2.pdb</t>
  </si>
  <si>
    <t xml:space="preserve"> /scratch/jhl133/uck2_collaboration/mut_sensitivity/5cpc_39V_3.pdb</t>
  </si>
  <si>
    <t xml:space="preserve"> /scratch/jhl133/uck2_collaboration/mut_sensitivity/5cpc_39V_4.pdb</t>
  </si>
  <si>
    <t xml:space="preserve"> /scratch/jhl133/uck2_collaboration/mut_sensitivity/5cpc_39V_5.pdb</t>
  </si>
  <si>
    <t xml:space="preserve"> /scratch/jhl133/uck2_collaboration/mut_sensitivity/5cpc_39V_6.pdb</t>
  </si>
  <si>
    <t xml:space="preserve"> /scratch/jhl133/uck2_collaboration/mut_sensitivity/5cpc_39V_7.pdb</t>
  </si>
  <si>
    <t xml:space="preserve"> /scratch/jhl133/uck2_collaboration/mut_sensitivity/5cpc_39V_8.pdb</t>
  </si>
  <si>
    <t xml:space="preserve"> /scratch/jhl133/uck2_collaboration/mut_sensitivity/5cpc_39V_9.pdb</t>
  </si>
  <si>
    <t>/scratch/jhl133/uck2_collaboration/mut_sensitivity/5cpc_39W</t>
  </si>
  <si>
    <t xml:space="preserve"> /scratch/jhl133/uck2_collaboration/mut_sensitivity/5cpc_39W_0.pdb</t>
  </si>
  <si>
    <t xml:space="preserve"> /scratch/jhl133/uck2_collaboration/mut_sensitivity/5cpc_39W_1.pdb</t>
  </si>
  <si>
    <t xml:space="preserve"> /scratch/jhl133/uck2_collaboration/mut_sensitivity/5cpc_39W_2.pdb</t>
  </si>
  <si>
    <t xml:space="preserve"> /scratch/jhl133/uck2_collaboration/mut_sensitivity/5cpc_39W_3.pdb</t>
  </si>
  <si>
    <t xml:space="preserve"> /scratch/jhl133/uck2_collaboration/mut_sensitivity/5cpc_39W_4.pdb</t>
  </si>
  <si>
    <t xml:space="preserve"> /scratch/jhl133/uck2_collaboration/mut_sensitivity/5cpc_39W_5.pdb</t>
  </si>
  <si>
    <t xml:space="preserve"> /scratch/jhl133/uck2_collaboration/mut_sensitivity/5cpc_39W_6.pdb</t>
  </si>
  <si>
    <t xml:space="preserve"> /scratch/jhl133/uck2_collaboration/mut_sensitivity/5cpc_39W_7.pdb</t>
  </si>
  <si>
    <t xml:space="preserve"> /scratch/jhl133/uck2_collaboration/mut_sensitivity/5cpc_39W_8.pdb</t>
  </si>
  <si>
    <t xml:space="preserve"> /scratch/jhl133/uck2_collaboration/mut_sensitivity/5cpc_39W_9.pdb</t>
  </si>
  <si>
    <t>/scratch/jhl133/uck2_collaboration/mut_sensitivity/5cpc_39Y</t>
  </si>
  <si>
    <t xml:space="preserve"> /scratch/jhl133/uck2_collaboration/mut_sensitivity/5cpc_39Y_0.pdb</t>
  </si>
  <si>
    <t xml:space="preserve"> /scratch/jhl133/uck2_collaboration/mut_sensitivity/5cpc_39Y_1.pdb</t>
  </si>
  <si>
    <t xml:space="preserve"> /scratch/jhl133/uck2_collaboration/mut_sensitivity/5cpc_39Y_2.pdb</t>
  </si>
  <si>
    <t xml:space="preserve"> /scratch/jhl133/uck2_collaboration/mut_sensitivity/5cpc_39Y_3.pdb</t>
  </si>
  <si>
    <t xml:space="preserve"> /scratch/jhl133/uck2_collaboration/mut_sensitivity/5cpc_39Y_4.pdb</t>
  </si>
  <si>
    <t xml:space="preserve"> /scratch/jhl133/uck2_collaboration/mut_sensitivity/5cpc_39Y_5.pdb</t>
  </si>
  <si>
    <t xml:space="preserve"> /scratch/jhl133/uck2_collaboration/mut_sensitivity/5cpc_39Y_6.pdb</t>
  </si>
  <si>
    <t xml:space="preserve"> /scratch/jhl133/uck2_collaboration/mut_sensitivity/5cpc_39Y_7.pdb</t>
  </si>
  <si>
    <t xml:space="preserve"> /scratch/jhl133/uck2_collaboration/mut_sensitivity/5cpc_39Y_8.pdb</t>
  </si>
  <si>
    <t xml:space="preserve"> /scratch/jhl133/uck2_collaboration/mut_sensitivity/5cpc_39Y_9.pdb</t>
  </si>
  <si>
    <t>/scratch/jhl133/uck2_collaboration/mut_sensitivity/5cpc_63A</t>
  </si>
  <si>
    <t xml:space="preserve"> /scratch/jhl133/uck2_collaboration/mut_sensitivity/5cpc_63A_0.pdb</t>
  </si>
  <si>
    <t xml:space="preserve"> /scratch/jhl133/uck2_collaboration/mut_sensitivity/5cpc_63A_1.pdb</t>
  </si>
  <si>
    <t xml:space="preserve"> /scratch/jhl133/uck2_collaboration/mut_sensitivity/5cpc_63A_2.pdb</t>
  </si>
  <si>
    <t xml:space="preserve"> /scratch/jhl133/uck2_collaboration/mut_sensitivity/5cpc_63A_3.pdb</t>
  </si>
  <si>
    <t xml:space="preserve"> /scratch/jhl133/uck2_collaboration/mut_sensitivity/5cpc_63A_4.pdb</t>
  </si>
  <si>
    <t xml:space="preserve"> /scratch/jhl133/uck2_collaboration/mut_sensitivity/5cpc_63A_5.pdb</t>
  </si>
  <si>
    <t xml:space="preserve"> /scratch/jhl133/uck2_collaboration/mut_sensitivity/5cpc_63A_6.pdb</t>
  </si>
  <si>
    <t xml:space="preserve"> /scratch/jhl133/uck2_collaboration/mut_sensitivity/5cpc_63A_7.pdb</t>
  </si>
  <si>
    <t xml:space="preserve"> /scratch/jhl133/uck2_collaboration/mut_sensitivity/5cpc_63A_8.pdb</t>
  </si>
  <si>
    <t xml:space="preserve"> /scratch/jhl133/uck2_collaboration/mut_sensitivity/5cpc_63A_9.pdb</t>
  </si>
  <si>
    <t>/scratch/jhl133/uck2_collaboration/mut_sensitivity/5cpc_63C</t>
  </si>
  <si>
    <t xml:space="preserve"> /scratch/jhl133/uck2_collaboration/mut_sensitivity/5cpc_63C_0.pdb</t>
  </si>
  <si>
    <t xml:space="preserve"> /scratch/jhl133/uck2_collaboration/mut_sensitivity/5cpc_63C_1.pdb</t>
  </si>
  <si>
    <t xml:space="preserve"> /scratch/jhl133/uck2_collaboration/mut_sensitivity/5cpc_63C_2.pdb</t>
  </si>
  <si>
    <t xml:space="preserve"> /scratch/jhl133/uck2_collaboration/mut_sensitivity/5cpc_63C_3.pdb</t>
  </si>
  <si>
    <t xml:space="preserve"> /scratch/jhl133/uck2_collaboration/mut_sensitivity/5cpc_63C_4.pdb</t>
  </si>
  <si>
    <t xml:space="preserve"> /scratch/jhl133/uck2_collaboration/mut_sensitivity/5cpc_63C_5.pdb</t>
  </si>
  <si>
    <t xml:space="preserve"> /scratch/jhl133/uck2_collaboration/mut_sensitivity/5cpc_63C_6.pdb</t>
  </si>
  <si>
    <t xml:space="preserve"> /scratch/jhl133/uck2_collaboration/mut_sensitivity/5cpc_63C_7.pdb</t>
  </si>
  <si>
    <t xml:space="preserve"> /scratch/jhl133/uck2_collaboration/mut_sensitivity/5cpc_63C_8.pdb</t>
  </si>
  <si>
    <t xml:space="preserve"> /scratch/jhl133/uck2_collaboration/mut_sensitivity/5cpc_63C_9.pdb</t>
  </si>
  <si>
    <t>/scratch/jhl133/uck2_collaboration/mut_sensitivity/5cpc_63D</t>
  </si>
  <si>
    <t xml:space="preserve"> /scratch/jhl133/uck2_collaboration/mut_sensitivity/5cpc_63D_0.pdb</t>
  </si>
  <si>
    <t xml:space="preserve"> /scratch/jhl133/uck2_collaboration/mut_sensitivity/5cpc_63D_1.pdb</t>
  </si>
  <si>
    <t xml:space="preserve"> /scratch/jhl133/uck2_collaboration/mut_sensitivity/5cpc_63D_2.pdb</t>
  </si>
  <si>
    <t xml:space="preserve"> /scratch/jhl133/uck2_collaboration/mut_sensitivity/5cpc_63D_3.pdb</t>
  </si>
  <si>
    <t xml:space="preserve"> /scratch/jhl133/uck2_collaboration/mut_sensitivity/5cpc_63D_4.pdb</t>
  </si>
  <si>
    <t xml:space="preserve"> /scratch/jhl133/uck2_collaboration/mut_sensitivity/5cpc_63D_5.pdb</t>
  </si>
  <si>
    <t xml:space="preserve"> /scratch/jhl133/uck2_collaboration/mut_sensitivity/5cpc_63D_6.pdb</t>
  </si>
  <si>
    <t xml:space="preserve"> /scratch/jhl133/uck2_collaboration/mut_sensitivity/5cpc_63D_7.pdb</t>
  </si>
  <si>
    <t xml:space="preserve"> /scratch/jhl133/uck2_collaboration/mut_sensitivity/5cpc_63D_8.pdb</t>
  </si>
  <si>
    <t xml:space="preserve"> /scratch/jhl133/uck2_collaboration/mut_sensitivity/5cpc_63D_9.pdb</t>
  </si>
  <si>
    <t>/scratch/jhl133/uck2_collaboration/mut_sensitivity/5cpc_63E</t>
  </si>
  <si>
    <t xml:space="preserve"> /scratch/jhl133/uck2_collaboration/mut_sensitivity/5cpc_63E_0.pdb</t>
  </si>
  <si>
    <t xml:space="preserve"> /scratch/jhl133/uck2_collaboration/mut_sensitivity/5cpc_63E_1.pdb</t>
  </si>
  <si>
    <t xml:space="preserve"> /scratch/jhl133/uck2_collaboration/mut_sensitivity/5cpc_63E_2.pdb</t>
  </si>
  <si>
    <t xml:space="preserve"> /scratch/jhl133/uck2_collaboration/mut_sensitivity/5cpc_63E_3.pdb</t>
  </si>
  <si>
    <t xml:space="preserve"> /scratch/jhl133/uck2_collaboration/mut_sensitivity/5cpc_63E_4.pdb</t>
  </si>
  <si>
    <t xml:space="preserve"> /scratch/jhl133/uck2_collaboration/mut_sensitivity/5cpc_63E_5.pdb</t>
  </si>
  <si>
    <t xml:space="preserve"> /scratch/jhl133/uck2_collaboration/mut_sensitivity/5cpc_63E_6.pdb</t>
  </si>
  <si>
    <t xml:space="preserve"> /scratch/jhl133/uck2_collaboration/mut_sensitivity/5cpc_63E_7.pdb</t>
  </si>
  <si>
    <t xml:space="preserve"> /scratch/jhl133/uck2_collaboration/mut_sensitivity/5cpc_63E_8.pdb</t>
  </si>
  <si>
    <t xml:space="preserve"> /scratch/jhl133/uck2_collaboration/mut_sensitivity/5cpc_63E_9.pdb</t>
  </si>
  <si>
    <t>/scratch/jhl133/uck2_collaboration/mut_sensitivity/5cpc_63F</t>
  </si>
  <si>
    <t xml:space="preserve"> /scratch/jhl133/uck2_collaboration/mut_sensitivity/5cpc_63F_0.pdb</t>
  </si>
  <si>
    <t xml:space="preserve"> /scratch/jhl133/uck2_collaboration/mut_sensitivity/5cpc_63F_1.pdb</t>
  </si>
  <si>
    <t xml:space="preserve"> /scratch/jhl133/uck2_collaboration/mut_sensitivity/5cpc_63F_2.pdb</t>
  </si>
  <si>
    <t xml:space="preserve"> /scratch/jhl133/uck2_collaboration/mut_sensitivity/5cpc_63F_3.pdb</t>
  </si>
  <si>
    <t xml:space="preserve"> /scratch/jhl133/uck2_collaboration/mut_sensitivity/5cpc_63F_4.pdb</t>
  </si>
  <si>
    <t xml:space="preserve"> /scratch/jhl133/uck2_collaboration/mut_sensitivity/5cpc_63F_5.pdb</t>
  </si>
  <si>
    <t xml:space="preserve"> /scratch/jhl133/uck2_collaboration/mut_sensitivity/5cpc_63F_6.pdb</t>
  </si>
  <si>
    <t xml:space="preserve"> /scratch/jhl133/uck2_collaboration/mut_sensitivity/5cpc_63F_7.pdb</t>
  </si>
  <si>
    <t xml:space="preserve"> /scratch/jhl133/uck2_collaboration/mut_sensitivity/5cpc_63F_8.pdb</t>
  </si>
  <si>
    <t xml:space="preserve"> /scratch/jhl133/uck2_collaboration/mut_sensitivity/5cpc_63F_9.pdb</t>
  </si>
  <si>
    <t>/scratch/jhl133/uck2_collaboration/mut_sensitivity/5cpc_63G</t>
  </si>
  <si>
    <t xml:space="preserve"> /scratch/jhl133/uck2_collaboration/mut_sensitivity/5cpc_63G_0.pdb</t>
  </si>
  <si>
    <t xml:space="preserve"> /scratch/jhl133/uck2_collaboration/mut_sensitivity/5cpc_63G_1.pdb</t>
  </si>
  <si>
    <t xml:space="preserve"> /scratch/jhl133/uck2_collaboration/mut_sensitivity/5cpc_63G_2.pdb</t>
  </si>
  <si>
    <t xml:space="preserve"> /scratch/jhl133/uck2_collaboration/mut_sensitivity/5cpc_63G_3.pdb</t>
  </si>
  <si>
    <t xml:space="preserve"> /scratch/jhl133/uck2_collaboration/mut_sensitivity/5cpc_63G_4.pdb</t>
  </si>
  <si>
    <t xml:space="preserve"> /scratch/jhl133/uck2_collaboration/mut_sensitivity/5cpc_63G_5.pdb</t>
  </si>
  <si>
    <t xml:space="preserve"> /scratch/jhl133/uck2_collaboration/mut_sensitivity/5cpc_63G_6.pdb</t>
  </si>
  <si>
    <t xml:space="preserve"> /scratch/jhl133/uck2_collaboration/mut_sensitivity/5cpc_63G_7.pdb</t>
  </si>
  <si>
    <t xml:space="preserve"> /scratch/jhl133/uck2_collaboration/mut_sensitivity/5cpc_63G_8.pdb</t>
  </si>
  <si>
    <t xml:space="preserve"> /scratch/jhl133/uck2_collaboration/mut_sensitivity/5cpc_63G_9.pdb</t>
  </si>
  <si>
    <t>/scratch/jhl133/uck2_collaboration/mut_sensitivity/5cpc_63H</t>
  </si>
  <si>
    <t xml:space="preserve"> /scratch/jhl133/uck2_collaboration/mut_sensitivity/5cpc_63H_0.pdb</t>
  </si>
  <si>
    <t xml:space="preserve"> /scratch/jhl133/uck2_collaboration/mut_sensitivity/5cpc_63H_1.pdb</t>
  </si>
  <si>
    <t xml:space="preserve"> /scratch/jhl133/uck2_collaboration/mut_sensitivity/5cpc_63H_2.pdb</t>
  </si>
  <si>
    <t xml:space="preserve"> /scratch/jhl133/uck2_collaboration/mut_sensitivity/5cpc_63H_3.pdb</t>
  </si>
  <si>
    <t xml:space="preserve"> /scratch/jhl133/uck2_collaboration/mut_sensitivity/5cpc_63H_4.pdb</t>
  </si>
  <si>
    <t xml:space="preserve"> /scratch/jhl133/uck2_collaboration/mut_sensitivity/5cpc_63H_5.pdb</t>
  </si>
  <si>
    <t xml:space="preserve"> /scratch/jhl133/uck2_collaboration/mut_sensitivity/5cpc_63H_6.pdb</t>
  </si>
  <si>
    <t xml:space="preserve"> /scratch/jhl133/uck2_collaboration/mut_sensitivity/5cpc_63H_7.pdb</t>
  </si>
  <si>
    <t xml:space="preserve"> /scratch/jhl133/uck2_collaboration/mut_sensitivity/5cpc_63H_8.pdb</t>
  </si>
  <si>
    <t xml:space="preserve"> /scratch/jhl133/uck2_collaboration/mut_sensitivity/5cpc_63H_9.pdb</t>
  </si>
  <si>
    <t>/scratch/jhl133/uck2_collaboration/mut_sensitivity/5cpc_63I</t>
  </si>
  <si>
    <t xml:space="preserve"> /scratch/jhl133/uck2_collaboration/mut_sensitivity/5cpc_63I_0.pdb</t>
  </si>
  <si>
    <t xml:space="preserve"> /scratch/jhl133/uck2_collaboration/mut_sensitivity/5cpc_63I_1.pdb</t>
  </si>
  <si>
    <t xml:space="preserve"> /scratch/jhl133/uck2_collaboration/mut_sensitivity/5cpc_63I_2.pdb</t>
  </si>
  <si>
    <t xml:space="preserve"> /scratch/jhl133/uck2_collaboration/mut_sensitivity/5cpc_63I_3.pdb</t>
  </si>
  <si>
    <t xml:space="preserve"> /scratch/jhl133/uck2_collaboration/mut_sensitivity/5cpc_63I_4.pdb</t>
  </si>
  <si>
    <t xml:space="preserve"> /scratch/jhl133/uck2_collaboration/mut_sensitivity/5cpc_63I_5.pdb</t>
  </si>
  <si>
    <t xml:space="preserve"> /scratch/jhl133/uck2_collaboration/mut_sensitivity/5cpc_63I_6.pdb</t>
  </si>
  <si>
    <t xml:space="preserve"> /scratch/jhl133/uck2_collaboration/mut_sensitivity/5cpc_63I_7.pdb</t>
  </si>
  <si>
    <t xml:space="preserve"> /scratch/jhl133/uck2_collaboration/mut_sensitivity/5cpc_63I_8.pdb</t>
  </si>
  <si>
    <t xml:space="preserve"> /scratch/jhl133/uck2_collaboration/mut_sensitivity/5cpc_63I_9.pdb</t>
  </si>
  <si>
    <t>/scratch/jhl133/uck2_collaboration/mut_sensitivity/5cpc_63K</t>
  </si>
  <si>
    <t xml:space="preserve"> /scratch/jhl133/uck2_collaboration/mut_sensitivity/5cpc_63K_0.pdb</t>
  </si>
  <si>
    <t xml:space="preserve"> /scratch/jhl133/uck2_collaboration/mut_sensitivity/5cpc_63K_1.pdb</t>
  </si>
  <si>
    <t xml:space="preserve"> /scratch/jhl133/uck2_collaboration/mut_sensitivity/5cpc_63K_2.pdb</t>
  </si>
  <si>
    <t xml:space="preserve"> /scratch/jhl133/uck2_collaboration/mut_sensitivity/5cpc_63K_3.pdb</t>
  </si>
  <si>
    <t xml:space="preserve"> /scratch/jhl133/uck2_collaboration/mut_sensitivity/5cpc_63K_4.pdb</t>
  </si>
  <si>
    <t xml:space="preserve"> /scratch/jhl133/uck2_collaboration/mut_sensitivity/5cpc_63K_5.pdb</t>
  </si>
  <si>
    <t xml:space="preserve"> /scratch/jhl133/uck2_collaboration/mut_sensitivity/5cpc_63K_6.pdb</t>
  </si>
  <si>
    <t xml:space="preserve"> /scratch/jhl133/uck2_collaboration/mut_sensitivity/5cpc_63K_7.pdb</t>
  </si>
  <si>
    <t xml:space="preserve"> /scratch/jhl133/uck2_collaboration/mut_sensitivity/5cpc_63K_8.pdb</t>
  </si>
  <si>
    <t xml:space="preserve"> /scratch/jhl133/uck2_collaboration/mut_sensitivity/5cpc_63K_9.pdb</t>
  </si>
  <si>
    <t>/scratch/jhl133/uck2_collaboration/mut_sensitivity/5cpc_63L</t>
  </si>
  <si>
    <t xml:space="preserve"> /scratch/jhl133/uck2_collaboration/mut_sensitivity/5cpc_63L_0.pdb</t>
  </si>
  <si>
    <t xml:space="preserve"> /scratch/jhl133/uck2_collaboration/mut_sensitivity/5cpc_63L_1.pdb</t>
  </si>
  <si>
    <t xml:space="preserve"> /scratch/jhl133/uck2_collaboration/mut_sensitivity/5cpc_63L_2.pdb</t>
  </si>
  <si>
    <t xml:space="preserve"> /scratch/jhl133/uck2_collaboration/mut_sensitivity/5cpc_63L_3.pdb</t>
  </si>
  <si>
    <t xml:space="preserve"> /scratch/jhl133/uck2_collaboration/mut_sensitivity/5cpc_63L_4.pdb</t>
  </si>
  <si>
    <t xml:space="preserve"> /scratch/jhl133/uck2_collaboration/mut_sensitivity/5cpc_63L_5.pdb</t>
  </si>
  <si>
    <t xml:space="preserve"> /scratch/jhl133/uck2_collaboration/mut_sensitivity/5cpc_63L_6.pdb</t>
  </si>
  <si>
    <t xml:space="preserve"> /scratch/jhl133/uck2_collaboration/mut_sensitivity/5cpc_63L_7.pdb</t>
  </si>
  <si>
    <t xml:space="preserve"> /scratch/jhl133/uck2_collaboration/mut_sensitivity/5cpc_63L_8.pdb</t>
  </si>
  <si>
    <t xml:space="preserve"> /scratch/jhl133/uck2_collaboration/mut_sensitivity/5cpc_63L_9.pdb</t>
  </si>
  <si>
    <t>/scratch/jhl133/uck2_collaboration/mut_sensitivity/5cpc_63M</t>
  </si>
  <si>
    <t xml:space="preserve"> /scratch/jhl133/uck2_collaboration/mut_sensitivity/5cpc_63M_0.pdb</t>
  </si>
  <si>
    <t xml:space="preserve"> /scratch/jhl133/uck2_collaboration/mut_sensitivity/5cpc_63M_1.pdb</t>
  </si>
  <si>
    <t xml:space="preserve"> /scratch/jhl133/uck2_collaboration/mut_sensitivity/5cpc_63M_2.pdb</t>
  </si>
  <si>
    <t xml:space="preserve"> /scratch/jhl133/uck2_collaboration/mut_sensitivity/5cpc_63M_3.pdb</t>
  </si>
  <si>
    <t xml:space="preserve"> /scratch/jhl133/uck2_collaboration/mut_sensitivity/5cpc_63M_4.pdb</t>
  </si>
  <si>
    <t xml:space="preserve"> /scratch/jhl133/uck2_collaboration/mut_sensitivity/5cpc_63M_5.pdb</t>
  </si>
  <si>
    <t xml:space="preserve"> /scratch/jhl133/uck2_collaboration/mut_sensitivity/5cpc_63M_6.pdb</t>
  </si>
  <si>
    <t xml:space="preserve"> /scratch/jhl133/uck2_collaboration/mut_sensitivity/5cpc_63M_7.pdb</t>
  </si>
  <si>
    <t xml:space="preserve"> /scratch/jhl133/uck2_collaboration/mut_sensitivity/5cpc_63M_8.pdb</t>
  </si>
  <si>
    <t xml:space="preserve"> /scratch/jhl133/uck2_collaboration/mut_sensitivity/5cpc_63M_9.pdb</t>
  </si>
  <si>
    <t>/scratch/jhl133/uck2_collaboration/mut_sensitivity/5cpc_63N</t>
  </si>
  <si>
    <t xml:space="preserve"> /scratch/jhl133/uck2_collaboration/mut_sensitivity/5cpc_63N_0.pdb</t>
  </si>
  <si>
    <t xml:space="preserve"> /scratch/jhl133/uck2_collaboration/mut_sensitivity/5cpc_63N_1.pdb</t>
  </si>
  <si>
    <t xml:space="preserve"> /scratch/jhl133/uck2_collaboration/mut_sensitivity/5cpc_63N_2.pdb</t>
  </si>
  <si>
    <t xml:space="preserve"> /scratch/jhl133/uck2_collaboration/mut_sensitivity/5cpc_63N_3.pdb</t>
  </si>
  <si>
    <t xml:space="preserve"> /scratch/jhl133/uck2_collaboration/mut_sensitivity/5cpc_63N_4.pdb</t>
  </si>
  <si>
    <t xml:space="preserve"> /scratch/jhl133/uck2_collaboration/mut_sensitivity/5cpc_63N_5.pdb</t>
  </si>
  <si>
    <t xml:space="preserve"> /scratch/jhl133/uck2_collaboration/mut_sensitivity/5cpc_63N_6.pdb</t>
  </si>
  <si>
    <t xml:space="preserve"> /scratch/jhl133/uck2_collaboration/mut_sensitivity/5cpc_63N_7.pdb</t>
  </si>
  <si>
    <t xml:space="preserve"> /scratch/jhl133/uck2_collaboration/mut_sensitivity/5cpc_63N_8.pdb</t>
  </si>
  <si>
    <t xml:space="preserve"> /scratch/jhl133/uck2_collaboration/mut_sensitivity/5cpc_63N_9.pdb</t>
  </si>
  <si>
    <t>/scratch/jhl133/uck2_collaboration/mut_sensitivity/5cpc_63P</t>
  </si>
  <si>
    <t xml:space="preserve"> /scratch/jhl133/uck2_collaboration/mut_sensitivity/5cpc_63P_0.pdb</t>
  </si>
  <si>
    <t xml:space="preserve"> /scratch/jhl133/uck2_collaboration/mut_sensitivity/5cpc_63P_1.pdb</t>
  </si>
  <si>
    <t xml:space="preserve"> /scratch/jhl133/uck2_collaboration/mut_sensitivity/5cpc_63P_2.pdb</t>
  </si>
  <si>
    <t xml:space="preserve"> /scratch/jhl133/uck2_collaboration/mut_sensitivity/5cpc_63P_3.pdb</t>
  </si>
  <si>
    <t xml:space="preserve"> /scratch/jhl133/uck2_collaboration/mut_sensitivity/5cpc_63P_4.pdb</t>
  </si>
  <si>
    <t xml:space="preserve"> /scratch/jhl133/uck2_collaboration/mut_sensitivity/5cpc_63P_5.pdb</t>
  </si>
  <si>
    <t xml:space="preserve"> /scratch/jhl133/uck2_collaboration/mut_sensitivity/5cpc_63P_6.pdb</t>
  </si>
  <si>
    <t xml:space="preserve"> /scratch/jhl133/uck2_collaboration/mut_sensitivity/5cpc_63P_7.pdb</t>
  </si>
  <si>
    <t xml:space="preserve"> /scratch/jhl133/uck2_collaboration/mut_sensitivity/5cpc_63P_8.pdb</t>
  </si>
  <si>
    <t xml:space="preserve"> /scratch/jhl133/uck2_collaboration/mut_sensitivity/5cpc_63P_9.pdb</t>
  </si>
  <si>
    <t>/scratch/jhl133/uck2_collaboration/mut_sensitivity/5cpc_63Q</t>
  </si>
  <si>
    <t xml:space="preserve"> /scratch/jhl133/uck2_collaboration/mut_sensitivity/5cpc_63Q_0.pdb</t>
  </si>
  <si>
    <t xml:space="preserve"> /scratch/jhl133/uck2_collaboration/mut_sensitivity/5cpc_63Q_1.pdb</t>
  </si>
  <si>
    <t xml:space="preserve"> /scratch/jhl133/uck2_collaboration/mut_sensitivity/5cpc_63Q_2.pdb</t>
  </si>
  <si>
    <t xml:space="preserve"> /scratch/jhl133/uck2_collaboration/mut_sensitivity/5cpc_63Q_3.pdb</t>
  </si>
  <si>
    <t xml:space="preserve"> /scratch/jhl133/uck2_collaboration/mut_sensitivity/5cpc_63Q_4.pdb</t>
  </si>
  <si>
    <t xml:space="preserve"> /scratch/jhl133/uck2_collaboration/mut_sensitivity/5cpc_63Q_5.pdb</t>
  </si>
  <si>
    <t xml:space="preserve"> /scratch/jhl133/uck2_collaboration/mut_sensitivity/5cpc_63Q_6.pdb</t>
  </si>
  <si>
    <t xml:space="preserve"> /scratch/jhl133/uck2_collaboration/mut_sensitivity/5cpc_63Q_7.pdb</t>
  </si>
  <si>
    <t xml:space="preserve"> /scratch/jhl133/uck2_collaboration/mut_sensitivity/5cpc_63Q_8.pdb</t>
  </si>
  <si>
    <t xml:space="preserve"> /scratch/jhl133/uck2_collaboration/mut_sensitivity/5cpc_63Q_9.pdb</t>
  </si>
  <si>
    <t>/scratch/jhl133/uck2_collaboration/mut_sensitivity/5cpc_63R</t>
  </si>
  <si>
    <t xml:space="preserve"> /scratch/jhl133/uck2_collaboration/mut_sensitivity/5cpc_63R_0.pdb</t>
  </si>
  <si>
    <t xml:space="preserve"> /scratch/jhl133/uck2_collaboration/mut_sensitivity/5cpc_63R_1.pdb</t>
  </si>
  <si>
    <t xml:space="preserve"> /scratch/jhl133/uck2_collaboration/mut_sensitivity/5cpc_63R_2.pdb</t>
  </si>
  <si>
    <t xml:space="preserve"> /scratch/jhl133/uck2_collaboration/mut_sensitivity/5cpc_63R_3.pdb</t>
  </si>
  <si>
    <t xml:space="preserve"> /scratch/jhl133/uck2_collaboration/mut_sensitivity/5cpc_63R_4.pdb</t>
  </si>
  <si>
    <t xml:space="preserve"> /scratch/jhl133/uck2_collaboration/mut_sensitivity/5cpc_63R_5.pdb</t>
  </si>
  <si>
    <t xml:space="preserve"> /scratch/jhl133/uck2_collaboration/mut_sensitivity/5cpc_63R_6.pdb</t>
  </si>
  <si>
    <t xml:space="preserve"> /scratch/jhl133/uck2_collaboration/mut_sensitivity/5cpc_63R_7.pdb</t>
  </si>
  <si>
    <t xml:space="preserve"> /scratch/jhl133/uck2_collaboration/mut_sensitivity/5cpc_63R_8.pdb</t>
  </si>
  <si>
    <t xml:space="preserve"> /scratch/jhl133/uck2_collaboration/mut_sensitivity/5cpc_63R_9.pdb</t>
  </si>
  <si>
    <t>/scratch/jhl133/uck2_collaboration/mut_sensitivity/5cpc_63S</t>
  </si>
  <si>
    <t xml:space="preserve"> /scratch/jhl133/uck2_collaboration/mut_sensitivity/5cpc_63S_0.pdb</t>
  </si>
  <si>
    <t xml:space="preserve"> /scratch/jhl133/uck2_collaboration/mut_sensitivity/5cpc_63S_1.pdb</t>
  </si>
  <si>
    <t xml:space="preserve"> /scratch/jhl133/uck2_collaboration/mut_sensitivity/5cpc_63S_2.pdb</t>
  </si>
  <si>
    <t xml:space="preserve"> /scratch/jhl133/uck2_collaboration/mut_sensitivity/5cpc_63S_3.pdb</t>
  </si>
  <si>
    <t xml:space="preserve"> /scratch/jhl133/uck2_collaboration/mut_sensitivity/5cpc_63S_4.pdb</t>
  </si>
  <si>
    <t xml:space="preserve"> /scratch/jhl133/uck2_collaboration/mut_sensitivity/5cpc_63S_5.pdb</t>
  </si>
  <si>
    <t xml:space="preserve"> /scratch/jhl133/uck2_collaboration/mut_sensitivity/5cpc_63S_6.pdb</t>
  </si>
  <si>
    <t xml:space="preserve"> /scratch/jhl133/uck2_collaboration/mut_sensitivity/5cpc_63S_7.pdb</t>
  </si>
  <si>
    <t xml:space="preserve"> /scratch/jhl133/uck2_collaboration/mut_sensitivity/5cpc_63S_8.pdb</t>
  </si>
  <si>
    <t xml:space="preserve"> /scratch/jhl133/uck2_collaboration/mut_sensitivity/5cpc_63S_9.pdb</t>
  </si>
  <si>
    <t>/scratch/jhl133/uck2_collaboration/mut_sensitivity/5cpc_63T</t>
  </si>
  <si>
    <t xml:space="preserve"> /scratch/jhl133/uck2_collaboration/mut_sensitivity/5cpc_63T_0.pdb</t>
  </si>
  <si>
    <t xml:space="preserve"> /scratch/jhl133/uck2_collaboration/mut_sensitivity/5cpc_63T_1.pdb</t>
  </si>
  <si>
    <t xml:space="preserve"> /scratch/jhl133/uck2_collaboration/mut_sensitivity/5cpc_63T_2.pdb</t>
  </si>
  <si>
    <t xml:space="preserve"> /scratch/jhl133/uck2_collaboration/mut_sensitivity/5cpc_63T_3.pdb</t>
  </si>
  <si>
    <t xml:space="preserve"> /scratch/jhl133/uck2_collaboration/mut_sensitivity/5cpc_63T_4.pdb</t>
  </si>
  <si>
    <t xml:space="preserve"> /scratch/jhl133/uck2_collaboration/mut_sensitivity/5cpc_63T_5.pdb</t>
  </si>
  <si>
    <t xml:space="preserve"> /scratch/jhl133/uck2_collaboration/mut_sensitivity/5cpc_63T_6.pdb</t>
  </si>
  <si>
    <t xml:space="preserve"> /scratch/jhl133/uck2_collaboration/mut_sensitivity/5cpc_63T_7.pdb</t>
  </si>
  <si>
    <t xml:space="preserve"> /scratch/jhl133/uck2_collaboration/mut_sensitivity/5cpc_63T_8.pdb</t>
  </si>
  <si>
    <t xml:space="preserve"> /scratch/jhl133/uck2_collaboration/mut_sensitivity/5cpc_63T_9.pdb</t>
  </si>
  <si>
    <t>/scratch/jhl133/uck2_collaboration/mut_sensitivity/5cpc_63V</t>
  </si>
  <si>
    <t xml:space="preserve"> /scratch/jhl133/uck2_collaboration/mut_sensitivity/5cpc_63V_0.pdb</t>
  </si>
  <si>
    <t xml:space="preserve"> /scratch/jhl133/uck2_collaboration/mut_sensitivity/5cpc_63V_1.pdb</t>
  </si>
  <si>
    <t xml:space="preserve"> /scratch/jhl133/uck2_collaboration/mut_sensitivity/5cpc_63V_2.pdb</t>
  </si>
  <si>
    <t xml:space="preserve"> /scratch/jhl133/uck2_collaboration/mut_sensitivity/5cpc_63V_3.pdb</t>
  </si>
  <si>
    <t xml:space="preserve"> /scratch/jhl133/uck2_collaboration/mut_sensitivity/5cpc_63V_4.pdb</t>
  </si>
  <si>
    <t xml:space="preserve"> /scratch/jhl133/uck2_collaboration/mut_sensitivity/5cpc_63V_5.pdb</t>
  </si>
  <si>
    <t xml:space="preserve"> /scratch/jhl133/uck2_collaboration/mut_sensitivity/5cpc_63V_6.pdb</t>
  </si>
  <si>
    <t xml:space="preserve"> /scratch/jhl133/uck2_collaboration/mut_sensitivity/5cpc_63V_7.pdb</t>
  </si>
  <si>
    <t xml:space="preserve"> /scratch/jhl133/uck2_collaboration/mut_sensitivity/5cpc_63V_8.pdb</t>
  </si>
  <si>
    <t xml:space="preserve"> /scratch/jhl133/uck2_collaboration/mut_sensitivity/5cpc_63V_9.pdb</t>
  </si>
  <si>
    <t>/scratch/jhl133/uck2_collaboration/mut_sensitivity/5cpc_63W</t>
  </si>
  <si>
    <t xml:space="preserve"> /scratch/jhl133/uck2_collaboration/mut_sensitivity/5cpc_63W_0.pdb</t>
  </si>
  <si>
    <t xml:space="preserve"> /scratch/jhl133/uck2_collaboration/mut_sensitivity/5cpc_63W_1.pdb</t>
  </si>
  <si>
    <t xml:space="preserve"> /scratch/jhl133/uck2_collaboration/mut_sensitivity/5cpc_63W_2.pdb</t>
  </si>
  <si>
    <t xml:space="preserve"> /scratch/jhl133/uck2_collaboration/mut_sensitivity/5cpc_63W_3.pdb</t>
  </si>
  <si>
    <t xml:space="preserve"> /scratch/jhl133/uck2_collaboration/mut_sensitivity/5cpc_63W_4.pdb</t>
  </si>
  <si>
    <t xml:space="preserve"> /scratch/jhl133/uck2_collaboration/mut_sensitivity/5cpc_63W_5.pdb</t>
  </si>
  <si>
    <t xml:space="preserve"> /scratch/jhl133/uck2_collaboration/mut_sensitivity/5cpc_63W_6.pdb</t>
  </si>
  <si>
    <t xml:space="preserve"> /scratch/jhl133/uck2_collaboration/mut_sensitivity/5cpc_63W_7.pdb</t>
  </si>
  <si>
    <t xml:space="preserve"> /scratch/jhl133/uck2_collaboration/mut_sensitivity/5cpc_63W_8.pdb</t>
  </si>
  <si>
    <t xml:space="preserve"> /scratch/jhl133/uck2_collaboration/mut_sensitivity/5cpc_63W_9.pdb</t>
  </si>
  <si>
    <t>/scratch/jhl133/uck2_collaboration/mut_sensitivity/5cpc_63Y</t>
  </si>
  <si>
    <t xml:space="preserve"> /scratch/jhl133/uck2_collaboration/mut_sensitivity/5cpc_63Y_0.pdb</t>
  </si>
  <si>
    <t xml:space="preserve"> /scratch/jhl133/uck2_collaboration/mut_sensitivity/5cpc_63Y_1.pdb</t>
  </si>
  <si>
    <t xml:space="preserve"> /scratch/jhl133/uck2_collaboration/mut_sensitivity/5cpc_63Y_2.pdb</t>
  </si>
  <si>
    <t xml:space="preserve"> /scratch/jhl133/uck2_collaboration/mut_sensitivity/5cpc_63Y_3.pdb</t>
  </si>
  <si>
    <t xml:space="preserve"> /scratch/jhl133/uck2_collaboration/mut_sensitivity/5cpc_63Y_4.pdb</t>
  </si>
  <si>
    <t xml:space="preserve"> /scratch/jhl133/uck2_collaboration/mut_sensitivity/5cpc_63Y_5.pdb</t>
  </si>
  <si>
    <t xml:space="preserve"> /scratch/jhl133/uck2_collaboration/mut_sensitivity/5cpc_63Y_6.pdb</t>
  </si>
  <si>
    <t xml:space="preserve"> /scratch/jhl133/uck2_collaboration/mut_sensitivity/5cpc_63Y_7.pdb</t>
  </si>
  <si>
    <t xml:space="preserve"> /scratch/jhl133/uck2_collaboration/mut_sensitivity/5cpc_63Y_8.pdb</t>
  </si>
  <si>
    <t xml:space="preserve"> /scratch/jhl133/uck2_collaboration/mut_sensitivity/5cpc_63Y_9.pdb</t>
  </si>
  <si>
    <t>/scratch/jhl133/uck2_collaboration/mut_sensitivity/5cpu_39A</t>
  </si>
  <si>
    <t xml:space="preserve"> /scratch/jhl133/uck2_collaboration/mut_sensitivity/5cpu_39A_0.pdb</t>
  </si>
  <si>
    <t xml:space="preserve"> /scratch/jhl133/uck2_collaboration/mut_sensitivity/5cpu_39A_1.pdb</t>
  </si>
  <si>
    <t xml:space="preserve"> /scratch/jhl133/uck2_collaboration/mut_sensitivity/5cpu_39A_2.pdb</t>
  </si>
  <si>
    <t xml:space="preserve"> /scratch/jhl133/uck2_collaboration/mut_sensitivity/5cpu_39A_3.pdb</t>
  </si>
  <si>
    <t xml:space="preserve"> /scratch/jhl133/uck2_collaboration/mut_sensitivity/5cpu_39A_4.pdb</t>
  </si>
  <si>
    <t xml:space="preserve"> /scratch/jhl133/uck2_collaboration/mut_sensitivity/5cpu_39A_5.pdb</t>
  </si>
  <si>
    <t xml:space="preserve"> /scratch/jhl133/uck2_collaboration/mut_sensitivity/5cpu_39A_6.pdb</t>
  </si>
  <si>
    <t xml:space="preserve"> /scratch/jhl133/uck2_collaboration/mut_sensitivity/5cpu_39A_7.pdb</t>
  </si>
  <si>
    <t xml:space="preserve"> /scratch/jhl133/uck2_collaboration/mut_sensitivity/5cpu_39A_8.pdb</t>
  </si>
  <si>
    <t xml:space="preserve"> /scratch/jhl133/uck2_collaboration/mut_sensitivity/5cpu_39A_9.pdb</t>
  </si>
  <si>
    <t>/scratch/jhl133/uck2_collaboration/mut_sensitivity/5cpu_39C</t>
  </si>
  <si>
    <t xml:space="preserve"> /scratch/jhl133/uck2_collaboration/mut_sensitivity/5cpu_39C_0.pdb</t>
  </si>
  <si>
    <t xml:space="preserve"> /scratch/jhl133/uck2_collaboration/mut_sensitivity/5cpu_39C_1.pdb</t>
  </si>
  <si>
    <t xml:space="preserve"> /scratch/jhl133/uck2_collaboration/mut_sensitivity/5cpu_39C_2.pdb</t>
  </si>
  <si>
    <t xml:space="preserve"> /scratch/jhl133/uck2_collaboration/mut_sensitivity/5cpu_39C_3.pdb</t>
  </si>
  <si>
    <t xml:space="preserve"> /scratch/jhl133/uck2_collaboration/mut_sensitivity/5cpu_39C_4.pdb</t>
  </si>
  <si>
    <t xml:space="preserve"> /scratch/jhl133/uck2_collaboration/mut_sensitivity/5cpu_39C_5.pdb</t>
  </si>
  <si>
    <t xml:space="preserve"> /scratch/jhl133/uck2_collaboration/mut_sensitivity/5cpu_39C_6.pdb</t>
  </si>
  <si>
    <t xml:space="preserve"> /scratch/jhl133/uck2_collaboration/mut_sensitivity/5cpu_39C_7.pdb</t>
  </si>
  <si>
    <t xml:space="preserve"> /scratch/jhl133/uck2_collaboration/mut_sensitivity/5cpu_39C_8.pdb</t>
  </si>
  <si>
    <t xml:space="preserve"> /scratch/jhl133/uck2_collaboration/mut_sensitivity/5cpu_39C_9.pdb</t>
  </si>
  <si>
    <t>/scratch/jhl133/uck2_collaboration/mut_sensitivity/5cpu_39D</t>
  </si>
  <si>
    <t xml:space="preserve"> /scratch/jhl133/uck2_collaboration/mut_sensitivity/5cpu_39D_0.pdb</t>
  </si>
  <si>
    <t xml:space="preserve"> /scratch/jhl133/uck2_collaboration/mut_sensitivity/5cpu_39D_1.pdb</t>
  </si>
  <si>
    <t xml:space="preserve"> /scratch/jhl133/uck2_collaboration/mut_sensitivity/5cpu_39D_2.pdb</t>
  </si>
  <si>
    <t xml:space="preserve"> /scratch/jhl133/uck2_collaboration/mut_sensitivity/5cpu_39D_3.pdb</t>
  </si>
  <si>
    <t xml:space="preserve"> /scratch/jhl133/uck2_collaboration/mut_sensitivity/5cpu_39D_4.pdb</t>
  </si>
  <si>
    <t xml:space="preserve"> /scratch/jhl133/uck2_collaboration/mut_sensitivity/5cpu_39D_5.pdb</t>
  </si>
  <si>
    <t xml:space="preserve"> /scratch/jhl133/uck2_collaboration/mut_sensitivity/5cpu_39D_6.pdb</t>
  </si>
  <si>
    <t xml:space="preserve"> /scratch/jhl133/uck2_collaboration/mut_sensitivity/5cpu_39D_7.pdb</t>
  </si>
  <si>
    <t xml:space="preserve"> /scratch/jhl133/uck2_collaboration/mut_sensitivity/5cpu_39D_8.pdb</t>
  </si>
  <si>
    <t xml:space="preserve"> /scratch/jhl133/uck2_collaboration/mut_sensitivity/5cpu_39D_9.pdb</t>
  </si>
  <si>
    <t>/scratch/jhl133/uck2_collaboration/mut_sensitivity/5cpu_39E</t>
  </si>
  <si>
    <t xml:space="preserve"> /scratch/jhl133/uck2_collaboration/mut_sensitivity/5cpu_39E_0.pdb</t>
  </si>
  <si>
    <t xml:space="preserve"> /scratch/jhl133/uck2_collaboration/mut_sensitivity/5cpu_39E_1.pdb</t>
  </si>
  <si>
    <t xml:space="preserve"> /scratch/jhl133/uck2_collaboration/mut_sensitivity/5cpu_39E_2.pdb</t>
  </si>
  <si>
    <t xml:space="preserve"> /scratch/jhl133/uck2_collaboration/mut_sensitivity/5cpu_39E_3.pdb</t>
  </si>
  <si>
    <t xml:space="preserve"> /scratch/jhl133/uck2_collaboration/mut_sensitivity/5cpu_39E_4.pdb</t>
  </si>
  <si>
    <t xml:space="preserve"> /scratch/jhl133/uck2_collaboration/mut_sensitivity/5cpu_39E_5.pdb</t>
  </si>
  <si>
    <t xml:space="preserve"> /scratch/jhl133/uck2_collaboration/mut_sensitivity/5cpu_39E_6.pdb</t>
  </si>
  <si>
    <t xml:space="preserve"> /scratch/jhl133/uck2_collaboration/mut_sensitivity/5cpu_39E_7.pdb</t>
  </si>
  <si>
    <t xml:space="preserve"> /scratch/jhl133/uck2_collaboration/mut_sensitivity/5cpu_39E_8.pdb</t>
  </si>
  <si>
    <t xml:space="preserve"> /scratch/jhl133/uck2_collaboration/mut_sensitivity/5cpu_39E_9.pdb</t>
  </si>
  <si>
    <t>/scratch/jhl133/uck2_collaboration/mut_sensitivity/5cpu_39F</t>
  </si>
  <si>
    <t xml:space="preserve"> /scratch/jhl133/uck2_collaboration/mut_sensitivity/5cpu_39F_0.pdb</t>
  </si>
  <si>
    <t xml:space="preserve"> /scratch/jhl133/uck2_collaboration/mut_sensitivity/5cpu_39F_1.pdb</t>
  </si>
  <si>
    <t xml:space="preserve"> /scratch/jhl133/uck2_collaboration/mut_sensitivity/5cpu_39F_2.pdb</t>
  </si>
  <si>
    <t xml:space="preserve"> /scratch/jhl133/uck2_collaboration/mut_sensitivity/5cpu_39F_3.pdb</t>
  </si>
  <si>
    <t xml:space="preserve"> /scratch/jhl133/uck2_collaboration/mut_sensitivity/5cpu_39F_4.pdb</t>
  </si>
  <si>
    <t xml:space="preserve"> /scratch/jhl133/uck2_collaboration/mut_sensitivity/5cpu_39F_5.pdb</t>
  </si>
  <si>
    <t xml:space="preserve"> /scratch/jhl133/uck2_collaboration/mut_sensitivity/5cpu_39F_6.pdb</t>
  </si>
  <si>
    <t xml:space="preserve"> /scratch/jhl133/uck2_collaboration/mut_sensitivity/5cpu_39F_7.pdb</t>
  </si>
  <si>
    <t xml:space="preserve"> /scratch/jhl133/uck2_collaboration/mut_sensitivity/5cpu_39F_8.pdb</t>
  </si>
  <si>
    <t xml:space="preserve"> /scratch/jhl133/uck2_collaboration/mut_sensitivity/5cpu_39F_9.pdb</t>
  </si>
  <si>
    <t>/scratch/jhl133/uck2_collaboration/mut_sensitivity/5cpu_39G</t>
  </si>
  <si>
    <t xml:space="preserve"> /scratch/jhl133/uck2_collaboration/mut_sensitivity/5cpu_39G_0.pdb</t>
  </si>
  <si>
    <t xml:space="preserve"> /scratch/jhl133/uck2_collaboration/mut_sensitivity/5cpu_39G_1.pdb</t>
  </si>
  <si>
    <t xml:space="preserve"> /scratch/jhl133/uck2_collaboration/mut_sensitivity/5cpu_39G_2.pdb</t>
  </si>
  <si>
    <t xml:space="preserve"> /scratch/jhl133/uck2_collaboration/mut_sensitivity/5cpu_39G_3.pdb</t>
  </si>
  <si>
    <t xml:space="preserve"> /scratch/jhl133/uck2_collaboration/mut_sensitivity/5cpu_39G_4.pdb</t>
  </si>
  <si>
    <t xml:space="preserve"> /scratch/jhl133/uck2_collaboration/mut_sensitivity/5cpu_39G_5.pdb</t>
  </si>
  <si>
    <t xml:space="preserve"> /scratch/jhl133/uck2_collaboration/mut_sensitivity/5cpu_39G_6.pdb</t>
  </si>
  <si>
    <t xml:space="preserve"> /scratch/jhl133/uck2_collaboration/mut_sensitivity/5cpu_39G_7.pdb</t>
  </si>
  <si>
    <t xml:space="preserve"> /scratch/jhl133/uck2_collaboration/mut_sensitivity/5cpu_39G_8.pdb</t>
  </si>
  <si>
    <t xml:space="preserve"> /scratch/jhl133/uck2_collaboration/mut_sensitivity/5cpu_39G_9.pdb</t>
  </si>
  <si>
    <t>/scratch/jhl133/uck2_collaboration/mut_sensitivity/5cpu_39H</t>
  </si>
  <si>
    <t xml:space="preserve"> /scratch/jhl133/uck2_collaboration/mut_sensitivity/5cpu_39H_0.pdb</t>
  </si>
  <si>
    <t xml:space="preserve"> /scratch/jhl133/uck2_collaboration/mut_sensitivity/5cpu_39H_1.pdb</t>
  </si>
  <si>
    <t xml:space="preserve"> /scratch/jhl133/uck2_collaboration/mut_sensitivity/5cpu_39H_2.pdb</t>
  </si>
  <si>
    <t xml:space="preserve"> /scratch/jhl133/uck2_collaboration/mut_sensitivity/5cpu_39H_3.pdb</t>
  </si>
  <si>
    <t xml:space="preserve"> /scratch/jhl133/uck2_collaboration/mut_sensitivity/5cpu_39H_4.pdb</t>
  </si>
  <si>
    <t xml:space="preserve"> /scratch/jhl133/uck2_collaboration/mut_sensitivity/5cpu_39H_5.pdb</t>
  </si>
  <si>
    <t xml:space="preserve"> /scratch/jhl133/uck2_collaboration/mut_sensitivity/5cpu_39H_6.pdb</t>
  </si>
  <si>
    <t xml:space="preserve"> /scratch/jhl133/uck2_collaboration/mut_sensitivity/5cpu_39H_7.pdb</t>
  </si>
  <si>
    <t xml:space="preserve"> /scratch/jhl133/uck2_collaboration/mut_sensitivity/5cpu_39H_8.pdb</t>
  </si>
  <si>
    <t xml:space="preserve"> /scratch/jhl133/uck2_collaboration/mut_sensitivity/5cpu_39H_9.pdb</t>
  </si>
  <si>
    <t>/scratch/jhl133/uck2_collaboration/mut_sensitivity/5cpu_39I</t>
  </si>
  <si>
    <t xml:space="preserve"> /scratch/jhl133/uck2_collaboration/mut_sensitivity/5cpu_39I_0.pdb</t>
  </si>
  <si>
    <t xml:space="preserve"> /scratch/jhl133/uck2_collaboration/mut_sensitivity/5cpu_39I_1.pdb</t>
  </si>
  <si>
    <t xml:space="preserve"> /scratch/jhl133/uck2_collaboration/mut_sensitivity/5cpu_39I_2.pdb</t>
  </si>
  <si>
    <t xml:space="preserve"> /scratch/jhl133/uck2_collaboration/mut_sensitivity/5cpu_39I_3.pdb</t>
  </si>
  <si>
    <t xml:space="preserve"> /scratch/jhl133/uck2_collaboration/mut_sensitivity/5cpu_39I_4.pdb</t>
  </si>
  <si>
    <t xml:space="preserve"> /scratch/jhl133/uck2_collaboration/mut_sensitivity/5cpu_39I_5.pdb</t>
  </si>
  <si>
    <t xml:space="preserve"> /scratch/jhl133/uck2_collaboration/mut_sensitivity/5cpu_39I_6.pdb</t>
  </si>
  <si>
    <t xml:space="preserve"> /scratch/jhl133/uck2_collaboration/mut_sensitivity/5cpu_39I_7.pdb</t>
  </si>
  <si>
    <t xml:space="preserve"> /scratch/jhl133/uck2_collaboration/mut_sensitivity/5cpu_39I_8.pdb</t>
  </si>
  <si>
    <t xml:space="preserve"> /scratch/jhl133/uck2_collaboration/mut_sensitivity/5cpu_39I_9.pdb</t>
  </si>
  <si>
    <t>/scratch/jhl133/uck2_collaboration/mut_sensitivity/5cpu_39K</t>
  </si>
  <si>
    <t xml:space="preserve"> /scratch/jhl133/uck2_collaboration/mut_sensitivity/5cpu_39K_0.pdb</t>
  </si>
  <si>
    <t xml:space="preserve"> /scratch/jhl133/uck2_collaboration/mut_sensitivity/5cpu_39K_1.pdb</t>
  </si>
  <si>
    <t xml:space="preserve"> /scratch/jhl133/uck2_collaboration/mut_sensitivity/5cpu_39K_2.pdb</t>
  </si>
  <si>
    <t xml:space="preserve"> /scratch/jhl133/uck2_collaboration/mut_sensitivity/5cpu_39K_3.pdb</t>
  </si>
  <si>
    <t xml:space="preserve"> /scratch/jhl133/uck2_collaboration/mut_sensitivity/5cpu_39K_4.pdb</t>
  </si>
  <si>
    <t xml:space="preserve"> /scratch/jhl133/uck2_collaboration/mut_sensitivity/5cpu_39K_5.pdb</t>
  </si>
  <si>
    <t xml:space="preserve"> /scratch/jhl133/uck2_collaboration/mut_sensitivity/5cpu_39K_6.pdb</t>
  </si>
  <si>
    <t xml:space="preserve"> /scratch/jhl133/uck2_collaboration/mut_sensitivity/5cpu_39K_7.pdb</t>
  </si>
  <si>
    <t xml:space="preserve"> /scratch/jhl133/uck2_collaboration/mut_sensitivity/5cpu_39K_8.pdb</t>
  </si>
  <si>
    <t xml:space="preserve"> /scratch/jhl133/uck2_collaboration/mut_sensitivity/5cpu_39K_9.pdb</t>
  </si>
  <si>
    <t>/scratch/jhl133/uck2_collaboration/mut_sensitivity/5cpu_39L</t>
  </si>
  <si>
    <t xml:space="preserve"> /scratch/jhl133/uck2_collaboration/mut_sensitivity/5cpu_39L_0.pdb</t>
  </si>
  <si>
    <t xml:space="preserve"> /scratch/jhl133/uck2_collaboration/mut_sensitivity/5cpu_39L_1.pdb</t>
  </si>
  <si>
    <t xml:space="preserve"> /scratch/jhl133/uck2_collaboration/mut_sensitivity/5cpu_39L_2.pdb</t>
  </si>
  <si>
    <t xml:space="preserve"> /scratch/jhl133/uck2_collaboration/mut_sensitivity/5cpu_39L_3.pdb</t>
  </si>
  <si>
    <t xml:space="preserve"> /scratch/jhl133/uck2_collaboration/mut_sensitivity/5cpu_39L_4.pdb</t>
  </si>
  <si>
    <t xml:space="preserve"> /scratch/jhl133/uck2_collaboration/mut_sensitivity/5cpu_39L_5.pdb</t>
  </si>
  <si>
    <t xml:space="preserve"> /scratch/jhl133/uck2_collaboration/mut_sensitivity/5cpu_39L_6.pdb</t>
  </si>
  <si>
    <t xml:space="preserve"> /scratch/jhl133/uck2_collaboration/mut_sensitivity/5cpu_39L_7.pdb</t>
  </si>
  <si>
    <t xml:space="preserve"> /scratch/jhl133/uck2_collaboration/mut_sensitivity/5cpu_39L_8.pdb</t>
  </si>
  <si>
    <t xml:space="preserve"> /scratch/jhl133/uck2_collaboration/mut_sensitivity/5cpu_39L_9.pdb</t>
  </si>
  <si>
    <t>/scratch/jhl133/uck2_collaboration/mut_sensitivity/5cpu_39M</t>
  </si>
  <si>
    <t xml:space="preserve"> /scratch/jhl133/uck2_collaboration/mut_sensitivity/5cpu_39M_0.pdb</t>
  </si>
  <si>
    <t xml:space="preserve"> /scratch/jhl133/uck2_collaboration/mut_sensitivity/5cpu_39M_1.pdb</t>
  </si>
  <si>
    <t xml:space="preserve"> /scratch/jhl133/uck2_collaboration/mut_sensitivity/5cpu_39M_2.pdb</t>
  </si>
  <si>
    <t xml:space="preserve"> /scratch/jhl133/uck2_collaboration/mut_sensitivity/5cpu_39M_3.pdb</t>
  </si>
  <si>
    <t xml:space="preserve"> /scratch/jhl133/uck2_collaboration/mut_sensitivity/5cpu_39M_4.pdb</t>
  </si>
  <si>
    <t xml:space="preserve"> /scratch/jhl133/uck2_collaboration/mut_sensitivity/5cpu_39M_5.pdb</t>
  </si>
  <si>
    <t xml:space="preserve"> /scratch/jhl133/uck2_collaboration/mut_sensitivity/5cpu_39M_6.pdb</t>
  </si>
  <si>
    <t xml:space="preserve"> /scratch/jhl133/uck2_collaboration/mut_sensitivity/5cpu_39M_7.pdb</t>
  </si>
  <si>
    <t xml:space="preserve"> /scratch/jhl133/uck2_collaboration/mut_sensitivity/5cpu_39M_8.pdb</t>
  </si>
  <si>
    <t xml:space="preserve"> /scratch/jhl133/uck2_collaboration/mut_sensitivity/5cpu_39M_9.pdb</t>
  </si>
  <si>
    <t>/scratch/jhl133/uck2_collaboration/mut_sensitivity/5cpu_39N</t>
  </si>
  <si>
    <t xml:space="preserve"> /scratch/jhl133/uck2_collaboration/mut_sensitivity/5cpu_39N_0.pdb</t>
  </si>
  <si>
    <t xml:space="preserve"> /scratch/jhl133/uck2_collaboration/mut_sensitivity/5cpu_39N_1.pdb</t>
  </si>
  <si>
    <t xml:space="preserve"> /scratch/jhl133/uck2_collaboration/mut_sensitivity/5cpu_39N_2.pdb</t>
  </si>
  <si>
    <t xml:space="preserve"> /scratch/jhl133/uck2_collaboration/mut_sensitivity/5cpu_39N_3.pdb</t>
  </si>
  <si>
    <t xml:space="preserve"> /scratch/jhl133/uck2_collaboration/mut_sensitivity/5cpu_39N_4.pdb</t>
  </si>
  <si>
    <t xml:space="preserve"> /scratch/jhl133/uck2_collaboration/mut_sensitivity/5cpu_39N_5.pdb</t>
  </si>
  <si>
    <t xml:space="preserve"> /scratch/jhl133/uck2_collaboration/mut_sensitivity/5cpu_39N_6.pdb</t>
  </si>
  <si>
    <t xml:space="preserve"> /scratch/jhl133/uck2_collaboration/mut_sensitivity/5cpu_39N_7.pdb</t>
  </si>
  <si>
    <t xml:space="preserve"> /scratch/jhl133/uck2_collaboration/mut_sensitivity/5cpu_39N_8.pdb</t>
  </si>
  <si>
    <t xml:space="preserve"> /scratch/jhl133/uck2_collaboration/mut_sensitivity/5cpu_39N_9.pdb</t>
  </si>
  <si>
    <t>/scratch/jhl133/uck2_collaboration/mut_sensitivity/5cpu_39P</t>
  </si>
  <si>
    <t xml:space="preserve"> /scratch/jhl133/uck2_collaboration/mut_sensitivity/5cpu_39P_0.pdb</t>
  </si>
  <si>
    <t xml:space="preserve"> /scratch/jhl133/uck2_collaboration/mut_sensitivity/5cpu_39P_1.pdb</t>
  </si>
  <si>
    <t xml:space="preserve"> /scratch/jhl133/uck2_collaboration/mut_sensitivity/5cpu_39P_2.pdb</t>
  </si>
  <si>
    <t xml:space="preserve"> /scratch/jhl133/uck2_collaboration/mut_sensitivity/5cpu_39P_3.pdb</t>
  </si>
  <si>
    <t xml:space="preserve"> /scratch/jhl133/uck2_collaboration/mut_sensitivity/5cpu_39P_4.pdb</t>
  </si>
  <si>
    <t xml:space="preserve"> /scratch/jhl133/uck2_collaboration/mut_sensitivity/5cpu_39P_5.pdb</t>
  </si>
  <si>
    <t xml:space="preserve"> /scratch/jhl133/uck2_collaboration/mut_sensitivity/5cpu_39P_6.pdb</t>
  </si>
  <si>
    <t xml:space="preserve"> /scratch/jhl133/uck2_collaboration/mut_sensitivity/5cpu_39P_7.pdb</t>
  </si>
  <si>
    <t xml:space="preserve"> /scratch/jhl133/uck2_collaboration/mut_sensitivity/5cpu_39P_8.pdb</t>
  </si>
  <si>
    <t xml:space="preserve"> /scratch/jhl133/uck2_collaboration/mut_sensitivity/5cpu_39P_9.pdb</t>
  </si>
  <si>
    <t>/scratch/jhl133/uck2_collaboration/mut_sensitivity/5cpu_39Q</t>
  </si>
  <si>
    <t xml:space="preserve"> /scratch/jhl133/uck2_collaboration/mut_sensitivity/5cpu_39Q_0.pdb</t>
  </si>
  <si>
    <t xml:space="preserve"> /scratch/jhl133/uck2_collaboration/mut_sensitivity/5cpu_39Q_1.pdb</t>
  </si>
  <si>
    <t xml:space="preserve"> /scratch/jhl133/uck2_collaboration/mut_sensitivity/5cpu_39Q_2.pdb</t>
  </si>
  <si>
    <t xml:space="preserve"> /scratch/jhl133/uck2_collaboration/mut_sensitivity/5cpu_39Q_3.pdb</t>
  </si>
  <si>
    <t xml:space="preserve"> /scratch/jhl133/uck2_collaboration/mut_sensitivity/5cpu_39Q_4.pdb</t>
  </si>
  <si>
    <t xml:space="preserve"> /scratch/jhl133/uck2_collaboration/mut_sensitivity/5cpu_39Q_5.pdb</t>
  </si>
  <si>
    <t xml:space="preserve"> /scratch/jhl133/uck2_collaboration/mut_sensitivity/5cpu_39Q_6.pdb</t>
  </si>
  <si>
    <t xml:space="preserve"> /scratch/jhl133/uck2_collaboration/mut_sensitivity/5cpu_39Q_7.pdb</t>
  </si>
  <si>
    <t xml:space="preserve"> /scratch/jhl133/uck2_collaboration/mut_sensitivity/5cpu_39Q_8.pdb</t>
  </si>
  <si>
    <t xml:space="preserve"> /scratch/jhl133/uck2_collaboration/mut_sensitivity/5cpu_39Q_9.pdb</t>
  </si>
  <si>
    <t>/scratch/jhl133/uck2_collaboration/mut_sensitivity/5cpu_39R</t>
  </si>
  <si>
    <t xml:space="preserve"> /scratch/jhl133/uck2_collaboration/mut_sensitivity/5cpu_39R_0.pdb</t>
  </si>
  <si>
    <t xml:space="preserve"> /scratch/jhl133/uck2_collaboration/mut_sensitivity/5cpu_39R_1.pdb</t>
  </si>
  <si>
    <t xml:space="preserve"> /scratch/jhl133/uck2_collaboration/mut_sensitivity/5cpu_39R_2.pdb</t>
  </si>
  <si>
    <t xml:space="preserve"> /scratch/jhl133/uck2_collaboration/mut_sensitivity/5cpu_39R_3.pdb</t>
  </si>
  <si>
    <t xml:space="preserve"> /scratch/jhl133/uck2_collaboration/mut_sensitivity/5cpu_39R_4.pdb</t>
  </si>
  <si>
    <t xml:space="preserve"> /scratch/jhl133/uck2_collaboration/mut_sensitivity/5cpu_39R_5.pdb</t>
  </si>
  <si>
    <t xml:space="preserve"> /scratch/jhl133/uck2_collaboration/mut_sensitivity/5cpu_39R_6.pdb</t>
  </si>
  <si>
    <t xml:space="preserve"> /scratch/jhl133/uck2_collaboration/mut_sensitivity/5cpu_39R_7.pdb</t>
  </si>
  <si>
    <t xml:space="preserve"> /scratch/jhl133/uck2_collaboration/mut_sensitivity/5cpu_39R_8.pdb</t>
  </si>
  <si>
    <t xml:space="preserve"> /scratch/jhl133/uck2_collaboration/mut_sensitivity/5cpu_39R_9.pdb</t>
  </si>
  <si>
    <t>/scratch/jhl133/uck2_collaboration/mut_sensitivity/5cpu_39S</t>
  </si>
  <si>
    <t xml:space="preserve"> /scratch/jhl133/uck2_collaboration/mut_sensitivity/5cpu_39S_0.pdb</t>
  </si>
  <si>
    <t xml:space="preserve"> /scratch/jhl133/uck2_collaboration/mut_sensitivity/5cpu_39S_1.pdb</t>
  </si>
  <si>
    <t xml:space="preserve"> /scratch/jhl133/uck2_collaboration/mut_sensitivity/5cpu_39S_2.pdb</t>
  </si>
  <si>
    <t xml:space="preserve"> /scratch/jhl133/uck2_collaboration/mut_sensitivity/5cpu_39S_3.pdb</t>
  </si>
  <si>
    <t xml:space="preserve"> /scratch/jhl133/uck2_collaboration/mut_sensitivity/5cpu_39S_4.pdb</t>
  </si>
  <si>
    <t xml:space="preserve"> /scratch/jhl133/uck2_collaboration/mut_sensitivity/5cpu_39S_5.pdb</t>
  </si>
  <si>
    <t xml:space="preserve"> /scratch/jhl133/uck2_collaboration/mut_sensitivity/5cpu_39S_6.pdb</t>
  </si>
  <si>
    <t xml:space="preserve"> /scratch/jhl133/uck2_collaboration/mut_sensitivity/5cpu_39S_7.pdb</t>
  </si>
  <si>
    <t xml:space="preserve"> /scratch/jhl133/uck2_collaboration/mut_sensitivity/5cpu_39S_8.pdb</t>
  </si>
  <si>
    <t xml:space="preserve"> /scratch/jhl133/uck2_collaboration/mut_sensitivity/5cpu_39S_9.pdb</t>
  </si>
  <si>
    <t>/scratch/jhl133/uck2_collaboration/mut_sensitivity/5cpu_39T</t>
  </si>
  <si>
    <t xml:space="preserve"> /scratch/jhl133/uck2_collaboration/mut_sensitivity/5cpu_39T_0.pdb</t>
  </si>
  <si>
    <t xml:space="preserve"> /scratch/jhl133/uck2_collaboration/mut_sensitivity/5cpu_39T_1.pdb</t>
  </si>
  <si>
    <t xml:space="preserve"> /scratch/jhl133/uck2_collaboration/mut_sensitivity/5cpu_39T_2.pdb</t>
  </si>
  <si>
    <t xml:space="preserve"> /scratch/jhl133/uck2_collaboration/mut_sensitivity/5cpu_39T_3.pdb</t>
  </si>
  <si>
    <t xml:space="preserve"> /scratch/jhl133/uck2_collaboration/mut_sensitivity/5cpu_39T_4.pdb</t>
  </si>
  <si>
    <t xml:space="preserve"> /scratch/jhl133/uck2_collaboration/mut_sensitivity/5cpu_39T_5.pdb</t>
  </si>
  <si>
    <t xml:space="preserve"> /scratch/jhl133/uck2_collaboration/mut_sensitivity/5cpu_39T_6.pdb</t>
  </si>
  <si>
    <t xml:space="preserve"> /scratch/jhl133/uck2_collaboration/mut_sensitivity/5cpu_39T_7.pdb</t>
  </si>
  <si>
    <t xml:space="preserve"> /scratch/jhl133/uck2_collaboration/mut_sensitivity/5cpu_39T_8.pdb</t>
  </si>
  <si>
    <t xml:space="preserve"> /scratch/jhl133/uck2_collaboration/mut_sensitivity/5cpu_39T_9.pdb</t>
  </si>
  <si>
    <t>/scratch/jhl133/uck2_collaboration/mut_sensitivity/5cpu_39V</t>
  </si>
  <si>
    <t xml:space="preserve"> /scratch/jhl133/uck2_collaboration/mut_sensitivity/5cpu_39V_0.pdb</t>
  </si>
  <si>
    <t xml:space="preserve"> /scratch/jhl133/uck2_collaboration/mut_sensitivity/5cpu_39V_1.pdb</t>
  </si>
  <si>
    <t xml:space="preserve"> /scratch/jhl133/uck2_collaboration/mut_sensitivity/5cpu_39V_2.pdb</t>
  </si>
  <si>
    <t xml:space="preserve"> /scratch/jhl133/uck2_collaboration/mut_sensitivity/5cpu_39V_3.pdb</t>
  </si>
  <si>
    <t xml:space="preserve"> /scratch/jhl133/uck2_collaboration/mut_sensitivity/5cpu_39V_4.pdb</t>
  </si>
  <si>
    <t xml:space="preserve"> /scratch/jhl133/uck2_collaboration/mut_sensitivity/5cpu_39V_5.pdb</t>
  </si>
  <si>
    <t xml:space="preserve"> /scratch/jhl133/uck2_collaboration/mut_sensitivity/5cpu_39V_6.pdb</t>
  </si>
  <si>
    <t xml:space="preserve"> /scratch/jhl133/uck2_collaboration/mut_sensitivity/5cpu_39V_7.pdb</t>
  </si>
  <si>
    <t xml:space="preserve"> /scratch/jhl133/uck2_collaboration/mut_sensitivity/5cpu_39V_8.pdb</t>
  </si>
  <si>
    <t xml:space="preserve"> /scratch/jhl133/uck2_collaboration/mut_sensitivity/5cpu_39V_9.pdb</t>
  </si>
  <si>
    <t>/scratch/jhl133/uck2_collaboration/mut_sensitivity/5cpu_39W</t>
  </si>
  <si>
    <t xml:space="preserve"> /scratch/jhl133/uck2_collaboration/mut_sensitivity/5cpu_39W_0.pdb</t>
  </si>
  <si>
    <t xml:space="preserve"> /scratch/jhl133/uck2_collaboration/mut_sensitivity/5cpu_39W_1.pdb</t>
  </si>
  <si>
    <t xml:space="preserve"> /scratch/jhl133/uck2_collaboration/mut_sensitivity/5cpu_39W_2.pdb</t>
  </si>
  <si>
    <t xml:space="preserve"> /scratch/jhl133/uck2_collaboration/mut_sensitivity/5cpu_39W_3.pdb</t>
  </si>
  <si>
    <t xml:space="preserve"> /scratch/jhl133/uck2_collaboration/mut_sensitivity/5cpu_39W_4.pdb</t>
  </si>
  <si>
    <t xml:space="preserve"> /scratch/jhl133/uck2_collaboration/mut_sensitivity/5cpu_39W_5.pdb</t>
  </si>
  <si>
    <t xml:space="preserve"> /scratch/jhl133/uck2_collaboration/mut_sensitivity/5cpu_39W_6.pdb</t>
  </si>
  <si>
    <t xml:space="preserve"> /scratch/jhl133/uck2_collaboration/mut_sensitivity/5cpu_39W_7.pdb</t>
  </si>
  <si>
    <t xml:space="preserve"> /scratch/jhl133/uck2_collaboration/mut_sensitivity/5cpu_39W_8.pdb</t>
  </si>
  <si>
    <t xml:space="preserve"> /scratch/jhl133/uck2_collaboration/mut_sensitivity/5cpu_39W_9.pdb</t>
  </si>
  <si>
    <t>/scratch/jhl133/uck2_collaboration/mut_sensitivity/5cpu_39Y</t>
  </si>
  <si>
    <t xml:space="preserve"> /scratch/jhl133/uck2_collaboration/mut_sensitivity/5cpu_39Y_0.pdb</t>
  </si>
  <si>
    <t xml:space="preserve"> /scratch/jhl133/uck2_collaboration/mut_sensitivity/5cpu_39Y_1.pdb</t>
  </si>
  <si>
    <t xml:space="preserve"> /scratch/jhl133/uck2_collaboration/mut_sensitivity/5cpu_39Y_2.pdb</t>
  </si>
  <si>
    <t xml:space="preserve"> /scratch/jhl133/uck2_collaboration/mut_sensitivity/5cpu_39Y_3.pdb</t>
  </si>
  <si>
    <t xml:space="preserve"> /scratch/jhl133/uck2_collaboration/mut_sensitivity/5cpu_39Y_4.pdb</t>
  </si>
  <si>
    <t xml:space="preserve"> /scratch/jhl133/uck2_collaboration/mut_sensitivity/5cpu_39Y_5.pdb</t>
  </si>
  <si>
    <t xml:space="preserve"> /scratch/jhl133/uck2_collaboration/mut_sensitivity/5cpu_39Y_6.pdb</t>
  </si>
  <si>
    <t xml:space="preserve"> /scratch/jhl133/uck2_collaboration/mut_sensitivity/5cpu_39Y_7.pdb</t>
  </si>
  <si>
    <t xml:space="preserve"> /scratch/jhl133/uck2_collaboration/mut_sensitivity/5cpu_39Y_8.pdb</t>
  </si>
  <si>
    <t xml:space="preserve"> /scratch/jhl133/uck2_collaboration/mut_sensitivity/5cpu_39Y_9.pdb</t>
  </si>
  <si>
    <t>/scratch/jhl133/uck2_collaboration/mut_sensitivity/5cpu_63A</t>
  </si>
  <si>
    <t xml:space="preserve"> /scratch/jhl133/uck2_collaboration/mut_sensitivity/5cpu_63A_0.pdb</t>
  </si>
  <si>
    <t xml:space="preserve"> /scratch/jhl133/uck2_collaboration/mut_sensitivity/5cpu_63A_1.pdb</t>
  </si>
  <si>
    <t xml:space="preserve"> /scratch/jhl133/uck2_collaboration/mut_sensitivity/5cpu_63A_2.pdb</t>
  </si>
  <si>
    <t xml:space="preserve"> /scratch/jhl133/uck2_collaboration/mut_sensitivity/5cpu_63A_3.pdb</t>
  </si>
  <si>
    <t xml:space="preserve"> /scratch/jhl133/uck2_collaboration/mut_sensitivity/5cpu_63A_4.pdb</t>
  </si>
  <si>
    <t xml:space="preserve"> /scratch/jhl133/uck2_collaboration/mut_sensitivity/5cpu_63A_5.pdb</t>
  </si>
  <si>
    <t xml:space="preserve"> /scratch/jhl133/uck2_collaboration/mut_sensitivity/5cpu_63A_6.pdb</t>
  </si>
  <si>
    <t xml:space="preserve"> /scratch/jhl133/uck2_collaboration/mut_sensitivity/5cpu_63A_7.pdb</t>
  </si>
  <si>
    <t xml:space="preserve"> /scratch/jhl133/uck2_collaboration/mut_sensitivity/5cpu_63A_8.pdb</t>
  </si>
  <si>
    <t xml:space="preserve"> /scratch/jhl133/uck2_collaboration/mut_sensitivity/5cpu_63A_9.pdb</t>
  </si>
  <si>
    <t>/scratch/jhl133/uck2_collaboration/mut_sensitivity/5cpu_63C</t>
  </si>
  <si>
    <t xml:space="preserve"> /scratch/jhl133/uck2_collaboration/mut_sensitivity/5cpu_63C_0.pdb</t>
  </si>
  <si>
    <t xml:space="preserve"> /scratch/jhl133/uck2_collaboration/mut_sensitivity/5cpu_63C_1.pdb</t>
  </si>
  <si>
    <t xml:space="preserve"> /scratch/jhl133/uck2_collaboration/mut_sensitivity/5cpu_63C_2.pdb</t>
  </si>
  <si>
    <t xml:space="preserve"> /scratch/jhl133/uck2_collaboration/mut_sensitivity/5cpu_63C_3.pdb</t>
  </si>
  <si>
    <t xml:space="preserve"> /scratch/jhl133/uck2_collaboration/mut_sensitivity/5cpu_63C_4.pdb</t>
  </si>
  <si>
    <t xml:space="preserve"> /scratch/jhl133/uck2_collaboration/mut_sensitivity/5cpu_63C_5.pdb</t>
  </si>
  <si>
    <t xml:space="preserve"> /scratch/jhl133/uck2_collaboration/mut_sensitivity/5cpu_63C_6.pdb</t>
  </si>
  <si>
    <t xml:space="preserve"> /scratch/jhl133/uck2_collaboration/mut_sensitivity/5cpu_63C_7.pdb</t>
  </si>
  <si>
    <t xml:space="preserve"> /scratch/jhl133/uck2_collaboration/mut_sensitivity/5cpu_63C_8.pdb</t>
  </si>
  <si>
    <t xml:space="preserve"> /scratch/jhl133/uck2_collaboration/mut_sensitivity/5cpu_63C_9.pdb</t>
  </si>
  <si>
    <t>/scratch/jhl133/uck2_collaboration/mut_sensitivity/5cpu_63D</t>
  </si>
  <si>
    <t xml:space="preserve"> /scratch/jhl133/uck2_collaboration/mut_sensitivity/5cpu_63D_0.pdb</t>
  </si>
  <si>
    <t xml:space="preserve"> /scratch/jhl133/uck2_collaboration/mut_sensitivity/5cpu_63D_1.pdb</t>
  </si>
  <si>
    <t xml:space="preserve"> /scratch/jhl133/uck2_collaboration/mut_sensitivity/5cpu_63D_2.pdb</t>
  </si>
  <si>
    <t xml:space="preserve"> /scratch/jhl133/uck2_collaboration/mut_sensitivity/5cpu_63D_3.pdb</t>
  </si>
  <si>
    <t xml:space="preserve"> /scratch/jhl133/uck2_collaboration/mut_sensitivity/5cpu_63D_4.pdb</t>
  </si>
  <si>
    <t xml:space="preserve"> /scratch/jhl133/uck2_collaboration/mut_sensitivity/5cpu_63D_5.pdb</t>
  </si>
  <si>
    <t xml:space="preserve"> /scratch/jhl133/uck2_collaboration/mut_sensitivity/5cpu_63D_6.pdb</t>
  </si>
  <si>
    <t xml:space="preserve"> /scratch/jhl133/uck2_collaboration/mut_sensitivity/5cpu_63D_7.pdb</t>
  </si>
  <si>
    <t xml:space="preserve"> /scratch/jhl133/uck2_collaboration/mut_sensitivity/5cpu_63D_8.pdb</t>
  </si>
  <si>
    <t xml:space="preserve"> /scratch/jhl133/uck2_collaboration/mut_sensitivity/5cpu_63D_9.pdb</t>
  </si>
  <si>
    <t>/scratch/jhl133/uck2_collaboration/mut_sensitivity/5cpu_63E</t>
  </si>
  <si>
    <t xml:space="preserve"> /scratch/jhl133/uck2_collaboration/mut_sensitivity/5cpu_63E_0.pdb</t>
  </si>
  <si>
    <t xml:space="preserve"> /scratch/jhl133/uck2_collaboration/mut_sensitivity/5cpu_63E_1.pdb</t>
  </si>
  <si>
    <t xml:space="preserve"> /scratch/jhl133/uck2_collaboration/mut_sensitivity/5cpu_63E_2.pdb</t>
  </si>
  <si>
    <t xml:space="preserve"> /scratch/jhl133/uck2_collaboration/mut_sensitivity/5cpu_63E_3.pdb</t>
  </si>
  <si>
    <t xml:space="preserve"> /scratch/jhl133/uck2_collaboration/mut_sensitivity/5cpu_63E_4.pdb</t>
  </si>
  <si>
    <t xml:space="preserve"> /scratch/jhl133/uck2_collaboration/mut_sensitivity/5cpu_63E_5.pdb</t>
  </si>
  <si>
    <t xml:space="preserve"> /scratch/jhl133/uck2_collaboration/mut_sensitivity/5cpu_63E_6.pdb</t>
  </si>
  <si>
    <t xml:space="preserve"> /scratch/jhl133/uck2_collaboration/mut_sensitivity/5cpu_63E_7.pdb</t>
  </si>
  <si>
    <t xml:space="preserve"> /scratch/jhl133/uck2_collaboration/mut_sensitivity/5cpu_63E_8.pdb</t>
  </si>
  <si>
    <t xml:space="preserve"> /scratch/jhl133/uck2_collaboration/mut_sensitivity/5cpu_63E_9.pdb</t>
  </si>
  <si>
    <t>/scratch/jhl133/uck2_collaboration/mut_sensitivity/5cpu_63F</t>
  </si>
  <si>
    <t xml:space="preserve"> /scratch/jhl133/uck2_collaboration/mut_sensitivity/5cpu_63F_0.pdb</t>
  </si>
  <si>
    <t xml:space="preserve"> /scratch/jhl133/uck2_collaboration/mut_sensitivity/5cpu_63F_1.pdb</t>
  </si>
  <si>
    <t xml:space="preserve"> /scratch/jhl133/uck2_collaboration/mut_sensitivity/5cpu_63F_2.pdb</t>
  </si>
  <si>
    <t xml:space="preserve"> /scratch/jhl133/uck2_collaboration/mut_sensitivity/5cpu_63F_3.pdb</t>
  </si>
  <si>
    <t xml:space="preserve"> /scratch/jhl133/uck2_collaboration/mut_sensitivity/5cpu_63F_4.pdb</t>
  </si>
  <si>
    <t xml:space="preserve"> /scratch/jhl133/uck2_collaboration/mut_sensitivity/5cpu_63F_5.pdb</t>
  </si>
  <si>
    <t xml:space="preserve"> /scratch/jhl133/uck2_collaboration/mut_sensitivity/5cpu_63F_6.pdb</t>
  </si>
  <si>
    <t xml:space="preserve"> /scratch/jhl133/uck2_collaboration/mut_sensitivity/5cpu_63F_7.pdb</t>
  </si>
  <si>
    <t xml:space="preserve"> /scratch/jhl133/uck2_collaboration/mut_sensitivity/5cpu_63F_8.pdb</t>
  </si>
  <si>
    <t xml:space="preserve"> /scratch/jhl133/uck2_collaboration/mut_sensitivity/5cpu_63F_9.pdb</t>
  </si>
  <si>
    <t>/scratch/jhl133/uck2_collaboration/mut_sensitivity/5cpu_63G</t>
  </si>
  <si>
    <t xml:space="preserve"> /scratch/jhl133/uck2_collaboration/mut_sensitivity/5cpu_63G_0.pdb</t>
  </si>
  <si>
    <t xml:space="preserve"> /scratch/jhl133/uck2_collaboration/mut_sensitivity/5cpu_63G_1.pdb</t>
  </si>
  <si>
    <t xml:space="preserve"> /scratch/jhl133/uck2_collaboration/mut_sensitivity/5cpu_63G_2.pdb</t>
  </si>
  <si>
    <t xml:space="preserve"> /scratch/jhl133/uck2_collaboration/mut_sensitivity/5cpu_63G_3.pdb</t>
  </si>
  <si>
    <t xml:space="preserve"> /scratch/jhl133/uck2_collaboration/mut_sensitivity/5cpu_63G_4.pdb</t>
  </si>
  <si>
    <t xml:space="preserve"> /scratch/jhl133/uck2_collaboration/mut_sensitivity/5cpu_63G_5.pdb</t>
  </si>
  <si>
    <t xml:space="preserve"> /scratch/jhl133/uck2_collaboration/mut_sensitivity/5cpu_63G_6.pdb</t>
  </si>
  <si>
    <t xml:space="preserve"> /scratch/jhl133/uck2_collaboration/mut_sensitivity/5cpu_63G_7.pdb</t>
  </si>
  <si>
    <t xml:space="preserve"> /scratch/jhl133/uck2_collaboration/mut_sensitivity/5cpu_63G_8.pdb</t>
  </si>
  <si>
    <t xml:space="preserve"> /scratch/jhl133/uck2_collaboration/mut_sensitivity/5cpu_63G_9.pdb</t>
  </si>
  <si>
    <t>/scratch/jhl133/uck2_collaboration/mut_sensitivity/5cpu_63H</t>
  </si>
  <si>
    <t xml:space="preserve"> /scratch/jhl133/uck2_collaboration/mut_sensitivity/5cpu_63H_0.pdb</t>
  </si>
  <si>
    <t xml:space="preserve"> /scratch/jhl133/uck2_collaboration/mut_sensitivity/5cpu_63H_1.pdb</t>
  </si>
  <si>
    <t xml:space="preserve"> /scratch/jhl133/uck2_collaboration/mut_sensitivity/5cpu_63H_2.pdb</t>
  </si>
  <si>
    <t xml:space="preserve"> /scratch/jhl133/uck2_collaboration/mut_sensitivity/5cpu_63H_3.pdb</t>
  </si>
  <si>
    <t xml:space="preserve"> /scratch/jhl133/uck2_collaboration/mut_sensitivity/5cpu_63H_4.pdb</t>
  </si>
  <si>
    <t xml:space="preserve"> /scratch/jhl133/uck2_collaboration/mut_sensitivity/5cpu_63H_5.pdb</t>
  </si>
  <si>
    <t xml:space="preserve"> /scratch/jhl133/uck2_collaboration/mut_sensitivity/5cpu_63H_6.pdb</t>
  </si>
  <si>
    <t xml:space="preserve"> /scratch/jhl133/uck2_collaboration/mut_sensitivity/5cpu_63H_7.pdb</t>
  </si>
  <si>
    <t xml:space="preserve"> /scratch/jhl133/uck2_collaboration/mut_sensitivity/5cpu_63H_8.pdb</t>
  </si>
  <si>
    <t xml:space="preserve"> /scratch/jhl133/uck2_collaboration/mut_sensitivity/5cpu_63H_9.pdb</t>
  </si>
  <si>
    <t>/scratch/jhl133/uck2_collaboration/mut_sensitivity/5cpu_63I</t>
  </si>
  <si>
    <t xml:space="preserve"> /scratch/jhl133/uck2_collaboration/mut_sensitivity/5cpu_63I_0.pdb</t>
  </si>
  <si>
    <t xml:space="preserve"> /scratch/jhl133/uck2_collaboration/mut_sensitivity/5cpu_63I_1.pdb</t>
  </si>
  <si>
    <t xml:space="preserve"> /scratch/jhl133/uck2_collaboration/mut_sensitivity/5cpu_63I_2.pdb</t>
  </si>
  <si>
    <t xml:space="preserve"> /scratch/jhl133/uck2_collaboration/mut_sensitivity/5cpu_63I_3.pdb</t>
  </si>
  <si>
    <t xml:space="preserve"> /scratch/jhl133/uck2_collaboration/mut_sensitivity/5cpu_63I_4.pdb</t>
  </si>
  <si>
    <t xml:space="preserve"> /scratch/jhl133/uck2_collaboration/mut_sensitivity/5cpu_63I_5.pdb</t>
  </si>
  <si>
    <t xml:space="preserve"> /scratch/jhl133/uck2_collaboration/mut_sensitivity/5cpu_63I_6.pdb</t>
  </si>
  <si>
    <t xml:space="preserve"> /scratch/jhl133/uck2_collaboration/mut_sensitivity/5cpu_63I_7.pdb</t>
  </si>
  <si>
    <t xml:space="preserve"> /scratch/jhl133/uck2_collaboration/mut_sensitivity/5cpu_63I_8.pdb</t>
  </si>
  <si>
    <t xml:space="preserve"> /scratch/jhl133/uck2_collaboration/mut_sensitivity/5cpu_63I_9.pdb</t>
  </si>
  <si>
    <t>/scratch/jhl133/uck2_collaboration/mut_sensitivity/5cpu_63K</t>
  </si>
  <si>
    <t xml:space="preserve"> /scratch/jhl133/uck2_collaboration/mut_sensitivity/5cpu_63K_0.pdb</t>
  </si>
  <si>
    <t xml:space="preserve"> /scratch/jhl133/uck2_collaboration/mut_sensitivity/5cpu_63K_1.pdb</t>
  </si>
  <si>
    <t xml:space="preserve"> /scratch/jhl133/uck2_collaboration/mut_sensitivity/5cpu_63K_2.pdb</t>
  </si>
  <si>
    <t xml:space="preserve"> /scratch/jhl133/uck2_collaboration/mut_sensitivity/5cpu_63K_3.pdb</t>
  </si>
  <si>
    <t xml:space="preserve"> /scratch/jhl133/uck2_collaboration/mut_sensitivity/5cpu_63K_4.pdb</t>
  </si>
  <si>
    <t xml:space="preserve"> /scratch/jhl133/uck2_collaboration/mut_sensitivity/5cpu_63K_5.pdb</t>
  </si>
  <si>
    <t xml:space="preserve"> /scratch/jhl133/uck2_collaboration/mut_sensitivity/5cpu_63K_6.pdb</t>
  </si>
  <si>
    <t xml:space="preserve"> /scratch/jhl133/uck2_collaboration/mut_sensitivity/5cpu_63K_7.pdb</t>
  </si>
  <si>
    <t xml:space="preserve"> /scratch/jhl133/uck2_collaboration/mut_sensitivity/5cpu_63K_8.pdb</t>
  </si>
  <si>
    <t xml:space="preserve"> /scratch/jhl133/uck2_collaboration/mut_sensitivity/5cpu_63K_9.pdb</t>
  </si>
  <si>
    <t>/scratch/jhl133/uck2_collaboration/mut_sensitivity/5cpu_63L</t>
  </si>
  <si>
    <t xml:space="preserve"> /scratch/jhl133/uck2_collaboration/mut_sensitivity/5cpu_63L_0.pdb</t>
  </si>
  <si>
    <t xml:space="preserve"> /scratch/jhl133/uck2_collaboration/mut_sensitivity/5cpu_63L_1.pdb</t>
  </si>
  <si>
    <t xml:space="preserve"> /scratch/jhl133/uck2_collaboration/mut_sensitivity/5cpu_63L_2.pdb</t>
  </si>
  <si>
    <t xml:space="preserve"> /scratch/jhl133/uck2_collaboration/mut_sensitivity/5cpu_63L_3.pdb</t>
  </si>
  <si>
    <t xml:space="preserve"> /scratch/jhl133/uck2_collaboration/mut_sensitivity/5cpu_63L_4.pdb</t>
  </si>
  <si>
    <t xml:space="preserve"> /scratch/jhl133/uck2_collaboration/mut_sensitivity/5cpu_63L_5.pdb</t>
  </si>
  <si>
    <t xml:space="preserve"> /scratch/jhl133/uck2_collaboration/mut_sensitivity/5cpu_63L_6.pdb</t>
  </si>
  <si>
    <t xml:space="preserve"> /scratch/jhl133/uck2_collaboration/mut_sensitivity/5cpu_63L_7.pdb</t>
  </si>
  <si>
    <t xml:space="preserve"> /scratch/jhl133/uck2_collaboration/mut_sensitivity/5cpu_63L_8.pdb</t>
  </si>
  <si>
    <t xml:space="preserve"> /scratch/jhl133/uck2_collaboration/mut_sensitivity/5cpu_63L_9.pdb</t>
  </si>
  <si>
    <t>/scratch/jhl133/uck2_collaboration/mut_sensitivity/5cpu_63M</t>
  </si>
  <si>
    <t xml:space="preserve"> /scratch/jhl133/uck2_collaboration/mut_sensitivity/5cpu_63M_0.pdb</t>
  </si>
  <si>
    <t xml:space="preserve"> /scratch/jhl133/uck2_collaboration/mut_sensitivity/5cpu_63M_1.pdb</t>
  </si>
  <si>
    <t xml:space="preserve"> /scratch/jhl133/uck2_collaboration/mut_sensitivity/5cpu_63M_2.pdb</t>
  </si>
  <si>
    <t xml:space="preserve"> /scratch/jhl133/uck2_collaboration/mut_sensitivity/5cpu_63M_3.pdb</t>
  </si>
  <si>
    <t xml:space="preserve"> /scratch/jhl133/uck2_collaboration/mut_sensitivity/5cpu_63M_4.pdb</t>
  </si>
  <si>
    <t xml:space="preserve"> /scratch/jhl133/uck2_collaboration/mut_sensitivity/5cpu_63M_5.pdb</t>
  </si>
  <si>
    <t xml:space="preserve"> /scratch/jhl133/uck2_collaboration/mut_sensitivity/5cpu_63M_6.pdb</t>
  </si>
  <si>
    <t xml:space="preserve"> /scratch/jhl133/uck2_collaboration/mut_sensitivity/5cpu_63M_7.pdb</t>
  </si>
  <si>
    <t xml:space="preserve"> /scratch/jhl133/uck2_collaboration/mut_sensitivity/5cpu_63M_8.pdb</t>
  </si>
  <si>
    <t xml:space="preserve"> /scratch/jhl133/uck2_collaboration/mut_sensitivity/5cpu_63M_9.pdb</t>
  </si>
  <si>
    <t>/scratch/jhl133/uck2_collaboration/mut_sensitivity/5cpu_63N</t>
  </si>
  <si>
    <t xml:space="preserve"> /scratch/jhl133/uck2_collaboration/mut_sensitivity/5cpu_63N_0.pdb</t>
  </si>
  <si>
    <t xml:space="preserve"> /scratch/jhl133/uck2_collaboration/mut_sensitivity/5cpu_63N_1.pdb</t>
  </si>
  <si>
    <t xml:space="preserve"> /scratch/jhl133/uck2_collaboration/mut_sensitivity/5cpu_63N_2.pdb</t>
  </si>
  <si>
    <t xml:space="preserve"> /scratch/jhl133/uck2_collaboration/mut_sensitivity/5cpu_63N_3.pdb</t>
  </si>
  <si>
    <t xml:space="preserve"> /scratch/jhl133/uck2_collaboration/mut_sensitivity/5cpu_63N_4.pdb</t>
  </si>
  <si>
    <t xml:space="preserve"> /scratch/jhl133/uck2_collaboration/mut_sensitivity/5cpu_63N_5.pdb</t>
  </si>
  <si>
    <t xml:space="preserve"> /scratch/jhl133/uck2_collaboration/mut_sensitivity/5cpu_63N_6.pdb</t>
  </si>
  <si>
    <t xml:space="preserve"> /scratch/jhl133/uck2_collaboration/mut_sensitivity/5cpu_63N_7.pdb</t>
  </si>
  <si>
    <t xml:space="preserve"> /scratch/jhl133/uck2_collaboration/mut_sensitivity/5cpu_63N_8.pdb</t>
  </si>
  <si>
    <t xml:space="preserve"> /scratch/jhl133/uck2_collaboration/mut_sensitivity/5cpu_63N_9.pdb</t>
  </si>
  <si>
    <t>/scratch/jhl133/uck2_collaboration/mut_sensitivity/5cpu_63P</t>
  </si>
  <si>
    <t xml:space="preserve"> /scratch/jhl133/uck2_collaboration/mut_sensitivity/5cpu_63P_0.pdb</t>
  </si>
  <si>
    <t xml:space="preserve"> /scratch/jhl133/uck2_collaboration/mut_sensitivity/5cpu_63P_1.pdb</t>
  </si>
  <si>
    <t xml:space="preserve"> /scratch/jhl133/uck2_collaboration/mut_sensitivity/5cpu_63P_2.pdb</t>
  </si>
  <si>
    <t xml:space="preserve"> /scratch/jhl133/uck2_collaboration/mut_sensitivity/5cpu_63P_3.pdb</t>
  </si>
  <si>
    <t xml:space="preserve"> /scratch/jhl133/uck2_collaboration/mut_sensitivity/5cpu_63P_4.pdb</t>
  </si>
  <si>
    <t xml:space="preserve"> /scratch/jhl133/uck2_collaboration/mut_sensitivity/5cpu_63P_5.pdb</t>
  </si>
  <si>
    <t xml:space="preserve"> /scratch/jhl133/uck2_collaboration/mut_sensitivity/5cpu_63P_6.pdb</t>
  </si>
  <si>
    <t xml:space="preserve"> /scratch/jhl133/uck2_collaboration/mut_sensitivity/5cpu_63P_7.pdb</t>
  </si>
  <si>
    <t xml:space="preserve"> /scratch/jhl133/uck2_collaboration/mut_sensitivity/5cpu_63P_8.pdb</t>
  </si>
  <si>
    <t xml:space="preserve"> /scratch/jhl133/uck2_collaboration/mut_sensitivity/5cpu_63P_9.pdb</t>
  </si>
  <si>
    <t>/scratch/jhl133/uck2_collaboration/mut_sensitivity/5cpu_63Q</t>
  </si>
  <si>
    <t xml:space="preserve"> /scratch/jhl133/uck2_collaboration/mut_sensitivity/5cpu_63Q_0.pdb</t>
  </si>
  <si>
    <t xml:space="preserve"> /scratch/jhl133/uck2_collaboration/mut_sensitivity/5cpu_63Q_1.pdb</t>
  </si>
  <si>
    <t xml:space="preserve"> /scratch/jhl133/uck2_collaboration/mut_sensitivity/5cpu_63Q_2.pdb</t>
  </si>
  <si>
    <t xml:space="preserve"> /scratch/jhl133/uck2_collaboration/mut_sensitivity/5cpu_63Q_3.pdb</t>
  </si>
  <si>
    <t xml:space="preserve"> /scratch/jhl133/uck2_collaboration/mut_sensitivity/5cpu_63Q_4.pdb</t>
  </si>
  <si>
    <t xml:space="preserve"> /scratch/jhl133/uck2_collaboration/mut_sensitivity/5cpu_63Q_5.pdb</t>
  </si>
  <si>
    <t xml:space="preserve"> /scratch/jhl133/uck2_collaboration/mut_sensitivity/5cpu_63Q_6.pdb</t>
  </si>
  <si>
    <t xml:space="preserve"> /scratch/jhl133/uck2_collaboration/mut_sensitivity/5cpu_63Q_7.pdb</t>
  </si>
  <si>
    <t xml:space="preserve"> /scratch/jhl133/uck2_collaboration/mut_sensitivity/5cpu_63Q_8.pdb</t>
  </si>
  <si>
    <t xml:space="preserve"> /scratch/jhl133/uck2_collaboration/mut_sensitivity/5cpu_63Q_9.pdb</t>
  </si>
  <si>
    <t>/scratch/jhl133/uck2_collaboration/mut_sensitivity/5cpu_63R</t>
  </si>
  <si>
    <t xml:space="preserve"> /scratch/jhl133/uck2_collaboration/mut_sensitivity/5cpu_63R_0.pdb</t>
  </si>
  <si>
    <t xml:space="preserve"> /scratch/jhl133/uck2_collaboration/mut_sensitivity/5cpu_63R_1.pdb</t>
  </si>
  <si>
    <t xml:space="preserve"> /scratch/jhl133/uck2_collaboration/mut_sensitivity/5cpu_63R_2.pdb</t>
  </si>
  <si>
    <t xml:space="preserve"> /scratch/jhl133/uck2_collaboration/mut_sensitivity/5cpu_63R_3.pdb</t>
  </si>
  <si>
    <t xml:space="preserve"> /scratch/jhl133/uck2_collaboration/mut_sensitivity/5cpu_63R_4.pdb</t>
  </si>
  <si>
    <t xml:space="preserve"> /scratch/jhl133/uck2_collaboration/mut_sensitivity/5cpu_63R_5.pdb</t>
  </si>
  <si>
    <t xml:space="preserve"> /scratch/jhl133/uck2_collaboration/mut_sensitivity/5cpu_63R_6.pdb</t>
  </si>
  <si>
    <t xml:space="preserve"> /scratch/jhl133/uck2_collaboration/mut_sensitivity/5cpu_63R_7.pdb</t>
  </si>
  <si>
    <t xml:space="preserve"> /scratch/jhl133/uck2_collaboration/mut_sensitivity/5cpu_63R_8.pdb</t>
  </si>
  <si>
    <t xml:space="preserve"> /scratch/jhl133/uck2_collaboration/mut_sensitivity/5cpu_63R_9.pdb</t>
  </si>
  <si>
    <t>/scratch/jhl133/uck2_collaboration/mut_sensitivity/5cpu_63S</t>
  </si>
  <si>
    <t xml:space="preserve"> /scratch/jhl133/uck2_collaboration/mut_sensitivity/5cpu_63S_0.pdb</t>
  </si>
  <si>
    <t xml:space="preserve"> /scratch/jhl133/uck2_collaboration/mut_sensitivity/5cpu_63S_1.pdb</t>
  </si>
  <si>
    <t xml:space="preserve"> /scratch/jhl133/uck2_collaboration/mut_sensitivity/5cpu_63S_2.pdb</t>
  </si>
  <si>
    <t xml:space="preserve"> /scratch/jhl133/uck2_collaboration/mut_sensitivity/5cpu_63S_3.pdb</t>
  </si>
  <si>
    <t xml:space="preserve"> /scratch/jhl133/uck2_collaboration/mut_sensitivity/5cpu_63S_4.pdb</t>
  </si>
  <si>
    <t xml:space="preserve"> /scratch/jhl133/uck2_collaboration/mut_sensitivity/5cpu_63S_5.pdb</t>
  </si>
  <si>
    <t xml:space="preserve"> /scratch/jhl133/uck2_collaboration/mut_sensitivity/5cpu_63S_6.pdb</t>
  </si>
  <si>
    <t xml:space="preserve"> /scratch/jhl133/uck2_collaboration/mut_sensitivity/5cpu_63S_7.pdb</t>
  </si>
  <si>
    <t xml:space="preserve"> /scratch/jhl133/uck2_collaboration/mut_sensitivity/5cpu_63S_8.pdb</t>
  </si>
  <si>
    <t xml:space="preserve"> /scratch/jhl133/uck2_collaboration/mut_sensitivity/5cpu_63S_9.pdb</t>
  </si>
  <si>
    <t>/scratch/jhl133/uck2_collaboration/mut_sensitivity/5cpu_63T</t>
  </si>
  <si>
    <t xml:space="preserve"> /scratch/jhl133/uck2_collaboration/mut_sensitivity/5cpu_63T_0.pdb</t>
  </si>
  <si>
    <t xml:space="preserve"> /scratch/jhl133/uck2_collaboration/mut_sensitivity/5cpu_63T_1.pdb</t>
  </si>
  <si>
    <t xml:space="preserve"> /scratch/jhl133/uck2_collaboration/mut_sensitivity/5cpu_63T_2.pdb</t>
  </si>
  <si>
    <t xml:space="preserve"> /scratch/jhl133/uck2_collaboration/mut_sensitivity/5cpu_63T_3.pdb</t>
  </si>
  <si>
    <t xml:space="preserve"> /scratch/jhl133/uck2_collaboration/mut_sensitivity/5cpu_63T_4.pdb</t>
  </si>
  <si>
    <t xml:space="preserve"> /scratch/jhl133/uck2_collaboration/mut_sensitivity/5cpu_63T_5.pdb</t>
  </si>
  <si>
    <t xml:space="preserve"> /scratch/jhl133/uck2_collaboration/mut_sensitivity/5cpu_63T_6.pdb</t>
  </si>
  <si>
    <t xml:space="preserve"> /scratch/jhl133/uck2_collaboration/mut_sensitivity/5cpu_63T_7.pdb</t>
  </si>
  <si>
    <t xml:space="preserve"> /scratch/jhl133/uck2_collaboration/mut_sensitivity/5cpu_63T_8.pdb</t>
  </si>
  <si>
    <t xml:space="preserve"> /scratch/jhl133/uck2_collaboration/mut_sensitivity/5cpu_63T_9.pdb</t>
  </si>
  <si>
    <t>/scratch/jhl133/uck2_collaboration/mut_sensitivity/5cpu_63V</t>
  </si>
  <si>
    <t xml:space="preserve"> /scratch/jhl133/uck2_collaboration/mut_sensitivity/5cpu_63V_0.pdb</t>
  </si>
  <si>
    <t xml:space="preserve"> /scratch/jhl133/uck2_collaboration/mut_sensitivity/5cpu_63V_1.pdb</t>
  </si>
  <si>
    <t xml:space="preserve"> /scratch/jhl133/uck2_collaboration/mut_sensitivity/5cpu_63V_2.pdb</t>
  </si>
  <si>
    <t xml:space="preserve"> /scratch/jhl133/uck2_collaboration/mut_sensitivity/5cpu_63V_3.pdb</t>
  </si>
  <si>
    <t xml:space="preserve"> /scratch/jhl133/uck2_collaboration/mut_sensitivity/5cpu_63V_4.pdb</t>
  </si>
  <si>
    <t xml:space="preserve"> /scratch/jhl133/uck2_collaboration/mut_sensitivity/5cpu_63V_5.pdb</t>
  </si>
  <si>
    <t xml:space="preserve"> /scratch/jhl133/uck2_collaboration/mut_sensitivity/5cpu_63V_6.pdb</t>
  </si>
  <si>
    <t xml:space="preserve"> /scratch/jhl133/uck2_collaboration/mut_sensitivity/5cpu_63V_7.pdb</t>
  </si>
  <si>
    <t xml:space="preserve"> /scratch/jhl133/uck2_collaboration/mut_sensitivity/5cpu_63V_8.pdb</t>
  </si>
  <si>
    <t xml:space="preserve"> /scratch/jhl133/uck2_collaboration/mut_sensitivity/5cpu_63V_9.pdb</t>
  </si>
  <si>
    <t>/scratch/jhl133/uck2_collaboration/mut_sensitivity/5cpu_63W</t>
  </si>
  <si>
    <t xml:space="preserve"> /scratch/jhl133/uck2_collaboration/mut_sensitivity/5cpu_63W_0.pdb</t>
  </si>
  <si>
    <t xml:space="preserve"> /scratch/jhl133/uck2_collaboration/mut_sensitivity/5cpu_63W_1.pdb</t>
  </si>
  <si>
    <t xml:space="preserve"> /scratch/jhl133/uck2_collaboration/mut_sensitivity/5cpu_63W_2.pdb</t>
  </si>
  <si>
    <t xml:space="preserve"> /scratch/jhl133/uck2_collaboration/mut_sensitivity/5cpu_63W_3.pdb</t>
  </si>
  <si>
    <t xml:space="preserve"> /scratch/jhl133/uck2_collaboration/mut_sensitivity/5cpu_63W_4.pdb</t>
  </si>
  <si>
    <t xml:space="preserve"> /scratch/jhl133/uck2_collaboration/mut_sensitivity/5cpu_63W_5.pdb</t>
  </si>
  <si>
    <t xml:space="preserve"> /scratch/jhl133/uck2_collaboration/mut_sensitivity/5cpu_63W_6.pdb</t>
  </si>
  <si>
    <t xml:space="preserve"> /scratch/jhl133/uck2_collaboration/mut_sensitivity/5cpu_63W_7.pdb</t>
  </si>
  <si>
    <t xml:space="preserve"> /scratch/jhl133/uck2_collaboration/mut_sensitivity/5cpu_63W_8.pdb</t>
  </si>
  <si>
    <t xml:space="preserve"> /scratch/jhl133/uck2_collaboration/mut_sensitivity/5cpu_63W_9.pdb</t>
  </si>
  <si>
    <t>/scratch/jhl133/uck2_collaboration/mut_sensitivity/5cpu_63Y</t>
  </si>
  <si>
    <t xml:space="preserve"> /scratch/jhl133/uck2_collaboration/mut_sensitivity/5cpu_63Y_0.pdb</t>
  </si>
  <si>
    <t xml:space="preserve"> /scratch/jhl133/uck2_collaboration/mut_sensitivity/5cpu_63Y_1.pdb</t>
  </si>
  <si>
    <t xml:space="preserve"> /scratch/jhl133/uck2_collaboration/mut_sensitivity/5cpu_63Y_2.pdb</t>
  </si>
  <si>
    <t xml:space="preserve"> /scratch/jhl133/uck2_collaboration/mut_sensitivity/5cpu_63Y_3.pdb</t>
  </si>
  <si>
    <t xml:space="preserve"> /scratch/jhl133/uck2_collaboration/mut_sensitivity/5cpu_63Y_4.pdb</t>
  </si>
  <si>
    <t xml:space="preserve"> /scratch/jhl133/uck2_collaboration/mut_sensitivity/5cpu_63Y_5.pdb</t>
  </si>
  <si>
    <t xml:space="preserve"> /scratch/jhl133/uck2_collaboration/mut_sensitivity/5cpu_63Y_6.pdb</t>
  </si>
  <si>
    <t xml:space="preserve"> /scratch/jhl133/uck2_collaboration/mut_sensitivity/5cpu_63Y_7.pdb</t>
  </si>
  <si>
    <t xml:space="preserve"> /scratch/jhl133/uck2_collaboration/mut_sensitivity/5cpu_63Y_8.pdb</t>
  </si>
  <si>
    <t xml:space="preserve"> /scratch/jhl133/uck2_collaboration/mut_sensitivity/5cpu_63Y_9.pdb</t>
  </si>
  <si>
    <t>/scratch/jhl133/uck2_collaboration/mut_sensitivity/5dzc_39A</t>
  </si>
  <si>
    <t xml:space="preserve"> /scratch/jhl133/uck2_collaboration/mut_sensitivity/5dzc_39A_0.pdb</t>
  </si>
  <si>
    <t xml:space="preserve"> /scratch/jhl133/uck2_collaboration/mut_sensitivity/5dzc_39A_1.pdb</t>
  </si>
  <si>
    <t xml:space="preserve"> /scratch/jhl133/uck2_collaboration/mut_sensitivity/5dzc_39A_2.pdb</t>
  </si>
  <si>
    <t xml:space="preserve"> /scratch/jhl133/uck2_collaboration/mut_sensitivity/5dzc_39A_3.pdb</t>
  </si>
  <si>
    <t xml:space="preserve"> /scratch/jhl133/uck2_collaboration/mut_sensitivity/5dzc_39A_4.pdb</t>
  </si>
  <si>
    <t xml:space="preserve"> /scratch/jhl133/uck2_collaboration/mut_sensitivity/5dzc_39A_5.pdb</t>
  </si>
  <si>
    <t xml:space="preserve"> /scratch/jhl133/uck2_collaboration/mut_sensitivity/5dzc_39A_6.pdb</t>
  </si>
  <si>
    <t xml:space="preserve"> /scratch/jhl133/uck2_collaboration/mut_sensitivity/5dzc_39A_7.pdb</t>
  </si>
  <si>
    <t xml:space="preserve"> /scratch/jhl133/uck2_collaboration/mut_sensitivity/5dzc_39A_8.pdb</t>
  </si>
  <si>
    <t xml:space="preserve"> /scratch/jhl133/uck2_collaboration/mut_sensitivity/5dzc_39A_9.pdb</t>
  </si>
  <si>
    <t>/scratch/jhl133/uck2_collaboration/mut_sensitivity/5dzc_39C</t>
  </si>
  <si>
    <t xml:space="preserve"> /scratch/jhl133/uck2_collaboration/mut_sensitivity/5dzc_39C_0.pdb</t>
  </si>
  <si>
    <t xml:space="preserve"> /scratch/jhl133/uck2_collaboration/mut_sensitivity/5dzc_39C_1.pdb</t>
  </si>
  <si>
    <t xml:space="preserve"> /scratch/jhl133/uck2_collaboration/mut_sensitivity/5dzc_39C_2.pdb</t>
  </si>
  <si>
    <t xml:space="preserve"> /scratch/jhl133/uck2_collaboration/mut_sensitivity/5dzc_39C_3.pdb</t>
  </si>
  <si>
    <t xml:space="preserve"> /scratch/jhl133/uck2_collaboration/mut_sensitivity/5dzc_39C_4.pdb</t>
  </si>
  <si>
    <t xml:space="preserve"> /scratch/jhl133/uck2_collaboration/mut_sensitivity/5dzc_39C_5.pdb</t>
  </si>
  <si>
    <t xml:space="preserve"> /scratch/jhl133/uck2_collaboration/mut_sensitivity/5dzc_39C_6.pdb</t>
  </si>
  <si>
    <t xml:space="preserve"> /scratch/jhl133/uck2_collaboration/mut_sensitivity/5dzc_39C_7.pdb</t>
  </si>
  <si>
    <t xml:space="preserve"> /scratch/jhl133/uck2_collaboration/mut_sensitivity/5dzc_39C_8.pdb</t>
  </si>
  <si>
    <t xml:space="preserve"> /scratch/jhl133/uck2_collaboration/mut_sensitivity/5dzc_39C_9.pdb</t>
  </si>
  <si>
    <t>/scratch/jhl133/uck2_collaboration/mut_sensitivity/5dzc_39D</t>
  </si>
  <si>
    <t xml:space="preserve"> /scratch/jhl133/uck2_collaboration/mut_sensitivity/5dzc_39D_0.pdb</t>
  </si>
  <si>
    <t xml:space="preserve"> /scratch/jhl133/uck2_collaboration/mut_sensitivity/5dzc_39D_1.pdb</t>
  </si>
  <si>
    <t xml:space="preserve"> /scratch/jhl133/uck2_collaboration/mut_sensitivity/5dzc_39D_2.pdb</t>
  </si>
  <si>
    <t xml:space="preserve"> /scratch/jhl133/uck2_collaboration/mut_sensitivity/5dzc_39D_3.pdb</t>
  </si>
  <si>
    <t xml:space="preserve"> /scratch/jhl133/uck2_collaboration/mut_sensitivity/5dzc_39D_4.pdb</t>
  </si>
  <si>
    <t xml:space="preserve"> /scratch/jhl133/uck2_collaboration/mut_sensitivity/5dzc_39D_5.pdb</t>
  </si>
  <si>
    <t xml:space="preserve"> /scratch/jhl133/uck2_collaboration/mut_sensitivity/5dzc_39D_6.pdb</t>
  </si>
  <si>
    <t xml:space="preserve"> /scratch/jhl133/uck2_collaboration/mut_sensitivity/5dzc_39D_7.pdb</t>
  </si>
  <si>
    <t xml:space="preserve"> /scratch/jhl133/uck2_collaboration/mut_sensitivity/5dzc_39D_8.pdb</t>
  </si>
  <si>
    <t xml:space="preserve"> /scratch/jhl133/uck2_collaboration/mut_sensitivity/5dzc_39D_9.pdb</t>
  </si>
  <si>
    <t>/scratch/jhl133/uck2_collaboration/mut_sensitivity/5dzc_39E</t>
  </si>
  <si>
    <t xml:space="preserve"> /scratch/jhl133/uck2_collaboration/mut_sensitivity/5dzc_39E_0.pdb</t>
  </si>
  <si>
    <t xml:space="preserve"> /scratch/jhl133/uck2_collaboration/mut_sensitivity/5dzc_39E_1.pdb</t>
  </si>
  <si>
    <t xml:space="preserve"> /scratch/jhl133/uck2_collaboration/mut_sensitivity/5dzc_39E_2.pdb</t>
  </si>
  <si>
    <t xml:space="preserve"> /scratch/jhl133/uck2_collaboration/mut_sensitivity/5dzc_39E_3.pdb</t>
  </si>
  <si>
    <t xml:space="preserve"> /scratch/jhl133/uck2_collaboration/mut_sensitivity/5dzc_39E_4.pdb</t>
  </si>
  <si>
    <t xml:space="preserve"> /scratch/jhl133/uck2_collaboration/mut_sensitivity/5dzc_39E_5.pdb</t>
  </si>
  <si>
    <t xml:space="preserve"> /scratch/jhl133/uck2_collaboration/mut_sensitivity/5dzc_39E_6.pdb</t>
  </si>
  <si>
    <t xml:space="preserve"> /scratch/jhl133/uck2_collaboration/mut_sensitivity/5dzc_39E_7.pdb</t>
  </si>
  <si>
    <t xml:space="preserve"> /scratch/jhl133/uck2_collaboration/mut_sensitivity/5dzc_39E_8.pdb</t>
  </si>
  <si>
    <t xml:space="preserve"> /scratch/jhl133/uck2_collaboration/mut_sensitivity/5dzc_39E_9.pdb</t>
  </si>
  <si>
    <t>/scratch/jhl133/uck2_collaboration/mut_sensitivity/5dzc_39F</t>
  </si>
  <si>
    <t xml:space="preserve"> /scratch/jhl133/uck2_collaboration/mut_sensitivity/5dzc_39F_0.pdb</t>
  </si>
  <si>
    <t xml:space="preserve"> /scratch/jhl133/uck2_collaboration/mut_sensitivity/5dzc_39F_1.pdb</t>
  </si>
  <si>
    <t xml:space="preserve"> /scratch/jhl133/uck2_collaboration/mut_sensitivity/5dzc_39F_2.pdb</t>
  </si>
  <si>
    <t xml:space="preserve"> /scratch/jhl133/uck2_collaboration/mut_sensitivity/5dzc_39F_3.pdb</t>
  </si>
  <si>
    <t xml:space="preserve"> /scratch/jhl133/uck2_collaboration/mut_sensitivity/5dzc_39F_4.pdb</t>
  </si>
  <si>
    <t xml:space="preserve"> /scratch/jhl133/uck2_collaboration/mut_sensitivity/5dzc_39F_5.pdb</t>
  </si>
  <si>
    <t xml:space="preserve"> /scratch/jhl133/uck2_collaboration/mut_sensitivity/5dzc_39F_6.pdb</t>
  </si>
  <si>
    <t xml:space="preserve"> /scratch/jhl133/uck2_collaboration/mut_sensitivity/5dzc_39F_7.pdb</t>
  </si>
  <si>
    <t xml:space="preserve"> /scratch/jhl133/uck2_collaboration/mut_sensitivity/5dzc_39F_8.pdb</t>
  </si>
  <si>
    <t xml:space="preserve"> /scratch/jhl133/uck2_collaboration/mut_sensitivity/5dzc_39F_9.pdb</t>
  </si>
  <si>
    <t>/scratch/jhl133/uck2_collaboration/mut_sensitivity/5dzc_39G</t>
  </si>
  <si>
    <t xml:space="preserve"> /scratch/jhl133/uck2_collaboration/mut_sensitivity/5dzc_39G_0.pdb</t>
  </si>
  <si>
    <t xml:space="preserve"> /scratch/jhl133/uck2_collaboration/mut_sensitivity/5dzc_39G_1.pdb</t>
  </si>
  <si>
    <t xml:space="preserve"> /scratch/jhl133/uck2_collaboration/mut_sensitivity/5dzc_39G_2.pdb</t>
  </si>
  <si>
    <t xml:space="preserve"> /scratch/jhl133/uck2_collaboration/mut_sensitivity/5dzc_39G_3.pdb</t>
  </si>
  <si>
    <t xml:space="preserve"> /scratch/jhl133/uck2_collaboration/mut_sensitivity/5dzc_39G_4.pdb</t>
  </si>
  <si>
    <t xml:space="preserve"> /scratch/jhl133/uck2_collaboration/mut_sensitivity/5dzc_39G_5.pdb</t>
  </si>
  <si>
    <t xml:space="preserve"> /scratch/jhl133/uck2_collaboration/mut_sensitivity/5dzc_39G_6.pdb</t>
  </si>
  <si>
    <t xml:space="preserve"> /scratch/jhl133/uck2_collaboration/mut_sensitivity/5dzc_39G_7.pdb</t>
  </si>
  <si>
    <t xml:space="preserve"> /scratch/jhl133/uck2_collaboration/mut_sensitivity/5dzc_39G_8.pdb</t>
  </si>
  <si>
    <t xml:space="preserve"> /scratch/jhl133/uck2_collaboration/mut_sensitivity/5dzc_39G_9.pdb</t>
  </si>
  <si>
    <t>/scratch/jhl133/uck2_collaboration/mut_sensitivity/5dzc_39H</t>
  </si>
  <si>
    <t xml:space="preserve"> /scratch/jhl133/uck2_collaboration/mut_sensitivity/5dzc_39H_0.pdb</t>
  </si>
  <si>
    <t xml:space="preserve"> /scratch/jhl133/uck2_collaboration/mut_sensitivity/5dzc_39H_1.pdb</t>
  </si>
  <si>
    <t xml:space="preserve"> /scratch/jhl133/uck2_collaboration/mut_sensitivity/5dzc_39H_2.pdb</t>
  </si>
  <si>
    <t xml:space="preserve"> /scratch/jhl133/uck2_collaboration/mut_sensitivity/5dzc_39H_3.pdb</t>
  </si>
  <si>
    <t xml:space="preserve"> /scratch/jhl133/uck2_collaboration/mut_sensitivity/5dzc_39H_4.pdb</t>
  </si>
  <si>
    <t xml:space="preserve"> /scratch/jhl133/uck2_collaboration/mut_sensitivity/5dzc_39H_5.pdb</t>
  </si>
  <si>
    <t xml:space="preserve"> /scratch/jhl133/uck2_collaboration/mut_sensitivity/5dzc_39H_6.pdb</t>
  </si>
  <si>
    <t xml:space="preserve"> /scratch/jhl133/uck2_collaboration/mut_sensitivity/5dzc_39H_7.pdb</t>
  </si>
  <si>
    <t xml:space="preserve"> /scratch/jhl133/uck2_collaboration/mut_sensitivity/5dzc_39H_8.pdb</t>
  </si>
  <si>
    <t xml:space="preserve"> /scratch/jhl133/uck2_collaboration/mut_sensitivity/5dzc_39H_9.pdb</t>
  </si>
  <si>
    <t>/scratch/jhl133/uck2_collaboration/mut_sensitivity/5dzc_39I</t>
  </si>
  <si>
    <t xml:space="preserve"> /scratch/jhl133/uck2_collaboration/mut_sensitivity/5dzc_39I_0.pdb</t>
  </si>
  <si>
    <t xml:space="preserve"> /scratch/jhl133/uck2_collaboration/mut_sensitivity/5dzc_39I_1.pdb</t>
  </si>
  <si>
    <t xml:space="preserve"> /scratch/jhl133/uck2_collaboration/mut_sensitivity/5dzc_39I_2.pdb</t>
  </si>
  <si>
    <t xml:space="preserve"> /scratch/jhl133/uck2_collaboration/mut_sensitivity/5dzc_39I_3.pdb</t>
  </si>
  <si>
    <t xml:space="preserve"> /scratch/jhl133/uck2_collaboration/mut_sensitivity/5dzc_39I_4.pdb</t>
  </si>
  <si>
    <t xml:space="preserve"> /scratch/jhl133/uck2_collaboration/mut_sensitivity/5dzc_39I_5.pdb</t>
  </si>
  <si>
    <t xml:space="preserve"> /scratch/jhl133/uck2_collaboration/mut_sensitivity/5dzc_39I_6.pdb</t>
  </si>
  <si>
    <t xml:space="preserve"> /scratch/jhl133/uck2_collaboration/mut_sensitivity/5dzc_39I_7.pdb</t>
  </si>
  <si>
    <t xml:space="preserve"> /scratch/jhl133/uck2_collaboration/mut_sensitivity/5dzc_39I_8.pdb</t>
  </si>
  <si>
    <t xml:space="preserve"> /scratch/jhl133/uck2_collaboration/mut_sensitivity/5dzc_39I_9.pdb</t>
  </si>
  <si>
    <t>/scratch/jhl133/uck2_collaboration/mut_sensitivity/5dzc_39K</t>
  </si>
  <si>
    <t xml:space="preserve"> /scratch/jhl133/uck2_collaboration/mut_sensitivity/5dzc_39K_0.pdb</t>
  </si>
  <si>
    <t xml:space="preserve"> /scratch/jhl133/uck2_collaboration/mut_sensitivity/5dzc_39K_1.pdb</t>
  </si>
  <si>
    <t xml:space="preserve"> /scratch/jhl133/uck2_collaboration/mut_sensitivity/5dzc_39K_2.pdb</t>
  </si>
  <si>
    <t xml:space="preserve"> /scratch/jhl133/uck2_collaboration/mut_sensitivity/5dzc_39K_3.pdb</t>
  </si>
  <si>
    <t xml:space="preserve"> /scratch/jhl133/uck2_collaboration/mut_sensitivity/5dzc_39K_4.pdb</t>
  </si>
  <si>
    <t xml:space="preserve"> /scratch/jhl133/uck2_collaboration/mut_sensitivity/5dzc_39K_5.pdb</t>
  </si>
  <si>
    <t xml:space="preserve"> /scratch/jhl133/uck2_collaboration/mut_sensitivity/5dzc_39K_6.pdb</t>
  </si>
  <si>
    <t xml:space="preserve"> /scratch/jhl133/uck2_collaboration/mut_sensitivity/5dzc_39K_7.pdb</t>
  </si>
  <si>
    <t xml:space="preserve"> /scratch/jhl133/uck2_collaboration/mut_sensitivity/5dzc_39K_8.pdb</t>
  </si>
  <si>
    <t xml:space="preserve"> /scratch/jhl133/uck2_collaboration/mut_sensitivity/5dzc_39K_9.pdb</t>
  </si>
  <si>
    <t>/scratch/jhl133/uck2_collaboration/mut_sensitivity/5dzc_39L</t>
  </si>
  <si>
    <t xml:space="preserve"> /scratch/jhl133/uck2_collaboration/mut_sensitivity/5dzc_39L_0.pdb</t>
  </si>
  <si>
    <t xml:space="preserve"> /scratch/jhl133/uck2_collaboration/mut_sensitivity/5dzc_39L_1.pdb</t>
  </si>
  <si>
    <t xml:space="preserve"> /scratch/jhl133/uck2_collaboration/mut_sensitivity/5dzc_39L_2.pdb</t>
  </si>
  <si>
    <t xml:space="preserve"> /scratch/jhl133/uck2_collaboration/mut_sensitivity/5dzc_39L_3.pdb</t>
  </si>
  <si>
    <t xml:space="preserve"> /scratch/jhl133/uck2_collaboration/mut_sensitivity/5dzc_39L_4.pdb</t>
  </si>
  <si>
    <t xml:space="preserve"> /scratch/jhl133/uck2_collaboration/mut_sensitivity/5dzc_39L_5.pdb</t>
  </si>
  <si>
    <t xml:space="preserve"> /scratch/jhl133/uck2_collaboration/mut_sensitivity/5dzc_39L_6.pdb</t>
  </si>
  <si>
    <t xml:space="preserve"> /scratch/jhl133/uck2_collaboration/mut_sensitivity/5dzc_39L_7.pdb</t>
  </si>
  <si>
    <t xml:space="preserve"> /scratch/jhl133/uck2_collaboration/mut_sensitivity/5dzc_39L_8.pdb</t>
  </si>
  <si>
    <t xml:space="preserve"> /scratch/jhl133/uck2_collaboration/mut_sensitivity/5dzc_39L_9.pdb</t>
  </si>
  <si>
    <t>/scratch/jhl133/uck2_collaboration/mut_sensitivity/5dzc_39M</t>
  </si>
  <si>
    <t xml:space="preserve"> /scratch/jhl133/uck2_collaboration/mut_sensitivity/5dzc_39M_0.pdb</t>
  </si>
  <si>
    <t xml:space="preserve"> /scratch/jhl133/uck2_collaboration/mut_sensitivity/5dzc_39M_1.pdb</t>
  </si>
  <si>
    <t xml:space="preserve"> /scratch/jhl133/uck2_collaboration/mut_sensitivity/5dzc_39M_2.pdb</t>
  </si>
  <si>
    <t xml:space="preserve"> /scratch/jhl133/uck2_collaboration/mut_sensitivity/5dzc_39M_3.pdb</t>
  </si>
  <si>
    <t xml:space="preserve"> /scratch/jhl133/uck2_collaboration/mut_sensitivity/5dzc_39M_4.pdb</t>
  </si>
  <si>
    <t xml:space="preserve"> /scratch/jhl133/uck2_collaboration/mut_sensitivity/5dzc_39M_5.pdb</t>
  </si>
  <si>
    <t xml:space="preserve"> /scratch/jhl133/uck2_collaboration/mut_sensitivity/5dzc_39M_6.pdb</t>
  </si>
  <si>
    <t xml:space="preserve"> /scratch/jhl133/uck2_collaboration/mut_sensitivity/5dzc_39M_7.pdb</t>
  </si>
  <si>
    <t xml:space="preserve"> /scratch/jhl133/uck2_collaboration/mut_sensitivity/5dzc_39M_8.pdb</t>
  </si>
  <si>
    <t xml:space="preserve"> /scratch/jhl133/uck2_collaboration/mut_sensitivity/5dzc_39M_9.pdb</t>
  </si>
  <si>
    <t>/scratch/jhl133/uck2_collaboration/mut_sensitivity/5dzc_39N</t>
  </si>
  <si>
    <t xml:space="preserve"> /scratch/jhl133/uck2_collaboration/mut_sensitivity/5dzc_39N_0.pdb</t>
  </si>
  <si>
    <t xml:space="preserve"> /scratch/jhl133/uck2_collaboration/mut_sensitivity/5dzc_39N_1.pdb</t>
  </si>
  <si>
    <t xml:space="preserve"> /scratch/jhl133/uck2_collaboration/mut_sensitivity/5dzc_39N_2.pdb</t>
  </si>
  <si>
    <t xml:space="preserve"> /scratch/jhl133/uck2_collaboration/mut_sensitivity/5dzc_39N_3.pdb</t>
  </si>
  <si>
    <t xml:space="preserve"> /scratch/jhl133/uck2_collaboration/mut_sensitivity/5dzc_39N_4.pdb</t>
  </si>
  <si>
    <t xml:space="preserve"> /scratch/jhl133/uck2_collaboration/mut_sensitivity/5dzc_39N_5.pdb</t>
  </si>
  <si>
    <t xml:space="preserve"> /scratch/jhl133/uck2_collaboration/mut_sensitivity/5dzc_39N_6.pdb</t>
  </si>
  <si>
    <t xml:space="preserve"> /scratch/jhl133/uck2_collaboration/mut_sensitivity/5dzc_39N_7.pdb</t>
  </si>
  <si>
    <t xml:space="preserve"> /scratch/jhl133/uck2_collaboration/mut_sensitivity/5dzc_39N_8.pdb</t>
  </si>
  <si>
    <t xml:space="preserve"> /scratch/jhl133/uck2_collaboration/mut_sensitivity/5dzc_39N_9.pdb</t>
  </si>
  <si>
    <t>/scratch/jhl133/uck2_collaboration/mut_sensitivity/5dzc_39P</t>
  </si>
  <si>
    <t xml:space="preserve"> /scratch/jhl133/uck2_collaboration/mut_sensitivity/5dzc_39P_0.pdb</t>
  </si>
  <si>
    <t xml:space="preserve"> /scratch/jhl133/uck2_collaboration/mut_sensitivity/5dzc_39P_1.pdb</t>
  </si>
  <si>
    <t xml:space="preserve"> /scratch/jhl133/uck2_collaboration/mut_sensitivity/5dzc_39P_2.pdb</t>
  </si>
  <si>
    <t xml:space="preserve"> /scratch/jhl133/uck2_collaboration/mut_sensitivity/5dzc_39P_3.pdb</t>
  </si>
  <si>
    <t xml:space="preserve"> /scratch/jhl133/uck2_collaboration/mut_sensitivity/5dzc_39P_4.pdb</t>
  </si>
  <si>
    <t xml:space="preserve"> /scratch/jhl133/uck2_collaboration/mut_sensitivity/5dzc_39P_5.pdb</t>
  </si>
  <si>
    <t xml:space="preserve"> /scratch/jhl133/uck2_collaboration/mut_sensitivity/5dzc_39P_6.pdb</t>
  </si>
  <si>
    <t xml:space="preserve"> /scratch/jhl133/uck2_collaboration/mut_sensitivity/5dzc_39P_7.pdb</t>
  </si>
  <si>
    <t xml:space="preserve"> /scratch/jhl133/uck2_collaboration/mut_sensitivity/5dzc_39P_8.pdb</t>
  </si>
  <si>
    <t xml:space="preserve"> /scratch/jhl133/uck2_collaboration/mut_sensitivity/5dzc_39P_9.pdb</t>
  </si>
  <si>
    <t>/scratch/jhl133/uck2_collaboration/mut_sensitivity/5dzc_39Q</t>
  </si>
  <si>
    <t xml:space="preserve"> /scratch/jhl133/uck2_collaboration/mut_sensitivity/5dzc_39Q_0.pdb</t>
  </si>
  <si>
    <t xml:space="preserve"> /scratch/jhl133/uck2_collaboration/mut_sensitivity/5dzc_39Q_1.pdb</t>
  </si>
  <si>
    <t xml:space="preserve"> /scratch/jhl133/uck2_collaboration/mut_sensitivity/5dzc_39Q_2.pdb</t>
  </si>
  <si>
    <t xml:space="preserve"> /scratch/jhl133/uck2_collaboration/mut_sensitivity/5dzc_39Q_3.pdb</t>
  </si>
  <si>
    <t xml:space="preserve"> /scratch/jhl133/uck2_collaboration/mut_sensitivity/5dzc_39Q_4.pdb</t>
  </si>
  <si>
    <t xml:space="preserve"> /scratch/jhl133/uck2_collaboration/mut_sensitivity/5dzc_39Q_5.pdb</t>
  </si>
  <si>
    <t xml:space="preserve"> /scratch/jhl133/uck2_collaboration/mut_sensitivity/5dzc_39Q_6.pdb</t>
  </si>
  <si>
    <t xml:space="preserve"> /scratch/jhl133/uck2_collaboration/mut_sensitivity/5dzc_39Q_7.pdb</t>
  </si>
  <si>
    <t xml:space="preserve"> /scratch/jhl133/uck2_collaboration/mut_sensitivity/5dzc_39Q_8.pdb</t>
  </si>
  <si>
    <t xml:space="preserve"> /scratch/jhl133/uck2_collaboration/mut_sensitivity/5dzc_39Q_9.pdb</t>
  </si>
  <si>
    <t>/scratch/jhl133/uck2_collaboration/mut_sensitivity/5dzc_39R</t>
  </si>
  <si>
    <t xml:space="preserve"> /scratch/jhl133/uck2_collaboration/mut_sensitivity/5dzc_39R_0.pdb</t>
  </si>
  <si>
    <t xml:space="preserve"> /scratch/jhl133/uck2_collaboration/mut_sensitivity/5dzc_39R_1.pdb</t>
  </si>
  <si>
    <t xml:space="preserve"> /scratch/jhl133/uck2_collaboration/mut_sensitivity/5dzc_39R_2.pdb</t>
  </si>
  <si>
    <t xml:space="preserve"> /scratch/jhl133/uck2_collaboration/mut_sensitivity/5dzc_39R_3.pdb</t>
  </si>
  <si>
    <t xml:space="preserve"> /scratch/jhl133/uck2_collaboration/mut_sensitivity/5dzc_39R_4.pdb</t>
  </si>
  <si>
    <t xml:space="preserve"> /scratch/jhl133/uck2_collaboration/mut_sensitivity/5dzc_39R_5.pdb</t>
  </si>
  <si>
    <t xml:space="preserve"> /scratch/jhl133/uck2_collaboration/mut_sensitivity/5dzc_39R_6.pdb</t>
  </si>
  <si>
    <t xml:space="preserve"> /scratch/jhl133/uck2_collaboration/mut_sensitivity/5dzc_39R_7.pdb</t>
  </si>
  <si>
    <t xml:space="preserve"> /scratch/jhl133/uck2_collaboration/mut_sensitivity/5dzc_39R_8.pdb</t>
  </si>
  <si>
    <t xml:space="preserve"> /scratch/jhl133/uck2_collaboration/mut_sensitivity/5dzc_39R_9.pdb</t>
  </si>
  <si>
    <t>/scratch/jhl133/uck2_collaboration/mut_sensitivity/5dzc_39S</t>
  </si>
  <si>
    <t xml:space="preserve"> /scratch/jhl133/uck2_collaboration/mut_sensitivity/5dzc_39S_0.pdb</t>
  </si>
  <si>
    <t xml:space="preserve"> /scratch/jhl133/uck2_collaboration/mut_sensitivity/5dzc_39S_1.pdb</t>
  </si>
  <si>
    <t xml:space="preserve"> /scratch/jhl133/uck2_collaboration/mut_sensitivity/5dzc_39S_2.pdb</t>
  </si>
  <si>
    <t xml:space="preserve"> /scratch/jhl133/uck2_collaboration/mut_sensitivity/5dzc_39S_3.pdb</t>
  </si>
  <si>
    <t xml:space="preserve"> /scratch/jhl133/uck2_collaboration/mut_sensitivity/5dzc_39S_4.pdb</t>
  </si>
  <si>
    <t xml:space="preserve"> /scratch/jhl133/uck2_collaboration/mut_sensitivity/5dzc_39S_5.pdb</t>
  </si>
  <si>
    <t xml:space="preserve"> /scratch/jhl133/uck2_collaboration/mut_sensitivity/5dzc_39S_6.pdb</t>
  </si>
  <si>
    <t xml:space="preserve"> /scratch/jhl133/uck2_collaboration/mut_sensitivity/5dzc_39S_7.pdb</t>
  </si>
  <si>
    <t xml:space="preserve"> /scratch/jhl133/uck2_collaboration/mut_sensitivity/5dzc_39S_8.pdb</t>
  </si>
  <si>
    <t xml:space="preserve"> /scratch/jhl133/uck2_collaboration/mut_sensitivity/5dzc_39S_9.pdb</t>
  </si>
  <si>
    <t>/scratch/jhl133/uck2_collaboration/mut_sensitivity/5dzc_39T</t>
  </si>
  <si>
    <t xml:space="preserve"> /scratch/jhl133/uck2_collaboration/mut_sensitivity/5dzc_39T_0.pdb</t>
  </si>
  <si>
    <t xml:space="preserve"> /scratch/jhl133/uck2_collaboration/mut_sensitivity/5dzc_39T_1.pdb</t>
  </si>
  <si>
    <t xml:space="preserve"> /scratch/jhl133/uck2_collaboration/mut_sensitivity/5dzc_39T_2.pdb</t>
  </si>
  <si>
    <t xml:space="preserve"> /scratch/jhl133/uck2_collaboration/mut_sensitivity/5dzc_39T_3.pdb</t>
  </si>
  <si>
    <t xml:space="preserve"> /scratch/jhl133/uck2_collaboration/mut_sensitivity/5dzc_39T_4.pdb</t>
  </si>
  <si>
    <t xml:space="preserve"> /scratch/jhl133/uck2_collaboration/mut_sensitivity/5dzc_39T_5.pdb</t>
  </si>
  <si>
    <t xml:space="preserve"> /scratch/jhl133/uck2_collaboration/mut_sensitivity/5dzc_39T_6.pdb</t>
  </si>
  <si>
    <t xml:space="preserve"> /scratch/jhl133/uck2_collaboration/mut_sensitivity/5dzc_39T_7.pdb</t>
  </si>
  <si>
    <t xml:space="preserve"> /scratch/jhl133/uck2_collaboration/mut_sensitivity/5dzc_39T_8.pdb</t>
  </si>
  <si>
    <t xml:space="preserve"> /scratch/jhl133/uck2_collaboration/mut_sensitivity/5dzc_39T_9.pdb</t>
  </si>
  <si>
    <t>/scratch/jhl133/uck2_collaboration/mut_sensitivity/5dzc_39V</t>
  </si>
  <si>
    <t xml:space="preserve"> /scratch/jhl133/uck2_collaboration/mut_sensitivity/5dzc_39V_0.pdb</t>
  </si>
  <si>
    <t xml:space="preserve"> /scratch/jhl133/uck2_collaboration/mut_sensitivity/5dzc_39V_1.pdb</t>
  </si>
  <si>
    <t xml:space="preserve"> /scratch/jhl133/uck2_collaboration/mut_sensitivity/5dzc_39V_2.pdb</t>
  </si>
  <si>
    <t xml:space="preserve"> /scratch/jhl133/uck2_collaboration/mut_sensitivity/5dzc_39V_3.pdb</t>
  </si>
  <si>
    <t xml:space="preserve"> /scratch/jhl133/uck2_collaboration/mut_sensitivity/5dzc_39V_4.pdb</t>
  </si>
  <si>
    <t xml:space="preserve"> /scratch/jhl133/uck2_collaboration/mut_sensitivity/5dzc_39V_5.pdb</t>
  </si>
  <si>
    <t xml:space="preserve"> /scratch/jhl133/uck2_collaboration/mut_sensitivity/5dzc_39V_6.pdb</t>
  </si>
  <si>
    <t xml:space="preserve"> /scratch/jhl133/uck2_collaboration/mut_sensitivity/5dzc_39V_7.pdb</t>
  </si>
  <si>
    <t xml:space="preserve"> /scratch/jhl133/uck2_collaboration/mut_sensitivity/5dzc_39V_8.pdb</t>
  </si>
  <si>
    <t xml:space="preserve"> /scratch/jhl133/uck2_collaboration/mut_sensitivity/5dzc_39V_9.pdb</t>
  </si>
  <si>
    <t>/scratch/jhl133/uck2_collaboration/mut_sensitivity/5dzc_39W</t>
  </si>
  <si>
    <t xml:space="preserve"> /scratch/jhl133/uck2_collaboration/mut_sensitivity/5dzc_39W_0.pdb</t>
  </si>
  <si>
    <t xml:space="preserve"> /scratch/jhl133/uck2_collaboration/mut_sensitivity/5dzc_39W_1.pdb</t>
  </si>
  <si>
    <t xml:space="preserve"> /scratch/jhl133/uck2_collaboration/mut_sensitivity/5dzc_39W_2.pdb</t>
  </si>
  <si>
    <t xml:space="preserve"> /scratch/jhl133/uck2_collaboration/mut_sensitivity/5dzc_39W_3.pdb</t>
  </si>
  <si>
    <t xml:space="preserve"> /scratch/jhl133/uck2_collaboration/mut_sensitivity/5dzc_39W_4.pdb</t>
  </si>
  <si>
    <t xml:space="preserve"> /scratch/jhl133/uck2_collaboration/mut_sensitivity/5dzc_39W_5.pdb</t>
  </si>
  <si>
    <t xml:space="preserve"> /scratch/jhl133/uck2_collaboration/mut_sensitivity/5dzc_39W_6.pdb</t>
  </si>
  <si>
    <t xml:space="preserve"> /scratch/jhl133/uck2_collaboration/mut_sensitivity/5dzc_39W_7.pdb</t>
  </si>
  <si>
    <t xml:space="preserve"> /scratch/jhl133/uck2_collaboration/mut_sensitivity/5dzc_39W_8.pdb</t>
  </si>
  <si>
    <t xml:space="preserve"> /scratch/jhl133/uck2_collaboration/mut_sensitivity/5dzc_39W_9.pdb</t>
  </si>
  <si>
    <t>/scratch/jhl133/uck2_collaboration/mut_sensitivity/5dzc_39Y</t>
  </si>
  <si>
    <t xml:space="preserve"> /scratch/jhl133/uck2_collaboration/mut_sensitivity/5dzc_39Y_0.pdb</t>
  </si>
  <si>
    <t xml:space="preserve"> /scratch/jhl133/uck2_collaboration/mut_sensitivity/5dzc_39Y_1.pdb</t>
  </si>
  <si>
    <t xml:space="preserve"> /scratch/jhl133/uck2_collaboration/mut_sensitivity/5dzc_39Y_2.pdb</t>
  </si>
  <si>
    <t xml:space="preserve"> /scratch/jhl133/uck2_collaboration/mut_sensitivity/5dzc_39Y_3.pdb</t>
  </si>
  <si>
    <t xml:space="preserve"> /scratch/jhl133/uck2_collaboration/mut_sensitivity/5dzc_39Y_4.pdb</t>
  </si>
  <si>
    <t xml:space="preserve"> /scratch/jhl133/uck2_collaboration/mut_sensitivity/5dzc_39Y_5.pdb</t>
  </si>
  <si>
    <t xml:space="preserve"> /scratch/jhl133/uck2_collaboration/mut_sensitivity/5dzc_39Y_6.pdb</t>
  </si>
  <si>
    <t xml:space="preserve"> /scratch/jhl133/uck2_collaboration/mut_sensitivity/5dzc_39Y_7.pdb</t>
  </si>
  <si>
    <t xml:space="preserve"> /scratch/jhl133/uck2_collaboration/mut_sensitivity/5dzc_39Y_8.pdb</t>
  </si>
  <si>
    <t xml:space="preserve"> /scratch/jhl133/uck2_collaboration/mut_sensitivity/5dzc_39Y_9.pdb</t>
  </si>
  <si>
    <t>/scratch/jhl133/uck2_collaboration/mut_sensitivity/5dzc_63A</t>
  </si>
  <si>
    <t xml:space="preserve"> /scratch/jhl133/uck2_collaboration/mut_sensitivity/5dzc_63A_0.pdb</t>
  </si>
  <si>
    <t xml:space="preserve"> /scratch/jhl133/uck2_collaboration/mut_sensitivity/5dzc_63A_1.pdb</t>
  </si>
  <si>
    <t xml:space="preserve"> /scratch/jhl133/uck2_collaboration/mut_sensitivity/5dzc_63A_2.pdb</t>
  </si>
  <si>
    <t xml:space="preserve"> /scratch/jhl133/uck2_collaboration/mut_sensitivity/5dzc_63A_3.pdb</t>
  </si>
  <si>
    <t xml:space="preserve"> /scratch/jhl133/uck2_collaboration/mut_sensitivity/5dzc_63A_4.pdb</t>
  </si>
  <si>
    <t xml:space="preserve"> /scratch/jhl133/uck2_collaboration/mut_sensitivity/5dzc_63A_5.pdb</t>
  </si>
  <si>
    <t xml:space="preserve"> /scratch/jhl133/uck2_collaboration/mut_sensitivity/5dzc_63A_6.pdb</t>
  </si>
  <si>
    <t xml:space="preserve"> /scratch/jhl133/uck2_collaboration/mut_sensitivity/5dzc_63A_7.pdb</t>
  </si>
  <si>
    <t xml:space="preserve"> /scratch/jhl133/uck2_collaboration/mut_sensitivity/5dzc_63A_8.pdb</t>
  </si>
  <si>
    <t xml:space="preserve"> /scratch/jhl133/uck2_collaboration/mut_sensitivity/5dzc_63A_9.pdb</t>
  </si>
  <si>
    <t>/scratch/jhl133/uck2_collaboration/mut_sensitivity/5dzc_63C</t>
  </si>
  <si>
    <t xml:space="preserve"> /scratch/jhl133/uck2_collaboration/mut_sensitivity/5dzc_63C_0.pdb</t>
  </si>
  <si>
    <t xml:space="preserve"> /scratch/jhl133/uck2_collaboration/mut_sensitivity/5dzc_63C_1.pdb</t>
  </si>
  <si>
    <t xml:space="preserve"> /scratch/jhl133/uck2_collaboration/mut_sensitivity/5dzc_63C_2.pdb</t>
  </si>
  <si>
    <t xml:space="preserve"> /scratch/jhl133/uck2_collaboration/mut_sensitivity/5dzc_63C_3.pdb</t>
  </si>
  <si>
    <t xml:space="preserve"> /scratch/jhl133/uck2_collaboration/mut_sensitivity/5dzc_63C_4.pdb</t>
  </si>
  <si>
    <t xml:space="preserve"> /scratch/jhl133/uck2_collaboration/mut_sensitivity/5dzc_63C_5.pdb</t>
  </si>
  <si>
    <t xml:space="preserve"> /scratch/jhl133/uck2_collaboration/mut_sensitivity/5dzc_63C_6.pdb</t>
  </si>
  <si>
    <t xml:space="preserve"> /scratch/jhl133/uck2_collaboration/mut_sensitivity/5dzc_63C_7.pdb</t>
  </si>
  <si>
    <t xml:space="preserve"> /scratch/jhl133/uck2_collaboration/mut_sensitivity/5dzc_63C_8.pdb</t>
  </si>
  <si>
    <t xml:space="preserve"> /scratch/jhl133/uck2_collaboration/mut_sensitivity/5dzc_63C_9.pdb</t>
  </si>
  <si>
    <t>/scratch/jhl133/uck2_collaboration/mut_sensitivity/5dzc_63D</t>
  </si>
  <si>
    <t xml:space="preserve"> /scratch/jhl133/uck2_collaboration/mut_sensitivity/5dzc_63D_0.pdb</t>
  </si>
  <si>
    <t xml:space="preserve"> /scratch/jhl133/uck2_collaboration/mut_sensitivity/5dzc_63D_1.pdb</t>
  </si>
  <si>
    <t xml:space="preserve"> /scratch/jhl133/uck2_collaboration/mut_sensitivity/5dzc_63D_2.pdb</t>
  </si>
  <si>
    <t xml:space="preserve"> /scratch/jhl133/uck2_collaboration/mut_sensitivity/5dzc_63D_3.pdb</t>
  </si>
  <si>
    <t xml:space="preserve"> /scratch/jhl133/uck2_collaboration/mut_sensitivity/5dzc_63D_4.pdb</t>
  </si>
  <si>
    <t xml:space="preserve"> /scratch/jhl133/uck2_collaboration/mut_sensitivity/5dzc_63D_5.pdb</t>
  </si>
  <si>
    <t xml:space="preserve"> /scratch/jhl133/uck2_collaboration/mut_sensitivity/5dzc_63D_6.pdb</t>
  </si>
  <si>
    <t xml:space="preserve"> /scratch/jhl133/uck2_collaboration/mut_sensitivity/5dzc_63D_7.pdb</t>
  </si>
  <si>
    <t xml:space="preserve"> /scratch/jhl133/uck2_collaboration/mut_sensitivity/5dzc_63D_8.pdb</t>
  </si>
  <si>
    <t xml:space="preserve"> /scratch/jhl133/uck2_collaboration/mut_sensitivity/5dzc_63D_9.pdb</t>
  </si>
  <si>
    <t>/scratch/jhl133/uck2_collaboration/mut_sensitivity/5dzc_63E</t>
  </si>
  <si>
    <t xml:space="preserve"> /scratch/jhl133/uck2_collaboration/mut_sensitivity/5dzc_63E_0.pdb</t>
  </si>
  <si>
    <t xml:space="preserve"> /scratch/jhl133/uck2_collaboration/mut_sensitivity/5dzc_63E_1.pdb</t>
  </si>
  <si>
    <t xml:space="preserve"> /scratch/jhl133/uck2_collaboration/mut_sensitivity/5dzc_63E_2.pdb</t>
  </si>
  <si>
    <t xml:space="preserve"> /scratch/jhl133/uck2_collaboration/mut_sensitivity/5dzc_63E_3.pdb</t>
  </si>
  <si>
    <t xml:space="preserve"> /scratch/jhl133/uck2_collaboration/mut_sensitivity/5dzc_63E_4.pdb</t>
  </si>
  <si>
    <t xml:space="preserve"> /scratch/jhl133/uck2_collaboration/mut_sensitivity/5dzc_63E_5.pdb</t>
  </si>
  <si>
    <t xml:space="preserve"> /scratch/jhl133/uck2_collaboration/mut_sensitivity/5dzc_63E_6.pdb</t>
  </si>
  <si>
    <t xml:space="preserve"> /scratch/jhl133/uck2_collaboration/mut_sensitivity/5dzc_63E_7.pdb</t>
  </si>
  <si>
    <t xml:space="preserve"> /scratch/jhl133/uck2_collaboration/mut_sensitivity/5dzc_63E_8.pdb</t>
  </si>
  <si>
    <t xml:space="preserve"> /scratch/jhl133/uck2_collaboration/mut_sensitivity/5dzc_63E_9.pdb</t>
  </si>
  <si>
    <t>/scratch/jhl133/uck2_collaboration/mut_sensitivity/5dzc_63F</t>
  </si>
  <si>
    <t xml:space="preserve"> /scratch/jhl133/uck2_collaboration/mut_sensitivity/5dzc_63F_0.pdb</t>
  </si>
  <si>
    <t xml:space="preserve"> /scratch/jhl133/uck2_collaboration/mut_sensitivity/5dzc_63F_1.pdb</t>
  </si>
  <si>
    <t xml:space="preserve"> /scratch/jhl133/uck2_collaboration/mut_sensitivity/5dzc_63F_2.pdb</t>
  </si>
  <si>
    <t xml:space="preserve"> /scratch/jhl133/uck2_collaboration/mut_sensitivity/5dzc_63F_3.pdb</t>
  </si>
  <si>
    <t xml:space="preserve"> /scratch/jhl133/uck2_collaboration/mut_sensitivity/5dzc_63F_4.pdb</t>
  </si>
  <si>
    <t xml:space="preserve"> /scratch/jhl133/uck2_collaboration/mut_sensitivity/5dzc_63F_5.pdb</t>
  </si>
  <si>
    <t xml:space="preserve"> /scratch/jhl133/uck2_collaboration/mut_sensitivity/5dzc_63F_6.pdb</t>
  </si>
  <si>
    <t xml:space="preserve"> /scratch/jhl133/uck2_collaboration/mut_sensitivity/5dzc_63F_7.pdb</t>
  </si>
  <si>
    <t xml:space="preserve"> /scratch/jhl133/uck2_collaboration/mut_sensitivity/5dzc_63F_8.pdb</t>
  </si>
  <si>
    <t xml:space="preserve"> /scratch/jhl133/uck2_collaboration/mut_sensitivity/5dzc_63F_9.pdb</t>
  </si>
  <si>
    <t>/scratch/jhl133/uck2_collaboration/mut_sensitivity/5dzc_63G</t>
  </si>
  <si>
    <t xml:space="preserve"> /scratch/jhl133/uck2_collaboration/mut_sensitivity/5dzc_63G_0.pdb</t>
  </si>
  <si>
    <t xml:space="preserve"> /scratch/jhl133/uck2_collaboration/mut_sensitivity/5dzc_63G_1.pdb</t>
  </si>
  <si>
    <t xml:space="preserve"> /scratch/jhl133/uck2_collaboration/mut_sensitivity/5dzc_63G_2.pdb</t>
  </si>
  <si>
    <t xml:space="preserve"> /scratch/jhl133/uck2_collaboration/mut_sensitivity/5dzc_63G_3.pdb</t>
  </si>
  <si>
    <t xml:space="preserve"> /scratch/jhl133/uck2_collaboration/mut_sensitivity/5dzc_63G_4.pdb</t>
  </si>
  <si>
    <t xml:space="preserve"> /scratch/jhl133/uck2_collaboration/mut_sensitivity/5dzc_63G_5.pdb</t>
  </si>
  <si>
    <t xml:space="preserve"> /scratch/jhl133/uck2_collaboration/mut_sensitivity/5dzc_63G_6.pdb</t>
  </si>
  <si>
    <t xml:space="preserve"> /scratch/jhl133/uck2_collaboration/mut_sensitivity/5dzc_63G_7.pdb</t>
  </si>
  <si>
    <t xml:space="preserve"> /scratch/jhl133/uck2_collaboration/mut_sensitivity/5dzc_63G_8.pdb</t>
  </si>
  <si>
    <t xml:space="preserve"> /scratch/jhl133/uck2_collaboration/mut_sensitivity/5dzc_63G_9.pdb</t>
  </si>
  <si>
    <t>/scratch/jhl133/uck2_collaboration/mut_sensitivity/5dzc_63H</t>
  </si>
  <si>
    <t xml:space="preserve"> /scratch/jhl133/uck2_collaboration/mut_sensitivity/5dzc_63H_0.pdb</t>
  </si>
  <si>
    <t xml:space="preserve"> /scratch/jhl133/uck2_collaboration/mut_sensitivity/5dzc_63H_1.pdb</t>
  </si>
  <si>
    <t xml:space="preserve"> /scratch/jhl133/uck2_collaboration/mut_sensitivity/5dzc_63H_2.pdb</t>
  </si>
  <si>
    <t xml:space="preserve"> /scratch/jhl133/uck2_collaboration/mut_sensitivity/5dzc_63H_3.pdb</t>
  </si>
  <si>
    <t xml:space="preserve"> /scratch/jhl133/uck2_collaboration/mut_sensitivity/5dzc_63H_4.pdb</t>
  </si>
  <si>
    <t xml:space="preserve"> /scratch/jhl133/uck2_collaboration/mut_sensitivity/5dzc_63H_5.pdb</t>
  </si>
  <si>
    <t xml:space="preserve"> /scratch/jhl133/uck2_collaboration/mut_sensitivity/5dzc_63H_6.pdb</t>
  </si>
  <si>
    <t xml:space="preserve"> /scratch/jhl133/uck2_collaboration/mut_sensitivity/5dzc_63H_7.pdb</t>
  </si>
  <si>
    <t xml:space="preserve"> /scratch/jhl133/uck2_collaboration/mut_sensitivity/5dzc_63H_8.pdb</t>
  </si>
  <si>
    <t xml:space="preserve"> /scratch/jhl133/uck2_collaboration/mut_sensitivity/5dzc_63H_9.pdb</t>
  </si>
  <si>
    <t>/scratch/jhl133/uck2_collaboration/mut_sensitivity/5dzc_63I</t>
  </si>
  <si>
    <t xml:space="preserve"> /scratch/jhl133/uck2_collaboration/mut_sensitivity/5dzc_63I_0.pdb</t>
  </si>
  <si>
    <t xml:space="preserve"> /scratch/jhl133/uck2_collaboration/mut_sensitivity/5dzc_63I_1.pdb</t>
  </si>
  <si>
    <t xml:space="preserve"> /scratch/jhl133/uck2_collaboration/mut_sensitivity/5dzc_63I_2.pdb</t>
  </si>
  <si>
    <t xml:space="preserve"> /scratch/jhl133/uck2_collaboration/mut_sensitivity/5dzc_63I_3.pdb</t>
  </si>
  <si>
    <t xml:space="preserve"> /scratch/jhl133/uck2_collaboration/mut_sensitivity/5dzc_63I_4.pdb</t>
  </si>
  <si>
    <t xml:space="preserve"> /scratch/jhl133/uck2_collaboration/mut_sensitivity/5dzc_63I_5.pdb</t>
  </si>
  <si>
    <t xml:space="preserve"> /scratch/jhl133/uck2_collaboration/mut_sensitivity/5dzc_63I_6.pdb</t>
  </si>
  <si>
    <t xml:space="preserve"> /scratch/jhl133/uck2_collaboration/mut_sensitivity/5dzc_63I_7.pdb</t>
  </si>
  <si>
    <t xml:space="preserve"> /scratch/jhl133/uck2_collaboration/mut_sensitivity/5dzc_63I_8.pdb</t>
  </si>
  <si>
    <t xml:space="preserve"> /scratch/jhl133/uck2_collaboration/mut_sensitivity/5dzc_63I_9.pdb</t>
  </si>
  <si>
    <t>/scratch/jhl133/uck2_collaboration/mut_sensitivity/5dzc_63K</t>
  </si>
  <si>
    <t xml:space="preserve"> /scratch/jhl133/uck2_collaboration/mut_sensitivity/5dzc_63K_0.pdb</t>
  </si>
  <si>
    <t xml:space="preserve"> /scratch/jhl133/uck2_collaboration/mut_sensitivity/5dzc_63K_1.pdb</t>
  </si>
  <si>
    <t xml:space="preserve"> /scratch/jhl133/uck2_collaboration/mut_sensitivity/5dzc_63K_2.pdb</t>
  </si>
  <si>
    <t xml:space="preserve"> /scratch/jhl133/uck2_collaboration/mut_sensitivity/5dzc_63K_3.pdb</t>
  </si>
  <si>
    <t xml:space="preserve"> /scratch/jhl133/uck2_collaboration/mut_sensitivity/5dzc_63K_4.pdb</t>
  </si>
  <si>
    <t xml:space="preserve"> /scratch/jhl133/uck2_collaboration/mut_sensitivity/5dzc_63K_5.pdb</t>
  </si>
  <si>
    <t xml:space="preserve"> /scratch/jhl133/uck2_collaboration/mut_sensitivity/5dzc_63K_6.pdb</t>
  </si>
  <si>
    <t xml:space="preserve"> /scratch/jhl133/uck2_collaboration/mut_sensitivity/5dzc_63K_7.pdb</t>
  </si>
  <si>
    <t xml:space="preserve"> /scratch/jhl133/uck2_collaboration/mut_sensitivity/5dzc_63K_8.pdb</t>
  </si>
  <si>
    <t xml:space="preserve"> /scratch/jhl133/uck2_collaboration/mut_sensitivity/5dzc_63K_9.pdb</t>
  </si>
  <si>
    <t>/scratch/jhl133/uck2_collaboration/mut_sensitivity/5dzc_63L</t>
  </si>
  <si>
    <t xml:space="preserve"> /scratch/jhl133/uck2_collaboration/mut_sensitivity/5dzc_63L_0.pdb</t>
  </si>
  <si>
    <t xml:space="preserve"> /scratch/jhl133/uck2_collaboration/mut_sensitivity/5dzc_63L_1.pdb</t>
  </si>
  <si>
    <t xml:space="preserve"> /scratch/jhl133/uck2_collaboration/mut_sensitivity/5dzc_63L_2.pdb</t>
  </si>
  <si>
    <t xml:space="preserve"> /scratch/jhl133/uck2_collaboration/mut_sensitivity/5dzc_63L_3.pdb</t>
  </si>
  <si>
    <t xml:space="preserve"> /scratch/jhl133/uck2_collaboration/mut_sensitivity/5dzc_63L_4.pdb</t>
  </si>
  <si>
    <t xml:space="preserve"> /scratch/jhl133/uck2_collaboration/mut_sensitivity/5dzc_63L_5.pdb</t>
  </si>
  <si>
    <t xml:space="preserve"> /scratch/jhl133/uck2_collaboration/mut_sensitivity/5dzc_63L_6.pdb</t>
  </si>
  <si>
    <t xml:space="preserve"> /scratch/jhl133/uck2_collaboration/mut_sensitivity/5dzc_63L_7.pdb</t>
  </si>
  <si>
    <t xml:space="preserve"> /scratch/jhl133/uck2_collaboration/mut_sensitivity/5dzc_63L_8.pdb</t>
  </si>
  <si>
    <t xml:space="preserve"> /scratch/jhl133/uck2_collaboration/mut_sensitivity/5dzc_63L_9.pdb</t>
  </si>
  <si>
    <t>/scratch/jhl133/uck2_collaboration/mut_sensitivity/5dzc_63M</t>
  </si>
  <si>
    <t xml:space="preserve"> /scratch/jhl133/uck2_collaboration/mut_sensitivity/5dzc_63M_0.pdb</t>
  </si>
  <si>
    <t xml:space="preserve"> /scratch/jhl133/uck2_collaboration/mut_sensitivity/5dzc_63M_1.pdb</t>
  </si>
  <si>
    <t xml:space="preserve"> /scratch/jhl133/uck2_collaboration/mut_sensitivity/5dzc_63M_2.pdb</t>
  </si>
  <si>
    <t xml:space="preserve"> /scratch/jhl133/uck2_collaboration/mut_sensitivity/5dzc_63M_3.pdb</t>
  </si>
  <si>
    <t xml:space="preserve"> /scratch/jhl133/uck2_collaboration/mut_sensitivity/5dzc_63M_4.pdb</t>
  </si>
  <si>
    <t xml:space="preserve"> /scratch/jhl133/uck2_collaboration/mut_sensitivity/5dzc_63M_5.pdb</t>
  </si>
  <si>
    <t xml:space="preserve"> /scratch/jhl133/uck2_collaboration/mut_sensitivity/5dzc_63M_6.pdb</t>
  </si>
  <si>
    <t xml:space="preserve"> /scratch/jhl133/uck2_collaboration/mut_sensitivity/5dzc_63M_7.pdb</t>
  </si>
  <si>
    <t xml:space="preserve"> /scratch/jhl133/uck2_collaboration/mut_sensitivity/5dzc_63M_8.pdb</t>
  </si>
  <si>
    <t xml:space="preserve"> /scratch/jhl133/uck2_collaboration/mut_sensitivity/5dzc_63M_9.pdb</t>
  </si>
  <si>
    <t>/scratch/jhl133/uck2_collaboration/mut_sensitivity/5dzc_63N</t>
  </si>
  <si>
    <t xml:space="preserve"> /scratch/jhl133/uck2_collaboration/mut_sensitivity/5dzc_63N_0.pdb</t>
  </si>
  <si>
    <t xml:space="preserve"> /scratch/jhl133/uck2_collaboration/mut_sensitivity/5dzc_63N_1.pdb</t>
  </si>
  <si>
    <t xml:space="preserve"> /scratch/jhl133/uck2_collaboration/mut_sensitivity/5dzc_63N_2.pdb</t>
  </si>
  <si>
    <t xml:space="preserve"> /scratch/jhl133/uck2_collaboration/mut_sensitivity/5dzc_63N_3.pdb</t>
  </si>
  <si>
    <t xml:space="preserve"> /scratch/jhl133/uck2_collaboration/mut_sensitivity/5dzc_63N_4.pdb</t>
  </si>
  <si>
    <t xml:space="preserve"> /scratch/jhl133/uck2_collaboration/mut_sensitivity/5dzc_63N_5.pdb</t>
  </si>
  <si>
    <t xml:space="preserve"> /scratch/jhl133/uck2_collaboration/mut_sensitivity/5dzc_63N_6.pdb</t>
  </si>
  <si>
    <t xml:space="preserve"> /scratch/jhl133/uck2_collaboration/mut_sensitivity/5dzc_63N_7.pdb</t>
  </si>
  <si>
    <t xml:space="preserve"> /scratch/jhl133/uck2_collaboration/mut_sensitivity/5dzc_63N_8.pdb</t>
  </si>
  <si>
    <t xml:space="preserve"> /scratch/jhl133/uck2_collaboration/mut_sensitivity/5dzc_63N_9.pdb</t>
  </si>
  <si>
    <t>/scratch/jhl133/uck2_collaboration/mut_sensitivity/5dzc_63P</t>
  </si>
  <si>
    <t xml:space="preserve"> /scratch/jhl133/uck2_collaboration/mut_sensitivity/5dzc_63P_0.pdb</t>
  </si>
  <si>
    <t xml:space="preserve"> /scratch/jhl133/uck2_collaboration/mut_sensitivity/5dzc_63P_1.pdb</t>
  </si>
  <si>
    <t xml:space="preserve"> /scratch/jhl133/uck2_collaboration/mut_sensitivity/5dzc_63P_2.pdb</t>
  </si>
  <si>
    <t xml:space="preserve"> /scratch/jhl133/uck2_collaboration/mut_sensitivity/5dzc_63P_3.pdb</t>
  </si>
  <si>
    <t xml:space="preserve"> /scratch/jhl133/uck2_collaboration/mut_sensitivity/5dzc_63P_4.pdb</t>
  </si>
  <si>
    <t xml:space="preserve"> /scratch/jhl133/uck2_collaboration/mut_sensitivity/5dzc_63P_5.pdb</t>
  </si>
  <si>
    <t xml:space="preserve"> /scratch/jhl133/uck2_collaboration/mut_sensitivity/5dzc_63P_6.pdb</t>
  </si>
  <si>
    <t xml:space="preserve"> /scratch/jhl133/uck2_collaboration/mut_sensitivity/5dzc_63P_7.pdb</t>
  </si>
  <si>
    <t xml:space="preserve"> /scratch/jhl133/uck2_collaboration/mut_sensitivity/5dzc_63P_8.pdb</t>
  </si>
  <si>
    <t xml:space="preserve"> /scratch/jhl133/uck2_collaboration/mut_sensitivity/5dzc_63P_9.pdb</t>
  </si>
  <si>
    <t>/scratch/jhl133/uck2_collaboration/mut_sensitivity/5dzc_63Q</t>
  </si>
  <si>
    <t xml:space="preserve"> /scratch/jhl133/uck2_collaboration/mut_sensitivity/5dzc_63Q_0.pdb</t>
  </si>
  <si>
    <t xml:space="preserve"> /scratch/jhl133/uck2_collaboration/mut_sensitivity/5dzc_63Q_1.pdb</t>
  </si>
  <si>
    <t xml:space="preserve"> /scratch/jhl133/uck2_collaboration/mut_sensitivity/5dzc_63Q_2.pdb</t>
  </si>
  <si>
    <t xml:space="preserve"> /scratch/jhl133/uck2_collaboration/mut_sensitivity/5dzc_63Q_3.pdb</t>
  </si>
  <si>
    <t xml:space="preserve"> /scratch/jhl133/uck2_collaboration/mut_sensitivity/5dzc_63Q_4.pdb</t>
  </si>
  <si>
    <t xml:space="preserve"> /scratch/jhl133/uck2_collaboration/mut_sensitivity/5dzc_63Q_5.pdb</t>
  </si>
  <si>
    <t xml:space="preserve"> /scratch/jhl133/uck2_collaboration/mut_sensitivity/5dzc_63Q_6.pdb</t>
  </si>
  <si>
    <t xml:space="preserve"> /scratch/jhl133/uck2_collaboration/mut_sensitivity/5dzc_63Q_7.pdb</t>
  </si>
  <si>
    <t xml:space="preserve"> /scratch/jhl133/uck2_collaboration/mut_sensitivity/5dzc_63Q_8.pdb</t>
  </si>
  <si>
    <t xml:space="preserve"> /scratch/jhl133/uck2_collaboration/mut_sensitivity/5dzc_63Q_9.pdb</t>
  </si>
  <si>
    <t>/scratch/jhl133/uck2_collaboration/mut_sensitivity/5dzc_63R</t>
  </si>
  <si>
    <t xml:space="preserve"> /scratch/jhl133/uck2_collaboration/mut_sensitivity/5dzc_63R_0.pdb</t>
  </si>
  <si>
    <t xml:space="preserve"> /scratch/jhl133/uck2_collaboration/mut_sensitivity/5dzc_63R_1.pdb</t>
  </si>
  <si>
    <t xml:space="preserve"> /scratch/jhl133/uck2_collaboration/mut_sensitivity/5dzc_63R_2.pdb</t>
  </si>
  <si>
    <t xml:space="preserve"> /scratch/jhl133/uck2_collaboration/mut_sensitivity/5dzc_63R_3.pdb</t>
  </si>
  <si>
    <t xml:space="preserve"> /scratch/jhl133/uck2_collaboration/mut_sensitivity/5dzc_63R_4.pdb</t>
  </si>
  <si>
    <t xml:space="preserve"> /scratch/jhl133/uck2_collaboration/mut_sensitivity/5dzc_63R_5.pdb</t>
  </si>
  <si>
    <t xml:space="preserve"> /scratch/jhl133/uck2_collaboration/mut_sensitivity/5dzc_63R_6.pdb</t>
  </si>
  <si>
    <t xml:space="preserve"> /scratch/jhl133/uck2_collaboration/mut_sensitivity/5dzc_63R_7.pdb</t>
  </si>
  <si>
    <t xml:space="preserve"> /scratch/jhl133/uck2_collaboration/mut_sensitivity/5dzc_63R_8.pdb</t>
  </si>
  <si>
    <t xml:space="preserve"> /scratch/jhl133/uck2_collaboration/mut_sensitivity/5dzc_63R_9.pdb</t>
  </si>
  <si>
    <t>/scratch/jhl133/uck2_collaboration/mut_sensitivity/5dzc_63S</t>
  </si>
  <si>
    <t xml:space="preserve"> /scratch/jhl133/uck2_collaboration/mut_sensitivity/5dzc_63S_0.pdb</t>
  </si>
  <si>
    <t xml:space="preserve"> /scratch/jhl133/uck2_collaboration/mut_sensitivity/5dzc_63S_1.pdb</t>
  </si>
  <si>
    <t xml:space="preserve"> /scratch/jhl133/uck2_collaboration/mut_sensitivity/5dzc_63S_2.pdb</t>
  </si>
  <si>
    <t xml:space="preserve"> /scratch/jhl133/uck2_collaboration/mut_sensitivity/5dzc_63S_3.pdb</t>
  </si>
  <si>
    <t xml:space="preserve"> /scratch/jhl133/uck2_collaboration/mut_sensitivity/5dzc_63S_4.pdb</t>
  </si>
  <si>
    <t xml:space="preserve"> /scratch/jhl133/uck2_collaboration/mut_sensitivity/5dzc_63S_5.pdb</t>
  </si>
  <si>
    <t xml:space="preserve"> /scratch/jhl133/uck2_collaboration/mut_sensitivity/5dzc_63S_6.pdb</t>
  </si>
  <si>
    <t xml:space="preserve"> /scratch/jhl133/uck2_collaboration/mut_sensitivity/5dzc_63S_7.pdb</t>
  </si>
  <si>
    <t xml:space="preserve"> /scratch/jhl133/uck2_collaboration/mut_sensitivity/5dzc_63S_8.pdb</t>
  </si>
  <si>
    <t xml:space="preserve"> /scratch/jhl133/uck2_collaboration/mut_sensitivity/5dzc_63S_9.pdb</t>
  </si>
  <si>
    <t>/scratch/jhl133/uck2_collaboration/mut_sensitivity/5dzc_63T</t>
  </si>
  <si>
    <t xml:space="preserve"> /scratch/jhl133/uck2_collaboration/mut_sensitivity/5dzc_63T_0.pdb</t>
  </si>
  <si>
    <t xml:space="preserve"> /scratch/jhl133/uck2_collaboration/mut_sensitivity/5dzc_63T_1.pdb</t>
  </si>
  <si>
    <t xml:space="preserve"> /scratch/jhl133/uck2_collaboration/mut_sensitivity/5dzc_63T_2.pdb</t>
  </si>
  <si>
    <t xml:space="preserve"> /scratch/jhl133/uck2_collaboration/mut_sensitivity/5dzc_63T_3.pdb</t>
  </si>
  <si>
    <t xml:space="preserve"> /scratch/jhl133/uck2_collaboration/mut_sensitivity/5dzc_63T_4.pdb</t>
  </si>
  <si>
    <t xml:space="preserve"> /scratch/jhl133/uck2_collaboration/mut_sensitivity/5dzc_63T_5.pdb</t>
  </si>
  <si>
    <t xml:space="preserve"> /scratch/jhl133/uck2_collaboration/mut_sensitivity/5dzc_63T_6.pdb</t>
  </si>
  <si>
    <t xml:space="preserve"> /scratch/jhl133/uck2_collaboration/mut_sensitivity/5dzc_63T_7.pdb</t>
  </si>
  <si>
    <t xml:space="preserve"> /scratch/jhl133/uck2_collaboration/mut_sensitivity/5dzc_63T_8.pdb</t>
  </si>
  <si>
    <t xml:space="preserve"> /scratch/jhl133/uck2_collaboration/mut_sensitivity/5dzc_63T_9.pdb</t>
  </si>
  <si>
    <t>/scratch/jhl133/uck2_collaboration/mut_sensitivity/5dzc_63V</t>
  </si>
  <si>
    <t xml:space="preserve"> /scratch/jhl133/uck2_collaboration/mut_sensitivity/5dzc_63V_0.pdb</t>
  </si>
  <si>
    <t xml:space="preserve"> /scratch/jhl133/uck2_collaboration/mut_sensitivity/5dzc_63V_1.pdb</t>
  </si>
  <si>
    <t xml:space="preserve"> /scratch/jhl133/uck2_collaboration/mut_sensitivity/5dzc_63V_2.pdb</t>
  </si>
  <si>
    <t xml:space="preserve"> /scratch/jhl133/uck2_collaboration/mut_sensitivity/5dzc_63V_3.pdb</t>
  </si>
  <si>
    <t xml:space="preserve"> /scratch/jhl133/uck2_collaboration/mut_sensitivity/5dzc_63V_4.pdb</t>
  </si>
  <si>
    <t xml:space="preserve"> /scratch/jhl133/uck2_collaboration/mut_sensitivity/5dzc_63V_5.pdb</t>
  </si>
  <si>
    <t xml:space="preserve"> /scratch/jhl133/uck2_collaboration/mut_sensitivity/5dzc_63V_6.pdb</t>
  </si>
  <si>
    <t xml:space="preserve"> /scratch/jhl133/uck2_collaboration/mut_sensitivity/5dzc_63V_7.pdb</t>
  </si>
  <si>
    <t xml:space="preserve"> /scratch/jhl133/uck2_collaboration/mut_sensitivity/5dzc_63V_8.pdb</t>
  </si>
  <si>
    <t xml:space="preserve"> /scratch/jhl133/uck2_collaboration/mut_sensitivity/5dzc_63V_9.pdb</t>
  </si>
  <si>
    <t>/scratch/jhl133/uck2_collaboration/mut_sensitivity/5dzc_63W</t>
  </si>
  <si>
    <t xml:space="preserve"> /scratch/jhl133/uck2_collaboration/mut_sensitivity/5dzc_63W_0.pdb</t>
  </si>
  <si>
    <t xml:space="preserve"> /scratch/jhl133/uck2_collaboration/mut_sensitivity/5dzc_63W_1.pdb</t>
  </si>
  <si>
    <t xml:space="preserve"> /scratch/jhl133/uck2_collaboration/mut_sensitivity/5dzc_63W_2.pdb</t>
  </si>
  <si>
    <t xml:space="preserve"> /scratch/jhl133/uck2_collaboration/mut_sensitivity/5dzc_63W_3.pdb</t>
  </si>
  <si>
    <t xml:space="preserve"> /scratch/jhl133/uck2_collaboration/mut_sensitivity/5dzc_63W_4.pdb</t>
  </si>
  <si>
    <t xml:space="preserve"> /scratch/jhl133/uck2_collaboration/mut_sensitivity/5dzc_63W_5.pdb</t>
  </si>
  <si>
    <t xml:space="preserve"> /scratch/jhl133/uck2_collaboration/mut_sensitivity/5dzc_63W_6.pdb</t>
  </si>
  <si>
    <t xml:space="preserve"> /scratch/jhl133/uck2_collaboration/mut_sensitivity/5dzc_63W_7.pdb</t>
  </si>
  <si>
    <t xml:space="preserve"> /scratch/jhl133/uck2_collaboration/mut_sensitivity/5dzc_63W_8.pdb</t>
  </si>
  <si>
    <t xml:space="preserve"> /scratch/jhl133/uck2_collaboration/mut_sensitivity/5dzc_63W_9.pdb</t>
  </si>
  <si>
    <t>/scratch/jhl133/uck2_collaboration/mut_sensitivity/5dzc_63Y</t>
  </si>
  <si>
    <t xml:space="preserve"> /scratch/jhl133/uck2_collaboration/mut_sensitivity/5dzc_63Y_0.pdb</t>
  </si>
  <si>
    <t xml:space="preserve"> /scratch/jhl133/uck2_collaboration/mut_sensitivity/5dzc_63Y_1.pdb</t>
  </si>
  <si>
    <t xml:space="preserve"> /scratch/jhl133/uck2_collaboration/mut_sensitivity/5dzc_63Y_2.pdb</t>
  </si>
  <si>
    <t xml:space="preserve"> /scratch/jhl133/uck2_collaboration/mut_sensitivity/5dzc_63Y_3.pdb</t>
  </si>
  <si>
    <t xml:space="preserve"> /scratch/jhl133/uck2_collaboration/mut_sensitivity/5dzc_63Y_4.pdb</t>
  </si>
  <si>
    <t xml:space="preserve"> /scratch/jhl133/uck2_collaboration/mut_sensitivity/5dzc_63Y_5.pdb</t>
  </si>
  <si>
    <t xml:space="preserve"> /scratch/jhl133/uck2_collaboration/mut_sensitivity/5dzc_63Y_6.pdb</t>
  </si>
  <si>
    <t xml:space="preserve"> /scratch/jhl133/uck2_collaboration/mut_sensitivity/5dzc_63Y_7.pdb</t>
  </si>
  <si>
    <t xml:space="preserve"> /scratch/jhl133/uck2_collaboration/mut_sensitivity/5dzc_63Y_8.pdb</t>
  </si>
  <si>
    <t xml:space="preserve"> /scratch/jhl133/uck2_collaboration/mut_sensitivity/5dzc_63Y_9.pdb</t>
  </si>
  <si>
    <t>/scratch/jhl133/uck2_collaboration/mut_sensitivity/5dzu_39A</t>
  </si>
  <si>
    <t xml:space="preserve"> /scratch/jhl133/uck2_collaboration/mut_sensitivity/5dzu_39A_0.pdb</t>
  </si>
  <si>
    <t xml:space="preserve"> /scratch/jhl133/uck2_collaboration/mut_sensitivity/5dzu_39A_1.pdb</t>
  </si>
  <si>
    <t xml:space="preserve"> /scratch/jhl133/uck2_collaboration/mut_sensitivity/5dzu_39A_2.pdb</t>
  </si>
  <si>
    <t xml:space="preserve"> /scratch/jhl133/uck2_collaboration/mut_sensitivity/5dzu_39A_3.pdb</t>
  </si>
  <si>
    <t xml:space="preserve"> /scratch/jhl133/uck2_collaboration/mut_sensitivity/5dzu_39A_4.pdb</t>
  </si>
  <si>
    <t xml:space="preserve"> /scratch/jhl133/uck2_collaboration/mut_sensitivity/5dzu_39A_5.pdb</t>
  </si>
  <si>
    <t xml:space="preserve"> /scratch/jhl133/uck2_collaboration/mut_sensitivity/5dzu_39A_6.pdb</t>
  </si>
  <si>
    <t xml:space="preserve"> /scratch/jhl133/uck2_collaboration/mut_sensitivity/5dzu_39A_7.pdb</t>
  </si>
  <si>
    <t xml:space="preserve"> /scratch/jhl133/uck2_collaboration/mut_sensitivity/5dzu_39A_8.pdb</t>
  </si>
  <si>
    <t xml:space="preserve"> /scratch/jhl133/uck2_collaboration/mut_sensitivity/5dzu_39A_9.pdb</t>
  </si>
  <si>
    <t>/scratch/jhl133/uck2_collaboration/mut_sensitivity/5dzu_39C</t>
  </si>
  <si>
    <t xml:space="preserve"> /scratch/jhl133/uck2_collaboration/mut_sensitivity/5dzu_39C_0.pdb</t>
  </si>
  <si>
    <t xml:space="preserve"> /scratch/jhl133/uck2_collaboration/mut_sensitivity/5dzu_39C_1.pdb</t>
  </si>
  <si>
    <t xml:space="preserve"> /scratch/jhl133/uck2_collaboration/mut_sensitivity/5dzu_39C_2.pdb</t>
  </si>
  <si>
    <t xml:space="preserve"> /scratch/jhl133/uck2_collaboration/mut_sensitivity/5dzu_39C_3.pdb</t>
  </si>
  <si>
    <t xml:space="preserve"> /scratch/jhl133/uck2_collaboration/mut_sensitivity/5dzu_39C_4.pdb</t>
  </si>
  <si>
    <t xml:space="preserve"> /scratch/jhl133/uck2_collaboration/mut_sensitivity/5dzu_39C_5.pdb</t>
  </si>
  <si>
    <t xml:space="preserve"> /scratch/jhl133/uck2_collaboration/mut_sensitivity/5dzu_39C_6.pdb</t>
  </si>
  <si>
    <t xml:space="preserve"> /scratch/jhl133/uck2_collaboration/mut_sensitivity/5dzu_39C_7.pdb</t>
  </si>
  <si>
    <t xml:space="preserve"> /scratch/jhl133/uck2_collaboration/mut_sensitivity/5dzu_39C_8.pdb</t>
  </si>
  <si>
    <t xml:space="preserve"> /scratch/jhl133/uck2_collaboration/mut_sensitivity/5dzu_39C_9.pdb</t>
  </si>
  <si>
    <t>/scratch/jhl133/uck2_collaboration/mut_sensitivity/5dzu_39D</t>
  </si>
  <si>
    <t xml:space="preserve"> /scratch/jhl133/uck2_collaboration/mut_sensitivity/5dzu_39D_0.pdb</t>
  </si>
  <si>
    <t xml:space="preserve"> /scratch/jhl133/uck2_collaboration/mut_sensitivity/5dzu_39D_1.pdb</t>
  </si>
  <si>
    <t xml:space="preserve"> /scratch/jhl133/uck2_collaboration/mut_sensitivity/5dzu_39D_2.pdb</t>
  </si>
  <si>
    <t xml:space="preserve"> /scratch/jhl133/uck2_collaboration/mut_sensitivity/5dzu_39D_3.pdb</t>
  </si>
  <si>
    <t xml:space="preserve"> /scratch/jhl133/uck2_collaboration/mut_sensitivity/5dzu_39D_4.pdb</t>
  </si>
  <si>
    <t xml:space="preserve"> /scratch/jhl133/uck2_collaboration/mut_sensitivity/5dzu_39D_5.pdb</t>
  </si>
  <si>
    <t xml:space="preserve"> /scratch/jhl133/uck2_collaboration/mut_sensitivity/5dzu_39D_6.pdb</t>
  </si>
  <si>
    <t xml:space="preserve"> /scratch/jhl133/uck2_collaboration/mut_sensitivity/5dzu_39D_7.pdb</t>
  </si>
  <si>
    <t xml:space="preserve"> /scratch/jhl133/uck2_collaboration/mut_sensitivity/5dzu_39D_8.pdb</t>
  </si>
  <si>
    <t xml:space="preserve"> /scratch/jhl133/uck2_collaboration/mut_sensitivity/5dzu_39D_9.pdb</t>
  </si>
  <si>
    <t>/scratch/jhl133/uck2_collaboration/mut_sensitivity/5dzu_39E</t>
  </si>
  <si>
    <t xml:space="preserve"> /scratch/jhl133/uck2_collaboration/mut_sensitivity/5dzu_39E_0.pdb</t>
  </si>
  <si>
    <t xml:space="preserve"> /scratch/jhl133/uck2_collaboration/mut_sensitivity/5dzu_39E_1.pdb</t>
  </si>
  <si>
    <t xml:space="preserve"> /scratch/jhl133/uck2_collaboration/mut_sensitivity/5dzu_39E_2.pdb</t>
  </si>
  <si>
    <t xml:space="preserve"> /scratch/jhl133/uck2_collaboration/mut_sensitivity/5dzu_39E_3.pdb</t>
  </si>
  <si>
    <t xml:space="preserve"> /scratch/jhl133/uck2_collaboration/mut_sensitivity/5dzu_39E_4.pdb</t>
  </si>
  <si>
    <t xml:space="preserve"> /scratch/jhl133/uck2_collaboration/mut_sensitivity/5dzu_39E_5.pdb</t>
  </si>
  <si>
    <t xml:space="preserve"> /scratch/jhl133/uck2_collaboration/mut_sensitivity/5dzu_39E_6.pdb</t>
  </si>
  <si>
    <t xml:space="preserve"> /scratch/jhl133/uck2_collaboration/mut_sensitivity/5dzu_39E_7.pdb</t>
  </si>
  <si>
    <t xml:space="preserve"> /scratch/jhl133/uck2_collaboration/mut_sensitivity/5dzu_39E_8.pdb</t>
  </si>
  <si>
    <t xml:space="preserve"> /scratch/jhl133/uck2_collaboration/mut_sensitivity/5dzu_39E_9.pdb</t>
  </si>
  <si>
    <t>/scratch/jhl133/uck2_collaboration/mut_sensitivity/5dzu_39F</t>
  </si>
  <si>
    <t xml:space="preserve"> /scratch/jhl133/uck2_collaboration/mut_sensitivity/5dzu_39F_0.pdb</t>
  </si>
  <si>
    <t xml:space="preserve"> /scratch/jhl133/uck2_collaboration/mut_sensitivity/5dzu_39F_1.pdb</t>
  </si>
  <si>
    <t xml:space="preserve"> /scratch/jhl133/uck2_collaboration/mut_sensitivity/5dzu_39F_2.pdb</t>
  </si>
  <si>
    <t xml:space="preserve"> /scratch/jhl133/uck2_collaboration/mut_sensitivity/5dzu_39F_3.pdb</t>
  </si>
  <si>
    <t xml:space="preserve"> /scratch/jhl133/uck2_collaboration/mut_sensitivity/5dzu_39F_4.pdb</t>
  </si>
  <si>
    <t xml:space="preserve"> /scratch/jhl133/uck2_collaboration/mut_sensitivity/5dzu_39F_5.pdb</t>
  </si>
  <si>
    <t xml:space="preserve"> /scratch/jhl133/uck2_collaboration/mut_sensitivity/5dzu_39F_6.pdb</t>
  </si>
  <si>
    <t xml:space="preserve"> /scratch/jhl133/uck2_collaboration/mut_sensitivity/5dzu_39F_7.pdb</t>
  </si>
  <si>
    <t xml:space="preserve"> /scratch/jhl133/uck2_collaboration/mut_sensitivity/5dzu_39F_8.pdb</t>
  </si>
  <si>
    <t xml:space="preserve"> /scratch/jhl133/uck2_collaboration/mut_sensitivity/5dzu_39F_9.pdb</t>
  </si>
  <si>
    <t>/scratch/jhl133/uck2_collaboration/mut_sensitivity/5dzu_39G</t>
  </si>
  <si>
    <t xml:space="preserve"> /scratch/jhl133/uck2_collaboration/mut_sensitivity/5dzu_39G_0.pdb</t>
  </si>
  <si>
    <t xml:space="preserve"> /scratch/jhl133/uck2_collaboration/mut_sensitivity/5dzu_39G_1.pdb</t>
  </si>
  <si>
    <t xml:space="preserve"> /scratch/jhl133/uck2_collaboration/mut_sensitivity/5dzu_39G_2.pdb</t>
  </si>
  <si>
    <t xml:space="preserve"> /scratch/jhl133/uck2_collaboration/mut_sensitivity/5dzu_39G_3.pdb</t>
  </si>
  <si>
    <t xml:space="preserve"> /scratch/jhl133/uck2_collaboration/mut_sensitivity/5dzu_39G_4.pdb</t>
  </si>
  <si>
    <t xml:space="preserve"> /scratch/jhl133/uck2_collaboration/mut_sensitivity/5dzu_39G_5.pdb</t>
  </si>
  <si>
    <t xml:space="preserve"> /scratch/jhl133/uck2_collaboration/mut_sensitivity/5dzu_39G_6.pdb</t>
  </si>
  <si>
    <t xml:space="preserve"> /scratch/jhl133/uck2_collaboration/mut_sensitivity/5dzu_39G_7.pdb</t>
  </si>
  <si>
    <t xml:space="preserve"> /scratch/jhl133/uck2_collaboration/mut_sensitivity/5dzu_39G_8.pdb</t>
  </si>
  <si>
    <t xml:space="preserve"> /scratch/jhl133/uck2_collaboration/mut_sensitivity/5dzu_39G_9.pdb</t>
  </si>
  <si>
    <t>/scratch/jhl133/uck2_collaboration/mut_sensitivity/5dzu_39H</t>
  </si>
  <si>
    <t xml:space="preserve"> /scratch/jhl133/uck2_collaboration/mut_sensitivity/5dzu_39H_0.pdb</t>
  </si>
  <si>
    <t xml:space="preserve"> /scratch/jhl133/uck2_collaboration/mut_sensitivity/5dzu_39H_1.pdb</t>
  </si>
  <si>
    <t xml:space="preserve"> /scratch/jhl133/uck2_collaboration/mut_sensitivity/5dzu_39H_2.pdb</t>
  </si>
  <si>
    <t xml:space="preserve"> /scratch/jhl133/uck2_collaboration/mut_sensitivity/5dzu_39H_3.pdb</t>
  </si>
  <si>
    <t xml:space="preserve"> /scratch/jhl133/uck2_collaboration/mut_sensitivity/5dzu_39H_4.pdb</t>
  </si>
  <si>
    <t xml:space="preserve"> /scratch/jhl133/uck2_collaboration/mut_sensitivity/5dzu_39H_5.pdb</t>
  </si>
  <si>
    <t xml:space="preserve"> /scratch/jhl133/uck2_collaboration/mut_sensitivity/5dzu_39H_6.pdb</t>
  </si>
  <si>
    <t xml:space="preserve"> /scratch/jhl133/uck2_collaboration/mut_sensitivity/5dzu_39H_7.pdb</t>
  </si>
  <si>
    <t xml:space="preserve"> /scratch/jhl133/uck2_collaboration/mut_sensitivity/5dzu_39H_8.pdb</t>
  </si>
  <si>
    <t xml:space="preserve"> /scratch/jhl133/uck2_collaboration/mut_sensitivity/5dzu_39H_9.pdb</t>
  </si>
  <si>
    <t>/scratch/jhl133/uck2_collaboration/mut_sensitivity/5dzu_39I</t>
  </si>
  <si>
    <t xml:space="preserve"> /scratch/jhl133/uck2_collaboration/mut_sensitivity/5dzu_39I_0.pdb</t>
  </si>
  <si>
    <t xml:space="preserve"> /scratch/jhl133/uck2_collaboration/mut_sensitivity/5dzu_39I_1.pdb</t>
  </si>
  <si>
    <t xml:space="preserve"> /scratch/jhl133/uck2_collaboration/mut_sensitivity/5dzu_39I_2.pdb</t>
  </si>
  <si>
    <t xml:space="preserve"> /scratch/jhl133/uck2_collaboration/mut_sensitivity/5dzu_39I_3.pdb</t>
  </si>
  <si>
    <t xml:space="preserve"> /scratch/jhl133/uck2_collaboration/mut_sensitivity/5dzu_39I_4.pdb</t>
  </si>
  <si>
    <t xml:space="preserve"> /scratch/jhl133/uck2_collaboration/mut_sensitivity/5dzu_39I_5.pdb</t>
  </si>
  <si>
    <t xml:space="preserve"> /scratch/jhl133/uck2_collaboration/mut_sensitivity/5dzu_39I_6.pdb</t>
  </si>
  <si>
    <t xml:space="preserve"> /scratch/jhl133/uck2_collaboration/mut_sensitivity/5dzu_39I_7.pdb</t>
  </si>
  <si>
    <t xml:space="preserve"> /scratch/jhl133/uck2_collaboration/mut_sensitivity/5dzu_39I_8.pdb</t>
  </si>
  <si>
    <t xml:space="preserve"> /scratch/jhl133/uck2_collaboration/mut_sensitivity/5dzu_39I_9.pdb</t>
  </si>
  <si>
    <t>/scratch/jhl133/uck2_collaboration/mut_sensitivity/5dzu_39K</t>
  </si>
  <si>
    <t xml:space="preserve"> /scratch/jhl133/uck2_collaboration/mut_sensitivity/5dzu_39K_0.pdb</t>
  </si>
  <si>
    <t xml:space="preserve"> /scratch/jhl133/uck2_collaboration/mut_sensitivity/5dzu_39K_1.pdb</t>
  </si>
  <si>
    <t xml:space="preserve"> /scratch/jhl133/uck2_collaboration/mut_sensitivity/5dzu_39K_2.pdb</t>
  </si>
  <si>
    <t xml:space="preserve"> /scratch/jhl133/uck2_collaboration/mut_sensitivity/5dzu_39K_3.pdb</t>
  </si>
  <si>
    <t xml:space="preserve"> /scratch/jhl133/uck2_collaboration/mut_sensitivity/5dzu_39K_4.pdb</t>
  </si>
  <si>
    <t xml:space="preserve"> /scratch/jhl133/uck2_collaboration/mut_sensitivity/5dzu_39K_5.pdb</t>
  </si>
  <si>
    <t xml:space="preserve"> /scratch/jhl133/uck2_collaboration/mut_sensitivity/5dzu_39K_6.pdb</t>
  </si>
  <si>
    <t xml:space="preserve"> /scratch/jhl133/uck2_collaboration/mut_sensitivity/5dzu_39K_7.pdb</t>
  </si>
  <si>
    <t xml:space="preserve"> /scratch/jhl133/uck2_collaboration/mut_sensitivity/5dzu_39K_8.pdb</t>
  </si>
  <si>
    <t xml:space="preserve"> /scratch/jhl133/uck2_collaboration/mut_sensitivity/5dzu_39K_9.pdb</t>
  </si>
  <si>
    <t>/scratch/jhl133/uck2_collaboration/mut_sensitivity/5dzu_39L</t>
  </si>
  <si>
    <t xml:space="preserve"> /scratch/jhl133/uck2_collaboration/mut_sensitivity/5dzu_39L_0.pdb</t>
  </si>
  <si>
    <t xml:space="preserve"> /scratch/jhl133/uck2_collaboration/mut_sensitivity/5dzu_39L_1.pdb</t>
  </si>
  <si>
    <t xml:space="preserve"> /scratch/jhl133/uck2_collaboration/mut_sensitivity/5dzu_39L_2.pdb</t>
  </si>
  <si>
    <t xml:space="preserve"> /scratch/jhl133/uck2_collaboration/mut_sensitivity/5dzu_39L_3.pdb</t>
  </si>
  <si>
    <t xml:space="preserve"> /scratch/jhl133/uck2_collaboration/mut_sensitivity/5dzu_39L_4.pdb</t>
  </si>
  <si>
    <t xml:space="preserve"> /scratch/jhl133/uck2_collaboration/mut_sensitivity/5dzu_39L_5.pdb</t>
  </si>
  <si>
    <t xml:space="preserve"> /scratch/jhl133/uck2_collaboration/mut_sensitivity/5dzu_39L_6.pdb</t>
  </si>
  <si>
    <t xml:space="preserve"> /scratch/jhl133/uck2_collaboration/mut_sensitivity/5dzu_39L_7.pdb</t>
  </si>
  <si>
    <t xml:space="preserve"> /scratch/jhl133/uck2_collaboration/mut_sensitivity/5dzu_39L_8.pdb</t>
  </si>
  <si>
    <t xml:space="preserve"> /scratch/jhl133/uck2_collaboration/mut_sensitivity/5dzu_39L_9.pdb</t>
  </si>
  <si>
    <t>/scratch/jhl133/uck2_collaboration/mut_sensitivity/5dzu_39M</t>
  </si>
  <si>
    <t xml:space="preserve"> /scratch/jhl133/uck2_collaboration/mut_sensitivity/5dzu_39M_0.pdb</t>
  </si>
  <si>
    <t xml:space="preserve"> /scratch/jhl133/uck2_collaboration/mut_sensitivity/5dzu_39M_1.pdb</t>
  </si>
  <si>
    <t xml:space="preserve"> /scratch/jhl133/uck2_collaboration/mut_sensitivity/5dzu_39M_2.pdb</t>
  </si>
  <si>
    <t xml:space="preserve"> /scratch/jhl133/uck2_collaboration/mut_sensitivity/5dzu_39M_3.pdb</t>
  </si>
  <si>
    <t xml:space="preserve"> /scratch/jhl133/uck2_collaboration/mut_sensitivity/5dzu_39M_4.pdb</t>
  </si>
  <si>
    <t xml:space="preserve"> /scratch/jhl133/uck2_collaboration/mut_sensitivity/5dzu_39M_5.pdb</t>
  </si>
  <si>
    <t xml:space="preserve"> /scratch/jhl133/uck2_collaboration/mut_sensitivity/5dzu_39M_6.pdb</t>
  </si>
  <si>
    <t xml:space="preserve"> /scratch/jhl133/uck2_collaboration/mut_sensitivity/5dzu_39M_7.pdb</t>
  </si>
  <si>
    <t xml:space="preserve"> /scratch/jhl133/uck2_collaboration/mut_sensitivity/5dzu_39M_8.pdb</t>
  </si>
  <si>
    <t xml:space="preserve"> /scratch/jhl133/uck2_collaboration/mut_sensitivity/5dzu_39M_9.pdb</t>
  </si>
  <si>
    <t>/scratch/jhl133/uck2_collaboration/mut_sensitivity/5dzu_39N</t>
  </si>
  <si>
    <t xml:space="preserve"> /scratch/jhl133/uck2_collaboration/mut_sensitivity/5dzu_39N_0.pdb</t>
  </si>
  <si>
    <t xml:space="preserve"> /scratch/jhl133/uck2_collaboration/mut_sensitivity/5dzu_39N_1.pdb</t>
  </si>
  <si>
    <t xml:space="preserve"> /scratch/jhl133/uck2_collaboration/mut_sensitivity/5dzu_39N_2.pdb</t>
  </si>
  <si>
    <t xml:space="preserve"> /scratch/jhl133/uck2_collaboration/mut_sensitivity/5dzu_39N_3.pdb</t>
  </si>
  <si>
    <t xml:space="preserve"> /scratch/jhl133/uck2_collaboration/mut_sensitivity/5dzu_39N_4.pdb</t>
  </si>
  <si>
    <t xml:space="preserve"> /scratch/jhl133/uck2_collaboration/mut_sensitivity/5dzu_39N_5.pdb</t>
  </si>
  <si>
    <t xml:space="preserve"> /scratch/jhl133/uck2_collaboration/mut_sensitivity/5dzu_39N_6.pdb</t>
  </si>
  <si>
    <t xml:space="preserve"> /scratch/jhl133/uck2_collaboration/mut_sensitivity/5dzu_39N_7.pdb</t>
  </si>
  <si>
    <t xml:space="preserve"> /scratch/jhl133/uck2_collaboration/mut_sensitivity/5dzu_39N_8.pdb</t>
  </si>
  <si>
    <t xml:space="preserve"> /scratch/jhl133/uck2_collaboration/mut_sensitivity/5dzu_39N_9.pdb</t>
  </si>
  <si>
    <t>/scratch/jhl133/uck2_collaboration/mut_sensitivity/5dzu_39P</t>
  </si>
  <si>
    <t xml:space="preserve"> /scratch/jhl133/uck2_collaboration/mut_sensitivity/5dzu_39P_0.pdb</t>
  </si>
  <si>
    <t xml:space="preserve"> /scratch/jhl133/uck2_collaboration/mut_sensitivity/5dzu_39P_1.pdb</t>
  </si>
  <si>
    <t xml:space="preserve"> /scratch/jhl133/uck2_collaboration/mut_sensitivity/5dzu_39P_2.pdb</t>
  </si>
  <si>
    <t xml:space="preserve"> /scratch/jhl133/uck2_collaboration/mut_sensitivity/5dzu_39P_3.pdb</t>
  </si>
  <si>
    <t xml:space="preserve"> /scratch/jhl133/uck2_collaboration/mut_sensitivity/5dzu_39P_4.pdb</t>
  </si>
  <si>
    <t xml:space="preserve"> /scratch/jhl133/uck2_collaboration/mut_sensitivity/5dzu_39P_5.pdb</t>
  </si>
  <si>
    <t xml:space="preserve"> /scratch/jhl133/uck2_collaboration/mut_sensitivity/5dzu_39P_6.pdb</t>
  </si>
  <si>
    <t xml:space="preserve"> /scratch/jhl133/uck2_collaboration/mut_sensitivity/5dzu_39P_7.pdb</t>
  </si>
  <si>
    <t xml:space="preserve"> /scratch/jhl133/uck2_collaboration/mut_sensitivity/5dzu_39P_8.pdb</t>
  </si>
  <si>
    <t xml:space="preserve"> /scratch/jhl133/uck2_collaboration/mut_sensitivity/5dzu_39P_9.pdb</t>
  </si>
  <si>
    <t>/scratch/jhl133/uck2_collaboration/mut_sensitivity/5dzu_39Q</t>
  </si>
  <si>
    <t xml:space="preserve"> /scratch/jhl133/uck2_collaboration/mut_sensitivity/5dzu_39Q_0.pdb</t>
  </si>
  <si>
    <t xml:space="preserve"> /scratch/jhl133/uck2_collaboration/mut_sensitivity/5dzu_39Q_1.pdb</t>
  </si>
  <si>
    <t xml:space="preserve"> /scratch/jhl133/uck2_collaboration/mut_sensitivity/5dzu_39Q_2.pdb</t>
  </si>
  <si>
    <t xml:space="preserve"> /scratch/jhl133/uck2_collaboration/mut_sensitivity/5dzu_39Q_3.pdb</t>
  </si>
  <si>
    <t xml:space="preserve"> /scratch/jhl133/uck2_collaboration/mut_sensitivity/5dzu_39Q_4.pdb</t>
  </si>
  <si>
    <t xml:space="preserve"> /scratch/jhl133/uck2_collaboration/mut_sensitivity/5dzu_39Q_5.pdb</t>
  </si>
  <si>
    <t xml:space="preserve"> /scratch/jhl133/uck2_collaboration/mut_sensitivity/5dzu_39Q_6.pdb</t>
  </si>
  <si>
    <t xml:space="preserve"> /scratch/jhl133/uck2_collaboration/mut_sensitivity/5dzu_39Q_7.pdb</t>
  </si>
  <si>
    <t xml:space="preserve"> /scratch/jhl133/uck2_collaboration/mut_sensitivity/5dzu_39Q_8.pdb</t>
  </si>
  <si>
    <t xml:space="preserve"> /scratch/jhl133/uck2_collaboration/mut_sensitivity/5dzu_39Q_9.pdb</t>
  </si>
  <si>
    <t>/scratch/jhl133/uck2_collaboration/mut_sensitivity/5dzu_39R</t>
  </si>
  <si>
    <t xml:space="preserve"> /scratch/jhl133/uck2_collaboration/mut_sensitivity/5dzu_39R_0.pdb</t>
  </si>
  <si>
    <t xml:space="preserve"> /scratch/jhl133/uck2_collaboration/mut_sensitivity/5dzu_39R_1.pdb</t>
  </si>
  <si>
    <t xml:space="preserve"> /scratch/jhl133/uck2_collaboration/mut_sensitivity/5dzu_39R_2.pdb</t>
  </si>
  <si>
    <t xml:space="preserve"> /scratch/jhl133/uck2_collaboration/mut_sensitivity/5dzu_39R_3.pdb</t>
  </si>
  <si>
    <t xml:space="preserve"> /scratch/jhl133/uck2_collaboration/mut_sensitivity/5dzu_39R_4.pdb</t>
  </si>
  <si>
    <t xml:space="preserve"> /scratch/jhl133/uck2_collaboration/mut_sensitivity/5dzu_39R_5.pdb</t>
  </si>
  <si>
    <t xml:space="preserve"> /scratch/jhl133/uck2_collaboration/mut_sensitivity/5dzu_39R_6.pdb</t>
  </si>
  <si>
    <t xml:space="preserve"> /scratch/jhl133/uck2_collaboration/mut_sensitivity/5dzu_39R_7.pdb</t>
  </si>
  <si>
    <t xml:space="preserve"> /scratch/jhl133/uck2_collaboration/mut_sensitivity/5dzu_39R_8.pdb</t>
  </si>
  <si>
    <t xml:space="preserve"> /scratch/jhl133/uck2_collaboration/mut_sensitivity/5dzu_39R_9.pdb</t>
  </si>
  <si>
    <t>/scratch/jhl133/uck2_collaboration/mut_sensitivity/5dzu_39S</t>
  </si>
  <si>
    <t xml:space="preserve"> /scratch/jhl133/uck2_collaboration/mut_sensitivity/5dzu_39S_0.pdb</t>
  </si>
  <si>
    <t xml:space="preserve"> /scratch/jhl133/uck2_collaboration/mut_sensitivity/5dzu_39S_1.pdb</t>
  </si>
  <si>
    <t xml:space="preserve"> /scratch/jhl133/uck2_collaboration/mut_sensitivity/5dzu_39S_2.pdb</t>
  </si>
  <si>
    <t xml:space="preserve"> /scratch/jhl133/uck2_collaboration/mut_sensitivity/5dzu_39S_3.pdb</t>
  </si>
  <si>
    <t xml:space="preserve"> /scratch/jhl133/uck2_collaboration/mut_sensitivity/5dzu_39S_4.pdb</t>
  </si>
  <si>
    <t xml:space="preserve"> /scratch/jhl133/uck2_collaboration/mut_sensitivity/5dzu_39S_5.pdb</t>
  </si>
  <si>
    <t xml:space="preserve"> /scratch/jhl133/uck2_collaboration/mut_sensitivity/5dzu_39S_6.pdb</t>
  </si>
  <si>
    <t xml:space="preserve"> /scratch/jhl133/uck2_collaboration/mut_sensitivity/5dzu_39S_7.pdb</t>
  </si>
  <si>
    <t xml:space="preserve"> /scratch/jhl133/uck2_collaboration/mut_sensitivity/5dzu_39S_8.pdb</t>
  </si>
  <si>
    <t xml:space="preserve"> /scratch/jhl133/uck2_collaboration/mut_sensitivity/5dzu_39S_9.pdb</t>
  </si>
  <si>
    <t>/scratch/jhl133/uck2_collaboration/mut_sensitivity/5dzu_39T</t>
  </si>
  <si>
    <t xml:space="preserve"> /scratch/jhl133/uck2_collaboration/mut_sensitivity/5dzu_39T_0.pdb</t>
  </si>
  <si>
    <t xml:space="preserve"> /scratch/jhl133/uck2_collaboration/mut_sensitivity/5dzu_39T_1.pdb</t>
  </si>
  <si>
    <t xml:space="preserve"> /scratch/jhl133/uck2_collaboration/mut_sensitivity/5dzu_39T_2.pdb</t>
  </si>
  <si>
    <t xml:space="preserve"> /scratch/jhl133/uck2_collaboration/mut_sensitivity/5dzu_39T_3.pdb</t>
  </si>
  <si>
    <t xml:space="preserve"> /scratch/jhl133/uck2_collaboration/mut_sensitivity/5dzu_39T_4.pdb</t>
  </si>
  <si>
    <t xml:space="preserve"> /scratch/jhl133/uck2_collaboration/mut_sensitivity/5dzu_39T_5.pdb</t>
  </si>
  <si>
    <t xml:space="preserve"> /scratch/jhl133/uck2_collaboration/mut_sensitivity/5dzu_39T_6.pdb</t>
  </si>
  <si>
    <t xml:space="preserve"> /scratch/jhl133/uck2_collaboration/mut_sensitivity/5dzu_39T_7.pdb</t>
  </si>
  <si>
    <t xml:space="preserve"> /scratch/jhl133/uck2_collaboration/mut_sensitivity/5dzu_39T_8.pdb</t>
  </si>
  <si>
    <t xml:space="preserve"> /scratch/jhl133/uck2_collaboration/mut_sensitivity/5dzu_39T_9.pdb</t>
  </si>
  <si>
    <t>/scratch/jhl133/uck2_collaboration/mut_sensitivity/5dzu_39V</t>
  </si>
  <si>
    <t xml:space="preserve"> /scratch/jhl133/uck2_collaboration/mut_sensitivity/5dzu_39V_0.pdb</t>
  </si>
  <si>
    <t xml:space="preserve"> /scratch/jhl133/uck2_collaboration/mut_sensitivity/5dzu_39V_1.pdb</t>
  </si>
  <si>
    <t xml:space="preserve"> /scratch/jhl133/uck2_collaboration/mut_sensitivity/5dzu_39V_2.pdb</t>
  </si>
  <si>
    <t xml:space="preserve"> /scratch/jhl133/uck2_collaboration/mut_sensitivity/5dzu_39V_3.pdb</t>
  </si>
  <si>
    <t xml:space="preserve"> /scratch/jhl133/uck2_collaboration/mut_sensitivity/5dzu_39V_4.pdb</t>
  </si>
  <si>
    <t xml:space="preserve"> /scratch/jhl133/uck2_collaboration/mut_sensitivity/5dzu_39V_5.pdb</t>
  </si>
  <si>
    <t xml:space="preserve"> /scratch/jhl133/uck2_collaboration/mut_sensitivity/5dzu_39V_6.pdb</t>
  </si>
  <si>
    <t xml:space="preserve"> /scratch/jhl133/uck2_collaboration/mut_sensitivity/5dzu_39V_7.pdb</t>
  </si>
  <si>
    <t xml:space="preserve"> /scratch/jhl133/uck2_collaboration/mut_sensitivity/5dzu_39V_8.pdb</t>
  </si>
  <si>
    <t xml:space="preserve"> /scratch/jhl133/uck2_collaboration/mut_sensitivity/5dzu_39V_9.pdb</t>
  </si>
  <si>
    <t>/scratch/jhl133/uck2_collaboration/mut_sensitivity/5dzu_39W</t>
  </si>
  <si>
    <t xml:space="preserve"> /scratch/jhl133/uck2_collaboration/mut_sensitivity/5dzu_39W_0.pdb</t>
  </si>
  <si>
    <t xml:space="preserve"> /scratch/jhl133/uck2_collaboration/mut_sensitivity/5dzu_39W_1.pdb</t>
  </si>
  <si>
    <t xml:space="preserve"> /scratch/jhl133/uck2_collaboration/mut_sensitivity/5dzu_39W_2.pdb</t>
  </si>
  <si>
    <t xml:space="preserve"> /scratch/jhl133/uck2_collaboration/mut_sensitivity/5dzu_39W_3.pdb</t>
  </si>
  <si>
    <t xml:space="preserve"> /scratch/jhl133/uck2_collaboration/mut_sensitivity/5dzu_39W_4.pdb</t>
  </si>
  <si>
    <t xml:space="preserve"> /scratch/jhl133/uck2_collaboration/mut_sensitivity/5dzu_39W_5.pdb</t>
  </si>
  <si>
    <t xml:space="preserve"> /scratch/jhl133/uck2_collaboration/mut_sensitivity/5dzu_39W_6.pdb</t>
  </si>
  <si>
    <t xml:space="preserve"> /scratch/jhl133/uck2_collaboration/mut_sensitivity/5dzu_39W_7.pdb</t>
  </si>
  <si>
    <t xml:space="preserve"> /scratch/jhl133/uck2_collaboration/mut_sensitivity/5dzu_39W_8.pdb</t>
  </si>
  <si>
    <t xml:space="preserve"> /scratch/jhl133/uck2_collaboration/mut_sensitivity/5dzu_39W_9.pdb</t>
  </si>
  <si>
    <t>/scratch/jhl133/uck2_collaboration/mut_sensitivity/5dzu_39Y</t>
  </si>
  <si>
    <t xml:space="preserve"> /scratch/jhl133/uck2_collaboration/mut_sensitivity/5dzu_39Y_0.pdb</t>
  </si>
  <si>
    <t xml:space="preserve"> /scratch/jhl133/uck2_collaboration/mut_sensitivity/5dzu_39Y_1.pdb</t>
  </si>
  <si>
    <t xml:space="preserve"> /scratch/jhl133/uck2_collaboration/mut_sensitivity/5dzu_39Y_2.pdb</t>
  </si>
  <si>
    <t xml:space="preserve"> /scratch/jhl133/uck2_collaboration/mut_sensitivity/5dzu_39Y_3.pdb</t>
  </si>
  <si>
    <t xml:space="preserve"> /scratch/jhl133/uck2_collaboration/mut_sensitivity/5dzu_39Y_4.pdb</t>
  </si>
  <si>
    <t xml:space="preserve"> /scratch/jhl133/uck2_collaboration/mut_sensitivity/5dzu_39Y_5.pdb</t>
  </si>
  <si>
    <t xml:space="preserve"> /scratch/jhl133/uck2_collaboration/mut_sensitivity/5dzu_39Y_6.pdb</t>
  </si>
  <si>
    <t xml:space="preserve"> /scratch/jhl133/uck2_collaboration/mut_sensitivity/5dzu_39Y_7.pdb</t>
  </si>
  <si>
    <t xml:space="preserve"> /scratch/jhl133/uck2_collaboration/mut_sensitivity/5dzu_39Y_8.pdb</t>
  </si>
  <si>
    <t xml:space="preserve"> /scratch/jhl133/uck2_collaboration/mut_sensitivity/5dzu_39Y_9.pdb</t>
  </si>
  <si>
    <t>/scratch/jhl133/uck2_collaboration/mut_sensitivity/5dzu_63A</t>
  </si>
  <si>
    <t xml:space="preserve"> /scratch/jhl133/uck2_collaboration/mut_sensitivity/5dzu_63A_0.pdb</t>
  </si>
  <si>
    <t xml:space="preserve"> /scratch/jhl133/uck2_collaboration/mut_sensitivity/5dzu_63A_1.pdb</t>
  </si>
  <si>
    <t xml:space="preserve"> /scratch/jhl133/uck2_collaboration/mut_sensitivity/5dzu_63A_2.pdb</t>
  </si>
  <si>
    <t xml:space="preserve"> /scratch/jhl133/uck2_collaboration/mut_sensitivity/5dzu_63A_3.pdb</t>
  </si>
  <si>
    <t xml:space="preserve"> /scratch/jhl133/uck2_collaboration/mut_sensitivity/5dzu_63A_4.pdb</t>
  </si>
  <si>
    <t xml:space="preserve"> /scratch/jhl133/uck2_collaboration/mut_sensitivity/5dzu_63A_5.pdb</t>
  </si>
  <si>
    <t xml:space="preserve"> /scratch/jhl133/uck2_collaboration/mut_sensitivity/5dzu_63A_6.pdb</t>
  </si>
  <si>
    <t xml:space="preserve"> /scratch/jhl133/uck2_collaboration/mut_sensitivity/5dzu_63A_7.pdb</t>
  </si>
  <si>
    <t xml:space="preserve"> /scratch/jhl133/uck2_collaboration/mut_sensitivity/5dzu_63A_8.pdb</t>
  </si>
  <si>
    <t xml:space="preserve"> /scratch/jhl133/uck2_collaboration/mut_sensitivity/5dzu_63A_9.pdb</t>
  </si>
  <si>
    <t>/scratch/jhl133/uck2_collaboration/mut_sensitivity/5dzu_63C</t>
  </si>
  <si>
    <t xml:space="preserve"> /scratch/jhl133/uck2_collaboration/mut_sensitivity/5dzu_63C_0.pdb</t>
  </si>
  <si>
    <t xml:space="preserve"> /scratch/jhl133/uck2_collaboration/mut_sensitivity/5dzu_63C_1.pdb</t>
  </si>
  <si>
    <t xml:space="preserve"> /scratch/jhl133/uck2_collaboration/mut_sensitivity/5dzu_63C_2.pdb</t>
  </si>
  <si>
    <t xml:space="preserve"> /scratch/jhl133/uck2_collaboration/mut_sensitivity/5dzu_63C_3.pdb</t>
  </si>
  <si>
    <t xml:space="preserve"> /scratch/jhl133/uck2_collaboration/mut_sensitivity/5dzu_63C_4.pdb</t>
  </si>
  <si>
    <t xml:space="preserve"> /scratch/jhl133/uck2_collaboration/mut_sensitivity/5dzu_63C_5.pdb</t>
  </si>
  <si>
    <t xml:space="preserve"> /scratch/jhl133/uck2_collaboration/mut_sensitivity/5dzu_63C_6.pdb</t>
  </si>
  <si>
    <t xml:space="preserve"> /scratch/jhl133/uck2_collaboration/mut_sensitivity/5dzu_63C_7.pdb</t>
  </si>
  <si>
    <t xml:space="preserve"> /scratch/jhl133/uck2_collaboration/mut_sensitivity/5dzu_63C_8.pdb</t>
  </si>
  <si>
    <t xml:space="preserve"> /scratch/jhl133/uck2_collaboration/mut_sensitivity/5dzu_63C_9.pdb</t>
  </si>
  <si>
    <t>/scratch/jhl133/uck2_collaboration/mut_sensitivity/5dzu_63D</t>
  </si>
  <si>
    <t xml:space="preserve"> /scratch/jhl133/uck2_collaboration/mut_sensitivity/5dzu_63D_0.pdb</t>
  </si>
  <si>
    <t xml:space="preserve"> /scratch/jhl133/uck2_collaboration/mut_sensitivity/5dzu_63D_1.pdb</t>
  </si>
  <si>
    <t xml:space="preserve"> /scratch/jhl133/uck2_collaboration/mut_sensitivity/5dzu_63D_2.pdb</t>
  </si>
  <si>
    <t xml:space="preserve"> /scratch/jhl133/uck2_collaboration/mut_sensitivity/5dzu_63D_3.pdb</t>
  </si>
  <si>
    <t xml:space="preserve"> /scratch/jhl133/uck2_collaboration/mut_sensitivity/5dzu_63D_4.pdb</t>
  </si>
  <si>
    <t xml:space="preserve"> /scratch/jhl133/uck2_collaboration/mut_sensitivity/5dzu_63D_5.pdb</t>
  </si>
  <si>
    <t xml:space="preserve"> /scratch/jhl133/uck2_collaboration/mut_sensitivity/5dzu_63D_6.pdb</t>
  </si>
  <si>
    <t xml:space="preserve"> /scratch/jhl133/uck2_collaboration/mut_sensitivity/5dzu_63D_7.pdb</t>
  </si>
  <si>
    <t xml:space="preserve"> /scratch/jhl133/uck2_collaboration/mut_sensitivity/5dzu_63D_8.pdb</t>
  </si>
  <si>
    <t xml:space="preserve"> /scratch/jhl133/uck2_collaboration/mut_sensitivity/5dzu_63D_9.pdb</t>
  </si>
  <si>
    <t>/scratch/jhl133/uck2_collaboration/mut_sensitivity/5dzu_63E</t>
  </si>
  <si>
    <t xml:space="preserve"> /scratch/jhl133/uck2_collaboration/mut_sensitivity/5dzu_63E_0.pdb</t>
  </si>
  <si>
    <t xml:space="preserve"> /scratch/jhl133/uck2_collaboration/mut_sensitivity/5dzu_63E_1.pdb</t>
  </si>
  <si>
    <t xml:space="preserve"> /scratch/jhl133/uck2_collaboration/mut_sensitivity/5dzu_63E_2.pdb</t>
  </si>
  <si>
    <t xml:space="preserve"> /scratch/jhl133/uck2_collaboration/mut_sensitivity/5dzu_63E_3.pdb</t>
  </si>
  <si>
    <t xml:space="preserve"> /scratch/jhl133/uck2_collaboration/mut_sensitivity/5dzu_63E_4.pdb</t>
  </si>
  <si>
    <t xml:space="preserve"> /scratch/jhl133/uck2_collaboration/mut_sensitivity/5dzu_63E_5.pdb</t>
  </si>
  <si>
    <t xml:space="preserve"> /scratch/jhl133/uck2_collaboration/mut_sensitivity/5dzu_63E_6.pdb</t>
  </si>
  <si>
    <t xml:space="preserve"> /scratch/jhl133/uck2_collaboration/mut_sensitivity/5dzu_63E_7.pdb</t>
  </si>
  <si>
    <t xml:space="preserve"> /scratch/jhl133/uck2_collaboration/mut_sensitivity/5dzu_63E_8.pdb</t>
  </si>
  <si>
    <t xml:space="preserve"> /scratch/jhl133/uck2_collaboration/mut_sensitivity/5dzu_63E_9.pdb</t>
  </si>
  <si>
    <t>/scratch/jhl133/uck2_collaboration/mut_sensitivity/5dzu_63F</t>
  </si>
  <si>
    <t xml:space="preserve"> /scratch/jhl133/uck2_collaboration/mut_sensitivity/5dzu_63F_0.pdb</t>
  </si>
  <si>
    <t xml:space="preserve"> /scratch/jhl133/uck2_collaboration/mut_sensitivity/5dzu_63F_1.pdb</t>
  </si>
  <si>
    <t xml:space="preserve"> /scratch/jhl133/uck2_collaboration/mut_sensitivity/5dzu_63F_2.pdb</t>
  </si>
  <si>
    <t xml:space="preserve"> /scratch/jhl133/uck2_collaboration/mut_sensitivity/5dzu_63F_3.pdb</t>
  </si>
  <si>
    <t xml:space="preserve"> /scratch/jhl133/uck2_collaboration/mut_sensitivity/5dzu_63F_4.pdb</t>
  </si>
  <si>
    <t xml:space="preserve"> /scratch/jhl133/uck2_collaboration/mut_sensitivity/5dzu_63F_5.pdb</t>
  </si>
  <si>
    <t xml:space="preserve"> /scratch/jhl133/uck2_collaboration/mut_sensitivity/5dzu_63F_6.pdb</t>
  </si>
  <si>
    <t xml:space="preserve"> /scratch/jhl133/uck2_collaboration/mut_sensitivity/5dzu_63F_7.pdb</t>
  </si>
  <si>
    <t xml:space="preserve"> /scratch/jhl133/uck2_collaboration/mut_sensitivity/5dzu_63F_8.pdb</t>
  </si>
  <si>
    <t xml:space="preserve"> /scratch/jhl133/uck2_collaboration/mut_sensitivity/5dzu_63F_9.pdb</t>
  </si>
  <si>
    <t>/scratch/jhl133/uck2_collaboration/mut_sensitivity/5dzu_63G</t>
  </si>
  <si>
    <t xml:space="preserve"> /scratch/jhl133/uck2_collaboration/mut_sensitivity/5dzu_63G_0.pdb</t>
  </si>
  <si>
    <t xml:space="preserve"> /scratch/jhl133/uck2_collaboration/mut_sensitivity/5dzu_63G_1.pdb</t>
  </si>
  <si>
    <t xml:space="preserve"> /scratch/jhl133/uck2_collaboration/mut_sensitivity/5dzu_63G_2.pdb</t>
  </si>
  <si>
    <t xml:space="preserve"> /scratch/jhl133/uck2_collaboration/mut_sensitivity/5dzu_63G_3.pdb</t>
  </si>
  <si>
    <t xml:space="preserve"> /scratch/jhl133/uck2_collaboration/mut_sensitivity/5dzu_63G_4.pdb</t>
  </si>
  <si>
    <t xml:space="preserve"> /scratch/jhl133/uck2_collaboration/mut_sensitivity/5dzu_63G_5.pdb</t>
  </si>
  <si>
    <t xml:space="preserve"> /scratch/jhl133/uck2_collaboration/mut_sensitivity/5dzu_63G_6.pdb</t>
  </si>
  <si>
    <t xml:space="preserve"> /scratch/jhl133/uck2_collaboration/mut_sensitivity/5dzu_63G_7.pdb</t>
  </si>
  <si>
    <t xml:space="preserve"> /scratch/jhl133/uck2_collaboration/mut_sensitivity/5dzu_63G_8.pdb</t>
  </si>
  <si>
    <t xml:space="preserve"> /scratch/jhl133/uck2_collaboration/mut_sensitivity/5dzu_63G_9.pdb</t>
  </si>
  <si>
    <t>/scratch/jhl133/uck2_collaboration/mut_sensitivity/5dzu_63H</t>
  </si>
  <si>
    <t xml:space="preserve"> /scratch/jhl133/uck2_collaboration/mut_sensitivity/5dzu_63H_0.pdb</t>
  </si>
  <si>
    <t xml:space="preserve"> /scratch/jhl133/uck2_collaboration/mut_sensitivity/5dzu_63H_1.pdb</t>
  </si>
  <si>
    <t xml:space="preserve"> /scratch/jhl133/uck2_collaboration/mut_sensitivity/5dzu_63H_2.pdb</t>
  </si>
  <si>
    <t xml:space="preserve"> /scratch/jhl133/uck2_collaboration/mut_sensitivity/5dzu_63H_3.pdb</t>
  </si>
  <si>
    <t xml:space="preserve"> /scratch/jhl133/uck2_collaboration/mut_sensitivity/5dzu_63H_4.pdb</t>
  </si>
  <si>
    <t xml:space="preserve"> /scratch/jhl133/uck2_collaboration/mut_sensitivity/5dzu_63H_5.pdb</t>
  </si>
  <si>
    <t xml:space="preserve"> /scratch/jhl133/uck2_collaboration/mut_sensitivity/5dzu_63H_6.pdb</t>
  </si>
  <si>
    <t xml:space="preserve"> /scratch/jhl133/uck2_collaboration/mut_sensitivity/5dzu_63H_7.pdb</t>
  </si>
  <si>
    <t xml:space="preserve"> /scratch/jhl133/uck2_collaboration/mut_sensitivity/5dzu_63H_8.pdb</t>
  </si>
  <si>
    <t xml:space="preserve"> /scratch/jhl133/uck2_collaboration/mut_sensitivity/5dzu_63H_9.pdb</t>
  </si>
  <si>
    <t>/scratch/jhl133/uck2_collaboration/mut_sensitivity/5dzu_63I</t>
  </si>
  <si>
    <t xml:space="preserve"> /scratch/jhl133/uck2_collaboration/mut_sensitivity/5dzu_63I_0.pdb</t>
  </si>
  <si>
    <t xml:space="preserve"> /scratch/jhl133/uck2_collaboration/mut_sensitivity/5dzu_63I_1.pdb</t>
  </si>
  <si>
    <t xml:space="preserve"> /scratch/jhl133/uck2_collaboration/mut_sensitivity/5dzu_63I_2.pdb</t>
  </si>
  <si>
    <t xml:space="preserve"> /scratch/jhl133/uck2_collaboration/mut_sensitivity/5dzu_63I_3.pdb</t>
  </si>
  <si>
    <t xml:space="preserve"> /scratch/jhl133/uck2_collaboration/mut_sensitivity/5dzu_63I_4.pdb</t>
  </si>
  <si>
    <t xml:space="preserve"> /scratch/jhl133/uck2_collaboration/mut_sensitivity/5dzu_63I_5.pdb</t>
  </si>
  <si>
    <t xml:space="preserve"> /scratch/jhl133/uck2_collaboration/mut_sensitivity/5dzu_63I_6.pdb</t>
  </si>
  <si>
    <t xml:space="preserve"> /scratch/jhl133/uck2_collaboration/mut_sensitivity/5dzu_63I_7.pdb</t>
  </si>
  <si>
    <t xml:space="preserve"> /scratch/jhl133/uck2_collaboration/mut_sensitivity/5dzu_63I_8.pdb</t>
  </si>
  <si>
    <t xml:space="preserve"> /scratch/jhl133/uck2_collaboration/mut_sensitivity/5dzu_63I_9.pdb</t>
  </si>
  <si>
    <t>/scratch/jhl133/uck2_collaboration/mut_sensitivity/5dzu_63K</t>
  </si>
  <si>
    <t xml:space="preserve"> /scratch/jhl133/uck2_collaboration/mut_sensitivity/5dzu_63K_0.pdb</t>
  </si>
  <si>
    <t xml:space="preserve"> /scratch/jhl133/uck2_collaboration/mut_sensitivity/5dzu_63K_1.pdb</t>
  </si>
  <si>
    <t xml:space="preserve"> /scratch/jhl133/uck2_collaboration/mut_sensitivity/5dzu_63K_2.pdb</t>
  </si>
  <si>
    <t xml:space="preserve"> /scratch/jhl133/uck2_collaboration/mut_sensitivity/5dzu_63K_3.pdb</t>
  </si>
  <si>
    <t xml:space="preserve"> /scratch/jhl133/uck2_collaboration/mut_sensitivity/5dzu_63K_4.pdb</t>
  </si>
  <si>
    <t xml:space="preserve"> /scratch/jhl133/uck2_collaboration/mut_sensitivity/5dzu_63K_5.pdb</t>
  </si>
  <si>
    <t xml:space="preserve"> /scratch/jhl133/uck2_collaboration/mut_sensitivity/5dzu_63K_6.pdb</t>
  </si>
  <si>
    <t xml:space="preserve"> /scratch/jhl133/uck2_collaboration/mut_sensitivity/5dzu_63K_7.pdb</t>
  </si>
  <si>
    <t xml:space="preserve"> /scratch/jhl133/uck2_collaboration/mut_sensitivity/5dzu_63K_8.pdb</t>
  </si>
  <si>
    <t xml:space="preserve"> /scratch/jhl133/uck2_collaboration/mut_sensitivity/5dzu_63K_9.pdb</t>
  </si>
  <si>
    <t>/scratch/jhl133/uck2_collaboration/mut_sensitivity/5dzu_63L</t>
  </si>
  <si>
    <t xml:space="preserve"> /scratch/jhl133/uck2_collaboration/mut_sensitivity/5dzu_63L_0.pdb</t>
  </si>
  <si>
    <t xml:space="preserve"> /scratch/jhl133/uck2_collaboration/mut_sensitivity/5dzu_63L_1.pdb</t>
  </si>
  <si>
    <t xml:space="preserve"> /scratch/jhl133/uck2_collaboration/mut_sensitivity/5dzu_63L_2.pdb</t>
  </si>
  <si>
    <t xml:space="preserve"> /scratch/jhl133/uck2_collaboration/mut_sensitivity/5dzu_63L_3.pdb</t>
  </si>
  <si>
    <t xml:space="preserve"> /scratch/jhl133/uck2_collaboration/mut_sensitivity/5dzu_63L_4.pdb</t>
  </si>
  <si>
    <t xml:space="preserve"> /scratch/jhl133/uck2_collaboration/mut_sensitivity/5dzu_63L_5.pdb</t>
  </si>
  <si>
    <t xml:space="preserve"> /scratch/jhl133/uck2_collaboration/mut_sensitivity/5dzu_63L_6.pdb</t>
  </si>
  <si>
    <t xml:space="preserve"> /scratch/jhl133/uck2_collaboration/mut_sensitivity/5dzu_63L_7.pdb</t>
  </si>
  <si>
    <t xml:space="preserve"> /scratch/jhl133/uck2_collaboration/mut_sensitivity/5dzu_63L_8.pdb</t>
  </si>
  <si>
    <t xml:space="preserve"> /scratch/jhl133/uck2_collaboration/mut_sensitivity/5dzu_63L_9.pdb</t>
  </si>
  <si>
    <t>/scratch/jhl133/uck2_collaboration/mut_sensitivity/5dzu_63M</t>
  </si>
  <si>
    <t xml:space="preserve"> /scratch/jhl133/uck2_collaboration/mut_sensitivity/5dzu_63M_0.pdb</t>
  </si>
  <si>
    <t xml:space="preserve"> /scratch/jhl133/uck2_collaboration/mut_sensitivity/5dzu_63M_1.pdb</t>
  </si>
  <si>
    <t xml:space="preserve"> /scratch/jhl133/uck2_collaboration/mut_sensitivity/5dzu_63M_2.pdb</t>
  </si>
  <si>
    <t xml:space="preserve"> /scratch/jhl133/uck2_collaboration/mut_sensitivity/5dzu_63M_3.pdb</t>
  </si>
  <si>
    <t xml:space="preserve"> /scratch/jhl133/uck2_collaboration/mut_sensitivity/5dzu_63M_4.pdb</t>
  </si>
  <si>
    <t xml:space="preserve"> /scratch/jhl133/uck2_collaboration/mut_sensitivity/5dzu_63M_5.pdb</t>
  </si>
  <si>
    <t xml:space="preserve"> /scratch/jhl133/uck2_collaboration/mut_sensitivity/5dzu_63M_6.pdb</t>
  </si>
  <si>
    <t xml:space="preserve"> /scratch/jhl133/uck2_collaboration/mut_sensitivity/5dzu_63M_7.pdb</t>
  </si>
  <si>
    <t xml:space="preserve"> /scratch/jhl133/uck2_collaboration/mut_sensitivity/5dzu_63M_8.pdb</t>
  </si>
  <si>
    <t xml:space="preserve"> /scratch/jhl133/uck2_collaboration/mut_sensitivity/5dzu_63M_9.pdb</t>
  </si>
  <si>
    <t>/scratch/jhl133/uck2_collaboration/mut_sensitivity/5dzu_63N</t>
  </si>
  <si>
    <t xml:space="preserve"> /scratch/jhl133/uck2_collaboration/mut_sensitivity/5dzu_63N_0.pdb</t>
  </si>
  <si>
    <t xml:space="preserve"> /scratch/jhl133/uck2_collaboration/mut_sensitivity/5dzu_63N_1.pdb</t>
  </si>
  <si>
    <t xml:space="preserve"> /scratch/jhl133/uck2_collaboration/mut_sensitivity/5dzu_63N_2.pdb</t>
  </si>
  <si>
    <t xml:space="preserve"> /scratch/jhl133/uck2_collaboration/mut_sensitivity/5dzu_63N_3.pdb</t>
  </si>
  <si>
    <t xml:space="preserve"> /scratch/jhl133/uck2_collaboration/mut_sensitivity/5dzu_63N_4.pdb</t>
  </si>
  <si>
    <t xml:space="preserve"> /scratch/jhl133/uck2_collaboration/mut_sensitivity/5dzu_63N_5.pdb</t>
  </si>
  <si>
    <t xml:space="preserve"> /scratch/jhl133/uck2_collaboration/mut_sensitivity/5dzu_63N_6.pdb</t>
  </si>
  <si>
    <t xml:space="preserve"> /scratch/jhl133/uck2_collaboration/mut_sensitivity/5dzu_63N_7.pdb</t>
  </si>
  <si>
    <t xml:space="preserve"> /scratch/jhl133/uck2_collaboration/mut_sensitivity/5dzu_63N_8.pdb</t>
  </si>
  <si>
    <t xml:space="preserve"> /scratch/jhl133/uck2_collaboration/mut_sensitivity/5dzu_63N_9.pdb</t>
  </si>
  <si>
    <t>/scratch/jhl133/uck2_collaboration/mut_sensitivity/5dzu_63P</t>
  </si>
  <si>
    <t xml:space="preserve"> /scratch/jhl133/uck2_collaboration/mut_sensitivity/5dzu_63P_0.pdb</t>
  </si>
  <si>
    <t xml:space="preserve"> /scratch/jhl133/uck2_collaboration/mut_sensitivity/5dzu_63P_1.pdb</t>
  </si>
  <si>
    <t xml:space="preserve"> /scratch/jhl133/uck2_collaboration/mut_sensitivity/5dzu_63P_2.pdb</t>
  </si>
  <si>
    <t xml:space="preserve"> /scratch/jhl133/uck2_collaboration/mut_sensitivity/5dzu_63P_3.pdb</t>
  </si>
  <si>
    <t xml:space="preserve"> /scratch/jhl133/uck2_collaboration/mut_sensitivity/5dzu_63P_4.pdb</t>
  </si>
  <si>
    <t xml:space="preserve"> /scratch/jhl133/uck2_collaboration/mut_sensitivity/5dzu_63P_5.pdb</t>
  </si>
  <si>
    <t xml:space="preserve"> /scratch/jhl133/uck2_collaboration/mut_sensitivity/5dzu_63P_6.pdb</t>
  </si>
  <si>
    <t xml:space="preserve"> /scratch/jhl133/uck2_collaboration/mut_sensitivity/5dzu_63P_7.pdb</t>
  </si>
  <si>
    <t xml:space="preserve"> /scratch/jhl133/uck2_collaboration/mut_sensitivity/5dzu_63P_8.pdb</t>
  </si>
  <si>
    <t xml:space="preserve"> /scratch/jhl133/uck2_collaboration/mut_sensitivity/5dzu_63P_9.pdb</t>
  </si>
  <si>
    <t>/scratch/jhl133/uck2_collaboration/mut_sensitivity/5dzu_63Q</t>
  </si>
  <si>
    <t xml:space="preserve"> /scratch/jhl133/uck2_collaboration/mut_sensitivity/5dzu_63Q_0.pdb</t>
  </si>
  <si>
    <t xml:space="preserve"> /scratch/jhl133/uck2_collaboration/mut_sensitivity/5dzu_63Q_1.pdb</t>
  </si>
  <si>
    <t xml:space="preserve"> /scratch/jhl133/uck2_collaboration/mut_sensitivity/5dzu_63Q_2.pdb</t>
  </si>
  <si>
    <t xml:space="preserve"> /scratch/jhl133/uck2_collaboration/mut_sensitivity/5dzu_63Q_3.pdb</t>
  </si>
  <si>
    <t xml:space="preserve"> /scratch/jhl133/uck2_collaboration/mut_sensitivity/5dzu_63Q_4.pdb</t>
  </si>
  <si>
    <t xml:space="preserve"> /scratch/jhl133/uck2_collaboration/mut_sensitivity/5dzu_63Q_5.pdb</t>
  </si>
  <si>
    <t xml:space="preserve"> /scratch/jhl133/uck2_collaboration/mut_sensitivity/5dzu_63Q_6.pdb</t>
  </si>
  <si>
    <t xml:space="preserve"> /scratch/jhl133/uck2_collaboration/mut_sensitivity/5dzu_63Q_7.pdb</t>
  </si>
  <si>
    <t xml:space="preserve"> /scratch/jhl133/uck2_collaboration/mut_sensitivity/5dzu_63Q_8.pdb</t>
  </si>
  <si>
    <t xml:space="preserve"> /scratch/jhl133/uck2_collaboration/mut_sensitivity/5dzu_63Q_9.pdb</t>
  </si>
  <si>
    <t>/scratch/jhl133/uck2_collaboration/mut_sensitivity/5dzu_63R</t>
  </si>
  <si>
    <t xml:space="preserve"> /scratch/jhl133/uck2_collaboration/mut_sensitivity/5dzu_63R_0.pdb</t>
  </si>
  <si>
    <t xml:space="preserve"> /scratch/jhl133/uck2_collaboration/mut_sensitivity/5dzu_63R_1.pdb</t>
  </si>
  <si>
    <t xml:space="preserve"> /scratch/jhl133/uck2_collaboration/mut_sensitivity/5dzu_63R_2.pdb</t>
  </si>
  <si>
    <t xml:space="preserve"> /scratch/jhl133/uck2_collaboration/mut_sensitivity/5dzu_63R_3.pdb</t>
  </si>
  <si>
    <t xml:space="preserve"> /scratch/jhl133/uck2_collaboration/mut_sensitivity/5dzu_63R_4.pdb</t>
  </si>
  <si>
    <t xml:space="preserve"> /scratch/jhl133/uck2_collaboration/mut_sensitivity/5dzu_63R_5.pdb</t>
  </si>
  <si>
    <t xml:space="preserve"> /scratch/jhl133/uck2_collaboration/mut_sensitivity/5dzu_63R_6.pdb</t>
  </si>
  <si>
    <t xml:space="preserve"> /scratch/jhl133/uck2_collaboration/mut_sensitivity/5dzu_63R_7.pdb</t>
  </si>
  <si>
    <t xml:space="preserve"> /scratch/jhl133/uck2_collaboration/mut_sensitivity/5dzu_63R_8.pdb</t>
  </si>
  <si>
    <t xml:space="preserve"> /scratch/jhl133/uck2_collaboration/mut_sensitivity/5dzu_63R_9.pdb</t>
  </si>
  <si>
    <t>/scratch/jhl133/uck2_collaboration/mut_sensitivity/5dzu_63S</t>
  </si>
  <si>
    <t xml:space="preserve"> /scratch/jhl133/uck2_collaboration/mut_sensitivity/5dzu_63S_0.pdb</t>
  </si>
  <si>
    <t xml:space="preserve"> /scratch/jhl133/uck2_collaboration/mut_sensitivity/5dzu_63S_1.pdb</t>
  </si>
  <si>
    <t xml:space="preserve"> /scratch/jhl133/uck2_collaboration/mut_sensitivity/5dzu_63S_2.pdb</t>
  </si>
  <si>
    <t xml:space="preserve"> /scratch/jhl133/uck2_collaboration/mut_sensitivity/5dzu_63S_3.pdb</t>
  </si>
  <si>
    <t xml:space="preserve"> /scratch/jhl133/uck2_collaboration/mut_sensitivity/5dzu_63S_4.pdb</t>
  </si>
  <si>
    <t xml:space="preserve"> /scratch/jhl133/uck2_collaboration/mut_sensitivity/5dzu_63S_5.pdb</t>
  </si>
  <si>
    <t xml:space="preserve"> /scratch/jhl133/uck2_collaboration/mut_sensitivity/5dzu_63S_6.pdb</t>
  </si>
  <si>
    <t xml:space="preserve"> /scratch/jhl133/uck2_collaboration/mut_sensitivity/5dzu_63S_7.pdb</t>
  </si>
  <si>
    <t xml:space="preserve"> /scratch/jhl133/uck2_collaboration/mut_sensitivity/5dzu_63S_8.pdb</t>
  </si>
  <si>
    <t xml:space="preserve"> /scratch/jhl133/uck2_collaboration/mut_sensitivity/5dzu_63S_9.pdb</t>
  </si>
  <si>
    <t>/scratch/jhl133/uck2_collaboration/mut_sensitivity/5dzu_63T</t>
  </si>
  <si>
    <t xml:space="preserve"> /scratch/jhl133/uck2_collaboration/mut_sensitivity/5dzu_63T_0.pdb</t>
  </si>
  <si>
    <t xml:space="preserve"> /scratch/jhl133/uck2_collaboration/mut_sensitivity/5dzu_63T_1.pdb</t>
  </si>
  <si>
    <t xml:space="preserve"> /scratch/jhl133/uck2_collaboration/mut_sensitivity/5dzu_63T_2.pdb</t>
  </si>
  <si>
    <t xml:space="preserve"> /scratch/jhl133/uck2_collaboration/mut_sensitivity/5dzu_63T_3.pdb</t>
  </si>
  <si>
    <t xml:space="preserve"> /scratch/jhl133/uck2_collaboration/mut_sensitivity/5dzu_63T_4.pdb</t>
  </si>
  <si>
    <t xml:space="preserve"> /scratch/jhl133/uck2_collaboration/mut_sensitivity/5dzu_63T_5.pdb</t>
  </si>
  <si>
    <t xml:space="preserve"> /scratch/jhl133/uck2_collaboration/mut_sensitivity/5dzu_63T_6.pdb</t>
  </si>
  <si>
    <t xml:space="preserve"> /scratch/jhl133/uck2_collaboration/mut_sensitivity/5dzu_63T_7.pdb</t>
  </si>
  <si>
    <t xml:space="preserve"> /scratch/jhl133/uck2_collaboration/mut_sensitivity/5dzu_63T_8.pdb</t>
  </si>
  <si>
    <t xml:space="preserve"> /scratch/jhl133/uck2_collaboration/mut_sensitivity/5dzu_63T_9.pdb</t>
  </si>
  <si>
    <t>/scratch/jhl133/uck2_collaboration/mut_sensitivity/5dzu_63V</t>
  </si>
  <si>
    <t xml:space="preserve"> /scratch/jhl133/uck2_collaboration/mut_sensitivity/5dzu_63V_0.pdb</t>
  </si>
  <si>
    <t xml:space="preserve"> /scratch/jhl133/uck2_collaboration/mut_sensitivity/5dzu_63V_1.pdb</t>
  </si>
  <si>
    <t xml:space="preserve"> /scratch/jhl133/uck2_collaboration/mut_sensitivity/5dzu_63V_2.pdb</t>
  </si>
  <si>
    <t xml:space="preserve"> /scratch/jhl133/uck2_collaboration/mut_sensitivity/5dzu_63V_3.pdb</t>
  </si>
  <si>
    <t xml:space="preserve"> /scratch/jhl133/uck2_collaboration/mut_sensitivity/5dzu_63V_4.pdb</t>
  </si>
  <si>
    <t xml:space="preserve"> /scratch/jhl133/uck2_collaboration/mut_sensitivity/5dzu_63V_5.pdb</t>
  </si>
  <si>
    <t xml:space="preserve"> /scratch/jhl133/uck2_collaboration/mut_sensitivity/5dzu_63V_6.pdb</t>
  </si>
  <si>
    <t xml:space="preserve"> /scratch/jhl133/uck2_collaboration/mut_sensitivity/5dzu_63V_7.pdb</t>
  </si>
  <si>
    <t xml:space="preserve"> /scratch/jhl133/uck2_collaboration/mut_sensitivity/5dzu_63V_8.pdb</t>
  </si>
  <si>
    <t xml:space="preserve"> /scratch/jhl133/uck2_collaboration/mut_sensitivity/5dzu_63V_9.pdb</t>
  </si>
  <si>
    <t>/scratch/jhl133/uck2_collaboration/mut_sensitivity/5dzu_63W</t>
  </si>
  <si>
    <t xml:space="preserve"> /scratch/jhl133/uck2_collaboration/mut_sensitivity/5dzu_63W_0.pdb</t>
  </si>
  <si>
    <t xml:space="preserve"> /scratch/jhl133/uck2_collaboration/mut_sensitivity/5dzu_63W_1.pdb</t>
  </si>
  <si>
    <t xml:space="preserve"> /scratch/jhl133/uck2_collaboration/mut_sensitivity/5dzu_63W_2.pdb</t>
  </si>
  <si>
    <t xml:space="preserve"> /scratch/jhl133/uck2_collaboration/mut_sensitivity/5dzu_63W_3.pdb</t>
  </si>
  <si>
    <t xml:space="preserve"> /scratch/jhl133/uck2_collaboration/mut_sensitivity/5dzu_63W_4.pdb</t>
  </si>
  <si>
    <t xml:space="preserve"> /scratch/jhl133/uck2_collaboration/mut_sensitivity/5dzu_63W_5.pdb</t>
  </si>
  <si>
    <t xml:space="preserve"> /scratch/jhl133/uck2_collaboration/mut_sensitivity/5dzu_63W_6.pdb</t>
  </si>
  <si>
    <t xml:space="preserve"> /scratch/jhl133/uck2_collaboration/mut_sensitivity/5dzu_63W_7.pdb</t>
  </si>
  <si>
    <t xml:space="preserve"> /scratch/jhl133/uck2_collaboration/mut_sensitivity/5dzu_63W_8.pdb</t>
  </si>
  <si>
    <t xml:space="preserve"> /scratch/jhl133/uck2_collaboration/mut_sensitivity/5dzu_63W_9.pdb</t>
  </si>
  <si>
    <t>/scratch/jhl133/uck2_collaboration/mut_sensitivity/5dzu_63Y</t>
  </si>
  <si>
    <t xml:space="preserve"> /scratch/jhl133/uck2_collaboration/mut_sensitivity/5dzu_63Y_0.pdb</t>
  </si>
  <si>
    <t xml:space="preserve"> /scratch/jhl133/uck2_collaboration/mut_sensitivity/5dzu_63Y_1.pdb</t>
  </si>
  <si>
    <t xml:space="preserve"> /scratch/jhl133/uck2_collaboration/mut_sensitivity/5dzu_63Y_2.pdb</t>
  </si>
  <si>
    <t xml:space="preserve"> /scratch/jhl133/uck2_collaboration/mut_sensitivity/5dzu_63Y_3.pdb</t>
  </si>
  <si>
    <t xml:space="preserve"> /scratch/jhl133/uck2_collaboration/mut_sensitivity/5dzu_63Y_4.pdb</t>
  </si>
  <si>
    <t xml:space="preserve"> /scratch/jhl133/uck2_collaboration/mut_sensitivity/5dzu_63Y_5.pdb</t>
  </si>
  <si>
    <t xml:space="preserve"> /scratch/jhl133/uck2_collaboration/mut_sensitivity/5dzu_63Y_6.pdb</t>
  </si>
  <si>
    <t xml:space="preserve"> /scratch/jhl133/uck2_collaboration/mut_sensitivity/5dzu_63Y_7.pdb</t>
  </si>
  <si>
    <t xml:space="preserve"> /scratch/jhl133/uck2_collaboration/mut_sensitivity/5dzu_63Y_8.pdb</t>
  </si>
  <si>
    <t xml:space="preserve"> /scratch/jhl133/uck2_collaboration/mut_sensitivity/5dzu_63Y_9.pdb</t>
  </si>
  <si>
    <t>/scratch/jhl133/uck2_collaboration/mut_sensitivity/5ec_39A</t>
  </si>
  <si>
    <t xml:space="preserve"> /scratch/jhl133/uck2_collaboration/mut_sensitivity/5ec_39A_0.pdb</t>
  </si>
  <si>
    <t xml:space="preserve"> /scratch/jhl133/uck2_collaboration/mut_sensitivity/5ec_39A_1.pdb</t>
  </si>
  <si>
    <t xml:space="preserve"> /scratch/jhl133/uck2_collaboration/mut_sensitivity/5ec_39A_2.pdb</t>
  </si>
  <si>
    <t xml:space="preserve"> /scratch/jhl133/uck2_collaboration/mut_sensitivity/5ec_39A_3.pdb</t>
  </si>
  <si>
    <t xml:space="preserve"> /scratch/jhl133/uck2_collaboration/mut_sensitivity/5ec_39A_4.pdb</t>
  </si>
  <si>
    <t xml:space="preserve"> /scratch/jhl133/uck2_collaboration/mut_sensitivity/5ec_39A_5.pdb</t>
  </si>
  <si>
    <t xml:space="preserve"> /scratch/jhl133/uck2_collaboration/mut_sensitivity/5ec_39A_6.pdb</t>
  </si>
  <si>
    <t xml:space="preserve"> /scratch/jhl133/uck2_collaboration/mut_sensitivity/5ec_39A_7.pdb</t>
  </si>
  <si>
    <t xml:space="preserve"> /scratch/jhl133/uck2_collaboration/mut_sensitivity/5ec_39A_8.pdb</t>
  </si>
  <si>
    <t xml:space="preserve"> /scratch/jhl133/uck2_collaboration/mut_sensitivity/5ec_39A_9.pdb</t>
  </si>
  <si>
    <t>/scratch/jhl133/uck2_collaboration/mut_sensitivity/5ec_39C</t>
  </si>
  <si>
    <t xml:space="preserve"> /scratch/jhl133/uck2_collaboration/mut_sensitivity/5ec_39C_0.pdb</t>
  </si>
  <si>
    <t xml:space="preserve"> /scratch/jhl133/uck2_collaboration/mut_sensitivity/5ec_39C_1.pdb</t>
  </si>
  <si>
    <t xml:space="preserve"> /scratch/jhl133/uck2_collaboration/mut_sensitivity/5ec_39C_2.pdb</t>
  </si>
  <si>
    <t xml:space="preserve"> /scratch/jhl133/uck2_collaboration/mut_sensitivity/5ec_39C_3.pdb</t>
  </si>
  <si>
    <t xml:space="preserve"> /scratch/jhl133/uck2_collaboration/mut_sensitivity/5ec_39C_4.pdb</t>
  </si>
  <si>
    <t xml:space="preserve"> /scratch/jhl133/uck2_collaboration/mut_sensitivity/5ec_39C_5.pdb</t>
  </si>
  <si>
    <t xml:space="preserve"> /scratch/jhl133/uck2_collaboration/mut_sensitivity/5ec_39C_6.pdb</t>
  </si>
  <si>
    <t xml:space="preserve"> /scratch/jhl133/uck2_collaboration/mut_sensitivity/5ec_39C_7.pdb</t>
  </si>
  <si>
    <t xml:space="preserve"> /scratch/jhl133/uck2_collaboration/mut_sensitivity/5ec_39C_8.pdb</t>
  </si>
  <si>
    <t xml:space="preserve"> /scratch/jhl133/uck2_collaboration/mut_sensitivity/5ec_39C_9.pdb</t>
  </si>
  <si>
    <t>/scratch/jhl133/uck2_collaboration/mut_sensitivity/5ec_39D</t>
  </si>
  <si>
    <t xml:space="preserve"> /scratch/jhl133/uck2_collaboration/mut_sensitivity/5ec_39D_0.pdb</t>
  </si>
  <si>
    <t xml:space="preserve"> /scratch/jhl133/uck2_collaboration/mut_sensitivity/5ec_39D_1.pdb</t>
  </si>
  <si>
    <t xml:space="preserve"> /scratch/jhl133/uck2_collaboration/mut_sensitivity/5ec_39D_2.pdb</t>
  </si>
  <si>
    <t xml:space="preserve"> /scratch/jhl133/uck2_collaboration/mut_sensitivity/5ec_39D_3.pdb</t>
  </si>
  <si>
    <t xml:space="preserve"> /scratch/jhl133/uck2_collaboration/mut_sensitivity/5ec_39D_4.pdb</t>
  </si>
  <si>
    <t xml:space="preserve"> /scratch/jhl133/uck2_collaboration/mut_sensitivity/5ec_39D_5.pdb</t>
  </si>
  <si>
    <t xml:space="preserve"> /scratch/jhl133/uck2_collaboration/mut_sensitivity/5ec_39D_6.pdb</t>
  </si>
  <si>
    <t xml:space="preserve"> /scratch/jhl133/uck2_collaboration/mut_sensitivity/5ec_39D_7.pdb</t>
  </si>
  <si>
    <t xml:space="preserve"> /scratch/jhl133/uck2_collaboration/mut_sensitivity/5ec_39D_8.pdb</t>
  </si>
  <si>
    <t xml:space="preserve"> /scratch/jhl133/uck2_collaboration/mut_sensitivity/5ec_39D_9.pdb</t>
  </si>
  <si>
    <t>/scratch/jhl133/uck2_collaboration/mut_sensitivity/5ec_39E</t>
  </si>
  <si>
    <t xml:space="preserve"> /scratch/jhl133/uck2_collaboration/mut_sensitivity/5ec_39E_0.pdb</t>
  </si>
  <si>
    <t xml:space="preserve"> /scratch/jhl133/uck2_collaboration/mut_sensitivity/5ec_39E_1.pdb</t>
  </si>
  <si>
    <t xml:space="preserve"> /scratch/jhl133/uck2_collaboration/mut_sensitivity/5ec_39E_2.pdb</t>
  </si>
  <si>
    <t xml:space="preserve"> /scratch/jhl133/uck2_collaboration/mut_sensitivity/5ec_39E_3.pdb</t>
  </si>
  <si>
    <t xml:space="preserve"> /scratch/jhl133/uck2_collaboration/mut_sensitivity/5ec_39E_4.pdb</t>
  </si>
  <si>
    <t xml:space="preserve"> /scratch/jhl133/uck2_collaboration/mut_sensitivity/5ec_39E_5.pdb</t>
  </si>
  <si>
    <t xml:space="preserve"> /scratch/jhl133/uck2_collaboration/mut_sensitivity/5ec_39E_6.pdb</t>
  </si>
  <si>
    <t xml:space="preserve"> /scratch/jhl133/uck2_collaboration/mut_sensitivity/5ec_39E_7.pdb</t>
  </si>
  <si>
    <t xml:space="preserve"> /scratch/jhl133/uck2_collaboration/mut_sensitivity/5ec_39E_8.pdb</t>
  </si>
  <si>
    <t xml:space="preserve"> /scratch/jhl133/uck2_collaboration/mut_sensitivity/5ec_39E_9.pdb</t>
  </si>
  <si>
    <t>/scratch/jhl133/uck2_collaboration/mut_sensitivity/5ec_39F</t>
  </si>
  <si>
    <t xml:space="preserve"> /scratch/jhl133/uck2_collaboration/mut_sensitivity/5ec_39F_0.pdb</t>
  </si>
  <si>
    <t xml:space="preserve"> /scratch/jhl133/uck2_collaboration/mut_sensitivity/5ec_39F_1.pdb</t>
  </si>
  <si>
    <t xml:space="preserve"> /scratch/jhl133/uck2_collaboration/mut_sensitivity/5ec_39F_2.pdb</t>
  </si>
  <si>
    <t xml:space="preserve"> /scratch/jhl133/uck2_collaboration/mut_sensitivity/5ec_39F_3.pdb</t>
  </si>
  <si>
    <t xml:space="preserve"> /scratch/jhl133/uck2_collaboration/mut_sensitivity/5ec_39F_4.pdb</t>
  </si>
  <si>
    <t xml:space="preserve"> /scratch/jhl133/uck2_collaboration/mut_sensitivity/5ec_39F_5.pdb</t>
  </si>
  <si>
    <t xml:space="preserve"> /scratch/jhl133/uck2_collaboration/mut_sensitivity/5ec_39F_6.pdb</t>
  </si>
  <si>
    <t xml:space="preserve"> /scratch/jhl133/uck2_collaboration/mut_sensitivity/5ec_39F_7.pdb</t>
  </si>
  <si>
    <t xml:space="preserve"> /scratch/jhl133/uck2_collaboration/mut_sensitivity/5ec_39F_8.pdb</t>
  </si>
  <si>
    <t xml:space="preserve"> /scratch/jhl133/uck2_collaboration/mut_sensitivity/5ec_39F_9.pdb</t>
  </si>
  <si>
    <t>/scratch/jhl133/uck2_collaboration/mut_sensitivity/5ec_39G</t>
  </si>
  <si>
    <t xml:space="preserve"> /scratch/jhl133/uck2_collaboration/mut_sensitivity/5ec_39G_0.pdb</t>
  </si>
  <si>
    <t xml:space="preserve"> /scratch/jhl133/uck2_collaboration/mut_sensitivity/5ec_39G_1.pdb</t>
  </si>
  <si>
    <t xml:space="preserve"> /scratch/jhl133/uck2_collaboration/mut_sensitivity/5ec_39G_2.pdb</t>
  </si>
  <si>
    <t xml:space="preserve"> /scratch/jhl133/uck2_collaboration/mut_sensitivity/5ec_39G_3.pdb</t>
  </si>
  <si>
    <t xml:space="preserve"> /scratch/jhl133/uck2_collaboration/mut_sensitivity/5ec_39G_4.pdb</t>
  </si>
  <si>
    <t xml:space="preserve"> /scratch/jhl133/uck2_collaboration/mut_sensitivity/5ec_39G_5.pdb</t>
  </si>
  <si>
    <t xml:space="preserve"> /scratch/jhl133/uck2_collaboration/mut_sensitivity/5ec_39G_6.pdb</t>
  </si>
  <si>
    <t xml:space="preserve"> /scratch/jhl133/uck2_collaboration/mut_sensitivity/5ec_39G_7.pdb</t>
  </si>
  <si>
    <t xml:space="preserve"> /scratch/jhl133/uck2_collaboration/mut_sensitivity/5ec_39G_8.pdb</t>
  </si>
  <si>
    <t xml:space="preserve"> /scratch/jhl133/uck2_collaboration/mut_sensitivity/5ec_39G_9.pdb</t>
  </si>
  <si>
    <t>/scratch/jhl133/uck2_collaboration/mut_sensitivity/5ec_39H</t>
  </si>
  <si>
    <t xml:space="preserve"> /scratch/jhl133/uck2_collaboration/mut_sensitivity/5ec_39H_0.pdb</t>
  </si>
  <si>
    <t xml:space="preserve"> /scratch/jhl133/uck2_collaboration/mut_sensitivity/5ec_39H_1.pdb</t>
  </si>
  <si>
    <t xml:space="preserve"> /scratch/jhl133/uck2_collaboration/mut_sensitivity/5ec_39H_2.pdb</t>
  </si>
  <si>
    <t xml:space="preserve"> /scratch/jhl133/uck2_collaboration/mut_sensitivity/5ec_39H_3.pdb</t>
  </si>
  <si>
    <t xml:space="preserve"> /scratch/jhl133/uck2_collaboration/mut_sensitivity/5ec_39H_4.pdb</t>
  </si>
  <si>
    <t xml:space="preserve"> /scratch/jhl133/uck2_collaboration/mut_sensitivity/5ec_39H_5.pdb</t>
  </si>
  <si>
    <t xml:space="preserve"> /scratch/jhl133/uck2_collaboration/mut_sensitivity/5ec_39H_6.pdb</t>
  </si>
  <si>
    <t xml:space="preserve"> /scratch/jhl133/uck2_collaboration/mut_sensitivity/5ec_39H_7.pdb</t>
  </si>
  <si>
    <t xml:space="preserve"> /scratch/jhl133/uck2_collaboration/mut_sensitivity/5ec_39H_8.pdb</t>
  </si>
  <si>
    <t xml:space="preserve"> /scratch/jhl133/uck2_collaboration/mut_sensitivity/5ec_39H_9.pdb</t>
  </si>
  <si>
    <t>/scratch/jhl133/uck2_collaboration/mut_sensitivity/5ec_39I</t>
  </si>
  <si>
    <t xml:space="preserve"> /scratch/jhl133/uck2_collaboration/mut_sensitivity/5ec_39I_0.pdb</t>
  </si>
  <si>
    <t xml:space="preserve"> /scratch/jhl133/uck2_collaboration/mut_sensitivity/5ec_39I_1.pdb</t>
  </si>
  <si>
    <t xml:space="preserve"> /scratch/jhl133/uck2_collaboration/mut_sensitivity/5ec_39I_2.pdb</t>
  </si>
  <si>
    <t xml:space="preserve"> /scratch/jhl133/uck2_collaboration/mut_sensitivity/5ec_39I_3.pdb</t>
  </si>
  <si>
    <t xml:space="preserve"> /scratch/jhl133/uck2_collaboration/mut_sensitivity/5ec_39I_4.pdb</t>
  </si>
  <si>
    <t xml:space="preserve"> /scratch/jhl133/uck2_collaboration/mut_sensitivity/5ec_39I_5.pdb</t>
  </si>
  <si>
    <t xml:space="preserve"> /scratch/jhl133/uck2_collaboration/mut_sensitivity/5ec_39I_6.pdb</t>
  </si>
  <si>
    <t xml:space="preserve"> /scratch/jhl133/uck2_collaboration/mut_sensitivity/5ec_39I_7.pdb</t>
  </si>
  <si>
    <t xml:space="preserve"> /scratch/jhl133/uck2_collaboration/mut_sensitivity/5ec_39I_8.pdb</t>
  </si>
  <si>
    <t xml:space="preserve"> /scratch/jhl133/uck2_collaboration/mut_sensitivity/5ec_39I_9.pdb</t>
  </si>
  <si>
    <t>/scratch/jhl133/uck2_collaboration/mut_sensitivity/5ec_39K</t>
  </si>
  <si>
    <t xml:space="preserve"> /scratch/jhl133/uck2_collaboration/mut_sensitivity/5ec_39K_0.pdb</t>
  </si>
  <si>
    <t xml:space="preserve"> /scratch/jhl133/uck2_collaboration/mut_sensitivity/5ec_39K_1.pdb</t>
  </si>
  <si>
    <t xml:space="preserve"> /scratch/jhl133/uck2_collaboration/mut_sensitivity/5ec_39K_2.pdb</t>
  </si>
  <si>
    <t xml:space="preserve"> /scratch/jhl133/uck2_collaboration/mut_sensitivity/5ec_39K_3.pdb</t>
  </si>
  <si>
    <t xml:space="preserve"> /scratch/jhl133/uck2_collaboration/mut_sensitivity/5ec_39K_4.pdb</t>
  </si>
  <si>
    <t xml:space="preserve"> /scratch/jhl133/uck2_collaboration/mut_sensitivity/5ec_39K_5.pdb</t>
  </si>
  <si>
    <t xml:space="preserve"> /scratch/jhl133/uck2_collaboration/mut_sensitivity/5ec_39K_6.pdb</t>
  </si>
  <si>
    <t xml:space="preserve"> /scratch/jhl133/uck2_collaboration/mut_sensitivity/5ec_39K_7.pdb</t>
  </si>
  <si>
    <t xml:space="preserve"> /scratch/jhl133/uck2_collaboration/mut_sensitivity/5ec_39K_8.pdb</t>
  </si>
  <si>
    <t xml:space="preserve"> /scratch/jhl133/uck2_collaboration/mut_sensitivity/5ec_39K_9.pdb</t>
  </si>
  <si>
    <t>/scratch/jhl133/uck2_collaboration/mut_sensitivity/5ec_39L</t>
  </si>
  <si>
    <t xml:space="preserve"> /scratch/jhl133/uck2_collaboration/mut_sensitivity/5ec_39L_0.pdb</t>
  </si>
  <si>
    <t xml:space="preserve"> /scratch/jhl133/uck2_collaboration/mut_sensitivity/5ec_39L_1.pdb</t>
  </si>
  <si>
    <t xml:space="preserve"> /scratch/jhl133/uck2_collaboration/mut_sensitivity/5ec_39L_2.pdb</t>
  </si>
  <si>
    <t xml:space="preserve"> /scratch/jhl133/uck2_collaboration/mut_sensitivity/5ec_39L_3.pdb</t>
  </si>
  <si>
    <t xml:space="preserve"> /scratch/jhl133/uck2_collaboration/mut_sensitivity/5ec_39L_4.pdb</t>
  </si>
  <si>
    <t xml:space="preserve"> /scratch/jhl133/uck2_collaboration/mut_sensitivity/5ec_39L_5.pdb</t>
  </si>
  <si>
    <t xml:space="preserve"> /scratch/jhl133/uck2_collaboration/mut_sensitivity/5ec_39L_6.pdb</t>
  </si>
  <si>
    <t xml:space="preserve"> /scratch/jhl133/uck2_collaboration/mut_sensitivity/5ec_39L_7.pdb</t>
  </si>
  <si>
    <t xml:space="preserve"> /scratch/jhl133/uck2_collaboration/mut_sensitivity/5ec_39L_8.pdb</t>
  </si>
  <si>
    <t xml:space="preserve"> /scratch/jhl133/uck2_collaboration/mut_sensitivity/5ec_39L_9.pdb</t>
  </si>
  <si>
    <t>/scratch/jhl133/uck2_collaboration/mut_sensitivity/5ec_39M</t>
  </si>
  <si>
    <t xml:space="preserve"> /scratch/jhl133/uck2_collaboration/mut_sensitivity/5ec_39M_0.pdb</t>
  </si>
  <si>
    <t xml:space="preserve"> /scratch/jhl133/uck2_collaboration/mut_sensitivity/5ec_39M_1.pdb</t>
  </si>
  <si>
    <t xml:space="preserve"> /scratch/jhl133/uck2_collaboration/mut_sensitivity/5ec_39M_2.pdb</t>
  </si>
  <si>
    <t xml:space="preserve"> /scratch/jhl133/uck2_collaboration/mut_sensitivity/5ec_39M_3.pdb</t>
  </si>
  <si>
    <t xml:space="preserve"> /scratch/jhl133/uck2_collaboration/mut_sensitivity/5ec_39M_4.pdb</t>
  </si>
  <si>
    <t xml:space="preserve"> /scratch/jhl133/uck2_collaboration/mut_sensitivity/5ec_39M_5.pdb</t>
  </si>
  <si>
    <t xml:space="preserve"> /scratch/jhl133/uck2_collaboration/mut_sensitivity/5ec_39M_6.pdb</t>
  </si>
  <si>
    <t xml:space="preserve"> /scratch/jhl133/uck2_collaboration/mut_sensitivity/5ec_39M_7.pdb</t>
  </si>
  <si>
    <t xml:space="preserve"> /scratch/jhl133/uck2_collaboration/mut_sensitivity/5ec_39M_8.pdb</t>
  </si>
  <si>
    <t xml:space="preserve"> /scratch/jhl133/uck2_collaboration/mut_sensitivity/5ec_39M_9.pdb</t>
  </si>
  <si>
    <t>/scratch/jhl133/uck2_collaboration/mut_sensitivity/5ec_39N</t>
  </si>
  <si>
    <t xml:space="preserve"> /scratch/jhl133/uck2_collaboration/mut_sensitivity/5ec_39N_0.pdb</t>
  </si>
  <si>
    <t xml:space="preserve"> /scratch/jhl133/uck2_collaboration/mut_sensitivity/5ec_39N_1.pdb</t>
  </si>
  <si>
    <t xml:space="preserve"> /scratch/jhl133/uck2_collaboration/mut_sensitivity/5ec_39N_2.pdb</t>
  </si>
  <si>
    <t xml:space="preserve"> /scratch/jhl133/uck2_collaboration/mut_sensitivity/5ec_39N_3.pdb</t>
  </si>
  <si>
    <t xml:space="preserve"> /scratch/jhl133/uck2_collaboration/mut_sensitivity/5ec_39N_4.pdb</t>
  </si>
  <si>
    <t xml:space="preserve"> /scratch/jhl133/uck2_collaboration/mut_sensitivity/5ec_39N_5.pdb</t>
  </si>
  <si>
    <t xml:space="preserve"> /scratch/jhl133/uck2_collaboration/mut_sensitivity/5ec_39N_6.pdb</t>
  </si>
  <si>
    <t xml:space="preserve"> /scratch/jhl133/uck2_collaboration/mut_sensitivity/5ec_39N_7.pdb</t>
  </si>
  <si>
    <t xml:space="preserve"> /scratch/jhl133/uck2_collaboration/mut_sensitivity/5ec_39N_8.pdb</t>
  </si>
  <si>
    <t xml:space="preserve"> /scratch/jhl133/uck2_collaboration/mut_sensitivity/5ec_39N_9.pdb</t>
  </si>
  <si>
    <t>/scratch/jhl133/uck2_collaboration/mut_sensitivity/5ec_39P</t>
  </si>
  <si>
    <t xml:space="preserve"> /scratch/jhl133/uck2_collaboration/mut_sensitivity/5ec_39P_0.pdb</t>
  </si>
  <si>
    <t xml:space="preserve"> /scratch/jhl133/uck2_collaboration/mut_sensitivity/5ec_39P_1.pdb</t>
  </si>
  <si>
    <t xml:space="preserve"> /scratch/jhl133/uck2_collaboration/mut_sensitivity/5ec_39P_2.pdb</t>
  </si>
  <si>
    <t xml:space="preserve"> /scratch/jhl133/uck2_collaboration/mut_sensitivity/5ec_39P_3.pdb</t>
  </si>
  <si>
    <t xml:space="preserve"> /scratch/jhl133/uck2_collaboration/mut_sensitivity/5ec_39P_4.pdb</t>
  </si>
  <si>
    <t xml:space="preserve"> /scratch/jhl133/uck2_collaboration/mut_sensitivity/5ec_39P_5.pdb</t>
  </si>
  <si>
    <t xml:space="preserve"> /scratch/jhl133/uck2_collaboration/mut_sensitivity/5ec_39P_6.pdb</t>
  </si>
  <si>
    <t xml:space="preserve"> /scratch/jhl133/uck2_collaboration/mut_sensitivity/5ec_39P_7.pdb</t>
  </si>
  <si>
    <t xml:space="preserve"> /scratch/jhl133/uck2_collaboration/mut_sensitivity/5ec_39P_8.pdb</t>
  </si>
  <si>
    <t xml:space="preserve"> /scratch/jhl133/uck2_collaboration/mut_sensitivity/5ec_39P_9.pdb</t>
  </si>
  <si>
    <t>/scratch/jhl133/uck2_collaboration/mut_sensitivity/5ec_39Q</t>
  </si>
  <si>
    <t xml:space="preserve"> /scratch/jhl133/uck2_collaboration/mut_sensitivity/5ec_39Q_0.pdb</t>
  </si>
  <si>
    <t xml:space="preserve"> /scratch/jhl133/uck2_collaboration/mut_sensitivity/5ec_39Q_1.pdb</t>
  </si>
  <si>
    <t xml:space="preserve"> /scratch/jhl133/uck2_collaboration/mut_sensitivity/5ec_39Q_2.pdb</t>
  </si>
  <si>
    <t xml:space="preserve"> /scratch/jhl133/uck2_collaboration/mut_sensitivity/5ec_39Q_3.pdb</t>
  </si>
  <si>
    <t xml:space="preserve"> /scratch/jhl133/uck2_collaboration/mut_sensitivity/5ec_39Q_4.pdb</t>
  </si>
  <si>
    <t xml:space="preserve"> /scratch/jhl133/uck2_collaboration/mut_sensitivity/5ec_39Q_5.pdb</t>
  </si>
  <si>
    <t xml:space="preserve"> /scratch/jhl133/uck2_collaboration/mut_sensitivity/5ec_39Q_6.pdb</t>
  </si>
  <si>
    <t xml:space="preserve"> /scratch/jhl133/uck2_collaboration/mut_sensitivity/5ec_39Q_7.pdb</t>
  </si>
  <si>
    <t xml:space="preserve"> /scratch/jhl133/uck2_collaboration/mut_sensitivity/5ec_39Q_8.pdb</t>
  </si>
  <si>
    <t xml:space="preserve"> /scratch/jhl133/uck2_collaboration/mut_sensitivity/5ec_39Q_9.pdb</t>
  </si>
  <si>
    <t>/scratch/jhl133/uck2_collaboration/mut_sensitivity/5ec_39R</t>
  </si>
  <si>
    <t xml:space="preserve"> /scratch/jhl133/uck2_collaboration/mut_sensitivity/5ec_39R_0.pdb</t>
  </si>
  <si>
    <t xml:space="preserve"> /scratch/jhl133/uck2_collaboration/mut_sensitivity/5ec_39R_1.pdb</t>
  </si>
  <si>
    <t xml:space="preserve"> /scratch/jhl133/uck2_collaboration/mut_sensitivity/5ec_39R_2.pdb</t>
  </si>
  <si>
    <t xml:space="preserve"> /scratch/jhl133/uck2_collaboration/mut_sensitivity/5ec_39R_3.pdb</t>
  </si>
  <si>
    <t xml:space="preserve"> /scratch/jhl133/uck2_collaboration/mut_sensitivity/5ec_39R_4.pdb</t>
  </si>
  <si>
    <t xml:space="preserve"> /scratch/jhl133/uck2_collaboration/mut_sensitivity/5ec_39R_5.pdb</t>
  </si>
  <si>
    <t xml:space="preserve"> /scratch/jhl133/uck2_collaboration/mut_sensitivity/5ec_39R_6.pdb</t>
  </si>
  <si>
    <t xml:space="preserve"> /scratch/jhl133/uck2_collaboration/mut_sensitivity/5ec_39R_7.pdb</t>
  </si>
  <si>
    <t xml:space="preserve"> /scratch/jhl133/uck2_collaboration/mut_sensitivity/5ec_39R_8.pdb</t>
  </si>
  <si>
    <t xml:space="preserve"> /scratch/jhl133/uck2_collaboration/mut_sensitivity/5ec_39R_9.pdb</t>
  </si>
  <si>
    <t>/scratch/jhl133/uck2_collaboration/mut_sensitivity/5ec_39S</t>
  </si>
  <si>
    <t xml:space="preserve"> /scratch/jhl133/uck2_collaboration/mut_sensitivity/5ec_39S_0.pdb</t>
  </si>
  <si>
    <t xml:space="preserve"> /scratch/jhl133/uck2_collaboration/mut_sensitivity/5ec_39S_1.pdb</t>
  </si>
  <si>
    <t xml:space="preserve"> /scratch/jhl133/uck2_collaboration/mut_sensitivity/5ec_39S_2.pdb</t>
  </si>
  <si>
    <t xml:space="preserve"> /scratch/jhl133/uck2_collaboration/mut_sensitivity/5ec_39S_3.pdb</t>
  </si>
  <si>
    <t xml:space="preserve"> /scratch/jhl133/uck2_collaboration/mut_sensitivity/5ec_39S_4.pdb</t>
  </si>
  <si>
    <t xml:space="preserve"> /scratch/jhl133/uck2_collaboration/mut_sensitivity/5ec_39S_5.pdb</t>
  </si>
  <si>
    <t xml:space="preserve"> /scratch/jhl133/uck2_collaboration/mut_sensitivity/5ec_39S_6.pdb</t>
  </si>
  <si>
    <t xml:space="preserve"> /scratch/jhl133/uck2_collaboration/mut_sensitivity/5ec_39S_7.pdb</t>
  </si>
  <si>
    <t xml:space="preserve"> /scratch/jhl133/uck2_collaboration/mut_sensitivity/5ec_39S_8.pdb</t>
  </si>
  <si>
    <t xml:space="preserve"> /scratch/jhl133/uck2_collaboration/mut_sensitivity/5ec_39S_9.pdb</t>
  </si>
  <si>
    <t>/scratch/jhl133/uck2_collaboration/mut_sensitivity/5ec_39T</t>
  </si>
  <si>
    <t xml:space="preserve"> /scratch/jhl133/uck2_collaboration/mut_sensitivity/5ec_39T_0.pdb</t>
  </si>
  <si>
    <t xml:space="preserve"> /scratch/jhl133/uck2_collaboration/mut_sensitivity/5ec_39T_1.pdb</t>
  </si>
  <si>
    <t xml:space="preserve"> /scratch/jhl133/uck2_collaboration/mut_sensitivity/5ec_39T_2.pdb</t>
  </si>
  <si>
    <t xml:space="preserve"> /scratch/jhl133/uck2_collaboration/mut_sensitivity/5ec_39T_3.pdb</t>
  </si>
  <si>
    <t xml:space="preserve"> /scratch/jhl133/uck2_collaboration/mut_sensitivity/5ec_39T_4.pdb</t>
  </si>
  <si>
    <t xml:space="preserve"> /scratch/jhl133/uck2_collaboration/mut_sensitivity/5ec_39T_5.pdb</t>
  </si>
  <si>
    <t xml:space="preserve"> /scratch/jhl133/uck2_collaboration/mut_sensitivity/5ec_39T_6.pdb</t>
  </si>
  <si>
    <t xml:space="preserve"> /scratch/jhl133/uck2_collaboration/mut_sensitivity/5ec_39T_7.pdb</t>
  </si>
  <si>
    <t xml:space="preserve"> /scratch/jhl133/uck2_collaboration/mut_sensitivity/5ec_39T_8.pdb</t>
  </si>
  <si>
    <t xml:space="preserve"> /scratch/jhl133/uck2_collaboration/mut_sensitivity/5ec_39T_9.pdb</t>
  </si>
  <si>
    <t>/scratch/jhl133/uck2_collaboration/mut_sensitivity/5ec_39V</t>
  </si>
  <si>
    <t xml:space="preserve"> /scratch/jhl133/uck2_collaboration/mut_sensitivity/5ec_39V_0.pdb</t>
  </si>
  <si>
    <t xml:space="preserve"> /scratch/jhl133/uck2_collaboration/mut_sensitivity/5ec_39V_1.pdb</t>
  </si>
  <si>
    <t xml:space="preserve"> /scratch/jhl133/uck2_collaboration/mut_sensitivity/5ec_39V_2.pdb</t>
  </si>
  <si>
    <t xml:space="preserve"> /scratch/jhl133/uck2_collaboration/mut_sensitivity/5ec_39V_3.pdb</t>
  </si>
  <si>
    <t xml:space="preserve"> /scratch/jhl133/uck2_collaboration/mut_sensitivity/5ec_39V_4.pdb</t>
  </si>
  <si>
    <t xml:space="preserve"> /scratch/jhl133/uck2_collaboration/mut_sensitivity/5ec_39V_5.pdb</t>
  </si>
  <si>
    <t xml:space="preserve"> /scratch/jhl133/uck2_collaboration/mut_sensitivity/5ec_39V_6.pdb</t>
  </si>
  <si>
    <t xml:space="preserve"> /scratch/jhl133/uck2_collaboration/mut_sensitivity/5ec_39V_7.pdb</t>
  </si>
  <si>
    <t xml:space="preserve"> /scratch/jhl133/uck2_collaboration/mut_sensitivity/5ec_39V_8.pdb</t>
  </si>
  <si>
    <t xml:space="preserve"> /scratch/jhl133/uck2_collaboration/mut_sensitivity/5ec_39V_9.pdb</t>
  </si>
  <si>
    <t>/scratch/jhl133/uck2_collaboration/mut_sensitivity/5ec_39W</t>
  </si>
  <si>
    <t xml:space="preserve"> /scratch/jhl133/uck2_collaboration/mut_sensitivity/5ec_39W_0.pdb</t>
  </si>
  <si>
    <t xml:space="preserve"> /scratch/jhl133/uck2_collaboration/mut_sensitivity/5ec_39W_1.pdb</t>
  </si>
  <si>
    <t xml:space="preserve"> /scratch/jhl133/uck2_collaboration/mut_sensitivity/5ec_39W_2.pdb</t>
  </si>
  <si>
    <t xml:space="preserve"> /scratch/jhl133/uck2_collaboration/mut_sensitivity/5ec_39W_3.pdb</t>
  </si>
  <si>
    <t xml:space="preserve"> /scratch/jhl133/uck2_collaboration/mut_sensitivity/5ec_39W_4.pdb</t>
  </si>
  <si>
    <t xml:space="preserve"> /scratch/jhl133/uck2_collaboration/mut_sensitivity/5ec_39W_5.pdb</t>
  </si>
  <si>
    <t xml:space="preserve"> /scratch/jhl133/uck2_collaboration/mut_sensitivity/5ec_39W_6.pdb</t>
  </si>
  <si>
    <t xml:space="preserve"> /scratch/jhl133/uck2_collaboration/mut_sensitivity/5ec_39W_7.pdb</t>
  </si>
  <si>
    <t xml:space="preserve"> /scratch/jhl133/uck2_collaboration/mut_sensitivity/5ec_39W_8.pdb</t>
  </si>
  <si>
    <t xml:space="preserve"> /scratch/jhl133/uck2_collaboration/mut_sensitivity/5ec_39W_9.pdb</t>
  </si>
  <si>
    <t>/scratch/jhl133/uck2_collaboration/mut_sensitivity/5ec_39Y</t>
  </si>
  <si>
    <t xml:space="preserve"> /scratch/jhl133/uck2_collaboration/mut_sensitivity/5ec_39Y_0.pdb</t>
  </si>
  <si>
    <t xml:space="preserve"> /scratch/jhl133/uck2_collaboration/mut_sensitivity/5ec_39Y_1.pdb</t>
  </si>
  <si>
    <t xml:space="preserve"> /scratch/jhl133/uck2_collaboration/mut_sensitivity/5ec_39Y_2.pdb</t>
  </si>
  <si>
    <t xml:space="preserve"> /scratch/jhl133/uck2_collaboration/mut_sensitivity/5ec_39Y_3.pdb</t>
  </si>
  <si>
    <t xml:space="preserve"> /scratch/jhl133/uck2_collaboration/mut_sensitivity/5ec_39Y_4.pdb</t>
  </si>
  <si>
    <t xml:space="preserve"> /scratch/jhl133/uck2_collaboration/mut_sensitivity/5ec_39Y_5.pdb</t>
  </si>
  <si>
    <t xml:space="preserve"> /scratch/jhl133/uck2_collaboration/mut_sensitivity/5ec_39Y_6.pdb</t>
  </si>
  <si>
    <t xml:space="preserve"> /scratch/jhl133/uck2_collaboration/mut_sensitivity/5ec_39Y_7.pdb</t>
  </si>
  <si>
    <t xml:space="preserve"> /scratch/jhl133/uck2_collaboration/mut_sensitivity/5ec_39Y_8.pdb</t>
  </si>
  <si>
    <t xml:space="preserve"> /scratch/jhl133/uck2_collaboration/mut_sensitivity/5ec_39Y_9.pdb</t>
  </si>
  <si>
    <t>/scratch/jhl133/uck2_collaboration/mut_sensitivity/5ec_63A</t>
  </si>
  <si>
    <t xml:space="preserve"> /scratch/jhl133/uck2_collaboration/mut_sensitivity/5ec_63A_0.pdb</t>
  </si>
  <si>
    <t xml:space="preserve"> /scratch/jhl133/uck2_collaboration/mut_sensitivity/5ec_63A_1.pdb</t>
  </si>
  <si>
    <t xml:space="preserve"> /scratch/jhl133/uck2_collaboration/mut_sensitivity/5ec_63A_2.pdb</t>
  </si>
  <si>
    <t xml:space="preserve"> /scratch/jhl133/uck2_collaboration/mut_sensitivity/5ec_63A_3.pdb</t>
  </si>
  <si>
    <t xml:space="preserve"> /scratch/jhl133/uck2_collaboration/mut_sensitivity/5ec_63A_4.pdb</t>
  </si>
  <si>
    <t xml:space="preserve"> /scratch/jhl133/uck2_collaboration/mut_sensitivity/5ec_63A_5.pdb</t>
  </si>
  <si>
    <t xml:space="preserve"> /scratch/jhl133/uck2_collaboration/mut_sensitivity/5ec_63A_6.pdb</t>
  </si>
  <si>
    <t xml:space="preserve"> /scratch/jhl133/uck2_collaboration/mut_sensitivity/5ec_63A_7.pdb</t>
  </si>
  <si>
    <t xml:space="preserve"> /scratch/jhl133/uck2_collaboration/mut_sensitivity/5ec_63A_8.pdb</t>
  </si>
  <si>
    <t xml:space="preserve"> /scratch/jhl133/uck2_collaboration/mut_sensitivity/5ec_63A_9.pdb</t>
  </si>
  <si>
    <t>/scratch/jhl133/uck2_collaboration/mut_sensitivity/5ec_63C</t>
  </si>
  <si>
    <t xml:space="preserve"> /scratch/jhl133/uck2_collaboration/mut_sensitivity/5ec_63C_0.pdb</t>
  </si>
  <si>
    <t xml:space="preserve"> /scratch/jhl133/uck2_collaboration/mut_sensitivity/5ec_63C_1.pdb</t>
  </si>
  <si>
    <t xml:space="preserve"> /scratch/jhl133/uck2_collaboration/mut_sensitivity/5ec_63C_2.pdb</t>
  </si>
  <si>
    <t xml:space="preserve"> /scratch/jhl133/uck2_collaboration/mut_sensitivity/5ec_63C_3.pdb</t>
  </si>
  <si>
    <t xml:space="preserve"> /scratch/jhl133/uck2_collaboration/mut_sensitivity/5ec_63C_4.pdb</t>
  </si>
  <si>
    <t xml:space="preserve"> /scratch/jhl133/uck2_collaboration/mut_sensitivity/5ec_63C_5.pdb</t>
  </si>
  <si>
    <t xml:space="preserve"> /scratch/jhl133/uck2_collaboration/mut_sensitivity/5ec_63C_6.pdb</t>
  </si>
  <si>
    <t xml:space="preserve"> /scratch/jhl133/uck2_collaboration/mut_sensitivity/5ec_63C_7.pdb</t>
  </si>
  <si>
    <t xml:space="preserve"> /scratch/jhl133/uck2_collaboration/mut_sensitivity/5ec_63C_8.pdb</t>
  </si>
  <si>
    <t xml:space="preserve"> /scratch/jhl133/uck2_collaboration/mut_sensitivity/5ec_63C_9.pdb</t>
  </si>
  <si>
    <t>/scratch/jhl133/uck2_collaboration/mut_sensitivity/5ec_63D</t>
  </si>
  <si>
    <t xml:space="preserve"> /scratch/jhl133/uck2_collaboration/mut_sensitivity/5ec_63D_0.pdb</t>
  </si>
  <si>
    <t xml:space="preserve"> /scratch/jhl133/uck2_collaboration/mut_sensitivity/5ec_63D_1.pdb</t>
  </si>
  <si>
    <t xml:space="preserve"> /scratch/jhl133/uck2_collaboration/mut_sensitivity/5ec_63D_2.pdb</t>
  </si>
  <si>
    <t xml:space="preserve"> /scratch/jhl133/uck2_collaboration/mut_sensitivity/5ec_63D_3.pdb</t>
  </si>
  <si>
    <t xml:space="preserve"> /scratch/jhl133/uck2_collaboration/mut_sensitivity/5ec_63D_4.pdb</t>
  </si>
  <si>
    <t xml:space="preserve"> /scratch/jhl133/uck2_collaboration/mut_sensitivity/5ec_63D_5.pdb</t>
  </si>
  <si>
    <t xml:space="preserve"> /scratch/jhl133/uck2_collaboration/mut_sensitivity/5ec_63D_6.pdb</t>
  </si>
  <si>
    <t xml:space="preserve"> /scratch/jhl133/uck2_collaboration/mut_sensitivity/5ec_63D_7.pdb</t>
  </si>
  <si>
    <t xml:space="preserve"> /scratch/jhl133/uck2_collaboration/mut_sensitivity/5ec_63D_8.pdb</t>
  </si>
  <si>
    <t xml:space="preserve"> /scratch/jhl133/uck2_collaboration/mut_sensitivity/5ec_63D_9.pdb</t>
  </si>
  <si>
    <t>/scratch/jhl133/uck2_collaboration/mut_sensitivity/5ec_63E</t>
  </si>
  <si>
    <t xml:space="preserve"> /scratch/jhl133/uck2_collaboration/mut_sensitivity/5ec_63E_0.pdb</t>
  </si>
  <si>
    <t xml:space="preserve"> /scratch/jhl133/uck2_collaboration/mut_sensitivity/5ec_63E_1.pdb</t>
  </si>
  <si>
    <t xml:space="preserve"> /scratch/jhl133/uck2_collaboration/mut_sensitivity/5ec_63E_2.pdb</t>
  </si>
  <si>
    <t xml:space="preserve"> /scratch/jhl133/uck2_collaboration/mut_sensitivity/5ec_63E_3.pdb</t>
  </si>
  <si>
    <t xml:space="preserve"> /scratch/jhl133/uck2_collaboration/mut_sensitivity/5ec_63E_4.pdb</t>
  </si>
  <si>
    <t xml:space="preserve"> /scratch/jhl133/uck2_collaboration/mut_sensitivity/5ec_63E_5.pdb</t>
  </si>
  <si>
    <t xml:space="preserve"> /scratch/jhl133/uck2_collaboration/mut_sensitivity/5ec_63E_6.pdb</t>
  </si>
  <si>
    <t xml:space="preserve"> /scratch/jhl133/uck2_collaboration/mut_sensitivity/5ec_63E_7.pdb</t>
  </si>
  <si>
    <t xml:space="preserve"> /scratch/jhl133/uck2_collaboration/mut_sensitivity/5ec_63E_8.pdb</t>
  </si>
  <si>
    <t xml:space="preserve"> /scratch/jhl133/uck2_collaboration/mut_sensitivity/5ec_63E_9.pdb</t>
  </si>
  <si>
    <t>/scratch/jhl133/uck2_collaboration/mut_sensitivity/5ec_63F</t>
  </si>
  <si>
    <t xml:space="preserve"> /scratch/jhl133/uck2_collaboration/mut_sensitivity/5ec_63F_0.pdb</t>
  </si>
  <si>
    <t xml:space="preserve"> /scratch/jhl133/uck2_collaboration/mut_sensitivity/5ec_63F_1.pdb</t>
  </si>
  <si>
    <t xml:space="preserve"> /scratch/jhl133/uck2_collaboration/mut_sensitivity/5ec_63F_2.pdb</t>
  </si>
  <si>
    <t xml:space="preserve"> /scratch/jhl133/uck2_collaboration/mut_sensitivity/5ec_63F_3.pdb</t>
  </si>
  <si>
    <t xml:space="preserve"> /scratch/jhl133/uck2_collaboration/mut_sensitivity/5ec_63F_4.pdb</t>
  </si>
  <si>
    <t xml:space="preserve"> /scratch/jhl133/uck2_collaboration/mut_sensitivity/5ec_63F_5.pdb</t>
  </si>
  <si>
    <t xml:space="preserve"> /scratch/jhl133/uck2_collaboration/mut_sensitivity/5ec_63F_6.pdb</t>
  </si>
  <si>
    <t xml:space="preserve"> /scratch/jhl133/uck2_collaboration/mut_sensitivity/5ec_63F_7.pdb</t>
  </si>
  <si>
    <t xml:space="preserve"> /scratch/jhl133/uck2_collaboration/mut_sensitivity/5ec_63F_8.pdb</t>
  </si>
  <si>
    <t xml:space="preserve"> /scratch/jhl133/uck2_collaboration/mut_sensitivity/5ec_63F_9.pdb</t>
  </si>
  <si>
    <t>/scratch/jhl133/uck2_collaboration/mut_sensitivity/5ec_63G</t>
  </si>
  <si>
    <t xml:space="preserve"> /scratch/jhl133/uck2_collaboration/mut_sensitivity/5ec_63G_0.pdb</t>
  </si>
  <si>
    <t xml:space="preserve"> /scratch/jhl133/uck2_collaboration/mut_sensitivity/5ec_63G_1.pdb</t>
  </si>
  <si>
    <t xml:space="preserve"> /scratch/jhl133/uck2_collaboration/mut_sensitivity/5ec_63G_2.pdb</t>
  </si>
  <si>
    <t xml:space="preserve"> /scratch/jhl133/uck2_collaboration/mut_sensitivity/5ec_63G_3.pdb</t>
  </si>
  <si>
    <t xml:space="preserve"> /scratch/jhl133/uck2_collaboration/mut_sensitivity/5ec_63G_4.pdb</t>
  </si>
  <si>
    <t xml:space="preserve"> /scratch/jhl133/uck2_collaboration/mut_sensitivity/5ec_63G_5.pdb</t>
  </si>
  <si>
    <t xml:space="preserve"> /scratch/jhl133/uck2_collaboration/mut_sensitivity/5ec_63G_6.pdb</t>
  </si>
  <si>
    <t xml:space="preserve"> /scratch/jhl133/uck2_collaboration/mut_sensitivity/5ec_63G_7.pdb</t>
  </si>
  <si>
    <t xml:space="preserve"> /scratch/jhl133/uck2_collaboration/mut_sensitivity/5ec_63G_8.pdb</t>
  </si>
  <si>
    <t xml:space="preserve"> /scratch/jhl133/uck2_collaboration/mut_sensitivity/5ec_63G_9.pdb</t>
  </si>
  <si>
    <t>/scratch/jhl133/uck2_collaboration/mut_sensitivity/5ec_63H</t>
  </si>
  <si>
    <t xml:space="preserve"> /scratch/jhl133/uck2_collaboration/mut_sensitivity/5ec_63H_0.pdb</t>
  </si>
  <si>
    <t xml:space="preserve"> /scratch/jhl133/uck2_collaboration/mut_sensitivity/5ec_63H_1.pdb</t>
  </si>
  <si>
    <t xml:space="preserve"> /scratch/jhl133/uck2_collaboration/mut_sensitivity/5ec_63H_2.pdb</t>
  </si>
  <si>
    <t xml:space="preserve"> /scratch/jhl133/uck2_collaboration/mut_sensitivity/5ec_63H_3.pdb</t>
  </si>
  <si>
    <t xml:space="preserve"> /scratch/jhl133/uck2_collaboration/mut_sensitivity/5ec_63H_4.pdb</t>
  </si>
  <si>
    <t xml:space="preserve"> /scratch/jhl133/uck2_collaboration/mut_sensitivity/5ec_63H_5.pdb</t>
  </si>
  <si>
    <t xml:space="preserve"> /scratch/jhl133/uck2_collaboration/mut_sensitivity/5ec_63H_6.pdb</t>
  </si>
  <si>
    <t xml:space="preserve"> /scratch/jhl133/uck2_collaboration/mut_sensitivity/5ec_63H_7.pdb</t>
  </si>
  <si>
    <t xml:space="preserve"> /scratch/jhl133/uck2_collaboration/mut_sensitivity/5ec_63H_8.pdb</t>
  </si>
  <si>
    <t xml:space="preserve"> /scratch/jhl133/uck2_collaboration/mut_sensitivity/5ec_63H_9.pdb</t>
  </si>
  <si>
    <t>/scratch/jhl133/uck2_collaboration/mut_sensitivity/5ec_63I</t>
  </si>
  <si>
    <t xml:space="preserve"> /scratch/jhl133/uck2_collaboration/mut_sensitivity/5ec_63I_0.pdb</t>
  </si>
  <si>
    <t xml:space="preserve"> /scratch/jhl133/uck2_collaboration/mut_sensitivity/5ec_63I_1.pdb</t>
  </si>
  <si>
    <t xml:space="preserve"> /scratch/jhl133/uck2_collaboration/mut_sensitivity/5ec_63I_2.pdb</t>
  </si>
  <si>
    <t xml:space="preserve"> /scratch/jhl133/uck2_collaboration/mut_sensitivity/5ec_63I_3.pdb</t>
  </si>
  <si>
    <t xml:space="preserve"> /scratch/jhl133/uck2_collaboration/mut_sensitivity/5ec_63I_4.pdb</t>
  </si>
  <si>
    <t xml:space="preserve"> /scratch/jhl133/uck2_collaboration/mut_sensitivity/5ec_63I_5.pdb</t>
  </si>
  <si>
    <t xml:space="preserve"> /scratch/jhl133/uck2_collaboration/mut_sensitivity/5ec_63I_6.pdb</t>
  </si>
  <si>
    <t xml:space="preserve"> /scratch/jhl133/uck2_collaboration/mut_sensitivity/5ec_63I_7.pdb</t>
  </si>
  <si>
    <t xml:space="preserve"> /scratch/jhl133/uck2_collaboration/mut_sensitivity/5ec_63I_8.pdb</t>
  </si>
  <si>
    <t xml:space="preserve"> /scratch/jhl133/uck2_collaboration/mut_sensitivity/5ec_63I_9.pdb</t>
  </si>
  <si>
    <t>/scratch/jhl133/uck2_collaboration/mut_sensitivity/5ec_63K</t>
  </si>
  <si>
    <t xml:space="preserve"> /scratch/jhl133/uck2_collaboration/mut_sensitivity/5ec_63K_0.pdb</t>
  </si>
  <si>
    <t xml:space="preserve"> /scratch/jhl133/uck2_collaboration/mut_sensitivity/5ec_63K_1.pdb</t>
  </si>
  <si>
    <t xml:space="preserve"> /scratch/jhl133/uck2_collaboration/mut_sensitivity/5ec_63K_2.pdb</t>
  </si>
  <si>
    <t xml:space="preserve"> /scratch/jhl133/uck2_collaboration/mut_sensitivity/5ec_63K_3.pdb</t>
  </si>
  <si>
    <t xml:space="preserve"> /scratch/jhl133/uck2_collaboration/mut_sensitivity/5ec_63K_4.pdb</t>
  </si>
  <si>
    <t xml:space="preserve"> /scratch/jhl133/uck2_collaboration/mut_sensitivity/5ec_63K_5.pdb</t>
  </si>
  <si>
    <t xml:space="preserve"> /scratch/jhl133/uck2_collaboration/mut_sensitivity/5ec_63K_6.pdb</t>
  </si>
  <si>
    <t xml:space="preserve"> /scratch/jhl133/uck2_collaboration/mut_sensitivity/5ec_63K_7.pdb</t>
  </si>
  <si>
    <t xml:space="preserve"> /scratch/jhl133/uck2_collaboration/mut_sensitivity/5ec_63K_8.pdb</t>
  </si>
  <si>
    <t xml:space="preserve"> /scratch/jhl133/uck2_collaboration/mut_sensitivity/5ec_63K_9.pdb</t>
  </si>
  <si>
    <t>/scratch/jhl133/uck2_collaboration/mut_sensitivity/5ec_63L</t>
  </si>
  <si>
    <t xml:space="preserve"> /scratch/jhl133/uck2_collaboration/mut_sensitivity/5ec_63L_0.pdb</t>
  </si>
  <si>
    <t xml:space="preserve"> /scratch/jhl133/uck2_collaboration/mut_sensitivity/5ec_63L_1.pdb</t>
  </si>
  <si>
    <t xml:space="preserve"> /scratch/jhl133/uck2_collaboration/mut_sensitivity/5ec_63L_2.pdb</t>
  </si>
  <si>
    <t xml:space="preserve"> /scratch/jhl133/uck2_collaboration/mut_sensitivity/5ec_63L_3.pdb</t>
  </si>
  <si>
    <t xml:space="preserve"> /scratch/jhl133/uck2_collaboration/mut_sensitivity/5ec_63L_4.pdb</t>
  </si>
  <si>
    <t xml:space="preserve"> /scratch/jhl133/uck2_collaboration/mut_sensitivity/5ec_63L_5.pdb</t>
  </si>
  <si>
    <t xml:space="preserve"> /scratch/jhl133/uck2_collaboration/mut_sensitivity/5ec_63L_6.pdb</t>
  </si>
  <si>
    <t xml:space="preserve"> /scratch/jhl133/uck2_collaboration/mut_sensitivity/5ec_63L_7.pdb</t>
  </si>
  <si>
    <t xml:space="preserve"> /scratch/jhl133/uck2_collaboration/mut_sensitivity/5ec_63L_8.pdb</t>
  </si>
  <si>
    <t xml:space="preserve"> /scratch/jhl133/uck2_collaboration/mut_sensitivity/5ec_63L_9.pdb</t>
  </si>
  <si>
    <t>/scratch/jhl133/uck2_collaboration/mut_sensitivity/5ec_63M</t>
  </si>
  <si>
    <t xml:space="preserve"> /scratch/jhl133/uck2_collaboration/mut_sensitivity/5ec_63M_0.pdb</t>
  </si>
  <si>
    <t xml:space="preserve"> /scratch/jhl133/uck2_collaboration/mut_sensitivity/5ec_63M_1.pdb</t>
  </si>
  <si>
    <t xml:space="preserve"> /scratch/jhl133/uck2_collaboration/mut_sensitivity/5ec_63M_2.pdb</t>
  </si>
  <si>
    <t xml:space="preserve"> /scratch/jhl133/uck2_collaboration/mut_sensitivity/5ec_63M_3.pdb</t>
  </si>
  <si>
    <t xml:space="preserve"> /scratch/jhl133/uck2_collaboration/mut_sensitivity/5ec_63M_4.pdb</t>
  </si>
  <si>
    <t xml:space="preserve"> /scratch/jhl133/uck2_collaboration/mut_sensitivity/5ec_63M_5.pdb</t>
  </si>
  <si>
    <t xml:space="preserve"> /scratch/jhl133/uck2_collaboration/mut_sensitivity/5ec_63M_6.pdb</t>
  </si>
  <si>
    <t xml:space="preserve"> /scratch/jhl133/uck2_collaboration/mut_sensitivity/5ec_63M_7.pdb</t>
  </si>
  <si>
    <t xml:space="preserve"> /scratch/jhl133/uck2_collaboration/mut_sensitivity/5ec_63M_8.pdb</t>
  </si>
  <si>
    <t xml:space="preserve"> /scratch/jhl133/uck2_collaboration/mut_sensitivity/5ec_63M_9.pdb</t>
  </si>
  <si>
    <t>/scratch/jhl133/uck2_collaboration/mut_sensitivity/5ec_63N</t>
  </si>
  <si>
    <t xml:space="preserve"> /scratch/jhl133/uck2_collaboration/mut_sensitivity/5ec_63N_0.pdb</t>
  </si>
  <si>
    <t xml:space="preserve"> /scratch/jhl133/uck2_collaboration/mut_sensitivity/5ec_63N_1.pdb</t>
  </si>
  <si>
    <t xml:space="preserve"> /scratch/jhl133/uck2_collaboration/mut_sensitivity/5ec_63N_2.pdb</t>
  </si>
  <si>
    <t xml:space="preserve"> /scratch/jhl133/uck2_collaboration/mut_sensitivity/5ec_63N_3.pdb</t>
  </si>
  <si>
    <t xml:space="preserve"> /scratch/jhl133/uck2_collaboration/mut_sensitivity/5ec_63N_4.pdb</t>
  </si>
  <si>
    <t xml:space="preserve"> /scratch/jhl133/uck2_collaboration/mut_sensitivity/5ec_63N_5.pdb</t>
  </si>
  <si>
    <t xml:space="preserve"> /scratch/jhl133/uck2_collaboration/mut_sensitivity/5ec_63N_6.pdb</t>
  </si>
  <si>
    <t xml:space="preserve"> /scratch/jhl133/uck2_collaboration/mut_sensitivity/5ec_63N_7.pdb</t>
  </si>
  <si>
    <t xml:space="preserve"> /scratch/jhl133/uck2_collaboration/mut_sensitivity/5ec_63N_8.pdb</t>
  </si>
  <si>
    <t xml:space="preserve"> /scratch/jhl133/uck2_collaboration/mut_sensitivity/5ec_63N_9.pdb</t>
  </si>
  <si>
    <t>/scratch/jhl133/uck2_collaboration/mut_sensitivity/5ec_63P</t>
  </si>
  <si>
    <t xml:space="preserve"> /scratch/jhl133/uck2_collaboration/mut_sensitivity/5ec_63P_0.pdb</t>
  </si>
  <si>
    <t xml:space="preserve"> /scratch/jhl133/uck2_collaboration/mut_sensitivity/5ec_63P_1.pdb</t>
  </si>
  <si>
    <t xml:space="preserve"> /scratch/jhl133/uck2_collaboration/mut_sensitivity/5ec_63P_2.pdb</t>
  </si>
  <si>
    <t xml:space="preserve"> /scratch/jhl133/uck2_collaboration/mut_sensitivity/5ec_63P_3.pdb</t>
  </si>
  <si>
    <t xml:space="preserve"> /scratch/jhl133/uck2_collaboration/mut_sensitivity/5ec_63P_4.pdb</t>
  </si>
  <si>
    <t xml:space="preserve"> /scratch/jhl133/uck2_collaboration/mut_sensitivity/5ec_63P_5.pdb</t>
  </si>
  <si>
    <t xml:space="preserve"> /scratch/jhl133/uck2_collaboration/mut_sensitivity/5ec_63P_6.pdb</t>
  </si>
  <si>
    <t xml:space="preserve"> /scratch/jhl133/uck2_collaboration/mut_sensitivity/5ec_63P_7.pdb</t>
  </si>
  <si>
    <t xml:space="preserve"> /scratch/jhl133/uck2_collaboration/mut_sensitivity/5ec_63P_8.pdb</t>
  </si>
  <si>
    <t xml:space="preserve"> /scratch/jhl133/uck2_collaboration/mut_sensitivity/5ec_63P_9.pdb</t>
  </si>
  <si>
    <t>/scratch/jhl133/uck2_collaboration/mut_sensitivity/5ec_63Q</t>
  </si>
  <si>
    <t xml:space="preserve"> /scratch/jhl133/uck2_collaboration/mut_sensitivity/5ec_63Q_0.pdb</t>
  </si>
  <si>
    <t xml:space="preserve"> /scratch/jhl133/uck2_collaboration/mut_sensitivity/5ec_63Q_1.pdb</t>
  </si>
  <si>
    <t xml:space="preserve"> /scratch/jhl133/uck2_collaboration/mut_sensitivity/5ec_63Q_2.pdb</t>
  </si>
  <si>
    <t xml:space="preserve"> /scratch/jhl133/uck2_collaboration/mut_sensitivity/5ec_63Q_3.pdb</t>
  </si>
  <si>
    <t xml:space="preserve"> /scratch/jhl133/uck2_collaboration/mut_sensitivity/5ec_63Q_4.pdb</t>
  </si>
  <si>
    <t xml:space="preserve"> /scratch/jhl133/uck2_collaboration/mut_sensitivity/5ec_63Q_5.pdb</t>
  </si>
  <si>
    <t xml:space="preserve"> /scratch/jhl133/uck2_collaboration/mut_sensitivity/5ec_63Q_6.pdb</t>
  </si>
  <si>
    <t xml:space="preserve"> /scratch/jhl133/uck2_collaboration/mut_sensitivity/5ec_63Q_7.pdb</t>
  </si>
  <si>
    <t xml:space="preserve"> /scratch/jhl133/uck2_collaboration/mut_sensitivity/5ec_63Q_8.pdb</t>
  </si>
  <si>
    <t xml:space="preserve"> /scratch/jhl133/uck2_collaboration/mut_sensitivity/5ec_63Q_9.pdb</t>
  </si>
  <si>
    <t>/scratch/jhl133/uck2_collaboration/mut_sensitivity/5ec_63R</t>
  </si>
  <si>
    <t xml:space="preserve"> /scratch/jhl133/uck2_collaboration/mut_sensitivity/5ec_63R_0.pdb</t>
  </si>
  <si>
    <t xml:space="preserve"> /scratch/jhl133/uck2_collaboration/mut_sensitivity/5ec_63R_1.pdb</t>
  </si>
  <si>
    <t xml:space="preserve"> /scratch/jhl133/uck2_collaboration/mut_sensitivity/5ec_63R_2.pdb</t>
  </si>
  <si>
    <t xml:space="preserve"> /scratch/jhl133/uck2_collaboration/mut_sensitivity/5ec_63R_3.pdb</t>
  </si>
  <si>
    <t xml:space="preserve"> /scratch/jhl133/uck2_collaboration/mut_sensitivity/5ec_63R_4.pdb</t>
  </si>
  <si>
    <t xml:space="preserve"> /scratch/jhl133/uck2_collaboration/mut_sensitivity/5ec_63R_5.pdb</t>
  </si>
  <si>
    <t xml:space="preserve"> /scratch/jhl133/uck2_collaboration/mut_sensitivity/5ec_63R_6.pdb</t>
  </si>
  <si>
    <t xml:space="preserve"> /scratch/jhl133/uck2_collaboration/mut_sensitivity/5ec_63R_7.pdb</t>
  </si>
  <si>
    <t xml:space="preserve"> /scratch/jhl133/uck2_collaboration/mut_sensitivity/5ec_63R_8.pdb</t>
  </si>
  <si>
    <t xml:space="preserve"> /scratch/jhl133/uck2_collaboration/mut_sensitivity/5ec_63R_9.pdb</t>
  </si>
  <si>
    <t>/scratch/jhl133/uck2_collaboration/mut_sensitivity/5ec_63S</t>
  </si>
  <si>
    <t xml:space="preserve"> /scratch/jhl133/uck2_collaboration/mut_sensitivity/5ec_63S_0.pdb</t>
  </si>
  <si>
    <t xml:space="preserve"> /scratch/jhl133/uck2_collaboration/mut_sensitivity/5ec_63S_1.pdb</t>
  </si>
  <si>
    <t xml:space="preserve"> /scratch/jhl133/uck2_collaboration/mut_sensitivity/5ec_63S_2.pdb</t>
  </si>
  <si>
    <t xml:space="preserve"> /scratch/jhl133/uck2_collaboration/mut_sensitivity/5ec_63S_3.pdb</t>
  </si>
  <si>
    <t xml:space="preserve"> /scratch/jhl133/uck2_collaboration/mut_sensitivity/5ec_63S_4.pdb</t>
  </si>
  <si>
    <t xml:space="preserve"> /scratch/jhl133/uck2_collaboration/mut_sensitivity/5ec_63S_5.pdb</t>
  </si>
  <si>
    <t xml:space="preserve"> /scratch/jhl133/uck2_collaboration/mut_sensitivity/5ec_63S_6.pdb</t>
  </si>
  <si>
    <t xml:space="preserve"> /scratch/jhl133/uck2_collaboration/mut_sensitivity/5ec_63S_7.pdb</t>
  </si>
  <si>
    <t xml:space="preserve"> /scratch/jhl133/uck2_collaboration/mut_sensitivity/5ec_63S_8.pdb</t>
  </si>
  <si>
    <t xml:space="preserve"> /scratch/jhl133/uck2_collaboration/mut_sensitivity/5ec_63S_9.pdb</t>
  </si>
  <si>
    <t>/scratch/jhl133/uck2_collaboration/mut_sensitivity/5ec_63T</t>
  </si>
  <si>
    <t xml:space="preserve"> /scratch/jhl133/uck2_collaboration/mut_sensitivity/5ec_63T_0.pdb</t>
  </si>
  <si>
    <t xml:space="preserve"> /scratch/jhl133/uck2_collaboration/mut_sensitivity/5ec_63T_1.pdb</t>
  </si>
  <si>
    <t xml:space="preserve"> /scratch/jhl133/uck2_collaboration/mut_sensitivity/5ec_63T_2.pdb</t>
  </si>
  <si>
    <t xml:space="preserve"> /scratch/jhl133/uck2_collaboration/mut_sensitivity/5ec_63T_3.pdb</t>
  </si>
  <si>
    <t xml:space="preserve"> /scratch/jhl133/uck2_collaboration/mut_sensitivity/5ec_63T_4.pdb</t>
  </si>
  <si>
    <t xml:space="preserve"> /scratch/jhl133/uck2_collaboration/mut_sensitivity/5ec_63T_5.pdb</t>
  </si>
  <si>
    <t xml:space="preserve"> /scratch/jhl133/uck2_collaboration/mut_sensitivity/5ec_63T_6.pdb</t>
  </si>
  <si>
    <t xml:space="preserve"> /scratch/jhl133/uck2_collaboration/mut_sensitivity/5ec_63T_7.pdb</t>
  </si>
  <si>
    <t xml:space="preserve"> /scratch/jhl133/uck2_collaboration/mut_sensitivity/5ec_63T_8.pdb</t>
  </si>
  <si>
    <t xml:space="preserve"> /scratch/jhl133/uck2_collaboration/mut_sensitivity/5ec_63T_9.pdb</t>
  </si>
  <si>
    <t>/scratch/jhl133/uck2_collaboration/mut_sensitivity/5ec_63V</t>
  </si>
  <si>
    <t xml:space="preserve"> /scratch/jhl133/uck2_collaboration/mut_sensitivity/5ec_63V_0.pdb</t>
  </si>
  <si>
    <t xml:space="preserve"> /scratch/jhl133/uck2_collaboration/mut_sensitivity/5ec_63V_1.pdb</t>
  </si>
  <si>
    <t xml:space="preserve"> /scratch/jhl133/uck2_collaboration/mut_sensitivity/5ec_63V_2.pdb</t>
  </si>
  <si>
    <t xml:space="preserve"> /scratch/jhl133/uck2_collaboration/mut_sensitivity/5ec_63V_3.pdb</t>
  </si>
  <si>
    <t xml:space="preserve"> /scratch/jhl133/uck2_collaboration/mut_sensitivity/5ec_63V_4.pdb</t>
  </si>
  <si>
    <t xml:space="preserve"> /scratch/jhl133/uck2_collaboration/mut_sensitivity/5ec_63V_5.pdb</t>
  </si>
  <si>
    <t xml:space="preserve"> /scratch/jhl133/uck2_collaboration/mut_sensitivity/5ec_63V_6.pdb</t>
  </si>
  <si>
    <t xml:space="preserve"> /scratch/jhl133/uck2_collaboration/mut_sensitivity/5ec_63V_7.pdb</t>
  </si>
  <si>
    <t xml:space="preserve"> /scratch/jhl133/uck2_collaboration/mut_sensitivity/5ec_63V_8.pdb</t>
  </si>
  <si>
    <t xml:space="preserve"> /scratch/jhl133/uck2_collaboration/mut_sensitivity/5ec_63V_9.pdb</t>
  </si>
  <si>
    <t>/scratch/jhl133/uck2_collaboration/mut_sensitivity/5ec_63W</t>
  </si>
  <si>
    <t xml:space="preserve"> /scratch/jhl133/uck2_collaboration/mut_sensitivity/5ec_63W_0.pdb</t>
  </si>
  <si>
    <t xml:space="preserve"> /scratch/jhl133/uck2_collaboration/mut_sensitivity/5ec_63W_1.pdb</t>
  </si>
  <si>
    <t xml:space="preserve"> /scratch/jhl133/uck2_collaboration/mut_sensitivity/5ec_63W_2.pdb</t>
  </si>
  <si>
    <t xml:space="preserve"> /scratch/jhl133/uck2_collaboration/mut_sensitivity/5ec_63W_3.pdb</t>
  </si>
  <si>
    <t xml:space="preserve"> /scratch/jhl133/uck2_collaboration/mut_sensitivity/5ec_63W_4.pdb</t>
  </si>
  <si>
    <t xml:space="preserve"> /scratch/jhl133/uck2_collaboration/mut_sensitivity/5ec_63W_5.pdb</t>
  </si>
  <si>
    <t xml:space="preserve"> /scratch/jhl133/uck2_collaboration/mut_sensitivity/5ec_63W_6.pdb</t>
  </si>
  <si>
    <t xml:space="preserve"> /scratch/jhl133/uck2_collaboration/mut_sensitivity/5ec_63W_7.pdb</t>
  </si>
  <si>
    <t xml:space="preserve"> /scratch/jhl133/uck2_collaboration/mut_sensitivity/5ec_63W_8.pdb</t>
  </si>
  <si>
    <t xml:space="preserve"> /scratch/jhl133/uck2_collaboration/mut_sensitivity/5ec_63W_9.pdb</t>
  </si>
  <si>
    <t>/scratch/jhl133/uck2_collaboration/mut_sensitivity/5ec_63Y</t>
  </si>
  <si>
    <t xml:space="preserve"> /scratch/jhl133/uck2_collaboration/mut_sensitivity/5ec_63Y_0.pdb</t>
  </si>
  <si>
    <t xml:space="preserve"> /scratch/jhl133/uck2_collaboration/mut_sensitivity/5ec_63Y_1.pdb</t>
  </si>
  <si>
    <t xml:space="preserve"> /scratch/jhl133/uck2_collaboration/mut_sensitivity/5ec_63Y_2.pdb</t>
  </si>
  <si>
    <t xml:space="preserve"> /scratch/jhl133/uck2_collaboration/mut_sensitivity/5ec_63Y_3.pdb</t>
  </si>
  <si>
    <t xml:space="preserve"> /scratch/jhl133/uck2_collaboration/mut_sensitivity/5ec_63Y_4.pdb</t>
  </si>
  <si>
    <t xml:space="preserve"> /scratch/jhl133/uck2_collaboration/mut_sensitivity/5ec_63Y_5.pdb</t>
  </si>
  <si>
    <t xml:space="preserve"> /scratch/jhl133/uck2_collaboration/mut_sensitivity/5ec_63Y_6.pdb</t>
  </si>
  <si>
    <t xml:space="preserve"> /scratch/jhl133/uck2_collaboration/mut_sensitivity/5ec_63Y_7.pdb</t>
  </si>
  <si>
    <t xml:space="preserve"> /scratch/jhl133/uck2_collaboration/mut_sensitivity/5ec_63Y_8.pdb</t>
  </si>
  <si>
    <t xml:space="preserve"> /scratch/jhl133/uck2_collaboration/mut_sensitivity/5ec_63Y_9.pdb</t>
  </si>
  <si>
    <t>/scratch/jhl133/uck2_collaboration/mut_sensitivity/5eu_39A</t>
  </si>
  <si>
    <t xml:space="preserve"> /scratch/jhl133/uck2_collaboration/mut_sensitivity/5eu_39A_0.pdb</t>
  </si>
  <si>
    <t xml:space="preserve"> /scratch/jhl133/uck2_collaboration/mut_sensitivity/5eu_39A_1.pdb</t>
  </si>
  <si>
    <t xml:space="preserve"> /scratch/jhl133/uck2_collaboration/mut_sensitivity/5eu_39A_2.pdb</t>
  </si>
  <si>
    <t xml:space="preserve"> /scratch/jhl133/uck2_collaboration/mut_sensitivity/5eu_39A_3.pdb</t>
  </si>
  <si>
    <t xml:space="preserve"> /scratch/jhl133/uck2_collaboration/mut_sensitivity/5eu_39A_4.pdb</t>
  </si>
  <si>
    <t xml:space="preserve"> /scratch/jhl133/uck2_collaboration/mut_sensitivity/5eu_39A_5.pdb</t>
  </si>
  <si>
    <t xml:space="preserve"> /scratch/jhl133/uck2_collaboration/mut_sensitivity/5eu_39A_6.pdb</t>
  </si>
  <si>
    <t xml:space="preserve"> /scratch/jhl133/uck2_collaboration/mut_sensitivity/5eu_39A_7.pdb</t>
  </si>
  <si>
    <t xml:space="preserve"> /scratch/jhl133/uck2_collaboration/mut_sensitivity/5eu_39A_8.pdb</t>
  </si>
  <si>
    <t xml:space="preserve"> /scratch/jhl133/uck2_collaboration/mut_sensitivity/5eu_39A_9.pdb</t>
  </si>
  <si>
    <t>/scratch/jhl133/uck2_collaboration/mut_sensitivity/5eu_39C</t>
  </si>
  <si>
    <t xml:space="preserve"> /scratch/jhl133/uck2_collaboration/mut_sensitivity/5eu_39C_0.pdb</t>
  </si>
  <si>
    <t xml:space="preserve"> /scratch/jhl133/uck2_collaboration/mut_sensitivity/5eu_39C_1.pdb</t>
  </si>
  <si>
    <t xml:space="preserve"> /scratch/jhl133/uck2_collaboration/mut_sensitivity/5eu_39C_2.pdb</t>
  </si>
  <si>
    <t xml:space="preserve"> /scratch/jhl133/uck2_collaboration/mut_sensitivity/5eu_39C_3.pdb</t>
  </si>
  <si>
    <t xml:space="preserve"> /scratch/jhl133/uck2_collaboration/mut_sensitivity/5eu_39C_4.pdb</t>
  </si>
  <si>
    <t xml:space="preserve"> /scratch/jhl133/uck2_collaboration/mut_sensitivity/5eu_39C_5.pdb</t>
  </si>
  <si>
    <t xml:space="preserve"> /scratch/jhl133/uck2_collaboration/mut_sensitivity/5eu_39C_6.pdb</t>
  </si>
  <si>
    <t xml:space="preserve"> /scratch/jhl133/uck2_collaboration/mut_sensitivity/5eu_39C_7.pdb</t>
  </si>
  <si>
    <t xml:space="preserve"> /scratch/jhl133/uck2_collaboration/mut_sensitivity/5eu_39C_8.pdb</t>
  </si>
  <si>
    <t xml:space="preserve"> /scratch/jhl133/uck2_collaboration/mut_sensitivity/5eu_39C_9.pdb</t>
  </si>
  <si>
    <t>/scratch/jhl133/uck2_collaboration/mut_sensitivity/5eu_39D</t>
  </si>
  <si>
    <t xml:space="preserve"> /scratch/jhl133/uck2_collaboration/mut_sensitivity/5eu_39D_0.pdb</t>
  </si>
  <si>
    <t xml:space="preserve"> /scratch/jhl133/uck2_collaboration/mut_sensitivity/5eu_39D_1.pdb</t>
  </si>
  <si>
    <t xml:space="preserve"> /scratch/jhl133/uck2_collaboration/mut_sensitivity/5eu_39D_2.pdb</t>
  </si>
  <si>
    <t xml:space="preserve"> /scratch/jhl133/uck2_collaboration/mut_sensitivity/5eu_39D_3.pdb</t>
  </si>
  <si>
    <t xml:space="preserve"> /scratch/jhl133/uck2_collaboration/mut_sensitivity/5eu_39D_4.pdb</t>
  </si>
  <si>
    <t xml:space="preserve"> /scratch/jhl133/uck2_collaboration/mut_sensitivity/5eu_39D_5.pdb</t>
  </si>
  <si>
    <t xml:space="preserve"> /scratch/jhl133/uck2_collaboration/mut_sensitivity/5eu_39D_6.pdb</t>
  </si>
  <si>
    <t xml:space="preserve"> /scratch/jhl133/uck2_collaboration/mut_sensitivity/5eu_39D_7.pdb</t>
  </si>
  <si>
    <t xml:space="preserve"> /scratch/jhl133/uck2_collaboration/mut_sensitivity/5eu_39D_8.pdb</t>
  </si>
  <si>
    <t xml:space="preserve"> /scratch/jhl133/uck2_collaboration/mut_sensitivity/5eu_39D_9.pdb</t>
  </si>
  <si>
    <t>/scratch/jhl133/uck2_collaboration/mut_sensitivity/5eu_39E</t>
  </si>
  <si>
    <t xml:space="preserve"> /scratch/jhl133/uck2_collaboration/mut_sensitivity/5eu_39E_0.pdb</t>
  </si>
  <si>
    <t xml:space="preserve"> /scratch/jhl133/uck2_collaboration/mut_sensitivity/5eu_39E_1.pdb</t>
  </si>
  <si>
    <t xml:space="preserve"> /scratch/jhl133/uck2_collaboration/mut_sensitivity/5eu_39E_2.pdb</t>
  </si>
  <si>
    <t xml:space="preserve"> /scratch/jhl133/uck2_collaboration/mut_sensitivity/5eu_39E_3.pdb</t>
  </si>
  <si>
    <t xml:space="preserve"> /scratch/jhl133/uck2_collaboration/mut_sensitivity/5eu_39E_4.pdb</t>
  </si>
  <si>
    <t xml:space="preserve"> /scratch/jhl133/uck2_collaboration/mut_sensitivity/5eu_39E_5.pdb</t>
  </si>
  <si>
    <t xml:space="preserve"> /scratch/jhl133/uck2_collaboration/mut_sensitivity/5eu_39E_6.pdb</t>
  </si>
  <si>
    <t xml:space="preserve"> /scratch/jhl133/uck2_collaboration/mut_sensitivity/5eu_39E_7.pdb</t>
  </si>
  <si>
    <t xml:space="preserve"> /scratch/jhl133/uck2_collaboration/mut_sensitivity/5eu_39E_8.pdb</t>
  </si>
  <si>
    <t xml:space="preserve"> /scratch/jhl133/uck2_collaboration/mut_sensitivity/5eu_39E_9.pdb</t>
  </si>
  <si>
    <t>/scratch/jhl133/uck2_collaboration/mut_sensitivity/5eu_39F</t>
  </si>
  <si>
    <t xml:space="preserve"> /scratch/jhl133/uck2_collaboration/mut_sensitivity/5eu_39F_0.pdb</t>
  </si>
  <si>
    <t xml:space="preserve"> /scratch/jhl133/uck2_collaboration/mut_sensitivity/5eu_39F_1.pdb</t>
  </si>
  <si>
    <t xml:space="preserve"> /scratch/jhl133/uck2_collaboration/mut_sensitivity/5eu_39F_2.pdb</t>
  </si>
  <si>
    <t xml:space="preserve"> /scratch/jhl133/uck2_collaboration/mut_sensitivity/5eu_39F_3.pdb</t>
  </si>
  <si>
    <t xml:space="preserve"> /scratch/jhl133/uck2_collaboration/mut_sensitivity/5eu_39F_4.pdb</t>
  </si>
  <si>
    <t xml:space="preserve"> /scratch/jhl133/uck2_collaboration/mut_sensitivity/5eu_39F_5.pdb</t>
  </si>
  <si>
    <t xml:space="preserve"> /scratch/jhl133/uck2_collaboration/mut_sensitivity/5eu_39F_6.pdb</t>
  </si>
  <si>
    <t xml:space="preserve"> /scratch/jhl133/uck2_collaboration/mut_sensitivity/5eu_39F_7.pdb</t>
  </si>
  <si>
    <t xml:space="preserve"> /scratch/jhl133/uck2_collaboration/mut_sensitivity/5eu_39F_8.pdb</t>
  </si>
  <si>
    <t xml:space="preserve"> /scratch/jhl133/uck2_collaboration/mut_sensitivity/5eu_39F_9.pdb</t>
  </si>
  <si>
    <t>/scratch/jhl133/uck2_collaboration/mut_sensitivity/5eu_39G</t>
  </si>
  <si>
    <t xml:space="preserve"> /scratch/jhl133/uck2_collaboration/mut_sensitivity/5eu_39G_0.pdb</t>
  </si>
  <si>
    <t xml:space="preserve"> /scratch/jhl133/uck2_collaboration/mut_sensitivity/5eu_39G_1.pdb</t>
  </si>
  <si>
    <t xml:space="preserve"> /scratch/jhl133/uck2_collaboration/mut_sensitivity/5eu_39G_2.pdb</t>
  </si>
  <si>
    <t xml:space="preserve"> /scratch/jhl133/uck2_collaboration/mut_sensitivity/5eu_39G_3.pdb</t>
  </si>
  <si>
    <t xml:space="preserve"> /scratch/jhl133/uck2_collaboration/mut_sensitivity/5eu_39G_4.pdb</t>
  </si>
  <si>
    <t xml:space="preserve"> /scratch/jhl133/uck2_collaboration/mut_sensitivity/5eu_39G_5.pdb</t>
  </si>
  <si>
    <t xml:space="preserve"> /scratch/jhl133/uck2_collaboration/mut_sensitivity/5eu_39G_6.pdb</t>
  </si>
  <si>
    <t xml:space="preserve"> /scratch/jhl133/uck2_collaboration/mut_sensitivity/5eu_39G_7.pdb</t>
  </si>
  <si>
    <t xml:space="preserve"> /scratch/jhl133/uck2_collaboration/mut_sensitivity/5eu_39G_8.pdb</t>
  </si>
  <si>
    <t xml:space="preserve"> /scratch/jhl133/uck2_collaboration/mut_sensitivity/5eu_39G_9.pdb</t>
  </si>
  <si>
    <t>/scratch/jhl133/uck2_collaboration/mut_sensitivity/5eu_39H</t>
  </si>
  <si>
    <t xml:space="preserve"> /scratch/jhl133/uck2_collaboration/mut_sensitivity/5eu_39H_0.pdb</t>
  </si>
  <si>
    <t xml:space="preserve"> /scratch/jhl133/uck2_collaboration/mut_sensitivity/5eu_39H_1.pdb</t>
  </si>
  <si>
    <t xml:space="preserve"> /scratch/jhl133/uck2_collaboration/mut_sensitivity/5eu_39H_2.pdb</t>
  </si>
  <si>
    <t xml:space="preserve"> /scratch/jhl133/uck2_collaboration/mut_sensitivity/5eu_39H_3.pdb</t>
  </si>
  <si>
    <t xml:space="preserve"> /scratch/jhl133/uck2_collaboration/mut_sensitivity/5eu_39H_4.pdb</t>
  </si>
  <si>
    <t xml:space="preserve"> /scratch/jhl133/uck2_collaboration/mut_sensitivity/5eu_39H_5.pdb</t>
  </si>
  <si>
    <t xml:space="preserve"> /scratch/jhl133/uck2_collaboration/mut_sensitivity/5eu_39H_6.pdb</t>
  </si>
  <si>
    <t xml:space="preserve"> /scratch/jhl133/uck2_collaboration/mut_sensitivity/5eu_39H_7.pdb</t>
  </si>
  <si>
    <t xml:space="preserve"> /scratch/jhl133/uck2_collaboration/mut_sensitivity/5eu_39H_8.pdb</t>
  </si>
  <si>
    <t xml:space="preserve"> /scratch/jhl133/uck2_collaboration/mut_sensitivity/5eu_39H_9.pdb</t>
  </si>
  <si>
    <t>/scratch/jhl133/uck2_collaboration/mut_sensitivity/5eu_39I</t>
  </si>
  <si>
    <t xml:space="preserve"> /scratch/jhl133/uck2_collaboration/mut_sensitivity/5eu_39I_0.pdb</t>
  </si>
  <si>
    <t xml:space="preserve"> /scratch/jhl133/uck2_collaboration/mut_sensitivity/5eu_39I_1.pdb</t>
  </si>
  <si>
    <t xml:space="preserve"> /scratch/jhl133/uck2_collaboration/mut_sensitivity/5eu_39I_2.pdb</t>
  </si>
  <si>
    <t xml:space="preserve"> /scratch/jhl133/uck2_collaboration/mut_sensitivity/5eu_39I_3.pdb</t>
  </si>
  <si>
    <t xml:space="preserve"> /scratch/jhl133/uck2_collaboration/mut_sensitivity/5eu_39I_4.pdb</t>
  </si>
  <si>
    <t xml:space="preserve"> /scratch/jhl133/uck2_collaboration/mut_sensitivity/5eu_39I_5.pdb</t>
  </si>
  <si>
    <t xml:space="preserve"> /scratch/jhl133/uck2_collaboration/mut_sensitivity/5eu_39I_6.pdb</t>
  </si>
  <si>
    <t xml:space="preserve"> /scratch/jhl133/uck2_collaboration/mut_sensitivity/5eu_39I_7.pdb</t>
  </si>
  <si>
    <t xml:space="preserve"> /scratch/jhl133/uck2_collaboration/mut_sensitivity/5eu_39I_8.pdb</t>
  </si>
  <si>
    <t xml:space="preserve"> /scratch/jhl133/uck2_collaboration/mut_sensitivity/5eu_39I_9.pdb</t>
  </si>
  <si>
    <t>/scratch/jhl133/uck2_collaboration/mut_sensitivity/5eu_39K</t>
  </si>
  <si>
    <t xml:space="preserve"> /scratch/jhl133/uck2_collaboration/mut_sensitivity/5eu_39K_0.pdb</t>
  </si>
  <si>
    <t xml:space="preserve"> /scratch/jhl133/uck2_collaboration/mut_sensitivity/5eu_39K_1.pdb</t>
  </si>
  <si>
    <t xml:space="preserve"> /scratch/jhl133/uck2_collaboration/mut_sensitivity/5eu_39K_2.pdb</t>
  </si>
  <si>
    <t xml:space="preserve"> /scratch/jhl133/uck2_collaboration/mut_sensitivity/5eu_39K_3.pdb</t>
  </si>
  <si>
    <t xml:space="preserve"> /scratch/jhl133/uck2_collaboration/mut_sensitivity/5eu_39K_4.pdb</t>
  </si>
  <si>
    <t xml:space="preserve"> /scratch/jhl133/uck2_collaboration/mut_sensitivity/5eu_39K_5.pdb</t>
  </si>
  <si>
    <t xml:space="preserve"> /scratch/jhl133/uck2_collaboration/mut_sensitivity/5eu_39K_6.pdb</t>
  </si>
  <si>
    <t xml:space="preserve"> /scratch/jhl133/uck2_collaboration/mut_sensitivity/5eu_39K_7.pdb</t>
  </si>
  <si>
    <t xml:space="preserve"> /scratch/jhl133/uck2_collaboration/mut_sensitivity/5eu_39K_8.pdb</t>
  </si>
  <si>
    <t xml:space="preserve"> /scratch/jhl133/uck2_collaboration/mut_sensitivity/5eu_39K_9.pdb</t>
  </si>
  <si>
    <t>/scratch/jhl133/uck2_collaboration/mut_sensitivity/5eu_39L</t>
  </si>
  <si>
    <t xml:space="preserve"> /scratch/jhl133/uck2_collaboration/mut_sensitivity/5eu_39L_0.pdb</t>
  </si>
  <si>
    <t xml:space="preserve"> /scratch/jhl133/uck2_collaboration/mut_sensitivity/5eu_39L_1.pdb</t>
  </si>
  <si>
    <t xml:space="preserve"> /scratch/jhl133/uck2_collaboration/mut_sensitivity/5eu_39L_2.pdb</t>
  </si>
  <si>
    <t xml:space="preserve"> /scratch/jhl133/uck2_collaboration/mut_sensitivity/5eu_39L_3.pdb</t>
  </si>
  <si>
    <t xml:space="preserve"> /scratch/jhl133/uck2_collaboration/mut_sensitivity/5eu_39L_4.pdb</t>
  </si>
  <si>
    <t xml:space="preserve"> /scratch/jhl133/uck2_collaboration/mut_sensitivity/5eu_39L_5.pdb</t>
  </si>
  <si>
    <t xml:space="preserve"> /scratch/jhl133/uck2_collaboration/mut_sensitivity/5eu_39L_6.pdb</t>
  </si>
  <si>
    <t xml:space="preserve"> /scratch/jhl133/uck2_collaboration/mut_sensitivity/5eu_39L_7.pdb</t>
  </si>
  <si>
    <t xml:space="preserve"> /scratch/jhl133/uck2_collaboration/mut_sensitivity/5eu_39L_8.pdb</t>
  </si>
  <si>
    <t xml:space="preserve"> /scratch/jhl133/uck2_collaboration/mut_sensitivity/5eu_39L_9.pdb</t>
  </si>
  <si>
    <t>/scratch/jhl133/uck2_collaboration/mut_sensitivity/5eu_39M</t>
  </si>
  <si>
    <t xml:space="preserve"> /scratch/jhl133/uck2_collaboration/mut_sensitivity/5eu_39M_0.pdb</t>
  </si>
  <si>
    <t xml:space="preserve"> /scratch/jhl133/uck2_collaboration/mut_sensitivity/5eu_39M_1.pdb</t>
  </si>
  <si>
    <t xml:space="preserve"> /scratch/jhl133/uck2_collaboration/mut_sensitivity/5eu_39M_2.pdb</t>
  </si>
  <si>
    <t xml:space="preserve"> /scratch/jhl133/uck2_collaboration/mut_sensitivity/5eu_39M_3.pdb</t>
  </si>
  <si>
    <t xml:space="preserve"> /scratch/jhl133/uck2_collaboration/mut_sensitivity/5eu_39M_4.pdb</t>
  </si>
  <si>
    <t xml:space="preserve"> /scratch/jhl133/uck2_collaboration/mut_sensitivity/5eu_39M_5.pdb</t>
  </si>
  <si>
    <t xml:space="preserve"> /scratch/jhl133/uck2_collaboration/mut_sensitivity/5eu_39M_6.pdb</t>
  </si>
  <si>
    <t xml:space="preserve"> /scratch/jhl133/uck2_collaboration/mut_sensitivity/5eu_39M_7.pdb</t>
  </si>
  <si>
    <t xml:space="preserve"> /scratch/jhl133/uck2_collaboration/mut_sensitivity/5eu_39M_8.pdb</t>
  </si>
  <si>
    <t xml:space="preserve"> /scratch/jhl133/uck2_collaboration/mut_sensitivity/5eu_39M_9.pdb</t>
  </si>
  <si>
    <t>/scratch/jhl133/uck2_collaboration/mut_sensitivity/5eu_39N</t>
  </si>
  <si>
    <t xml:space="preserve"> /scratch/jhl133/uck2_collaboration/mut_sensitivity/5eu_39N_0.pdb</t>
  </si>
  <si>
    <t xml:space="preserve"> /scratch/jhl133/uck2_collaboration/mut_sensitivity/5eu_39N_1.pdb</t>
  </si>
  <si>
    <t xml:space="preserve"> /scratch/jhl133/uck2_collaboration/mut_sensitivity/5eu_39N_2.pdb</t>
  </si>
  <si>
    <t xml:space="preserve"> /scratch/jhl133/uck2_collaboration/mut_sensitivity/5eu_39N_3.pdb</t>
  </si>
  <si>
    <t xml:space="preserve"> /scratch/jhl133/uck2_collaboration/mut_sensitivity/5eu_39N_4.pdb</t>
  </si>
  <si>
    <t xml:space="preserve"> /scratch/jhl133/uck2_collaboration/mut_sensitivity/5eu_39N_5.pdb</t>
  </si>
  <si>
    <t xml:space="preserve"> /scratch/jhl133/uck2_collaboration/mut_sensitivity/5eu_39N_6.pdb</t>
  </si>
  <si>
    <t xml:space="preserve"> /scratch/jhl133/uck2_collaboration/mut_sensitivity/5eu_39N_7.pdb</t>
  </si>
  <si>
    <t xml:space="preserve"> /scratch/jhl133/uck2_collaboration/mut_sensitivity/5eu_39N_8.pdb</t>
  </si>
  <si>
    <t xml:space="preserve"> /scratch/jhl133/uck2_collaboration/mut_sensitivity/5eu_39N_9.pdb</t>
  </si>
  <si>
    <t>/scratch/jhl133/uck2_collaboration/mut_sensitivity/5eu_39P</t>
  </si>
  <si>
    <t xml:space="preserve"> /scratch/jhl133/uck2_collaboration/mut_sensitivity/5eu_39P_0.pdb</t>
  </si>
  <si>
    <t xml:space="preserve"> /scratch/jhl133/uck2_collaboration/mut_sensitivity/5eu_39P_1.pdb</t>
  </si>
  <si>
    <t xml:space="preserve"> /scratch/jhl133/uck2_collaboration/mut_sensitivity/5eu_39P_2.pdb</t>
  </si>
  <si>
    <t xml:space="preserve"> /scratch/jhl133/uck2_collaboration/mut_sensitivity/5eu_39P_3.pdb</t>
  </si>
  <si>
    <t xml:space="preserve"> /scratch/jhl133/uck2_collaboration/mut_sensitivity/5eu_39P_4.pdb</t>
  </si>
  <si>
    <t xml:space="preserve"> /scratch/jhl133/uck2_collaboration/mut_sensitivity/5eu_39P_5.pdb</t>
  </si>
  <si>
    <t xml:space="preserve"> /scratch/jhl133/uck2_collaboration/mut_sensitivity/5eu_39P_6.pdb</t>
  </si>
  <si>
    <t xml:space="preserve"> /scratch/jhl133/uck2_collaboration/mut_sensitivity/5eu_39P_7.pdb</t>
  </si>
  <si>
    <t xml:space="preserve"> /scratch/jhl133/uck2_collaboration/mut_sensitivity/5eu_39P_8.pdb</t>
  </si>
  <si>
    <t xml:space="preserve"> /scratch/jhl133/uck2_collaboration/mut_sensitivity/5eu_39P_9.pdb</t>
  </si>
  <si>
    <t>/scratch/jhl133/uck2_collaboration/mut_sensitivity/5eu_39Q</t>
  </si>
  <si>
    <t xml:space="preserve"> /scratch/jhl133/uck2_collaboration/mut_sensitivity/5eu_39Q_0.pdb</t>
  </si>
  <si>
    <t xml:space="preserve"> /scratch/jhl133/uck2_collaboration/mut_sensitivity/5eu_39Q_1.pdb</t>
  </si>
  <si>
    <t xml:space="preserve"> /scratch/jhl133/uck2_collaboration/mut_sensitivity/5eu_39Q_2.pdb</t>
  </si>
  <si>
    <t xml:space="preserve"> /scratch/jhl133/uck2_collaboration/mut_sensitivity/5eu_39Q_3.pdb</t>
  </si>
  <si>
    <t xml:space="preserve"> /scratch/jhl133/uck2_collaboration/mut_sensitivity/5eu_39Q_4.pdb</t>
  </si>
  <si>
    <t xml:space="preserve"> /scratch/jhl133/uck2_collaboration/mut_sensitivity/5eu_39Q_5.pdb</t>
  </si>
  <si>
    <t xml:space="preserve"> /scratch/jhl133/uck2_collaboration/mut_sensitivity/5eu_39Q_6.pdb</t>
  </si>
  <si>
    <t xml:space="preserve"> /scratch/jhl133/uck2_collaboration/mut_sensitivity/5eu_39Q_7.pdb</t>
  </si>
  <si>
    <t xml:space="preserve"> /scratch/jhl133/uck2_collaboration/mut_sensitivity/5eu_39Q_8.pdb</t>
  </si>
  <si>
    <t xml:space="preserve"> /scratch/jhl133/uck2_collaboration/mut_sensitivity/5eu_39Q_9.pdb</t>
  </si>
  <si>
    <t>/scratch/jhl133/uck2_collaboration/mut_sensitivity/5eu_39R</t>
  </si>
  <si>
    <t xml:space="preserve"> /scratch/jhl133/uck2_collaboration/mut_sensitivity/5eu_39R_0.pdb</t>
  </si>
  <si>
    <t xml:space="preserve"> /scratch/jhl133/uck2_collaboration/mut_sensitivity/5eu_39R_1.pdb</t>
  </si>
  <si>
    <t xml:space="preserve"> /scratch/jhl133/uck2_collaboration/mut_sensitivity/5eu_39R_2.pdb</t>
  </si>
  <si>
    <t xml:space="preserve"> /scratch/jhl133/uck2_collaboration/mut_sensitivity/5eu_39R_3.pdb</t>
  </si>
  <si>
    <t xml:space="preserve"> /scratch/jhl133/uck2_collaboration/mut_sensitivity/5eu_39R_4.pdb</t>
  </si>
  <si>
    <t xml:space="preserve"> /scratch/jhl133/uck2_collaboration/mut_sensitivity/5eu_39R_5.pdb</t>
  </si>
  <si>
    <t xml:space="preserve"> /scratch/jhl133/uck2_collaboration/mut_sensitivity/5eu_39R_6.pdb</t>
  </si>
  <si>
    <t xml:space="preserve"> /scratch/jhl133/uck2_collaboration/mut_sensitivity/5eu_39R_7.pdb</t>
  </si>
  <si>
    <t xml:space="preserve"> /scratch/jhl133/uck2_collaboration/mut_sensitivity/5eu_39R_8.pdb</t>
  </si>
  <si>
    <t xml:space="preserve"> /scratch/jhl133/uck2_collaboration/mut_sensitivity/5eu_39R_9.pdb</t>
  </si>
  <si>
    <t>/scratch/jhl133/uck2_collaboration/mut_sensitivity/5eu_39S</t>
  </si>
  <si>
    <t xml:space="preserve"> /scratch/jhl133/uck2_collaboration/mut_sensitivity/5eu_39S_0.pdb</t>
  </si>
  <si>
    <t xml:space="preserve"> /scratch/jhl133/uck2_collaboration/mut_sensitivity/5eu_39S_1.pdb</t>
  </si>
  <si>
    <t xml:space="preserve"> /scratch/jhl133/uck2_collaboration/mut_sensitivity/5eu_39S_2.pdb</t>
  </si>
  <si>
    <t xml:space="preserve"> /scratch/jhl133/uck2_collaboration/mut_sensitivity/5eu_39S_3.pdb</t>
  </si>
  <si>
    <t xml:space="preserve"> /scratch/jhl133/uck2_collaboration/mut_sensitivity/5eu_39S_4.pdb</t>
  </si>
  <si>
    <t xml:space="preserve"> /scratch/jhl133/uck2_collaboration/mut_sensitivity/5eu_39S_5.pdb</t>
  </si>
  <si>
    <t xml:space="preserve"> /scratch/jhl133/uck2_collaboration/mut_sensitivity/5eu_39S_6.pdb</t>
  </si>
  <si>
    <t xml:space="preserve"> /scratch/jhl133/uck2_collaboration/mut_sensitivity/5eu_39S_7.pdb</t>
  </si>
  <si>
    <t xml:space="preserve"> /scratch/jhl133/uck2_collaboration/mut_sensitivity/5eu_39S_8.pdb</t>
  </si>
  <si>
    <t xml:space="preserve"> /scratch/jhl133/uck2_collaboration/mut_sensitivity/5eu_39S_9.pdb</t>
  </si>
  <si>
    <t>/scratch/jhl133/uck2_collaboration/mut_sensitivity/5eu_39T</t>
  </si>
  <si>
    <t xml:space="preserve"> /scratch/jhl133/uck2_collaboration/mut_sensitivity/5eu_39T_0.pdb</t>
  </si>
  <si>
    <t xml:space="preserve"> /scratch/jhl133/uck2_collaboration/mut_sensitivity/5eu_39T_1.pdb</t>
  </si>
  <si>
    <t xml:space="preserve"> /scratch/jhl133/uck2_collaboration/mut_sensitivity/5eu_39T_2.pdb</t>
  </si>
  <si>
    <t xml:space="preserve"> /scratch/jhl133/uck2_collaboration/mut_sensitivity/5eu_39T_3.pdb</t>
  </si>
  <si>
    <t xml:space="preserve"> /scratch/jhl133/uck2_collaboration/mut_sensitivity/5eu_39T_4.pdb</t>
  </si>
  <si>
    <t xml:space="preserve"> /scratch/jhl133/uck2_collaboration/mut_sensitivity/5eu_39T_5.pdb</t>
  </si>
  <si>
    <t xml:space="preserve"> /scratch/jhl133/uck2_collaboration/mut_sensitivity/5eu_39T_6.pdb</t>
  </si>
  <si>
    <t xml:space="preserve"> /scratch/jhl133/uck2_collaboration/mut_sensitivity/5eu_39T_7.pdb</t>
  </si>
  <si>
    <t xml:space="preserve"> /scratch/jhl133/uck2_collaboration/mut_sensitivity/5eu_39T_8.pdb</t>
  </si>
  <si>
    <t xml:space="preserve"> /scratch/jhl133/uck2_collaboration/mut_sensitivity/5eu_39T_9.pdb</t>
  </si>
  <si>
    <t>/scratch/jhl133/uck2_collaboration/mut_sensitivity/5eu_39V</t>
  </si>
  <si>
    <t xml:space="preserve"> /scratch/jhl133/uck2_collaboration/mut_sensitivity/5eu_39V_0.pdb</t>
  </si>
  <si>
    <t xml:space="preserve"> /scratch/jhl133/uck2_collaboration/mut_sensitivity/5eu_39V_1.pdb</t>
  </si>
  <si>
    <t xml:space="preserve"> /scratch/jhl133/uck2_collaboration/mut_sensitivity/5eu_39V_2.pdb</t>
  </si>
  <si>
    <t xml:space="preserve"> /scratch/jhl133/uck2_collaboration/mut_sensitivity/5eu_39V_3.pdb</t>
  </si>
  <si>
    <t xml:space="preserve"> /scratch/jhl133/uck2_collaboration/mut_sensitivity/5eu_39V_4.pdb</t>
  </si>
  <si>
    <t xml:space="preserve"> /scratch/jhl133/uck2_collaboration/mut_sensitivity/5eu_39V_5.pdb</t>
  </si>
  <si>
    <t xml:space="preserve"> /scratch/jhl133/uck2_collaboration/mut_sensitivity/5eu_39V_6.pdb</t>
  </si>
  <si>
    <t xml:space="preserve"> /scratch/jhl133/uck2_collaboration/mut_sensitivity/5eu_39V_7.pdb</t>
  </si>
  <si>
    <t xml:space="preserve"> /scratch/jhl133/uck2_collaboration/mut_sensitivity/5eu_39V_8.pdb</t>
  </si>
  <si>
    <t xml:space="preserve"> /scratch/jhl133/uck2_collaboration/mut_sensitivity/5eu_39V_9.pdb</t>
  </si>
  <si>
    <t>/scratch/jhl133/uck2_collaboration/mut_sensitivity/5eu_39W</t>
  </si>
  <si>
    <t xml:space="preserve"> /scratch/jhl133/uck2_collaboration/mut_sensitivity/5eu_39W_0.pdb</t>
  </si>
  <si>
    <t xml:space="preserve"> /scratch/jhl133/uck2_collaboration/mut_sensitivity/5eu_39W_1.pdb</t>
  </si>
  <si>
    <t xml:space="preserve"> /scratch/jhl133/uck2_collaboration/mut_sensitivity/5eu_39W_2.pdb</t>
  </si>
  <si>
    <t xml:space="preserve"> /scratch/jhl133/uck2_collaboration/mut_sensitivity/5eu_39W_3.pdb</t>
  </si>
  <si>
    <t xml:space="preserve"> /scratch/jhl133/uck2_collaboration/mut_sensitivity/5eu_39W_4.pdb</t>
  </si>
  <si>
    <t xml:space="preserve"> /scratch/jhl133/uck2_collaboration/mut_sensitivity/5eu_39W_5.pdb</t>
  </si>
  <si>
    <t xml:space="preserve"> /scratch/jhl133/uck2_collaboration/mut_sensitivity/5eu_39W_6.pdb</t>
  </si>
  <si>
    <t xml:space="preserve"> /scratch/jhl133/uck2_collaboration/mut_sensitivity/5eu_39W_7.pdb</t>
  </si>
  <si>
    <t xml:space="preserve"> /scratch/jhl133/uck2_collaboration/mut_sensitivity/5eu_39W_8.pdb</t>
  </si>
  <si>
    <t xml:space="preserve"> /scratch/jhl133/uck2_collaboration/mut_sensitivity/5eu_39W_9.pdb</t>
  </si>
  <si>
    <t>/scratch/jhl133/uck2_collaboration/mut_sensitivity/5eu_39Y</t>
  </si>
  <si>
    <t xml:space="preserve"> /scratch/jhl133/uck2_collaboration/mut_sensitivity/5eu_39Y_0.pdb</t>
  </si>
  <si>
    <t xml:space="preserve"> /scratch/jhl133/uck2_collaboration/mut_sensitivity/5eu_39Y_1.pdb</t>
  </si>
  <si>
    <t xml:space="preserve"> /scratch/jhl133/uck2_collaboration/mut_sensitivity/5eu_39Y_2.pdb</t>
  </si>
  <si>
    <t xml:space="preserve"> /scratch/jhl133/uck2_collaboration/mut_sensitivity/5eu_39Y_3.pdb</t>
  </si>
  <si>
    <t xml:space="preserve"> /scratch/jhl133/uck2_collaboration/mut_sensitivity/5eu_39Y_4.pdb</t>
  </si>
  <si>
    <t xml:space="preserve"> /scratch/jhl133/uck2_collaboration/mut_sensitivity/5eu_39Y_5.pdb</t>
  </si>
  <si>
    <t xml:space="preserve"> /scratch/jhl133/uck2_collaboration/mut_sensitivity/5eu_39Y_6.pdb</t>
  </si>
  <si>
    <t xml:space="preserve"> /scratch/jhl133/uck2_collaboration/mut_sensitivity/5eu_39Y_7.pdb</t>
  </si>
  <si>
    <t xml:space="preserve"> /scratch/jhl133/uck2_collaboration/mut_sensitivity/5eu_39Y_8.pdb</t>
  </si>
  <si>
    <t xml:space="preserve"> /scratch/jhl133/uck2_collaboration/mut_sensitivity/5eu_39Y_9.pdb</t>
  </si>
  <si>
    <t>/scratch/jhl133/uck2_collaboration/mut_sensitivity/5eu_63A</t>
  </si>
  <si>
    <t xml:space="preserve"> /scratch/jhl133/uck2_collaboration/mut_sensitivity/5eu_63A_0.pdb</t>
  </si>
  <si>
    <t xml:space="preserve"> /scratch/jhl133/uck2_collaboration/mut_sensitivity/5eu_63A_1.pdb</t>
  </si>
  <si>
    <t xml:space="preserve"> /scratch/jhl133/uck2_collaboration/mut_sensitivity/5eu_63A_2.pdb</t>
  </si>
  <si>
    <t xml:space="preserve"> /scratch/jhl133/uck2_collaboration/mut_sensitivity/5eu_63A_3.pdb</t>
  </si>
  <si>
    <t xml:space="preserve"> /scratch/jhl133/uck2_collaboration/mut_sensitivity/5eu_63A_4.pdb</t>
  </si>
  <si>
    <t xml:space="preserve"> /scratch/jhl133/uck2_collaboration/mut_sensitivity/5eu_63A_5.pdb</t>
  </si>
  <si>
    <t xml:space="preserve"> /scratch/jhl133/uck2_collaboration/mut_sensitivity/5eu_63A_6.pdb</t>
  </si>
  <si>
    <t xml:space="preserve"> /scratch/jhl133/uck2_collaboration/mut_sensitivity/5eu_63A_7.pdb</t>
  </si>
  <si>
    <t xml:space="preserve"> /scratch/jhl133/uck2_collaboration/mut_sensitivity/5eu_63A_8.pdb</t>
  </si>
  <si>
    <t xml:space="preserve"> /scratch/jhl133/uck2_collaboration/mut_sensitivity/5eu_63A_9.pdb</t>
  </si>
  <si>
    <t>/scratch/jhl133/uck2_collaboration/mut_sensitivity/5eu_63C</t>
  </si>
  <si>
    <t xml:space="preserve"> /scratch/jhl133/uck2_collaboration/mut_sensitivity/5eu_63C_0.pdb</t>
  </si>
  <si>
    <t xml:space="preserve"> /scratch/jhl133/uck2_collaboration/mut_sensitivity/5eu_63C_1.pdb</t>
  </si>
  <si>
    <t xml:space="preserve"> /scratch/jhl133/uck2_collaboration/mut_sensitivity/5eu_63C_2.pdb</t>
  </si>
  <si>
    <t xml:space="preserve"> /scratch/jhl133/uck2_collaboration/mut_sensitivity/5eu_63C_3.pdb</t>
  </si>
  <si>
    <t xml:space="preserve"> /scratch/jhl133/uck2_collaboration/mut_sensitivity/5eu_63C_4.pdb</t>
  </si>
  <si>
    <t xml:space="preserve"> /scratch/jhl133/uck2_collaboration/mut_sensitivity/5eu_63C_5.pdb</t>
  </si>
  <si>
    <t xml:space="preserve"> /scratch/jhl133/uck2_collaboration/mut_sensitivity/5eu_63C_6.pdb</t>
  </si>
  <si>
    <t xml:space="preserve"> /scratch/jhl133/uck2_collaboration/mut_sensitivity/5eu_63C_7.pdb</t>
  </si>
  <si>
    <t xml:space="preserve"> /scratch/jhl133/uck2_collaboration/mut_sensitivity/5eu_63C_8.pdb</t>
  </si>
  <si>
    <t xml:space="preserve"> /scratch/jhl133/uck2_collaboration/mut_sensitivity/5eu_63C_9.pdb</t>
  </si>
  <si>
    <t>/scratch/jhl133/uck2_collaboration/mut_sensitivity/5eu_63D</t>
  </si>
  <si>
    <t xml:space="preserve"> /scratch/jhl133/uck2_collaboration/mut_sensitivity/5eu_63D_0.pdb</t>
  </si>
  <si>
    <t xml:space="preserve"> /scratch/jhl133/uck2_collaboration/mut_sensitivity/5eu_63D_1.pdb</t>
  </si>
  <si>
    <t xml:space="preserve"> /scratch/jhl133/uck2_collaboration/mut_sensitivity/5eu_63D_2.pdb</t>
  </si>
  <si>
    <t xml:space="preserve"> /scratch/jhl133/uck2_collaboration/mut_sensitivity/5eu_63D_3.pdb</t>
  </si>
  <si>
    <t xml:space="preserve"> /scratch/jhl133/uck2_collaboration/mut_sensitivity/5eu_63D_4.pdb</t>
  </si>
  <si>
    <t xml:space="preserve"> /scratch/jhl133/uck2_collaboration/mut_sensitivity/5eu_63D_5.pdb</t>
  </si>
  <si>
    <t xml:space="preserve"> /scratch/jhl133/uck2_collaboration/mut_sensitivity/5eu_63D_6.pdb</t>
  </si>
  <si>
    <t xml:space="preserve"> /scratch/jhl133/uck2_collaboration/mut_sensitivity/5eu_63D_7.pdb</t>
  </si>
  <si>
    <t xml:space="preserve"> /scratch/jhl133/uck2_collaboration/mut_sensitivity/5eu_63D_8.pdb</t>
  </si>
  <si>
    <t xml:space="preserve"> /scratch/jhl133/uck2_collaboration/mut_sensitivity/5eu_63D_9.pdb</t>
  </si>
  <si>
    <t>/scratch/jhl133/uck2_collaboration/mut_sensitivity/5eu_63E</t>
  </si>
  <si>
    <t xml:space="preserve"> /scratch/jhl133/uck2_collaboration/mut_sensitivity/5eu_63E_0.pdb</t>
  </si>
  <si>
    <t xml:space="preserve"> /scratch/jhl133/uck2_collaboration/mut_sensitivity/5eu_63E_1.pdb</t>
  </si>
  <si>
    <t xml:space="preserve"> /scratch/jhl133/uck2_collaboration/mut_sensitivity/5eu_63E_2.pdb</t>
  </si>
  <si>
    <t xml:space="preserve"> /scratch/jhl133/uck2_collaboration/mut_sensitivity/5eu_63E_3.pdb</t>
  </si>
  <si>
    <t xml:space="preserve"> /scratch/jhl133/uck2_collaboration/mut_sensitivity/5eu_63E_4.pdb</t>
  </si>
  <si>
    <t xml:space="preserve"> /scratch/jhl133/uck2_collaboration/mut_sensitivity/5eu_63E_5.pdb</t>
  </si>
  <si>
    <t xml:space="preserve"> /scratch/jhl133/uck2_collaboration/mut_sensitivity/5eu_63E_6.pdb</t>
  </si>
  <si>
    <t xml:space="preserve"> /scratch/jhl133/uck2_collaboration/mut_sensitivity/5eu_63E_7.pdb</t>
  </si>
  <si>
    <t xml:space="preserve"> /scratch/jhl133/uck2_collaboration/mut_sensitivity/5eu_63E_8.pdb</t>
  </si>
  <si>
    <t xml:space="preserve"> /scratch/jhl133/uck2_collaboration/mut_sensitivity/5eu_63E_9.pdb</t>
  </si>
  <si>
    <t>/scratch/jhl133/uck2_collaboration/mut_sensitivity/5eu_63F</t>
  </si>
  <si>
    <t xml:space="preserve"> /scratch/jhl133/uck2_collaboration/mut_sensitivity/5eu_63F_0.pdb</t>
  </si>
  <si>
    <t xml:space="preserve"> /scratch/jhl133/uck2_collaboration/mut_sensitivity/5eu_63F_1.pdb</t>
  </si>
  <si>
    <t xml:space="preserve"> /scratch/jhl133/uck2_collaboration/mut_sensitivity/5eu_63F_2.pdb</t>
  </si>
  <si>
    <t xml:space="preserve"> /scratch/jhl133/uck2_collaboration/mut_sensitivity/5eu_63F_3.pdb</t>
  </si>
  <si>
    <t xml:space="preserve"> /scratch/jhl133/uck2_collaboration/mut_sensitivity/5eu_63F_4.pdb</t>
  </si>
  <si>
    <t xml:space="preserve"> /scratch/jhl133/uck2_collaboration/mut_sensitivity/5eu_63F_5.pdb</t>
  </si>
  <si>
    <t xml:space="preserve"> /scratch/jhl133/uck2_collaboration/mut_sensitivity/5eu_63F_6.pdb</t>
  </si>
  <si>
    <t xml:space="preserve"> /scratch/jhl133/uck2_collaboration/mut_sensitivity/5eu_63F_7.pdb</t>
  </si>
  <si>
    <t xml:space="preserve"> /scratch/jhl133/uck2_collaboration/mut_sensitivity/5eu_63F_8.pdb</t>
  </si>
  <si>
    <t xml:space="preserve"> /scratch/jhl133/uck2_collaboration/mut_sensitivity/5eu_63F_9.pdb</t>
  </si>
  <si>
    <t>/scratch/jhl133/uck2_collaboration/mut_sensitivity/5eu_63G</t>
  </si>
  <si>
    <t xml:space="preserve"> /scratch/jhl133/uck2_collaboration/mut_sensitivity/5eu_63G_0.pdb</t>
  </si>
  <si>
    <t xml:space="preserve"> /scratch/jhl133/uck2_collaboration/mut_sensitivity/5eu_63G_1.pdb</t>
  </si>
  <si>
    <t xml:space="preserve"> /scratch/jhl133/uck2_collaboration/mut_sensitivity/5eu_63G_2.pdb</t>
  </si>
  <si>
    <t xml:space="preserve"> /scratch/jhl133/uck2_collaboration/mut_sensitivity/5eu_63G_3.pdb</t>
  </si>
  <si>
    <t xml:space="preserve"> /scratch/jhl133/uck2_collaboration/mut_sensitivity/5eu_63G_4.pdb</t>
  </si>
  <si>
    <t xml:space="preserve"> /scratch/jhl133/uck2_collaboration/mut_sensitivity/5eu_63G_5.pdb</t>
  </si>
  <si>
    <t xml:space="preserve"> /scratch/jhl133/uck2_collaboration/mut_sensitivity/5eu_63G_6.pdb</t>
  </si>
  <si>
    <t xml:space="preserve"> /scratch/jhl133/uck2_collaboration/mut_sensitivity/5eu_63G_7.pdb</t>
  </si>
  <si>
    <t xml:space="preserve"> /scratch/jhl133/uck2_collaboration/mut_sensitivity/5eu_63G_8.pdb</t>
  </si>
  <si>
    <t xml:space="preserve"> /scratch/jhl133/uck2_collaboration/mut_sensitivity/5eu_63G_9.pdb</t>
  </si>
  <si>
    <t>/scratch/jhl133/uck2_collaboration/mut_sensitivity/5eu_63H</t>
  </si>
  <si>
    <t xml:space="preserve"> /scratch/jhl133/uck2_collaboration/mut_sensitivity/5eu_63H_0.pdb</t>
  </si>
  <si>
    <t xml:space="preserve"> /scratch/jhl133/uck2_collaboration/mut_sensitivity/5eu_63H_1.pdb</t>
  </si>
  <si>
    <t xml:space="preserve"> /scratch/jhl133/uck2_collaboration/mut_sensitivity/5eu_63H_2.pdb</t>
  </si>
  <si>
    <t xml:space="preserve"> /scratch/jhl133/uck2_collaboration/mut_sensitivity/5eu_63H_3.pdb</t>
  </si>
  <si>
    <t xml:space="preserve"> /scratch/jhl133/uck2_collaboration/mut_sensitivity/5eu_63H_4.pdb</t>
  </si>
  <si>
    <t xml:space="preserve"> /scratch/jhl133/uck2_collaboration/mut_sensitivity/5eu_63H_5.pdb</t>
  </si>
  <si>
    <t xml:space="preserve"> /scratch/jhl133/uck2_collaboration/mut_sensitivity/5eu_63H_6.pdb</t>
  </si>
  <si>
    <t xml:space="preserve"> /scratch/jhl133/uck2_collaboration/mut_sensitivity/5eu_63H_7.pdb</t>
  </si>
  <si>
    <t xml:space="preserve"> /scratch/jhl133/uck2_collaboration/mut_sensitivity/5eu_63H_8.pdb</t>
  </si>
  <si>
    <t xml:space="preserve"> /scratch/jhl133/uck2_collaboration/mut_sensitivity/5eu_63H_9.pdb</t>
  </si>
  <si>
    <t>/scratch/jhl133/uck2_collaboration/mut_sensitivity/5eu_63I</t>
  </si>
  <si>
    <t xml:space="preserve"> /scratch/jhl133/uck2_collaboration/mut_sensitivity/5eu_63I_0.pdb</t>
  </si>
  <si>
    <t xml:space="preserve"> /scratch/jhl133/uck2_collaboration/mut_sensitivity/5eu_63I_1.pdb</t>
  </si>
  <si>
    <t xml:space="preserve"> /scratch/jhl133/uck2_collaboration/mut_sensitivity/5eu_63I_2.pdb</t>
  </si>
  <si>
    <t xml:space="preserve"> /scratch/jhl133/uck2_collaboration/mut_sensitivity/5eu_63I_3.pdb</t>
  </si>
  <si>
    <t xml:space="preserve"> /scratch/jhl133/uck2_collaboration/mut_sensitivity/5eu_63I_4.pdb</t>
  </si>
  <si>
    <t xml:space="preserve"> /scratch/jhl133/uck2_collaboration/mut_sensitivity/5eu_63I_5.pdb</t>
  </si>
  <si>
    <t xml:space="preserve"> /scratch/jhl133/uck2_collaboration/mut_sensitivity/5eu_63I_6.pdb</t>
  </si>
  <si>
    <t xml:space="preserve"> /scratch/jhl133/uck2_collaboration/mut_sensitivity/5eu_63I_7.pdb</t>
  </si>
  <si>
    <t xml:space="preserve"> /scratch/jhl133/uck2_collaboration/mut_sensitivity/5eu_63I_8.pdb</t>
  </si>
  <si>
    <t xml:space="preserve"> /scratch/jhl133/uck2_collaboration/mut_sensitivity/5eu_63I_9.pdb</t>
  </si>
  <si>
    <t>/scratch/jhl133/uck2_collaboration/mut_sensitivity/5eu_63K</t>
  </si>
  <si>
    <t xml:space="preserve"> /scratch/jhl133/uck2_collaboration/mut_sensitivity/5eu_63K_0.pdb</t>
  </si>
  <si>
    <t xml:space="preserve"> /scratch/jhl133/uck2_collaboration/mut_sensitivity/5eu_63K_1.pdb</t>
  </si>
  <si>
    <t xml:space="preserve"> /scratch/jhl133/uck2_collaboration/mut_sensitivity/5eu_63K_2.pdb</t>
  </si>
  <si>
    <t xml:space="preserve"> /scratch/jhl133/uck2_collaboration/mut_sensitivity/5eu_63K_3.pdb</t>
  </si>
  <si>
    <t xml:space="preserve"> /scratch/jhl133/uck2_collaboration/mut_sensitivity/5eu_63K_4.pdb</t>
  </si>
  <si>
    <t xml:space="preserve"> /scratch/jhl133/uck2_collaboration/mut_sensitivity/5eu_63K_5.pdb</t>
  </si>
  <si>
    <t xml:space="preserve"> /scratch/jhl133/uck2_collaboration/mut_sensitivity/5eu_63K_6.pdb</t>
  </si>
  <si>
    <t xml:space="preserve"> /scratch/jhl133/uck2_collaboration/mut_sensitivity/5eu_63K_7.pdb</t>
  </si>
  <si>
    <t xml:space="preserve"> /scratch/jhl133/uck2_collaboration/mut_sensitivity/5eu_63K_8.pdb</t>
  </si>
  <si>
    <t xml:space="preserve"> /scratch/jhl133/uck2_collaboration/mut_sensitivity/5eu_63K_9.pdb</t>
  </si>
  <si>
    <t>/scratch/jhl133/uck2_collaboration/mut_sensitivity/5eu_63L</t>
  </si>
  <si>
    <t xml:space="preserve"> /scratch/jhl133/uck2_collaboration/mut_sensitivity/5eu_63L_0.pdb</t>
  </si>
  <si>
    <t xml:space="preserve"> /scratch/jhl133/uck2_collaboration/mut_sensitivity/5eu_63L_1.pdb</t>
  </si>
  <si>
    <t xml:space="preserve"> /scratch/jhl133/uck2_collaboration/mut_sensitivity/5eu_63L_2.pdb</t>
  </si>
  <si>
    <t xml:space="preserve"> /scratch/jhl133/uck2_collaboration/mut_sensitivity/5eu_63L_3.pdb</t>
  </si>
  <si>
    <t xml:space="preserve"> /scratch/jhl133/uck2_collaboration/mut_sensitivity/5eu_63L_4.pdb</t>
  </si>
  <si>
    <t xml:space="preserve"> /scratch/jhl133/uck2_collaboration/mut_sensitivity/5eu_63L_5.pdb</t>
  </si>
  <si>
    <t xml:space="preserve"> /scratch/jhl133/uck2_collaboration/mut_sensitivity/5eu_63L_6.pdb</t>
  </si>
  <si>
    <t xml:space="preserve"> /scratch/jhl133/uck2_collaboration/mut_sensitivity/5eu_63L_7.pdb</t>
  </si>
  <si>
    <t xml:space="preserve"> /scratch/jhl133/uck2_collaboration/mut_sensitivity/5eu_63L_8.pdb</t>
  </si>
  <si>
    <t xml:space="preserve"> /scratch/jhl133/uck2_collaboration/mut_sensitivity/5eu_63L_9.pdb</t>
  </si>
  <si>
    <t>/scratch/jhl133/uck2_collaboration/mut_sensitivity/5eu_63M</t>
  </si>
  <si>
    <t xml:space="preserve"> /scratch/jhl133/uck2_collaboration/mut_sensitivity/5eu_63M_0.pdb</t>
  </si>
  <si>
    <t xml:space="preserve"> /scratch/jhl133/uck2_collaboration/mut_sensitivity/5eu_63M_1.pdb</t>
  </si>
  <si>
    <t xml:space="preserve"> /scratch/jhl133/uck2_collaboration/mut_sensitivity/5eu_63M_2.pdb</t>
  </si>
  <si>
    <t xml:space="preserve"> /scratch/jhl133/uck2_collaboration/mut_sensitivity/5eu_63M_3.pdb</t>
  </si>
  <si>
    <t xml:space="preserve"> /scratch/jhl133/uck2_collaboration/mut_sensitivity/5eu_63M_4.pdb</t>
  </si>
  <si>
    <t xml:space="preserve"> /scratch/jhl133/uck2_collaboration/mut_sensitivity/5eu_63M_5.pdb</t>
  </si>
  <si>
    <t xml:space="preserve"> /scratch/jhl133/uck2_collaboration/mut_sensitivity/5eu_63M_6.pdb</t>
  </si>
  <si>
    <t xml:space="preserve"> /scratch/jhl133/uck2_collaboration/mut_sensitivity/5eu_63M_7.pdb</t>
  </si>
  <si>
    <t xml:space="preserve"> /scratch/jhl133/uck2_collaboration/mut_sensitivity/5eu_63M_8.pdb</t>
  </si>
  <si>
    <t xml:space="preserve"> /scratch/jhl133/uck2_collaboration/mut_sensitivity/5eu_63M_9.pdb</t>
  </si>
  <si>
    <t>/scratch/jhl133/uck2_collaboration/mut_sensitivity/5eu_63N</t>
  </si>
  <si>
    <t xml:space="preserve"> /scratch/jhl133/uck2_collaboration/mut_sensitivity/5eu_63N_0.pdb</t>
  </si>
  <si>
    <t xml:space="preserve"> /scratch/jhl133/uck2_collaboration/mut_sensitivity/5eu_63N_1.pdb</t>
  </si>
  <si>
    <t xml:space="preserve"> /scratch/jhl133/uck2_collaboration/mut_sensitivity/5eu_63N_2.pdb</t>
  </si>
  <si>
    <t xml:space="preserve"> /scratch/jhl133/uck2_collaboration/mut_sensitivity/5eu_63N_3.pdb</t>
  </si>
  <si>
    <t xml:space="preserve"> /scratch/jhl133/uck2_collaboration/mut_sensitivity/5eu_63N_4.pdb</t>
  </si>
  <si>
    <t xml:space="preserve"> /scratch/jhl133/uck2_collaboration/mut_sensitivity/5eu_63N_5.pdb</t>
  </si>
  <si>
    <t xml:space="preserve"> /scratch/jhl133/uck2_collaboration/mut_sensitivity/5eu_63N_6.pdb</t>
  </si>
  <si>
    <t xml:space="preserve"> /scratch/jhl133/uck2_collaboration/mut_sensitivity/5eu_63N_7.pdb</t>
  </si>
  <si>
    <t xml:space="preserve"> /scratch/jhl133/uck2_collaboration/mut_sensitivity/5eu_63N_8.pdb</t>
  </si>
  <si>
    <t xml:space="preserve"> /scratch/jhl133/uck2_collaboration/mut_sensitivity/5eu_63N_9.pdb</t>
  </si>
  <si>
    <t>/scratch/jhl133/uck2_collaboration/mut_sensitivity/5eu_63P</t>
  </si>
  <si>
    <t xml:space="preserve"> /scratch/jhl133/uck2_collaboration/mut_sensitivity/5eu_63P_0.pdb</t>
  </si>
  <si>
    <t xml:space="preserve"> /scratch/jhl133/uck2_collaboration/mut_sensitivity/5eu_63P_1.pdb</t>
  </si>
  <si>
    <t xml:space="preserve"> /scratch/jhl133/uck2_collaboration/mut_sensitivity/5eu_63P_2.pdb</t>
  </si>
  <si>
    <t xml:space="preserve"> /scratch/jhl133/uck2_collaboration/mut_sensitivity/5eu_63P_3.pdb</t>
  </si>
  <si>
    <t xml:space="preserve"> /scratch/jhl133/uck2_collaboration/mut_sensitivity/5eu_63P_4.pdb</t>
  </si>
  <si>
    <t xml:space="preserve"> /scratch/jhl133/uck2_collaboration/mut_sensitivity/5eu_63P_5.pdb</t>
  </si>
  <si>
    <t xml:space="preserve"> /scratch/jhl133/uck2_collaboration/mut_sensitivity/5eu_63P_6.pdb</t>
  </si>
  <si>
    <t xml:space="preserve"> /scratch/jhl133/uck2_collaboration/mut_sensitivity/5eu_63P_7.pdb</t>
  </si>
  <si>
    <t xml:space="preserve"> /scratch/jhl133/uck2_collaboration/mut_sensitivity/5eu_63P_8.pdb</t>
  </si>
  <si>
    <t xml:space="preserve"> /scratch/jhl133/uck2_collaboration/mut_sensitivity/5eu_63P_9.pdb</t>
  </si>
  <si>
    <t>/scratch/jhl133/uck2_collaboration/mut_sensitivity/5eu_63Q</t>
  </si>
  <si>
    <t xml:space="preserve"> /scratch/jhl133/uck2_collaboration/mut_sensitivity/5eu_63Q_0.pdb</t>
  </si>
  <si>
    <t xml:space="preserve"> /scratch/jhl133/uck2_collaboration/mut_sensitivity/5eu_63Q_1.pdb</t>
  </si>
  <si>
    <t xml:space="preserve"> /scratch/jhl133/uck2_collaboration/mut_sensitivity/5eu_63Q_2.pdb</t>
  </si>
  <si>
    <t xml:space="preserve"> /scratch/jhl133/uck2_collaboration/mut_sensitivity/5eu_63Q_3.pdb</t>
  </si>
  <si>
    <t xml:space="preserve"> /scratch/jhl133/uck2_collaboration/mut_sensitivity/5eu_63Q_4.pdb</t>
  </si>
  <si>
    <t xml:space="preserve"> /scratch/jhl133/uck2_collaboration/mut_sensitivity/5eu_63Q_5.pdb</t>
  </si>
  <si>
    <t xml:space="preserve"> /scratch/jhl133/uck2_collaboration/mut_sensitivity/5eu_63Q_6.pdb</t>
  </si>
  <si>
    <t xml:space="preserve"> /scratch/jhl133/uck2_collaboration/mut_sensitivity/5eu_63Q_7.pdb</t>
  </si>
  <si>
    <t xml:space="preserve"> /scratch/jhl133/uck2_collaboration/mut_sensitivity/5eu_63Q_8.pdb</t>
  </si>
  <si>
    <t xml:space="preserve"> /scratch/jhl133/uck2_collaboration/mut_sensitivity/5eu_63Q_9.pdb</t>
  </si>
  <si>
    <t>/scratch/jhl133/uck2_collaboration/mut_sensitivity/5eu_63R</t>
  </si>
  <si>
    <t xml:space="preserve"> /scratch/jhl133/uck2_collaboration/mut_sensitivity/5eu_63R_0.pdb</t>
  </si>
  <si>
    <t xml:space="preserve"> /scratch/jhl133/uck2_collaboration/mut_sensitivity/5eu_63R_1.pdb</t>
  </si>
  <si>
    <t xml:space="preserve"> /scratch/jhl133/uck2_collaboration/mut_sensitivity/5eu_63R_2.pdb</t>
  </si>
  <si>
    <t xml:space="preserve"> /scratch/jhl133/uck2_collaboration/mut_sensitivity/5eu_63R_3.pdb</t>
  </si>
  <si>
    <t xml:space="preserve"> /scratch/jhl133/uck2_collaboration/mut_sensitivity/5eu_63R_4.pdb</t>
  </si>
  <si>
    <t xml:space="preserve"> /scratch/jhl133/uck2_collaboration/mut_sensitivity/5eu_63R_5.pdb</t>
  </si>
  <si>
    <t xml:space="preserve"> /scratch/jhl133/uck2_collaboration/mut_sensitivity/5eu_63R_6.pdb</t>
  </si>
  <si>
    <t xml:space="preserve"> /scratch/jhl133/uck2_collaboration/mut_sensitivity/5eu_63R_7.pdb</t>
  </si>
  <si>
    <t xml:space="preserve"> /scratch/jhl133/uck2_collaboration/mut_sensitivity/5eu_63R_8.pdb</t>
  </si>
  <si>
    <t xml:space="preserve"> /scratch/jhl133/uck2_collaboration/mut_sensitivity/5eu_63R_9.pdb</t>
  </si>
  <si>
    <t>/scratch/jhl133/uck2_collaboration/mut_sensitivity/5eu_63S</t>
  </si>
  <si>
    <t xml:space="preserve"> /scratch/jhl133/uck2_collaboration/mut_sensitivity/5eu_63S_0.pdb</t>
  </si>
  <si>
    <t xml:space="preserve"> /scratch/jhl133/uck2_collaboration/mut_sensitivity/5eu_63S_1.pdb</t>
  </si>
  <si>
    <t xml:space="preserve"> /scratch/jhl133/uck2_collaboration/mut_sensitivity/5eu_63S_2.pdb</t>
  </si>
  <si>
    <t xml:space="preserve"> /scratch/jhl133/uck2_collaboration/mut_sensitivity/5eu_63S_3.pdb</t>
  </si>
  <si>
    <t xml:space="preserve"> /scratch/jhl133/uck2_collaboration/mut_sensitivity/5eu_63S_4.pdb</t>
  </si>
  <si>
    <t xml:space="preserve"> /scratch/jhl133/uck2_collaboration/mut_sensitivity/5eu_63S_5.pdb</t>
  </si>
  <si>
    <t xml:space="preserve"> /scratch/jhl133/uck2_collaboration/mut_sensitivity/5eu_63S_6.pdb</t>
  </si>
  <si>
    <t xml:space="preserve"> /scratch/jhl133/uck2_collaboration/mut_sensitivity/5eu_63S_7.pdb</t>
  </si>
  <si>
    <t xml:space="preserve"> /scratch/jhl133/uck2_collaboration/mut_sensitivity/5eu_63S_8.pdb</t>
  </si>
  <si>
    <t xml:space="preserve"> /scratch/jhl133/uck2_collaboration/mut_sensitivity/5eu_63S_9.pdb</t>
  </si>
  <si>
    <t>/scratch/jhl133/uck2_collaboration/mut_sensitivity/5eu_63T</t>
  </si>
  <si>
    <t xml:space="preserve"> /scratch/jhl133/uck2_collaboration/mut_sensitivity/5eu_63T_0.pdb</t>
  </si>
  <si>
    <t xml:space="preserve"> /scratch/jhl133/uck2_collaboration/mut_sensitivity/5eu_63T_1.pdb</t>
  </si>
  <si>
    <t xml:space="preserve"> /scratch/jhl133/uck2_collaboration/mut_sensitivity/5eu_63T_2.pdb</t>
  </si>
  <si>
    <t xml:space="preserve"> /scratch/jhl133/uck2_collaboration/mut_sensitivity/5eu_63T_3.pdb</t>
  </si>
  <si>
    <t xml:space="preserve"> /scratch/jhl133/uck2_collaboration/mut_sensitivity/5eu_63T_4.pdb</t>
  </si>
  <si>
    <t xml:space="preserve"> /scratch/jhl133/uck2_collaboration/mut_sensitivity/5eu_63T_5.pdb</t>
  </si>
  <si>
    <t xml:space="preserve"> /scratch/jhl133/uck2_collaboration/mut_sensitivity/5eu_63T_6.pdb</t>
  </si>
  <si>
    <t xml:space="preserve"> /scratch/jhl133/uck2_collaboration/mut_sensitivity/5eu_63T_7.pdb</t>
  </si>
  <si>
    <t xml:space="preserve"> /scratch/jhl133/uck2_collaboration/mut_sensitivity/5eu_63T_8.pdb</t>
  </si>
  <si>
    <t xml:space="preserve"> /scratch/jhl133/uck2_collaboration/mut_sensitivity/5eu_63T_9.pdb</t>
  </si>
  <si>
    <t>/scratch/jhl133/uck2_collaboration/mut_sensitivity/5eu_63V</t>
  </si>
  <si>
    <t xml:space="preserve"> /scratch/jhl133/uck2_collaboration/mut_sensitivity/5eu_63V_0.pdb</t>
  </si>
  <si>
    <t xml:space="preserve"> /scratch/jhl133/uck2_collaboration/mut_sensitivity/5eu_63V_1.pdb</t>
  </si>
  <si>
    <t xml:space="preserve"> /scratch/jhl133/uck2_collaboration/mut_sensitivity/5eu_63V_2.pdb</t>
  </si>
  <si>
    <t xml:space="preserve"> /scratch/jhl133/uck2_collaboration/mut_sensitivity/5eu_63V_3.pdb</t>
  </si>
  <si>
    <t xml:space="preserve"> /scratch/jhl133/uck2_collaboration/mut_sensitivity/5eu_63V_4.pdb</t>
  </si>
  <si>
    <t xml:space="preserve"> /scratch/jhl133/uck2_collaboration/mut_sensitivity/5eu_63V_5.pdb</t>
  </si>
  <si>
    <t xml:space="preserve"> /scratch/jhl133/uck2_collaboration/mut_sensitivity/5eu_63V_6.pdb</t>
  </si>
  <si>
    <t xml:space="preserve"> /scratch/jhl133/uck2_collaboration/mut_sensitivity/5eu_63V_7.pdb</t>
  </si>
  <si>
    <t xml:space="preserve"> /scratch/jhl133/uck2_collaboration/mut_sensitivity/5eu_63V_8.pdb</t>
  </si>
  <si>
    <t xml:space="preserve"> /scratch/jhl133/uck2_collaboration/mut_sensitivity/5eu_63V_9.pdb</t>
  </si>
  <si>
    <t>/scratch/jhl133/uck2_collaboration/mut_sensitivity/5eu_63W</t>
  </si>
  <si>
    <t xml:space="preserve"> /scratch/jhl133/uck2_collaboration/mut_sensitivity/5eu_63W_0.pdb</t>
  </si>
  <si>
    <t xml:space="preserve"> /scratch/jhl133/uck2_collaboration/mut_sensitivity/5eu_63W_1.pdb</t>
  </si>
  <si>
    <t xml:space="preserve"> /scratch/jhl133/uck2_collaboration/mut_sensitivity/5eu_63W_2.pdb</t>
  </si>
  <si>
    <t xml:space="preserve"> /scratch/jhl133/uck2_collaboration/mut_sensitivity/5eu_63W_3.pdb</t>
  </si>
  <si>
    <t xml:space="preserve"> /scratch/jhl133/uck2_collaboration/mut_sensitivity/5eu_63W_4.pdb</t>
  </si>
  <si>
    <t xml:space="preserve"> /scratch/jhl133/uck2_collaboration/mut_sensitivity/5eu_63W_5.pdb</t>
  </si>
  <si>
    <t xml:space="preserve"> /scratch/jhl133/uck2_collaboration/mut_sensitivity/5eu_63W_6.pdb</t>
  </si>
  <si>
    <t xml:space="preserve"> /scratch/jhl133/uck2_collaboration/mut_sensitivity/5eu_63W_7.pdb</t>
  </si>
  <si>
    <t xml:space="preserve"> /scratch/jhl133/uck2_collaboration/mut_sensitivity/5eu_63W_8.pdb</t>
  </si>
  <si>
    <t xml:space="preserve"> /scratch/jhl133/uck2_collaboration/mut_sensitivity/5eu_63W_9.pdb</t>
  </si>
  <si>
    <t>/scratch/jhl133/uck2_collaboration/mut_sensitivity/5eu_63Y</t>
  </si>
  <si>
    <t xml:space="preserve"> /scratch/jhl133/uck2_collaboration/mut_sensitivity/5eu_63Y_0.pdb</t>
  </si>
  <si>
    <t xml:space="preserve"> /scratch/jhl133/uck2_collaboration/mut_sensitivity/5eu_63Y_1.pdb</t>
  </si>
  <si>
    <t xml:space="preserve"> /scratch/jhl133/uck2_collaboration/mut_sensitivity/5eu_63Y_2.pdb</t>
  </si>
  <si>
    <t xml:space="preserve"> /scratch/jhl133/uck2_collaboration/mut_sensitivity/5eu_63Y_3.pdb</t>
  </si>
  <si>
    <t xml:space="preserve"> /scratch/jhl133/uck2_collaboration/mut_sensitivity/5eu_63Y_4.pdb</t>
  </si>
  <si>
    <t xml:space="preserve"> /scratch/jhl133/uck2_collaboration/mut_sensitivity/5eu_63Y_5.pdb</t>
  </si>
  <si>
    <t xml:space="preserve"> /scratch/jhl133/uck2_collaboration/mut_sensitivity/5eu_63Y_6.pdb</t>
  </si>
  <si>
    <t xml:space="preserve"> /scratch/jhl133/uck2_collaboration/mut_sensitivity/5eu_63Y_7.pdb</t>
  </si>
  <si>
    <t xml:space="preserve"> /scratch/jhl133/uck2_collaboration/mut_sensitivity/5eu_63Y_8.pdb</t>
  </si>
  <si>
    <t xml:space="preserve"> /scratch/jhl133/uck2_collaboration/mut_sensitivity/5eu_63Y_9.pdb</t>
  </si>
  <si>
    <t>/scratch/jhl133/uck2_collaboration/mut_sensitivity/c35amc_39A</t>
  </si>
  <si>
    <t xml:space="preserve"> /scratch/jhl133/uck2_collaboration/mut_sensitivity/c35amc_39A_0.pdb</t>
  </si>
  <si>
    <t xml:space="preserve"> /scratch/jhl133/uck2_collaboration/mut_sensitivity/c35amc_39A_1.pdb</t>
  </si>
  <si>
    <t xml:space="preserve"> /scratch/jhl133/uck2_collaboration/mut_sensitivity/c35amc_39A_2.pdb</t>
  </si>
  <si>
    <t xml:space="preserve"> /scratch/jhl133/uck2_collaboration/mut_sensitivity/c35amc_39A_3.pdb</t>
  </si>
  <si>
    <t xml:space="preserve"> /scratch/jhl133/uck2_collaboration/mut_sensitivity/c35amc_39A_4.pdb</t>
  </si>
  <si>
    <t xml:space="preserve"> /scratch/jhl133/uck2_collaboration/mut_sensitivity/c35amc_39A_5.pdb</t>
  </si>
  <si>
    <t xml:space="preserve"> /scratch/jhl133/uck2_collaboration/mut_sensitivity/c35amc_39A_6.pdb</t>
  </si>
  <si>
    <t xml:space="preserve"> /scratch/jhl133/uck2_collaboration/mut_sensitivity/c35amc_39A_7.pdb</t>
  </si>
  <si>
    <t xml:space="preserve"> /scratch/jhl133/uck2_collaboration/mut_sensitivity/c35amc_39A_8.pdb</t>
  </si>
  <si>
    <t xml:space="preserve"> /scratch/jhl133/uck2_collaboration/mut_sensitivity/c35amc_39A_9.pdb</t>
  </si>
  <si>
    <t>/scratch/jhl133/uck2_collaboration/mut_sensitivity/c35amc_39C</t>
  </si>
  <si>
    <t xml:space="preserve"> /scratch/jhl133/uck2_collaboration/mut_sensitivity/c35amc_39C_0.pdb</t>
  </si>
  <si>
    <t xml:space="preserve"> /scratch/jhl133/uck2_collaboration/mut_sensitivity/c35amc_39C_1.pdb</t>
  </si>
  <si>
    <t xml:space="preserve"> /scratch/jhl133/uck2_collaboration/mut_sensitivity/c35amc_39C_2.pdb</t>
  </si>
  <si>
    <t xml:space="preserve"> /scratch/jhl133/uck2_collaboration/mut_sensitivity/c35amc_39C_3.pdb</t>
  </si>
  <si>
    <t xml:space="preserve"> /scratch/jhl133/uck2_collaboration/mut_sensitivity/c35amc_39C_4.pdb</t>
  </si>
  <si>
    <t xml:space="preserve"> /scratch/jhl133/uck2_collaboration/mut_sensitivity/c35amc_39C_5.pdb</t>
  </si>
  <si>
    <t xml:space="preserve"> /scratch/jhl133/uck2_collaboration/mut_sensitivity/c35amc_39C_6.pdb</t>
  </si>
  <si>
    <t xml:space="preserve"> /scratch/jhl133/uck2_collaboration/mut_sensitivity/c35amc_39C_7.pdb</t>
  </si>
  <si>
    <t xml:space="preserve"> /scratch/jhl133/uck2_collaboration/mut_sensitivity/c35amc_39C_8.pdb</t>
  </si>
  <si>
    <t xml:space="preserve"> /scratch/jhl133/uck2_collaboration/mut_sensitivity/c35amc_39C_9.pdb</t>
  </si>
  <si>
    <t>/scratch/jhl133/uck2_collaboration/mut_sensitivity/c35amc_39D</t>
  </si>
  <si>
    <t xml:space="preserve"> /scratch/jhl133/uck2_collaboration/mut_sensitivity/c35amc_39D_0.pdb</t>
  </si>
  <si>
    <t xml:space="preserve"> /scratch/jhl133/uck2_collaboration/mut_sensitivity/c35amc_39D_1.pdb</t>
  </si>
  <si>
    <t xml:space="preserve"> /scratch/jhl133/uck2_collaboration/mut_sensitivity/c35amc_39D_2.pdb</t>
  </si>
  <si>
    <t xml:space="preserve"> /scratch/jhl133/uck2_collaboration/mut_sensitivity/c35amc_39D_3.pdb</t>
  </si>
  <si>
    <t xml:space="preserve"> /scratch/jhl133/uck2_collaboration/mut_sensitivity/c35amc_39D_4.pdb</t>
  </si>
  <si>
    <t xml:space="preserve"> /scratch/jhl133/uck2_collaboration/mut_sensitivity/c35amc_39D_5.pdb</t>
  </si>
  <si>
    <t xml:space="preserve"> /scratch/jhl133/uck2_collaboration/mut_sensitivity/c35amc_39D_6.pdb</t>
  </si>
  <si>
    <t xml:space="preserve"> /scratch/jhl133/uck2_collaboration/mut_sensitivity/c35amc_39D_7.pdb</t>
  </si>
  <si>
    <t xml:space="preserve"> /scratch/jhl133/uck2_collaboration/mut_sensitivity/c35amc_39D_8.pdb</t>
  </si>
  <si>
    <t xml:space="preserve"> /scratch/jhl133/uck2_collaboration/mut_sensitivity/c35amc_39D_9.pdb</t>
  </si>
  <si>
    <t>/scratch/jhl133/uck2_collaboration/mut_sensitivity/c35amc_39E</t>
  </si>
  <si>
    <t xml:space="preserve"> /scratch/jhl133/uck2_collaboration/mut_sensitivity/c35amc_39E_0.pdb</t>
  </si>
  <si>
    <t xml:space="preserve"> /scratch/jhl133/uck2_collaboration/mut_sensitivity/c35amc_39E_1.pdb</t>
  </si>
  <si>
    <t xml:space="preserve"> /scratch/jhl133/uck2_collaboration/mut_sensitivity/c35amc_39E_2.pdb</t>
  </si>
  <si>
    <t xml:space="preserve"> /scratch/jhl133/uck2_collaboration/mut_sensitivity/c35amc_39E_3.pdb</t>
  </si>
  <si>
    <t xml:space="preserve"> /scratch/jhl133/uck2_collaboration/mut_sensitivity/c35amc_39E_4.pdb</t>
  </si>
  <si>
    <t xml:space="preserve"> /scratch/jhl133/uck2_collaboration/mut_sensitivity/c35amc_39E_5.pdb</t>
  </si>
  <si>
    <t xml:space="preserve"> /scratch/jhl133/uck2_collaboration/mut_sensitivity/c35amc_39E_6.pdb</t>
  </si>
  <si>
    <t xml:space="preserve"> /scratch/jhl133/uck2_collaboration/mut_sensitivity/c35amc_39E_7.pdb</t>
  </si>
  <si>
    <t xml:space="preserve"> /scratch/jhl133/uck2_collaboration/mut_sensitivity/c35amc_39E_8.pdb</t>
  </si>
  <si>
    <t xml:space="preserve"> /scratch/jhl133/uck2_collaboration/mut_sensitivity/c35amc_39E_9.pdb</t>
  </si>
  <si>
    <t>/scratch/jhl133/uck2_collaboration/mut_sensitivity/c35amc_39F</t>
  </si>
  <si>
    <t xml:space="preserve"> /scratch/jhl133/uck2_collaboration/mut_sensitivity/c35amc_39F_0.pdb</t>
  </si>
  <si>
    <t xml:space="preserve"> /scratch/jhl133/uck2_collaboration/mut_sensitivity/c35amc_39F_1.pdb</t>
  </si>
  <si>
    <t xml:space="preserve"> /scratch/jhl133/uck2_collaboration/mut_sensitivity/c35amc_39F_2.pdb</t>
  </si>
  <si>
    <t xml:space="preserve"> /scratch/jhl133/uck2_collaboration/mut_sensitivity/c35amc_39F_3.pdb</t>
  </si>
  <si>
    <t xml:space="preserve"> /scratch/jhl133/uck2_collaboration/mut_sensitivity/c35amc_39F_4.pdb</t>
  </si>
  <si>
    <t xml:space="preserve"> /scratch/jhl133/uck2_collaboration/mut_sensitivity/c35amc_39F_5.pdb</t>
  </si>
  <si>
    <t xml:space="preserve"> /scratch/jhl133/uck2_collaboration/mut_sensitivity/c35amc_39F_6.pdb</t>
  </si>
  <si>
    <t xml:space="preserve"> /scratch/jhl133/uck2_collaboration/mut_sensitivity/c35amc_39F_7.pdb</t>
  </si>
  <si>
    <t xml:space="preserve"> /scratch/jhl133/uck2_collaboration/mut_sensitivity/c35amc_39F_8.pdb</t>
  </si>
  <si>
    <t xml:space="preserve"> /scratch/jhl133/uck2_collaboration/mut_sensitivity/c35amc_39F_9.pdb</t>
  </si>
  <si>
    <t>/scratch/jhl133/uck2_collaboration/mut_sensitivity/c35amc_39G</t>
  </si>
  <si>
    <t xml:space="preserve"> /scratch/jhl133/uck2_collaboration/mut_sensitivity/c35amc_39G_0.pdb</t>
  </si>
  <si>
    <t xml:space="preserve"> /scratch/jhl133/uck2_collaboration/mut_sensitivity/c35amc_39G_1.pdb</t>
  </si>
  <si>
    <t xml:space="preserve"> /scratch/jhl133/uck2_collaboration/mut_sensitivity/c35amc_39G_2.pdb</t>
  </si>
  <si>
    <t xml:space="preserve"> /scratch/jhl133/uck2_collaboration/mut_sensitivity/c35amc_39G_3.pdb</t>
  </si>
  <si>
    <t xml:space="preserve"> /scratch/jhl133/uck2_collaboration/mut_sensitivity/c35amc_39G_4.pdb</t>
  </si>
  <si>
    <t xml:space="preserve"> /scratch/jhl133/uck2_collaboration/mut_sensitivity/c35amc_39G_5.pdb</t>
  </si>
  <si>
    <t xml:space="preserve"> /scratch/jhl133/uck2_collaboration/mut_sensitivity/c35amc_39G_6.pdb</t>
  </si>
  <si>
    <t xml:space="preserve"> /scratch/jhl133/uck2_collaboration/mut_sensitivity/c35amc_39G_7.pdb</t>
  </si>
  <si>
    <t xml:space="preserve"> /scratch/jhl133/uck2_collaboration/mut_sensitivity/c35amc_39G_8.pdb</t>
  </si>
  <si>
    <t xml:space="preserve"> /scratch/jhl133/uck2_collaboration/mut_sensitivity/c35amc_39G_9.pdb</t>
  </si>
  <si>
    <t>/scratch/jhl133/uck2_collaboration/mut_sensitivity/c35amc_39H</t>
  </si>
  <si>
    <t xml:space="preserve"> /scratch/jhl133/uck2_collaboration/mut_sensitivity/c35amc_39H_0.pdb</t>
  </si>
  <si>
    <t xml:space="preserve"> /scratch/jhl133/uck2_collaboration/mut_sensitivity/c35amc_39H_1.pdb</t>
  </si>
  <si>
    <t xml:space="preserve"> /scratch/jhl133/uck2_collaboration/mut_sensitivity/c35amc_39H_2.pdb</t>
  </si>
  <si>
    <t xml:space="preserve"> /scratch/jhl133/uck2_collaboration/mut_sensitivity/c35amc_39H_3.pdb</t>
  </si>
  <si>
    <t xml:space="preserve"> /scratch/jhl133/uck2_collaboration/mut_sensitivity/c35amc_39H_4.pdb</t>
  </si>
  <si>
    <t xml:space="preserve"> /scratch/jhl133/uck2_collaboration/mut_sensitivity/c35amc_39H_5.pdb</t>
  </si>
  <si>
    <t xml:space="preserve"> /scratch/jhl133/uck2_collaboration/mut_sensitivity/c35amc_39H_6.pdb</t>
  </si>
  <si>
    <t xml:space="preserve"> /scratch/jhl133/uck2_collaboration/mut_sensitivity/c35amc_39H_7.pdb</t>
  </si>
  <si>
    <t xml:space="preserve"> /scratch/jhl133/uck2_collaboration/mut_sensitivity/c35amc_39H_8.pdb</t>
  </si>
  <si>
    <t xml:space="preserve"> /scratch/jhl133/uck2_collaboration/mut_sensitivity/c35amc_39H_9.pdb</t>
  </si>
  <si>
    <t>/scratch/jhl133/uck2_collaboration/mut_sensitivity/c35amc_39I</t>
  </si>
  <si>
    <t xml:space="preserve"> /scratch/jhl133/uck2_collaboration/mut_sensitivity/c35amc_39I_0.pdb</t>
  </si>
  <si>
    <t xml:space="preserve"> /scratch/jhl133/uck2_collaboration/mut_sensitivity/c35amc_39I_1.pdb</t>
  </si>
  <si>
    <t xml:space="preserve"> /scratch/jhl133/uck2_collaboration/mut_sensitivity/c35amc_39I_2.pdb</t>
  </si>
  <si>
    <t xml:space="preserve"> /scratch/jhl133/uck2_collaboration/mut_sensitivity/c35amc_39I_3.pdb</t>
  </si>
  <si>
    <t xml:space="preserve"> /scratch/jhl133/uck2_collaboration/mut_sensitivity/c35amc_39I_4.pdb</t>
  </si>
  <si>
    <t xml:space="preserve"> /scratch/jhl133/uck2_collaboration/mut_sensitivity/c35amc_39I_5.pdb</t>
  </si>
  <si>
    <t xml:space="preserve"> /scratch/jhl133/uck2_collaboration/mut_sensitivity/c35amc_39I_6.pdb</t>
  </si>
  <si>
    <t xml:space="preserve"> /scratch/jhl133/uck2_collaboration/mut_sensitivity/c35amc_39I_7.pdb</t>
  </si>
  <si>
    <t xml:space="preserve"> /scratch/jhl133/uck2_collaboration/mut_sensitivity/c35amc_39I_8.pdb</t>
  </si>
  <si>
    <t xml:space="preserve"> /scratch/jhl133/uck2_collaboration/mut_sensitivity/c35amc_39I_9.pdb</t>
  </si>
  <si>
    <t>/scratch/jhl133/uck2_collaboration/mut_sensitivity/c35amc_39K</t>
  </si>
  <si>
    <t xml:space="preserve"> /scratch/jhl133/uck2_collaboration/mut_sensitivity/c35amc_39K_0.pdb</t>
  </si>
  <si>
    <t xml:space="preserve"> /scratch/jhl133/uck2_collaboration/mut_sensitivity/c35amc_39K_1.pdb</t>
  </si>
  <si>
    <t xml:space="preserve"> /scratch/jhl133/uck2_collaboration/mut_sensitivity/c35amc_39K_2.pdb</t>
  </si>
  <si>
    <t xml:space="preserve"> /scratch/jhl133/uck2_collaboration/mut_sensitivity/c35amc_39K_3.pdb</t>
  </si>
  <si>
    <t xml:space="preserve"> /scratch/jhl133/uck2_collaboration/mut_sensitivity/c35amc_39K_4.pdb</t>
  </si>
  <si>
    <t xml:space="preserve"> /scratch/jhl133/uck2_collaboration/mut_sensitivity/c35amc_39K_5.pdb</t>
  </si>
  <si>
    <t xml:space="preserve"> /scratch/jhl133/uck2_collaboration/mut_sensitivity/c35amc_39K_6.pdb</t>
  </si>
  <si>
    <t xml:space="preserve"> /scratch/jhl133/uck2_collaboration/mut_sensitivity/c35amc_39K_7.pdb</t>
  </si>
  <si>
    <t xml:space="preserve"> /scratch/jhl133/uck2_collaboration/mut_sensitivity/c35amc_39K_8.pdb</t>
  </si>
  <si>
    <t xml:space="preserve"> /scratch/jhl133/uck2_collaboration/mut_sensitivity/c35amc_39K_9.pdb</t>
  </si>
  <si>
    <t>/scratch/jhl133/uck2_collaboration/mut_sensitivity/c35amc_39L</t>
  </si>
  <si>
    <t xml:space="preserve"> /scratch/jhl133/uck2_collaboration/mut_sensitivity/c35amc_39L_0.pdb</t>
  </si>
  <si>
    <t xml:space="preserve"> /scratch/jhl133/uck2_collaboration/mut_sensitivity/c35amc_39L_1.pdb</t>
  </si>
  <si>
    <t xml:space="preserve"> /scratch/jhl133/uck2_collaboration/mut_sensitivity/c35amc_39L_2.pdb</t>
  </si>
  <si>
    <t xml:space="preserve"> /scratch/jhl133/uck2_collaboration/mut_sensitivity/c35amc_39L_3.pdb</t>
  </si>
  <si>
    <t xml:space="preserve"> /scratch/jhl133/uck2_collaboration/mut_sensitivity/c35amc_39L_4.pdb</t>
  </si>
  <si>
    <t xml:space="preserve"> /scratch/jhl133/uck2_collaboration/mut_sensitivity/c35amc_39L_5.pdb</t>
  </si>
  <si>
    <t xml:space="preserve"> /scratch/jhl133/uck2_collaboration/mut_sensitivity/c35amc_39L_6.pdb</t>
  </si>
  <si>
    <t xml:space="preserve"> /scratch/jhl133/uck2_collaboration/mut_sensitivity/c35amc_39L_7.pdb</t>
  </si>
  <si>
    <t xml:space="preserve"> /scratch/jhl133/uck2_collaboration/mut_sensitivity/c35amc_39L_8.pdb</t>
  </si>
  <si>
    <t xml:space="preserve"> /scratch/jhl133/uck2_collaboration/mut_sensitivity/c35amc_39L_9.pdb</t>
  </si>
  <si>
    <t>/scratch/jhl133/uck2_collaboration/mut_sensitivity/c35amc_39M</t>
  </si>
  <si>
    <t xml:space="preserve"> /scratch/jhl133/uck2_collaboration/mut_sensitivity/c35amc_39M_0.pdb</t>
  </si>
  <si>
    <t xml:space="preserve"> /scratch/jhl133/uck2_collaboration/mut_sensitivity/c35amc_39M_1.pdb</t>
  </si>
  <si>
    <t xml:space="preserve"> /scratch/jhl133/uck2_collaboration/mut_sensitivity/c35amc_39M_2.pdb</t>
  </si>
  <si>
    <t xml:space="preserve"> /scratch/jhl133/uck2_collaboration/mut_sensitivity/c35amc_39M_3.pdb</t>
  </si>
  <si>
    <t xml:space="preserve"> /scratch/jhl133/uck2_collaboration/mut_sensitivity/c35amc_39M_4.pdb</t>
  </si>
  <si>
    <t xml:space="preserve"> /scratch/jhl133/uck2_collaboration/mut_sensitivity/c35amc_39M_5.pdb</t>
  </si>
  <si>
    <t xml:space="preserve"> /scratch/jhl133/uck2_collaboration/mut_sensitivity/c35amc_39M_6.pdb</t>
  </si>
  <si>
    <t xml:space="preserve"> /scratch/jhl133/uck2_collaboration/mut_sensitivity/c35amc_39M_7.pdb</t>
  </si>
  <si>
    <t xml:space="preserve"> /scratch/jhl133/uck2_collaboration/mut_sensitivity/c35amc_39M_8.pdb</t>
  </si>
  <si>
    <t xml:space="preserve"> /scratch/jhl133/uck2_collaboration/mut_sensitivity/c35amc_39M_9.pdb</t>
  </si>
  <si>
    <t>/scratch/jhl133/uck2_collaboration/mut_sensitivity/c35amc_39N</t>
  </si>
  <si>
    <t xml:space="preserve"> /scratch/jhl133/uck2_collaboration/mut_sensitivity/c35amc_39N_0.pdb</t>
  </si>
  <si>
    <t xml:space="preserve"> /scratch/jhl133/uck2_collaboration/mut_sensitivity/c35amc_39N_1.pdb</t>
  </si>
  <si>
    <t xml:space="preserve"> /scratch/jhl133/uck2_collaboration/mut_sensitivity/c35amc_39N_2.pdb</t>
  </si>
  <si>
    <t xml:space="preserve"> /scratch/jhl133/uck2_collaboration/mut_sensitivity/c35amc_39N_3.pdb</t>
  </si>
  <si>
    <t xml:space="preserve"> /scratch/jhl133/uck2_collaboration/mut_sensitivity/c35amc_39N_4.pdb</t>
  </si>
  <si>
    <t xml:space="preserve"> /scratch/jhl133/uck2_collaboration/mut_sensitivity/c35amc_39N_5.pdb</t>
  </si>
  <si>
    <t xml:space="preserve"> /scratch/jhl133/uck2_collaboration/mut_sensitivity/c35amc_39N_6.pdb</t>
  </si>
  <si>
    <t xml:space="preserve"> /scratch/jhl133/uck2_collaboration/mut_sensitivity/c35amc_39N_7.pdb</t>
  </si>
  <si>
    <t xml:space="preserve"> /scratch/jhl133/uck2_collaboration/mut_sensitivity/c35amc_39N_8.pdb</t>
  </si>
  <si>
    <t xml:space="preserve"> /scratch/jhl133/uck2_collaboration/mut_sensitivity/c35amc_39N_9.pdb</t>
  </si>
  <si>
    <t>/scratch/jhl133/uck2_collaboration/mut_sensitivity/c35amc_39P</t>
  </si>
  <si>
    <t xml:space="preserve"> /scratch/jhl133/uck2_collaboration/mut_sensitivity/c35amc_39P_0.pdb</t>
  </si>
  <si>
    <t xml:space="preserve"> /scratch/jhl133/uck2_collaboration/mut_sensitivity/c35amc_39P_1.pdb</t>
  </si>
  <si>
    <t xml:space="preserve"> /scratch/jhl133/uck2_collaboration/mut_sensitivity/c35amc_39P_2.pdb</t>
  </si>
  <si>
    <t xml:space="preserve"> /scratch/jhl133/uck2_collaboration/mut_sensitivity/c35amc_39P_3.pdb</t>
  </si>
  <si>
    <t xml:space="preserve"> /scratch/jhl133/uck2_collaboration/mut_sensitivity/c35amc_39P_4.pdb</t>
  </si>
  <si>
    <t xml:space="preserve"> /scratch/jhl133/uck2_collaboration/mut_sensitivity/c35amc_39P_5.pdb</t>
  </si>
  <si>
    <t xml:space="preserve"> /scratch/jhl133/uck2_collaboration/mut_sensitivity/c35amc_39P_6.pdb</t>
  </si>
  <si>
    <t xml:space="preserve"> /scratch/jhl133/uck2_collaboration/mut_sensitivity/c35amc_39P_7.pdb</t>
  </si>
  <si>
    <t xml:space="preserve"> /scratch/jhl133/uck2_collaboration/mut_sensitivity/c35amc_39P_8.pdb</t>
  </si>
  <si>
    <t xml:space="preserve"> /scratch/jhl133/uck2_collaboration/mut_sensitivity/c35amc_39P_9.pdb</t>
  </si>
  <si>
    <t>/scratch/jhl133/uck2_collaboration/mut_sensitivity/c35amc_39Q</t>
  </si>
  <si>
    <t xml:space="preserve"> /scratch/jhl133/uck2_collaboration/mut_sensitivity/c35amc_39Q_0.pdb</t>
  </si>
  <si>
    <t xml:space="preserve"> /scratch/jhl133/uck2_collaboration/mut_sensitivity/c35amc_39Q_1.pdb</t>
  </si>
  <si>
    <t xml:space="preserve"> /scratch/jhl133/uck2_collaboration/mut_sensitivity/c35amc_39Q_2.pdb</t>
  </si>
  <si>
    <t xml:space="preserve"> /scratch/jhl133/uck2_collaboration/mut_sensitivity/c35amc_39Q_3.pdb</t>
  </si>
  <si>
    <t xml:space="preserve"> /scratch/jhl133/uck2_collaboration/mut_sensitivity/c35amc_39Q_4.pdb</t>
  </si>
  <si>
    <t xml:space="preserve"> /scratch/jhl133/uck2_collaboration/mut_sensitivity/c35amc_39Q_5.pdb</t>
  </si>
  <si>
    <t xml:space="preserve"> /scratch/jhl133/uck2_collaboration/mut_sensitivity/c35amc_39Q_6.pdb</t>
  </si>
  <si>
    <t xml:space="preserve"> /scratch/jhl133/uck2_collaboration/mut_sensitivity/c35amc_39Q_7.pdb</t>
  </si>
  <si>
    <t xml:space="preserve"> /scratch/jhl133/uck2_collaboration/mut_sensitivity/c35amc_39Q_8.pdb</t>
  </si>
  <si>
    <t xml:space="preserve"> /scratch/jhl133/uck2_collaboration/mut_sensitivity/c35amc_39Q_9.pdb</t>
  </si>
  <si>
    <t>/scratch/jhl133/uck2_collaboration/mut_sensitivity/c35amc_39R</t>
  </si>
  <si>
    <t xml:space="preserve"> /scratch/jhl133/uck2_collaboration/mut_sensitivity/c35amc_39R_0.pdb</t>
  </si>
  <si>
    <t xml:space="preserve"> /scratch/jhl133/uck2_collaboration/mut_sensitivity/c35amc_39R_1.pdb</t>
  </si>
  <si>
    <t xml:space="preserve"> /scratch/jhl133/uck2_collaboration/mut_sensitivity/c35amc_39R_2.pdb</t>
  </si>
  <si>
    <t xml:space="preserve"> /scratch/jhl133/uck2_collaboration/mut_sensitivity/c35amc_39R_3.pdb</t>
  </si>
  <si>
    <t xml:space="preserve"> /scratch/jhl133/uck2_collaboration/mut_sensitivity/c35amc_39R_4.pdb</t>
  </si>
  <si>
    <t xml:space="preserve"> /scratch/jhl133/uck2_collaboration/mut_sensitivity/c35amc_39R_5.pdb</t>
  </si>
  <si>
    <t xml:space="preserve"> /scratch/jhl133/uck2_collaboration/mut_sensitivity/c35amc_39R_6.pdb</t>
  </si>
  <si>
    <t xml:space="preserve"> /scratch/jhl133/uck2_collaboration/mut_sensitivity/c35amc_39R_7.pdb</t>
  </si>
  <si>
    <t xml:space="preserve"> /scratch/jhl133/uck2_collaboration/mut_sensitivity/c35amc_39R_8.pdb</t>
  </si>
  <si>
    <t xml:space="preserve"> /scratch/jhl133/uck2_collaboration/mut_sensitivity/c35amc_39R_9.pdb</t>
  </si>
  <si>
    <t>/scratch/jhl133/uck2_collaboration/mut_sensitivity/c35amc_39S</t>
  </si>
  <si>
    <t xml:space="preserve"> /scratch/jhl133/uck2_collaboration/mut_sensitivity/c35amc_39S_0.pdb</t>
  </si>
  <si>
    <t xml:space="preserve"> /scratch/jhl133/uck2_collaboration/mut_sensitivity/c35amc_39S_1.pdb</t>
  </si>
  <si>
    <t xml:space="preserve"> /scratch/jhl133/uck2_collaboration/mut_sensitivity/c35amc_39S_2.pdb</t>
  </si>
  <si>
    <t xml:space="preserve"> /scratch/jhl133/uck2_collaboration/mut_sensitivity/c35amc_39S_3.pdb</t>
  </si>
  <si>
    <t xml:space="preserve"> /scratch/jhl133/uck2_collaboration/mut_sensitivity/c35amc_39S_4.pdb</t>
  </si>
  <si>
    <t xml:space="preserve"> /scratch/jhl133/uck2_collaboration/mut_sensitivity/c35amc_39S_5.pdb</t>
  </si>
  <si>
    <t xml:space="preserve"> /scratch/jhl133/uck2_collaboration/mut_sensitivity/c35amc_39S_6.pdb</t>
  </si>
  <si>
    <t xml:space="preserve"> /scratch/jhl133/uck2_collaboration/mut_sensitivity/c35amc_39S_7.pdb</t>
  </si>
  <si>
    <t xml:space="preserve"> /scratch/jhl133/uck2_collaboration/mut_sensitivity/c35amc_39S_8.pdb</t>
  </si>
  <si>
    <t xml:space="preserve"> /scratch/jhl133/uck2_collaboration/mut_sensitivity/c35amc_39S_9.pdb</t>
  </si>
  <si>
    <t>/scratch/jhl133/uck2_collaboration/mut_sensitivity/c35amc_39T</t>
  </si>
  <si>
    <t xml:space="preserve"> /scratch/jhl133/uck2_collaboration/mut_sensitivity/c35amc_39T_0.pdb</t>
  </si>
  <si>
    <t xml:space="preserve"> /scratch/jhl133/uck2_collaboration/mut_sensitivity/c35amc_39T_1.pdb</t>
  </si>
  <si>
    <t xml:space="preserve"> /scratch/jhl133/uck2_collaboration/mut_sensitivity/c35amc_39T_2.pdb</t>
  </si>
  <si>
    <t xml:space="preserve"> /scratch/jhl133/uck2_collaboration/mut_sensitivity/c35amc_39T_3.pdb</t>
  </si>
  <si>
    <t xml:space="preserve"> /scratch/jhl133/uck2_collaboration/mut_sensitivity/c35amc_39T_4.pdb</t>
  </si>
  <si>
    <t xml:space="preserve"> /scratch/jhl133/uck2_collaboration/mut_sensitivity/c35amc_39T_5.pdb</t>
  </si>
  <si>
    <t xml:space="preserve"> /scratch/jhl133/uck2_collaboration/mut_sensitivity/c35amc_39T_6.pdb</t>
  </si>
  <si>
    <t xml:space="preserve"> /scratch/jhl133/uck2_collaboration/mut_sensitivity/c35amc_39T_7.pdb</t>
  </si>
  <si>
    <t xml:space="preserve"> /scratch/jhl133/uck2_collaboration/mut_sensitivity/c35amc_39T_8.pdb</t>
  </si>
  <si>
    <t xml:space="preserve"> /scratch/jhl133/uck2_collaboration/mut_sensitivity/c35amc_39T_9.pdb</t>
  </si>
  <si>
    <t>/scratch/jhl133/uck2_collaboration/mut_sensitivity/c35amc_39V</t>
  </si>
  <si>
    <t xml:space="preserve"> /scratch/jhl133/uck2_collaboration/mut_sensitivity/c35amc_39V_0.pdb</t>
  </si>
  <si>
    <t xml:space="preserve"> /scratch/jhl133/uck2_collaboration/mut_sensitivity/c35amc_39V_1.pdb</t>
  </si>
  <si>
    <t xml:space="preserve"> /scratch/jhl133/uck2_collaboration/mut_sensitivity/c35amc_39V_2.pdb</t>
  </si>
  <si>
    <t xml:space="preserve"> /scratch/jhl133/uck2_collaboration/mut_sensitivity/c35amc_39V_3.pdb</t>
  </si>
  <si>
    <t xml:space="preserve"> /scratch/jhl133/uck2_collaboration/mut_sensitivity/c35amc_39V_4.pdb</t>
  </si>
  <si>
    <t xml:space="preserve"> /scratch/jhl133/uck2_collaboration/mut_sensitivity/c35amc_39V_5.pdb</t>
  </si>
  <si>
    <t xml:space="preserve"> /scratch/jhl133/uck2_collaboration/mut_sensitivity/c35amc_39V_6.pdb</t>
  </si>
  <si>
    <t xml:space="preserve"> /scratch/jhl133/uck2_collaboration/mut_sensitivity/c35amc_39V_7.pdb</t>
  </si>
  <si>
    <t xml:space="preserve"> /scratch/jhl133/uck2_collaboration/mut_sensitivity/c35amc_39V_8.pdb</t>
  </si>
  <si>
    <t xml:space="preserve"> /scratch/jhl133/uck2_collaboration/mut_sensitivity/c35amc_39V_9.pdb</t>
  </si>
  <si>
    <t>/scratch/jhl133/uck2_collaboration/mut_sensitivity/c35amc_39W</t>
  </si>
  <si>
    <t xml:space="preserve"> /scratch/jhl133/uck2_collaboration/mut_sensitivity/c35amc_39W_0.pdb</t>
  </si>
  <si>
    <t xml:space="preserve"> /scratch/jhl133/uck2_collaboration/mut_sensitivity/c35amc_39W_1.pdb</t>
  </si>
  <si>
    <t xml:space="preserve"> /scratch/jhl133/uck2_collaboration/mut_sensitivity/c35amc_39W_2.pdb</t>
  </si>
  <si>
    <t xml:space="preserve"> /scratch/jhl133/uck2_collaboration/mut_sensitivity/c35amc_39W_3.pdb</t>
  </si>
  <si>
    <t xml:space="preserve"> /scratch/jhl133/uck2_collaboration/mut_sensitivity/c35amc_39W_4.pdb</t>
  </si>
  <si>
    <t xml:space="preserve"> /scratch/jhl133/uck2_collaboration/mut_sensitivity/c35amc_39W_5.pdb</t>
  </si>
  <si>
    <t xml:space="preserve"> /scratch/jhl133/uck2_collaboration/mut_sensitivity/c35amc_39W_6.pdb</t>
  </si>
  <si>
    <t xml:space="preserve"> /scratch/jhl133/uck2_collaboration/mut_sensitivity/c35amc_39W_7.pdb</t>
  </si>
  <si>
    <t xml:space="preserve"> /scratch/jhl133/uck2_collaboration/mut_sensitivity/c35amc_39W_8.pdb</t>
  </si>
  <si>
    <t xml:space="preserve"> /scratch/jhl133/uck2_collaboration/mut_sensitivity/c35amc_39W_9.pdb</t>
  </si>
  <si>
    <t>/scratch/jhl133/uck2_collaboration/mut_sensitivity/c35amc_39Y</t>
  </si>
  <si>
    <t xml:space="preserve"> /scratch/jhl133/uck2_collaboration/mut_sensitivity/c35amc_39Y_0.pdb</t>
  </si>
  <si>
    <t xml:space="preserve"> /scratch/jhl133/uck2_collaboration/mut_sensitivity/c35amc_39Y_1.pdb</t>
  </si>
  <si>
    <t xml:space="preserve"> /scratch/jhl133/uck2_collaboration/mut_sensitivity/c35amc_39Y_2.pdb</t>
  </si>
  <si>
    <t xml:space="preserve"> /scratch/jhl133/uck2_collaboration/mut_sensitivity/c35amc_39Y_3.pdb</t>
  </si>
  <si>
    <t xml:space="preserve"> /scratch/jhl133/uck2_collaboration/mut_sensitivity/c35amc_39Y_4.pdb</t>
  </si>
  <si>
    <t xml:space="preserve"> /scratch/jhl133/uck2_collaboration/mut_sensitivity/c35amc_39Y_5.pdb</t>
  </si>
  <si>
    <t xml:space="preserve"> /scratch/jhl133/uck2_collaboration/mut_sensitivity/c35amc_39Y_6.pdb</t>
  </si>
  <si>
    <t xml:space="preserve"> /scratch/jhl133/uck2_collaboration/mut_sensitivity/c35amc_39Y_7.pdb</t>
  </si>
  <si>
    <t xml:space="preserve"> /scratch/jhl133/uck2_collaboration/mut_sensitivity/c35amc_39Y_8.pdb</t>
  </si>
  <si>
    <t xml:space="preserve"> /scratch/jhl133/uck2_collaboration/mut_sensitivity/c35amc_39Y_9.pdb</t>
  </si>
  <si>
    <t>/scratch/jhl133/uck2_collaboration/mut_sensitivity/c35amc_63A</t>
  </si>
  <si>
    <t xml:space="preserve"> /scratch/jhl133/uck2_collaboration/mut_sensitivity/c35amc_63A_0.pdb</t>
  </si>
  <si>
    <t xml:space="preserve"> /scratch/jhl133/uck2_collaboration/mut_sensitivity/c35amc_63A_1.pdb</t>
  </si>
  <si>
    <t xml:space="preserve"> /scratch/jhl133/uck2_collaboration/mut_sensitivity/c35amc_63A_2.pdb</t>
  </si>
  <si>
    <t xml:space="preserve"> /scratch/jhl133/uck2_collaboration/mut_sensitivity/c35amc_63A_3.pdb</t>
  </si>
  <si>
    <t xml:space="preserve"> /scratch/jhl133/uck2_collaboration/mut_sensitivity/c35amc_63A_4.pdb</t>
  </si>
  <si>
    <t xml:space="preserve"> /scratch/jhl133/uck2_collaboration/mut_sensitivity/c35amc_63A_5.pdb</t>
  </si>
  <si>
    <t xml:space="preserve"> /scratch/jhl133/uck2_collaboration/mut_sensitivity/c35amc_63A_6.pdb</t>
  </si>
  <si>
    <t xml:space="preserve"> /scratch/jhl133/uck2_collaboration/mut_sensitivity/c35amc_63A_7.pdb</t>
  </si>
  <si>
    <t xml:space="preserve"> /scratch/jhl133/uck2_collaboration/mut_sensitivity/c35amc_63A_8.pdb</t>
  </si>
  <si>
    <t xml:space="preserve"> /scratch/jhl133/uck2_collaboration/mut_sensitivity/c35amc_63A_9.pdb</t>
  </si>
  <si>
    <t>/scratch/jhl133/uck2_collaboration/mut_sensitivity/c35amc_63C</t>
  </si>
  <si>
    <t xml:space="preserve"> /scratch/jhl133/uck2_collaboration/mut_sensitivity/c35amc_63C_0.pdb</t>
  </si>
  <si>
    <t xml:space="preserve"> /scratch/jhl133/uck2_collaboration/mut_sensitivity/c35amc_63C_1.pdb</t>
  </si>
  <si>
    <t xml:space="preserve"> /scratch/jhl133/uck2_collaboration/mut_sensitivity/c35amc_63C_2.pdb</t>
  </si>
  <si>
    <t xml:space="preserve"> /scratch/jhl133/uck2_collaboration/mut_sensitivity/c35amc_63C_3.pdb</t>
  </si>
  <si>
    <t xml:space="preserve"> /scratch/jhl133/uck2_collaboration/mut_sensitivity/c35amc_63C_4.pdb</t>
  </si>
  <si>
    <t xml:space="preserve"> /scratch/jhl133/uck2_collaboration/mut_sensitivity/c35amc_63C_5.pdb</t>
  </si>
  <si>
    <t xml:space="preserve"> /scratch/jhl133/uck2_collaboration/mut_sensitivity/c35amc_63C_6.pdb</t>
  </si>
  <si>
    <t xml:space="preserve"> /scratch/jhl133/uck2_collaboration/mut_sensitivity/c35amc_63C_7.pdb</t>
  </si>
  <si>
    <t xml:space="preserve"> /scratch/jhl133/uck2_collaboration/mut_sensitivity/c35amc_63C_8.pdb</t>
  </si>
  <si>
    <t xml:space="preserve"> /scratch/jhl133/uck2_collaboration/mut_sensitivity/c35amc_63C_9.pdb</t>
  </si>
  <si>
    <t>/scratch/jhl133/uck2_collaboration/mut_sensitivity/c35amc_63D</t>
  </si>
  <si>
    <t xml:space="preserve"> /scratch/jhl133/uck2_collaboration/mut_sensitivity/c35amc_63D_0.pdb</t>
  </si>
  <si>
    <t xml:space="preserve"> /scratch/jhl133/uck2_collaboration/mut_sensitivity/c35amc_63D_1.pdb</t>
  </si>
  <si>
    <t xml:space="preserve"> /scratch/jhl133/uck2_collaboration/mut_sensitivity/c35amc_63D_2.pdb</t>
  </si>
  <si>
    <t xml:space="preserve"> /scratch/jhl133/uck2_collaboration/mut_sensitivity/c35amc_63D_3.pdb</t>
  </si>
  <si>
    <t xml:space="preserve"> /scratch/jhl133/uck2_collaboration/mut_sensitivity/c35amc_63D_4.pdb</t>
  </si>
  <si>
    <t xml:space="preserve"> /scratch/jhl133/uck2_collaboration/mut_sensitivity/c35amc_63D_5.pdb</t>
  </si>
  <si>
    <t xml:space="preserve"> /scratch/jhl133/uck2_collaboration/mut_sensitivity/c35amc_63D_6.pdb</t>
  </si>
  <si>
    <t xml:space="preserve"> /scratch/jhl133/uck2_collaboration/mut_sensitivity/c35amc_63D_7.pdb</t>
  </si>
  <si>
    <t xml:space="preserve"> /scratch/jhl133/uck2_collaboration/mut_sensitivity/c35amc_63D_8.pdb</t>
  </si>
  <si>
    <t xml:space="preserve"> /scratch/jhl133/uck2_collaboration/mut_sensitivity/c35amc_63D_9.pdb</t>
  </si>
  <si>
    <t>/scratch/jhl133/uck2_collaboration/mut_sensitivity/c35amc_63E</t>
  </si>
  <si>
    <t xml:space="preserve"> /scratch/jhl133/uck2_collaboration/mut_sensitivity/c35amc_63E_0.pdb</t>
  </si>
  <si>
    <t xml:space="preserve"> /scratch/jhl133/uck2_collaboration/mut_sensitivity/c35amc_63E_1.pdb</t>
  </si>
  <si>
    <t xml:space="preserve"> /scratch/jhl133/uck2_collaboration/mut_sensitivity/c35amc_63E_2.pdb</t>
  </si>
  <si>
    <t xml:space="preserve"> /scratch/jhl133/uck2_collaboration/mut_sensitivity/c35amc_63E_3.pdb</t>
  </si>
  <si>
    <t xml:space="preserve"> /scratch/jhl133/uck2_collaboration/mut_sensitivity/c35amc_63E_4.pdb</t>
  </si>
  <si>
    <t xml:space="preserve"> /scratch/jhl133/uck2_collaboration/mut_sensitivity/c35amc_63E_5.pdb</t>
  </si>
  <si>
    <t xml:space="preserve"> /scratch/jhl133/uck2_collaboration/mut_sensitivity/c35amc_63E_6.pdb</t>
  </si>
  <si>
    <t xml:space="preserve"> /scratch/jhl133/uck2_collaboration/mut_sensitivity/c35amc_63E_7.pdb</t>
  </si>
  <si>
    <t xml:space="preserve"> /scratch/jhl133/uck2_collaboration/mut_sensitivity/c35amc_63E_8.pdb</t>
  </si>
  <si>
    <t xml:space="preserve"> /scratch/jhl133/uck2_collaboration/mut_sensitivity/c35amc_63E_9.pdb</t>
  </si>
  <si>
    <t>/scratch/jhl133/uck2_collaboration/mut_sensitivity/c35amc_63F</t>
  </si>
  <si>
    <t xml:space="preserve"> /scratch/jhl133/uck2_collaboration/mut_sensitivity/c35amc_63F_0.pdb</t>
  </si>
  <si>
    <t xml:space="preserve"> /scratch/jhl133/uck2_collaboration/mut_sensitivity/c35amc_63F_1.pdb</t>
  </si>
  <si>
    <t xml:space="preserve"> /scratch/jhl133/uck2_collaboration/mut_sensitivity/c35amc_63F_2.pdb</t>
  </si>
  <si>
    <t xml:space="preserve"> /scratch/jhl133/uck2_collaboration/mut_sensitivity/c35amc_63F_3.pdb</t>
  </si>
  <si>
    <t xml:space="preserve"> /scratch/jhl133/uck2_collaboration/mut_sensitivity/c35amc_63F_4.pdb</t>
  </si>
  <si>
    <t xml:space="preserve"> /scratch/jhl133/uck2_collaboration/mut_sensitivity/c35amc_63F_5.pdb</t>
  </si>
  <si>
    <t xml:space="preserve"> /scratch/jhl133/uck2_collaboration/mut_sensitivity/c35amc_63F_6.pdb</t>
  </si>
  <si>
    <t xml:space="preserve"> /scratch/jhl133/uck2_collaboration/mut_sensitivity/c35amc_63F_7.pdb</t>
  </si>
  <si>
    <t xml:space="preserve"> /scratch/jhl133/uck2_collaboration/mut_sensitivity/c35amc_63F_8.pdb</t>
  </si>
  <si>
    <t xml:space="preserve"> /scratch/jhl133/uck2_collaboration/mut_sensitivity/c35amc_63F_9.pdb</t>
  </si>
  <si>
    <t>/scratch/jhl133/uck2_collaboration/mut_sensitivity/c35amc_63G</t>
  </si>
  <si>
    <t xml:space="preserve"> /scratch/jhl133/uck2_collaboration/mut_sensitivity/c35amc_63G_0.pdb</t>
  </si>
  <si>
    <t xml:space="preserve"> /scratch/jhl133/uck2_collaboration/mut_sensitivity/c35amc_63G_1.pdb</t>
  </si>
  <si>
    <t xml:space="preserve"> /scratch/jhl133/uck2_collaboration/mut_sensitivity/c35amc_63G_2.pdb</t>
  </si>
  <si>
    <t xml:space="preserve"> /scratch/jhl133/uck2_collaboration/mut_sensitivity/c35amc_63G_3.pdb</t>
  </si>
  <si>
    <t xml:space="preserve"> /scratch/jhl133/uck2_collaboration/mut_sensitivity/c35amc_63G_4.pdb</t>
  </si>
  <si>
    <t xml:space="preserve"> /scratch/jhl133/uck2_collaboration/mut_sensitivity/c35amc_63G_5.pdb</t>
  </si>
  <si>
    <t xml:space="preserve"> /scratch/jhl133/uck2_collaboration/mut_sensitivity/c35amc_63G_6.pdb</t>
  </si>
  <si>
    <t xml:space="preserve"> /scratch/jhl133/uck2_collaboration/mut_sensitivity/c35amc_63G_7.pdb</t>
  </si>
  <si>
    <t xml:space="preserve"> /scratch/jhl133/uck2_collaboration/mut_sensitivity/c35amc_63G_8.pdb</t>
  </si>
  <si>
    <t xml:space="preserve"> /scratch/jhl133/uck2_collaboration/mut_sensitivity/c35amc_63G_9.pdb</t>
  </si>
  <si>
    <t>/scratch/jhl133/uck2_collaboration/mut_sensitivity/c35amc_63H</t>
  </si>
  <si>
    <t xml:space="preserve"> /scratch/jhl133/uck2_collaboration/mut_sensitivity/c35amc_63H_0.pdb</t>
  </si>
  <si>
    <t xml:space="preserve"> /scratch/jhl133/uck2_collaboration/mut_sensitivity/c35amc_63H_1.pdb</t>
  </si>
  <si>
    <t xml:space="preserve"> /scratch/jhl133/uck2_collaboration/mut_sensitivity/c35amc_63H_2.pdb</t>
  </si>
  <si>
    <t xml:space="preserve"> /scratch/jhl133/uck2_collaboration/mut_sensitivity/c35amc_63H_3.pdb</t>
  </si>
  <si>
    <t xml:space="preserve"> /scratch/jhl133/uck2_collaboration/mut_sensitivity/c35amc_63H_4.pdb</t>
  </si>
  <si>
    <t xml:space="preserve"> /scratch/jhl133/uck2_collaboration/mut_sensitivity/c35amc_63H_5.pdb</t>
  </si>
  <si>
    <t xml:space="preserve"> /scratch/jhl133/uck2_collaboration/mut_sensitivity/c35amc_63H_6.pdb</t>
  </si>
  <si>
    <t xml:space="preserve"> /scratch/jhl133/uck2_collaboration/mut_sensitivity/c35amc_63H_7.pdb</t>
  </si>
  <si>
    <t xml:space="preserve"> /scratch/jhl133/uck2_collaboration/mut_sensitivity/c35amc_63H_8.pdb</t>
  </si>
  <si>
    <t xml:space="preserve"> /scratch/jhl133/uck2_collaboration/mut_sensitivity/c35amc_63H_9.pdb</t>
  </si>
  <si>
    <t>/scratch/jhl133/uck2_collaboration/mut_sensitivity/c35amc_63I</t>
  </si>
  <si>
    <t xml:space="preserve"> /scratch/jhl133/uck2_collaboration/mut_sensitivity/c35amc_63I_0.pdb</t>
  </si>
  <si>
    <t xml:space="preserve"> /scratch/jhl133/uck2_collaboration/mut_sensitivity/c35amc_63I_1.pdb</t>
  </si>
  <si>
    <t xml:space="preserve"> /scratch/jhl133/uck2_collaboration/mut_sensitivity/c35amc_63I_2.pdb</t>
  </si>
  <si>
    <t xml:space="preserve"> /scratch/jhl133/uck2_collaboration/mut_sensitivity/c35amc_63I_3.pdb</t>
  </si>
  <si>
    <t xml:space="preserve"> /scratch/jhl133/uck2_collaboration/mut_sensitivity/c35amc_63I_4.pdb</t>
  </si>
  <si>
    <t xml:space="preserve"> /scratch/jhl133/uck2_collaboration/mut_sensitivity/c35amc_63I_5.pdb</t>
  </si>
  <si>
    <t xml:space="preserve"> /scratch/jhl133/uck2_collaboration/mut_sensitivity/c35amc_63I_6.pdb</t>
  </si>
  <si>
    <t xml:space="preserve"> /scratch/jhl133/uck2_collaboration/mut_sensitivity/c35amc_63I_7.pdb</t>
  </si>
  <si>
    <t xml:space="preserve"> /scratch/jhl133/uck2_collaboration/mut_sensitivity/c35amc_63I_8.pdb</t>
  </si>
  <si>
    <t xml:space="preserve"> /scratch/jhl133/uck2_collaboration/mut_sensitivity/c35amc_63I_9.pdb</t>
  </si>
  <si>
    <t>/scratch/jhl133/uck2_collaboration/mut_sensitivity/c35amc_63K</t>
  </si>
  <si>
    <t xml:space="preserve"> /scratch/jhl133/uck2_collaboration/mut_sensitivity/c35amc_63K_0.pdb</t>
  </si>
  <si>
    <t xml:space="preserve"> /scratch/jhl133/uck2_collaboration/mut_sensitivity/c35amc_63K_1.pdb</t>
  </si>
  <si>
    <t xml:space="preserve"> /scratch/jhl133/uck2_collaboration/mut_sensitivity/c35amc_63K_2.pdb</t>
  </si>
  <si>
    <t xml:space="preserve"> /scratch/jhl133/uck2_collaboration/mut_sensitivity/c35amc_63K_3.pdb</t>
  </si>
  <si>
    <t xml:space="preserve"> /scratch/jhl133/uck2_collaboration/mut_sensitivity/c35amc_63K_4.pdb</t>
  </si>
  <si>
    <t xml:space="preserve"> /scratch/jhl133/uck2_collaboration/mut_sensitivity/c35amc_63K_5.pdb</t>
  </si>
  <si>
    <t xml:space="preserve"> /scratch/jhl133/uck2_collaboration/mut_sensitivity/c35amc_63K_6.pdb</t>
  </si>
  <si>
    <t xml:space="preserve"> /scratch/jhl133/uck2_collaboration/mut_sensitivity/c35amc_63K_7.pdb</t>
  </si>
  <si>
    <t xml:space="preserve"> /scratch/jhl133/uck2_collaboration/mut_sensitivity/c35amc_63K_8.pdb</t>
  </si>
  <si>
    <t xml:space="preserve"> /scratch/jhl133/uck2_collaboration/mut_sensitivity/c35amc_63K_9.pdb</t>
  </si>
  <si>
    <t>/scratch/jhl133/uck2_collaboration/mut_sensitivity/c35amc_63L</t>
  </si>
  <si>
    <t xml:space="preserve"> /scratch/jhl133/uck2_collaboration/mut_sensitivity/c35amc_63L_0.pdb</t>
  </si>
  <si>
    <t xml:space="preserve"> /scratch/jhl133/uck2_collaboration/mut_sensitivity/c35amc_63L_1.pdb</t>
  </si>
  <si>
    <t xml:space="preserve"> /scratch/jhl133/uck2_collaboration/mut_sensitivity/c35amc_63L_2.pdb</t>
  </si>
  <si>
    <t xml:space="preserve"> /scratch/jhl133/uck2_collaboration/mut_sensitivity/c35amc_63L_3.pdb</t>
  </si>
  <si>
    <t xml:space="preserve"> /scratch/jhl133/uck2_collaboration/mut_sensitivity/c35amc_63L_4.pdb</t>
  </si>
  <si>
    <t xml:space="preserve"> /scratch/jhl133/uck2_collaboration/mut_sensitivity/c35amc_63L_5.pdb</t>
  </si>
  <si>
    <t xml:space="preserve"> /scratch/jhl133/uck2_collaboration/mut_sensitivity/c35amc_63L_6.pdb</t>
  </si>
  <si>
    <t xml:space="preserve"> /scratch/jhl133/uck2_collaboration/mut_sensitivity/c35amc_63L_7.pdb</t>
  </si>
  <si>
    <t xml:space="preserve"> /scratch/jhl133/uck2_collaboration/mut_sensitivity/c35amc_63L_8.pdb</t>
  </si>
  <si>
    <t xml:space="preserve"> /scratch/jhl133/uck2_collaboration/mut_sensitivity/c35amc_63L_9.pdb</t>
  </si>
  <si>
    <t>/scratch/jhl133/uck2_collaboration/mut_sensitivity/c35amc_63M</t>
  </si>
  <si>
    <t xml:space="preserve"> /scratch/jhl133/uck2_collaboration/mut_sensitivity/c35amc_63M_0.pdb</t>
  </si>
  <si>
    <t xml:space="preserve"> /scratch/jhl133/uck2_collaboration/mut_sensitivity/c35amc_63M_1.pdb</t>
  </si>
  <si>
    <t xml:space="preserve"> /scratch/jhl133/uck2_collaboration/mut_sensitivity/c35amc_63M_2.pdb</t>
  </si>
  <si>
    <t xml:space="preserve"> /scratch/jhl133/uck2_collaboration/mut_sensitivity/c35amc_63M_3.pdb</t>
  </si>
  <si>
    <t xml:space="preserve"> /scratch/jhl133/uck2_collaboration/mut_sensitivity/c35amc_63M_4.pdb</t>
  </si>
  <si>
    <t xml:space="preserve"> /scratch/jhl133/uck2_collaboration/mut_sensitivity/c35amc_63M_5.pdb</t>
  </si>
  <si>
    <t xml:space="preserve"> /scratch/jhl133/uck2_collaboration/mut_sensitivity/c35amc_63M_6.pdb</t>
  </si>
  <si>
    <t xml:space="preserve"> /scratch/jhl133/uck2_collaboration/mut_sensitivity/c35amc_63M_7.pdb</t>
  </si>
  <si>
    <t xml:space="preserve"> /scratch/jhl133/uck2_collaboration/mut_sensitivity/c35amc_63M_8.pdb</t>
  </si>
  <si>
    <t xml:space="preserve"> /scratch/jhl133/uck2_collaboration/mut_sensitivity/c35amc_63M_9.pdb</t>
  </si>
  <si>
    <t>/scratch/jhl133/uck2_collaboration/mut_sensitivity/c35amc_63N</t>
  </si>
  <si>
    <t xml:space="preserve"> /scratch/jhl133/uck2_collaboration/mut_sensitivity/c35amc_63N_0.pdb</t>
  </si>
  <si>
    <t xml:space="preserve"> /scratch/jhl133/uck2_collaboration/mut_sensitivity/c35amc_63N_1.pdb</t>
  </si>
  <si>
    <t xml:space="preserve"> /scratch/jhl133/uck2_collaboration/mut_sensitivity/c35amc_63N_2.pdb</t>
  </si>
  <si>
    <t xml:space="preserve"> /scratch/jhl133/uck2_collaboration/mut_sensitivity/c35amc_63N_3.pdb</t>
  </si>
  <si>
    <t xml:space="preserve"> /scratch/jhl133/uck2_collaboration/mut_sensitivity/c35amc_63N_4.pdb</t>
  </si>
  <si>
    <t xml:space="preserve"> /scratch/jhl133/uck2_collaboration/mut_sensitivity/c35amc_63N_5.pdb</t>
  </si>
  <si>
    <t xml:space="preserve"> /scratch/jhl133/uck2_collaboration/mut_sensitivity/c35amc_63N_6.pdb</t>
  </si>
  <si>
    <t xml:space="preserve"> /scratch/jhl133/uck2_collaboration/mut_sensitivity/c35amc_63N_7.pdb</t>
  </si>
  <si>
    <t xml:space="preserve"> /scratch/jhl133/uck2_collaboration/mut_sensitivity/c35amc_63N_8.pdb</t>
  </si>
  <si>
    <t xml:space="preserve"> /scratch/jhl133/uck2_collaboration/mut_sensitivity/c35amc_63N_9.pdb</t>
  </si>
  <si>
    <t>/scratch/jhl133/uck2_collaboration/mut_sensitivity/c35amc_63P</t>
  </si>
  <si>
    <t xml:space="preserve"> /scratch/jhl133/uck2_collaboration/mut_sensitivity/c35amc_63P_0.pdb</t>
  </si>
  <si>
    <t xml:space="preserve"> /scratch/jhl133/uck2_collaboration/mut_sensitivity/c35amc_63P_1.pdb</t>
  </si>
  <si>
    <t xml:space="preserve"> /scratch/jhl133/uck2_collaboration/mut_sensitivity/c35amc_63P_2.pdb</t>
  </si>
  <si>
    <t xml:space="preserve"> /scratch/jhl133/uck2_collaboration/mut_sensitivity/c35amc_63P_3.pdb</t>
  </si>
  <si>
    <t xml:space="preserve"> /scratch/jhl133/uck2_collaboration/mut_sensitivity/c35amc_63P_4.pdb</t>
  </si>
  <si>
    <t xml:space="preserve"> /scratch/jhl133/uck2_collaboration/mut_sensitivity/c35amc_63P_5.pdb</t>
  </si>
  <si>
    <t xml:space="preserve"> /scratch/jhl133/uck2_collaboration/mut_sensitivity/c35amc_63P_6.pdb</t>
  </si>
  <si>
    <t xml:space="preserve"> /scratch/jhl133/uck2_collaboration/mut_sensitivity/c35amc_63P_7.pdb</t>
  </si>
  <si>
    <t xml:space="preserve"> /scratch/jhl133/uck2_collaboration/mut_sensitivity/c35amc_63P_8.pdb</t>
  </si>
  <si>
    <t xml:space="preserve"> /scratch/jhl133/uck2_collaboration/mut_sensitivity/c35amc_63P_9.pdb</t>
  </si>
  <si>
    <t>/scratch/jhl133/uck2_collaboration/mut_sensitivity/c35amc_63Q</t>
  </si>
  <si>
    <t xml:space="preserve"> /scratch/jhl133/uck2_collaboration/mut_sensitivity/c35amc_63Q_0.pdb</t>
  </si>
  <si>
    <t xml:space="preserve"> /scratch/jhl133/uck2_collaboration/mut_sensitivity/c35amc_63Q_1.pdb</t>
  </si>
  <si>
    <t xml:space="preserve"> /scratch/jhl133/uck2_collaboration/mut_sensitivity/c35amc_63Q_2.pdb</t>
  </si>
  <si>
    <t xml:space="preserve"> /scratch/jhl133/uck2_collaboration/mut_sensitivity/c35amc_63Q_3.pdb</t>
  </si>
  <si>
    <t xml:space="preserve"> /scratch/jhl133/uck2_collaboration/mut_sensitivity/c35amc_63Q_4.pdb</t>
  </si>
  <si>
    <t xml:space="preserve"> /scratch/jhl133/uck2_collaboration/mut_sensitivity/c35amc_63Q_5.pdb</t>
  </si>
  <si>
    <t xml:space="preserve"> /scratch/jhl133/uck2_collaboration/mut_sensitivity/c35amc_63Q_6.pdb</t>
  </si>
  <si>
    <t xml:space="preserve"> /scratch/jhl133/uck2_collaboration/mut_sensitivity/c35amc_63Q_7.pdb</t>
  </si>
  <si>
    <t xml:space="preserve"> /scratch/jhl133/uck2_collaboration/mut_sensitivity/c35amc_63Q_8.pdb</t>
  </si>
  <si>
    <t xml:space="preserve"> /scratch/jhl133/uck2_collaboration/mut_sensitivity/c35amc_63Q_9.pdb</t>
  </si>
  <si>
    <t>/scratch/jhl133/uck2_collaboration/mut_sensitivity/c35amc_63R</t>
  </si>
  <si>
    <t xml:space="preserve"> /scratch/jhl133/uck2_collaboration/mut_sensitivity/c35amc_63R_0.pdb</t>
  </si>
  <si>
    <t xml:space="preserve"> /scratch/jhl133/uck2_collaboration/mut_sensitivity/c35amc_63R_1.pdb</t>
  </si>
  <si>
    <t xml:space="preserve"> /scratch/jhl133/uck2_collaboration/mut_sensitivity/c35amc_63R_2.pdb</t>
  </si>
  <si>
    <t xml:space="preserve"> /scratch/jhl133/uck2_collaboration/mut_sensitivity/c35amc_63R_3.pdb</t>
  </si>
  <si>
    <t xml:space="preserve"> /scratch/jhl133/uck2_collaboration/mut_sensitivity/c35amc_63R_4.pdb</t>
  </si>
  <si>
    <t xml:space="preserve"> /scratch/jhl133/uck2_collaboration/mut_sensitivity/c35amc_63R_5.pdb</t>
  </si>
  <si>
    <t xml:space="preserve"> /scratch/jhl133/uck2_collaboration/mut_sensitivity/c35amc_63R_6.pdb</t>
  </si>
  <si>
    <t xml:space="preserve"> /scratch/jhl133/uck2_collaboration/mut_sensitivity/c35amc_63R_7.pdb</t>
  </si>
  <si>
    <t xml:space="preserve"> /scratch/jhl133/uck2_collaboration/mut_sensitivity/c35amc_63R_8.pdb</t>
  </si>
  <si>
    <t xml:space="preserve"> /scratch/jhl133/uck2_collaboration/mut_sensitivity/c35amc_63R_9.pdb</t>
  </si>
  <si>
    <t>/scratch/jhl133/uck2_collaboration/mut_sensitivity/c35amc_63S</t>
  </si>
  <si>
    <t xml:space="preserve"> /scratch/jhl133/uck2_collaboration/mut_sensitivity/c35amc_63S_0.pdb</t>
  </si>
  <si>
    <t xml:space="preserve"> /scratch/jhl133/uck2_collaboration/mut_sensitivity/c35amc_63S_1.pdb</t>
  </si>
  <si>
    <t xml:space="preserve"> /scratch/jhl133/uck2_collaboration/mut_sensitivity/c35amc_63S_2.pdb</t>
  </si>
  <si>
    <t xml:space="preserve"> /scratch/jhl133/uck2_collaboration/mut_sensitivity/c35amc_63S_3.pdb</t>
  </si>
  <si>
    <t xml:space="preserve"> /scratch/jhl133/uck2_collaboration/mut_sensitivity/c35amc_63S_4.pdb</t>
  </si>
  <si>
    <t xml:space="preserve"> /scratch/jhl133/uck2_collaboration/mut_sensitivity/c35amc_63S_5.pdb</t>
  </si>
  <si>
    <t xml:space="preserve"> /scratch/jhl133/uck2_collaboration/mut_sensitivity/c35amc_63S_6.pdb</t>
  </si>
  <si>
    <t xml:space="preserve"> /scratch/jhl133/uck2_collaboration/mut_sensitivity/c35amc_63S_7.pdb</t>
  </si>
  <si>
    <t xml:space="preserve"> /scratch/jhl133/uck2_collaboration/mut_sensitivity/c35amc_63S_8.pdb</t>
  </si>
  <si>
    <t xml:space="preserve"> /scratch/jhl133/uck2_collaboration/mut_sensitivity/c35amc_63S_9.pdb</t>
  </si>
  <si>
    <t>/scratch/jhl133/uck2_collaboration/mut_sensitivity/c35amc_63T</t>
  </si>
  <si>
    <t xml:space="preserve"> /scratch/jhl133/uck2_collaboration/mut_sensitivity/c35amc_63T_0.pdb</t>
  </si>
  <si>
    <t xml:space="preserve"> /scratch/jhl133/uck2_collaboration/mut_sensitivity/c35amc_63T_1.pdb</t>
  </si>
  <si>
    <t xml:space="preserve"> /scratch/jhl133/uck2_collaboration/mut_sensitivity/c35amc_63T_2.pdb</t>
  </si>
  <si>
    <t xml:space="preserve"> /scratch/jhl133/uck2_collaboration/mut_sensitivity/c35amc_63T_3.pdb</t>
  </si>
  <si>
    <t xml:space="preserve"> /scratch/jhl133/uck2_collaboration/mut_sensitivity/c35amc_63T_4.pdb</t>
  </si>
  <si>
    <t xml:space="preserve"> /scratch/jhl133/uck2_collaboration/mut_sensitivity/c35amc_63T_5.pdb</t>
  </si>
  <si>
    <t xml:space="preserve"> /scratch/jhl133/uck2_collaboration/mut_sensitivity/c35amc_63T_6.pdb</t>
  </si>
  <si>
    <t xml:space="preserve"> /scratch/jhl133/uck2_collaboration/mut_sensitivity/c35amc_63T_7.pdb</t>
  </si>
  <si>
    <t xml:space="preserve"> /scratch/jhl133/uck2_collaboration/mut_sensitivity/c35amc_63T_8.pdb</t>
  </si>
  <si>
    <t xml:space="preserve"> /scratch/jhl133/uck2_collaboration/mut_sensitivity/c35amc_63T_9.pdb</t>
  </si>
  <si>
    <t>/scratch/jhl133/uck2_collaboration/mut_sensitivity/c35amc_63V</t>
  </si>
  <si>
    <t xml:space="preserve"> /scratch/jhl133/uck2_collaboration/mut_sensitivity/c35amc_63V_0.pdb</t>
  </si>
  <si>
    <t xml:space="preserve"> /scratch/jhl133/uck2_collaboration/mut_sensitivity/c35amc_63V_1.pdb</t>
  </si>
  <si>
    <t xml:space="preserve"> /scratch/jhl133/uck2_collaboration/mut_sensitivity/c35amc_63V_2.pdb</t>
  </si>
  <si>
    <t xml:space="preserve"> /scratch/jhl133/uck2_collaboration/mut_sensitivity/c35amc_63V_3.pdb</t>
  </si>
  <si>
    <t xml:space="preserve"> /scratch/jhl133/uck2_collaboration/mut_sensitivity/c35amc_63V_4.pdb</t>
  </si>
  <si>
    <t xml:space="preserve"> /scratch/jhl133/uck2_collaboration/mut_sensitivity/c35amc_63V_5.pdb</t>
  </si>
  <si>
    <t xml:space="preserve"> /scratch/jhl133/uck2_collaboration/mut_sensitivity/c35amc_63V_6.pdb</t>
  </si>
  <si>
    <t xml:space="preserve"> /scratch/jhl133/uck2_collaboration/mut_sensitivity/c35amc_63V_7.pdb</t>
  </si>
  <si>
    <t xml:space="preserve"> /scratch/jhl133/uck2_collaboration/mut_sensitivity/c35amc_63V_8.pdb</t>
  </si>
  <si>
    <t xml:space="preserve"> /scratch/jhl133/uck2_collaboration/mut_sensitivity/c35amc_63V_9.pdb</t>
  </si>
  <si>
    <t>/scratch/jhl133/uck2_collaboration/mut_sensitivity/c35amc_63W</t>
  </si>
  <si>
    <t xml:space="preserve"> /scratch/jhl133/uck2_collaboration/mut_sensitivity/c35amc_63W_0.pdb</t>
  </si>
  <si>
    <t xml:space="preserve"> /scratch/jhl133/uck2_collaboration/mut_sensitivity/c35amc_63W_1.pdb</t>
  </si>
  <si>
    <t xml:space="preserve"> /scratch/jhl133/uck2_collaboration/mut_sensitivity/c35amc_63W_2.pdb</t>
  </si>
  <si>
    <t xml:space="preserve"> /scratch/jhl133/uck2_collaboration/mut_sensitivity/c35amc_63W_3.pdb</t>
  </si>
  <si>
    <t xml:space="preserve"> /scratch/jhl133/uck2_collaboration/mut_sensitivity/c35amc_63W_4.pdb</t>
  </si>
  <si>
    <t xml:space="preserve"> /scratch/jhl133/uck2_collaboration/mut_sensitivity/c35amc_63W_5.pdb</t>
  </si>
  <si>
    <t xml:space="preserve"> /scratch/jhl133/uck2_collaboration/mut_sensitivity/c35amc_63W_6.pdb</t>
  </si>
  <si>
    <t xml:space="preserve"> /scratch/jhl133/uck2_collaboration/mut_sensitivity/c35amc_63W_7.pdb</t>
  </si>
  <si>
    <t xml:space="preserve"> /scratch/jhl133/uck2_collaboration/mut_sensitivity/c35amc_63W_8.pdb</t>
  </si>
  <si>
    <t xml:space="preserve"> /scratch/jhl133/uck2_collaboration/mut_sensitivity/c35amc_63W_9.pdb</t>
  </si>
  <si>
    <t>/scratch/jhl133/uck2_collaboration/mut_sensitivity/c35amc_63Y</t>
  </si>
  <si>
    <t xml:space="preserve"> /scratch/jhl133/uck2_collaboration/mut_sensitivity/c35amc_63Y_0.pdb</t>
  </si>
  <si>
    <t xml:space="preserve"> /scratch/jhl133/uck2_collaboration/mut_sensitivity/c35amc_63Y_1.pdb</t>
  </si>
  <si>
    <t xml:space="preserve"> /scratch/jhl133/uck2_collaboration/mut_sensitivity/c35amc_63Y_2.pdb</t>
  </si>
  <si>
    <t xml:space="preserve"> /scratch/jhl133/uck2_collaboration/mut_sensitivity/c35amc_63Y_3.pdb</t>
  </si>
  <si>
    <t xml:space="preserve"> /scratch/jhl133/uck2_collaboration/mut_sensitivity/c35amc_63Y_4.pdb</t>
  </si>
  <si>
    <t xml:space="preserve"> /scratch/jhl133/uck2_collaboration/mut_sensitivity/c35amc_63Y_5.pdb</t>
  </si>
  <si>
    <t xml:space="preserve"> /scratch/jhl133/uck2_collaboration/mut_sensitivity/c35amc_63Y_6.pdb</t>
  </si>
  <si>
    <t xml:space="preserve"> /scratch/jhl133/uck2_collaboration/mut_sensitivity/c35amc_63Y_7.pdb</t>
  </si>
  <si>
    <t xml:space="preserve"> /scratch/jhl133/uck2_collaboration/mut_sensitivity/c35amc_63Y_8.pdb</t>
  </si>
  <si>
    <t xml:space="preserve"> /scratch/jhl133/uck2_collaboration/mut_sensitivity/c35amc_63Y_9.pdb</t>
  </si>
  <si>
    <t>/scratch/jhl133/uck2_collaboration/mut_sensitivity/c35amu_39A</t>
  </si>
  <si>
    <t xml:space="preserve"> /scratch/jhl133/uck2_collaboration/mut_sensitivity/c35amu_39A_0.pdb</t>
  </si>
  <si>
    <t xml:space="preserve"> /scratch/jhl133/uck2_collaboration/mut_sensitivity/c35amu_39A_1.pdb</t>
  </si>
  <si>
    <t xml:space="preserve"> /scratch/jhl133/uck2_collaboration/mut_sensitivity/c35amu_39A_2.pdb</t>
  </si>
  <si>
    <t xml:space="preserve"> /scratch/jhl133/uck2_collaboration/mut_sensitivity/c35amu_39A_3.pdb</t>
  </si>
  <si>
    <t xml:space="preserve"> /scratch/jhl133/uck2_collaboration/mut_sensitivity/c35amu_39A_4.pdb</t>
  </si>
  <si>
    <t xml:space="preserve"> /scratch/jhl133/uck2_collaboration/mut_sensitivity/c35amu_39A_5.pdb</t>
  </si>
  <si>
    <t xml:space="preserve"> /scratch/jhl133/uck2_collaboration/mut_sensitivity/c35amu_39A_6.pdb</t>
  </si>
  <si>
    <t xml:space="preserve"> /scratch/jhl133/uck2_collaboration/mut_sensitivity/c35amu_39A_7.pdb</t>
  </si>
  <si>
    <t xml:space="preserve"> /scratch/jhl133/uck2_collaboration/mut_sensitivity/c35amu_39A_8.pdb</t>
  </si>
  <si>
    <t xml:space="preserve"> /scratch/jhl133/uck2_collaboration/mut_sensitivity/c35amu_39A_9.pdb</t>
  </si>
  <si>
    <t>/scratch/jhl133/uck2_collaboration/mut_sensitivity/c35amu_39C</t>
  </si>
  <si>
    <t xml:space="preserve"> /scratch/jhl133/uck2_collaboration/mut_sensitivity/c35amu_39C_0.pdb</t>
  </si>
  <si>
    <t xml:space="preserve"> /scratch/jhl133/uck2_collaboration/mut_sensitivity/c35amu_39C_1.pdb</t>
  </si>
  <si>
    <t xml:space="preserve"> /scratch/jhl133/uck2_collaboration/mut_sensitivity/c35amu_39C_2.pdb</t>
  </si>
  <si>
    <t xml:space="preserve"> /scratch/jhl133/uck2_collaboration/mut_sensitivity/c35amu_39C_3.pdb</t>
  </si>
  <si>
    <t xml:space="preserve"> /scratch/jhl133/uck2_collaboration/mut_sensitivity/c35amu_39C_4.pdb</t>
  </si>
  <si>
    <t xml:space="preserve"> /scratch/jhl133/uck2_collaboration/mut_sensitivity/c35amu_39C_5.pdb</t>
  </si>
  <si>
    <t xml:space="preserve"> /scratch/jhl133/uck2_collaboration/mut_sensitivity/c35amu_39C_6.pdb</t>
  </si>
  <si>
    <t xml:space="preserve"> /scratch/jhl133/uck2_collaboration/mut_sensitivity/c35amu_39C_7.pdb</t>
  </si>
  <si>
    <t xml:space="preserve"> /scratch/jhl133/uck2_collaboration/mut_sensitivity/c35amu_39C_8.pdb</t>
  </si>
  <si>
    <t xml:space="preserve"> /scratch/jhl133/uck2_collaboration/mut_sensitivity/c35amu_39C_9.pdb</t>
  </si>
  <si>
    <t>/scratch/jhl133/uck2_collaboration/mut_sensitivity/c35amu_39D</t>
  </si>
  <si>
    <t xml:space="preserve"> /scratch/jhl133/uck2_collaboration/mut_sensitivity/c35amu_39D_0.pdb</t>
  </si>
  <si>
    <t xml:space="preserve"> /scratch/jhl133/uck2_collaboration/mut_sensitivity/c35amu_39D_1.pdb</t>
  </si>
  <si>
    <t xml:space="preserve"> /scratch/jhl133/uck2_collaboration/mut_sensitivity/c35amu_39D_2.pdb</t>
  </si>
  <si>
    <t xml:space="preserve"> /scratch/jhl133/uck2_collaboration/mut_sensitivity/c35amu_39D_3.pdb</t>
  </si>
  <si>
    <t xml:space="preserve"> /scratch/jhl133/uck2_collaboration/mut_sensitivity/c35amu_39D_4.pdb</t>
  </si>
  <si>
    <t xml:space="preserve"> /scratch/jhl133/uck2_collaboration/mut_sensitivity/c35amu_39D_5.pdb</t>
  </si>
  <si>
    <t xml:space="preserve"> /scratch/jhl133/uck2_collaboration/mut_sensitivity/c35amu_39D_6.pdb</t>
  </si>
  <si>
    <t xml:space="preserve"> /scratch/jhl133/uck2_collaboration/mut_sensitivity/c35amu_39D_7.pdb</t>
  </si>
  <si>
    <t xml:space="preserve"> /scratch/jhl133/uck2_collaboration/mut_sensitivity/c35amu_39D_8.pdb</t>
  </si>
  <si>
    <t xml:space="preserve"> /scratch/jhl133/uck2_collaboration/mut_sensitivity/c35amu_39D_9.pdb</t>
  </si>
  <si>
    <t>/scratch/jhl133/uck2_collaboration/mut_sensitivity/c35amu_39E</t>
  </si>
  <si>
    <t xml:space="preserve"> /scratch/jhl133/uck2_collaboration/mut_sensitivity/c35amu_39E_0.pdb</t>
  </si>
  <si>
    <t xml:space="preserve"> /scratch/jhl133/uck2_collaboration/mut_sensitivity/c35amu_39E_1.pdb</t>
  </si>
  <si>
    <t xml:space="preserve"> /scratch/jhl133/uck2_collaboration/mut_sensitivity/c35amu_39E_2.pdb</t>
  </si>
  <si>
    <t xml:space="preserve"> /scratch/jhl133/uck2_collaboration/mut_sensitivity/c35amu_39E_3.pdb</t>
  </si>
  <si>
    <t xml:space="preserve"> /scratch/jhl133/uck2_collaboration/mut_sensitivity/c35amu_39E_4.pdb</t>
  </si>
  <si>
    <t xml:space="preserve"> /scratch/jhl133/uck2_collaboration/mut_sensitivity/c35amu_39E_5.pdb</t>
  </si>
  <si>
    <t xml:space="preserve"> /scratch/jhl133/uck2_collaboration/mut_sensitivity/c35amu_39E_6.pdb</t>
  </si>
  <si>
    <t xml:space="preserve"> /scratch/jhl133/uck2_collaboration/mut_sensitivity/c35amu_39E_7.pdb</t>
  </si>
  <si>
    <t xml:space="preserve"> /scratch/jhl133/uck2_collaboration/mut_sensitivity/c35amu_39E_8.pdb</t>
  </si>
  <si>
    <t xml:space="preserve"> /scratch/jhl133/uck2_collaboration/mut_sensitivity/c35amu_39E_9.pdb</t>
  </si>
  <si>
    <t>/scratch/jhl133/uck2_collaboration/mut_sensitivity/c35amu_39F</t>
  </si>
  <si>
    <t xml:space="preserve"> /scratch/jhl133/uck2_collaboration/mut_sensitivity/c35amu_39F_0.pdb</t>
  </si>
  <si>
    <t xml:space="preserve"> /scratch/jhl133/uck2_collaboration/mut_sensitivity/c35amu_39F_1.pdb</t>
  </si>
  <si>
    <t xml:space="preserve"> /scratch/jhl133/uck2_collaboration/mut_sensitivity/c35amu_39F_2.pdb</t>
  </si>
  <si>
    <t xml:space="preserve"> /scratch/jhl133/uck2_collaboration/mut_sensitivity/c35amu_39F_3.pdb</t>
  </si>
  <si>
    <t xml:space="preserve"> /scratch/jhl133/uck2_collaboration/mut_sensitivity/c35amu_39F_4.pdb</t>
  </si>
  <si>
    <t xml:space="preserve"> /scratch/jhl133/uck2_collaboration/mut_sensitivity/c35amu_39F_5.pdb</t>
  </si>
  <si>
    <t xml:space="preserve"> /scratch/jhl133/uck2_collaboration/mut_sensitivity/c35amu_39F_6.pdb</t>
  </si>
  <si>
    <t xml:space="preserve"> /scratch/jhl133/uck2_collaboration/mut_sensitivity/c35amu_39F_7.pdb</t>
  </si>
  <si>
    <t xml:space="preserve"> /scratch/jhl133/uck2_collaboration/mut_sensitivity/c35amu_39F_8.pdb</t>
  </si>
  <si>
    <t xml:space="preserve"> /scratch/jhl133/uck2_collaboration/mut_sensitivity/c35amu_39F_9.pdb</t>
  </si>
  <si>
    <t>/scratch/jhl133/uck2_collaboration/mut_sensitivity/c35amu_39G</t>
  </si>
  <si>
    <t xml:space="preserve"> /scratch/jhl133/uck2_collaboration/mut_sensitivity/c35amu_39G_0.pdb</t>
  </si>
  <si>
    <t xml:space="preserve"> /scratch/jhl133/uck2_collaboration/mut_sensitivity/c35amu_39G_1.pdb</t>
  </si>
  <si>
    <t xml:space="preserve"> /scratch/jhl133/uck2_collaboration/mut_sensitivity/c35amu_39G_2.pdb</t>
  </si>
  <si>
    <t xml:space="preserve"> /scratch/jhl133/uck2_collaboration/mut_sensitivity/c35amu_39G_3.pdb</t>
  </si>
  <si>
    <t xml:space="preserve"> /scratch/jhl133/uck2_collaboration/mut_sensitivity/c35amu_39G_4.pdb</t>
  </si>
  <si>
    <t xml:space="preserve"> /scratch/jhl133/uck2_collaboration/mut_sensitivity/c35amu_39G_5.pdb</t>
  </si>
  <si>
    <t xml:space="preserve"> /scratch/jhl133/uck2_collaboration/mut_sensitivity/c35amu_39G_6.pdb</t>
  </si>
  <si>
    <t xml:space="preserve"> /scratch/jhl133/uck2_collaboration/mut_sensitivity/c35amu_39G_7.pdb</t>
  </si>
  <si>
    <t xml:space="preserve"> /scratch/jhl133/uck2_collaboration/mut_sensitivity/c35amu_39G_8.pdb</t>
  </si>
  <si>
    <t xml:space="preserve"> /scratch/jhl133/uck2_collaboration/mut_sensitivity/c35amu_39G_9.pdb</t>
  </si>
  <si>
    <t>/scratch/jhl133/uck2_collaboration/mut_sensitivity/c35amu_39H</t>
  </si>
  <si>
    <t xml:space="preserve"> /scratch/jhl133/uck2_collaboration/mut_sensitivity/c35amu_39H_0.pdb</t>
  </si>
  <si>
    <t xml:space="preserve"> /scratch/jhl133/uck2_collaboration/mut_sensitivity/c35amu_39H_1.pdb</t>
  </si>
  <si>
    <t xml:space="preserve"> /scratch/jhl133/uck2_collaboration/mut_sensitivity/c35amu_39H_2.pdb</t>
  </si>
  <si>
    <t xml:space="preserve"> /scratch/jhl133/uck2_collaboration/mut_sensitivity/c35amu_39H_3.pdb</t>
  </si>
  <si>
    <t xml:space="preserve"> /scratch/jhl133/uck2_collaboration/mut_sensitivity/c35amu_39H_4.pdb</t>
  </si>
  <si>
    <t xml:space="preserve"> /scratch/jhl133/uck2_collaboration/mut_sensitivity/c35amu_39H_5.pdb</t>
  </si>
  <si>
    <t xml:space="preserve"> /scratch/jhl133/uck2_collaboration/mut_sensitivity/c35amu_39H_6.pdb</t>
  </si>
  <si>
    <t xml:space="preserve"> /scratch/jhl133/uck2_collaboration/mut_sensitivity/c35amu_39H_7.pdb</t>
  </si>
  <si>
    <t xml:space="preserve"> /scratch/jhl133/uck2_collaboration/mut_sensitivity/c35amu_39H_8.pdb</t>
  </si>
  <si>
    <t xml:space="preserve"> /scratch/jhl133/uck2_collaboration/mut_sensitivity/c35amu_39H_9.pdb</t>
  </si>
  <si>
    <t>/scratch/jhl133/uck2_collaboration/mut_sensitivity/c35amu_39I</t>
  </si>
  <si>
    <t xml:space="preserve"> /scratch/jhl133/uck2_collaboration/mut_sensitivity/c35amu_39I_0.pdb</t>
  </si>
  <si>
    <t xml:space="preserve"> /scratch/jhl133/uck2_collaboration/mut_sensitivity/c35amu_39I_1.pdb</t>
  </si>
  <si>
    <t xml:space="preserve"> /scratch/jhl133/uck2_collaboration/mut_sensitivity/c35amu_39I_2.pdb</t>
  </si>
  <si>
    <t xml:space="preserve"> /scratch/jhl133/uck2_collaboration/mut_sensitivity/c35amu_39I_3.pdb</t>
  </si>
  <si>
    <t xml:space="preserve"> /scratch/jhl133/uck2_collaboration/mut_sensitivity/c35amu_39I_4.pdb</t>
  </si>
  <si>
    <t xml:space="preserve"> /scratch/jhl133/uck2_collaboration/mut_sensitivity/c35amu_39I_5.pdb</t>
  </si>
  <si>
    <t xml:space="preserve"> /scratch/jhl133/uck2_collaboration/mut_sensitivity/c35amu_39I_6.pdb</t>
  </si>
  <si>
    <t xml:space="preserve"> /scratch/jhl133/uck2_collaboration/mut_sensitivity/c35amu_39I_7.pdb</t>
  </si>
  <si>
    <t xml:space="preserve"> /scratch/jhl133/uck2_collaboration/mut_sensitivity/c35amu_39I_8.pdb</t>
  </si>
  <si>
    <t xml:space="preserve"> /scratch/jhl133/uck2_collaboration/mut_sensitivity/c35amu_39I_9.pdb</t>
  </si>
  <si>
    <t>/scratch/jhl133/uck2_collaboration/mut_sensitivity/c35amu_39K</t>
  </si>
  <si>
    <t xml:space="preserve"> /scratch/jhl133/uck2_collaboration/mut_sensitivity/c35amu_39K_0.pdb</t>
  </si>
  <si>
    <t xml:space="preserve"> /scratch/jhl133/uck2_collaboration/mut_sensitivity/c35amu_39K_1.pdb</t>
  </si>
  <si>
    <t xml:space="preserve"> /scratch/jhl133/uck2_collaboration/mut_sensitivity/c35amu_39K_2.pdb</t>
  </si>
  <si>
    <t xml:space="preserve"> /scratch/jhl133/uck2_collaboration/mut_sensitivity/c35amu_39K_3.pdb</t>
  </si>
  <si>
    <t xml:space="preserve"> /scratch/jhl133/uck2_collaboration/mut_sensitivity/c35amu_39K_4.pdb</t>
  </si>
  <si>
    <t xml:space="preserve"> /scratch/jhl133/uck2_collaboration/mut_sensitivity/c35amu_39K_5.pdb</t>
  </si>
  <si>
    <t xml:space="preserve"> /scratch/jhl133/uck2_collaboration/mut_sensitivity/c35amu_39K_6.pdb</t>
  </si>
  <si>
    <t xml:space="preserve"> /scratch/jhl133/uck2_collaboration/mut_sensitivity/c35amu_39K_7.pdb</t>
  </si>
  <si>
    <t xml:space="preserve"> /scratch/jhl133/uck2_collaboration/mut_sensitivity/c35amu_39K_8.pdb</t>
  </si>
  <si>
    <t xml:space="preserve"> /scratch/jhl133/uck2_collaboration/mut_sensitivity/c35amu_39K_9.pdb</t>
  </si>
  <si>
    <t>/scratch/jhl133/uck2_collaboration/mut_sensitivity/c35amu_39L</t>
  </si>
  <si>
    <t xml:space="preserve"> /scratch/jhl133/uck2_collaboration/mut_sensitivity/c35amu_39L_0.pdb</t>
  </si>
  <si>
    <t xml:space="preserve"> /scratch/jhl133/uck2_collaboration/mut_sensitivity/c35amu_39L_1.pdb</t>
  </si>
  <si>
    <t xml:space="preserve"> /scratch/jhl133/uck2_collaboration/mut_sensitivity/c35amu_39L_2.pdb</t>
  </si>
  <si>
    <t xml:space="preserve"> /scratch/jhl133/uck2_collaboration/mut_sensitivity/c35amu_39L_3.pdb</t>
  </si>
  <si>
    <t xml:space="preserve"> /scratch/jhl133/uck2_collaboration/mut_sensitivity/c35amu_39L_4.pdb</t>
  </si>
  <si>
    <t xml:space="preserve"> /scratch/jhl133/uck2_collaboration/mut_sensitivity/c35amu_39L_5.pdb</t>
  </si>
  <si>
    <t xml:space="preserve"> /scratch/jhl133/uck2_collaboration/mut_sensitivity/c35amu_39L_6.pdb</t>
  </si>
  <si>
    <t xml:space="preserve"> /scratch/jhl133/uck2_collaboration/mut_sensitivity/c35amu_39L_7.pdb</t>
  </si>
  <si>
    <t xml:space="preserve"> /scratch/jhl133/uck2_collaboration/mut_sensitivity/c35amu_39L_8.pdb</t>
  </si>
  <si>
    <t xml:space="preserve"> /scratch/jhl133/uck2_collaboration/mut_sensitivity/c35amu_39L_9.pdb</t>
  </si>
  <si>
    <t>/scratch/jhl133/uck2_collaboration/mut_sensitivity/c35amu_39M</t>
  </si>
  <si>
    <t xml:space="preserve"> /scratch/jhl133/uck2_collaboration/mut_sensitivity/c35amu_39M_0.pdb</t>
  </si>
  <si>
    <t xml:space="preserve"> /scratch/jhl133/uck2_collaboration/mut_sensitivity/c35amu_39M_1.pdb</t>
  </si>
  <si>
    <t xml:space="preserve"> /scratch/jhl133/uck2_collaboration/mut_sensitivity/c35amu_39M_2.pdb</t>
  </si>
  <si>
    <t xml:space="preserve"> /scratch/jhl133/uck2_collaboration/mut_sensitivity/c35amu_39M_3.pdb</t>
  </si>
  <si>
    <t xml:space="preserve"> /scratch/jhl133/uck2_collaboration/mut_sensitivity/c35amu_39M_4.pdb</t>
  </si>
  <si>
    <t xml:space="preserve"> /scratch/jhl133/uck2_collaboration/mut_sensitivity/c35amu_39M_5.pdb</t>
  </si>
  <si>
    <t xml:space="preserve"> /scratch/jhl133/uck2_collaboration/mut_sensitivity/c35amu_39M_6.pdb</t>
  </si>
  <si>
    <t xml:space="preserve"> /scratch/jhl133/uck2_collaboration/mut_sensitivity/c35amu_39M_7.pdb</t>
  </si>
  <si>
    <t xml:space="preserve"> /scratch/jhl133/uck2_collaboration/mut_sensitivity/c35amu_39M_8.pdb</t>
  </si>
  <si>
    <t xml:space="preserve"> /scratch/jhl133/uck2_collaboration/mut_sensitivity/c35amu_39M_9.pdb</t>
  </si>
  <si>
    <t>/scratch/jhl133/uck2_collaboration/mut_sensitivity/c35amu_39N</t>
  </si>
  <si>
    <t xml:space="preserve"> /scratch/jhl133/uck2_collaboration/mut_sensitivity/c35amu_39N_0.pdb</t>
  </si>
  <si>
    <t xml:space="preserve"> /scratch/jhl133/uck2_collaboration/mut_sensitivity/c35amu_39N_1.pdb</t>
  </si>
  <si>
    <t xml:space="preserve"> /scratch/jhl133/uck2_collaboration/mut_sensitivity/c35amu_39N_2.pdb</t>
  </si>
  <si>
    <t xml:space="preserve"> /scratch/jhl133/uck2_collaboration/mut_sensitivity/c35amu_39N_3.pdb</t>
  </si>
  <si>
    <t xml:space="preserve"> /scratch/jhl133/uck2_collaboration/mut_sensitivity/c35amu_39N_4.pdb</t>
  </si>
  <si>
    <t xml:space="preserve"> /scratch/jhl133/uck2_collaboration/mut_sensitivity/c35amu_39N_5.pdb</t>
  </si>
  <si>
    <t xml:space="preserve"> /scratch/jhl133/uck2_collaboration/mut_sensitivity/c35amu_39N_6.pdb</t>
  </si>
  <si>
    <t xml:space="preserve"> /scratch/jhl133/uck2_collaboration/mut_sensitivity/c35amu_39N_7.pdb</t>
  </si>
  <si>
    <t xml:space="preserve"> /scratch/jhl133/uck2_collaboration/mut_sensitivity/c35amu_39N_8.pdb</t>
  </si>
  <si>
    <t xml:space="preserve"> /scratch/jhl133/uck2_collaboration/mut_sensitivity/c35amu_39N_9.pdb</t>
  </si>
  <si>
    <t>/scratch/jhl133/uck2_collaboration/mut_sensitivity/c35amu_39P</t>
  </si>
  <si>
    <t xml:space="preserve"> /scratch/jhl133/uck2_collaboration/mut_sensitivity/c35amu_39P_0.pdb</t>
  </si>
  <si>
    <t xml:space="preserve"> /scratch/jhl133/uck2_collaboration/mut_sensitivity/c35amu_39P_1.pdb</t>
  </si>
  <si>
    <t xml:space="preserve"> /scratch/jhl133/uck2_collaboration/mut_sensitivity/c35amu_39P_2.pdb</t>
  </si>
  <si>
    <t xml:space="preserve"> /scratch/jhl133/uck2_collaboration/mut_sensitivity/c35amu_39P_3.pdb</t>
  </si>
  <si>
    <t xml:space="preserve"> /scratch/jhl133/uck2_collaboration/mut_sensitivity/c35amu_39P_4.pdb</t>
  </si>
  <si>
    <t xml:space="preserve"> /scratch/jhl133/uck2_collaboration/mut_sensitivity/c35amu_39P_5.pdb</t>
  </si>
  <si>
    <t xml:space="preserve"> /scratch/jhl133/uck2_collaboration/mut_sensitivity/c35amu_39P_6.pdb</t>
  </si>
  <si>
    <t xml:space="preserve"> /scratch/jhl133/uck2_collaboration/mut_sensitivity/c35amu_39P_7.pdb</t>
  </si>
  <si>
    <t xml:space="preserve"> /scratch/jhl133/uck2_collaboration/mut_sensitivity/c35amu_39P_8.pdb</t>
  </si>
  <si>
    <t xml:space="preserve"> /scratch/jhl133/uck2_collaboration/mut_sensitivity/c35amu_39P_9.pdb</t>
  </si>
  <si>
    <t>/scratch/jhl133/uck2_collaboration/mut_sensitivity/c35amu_39Q</t>
  </si>
  <si>
    <t xml:space="preserve"> /scratch/jhl133/uck2_collaboration/mut_sensitivity/c35amu_39Q_0.pdb</t>
  </si>
  <si>
    <t xml:space="preserve"> /scratch/jhl133/uck2_collaboration/mut_sensitivity/c35amu_39Q_1.pdb</t>
  </si>
  <si>
    <t xml:space="preserve"> /scratch/jhl133/uck2_collaboration/mut_sensitivity/c35amu_39Q_2.pdb</t>
  </si>
  <si>
    <t xml:space="preserve"> /scratch/jhl133/uck2_collaboration/mut_sensitivity/c35amu_39Q_3.pdb</t>
  </si>
  <si>
    <t xml:space="preserve"> /scratch/jhl133/uck2_collaboration/mut_sensitivity/c35amu_39Q_4.pdb</t>
  </si>
  <si>
    <t xml:space="preserve"> /scratch/jhl133/uck2_collaboration/mut_sensitivity/c35amu_39Q_5.pdb</t>
  </si>
  <si>
    <t xml:space="preserve"> /scratch/jhl133/uck2_collaboration/mut_sensitivity/c35amu_39Q_6.pdb</t>
  </si>
  <si>
    <t xml:space="preserve"> /scratch/jhl133/uck2_collaboration/mut_sensitivity/c35amu_39Q_7.pdb</t>
  </si>
  <si>
    <t xml:space="preserve"> /scratch/jhl133/uck2_collaboration/mut_sensitivity/c35amu_39Q_8.pdb</t>
  </si>
  <si>
    <t xml:space="preserve"> /scratch/jhl133/uck2_collaboration/mut_sensitivity/c35amu_39Q_9.pdb</t>
  </si>
  <si>
    <t>/scratch/jhl133/uck2_collaboration/mut_sensitivity/c35amu_39R</t>
  </si>
  <si>
    <t xml:space="preserve"> /scratch/jhl133/uck2_collaboration/mut_sensitivity/c35amu_39R_0.pdb</t>
  </si>
  <si>
    <t xml:space="preserve"> /scratch/jhl133/uck2_collaboration/mut_sensitivity/c35amu_39R_1.pdb</t>
  </si>
  <si>
    <t xml:space="preserve"> /scratch/jhl133/uck2_collaboration/mut_sensitivity/c35amu_39R_2.pdb</t>
  </si>
  <si>
    <t xml:space="preserve"> /scratch/jhl133/uck2_collaboration/mut_sensitivity/c35amu_39R_3.pdb</t>
  </si>
  <si>
    <t xml:space="preserve"> /scratch/jhl133/uck2_collaboration/mut_sensitivity/c35amu_39R_4.pdb</t>
  </si>
  <si>
    <t xml:space="preserve"> /scratch/jhl133/uck2_collaboration/mut_sensitivity/c35amu_39R_5.pdb</t>
  </si>
  <si>
    <t xml:space="preserve"> /scratch/jhl133/uck2_collaboration/mut_sensitivity/c35amu_39R_6.pdb</t>
  </si>
  <si>
    <t xml:space="preserve"> /scratch/jhl133/uck2_collaboration/mut_sensitivity/c35amu_39R_7.pdb</t>
  </si>
  <si>
    <t xml:space="preserve"> /scratch/jhl133/uck2_collaboration/mut_sensitivity/c35amu_39R_8.pdb</t>
  </si>
  <si>
    <t xml:space="preserve"> /scratch/jhl133/uck2_collaboration/mut_sensitivity/c35amu_39R_9.pdb</t>
  </si>
  <si>
    <t>/scratch/jhl133/uck2_collaboration/mut_sensitivity/c35amu_39S</t>
  </si>
  <si>
    <t xml:space="preserve"> /scratch/jhl133/uck2_collaboration/mut_sensitivity/c35amu_39S_0.pdb</t>
  </si>
  <si>
    <t xml:space="preserve"> /scratch/jhl133/uck2_collaboration/mut_sensitivity/c35amu_39S_1.pdb</t>
  </si>
  <si>
    <t xml:space="preserve"> /scratch/jhl133/uck2_collaboration/mut_sensitivity/c35amu_39S_2.pdb</t>
  </si>
  <si>
    <t xml:space="preserve"> /scratch/jhl133/uck2_collaboration/mut_sensitivity/c35amu_39S_3.pdb</t>
  </si>
  <si>
    <t xml:space="preserve"> /scratch/jhl133/uck2_collaboration/mut_sensitivity/c35amu_39S_4.pdb</t>
  </si>
  <si>
    <t xml:space="preserve"> /scratch/jhl133/uck2_collaboration/mut_sensitivity/c35amu_39S_5.pdb</t>
  </si>
  <si>
    <t xml:space="preserve"> /scratch/jhl133/uck2_collaboration/mut_sensitivity/c35amu_39S_6.pdb</t>
  </si>
  <si>
    <t xml:space="preserve"> /scratch/jhl133/uck2_collaboration/mut_sensitivity/c35amu_39S_7.pdb</t>
  </si>
  <si>
    <t xml:space="preserve"> /scratch/jhl133/uck2_collaboration/mut_sensitivity/c35amu_39S_8.pdb</t>
  </si>
  <si>
    <t xml:space="preserve"> /scratch/jhl133/uck2_collaboration/mut_sensitivity/c35amu_39S_9.pdb</t>
  </si>
  <si>
    <t>/scratch/jhl133/uck2_collaboration/mut_sensitivity/c35amu_39T</t>
  </si>
  <si>
    <t xml:space="preserve"> /scratch/jhl133/uck2_collaboration/mut_sensitivity/c35amu_39T_0.pdb</t>
  </si>
  <si>
    <t xml:space="preserve"> /scratch/jhl133/uck2_collaboration/mut_sensitivity/c35amu_39T_1.pdb</t>
  </si>
  <si>
    <t xml:space="preserve"> /scratch/jhl133/uck2_collaboration/mut_sensitivity/c35amu_39T_2.pdb</t>
  </si>
  <si>
    <t xml:space="preserve"> /scratch/jhl133/uck2_collaboration/mut_sensitivity/c35amu_39T_3.pdb</t>
  </si>
  <si>
    <t xml:space="preserve"> /scratch/jhl133/uck2_collaboration/mut_sensitivity/c35amu_39T_4.pdb</t>
  </si>
  <si>
    <t xml:space="preserve"> /scratch/jhl133/uck2_collaboration/mut_sensitivity/c35amu_39T_5.pdb</t>
  </si>
  <si>
    <t xml:space="preserve"> /scratch/jhl133/uck2_collaboration/mut_sensitivity/c35amu_39T_6.pdb</t>
  </si>
  <si>
    <t xml:space="preserve"> /scratch/jhl133/uck2_collaboration/mut_sensitivity/c35amu_39T_7.pdb</t>
  </si>
  <si>
    <t xml:space="preserve"> /scratch/jhl133/uck2_collaboration/mut_sensitivity/c35amu_39T_8.pdb</t>
  </si>
  <si>
    <t xml:space="preserve"> /scratch/jhl133/uck2_collaboration/mut_sensitivity/c35amu_39T_9.pdb</t>
  </si>
  <si>
    <t>/scratch/jhl133/uck2_collaboration/mut_sensitivity/c35amu_39V</t>
  </si>
  <si>
    <t xml:space="preserve"> /scratch/jhl133/uck2_collaboration/mut_sensitivity/c35amu_39V_0.pdb</t>
  </si>
  <si>
    <t xml:space="preserve"> /scratch/jhl133/uck2_collaboration/mut_sensitivity/c35amu_39V_1.pdb</t>
  </si>
  <si>
    <t xml:space="preserve"> /scratch/jhl133/uck2_collaboration/mut_sensitivity/c35amu_39V_2.pdb</t>
  </si>
  <si>
    <t xml:space="preserve"> /scratch/jhl133/uck2_collaboration/mut_sensitivity/c35amu_39V_3.pdb</t>
  </si>
  <si>
    <t xml:space="preserve"> /scratch/jhl133/uck2_collaboration/mut_sensitivity/c35amu_39V_4.pdb</t>
  </si>
  <si>
    <t xml:space="preserve"> /scratch/jhl133/uck2_collaboration/mut_sensitivity/c35amu_39V_5.pdb</t>
  </si>
  <si>
    <t xml:space="preserve"> /scratch/jhl133/uck2_collaboration/mut_sensitivity/c35amu_39V_6.pdb</t>
  </si>
  <si>
    <t xml:space="preserve"> /scratch/jhl133/uck2_collaboration/mut_sensitivity/c35amu_39V_7.pdb</t>
  </si>
  <si>
    <t xml:space="preserve"> /scratch/jhl133/uck2_collaboration/mut_sensitivity/c35amu_39V_8.pdb</t>
  </si>
  <si>
    <t xml:space="preserve"> /scratch/jhl133/uck2_collaboration/mut_sensitivity/c35amu_39V_9.pdb</t>
  </si>
  <si>
    <t>/scratch/jhl133/uck2_collaboration/mut_sensitivity/c35amu_39W</t>
  </si>
  <si>
    <t xml:space="preserve"> /scratch/jhl133/uck2_collaboration/mut_sensitivity/c35amu_39W_0.pdb</t>
  </si>
  <si>
    <t xml:space="preserve"> /scratch/jhl133/uck2_collaboration/mut_sensitivity/c35amu_39W_1.pdb</t>
  </si>
  <si>
    <t xml:space="preserve"> /scratch/jhl133/uck2_collaboration/mut_sensitivity/c35amu_39W_2.pdb</t>
  </si>
  <si>
    <t xml:space="preserve"> /scratch/jhl133/uck2_collaboration/mut_sensitivity/c35amu_39W_3.pdb</t>
  </si>
  <si>
    <t xml:space="preserve"> /scratch/jhl133/uck2_collaboration/mut_sensitivity/c35amu_39W_4.pdb</t>
  </si>
  <si>
    <t xml:space="preserve"> /scratch/jhl133/uck2_collaboration/mut_sensitivity/c35amu_39W_5.pdb</t>
  </si>
  <si>
    <t xml:space="preserve"> /scratch/jhl133/uck2_collaboration/mut_sensitivity/c35amu_39W_6.pdb</t>
  </si>
  <si>
    <t xml:space="preserve"> /scratch/jhl133/uck2_collaboration/mut_sensitivity/c35amu_39W_7.pdb</t>
  </si>
  <si>
    <t xml:space="preserve"> /scratch/jhl133/uck2_collaboration/mut_sensitivity/c35amu_39W_8.pdb</t>
  </si>
  <si>
    <t xml:space="preserve"> /scratch/jhl133/uck2_collaboration/mut_sensitivity/c35amu_39W_9.pdb</t>
  </si>
  <si>
    <t>/scratch/jhl133/uck2_collaboration/mut_sensitivity/c35amu_39Y</t>
  </si>
  <si>
    <t xml:space="preserve"> /scratch/jhl133/uck2_collaboration/mut_sensitivity/c35amu_39Y_0.pdb</t>
  </si>
  <si>
    <t xml:space="preserve"> /scratch/jhl133/uck2_collaboration/mut_sensitivity/c35amu_39Y_1.pdb</t>
  </si>
  <si>
    <t xml:space="preserve"> /scratch/jhl133/uck2_collaboration/mut_sensitivity/c35amu_39Y_2.pdb</t>
  </si>
  <si>
    <t xml:space="preserve"> /scratch/jhl133/uck2_collaboration/mut_sensitivity/c35amu_39Y_3.pdb</t>
  </si>
  <si>
    <t xml:space="preserve"> /scratch/jhl133/uck2_collaboration/mut_sensitivity/c35amu_39Y_4.pdb</t>
  </si>
  <si>
    <t xml:space="preserve"> /scratch/jhl133/uck2_collaboration/mut_sensitivity/c35amu_39Y_5.pdb</t>
  </si>
  <si>
    <t xml:space="preserve"> /scratch/jhl133/uck2_collaboration/mut_sensitivity/c35amu_39Y_6.pdb</t>
  </si>
  <si>
    <t xml:space="preserve"> /scratch/jhl133/uck2_collaboration/mut_sensitivity/c35amu_39Y_7.pdb</t>
  </si>
  <si>
    <t xml:space="preserve"> /scratch/jhl133/uck2_collaboration/mut_sensitivity/c35amu_39Y_8.pdb</t>
  </si>
  <si>
    <t xml:space="preserve"> /scratch/jhl133/uck2_collaboration/mut_sensitivity/c35amu_39Y_9.pdb</t>
  </si>
  <si>
    <t>/scratch/jhl133/uck2_collaboration/mut_sensitivity/c35amu_63A</t>
  </si>
  <si>
    <t xml:space="preserve"> /scratch/jhl133/uck2_collaboration/mut_sensitivity/c35amu_63A_0.pdb</t>
  </si>
  <si>
    <t xml:space="preserve"> /scratch/jhl133/uck2_collaboration/mut_sensitivity/c35amu_63A_1.pdb</t>
  </si>
  <si>
    <t xml:space="preserve"> /scratch/jhl133/uck2_collaboration/mut_sensitivity/c35amu_63A_2.pdb</t>
  </si>
  <si>
    <t xml:space="preserve"> /scratch/jhl133/uck2_collaboration/mut_sensitivity/c35amu_63A_3.pdb</t>
  </si>
  <si>
    <t xml:space="preserve"> /scratch/jhl133/uck2_collaboration/mut_sensitivity/c35amu_63A_4.pdb</t>
  </si>
  <si>
    <t xml:space="preserve"> /scratch/jhl133/uck2_collaboration/mut_sensitivity/c35amu_63A_5.pdb</t>
  </si>
  <si>
    <t xml:space="preserve"> /scratch/jhl133/uck2_collaboration/mut_sensitivity/c35amu_63A_6.pdb</t>
  </si>
  <si>
    <t xml:space="preserve"> /scratch/jhl133/uck2_collaboration/mut_sensitivity/c35amu_63A_7.pdb</t>
  </si>
  <si>
    <t xml:space="preserve"> /scratch/jhl133/uck2_collaboration/mut_sensitivity/c35amu_63A_8.pdb</t>
  </si>
  <si>
    <t xml:space="preserve"> /scratch/jhl133/uck2_collaboration/mut_sensitivity/c35amu_63A_9.pdb</t>
  </si>
  <si>
    <t>/scratch/jhl133/uck2_collaboration/mut_sensitivity/c35amu_63C</t>
  </si>
  <si>
    <t xml:space="preserve"> /scratch/jhl133/uck2_collaboration/mut_sensitivity/c35amu_63C_0.pdb</t>
  </si>
  <si>
    <t xml:space="preserve"> /scratch/jhl133/uck2_collaboration/mut_sensitivity/c35amu_63C_1.pdb</t>
  </si>
  <si>
    <t xml:space="preserve"> /scratch/jhl133/uck2_collaboration/mut_sensitivity/c35amu_63C_2.pdb</t>
  </si>
  <si>
    <t xml:space="preserve"> /scratch/jhl133/uck2_collaboration/mut_sensitivity/c35amu_63C_3.pdb</t>
  </si>
  <si>
    <t xml:space="preserve"> /scratch/jhl133/uck2_collaboration/mut_sensitivity/c35amu_63C_4.pdb</t>
  </si>
  <si>
    <t xml:space="preserve"> /scratch/jhl133/uck2_collaboration/mut_sensitivity/c35amu_63C_5.pdb</t>
  </si>
  <si>
    <t xml:space="preserve"> /scratch/jhl133/uck2_collaboration/mut_sensitivity/c35amu_63C_6.pdb</t>
  </si>
  <si>
    <t xml:space="preserve"> /scratch/jhl133/uck2_collaboration/mut_sensitivity/c35amu_63C_7.pdb</t>
  </si>
  <si>
    <t xml:space="preserve"> /scratch/jhl133/uck2_collaboration/mut_sensitivity/c35amu_63C_8.pdb</t>
  </si>
  <si>
    <t xml:space="preserve"> /scratch/jhl133/uck2_collaboration/mut_sensitivity/c35amu_63C_9.pdb</t>
  </si>
  <si>
    <t>/scratch/jhl133/uck2_collaboration/mut_sensitivity/c35amu_63D</t>
  </si>
  <si>
    <t xml:space="preserve"> /scratch/jhl133/uck2_collaboration/mut_sensitivity/c35amu_63D_0.pdb</t>
  </si>
  <si>
    <t xml:space="preserve"> /scratch/jhl133/uck2_collaboration/mut_sensitivity/c35amu_63D_1.pdb</t>
  </si>
  <si>
    <t xml:space="preserve"> /scratch/jhl133/uck2_collaboration/mut_sensitivity/c35amu_63D_2.pdb</t>
  </si>
  <si>
    <t xml:space="preserve"> /scratch/jhl133/uck2_collaboration/mut_sensitivity/c35amu_63D_3.pdb</t>
  </si>
  <si>
    <t xml:space="preserve"> /scratch/jhl133/uck2_collaboration/mut_sensitivity/c35amu_63D_4.pdb</t>
  </si>
  <si>
    <t xml:space="preserve"> /scratch/jhl133/uck2_collaboration/mut_sensitivity/c35amu_63D_5.pdb</t>
  </si>
  <si>
    <t xml:space="preserve"> /scratch/jhl133/uck2_collaboration/mut_sensitivity/c35amu_63D_6.pdb</t>
  </si>
  <si>
    <t xml:space="preserve"> /scratch/jhl133/uck2_collaboration/mut_sensitivity/c35amu_63D_7.pdb</t>
  </si>
  <si>
    <t xml:space="preserve"> /scratch/jhl133/uck2_collaboration/mut_sensitivity/c35amu_63D_8.pdb</t>
  </si>
  <si>
    <t xml:space="preserve"> /scratch/jhl133/uck2_collaboration/mut_sensitivity/c35amu_63D_9.pdb</t>
  </si>
  <si>
    <t>/scratch/jhl133/uck2_collaboration/mut_sensitivity/c35amu_63E</t>
  </si>
  <si>
    <t xml:space="preserve"> /scratch/jhl133/uck2_collaboration/mut_sensitivity/c35amu_63E_0.pdb</t>
  </si>
  <si>
    <t xml:space="preserve"> /scratch/jhl133/uck2_collaboration/mut_sensitivity/c35amu_63E_1.pdb</t>
  </si>
  <si>
    <t xml:space="preserve"> /scratch/jhl133/uck2_collaboration/mut_sensitivity/c35amu_63E_2.pdb</t>
  </si>
  <si>
    <t xml:space="preserve"> /scratch/jhl133/uck2_collaboration/mut_sensitivity/c35amu_63E_3.pdb</t>
  </si>
  <si>
    <t xml:space="preserve"> /scratch/jhl133/uck2_collaboration/mut_sensitivity/c35amu_63E_4.pdb</t>
  </si>
  <si>
    <t xml:space="preserve"> /scratch/jhl133/uck2_collaboration/mut_sensitivity/c35amu_63E_5.pdb</t>
  </si>
  <si>
    <t xml:space="preserve"> /scratch/jhl133/uck2_collaboration/mut_sensitivity/c35amu_63E_6.pdb</t>
  </si>
  <si>
    <t xml:space="preserve"> /scratch/jhl133/uck2_collaboration/mut_sensitivity/c35amu_63E_7.pdb</t>
  </si>
  <si>
    <t xml:space="preserve"> /scratch/jhl133/uck2_collaboration/mut_sensitivity/c35amu_63E_8.pdb</t>
  </si>
  <si>
    <t xml:space="preserve"> /scratch/jhl133/uck2_collaboration/mut_sensitivity/c35amu_63E_9.pdb</t>
  </si>
  <si>
    <t>/scratch/jhl133/uck2_collaboration/mut_sensitivity/c35amu_63F</t>
  </si>
  <si>
    <t xml:space="preserve"> /scratch/jhl133/uck2_collaboration/mut_sensitivity/c35amu_63F_0.pdb</t>
  </si>
  <si>
    <t xml:space="preserve"> /scratch/jhl133/uck2_collaboration/mut_sensitivity/c35amu_63F_1.pdb</t>
  </si>
  <si>
    <t xml:space="preserve"> /scratch/jhl133/uck2_collaboration/mut_sensitivity/c35amu_63F_2.pdb</t>
  </si>
  <si>
    <t xml:space="preserve"> /scratch/jhl133/uck2_collaboration/mut_sensitivity/c35amu_63F_3.pdb</t>
  </si>
  <si>
    <t xml:space="preserve"> /scratch/jhl133/uck2_collaboration/mut_sensitivity/c35amu_63F_4.pdb</t>
  </si>
  <si>
    <t xml:space="preserve"> /scratch/jhl133/uck2_collaboration/mut_sensitivity/c35amu_63F_5.pdb</t>
  </si>
  <si>
    <t xml:space="preserve"> /scratch/jhl133/uck2_collaboration/mut_sensitivity/c35amu_63F_6.pdb</t>
  </si>
  <si>
    <t xml:space="preserve"> /scratch/jhl133/uck2_collaboration/mut_sensitivity/c35amu_63F_7.pdb</t>
  </si>
  <si>
    <t xml:space="preserve"> /scratch/jhl133/uck2_collaboration/mut_sensitivity/c35amu_63F_8.pdb</t>
  </si>
  <si>
    <t xml:space="preserve"> /scratch/jhl133/uck2_collaboration/mut_sensitivity/c35amu_63F_9.pdb</t>
  </si>
  <si>
    <t>/scratch/jhl133/uck2_collaboration/mut_sensitivity/c35amu_63G</t>
  </si>
  <si>
    <t xml:space="preserve"> /scratch/jhl133/uck2_collaboration/mut_sensitivity/c35amu_63G_0.pdb</t>
  </si>
  <si>
    <t xml:space="preserve"> /scratch/jhl133/uck2_collaboration/mut_sensitivity/c35amu_63G_1.pdb</t>
  </si>
  <si>
    <t xml:space="preserve"> /scratch/jhl133/uck2_collaboration/mut_sensitivity/c35amu_63G_2.pdb</t>
  </si>
  <si>
    <t xml:space="preserve"> /scratch/jhl133/uck2_collaboration/mut_sensitivity/c35amu_63G_3.pdb</t>
  </si>
  <si>
    <t xml:space="preserve"> /scratch/jhl133/uck2_collaboration/mut_sensitivity/c35amu_63G_4.pdb</t>
  </si>
  <si>
    <t xml:space="preserve"> /scratch/jhl133/uck2_collaboration/mut_sensitivity/c35amu_63G_5.pdb</t>
  </si>
  <si>
    <t xml:space="preserve"> /scratch/jhl133/uck2_collaboration/mut_sensitivity/c35amu_63G_6.pdb</t>
  </si>
  <si>
    <t xml:space="preserve"> /scratch/jhl133/uck2_collaboration/mut_sensitivity/c35amu_63G_7.pdb</t>
  </si>
  <si>
    <t xml:space="preserve"> /scratch/jhl133/uck2_collaboration/mut_sensitivity/c35amu_63G_8.pdb</t>
  </si>
  <si>
    <t xml:space="preserve"> /scratch/jhl133/uck2_collaboration/mut_sensitivity/c35amu_63G_9.pdb</t>
  </si>
  <si>
    <t>/scratch/jhl133/uck2_collaboration/mut_sensitivity/c35amu_63H</t>
  </si>
  <si>
    <t xml:space="preserve"> /scratch/jhl133/uck2_collaboration/mut_sensitivity/c35amu_63H_0.pdb</t>
  </si>
  <si>
    <t xml:space="preserve"> /scratch/jhl133/uck2_collaboration/mut_sensitivity/c35amu_63H_1.pdb</t>
  </si>
  <si>
    <t xml:space="preserve"> /scratch/jhl133/uck2_collaboration/mut_sensitivity/c35amu_63H_2.pdb</t>
  </si>
  <si>
    <t xml:space="preserve"> /scratch/jhl133/uck2_collaboration/mut_sensitivity/c35amu_63H_3.pdb</t>
  </si>
  <si>
    <t xml:space="preserve"> /scratch/jhl133/uck2_collaboration/mut_sensitivity/c35amu_63H_4.pdb</t>
  </si>
  <si>
    <t xml:space="preserve"> /scratch/jhl133/uck2_collaboration/mut_sensitivity/c35amu_63H_5.pdb</t>
  </si>
  <si>
    <t xml:space="preserve"> /scratch/jhl133/uck2_collaboration/mut_sensitivity/c35amu_63H_6.pdb</t>
  </si>
  <si>
    <t xml:space="preserve"> /scratch/jhl133/uck2_collaboration/mut_sensitivity/c35amu_63H_7.pdb</t>
  </si>
  <si>
    <t xml:space="preserve"> /scratch/jhl133/uck2_collaboration/mut_sensitivity/c35amu_63H_8.pdb</t>
  </si>
  <si>
    <t xml:space="preserve"> /scratch/jhl133/uck2_collaboration/mut_sensitivity/c35amu_63H_9.pdb</t>
  </si>
  <si>
    <t>/scratch/jhl133/uck2_collaboration/mut_sensitivity/c35amu_63I</t>
  </si>
  <si>
    <t xml:space="preserve"> /scratch/jhl133/uck2_collaboration/mut_sensitivity/c35amu_63I_0.pdb</t>
  </si>
  <si>
    <t xml:space="preserve"> /scratch/jhl133/uck2_collaboration/mut_sensitivity/c35amu_63I_1.pdb</t>
  </si>
  <si>
    <t xml:space="preserve"> /scratch/jhl133/uck2_collaboration/mut_sensitivity/c35amu_63I_2.pdb</t>
  </si>
  <si>
    <t xml:space="preserve"> /scratch/jhl133/uck2_collaboration/mut_sensitivity/c35amu_63I_3.pdb</t>
  </si>
  <si>
    <t xml:space="preserve"> /scratch/jhl133/uck2_collaboration/mut_sensitivity/c35amu_63I_4.pdb</t>
  </si>
  <si>
    <t xml:space="preserve"> /scratch/jhl133/uck2_collaboration/mut_sensitivity/c35amu_63I_5.pdb</t>
  </si>
  <si>
    <t xml:space="preserve"> /scratch/jhl133/uck2_collaboration/mut_sensitivity/c35amu_63I_6.pdb</t>
  </si>
  <si>
    <t xml:space="preserve"> /scratch/jhl133/uck2_collaboration/mut_sensitivity/c35amu_63I_7.pdb</t>
  </si>
  <si>
    <t xml:space="preserve"> /scratch/jhl133/uck2_collaboration/mut_sensitivity/c35amu_63I_8.pdb</t>
  </si>
  <si>
    <t xml:space="preserve"> /scratch/jhl133/uck2_collaboration/mut_sensitivity/c35amu_63I_9.pdb</t>
  </si>
  <si>
    <t>/scratch/jhl133/uck2_collaboration/mut_sensitivity/c35amu_63K</t>
  </si>
  <si>
    <t xml:space="preserve"> /scratch/jhl133/uck2_collaboration/mut_sensitivity/c35amu_63K_0.pdb</t>
  </si>
  <si>
    <t xml:space="preserve"> /scratch/jhl133/uck2_collaboration/mut_sensitivity/c35amu_63K_1.pdb</t>
  </si>
  <si>
    <t xml:space="preserve"> /scratch/jhl133/uck2_collaboration/mut_sensitivity/c35amu_63K_2.pdb</t>
  </si>
  <si>
    <t xml:space="preserve"> /scratch/jhl133/uck2_collaboration/mut_sensitivity/c35amu_63K_3.pdb</t>
  </si>
  <si>
    <t xml:space="preserve"> /scratch/jhl133/uck2_collaboration/mut_sensitivity/c35amu_63K_4.pdb</t>
  </si>
  <si>
    <t xml:space="preserve"> /scratch/jhl133/uck2_collaboration/mut_sensitivity/c35amu_63K_5.pdb</t>
  </si>
  <si>
    <t xml:space="preserve"> /scratch/jhl133/uck2_collaboration/mut_sensitivity/c35amu_63K_6.pdb</t>
  </si>
  <si>
    <t xml:space="preserve"> /scratch/jhl133/uck2_collaboration/mut_sensitivity/c35amu_63K_7.pdb</t>
  </si>
  <si>
    <t xml:space="preserve"> /scratch/jhl133/uck2_collaboration/mut_sensitivity/c35amu_63K_8.pdb</t>
  </si>
  <si>
    <t xml:space="preserve"> /scratch/jhl133/uck2_collaboration/mut_sensitivity/c35amu_63K_9.pdb</t>
  </si>
  <si>
    <t>/scratch/jhl133/uck2_collaboration/mut_sensitivity/c35amu_63L</t>
  </si>
  <si>
    <t xml:space="preserve"> /scratch/jhl133/uck2_collaboration/mut_sensitivity/c35amu_63L_0.pdb</t>
  </si>
  <si>
    <t xml:space="preserve"> /scratch/jhl133/uck2_collaboration/mut_sensitivity/c35amu_63L_1.pdb</t>
  </si>
  <si>
    <t xml:space="preserve"> /scratch/jhl133/uck2_collaboration/mut_sensitivity/c35amu_63L_2.pdb</t>
  </si>
  <si>
    <t xml:space="preserve"> /scratch/jhl133/uck2_collaboration/mut_sensitivity/c35amu_63L_3.pdb</t>
  </si>
  <si>
    <t xml:space="preserve"> /scratch/jhl133/uck2_collaboration/mut_sensitivity/c35amu_63L_4.pdb</t>
  </si>
  <si>
    <t xml:space="preserve"> /scratch/jhl133/uck2_collaboration/mut_sensitivity/c35amu_63L_5.pdb</t>
  </si>
  <si>
    <t xml:space="preserve"> /scratch/jhl133/uck2_collaboration/mut_sensitivity/c35amu_63L_6.pdb</t>
  </si>
  <si>
    <t xml:space="preserve"> /scratch/jhl133/uck2_collaboration/mut_sensitivity/c35amu_63L_7.pdb</t>
  </si>
  <si>
    <t xml:space="preserve"> /scratch/jhl133/uck2_collaboration/mut_sensitivity/c35amu_63L_8.pdb</t>
  </si>
  <si>
    <t xml:space="preserve"> /scratch/jhl133/uck2_collaboration/mut_sensitivity/c35amu_63L_9.pdb</t>
  </si>
  <si>
    <t>/scratch/jhl133/uck2_collaboration/mut_sensitivity/c35amu_63M</t>
  </si>
  <si>
    <t xml:space="preserve"> /scratch/jhl133/uck2_collaboration/mut_sensitivity/c35amu_63M_0.pdb</t>
  </si>
  <si>
    <t xml:space="preserve"> /scratch/jhl133/uck2_collaboration/mut_sensitivity/c35amu_63M_1.pdb</t>
  </si>
  <si>
    <t xml:space="preserve"> /scratch/jhl133/uck2_collaboration/mut_sensitivity/c35amu_63M_2.pdb</t>
  </si>
  <si>
    <t xml:space="preserve"> /scratch/jhl133/uck2_collaboration/mut_sensitivity/c35amu_63M_3.pdb</t>
  </si>
  <si>
    <t xml:space="preserve"> /scratch/jhl133/uck2_collaboration/mut_sensitivity/c35amu_63M_4.pdb</t>
  </si>
  <si>
    <t xml:space="preserve"> /scratch/jhl133/uck2_collaboration/mut_sensitivity/c35amu_63M_5.pdb</t>
  </si>
  <si>
    <t xml:space="preserve"> /scratch/jhl133/uck2_collaboration/mut_sensitivity/c35amu_63M_6.pdb</t>
  </si>
  <si>
    <t xml:space="preserve"> /scratch/jhl133/uck2_collaboration/mut_sensitivity/c35amu_63M_7.pdb</t>
  </si>
  <si>
    <t xml:space="preserve"> /scratch/jhl133/uck2_collaboration/mut_sensitivity/c35amu_63M_8.pdb</t>
  </si>
  <si>
    <t xml:space="preserve"> /scratch/jhl133/uck2_collaboration/mut_sensitivity/c35amu_63M_9.pdb</t>
  </si>
  <si>
    <t>/scratch/jhl133/uck2_collaboration/mut_sensitivity/c35amu_63N</t>
  </si>
  <si>
    <t xml:space="preserve"> /scratch/jhl133/uck2_collaboration/mut_sensitivity/c35amu_63N_0.pdb</t>
  </si>
  <si>
    <t xml:space="preserve"> /scratch/jhl133/uck2_collaboration/mut_sensitivity/c35amu_63N_1.pdb</t>
  </si>
  <si>
    <t xml:space="preserve"> /scratch/jhl133/uck2_collaboration/mut_sensitivity/c35amu_63N_2.pdb</t>
  </si>
  <si>
    <t xml:space="preserve"> /scratch/jhl133/uck2_collaboration/mut_sensitivity/c35amu_63N_3.pdb</t>
  </si>
  <si>
    <t xml:space="preserve"> /scratch/jhl133/uck2_collaboration/mut_sensitivity/c35amu_63N_4.pdb</t>
  </si>
  <si>
    <t xml:space="preserve"> /scratch/jhl133/uck2_collaboration/mut_sensitivity/c35amu_63N_5.pdb</t>
  </si>
  <si>
    <t xml:space="preserve"> /scratch/jhl133/uck2_collaboration/mut_sensitivity/c35amu_63N_6.pdb</t>
  </si>
  <si>
    <t xml:space="preserve"> /scratch/jhl133/uck2_collaboration/mut_sensitivity/c35amu_63N_7.pdb</t>
  </si>
  <si>
    <t xml:space="preserve"> /scratch/jhl133/uck2_collaboration/mut_sensitivity/c35amu_63N_8.pdb</t>
  </si>
  <si>
    <t xml:space="preserve"> /scratch/jhl133/uck2_collaboration/mut_sensitivity/c35amu_63N_9.pdb</t>
  </si>
  <si>
    <t>/scratch/jhl133/uck2_collaboration/mut_sensitivity/c35amu_63P</t>
  </si>
  <si>
    <t xml:space="preserve"> /scratch/jhl133/uck2_collaboration/mut_sensitivity/c35amu_63P_0.pdb</t>
  </si>
  <si>
    <t xml:space="preserve"> /scratch/jhl133/uck2_collaboration/mut_sensitivity/c35amu_63P_1.pdb</t>
  </si>
  <si>
    <t xml:space="preserve"> /scratch/jhl133/uck2_collaboration/mut_sensitivity/c35amu_63P_2.pdb</t>
  </si>
  <si>
    <t xml:space="preserve"> /scratch/jhl133/uck2_collaboration/mut_sensitivity/c35amu_63P_3.pdb</t>
  </si>
  <si>
    <t xml:space="preserve"> /scratch/jhl133/uck2_collaboration/mut_sensitivity/c35amu_63P_4.pdb</t>
  </si>
  <si>
    <t xml:space="preserve"> /scratch/jhl133/uck2_collaboration/mut_sensitivity/c35amu_63P_5.pdb</t>
  </si>
  <si>
    <t xml:space="preserve"> /scratch/jhl133/uck2_collaboration/mut_sensitivity/c35amu_63P_6.pdb</t>
  </si>
  <si>
    <t xml:space="preserve"> /scratch/jhl133/uck2_collaboration/mut_sensitivity/c35amu_63P_7.pdb</t>
  </si>
  <si>
    <t xml:space="preserve"> /scratch/jhl133/uck2_collaboration/mut_sensitivity/c35amu_63P_8.pdb</t>
  </si>
  <si>
    <t xml:space="preserve"> /scratch/jhl133/uck2_collaboration/mut_sensitivity/c35amu_63P_9.pdb</t>
  </si>
  <si>
    <t>/scratch/jhl133/uck2_collaboration/mut_sensitivity/c35amu_63Q</t>
  </si>
  <si>
    <t xml:space="preserve"> /scratch/jhl133/uck2_collaboration/mut_sensitivity/c35amu_63Q_0.pdb</t>
  </si>
  <si>
    <t xml:space="preserve"> /scratch/jhl133/uck2_collaboration/mut_sensitivity/c35amu_63Q_1.pdb</t>
  </si>
  <si>
    <t xml:space="preserve"> /scratch/jhl133/uck2_collaboration/mut_sensitivity/c35amu_63Q_2.pdb</t>
  </si>
  <si>
    <t xml:space="preserve"> /scratch/jhl133/uck2_collaboration/mut_sensitivity/c35amu_63Q_3.pdb</t>
  </si>
  <si>
    <t xml:space="preserve"> /scratch/jhl133/uck2_collaboration/mut_sensitivity/c35amu_63Q_4.pdb</t>
  </si>
  <si>
    <t xml:space="preserve"> /scratch/jhl133/uck2_collaboration/mut_sensitivity/c35amu_63Q_5.pdb</t>
  </si>
  <si>
    <t xml:space="preserve"> /scratch/jhl133/uck2_collaboration/mut_sensitivity/c35amu_63Q_6.pdb</t>
  </si>
  <si>
    <t xml:space="preserve"> /scratch/jhl133/uck2_collaboration/mut_sensitivity/c35amu_63Q_7.pdb</t>
  </si>
  <si>
    <t xml:space="preserve"> /scratch/jhl133/uck2_collaboration/mut_sensitivity/c35amu_63Q_8.pdb</t>
  </si>
  <si>
    <t xml:space="preserve"> /scratch/jhl133/uck2_collaboration/mut_sensitivity/c35amu_63Q_9.pdb</t>
  </si>
  <si>
    <t>/scratch/jhl133/uck2_collaboration/mut_sensitivity/c35amu_63R</t>
  </si>
  <si>
    <t xml:space="preserve"> /scratch/jhl133/uck2_collaboration/mut_sensitivity/c35amu_63R_0.pdb</t>
  </si>
  <si>
    <t xml:space="preserve"> /scratch/jhl133/uck2_collaboration/mut_sensitivity/c35amu_63R_1.pdb</t>
  </si>
  <si>
    <t xml:space="preserve"> /scratch/jhl133/uck2_collaboration/mut_sensitivity/c35amu_63R_2.pdb</t>
  </si>
  <si>
    <t xml:space="preserve"> /scratch/jhl133/uck2_collaboration/mut_sensitivity/c35amu_63R_3.pdb</t>
  </si>
  <si>
    <t xml:space="preserve"> /scratch/jhl133/uck2_collaboration/mut_sensitivity/c35amu_63R_4.pdb</t>
  </si>
  <si>
    <t xml:space="preserve"> /scratch/jhl133/uck2_collaboration/mut_sensitivity/c35amu_63R_5.pdb</t>
  </si>
  <si>
    <t xml:space="preserve"> /scratch/jhl133/uck2_collaboration/mut_sensitivity/c35amu_63R_6.pdb</t>
  </si>
  <si>
    <t xml:space="preserve"> /scratch/jhl133/uck2_collaboration/mut_sensitivity/c35amu_63R_7.pdb</t>
  </si>
  <si>
    <t xml:space="preserve"> /scratch/jhl133/uck2_collaboration/mut_sensitivity/c35amu_63R_8.pdb</t>
  </si>
  <si>
    <t xml:space="preserve"> /scratch/jhl133/uck2_collaboration/mut_sensitivity/c35amu_63R_9.pdb</t>
  </si>
  <si>
    <t>/scratch/jhl133/uck2_collaboration/mut_sensitivity/c35amu_63S</t>
  </si>
  <si>
    <t xml:space="preserve"> /scratch/jhl133/uck2_collaboration/mut_sensitivity/c35amu_63S_0.pdb</t>
  </si>
  <si>
    <t xml:space="preserve"> /scratch/jhl133/uck2_collaboration/mut_sensitivity/c35amu_63S_1.pdb</t>
  </si>
  <si>
    <t xml:space="preserve"> /scratch/jhl133/uck2_collaboration/mut_sensitivity/c35amu_63S_2.pdb</t>
  </si>
  <si>
    <t xml:space="preserve"> /scratch/jhl133/uck2_collaboration/mut_sensitivity/c35amu_63S_3.pdb</t>
  </si>
  <si>
    <t xml:space="preserve"> /scratch/jhl133/uck2_collaboration/mut_sensitivity/c35amu_63S_4.pdb</t>
  </si>
  <si>
    <t xml:space="preserve"> /scratch/jhl133/uck2_collaboration/mut_sensitivity/c35amu_63S_5.pdb</t>
  </si>
  <si>
    <t xml:space="preserve"> /scratch/jhl133/uck2_collaboration/mut_sensitivity/c35amu_63S_6.pdb</t>
  </si>
  <si>
    <t xml:space="preserve"> /scratch/jhl133/uck2_collaboration/mut_sensitivity/c35amu_63S_7.pdb</t>
  </si>
  <si>
    <t xml:space="preserve"> /scratch/jhl133/uck2_collaboration/mut_sensitivity/c35amu_63S_8.pdb</t>
  </si>
  <si>
    <t xml:space="preserve"> /scratch/jhl133/uck2_collaboration/mut_sensitivity/c35amu_63S_9.pdb</t>
  </si>
  <si>
    <t>/scratch/jhl133/uck2_collaboration/mut_sensitivity/c35amu_63T</t>
  </si>
  <si>
    <t xml:space="preserve"> /scratch/jhl133/uck2_collaboration/mut_sensitivity/c35amu_63T_0.pdb</t>
  </si>
  <si>
    <t xml:space="preserve"> /scratch/jhl133/uck2_collaboration/mut_sensitivity/c35amu_63T_1.pdb</t>
  </si>
  <si>
    <t xml:space="preserve"> /scratch/jhl133/uck2_collaboration/mut_sensitivity/c35amu_63T_2.pdb</t>
  </si>
  <si>
    <t xml:space="preserve"> /scratch/jhl133/uck2_collaboration/mut_sensitivity/c35amu_63T_3.pdb</t>
  </si>
  <si>
    <t xml:space="preserve"> /scratch/jhl133/uck2_collaboration/mut_sensitivity/c35amu_63T_4.pdb</t>
  </si>
  <si>
    <t xml:space="preserve"> /scratch/jhl133/uck2_collaboration/mut_sensitivity/c35amu_63T_5.pdb</t>
  </si>
  <si>
    <t xml:space="preserve"> /scratch/jhl133/uck2_collaboration/mut_sensitivity/c35amu_63T_6.pdb</t>
  </si>
  <si>
    <t xml:space="preserve"> /scratch/jhl133/uck2_collaboration/mut_sensitivity/c35amu_63T_7.pdb</t>
  </si>
  <si>
    <t xml:space="preserve"> /scratch/jhl133/uck2_collaboration/mut_sensitivity/c35amu_63T_8.pdb</t>
  </si>
  <si>
    <t xml:space="preserve"> /scratch/jhl133/uck2_collaboration/mut_sensitivity/c35amu_63T_9.pdb</t>
  </si>
  <si>
    <t>/scratch/jhl133/uck2_collaboration/mut_sensitivity/c35amu_63V</t>
  </si>
  <si>
    <t xml:space="preserve"> /scratch/jhl133/uck2_collaboration/mut_sensitivity/c35amu_63V_0.pdb</t>
  </si>
  <si>
    <t xml:space="preserve"> /scratch/jhl133/uck2_collaboration/mut_sensitivity/c35amu_63V_1.pdb</t>
  </si>
  <si>
    <t xml:space="preserve"> /scratch/jhl133/uck2_collaboration/mut_sensitivity/c35amu_63V_2.pdb</t>
  </si>
  <si>
    <t xml:space="preserve"> /scratch/jhl133/uck2_collaboration/mut_sensitivity/c35amu_63V_3.pdb</t>
  </si>
  <si>
    <t xml:space="preserve"> /scratch/jhl133/uck2_collaboration/mut_sensitivity/c35amu_63V_4.pdb</t>
  </si>
  <si>
    <t xml:space="preserve"> /scratch/jhl133/uck2_collaboration/mut_sensitivity/c35amu_63V_5.pdb</t>
  </si>
  <si>
    <t xml:space="preserve"> /scratch/jhl133/uck2_collaboration/mut_sensitivity/c35amu_63V_6.pdb</t>
  </si>
  <si>
    <t xml:space="preserve"> /scratch/jhl133/uck2_collaboration/mut_sensitivity/c35amu_63V_7.pdb</t>
  </si>
  <si>
    <t xml:space="preserve"> /scratch/jhl133/uck2_collaboration/mut_sensitivity/c35amu_63V_8.pdb</t>
  </si>
  <si>
    <t xml:space="preserve"> /scratch/jhl133/uck2_collaboration/mut_sensitivity/c35amu_63V_9.pdb</t>
  </si>
  <si>
    <t>/scratch/jhl133/uck2_collaboration/mut_sensitivity/c35amu_63W</t>
  </si>
  <si>
    <t xml:space="preserve"> /scratch/jhl133/uck2_collaboration/mut_sensitivity/c35amu_63W_0.pdb</t>
  </si>
  <si>
    <t xml:space="preserve"> /scratch/jhl133/uck2_collaboration/mut_sensitivity/c35amu_63W_1.pdb</t>
  </si>
  <si>
    <t xml:space="preserve"> /scratch/jhl133/uck2_collaboration/mut_sensitivity/c35amu_63W_2.pdb</t>
  </si>
  <si>
    <t xml:space="preserve"> /scratch/jhl133/uck2_collaboration/mut_sensitivity/c35amu_63W_3.pdb</t>
  </si>
  <si>
    <t xml:space="preserve"> /scratch/jhl133/uck2_collaboration/mut_sensitivity/c35amu_63W_4.pdb</t>
  </si>
  <si>
    <t xml:space="preserve"> /scratch/jhl133/uck2_collaboration/mut_sensitivity/c35amu_63W_5.pdb</t>
  </si>
  <si>
    <t xml:space="preserve"> /scratch/jhl133/uck2_collaboration/mut_sensitivity/c35amu_63W_6.pdb</t>
  </si>
  <si>
    <t xml:space="preserve"> /scratch/jhl133/uck2_collaboration/mut_sensitivity/c35amu_63W_7.pdb</t>
  </si>
  <si>
    <t xml:space="preserve"> /scratch/jhl133/uck2_collaboration/mut_sensitivity/c35amu_63W_8.pdb</t>
  </si>
  <si>
    <t xml:space="preserve"> /scratch/jhl133/uck2_collaboration/mut_sensitivity/c35amu_63W_9.pdb</t>
  </si>
  <si>
    <t>/scratch/jhl133/uck2_collaboration/mut_sensitivity/c35amu_63Y</t>
  </si>
  <si>
    <t xml:space="preserve"> /scratch/jhl133/uck2_collaboration/mut_sensitivity/c35amu_63Y_0.pdb</t>
  </si>
  <si>
    <t xml:space="preserve"> /scratch/jhl133/uck2_collaboration/mut_sensitivity/c35amu_63Y_1.pdb</t>
  </si>
  <si>
    <t xml:space="preserve"> /scratch/jhl133/uck2_collaboration/mut_sensitivity/c35amu_63Y_2.pdb</t>
  </si>
  <si>
    <t xml:space="preserve"> /scratch/jhl133/uck2_collaboration/mut_sensitivity/c35amu_63Y_3.pdb</t>
  </si>
  <si>
    <t xml:space="preserve"> /scratch/jhl133/uck2_collaboration/mut_sensitivity/c35amu_63Y_4.pdb</t>
  </si>
  <si>
    <t xml:space="preserve"> /scratch/jhl133/uck2_collaboration/mut_sensitivity/c35amu_63Y_5.pdb</t>
  </si>
  <si>
    <t xml:space="preserve"> /scratch/jhl133/uck2_collaboration/mut_sensitivity/c35amu_63Y_6.pdb</t>
  </si>
  <si>
    <t xml:space="preserve"> /scratch/jhl133/uck2_collaboration/mut_sensitivity/c35amu_63Y_7.pdb</t>
  </si>
  <si>
    <t xml:space="preserve"> /scratch/jhl133/uck2_collaboration/mut_sensitivity/c35amu_63Y_8.pdb</t>
  </si>
  <si>
    <t xml:space="preserve"> /scratch/jhl133/uck2_collaboration/mut_sensitivity/c35amu_63Y_9.pdb</t>
  </si>
  <si>
    <t>/scratch/jhl133/uck2_collaboration/mut_sensitivity/cycloc_39A</t>
  </si>
  <si>
    <t xml:space="preserve"> /scratch/jhl133/uck2_collaboration/mut_sensitivity/cycloc_39A_0.pdb</t>
  </si>
  <si>
    <t xml:space="preserve"> /scratch/jhl133/uck2_collaboration/mut_sensitivity/cycloc_39A_1.pdb</t>
  </si>
  <si>
    <t xml:space="preserve"> /scratch/jhl133/uck2_collaboration/mut_sensitivity/cycloc_39A_2.pdb</t>
  </si>
  <si>
    <t xml:space="preserve"> /scratch/jhl133/uck2_collaboration/mut_sensitivity/cycloc_39A_3.pdb</t>
  </si>
  <si>
    <t xml:space="preserve"> /scratch/jhl133/uck2_collaboration/mut_sensitivity/cycloc_39A_4.pdb</t>
  </si>
  <si>
    <t xml:space="preserve"> /scratch/jhl133/uck2_collaboration/mut_sensitivity/cycloc_39A_5.pdb</t>
  </si>
  <si>
    <t xml:space="preserve"> /scratch/jhl133/uck2_collaboration/mut_sensitivity/cycloc_39A_6.pdb</t>
  </si>
  <si>
    <t xml:space="preserve"> /scratch/jhl133/uck2_collaboration/mut_sensitivity/cycloc_39A_7.pdb</t>
  </si>
  <si>
    <t xml:space="preserve"> /scratch/jhl133/uck2_collaboration/mut_sensitivity/cycloc_39A_8.pdb</t>
  </si>
  <si>
    <t xml:space="preserve"> /scratch/jhl133/uck2_collaboration/mut_sensitivity/cycloc_39A_9.pdb</t>
  </si>
  <si>
    <t>/scratch/jhl133/uck2_collaboration/mut_sensitivity/cycloc_39C</t>
  </si>
  <si>
    <t xml:space="preserve"> /scratch/jhl133/uck2_collaboration/mut_sensitivity/cycloc_39C_0.pdb</t>
  </si>
  <si>
    <t xml:space="preserve"> /scratch/jhl133/uck2_collaboration/mut_sensitivity/cycloc_39C_1.pdb</t>
  </si>
  <si>
    <t xml:space="preserve"> /scratch/jhl133/uck2_collaboration/mut_sensitivity/cycloc_39C_2.pdb</t>
  </si>
  <si>
    <t xml:space="preserve"> /scratch/jhl133/uck2_collaboration/mut_sensitivity/cycloc_39C_3.pdb</t>
  </si>
  <si>
    <t xml:space="preserve"> /scratch/jhl133/uck2_collaboration/mut_sensitivity/cycloc_39C_4.pdb</t>
  </si>
  <si>
    <t xml:space="preserve"> /scratch/jhl133/uck2_collaboration/mut_sensitivity/cycloc_39C_5.pdb</t>
  </si>
  <si>
    <t xml:space="preserve"> /scratch/jhl133/uck2_collaboration/mut_sensitivity/cycloc_39C_6.pdb</t>
  </si>
  <si>
    <t xml:space="preserve"> /scratch/jhl133/uck2_collaboration/mut_sensitivity/cycloc_39C_7.pdb</t>
  </si>
  <si>
    <t xml:space="preserve"> /scratch/jhl133/uck2_collaboration/mut_sensitivity/cycloc_39C_8.pdb</t>
  </si>
  <si>
    <t xml:space="preserve"> /scratch/jhl133/uck2_collaboration/mut_sensitivity/cycloc_39C_9.pdb</t>
  </si>
  <si>
    <t>/scratch/jhl133/uck2_collaboration/mut_sensitivity/cycloc_39D</t>
  </si>
  <si>
    <t xml:space="preserve"> /scratch/jhl133/uck2_collaboration/mut_sensitivity/cycloc_39D_0.pdb</t>
  </si>
  <si>
    <t xml:space="preserve"> /scratch/jhl133/uck2_collaboration/mut_sensitivity/cycloc_39D_1.pdb</t>
  </si>
  <si>
    <t xml:space="preserve"> /scratch/jhl133/uck2_collaboration/mut_sensitivity/cycloc_39D_2.pdb</t>
  </si>
  <si>
    <t xml:space="preserve"> /scratch/jhl133/uck2_collaboration/mut_sensitivity/cycloc_39D_3.pdb</t>
  </si>
  <si>
    <t xml:space="preserve"> /scratch/jhl133/uck2_collaboration/mut_sensitivity/cycloc_39D_4.pdb</t>
  </si>
  <si>
    <t xml:space="preserve"> /scratch/jhl133/uck2_collaboration/mut_sensitivity/cycloc_39D_5.pdb</t>
  </si>
  <si>
    <t xml:space="preserve"> /scratch/jhl133/uck2_collaboration/mut_sensitivity/cycloc_39D_6.pdb</t>
  </si>
  <si>
    <t xml:space="preserve"> /scratch/jhl133/uck2_collaboration/mut_sensitivity/cycloc_39D_7.pdb</t>
  </si>
  <si>
    <t xml:space="preserve"> /scratch/jhl133/uck2_collaboration/mut_sensitivity/cycloc_39D_8.pdb</t>
  </si>
  <si>
    <t xml:space="preserve"> /scratch/jhl133/uck2_collaboration/mut_sensitivity/cycloc_39D_9.pdb</t>
  </si>
  <si>
    <t>/scratch/jhl133/uck2_collaboration/mut_sensitivity/cycloc_39E</t>
  </si>
  <si>
    <t xml:space="preserve"> /scratch/jhl133/uck2_collaboration/mut_sensitivity/cycloc_39E_0.pdb</t>
  </si>
  <si>
    <t xml:space="preserve"> /scratch/jhl133/uck2_collaboration/mut_sensitivity/cycloc_39E_1.pdb</t>
  </si>
  <si>
    <t xml:space="preserve"> /scratch/jhl133/uck2_collaboration/mut_sensitivity/cycloc_39E_2.pdb</t>
  </si>
  <si>
    <t xml:space="preserve"> /scratch/jhl133/uck2_collaboration/mut_sensitivity/cycloc_39E_3.pdb</t>
  </si>
  <si>
    <t xml:space="preserve"> /scratch/jhl133/uck2_collaboration/mut_sensitivity/cycloc_39E_4.pdb</t>
  </si>
  <si>
    <t xml:space="preserve"> /scratch/jhl133/uck2_collaboration/mut_sensitivity/cycloc_39E_5.pdb</t>
  </si>
  <si>
    <t xml:space="preserve"> /scratch/jhl133/uck2_collaboration/mut_sensitivity/cycloc_39E_6.pdb</t>
  </si>
  <si>
    <t xml:space="preserve"> /scratch/jhl133/uck2_collaboration/mut_sensitivity/cycloc_39E_7.pdb</t>
  </si>
  <si>
    <t xml:space="preserve"> /scratch/jhl133/uck2_collaboration/mut_sensitivity/cycloc_39E_8.pdb</t>
  </si>
  <si>
    <t xml:space="preserve"> /scratch/jhl133/uck2_collaboration/mut_sensitivity/cycloc_39E_9.pdb</t>
  </si>
  <si>
    <t>/scratch/jhl133/uck2_collaboration/mut_sensitivity/cycloc_39F</t>
  </si>
  <si>
    <t xml:space="preserve"> /scratch/jhl133/uck2_collaboration/mut_sensitivity/cycloc_39F_0.pdb</t>
  </si>
  <si>
    <t xml:space="preserve"> /scratch/jhl133/uck2_collaboration/mut_sensitivity/cycloc_39F_1.pdb</t>
  </si>
  <si>
    <t xml:space="preserve"> /scratch/jhl133/uck2_collaboration/mut_sensitivity/cycloc_39F_2.pdb</t>
  </si>
  <si>
    <t xml:space="preserve"> /scratch/jhl133/uck2_collaboration/mut_sensitivity/cycloc_39F_3.pdb</t>
  </si>
  <si>
    <t xml:space="preserve"> /scratch/jhl133/uck2_collaboration/mut_sensitivity/cycloc_39F_4.pdb</t>
  </si>
  <si>
    <t xml:space="preserve"> /scratch/jhl133/uck2_collaboration/mut_sensitivity/cycloc_39F_5.pdb</t>
  </si>
  <si>
    <t xml:space="preserve"> /scratch/jhl133/uck2_collaboration/mut_sensitivity/cycloc_39F_6.pdb</t>
  </si>
  <si>
    <t xml:space="preserve"> /scratch/jhl133/uck2_collaboration/mut_sensitivity/cycloc_39F_7.pdb</t>
  </si>
  <si>
    <t xml:space="preserve"> /scratch/jhl133/uck2_collaboration/mut_sensitivity/cycloc_39F_8.pdb</t>
  </si>
  <si>
    <t xml:space="preserve"> /scratch/jhl133/uck2_collaboration/mut_sensitivity/cycloc_39F_9.pdb</t>
  </si>
  <si>
    <t>/scratch/jhl133/uck2_collaboration/mut_sensitivity/cycloc_39G</t>
  </si>
  <si>
    <t xml:space="preserve"> /scratch/jhl133/uck2_collaboration/mut_sensitivity/cycloc_39G_0.pdb</t>
  </si>
  <si>
    <t xml:space="preserve"> /scratch/jhl133/uck2_collaboration/mut_sensitivity/cycloc_39G_1.pdb</t>
  </si>
  <si>
    <t xml:space="preserve"> /scratch/jhl133/uck2_collaboration/mut_sensitivity/cycloc_39G_2.pdb</t>
  </si>
  <si>
    <t xml:space="preserve"> /scratch/jhl133/uck2_collaboration/mut_sensitivity/cycloc_39G_3.pdb</t>
  </si>
  <si>
    <t xml:space="preserve"> /scratch/jhl133/uck2_collaboration/mut_sensitivity/cycloc_39G_4.pdb</t>
  </si>
  <si>
    <t xml:space="preserve"> /scratch/jhl133/uck2_collaboration/mut_sensitivity/cycloc_39G_5.pdb</t>
  </si>
  <si>
    <t xml:space="preserve"> /scratch/jhl133/uck2_collaboration/mut_sensitivity/cycloc_39G_6.pdb</t>
  </si>
  <si>
    <t xml:space="preserve"> /scratch/jhl133/uck2_collaboration/mut_sensitivity/cycloc_39G_7.pdb</t>
  </si>
  <si>
    <t xml:space="preserve"> /scratch/jhl133/uck2_collaboration/mut_sensitivity/cycloc_39G_8.pdb</t>
  </si>
  <si>
    <t xml:space="preserve"> /scratch/jhl133/uck2_collaboration/mut_sensitivity/cycloc_39G_9.pdb</t>
  </si>
  <si>
    <t>/scratch/jhl133/uck2_collaboration/mut_sensitivity/cycloc_39H</t>
  </si>
  <si>
    <t xml:space="preserve"> /scratch/jhl133/uck2_collaboration/mut_sensitivity/cycloc_39H_0.pdb</t>
  </si>
  <si>
    <t xml:space="preserve"> /scratch/jhl133/uck2_collaboration/mut_sensitivity/cycloc_39H_1.pdb</t>
  </si>
  <si>
    <t xml:space="preserve"> /scratch/jhl133/uck2_collaboration/mut_sensitivity/cycloc_39H_2.pdb</t>
  </si>
  <si>
    <t xml:space="preserve"> /scratch/jhl133/uck2_collaboration/mut_sensitivity/cycloc_39H_3.pdb</t>
  </si>
  <si>
    <t xml:space="preserve"> /scratch/jhl133/uck2_collaboration/mut_sensitivity/cycloc_39H_4.pdb</t>
  </si>
  <si>
    <t xml:space="preserve"> /scratch/jhl133/uck2_collaboration/mut_sensitivity/cycloc_39H_5.pdb</t>
  </si>
  <si>
    <t xml:space="preserve"> /scratch/jhl133/uck2_collaboration/mut_sensitivity/cycloc_39H_6.pdb</t>
  </si>
  <si>
    <t xml:space="preserve"> /scratch/jhl133/uck2_collaboration/mut_sensitivity/cycloc_39H_7.pdb</t>
  </si>
  <si>
    <t xml:space="preserve"> /scratch/jhl133/uck2_collaboration/mut_sensitivity/cycloc_39H_8.pdb</t>
  </si>
  <si>
    <t xml:space="preserve"> /scratch/jhl133/uck2_collaboration/mut_sensitivity/cycloc_39H_9.pdb</t>
  </si>
  <si>
    <t>/scratch/jhl133/uck2_collaboration/mut_sensitivity/cycloc_39I</t>
  </si>
  <si>
    <t xml:space="preserve"> /scratch/jhl133/uck2_collaboration/mut_sensitivity/cycloc_39I_0.pdb</t>
  </si>
  <si>
    <t xml:space="preserve"> /scratch/jhl133/uck2_collaboration/mut_sensitivity/cycloc_39I_1.pdb</t>
  </si>
  <si>
    <t xml:space="preserve"> /scratch/jhl133/uck2_collaboration/mut_sensitivity/cycloc_39I_2.pdb</t>
  </si>
  <si>
    <t xml:space="preserve"> /scratch/jhl133/uck2_collaboration/mut_sensitivity/cycloc_39I_3.pdb</t>
  </si>
  <si>
    <t xml:space="preserve"> /scratch/jhl133/uck2_collaboration/mut_sensitivity/cycloc_39I_4.pdb</t>
  </si>
  <si>
    <t xml:space="preserve"> /scratch/jhl133/uck2_collaboration/mut_sensitivity/cycloc_39I_5.pdb</t>
  </si>
  <si>
    <t xml:space="preserve"> /scratch/jhl133/uck2_collaboration/mut_sensitivity/cycloc_39I_6.pdb</t>
  </si>
  <si>
    <t xml:space="preserve"> /scratch/jhl133/uck2_collaboration/mut_sensitivity/cycloc_39I_7.pdb</t>
  </si>
  <si>
    <t xml:space="preserve"> /scratch/jhl133/uck2_collaboration/mut_sensitivity/cycloc_39I_8.pdb</t>
  </si>
  <si>
    <t xml:space="preserve"> /scratch/jhl133/uck2_collaboration/mut_sensitivity/cycloc_39I_9.pdb</t>
  </si>
  <si>
    <t>/scratch/jhl133/uck2_collaboration/mut_sensitivity/cycloc_39K</t>
  </si>
  <si>
    <t xml:space="preserve"> /scratch/jhl133/uck2_collaboration/mut_sensitivity/cycloc_39K_0.pdb</t>
  </si>
  <si>
    <t xml:space="preserve"> /scratch/jhl133/uck2_collaboration/mut_sensitivity/cycloc_39K_1.pdb</t>
  </si>
  <si>
    <t xml:space="preserve"> /scratch/jhl133/uck2_collaboration/mut_sensitivity/cycloc_39K_2.pdb</t>
  </si>
  <si>
    <t xml:space="preserve"> /scratch/jhl133/uck2_collaboration/mut_sensitivity/cycloc_39K_3.pdb</t>
  </si>
  <si>
    <t xml:space="preserve"> /scratch/jhl133/uck2_collaboration/mut_sensitivity/cycloc_39K_4.pdb</t>
  </si>
  <si>
    <t xml:space="preserve"> /scratch/jhl133/uck2_collaboration/mut_sensitivity/cycloc_39K_5.pdb</t>
  </si>
  <si>
    <t xml:space="preserve"> /scratch/jhl133/uck2_collaboration/mut_sensitivity/cycloc_39K_6.pdb</t>
  </si>
  <si>
    <t xml:space="preserve"> /scratch/jhl133/uck2_collaboration/mut_sensitivity/cycloc_39K_7.pdb</t>
  </si>
  <si>
    <t xml:space="preserve"> /scratch/jhl133/uck2_collaboration/mut_sensitivity/cycloc_39K_8.pdb</t>
  </si>
  <si>
    <t xml:space="preserve"> /scratch/jhl133/uck2_collaboration/mut_sensitivity/cycloc_39K_9.pdb</t>
  </si>
  <si>
    <t>/scratch/jhl133/uck2_collaboration/mut_sensitivity/cycloc_39L</t>
  </si>
  <si>
    <t xml:space="preserve"> /scratch/jhl133/uck2_collaboration/mut_sensitivity/cycloc_39L_0.pdb</t>
  </si>
  <si>
    <t xml:space="preserve"> /scratch/jhl133/uck2_collaboration/mut_sensitivity/cycloc_39L_1.pdb</t>
  </si>
  <si>
    <t xml:space="preserve"> /scratch/jhl133/uck2_collaboration/mut_sensitivity/cycloc_39L_2.pdb</t>
  </si>
  <si>
    <t xml:space="preserve"> /scratch/jhl133/uck2_collaboration/mut_sensitivity/cycloc_39L_3.pdb</t>
  </si>
  <si>
    <t xml:space="preserve"> /scratch/jhl133/uck2_collaboration/mut_sensitivity/cycloc_39L_4.pdb</t>
  </si>
  <si>
    <t xml:space="preserve"> /scratch/jhl133/uck2_collaboration/mut_sensitivity/cycloc_39L_5.pdb</t>
  </si>
  <si>
    <t xml:space="preserve"> /scratch/jhl133/uck2_collaboration/mut_sensitivity/cycloc_39L_6.pdb</t>
  </si>
  <si>
    <t xml:space="preserve"> /scratch/jhl133/uck2_collaboration/mut_sensitivity/cycloc_39L_7.pdb</t>
  </si>
  <si>
    <t xml:space="preserve"> /scratch/jhl133/uck2_collaboration/mut_sensitivity/cycloc_39L_8.pdb</t>
  </si>
  <si>
    <t xml:space="preserve"> /scratch/jhl133/uck2_collaboration/mut_sensitivity/cycloc_39L_9.pdb</t>
  </si>
  <si>
    <t>/scratch/jhl133/uck2_collaboration/mut_sensitivity/cycloc_39M</t>
  </si>
  <si>
    <t xml:space="preserve"> /scratch/jhl133/uck2_collaboration/mut_sensitivity/cycloc_39M_0.pdb</t>
  </si>
  <si>
    <t xml:space="preserve"> /scratch/jhl133/uck2_collaboration/mut_sensitivity/cycloc_39M_1.pdb</t>
  </si>
  <si>
    <t xml:space="preserve"> /scratch/jhl133/uck2_collaboration/mut_sensitivity/cycloc_39M_2.pdb</t>
  </si>
  <si>
    <t xml:space="preserve"> /scratch/jhl133/uck2_collaboration/mut_sensitivity/cycloc_39M_3.pdb</t>
  </si>
  <si>
    <t xml:space="preserve"> /scratch/jhl133/uck2_collaboration/mut_sensitivity/cycloc_39M_4.pdb</t>
  </si>
  <si>
    <t xml:space="preserve"> /scratch/jhl133/uck2_collaboration/mut_sensitivity/cycloc_39M_5.pdb</t>
  </si>
  <si>
    <t xml:space="preserve"> /scratch/jhl133/uck2_collaboration/mut_sensitivity/cycloc_39M_6.pdb</t>
  </si>
  <si>
    <t xml:space="preserve"> /scratch/jhl133/uck2_collaboration/mut_sensitivity/cycloc_39M_7.pdb</t>
  </si>
  <si>
    <t xml:space="preserve"> /scratch/jhl133/uck2_collaboration/mut_sensitivity/cycloc_39M_8.pdb</t>
  </si>
  <si>
    <t xml:space="preserve"> /scratch/jhl133/uck2_collaboration/mut_sensitivity/cycloc_39M_9.pdb</t>
  </si>
  <si>
    <t>/scratch/jhl133/uck2_collaboration/mut_sensitivity/cycloc_39N</t>
  </si>
  <si>
    <t xml:space="preserve"> /scratch/jhl133/uck2_collaboration/mut_sensitivity/cycloc_39N_0.pdb</t>
  </si>
  <si>
    <t xml:space="preserve"> /scratch/jhl133/uck2_collaboration/mut_sensitivity/cycloc_39N_1.pdb</t>
  </si>
  <si>
    <t xml:space="preserve"> /scratch/jhl133/uck2_collaboration/mut_sensitivity/cycloc_39N_2.pdb</t>
  </si>
  <si>
    <t xml:space="preserve"> /scratch/jhl133/uck2_collaboration/mut_sensitivity/cycloc_39N_3.pdb</t>
  </si>
  <si>
    <t xml:space="preserve"> /scratch/jhl133/uck2_collaboration/mut_sensitivity/cycloc_39N_4.pdb</t>
  </si>
  <si>
    <t xml:space="preserve"> /scratch/jhl133/uck2_collaboration/mut_sensitivity/cycloc_39N_5.pdb</t>
  </si>
  <si>
    <t xml:space="preserve"> /scratch/jhl133/uck2_collaboration/mut_sensitivity/cycloc_39N_6.pdb</t>
  </si>
  <si>
    <t xml:space="preserve"> /scratch/jhl133/uck2_collaboration/mut_sensitivity/cycloc_39N_7.pdb</t>
  </si>
  <si>
    <t xml:space="preserve"> /scratch/jhl133/uck2_collaboration/mut_sensitivity/cycloc_39N_8.pdb</t>
  </si>
  <si>
    <t xml:space="preserve"> /scratch/jhl133/uck2_collaboration/mut_sensitivity/cycloc_39N_9.pdb</t>
  </si>
  <si>
    <t>/scratch/jhl133/uck2_collaboration/mut_sensitivity/cycloc_39P</t>
  </si>
  <si>
    <t xml:space="preserve"> /scratch/jhl133/uck2_collaboration/mut_sensitivity/cycloc_39P_0.pdb</t>
  </si>
  <si>
    <t xml:space="preserve"> /scratch/jhl133/uck2_collaboration/mut_sensitivity/cycloc_39P_1.pdb</t>
  </si>
  <si>
    <t xml:space="preserve"> /scratch/jhl133/uck2_collaboration/mut_sensitivity/cycloc_39P_2.pdb</t>
  </si>
  <si>
    <t xml:space="preserve"> /scratch/jhl133/uck2_collaboration/mut_sensitivity/cycloc_39P_3.pdb</t>
  </si>
  <si>
    <t xml:space="preserve"> /scratch/jhl133/uck2_collaboration/mut_sensitivity/cycloc_39P_4.pdb</t>
  </si>
  <si>
    <t xml:space="preserve"> /scratch/jhl133/uck2_collaboration/mut_sensitivity/cycloc_39P_5.pdb</t>
  </si>
  <si>
    <t xml:space="preserve"> /scratch/jhl133/uck2_collaboration/mut_sensitivity/cycloc_39P_6.pdb</t>
  </si>
  <si>
    <t xml:space="preserve"> /scratch/jhl133/uck2_collaboration/mut_sensitivity/cycloc_39P_7.pdb</t>
  </si>
  <si>
    <t xml:space="preserve"> /scratch/jhl133/uck2_collaboration/mut_sensitivity/cycloc_39P_8.pdb</t>
  </si>
  <si>
    <t xml:space="preserve"> /scratch/jhl133/uck2_collaboration/mut_sensitivity/cycloc_39P_9.pdb</t>
  </si>
  <si>
    <t>/scratch/jhl133/uck2_collaboration/mut_sensitivity/cycloc_39Q</t>
  </si>
  <si>
    <t xml:space="preserve"> /scratch/jhl133/uck2_collaboration/mut_sensitivity/cycloc_39Q_0.pdb</t>
  </si>
  <si>
    <t xml:space="preserve"> /scratch/jhl133/uck2_collaboration/mut_sensitivity/cycloc_39Q_1.pdb</t>
  </si>
  <si>
    <t xml:space="preserve"> /scratch/jhl133/uck2_collaboration/mut_sensitivity/cycloc_39Q_2.pdb</t>
  </si>
  <si>
    <t xml:space="preserve"> /scratch/jhl133/uck2_collaboration/mut_sensitivity/cycloc_39Q_3.pdb</t>
  </si>
  <si>
    <t xml:space="preserve"> /scratch/jhl133/uck2_collaboration/mut_sensitivity/cycloc_39Q_4.pdb</t>
  </si>
  <si>
    <t xml:space="preserve"> /scratch/jhl133/uck2_collaboration/mut_sensitivity/cycloc_39Q_5.pdb</t>
  </si>
  <si>
    <t xml:space="preserve"> /scratch/jhl133/uck2_collaboration/mut_sensitivity/cycloc_39Q_6.pdb</t>
  </si>
  <si>
    <t xml:space="preserve"> /scratch/jhl133/uck2_collaboration/mut_sensitivity/cycloc_39Q_7.pdb</t>
  </si>
  <si>
    <t xml:space="preserve"> /scratch/jhl133/uck2_collaboration/mut_sensitivity/cycloc_39Q_8.pdb</t>
  </si>
  <si>
    <t xml:space="preserve"> /scratch/jhl133/uck2_collaboration/mut_sensitivity/cycloc_39Q_9.pdb</t>
  </si>
  <si>
    <t>/scratch/jhl133/uck2_collaboration/mut_sensitivity/cycloc_39R</t>
  </si>
  <si>
    <t xml:space="preserve"> /scratch/jhl133/uck2_collaboration/mut_sensitivity/cycloc_39R_0.pdb</t>
  </si>
  <si>
    <t xml:space="preserve"> /scratch/jhl133/uck2_collaboration/mut_sensitivity/cycloc_39R_1.pdb</t>
  </si>
  <si>
    <t xml:space="preserve"> /scratch/jhl133/uck2_collaboration/mut_sensitivity/cycloc_39R_2.pdb</t>
  </si>
  <si>
    <t xml:space="preserve"> /scratch/jhl133/uck2_collaboration/mut_sensitivity/cycloc_39R_3.pdb</t>
  </si>
  <si>
    <t xml:space="preserve"> /scratch/jhl133/uck2_collaboration/mut_sensitivity/cycloc_39R_4.pdb</t>
  </si>
  <si>
    <t xml:space="preserve"> /scratch/jhl133/uck2_collaboration/mut_sensitivity/cycloc_39R_5.pdb</t>
  </si>
  <si>
    <t xml:space="preserve"> /scratch/jhl133/uck2_collaboration/mut_sensitivity/cycloc_39R_6.pdb</t>
  </si>
  <si>
    <t xml:space="preserve"> /scratch/jhl133/uck2_collaboration/mut_sensitivity/cycloc_39R_7.pdb</t>
  </si>
  <si>
    <t xml:space="preserve"> /scratch/jhl133/uck2_collaboration/mut_sensitivity/cycloc_39R_8.pdb</t>
  </si>
  <si>
    <t xml:space="preserve"> /scratch/jhl133/uck2_collaboration/mut_sensitivity/cycloc_39R_9.pdb</t>
  </si>
  <si>
    <t>/scratch/jhl133/uck2_collaboration/mut_sensitivity/cycloc_39S</t>
  </si>
  <si>
    <t xml:space="preserve"> /scratch/jhl133/uck2_collaboration/mut_sensitivity/cycloc_39S_0.pdb</t>
  </si>
  <si>
    <t xml:space="preserve"> /scratch/jhl133/uck2_collaboration/mut_sensitivity/cycloc_39S_1.pdb</t>
  </si>
  <si>
    <t xml:space="preserve"> /scratch/jhl133/uck2_collaboration/mut_sensitivity/cycloc_39S_2.pdb</t>
  </si>
  <si>
    <t xml:space="preserve"> /scratch/jhl133/uck2_collaboration/mut_sensitivity/cycloc_39S_3.pdb</t>
  </si>
  <si>
    <t xml:space="preserve"> /scratch/jhl133/uck2_collaboration/mut_sensitivity/cycloc_39S_4.pdb</t>
  </si>
  <si>
    <t xml:space="preserve"> /scratch/jhl133/uck2_collaboration/mut_sensitivity/cycloc_39S_5.pdb</t>
  </si>
  <si>
    <t xml:space="preserve"> /scratch/jhl133/uck2_collaboration/mut_sensitivity/cycloc_39S_6.pdb</t>
  </si>
  <si>
    <t xml:space="preserve"> /scratch/jhl133/uck2_collaboration/mut_sensitivity/cycloc_39S_7.pdb</t>
  </si>
  <si>
    <t xml:space="preserve"> /scratch/jhl133/uck2_collaboration/mut_sensitivity/cycloc_39S_8.pdb</t>
  </si>
  <si>
    <t xml:space="preserve"> /scratch/jhl133/uck2_collaboration/mut_sensitivity/cycloc_39S_9.pdb</t>
  </si>
  <si>
    <t>/scratch/jhl133/uck2_collaboration/mut_sensitivity/cycloc_39T</t>
  </si>
  <si>
    <t xml:space="preserve"> /scratch/jhl133/uck2_collaboration/mut_sensitivity/cycloc_39T_0.pdb</t>
  </si>
  <si>
    <t xml:space="preserve"> /scratch/jhl133/uck2_collaboration/mut_sensitivity/cycloc_39T_1.pdb</t>
  </si>
  <si>
    <t xml:space="preserve"> /scratch/jhl133/uck2_collaboration/mut_sensitivity/cycloc_39T_2.pdb</t>
  </si>
  <si>
    <t xml:space="preserve"> /scratch/jhl133/uck2_collaboration/mut_sensitivity/cycloc_39T_3.pdb</t>
  </si>
  <si>
    <t xml:space="preserve"> /scratch/jhl133/uck2_collaboration/mut_sensitivity/cycloc_39T_4.pdb</t>
  </si>
  <si>
    <t xml:space="preserve"> /scratch/jhl133/uck2_collaboration/mut_sensitivity/cycloc_39T_5.pdb</t>
  </si>
  <si>
    <t xml:space="preserve"> /scratch/jhl133/uck2_collaboration/mut_sensitivity/cycloc_39T_6.pdb</t>
  </si>
  <si>
    <t xml:space="preserve"> /scratch/jhl133/uck2_collaboration/mut_sensitivity/cycloc_39T_7.pdb</t>
  </si>
  <si>
    <t xml:space="preserve"> /scratch/jhl133/uck2_collaboration/mut_sensitivity/cycloc_39T_8.pdb</t>
  </si>
  <si>
    <t xml:space="preserve"> /scratch/jhl133/uck2_collaboration/mut_sensitivity/cycloc_39T_9.pdb</t>
  </si>
  <si>
    <t>/scratch/jhl133/uck2_collaboration/mut_sensitivity/cycloc_39V</t>
  </si>
  <si>
    <t xml:space="preserve"> /scratch/jhl133/uck2_collaboration/mut_sensitivity/cycloc_39V_0.pdb</t>
  </si>
  <si>
    <t xml:space="preserve"> /scratch/jhl133/uck2_collaboration/mut_sensitivity/cycloc_39V_1.pdb</t>
  </si>
  <si>
    <t xml:space="preserve"> /scratch/jhl133/uck2_collaboration/mut_sensitivity/cycloc_39V_2.pdb</t>
  </si>
  <si>
    <t xml:space="preserve"> /scratch/jhl133/uck2_collaboration/mut_sensitivity/cycloc_39V_3.pdb</t>
  </si>
  <si>
    <t xml:space="preserve"> /scratch/jhl133/uck2_collaboration/mut_sensitivity/cycloc_39V_4.pdb</t>
  </si>
  <si>
    <t xml:space="preserve"> /scratch/jhl133/uck2_collaboration/mut_sensitivity/cycloc_39V_5.pdb</t>
  </si>
  <si>
    <t xml:space="preserve"> /scratch/jhl133/uck2_collaboration/mut_sensitivity/cycloc_39V_6.pdb</t>
  </si>
  <si>
    <t xml:space="preserve"> /scratch/jhl133/uck2_collaboration/mut_sensitivity/cycloc_39V_7.pdb</t>
  </si>
  <si>
    <t xml:space="preserve"> /scratch/jhl133/uck2_collaboration/mut_sensitivity/cycloc_39V_8.pdb</t>
  </si>
  <si>
    <t xml:space="preserve"> /scratch/jhl133/uck2_collaboration/mut_sensitivity/cycloc_39V_9.pdb</t>
  </si>
  <si>
    <t>/scratch/jhl133/uck2_collaboration/mut_sensitivity/cycloc_39W</t>
  </si>
  <si>
    <t xml:space="preserve"> /scratch/jhl133/uck2_collaboration/mut_sensitivity/cycloc_39W_0.pdb</t>
  </si>
  <si>
    <t xml:space="preserve"> /scratch/jhl133/uck2_collaboration/mut_sensitivity/cycloc_39W_1.pdb</t>
  </si>
  <si>
    <t xml:space="preserve"> /scratch/jhl133/uck2_collaboration/mut_sensitivity/cycloc_39W_2.pdb</t>
  </si>
  <si>
    <t xml:space="preserve"> /scratch/jhl133/uck2_collaboration/mut_sensitivity/cycloc_39W_3.pdb</t>
  </si>
  <si>
    <t xml:space="preserve"> /scratch/jhl133/uck2_collaboration/mut_sensitivity/cycloc_39W_4.pdb</t>
  </si>
  <si>
    <t xml:space="preserve"> /scratch/jhl133/uck2_collaboration/mut_sensitivity/cycloc_39W_5.pdb</t>
  </si>
  <si>
    <t xml:space="preserve"> /scratch/jhl133/uck2_collaboration/mut_sensitivity/cycloc_39W_6.pdb</t>
  </si>
  <si>
    <t xml:space="preserve"> /scratch/jhl133/uck2_collaboration/mut_sensitivity/cycloc_39W_7.pdb</t>
  </si>
  <si>
    <t xml:space="preserve"> /scratch/jhl133/uck2_collaboration/mut_sensitivity/cycloc_39W_8.pdb</t>
  </si>
  <si>
    <t xml:space="preserve"> /scratch/jhl133/uck2_collaboration/mut_sensitivity/cycloc_39W_9.pdb</t>
  </si>
  <si>
    <t>/scratch/jhl133/uck2_collaboration/mut_sensitivity/cycloc_39Y</t>
  </si>
  <si>
    <t xml:space="preserve"> /scratch/jhl133/uck2_collaboration/mut_sensitivity/cycloc_39Y_0.pdb</t>
  </si>
  <si>
    <t xml:space="preserve"> /scratch/jhl133/uck2_collaboration/mut_sensitivity/cycloc_39Y_1.pdb</t>
  </si>
  <si>
    <t xml:space="preserve"> /scratch/jhl133/uck2_collaboration/mut_sensitivity/cycloc_39Y_2.pdb</t>
  </si>
  <si>
    <t xml:space="preserve"> /scratch/jhl133/uck2_collaboration/mut_sensitivity/cycloc_39Y_3.pdb</t>
  </si>
  <si>
    <t xml:space="preserve"> /scratch/jhl133/uck2_collaboration/mut_sensitivity/cycloc_39Y_4.pdb</t>
  </si>
  <si>
    <t xml:space="preserve"> /scratch/jhl133/uck2_collaboration/mut_sensitivity/cycloc_39Y_5.pdb</t>
  </si>
  <si>
    <t xml:space="preserve"> /scratch/jhl133/uck2_collaboration/mut_sensitivity/cycloc_39Y_6.pdb</t>
  </si>
  <si>
    <t xml:space="preserve"> /scratch/jhl133/uck2_collaboration/mut_sensitivity/cycloc_39Y_7.pdb</t>
  </si>
  <si>
    <t xml:space="preserve"> /scratch/jhl133/uck2_collaboration/mut_sensitivity/cycloc_39Y_8.pdb</t>
  </si>
  <si>
    <t xml:space="preserve"> /scratch/jhl133/uck2_collaboration/mut_sensitivity/cycloc_39Y_9.pdb</t>
  </si>
  <si>
    <t>/scratch/jhl133/uck2_collaboration/mut_sensitivity/cycloc_63A</t>
  </si>
  <si>
    <t xml:space="preserve"> /scratch/jhl133/uck2_collaboration/mut_sensitivity/cycloc_63A_0.pdb</t>
  </si>
  <si>
    <t xml:space="preserve"> /scratch/jhl133/uck2_collaboration/mut_sensitivity/cycloc_63A_1.pdb</t>
  </si>
  <si>
    <t xml:space="preserve"> /scratch/jhl133/uck2_collaboration/mut_sensitivity/cycloc_63A_2.pdb</t>
  </si>
  <si>
    <t xml:space="preserve"> /scratch/jhl133/uck2_collaboration/mut_sensitivity/cycloc_63A_3.pdb</t>
  </si>
  <si>
    <t xml:space="preserve"> /scratch/jhl133/uck2_collaboration/mut_sensitivity/cycloc_63A_4.pdb</t>
  </si>
  <si>
    <t xml:space="preserve"> /scratch/jhl133/uck2_collaboration/mut_sensitivity/cycloc_63A_5.pdb</t>
  </si>
  <si>
    <t xml:space="preserve"> /scratch/jhl133/uck2_collaboration/mut_sensitivity/cycloc_63A_6.pdb</t>
  </si>
  <si>
    <t xml:space="preserve"> /scratch/jhl133/uck2_collaboration/mut_sensitivity/cycloc_63A_7.pdb</t>
  </si>
  <si>
    <t xml:space="preserve"> /scratch/jhl133/uck2_collaboration/mut_sensitivity/cycloc_63A_8.pdb</t>
  </si>
  <si>
    <t xml:space="preserve"> /scratch/jhl133/uck2_collaboration/mut_sensitivity/cycloc_63A_9.pdb</t>
  </si>
  <si>
    <t>/scratch/jhl133/uck2_collaboration/mut_sensitivity/cycloc_63C</t>
  </si>
  <si>
    <t xml:space="preserve"> /scratch/jhl133/uck2_collaboration/mut_sensitivity/cycloc_63C_0.pdb</t>
  </si>
  <si>
    <t xml:space="preserve"> /scratch/jhl133/uck2_collaboration/mut_sensitivity/cycloc_63C_1.pdb</t>
  </si>
  <si>
    <t xml:space="preserve"> /scratch/jhl133/uck2_collaboration/mut_sensitivity/cycloc_63C_2.pdb</t>
  </si>
  <si>
    <t xml:space="preserve"> /scratch/jhl133/uck2_collaboration/mut_sensitivity/cycloc_63C_3.pdb</t>
  </si>
  <si>
    <t xml:space="preserve"> /scratch/jhl133/uck2_collaboration/mut_sensitivity/cycloc_63C_4.pdb</t>
  </si>
  <si>
    <t xml:space="preserve"> /scratch/jhl133/uck2_collaboration/mut_sensitivity/cycloc_63C_5.pdb</t>
  </si>
  <si>
    <t xml:space="preserve"> /scratch/jhl133/uck2_collaboration/mut_sensitivity/cycloc_63C_6.pdb</t>
  </si>
  <si>
    <t xml:space="preserve"> /scratch/jhl133/uck2_collaboration/mut_sensitivity/cycloc_63C_7.pdb</t>
  </si>
  <si>
    <t xml:space="preserve"> /scratch/jhl133/uck2_collaboration/mut_sensitivity/cycloc_63C_8.pdb</t>
  </si>
  <si>
    <t xml:space="preserve"> /scratch/jhl133/uck2_collaboration/mut_sensitivity/cycloc_63C_9.pdb</t>
  </si>
  <si>
    <t>/scratch/jhl133/uck2_collaboration/mut_sensitivity/cycloc_63D</t>
  </si>
  <si>
    <t xml:space="preserve"> /scratch/jhl133/uck2_collaboration/mut_sensitivity/cycloc_63D_0.pdb</t>
  </si>
  <si>
    <t xml:space="preserve"> /scratch/jhl133/uck2_collaboration/mut_sensitivity/cycloc_63D_1.pdb</t>
  </si>
  <si>
    <t xml:space="preserve"> /scratch/jhl133/uck2_collaboration/mut_sensitivity/cycloc_63D_2.pdb</t>
  </si>
  <si>
    <t xml:space="preserve"> /scratch/jhl133/uck2_collaboration/mut_sensitivity/cycloc_63D_3.pdb</t>
  </si>
  <si>
    <t xml:space="preserve"> /scratch/jhl133/uck2_collaboration/mut_sensitivity/cycloc_63D_4.pdb</t>
  </si>
  <si>
    <t xml:space="preserve"> /scratch/jhl133/uck2_collaboration/mut_sensitivity/cycloc_63D_5.pdb</t>
  </si>
  <si>
    <t xml:space="preserve"> /scratch/jhl133/uck2_collaboration/mut_sensitivity/cycloc_63D_6.pdb</t>
  </si>
  <si>
    <t xml:space="preserve"> /scratch/jhl133/uck2_collaboration/mut_sensitivity/cycloc_63D_7.pdb</t>
  </si>
  <si>
    <t xml:space="preserve"> /scratch/jhl133/uck2_collaboration/mut_sensitivity/cycloc_63D_8.pdb</t>
  </si>
  <si>
    <t xml:space="preserve"> /scratch/jhl133/uck2_collaboration/mut_sensitivity/cycloc_63D_9.pdb</t>
  </si>
  <si>
    <t>/scratch/jhl133/uck2_collaboration/mut_sensitivity/cycloc_63E</t>
  </si>
  <si>
    <t xml:space="preserve"> /scratch/jhl133/uck2_collaboration/mut_sensitivity/cycloc_63E_0.pdb</t>
  </si>
  <si>
    <t xml:space="preserve"> /scratch/jhl133/uck2_collaboration/mut_sensitivity/cycloc_63E_1.pdb</t>
  </si>
  <si>
    <t xml:space="preserve"> /scratch/jhl133/uck2_collaboration/mut_sensitivity/cycloc_63E_2.pdb</t>
  </si>
  <si>
    <t xml:space="preserve"> /scratch/jhl133/uck2_collaboration/mut_sensitivity/cycloc_63E_3.pdb</t>
  </si>
  <si>
    <t xml:space="preserve"> /scratch/jhl133/uck2_collaboration/mut_sensitivity/cycloc_63E_4.pdb</t>
  </si>
  <si>
    <t xml:space="preserve"> /scratch/jhl133/uck2_collaboration/mut_sensitivity/cycloc_63E_5.pdb</t>
  </si>
  <si>
    <t xml:space="preserve"> /scratch/jhl133/uck2_collaboration/mut_sensitivity/cycloc_63E_6.pdb</t>
  </si>
  <si>
    <t xml:space="preserve"> /scratch/jhl133/uck2_collaboration/mut_sensitivity/cycloc_63E_7.pdb</t>
  </si>
  <si>
    <t xml:space="preserve"> /scratch/jhl133/uck2_collaboration/mut_sensitivity/cycloc_63E_8.pdb</t>
  </si>
  <si>
    <t xml:space="preserve"> /scratch/jhl133/uck2_collaboration/mut_sensitivity/cycloc_63E_9.pdb</t>
  </si>
  <si>
    <t>/scratch/jhl133/uck2_collaboration/mut_sensitivity/cycloc_63F</t>
  </si>
  <si>
    <t xml:space="preserve"> /scratch/jhl133/uck2_collaboration/mut_sensitivity/cycloc_63F_0.pdb</t>
  </si>
  <si>
    <t xml:space="preserve"> /scratch/jhl133/uck2_collaboration/mut_sensitivity/cycloc_63F_1.pdb</t>
  </si>
  <si>
    <t xml:space="preserve"> /scratch/jhl133/uck2_collaboration/mut_sensitivity/cycloc_63F_2.pdb</t>
  </si>
  <si>
    <t xml:space="preserve"> /scratch/jhl133/uck2_collaboration/mut_sensitivity/cycloc_63F_3.pdb</t>
  </si>
  <si>
    <t xml:space="preserve"> /scratch/jhl133/uck2_collaboration/mut_sensitivity/cycloc_63F_4.pdb</t>
  </si>
  <si>
    <t xml:space="preserve"> /scratch/jhl133/uck2_collaboration/mut_sensitivity/cycloc_63F_5.pdb</t>
  </si>
  <si>
    <t xml:space="preserve"> /scratch/jhl133/uck2_collaboration/mut_sensitivity/cycloc_63F_6.pdb</t>
  </si>
  <si>
    <t xml:space="preserve"> /scratch/jhl133/uck2_collaboration/mut_sensitivity/cycloc_63F_7.pdb</t>
  </si>
  <si>
    <t xml:space="preserve"> /scratch/jhl133/uck2_collaboration/mut_sensitivity/cycloc_63F_8.pdb</t>
  </si>
  <si>
    <t xml:space="preserve"> /scratch/jhl133/uck2_collaboration/mut_sensitivity/cycloc_63F_9.pdb</t>
  </si>
  <si>
    <t>/scratch/jhl133/uck2_collaboration/mut_sensitivity/cycloc_63G</t>
  </si>
  <si>
    <t xml:space="preserve"> /scratch/jhl133/uck2_collaboration/mut_sensitivity/cycloc_63G_0.pdb</t>
  </si>
  <si>
    <t xml:space="preserve"> /scratch/jhl133/uck2_collaboration/mut_sensitivity/cycloc_63G_1.pdb</t>
  </si>
  <si>
    <t xml:space="preserve"> /scratch/jhl133/uck2_collaboration/mut_sensitivity/cycloc_63G_2.pdb</t>
  </si>
  <si>
    <t xml:space="preserve"> /scratch/jhl133/uck2_collaboration/mut_sensitivity/cycloc_63G_3.pdb</t>
  </si>
  <si>
    <t xml:space="preserve"> /scratch/jhl133/uck2_collaboration/mut_sensitivity/cycloc_63G_4.pdb</t>
  </si>
  <si>
    <t xml:space="preserve"> /scratch/jhl133/uck2_collaboration/mut_sensitivity/cycloc_63G_5.pdb</t>
  </si>
  <si>
    <t xml:space="preserve"> /scratch/jhl133/uck2_collaboration/mut_sensitivity/cycloc_63G_6.pdb</t>
  </si>
  <si>
    <t xml:space="preserve"> /scratch/jhl133/uck2_collaboration/mut_sensitivity/cycloc_63G_7.pdb</t>
  </si>
  <si>
    <t xml:space="preserve"> /scratch/jhl133/uck2_collaboration/mut_sensitivity/cycloc_63G_8.pdb</t>
  </si>
  <si>
    <t xml:space="preserve"> /scratch/jhl133/uck2_collaboration/mut_sensitivity/cycloc_63G_9.pdb</t>
  </si>
  <si>
    <t>/scratch/jhl133/uck2_collaboration/mut_sensitivity/cycloc_63H</t>
  </si>
  <si>
    <t xml:space="preserve"> /scratch/jhl133/uck2_collaboration/mut_sensitivity/cycloc_63H_0.pdb</t>
  </si>
  <si>
    <t xml:space="preserve"> /scratch/jhl133/uck2_collaboration/mut_sensitivity/cycloc_63H_1.pdb</t>
  </si>
  <si>
    <t xml:space="preserve"> /scratch/jhl133/uck2_collaboration/mut_sensitivity/cycloc_63H_2.pdb</t>
  </si>
  <si>
    <t xml:space="preserve"> /scratch/jhl133/uck2_collaboration/mut_sensitivity/cycloc_63H_3.pdb</t>
  </si>
  <si>
    <t xml:space="preserve"> /scratch/jhl133/uck2_collaboration/mut_sensitivity/cycloc_63H_4.pdb</t>
  </si>
  <si>
    <t xml:space="preserve"> /scratch/jhl133/uck2_collaboration/mut_sensitivity/cycloc_63H_5.pdb</t>
  </si>
  <si>
    <t xml:space="preserve"> /scratch/jhl133/uck2_collaboration/mut_sensitivity/cycloc_63H_6.pdb</t>
  </si>
  <si>
    <t xml:space="preserve"> /scratch/jhl133/uck2_collaboration/mut_sensitivity/cycloc_63H_7.pdb</t>
  </si>
  <si>
    <t xml:space="preserve"> /scratch/jhl133/uck2_collaboration/mut_sensitivity/cycloc_63H_8.pdb</t>
  </si>
  <si>
    <t xml:space="preserve"> /scratch/jhl133/uck2_collaboration/mut_sensitivity/cycloc_63H_9.pdb</t>
  </si>
  <si>
    <t>/scratch/jhl133/uck2_collaboration/mut_sensitivity/cycloc_63I</t>
  </si>
  <si>
    <t xml:space="preserve"> /scratch/jhl133/uck2_collaboration/mut_sensitivity/cycloc_63I_0.pdb</t>
  </si>
  <si>
    <t xml:space="preserve"> /scratch/jhl133/uck2_collaboration/mut_sensitivity/cycloc_63I_1.pdb</t>
  </si>
  <si>
    <t xml:space="preserve"> /scratch/jhl133/uck2_collaboration/mut_sensitivity/cycloc_63I_2.pdb</t>
  </si>
  <si>
    <t xml:space="preserve"> /scratch/jhl133/uck2_collaboration/mut_sensitivity/cycloc_63I_3.pdb</t>
  </si>
  <si>
    <t xml:space="preserve"> /scratch/jhl133/uck2_collaboration/mut_sensitivity/cycloc_63I_4.pdb</t>
  </si>
  <si>
    <t xml:space="preserve"> /scratch/jhl133/uck2_collaboration/mut_sensitivity/cycloc_63I_5.pdb</t>
  </si>
  <si>
    <t xml:space="preserve"> /scratch/jhl133/uck2_collaboration/mut_sensitivity/cycloc_63I_6.pdb</t>
  </si>
  <si>
    <t xml:space="preserve"> /scratch/jhl133/uck2_collaboration/mut_sensitivity/cycloc_63I_7.pdb</t>
  </si>
  <si>
    <t xml:space="preserve"> /scratch/jhl133/uck2_collaboration/mut_sensitivity/cycloc_63I_8.pdb</t>
  </si>
  <si>
    <t xml:space="preserve"> /scratch/jhl133/uck2_collaboration/mut_sensitivity/cycloc_63I_9.pdb</t>
  </si>
  <si>
    <t>/scratch/jhl133/uck2_collaboration/mut_sensitivity/cycloc_63K</t>
  </si>
  <si>
    <t xml:space="preserve"> /scratch/jhl133/uck2_collaboration/mut_sensitivity/cycloc_63K_0.pdb</t>
  </si>
  <si>
    <t xml:space="preserve"> /scratch/jhl133/uck2_collaboration/mut_sensitivity/cycloc_63K_1.pdb</t>
  </si>
  <si>
    <t xml:space="preserve"> /scratch/jhl133/uck2_collaboration/mut_sensitivity/cycloc_63K_2.pdb</t>
  </si>
  <si>
    <t xml:space="preserve"> /scratch/jhl133/uck2_collaboration/mut_sensitivity/cycloc_63K_3.pdb</t>
  </si>
  <si>
    <t xml:space="preserve"> /scratch/jhl133/uck2_collaboration/mut_sensitivity/cycloc_63K_4.pdb</t>
  </si>
  <si>
    <t xml:space="preserve"> /scratch/jhl133/uck2_collaboration/mut_sensitivity/cycloc_63K_5.pdb</t>
  </si>
  <si>
    <t xml:space="preserve"> /scratch/jhl133/uck2_collaboration/mut_sensitivity/cycloc_63K_6.pdb</t>
  </si>
  <si>
    <t xml:space="preserve"> /scratch/jhl133/uck2_collaboration/mut_sensitivity/cycloc_63K_7.pdb</t>
  </si>
  <si>
    <t xml:space="preserve"> /scratch/jhl133/uck2_collaboration/mut_sensitivity/cycloc_63K_8.pdb</t>
  </si>
  <si>
    <t xml:space="preserve"> /scratch/jhl133/uck2_collaboration/mut_sensitivity/cycloc_63K_9.pdb</t>
  </si>
  <si>
    <t>/scratch/jhl133/uck2_collaboration/mut_sensitivity/cycloc_63L</t>
  </si>
  <si>
    <t xml:space="preserve"> /scratch/jhl133/uck2_collaboration/mut_sensitivity/cycloc_63L_0.pdb</t>
  </si>
  <si>
    <t xml:space="preserve"> /scratch/jhl133/uck2_collaboration/mut_sensitivity/cycloc_63L_1.pdb</t>
  </si>
  <si>
    <t xml:space="preserve"> /scratch/jhl133/uck2_collaboration/mut_sensitivity/cycloc_63L_2.pdb</t>
  </si>
  <si>
    <t xml:space="preserve"> /scratch/jhl133/uck2_collaboration/mut_sensitivity/cycloc_63L_3.pdb</t>
  </si>
  <si>
    <t xml:space="preserve"> /scratch/jhl133/uck2_collaboration/mut_sensitivity/cycloc_63L_4.pdb</t>
  </si>
  <si>
    <t xml:space="preserve"> /scratch/jhl133/uck2_collaboration/mut_sensitivity/cycloc_63L_5.pdb</t>
  </si>
  <si>
    <t xml:space="preserve"> /scratch/jhl133/uck2_collaboration/mut_sensitivity/cycloc_63L_6.pdb</t>
  </si>
  <si>
    <t xml:space="preserve"> /scratch/jhl133/uck2_collaboration/mut_sensitivity/cycloc_63L_7.pdb</t>
  </si>
  <si>
    <t xml:space="preserve"> /scratch/jhl133/uck2_collaboration/mut_sensitivity/cycloc_63L_8.pdb</t>
  </si>
  <si>
    <t xml:space="preserve"> /scratch/jhl133/uck2_collaboration/mut_sensitivity/cycloc_63L_9.pdb</t>
  </si>
  <si>
    <t>/scratch/jhl133/uck2_collaboration/mut_sensitivity/cycloc_63M</t>
  </si>
  <si>
    <t xml:space="preserve"> /scratch/jhl133/uck2_collaboration/mut_sensitivity/cycloc_63M_0.pdb</t>
  </si>
  <si>
    <t xml:space="preserve"> /scratch/jhl133/uck2_collaboration/mut_sensitivity/cycloc_63M_1.pdb</t>
  </si>
  <si>
    <t xml:space="preserve"> /scratch/jhl133/uck2_collaboration/mut_sensitivity/cycloc_63M_2.pdb</t>
  </si>
  <si>
    <t xml:space="preserve"> /scratch/jhl133/uck2_collaboration/mut_sensitivity/cycloc_63M_3.pdb</t>
  </si>
  <si>
    <t xml:space="preserve"> /scratch/jhl133/uck2_collaboration/mut_sensitivity/cycloc_63M_4.pdb</t>
  </si>
  <si>
    <t xml:space="preserve"> /scratch/jhl133/uck2_collaboration/mut_sensitivity/cycloc_63M_5.pdb</t>
  </si>
  <si>
    <t xml:space="preserve"> /scratch/jhl133/uck2_collaboration/mut_sensitivity/cycloc_63M_6.pdb</t>
  </si>
  <si>
    <t xml:space="preserve"> /scratch/jhl133/uck2_collaboration/mut_sensitivity/cycloc_63M_7.pdb</t>
  </si>
  <si>
    <t xml:space="preserve"> /scratch/jhl133/uck2_collaboration/mut_sensitivity/cycloc_63M_8.pdb</t>
  </si>
  <si>
    <t xml:space="preserve"> /scratch/jhl133/uck2_collaboration/mut_sensitivity/cycloc_63M_9.pdb</t>
  </si>
  <si>
    <t>/scratch/jhl133/uck2_collaboration/mut_sensitivity/cycloc_63N</t>
  </si>
  <si>
    <t xml:space="preserve"> /scratch/jhl133/uck2_collaboration/mut_sensitivity/cycloc_63N_0.pdb</t>
  </si>
  <si>
    <t xml:space="preserve"> /scratch/jhl133/uck2_collaboration/mut_sensitivity/cycloc_63N_1.pdb</t>
  </si>
  <si>
    <t xml:space="preserve"> /scratch/jhl133/uck2_collaboration/mut_sensitivity/cycloc_63N_2.pdb</t>
  </si>
  <si>
    <t xml:space="preserve"> /scratch/jhl133/uck2_collaboration/mut_sensitivity/cycloc_63N_3.pdb</t>
  </si>
  <si>
    <t xml:space="preserve"> /scratch/jhl133/uck2_collaboration/mut_sensitivity/cycloc_63N_4.pdb</t>
  </si>
  <si>
    <t xml:space="preserve"> /scratch/jhl133/uck2_collaboration/mut_sensitivity/cycloc_63N_5.pdb</t>
  </si>
  <si>
    <t xml:space="preserve"> /scratch/jhl133/uck2_collaboration/mut_sensitivity/cycloc_63N_6.pdb</t>
  </si>
  <si>
    <t xml:space="preserve"> /scratch/jhl133/uck2_collaboration/mut_sensitivity/cycloc_63N_7.pdb</t>
  </si>
  <si>
    <t xml:space="preserve"> /scratch/jhl133/uck2_collaboration/mut_sensitivity/cycloc_63N_8.pdb</t>
  </si>
  <si>
    <t xml:space="preserve"> /scratch/jhl133/uck2_collaboration/mut_sensitivity/cycloc_63N_9.pdb</t>
  </si>
  <si>
    <t>/scratch/jhl133/uck2_collaboration/mut_sensitivity/cycloc_63P</t>
  </si>
  <si>
    <t xml:space="preserve"> /scratch/jhl133/uck2_collaboration/mut_sensitivity/cycloc_63P_0.pdb</t>
  </si>
  <si>
    <t xml:space="preserve"> /scratch/jhl133/uck2_collaboration/mut_sensitivity/cycloc_63P_1.pdb</t>
  </si>
  <si>
    <t xml:space="preserve"> /scratch/jhl133/uck2_collaboration/mut_sensitivity/cycloc_63P_2.pdb</t>
  </si>
  <si>
    <t xml:space="preserve"> /scratch/jhl133/uck2_collaboration/mut_sensitivity/cycloc_63P_3.pdb</t>
  </si>
  <si>
    <t xml:space="preserve"> /scratch/jhl133/uck2_collaboration/mut_sensitivity/cycloc_63P_4.pdb</t>
  </si>
  <si>
    <t xml:space="preserve"> /scratch/jhl133/uck2_collaboration/mut_sensitivity/cycloc_63P_5.pdb</t>
  </si>
  <si>
    <t xml:space="preserve"> /scratch/jhl133/uck2_collaboration/mut_sensitivity/cycloc_63P_6.pdb</t>
  </si>
  <si>
    <t xml:space="preserve"> /scratch/jhl133/uck2_collaboration/mut_sensitivity/cycloc_63P_7.pdb</t>
  </si>
  <si>
    <t xml:space="preserve"> /scratch/jhl133/uck2_collaboration/mut_sensitivity/cycloc_63P_8.pdb</t>
  </si>
  <si>
    <t xml:space="preserve"> /scratch/jhl133/uck2_collaboration/mut_sensitivity/cycloc_63P_9.pdb</t>
  </si>
  <si>
    <t>/scratch/jhl133/uck2_collaboration/mut_sensitivity/cycloc_63Q</t>
  </si>
  <si>
    <t xml:space="preserve"> /scratch/jhl133/uck2_collaboration/mut_sensitivity/cycloc_63Q_0.pdb</t>
  </si>
  <si>
    <t xml:space="preserve"> /scratch/jhl133/uck2_collaboration/mut_sensitivity/cycloc_63Q_1.pdb</t>
  </si>
  <si>
    <t xml:space="preserve"> /scratch/jhl133/uck2_collaboration/mut_sensitivity/cycloc_63Q_2.pdb</t>
  </si>
  <si>
    <t xml:space="preserve"> /scratch/jhl133/uck2_collaboration/mut_sensitivity/cycloc_63Q_3.pdb</t>
  </si>
  <si>
    <t xml:space="preserve"> /scratch/jhl133/uck2_collaboration/mut_sensitivity/cycloc_63Q_4.pdb</t>
  </si>
  <si>
    <t xml:space="preserve"> /scratch/jhl133/uck2_collaboration/mut_sensitivity/cycloc_63Q_5.pdb</t>
  </si>
  <si>
    <t xml:space="preserve"> /scratch/jhl133/uck2_collaboration/mut_sensitivity/cycloc_63Q_6.pdb</t>
  </si>
  <si>
    <t xml:space="preserve"> /scratch/jhl133/uck2_collaboration/mut_sensitivity/cycloc_63Q_7.pdb</t>
  </si>
  <si>
    <t xml:space="preserve"> /scratch/jhl133/uck2_collaboration/mut_sensitivity/cycloc_63Q_8.pdb</t>
  </si>
  <si>
    <t xml:space="preserve"> /scratch/jhl133/uck2_collaboration/mut_sensitivity/cycloc_63Q_9.pdb</t>
  </si>
  <si>
    <t>/scratch/jhl133/uck2_collaboration/mut_sensitivity/cycloc_63R</t>
  </si>
  <si>
    <t xml:space="preserve"> /scratch/jhl133/uck2_collaboration/mut_sensitivity/cycloc_63R_0.pdb</t>
  </si>
  <si>
    <t xml:space="preserve"> /scratch/jhl133/uck2_collaboration/mut_sensitivity/cycloc_63R_1.pdb</t>
  </si>
  <si>
    <t xml:space="preserve"> /scratch/jhl133/uck2_collaboration/mut_sensitivity/cycloc_63R_2.pdb</t>
  </si>
  <si>
    <t xml:space="preserve"> /scratch/jhl133/uck2_collaboration/mut_sensitivity/cycloc_63R_3.pdb</t>
  </si>
  <si>
    <t xml:space="preserve"> /scratch/jhl133/uck2_collaboration/mut_sensitivity/cycloc_63R_4.pdb</t>
  </si>
  <si>
    <t xml:space="preserve"> /scratch/jhl133/uck2_collaboration/mut_sensitivity/cycloc_63R_5.pdb</t>
  </si>
  <si>
    <t xml:space="preserve"> /scratch/jhl133/uck2_collaboration/mut_sensitivity/cycloc_63R_6.pdb</t>
  </si>
  <si>
    <t xml:space="preserve"> /scratch/jhl133/uck2_collaboration/mut_sensitivity/cycloc_63R_7.pdb</t>
  </si>
  <si>
    <t xml:space="preserve"> /scratch/jhl133/uck2_collaboration/mut_sensitivity/cycloc_63R_8.pdb</t>
  </si>
  <si>
    <t xml:space="preserve"> /scratch/jhl133/uck2_collaboration/mut_sensitivity/cycloc_63R_9.pdb</t>
  </si>
  <si>
    <t>/scratch/jhl133/uck2_collaboration/mut_sensitivity/cycloc_63S</t>
  </si>
  <si>
    <t xml:space="preserve"> /scratch/jhl133/uck2_collaboration/mut_sensitivity/cycloc_63S_0.pdb</t>
  </si>
  <si>
    <t xml:space="preserve"> /scratch/jhl133/uck2_collaboration/mut_sensitivity/cycloc_63S_1.pdb</t>
  </si>
  <si>
    <t xml:space="preserve"> /scratch/jhl133/uck2_collaboration/mut_sensitivity/cycloc_63S_2.pdb</t>
  </si>
  <si>
    <t xml:space="preserve"> /scratch/jhl133/uck2_collaboration/mut_sensitivity/cycloc_63S_3.pdb</t>
  </si>
  <si>
    <t xml:space="preserve"> /scratch/jhl133/uck2_collaboration/mut_sensitivity/cycloc_63S_4.pdb</t>
  </si>
  <si>
    <t xml:space="preserve"> /scratch/jhl133/uck2_collaboration/mut_sensitivity/cycloc_63S_5.pdb</t>
  </si>
  <si>
    <t xml:space="preserve"> /scratch/jhl133/uck2_collaboration/mut_sensitivity/cycloc_63S_6.pdb</t>
  </si>
  <si>
    <t xml:space="preserve"> /scratch/jhl133/uck2_collaboration/mut_sensitivity/cycloc_63S_7.pdb</t>
  </si>
  <si>
    <t xml:space="preserve"> /scratch/jhl133/uck2_collaboration/mut_sensitivity/cycloc_63S_8.pdb</t>
  </si>
  <si>
    <t xml:space="preserve"> /scratch/jhl133/uck2_collaboration/mut_sensitivity/cycloc_63S_9.pdb</t>
  </si>
  <si>
    <t>/scratch/jhl133/uck2_collaboration/mut_sensitivity/cycloc_63T</t>
  </si>
  <si>
    <t xml:space="preserve"> /scratch/jhl133/uck2_collaboration/mut_sensitivity/cycloc_63T_0.pdb</t>
  </si>
  <si>
    <t xml:space="preserve"> /scratch/jhl133/uck2_collaboration/mut_sensitivity/cycloc_63T_1.pdb</t>
  </si>
  <si>
    <t xml:space="preserve"> /scratch/jhl133/uck2_collaboration/mut_sensitivity/cycloc_63T_2.pdb</t>
  </si>
  <si>
    <t xml:space="preserve"> /scratch/jhl133/uck2_collaboration/mut_sensitivity/cycloc_63T_3.pdb</t>
  </si>
  <si>
    <t xml:space="preserve"> /scratch/jhl133/uck2_collaboration/mut_sensitivity/cycloc_63T_4.pdb</t>
  </si>
  <si>
    <t xml:space="preserve"> /scratch/jhl133/uck2_collaboration/mut_sensitivity/cycloc_63T_5.pdb</t>
  </si>
  <si>
    <t xml:space="preserve"> /scratch/jhl133/uck2_collaboration/mut_sensitivity/cycloc_63T_6.pdb</t>
  </si>
  <si>
    <t xml:space="preserve"> /scratch/jhl133/uck2_collaboration/mut_sensitivity/cycloc_63T_7.pdb</t>
  </si>
  <si>
    <t xml:space="preserve"> /scratch/jhl133/uck2_collaboration/mut_sensitivity/cycloc_63T_8.pdb</t>
  </si>
  <si>
    <t xml:space="preserve"> /scratch/jhl133/uck2_collaboration/mut_sensitivity/cycloc_63T_9.pdb</t>
  </si>
  <si>
    <t>/scratch/jhl133/uck2_collaboration/mut_sensitivity/cycloc_63V</t>
  </si>
  <si>
    <t xml:space="preserve"> /scratch/jhl133/uck2_collaboration/mut_sensitivity/cycloc_63V_0.pdb</t>
  </si>
  <si>
    <t xml:space="preserve"> /scratch/jhl133/uck2_collaboration/mut_sensitivity/cycloc_63V_1.pdb</t>
  </si>
  <si>
    <t xml:space="preserve"> /scratch/jhl133/uck2_collaboration/mut_sensitivity/cycloc_63V_2.pdb</t>
  </si>
  <si>
    <t xml:space="preserve"> /scratch/jhl133/uck2_collaboration/mut_sensitivity/cycloc_63V_3.pdb</t>
  </si>
  <si>
    <t xml:space="preserve"> /scratch/jhl133/uck2_collaboration/mut_sensitivity/cycloc_63V_4.pdb</t>
  </si>
  <si>
    <t xml:space="preserve"> /scratch/jhl133/uck2_collaboration/mut_sensitivity/cycloc_63V_5.pdb</t>
  </si>
  <si>
    <t xml:space="preserve"> /scratch/jhl133/uck2_collaboration/mut_sensitivity/cycloc_63V_6.pdb</t>
  </si>
  <si>
    <t xml:space="preserve"> /scratch/jhl133/uck2_collaboration/mut_sensitivity/cycloc_63V_7.pdb</t>
  </si>
  <si>
    <t xml:space="preserve"> /scratch/jhl133/uck2_collaboration/mut_sensitivity/cycloc_63V_8.pdb</t>
  </si>
  <si>
    <t xml:space="preserve"> /scratch/jhl133/uck2_collaboration/mut_sensitivity/cycloc_63V_9.pdb</t>
  </si>
  <si>
    <t>/scratch/jhl133/uck2_collaboration/mut_sensitivity/cycloc_63W</t>
  </si>
  <si>
    <t xml:space="preserve"> /scratch/jhl133/uck2_collaboration/mut_sensitivity/cycloc_63W_0.pdb</t>
  </si>
  <si>
    <t xml:space="preserve"> /scratch/jhl133/uck2_collaboration/mut_sensitivity/cycloc_63W_1.pdb</t>
  </si>
  <si>
    <t xml:space="preserve"> /scratch/jhl133/uck2_collaboration/mut_sensitivity/cycloc_63W_2.pdb</t>
  </si>
  <si>
    <t xml:space="preserve"> /scratch/jhl133/uck2_collaboration/mut_sensitivity/cycloc_63W_3.pdb</t>
  </si>
  <si>
    <t xml:space="preserve"> /scratch/jhl133/uck2_collaboration/mut_sensitivity/cycloc_63W_4.pdb</t>
  </si>
  <si>
    <t xml:space="preserve"> /scratch/jhl133/uck2_collaboration/mut_sensitivity/cycloc_63W_5.pdb</t>
  </si>
  <si>
    <t xml:space="preserve"> /scratch/jhl133/uck2_collaboration/mut_sensitivity/cycloc_63W_6.pdb</t>
  </si>
  <si>
    <t xml:space="preserve"> /scratch/jhl133/uck2_collaboration/mut_sensitivity/cycloc_63W_7.pdb</t>
  </si>
  <si>
    <t xml:space="preserve"> /scratch/jhl133/uck2_collaboration/mut_sensitivity/cycloc_63W_8.pdb</t>
  </si>
  <si>
    <t xml:space="preserve"> /scratch/jhl133/uck2_collaboration/mut_sensitivity/cycloc_63W_9.pdb</t>
  </si>
  <si>
    <t>/scratch/jhl133/uck2_collaboration/mut_sensitivity/cycloc_63Y</t>
  </si>
  <si>
    <t xml:space="preserve"> /scratch/jhl133/uck2_collaboration/mut_sensitivity/cycloc_63Y_0.pdb</t>
  </si>
  <si>
    <t xml:space="preserve"> /scratch/jhl133/uck2_collaboration/mut_sensitivity/cycloc_63Y_1.pdb</t>
  </si>
  <si>
    <t xml:space="preserve"> /scratch/jhl133/uck2_collaboration/mut_sensitivity/cycloc_63Y_2.pdb</t>
  </si>
  <si>
    <t xml:space="preserve"> /scratch/jhl133/uck2_collaboration/mut_sensitivity/cycloc_63Y_3.pdb</t>
  </si>
  <si>
    <t xml:space="preserve"> /scratch/jhl133/uck2_collaboration/mut_sensitivity/cycloc_63Y_4.pdb</t>
  </si>
  <si>
    <t xml:space="preserve"> /scratch/jhl133/uck2_collaboration/mut_sensitivity/cycloc_63Y_5.pdb</t>
  </si>
  <si>
    <t xml:space="preserve"> /scratch/jhl133/uck2_collaboration/mut_sensitivity/cycloc_63Y_6.pdb</t>
  </si>
  <si>
    <t xml:space="preserve"> /scratch/jhl133/uck2_collaboration/mut_sensitivity/cycloc_63Y_7.pdb</t>
  </si>
  <si>
    <t xml:space="preserve"> /scratch/jhl133/uck2_collaboration/mut_sensitivity/cycloc_63Y_8.pdb</t>
  </si>
  <si>
    <t xml:space="preserve"> /scratch/jhl133/uck2_collaboration/mut_sensitivity/cycloc_63Y_9.pdb</t>
  </si>
  <si>
    <t>/scratch/jhl133/uck2_collaboration/mut_sensitivity/cyclou_39A</t>
  </si>
  <si>
    <t xml:space="preserve"> /scratch/jhl133/uck2_collaboration/mut_sensitivity/cyclou_39A_0.pdb</t>
  </si>
  <si>
    <t xml:space="preserve"> /scratch/jhl133/uck2_collaboration/mut_sensitivity/cyclou_39A_1.pdb</t>
  </si>
  <si>
    <t xml:space="preserve"> /scratch/jhl133/uck2_collaboration/mut_sensitivity/cyclou_39A_2.pdb</t>
  </si>
  <si>
    <t xml:space="preserve"> /scratch/jhl133/uck2_collaboration/mut_sensitivity/cyclou_39A_3.pdb</t>
  </si>
  <si>
    <t xml:space="preserve"> /scratch/jhl133/uck2_collaboration/mut_sensitivity/cyclou_39A_4.pdb</t>
  </si>
  <si>
    <t xml:space="preserve"> /scratch/jhl133/uck2_collaboration/mut_sensitivity/cyclou_39A_5.pdb</t>
  </si>
  <si>
    <t xml:space="preserve"> /scratch/jhl133/uck2_collaboration/mut_sensitivity/cyclou_39A_6.pdb</t>
  </si>
  <si>
    <t xml:space="preserve"> /scratch/jhl133/uck2_collaboration/mut_sensitivity/cyclou_39A_7.pdb</t>
  </si>
  <si>
    <t xml:space="preserve"> /scratch/jhl133/uck2_collaboration/mut_sensitivity/cyclou_39A_8.pdb</t>
  </si>
  <si>
    <t xml:space="preserve"> /scratch/jhl133/uck2_collaboration/mut_sensitivity/cyclou_39A_9.pdb</t>
  </si>
  <si>
    <t>/scratch/jhl133/uck2_collaboration/mut_sensitivity/cyclou_39C</t>
  </si>
  <si>
    <t xml:space="preserve"> /scratch/jhl133/uck2_collaboration/mut_sensitivity/cyclou_39C_0.pdb</t>
  </si>
  <si>
    <t xml:space="preserve"> /scratch/jhl133/uck2_collaboration/mut_sensitivity/cyclou_39C_1.pdb</t>
  </si>
  <si>
    <t xml:space="preserve"> /scratch/jhl133/uck2_collaboration/mut_sensitivity/cyclou_39C_2.pdb</t>
  </si>
  <si>
    <t xml:space="preserve"> /scratch/jhl133/uck2_collaboration/mut_sensitivity/cyclou_39C_3.pdb</t>
  </si>
  <si>
    <t xml:space="preserve"> /scratch/jhl133/uck2_collaboration/mut_sensitivity/cyclou_39C_4.pdb</t>
  </si>
  <si>
    <t xml:space="preserve"> /scratch/jhl133/uck2_collaboration/mut_sensitivity/cyclou_39C_5.pdb</t>
  </si>
  <si>
    <t xml:space="preserve"> /scratch/jhl133/uck2_collaboration/mut_sensitivity/cyclou_39C_6.pdb</t>
  </si>
  <si>
    <t xml:space="preserve"> /scratch/jhl133/uck2_collaboration/mut_sensitivity/cyclou_39C_7.pdb</t>
  </si>
  <si>
    <t xml:space="preserve"> /scratch/jhl133/uck2_collaboration/mut_sensitivity/cyclou_39C_8.pdb</t>
  </si>
  <si>
    <t xml:space="preserve"> /scratch/jhl133/uck2_collaboration/mut_sensitivity/cyclou_39C_9.pdb</t>
  </si>
  <si>
    <t>/scratch/jhl133/uck2_collaboration/mut_sensitivity/cyclou_39D</t>
  </si>
  <si>
    <t xml:space="preserve"> /scratch/jhl133/uck2_collaboration/mut_sensitivity/cyclou_39D_0.pdb</t>
  </si>
  <si>
    <t xml:space="preserve"> /scratch/jhl133/uck2_collaboration/mut_sensitivity/cyclou_39D_1.pdb</t>
  </si>
  <si>
    <t xml:space="preserve"> /scratch/jhl133/uck2_collaboration/mut_sensitivity/cyclou_39D_2.pdb</t>
  </si>
  <si>
    <t xml:space="preserve"> /scratch/jhl133/uck2_collaboration/mut_sensitivity/cyclou_39D_3.pdb</t>
  </si>
  <si>
    <t xml:space="preserve"> /scratch/jhl133/uck2_collaboration/mut_sensitivity/cyclou_39D_4.pdb</t>
  </si>
  <si>
    <t xml:space="preserve"> /scratch/jhl133/uck2_collaboration/mut_sensitivity/cyclou_39D_5.pdb</t>
  </si>
  <si>
    <t xml:space="preserve"> /scratch/jhl133/uck2_collaboration/mut_sensitivity/cyclou_39D_6.pdb</t>
  </si>
  <si>
    <t xml:space="preserve"> /scratch/jhl133/uck2_collaboration/mut_sensitivity/cyclou_39D_7.pdb</t>
  </si>
  <si>
    <t xml:space="preserve"> /scratch/jhl133/uck2_collaboration/mut_sensitivity/cyclou_39D_8.pdb</t>
  </si>
  <si>
    <t xml:space="preserve"> /scratch/jhl133/uck2_collaboration/mut_sensitivity/cyclou_39D_9.pdb</t>
  </si>
  <si>
    <t>/scratch/jhl133/uck2_collaboration/mut_sensitivity/cyclou_39E</t>
  </si>
  <si>
    <t xml:space="preserve"> /scratch/jhl133/uck2_collaboration/mut_sensitivity/cyclou_39E_0.pdb</t>
  </si>
  <si>
    <t xml:space="preserve"> /scratch/jhl133/uck2_collaboration/mut_sensitivity/cyclou_39E_1.pdb</t>
  </si>
  <si>
    <t xml:space="preserve"> /scratch/jhl133/uck2_collaboration/mut_sensitivity/cyclou_39E_2.pdb</t>
  </si>
  <si>
    <t xml:space="preserve"> /scratch/jhl133/uck2_collaboration/mut_sensitivity/cyclou_39E_3.pdb</t>
  </si>
  <si>
    <t xml:space="preserve"> /scratch/jhl133/uck2_collaboration/mut_sensitivity/cyclou_39E_4.pdb</t>
  </si>
  <si>
    <t xml:space="preserve"> /scratch/jhl133/uck2_collaboration/mut_sensitivity/cyclou_39E_5.pdb</t>
  </si>
  <si>
    <t xml:space="preserve"> /scratch/jhl133/uck2_collaboration/mut_sensitivity/cyclou_39E_6.pdb</t>
  </si>
  <si>
    <t xml:space="preserve"> /scratch/jhl133/uck2_collaboration/mut_sensitivity/cyclou_39E_7.pdb</t>
  </si>
  <si>
    <t xml:space="preserve"> /scratch/jhl133/uck2_collaboration/mut_sensitivity/cyclou_39E_8.pdb</t>
  </si>
  <si>
    <t xml:space="preserve"> /scratch/jhl133/uck2_collaboration/mut_sensitivity/cyclou_39E_9.pdb</t>
  </si>
  <si>
    <t>/scratch/jhl133/uck2_collaboration/mut_sensitivity/cyclou_39F</t>
  </si>
  <si>
    <t xml:space="preserve"> /scratch/jhl133/uck2_collaboration/mut_sensitivity/cyclou_39F_0.pdb</t>
  </si>
  <si>
    <t xml:space="preserve"> /scratch/jhl133/uck2_collaboration/mut_sensitivity/cyclou_39F_1.pdb</t>
  </si>
  <si>
    <t xml:space="preserve"> /scratch/jhl133/uck2_collaboration/mut_sensitivity/cyclou_39F_2.pdb</t>
  </si>
  <si>
    <t xml:space="preserve"> /scratch/jhl133/uck2_collaboration/mut_sensitivity/cyclou_39F_3.pdb</t>
  </si>
  <si>
    <t xml:space="preserve"> /scratch/jhl133/uck2_collaboration/mut_sensitivity/cyclou_39F_4.pdb</t>
  </si>
  <si>
    <t xml:space="preserve"> /scratch/jhl133/uck2_collaboration/mut_sensitivity/cyclou_39F_5.pdb</t>
  </si>
  <si>
    <t xml:space="preserve"> /scratch/jhl133/uck2_collaboration/mut_sensitivity/cyclou_39F_6.pdb</t>
  </si>
  <si>
    <t xml:space="preserve"> /scratch/jhl133/uck2_collaboration/mut_sensitivity/cyclou_39F_7.pdb</t>
  </si>
  <si>
    <t xml:space="preserve"> /scratch/jhl133/uck2_collaboration/mut_sensitivity/cyclou_39F_8.pdb</t>
  </si>
  <si>
    <t xml:space="preserve"> /scratch/jhl133/uck2_collaboration/mut_sensitivity/cyclou_39F_9.pdb</t>
  </si>
  <si>
    <t>/scratch/jhl133/uck2_collaboration/mut_sensitivity/cyclou_39G</t>
  </si>
  <si>
    <t xml:space="preserve"> /scratch/jhl133/uck2_collaboration/mut_sensitivity/cyclou_39G_0.pdb</t>
  </si>
  <si>
    <t xml:space="preserve"> /scratch/jhl133/uck2_collaboration/mut_sensitivity/cyclou_39G_1.pdb</t>
  </si>
  <si>
    <t xml:space="preserve"> /scratch/jhl133/uck2_collaboration/mut_sensitivity/cyclou_39G_2.pdb</t>
  </si>
  <si>
    <t xml:space="preserve"> /scratch/jhl133/uck2_collaboration/mut_sensitivity/cyclou_39G_3.pdb</t>
  </si>
  <si>
    <t xml:space="preserve"> /scratch/jhl133/uck2_collaboration/mut_sensitivity/cyclou_39G_4.pdb</t>
  </si>
  <si>
    <t xml:space="preserve"> /scratch/jhl133/uck2_collaboration/mut_sensitivity/cyclou_39G_5.pdb</t>
  </si>
  <si>
    <t xml:space="preserve"> /scratch/jhl133/uck2_collaboration/mut_sensitivity/cyclou_39G_6.pdb</t>
  </si>
  <si>
    <t xml:space="preserve"> /scratch/jhl133/uck2_collaboration/mut_sensitivity/cyclou_39G_7.pdb</t>
  </si>
  <si>
    <t xml:space="preserve"> /scratch/jhl133/uck2_collaboration/mut_sensitivity/cyclou_39G_8.pdb</t>
  </si>
  <si>
    <t xml:space="preserve"> /scratch/jhl133/uck2_collaboration/mut_sensitivity/cyclou_39G_9.pdb</t>
  </si>
  <si>
    <t>/scratch/jhl133/uck2_collaboration/mut_sensitivity/cyclou_39H</t>
  </si>
  <si>
    <t xml:space="preserve"> /scratch/jhl133/uck2_collaboration/mut_sensitivity/cyclou_39H_0.pdb</t>
  </si>
  <si>
    <t xml:space="preserve"> /scratch/jhl133/uck2_collaboration/mut_sensitivity/cyclou_39H_1.pdb</t>
  </si>
  <si>
    <t xml:space="preserve"> /scratch/jhl133/uck2_collaboration/mut_sensitivity/cyclou_39H_2.pdb</t>
  </si>
  <si>
    <t xml:space="preserve"> /scratch/jhl133/uck2_collaboration/mut_sensitivity/cyclou_39H_3.pdb</t>
  </si>
  <si>
    <t xml:space="preserve"> /scratch/jhl133/uck2_collaboration/mut_sensitivity/cyclou_39H_4.pdb</t>
  </si>
  <si>
    <t xml:space="preserve"> /scratch/jhl133/uck2_collaboration/mut_sensitivity/cyclou_39H_5.pdb</t>
  </si>
  <si>
    <t xml:space="preserve"> /scratch/jhl133/uck2_collaboration/mut_sensitivity/cyclou_39H_6.pdb</t>
  </si>
  <si>
    <t xml:space="preserve"> /scratch/jhl133/uck2_collaboration/mut_sensitivity/cyclou_39H_7.pdb</t>
  </si>
  <si>
    <t xml:space="preserve"> /scratch/jhl133/uck2_collaboration/mut_sensitivity/cyclou_39H_8.pdb</t>
  </si>
  <si>
    <t xml:space="preserve"> /scratch/jhl133/uck2_collaboration/mut_sensitivity/cyclou_39H_9.pdb</t>
  </si>
  <si>
    <t>/scratch/jhl133/uck2_collaboration/mut_sensitivity/cyclou_39I</t>
  </si>
  <si>
    <t xml:space="preserve"> /scratch/jhl133/uck2_collaboration/mut_sensitivity/cyclou_39I_0.pdb</t>
  </si>
  <si>
    <t xml:space="preserve"> /scratch/jhl133/uck2_collaboration/mut_sensitivity/cyclou_39I_1.pdb</t>
  </si>
  <si>
    <t xml:space="preserve"> /scratch/jhl133/uck2_collaboration/mut_sensitivity/cyclou_39I_2.pdb</t>
  </si>
  <si>
    <t xml:space="preserve"> /scratch/jhl133/uck2_collaboration/mut_sensitivity/cyclou_39I_3.pdb</t>
  </si>
  <si>
    <t xml:space="preserve"> /scratch/jhl133/uck2_collaboration/mut_sensitivity/cyclou_39I_4.pdb</t>
  </si>
  <si>
    <t xml:space="preserve"> /scratch/jhl133/uck2_collaboration/mut_sensitivity/cyclou_39I_5.pdb</t>
  </si>
  <si>
    <t xml:space="preserve"> /scratch/jhl133/uck2_collaboration/mut_sensitivity/cyclou_39I_6.pdb</t>
  </si>
  <si>
    <t xml:space="preserve"> /scratch/jhl133/uck2_collaboration/mut_sensitivity/cyclou_39I_7.pdb</t>
  </si>
  <si>
    <t xml:space="preserve"> /scratch/jhl133/uck2_collaboration/mut_sensitivity/cyclou_39I_8.pdb</t>
  </si>
  <si>
    <t xml:space="preserve"> /scratch/jhl133/uck2_collaboration/mut_sensitivity/cyclou_39I_9.pdb</t>
  </si>
  <si>
    <t>/scratch/jhl133/uck2_collaboration/mut_sensitivity/cyclou_39K</t>
  </si>
  <si>
    <t xml:space="preserve"> /scratch/jhl133/uck2_collaboration/mut_sensitivity/cyclou_39K_0.pdb</t>
  </si>
  <si>
    <t xml:space="preserve"> /scratch/jhl133/uck2_collaboration/mut_sensitivity/cyclou_39K_1.pdb</t>
  </si>
  <si>
    <t xml:space="preserve"> /scratch/jhl133/uck2_collaboration/mut_sensitivity/cyclou_39K_2.pdb</t>
  </si>
  <si>
    <t xml:space="preserve"> /scratch/jhl133/uck2_collaboration/mut_sensitivity/cyclou_39K_3.pdb</t>
  </si>
  <si>
    <t xml:space="preserve"> /scratch/jhl133/uck2_collaboration/mut_sensitivity/cyclou_39K_4.pdb</t>
  </si>
  <si>
    <t xml:space="preserve"> /scratch/jhl133/uck2_collaboration/mut_sensitivity/cyclou_39K_5.pdb</t>
  </si>
  <si>
    <t xml:space="preserve"> /scratch/jhl133/uck2_collaboration/mut_sensitivity/cyclou_39K_6.pdb</t>
  </si>
  <si>
    <t xml:space="preserve"> /scratch/jhl133/uck2_collaboration/mut_sensitivity/cyclou_39K_7.pdb</t>
  </si>
  <si>
    <t xml:space="preserve"> /scratch/jhl133/uck2_collaboration/mut_sensitivity/cyclou_39K_8.pdb</t>
  </si>
  <si>
    <t xml:space="preserve"> /scratch/jhl133/uck2_collaboration/mut_sensitivity/cyclou_39K_9.pdb</t>
  </si>
  <si>
    <t>/scratch/jhl133/uck2_collaboration/mut_sensitivity/cyclou_39L</t>
  </si>
  <si>
    <t xml:space="preserve"> /scratch/jhl133/uck2_collaboration/mut_sensitivity/cyclou_39L_0.pdb</t>
  </si>
  <si>
    <t xml:space="preserve"> /scratch/jhl133/uck2_collaboration/mut_sensitivity/cyclou_39L_1.pdb</t>
  </si>
  <si>
    <t xml:space="preserve"> /scratch/jhl133/uck2_collaboration/mut_sensitivity/cyclou_39L_2.pdb</t>
  </si>
  <si>
    <t xml:space="preserve"> /scratch/jhl133/uck2_collaboration/mut_sensitivity/cyclou_39L_3.pdb</t>
  </si>
  <si>
    <t xml:space="preserve"> /scratch/jhl133/uck2_collaboration/mut_sensitivity/cyclou_39L_4.pdb</t>
  </si>
  <si>
    <t xml:space="preserve"> /scratch/jhl133/uck2_collaboration/mut_sensitivity/cyclou_39L_5.pdb</t>
  </si>
  <si>
    <t xml:space="preserve"> /scratch/jhl133/uck2_collaboration/mut_sensitivity/cyclou_39L_6.pdb</t>
  </si>
  <si>
    <t xml:space="preserve"> /scratch/jhl133/uck2_collaboration/mut_sensitivity/cyclou_39L_7.pdb</t>
  </si>
  <si>
    <t xml:space="preserve"> /scratch/jhl133/uck2_collaboration/mut_sensitivity/cyclou_39L_8.pdb</t>
  </si>
  <si>
    <t xml:space="preserve"> /scratch/jhl133/uck2_collaboration/mut_sensitivity/cyclou_39L_9.pdb</t>
  </si>
  <si>
    <t>/scratch/jhl133/uck2_collaboration/mut_sensitivity/cyclou_39M</t>
  </si>
  <si>
    <t xml:space="preserve"> /scratch/jhl133/uck2_collaboration/mut_sensitivity/cyclou_39M_0.pdb</t>
  </si>
  <si>
    <t xml:space="preserve"> /scratch/jhl133/uck2_collaboration/mut_sensitivity/cyclou_39M_1.pdb</t>
  </si>
  <si>
    <t xml:space="preserve"> /scratch/jhl133/uck2_collaboration/mut_sensitivity/cyclou_39M_2.pdb</t>
  </si>
  <si>
    <t xml:space="preserve"> /scratch/jhl133/uck2_collaboration/mut_sensitivity/cyclou_39M_3.pdb</t>
  </si>
  <si>
    <t xml:space="preserve"> /scratch/jhl133/uck2_collaboration/mut_sensitivity/cyclou_39M_4.pdb</t>
  </si>
  <si>
    <t xml:space="preserve"> /scratch/jhl133/uck2_collaboration/mut_sensitivity/cyclou_39M_5.pdb</t>
  </si>
  <si>
    <t xml:space="preserve"> /scratch/jhl133/uck2_collaboration/mut_sensitivity/cyclou_39M_6.pdb</t>
  </si>
  <si>
    <t xml:space="preserve"> /scratch/jhl133/uck2_collaboration/mut_sensitivity/cyclou_39M_7.pdb</t>
  </si>
  <si>
    <t xml:space="preserve"> /scratch/jhl133/uck2_collaboration/mut_sensitivity/cyclou_39M_8.pdb</t>
  </si>
  <si>
    <t xml:space="preserve"> /scratch/jhl133/uck2_collaboration/mut_sensitivity/cyclou_39M_9.pdb</t>
  </si>
  <si>
    <t>/scratch/jhl133/uck2_collaboration/mut_sensitivity/cyclou_39N</t>
  </si>
  <si>
    <t xml:space="preserve"> /scratch/jhl133/uck2_collaboration/mut_sensitivity/cyclou_39N_0.pdb</t>
  </si>
  <si>
    <t xml:space="preserve"> /scratch/jhl133/uck2_collaboration/mut_sensitivity/cyclou_39N_1.pdb</t>
  </si>
  <si>
    <t xml:space="preserve"> /scratch/jhl133/uck2_collaboration/mut_sensitivity/cyclou_39N_2.pdb</t>
  </si>
  <si>
    <t xml:space="preserve"> /scratch/jhl133/uck2_collaboration/mut_sensitivity/cyclou_39N_3.pdb</t>
  </si>
  <si>
    <t xml:space="preserve"> /scratch/jhl133/uck2_collaboration/mut_sensitivity/cyclou_39N_4.pdb</t>
  </si>
  <si>
    <t xml:space="preserve"> /scratch/jhl133/uck2_collaboration/mut_sensitivity/cyclou_39N_5.pdb</t>
  </si>
  <si>
    <t xml:space="preserve"> /scratch/jhl133/uck2_collaboration/mut_sensitivity/cyclou_39N_6.pdb</t>
  </si>
  <si>
    <t xml:space="preserve"> /scratch/jhl133/uck2_collaboration/mut_sensitivity/cyclou_39N_7.pdb</t>
  </si>
  <si>
    <t xml:space="preserve"> /scratch/jhl133/uck2_collaboration/mut_sensitivity/cyclou_39N_8.pdb</t>
  </si>
  <si>
    <t xml:space="preserve"> /scratch/jhl133/uck2_collaboration/mut_sensitivity/cyclou_39N_9.pdb</t>
  </si>
  <si>
    <t>/scratch/jhl133/uck2_collaboration/mut_sensitivity/cyclou_39P</t>
  </si>
  <si>
    <t xml:space="preserve"> /scratch/jhl133/uck2_collaboration/mut_sensitivity/cyclou_39P_0.pdb</t>
  </si>
  <si>
    <t xml:space="preserve"> /scratch/jhl133/uck2_collaboration/mut_sensitivity/cyclou_39P_1.pdb</t>
  </si>
  <si>
    <t xml:space="preserve"> /scratch/jhl133/uck2_collaboration/mut_sensitivity/cyclou_39P_2.pdb</t>
  </si>
  <si>
    <t xml:space="preserve"> /scratch/jhl133/uck2_collaboration/mut_sensitivity/cyclou_39P_3.pdb</t>
  </si>
  <si>
    <t xml:space="preserve"> /scratch/jhl133/uck2_collaboration/mut_sensitivity/cyclou_39P_4.pdb</t>
  </si>
  <si>
    <t xml:space="preserve"> /scratch/jhl133/uck2_collaboration/mut_sensitivity/cyclou_39P_5.pdb</t>
  </si>
  <si>
    <t xml:space="preserve"> /scratch/jhl133/uck2_collaboration/mut_sensitivity/cyclou_39P_6.pdb</t>
  </si>
  <si>
    <t xml:space="preserve"> /scratch/jhl133/uck2_collaboration/mut_sensitivity/cyclou_39P_7.pdb</t>
  </si>
  <si>
    <t xml:space="preserve"> /scratch/jhl133/uck2_collaboration/mut_sensitivity/cyclou_39P_8.pdb</t>
  </si>
  <si>
    <t xml:space="preserve"> /scratch/jhl133/uck2_collaboration/mut_sensitivity/cyclou_39P_9.pdb</t>
  </si>
  <si>
    <t>/scratch/jhl133/uck2_collaboration/mut_sensitivity/cyclou_39Q</t>
  </si>
  <si>
    <t xml:space="preserve"> /scratch/jhl133/uck2_collaboration/mut_sensitivity/cyclou_39Q_0.pdb</t>
  </si>
  <si>
    <t xml:space="preserve"> /scratch/jhl133/uck2_collaboration/mut_sensitivity/cyclou_39Q_1.pdb</t>
  </si>
  <si>
    <t xml:space="preserve"> /scratch/jhl133/uck2_collaboration/mut_sensitivity/cyclou_39Q_2.pdb</t>
  </si>
  <si>
    <t xml:space="preserve"> /scratch/jhl133/uck2_collaboration/mut_sensitivity/cyclou_39Q_3.pdb</t>
  </si>
  <si>
    <t xml:space="preserve"> /scratch/jhl133/uck2_collaboration/mut_sensitivity/cyclou_39Q_4.pdb</t>
  </si>
  <si>
    <t xml:space="preserve"> /scratch/jhl133/uck2_collaboration/mut_sensitivity/cyclou_39Q_5.pdb</t>
  </si>
  <si>
    <t xml:space="preserve"> /scratch/jhl133/uck2_collaboration/mut_sensitivity/cyclou_39Q_6.pdb</t>
  </si>
  <si>
    <t xml:space="preserve"> /scratch/jhl133/uck2_collaboration/mut_sensitivity/cyclou_39Q_7.pdb</t>
  </si>
  <si>
    <t xml:space="preserve"> /scratch/jhl133/uck2_collaboration/mut_sensitivity/cyclou_39Q_8.pdb</t>
  </si>
  <si>
    <t xml:space="preserve"> /scratch/jhl133/uck2_collaboration/mut_sensitivity/cyclou_39Q_9.pdb</t>
  </si>
  <si>
    <t>/scratch/jhl133/uck2_collaboration/mut_sensitivity/cyclou_39R</t>
  </si>
  <si>
    <t xml:space="preserve"> /scratch/jhl133/uck2_collaboration/mut_sensitivity/cyclou_39R_0.pdb</t>
  </si>
  <si>
    <t xml:space="preserve"> /scratch/jhl133/uck2_collaboration/mut_sensitivity/cyclou_39R_1.pdb</t>
  </si>
  <si>
    <t xml:space="preserve"> /scratch/jhl133/uck2_collaboration/mut_sensitivity/cyclou_39R_2.pdb</t>
  </si>
  <si>
    <t xml:space="preserve"> /scratch/jhl133/uck2_collaboration/mut_sensitivity/cyclou_39R_3.pdb</t>
  </si>
  <si>
    <t xml:space="preserve"> /scratch/jhl133/uck2_collaboration/mut_sensitivity/cyclou_39R_4.pdb</t>
  </si>
  <si>
    <t xml:space="preserve"> /scratch/jhl133/uck2_collaboration/mut_sensitivity/cyclou_39R_5.pdb</t>
  </si>
  <si>
    <t xml:space="preserve"> /scratch/jhl133/uck2_collaboration/mut_sensitivity/cyclou_39R_6.pdb</t>
  </si>
  <si>
    <t xml:space="preserve"> /scratch/jhl133/uck2_collaboration/mut_sensitivity/cyclou_39R_7.pdb</t>
  </si>
  <si>
    <t xml:space="preserve"> /scratch/jhl133/uck2_collaboration/mut_sensitivity/cyclou_39R_8.pdb</t>
  </si>
  <si>
    <t xml:space="preserve"> /scratch/jhl133/uck2_collaboration/mut_sensitivity/cyclou_39R_9.pdb</t>
  </si>
  <si>
    <t>/scratch/jhl133/uck2_collaboration/mut_sensitivity/cyclou_39S</t>
  </si>
  <si>
    <t xml:space="preserve"> /scratch/jhl133/uck2_collaboration/mut_sensitivity/cyclou_39S_0.pdb</t>
  </si>
  <si>
    <t xml:space="preserve"> /scratch/jhl133/uck2_collaboration/mut_sensitivity/cyclou_39S_1.pdb</t>
  </si>
  <si>
    <t xml:space="preserve"> /scratch/jhl133/uck2_collaboration/mut_sensitivity/cyclou_39S_2.pdb</t>
  </si>
  <si>
    <t xml:space="preserve"> /scratch/jhl133/uck2_collaboration/mut_sensitivity/cyclou_39S_3.pdb</t>
  </si>
  <si>
    <t xml:space="preserve"> /scratch/jhl133/uck2_collaboration/mut_sensitivity/cyclou_39S_4.pdb</t>
  </si>
  <si>
    <t xml:space="preserve"> /scratch/jhl133/uck2_collaboration/mut_sensitivity/cyclou_39S_5.pdb</t>
  </si>
  <si>
    <t xml:space="preserve"> /scratch/jhl133/uck2_collaboration/mut_sensitivity/cyclou_39S_6.pdb</t>
  </si>
  <si>
    <t xml:space="preserve"> /scratch/jhl133/uck2_collaboration/mut_sensitivity/cyclou_39S_7.pdb</t>
  </si>
  <si>
    <t xml:space="preserve"> /scratch/jhl133/uck2_collaboration/mut_sensitivity/cyclou_39S_8.pdb</t>
  </si>
  <si>
    <t xml:space="preserve"> /scratch/jhl133/uck2_collaboration/mut_sensitivity/cyclou_39S_9.pdb</t>
  </si>
  <si>
    <t>/scratch/jhl133/uck2_collaboration/mut_sensitivity/cyclou_39T</t>
  </si>
  <si>
    <t xml:space="preserve"> /scratch/jhl133/uck2_collaboration/mut_sensitivity/cyclou_39T_0.pdb</t>
  </si>
  <si>
    <t xml:space="preserve"> /scratch/jhl133/uck2_collaboration/mut_sensitivity/cyclou_39T_1.pdb</t>
  </si>
  <si>
    <t xml:space="preserve"> /scratch/jhl133/uck2_collaboration/mut_sensitivity/cyclou_39T_2.pdb</t>
  </si>
  <si>
    <t xml:space="preserve"> /scratch/jhl133/uck2_collaboration/mut_sensitivity/cyclou_39T_3.pdb</t>
  </si>
  <si>
    <t xml:space="preserve"> /scratch/jhl133/uck2_collaboration/mut_sensitivity/cyclou_39T_4.pdb</t>
  </si>
  <si>
    <t xml:space="preserve"> /scratch/jhl133/uck2_collaboration/mut_sensitivity/cyclou_39T_5.pdb</t>
  </si>
  <si>
    <t xml:space="preserve"> /scratch/jhl133/uck2_collaboration/mut_sensitivity/cyclou_39T_6.pdb</t>
  </si>
  <si>
    <t xml:space="preserve"> /scratch/jhl133/uck2_collaboration/mut_sensitivity/cyclou_39T_7.pdb</t>
  </si>
  <si>
    <t xml:space="preserve"> /scratch/jhl133/uck2_collaboration/mut_sensitivity/cyclou_39T_8.pdb</t>
  </si>
  <si>
    <t xml:space="preserve"> /scratch/jhl133/uck2_collaboration/mut_sensitivity/cyclou_39T_9.pdb</t>
  </si>
  <si>
    <t>/scratch/jhl133/uck2_collaboration/mut_sensitivity/cyclou_39V</t>
  </si>
  <si>
    <t xml:space="preserve"> /scratch/jhl133/uck2_collaboration/mut_sensitivity/cyclou_39V_0.pdb</t>
  </si>
  <si>
    <t xml:space="preserve"> /scratch/jhl133/uck2_collaboration/mut_sensitivity/cyclou_39V_1.pdb</t>
  </si>
  <si>
    <t xml:space="preserve"> /scratch/jhl133/uck2_collaboration/mut_sensitivity/cyclou_39V_2.pdb</t>
  </si>
  <si>
    <t xml:space="preserve"> /scratch/jhl133/uck2_collaboration/mut_sensitivity/cyclou_39V_3.pdb</t>
  </si>
  <si>
    <t xml:space="preserve"> /scratch/jhl133/uck2_collaboration/mut_sensitivity/cyclou_39V_4.pdb</t>
  </si>
  <si>
    <t xml:space="preserve"> /scratch/jhl133/uck2_collaboration/mut_sensitivity/cyclou_39V_5.pdb</t>
  </si>
  <si>
    <t xml:space="preserve"> /scratch/jhl133/uck2_collaboration/mut_sensitivity/cyclou_39V_6.pdb</t>
  </si>
  <si>
    <t xml:space="preserve"> /scratch/jhl133/uck2_collaboration/mut_sensitivity/cyclou_39V_7.pdb</t>
  </si>
  <si>
    <t xml:space="preserve"> /scratch/jhl133/uck2_collaboration/mut_sensitivity/cyclou_39V_8.pdb</t>
  </si>
  <si>
    <t xml:space="preserve"> /scratch/jhl133/uck2_collaboration/mut_sensitivity/cyclou_39V_9.pdb</t>
  </si>
  <si>
    <t>/scratch/jhl133/uck2_collaboration/mut_sensitivity/cyclou_39W</t>
  </si>
  <si>
    <t xml:space="preserve"> /scratch/jhl133/uck2_collaboration/mut_sensitivity/cyclou_39W_0.pdb</t>
  </si>
  <si>
    <t xml:space="preserve"> /scratch/jhl133/uck2_collaboration/mut_sensitivity/cyclou_39W_1.pdb</t>
  </si>
  <si>
    <t xml:space="preserve"> /scratch/jhl133/uck2_collaboration/mut_sensitivity/cyclou_39W_2.pdb</t>
  </si>
  <si>
    <t xml:space="preserve"> /scratch/jhl133/uck2_collaboration/mut_sensitivity/cyclou_39W_3.pdb</t>
  </si>
  <si>
    <t xml:space="preserve"> /scratch/jhl133/uck2_collaboration/mut_sensitivity/cyclou_39W_4.pdb</t>
  </si>
  <si>
    <t xml:space="preserve"> /scratch/jhl133/uck2_collaboration/mut_sensitivity/cyclou_39W_5.pdb</t>
  </si>
  <si>
    <t xml:space="preserve"> /scratch/jhl133/uck2_collaboration/mut_sensitivity/cyclou_39W_6.pdb</t>
  </si>
  <si>
    <t xml:space="preserve"> /scratch/jhl133/uck2_collaboration/mut_sensitivity/cyclou_39W_7.pdb</t>
  </si>
  <si>
    <t xml:space="preserve"> /scratch/jhl133/uck2_collaboration/mut_sensitivity/cyclou_39W_8.pdb</t>
  </si>
  <si>
    <t xml:space="preserve"> /scratch/jhl133/uck2_collaboration/mut_sensitivity/cyclou_39W_9.pdb</t>
  </si>
  <si>
    <t>/scratch/jhl133/uck2_collaboration/mut_sensitivity/cyclou_39Y</t>
  </si>
  <si>
    <t xml:space="preserve"> /scratch/jhl133/uck2_collaboration/mut_sensitivity/cyclou_39Y_0.pdb</t>
  </si>
  <si>
    <t xml:space="preserve"> /scratch/jhl133/uck2_collaboration/mut_sensitivity/cyclou_39Y_1.pdb</t>
  </si>
  <si>
    <t xml:space="preserve"> /scratch/jhl133/uck2_collaboration/mut_sensitivity/cyclou_39Y_2.pdb</t>
  </si>
  <si>
    <t xml:space="preserve"> /scratch/jhl133/uck2_collaboration/mut_sensitivity/cyclou_39Y_3.pdb</t>
  </si>
  <si>
    <t xml:space="preserve"> /scratch/jhl133/uck2_collaboration/mut_sensitivity/cyclou_39Y_4.pdb</t>
  </si>
  <si>
    <t xml:space="preserve"> /scratch/jhl133/uck2_collaboration/mut_sensitivity/cyclou_39Y_5.pdb</t>
  </si>
  <si>
    <t xml:space="preserve"> /scratch/jhl133/uck2_collaboration/mut_sensitivity/cyclou_39Y_6.pdb</t>
  </si>
  <si>
    <t xml:space="preserve"> /scratch/jhl133/uck2_collaboration/mut_sensitivity/cyclou_39Y_7.pdb</t>
  </si>
  <si>
    <t xml:space="preserve"> /scratch/jhl133/uck2_collaboration/mut_sensitivity/cyclou_39Y_8.pdb</t>
  </si>
  <si>
    <t xml:space="preserve"> /scratch/jhl133/uck2_collaboration/mut_sensitivity/cyclou_39Y_9.pdb</t>
  </si>
  <si>
    <t>/scratch/jhl133/uck2_collaboration/mut_sensitivity/cyclou_63A</t>
  </si>
  <si>
    <t xml:space="preserve"> /scratch/jhl133/uck2_collaboration/mut_sensitivity/cyclou_63A_0.pdb</t>
  </si>
  <si>
    <t xml:space="preserve"> /scratch/jhl133/uck2_collaboration/mut_sensitivity/cyclou_63A_1.pdb</t>
  </si>
  <si>
    <t xml:space="preserve"> /scratch/jhl133/uck2_collaboration/mut_sensitivity/cyclou_63A_2.pdb</t>
  </si>
  <si>
    <t xml:space="preserve"> /scratch/jhl133/uck2_collaboration/mut_sensitivity/cyclou_63A_3.pdb</t>
  </si>
  <si>
    <t xml:space="preserve"> /scratch/jhl133/uck2_collaboration/mut_sensitivity/cyclou_63A_4.pdb</t>
  </si>
  <si>
    <t xml:space="preserve"> /scratch/jhl133/uck2_collaboration/mut_sensitivity/cyclou_63A_5.pdb</t>
  </si>
  <si>
    <t xml:space="preserve"> /scratch/jhl133/uck2_collaboration/mut_sensitivity/cyclou_63A_6.pdb</t>
  </si>
  <si>
    <t xml:space="preserve"> /scratch/jhl133/uck2_collaboration/mut_sensitivity/cyclou_63A_7.pdb</t>
  </si>
  <si>
    <t xml:space="preserve"> /scratch/jhl133/uck2_collaboration/mut_sensitivity/cyclou_63A_8.pdb</t>
  </si>
  <si>
    <t xml:space="preserve"> /scratch/jhl133/uck2_collaboration/mut_sensitivity/cyclou_63A_9.pdb</t>
  </si>
  <si>
    <t>/scratch/jhl133/uck2_collaboration/mut_sensitivity/cyclou_63C</t>
  </si>
  <si>
    <t xml:space="preserve"> /scratch/jhl133/uck2_collaboration/mut_sensitivity/cyclou_63C_0.pdb</t>
  </si>
  <si>
    <t xml:space="preserve"> /scratch/jhl133/uck2_collaboration/mut_sensitivity/cyclou_63C_1.pdb</t>
  </si>
  <si>
    <t xml:space="preserve"> /scratch/jhl133/uck2_collaboration/mut_sensitivity/cyclou_63C_2.pdb</t>
  </si>
  <si>
    <t xml:space="preserve"> /scratch/jhl133/uck2_collaboration/mut_sensitivity/cyclou_63C_3.pdb</t>
  </si>
  <si>
    <t xml:space="preserve"> /scratch/jhl133/uck2_collaboration/mut_sensitivity/cyclou_63C_4.pdb</t>
  </si>
  <si>
    <t xml:space="preserve"> /scratch/jhl133/uck2_collaboration/mut_sensitivity/cyclou_63C_5.pdb</t>
  </si>
  <si>
    <t xml:space="preserve"> /scratch/jhl133/uck2_collaboration/mut_sensitivity/cyclou_63C_6.pdb</t>
  </si>
  <si>
    <t xml:space="preserve"> /scratch/jhl133/uck2_collaboration/mut_sensitivity/cyclou_63C_7.pdb</t>
  </si>
  <si>
    <t xml:space="preserve"> /scratch/jhl133/uck2_collaboration/mut_sensitivity/cyclou_63C_8.pdb</t>
  </si>
  <si>
    <t xml:space="preserve"> /scratch/jhl133/uck2_collaboration/mut_sensitivity/cyclou_63C_9.pdb</t>
  </si>
  <si>
    <t>/scratch/jhl133/uck2_collaboration/mut_sensitivity/cyclou_63D</t>
  </si>
  <si>
    <t xml:space="preserve"> /scratch/jhl133/uck2_collaboration/mut_sensitivity/cyclou_63D_0.pdb</t>
  </si>
  <si>
    <t xml:space="preserve"> /scratch/jhl133/uck2_collaboration/mut_sensitivity/cyclou_63D_1.pdb</t>
  </si>
  <si>
    <t xml:space="preserve"> /scratch/jhl133/uck2_collaboration/mut_sensitivity/cyclou_63D_2.pdb</t>
  </si>
  <si>
    <t xml:space="preserve"> /scratch/jhl133/uck2_collaboration/mut_sensitivity/cyclou_63D_3.pdb</t>
  </si>
  <si>
    <t xml:space="preserve"> /scratch/jhl133/uck2_collaboration/mut_sensitivity/cyclou_63D_4.pdb</t>
  </si>
  <si>
    <t xml:space="preserve"> /scratch/jhl133/uck2_collaboration/mut_sensitivity/cyclou_63D_5.pdb</t>
  </si>
  <si>
    <t xml:space="preserve"> /scratch/jhl133/uck2_collaboration/mut_sensitivity/cyclou_63D_6.pdb</t>
  </si>
  <si>
    <t xml:space="preserve"> /scratch/jhl133/uck2_collaboration/mut_sensitivity/cyclou_63D_7.pdb</t>
  </si>
  <si>
    <t xml:space="preserve"> /scratch/jhl133/uck2_collaboration/mut_sensitivity/cyclou_63D_8.pdb</t>
  </si>
  <si>
    <t xml:space="preserve"> /scratch/jhl133/uck2_collaboration/mut_sensitivity/cyclou_63D_9.pdb</t>
  </si>
  <si>
    <t>/scratch/jhl133/uck2_collaboration/mut_sensitivity/cyclou_63E</t>
  </si>
  <si>
    <t xml:space="preserve"> /scratch/jhl133/uck2_collaboration/mut_sensitivity/cyclou_63E_0.pdb</t>
  </si>
  <si>
    <t xml:space="preserve"> /scratch/jhl133/uck2_collaboration/mut_sensitivity/cyclou_63E_1.pdb</t>
  </si>
  <si>
    <t xml:space="preserve"> /scratch/jhl133/uck2_collaboration/mut_sensitivity/cyclou_63E_2.pdb</t>
  </si>
  <si>
    <t xml:space="preserve"> /scratch/jhl133/uck2_collaboration/mut_sensitivity/cyclou_63E_3.pdb</t>
  </si>
  <si>
    <t xml:space="preserve"> /scratch/jhl133/uck2_collaboration/mut_sensitivity/cyclou_63E_4.pdb</t>
  </si>
  <si>
    <t xml:space="preserve"> /scratch/jhl133/uck2_collaboration/mut_sensitivity/cyclou_63E_5.pdb</t>
  </si>
  <si>
    <t xml:space="preserve"> /scratch/jhl133/uck2_collaboration/mut_sensitivity/cyclou_63E_6.pdb</t>
  </si>
  <si>
    <t xml:space="preserve"> /scratch/jhl133/uck2_collaboration/mut_sensitivity/cyclou_63E_7.pdb</t>
  </si>
  <si>
    <t xml:space="preserve"> /scratch/jhl133/uck2_collaboration/mut_sensitivity/cyclou_63E_8.pdb</t>
  </si>
  <si>
    <t xml:space="preserve"> /scratch/jhl133/uck2_collaboration/mut_sensitivity/cyclou_63E_9.pdb</t>
  </si>
  <si>
    <t>/scratch/jhl133/uck2_collaboration/mut_sensitivity/cyclou_63F</t>
  </si>
  <si>
    <t xml:space="preserve"> /scratch/jhl133/uck2_collaboration/mut_sensitivity/cyclou_63F_0.pdb</t>
  </si>
  <si>
    <t xml:space="preserve"> /scratch/jhl133/uck2_collaboration/mut_sensitivity/cyclou_63F_1.pdb</t>
  </si>
  <si>
    <t xml:space="preserve"> /scratch/jhl133/uck2_collaboration/mut_sensitivity/cyclou_63F_2.pdb</t>
  </si>
  <si>
    <t xml:space="preserve"> /scratch/jhl133/uck2_collaboration/mut_sensitivity/cyclou_63F_3.pdb</t>
  </si>
  <si>
    <t xml:space="preserve"> /scratch/jhl133/uck2_collaboration/mut_sensitivity/cyclou_63F_4.pdb</t>
  </si>
  <si>
    <t xml:space="preserve"> /scratch/jhl133/uck2_collaboration/mut_sensitivity/cyclou_63F_5.pdb</t>
  </si>
  <si>
    <t xml:space="preserve"> /scratch/jhl133/uck2_collaboration/mut_sensitivity/cyclou_63F_6.pdb</t>
  </si>
  <si>
    <t xml:space="preserve"> /scratch/jhl133/uck2_collaboration/mut_sensitivity/cyclou_63F_7.pdb</t>
  </si>
  <si>
    <t xml:space="preserve"> /scratch/jhl133/uck2_collaboration/mut_sensitivity/cyclou_63F_8.pdb</t>
  </si>
  <si>
    <t xml:space="preserve"> /scratch/jhl133/uck2_collaboration/mut_sensitivity/cyclou_63F_9.pdb</t>
  </si>
  <si>
    <t>/scratch/jhl133/uck2_collaboration/mut_sensitivity/cyclou_63G</t>
  </si>
  <si>
    <t xml:space="preserve"> /scratch/jhl133/uck2_collaboration/mut_sensitivity/cyclou_63G_0.pdb</t>
  </si>
  <si>
    <t xml:space="preserve"> /scratch/jhl133/uck2_collaboration/mut_sensitivity/cyclou_63G_1.pdb</t>
  </si>
  <si>
    <t xml:space="preserve"> /scratch/jhl133/uck2_collaboration/mut_sensitivity/cyclou_63G_2.pdb</t>
  </si>
  <si>
    <t xml:space="preserve"> /scratch/jhl133/uck2_collaboration/mut_sensitivity/cyclou_63G_3.pdb</t>
  </si>
  <si>
    <t xml:space="preserve"> /scratch/jhl133/uck2_collaboration/mut_sensitivity/cyclou_63G_4.pdb</t>
  </si>
  <si>
    <t xml:space="preserve"> /scratch/jhl133/uck2_collaboration/mut_sensitivity/cyclou_63G_5.pdb</t>
  </si>
  <si>
    <t xml:space="preserve"> /scratch/jhl133/uck2_collaboration/mut_sensitivity/cyclou_63G_6.pdb</t>
  </si>
  <si>
    <t xml:space="preserve"> /scratch/jhl133/uck2_collaboration/mut_sensitivity/cyclou_63G_7.pdb</t>
  </si>
  <si>
    <t xml:space="preserve"> /scratch/jhl133/uck2_collaboration/mut_sensitivity/cyclou_63G_8.pdb</t>
  </si>
  <si>
    <t xml:space="preserve"> /scratch/jhl133/uck2_collaboration/mut_sensitivity/cyclou_63G_9.pdb</t>
  </si>
  <si>
    <t>/scratch/jhl133/uck2_collaboration/mut_sensitivity/cyclou_63H</t>
  </si>
  <si>
    <t xml:space="preserve"> /scratch/jhl133/uck2_collaboration/mut_sensitivity/cyclou_63H_0.pdb</t>
  </si>
  <si>
    <t xml:space="preserve"> /scratch/jhl133/uck2_collaboration/mut_sensitivity/cyclou_63H_1.pdb</t>
  </si>
  <si>
    <t xml:space="preserve"> /scratch/jhl133/uck2_collaboration/mut_sensitivity/cyclou_63H_2.pdb</t>
  </si>
  <si>
    <t xml:space="preserve"> /scratch/jhl133/uck2_collaboration/mut_sensitivity/cyclou_63H_3.pdb</t>
  </si>
  <si>
    <t xml:space="preserve"> /scratch/jhl133/uck2_collaboration/mut_sensitivity/cyclou_63H_4.pdb</t>
  </si>
  <si>
    <t xml:space="preserve"> /scratch/jhl133/uck2_collaboration/mut_sensitivity/cyclou_63H_5.pdb</t>
  </si>
  <si>
    <t xml:space="preserve"> /scratch/jhl133/uck2_collaboration/mut_sensitivity/cyclou_63H_6.pdb</t>
  </si>
  <si>
    <t xml:space="preserve"> /scratch/jhl133/uck2_collaboration/mut_sensitivity/cyclou_63H_7.pdb</t>
  </si>
  <si>
    <t xml:space="preserve"> /scratch/jhl133/uck2_collaboration/mut_sensitivity/cyclou_63H_8.pdb</t>
  </si>
  <si>
    <t xml:space="preserve"> /scratch/jhl133/uck2_collaboration/mut_sensitivity/cyclou_63H_9.pdb</t>
  </si>
  <si>
    <t>/scratch/jhl133/uck2_collaboration/mut_sensitivity/cyclou_63I</t>
  </si>
  <si>
    <t xml:space="preserve"> /scratch/jhl133/uck2_collaboration/mut_sensitivity/cyclou_63I_0.pdb</t>
  </si>
  <si>
    <t xml:space="preserve"> /scratch/jhl133/uck2_collaboration/mut_sensitivity/cyclou_63I_1.pdb</t>
  </si>
  <si>
    <t xml:space="preserve"> /scratch/jhl133/uck2_collaboration/mut_sensitivity/cyclou_63I_2.pdb</t>
  </si>
  <si>
    <t xml:space="preserve"> /scratch/jhl133/uck2_collaboration/mut_sensitivity/cyclou_63I_3.pdb</t>
  </si>
  <si>
    <t xml:space="preserve"> /scratch/jhl133/uck2_collaboration/mut_sensitivity/cyclou_63I_4.pdb</t>
  </si>
  <si>
    <t xml:space="preserve"> /scratch/jhl133/uck2_collaboration/mut_sensitivity/cyclou_63I_5.pdb</t>
  </si>
  <si>
    <t xml:space="preserve"> /scratch/jhl133/uck2_collaboration/mut_sensitivity/cyclou_63I_6.pdb</t>
  </si>
  <si>
    <t xml:space="preserve"> /scratch/jhl133/uck2_collaboration/mut_sensitivity/cyclou_63I_7.pdb</t>
  </si>
  <si>
    <t xml:space="preserve"> /scratch/jhl133/uck2_collaboration/mut_sensitivity/cyclou_63I_8.pdb</t>
  </si>
  <si>
    <t xml:space="preserve"> /scratch/jhl133/uck2_collaboration/mut_sensitivity/cyclou_63I_9.pdb</t>
  </si>
  <si>
    <t>/scratch/jhl133/uck2_collaboration/mut_sensitivity/cyclou_63K</t>
  </si>
  <si>
    <t xml:space="preserve"> /scratch/jhl133/uck2_collaboration/mut_sensitivity/cyclou_63K_0.pdb</t>
  </si>
  <si>
    <t xml:space="preserve"> /scratch/jhl133/uck2_collaboration/mut_sensitivity/cyclou_63K_1.pdb</t>
  </si>
  <si>
    <t xml:space="preserve"> /scratch/jhl133/uck2_collaboration/mut_sensitivity/cyclou_63K_2.pdb</t>
  </si>
  <si>
    <t xml:space="preserve"> /scratch/jhl133/uck2_collaboration/mut_sensitivity/cyclou_63K_3.pdb</t>
  </si>
  <si>
    <t xml:space="preserve"> /scratch/jhl133/uck2_collaboration/mut_sensitivity/cyclou_63K_4.pdb</t>
  </si>
  <si>
    <t xml:space="preserve"> /scratch/jhl133/uck2_collaboration/mut_sensitivity/cyclou_63K_5.pdb</t>
  </si>
  <si>
    <t xml:space="preserve"> /scratch/jhl133/uck2_collaboration/mut_sensitivity/cyclou_63K_6.pdb</t>
  </si>
  <si>
    <t xml:space="preserve"> /scratch/jhl133/uck2_collaboration/mut_sensitivity/cyclou_63K_7.pdb</t>
  </si>
  <si>
    <t xml:space="preserve"> /scratch/jhl133/uck2_collaboration/mut_sensitivity/cyclou_63K_8.pdb</t>
  </si>
  <si>
    <t xml:space="preserve"> /scratch/jhl133/uck2_collaboration/mut_sensitivity/cyclou_63K_9.pdb</t>
  </si>
  <si>
    <t>/scratch/jhl133/uck2_collaboration/mut_sensitivity/cyclou_63L</t>
  </si>
  <si>
    <t xml:space="preserve"> /scratch/jhl133/uck2_collaboration/mut_sensitivity/cyclou_63L_0.pdb</t>
  </si>
  <si>
    <t xml:space="preserve"> /scratch/jhl133/uck2_collaboration/mut_sensitivity/cyclou_63L_1.pdb</t>
  </si>
  <si>
    <t xml:space="preserve"> /scratch/jhl133/uck2_collaboration/mut_sensitivity/cyclou_63L_2.pdb</t>
  </si>
  <si>
    <t xml:space="preserve"> /scratch/jhl133/uck2_collaboration/mut_sensitivity/cyclou_63L_3.pdb</t>
  </si>
  <si>
    <t xml:space="preserve"> /scratch/jhl133/uck2_collaboration/mut_sensitivity/cyclou_63L_4.pdb</t>
  </si>
  <si>
    <t xml:space="preserve"> /scratch/jhl133/uck2_collaboration/mut_sensitivity/cyclou_63L_5.pdb</t>
  </si>
  <si>
    <t xml:space="preserve"> /scratch/jhl133/uck2_collaboration/mut_sensitivity/cyclou_63L_6.pdb</t>
  </si>
  <si>
    <t xml:space="preserve"> /scratch/jhl133/uck2_collaboration/mut_sensitivity/cyclou_63L_7.pdb</t>
  </si>
  <si>
    <t xml:space="preserve"> /scratch/jhl133/uck2_collaboration/mut_sensitivity/cyclou_63L_8.pdb</t>
  </si>
  <si>
    <t xml:space="preserve"> /scratch/jhl133/uck2_collaboration/mut_sensitivity/cyclou_63L_9.pdb</t>
  </si>
  <si>
    <t>/scratch/jhl133/uck2_collaboration/mut_sensitivity/cyclou_63M</t>
  </si>
  <si>
    <t xml:space="preserve"> /scratch/jhl133/uck2_collaboration/mut_sensitivity/cyclou_63M_0.pdb</t>
  </si>
  <si>
    <t xml:space="preserve"> /scratch/jhl133/uck2_collaboration/mut_sensitivity/cyclou_63M_1.pdb</t>
  </si>
  <si>
    <t xml:space="preserve"> /scratch/jhl133/uck2_collaboration/mut_sensitivity/cyclou_63M_2.pdb</t>
  </si>
  <si>
    <t xml:space="preserve"> /scratch/jhl133/uck2_collaboration/mut_sensitivity/cyclou_63M_3.pdb</t>
  </si>
  <si>
    <t xml:space="preserve"> /scratch/jhl133/uck2_collaboration/mut_sensitivity/cyclou_63M_4.pdb</t>
  </si>
  <si>
    <t xml:space="preserve"> /scratch/jhl133/uck2_collaboration/mut_sensitivity/cyclou_63M_5.pdb</t>
  </si>
  <si>
    <t xml:space="preserve"> /scratch/jhl133/uck2_collaboration/mut_sensitivity/cyclou_63M_6.pdb</t>
  </si>
  <si>
    <t xml:space="preserve"> /scratch/jhl133/uck2_collaboration/mut_sensitivity/cyclou_63M_7.pdb</t>
  </si>
  <si>
    <t xml:space="preserve"> /scratch/jhl133/uck2_collaboration/mut_sensitivity/cyclou_63M_8.pdb</t>
  </si>
  <si>
    <t xml:space="preserve"> /scratch/jhl133/uck2_collaboration/mut_sensitivity/cyclou_63M_9.pdb</t>
  </si>
  <si>
    <t>/scratch/jhl133/uck2_collaboration/mut_sensitivity/cyclou_63N</t>
  </si>
  <si>
    <t xml:space="preserve"> /scratch/jhl133/uck2_collaboration/mut_sensitivity/cyclou_63N_0.pdb</t>
  </si>
  <si>
    <t xml:space="preserve"> /scratch/jhl133/uck2_collaboration/mut_sensitivity/cyclou_63N_1.pdb</t>
  </si>
  <si>
    <t xml:space="preserve"> /scratch/jhl133/uck2_collaboration/mut_sensitivity/cyclou_63N_2.pdb</t>
  </si>
  <si>
    <t xml:space="preserve"> /scratch/jhl133/uck2_collaboration/mut_sensitivity/cyclou_63N_3.pdb</t>
  </si>
  <si>
    <t xml:space="preserve"> /scratch/jhl133/uck2_collaboration/mut_sensitivity/cyclou_63N_4.pdb</t>
  </si>
  <si>
    <t xml:space="preserve"> /scratch/jhl133/uck2_collaboration/mut_sensitivity/cyclou_63N_5.pdb</t>
  </si>
  <si>
    <t xml:space="preserve"> /scratch/jhl133/uck2_collaboration/mut_sensitivity/cyclou_63N_6.pdb</t>
  </si>
  <si>
    <t xml:space="preserve"> /scratch/jhl133/uck2_collaboration/mut_sensitivity/cyclou_63N_7.pdb</t>
  </si>
  <si>
    <t xml:space="preserve"> /scratch/jhl133/uck2_collaboration/mut_sensitivity/cyclou_63N_8.pdb</t>
  </si>
  <si>
    <t xml:space="preserve"> /scratch/jhl133/uck2_collaboration/mut_sensitivity/cyclou_63N_9.pdb</t>
  </si>
  <si>
    <t>/scratch/jhl133/uck2_collaboration/mut_sensitivity/cyclou_63P</t>
  </si>
  <si>
    <t xml:space="preserve"> /scratch/jhl133/uck2_collaboration/mut_sensitivity/cyclou_63P_0.pdb</t>
  </si>
  <si>
    <t xml:space="preserve"> /scratch/jhl133/uck2_collaboration/mut_sensitivity/cyclou_63P_1.pdb</t>
  </si>
  <si>
    <t xml:space="preserve"> /scratch/jhl133/uck2_collaboration/mut_sensitivity/cyclou_63P_2.pdb</t>
  </si>
  <si>
    <t xml:space="preserve"> /scratch/jhl133/uck2_collaboration/mut_sensitivity/cyclou_63P_3.pdb</t>
  </si>
  <si>
    <t xml:space="preserve"> /scratch/jhl133/uck2_collaboration/mut_sensitivity/cyclou_63P_4.pdb</t>
  </si>
  <si>
    <t xml:space="preserve"> /scratch/jhl133/uck2_collaboration/mut_sensitivity/cyclou_63P_5.pdb</t>
  </si>
  <si>
    <t xml:space="preserve"> /scratch/jhl133/uck2_collaboration/mut_sensitivity/cyclou_63P_6.pdb</t>
  </si>
  <si>
    <t xml:space="preserve"> /scratch/jhl133/uck2_collaboration/mut_sensitivity/cyclou_63P_7.pdb</t>
  </si>
  <si>
    <t xml:space="preserve"> /scratch/jhl133/uck2_collaboration/mut_sensitivity/cyclou_63P_8.pdb</t>
  </si>
  <si>
    <t xml:space="preserve"> /scratch/jhl133/uck2_collaboration/mut_sensitivity/cyclou_63P_9.pdb</t>
  </si>
  <si>
    <t>/scratch/jhl133/uck2_collaboration/mut_sensitivity/cyclou_63Q</t>
  </si>
  <si>
    <t xml:space="preserve"> /scratch/jhl133/uck2_collaboration/mut_sensitivity/cyclou_63Q_0.pdb</t>
  </si>
  <si>
    <t xml:space="preserve"> /scratch/jhl133/uck2_collaboration/mut_sensitivity/cyclou_63Q_1.pdb</t>
  </si>
  <si>
    <t xml:space="preserve"> /scratch/jhl133/uck2_collaboration/mut_sensitivity/cyclou_63Q_2.pdb</t>
  </si>
  <si>
    <t xml:space="preserve"> /scratch/jhl133/uck2_collaboration/mut_sensitivity/cyclou_63Q_3.pdb</t>
  </si>
  <si>
    <t xml:space="preserve"> /scratch/jhl133/uck2_collaboration/mut_sensitivity/cyclou_63Q_4.pdb</t>
  </si>
  <si>
    <t xml:space="preserve"> /scratch/jhl133/uck2_collaboration/mut_sensitivity/cyclou_63Q_5.pdb</t>
  </si>
  <si>
    <t xml:space="preserve"> /scratch/jhl133/uck2_collaboration/mut_sensitivity/cyclou_63Q_6.pdb</t>
  </si>
  <si>
    <t xml:space="preserve"> /scratch/jhl133/uck2_collaboration/mut_sensitivity/cyclou_63Q_7.pdb</t>
  </si>
  <si>
    <t xml:space="preserve"> /scratch/jhl133/uck2_collaboration/mut_sensitivity/cyclou_63Q_8.pdb</t>
  </si>
  <si>
    <t xml:space="preserve"> /scratch/jhl133/uck2_collaboration/mut_sensitivity/cyclou_63Q_9.pdb</t>
  </si>
  <si>
    <t>/scratch/jhl133/uck2_collaboration/mut_sensitivity/cyclou_63R</t>
  </si>
  <si>
    <t xml:space="preserve"> /scratch/jhl133/uck2_collaboration/mut_sensitivity/cyclou_63R_0.pdb</t>
  </si>
  <si>
    <t xml:space="preserve"> /scratch/jhl133/uck2_collaboration/mut_sensitivity/cyclou_63R_1.pdb</t>
  </si>
  <si>
    <t xml:space="preserve"> /scratch/jhl133/uck2_collaboration/mut_sensitivity/cyclou_63R_2.pdb</t>
  </si>
  <si>
    <t xml:space="preserve"> /scratch/jhl133/uck2_collaboration/mut_sensitivity/cyclou_63R_3.pdb</t>
  </si>
  <si>
    <t xml:space="preserve"> /scratch/jhl133/uck2_collaboration/mut_sensitivity/cyclou_63R_4.pdb</t>
  </si>
  <si>
    <t xml:space="preserve"> /scratch/jhl133/uck2_collaboration/mut_sensitivity/cyclou_63R_5.pdb</t>
  </si>
  <si>
    <t xml:space="preserve"> /scratch/jhl133/uck2_collaboration/mut_sensitivity/cyclou_63R_6.pdb</t>
  </si>
  <si>
    <t xml:space="preserve"> /scratch/jhl133/uck2_collaboration/mut_sensitivity/cyclou_63R_7.pdb</t>
  </si>
  <si>
    <t xml:space="preserve"> /scratch/jhl133/uck2_collaboration/mut_sensitivity/cyclou_63R_8.pdb</t>
  </si>
  <si>
    <t xml:space="preserve"> /scratch/jhl133/uck2_collaboration/mut_sensitivity/cyclou_63R_9.pdb</t>
  </si>
  <si>
    <t>/scratch/jhl133/uck2_collaboration/mut_sensitivity/cyclou_63S</t>
  </si>
  <si>
    <t xml:space="preserve"> /scratch/jhl133/uck2_collaboration/mut_sensitivity/cyclou_63S_0.pdb</t>
  </si>
  <si>
    <t xml:space="preserve"> /scratch/jhl133/uck2_collaboration/mut_sensitivity/cyclou_63S_1.pdb</t>
  </si>
  <si>
    <t xml:space="preserve"> /scratch/jhl133/uck2_collaboration/mut_sensitivity/cyclou_63S_2.pdb</t>
  </si>
  <si>
    <t xml:space="preserve"> /scratch/jhl133/uck2_collaboration/mut_sensitivity/cyclou_63S_3.pdb</t>
  </si>
  <si>
    <t xml:space="preserve"> /scratch/jhl133/uck2_collaboration/mut_sensitivity/cyclou_63S_4.pdb</t>
  </si>
  <si>
    <t xml:space="preserve"> /scratch/jhl133/uck2_collaboration/mut_sensitivity/cyclou_63S_5.pdb</t>
  </si>
  <si>
    <t xml:space="preserve"> /scratch/jhl133/uck2_collaboration/mut_sensitivity/cyclou_63S_6.pdb</t>
  </si>
  <si>
    <t xml:space="preserve"> /scratch/jhl133/uck2_collaboration/mut_sensitivity/cyclou_63S_7.pdb</t>
  </si>
  <si>
    <t xml:space="preserve"> /scratch/jhl133/uck2_collaboration/mut_sensitivity/cyclou_63S_8.pdb</t>
  </si>
  <si>
    <t xml:space="preserve"> /scratch/jhl133/uck2_collaboration/mut_sensitivity/cyclou_63S_9.pdb</t>
  </si>
  <si>
    <t>/scratch/jhl133/uck2_collaboration/mut_sensitivity/cyclou_63T</t>
  </si>
  <si>
    <t xml:space="preserve"> /scratch/jhl133/uck2_collaboration/mut_sensitivity/cyclou_63T_0.pdb</t>
  </si>
  <si>
    <t xml:space="preserve"> /scratch/jhl133/uck2_collaboration/mut_sensitivity/cyclou_63T_1.pdb</t>
  </si>
  <si>
    <t xml:space="preserve"> /scratch/jhl133/uck2_collaboration/mut_sensitivity/cyclou_63T_2.pdb</t>
  </si>
  <si>
    <t xml:space="preserve"> /scratch/jhl133/uck2_collaboration/mut_sensitivity/cyclou_63T_3.pdb</t>
  </si>
  <si>
    <t xml:space="preserve"> /scratch/jhl133/uck2_collaboration/mut_sensitivity/cyclou_63T_4.pdb</t>
  </si>
  <si>
    <t xml:space="preserve"> /scratch/jhl133/uck2_collaboration/mut_sensitivity/cyclou_63T_5.pdb</t>
  </si>
  <si>
    <t xml:space="preserve"> /scratch/jhl133/uck2_collaboration/mut_sensitivity/cyclou_63T_6.pdb</t>
  </si>
  <si>
    <t xml:space="preserve"> /scratch/jhl133/uck2_collaboration/mut_sensitivity/cyclou_63T_7.pdb</t>
  </si>
  <si>
    <t xml:space="preserve"> /scratch/jhl133/uck2_collaboration/mut_sensitivity/cyclou_63T_8.pdb</t>
  </si>
  <si>
    <t xml:space="preserve"> /scratch/jhl133/uck2_collaboration/mut_sensitivity/cyclou_63T_9.pdb</t>
  </si>
  <si>
    <t>/scratch/jhl133/uck2_collaboration/mut_sensitivity/cyclou_63V</t>
  </si>
  <si>
    <t xml:space="preserve"> /scratch/jhl133/uck2_collaboration/mut_sensitivity/cyclou_63V_0.pdb</t>
  </si>
  <si>
    <t xml:space="preserve"> /scratch/jhl133/uck2_collaboration/mut_sensitivity/cyclou_63V_1.pdb</t>
  </si>
  <si>
    <t xml:space="preserve"> /scratch/jhl133/uck2_collaboration/mut_sensitivity/cyclou_63V_2.pdb</t>
  </si>
  <si>
    <t xml:space="preserve"> /scratch/jhl133/uck2_collaboration/mut_sensitivity/cyclou_63V_3.pdb</t>
  </si>
  <si>
    <t xml:space="preserve"> /scratch/jhl133/uck2_collaboration/mut_sensitivity/cyclou_63V_4.pdb</t>
  </si>
  <si>
    <t xml:space="preserve"> /scratch/jhl133/uck2_collaboration/mut_sensitivity/cyclou_63V_5.pdb</t>
  </si>
  <si>
    <t xml:space="preserve"> /scratch/jhl133/uck2_collaboration/mut_sensitivity/cyclou_63V_6.pdb</t>
  </si>
  <si>
    <t xml:space="preserve"> /scratch/jhl133/uck2_collaboration/mut_sensitivity/cyclou_63V_7.pdb</t>
  </si>
  <si>
    <t xml:space="preserve"> /scratch/jhl133/uck2_collaboration/mut_sensitivity/cyclou_63V_8.pdb</t>
  </si>
  <si>
    <t xml:space="preserve"> /scratch/jhl133/uck2_collaboration/mut_sensitivity/cyclou_63V_9.pdb</t>
  </si>
  <si>
    <t>/scratch/jhl133/uck2_collaboration/mut_sensitivity/cyclou_63W</t>
  </si>
  <si>
    <t xml:space="preserve"> /scratch/jhl133/uck2_collaboration/mut_sensitivity/cyclou_63W_0.pdb</t>
  </si>
  <si>
    <t xml:space="preserve"> /scratch/jhl133/uck2_collaboration/mut_sensitivity/cyclou_63W_1.pdb</t>
  </si>
  <si>
    <t xml:space="preserve"> /scratch/jhl133/uck2_collaboration/mut_sensitivity/cyclou_63W_2.pdb</t>
  </si>
  <si>
    <t xml:space="preserve"> /scratch/jhl133/uck2_collaboration/mut_sensitivity/cyclou_63W_3.pdb</t>
  </si>
  <si>
    <t xml:space="preserve"> /scratch/jhl133/uck2_collaboration/mut_sensitivity/cyclou_63W_4.pdb</t>
  </si>
  <si>
    <t xml:space="preserve"> /scratch/jhl133/uck2_collaboration/mut_sensitivity/cyclou_63W_5.pdb</t>
  </si>
  <si>
    <t xml:space="preserve"> /scratch/jhl133/uck2_collaboration/mut_sensitivity/cyclou_63W_6.pdb</t>
  </si>
  <si>
    <t xml:space="preserve"> /scratch/jhl133/uck2_collaboration/mut_sensitivity/cyclou_63W_7.pdb</t>
  </si>
  <si>
    <t xml:space="preserve"> /scratch/jhl133/uck2_collaboration/mut_sensitivity/cyclou_63W_8.pdb</t>
  </si>
  <si>
    <t xml:space="preserve"> /scratch/jhl133/uck2_collaboration/mut_sensitivity/cyclou_63W_9.pdb</t>
  </si>
  <si>
    <t>/scratch/jhl133/uck2_collaboration/mut_sensitivity/cyclou_63Y</t>
  </si>
  <si>
    <t xml:space="preserve"> /scratch/jhl133/uck2_collaboration/mut_sensitivity/cyclou_63Y_0.pdb</t>
  </si>
  <si>
    <t xml:space="preserve"> /scratch/jhl133/uck2_collaboration/mut_sensitivity/cyclou_63Y_1.pdb</t>
  </si>
  <si>
    <t xml:space="preserve"> /scratch/jhl133/uck2_collaboration/mut_sensitivity/cyclou_63Y_2.pdb</t>
  </si>
  <si>
    <t xml:space="preserve"> /scratch/jhl133/uck2_collaboration/mut_sensitivity/cyclou_63Y_3.pdb</t>
  </si>
  <si>
    <t xml:space="preserve"> /scratch/jhl133/uck2_collaboration/mut_sensitivity/cyclou_63Y_4.pdb</t>
  </si>
  <si>
    <t xml:space="preserve"> /scratch/jhl133/uck2_collaboration/mut_sensitivity/cyclou_63Y_5.pdb</t>
  </si>
  <si>
    <t xml:space="preserve"> /scratch/jhl133/uck2_collaboration/mut_sensitivity/cyclou_63Y_6.pdb</t>
  </si>
  <si>
    <t xml:space="preserve"> /scratch/jhl133/uck2_collaboration/mut_sensitivity/cyclou_63Y_7.pdb</t>
  </si>
  <si>
    <t xml:space="preserve"> /scratch/jhl133/uck2_collaboration/mut_sensitivity/cyclou_63Y_8.pdb</t>
  </si>
  <si>
    <t xml:space="preserve"> /scratch/jhl133/uck2_collaboration/mut_sensitivity/cyclou_63Y_9.pdb</t>
  </si>
  <si>
    <t>/scratch/jhl133/uck2_collaboration/mut_sensitivity/m5c_39A</t>
  </si>
  <si>
    <t xml:space="preserve"> /scratch/jhl133/uck2_collaboration/mut_sensitivity/m5c_39A_0.pdb</t>
  </si>
  <si>
    <t xml:space="preserve"> /scratch/jhl133/uck2_collaboration/mut_sensitivity/m5c_39A_1.pdb</t>
  </si>
  <si>
    <t xml:space="preserve"> /scratch/jhl133/uck2_collaboration/mut_sensitivity/m5c_39A_2.pdb</t>
  </si>
  <si>
    <t xml:space="preserve"> /scratch/jhl133/uck2_collaboration/mut_sensitivity/m5c_39A_3.pdb</t>
  </si>
  <si>
    <t xml:space="preserve"> /scratch/jhl133/uck2_collaboration/mut_sensitivity/m5c_39A_4.pdb</t>
  </si>
  <si>
    <t xml:space="preserve"> /scratch/jhl133/uck2_collaboration/mut_sensitivity/m5c_39A_5.pdb</t>
  </si>
  <si>
    <t xml:space="preserve"> /scratch/jhl133/uck2_collaboration/mut_sensitivity/m5c_39A_6.pdb</t>
  </si>
  <si>
    <t xml:space="preserve"> /scratch/jhl133/uck2_collaboration/mut_sensitivity/m5c_39A_7.pdb</t>
  </si>
  <si>
    <t xml:space="preserve"> /scratch/jhl133/uck2_collaboration/mut_sensitivity/m5c_39A_8.pdb</t>
  </si>
  <si>
    <t xml:space="preserve"> /scratch/jhl133/uck2_collaboration/mut_sensitivity/m5c_39A_9.pdb</t>
  </si>
  <si>
    <t>/scratch/jhl133/uck2_collaboration/mut_sensitivity/m5c_39C</t>
  </si>
  <si>
    <t xml:space="preserve"> /scratch/jhl133/uck2_collaboration/mut_sensitivity/m5c_39C_0.pdb</t>
  </si>
  <si>
    <t xml:space="preserve"> /scratch/jhl133/uck2_collaboration/mut_sensitivity/m5c_39C_1.pdb</t>
  </si>
  <si>
    <t xml:space="preserve"> /scratch/jhl133/uck2_collaboration/mut_sensitivity/m5c_39C_2.pdb</t>
  </si>
  <si>
    <t xml:space="preserve"> /scratch/jhl133/uck2_collaboration/mut_sensitivity/m5c_39C_3.pdb</t>
  </si>
  <si>
    <t xml:space="preserve"> /scratch/jhl133/uck2_collaboration/mut_sensitivity/m5c_39C_4.pdb</t>
  </si>
  <si>
    <t xml:space="preserve"> /scratch/jhl133/uck2_collaboration/mut_sensitivity/m5c_39C_5.pdb</t>
  </si>
  <si>
    <t xml:space="preserve"> /scratch/jhl133/uck2_collaboration/mut_sensitivity/m5c_39C_6.pdb</t>
  </si>
  <si>
    <t xml:space="preserve"> /scratch/jhl133/uck2_collaboration/mut_sensitivity/m5c_39C_7.pdb</t>
  </si>
  <si>
    <t xml:space="preserve"> /scratch/jhl133/uck2_collaboration/mut_sensitivity/m5c_39C_8.pdb</t>
  </si>
  <si>
    <t xml:space="preserve"> /scratch/jhl133/uck2_collaboration/mut_sensitivity/m5c_39C_9.pdb</t>
  </si>
  <si>
    <t>/scratch/jhl133/uck2_collaboration/mut_sensitivity/m5c_39D</t>
  </si>
  <si>
    <t xml:space="preserve"> /scratch/jhl133/uck2_collaboration/mut_sensitivity/m5c_39D_0.pdb</t>
  </si>
  <si>
    <t xml:space="preserve"> /scratch/jhl133/uck2_collaboration/mut_sensitivity/m5c_39D_1.pdb</t>
  </si>
  <si>
    <t xml:space="preserve"> /scratch/jhl133/uck2_collaboration/mut_sensitivity/m5c_39D_2.pdb</t>
  </si>
  <si>
    <t xml:space="preserve"> /scratch/jhl133/uck2_collaboration/mut_sensitivity/m5c_39D_3.pdb</t>
  </si>
  <si>
    <t xml:space="preserve"> /scratch/jhl133/uck2_collaboration/mut_sensitivity/m5c_39D_4.pdb</t>
  </si>
  <si>
    <t xml:space="preserve"> /scratch/jhl133/uck2_collaboration/mut_sensitivity/m5c_39D_5.pdb</t>
  </si>
  <si>
    <t xml:space="preserve"> /scratch/jhl133/uck2_collaboration/mut_sensitivity/m5c_39D_6.pdb</t>
  </si>
  <si>
    <t xml:space="preserve"> /scratch/jhl133/uck2_collaboration/mut_sensitivity/m5c_39D_7.pdb</t>
  </si>
  <si>
    <t xml:space="preserve"> /scratch/jhl133/uck2_collaboration/mut_sensitivity/m5c_39D_8.pdb</t>
  </si>
  <si>
    <t xml:space="preserve"> /scratch/jhl133/uck2_collaboration/mut_sensitivity/m5c_39D_9.pdb</t>
  </si>
  <si>
    <t>/scratch/jhl133/uck2_collaboration/mut_sensitivity/m5c_39E</t>
  </si>
  <si>
    <t xml:space="preserve"> /scratch/jhl133/uck2_collaboration/mut_sensitivity/m5c_39E_0.pdb</t>
  </si>
  <si>
    <t xml:space="preserve"> /scratch/jhl133/uck2_collaboration/mut_sensitivity/m5c_39E_1.pdb</t>
  </si>
  <si>
    <t xml:space="preserve"> /scratch/jhl133/uck2_collaboration/mut_sensitivity/m5c_39E_2.pdb</t>
  </si>
  <si>
    <t xml:space="preserve"> /scratch/jhl133/uck2_collaboration/mut_sensitivity/m5c_39E_3.pdb</t>
  </si>
  <si>
    <t xml:space="preserve"> /scratch/jhl133/uck2_collaboration/mut_sensitivity/m5c_39E_4.pdb</t>
  </si>
  <si>
    <t xml:space="preserve"> /scratch/jhl133/uck2_collaboration/mut_sensitivity/m5c_39E_5.pdb</t>
  </si>
  <si>
    <t xml:space="preserve"> /scratch/jhl133/uck2_collaboration/mut_sensitivity/m5c_39E_6.pdb</t>
  </si>
  <si>
    <t xml:space="preserve"> /scratch/jhl133/uck2_collaboration/mut_sensitivity/m5c_39E_7.pdb</t>
  </si>
  <si>
    <t xml:space="preserve"> /scratch/jhl133/uck2_collaboration/mut_sensitivity/m5c_39E_8.pdb</t>
  </si>
  <si>
    <t xml:space="preserve"> /scratch/jhl133/uck2_collaboration/mut_sensitivity/m5c_39E_9.pdb</t>
  </si>
  <si>
    <t>/scratch/jhl133/uck2_collaboration/mut_sensitivity/m5c_39F</t>
  </si>
  <si>
    <t xml:space="preserve"> /scratch/jhl133/uck2_collaboration/mut_sensitivity/m5c_39F_0.pdb</t>
  </si>
  <si>
    <t xml:space="preserve"> /scratch/jhl133/uck2_collaboration/mut_sensitivity/m5c_39F_1.pdb</t>
  </si>
  <si>
    <t xml:space="preserve"> /scratch/jhl133/uck2_collaboration/mut_sensitivity/m5c_39F_2.pdb</t>
  </si>
  <si>
    <t xml:space="preserve"> /scratch/jhl133/uck2_collaboration/mut_sensitivity/m5c_39F_3.pdb</t>
  </si>
  <si>
    <t xml:space="preserve"> /scratch/jhl133/uck2_collaboration/mut_sensitivity/m5c_39F_4.pdb</t>
  </si>
  <si>
    <t xml:space="preserve"> /scratch/jhl133/uck2_collaboration/mut_sensitivity/m5c_39F_5.pdb</t>
  </si>
  <si>
    <t xml:space="preserve"> /scratch/jhl133/uck2_collaboration/mut_sensitivity/m5c_39F_6.pdb</t>
  </si>
  <si>
    <t xml:space="preserve"> /scratch/jhl133/uck2_collaboration/mut_sensitivity/m5c_39F_7.pdb</t>
  </si>
  <si>
    <t xml:space="preserve"> /scratch/jhl133/uck2_collaboration/mut_sensitivity/m5c_39F_8.pdb</t>
  </si>
  <si>
    <t xml:space="preserve"> /scratch/jhl133/uck2_collaboration/mut_sensitivity/m5c_39F_9.pdb</t>
  </si>
  <si>
    <t>/scratch/jhl133/uck2_collaboration/mut_sensitivity/m5c_39G</t>
  </si>
  <si>
    <t xml:space="preserve"> /scratch/jhl133/uck2_collaboration/mut_sensitivity/m5c_39G_0.pdb</t>
  </si>
  <si>
    <t xml:space="preserve"> /scratch/jhl133/uck2_collaboration/mut_sensitivity/m5c_39G_1.pdb</t>
  </si>
  <si>
    <t xml:space="preserve"> /scratch/jhl133/uck2_collaboration/mut_sensitivity/m5c_39G_2.pdb</t>
  </si>
  <si>
    <t xml:space="preserve"> /scratch/jhl133/uck2_collaboration/mut_sensitivity/m5c_39G_3.pdb</t>
  </si>
  <si>
    <t xml:space="preserve"> /scratch/jhl133/uck2_collaboration/mut_sensitivity/m5c_39G_4.pdb</t>
  </si>
  <si>
    <t xml:space="preserve"> /scratch/jhl133/uck2_collaboration/mut_sensitivity/m5c_39G_5.pdb</t>
  </si>
  <si>
    <t xml:space="preserve"> /scratch/jhl133/uck2_collaboration/mut_sensitivity/m5c_39G_6.pdb</t>
  </si>
  <si>
    <t xml:space="preserve"> /scratch/jhl133/uck2_collaboration/mut_sensitivity/m5c_39G_7.pdb</t>
  </si>
  <si>
    <t xml:space="preserve"> /scratch/jhl133/uck2_collaboration/mut_sensitivity/m5c_39G_8.pdb</t>
  </si>
  <si>
    <t xml:space="preserve"> /scratch/jhl133/uck2_collaboration/mut_sensitivity/m5c_39G_9.pdb</t>
  </si>
  <si>
    <t>/scratch/jhl133/uck2_collaboration/mut_sensitivity/m5c_39H</t>
  </si>
  <si>
    <t xml:space="preserve"> /scratch/jhl133/uck2_collaboration/mut_sensitivity/m5c_39H_0.pdb</t>
  </si>
  <si>
    <t xml:space="preserve"> /scratch/jhl133/uck2_collaboration/mut_sensitivity/m5c_39H_1.pdb</t>
  </si>
  <si>
    <t xml:space="preserve"> /scratch/jhl133/uck2_collaboration/mut_sensitivity/m5c_39H_2.pdb</t>
  </si>
  <si>
    <t xml:space="preserve"> /scratch/jhl133/uck2_collaboration/mut_sensitivity/m5c_39H_3.pdb</t>
  </si>
  <si>
    <t xml:space="preserve"> /scratch/jhl133/uck2_collaboration/mut_sensitivity/m5c_39H_4.pdb</t>
  </si>
  <si>
    <t xml:space="preserve"> /scratch/jhl133/uck2_collaboration/mut_sensitivity/m5c_39H_5.pdb</t>
  </si>
  <si>
    <t xml:space="preserve"> /scratch/jhl133/uck2_collaboration/mut_sensitivity/m5c_39H_6.pdb</t>
  </si>
  <si>
    <t xml:space="preserve"> /scratch/jhl133/uck2_collaboration/mut_sensitivity/m5c_39H_7.pdb</t>
  </si>
  <si>
    <t xml:space="preserve"> /scratch/jhl133/uck2_collaboration/mut_sensitivity/m5c_39H_8.pdb</t>
  </si>
  <si>
    <t xml:space="preserve"> /scratch/jhl133/uck2_collaboration/mut_sensitivity/m5c_39H_9.pdb</t>
  </si>
  <si>
    <t>/scratch/jhl133/uck2_collaboration/mut_sensitivity/m5c_39I</t>
  </si>
  <si>
    <t xml:space="preserve"> /scratch/jhl133/uck2_collaboration/mut_sensitivity/m5c_39I_0.pdb</t>
  </si>
  <si>
    <t xml:space="preserve"> /scratch/jhl133/uck2_collaboration/mut_sensitivity/m5c_39I_1.pdb</t>
  </si>
  <si>
    <t xml:space="preserve"> /scratch/jhl133/uck2_collaboration/mut_sensitivity/m5c_39I_2.pdb</t>
  </si>
  <si>
    <t xml:space="preserve"> /scratch/jhl133/uck2_collaboration/mut_sensitivity/m5c_39I_3.pdb</t>
  </si>
  <si>
    <t xml:space="preserve"> /scratch/jhl133/uck2_collaboration/mut_sensitivity/m5c_39I_4.pdb</t>
  </si>
  <si>
    <t xml:space="preserve"> /scratch/jhl133/uck2_collaboration/mut_sensitivity/m5c_39I_5.pdb</t>
  </si>
  <si>
    <t xml:space="preserve"> /scratch/jhl133/uck2_collaboration/mut_sensitivity/m5c_39I_6.pdb</t>
  </si>
  <si>
    <t xml:space="preserve"> /scratch/jhl133/uck2_collaboration/mut_sensitivity/m5c_39I_7.pdb</t>
  </si>
  <si>
    <t xml:space="preserve"> /scratch/jhl133/uck2_collaboration/mut_sensitivity/m5c_39I_8.pdb</t>
  </si>
  <si>
    <t xml:space="preserve"> /scratch/jhl133/uck2_collaboration/mut_sensitivity/m5c_39I_9.pdb</t>
  </si>
  <si>
    <t>/scratch/jhl133/uck2_collaboration/mut_sensitivity/m5c_39K</t>
  </si>
  <si>
    <t xml:space="preserve"> /scratch/jhl133/uck2_collaboration/mut_sensitivity/m5c_39K_0.pdb</t>
  </si>
  <si>
    <t xml:space="preserve"> /scratch/jhl133/uck2_collaboration/mut_sensitivity/m5c_39K_1.pdb</t>
  </si>
  <si>
    <t xml:space="preserve"> /scratch/jhl133/uck2_collaboration/mut_sensitivity/m5c_39K_2.pdb</t>
  </si>
  <si>
    <t xml:space="preserve"> /scratch/jhl133/uck2_collaboration/mut_sensitivity/m5c_39K_3.pdb</t>
  </si>
  <si>
    <t xml:space="preserve"> /scratch/jhl133/uck2_collaboration/mut_sensitivity/m5c_39K_4.pdb</t>
  </si>
  <si>
    <t xml:space="preserve"> /scratch/jhl133/uck2_collaboration/mut_sensitivity/m5c_39K_5.pdb</t>
  </si>
  <si>
    <t xml:space="preserve"> /scratch/jhl133/uck2_collaboration/mut_sensitivity/m5c_39K_6.pdb</t>
  </si>
  <si>
    <t xml:space="preserve"> /scratch/jhl133/uck2_collaboration/mut_sensitivity/m5c_39K_7.pdb</t>
  </si>
  <si>
    <t xml:space="preserve"> /scratch/jhl133/uck2_collaboration/mut_sensitivity/m5c_39K_8.pdb</t>
  </si>
  <si>
    <t xml:space="preserve"> /scratch/jhl133/uck2_collaboration/mut_sensitivity/m5c_39K_9.pdb</t>
  </si>
  <si>
    <t>/scratch/jhl133/uck2_collaboration/mut_sensitivity/m5c_39L</t>
  </si>
  <si>
    <t xml:space="preserve"> /scratch/jhl133/uck2_collaboration/mut_sensitivity/m5c_39L_0.pdb</t>
  </si>
  <si>
    <t xml:space="preserve"> /scratch/jhl133/uck2_collaboration/mut_sensitivity/m5c_39L_1.pdb</t>
  </si>
  <si>
    <t xml:space="preserve"> /scratch/jhl133/uck2_collaboration/mut_sensitivity/m5c_39L_2.pdb</t>
  </si>
  <si>
    <t xml:space="preserve"> /scratch/jhl133/uck2_collaboration/mut_sensitivity/m5c_39L_3.pdb</t>
  </si>
  <si>
    <t xml:space="preserve"> /scratch/jhl133/uck2_collaboration/mut_sensitivity/m5c_39L_4.pdb</t>
  </si>
  <si>
    <t xml:space="preserve"> /scratch/jhl133/uck2_collaboration/mut_sensitivity/m5c_39L_5.pdb</t>
  </si>
  <si>
    <t xml:space="preserve"> /scratch/jhl133/uck2_collaboration/mut_sensitivity/m5c_39L_6.pdb</t>
  </si>
  <si>
    <t xml:space="preserve"> /scratch/jhl133/uck2_collaboration/mut_sensitivity/m5c_39L_7.pdb</t>
  </si>
  <si>
    <t xml:space="preserve"> /scratch/jhl133/uck2_collaboration/mut_sensitivity/m5c_39L_8.pdb</t>
  </si>
  <si>
    <t xml:space="preserve"> /scratch/jhl133/uck2_collaboration/mut_sensitivity/m5c_39L_9.pdb</t>
  </si>
  <si>
    <t>/scratch/jhl133/uck2_collaboration/mut_sensitivity/m5c_39M</t>
  </si>
  <si>
    <t xml:space="preserve"> /scratch/jhl133/uck2_collaboration/mut_sensitivity/m5c_39M_0.pdb</t>
  </si>
  <si>
    <t xml:space="preserve"> /scratch/jhl133/uck2_collaboration/mut_sensitivity/m5c_39M_1.pdb</t>
  </si>
  <si>
    <t xml:space="preserve"> /scratch/jhl133/uck2_collaboration/mut_sensitivity/m5c_39M_2.pdb</t>
  </si>
  <si>
    <t xml:space="preserve"> /scratch/jhl133/uck2_collaboration/mut_sensitivity/m5c_39M_3.pdb</t>
  </si>
  <si>
    <t xml:space="preserve"> /scratch/jhl133/uck2_collaboration/mut_sensitivity/m5c_39M_4.pdb</t>
  </si>
  <si>
    <t xml:space="preserve"> /scratch/jhl133/uck2_collaboration/mut_sensitivity/m5c_39M_5.pdb</t>
  </si>
  <si>
    <t xml:space="preserve"> /scratch/jhl133/uck2_collaboration/mut_sensitivity/m5c_39M_6.pdb</t>
  </si>
  <si>
    <t xml:space="preserve"> /scratch/jhl133/uck2_collaboration/mut_sensitivity/m5c_39M_7.pdb</t>
  </si>
  <si>
    <t xml:space="preserve"> /scratch/jhl133/uck2_collaboration/mut_sensitivity/m5c_39M_8.pdb</t>
  </si>
  <si>
    <t xml:space="preserve"> /scratch/jhl133/uck2_collaboration/mut_sensitivity/m5c_39M_9.pdb</t>
  </si>
  <si>
    <t>/scratch/jhl133/uck2_collaboration/mut_sensitivity/m5c_39N</t>
  </si>
  <si>
    <t xml:space="preserve"> /scratch/jhl133/uck2_collaboration/mut_sensitivity/m5c_39N_0.pdb</t>
  </si>
  <si>
    <t xml:space="preserve"> /scratch/jhl133/uck2_collaboration/mut_sensitivity/m5c_39N_1.pdb</t>
  </si>
  <si>
    <t xml:space="preserve"> /scratch/jhl133/uck2_collaboration/mut_sensitivity/m5c_39N_2.pdb</t>
  </si>
  <si>
    <t xml:space="preserve"> /scratch/jhl133/uck2_collaboration/mut_sensitivity/m5c_39N_3.pdb</t>
  </si>
  <si>
    <t xml:space="preserve"> /scratch/jhl133/uck2_collaboration/mut_sensitivity/m5c_39N_4.pdb</t>
  </si>
  <si>
    <t xml:space="preserve"> /scratch/jhl133/uck2_collaboration/mut_sensitivity/m5c_39N_5.pdb</t>
  </si>
  <si>
    <t xml:space="preserve"> /scratch/jhl133/uck2_collaboration/mut_sensitivity/m5c_39N_6.pdb</t>
  </si>
  <si>
    <t xml:space="preserve"> /scratch/jhl133/uck2_collaboration/mut_sensitivity/m5c_39N_7.pdb</t>
  </si>
  <si>
    <t xml:space="preserve"> /scratch/jhl133/uck2_collaboration/mut_sensitivity/m5c_39N_8.pdb</t>
  </si>
  <si>
    <t xml:space="preserve"> /scratch/jhl133/uck2_collaboration/mut_sensitivity/m5c_39N_9.pdb</t>
  </si>
  <si>
    <t>/scratch/jhl133/uck2_collaboration/mut_sensitivity/m5c_39P</t>
  </si>
  <si>
    <t xml:space="preserve"> /scratch/jhl133/uck2_collaboration/mut_sensitivity/m5c_39P_0.pdb</t>
  </si>
  <si>
    <t xml:space="preserve"> /scratch/jhl133/uck2_collaboration/mut_sensitivity/m5c_39P_1.pdb</t>
  </si>
  <si>
    <t xml:space="preserve"> /scratch/jhl133/uck2_collaboration/mut_sensitivity/m5c_39P_2.pdb</t>
  </si>
  <si>
    <t xml:space="preserve"> /scratch/jhl133/uck2_collaboration/mut_sensitivity/m5c_39P_3.pdb</t>
  </si>
  <si>
    <t xml:space="preserve"> /scratch/jhl133/uck2_collaboration/mut_sensitivity/m5c_39P_4.pdb</t>
  </si>
  <si>
    <t xml:space="preserve"> /scratch/jhl133/uck2_collaboration/mut_sensitivity/m5c_39P_5.pdb</t>
  </si>
  <si>
    <t xml:space="preserve"> /scratch/jhl133/uck2_collaboration/mut_sensitivity/m5c_39P_6.pdb</t>
  </si>
  <si>
    <t xml:space="preserve"> /scratch/jhl133/uck2_collaboration/mut_sensitivity/m5c_39P_7.pdb</t>
  </si>
  <si>
    <t xml:space="preserve"> /scratch/jhl133/uck2_collaboration/mut_sensitivity/m5c_39P_8.pdb</t>
  </si>
  <si>
    <t xml:space="preserve"> /scratch/jhl133/uck2_collaboration/mut_sensitivity/m5c_39P_9.pdb</t>
  </si>
  <si>
    <t>/scratch/jhl133/uck2_collaboration/mut_sensitivity/m5c_39Q</t>
  </si>
  <si>
    <t xml:space="preserve"> /scratch/jhl133/uck2_collaboration/mut_sensitivity/m5c_39Q_0.pdb</t>
  </si>
  <si>
    <t xml:space="preserve"> /scratch/jhl133/uck2_collaboration/mut_sensitivity/m5c_39Q_1.pdb</t>
  </si>
  <si>
    <t xml:space="preserve"> /scratch/jhl133/uck2_collaboration/mut_sensitivity/m5c_39Q_2.pdb</t>
  </si>
  <si>
    <t xml:space="preserve"> /scratch/jhl133/uck2_collaboration/mut_sensitivity/m5c_39Q_3.pdb</t>
  </si>
  <si>
    <t xml:space="preserve"> /scratch/jhl133/uck2_collaboration/mut_sensitivity/m5c_39Q_4.pdb</t>
  </si>
  <si>
    <t xml:space="preserve"> /scratch/jhl133/uck2_collaboration/mut_sensitivity/m5c_39Q_5.pdb</t>
  </si>
  <si>
    <t xml:space="preserve"> /scratch/jhl133/uck2_collaboration/mut_sensitivity/m5c_39Q_6.pdb</t>
  </si>
  <si>
    <t xml:space="preserve"> /scratch/jhl133/uck2_collaboration/mut_sensitivity/m5c_39Q_7.pdb</t>
  </si>
  <si>
    <t xml:space="preserve"> /scratch/jhl133/uck2_collaboration/mut_sensitivity/m5c_39Q_8.pdb</t>
  </si>
  <si>
    <t xml:space="preserve"> /scratch/jhl133/uck2_collaboration/mut_sensitivity/m5c_39Q_9.pdb</t>
  </si>
  <si>
    <t>/scratch/jhl133/uck2_collaboration/mut_sensitivity/m5c_39R</t>
  </si>
  <si>
    <t xml:space="preserve"> /scratch/jhl133/uck2_collaboration/mut_sensitivity/m5c_39R_0.pdb</t>
  </si>
  <si>
    <t xml:space="preserve"> /scratch/jhl133/uck2_collaboration/mut_sensitivity/m5c_39R_1.pdb</t>
  </si>
  <si>
    <t xml:space="preserve"> /scratch/jhl133/uck2_collaboration/mut_sensitivity/m5c_39R_2.pdb</t>
  </si>
  <si>
    <t xml:space="preserve"> /scratch/jhl133/uck2_collaboration/mut_sensitivity/m5c_39R_3.pdb</t>
  </si>
  <si>
    <t xml:space="preserve"> /scratch/jhl133/uck2_collaboration/mut_sensitivity/m5c_39R_4.pdb</t>
  </si>
  <si>
    <t xml:space="preserve"> /scratch/jhl133/uck2_collaboration/mut_sensitivity/m5c_39R_5.pdb</t>
  </si>
  <si>
    <t xml:space="preserve"> /scratch/jhl133/uck2_collaboration/mut_sensitivity/m5c_39R_6.pdb</t>
  </si>
  <si>
    <t xml:space="preserve"> /scratch/jhl133/uck2_collaboration/mut_sensitivity/m5c_39R_7.pdb</t>
  </si>
  <si>
    <t xml:space="preserve"> /scratch/jhl133/uck2_collaboration/mut_sensitivity/m5c_39R_8.pdb</t>
  </si>
  <si>
    <t xml:space="preserve"> /scratch/jhl133/uck2_collaboration/mut_sensitivity/m5c_39R_9.pdb</t>
  </si>
  <si>
    <t>/scratch/jhl133/uck2_collaboration/mut_sensitivity/m5c_39S</t>
  </si>
  <si>
    <t xml:space="preserve"> /scratch/jhl133/uck2_collaboration/mut_sensitivity/m5c_39S_0.pdb</t>
  </si>
  <si>
    <t xml:space="preserve"> /scratch/jhl133/uck2_collaboration/mut_sensitivity/m5c_39S_1.pdb</t>
  </si>
  <si>
    <t xml:space="preserve"> /scratch/jhl133/uck2_collaboration/mut_sensitivity/m5c_39S_2.pdb</t>
  </si>
  <si>
    <t xml:space="preserve"> /scratch/jhl133/uck2_collaboration/mut_sensitivity/m5c_39S_3.pdb</t>
  </si>
  <si>
    <t xml:space="preserve"> /scratch/jhl133/uck2_collaboration/mut_sensitivity/m5c_39S_4.pdb</t>
  </si>
  <si>
    <t xml:space="preserve"> /scratch/jhl133/uck2_collaboration/mut_sensitivity/m5c_39S_5.pdb</t>
  </si>
  <si>
    <t xml:space="preserve"> /scratch/jhl133/uck2_collaboration/mut_sensitivity/m5c_39S_6.pdb</t>
  </si>
  <si>
    <t xml:space="preserve"> /scratch/jhl133/uck2_collaboration/mut_sensitivity/m5c_39S_7.pdb</t>
  </si>
  <si>
    <t xml:space="preserve"> /scratch/jhl133/uck2_collaboration/mut_sensitivity/m5c_39S_8.pdb</t>
  </si>
  <si>
    <t xml:space="preserve"> /scratch/jhl133/uck2_collaboration/mut_sensitivity/m5c_39S_9.pdb</t>
  </si>
  <si>
    <t>/scratch/jhl133/uck2_collaboration/mut_sensitivity/m5c_39T</t>
  </si>
  <si>
    <t xml:space="preserve"> /scratch/jhl133/uck2_collaboration/mut_sensitivity/m5c_39T_0.pdb</t>
  </si>
  <si>
    <t xml:space="preserve"> /scratch/jhl133/uck2_collaboration/mut_sensitivity/m5c_39T_1.pdb</t>
  </si>
  <si>
    <t xml:space="preserve"> /scratch/jhl133/uck2_collaboration/mut_sensitivity/m5c_39T_2.pdb</t>
  </si>
  <si>
    <t xml:space="preserve"> /scratch/jhl133/uck2_collaboration/mut_sensitivity/m5c_39T_3.pdb</t>
  </si>
  <si>
    <t xml:space="preserve"> /scratch/jhl133/uck2_collaboration/mut_sensitivity/m5c_39T_4.pdb</t>
  </si>
  <si>
    <t xml:space="preserve"> /scratch/jhl133/uck2_collaboration/mut_sensitivity/m5c_39T_5.pdb</t>
  </si>
  <si>
    <t xml:space="preserve"> /scratch/jhl133/uck2_collaboration/mut_sensitivity/m5c_39T_6.pdb</t>
  </si>
  <si>
    <t xml:space="preserve"> /scratch/jhl133/uck2_collaboration/mut_sensitivity/m5c_39T_7.pdb</t>
  </si>
  <si>
    <t xml:space="preserve"> /scratch/jhl133/uck2_collaboration/mut_sensitivity/m5c_39T_8.pdb</t>
  </si>
  <si>
    <t xml:space="preserve"> /scratch/jhl133/uck2_collaboration/mut_sensitivity/m5c_39T_9.pdb</t>
  </si>
  <si>
    <t>/scratch/jhl133/uck2_collaboration/mut_sensitivity/m5c_39V</t>
  </si>
  <si>
    <t xml:space="preserve"> /scratch/jhl133/uck2_collaboration/mut_sensitivity/m5c_39V_0.pdb</t>
  </si>
  <si>
    <t xml:space="preserve"> /scratch/jhl133/uck2_collaboration/mut_sensitivity/m5c_39V_1.pdb</t>
  </si>
  <si>
    <t xml:space="preserve"> /scratch/jhl133/uck2_collaboration/mut_sensitivity/m5c_39V_2.pdb</t>
  </si>
  <si>
    <t xml:space="preserve"> /scratch/jhl133/uck2_collaboration/mut_sensitivity/m5c_39V_3.pdb</t>
  </si>
  <si>
    <t xml:space="preserve"> /scratch/jhl133/uck2_collaboration/mut_sensitivity/m5c_39V_4.pdb</t>
  </si>
  <si>
    <t xml:space="preserve"> /scratch/jhl133/uck2_collaboration/mut_sensitivity/m5c_39V_5.pdb</t>
  </si>
  <si>
    <t xml:space="preserve"> /scratch/jhl133/uck2_collaboration/mut_sensitivity/m5c_39V_6.pdb</t>
  </si>
  <si>
    <t xml:space="preserve"> /scratch/jhl133/uck2_collaboration/mut_sensitivity/m5c_39V_7.pdb</t>
  </si>
  <si>
    <t xml:space="preserve"> /scratch/jhl133/uck2_collaboration/mut_sensitivity/m5c_39V_8.pdb</t>
  </si>
  <si>
    <t xml:space="preserve"> /scratch/jhl133/uck2_collaboration/mut_sensitivity/m5c_39V_9.pdb</t>
  </si>
  <si>
    <t>/scratch/jhl133/uck2_collaboration/mut_sensitivity/m5c_39W</t>
  </si>
  <si>
    <t xml:space="preserve"> /scratch/jhl133/uck2_collaboration/mut_sensitivity/m5c_39W_0.pdb</t>
  </si>
  <si>
    <t xml:space="preserve"> /scratch/jhl133/uck2_collaboration/mut_sensitivity/m5c_39W_1.pdb</t>
  </si>
  <si>
    <t xml:space="preserve"> /scratch/jhl133/uck2_collaboration/mut_sensitivity/m5c_39W_2.pdb</t>
  </si>
  <si>
    <t xml:space="preserve"> /scratch/jhl133/uck2_collaboration/mut_sensitivity/m5c_39W_3.pdb</t>
  </si>
  <si>
    <t xml:space="preserve"> /scratch/jhl133/uck2_collaboration/mut_sensitivity/m5c_39W_4.pdb</t>
  </si>
  <si>
    <t xml:space="preserve"> /scratch/jhl133/uck2_collaboration/mut_sensitivity/m5c_39W_5.pdb</t>
  </si>
  <si>
    <t xml:space="preserve"> /scratch/jhl133/uck2_collaboration/mut_sensitivity/m5c_39W_6.pdb</t>
  </si>
  <si>
    <t xml:space="preserve"> /scratch/jhl133/uck2_collaboration/mut_sensitivity/m5c_39W_7.pdb</t>
  </si>
  <si>
    <t xml:space="preserve"> /scratch/jhl133/uck2_collaboration/mut_sensitivity/m5c_39W_8.pdb</t>
  </si>
  <si>
    <t xml:space="preserve"> /scratch/jhl133/uck2_collaboration/mut_sensitivity/m5c_39W_9.pdb</t>
  </si>
  <si>
    <t>/scratch/jhl133/uck2_collaboration/mut_sensitivity/m5c_39Y</t>
  </si>
  <si>
    <t xml:space="preserve"> /scratch/jhl133/uck2_collaboration/mut_sensitivity/m5c_39Y_0.pdb</t>
  </si>
  <si>
    <t xml:space="preserve"> /scratch/jhl133/uck2_collaboration/mut_sensitivity/m5c_39Y_1.pdb</t>
  </si>
  <si>
    <t xml:space="preserve"> /scratch/jhl133/uck2_collaboration/mut_sensitivity/m5c_39Y_2.pdb</t>
  </si>
  <si>
    <t xml:space="preserve"> /scratch/jhl133/uck2_collaboration/mut_sensitivity/m5c_39Y_3.pdb</t>
  </si>
  <si>
    <t xml:space="preserve"> /scratch/jhl133/uck2_collaboration/mut_sensitivity/m5c_39Y_4.pdb</t>
  </si>
  <si>
    <t xml:space="preserve"> /scratch/jhl133/uck2_collaboration/mut_sensitivity/m5c_39Y_5.pdb</t>
  </si>
  <si>
    <t xml:space="preserve"> /scratch/jhl133/uck2_collaboration/mut_sensitivity/m5c_39Y_6.pdb</t>
  </si>
  <si>
    <t xml:space="preserve"> /scratch/jhl133/uck2_collaboration/mut_sensitivity/m5c_39Y_7.pdb</t>
  </si>
  <si>
    <t xml:space="preserve"> /scratch/jhl133/uck2_collaboration/mut_sensitivity/m5c_39Y_8.pdb</t>
  </si>
  <si>
    <t xml:space="preserve"> /scratch/jhl133/uck2_collaboration/mut_sensitivity/m5c_39Y_9.pdb</t>
  </si>
  <si>
    <t>/scratch/jhl133/uck2_collaboration/mut_sensitivity/m5c_63A</t>
  </si>
  <si>
    <t xml:space="preserve"> /scratch/jhl133/uck2_collaboration/mut_sensitivity/m5c_63A_0.pdb</t>
  </si>
  <si>
    <t xml:space="preserve"> /scratch/jhl133/uck2_collaboration/mut_sensitivity/m5c_63A_1.pdb</t>
  </si>
  <si>
    <t xml:space="preserve"> /scratch/jhl133/uck2_collaboration/mut_sensitivity/m5c_63A_2.pdb</t>
  </si>
  <si>
    <t xml:space="preserve"> /scratch/jhl133/uck2_collaboration/mut_sensitivity/m5c_63A_3.pdb</t>
  </si>
  <si>
    <t xml:space="preserve"> /scratch/jhl133/uck2_collaboration/mut_sensitivity/m5c_63A_4.pdb</t>
  </si>
  <si>
    <t xml:space="preserve"> /scratch/jhl133/uck2_collaboration/mut_sensitivity/m5c_63A_5.pdb</t>
  </si>
  <si>
    <t xml:space="preserve"> /scratch/jhl133/uck2_collaboration/mut_sensitivity/m5c_63A_6.pdb</t>
  </si>
  <si>
    <t xml:space="preserve"> /scratch/jhl133/uck2_collaboration/mut_sensitivity/m5c_63A_7.pdb</t>
  </si>
  <si>
    <t xml:space="preserve"> /scratch/jhl133/uck2_collaboration/mut_sensitivity/m5c_63A_8.pdb</t>
  </si>
  <si>
    <t xml:space="preserve"> /scratch/jhl133/uck2_collaboration/mut_sensitivity/m5c_63A_9.pdb</t>
  </si>
  <si>
    <t>/scratch/jhl133/uck2_collaboration/mut_sensitivity/m5c_63C</t>
  </si>
  <si>
    <t xml:space="preserve"> /scratch/jhl133/uck2_collaboration/mut_sensitivity/m5c_63C_0.pdb</t>
  </si>
  <si>
    <t xml:space="preserve"> /scratch/jhl133/uck2_collaboration/mut_sensitivity/m5c_63C_1.pdb</t>
  </si>
  <si>
    <t xml:space="preserve"> /scratch/jhl133/uck2_collaboration/mut_sensitivity/m5c_63C_2.pdb</t>
  </si>
  <si>
    <t xml:space="preserve"> /scratch/jhl133/uck2_collaboration/mut_sensitivity/m5c_63C_3.pdb</t>
  </si>
  <si>
    <t xml:space="preserve"> /scratch/jhl133/uck2_collaboration/mut_sensitivity/m5c_63C_4.pdb</t>
  </si>
  <si>
    <t xml:space="preserve"> /scratch/jhl133/uck2_collaboration/mut_sensitivity/m5c_63C_5.pdb</t>
  </si>
  <si>
    <t xml:space="preserve"> /scratch/jhl133/uck2_collaboration/mut_sensitivity/m5c_63C_6.pdb</t>
  </si>
  <si>
    <t xml:space="preserve"> /scratch/jhl133/uck2_collaboration/mut_sensitivity/m5c_63C_7.pdb</t>
  </si>
  <si>
    <t xml:space="preserve"> /scratch/jhl133/uck2_collaboration/mut_sensitivity/m5c_63C_8.pdb</t>
  </si>
  <si>
    <t xml:space="preserve"> /scratch/jhl133/uck2_collaboration/mut_sensitivity/m5c_63C_9.pdb</t>
  </si>
  <si>
    <t>/scratch/jhl133/uck2_collaboration/mut_sensitivity/m5c_63D</t>
  </si>
  <si>
    <t xml:space="preserve"> /scratch/jhl133/uck2_collaboration/mut_sensitivity/m5c_63D_0.pdb</t>
  </si>
  <si>
    <t xml:space="preserve"> /scratch/jhl133/uck2_collaboration/mut_sensitivity/m5c_63D_1.pdb</t>
  </si>
  <si>
    <t xml:space="preserve"> /scratch/jhl133/uck2_collaboration/mut_sensitivity/m5c_63D_2.pdb</t>
  </si>
  <si>
    <t xml:space="preserve"> /scratch/jhl133/uck2_collaboration/mut_sensitivity/m5c_63D_3.pdb</t>
  </si>
  <si>
    <t xml:space="preserve"> /scratch/jhl133/uck2_collaboration/mut_sensitivity/m5c_63D_4.pdb</t>
  </si>
  <si>
    <t xml:space="preserve"> /scratch/jhl133/uck2_collaboration/mut_sensitivity/m5c_63D_5.pdb</t>
  </si>
  <si>
    <t xml:space="preserve"> /scratch/jhl133/uck2_collaboration/mut_sensitivity/m5c_63D_6.pdb</t>
  </si>
  <si>
    <t xml:space="preserve"> /scratch/jhl133/uck2_collaboration/mut_sensitivity/m5c_63D_7.pdb</t>
  </si>
  <si>
    <t xml:space="preserve"> /scratch/jhl133/uck2_collaboration/mut_sensitivity/m5c_63D_8.pdb</t>
  </si>
  <si>
    <t xml:space="preserve"> /scratch/jhl133/uck2_collaboration/mut_sensitivity/m5c_63D_9.pdb</t>
  </si>
  <si>
    <t>/scratch/jhl133/uck2_collaboration/mut_sensitivity/m5c_63E</t>
  </si>
  <si>
    <t xml:space="preserve"> /scratch/jhl133/uck2_collaboration/mut_sensitivity/m5c_63E_0.pdb</t>
  </si>
  <si>
    <t xml:space="preserve"> /scratch/jhl133/uck2_collaboration/mut_sensitivity/m5c_63E_1.pdb</t>
  </si>
  <si>
    <t xml:space="preserve"> /scratch/jhl133/uck2_collaboration/mut_sensitivity/m5c_63E_2.pdb</t>
  </si>
  <si>
    <t xml:space="preserve"> /scratch/jhl133/uck2_collaboration/mut_sensitivity/m5c_63E_3.pdb</t>
  </si>
  <si>
    <t xml:space="preserve"> /scratch/jhl133/uck2_collaboration/mut_sensitivity/m5c_63E_4.pdb</t>
  </si>
  <si>
    <t xml:space="preserve"> /scratch/jhl133/uck2_collaboration/mut_sensitivity/m5c_63E_5.pdb</t>
  </si>
  <si>
    <t xml:space="preserve"> /scratch/jhl133/uck2_collaboration/mut_sensitivity/m5c_63E_6.pdb</t>
  </si>
  <si>
    <t xml:space="preserve"> /scratch/jhl133/uck2_collaboration/mut_sensitivity/m5c_63E_7.pdb</t>
  </si>
  <si>
    <t xml:space="preserve"> /scratch/jhl133/uck2_collaboration/mut_sensitivity/m5c_63E_8.pdb</t>
  </si>
  <si>
    <t xml:space="preserve"> /scratch/jhl133/uck2_collaboration/mut_sensitivity/m5c_63E_9.pdb</t>
  </si>
  <si>
    <t>/scratch/jhl133/uck2_collaboration/mut_sensitivity/m5c_63F</t>
  </si>
  <si>
    <t xml:space="preserve"> /scratch/jhl133/uck2_collaboration/mut_sensitivity/m5c_63F_0.pdb</t>
  </si>
  <si>
    <t xml:space="preserve"> /scratch/jhl133/uck2_collaboration/mut_sensitivity/m5c_63F_1.pdb</t>
  </si>
  <si>
    <t xml:space="preserve"> /scratch/jhl133/uck2_collaboration/mut_sensitivity/m5c_63F_2.pdb</t>
  </si>
  <si>
    <t xml:space="preserve"> /scratch/jhl133/uck2_collaboration/mut_sensitivity/m5c_63F_3.pdb</t>
  </si>
  <si>
    <t xml:space="preserve"> /scratch/jhl133/uck2_collaboration/mut_sensitivity/m5c_63F_4.pdb</t>
  </si>
  <si>
    <t xml:space="preserve"> /scratch/jhl133/uck2_collaboration/mut_sensitivity/m5c_63F_5.pdb</t>
  </si>
  <si>
    <t xml:space="preserve"> /scratch/jhl133/uck2_collaboration/mut_sensitivity/m5c_63F_6.pdb</t>
  </si>
  <si>
    <t xml:space="preserve"> /scratch/jhl133/uck2_collaboration/mut_sensitivity/m5c_63F_7.pdb</t>
  </si>
  <si>
    <t xml:space="preserve"> /scratch/jhl133/uck2_collaboration/mut_sensitivity/m5c_63F_8.pdb</t>
  </si>
  <si>
    <t xml:space="preserve"> /scratch/jhl133/uck2_collaboration/mut_sensitivity/m5c_63F_9.pdb</t>
  </si>
  <si>
    <t>/scratch/jhl133/uck2_collaboration/mut_sensitivity/m5c_63G</t>
  </si>
  <si>
    <t xml:space="preserve"> /scratch/jhl133/uck2_collaboration/mut_sensitivity/m5c_63G_0.pdb</t>
  </si>
  <si>
    <t xml:space="preserve"> /scratch/jhl133/uck2_collaboration/mut_sensitivity/m5c_63G_1.pdb</t>
  </si>
  <si>
    <t xml:space="preserve"> /scratch/jhl133/uck2_collaboration/mut_sensitivity/m5c_63G_2.pdb</t>
  </si>
  <si>
    <t xml:space="preserve"> /scratch/jhl133/uck2_collaboration/mut_sensitivity/m5c_63G_3.pdb</t>
  </si>
  <si>
    <t xml:space="preserve"> /scratch/jhl133/uck2_collaboration/mut_sensitivity/m5c_63G_4.pdb</t>
  </si>
  <si>
    <t xml:space="preserve"> /scratch/jhl133/uck2_collaboration/mut_sensitivity/m5c_63G_5.pdb</t>
  </si>
  <si>
    <t xml:space="preserve"> /scratch/jhl133/uck2_collaboration/mut_sensitivity/m5c_63G_6.pdb</t>
  </si>
  <si>
    <t xml:space="preserve"> /scratch/jhl133/uck2_collaboration/mut_sensitivity/m5c_63G_7.pdb</t>
  </si>
  <si>
    <t xml:space="preserve"> /scratch/jhl133/uck2_collaboration/mut_sensitivity/m5c_63G_8.pdb</t>
  </si>
  <si>
    <t xml:space="preserve"> /scratch/jhl133/uck2_collaboration/mut_sensitivity/m5c_63G_9.pdb</t>
  </si>
  <si>
    <t>/scratch/jhl133/uck2_collaboration/mut_sensitivity/m5c_63H</t>
  </si>
  <si>
    <t xml:space="preserve"> /scratch/jhl133/uck2_collaboration/mut_sensitivity/m5c_63H_0.pdb</t>
  </si>
  <si>
    <t xml:space="preserve"> /scratch/jhl133/uck2_collaboration/mut_sensitivity/m5c_63H_1.pdb</t>
  </si>
  <si>
    <t xml:space="preserve"> /scratch/jhl133/uck2_collaboration/mut_sensitivity/m5c_63H_2.pdb</t>
  </si>
  <si>
    <t xml:space="preserve"> /scratch/jhl133/uck2_collaboration/mut_sensitivity/m5c_63H_3.pdb</t>
  </si>
  <si>
    <t xml:space="preserve"> /scratch/jhl133/uck2_collaboration/mut_sensitivity/m5c_63H_4.pdb</t>
  </si>
  <si>
    <t xml:space="preserve"> /scratch/jhl133/uck2_collaboration/mut_sensitivity/m5c_63H_5.pdb</t>
  </si>
  <si>
    <t xml:space="preserve"> /scratch/jhl133/uck2_collaboration/mut_sensitivity/m5c_63H_6.pdb</t>
  </si>
  <si>
    <t xml:space="preserve"> /scratch/jhl133/uck2_collaboration/mut_sensitivity/m5c_63H_7.pdb</t>
  </si>
  <si>
    <t xml:space="preserve"> /scratch/jhl133/uck2_collaboration/mut_sensitivity/m5c_63H_8.pdb</t>
  </si>
  <si>
    <t xml:space="preserve"> /scratch/jhl133/uck2_collaboration/mut_sensitivity/m5c_63H_9.pdb</t>
  </si>
  <si>
    <t>/scratch/jhl133/uck2_collaboration/mut_sensitivity/m5c_63I</t>
  </si>
  <si>
    <t xml:space="preserve"> /scratch/jhl133/uck2_collaboration/mut_sensitivity/m5c_63I_0.pdb</t>
  </si>
  <si>
    <t xml:space="preserve"> /scratch/jhl133/uck2_collaboration/mut_sensitivity/m5c_63I_1.pdb</t>
  </si>
  <si>
    <t xml:space="preserve"> /scratch/jhl133/uck2_collaboration/mut_sensitivity/m5c_63I_2.pdb</t>
  </si>
  <si>
    <t xml:space="preserve"> /scratch/jhl133/uck2_collaboration/mut_sensitivity/m5c_63I_3.pdb</t>
  </si>
  <si>
    <t xml:space="preserve"> /scratch/jhl133/uck2_collaboration/mut_sensitivity/m5c_63I_4.pdb</t>
  </si>
  <si>
    <t xml:space="preserve"> /scratch/jhl133/uck2_collaboration/mut_sensitivity/m5c_63I_5.pdb</t>
  </si>
  <si>
    <t xml:space="preserve"> /scratch/jhl133/uck2_collaboration/mut_sensitivity/m5c_63I_6.pdb</t>
  </si>
  <si>
    <t xml:space="preserve"> /scratch/jhl133/uck2_collaboration/mut_sensitivity/m5c_63I_7.pdb</t>
  </si>
  <si>
    <t xml:space="preserve"> /scratch/jhl133/uck2_collaboration/mut_sensitivity/m5c_63I_8.pdb</t>
  </si>
  <si>
    <t xml:space="preserve"> /scratch/jhl133/uck2_collaboration/mut_sensitivity/m5c_63I_9.pdb</t>
  </si>
  <si>
    <t>/scratch/jhl133/uck2_collaboration/mut_sensitivity/m5c_63K</t>
  </si>
  <si>
    <t xml:space="preserve"> /scratch/jhl133/uck2_collaboration/mut_sensitivity/m5c_63K_0.pdb</t>
  </si>
  <si>
    <t xml:space="preserve"> /scratch/jhl133/uck2_collaboration/mut_sensitivity/m5c_63K_1.pdb</t>
  </si>
  <si>
    <t xml:space="preserve"> /scratch/jhl133/uck2_collaboration/mut_sensitivity/m5c_63K_2.pdb</t>
  </si>
  <si>
    <t xml:space="preserve"> /scratch/jhl133/uck2_collaboration/mut_sensitivity/m5c_63K_3.pdb</t>
  </si>
  <si>
    <t xml:space="preserve"> /scratch/jhl133/uck2_collaboration/mut_sensitivity/m5c_63K_4.pdb</t>
  </si>
  <si>
    <t xml:space="preserve"> /scratch/jhl133/uck2_collaboration/mut_sensitivity/m5c_63K_5.pdb</t>
  </si>
  <si>
    <t xml:space="preserve"> /scratch/jhl133/uck2_collaboration/mut_sensitivity/m5c_63K_6.pdb</t>
  </si>
  <si>
    <t xml:space="preserve"> /scratch/jhl133/uck2_collaboration/mut_sensitivity/m5c_63K_7.pdb</t>
  </si>
  <si>
    <t xml:space="preserve"> /scratch/jhl133/uck2_collaboration/mut_sensitivity/m5c_63K_8.pdb</t>
  </si>
  <si>
    <t xml:space="preserve"> /scratch/jhl133/uck2_collaboration/mut_sensitivity/m5c_63K_9.pdb</t>
  </si>
  <si>
    <t>/scratch/jhl133/uck2_collaboration/mut_sensitivity/m5c_63L</t>
  </si>
  <si>
    <t xml:space="preserve"> /scratch/jhl133/uck2_collaboration/mut_sensitivity/m5c_63L_0.pdb</t>
  </si>
  <si>
    <t xml:space="preserve"> /scratch/jhl133/uck2_collaboration/mut_sensitivity/m5c_63L_1.pdb</t>
  </si>
  <si>
    <t xml:space="preserve"> /scratch/jhl133/uck2_collaboration/mut_sensitivity/m5c_63L_2.pdb</t>
  </si>
  <si>
    <t xml:space="preserve"> /scratch/jhl133/uck2_collaboration/mut_sensitivity/m5c_63L_3.pdb</t>
  </si>
  <si>
    <t xml:space="preserve"> /scratch/jhl133/uck2_collaboration/mut_sensitivity/m5c_63L_4.pdb</t>
  </si>
  <si>
    <t xml:space="preserve"> /scratch/jhl133/uck2_collaboration/mut_sensitivity/m5c_63L_5.pdb</t>
  </si>
  <si>
    <t xml:space="preserve"> /scratch/jhl133/uck2_collaboration/mut_sensitivity/m5c_63L_6.pdb</t>
  </si>
  <si>
    <t xml:space="preserve"> /scratch/jhl133/uck2_collaboration/mut_sensitivity/m5c_63L_7.pdb</t>
  </si>
  <si>
    <t xml:space="preserve"> /scratch/jhl133/uck2_collaboration/mut_sensitivity/m5c_63L_8.pdb</t>
  </si>
  <si>
    <t xml:space="preserve"> /scratch/jhl133/uck2_collaboration/mut_sensitivity/m5c_63L_9.pdb</t>
  </si>
  <si>
    <t>/scratch/jhl133/uck2_collaboration/mut_sensitivity/m5c_63M</t>
  </si>
  <si>
    <t xml:space="preserve"> /scratch/jhl133/uck2_collaboration/mut_sensitivity/m5c_63M_0.pdb</t>
  </si>
  <si>
    <t xml:space="preserve"> /scratch/jhl133/uck2_collaboration/mut_sensitivity/m5c_63M_1.pdb</t>
  </si>
  <si>
    <t xml:space="preserve"> /scratch/jhl133/uck2_collaboration/mut_sensitivity/m5c_63M_2.pdb</t>
  </si>
  <si>
    <t xml:space="preserve"> /scratch/jhl133/uck2_collaboration/mut_sensitivity/m5c_63M_3.pdb</t>
  </si>
  <si>
    <t xml:space="preserve"> /scratch/jhl133/uck2_collaboration/mut_sensitivity/m5c_63M_4.pdb</t>
  </si>
  <si>
    <t xml:space="preserve"> /scratch/jhl133/uck2_collaboration/mut_sensitivity/m5c_63M_5.pdb</t>
  </si>
  <si>
    <t xml:space="preserve"> /scratch/jhl133/uck2_collaboration/mut_sensitivity/m5c_63M_6.pdb</t>
  </si>
  <si>
    <t xml:space="preserve"> /scratch/jhl133/uck2_collaboration/mut_sensitivity/m5c_63M_7.pdb</t>
  </si>
  <si>
    <t xml:space="preserve"> /scratch/jhl133/uck2_collaboration/mut_sensitivity/m5c_63M_8.pdb</t>
  </si>
  <si>
    <t xml:space="preserve"> /scratch/jhl133/uck2_collaboration/mut_sensitivity/m5c_63M_9.pdb</t>
  </si>
  <si>
    <t>/scratch/jhl133/uck2_collaboration/mut_sensitivity/m5c_63N</t>
  </si>
  <si>
    <t xml:space="preserve"> /scratch/jhl133/uck2_collaboration/mut_sensitivity/m5c_63N_0.pdb</t>
  </si>
  <si>
    <t xml:space="preserve"> /scratch/jhl133/uck2_collaboration/mut_sensitivity/m5c_63N_1.pdb</t>
  </si>
  <si>
    <t xml:space="preserve"> /scratch/jhl133/uck2_collaboration/mut_sensitivity/m5c_63N_2.pdb</t>
  </si>
  <si>
    <t xml:space="preserve"> /scratch/jhl133/uck2_collaboration/mut_sensitivity/m5c_63N_3.pdb</t>
  </si>
  <si>
    <t xml:space="preserve"> /scratch/jhl133/uck2_collaboration/mut_sensitivity/m5c_63N_4.pdb</t>
  </si>
  <si>
    <t xml:space="preserve"> /scratch/jhl133/uck2_collaboration/mut_sensitivity/m5c_63N_5.pdb</t>
  </si>
  <si>
    <t xml:space="preserve"> /scratch/jhl133/uck2_collaboration/mut_sensitivity/m5c_63N_6.pdb</t>
  </si>
  <si>
    <t xml:space="preserve"> /scratch/jhl133/uck2_collaboration/mut_sensitivity/m5c_63N_7.pdb</t>
  </si>
  <si>
    <t xml:space="preserve"> /scratch/jhl133/uck2_collaboration/mut_sensitivity/m5c_63N_8.pdb</t>
  </si>
  <si>
    <t xml:space="preserve"> /scratch/jhl133/uck2_collaboration/mut_sensitivity/m5c_63N_9.pdb</t>
  </si>
  <si>
    <t>/scratch/jhl133/uck2_collaboration/mut_sensitivity/m5c_63P</t>
  </si>
  <si>
    <t xml:space="preserve"> /scratch/jhl133/uck2_collaboration/mut_sensitivity/m5c_63P_0.pdb</t>
  </si>
  <si>
    <t xml:space="preserve"> /scratch/jhl133/uck2_collaboration/mut_sensitivity/m5c_63P_1.pdb</t>
  </si>
  <si>
    <t xml:space="preserve"> /scratch/jhl133/uck2_collaboration/mut_sensitivity/m5c_63P_2.pdb</t>
  </si>
  <si>
    <t xml:space="preserve"> /scratch/jhl133/uck2_collaboration/mut_sensitivity/m5c_63P_3.pdb</t>
  </si>
  <si>
    <t xml:space="preserve"> /scratch/jhl133/uck2_collaboration/mut_sensitivity/m5c_63P_4.pdb</t>
  </si>
  <si>
    <t xml:space="preserve"> /scratch/jhl133/uck2_collaboration/mut_sensitivity/m5c_63P_5.pdb</t>
  </si>
  <si>
    <t xml:space="preserve"> /scratch/jhl133/uck2_collaboration/mut_sensitivity/m5c_63P_6.pdb</t>
  </si>
  <si>
    <t xml:space="preserve"> /scratch/jhl133/uck2_collaboration/mut_sensitivity/m5c_63P_7.pdb</t>
  </si>
  <si>
    <t xml:space="preserve"> /scratch/jhl133/uck2_collaboration/mut_sensitivity/m5c_63P_8.pdb</t>
  </si>
  <si>
    <t xml:space="preserve"> /scratch/jhl133/uck2_collaboration/mut_sensitivity/m5c_63P_9.pdb</t>
  </si>
  <si>
    <t>/scratch/jhl133/uck2_collaboration/mut_sensitivity/m5c_63Q</t>
  </si>
  <si>
    <t xml:space="preserve"> /scratch/jhl133/uck2_collaboration/mut_sensitivity/m5c_63Q_0.pdb</t>
  </si>
  <si>
    <t xml:space="preserve"> /scratch/jhl133/uck2_collaboration/mut_sensitivity/m5c_63Q_1.pdb</t>
  </si>
  <si>
    <t xml:space="preserve"> /scratch/jhl133/uck2_collaboration/mut_sensitivity/m5c_63Q_2.pdb</t>
  </si>
  <si>
    <t xml:space="preserve"> /scratch/jhl133/uck2_collaboration/mut_sensitivity/m5c_63Q_3.pdb</t>
  </si>
  <si>
    <t xml:space="preserve"> /scratch/jhl133/uck2_collaboration/mut_sensitivity/m5c_63Q_4.pdb</t>
  </si>
  <si>
    <t xml:space="preserve"> /scratch/jhl133/uck2_collaboration/mut_sensitivity/m5c_63Q_5.pdb</t>
  </si>
  <si>
    <t xml:space="preserve"> /scratch/jhl133/uck2_collaboration/mut_sensitivity/m5c_63Q_6.pdb</t>
  </si>
  <si>
    <t xml:space="preserve"> /scratch/jhl133/uck2_collaboration/mut_sensitivity/m5c_63Q_7.pdb</t>
  </si>
  <si>
    <t xml:space="preserve"> /scratch/jhl133/uck2_collaboration/mut_sensitivity/m5c_63Q_8.pdb</t>
  </si>
  <si>
    <t xml:space="preserve"> /scratch/jhl133/uck2_collaboration/mut_sensitivity/m5c_63Q_9.pdb</t>
  </si>
  <si>
    <t>/scratch/jhl133/uck2_collaboration/mut_sensitivity/m5c_63R</t>
  </si>
  <si>
    <t xml:space="preserve"> /scratch/jhl133/uck2_collaboration/mut_sensitivity/m5c_63R_0.pdb</t>
  </si>
  <si>
    <t xml:space="preserve"> /scratch/jhl133/uck2_collaboration/mut_sensitivity/m5c_63R_1.pdb</t>
  </si>
  <si>
    <t xml:space="preserve"> /scratch/jhl133/uck2_collaboration/mut_sensitivity/m5c_63R_2.pdb</t>
  </si>
  <si>
    <t xml:space="preserve"> /scratch/jhl133/uck2_collaboration/mut_sensitivity/m5c_63R_3.pdb</t>
  </si>
  <si>
    <t xml:space="preserve"> /scratch/jhl133/uck2_collaboration/mut_sensitivity/m5c_63R_4.pdb</t>
  </si>
  <si>
    <t xml:space="preserve"> /scratch/jhl133/uck2_collaboration/mut_sensitivity/m5c_63R_5.pdb</t>
  </si>
  <si>
    <t xml:space="preserve"> /scratch/jhl133/uck2_collaboration/mut_sensitivity/m5c_63R_6.pdb</t>
  </si>
  <si>
    <t xml:space="preserve"> /scratch/jhl133/uck2_collaboration/mut_sensitivity/m5c_63R_7.pdb</t>
  </si>
  <si>
    <t xml:space="preserve"> /scratch/jhl133/uck2_collaboration/mut_sensitivity/m5c_63R_8.pdb</t>
  </si>
  <si>
    <t xml:space="preserve"> /scratch/jhl133/uck2_collaboration/mut_sensitivity/m5c_63R_9.pdb</t>
  </si>
  <si>
    <t>/scratch/jhl133/uck2_collaboration/mut_sensitivity/m5c_63S</t>
  </si>
  <si>
    <t xml:space="preserve"> /scratch/jhl133/uck2_collaboration/mut_sensitivity/m5c_63S_0.pdb</t>
  </si>
  <si>
    <t xml:space="preserve"> /scratch/jhl133/uck2_collaboration/mut_sensitivity/m5c_63S_1.pdb</t>
  </si>
  <si>
    <t xml:space="preserve"> /scratch/jhl133/uck2_collaboration/mut_sensitivity/m5c_63S_2.pdb</t>
  </si>
  <si>
    <t xml:space="preserve"> /scratch/jhl133/uck2_collaboration/mut_sensitivity/m5c_63S_3.pdb</t>
  </si>
  <si>
    <t xml:space="preserve"> /scratch/jhl133/uck2_collaboration/mut_sensitivity/m5c_63S_4.pdb</t>
  </si>
  <si>
    <t xml:space="preserve"> /scratch/jhl133/uck2_collaboration/mut_sensitivity/m5c_63S_5.pdb</t>
  </si>
  <si>
    <t xml:space="preserve"> /scratch/jhl133/uck2_collaboration/mut_sensitivity/m5c_63S_6.pdb</t>
  </si>
  <si>
    <t xml:space="preserve"> /scratch/jhl133/uck2_collaboration/mut_sensitivity/m5c_63S_7.pdb</t>
  </si>
  <si>
    <t xml:space="preserve"> /scratch/jhl133/uck2_collaboration/mut_sensitivity/m5c_63S_8.pdb</t>
  </si>
  <si>
    <t xml:space="preserve"> /scratch/jhl133/uck2_collaboration/mut_sensitivity/m5c_63S_9.pdb</t>
  </si>
  <si>
    <t>/scratch/jhl133/uck2_collaboration/mut_sensitivity/m5c_63T</t>
  </si>
  <si>
    <t xml:space="preserve"> /scratch/jhl133/uck2_collaboration/mut_sensitivity/m5c_63T_0.pdb</t>
  </si>
  <si>
    <t xml:space="preserve"> /scratch/jhl133/uck2_collaboration/mut_sensitivity/m5c_63T_1.pdb</t>
  </si>
  <si>
    <t xml:space="preserve"> /scratch/jhl133/uck2_collaboration/mut_sensitivity/m5c_63T_2.pdb</t>
  </si>
  <si>
    <t xml:space="preserve"> /scratch/jhl133/uck2_collaboration/mut_sensitivity/m5c_63T_3.pdb</t>
  </si>
  <si>
    <t xml:space="preserve"> /scratch/jhl133/uck2_collaboration/mut_sensitivity/m5c_63T_4.pdb</t>
  </si>
  <si>
    <t xml:space="preserve"> /scratch/jhl133/uck2_collaboration/mut_sensitivity/m5c_63T_5.pdb</t>
  </si>
  <si>
    <t xml:space="preserve"> /scratch/jhl133/uck2_collaboration/mut_sensitivity/m5c_63T_6.pdb</t>
  </si>
  <si>
    <t xml:space="preserve"> /scratch/jhl133/uck2_collaboration/mut_sensitivity/m5c_63T_7.pdb</t>
  </si>
  <si>
    <t xml:space="preserve"> /scratch/jhl133/uck2_collaboration/mut_sensitivity/m5c_63T_8.pdb</t>
  </si>
  <si>
    <t xml:space="preserve"> /scratch/jhl133/uck2_collaboration/mut_sensitivity/m5c_63T_9.pdb</t>
  </si>
  <si>
    <t>/scratch/jhl133/uck2_collaboration/mut_sensitivity/m5c_63V</t>
  </si>
  <si>
    <t xml:space="preserve"> /scratch/jhl133/uck2_collaboration/mut_sensitivity/m5c_63V_0.pdb</t>
  </si>
  <si>
    <t xml:space="preserve"> /scratch/jhl133/uck2_collaboration/mut_sensitivity/m5c_63V_1.pdb</t>
  </si>
  <si>
    <t xml:space="preserve"> /scratch/jhl133/uck2_collaboration/mut_sensitivity/m5c_63V_2.pdb</t>
  </si>
  <si>
    <t xml:space="preserve"> /scratch/jhl133/uck2_collaboration/mut_sensitivity/m5c_63V_3.pdb</t>
  </si>
  <si>
    <t xml:space="preserve"> /scratch/jhl133/uck2_collaboration/mut_sensitivity/m5c_63V_4.pdb</t>
  </si>
  <si>
    <t xml:space="preserve"> /scratch/jhl133/uck2_collaboration/mut_sensitivity/m5c_63V_5.pdb</t>
  </si>
  <si>
    <t xml:space="preserve"> /scratch/jhl133/uck2_collaboration/mut_sensitivity/m5c_63V_6.pdb</t>
  </si>
  <si>
    <t xml:space="preserve"> /scratch/jhl133/uck2_collaboration/mut_sensitivity/m5c_63V_7.pdb</t>
  </si>
  <si>
    <t xml:space="preserve"> /scratch/jhl133/uck2_collaboration/mut_sensitivity/m5c_63V_8.pdb</t>
  </si>
  <si>
    <t xml:space="preserve"> /scratch/jhl133/uck2_collaboration/mut_sensitivity/m5c_63V_9.pdb</t>
  </si>
  <si>
    <t>/scratch/jhl133/uck2_collaboration/mut_sensitivity/m5c_63W</t>
  </si>
  <si>
    <t xml:space="preserve"> /scratch/jhl133/uck2_collaboration/mut_sensitivity/m5c_63W_0.pdb</t>
  </si>
  <si>
    <t xml:space="preserve"> /scratch/jhl133/uck2_collaboration/mut_sensitivity/m5c_63W_1.pdb</t>
  </si>
  <si>
    <t xml:space="preserve"> /scratch/jhl133/uck2_collaboration/mut_sensitivity/m5c_63W_2.pdb</t>
  </si>
  <si>
    <t xml:space="preserve"> /scratch/jhl133/uck2_collaboration/mut_sensitivity/m5c_63W_3.pdb</t>
  </si>
  <si>
    <t xml:space="preserve"> /scratch/jhl133/uck2_collaboration/mut_sensitivity/m5c_63W_4.pdb</t>
  </si>
  <si>
    <t xml:space="preserve"> /scratch/jhl133/uck2_collaboration/mut_sensitivity/m5c_63W_5.pdb</t>
  </si>
  <si>
    <t xml:space="preserve"> /scratch/jhl133/uck2_collaboration/mut_sensitivity/m5c_63W_6.pdb</t>
  </si>
  <si>
    <t xml:space="preserve"> /scratch/jhl133/uck2_collaboration/mut_sensitivity/m5c_63W_7.pdb</t>
  </si>
  <si>
    <t xml:space="preserve"> /scratch/jhl133/uck2_collaboration/mut_sensitivity/m5c_63W_8.pdb</t>
  </si>
  <si>
    <t xml:space="preserve"> /scratch/jhl133/uck2_collaboration/mut_sensitivity/m5c_63W_9.pdb</t>
  </si>
  <si>
    <t>/scratch/jhl133/uck2_collaboration/mut_sensitivity/m5c_63Y</t>
  </si>
  <si>
    <t xml:space="preserve"> /scratch/jhl133/uck2_collaboration/mut_sensitivity/m5c_63Y_0.pdb</t>
  </si>
  <si>
    <t xml:space="preserve"> /scratch/jhl133/uck2_collaboration/mut_sensitivity/m5c_63Y_1.pdb</t>
  </si>
  <si>
    <t xml:space="preserve"> /scratch/jhl133/uck2_collaboration/mut_sensitivity/m5c_63Y_2.pdb</t>
  </si>
  <si>
    <t xml:space="preserve"> /scratch/jhl133/uck2_collaboration/mut_sensitivity/m5c_63Y_3.pdb</t>
  </si>
  <si>
    <t xml:space="preserve"> /scratch/jhl133/uck2_collaboration/mut_sensitivity/m5c_63Y_4.pdb</t>
  </si>
  <si>
    <t xml:space="preserve"> /scratch/jhl133/uck2_collaboration/mut_sensitivity/m5c_63Y_5.pdb</t>
  </si>
  <si>
    <t xml:space="preserve"> /scratch/jhl133/uck2_collaboration/mut_sensitivity/m5c_63Y_6.pdb</t>
  </si>
  <si>
    <t xml:space="preserve"> /scratch/jhl133/uck2_collaboration/mut_sensitivity/m5c_63Y_7.pdb</t>
  </si>
  <si>
    <t xml:space="preserve"> /scratch/jhl133/uck2_collaboration/mut_sensitivity/m5c_63Y_8.pdb</t>
  </si>
  <si>
    <t xml:space="preserve"> /scratch/jhl133/uck2_collaboration/mut_sensitivity/m5c_63Y_9.pdb</t>
  </si>
  <si>
    <t>/scratch/jhl133/uck2_collaboration/mut_sensitivity/m5u_39A</t>
  </si>
  <si>
    <t xml:space="preserve"> /scratch/jhl133/uck2_collaboration/mut_sensitivity/m5u_39A_0.pdb</t>
  </si>
  <si>
    <t xml:space="preserve"> /scratch/jhl133/uck2_collaboration/mut_sensitivity/m5u_39A_1.pdb</t>
  </si>
  <si>
    <t xml:space="preserve"> /scratch/jhl133/uck2_collaboration/mut_sensitivity/m5u_39A_2.pdb</t>
  </si>
  <si>
    <t xml:space="preserve"> /scratch/jhl133/uck2_collaboration/mut_sensitivity/m5u_39A_3.pdb</t>
  </si>
  <si>
    <t xml:space="preserve"> /scratch/jhl133/uck2_collaboration/mut_sensitivity/m5u_39A_4.pdb</t>
  </si>
  <si>
    <t xml:space="preserve"> /scratch/jhl133/uck2_collaboration/mut_sensitivity/m5u_39A_5.pdb</t>
  </si>
  <si>
    <t xml:space="preserve"> /scratch/jhl133/uck2_collaboration/mut_sensitivity/m5u_39A_6.pdb</t>
  </si>
  <si>
    <t xml:space="preserve"> /scratch/jhl133/uck2_collaboration/mut_sensitivity/m5u_39A_7.pdb</t>
  </si>
  <si>
    <t xml:space="preserve"> /scratch/jhl133/uck2_collaboration/mut_sensitivity/m5u_39A_8.pdb</t>
  </si>
  <si>
    <t xml:space="preserve"> /scratch/jhl133/uck2_collaboration/mut_sensitivity/m5u_39A_9.pdb</t>
  </si>
  <si>
    <t>/scratch/jhl133/uck2_collaboration/mut_sensitivity/m5u_39C</t>
  </si>
  <si>
    <t xml:space="preserve"> /scratch/jhl133/uck2_collaboration/mut_sensitivity/m5u_39C_0.pdb</t>
  </si>
  <si>
    <t xml:space="preserve"> /scratch/jhl133/uck2_collaboration/mut_sensitivity/m5u_39C_1.pdb</t>
  </si>
  <si>
    <t xml:space="preserve"> /scratch/jhl133/uck2_collaboration/mut_sensitivity/m5u_39C_2.pdb</t>
  </si>
  <si>
    <t xml:space="preserve"> /scratch/jhl133/uck2_collaboration/mut_sensitivity/m5u_39C_3.pdb</t>
  </si>
  <si>
    <t xml:space="preserve"> /scratch/jhl133/uck2_collaboration/mut_sensitivity/m5u_39C_4.pdb</t>
  </si>
  <si>
    <t xml:space="preserve"> /scratch/jhl133/uck2_collaboration/mut_sensitivity/m5u_39C_5.pdb</t>
  </si>
  <si>
    <t xml:space="preserve"> /scratch/jhl133/uck2_collaboration/mut_sensitivity/m5u_39C_6.pdb</t>
  </si>
  <si>
    <t xml:space="preserve"> /scratch/jhl133/uck2_collaboration/mut_sensitivity/m5u_39C_7.pdb</t>
  </si>
  <si>
    <t xml:space="preserve"> /scratch/jhl133/uck2_collaboration/mut_sensitivity/m5u_39C_8.pdb</t>
  </si>
  <si>
    <t xml:space="preserve"> /scratch/jhl133/uck2_collaboration/mut_sensitivity/m5u_39C_9.pdb</t>
  </si>
  <si>
    <t>/scratch/jhl133/uck2_collaboration/mut_sensitivity/m5u_39D</t>
  </si>
  <si>
    <t xml:space="preserve"> /scratch/jhl133/uck2_collaboration/mut_sensitivity/m5u_39D_0.pdb</t>
  </si>
  <si>
    <t xml:space="preserve"> /scratch/jhl133/uck2_collaboration/mut_sensitivity/m5u_39D_1.pdb</t>
  </si>
  <si>
    <t xml:space="preserve"> /scratch/jhl133/uck2_collaboration/mut_sensitivity/m5u_39D_2.pdb</t>
  </si>
  <si>
    <t xml:space="preserve"> /scratch/jhl133/uck2_collaboration/mut_sensitivity/m5u_39D_3.pdb</t>
  </si>
  <si>
    <t xml:space="preserve"> /scratch/jhl133/uck2_collaboration/mut_sensitivity/m5u_39D_4.pdb</t>
  </si>
  <si>
    <t xml:space="preserve"> /scratch/jhl133/uck2_collaboration/mut_sensitivity/m5u_39D_5.pdb</t>
  </si>
  <si>
    <t xml:space="preserve"> /scratch/jhl133/uck2_collaboration/mut_sensitivity/m5u_39D_6.pdb</t>
  </si>
  <si>
    <t xml:space="preserve"> /scratch/jhl133/uck2_collaboration/mut_sensitivity/m5u_39D_7.pdb</t>
  </si>
  <si>
    <t xml:space="preserve"> /scratch/jhl133/uck2_collaboration/mut_sensitivity/m5u_39D_8.pdb</t>
  </si>
  <si>
    <t xml:space="preserve"> /scratch/jhl133/uck2_collaboration/mut_sensitivity/m5u_39D_9.pdb</t>
  </si>
  <si>
    <t>/scratch/jhl133/uck2_collaboration/mut_sensitivity/m5u_39E</t>
  </si>
  <si>
    <t xml:space="preserve"> /scratch/jhl133/uck2_collaboration/mut_sensitivity/m5u_39E_0.pdb</t>
  </si>
  <si>
    <t xml:space="preserve"> /scratch/jhl133/uck2_collaboration/mut_sensitivity/m5u_39E_1.pdb</t>
  </si>
  <si>
    <t xml:space="preserve"> /scratch/jhl133/uck2_collaboration/mut_sensitivity/m5u_39E_2.pdb</t>
  </si>
  <si>
    <t xml:space="preserve"> /scratch/jhl133/uck2_collaboration/mut_sensitivity/m5u_39E_3.pdb</t>
  </si>
  <si>
    <t xml:space="preserve"> /scratch/jhl133/uck2_collaboration/mut_sensitivity/m5u_39E_4.pdb</t>
  </si>
  <si>
    <t xml:space="preserve"> /scratch/jhl133/uck2_collaboration/mut_sensitivity/m5u_39E_5.pdb</t>
  </si>
  <si>
    <t xml:space="preserve"> /scratch/jhl133/uck2_collaboration/mut_sensitivity/m5u_39E_6.pdb</t>
  </si>
  <si>
    <t xml:space="preserve"> /scratch/jhl133/uck2_collaboration/mut_sensitivity/m5u_39E_7.pdb</t>
  </si>
  <si>
    <t xml:space="preserve"> /scratch/jhl133/uck2_collaboration/mut_sensitivity/m5u_39E_8.pdb</t>
  </si>
  <si>
    <t xml:space="preserve"> /scratch/jhl133/uck2_collaboration/mut_sensitivity/m5u_39E_9.pdb</t>
  </si>
  <si>
    <t>/scratch/jhl133/uck2_collaboration/mut_sensitivity/m5u_39F</t>
  </si>
  <si>
    <t xml:space="preserve"> /scratch/jhl133/uck2_collaboration/mut_sensitivity/m5u_39F_0.pdb</t>
  </si>
  <si>
    <t xml:space="preserve"> /scratch/jhl133/uck2_collaboration/mut_sensitivity/m5u_39F_1.pdb</t>
  </si>
  <si>
    <t xml:space="preserve"> /scratch/jhl133/uck2_collaboration/mut_sensitivity/m5u_39F_2.pdb</t>
  </si>
  <si>
    <t xml:space="preserve"> /scratch/jhl133/uck2_collaboration/mut_sensitivity/m5u_39F_3.pdb</t>
  </si>
  <si>
    <t xml:space="preserve"> /scratch/jhl133/uck2_collaboration/mut_sensitivity/m5u_39F_4.pdb</t>
  </si>
  <si>
    <t xml:space="preserve"> /scratch/jhl133/uck2_collaboration/mut_sensitivity/m5u_39F_5.pdb</t>
  </si>
  <si>
    <t xml:space="preserve"> /scratch/jhl133/uck2_collaboration/mut_sensitivity/m5u_39F_6.pdb</t>
  </si>
  <si>
    <t xml:space="preserve"> /scratch/jhl133/uck2_collaboration/mut_sensitivity/m5u_39F_7.pdb</t>
  </si>
  <si>
    <t xml:space="preserve"> /scratch/jhl133/uck2_collaboration/mut_sensitivity/m5u_39F_8.pdb</t>
  </si>
  <si>
    <t xml:space="preserve"> /scratch/jhl133/uck2_collaboration/mut_sensitivity/m5u_39F_9.pdb</t>
  </si>
  <si>
    <t>/scratch/jhl133/uck2_collaboration/mut_sensitivity/m5u_39G</t>
  </si>
  <si>
    <t xml:space="preserve"> /scratch/jhl133/uck2_collaboration/mut_sensitivity/m5u_39G_0.pdb</t>
  </si>
  <si>
    <t xml:space="preserve"> /scratch/jhl133/uck2_collaboration/mut_sensitivity/m5u_39G_1.pdb</t>
  </si>
  <si>
    <t xml:space="preserve"> /scratch/jhl133/uck2_collaboration/mut_sensitivity/m5u_39G_2.pdb</t>
  </si>
  <si>
    <t xml:space="preserve"> /scratch/jhl133/uck2_collaboration/mut_sensitivity/m5u_39G_3.pdb</t>
  </si>
  <si>
    <t xml:space="preserve"> /scratch/jhl133/uck2_collaboration/mut_sensitivity/m5u_39G_4.pdb</t>
  </si>
  <si>
    <t xml:space="preserve"> /scratch/jhl133/uck2_collaboration/mut_sensitivity/m5u_39G_5.pdb</t>
  </si>
  <si>
    <t xml:space="preserve"> /scratch/jhl133/uck2_collaboration/mut_sensitivity/m5u_39G_6.pdb</t>
  </si>
  <si>
    <t xml:space="preserve"> /scratch/jhl133/uck2_collaboration/mut_sensitivity/m5u_39G_7.pdb</t>
  </si>
  <si>
    <t xml:space="preserve"> /scratch/jhl133/uck2_collaboration/mut_sensitivity/m5u_39G_8.pdb</t>
  </si>
  <si>
    <t xml:space="preserve"> /scratch/jhl133/uck2_collaboration/mut_sensitivity/m5u_39G_9.pdb</t>
  </si>
  <si>
    <t>/scratch/jhl133/uck2_collaboration/mut_sensitivity/m5u_39H</t>
  </si>
  <si>
    <t xml:space="preserve"> /scratch/jhl133/uck2_collaboration/mut_sensitivity/m5u_39H_0.pdb</t>
  </si>
  <si>
    <t xml:space="preserve"> /scratch/jhl133/uck2_collaboration/mut_sensitivity/m5u_39H_1.pdb</t>
  </si>
  <si>
    <t xml:space="preserve"> /scratch/jhl133/uck2_collaboration/mut_sensitivity/m5u_39H_2.pdb</t>
  </si>
  <si>
    <t xml:space="preserve"> /scratch/jhl133/uck2_collaboration/mut_sensitivity/m5u_39H_3.pdb</t>
  </si>
  <si>
    <t xml:space="preserve"> /scratch/jhl133/uck2_collaboration/mut_sensitivity/m5u_39H_4.pdb</t>
  </si>
  <si>
    <t xml:space="preserve"> /scratch/jhl133/uck2_collaboration/mut_sensitivity/m5u_39H_5.pdb</t>
  </si>
  <si>
    <t xml:space="preserve"> /scratch/jhl133/uck2_collaboration/mut_sensitivity/m5u_39H_6.pdb</t>
  </si>
  <si>
    <t xml:space="preserve"> /scratch/jhl133/uck2_collaboration/mut_sensitivity/m5u_39H_7.pdb</t>
  </si>
  <si>
    <t xml:space="preserve"> /scratch/jhl133/uck2_collaboration/mut_sensitivity/m5u_39H_8.pdb</t>
  </si>
  <si>
    <t xml:space="preserve"> /scratch/jhl133/uck2_collaboration/mut_sensitivity/m5u_39H_9.pdb</t>
  </si>
  <si>
    <t>/scratch/jhl133/uck2_collaboration/mut_sensitivity/m5u_39I</t>
  </si>
  <si>
    <t xml:space="preserve"> /scratch/jhl133/uck2_collaboration/mut_sensitivity/m5u_39I_0.pdb</t>
  </si>
  <si>
    <t xml:space="preserve"> /scratch/jhl133/uck2_collaboration/mut_sensitivity/m5u_39I_1.pdb</t>
  </si>
  <si>
    <t xml:space="preserve"> /scratch/jhl133/uck2_collaboration/mut_sensitivity/m5u_39I_2.pdb</t>
  </si>
  <si>
    <t xml:space="preserve"> /scratch/jhl133/uck2_collaboration/mut_sensitivity/m5u_39I_3.pdb</t>
  </si>
  <si>
    <t xml:space="preserve"> /scratch/jhl133/uck2_collaboration/mut_sensitivity/m5u_39I_4.pdb</t>
  </si>
  <si>
    <t xml:space="preserve"> /scratch/jhl133/uck2_collaboration/mut_sensitivity/m5u_39I_5.pdb</t>
  </si>
  <si>
    <t xml:space="preserve"> /scratch/jhl133/uck2_collaboration/mut_sensitivity/m5u_39I_6.pdb</t>
  </si>
  <si>
    <t xml:space="preserve"> /scratch/jhl133/uck2_collaboration/mut_sensitivity/m5u_39I_7.pdb</t>
  </si>
  <si>
    <t xml:space="preserve"> /scratch/jhl133/uck2_collaboration/mut_sensitivity/m5u_39I_8.pdb</t>
  </si>
  <si>
    <t xml:space="preserve"> /scratch/jhl133/uck2_collaboration/mut_sensitivity/m5u_39I_9.pdb</t>
  </si>
  <si>
    <t>/scratch/jhl133/uck2_collaboration/mut_sensitivity/m5u_39K</t>
  </si>
  <si>
    <t xml:space="preserve"> /scratch/jhl133/uck2_collaboration/mut_sensitivity/m5u_39K_0.pdb</t>
  </si>
  <si>
    <t xml:space="preserve"> /scratch/jhl133/uck2_collaboration/mut_sensitivity/m5u_39K_1.pdb</t>
  </si>
  <si>
    <t xml:space="preserve"> /scratch/jhl133/uck2_collaboration/mut_sensitivity/m5u_39K_2.pdb</t>
  </si>
  <si>
    <t xml:space="preserve"> /scratch/jhl133/uck2_collaboration/mut_sensitivity/m5u_39K_3.pdb</t>
  </si>
  <si>
    <t xml:space="preserve"> /scratch/jhl133/uck2_collaboration/mut_sensitivity/m5u_39K_4.pdb</t>
  </si>
  <si>
    <t xml:space="preserve"> /scratch/jhl133/uck2_collaboration/mut_sensitivity/m5u_39K_5.pdb</t>
  </si>
  <si>
    <t xml:space="preserve"> /scratch/jhl133/uck2_collaboration/mut_sensitivity/m5u_39K_6.pdb</t>
  </si>
  <si>
    <t xml:space="preserve"> /scratch/jhl133/uck2_collaboration/mut_sensitivity/m5u_39K_7.pdb</t>
  </si>
  <si>
    <t xml:space="preserve"> /scratch/jhl133/uck2_collaboration/mut_sensitivity/m5u_39K_8.pdb</t>
  </si>
  <si>
    <t xml:space="preserve"> /scratch/jhl133/uck2_collaboration/mut_sensitivity/m5u_39K_9.pdb</t>
  </si>
  <si>
    <t>/scratch/jhl133/uck2_collaboration/mut_sensitivity/m5u_39L</t>
  </si>
  <si>
    <t xml:space="preserve"> /scratch/jhl133/uck2_collaboration/mut_sensitivity/m5u_39L_0.pdb</t>
  </si>
  <si>
    <t xml:space="preserve"> /scratch/jhl133/uck2_collaboration/mut_sensitivity/m5u_39L_1.pdb</t>
  </si>
  <si>
    <t xml:space="preserve"> /scratch/jhl133/uck2_collaboration/mut_sensitivity/m5u_39L_2.pdb</t>
  </si>
  <si>
    <t xml:space="preserve"> /scratch/jhl133/uck2_collaboration/mut_sensitivity/m5u_39L_3.pdb</t>
  </si>
  <si>
    <t xml:space="preserve"> /scratch/jhl133/uck2_collaboration/mut_sensitivity/m5u_39L_4.pdb</t>
  </si>
  <si>
    <t xml:space="preserve"> /scratch/jhl133/uck2_collaboration/mut_sensitivity/m5u_39L_5.pdb</t>
  </si>
  <si>
    <t xml:space="preserve"> /scratch/jhl133/uck2_collaboration/mut_sensitivity/m5u_39L_6.pdb</t>
  </si>
  <si>
    <t xml:space="preserve"> /scratch/jhl133/uck2_collaboration/mut_sensitivity/m5u_39L_7.pdb</t>
  </si>
  <si>
    <t xml:space="preserve"> /scratch/jhl133/uck2_collaboration/mut_sensitivity/m5u_39L_8.pdb</t>
  </si>
  <si>
    <t xml:space="preserve"> /scratch/jhl133/uck2_collaboration/mut_sensitivity/m5u_39L_9.pdb</t>
  </si>
  <si>
    <t>/scratch/jhl133/uck2_collaboration/mut_sensitivity/m5u_39M</t>
  </si>
  <si>
    <t xml:space="preserve"> /scratch/jhl133/uck2_collaboration/mut_sensitivity/m5u_39M_0.pdb</t>
  </si>
  <si>
    <t xml:space="preserve"> /scratch/jhl133/uck2_collaboration/mut_sensitivity/m5u_39M_1.pdb</t>
  </si>
  <si>
    <t xml:space="preserve"> /scratch/jhl133/uck2_collaboration/mut_sensitivity/m5u_39M_2.pdb</t>
  </si>
  <si>
    <t xml:space="preserve"> /scratch/jhl133/uck2_collaboration/mut_sensitivity/m5u_39M_3.pdb</t>
  </si>
  <si>
    <t xml:space="preserve"> /scratch/jhl133/uck2_collaboration/mut_sensitivity/m5u_39M_4.pdb</t>
  </si>
  <si>
    <t xml:space="preserve"> /scratch/jhl133/uck2_collaboration/mut_sensitivity/m5u_39M_5.pdb</t>
  </si>
  <si>
    <t xml:space="preserve"> /scratch/jhl133/uck2_collaboration/mut_sensitivity/m5u_39M_6.pdb</t>
  </si>
  <si>
    <t xml:space="preserve"> /scratch/jhl133/uck2_collaboration/mut_sensitivity/m5u_39M_7.pdb</t>
  </si>
  <si>
    <t xml:space="preserve"> /scratch/jhl133/uck2_collaboration/mut_sensitivity/m5u_39M_8.pdb</t>
  </si>
  <si>
    <t xml:space="preserve"> /scratch/jhl133/uck2_collaboration/mut_sensitivity/m5u_39M_9.pdb</t>
  </si>
  <si>
    <t>/scratch/jhl133/uck2_collaboration/mut_sensitivity/m5u_39N</t>
  </si>
  <si>
    <t xml:space="preserve"> /scratch/jhl133/uck2_collaboration/mut_sensitivity/m5u_39N_0.pdb</t>
  </si>
  <si>
    <t xml:space="preserve"> /scratch/jhl133/uck2_collaboration/mut_sensitivity/m5u_39N_1.pdb</t>
  </si>
  <si>
    <t xml:space="preserve"> /scratch/jhl133/uck2_collaboration/mut_sensitivity/m5u_39N_2.pdb</t>
  </si>
  <si>
    <t xml:space="preserve"> /scratch/jhl133/uck2_collaboration/mut_sensitivity/m5u_39N_3.pdb</t>
  </si>
  <si>
    <t xml:space="preserve"> /scratch/jhl133/uck2_collaboration/mut_sensitivity/m5u_39N_4.pdb</t>
  </si>
  <si>
    <t xml:space="preserve"> /scratch/jhl133/uck2_collaboration/mut_sensitivity/m5u_39N_5.pdb</t>
  </si>
  <si>
    <t xml:space="preserve"> /scratch/jhl133/uck2_collaboration/mut_sensitivity/m5u_39N_6.pdb</t>
  </si>
  <si>
    <t xml:space="preserve"> /scratch/jhl133/uck2_collaboration/mut_sensitivity/m5u_39N_7.pdb</t>
  </si>
  <si>
    <t xml:space="preserve"> /scratch/jhl133/uck2_collaboration/mut_sensitivity/m5u_39N_8.pdb</t>
  </si>
  <si>
    <t xml:space="preserve"> /scratch/jhl133/uck2_collaboration/mut_sensitivity/m5u_39N_9.pdb</t>
  </si>
  <si>
    <t>/scratch/jhl133/uck2_collaboration/mut_sensitivity/m5u_39P</t>
  </si>
  <si>
    <t xml:space="preserve"> /scratch/jhl133/uck2_collaboration/mut_sensitivity/m5u_39P_0.pdb</t>
  </si>
  <si>
    <t xml:space="preserve"> /scratch/jhl133/uck2_collaboration/mut_sensitivity/m5u_39P_1.pdb</t>
  </si>
  <si>
    <t xml:space="preserve"> /scratch/jhl133/uck2_collaboration/mut_sensitivity/m5u_39P_2.pdb</t>
  </si>
  <si>
    <t xml:space="preserve"> /scratch/jhl133/uck2_collaboration/mut_sensitivity/m5u_39P_3.pdb</t>
  </si>
  <si>
    <t xml:space="preserve"> /scratch/jhl133/uck2_collaboration/mut_sensitivity/m5u_39P_4.pdb</t>
  </si>
  <si>
    <t xml:space="preserve"> /scratch/jhl133/uck2_collaboration/mut_sensitivity/m5u_39P_5.pdb</t>
  </si>
  <si>
    <t xml:space="preserve"> /scratch/jhl133/uck2_collaboration/mut_sensitivity/m5u_39P_6.pdb</t>
  </si>
  <si>
    <t xml:space="preserve"> /scratch/jhl133/uck2_collaboration/mut_sensitivity/m5u_39P_7.pdb</t>
  </si>
  <si>
    <t xml:space="preserve"> /scratch/jhl133/uck2_collaboration/mut_sensitivity/m5u_39P_8.pdb</t>
  </si>
  <si>
    <t xml:space="preserve"> /scratch/jhl133/uck2_collaboration/mut_sensitivity/m5u_39P_9.pdb</t>
  </si>
  <si>
    <t>/scratch/jhl133/uck2_collaboration/mut_sensitivity/m5u_39Q</t>
  </si>
  <si>
    <t xml:space="preserve"> /scratch/jhl133/uck2_collaboration/mut_sensitivity/m5u_39Q_0.pdb</t>
  </si>
  <si>
    <t xml:space="preserve"> /scratch/jhl133/uck2_collaboration/mut_sensitivity/m5u_39Q_1.pdb</t>
  </si>
  <si>
    <t xml:space="preserve"> /scratch/jhl133/uck2_collaboration/mut_sensitivity/m5u_39Q_2.pdb</t>
  </si>
  <si>
    <t xml:space="preserve"> /scratch/jhl133/uck2_collaboration/mut_sensitivity/m5u_39Q_3.pdb</t>
  </si>
  <si>
    <t xml:space="preserve"> /scratch/jhl133/uck2_collaboration/mut_sensitivity/m5u_39Q_4.pdb</t>
  </si>
  <si>
    <t xml:space="preserve"> /scratch/jhl133/uck2_collaboration/mut_sensitivity/m5u_39Q_5.pdb</t>
  </si>
  <si>
    <t xml:space="preserve"> /scratch/jhl133/uck2_collaboration/mut_sensitivity/m5u_39Q_6.pdb</t>
  </si>
  <si>
    <t xml:space="preserve"> /scratch/jhl133/uck2_collaboration/mut_sensitivity/m5u_39Q_7.pdb</t>
  </si>
  <si>
    <t xml:space="preserve"> /scratch/jhl133/uck2_collaboration/mut_sensitivity/m5u_39Q_8.pdb</t>
  </si>
  <si>
    <t xml:space="preserve"> /scratch/jhl133/uck2_collaboration/mut_sensitivity/m5u_39Q_9.pdb</t>
  </si>
  <si>
    <t>/scratch/jhl133/uck2_collaboration/mut_sensitivity/m5u_39R</t>
  </si>
  <si>
    <t xml:space="preserve"> /scratch/jhl133/uck2_collaboration/mut_sensitivity/m5u_39R_0.pdb</t>
  </si>
  <si>
    <t xml:space="preserve"> /scratch/jhl133/uck2_collaboration/mut_sensitivity/m5u_39R_1.pdb</t>
  </si>
  <si>
    <t xml:space="preserve"> /scratch/jhl133/uck2_collaboration/mut_sensitivity/m5u_39R_2.pdb</t>
  </si>
  <si>
    <t xml:space="preserve"> /scratch/jhl133/uck2_collaboration/mut_sensitivity/m5u_39R_3.pdb</t>
  </si>
  <si>
    <t xml:space="preserve"> /scratch/jhl133/uck2_collaboration/mut_sensitivity/m5u_39R_4.pdb</t>
  </si>
  <si>
    <t xml:space="preserve"> /scratch/jhl133/uck2_collaboration/mut_sensitivity/m5u_39R_5.pdb</t>
  </si>
  <si>
    <t xml:space="preserve"> /scratch/jhl133/uck2_collaboration/mut_sensitivity/m5u_39R_6.pdb</t>
  </si>
  <si>
    <t xml:space="preserve"> /scratch/jhl133/uck2_collaboration/mut_sensitivity/m5u_39R_7.pdb</t>
  </si>
  <si>
    <t xml:space="preserve"> /scratch/jhl133/uck2_collaboration/mut_sensitivity/m5u_39R_8.pdb</t>
  </si>
  <si>
    <t xml:space="preserve"> /scratch/jhl133/uck2_collaboration/mut_sensitivity/m5u_39R_9.pdb</t>
  </si>
  <si>
    <t>/scratch/jhl133/uck2_collaboration/mut_sensitivity/m5u_39S</t>
  </si>
  <si>
    <t xml:space="preserve"> /scratch/jhl133/uck2_collaboration/mut_sensitivity/m5u_39S_0.pdb</t>
  </si>
  <si>
    <t xml:space="preserve"> /scratch/jhl133/uck2_collaboration/mut_sensitivity/m5u_39S_1.pdb</t>
  </si>
  <si>
    <t xml:space="preserve"> /scratch/jhl133/uck2_collaboration/mut_sensitivity/m5u_39S_2.pdb</t>
  </si>
  <si>
    <t xml:space="preserve"> /scratch/jhl133/uck2_collaboration/mut_sensitivity/m5u_39S_3.pdb</t>
  </si>
  <si>
    <t xml:space="preserve"> /scratch/jhl133/uck2_collaboration/mut_sensitivity/m5u_39S_4.pdb</t>
  </si>
  <si>
    <t xml:space="preserve"> /scratch/jhl133/uck2_collaboration/mut_sensitivity/m5u_39S_5.pdb</t>
  </si>
  <si>
    <t xml:space="preserve"> /scratch/jhl133/uck2_collaboration/mut_sensitivity/m5u_39S_6.pdb</t>
  </si>
  <si>
    <t xml:space="preserve"> /scratch/jhl133/uck2_collaboration/mut_sensitivity/m5u_39S_7.pdb</t>
  </si>
  <si>
    <t xml:space="preserve"> /scratch/jhl133/uck2_collaboration/mut_sensitivity/m5u_39S_8.pdb</t>
  </si>
  <si>
    <t xml:space="preserve"> /scratch/jhl133/uck2_collaboration/mut_sensitivity/m5u_39S_9.pdb</t>
  </si>
  <si>
    <t>/scratch/jhl133/uck2_collaboration/mut_sensitivity/m5u_39T</t>
  </si>
  <si>
    <t xml:space="preserve"> /scratch/jhl133/uck2_collaboration/mut_sensitivity/m5u_39T_0.pdb</t>
  </si>
  <si>
    <t xml:space="preserve"> /scratch/jhl133/uck2_collaboration/mut_sensitivity/m5u_39T_1.pdb</t>
  </si>
  <si>
    <t xml:space="preserve"> /scratch/jhl133/uck2_collaboration/mut_sensitivity/m5u_39T_2.pdb</t>
  </si>
  <si>
    <t xml:space="preserve"> /scratch/jhl133/uck2_collaboration/mut_sensitivity/m5u_39T_3.pdb</t>
  </si>
  <si>
    <t xml:space="preserve"> /scratch/jhl133/uck2_collaboration/mut_sensitivity/m5u_39T_4.pdb</t>
  </si>
  <si>
    <t xml:space="preserve"> /scratch/jhl133/uck2_collaboration/mut_sensitivity/m5u_39T_5.pdb</t>
  </si>
  <si>
    <t xml:space="preserve"> /scratch/jhl133/uck2_collaboration/mut_sensitivity/m5u_39T_6.pdb</t>
  </si>
  <si>
    <t xml:space="preserve"> /scratch/jhl133/uck2_collaboration/mut_sensitivity/m5u_39T_7.pdb</t>
  </si>
  <si>
    <t xml:space="preserve"> /scratch/jhl133/uck2_collaboration/mut_sensitivity/m5u_39T_8.pdb</t>
  </si>
  <si>
    <t xml:space="preserve"> /scratch/jhl133/uck2_collaboration/mut_sensitivity/m5u_39T_9.pdb</t>
  </si>
  <si>
    <t>/scratch/jhl133/uck2_collaboration/mut_sensitivity/m5u_39V</t>
  </si>
  <si>
    <t xml:space="preserve"> /scratch/jhl133/uck2_collaboration/mut_sensitivity/m5u_39V_0.pdb</t>
  </si>
  <si>
    <t xml:space="preserve"> /scratch/jhl133/uck2_collaboration/mut_sensitivity/m5u_39V_1.pdb</t>
  </si>
  <si>
    <t xml:space="preserve"> /scratch/jhl133/uck2_collaboration/mut_sensitivity/m5u_39V_2.pdb</t>
  </si>
  <si>
    <t xml:space="preserve"> /scratch/jhl133/uck2_collaboration/mut_sensitivity/m5u_39V_3.pdb</t>
  </si>
  <si>
    <t xml:space="preserve"> /scratch/jhl133/uck2_collaboration/mut_sensitivity/m5u_39V_4.pdb</t>
  </si>
  <si>
    <t xml:space="preserve"> /scratch/jhl133/uck2_collaboration/mut_sensitivity/m5u_39V_5.pdb</t>
  </si>
  <si>
    <t xml:space="preserve"> /scratch/jhl133/uck2_collaboration/mut_sensitivity/m5u_39V_6.pdb</t>
  </si>
  <si>
    <t xml:space="preserve"> /scratch/jhl133/uck2_collaboration/mut_sensitivity/m5u_39V_7.pdb</t>
  </si>
  <si>
    <t xml:space="preserve"> /scratch/jhl133/uck2_collaboration/mut_sensitivity/m5u_39V_8.pdb</t>
  </si>
  <si>
    <t xml:space="preserve"> /scratch/jhl133/uck2_collaboration/mut_sensitivity/m5u_39V_9.pdb</t>
  </si>
  <si>
    <t>/scratch/jhl133/uck2_collaboration/mut_sensitivity/m5u_39W</t>
  </si>
  <si>
    <t xml:space="preserve"> /scratch/jhl133/uck2_collaboration/mut_sensitivity/m5u_39W_0.pdb</t>
  </si>
  <si>
    <t xml:space="preserve"> /scratch/jhl133/uck2_collaboration/mut_sensitivity/m5u_39W_1.pdb</t>
  </si>
  <si>
    <t xml:space="preserve"> /scratch/jhl133/uck2_collaboration/mut_sensitivity/m5u_39W_2.pdb</t>
  </si>
  <si>
    <t xml:space="preserve"> /scratch/jhl133/uck2_collaboration/mut_sensitivity/m5u_39W_3.pdb</t>
  </si>
  <si>
    <t xml:space="preserve"> /scratch/jhl133/uck2_collaboration/mut_sensitivity/m5u_39W_4.pdb</t>
  </si>
  <si>
    <t xml:space="preserve"> /scratch/jhl133/uck2_collaboration/mut_sensitivity/m5u_39W_5.pdb</t>
  </si>
  <si>
    <t xml:space="preserve"> /scratch/jhl133/uck2_collaboration/mut_sensitivity/m5u_39W_6.pdb</t>
  </si>
  <si>
    <t xml:space="preserve"> /scratch/jhl133/uck2_collaboration/mut_sensitivity/m5u_39W_7.pdb</t>
  </si>
  <si>
    <t xml:space="preserve"> /scratch/jhl133/uck2_collaboration/mut_sensitivity/m5u_39W_8.pdb</t>
  </si>
  <si>
    <t xml:space="preserve"> /scratch/jhl133/uck2_collaboration/mut_sensitivity/m5u_39W_9.pdb</t>
  </si>
  <si>
    <t>/scratch/jhl133/uck2_collaboration/mut_sensitivity/m5u_39Y</t>
  </si>
  <si>
    <t xml:space="preserve"> /scratch/jhl133/uck2_collaboration/mut_sensitivity/m5u_39Y_0.pdb</t>
  </si>
  <si>
    <t xml:space="preserve"> /scratch/jhl133/uck2_collaboration/mut_sensitivity/m5u_39Y_1.pdb</t>
  </si>
  <si>
    <t xml:space="preserve"> /scratch/jhl133/uck2_collaboration/mut_sensitivity/m5u_39Y_2.pdb</t>
  </si>
  <si>
    <t xml:space="preserve"> /scratch/jhl133/uck2_collaboration/mut_sensitivity/m5u_39Y_3.pdb</t>
  </si>
  <si>
    <t xml:space="preserve"> /scratch/jhl133/uck2_collaboration/mut_sensitivity/m5u_39Y_4.pdb</t>
  </si>
  <si>
    <t xml:space="preserve"> /scratch/jhl133/uck2_collaboration/mut_sensitivity/m5u_39Y_5.pdb</t>
  </si>
  <si>
    <t xml:space="preserve"> /scratch/jhl133/uck2_collaboration/mut_sensitivity/m5u_39Y_6.pdb</t>
  </si>
  <si>
    <t xml:space="preserve"> /scratch/jhl133/uck2_collaboration/mut_sensitivity/m5u_39Y_7.pdb</t>
  </si>
  <si>
    <t xml:space="preserve"> /scratch/jhl133/uck2_collaboration/mut_sensitivity/m5u_39Y_8.pdb</t>
  </si>
  <si>
    <t xml:space="preserve"> /scratch/jhl133/uck2_collaboration/mut_sensitivity/m5u_39Y_9.pdb</t>
  </si>
  <si>
    <t>/scratch/jhl133/uck2_collaboration/mut_sensitivity/m5u_63A</t>
  </si>
  <si>
    <t xml:space="preserve"> /scratch/jhl133/uck2_collaboration/mut_sensitivity/m5u_63A_0.pdb</t>
  </si>
  <si>
    <t xml:space="preserve"> /scratch/jhl133/uck2_collaboration/mut_sensitivity/m5u_63A_1.pdb</t>
  </si>
  <si>
    <t xml:space="preserve"> /scratch/jhl133/uck2_collaboration/mut_sensitivity/m5u_63A_2.pdb</t>
  </si>
  <si>
    <t xml:space="preserve"> /scratch/jhl133/uck2_collaboration/mut_sensitivity/m5u_63A_3.pdb</t>
  </si>
  <si>
    <t xml:space="preserve"> /scratch/jhl133/uck2_collaboration/mut_sensitivity/m5u_63A_4.pdb</t>
  </si>
  <si>
    <t xml:space="preserve"> /scratch/jhl133/uck2_collaboration/mut_sensitivity/m5u_63A_5.pdb</t>
  </si>
  <si>
    <t xml:space="preserve"> /scratch/jhl133/uck2_collaboration/mut_sensitivity/m5u_63A_6.pdb</t>
  </si>
  <si>
    <t xml:space="preserve"> /scratch/jhl133/uck2_collaboration/mut_sensitivity/m5u_63A_7.pdb</t>
  </si>
  <si>
    <t xml:space="preserve"> /scratch/jhl133/uck2_collaboration/mut_sensitivity/m5u_63A_8.pdb</t>
  </si>
  <si>
    <t xml:space="preserve"> /scratch/jhl133/uck2_collaboration/mut_sensitivity/m5u_63A_9.pdb</t>
  </si>
  <si>
    <t>/scratch/jhl133/uck2_collaboration/mut_sensitivity/m5u_63C</t>
  </si>
  <si>
    <t xml:space="preserve"> /scratch/jhl133/uck2_collaboration/mut_sensitivity/m5u_63C_0.pdb</t>
  </si>
  <si>
    <t xml:space="preserve"> /scratch/jhl133/uck2_collaboration/mut_sensitivity/m5u_63C_1.pdb</t>
  </si>
  <si>
    <t xml:space="preserve"> /scratch/jhl133/uck2_collaboration/mut_sensitivity/m5u_63C_2.pdb</t>
  </si>
  <si>
    <t xml:space="preserve"> /scratch/jhl133/uck2_collaboration/mut_sensitivity/m5u_63C_3.pdb</t>
  </si>
  <si>
    <t xml:space="preserve"> /scratch/jhl133/uck2_collaboration/mut_sensitivity/m5u_63C_4.pdb</t>
  </si>
  <si>
    <t xml:space="preserve"> /scratch/jhl133/uck2_collaboration/mut_sensitivity/m5u_63C_5.pdb</t>
  </si>
  <si>
    <t xml:space="preserve"> /scratch/jhl133/uck2_collaboration/mut_sensitivity/m5u_63C_6.pdb</t>
  </si>
  <si>
    <t xml:space="preserve"> /scratch/jhl133/uck2_collaboration/mut_sensitivity/m5u_63C_7.pdb</t>
  </si>
  <si>
    <t xml:space="preserve"> /scratch/jhl133/uck2_collaboration/mut_sensitivity/m5u_63C_8.pdb</t>
  </si>
  <si>
    <t xml:space="preserve"> /scratch/jhl133/uck2_collaboration/mut_sensitivity/m5u_63C_9.pdb</t>
  </si>
  <si>
    <t>/scratch/jhl133/uck2_collaboration/mut_sensitivity/m5u_63D</t>
  </si>
  <si>
    <t xml:space="preserve"> /scratch/jhl133/uck2_collaboration/mut_sensitivity/m5u_63D_0.pdb</t>
  </si>
  <si>
    <t xml:space="preserve"> /scratch/jhl133/uck2_collaboration/mut_sensitivity/m5u_63D_1.pdb</t>
  </si>
  <si>
    <t xml:space="preserve"> /scratch/jhl133/uck2_collaboration/mut_sensitivity/m5u_63D_2.pdb</t>
  </si>
  <si>
    <t xml:space="preserve"> /scratch/jhl133/uck2_collaboration/mut_sensitivity/m5u_63D_3.pdb</t>
  </si>
  <si>
    <t xml:space="preserve"> /scratch/jhl133/uck2_collaboration/mut_sensitivity/m5u_63D_4.pdb</t>
  </si>
  <si>
    <t xml:space="preserve"> /scratch/jhl133/uck2_collaboration/mut_sensitivity/m5u_63D_5.pdb</t>
  </si>
  <si>
    <t xml:space="preserve"> /scratch/jhl133/uck2_collaboration/mut_sensitivity/m5u_63D_6.pdb</t>
  </si>
  <si>
    <t xml:space="preserve"> /scratch/jhl133/uck2_collaboration/mut_sensitivity/m5u_63D_7.pdb</t>
  </si>
  <si>
    <t xml:space="preserve"> /scratch/jhl133/uck2_collaboration/mut_sensitivity/m5u_63D_8.pdb</t>
  </si>
  <si>
    <t xml:space="preserve"> /scratch/jhl133/uck2_collaboration/mut_sensitivity/m5u_63D_9.pdb</t>
  </si>
  <si>
    <t>/scratch/jhl133/uck2_collaboration/mut_sensitivity/m5u_63E</t>
  </si>
  <si>
    <t xml:space="preserve"> /scratch/jhl133/uck2_collaboration/mut_sensitivity/m5u_63E_0.pdb</t>
  </si>
  <si>
    <t xml:space="preserve"> /scratch/jhl133/uck2_collaboration/mut_sensitivity/m5u_63E_1.pdb</t>
  </si>
  <si>
    <t xml:space="preserve"> /scratch/jhl133/uck2_collaboration/mut_sensitivity/m5u_63E_2.pdb</t>
  </si>
  <si>
    <t xml:space="preserve"> /scratch/jhl133/uck2_collaboration/mut_sensitivity/m5u_63E_3.pdb</t>
  </si>
  <si>
    <t xml:space="preserve"> /scratch/jhl133/uck2_collaboration/mut_sensitivity/m5u_63E_4.pdb</t>
  </si>
  <si>
    <t xml:space="preserve"> /scratch/jhl133/uck2_collaboration/mut_sensitivity/m5u_63E_5.pdb</t>
  </si>
  <si>
    <t xml:space="preserve"> /scratch/jhl133/uck2_collaboration/mut_sensitivity/m5u_63E_6.pdb</t>
  </si>
  <si>
    <t xml:space="preserve"> /scratch/jhl133/uck2_collaboration/mut_sensitivity/m5u_63E_7.pdb</t>
  </si>
  <si>
    <t xml:space="preserve"> /scratch/jhl133/uck2_collaboration/mut_sensitivity/m5u_63E_8.pdb</t>
  </si>
  <si>
    <t xml:space="preserve"> /scratch/jhl133/uck2_collaboration/mut_sensitivity/m5u_63E_9.pdb</t>
  </si>
  <si>
    <t>/scratch/jhl133/uck2_collaboration/mut_sensitivity/m5u_63F</t>
  </si>
  <si>
    <t xml:space="preserve"> /scratch/jhl133/uck2_collaboration/mut_sensitivity/m5u_63F_0.pdb</t>
  </si>
  <si>
    <t xml:space="preserve"> /scratch/jhl133/uck2_collaboration/mut_sensitivity/m5u_63F_1.pdb</t>
  </si>
  <si>
    <t xml:space="preserve"> /scratch/jhl133/uck2_collaboration/mut_sensitivity/m5u_63F_2.pdb</t>
  </si>
  <si>
    <t xml:space="preserve"> /scratch/jhl133/uck2_collaboration/mut_sensitivity/m5u_63F_3.pdb</t>
  </si>
  <si>
    <t xml:space="preserve"> /scratch/jhl133/uck2_collaboration/mut_sensitivity/m5u_63F_4.pdb</t>
  </si>
  <si>
    <t xml:space="preserve"> /scratch/jhl133/uck2_collaboration/mut_sensitivity/m5u_63F_5.pdb</t>
  </si>
  <si>
    <t xml:space="preserve"> /scratch/jhl133/uck2_collaboration/mut_sensitivity/m5u_63F_6.pdb</t>
  </si>
  <si>
    <t xml:space="preserve"> /scratch/jhl133/uck2_collaboration/mut_sensitivity/m5u_63F_7.pdb</t>
  </si>
  <si>
    <t xml:space="preserve"> /scratch/jhl133/uck2_collaboration/mut_sensitivity/m5u_63F_8.pdb</t>
  </si>
  <si>
    <t xml:space="preserve"> /scratch/jhl133/uck2_collaboration/mut_sensitivity/m5u_63F_9.pdb</t>
  </si>
  <si>
    <t>/scratch/jhl133/uck2_collaboration/mut_sensitivity/m5u_63G</t>
  </si>
  <si>
    <t xml:space="preserve"> /scratch/jhl133/uck2_collaboration/mut_sensitivity/m5u_63G_0.pdb</t>
  </si>
  <si>
    <t xml:space="preserve"> /scratch/jhl133/uck2_collaboration/mut_sensitivity/m5u_63G_1.pdb</t>
  </si>
  <si>
    <t xml:space="preserve"> /scratch/jhl133/uck2_collaboration/mut_sensitivity/m5u_63G_2.pdb</t>
  </si>
  <si>
    <t xml:space="preserve"> /scratch/jhl133/uck2_collaboration/mut_sensitivity/m5u_63G_3.pdb</t>
  </si>
  <si>
    <t xml:space="preserve"> /scratch/jhl133/uck2_collaboration/mut_sensitivity/m5u_63G_4.pdb</t>
  </si>
  <si>
    <t xml:space="preserve"> /scratch/jhl133/uck2_collaboration/mut_sensitivity/m5u_63G_5.pdb</t>
  </si>
  <si>
    <t xml:space="preserve"> /scratch/jhl133/uck2_collaboration/mut_sensitivity/m5u_63G_6.pdb</t>
  </si>
  <si>
    <t xml:space="preserve"> /scratch/jhl133/uck2_collaboration/mut_sensitivity/m5u_63G_7.pdb</t>
  </si>
  <si>
    <t xml:space="preserve"> /scratch/jhl133/uck2_collaboration/mut_sensitivity/m5u_63G_8.pdb</t>
  </si>
  <si>
    <t xml:space="preserve"> /scratch/jhl133/uck2_collaboration/mut_sensitivity/m5u_63G_9.pdb</t>
  </si>
  <si>
    <t>/scratch/jhl133/uck2_collaboration/mut_sensitivity/m5u_63H</t>
  </si>
  <si>
    <t xml:space="preserve"> /scratch/jhl133/uck2_collaboration/mut_sensitivity/m5u_63H_0.pdb</t>
  </si>
  <si>
    <t xml:space="preserve"> /scratch/jhl133/uck2_collaboration/mut_sensitivity/m5u_63H_1.pdb</t>
  </si>
  <si>
    <t xml:space="preserve"> /scratch/jhl133/uck2_collaboration/mut_sensitivity/m5u_63H_2.pdb</t>
  </si>
  <si>
    <t xml:space="preserve"> /scratch/jhl133/uck2_collaboration/mut_sensitivity/m5u_63H_3.pdb</t>
  </si>
  <si>
    <t xml:space="preserve"> /scratch/jhl133/uck2_collaboration/mut_sensitivity/m5u_63H_4.pdb</t>
  </si>
  <si>
    <t xml:space="preserve"> /scratch/jhl133/uck2_collaboration/mut_sensitivity/m5u_63H_5.pdb</t>
  </si>
  <si>
    <t xml:space="preserve"> /scratch/jhl133/uck2_collaboration/mut_sensitivity/m5u_63H_6.pdb</t>
  </si>
  <si>
    <t xml:space="preserve"> /scratch/jhl133/uck2_collaboration/mut_sensitivity/m5u_63H_7.pdb</t>
  </si>
  <si>
    <t xml:space="preserve"> /scratch/jhl133/uck2_collaboration/mut_sensitivity/m5u_63H_8.pdb</t>
  </si>
  <si>
    <t xml:space="preserve"> /scratch/jhl133/uck2_collaboration/mut_sensitivity/m5u_63H_9.pdb</t>
  </si>
  <si>
    <t>/scratch/jhl133/uck2_collaboration/mut_sensitivity/m5u_63I</t>
  </si>
  <si>
    <t xml:space="preserve"> /scratch/jhl133/uck2_collaboration/mut_sensitivity/m5u_63I_0.pdb</t>
  </si>
  <si>
    <t xml:space="preserve"> /scratch/jhl133/uck2_collaboration/mut_sensitivity/m5u_63I_1.pdb</t>
  </si>
  <si>
    <t xml:space="preserve"> /scratch/jhl133/uck2_collaboration/mut_sensitivity/m5u_63I_2.pdb</t>
  </si>
  <si>
    <t xml:space="preserve"> /scratch/jhl133/uck2_collaboration/mut_sensitivity/m5u_63I_3.pdb</t>
  </si>
  <si>
    <t xml:space="preserve"> /scratch/jhl133/uck2_collaboration/mut_sensitivity/m5u_63I_4.pdb</t>
  </si>
  <si>
    <t xml:space="preserve"> /scratch/jhl133/uck2_collaboration/mut_sensitivity/m5u_63I_5.pdb</t>
  </si>
  <si>
    <t xml:space="preserve"> /scratch/jhl133/uck2_collaboration/mut_sensitivity/m5u_63I_6.pdb</t>
  </si>
  <si>
    <t xml:space="preserve"> /scratch/jhl133/uck2_collaboration/mut_sensitivity/m5u_63I_7.pdb</t>
  </si>
  <si>
    <t xml:space="preserve"> /scratch/jhl133/uck2_collaboration/mut_sensitivity/m5u_63I_8.pdb</t>
  </si>
  <si>
    <t xml:space="preserve"> /scratch/jhl133/uck2_collaboration/mut_sensitivity/m5u_63I_9.pdb</t>
  </si>
  <si>
    <t>/scratch/jhl133/uck2_collaboration/mut_sensitivity/m5u_63K</t>
  </si>
  <si>
    <t xml:space="preserve"> /scratch/jhl133/uck2_collaboration/mut_sensitivity/m5u_63K_0.pdb</t>
  </si>
  <si>
    <t xml:space="preserve"> /scratch/jhl133/uck2_collaboration/mut_sensitivity/m5u_63K_1.pdb</t>
  </si>
  <si>
    <t xml:space="preserve"> /scratch/jhl133/uck2_collaboration/mut_sensitivity/m5u_63K_2.pdb</t>
  </si>
  <si>
    <t xml:space="preserve"> /scratch/jhl133/uck2_collaboration/mut_sensitivity/m5u_63K_3.pdb</t>
  </si>
  <si>
    <t xml:space="preserve"> /scratch/jhl133/uck2_collaboration/mut_sensitivity/m5u_63K_4.pdb</t>
  </si>
  <si>
    <t xml:space="preserve"> /scratch/jhl133/uck2_collaboration/mut_sensitivity/m5u_63K_5.pdb</t>
  </si>
  <si>
    <t xml:space="preserve"> /scratch/jhl133/uck2_collaboration/mut_sensitivity/m5u_63K_6.pdb</t>
  </si>
  <si>
    <t xml:space="preserve"> /scratch/jhl133/uck2_collaboration/mut_sensitivity/m5u_63K_7.pdb</t>
  </si>
  <si>
    <t xml:space="preserve"> /scratch/jhl133/uck2_collaboration/mut_sensitivity/m5u_63K_8.pdb</t>
  </si>
  <si>
    <t xml:space="preserve"> /scratch/jhl133/uck2_collaboration/mut_sensitivity/m5u_63K_9.pdb</t>
  </si>
  <si>
    <t>/scratch/jhl133/uck2_collaboration/mut_sensitivity/m5u_63L</t>
  </si>
  <si>
    <t xml:space="preserve"> /scratch/jhl133/uck2_collaboration/mut_sensitivity/m5u_63L_0.pdb</t>
  </si>
  <si>
    <t xml:space="preserve"> /scratch/jhl133/uck2_collaboration/mut_sensitivity/m5u_63L_1.pdb</t>
  </si>
  <si>
    <t xml:space="preserve"> /scratch/jhl133/uck2_collaboration/mut_sensitivity/m5u_63L_2.pdb</t>
  </si>
  <si>
    <t xml:space="preserve"> /scratch/jhl133/uck2_collaboration/mut_sensitivity/m5u_63L_3.pdb</t>
  </si>
  <si>
    <t xml:space="preserve"> /scratch/jhl133/uck2_collaboration/mut_sensitivity/m5u_63L_4.pdb</t>
  </si>
  <si>
    <t xml:space="preserve"> /scratch/jhl133/uck2_collaboration/mut_sensitivity/m5u_63L_5.pdb</t>
  </si>
  <si>
    <t xml:space="preserve"> /scratch/jhl133/uck2_collaboration/mut_sensitivity/m5u_63L_6.pdb</t>
  </si>
  <si>
    <t xml:space="preserve"> /scratch/jhl133/uck2_collaboration/mut_sensitivity/m5u_63L_7.pdb</t>
  </si>
  <si>
    <t xml:space="preserve"> /scratch/jhl133/uck2_collaboration/mut_sensitivity/m5u_63L_8.pdb</t>
  </si>
  <si>
    <t xml:space="preserve"> /scratch/jhl133/uck2_collaboration/mut_sensitivity/m5u_63L_9.pdb</t>
  </si>
  <si>
    <t>/scratch/jhl133/uck2_collaboration/mut_sensitivity/m5u_63M</t>
  </si>
  <si>
    <t xml:space="preserve"> /scratch/jhl133/uck2_collaboration/mut_sensitivity/m5u_63M_0.pdb</t>
  </si>
  <si>
    <t xml:space="preserve"> /scratch/jhl133/uck2_collaboration/mut_sensitivity/m5u_63M_1.pdb</t>
  </si>
  <si>
    <t xml:space="preserve"> /scratch/jhl133/uck2_collaboration/mut_sensitivity/m5u_63M_2.pdb</t>
  </si>
  <si>
    <t xml:space="preserve"> /scratch/jhl133/uck2_collaboration/mut_sensitivity/m5u_63M_3.pdb</t>
  </si>
  <si>
    <t xml:space="preserve"> /scratch/jhl133/uck2_collaboration/mut_sensitivity/m5u_63M_4.pdb</t>
  </si>
  <si>
    <t xml:space="preserve"> /scratch/jhl133/uck2_collaboration/mut_sensitivity/m5u_63M_5.pdb</t>
  </si>
  <si>
    <t xml:space="preserve"> /scratch/jhl133/uck2_collaboration/mut_sensitivity/m5u_63M_6.pdb</t>
  </si>
  <si>
    <t xml:space="preserve"> /scratch/jhl133/uck2_collaboration/mut_sensitivity/m5u_63M_7.pdb</t>
  </si>
  <si>
    <t xml:space="preserve"> /scratch/jhl133/uck2_collaboration/mut_sensitivity/m5u_63M_8.pdb</t>
  </si>
  <si>
    <t xml:space="preserve"> /scratch/jhl133/uck2_collaboration/mut_sensitivity/m5u_63M_9.pdb</t>
  </si>
  <si>
    <t>/scratch/jhl133/uck2_collaboration/mut_sensitivity/m5u_63N</t>
  </si>
  <si>
    <t xml:space="preserve"> /scratch/jhl133/uck2_collaboration/mut_sensitivity/m5u_63N_0.pdb</t>
  </si>
  <si>
    <t xml:space="preserve"> /scratch/jhl133/uck2_collaboration/mut_sensitivity/m5u_63N_1.pdb</t>
  </si>
  <si>
    <t xml:space="preserve"> /scratch/jhl133/uck2_collaboration/mut_sensitivity/m5u_63N_2.pdb</t>
  </si>
  <si>
    <t xml:space="preserve"> /scratch/jhl133/uck2_collaboration/mut_sensitivity/m5u_63N_3.pdb</t>
  </si>
  <si>
    <t xml:space="preserve"> /scratch/jhl133/uck2_collaboration/mut_sensitivity/m5u_63N_4.pdb</t>
  </si>
  <si>
    <t xml:space="preserve"> /scratch/jhl133/uck2_collaboration/mut_sensitivity/m5u_63N_5.pdb</t>
  </si>
  <si>
    <t xml:space="preserve"> /scratch/jhl133/uck2_collaboration/mut_sensitivity/m5u_63N_6.pdb</t>
  </si>
  <si>
    <t xml:space="preserve"> /scratch/jhl133/uck2_collaboration/mut_sensitivity/m5u_63N_7.pdb</t>
  </si>
  <si>
    <t xml:space="preserve"> /scratch/jhl133/uck2_collaboration/mut_sensitivity/m5u_63N_8.pdb</t>
  </si>
  <si>
    <t xml:space="preserve"> /scratch/jhl133/uck2_collaboration/mut_sensitivity/m5u_63N_9.pdb</t>
  </si>
  <si>
    <t>/scratch/jhl133/uck2_collaboration/mut_sensitivity/m5u_63P</t>
  </si>
  <si>
    <t xml:space="preserve"> /scratch/jhl133/uck2_collaboration/mut_sensitivity/m5u_63P_0.pdb</t>
  </si>
  <si>
    <t xml:space="preserve"> /scratch/jhl133/uck2_collaboration/mut_sensitivity/m5u_63P_1.pdb</t>
  </si>
  <si>
    <t xml:space="preserve"> /scratch/jhl133/uck2_collaboration/mut_sensitivity/m5u_63P_2.pdb</t>
  </si>
  <si>
    <t xml:space="preserve"> /scratch/jhl133/uck2_collaboration/mut_sensitivity/m5u_63P_3.pdb</t>
  </si>
  <si>
    <t xml:space="preserve"> /scratch/jhl133/uck2_collaboration/mut_sensitivity/m5u_63P_4.pdb</t>
  </si>
  <si>
    <t xml:space="preserve"> /scratch/jhl133/uck2_collaboration/mut_sensitivity/m5u_63P_5.pdb</t>
  </si>
  <si>
    <t xml:space="preserve"> /scratch/jhl133/uck2_collaboration/mut_sensitivity/m5u_63P_6.pdb</t>
  </si>
  <si>
    <t xml:space="preserve"> /scratch/jhl133/uck2_collaboration/mut_sensitivity/m5u_63P_7.pdb</t>
  </si>
  <si>
    <t xml:space="preserve"> /scratch/jhl133/uck2_collaboration/mut_sensitivity/m5u_63P_8.pdb</t>
  </si>
  <si>
    <t xml:space="preserve"> /scratch/jhl133/uck2_collaboration/mut_sensitivity/m5u_63P_9.pdb</t>
  </si>
  <si>
    <t>/scratch/jhl133/uck2_collaboration/mut_sensitivity/m5u_63Q</t>
  </si>
  <si>
    <t xml:space="preserve"> /scratch/jhl133/uck2_collaboration/mut_sensitivity/m5u_63Q_0.pdb</t>
  </si>
  <si>
    <t xml:space="preserve"> /scratch/jhl133/uck2_collaboration/mut_sensitivity/m5u_63Q_1.pdb</t>
  </si>
  <si>
    <t xml:space="preserve"> /scratch/jhl133/uck2_collaboration/mut_sensitivity/m5u_63Q_2.pdb</t>
  </si>
  <si>
    <t xml:space="preserve"> /scratch/jhl133/uck2_collaboration/mut_sensitivity/m5u_63Q_3.pdb</t>
  </si>
  <si>
    <t xml:space="preserve"> /scratch/jhl133/uck2_collaboration/mut_sensitivity/m5u_63Q_4.pdb</t>
  </si>
  <si>
    <t xml:space="preserve"> /scratch/jhl133/uck2_collaboration/mut_sensitivity/m5u_63Q_5.pdb</t>
  </si>
  <si>
    <t xml:space="preserve"> /scratch/jhl133/uck2_collaboration/mut_sensitivity/m5u_63Q_6.pdb</t>
  </si>
  <si>
    <t xml:space="preserve"> /scratch/jhl133/uck2_collaboration/mut_sensitivity/m5u_63Q_7.pdb</t>
  </si>
  <si>
    <t xml:space="preserve"> /scratch/jhl133/uck2_collaboration/mut_sensitivity/m5u_63Q_8.pdb</t>
  </si>
  <si>
    <t xml:space="preserve"> /scratch/jhl133/uck2_collaboration/mut_sensitivity/m5u_63Q_9.pdb</t>
  </si>
  <si>
    <t>/scratch/jhl133/uck2_collaboration/mut_sensitivity/m5u_63R</t>
  </si>
  <si>
    <t xml:space="preserve"> /scratch/jhl133/uck2_collaboration/mut_sensitivity/m5u_63R_0.pdb</t>
  </si>
  <si>
    <t xml:space="preserve"> /scratch/jhl133/uck2_collaboration/mut_sensitivity/m5u_63R_1.pdb</t>
  </si>
  <si>
    <t xml:space="preserve"> /scratch/jhl133/uck2_collaboration/mut_sensitivity/m5u_63R_2.pdb</t>
  </si>
  <si>
    <t xml:space="preserve"> /scratch/jhl133/uck2_collaboration/mut_sensitivity/m5u_63R_3.pdb</t>
  </si>
  <si>
    <t xml:space="preserve"> /scratch/jhl133/uck2_collaboration/mut_sensitivity/m5u_63R_4.pdb</t>
  </si>
  <si>
    <t xml:space="preserve"> /scratch/jhl133/uck2_collaboration/mut_sensitivity/m5u_63R_5.pdb</t>
  </si>
  <si>
    <t xml:space="preserve"> /scratch/jhl133/uck2_collaboration/mut_sensitivity/m5u_63R_6.pdb</t>
  </si>
  <si>
    <t xml:space="preserve"> /scratch/jhl133/uck2_collaboration/mut_sensitivity/m5u_63R_7.pdb</t>
  </si>
  <si>
    <t xml:space="preserve"> /scratch/jhl133/uck2_collaboration/mut_sensitivity/m5u_63R_8.pdb</t>
  </si>
  <si>
    <t xml:space="preserve"> /scratch/jhl133/uck2_collaboration/mut_sensitivity/m5u_63R_9.pdb</t>
  </si>
  <si>
    <t>/scratch/jhl133/uck2_collaboration/mut_sensitivity/m5u_63S</t>
  </si>
  <si>
    <t xml:space="preserve"> /scratch/jhl133/uck2_collaboration/mut_sensitivity/m5u_63S_0.pdb</t>
  </si>
  <si>
    <t xml:space="preserve"> /scratch/jhl133/uck2_collaboration/mut_sensitivity/m5u_63S_1.pdb</t>
  </si>
  <si>
    <t xml:space="preserve"> /scratch/jhl133/uck2_collaboration/mut_sensitivity/m5u_63S_2.pdb</t>
  </si>
  <si>
    <t xml:space="preserve"> /scratch/jhl133/uck2_collaboration/mut_sensitivity/m5u_63S_3.pdb</t>
  </si>
  <si>
    <t xml:space="preserve"> /scratch/jhl133/uck2_collaboration/mut_sensitivity/m5u_63S_4.pdb</t>
  </si>
  <si>
    <t xml:space="preserve"> /scratch/jhl133/uck2_collaboration/mut_sensitivity/m5u_63S_5.pdb</t>
  </si>
  <si>
    <t xml:space="preserve"> /scratch/jhl133/uck2_collaboration/mut_sensitivity/m5u_63S_6.pdb</t>
  </si>
  <si>
    <t xml:space="preserve"> /scratch/jhl133/uck2_collaboration/mut_sensitivity/m5u_63S_7.pdb</t>
  </si>
  <si>
    <t xml:space="preserve"> /scratch/jhl133/uck2_collaboration/mut_sensitivity/m5u_63S_8.pdb</t>
  </si>
  <si>
    <t xml:space="preserve"> /scratch/jhl133/uck2_collaboration/mut_sensitivity/m5u_63S_9.pdb</t>
  </si>
  <si>
    <t>/scratch/jhl133/uck2_collaboration/mut_sensitivity/m5u_63T</t>
  </si>
  <si>
    <t xml:space="preserve"> /scratch/jhl133/uck2_collaboration/mut_sensitivity/m5u_63T_0.pdb</t>
  </si>
  <si>
    <t xml:space="preserve"> /scratch/jhl133/uck2_collaboration/mut_sensitivity/m5u_63T_1.pdb</t>
  </si>
  <si>
    <t xml:space="preserve"> /scratch/jhl133/uck2_collaboration/mut_sensitivity/m5u_63T_2.pdb</t>
  </si>
  <si>
    <t xml:space="preserve"> /scratch/jhl133/uck2_collaboration/mut_sensitivity/m5u_63T_3.pdb</t>
  </si>
  <si>
    <t xml:space="preserve"> /scratch/jhl133/uck2_collaboration/mut_sensitivity/m5u_63T_4.pdb</t>
  </si>
  <si>
    <t xml:space="preserve"> /scratch/jhl133/uck2_collaboration/mut_sensitivity/m5u_63T_5.pdb</t>
  </si>
  <si>
    <t xml:space="preserve"> /scratch/jhl133/uck2_collaboration/mut_sensitivity/m5u_63T_6.pdb</t>
  </si>
  <si>
    <t xml:space="preserve"> /scratch/jhl133/uck2_collaboration/mut_sensitivity/m5u_63T_7.pdb</t>
  </si>
  <si>
    <t xml:space="preserve"> /scratch/jhl133/uck2_collaboration/mut_sensitivity/m5u_63T_8.pdb</t>
  </si>
  <si>
    <t xml:space="preserve"> /scratch/jhl133/uck2_collaboration/mut_sensitivity/m5u_63T_9.pdb</t>
  </si>
  <si>
    <t>/scratch/jhl133/uck2_collaboration/mut_sensitivity/m5u_63V</t>
  </si>
  <si>
    <t xml:space="preserve"> /scratch/jhl133/uck2_collaboration/mut_sensitivity/m5u_63V_0.pdb</t>
  </si>
  <si>
    <t xml:space="preserve"> /scratch/jhl133/uck2_collaboration/mut_sensitivity/m5u_63V_1.pdb</t>
  </si>
  <si>
    <t xml:space="preserve"> /scratch/jhl133/uck2_collaboration/mut_sensitivity/m5u_63V_2.pdb</t>
  </si>
  <si>
    <t xml:space="preserve"> /scratch/jhl133/uck2_collaboration/mut_sensitivity/m5u_63V_3.pdb</t>
  </si>
  <si>
    <t xml:space="preserve"> /scratch/jhl133/uck2_collaboration/mut_sensitivity/m5u_63V_4.pdb</t>
  </si>
  <si>
    <t xml:space="preserve"> /scratch/jhl133/uck2_collaboration/mut_sensitivity/m5u_63V_5.pdb</t>
  </si>
  <si>
    <t xml:space="preserve"> /scratch/jhl133/uck2_collaboration/mut_sensitivity/m5u_63V_6.pdb</t>
  </si>
  <si>
    <t xml:space="preserve"> /scratch/jhl133/uck2_collaboration/mut_sensitivity/m5u_63V_7.pdb</t>
  </si>
  <si>
    <t xml:space="preserve"> /scratch/jhl133/uck2_collaboration/mut_sensitivity/m5u_63V_8.pdb</t>
  </si>
  <si>
    <t xml:space="preserve"> /scratch/jhl133/uck2_collaboration/mut_sensitivity/m5u_63V_9.pdb</t>
  </si>
  <si>
    <t>/scratch/jhl133/uck2_collaboration/mut_sensitivity/m5u_63W</t>
  </si>
  <si>
    <t xml:space="preserve"> /scratch/jhl133/uck2_collaboration/mut_sensitivity/m5u_63W_0.pdb</t>
  </si>
  <si>
    <t xml:space="preserve"> /scratch/jhl133/uck2_collaboration/mut_sensitivity/m5u_63W_1.pdb</t>
  </si>
  <si>
    <t xml:space="preserve"> /scratch/jhl133/uck2_collaboration/mut_sensitivity/m5u_63W_2.pdb</t>
  </si>
  <si>
    <t xml:space="preserve"> /scratch/jhl133/uck2_collaboration/mut_sensitivity/m5u_63W_3.pdb</t>
  </si>
  <si>
    <t xml:space="preserve"> /scratch/jhl133/uck2_collaboration/mut_sensitivity/m5u_63W_4.pdb</t>
  </si>
  <si>
    <t xml:space="preserve"> /scratch/jhl133/uck2_collaboration/mut_sensitivity/m5u_63W_5.pdb</t>
  </si>
  <si>
    <t xml:space="preserve"> /scratch/jhl133/uck2_collaboration/mut_sensitivity/m5u_63W_6.pdb</t>
  </si>
  <si>
    <t xml:space="preserve"> /scratch/jhl133/uck2_collaboration/mut_sensitivity/m5u_63W_7.pdb</t>
  </si>
  <si>
    <t xml:space="preserve"> /scratch/jhl133/uck2_collaboration/mut_sensitivity/m5u_63W_8.pdb</t>
  </si>
  <si>
    <t xml:space="preserve"> /scratch/jhl133/uck2_collaboration/mut_sensitivity/m5u_63W_9.pdb</t>
  </si>
  <si>
    <t>/scratch/jhl133/uck2_collaboration/mut_sensitivity/m5u_63Y</t>
  </si>
  <si>
    <t xml:space="preserve"> /scratch/jhl133/uck2_collaboration/mut_sensitivity/m5u_63Y_0.pdb</t>
  </si>
  <si>
    <t xml:space="preserve"> /scratch/jhl133/uck2_collaboration/mut_sensitivity/m5u_63Y_1.pdb</t>
  </si>
  <si>
    <t xml:space="preserve"> /scratch/jhl133/uck2_collaboration/mut_sensitivity/m5u_63Y_2.pdb</t>
  </si>
  <si>
    <t xml:space="preserve"> /scratch/jhl133/uck2_collaboration/mut_sensitivity/m5u_63Y_3.pdb</t>
  </si>
  <si>
    <t xml:space="preserve"> /scratch/jhl133/uck2_collaboration/mut_sensitivity/m5u_63Y_4.pdb</t>
  </si>
  <si>
    <t xml:space="preserve"> /scratch/jhl133/uck2_collaboration/mut_sensitivity/m5u_63Y_5.pdb</t>
  </si>
  <si>
    <t xml:space="preserve"> /scratch/jhl133/uck2_collaboration/mut_sensitivity/m5u_63Y_6.pdb</t>
  </si>
  <si>
    <t xml:space="preserve"> /scratch/jhl133/uck2_collaboration/mut_sensitivity/m5u_63Y_7.pdb</t>
  </si>
  <si>
    <t xml:space="preserve"> /scratch/jhl133/uck2_collaboration/mut_sensitivity/m5u_63Y_8.pdb</t>
  </si>
  <si>
    <t xml:space="preserve"> /scratch/jhl133/uck2_collaboration/mut_sensitivity/m5u_63Y_9.pdb</t>
  </si>
  <si>
    <t>/scratch/jhl133/uck2_collaboration/mut_sensitivity/wtc_39A</t>
  </si>
  <si>
    <t xml:space="preserve"> /scratch/jhl133/uck2_collaboration/mut_sensitivity/wtc_39A_0.pdb</t>
  </si>
  <si>
    <t xml:space="preserve"> /scratch/jhl133/uck2_collaboration/mut_sensitivity/wtc_39A_1.pdb</t>
  </si>
  <si>
    <t xml:space="preserve"> /scratch/jhl133/uck2_collaboration/mut_sensitivity/wtc_39A_2.pdb</t>
  </si>
  <si>
    <t xml:space="preserve"> /scratch/jhl133/uck2_collaboration/mut_sensitivity/wtc_39A_3.pdb</t>
  </si>
  <si>
    <t xml:space="preserve"> /scratch/jhl133/uck2_collaboration/mut_sensitivity/wtc_39A_4.pdb</t>
  </si>
  <si>
    <t xml:space="preserve"> /scratch/jhl133/uck2_collaboration/mut_sensitivity/wtc_39A_5.pdb</t>
  </si>
  <si>
    <t xml:space="preserve"> /scratch/jhl133/uck2_collaboration/mut_sensitivity/wtc_39A_6.pdb</t>
  </si>
  <si>
    <t xml:space="preserve"> /scratch/jhl133/uck2_collaboration/mut_sensitivity/wtc_39A_7.pdb</t>
  </si>
  <si>
    <t xml:space="preserve"> /scratch/jhl133/uck2_collaboration/mut_sensitivity/wtc_39A_8.pdb</t>
  </si>
  <si>
    <t xml:space="preserve"> /scratch/jhl133/uck2_collaboration/mut_sensitivity/wtc_39A_9.pdb</t>
  </si>
  <si>
    <t>/scratch/jhl133/uck2_collaboration/mut_sensitivity/wtc_39C</t>
  </si>
  <si>
    <t xml:space="preserve"> /scratch/jhl133/uck2_collaboration/mut_sensitivity/wtc_39C_0.pdb</t>
  </si>
  <si>
    <t xml:space="preserve"> /scratch/jhl133/uck2_collaboration/mut_sensitivity/wtc_39C_1.pdb</t>
  </si>
  <si>
    <t xml:space="preserve"> /scratch/jhl133/uck2_collaboration/mut_sensitivity/wtc_39C_2.pdb</t>
  </si>
  <si>
    <t xml:space="preserve"> /scratch/jhl133/uck2_collaboration/mut_sensitivity/wtc_39C_3.pdb</t>
  </si>
  <si>
    <t xml:space="preserve"> /scratch/jhl133/uck2_collaboration/mut_sensitivity/wtc_39C_4.pdb</t>
  </si>
  <si>
    <t xml:space="preserve"> /scratch/jhl133/uck2_collaboration/mut_sensitivity/wtc_39C_5.pdb</t>
  </si>
  <si>
    <t xml:space="preserve"> /scratch/jhl133/uck2_collaboration/mut_sensitivity/wtc_39C_6.pdb</t>
  </si>
  <si>
    <t xml:space="preserve"> /scratch/jhl133/uck2_collaboration/mut_sensitivity/wtc_39C_7.pdb</t>
  </si>
  <si>
    <t xml:space="preserve"> /scratch/jhl133/uck2_collaboration/mut_sensitivity/wtc_39C_8.pdb</t>
  </si>
  <si>
    <t xml:space="preserve"> /scratch/jhl133/uck2_collaboration/mut_sensitivity/wtc_39C_9.pdb</t>
  </si>
  <si>
    <t>/scratch/jhl133/uck2_collaboration/mut_sensitivity/wtc_39D</t>
  </si>
  <si>
    <t xml:space="preserve"> /scratch/jhl133/uck2_collaboration/mut_sensitivity/wtc_39D_0.pdb</t>
  </si>
  <si>
    <t xml:space="preserve"> /scratch/jhl133/uck2_collaboration/mut_sensitivity/wtc_39D_1.pdb</t>
  </si>
  <si>
    <t xml:space="preserve"> /scratch/jhl133/uck2_collaboration/mut_sensitivity/wtc_39D_2.pdb</t>
  </si>
  <si>
    <t xml:space="preserve"> /scratch/jhl133/uck2_collaboration/mut_sensitivity/wtc_39D_3.pdb</t>
  </si>
  <si>
    <t xml:space="preserve"> /scratch/jhl133/uck2_collaboration/mut_sensitivity/wtc_39D_4.pdb</t>
  </si>
  <si>
    <t xml:space="preserve"> /scratch/jhl133/uck2_collaboration/mut_sensitivity/wtc_39D_5.pdb</t>
  </si>
  <si>
    <t xml:space="preserve"> /scratch/jhl133/uck2_collaboration/mut_sensitivity/wtc_39D_6.pdb</t>
  </si>
  <si>
    <t xml:space="preserve"> /scratch/jhl133/uck2_collaboration/mut_sensitivity/wtc_39D_7.pdb</t>
  </si>
  <si>
    <t xml:space="preserve"> /scratch/jhl133/uck2_collaboration/mut_sensitivity/wtc_39D_8.pdb</t>
  </si>
  <si>
    <t xml:space="preserve"> /scratch/jhl133/uck2_collaboration/mut_sensitivity/wtc_39D_9.pdb</t>
  </si>
  <si>
    <t>/scratch/jhl133/uck2_collaboration/mut_sensitivity/wtc_39E</t>
  </si>
  <si>
    <t xml:space="preserve"> /scratch/jhl133/uck2_collaboration/mut_sensitivity/wtc_39E_0.pdb</t>
  </si>
  <si>
    <t xml:space="preserve"> /scratch/jhl133/uck2_collaboration/mut_sensitivity/wtc_39E_1.pdb</t>
  </si>
  <si>
    <t xml:space="preserve"> /scratch/jhl133/uck2_collaboration/mut_sensitivity/wtc_39E_2.pdb</t>
  </si>
  <si>
    <t xml:space="preserve"> /scratch/jhl133/uck2_collaboration/mut_sensitivity/wtc_39E_3.pdb</t>
  </si>
  <si>
    <t xml:space="preserve"> /scratch/jhl133/uck2_collaboration/mut_sensitivity/wtc_39E_4.pdb</t>
  </si>
  <si>
    <t xml:space="preserve"> /scratch/jhl133/uck2_collaboration/mut_sensitivity/wtc_39E_5.pdb</t>
  </si>
  <si>
    <t xml:space="preserve"> /scratch/jhl133/uck2_collaboration/mut_sensitivity/wtc_39E_6.pdb</t>
  </si>
  <si>
    <t xml:space="preserve"> /scratch/jhl133/uck2_collaboration/mut_sensitivity/wtc_39E_7.pdb</t>
  </si>
  <si>
    <t xml:space="preserve"> /scratch/jhl133/uck2_collaboration/mut_sensitivity/wtc_39E_8.pdb</t>
  </si>
  <si>
    <t xml:space="preserve"> /scratch/jhl133/uck2_collaboration/mut_sensitivity/wtc_39E_9.pdb</t>
  </si>
  <si>
    <t>/scratch/jhl133/uck2_collaboration/mut_sensitivity/wtc_39F</t>
  </si>
  <si>
    <t xml:space="preserve"> /scratch/jhl133/uck2_collaboration/mut_sensitivity/wtc_39F_0.pdb</t>
  </si>
  <si>
    <t xml:space="preserve"> /scratch/jhl133/uck2_collaboration/mut_sensitivity/wtc_39F_1.pdb</t>
  </si>
  <si>
    <t xml:space="preserve"> /scratch/jhl133/uck2_collaboration/mut_sensitivity/wtc_39F_2.pdb</t>
  </si>
  <si>
    <t xml:space="preserve"> /scratch/jhl133/uck2_collaboration/mut_sensitivity/wtc_39F_3.pdb</t>
  </si>
  <si>
    <t xml:space="preserve"> /scratch/jhl133/uck2_collaboration/mut_sensitivity/wtc_39F_4.pdb</t>
  </si>
  <si>
    <t xml:space="preserve"> /scratch/jhl133/uck2_collaboration/mut_sensitivity/wtc_39F_5.pdb</t>
  </si>
  <si>
    <t xml:space="preserve"> /scratch/jhl133/uck2_collaboration/mut_sensitivity/wtc_39F_6.pdb</t>
  </si>
  <si>
    <t xml:space="preserve"> /scratch/jhl133/uck2_collaboration/mut_sensitivity/wtc_39F_7.pdb</t>
  </si>
  <si>
    <t xml:space="preserve"> /scratch/jhl133/uck2_collaboration/mut_sensitivity/wtc_39F_8.pdb</t>
  </si>
  <si>
    <t xml:space="preserve"> /scratch/jhl133/uck2_collaboration/mut_sensitivity/wtc_39F_9.pdb</t>
  </si>
  <si>
    <t>/scratch/jhl133/uck2_collaboration/mut_sensitivity/wtc_39G</t>
  </si>
  <si>
    <t xml:space="preserve"> /scratch/jhl133/uck2_collaboration/mut_sensitivity/wtc_39G_0.pdb</t>
  </si>
  <si>
    <t xml:space="preserve"> /scratch/jhl133/uck2_collaboration/mut_sensitivity/wtc_39G_1.pdb</t>
  </si>
  <si>
    <t xml:space="preserve"> /scratch/jhl133/uck2_collaboration/mut_sensitivity/wtc_39G_2.pdb</t>
  </si>
  <si>
    <t xml:space="preserve"> /scratch/jhl133/uck2_collaboration/mut_sensitivity/wtc_39G_3.pdb</t>
  </si>
  <si>
    <t xml:space="preserve"> /scratch/jhl133/uck2_collaboration/mut_sensitivity/wtc_39G_4.pdb</t>
  </si>
  <si>
    <t xml:space="preserve"> /scratch/jhl133/uck2_collaboration/mut_sensitivity/wtc_39G_5.pdb</t>
  </si>
  <si>
    <t xml:space="preserve"> /scratch/jhl133/uck2_collaboration/mut_sensitivity/wtc_39G_6.pdb</t>
  </si>
  <si>
    <t xml:space="preserve"> /scratch/jhl133/uck2_collaboration/mut_sensitivity/wtc_39G_7.pdb</t>
  </si>
  <si>
    <t xml:space="preserve"> /scratch/jhl133/uck2_collaboration/mut_sensitivity/wtc_39G_8.pdb</t>
  </si>
  <si>
    <t xml:space="preserve"> /scratch/jhl133/uck2_collaboration/mut_sensitivity/wtc_39G_9.pdb</t>
  </si>
  <si>
    <t>/scratch/jhl133/uck2_collaboration/mut_sensitivity/wtc_39H</t>
  </si>
  <si>
    <t xml:space="preserve"> /scratch/jhl133/uck2_collaboration/mut_sensitivity/wtc_39H_0.pdb</t>
  </si>
  <si>
    <t xml:space="preserve"> /scratch/jhl133/uck2_collaboration/mut_sensitivity/wtc_39H_1.pdb</t>
  </si>
  <si>
    <t xml:space="preserve"> /scratch/jhl133/uck2_collaboration/mut_sensitivity/wtc_39H_2.pdb</t>
  </si>
  <si>
    <t xml:space="preserve"> /scratch/jhl133/uck2_collaboration/mut_sensitivity/wtc_39H_3.pdb</t>
  </si>
  <si>
    <t xml:space="preserve"> /scratch/jhl133/uck2_collaboration/mut_sensitivity/wtc_39H_4.pdb</t>
  </si>
  <si>
    <t xml:space="preserve"> /scratch/jhl133/uck2_collaboration/mut_sensitivity/wtc_39H_5.pdb</t>
  </si>
  <si>
    <t xml:space="preserve"> /scratch/jhl133/uck2_collaboration/mut_sensitivity/wtc_39H_6.pdb</t>
  </si>
  <si>
    <t xml:space="preserve"> /scratch/jhl133/uck2_collaboration/mut_sensitivity/wtc_39H_7.pdb</t>
  </si>
  <si>
    <t xml:space="preserve"> /scratch/jhl133/uck2_collaboration/mut_sensitivity/wtc_39H_8.pdb</t>
  </si>
  <si>
    <t xml:space="preserve"> /scratch/jhl133/uck2_collaboration/mut_sensitivity/wtc_39H_9.pdb</t>
  </si>
  <si>
    <t>/scratch/jhl133/uck2_collaboration/mut_sensitivity/wtc_39I</t>
  </si>
  <si>
    <t xml:space="preserve"> /scratch/jhl133/uck2_collaboration/mut_sensitivity/wtc_39I_0.pdb</t>
  </si>
  <si>
    <t xml:space="preserve"> /scratch/jhl133/uck2_collaboration/mut_sensitivity/wtc_39I_1.pdb</t>
  </si>
  <si>
    <t xml:space="preserve"> /scratch/jhl133/uck2_collaboration/mut_sensitivity/wtc_39I_2.pdb</t>
  </si>
  <si>
    <t xml:space="preserve"> /scratch/jhl133/uck2_collaboration/mut_sensitivity/wtc_39I_3.pdb</t>
  </si>
  <si>
    <t xml:space="preserve"> /scratch/jhl133/uck2_collaboration/mut_sensitivity/wtc_39I_4.pdb</t>
  </si>
  <si>
    <t xml:space="preserve"> /scratch/jhl133/uck2_collaboration/mut_sensitivity/wtc_39I_5.pdb</t>
  </si>
  <si>
    <t xml:space="preserve"> /scratch/jhl133/uck2_collaboration/mut_sensitivity/wtc_39I_6.pdb</t>
  </si>
  <si>
    <t xml:space="preserve"> /scratch/jhl133/uck2_collaboration/mut_sensitivity/wtc_39I_7.pdb</t>
  </si>
  <si>
    <t xml:space="preserve"> /scratch/jhl133/uck2_collaboration/mut_sensitivity/wtc_39I_8.pdb</t>
  </si>
  <si>
    <t xml:space="preserve"> /scratch/jhl133/uck2_collaboration/mut_sensitivity/wtc_39I_9.pdb</t>
  </si>
  <si>
    <t>/scratch/jhl133/uck2_collaboration/mut_sensitivity/wtc_39K</t>
  </si>
  <si>
    <t xml:space="preserve"> /scratch/jhl133/uck2_collaboration/mut_sensitivity/wtc_39K_0.pdb</t>
  </si>
  <si>
    <t xml:space="preserve"> /scratch/jhl133/uck2_collaboration/mut_sensitivity/wtc_39K_1.pdb</t>
  </si>
  <si>
    <t xml:space="preserve"> /scratch/jhl133/uck2_collaboration/mut_sensitivity/wtc_39K_2.pdb</t>
  </si>
  <si>
    <t xml:space="preserve"> /scratch/jhl133/uck2_collaboration/mut_sensitivity/wtc_39K_3.pdb</t>
  </si>
  <si>
    <t xml:space="preserve"> /scratch/jhl133/uck2_collaboration/mut_sensitivity/wtc_39K_4.pdb</t>
  </si>
  <si>
    <t xml:space="preserve"> /scratch/jhl133/uck2_collaboration/mut_sensitivity/wtc_39K_5.pdb</t>
  </si>
  <si>
    <t xml:space="preserve"> /scratch/jhl133/uck2_collaboration/mut_sensitivity/wtc_39K_6.pdb</t>
  </si>
  <si>
    <t xml:space="preserve"> /scratch/jhl133/uck2_collaboration/mut_sensitivity/wtc_39K_7.pdb</t>
  </si>
  <si>
    <t xml:space="preserve"> /scratch/jhl133/uck2_collaboration/mut_sensitivity/wtc_39K_8.pdb</t>
  </si>
  <si>
    <t xml:space="preserve"> /scratch/jhl133/uck2_collaboration/mut_sensitivity/wtc_39K_9.pdb</t>
  </si>
  <si>
    <t>/scratch/jhl133/uck2_collaboration/mut_sensitivity/wtc_39L</t>
  </si>
  <si>
    <t xml:space="preserve"> /scratch/jhl133/uck2_collaboration/mut_sensitivity/wtc_39L_0.pdb</t>
  </si>
  <si>
    <t xml:space="preserve"> /scratch/jhl133/uck2_collaboration/mut_sensitivity/wtc_39L_1.pdb</t>
  </si>
  <si>
    <t xml:space="preserve"> /scratch/jhl133/uck2_collaboration/mut_sensitivity/wtc_39L_2.pdb</t>
  </si>
  <si>
    <t xml:space="preserve"> /scratch/jhl133/uck2_collaboration/mut_sensitivity/wtc_39L_3.pdb</t>
  </si>
  <si>
    <t xml:space="preserve"> /scratch/jhl133/uck2_collaboration/mut_sensitivity/wtc_39L_4.pdb</t>
  </si>
  <si>
    <t xml:space="preserve"> /scratch/jhl133/uck2_collaboration/mut_sensitivity/wtc_39L_5.pdb</t>
  </si>
  <si>
    <t xml:space="preserve"> /scratch/jhl133/uck2_collaboration/mut_sensitivity/wtc_39L_6.pdb</t>
  </si>
  <si>
    <t xml:space="preserve"> /scratch/jhl133/uck2_collaboration/mut_sensitivity/wtc_39L_7.pdb</t>
  </si>
  <si>
    <t xml:space="preserve"> /scratch/jhl133/uck2_collaboration/mut_sensitivity/wtc_39L_8.pdb</t>
  </si>
  <si>
    <t xml:space="preserve"> /scratch/jhl133/uck2_collaboration/mut_sensitivity/wtc_39L_9.pdb</t>
  </si>
  <si>
    <t>/scratch/jhl133/uck2_collaboration/mut_sensitivity/wtc_39M</t>
  </si>
  <si>
    <t xml:space="preserve"> /scratch/jhl133/uck2_collaboration/mut_sensitivity/wtc_39M_0.pdb</t>
  </si>
  <si>
    <t xml:space="preserve"> /scratch/jhl133/uck2_collaboration/mut_sensitivity/wtc_39M_1.pdb</t>
  </si>
  <si>
    <t xml:space="preserve"> /scratch/jhl133/uck2_collaboration/mut_sensitivity/wtc_39M_2.pdb</t>
  </si>
  <si>
    <t xml:space="preserve"> /scratch/jhl133/uck2_collaboration/mut_sensitivity/wtc_39M_3.pdb</t>
  </si>
  <si>
    <t xml:space="preserve"> /scratch/jhl133/uck2_collaboration/mut_sensitivity/wtc_39M_4.pdb</t>
  </si>
  <si>
    <t xml:space="preserve"> /scratch/jhl133/uck2_collaboration/mut_sensitivity/wtc_39M_5.pdb</t>
  </si>
  <si>
    <t xml:space="preserve"> /scratch/jhl133/uck2_collaboration/mut_sensitivity/wtc_39M_6.pdb</t>
  </si>
  <si>
    <t xml:space="preserve"> /scratch/jhl133/uck2_collaboration/mut_sensitivity/wtc_39M_7.pdb</t>
  </si>
  <si>
    <t xml:space="preserve"> /scratch/jhl133/uck2_collaboration/mut_sensitivity/wtc_39M_8.pdb</t>
  </si>
  <si>
    <t xml:space="preserve"> /scratch/jhl133/uck2_collaboration/mut_sensitivity/wtc_39M_9.pdb</t>
  </si>
  <si>
    <t>/scratch/jhl133/uck2_collaboration/mut_sensitivity/wtc_39N</t>
  </si>
  <si>
    <t xml:space="preserve"> /scratch/jhl133/uck2_collaboration/mut_sensitivity/wtc_39N_0.pdb</t>
  </si>
  <si>
    <t xml:space="preserve"> /scratch/jhl133/uck2_collaboration/mut_sensitivity/wtc_39N_1.pdb</t>
  </si>
  <si>
    <t xml:space="preserve"> /scratch/jhl133/uck2_collaboration/mut_sensitivity/wtc_39N_2.pdb</t>
  </si>
  <si>
    <t xml:space="preserve"> /scratch/jhl133/uck2_collaboration/mut_sensitivity/wtc_39N_3.pdb</t>
  </si>
  <si>
    <t xml:space="preserve"> /scratch/jhl133/uck2_collaboration/mut_sensitivity/wtc_39N_4.pdb</t>
  </si>
  <si>
    <t xml:space="preserve"> /scratch/jhl133/uck2_collaboration/mut_sensitivity/wtc_39N_5.pdb</t>
  </si>
  <si>
    <t xml:space="preserve"> /scratch/jhl133/uck2_collaboration/mut_sensitivity/wtc_39N_6.pdb</t>
  </si>
  <si>
    <t xml:space="preserve"> /scratch/jhl133/uck2_collaboration/mut_sensitivity/wtc_39N_7.pdb</t>
  </si>
  <si>
    <t xml:space="preserve"> /scratch/jhl133/uck2_collaboration/mut_sensitivity/wtc_39N_8.pdb</t>
  </si>
  <si>
    <t xml:space="preserve"> /scratch/jhl133/uck2_collaboration/mut_sensitivity/wtc_39N_9.pdb</t>
  </si>
  <si>
    <t>/scratch/jhl133/uck2_collaboration/mut_sensitivity/wtc_39P</t>
  </si>
  <si>
    <t xml:space="preserve"> /scratch/jhl133/uck2_collaboration/mut_sensitivity/wtc_39P_0.pdb</t>
  </si>
  <si>
    <t xml:space="preserve"> /scratch/jhl133/uck2_collaboration/mut_sensitivity/wtc_39P_1.pdb</t>
  </si>
  <si>
    <t xml:space="preserve"> /scratch/jhl133/uck2_collaboration/mut_sensitivity/wtc_39P_2.pdb</t>
  </si>
  <si>
    <t xml:space="preserve"> /scratch/jhl133/uck2_collaboration/mut_sensitivity/wtc_39P_3.pdb</t>
  </si>
  <si>
    <t xml:space="preserve"> /scratch/jhl133/uck2_collaboration/mut_sensitivity/wtc_39P_4.pdb</t>
  </si>
  <si>
    <t xml:space="preserve"> /scratch/jhl133/uck2_collaboration/mut_sensitivity/wtc_39P_5.pdb</t>
  </si>
  <si>
    <t xml:space="preserve"> /scratch/jhl133/uck2_collaboration/mut_sensitivity/wtc_39P_6.pdb</t>
  </si>
  <si>
    <t xml:space="preserve"> /scratch/jhl133/uck2_collaboration/mut_sensitivity/wtc_39P_7.pdb</t>
  </si>
  <si>
    <t xml:space="preserve"> /scratch/jhl133/uck2_collaboration/mut_sensitivity/wtc_39P_8.pdb</t>
  </si>
  <si>
    <t xml:space="preserve"> /scratch/jhl133/uck2_collaboration/mut_sensitivity/wtc_39P_9.pdb</t>
  </si>
  <si>
    <t>/scratch/jhl133/uck2_collaboration/mut_sensitivity/wtc_39Q</t>
  </si>
  <si>
    <t xml:space="preserve"> /scratch/jhl133/uck2_collaboration/mut_sensitivity/wtc_39Q_0.pdb</t>
  </si>
  <si>
    <t xml:space="preserve"> /scratch/jhl133/uck2_collaboration/mut_sensitivity/wtc_39Q_1.pdb</t>
  </si>
  <si>
    <t xml:space="preserve"> /scratch/jhl133/uck2_collaboration/mut_sensitivity/wtc_39Q_2.pdb</t>
  </si>
  <si>
    <t xml:space="preserve"> /scratch/jhl133/uck2_collaboration/mut_sensitivity/wtc_39Q_3.pdb</t>
  </si>
  <si>
    <t xml:space="preserve"> /scratch/jhl133/uck2_collaboration/mut_sensitivity/wtc_39Q_4.pdb</t>
  </si>
  <si>
    <t xml:space="preserve"> /scratch/jhl133/uck2_collaboration/mut_sensitivity/wtc_39Q_5.pdb</t>
  </si>
  <si>
    <t xml:space="preserve"> /scratch/jhl133/uck2_collaboration/mut_sensitivity/wtc_39Q_6.pdb</t>
  </si>
  <si>
    <t xml:space="preserve"> /scratch/jhl133/uck2_collaboration/mut_sensitivity/wtc_39Q_7.pdb</t>
  </si>
  <si>
    <t xml:space="preserve"> /scratch/jhl133/uck2_collaboration/mut_sensitivity/wtc_39Q_8.pdb</t>
  </si>
  <si>
    <t xml:space="preserve"> /scratch/jhl133/uck2_collaboration/mut_sensitivity/wtc_39Q_9.pdb</t>
  </si>
  <si>
    <t>/scratch/jhl133/uck2_collaboration/mut_sensitivity/wtc_39R</t>
  </si>
  <si>
    <t xml:space="preserve"> /scratch/jhl133/uck2_collaboration/mut_sensitivity/wtc_39R_0.pdb</t>
  </si>
  <si>
    <t xml:space="preserve"> /scratch/jhl133/uck2_collaboration/mut_sensitivity/wtc_39R_1.pdb</t>
  </si>
  <si>
    <t xml:space="preserve"> /scratch/jhl133/uck2_collaboration/mut_sensitivity/wtc_39R_2.pdb</t>
  </si>
  <si>
    <t xml:space="preserve"> /scratch/jhl133/uck2_collaboration/mut_sensitivity/wtc_39R_3.pdb</t>
  </si>
  <si>
    <t xml:space="preserve"> /scratch/jhl133/uck2_collaboration/mut_sensitivity/wtc_39R_4.pdb</t>
  </si>
  <si>
    <t xml:space="preserve"> /scratch/jhl133/uck2_collaboration/mut_sensitivity/wtc_39R_5.pdb</t>
  </si>
  <si>
    <t xml:space="preserve"> /scratch/jhl133/uck2_collaboration/mut_sensitivity/wtc_39R_6.pdb</t>
  </si>
  <si>
    <t xml:space="preserve"> /scratch/jhl133/uck2_collaboration/mut_sensitivity/wtc_39R_7.pdb</t>
  </si>
  <si>
    <t xml:space="preserve"> /scratch/jhl133/uck2_collaboration/mut_sensitivity/wtc_39R_8.pdb</t>
  </si>
  <si>
    <t xml:space="preserve"> /scratch/jhl133/uck2_collaboration/mut_sensitivity/wtc_39R_9.pdb</t>
  </si>
  <si>
    <t>/scratch/jhl133/uck2_collaboration/mut_sensitivity/wtc_39S</t>
  </si>
  <si>
    <t xml:space="preserve"> /scratch/jhl133/uck2_collaboration/mut_sensitivity/wtc_39S_0.pdb</t>
  </si>
  <si>
    <t xml:space="preserve"> /scratch/jhl133/uck2_collaboration/mut_sensitivity/wtc_39S_1.pdb</t>
  </si>
  <si>
    <t xml:space="preserve"> /scratch/jhl133/uck2_collaboration/mut_sensitivity/wtc_39S_2.pdb</t>
  </si>
  <si>
    <t xml:space="preserve"> /scratch/jhl133/uck2_collaboration/mut_sensitivity/wtc_39S_3.pdb</t>
  </si>
  <si>
    <t xml:space="preserve"> /scratch/jhl133/uck2_collaboration/mut_sensitivity/wtc_39S_4.pdb</t>
  </si>
  <si>
    <t xml:space="preserve"> /scratch/jhl133/uck2_collaboration/mut_sensitivity/wtc_39S_5.pdb</t>
  </si>
  <si>
    <t xml:space="preserve"> /scratch/jhl133/uck2_collaboration/mut_sensitivity/wtc_39S_6.pdb</t>
  </si>
  <si>
    <t xml:space="preserve"> /scratch/jhl133/uck2_collaboration/mut_sensitivity/wtc_39S_7.pdb</t>
  </si>
  <si>
    <t xml:space="preserve"> /scratch/jhl133/uck2_collaboration/mut_sensitivity/wtc_39S_8.pdb</t>
  </si>
  <si>
    <t xml:space="preserve"> /scratch/jhl133/uck2_collaboration/mut_sensitivity/wtc_39S_9.pdb</t>
  </si>
  <si>
    <t>/scratch/jhl133/uck2_collaboration/mut_sensitivity/wtc_39T</t>
  </si>
  <si>
    <t xml:space="preserve"> /scratch/jhl133/uck2_collaboration/mut_sensitivity/wtc_39T_0.pdb</t>
  </si>
  <si>
    <t xml:space="preserve"> /scratch/jhl133/uck2_collaboration/mut_sensitivity/wtc_39T_1.pdb</t>
  </si>
  <si>
    <t xml:space="preserve"> /scratch/jhl133/uck2_collaboration/mut_sensitivity/wtc_39T_2.pdb</t>
  </si>
  <si>
    <t xml:space="preserve"> /scratch/jhl133/uck2_collaboration/mut_sensitivity/wtc_39T_3.pdb</t>
  </si>
  <si>
    <t xml:space="preserve"> /scratch/jhl133/uck2_collaboration/mut_sensitivity/wtc_39T_4.pdb</t>
  </si>
  <si>
    <t xml:space="preserve"> /scratch/jhl133/uck2_collaboration/mut_sensitivity/wtc_39T_5.pdb</t>
  </si>
  <si>
    <t xml:space="preserve"> /scratch/jhl133/uck2_collaboration/mut_sensitivity/wtc_39T_6.pdb</t>
  </si>
  <si>
    <t xml:space="preserve"> /scratch/jhl133/uck2_collaboration/mut_sensitivity/wtc_39T_7.pdb</t>
  </si>
  <si>
    <t xml:space="preserve"> /scratch/jhl133/uck2_collaboration/mut_sensitivity/wtc_39T_8.pdb</t>
  </si>
  <si>
    <t xml:space="preserve"> /scratch/jhl133/uck2_collaboration/mut_sensitivity/wtc_39T_9.pdb</t>
  </si>
  <si>
    <t>/scratch/jhl133/uck2_collaboration/mut_sensitivity/wtc_39V</t>
  </si>
  <si>
    <t xml:space="preserve"> /scratch/jhl133/uck2_collaboration/mut_sensitivity/wtc_39V_0.pdb</t>
  </si>
  <si>
    <t xml:space="preserve"> /scratch/jhl133/uck2_collaboration/mut_sensitivity/wtc_39V_1.pdb</t>
  </si>
  <si>
    <t xml:space="preserve"> /scratch/jhl133/uck2_collaboration/mut_sensitivity/wtc_39V_2.pdb</t>
  </si>
  <si>
    <t xml:space="preserve"> /scratch/jhl133/uck2_collaboration/mut_sensitivity/wtc_39V_3.pdb</t>
  </si>
  <si>
    <t xml:space="preserve"> /scratch/jhl133/uck2_collaboration/mut_sensitivity/wtc_39V_4.pdb</t>
  </si>
  <si>
    <t xml:space="preserve"> /scratch/jhl133/uck2_collaboration/mut_sensitivity/wtc_39V_5.pdb</t>
  </si>
  <si>
    <t xml:space="preserve"> /scratch/jhl133/uck2_collaboration/mut_sensitivity/wtc_39V_6.pdb</t>
  </si>
  <si>
    <t xml:space="preserve"> /scratch/jhl133/uck2_collaboration/mut_sensitivity/wtc_39V_7.pdb</t>
  </si>
  <si>
    <t xml:space="preserve"> /scratch/jhl133/uck2_collaboration/mut_sensitivity/wtc_39V_8.pdb</t>
  </si>
  <si>
    <t xml:space="preserve"> /scratch/jhl133/uck2_collaboration/mut_sensitivity/wtc_39V_9.pdb</t>
  </si>
  <si>
    <t>/scratch/jhl133/uck2_collaboration/mut_sensitivity/wtc_39W</t>
  </si>
  <si>
    <t xml:space="preserve"> /scratch/jhl133/uck2_collaboration/mut_sensitivity/wtc_39W_0.pdb</t>
  </si>
  <si>
    <t xml:space="preserve"> /scratch/jhl133/uck2_collaboration/mut_sensitivity/wtc_39W_1.pdb</t>
  </si>
  <si>
    <t xml:space="preserve"> /scratch/jhl133/uck2_collaboration/mut_sensitivity/wtc_39W_2.pdb</t>
  </si>
  <si>
    <t xml:space="preserve"> /scratch/jhl133/uck2_collaboration/mut_sensitivity/wtc_39W_3.pdb</t>
  </si>
  <si>
    <t xml:space="preserve"> /scratch/jhl133/uck2_collaboration/mut_sensitivity/wtc_39W_4.pdb</t>
  </si>
  <si>
    <t xml:space="preserve"> /scratch/jhl133/uck2_collaboration/mut_sensitivity/wtc_39W_5.pdb</t>
  </si>
  <si>
    <t xml:space="preserve"> /scratch/jhl133/uck2_collaboration/mut_sensitivity/wtc_39W_6.pdb</t>
  </si>
  <si>
    <t xml:space="preserve"> /scratch/jhl133/uck2_collaboration/mut_sensitivity/wtc_39W_7.pdb</t>
  </si>
  <si>
    <t xml:space="preserve"> /scratch/jhl133/uck2_collaboration/mut_sensitivity/wtc_39W_8.pdb</t>
  </si>
  <si>
    <t xml:space="preserve"> /scratch/jhl133/uck2_collaboration/mut_sensitivity/wtc_39W_9.pdb</t>
  </si>
  <si>
    <t>/scratch/jhl133/uck2_collaboration/mut_sensitivity/wtc_39Y</t>
  </si>
  <si>
    <t xml:space="preserve"> /scratch/jhl133/uck2_collaboration/mut_sensitivity/wtc_39Y_0.pdb</t>
  </si>
  <si>
    <t xml:space="preserve"> /scratch/jhl133/uck2_collaboration/mut_sensitivity/wtc_39Y_1.pdb</t>
  </si>
  <si>
    <t xml:space="preserve"> /scratch/jhl133/uck2_collaboration/mut_sensitivity/wtc_39Y_2.pdb</t>
  </si>
  <si>
    <t xml:space="preserve"> /scratch/jhl133/uck2_collaboration/mut_sensitivity/wtc_39Y_3.pdb</t>
  </si>
  <si>
    <t xml:space="preserve"> /scratch/jhl133/uck2_collaboration/mut_sensitivity/wtc_39Y_4.pdb</t>
  </si>
  <si>
    <t xml:space="preserve"> /scratch/jhl133/uck2_collaboration/mut_sensitivity/wtc_39Y_5.pdb</t>
  </si>
  <si>
    <t xml:space="preserve"> /scratch/jhl133/uck2_collaboration/mut_sensitivity/wtc_39Y_6.pdb</t>
  </si>
  <si>
    <t xml:space="preserve"> /scratch/jhl133/uck2_collaboration/mut_sensitivity/wtc_39Y_7.pdb</t>
  </si>
  <si>
    <t xml:space="preserve"> /scratch/jhl133/uck2_collaboration/mut_sensitivity/wtc_39Y_8.pdb</t>
  </si>
  <si>
    <t xml:space="preserve"> /scratch/jhl133/uck2_collaboration/mut_sensitivity/wtc_39Y_9.pdb</t>
  </si>
  <si>
    <t>/scratch/jhl133/uck2_collaboration/mut_sensitivity/wtc_63A</t>
  </si>
  <si>
    <t xml:space="preserve"> /scratch/jhl133/uck2_collaboration/mut_sensitivity/wtc_63A_0.pdb</t>
  </si>
  <si>
    <t xml:space="preserve"> /scratch/jhl133/uck2_collaboration/mut_sensitivity/wtc_63A_1.pdb</t>
  </si>
  <si>
    <t xml:space="preserve"> /scratch/jhl133/uck2_collaboration/mut_sensitivity/wtc_63A_2.pdb</t>
  </si>
  <si>
    <t xml:space="preserve"> /scratch/jhl133/uck2_collaboration/mut_sensitivity/wtc_63A_3.pdb</t>
  </si>
  <si>
    <t xml:space="preserve"> /scratch/jhl133/uck2_collaboration/mut_sensitivity/wtc_63A_4.pdb</t>
  </si>
  <si>
    <t xml:space="preserve"> /scratch/jhl133/uck2_collaboration/mut_sensitivity/wtc_63A_5.pdb</t>
  </si>
  <si>
    <t xml:space="preserve"> /scratch/jhl133/uck2_collaboration/mut_sensitivity/wtc_63A_6.pdb</t>
  </si>
  <si>
    <t xml:space="preserve"> /scratch/jhl133/uck2_collaboration/mut_sensitivity/wtc_63A_7.pdb</t>
  </si>
  <si>
    <t xml:space="preserve"> /scratch/jhl133/uck2_collaboration/mut_sensitivity/wtc_63A_8.pdb</t>
  </si>
  <si>
    <t xml:space="preserve"> /scratch/jhl133/uck2_collaboration/mut_sensitivity/wtc_63A_9.pdb</t>
  </si>
  <si>
    <t>/scratch/jhl133/uck2_collaboration/mut_sensitivity/wtc_63C</t>
  </si>
  <si>
    <t xml:space="preserve"> /scratch/jhl133/uck2_collaboration/mut_sensitivity/wtc_63C_0.pdb</t>
  </si>
  <si>
    <t xml:space="preserve"> /scratch/jhl133/uck2_collaboration/mut_sensitivity/wtc_63C_1.pdb</t>
  </si>
  <si>
    <t xml:space="preserve"> /scratch/jhl133/uck2_collaboration/mut_sensitivity/wtc_63C_2.pdb</t>
  </si>
  <si>
    <t xml:space="preserve"> /scratch/jhl133/uck2_collaboration/mut_sensitivity/wtc_63C_3.pdb</t>
  </si>
  <si>
    <t xml:space="preserve"> /scratch/jhl133/uck2_collaboration/mut_sensitivity/wtc_63C_4.pdb</t>
  </si>
  <si>
    <t xml:space="preserve"> /scratch/jhl133/uck2_collaboration/mut_sensitivity/wtc_63C_5.pdb</t>
  </si>
  <si>
    <t xml:space="preserve"> /scratch/jhl133/uck2_collaboration/mut_sensitivity/wtc_63C_6.pdb</t>
  </si>
  <si>
    <t xml:space="preserve"> /scratch/jhl133/uck2_collaboration/mut_sensitivity/wtc_63C_7.pdb</t>
  </si>
  <si>
    <t xml:space="preserve"> /scratch/jhl133/uck2_collaboration/mut_sensitivity/wtc_63C_8.pdb</t>
  </si>
  <si>
    <t xml:space="preserve"> /scratch/jhl133/uck2_collaboration/mut_sensitivity/wtc_63C_9.pdb</t>
  </si>
  <si>
    <t>/scratch/jhl133/uck2_collaboration/mut_sensitivity/wtc_63D</t>
  </si>
  <si>
    <t xml:space="preserve"> /scratch/jhl133/uck2_collaboration/mut_sensitivity/wtc_63D_0.pdb</t>
  </si>
  <si>
    <t xml:space="preserve"> /scratch/jhl133/uck2_collaboration/mut_sensitivity/wtc_63D_1.pdb</t>
  </si>
  <si>
    <t xml:space="preserve"> /scratch/jhl133/uck2_collaboration/mut_sensitivity/wtc_63D_2.pdb</t>
  </si>
  <si>
    <t xml:space="preserve"> /scratch/jhl133/uck2_collaboration/mut_sensitivity/wtc_63D_3.pdb</t>
  </si>
  <si>
    <t xml:space="preserve"> /scratch/jhl133/uck2_collaboration/mut_sensitivity/wtc_63D_4.pdb</t>
  </si>
  <si>
    <t xml:space="preserve"> /scratch/jhl133/uck2_collaboration/mut_sensitivity/wtc_63D_5.pdb</t>
  </si>
  <si>
    <t xml:space="preserve"> /scratch/jhl133/uck2_collaboration/mut_sensitivity/wtc_63D_6.pdb</t>
  </si>
  <si>
    <t xml:space="preserve"> /scratch/jhl133/uck2_collaboration/mut_sensitivity/wtc_63D_7.pdb</t>
  </si>
  <si>
    <t xml:space="preserve"> /scratch/jhl133/uck2_collaboration/mut_sensitivity/wtc_63D_8.pdb</t>
  </si>
  <si>
    <t xml:space="preserve"> /scratch/jhl133/uck2_collaboration/mut_sensitivity/wtc_63D_9.pdb</t>
  </si>
  <si>
    <t>/scratch/jhl133/uck2_collaboration/mut_sensitivity/wtc_63E</t>
  </si>
  <si>
    <t xml:space="preserve"> /scratch/jhl133/uck2_collaboration/mut_sensitivity/wtc_63E_0.pdb</t>
  </si>
  <si>
    <t xml:space="preserve"> /scratch/jhl133/uck2_collaboration/mut_sensitivity/wtc_63E_1.pdb</t>
  </si>
  <si>
    <t xml:space="preserve"> /scratch/jhl133/uck2_collaboration/mut_sensitivity/wtc_63E_2.pdb</t>
  </si>
  <si>
    <t xml:space="preserve"> /scratch/jhl133/uck2_collaboration/mut_sensitivity/wtc_63E_3.pdb</t>
  </si>
  <si>
    <t xml:space="preserve"> /scratch/jhl133/uck2_collaboration/mut_sensitivity/wtc_63E_4.pdb</t>
  </si>
  <si>
    <t xml:space="preserve"> /scratch/jhl133/uck2_collaboration/mut_sensitivity/wtc_63E_5.pdb</t>
  </si>
  <si>
    <t xml:space="preserve"> /scratch/jhl133/uck2_collaboration/mut_sensitivity/wtc_63E_6.pdb</t>
  </si>
  <si>
    <t xml:space="preserve"> /scratch/jhl133/uck2_collaboration/mut_sensitivity/wtc_63E_7.pdb</t>
  </si>
  <si>
    <t xml:space="preserve"> /scratch/jhl133/uck2_collaboration/mut_sensitivity/wtc_63E_8.pdb</t>
  </si>
  <si>
    <t xml:space="preserve"> /scratch/jhl133/uck2_collaboration/mut_sensitivity/wtc_63E_9.pdb</t>
  </si>
  <si>
    <t>/scratch/jhl133/uck2_collaboration/mut_sensitivity/wtc_63F</t>
  </si>
  <si>
    <t xml:space="preserve"> /scratch/jhl133/uck2_collaboration/mut_sensitivity/wtc_63F_0.pdb</t>
  </si>
  <si>
    <t xml:space="preserve"> /scratch/jhl133/uck2_collaboration/mut_sensitivity/wtc_63F_1.pdb</t>
  </si>
  <si>
    <t xml:space="preserve"> /scratch/jhl133/uck2_collaboration/mut_sensitivity/wtc_63F_2.pdb</t>
  </si>
  <si>
    <t xml:space="preserve"> /scratch/jhl133/uck2_collaboration/mut_sensitivity/wtc_63F_3.pdb</t>
  </si>
  <si>
    <t xml:space="preserve"> /scratch/jhl133/uck2_collaboration/mut_sensitivity/wtc_63F_4.pdb</t>
  </si>
  <si>
    <t xml:space="preserve"> /scratch/jhl133/uck2_collaboration/mut_sensitivity/wtc_63F_5.pdb</t>
  </si>
  <si>
    <t xml:space="preserve"> /scratch/jhl133/uck2_collaboration/mut_sensitivity/wtc_63F_6.pdb</t>
  </si>
  <si>
    <t xml:space="preserve"> /scratch/jhl133/uck2_collaboration/mut_sensitivity/wtc_63F_7.pdb</t>
  </si>
  <si>
    <t xml:space="preserve"> /scratch/jhl133/uck2_collaboration/mut_sensitivity/wtc_63F_8.pdb</t>
  </si>
  <si>
    <t xml:space="preserve"> /scratch/jhl133/uck2_collaboration/mut_sensitivity/wtc_63F_9.pdb</t>
  </si>
  <si>
    <t>/scratch/jhl133/uck2_collaboration/mut_sensitivity/wtc_63G</t>
  </si>
  <si>
    <t xml:space="preserve"> /scratch/jhl133/uck2_collaboration/mut_sensitivity/wtc_63G_0.pdb</t>
  </si>
  <si>
    <t xml:space="preserve"> /scratch/jhl133/uck2_collaboration/mut_sensitivity/wtc_63G_1.pdb</t>
  </si>
  <si>
    <t xml:space="preserve"> /scratch/jhl133/uck2_collaboration/mut_sensitivity/wtc_63G_2.pdb</t>
  </si>
  <si>
    <t xml:space="preserve"> /scratch/jhl133/uck2_collaboration/mut_sensitivity/wtc_63G_3.pdb</t>
  </si>
  <si>
    <t xml:space="preserve"> /scratch/jhl133/uck2_collaboration/mut_sensitivity/wtc_63G_4.pdb</t>
  </si>
  <si>
    <t xml:space="preserve"> /scratch/jhl133/uck2_collaboration/mut_sensitivity/wtc_63G_5.pdb</t>
  </si>
  <si>
    <t xml:space="preserve"> /scratch/jhl133/uck2_collaboration/mut_sensitivity/wtc_63G_6.pdb</t>
  </si>
  <si>
    <t xml:space="preserve"> /scratch/jhl133/uck2_collaboration/mut_sensitivity/wtc_63G_7.pdb</t>
  </si>
  <si>
    <t xml:space="preserve"> /scratch/jhl133/uck2_collaboration/mut_sensitivity/wtc_63G_8.pdb</t>
  </si>
  <si>
    <t xml:space="preserve"> /scratch/jhl133/uck2_collaboration/mut_sensitivity/wtc_63G_9.pdb</t>
  </si>
  <si>
    <t>/scratch/jhl133/uck2_collaboration/mut_sensitivity/wtc_63H</t>
  </si>
  <si>
    <t xml:space="preserve"> /scratch/jhl133/uck2_collaboration/mut_sensitivity/wtc_63H_0.pdb</t>
  </si>
  <si>
    <t xml:space="preserve"> /scratch/jhl133/uck2_collaboration/mut_sensitivity/wtc_63H_1.pdb</t>
  </si>
  <si>
    <t xml:space="preserve"> /scratch/jhl133/uck2_collaboration/mut_sensitivity/wtc_63H_2.pdb</t>
  </si>
  <si>
    <t xml:space="preserve"> /scratch/jhl133/uck2_collaboration/mut_sensitivity/wtc_63H_3.pdb</t>
  </si>
  <si>
    <t xml:space="preserve"> /scratch/jhl133/uck2_collaboration/mut_sensitivity/wtc_63H_4.pdb</t>
  </si>
  <si>
    <t xml:space="preserve"> /scratch/jhl133/uck2_collaboration/mut_sensitivity/wtc_63H_5.pdb</t>
  </si>
  <si>
    <t xml:space="preserve"> /scratch/jhl133/uck2_collaboration/mut_sensitivity/wtc_63H_6.pdb</t>
  </si>
  <si>
    <t xml:space="preserve"> /scratch/jhl133/uck2_collaboration/mut_sensitivity/wtc_63H_7.pdb</t>
  </si>
  <si>
    <t xml:space="preserve"> /scratch/jhl133/uck2_collaboration/mut_sensitivity/wtc_63H_8.pdb</t>
  </si>
  <si>
    <t xml:space="preserve"> /scratch/jhl133/uck2_collaboration/mut_sensitivity/wtc_63H_9.pdb</t>
  </si>
  <si>
    <t>/scratch/jhl133/uck2_collaboration/mut_sensitivity/wtc_63I</t>
  </si>
  <si>
    <t xml:space="preserve"> /scratch/jhl133/uck2_collaboration/mut_sensitivity/wtc_63I_0.pdb</t>
  </si>
  <si>
    <t xml:space="preserve"> /scratch/jhl133/uck2_collaboration/mut_sensitivity/wtc_63I_1.pdb</t>
  </si>
  <si>
    <t xml:space="preserve"> /scratch/jhl133/uck2_collaboration/mut_sensitivity/wtc_63I_2.pdb</t>
  </si>
  <si>
    <t xml:space="preserve"> /scratch/jhl133/uck2_collaboration/mut_sensitivity/wtc_63I_3.pdb</t>
  </si>
  <si>
    <t xml:space="preserve"> /scratch/jhl133/uck2_collaboration/mut_sensitivity/wtc_63I_4.pdb</t>
  </si>
  <si>
    <t xml:space="preserve"> /scratch/jhl133/uck2_collaboration/mut_sensitivity/wtc_63I_5.pdb</t>
  </si>
  <si>
    <t xml:space="preserve"> /scratch/jhl133/uck2_collaboration/mut_sensitivity/wtc_63I_6.pdb</t>
  </si>
  <si>
    <t xml:space="preserve"> /scratch/jhl133/uck2_collaboration/mut_sensitivity/wtc_63I_7.pdb</t>
  </si>
  <si>
    <t xml:space="preserve"> /scratch/jhl133/uck2_collaboration/mut_sensitivity/wtc_63I_8.pdb</t>
  </si>
  <si>
    <t xml:space="preserve"> /scratch/jhl133/uck2_collaboration/mut_sensitivity/wtc_63I_9.pdb</t>
  </si>
  <si>
    <t>/scratch/jhl133/uck2_collaboration/mut_sensitivity/wtc_63K</t>
  </si>
  <si>
    <t xml:space="preserve"> /scratch/jhl133/uck2_collaboration/mut_sensitivity/wtc_63K_0.pdb</t>
  </si>
  <si>
    <t xml:space="preserve"> /scratch/jhl133/uck2_collaboration/mut_sensitivity/wtc_63K_1.pdb</t>
  </si>
  <si>
    <t xml:space="preserve"> /scratch/jhl133/uck2_collaboration/mut_sensitivity/wtc_63K_2.pdb</t>
  </si>
  <si>
    <t xml:space="preserve"> /scratch/jhl133/uck2_collaboration/mut_sensitivity/wtc_63K_3.pdb</t>
  </si>
  <si>
    <t xml:space="preserve"> /scratch/jhl133/uck2_collaboration/mut_sensitivity/wtc_63K_4.pdb</t>
  </si>
  <si>
    <t xml:space="preserve"> /scratch/jhl133/uck2_collaboration/mut_sensitivity/wtc_63K_5.pdb</t>
  </si>
  <si>
    <t xml:space="preserve"> /scratch/jhl133/uck2_collaboration/mut_sensitivity/wtc_63K_6.pdb</t>
  </si>
  <si>
    <t xml:space="preserve"> /scratch/jhl133/uck2_collaboration/mut_sensitivity/wtc_63K_7.pdb</t>
  </si>
  <si>
    <t xml:space="preserve"> /scratch/jhl133/uck2_collaboration/mut_sensitivity/wtc_63K_8.pdb</t>
  </si>
  <si>
    <t xml:space="preserve"> /scratch/jhl133/uck2_collaboration/mut_sensitivity/wtc_63K_9.pdb</t>
  </si>
  <si>
    <t>/scratch/jhl133/uck2_collaboration/mut_sensitivity/wtc_63L</t>
  </si>
  <si>
    <t xml:space="preserve"> /scratch/jhl133/uck2_collaboration/mut_sensitivity/wtc_63L_0.pdb</t>
  </si>
  <si>
    <t xml:space="preserve"> /scratch/jhl133/uck2_collaboration/mut_sensitivity/wtc_63L_1.pdb</t>
  </si>
  <si>
    <t xml:space="preserve"> /scratch/jhl133/uck2_collaboration/mut_sensitivity/wtc_63L_2.pdb</t>
  </si>
  <si>
    <t xml:space="preserve"> /scratch/jhl133/uck2_collaboration/mut_sensitivity/wtc_63L_3.pdb</t>
  </si>
  <si>
    <t xml:space="preserve"> /scratch/jhl133/uck2_collaboration/mut_sensitivity/wtc_63L_4.pdb</t>
  </si>
  <si>
    <t xml:space="preserve"> /scratch/jhl133/uck2_collaboration/mut_sensitivity/wtc_63L_5.pdb</t>
  </si>
  <si>
    <t xml:space="preserve"> /scratch/jhl133/uck2_collaboration/mut_sensitivity/wtc_63L_6.pdb</t>
  </si>
  <si>
    <t xml:space="preserve"> /scratch/jhl133/uck2_collaboration/mut_sensitivity/wtc_63L_7.pdb</t>
  </si>
  <si>
    <t xml:space="preserve"> /scratch/jhl133/uck2_collaboration/mut_sensitivity/wtc_63L_8.pdb</t>
  </si>
  <si>
    <t xml:space="preserve"> /scratch/jhl133/uck2_collaboration/mut_sensitivity/wtc_63L_9.pdb</t>
  </si>
  <si>
    <t>/scratch/jhl133/uck2_collaboration/mut_sensitivity/wtc_63M</t>
  </si>
  <si>
    <t xml:space="preserve"> /scratch/jhl133/uck2_collaboration/mut_sensitivity/wtc_63M_0.pdb</t>
  </si>
  <si>
    <t xml:space="preserve"> /scratch/jhl133/uck2_collaboration/mut_sensitivity/wtc_63M_1.pdb</t>
  </si>
  <si>
    <t xml:space="preserve"> /scratch/jhl133/uck2_collaboration/mut_sensitivity/wtc_63M_2.pdb</t>
  </si>
  <si>
    <t xml:space="preserve"> /scratch/jhl133/uck2_collaboration/mut_sensitivity/wtc_63M_3.pdb</t>
  </si>
  <si>
    <t xml:space="preserve"> /scratch/jhl133/uck2_collaboration/mut_sensitivity/wtc_63M_4.pdb</t>
  </si>
  <si>
    <t xml:space="preserve"> /scratch/jhl133/uck2_collaboration/mut_sensitivity/wtc_63M_5.pdb</t>
  </si>
  <si>
    <t xml:space="preserve"> /scratch/jhl133/uck2_collaboration/mut_sensitivity/wtc_63M_6.pdb</t>
  </si>
  <si>
    <t xml:space="preserve"> /scratch/jhl133/uck2_collaboration/mut_sensitivity/wtc_63M_7.pdb</t>
  </si>
  <si>
    <t xml:space="preserve"> /scratch/jhl133/uck2_collaboration/mut_sensitivity/wtc_63M_8.pdb</t>
  </si>
  <si>
    <t xml:space="preserve"> /scratch/jhl133/uck2_collaboration/mut_sensitivity/wtc_63M_9.pdb</t>
  </si>
  <si>
    <t>/scratch/jhl133/uck2_collaboration/mut_sensitivity/wtc_63N</t>
  </si>
  <si>
    <t xml:space="preserve"> /scratch/jhl133/uck2_collaboration/mut_sensitivity/wtc_63N_0.pdb</t>
  </si>
  <si>
    <t xml:space="preserve"> /scratch/jhl133/uck2_collaboration/mut_sensitivity/wtc_63N_1.pdb</t>
  </si>
  <si>
    <t xml:space="preserve"> /scratch/jhl133/uck2_collaboration/mut_sensitivity/wtc_63N_2.pdb</t>
  </si>
  <si>
    <t xml:space="preserve"> /scratch/jhl133/uck2_collaboration/mut_sensitivity/wtc_63N_3.pdb</t>
  </si>
  <si>
    <t xml:space="preserve"> /scratch/jhl133/uck2_collaboration/mut_sensitivity/wtc_63N_4.pdb</t>
  </si>
  <si>
    <t xml:space="preserve"> /scratch/jhl133/uck2_collaboration/mut_sensitivity/wtc_63N_5.pdb</t>
  </si>
  <si>
    <t xml:space="preserve"> /scratch/jhl133/uck2_collaboration/mut_sensitivity/wtc_63N_6.pdb</t>
  </si>
  <si>
    <t xml:space="preserve"> /scratch/jhl133/uck2_collaboration/mut_sensitivity/wtc_63N_7.pdb</t>
  </si>
  <si>
    <t xml:space="preserve"> /scratch/jhl133/uck2_collaboration/mut_sensitivity/wtc_63N_8.pdb</t>
  </si>
  <si>
    <t xml:space="preserve"> /scratch/jhl133/uck2_collaboration/mut_sensitivity/wtc_63N_9.pdb</t>
  </si>
  <si>
    <t>/scratch/jhl133/uck2_collaboration/mut_sensitivity/wtc_63P</t>
  </si>
  <si>
    <t xml:space="preserve"> /scratch/jhl133/uck2_collaboration/mut_sensitivity/wtc_63P_0.pdb</t>
  </si>
  <si>
    <t xml:space="preserve"> /scratch/jhl133/uck2_collaboration/mut_sensitivity/wtc_63P_1.pdb</t>
  </si>
  <si>
    <t xml:space="preserve"> /scratch/jhl133/uck2_collaboration/mut_sensitivity/wtc_63P_2.pdb</t>
  </si>
  <si>
    <t xml:space="preserve"> /scratch/jhl133/uck2_collaboration/mut_sensitivity/wtc_63P_3.pdb</t>
  </si>
  <si>
    <t xml:space="preserve"> /scratch/jhl133/uck2_collaboration/mut_sensitivity/wtc_63P_4.pdb</t>
  </si>
  <si>
    <t xml:space="preserve"> /scratch/jhl133/uck2_collaboration/mut_sensitivity/wtc_63P_5.pdb</t>
  </si>
  <si>
    <t xml:space="preserve"> /scratch/jhl133/uck2_collaboration/mut_sensitivity/wtc_63P_6.pdb</t>
  </si>
  <si>
    <t xml:space="preserve"> /scratch/jhl133/uck2_collaboration/mut_sensitivity/wtc_63P_7.pdb</t>
  </si>
  <si>
    <t xml:space="preserve"> /scratch/jhl133/uck2_collaboration/mut_sensitivity/wtc_63P_8.pdb</t>
  </si>
  <si>
    <t xml:space="preserve"> /scratch/jhl133/uck2_collaboration/mut_sensitivity/wtc_63P_9.pdb</t>
  </si>
  <si>
    <t>/scratch/jhl133/uck2_collaboration/mut_sensitivity/wtc_63Q</t>
  </si>
  <si>
    <t xml:space="preserve"> /scratch/jhl133/uck2_collaboration/mut_sensitivity/wtc_63Q_0.pdb</t>
  </si>
  <si>
    <t xml:space="preserve"> /scratch/jhl133/uck2_collaboration/mut_sensitivity/wtc_63Q_1.pdb</t>
  </si>
  <si>
    <t xml:space="preserve"> /scratch/jhl133/uck2_collaboration/mut_sensitivity/wtc_63Q_2.pdb</t>
  </si>
  <si>
    <t xml:space="preserve"> /scratch/jhl133/uck2_collaboration/mut_sensitivity/wtc_63Q_3.pdb</t>
  </si>
  <si>
    <t xml:space="preserve"> /scratch/jhl133/uck2_collaboration/mut_sensitivity/wtc_63Q_4.pdb</t>
  </si>
  <si>
    <t xml:space="preserve"> /scratch/jhl133/uck2_collaboration/mut_sensitivity/wtc_63Q_5.pdb</t>
  </si>
  <si>
    <t xml:space="preserve"> /scratch/jhl133/uck2_collaboration/mut_sensitivity/wtc_63Q_6.pdb</t>
  </si>
  <si>
    <t xml:space="preserve"> /scratch/jhl133/uck2_collaboration/mut_sensitivity/wtc_63Q_7.pdb</t>
  </si>
  <si>
    <t xml:space="preserve"> /scratch/jhl133/uck2_collaboration/mut_sensitivity/wtc_63Q_8.pdb</t>
  </si>
  <si>
    <t xml:space="preserve"> /scratch/jhl133/uck2_collaboration/mut_sensitivity/wtc_63Q_9.pdb</t>
  </si>
  <si>
    <t>/scratch/jhl133/uck2_collaboration/mut_sensitivity/wtc_63R</t>
  </si>
  <si>
    <t xml:space="preserve"> /scratch/jhl133/uck2_collaboration/mut_sensitivity/wtc_63R_0.pdb</t>
  </si>
  <si>
    <t xml:space="preserve"> /scratch/jhl133/uck2_collaboration/mut_sensitivity/wtc_63R_1.pdb</t>
  </si>
  <si>
    <t xml:space="preserve"> /scratch/jhl133/uck2_collaboration/mut_sensitivity/wtc_63R_2.pdb</t>
  </si>
  <si>
    <t xml:space="preserve"> /scratch/jhl133/uck2_collaboration/mut_sensitivity/wtc_63R_3.pdb</t>
  </si>
  <si>
    <t xml:space="preserve"> /scratch/jhl133/uck2_collaboration/mut_sensitivity/wtc_63R_4.pdb</t>
  </si>
  <si>
    <t xml:space="preserve"> /scratch/jhl133/uck2_collaboration/mut_sensitivity/wtc_63R_5.pdb</t>
  </si>
  <si>
    <t xml:space="preserve"> /scratch/jhl133/uck2_collaboration/mut_sensitivity/wtc_63R_6.pdb</t>
  </si>
  <si>
    <t xml:space="preserve"> /scratch/jhl133/uck2_collaboration/mut_sensitivity/wtc_63R_7.pdb</t>
  </si>
  <si>
    <t xml:space="preserve"> /scratch/jhl133/uck2_collaboration/mut_sensitivity/wtc_63R_8.pdb</t>
  </si>
  <si>
    <t xml:space="preserve"> /scratch/jhl133/uck2_collaboration/mut_sensitivity/wtc_63R_9.pdb</t>
  </si>
  <si>
    <t>/scratch/jhl133/uck2_collaboration/mut_sensitivity/wtc_63S</t>
  </si>
  <si>
    <t xml:space="preserve"> /scratch/jhl133/uck2_collaboration/mut_sensitivity/wtc_63S_0.pdb</t>
  </si>
  <si>
    <t xml:space="preserve"> /scratch/jhl133/uck2_collaboration/mut_sensitivity/wtc_63S_1.pdb</t>
  </si>
  <si>
    <t xml:space="preserve"> /scratch/jhl133/uck2_collaboration/mut_sensitivity/wtc_63S_2.pdb</t>
  </si>
  <si>
    <t xml:space="preserve"> /scratch/jhl133/uck2_collaboration/mut_sensitivity/wtc_63S_3.pdb</t>
  </si>
  <si>
    <t xml:space="preserve"> /scratch/jhl133/uck2_collaboration/mut_sensitivity/wtc_63S_4.pdb</t>
  </si>
  <si>
    <t xml:space="preserve"> /scratch/jhl133/uck2_collaboration/mut_sensitivity/wtc_63S_5.pdb</t>
  </si>
  <si>
    <t xml:space="preserve"> /scratch/jhl133/uck2_collaboration/mut_sensitivity/wtc_63S_6.pdb</t>
  </si>
  <si>
    <t xml:space="preserve"> /scratch/jhl133/uck2_collaboration/mut_sensitivity/wtc_63S_7.pdb</t>
  </si>
  <si>
    <t xml:space="preserve"> /scratch/jhl133/uck2_collaboration/mut_sensitivity/wtc_63S_8.pdb</t>
  </si>
  <si>
    <t xml:space="preserve"> /scratch/jhl133/uck2_collaboration/mut_sensitivity/wtc_63S_9.pdb</t>
  </si>
  <si>
    <t>/scratch/jhl133/uck2_collaboration/mut_sensitivity/wtc_63T</t>
  </si>
  <si>
    <t xml:space="preserve"> /scratch/jhl133/uck2_collaboration/mut_sensitivity/wtc_63T_0.pdb</t>
  </si>
  <si>
    <t xml:space="preserve"> /scratch/jhl133/uck2_collaboration/mut_sensitivity/wtc_63T_1.pdb</t>
  </si>
  <si>
    <t xml:space="preserve"> /scratch/jhl133/uck2_collaboration/mut_sensitivity/wtc_63T_2.pdb</t>
  </si>
  <si>
    <t xml:space="preserve"> /scratch/jhl133/uck2_collaboration/mut_sensitivity/wtc_63T_3.pdb</t>
  </si>
  <si>
    <t xml:space="preserve"> /scratch/jhl133/uck2_collaboration/mut_sensitivity/wtc_63T_4.pdb</t>
  </si>
  <si>
    <t xml:space="preserve"> /scratch/jhl133/uck2_collaboration/mut_sensitivity/wtc_63T_5.pdb</t>
  </si>
  <si>
    <t xml:space="preserve"> /scratch/jhl133/uck2_collaboration/mut_sensitivity/wtc_63T_6.pdb</t>
  </si>
  <si>
    <t xml:space="preserve"> /scratch/jhl133/uck2_collaboration/mut_sensitivity/wtc_63T_7.pdb</t>
  </si>
  <si>
    <t xml:space="preserve"> /scratch/jhl133/uck2_collaboration/mut_sensitivity/wtc_63T_8.pdb</t>
  </si>
  <si>
    <t xml:space="preserve"> /scratch/jhl133/uck2_collaboration/mut_sensitivity/wtc_63T_9.pdb</t>
  </si>
  <si>
    <t>/scratch/jhl133/uck2_collaboration/mut_sensitivity/wtc_63V</t>
  </si>
  <si>
    <t xml:space="preserve"> /scratch/jhl133/uck2_collaboration/mut_sensitivity/wtc_63V_0.pdb</t>
  </si>
  <si>
    <t xml:space="preserve"> /scratch/jhl133/uck2_collaboration/mut_sensitivity/wtc_63V_1.pdb</t>
  </si>
  <si>
    <t xml:space="preserve"> /scratch/jhl133/uck2_collaboration/mut_sensitivity/wtc_63V_2.pdb</t>
  </si>
  <si>
    <t xml:space="preserve"> /scratch/jhl133/uck2_collaboration/mut_sensitivity/wtc_63V_3.pdb</t>
  </si>
  <si>
    <t xml:space="preserve"> /scratch/jhl133/uck2_collaboration/mut_sensitivity/wtc_63V_4.pdb</t>
  </si>
  <si>
    <t xml:space="preserve"> /scratch/jhl133/uck2_collaboration/mut_sensitivity/wtc_63V_5.pdb</t>
  </si>
  <si>
    <t xml:space="preserve"> /scratch/jhl133/uck2_collaboration/mut_sensitivity/wtc_63V_6.pdb</t>
  </si>
  <si>
    <t xml:space="preserve"> /scratch/jhl133/uck2_collaboration/mut_sensitivity/wtc_63V_7.pdb</t>
  </si>
  <si>
    <t xml:space="preserve"> /scratch/jhl133/uck2_collaboration/mut_sensitivity/wtc_63V_8.pdb</t>
  </si>
  <si>
    <t xml:space="preserve"> /scratch/jhl133/uck2_collaboration/mut_sensitivity/wtc_63V_9.pdb</t>
  </si>
  <si>
    <t>/scratch/jhl133/uck2_collaboration/mut_sensitivity/wtc_63W</t>
  </si>
  <si>
    <t xml:space="preserve"> /scratch/jhl133/uck2_collaboration/mut_sensitivity/wtc_63W_0.pdb</t>
  </si>
  <si>
    <t xml:space="preserve"> /scratch/jhl133/uck2_collaboration/mut_sensitivity/wtc_63W_1.pdb</t>
  </si>
  <si>
    <t xml:space="preserve"> /scratch/jhl133/uck2_collaboration/mut_sensitivity/wtc_63W_2.pdb</t>
  </si>
  <si>
    <t xml:space="preserve"> /scratch/jhl133/uck2_collaboration/mut_sensitivity/wtc_63W_3.pdb</t>
  </si>
  <si>
    <t xml:space="preserve"> /scratch/jhl133/uck2_collaboration/mut_sensitivity/wtc_63W_4.pdb</t>
  </si>
  <si>
    <t xml:space="preserve"> /scratch/jhl133/uck2_collaboration/mut_sensitivity/wtc_63W_5.pdb</t>
  </si>
  <si>
    <t xml:space="preserve"> /scratch/jhl133/uck2_collaboration/mut_sensitivity/wtc_63W_6.pdb</t>
  </si>
  <si>
    <t xml:space="preserve"> /scratch/jhl133/uck2_collaboration/mut_sensitivity/wtc_63W_7.pdb</t>
  </si>
  <si>
    <t xml:space="preserve"> /scratch/jhl133/uck2_collaboration/mut_sensitivity/wtc_63W_8.pdb</t>
  </si>
  <si>
    <t xml:space="preserve"> /scratch/jhl133/uck2_collaboration/mut_sensitivity/wtc_63W_9.pdb</t>
  </si>
  <si>
    <t>/scratch/jhl133/uck2_collaboration/mut_sensitivity/wtc_63Y</t>
  </si>
  <si>
    <t xml:space="preserve"> /scratch/jhl133/uck2_collaboration/mut_sensitivity/wtc_63Y_0.pdb</t>
  </si>
  <si>
    <t xml:space="preserve"> /scratch/jhl133/uck2_collaboration/mut_sensitivity/wtc_63Y_1.pdb</t>
  </si>
  <si>
    <t xml:space="preserve"> /scratch/jhl133/uck2_collaboration/mut_sensitivity/wtc_63Y_2.pdb</t>
  </si>
  <si>
    <t xml:space="preserve"> /scratch/jhl133/uck2_collaboration/mut_sensitivity/wtc_63Y_3.pdb</t>
  </si>
  <si>
    <t xml:space="preserve"> /scratch/jhl133/uck2_collaboration/mut_sensitivity/wtc_63Y_4.pdb</t>
  </si>
  <si>
    <t xml:space="preserve"> /scratch/jhl133/uck2_collaboration/mut_sensitivity/wtc_63Y_5.pdb</t>
  </si>
  <si>
    <t xml:space="preserve"> /scratch/jhl133/uck2_collaboration/mut_sensitivity/wtc_63Y_6.pdb</t>
  </si>
  <si>
    <t xml:space="preserve"> /scratch/jhl133/uck2_collaboration/mut_sensitivity/wtc_63Y_7.pdb</t>
  </si>
  <si>
    <t xml:space="preserve"> /scratch/jhl133/uck2_collaboration/mut_sensitivity/wtc_63Y_8.pdb</t>
  </si>
  <si>
    <t xml:space="preserve"> /scratch/jhl133/uck2_collaboration/mut_sensitivity/wtc_63Y_9.pdb</t>
  </si>
  <si>
    <t>/scratch/jhl133/uck2_collaboration/mut_sensitivity/wtu_39A</t>
  </si>
  <si>
    <t xml:space="preserve"> /scratch/jhl133/uck2_collaboration/mut_sensitivity/wtu_39A_0.pdb</t>
  </si>
  <si>
    <t xml:space="preserve"> /scratch/jhl133/uck2_collaboration/mut_sensitivity/wtu_39A_1.pdb</t>
  </si>
  <si>
    <t xml:space="preserve"> /scratch/jhl133/uck2_collaboration/mut_sensitivity/wtu_39A_2.pdb</t>
  </si>
  <si>
    <t xml:space="preserve"> /scratch/jhl133/uck2_collaboration/mut_sensitivity/wtu_39A_3.pdb</t>
  </si>
  <si>
    <t xml:space="preserve"> /scratch/jhl133/uck2_collaboration/mut_sensitivity/wtu_39A_4.pdb</t>
  </si>
  <si>
    <t xml:space="preserve"> /scratch/jhl133/uck2_collaboration/mut_sensitivity/wtu_39A_5.pdb</t>
  </si>
  <si>
    <t xml:space="preserve"> /scratch/jhl133/uck2_collaboration/mut_sensitivity/wtu_39A_6.pdb</t>
  </si>
  <si>
    <t xml:space="preserve"> /scratch/jhl133/uck2_collaboration/mut_sensitivity/wtu_39A_7.pdb</t>
  </si>
  <si>
    <t xml:space="preserve"> /scratch/jhl133/uck2_collaboration/mut_sensitivity/wtu_39A_8.pdb</t>
  </si>
  <si>
    <t xml:space="preserve"> /scratch/jhl133/uck2_collaboration/mut_sensitivity/wtu_39A_9.pdb</t>
  </si>
  <si>
    <t>/scratch/jhl133/uck2_collaboration/mut_sensitivity/wtu_39C</t>
  </si>
  <si>
    <t xml:space="preserve"> /scratch/jhl133/uck2_collaboration/mut_sensitivity/wtu_39C_0.pdb</t>
  </si>
  <si>
    <t xml:space="preserve"> /scratch/jhl133/uck2_collaboration/mut_sensitivity/wtu_39C_1.pdb</t>
  </si>
  <si>
    <t xml:space="preserve"> /scratch/jhl133/uck2_collaboration/mut_sensitivity/wtu_39C_2.pdb</t>
  </si>
  <si>
    <t xml:space="preserve"> /scratch/jhl133/uck2_collaboration/mut_sensitivity/wtu_39C_3.pdb</t>
  </si>
  <si>
    <t xml:space="preserve"> /scratch/jhl133/uck2_collaboration/mut_sensitivity/wtu_39C_4.pdb</t>
  </si>
  <si>
    <t xml:space="preserve"> /scratch/jhl133/uck2_collaboration/mut_sensitivity/wtu_39C_5.pdb</t>
  </si>
  <si>
    <t xml:space="preserve"> /scratch/jhl133/uck2_collaboration/mut_sensitivity/wtu_39C_6.pdb</t>
  </si>
  <si>
    <t xml:space="preserve"> /scratch/jhl133/uck2_collaboration/mut_sensitivity/wtu_39C_7.pdb</t>
  </si>
  <si>
    <t xml:space="preserve"> /scratch/jhl133/uck2_collaboration/mut_sensitivity/wtu_39C_8.pdb</t>
  </si>
  <si>
    <t xml:space="preserve"> /scratch/jhl133/uck2_collaboration/mut_sensitivity/wtu_39C_9.pdb</t>
  </si>
  <si>
    <t>/scratch/jhl133/uck2_collaboration/mut_sensitivity/wtu_39D</t>
  </si>
  <si>
    <t xml:space="preserve"> /scratch/jhl133/uck2_collaboration/mut_sensitivity/wtu_39D_0.pdb</t>
  </si>
  <si>
    <t xml:space="preserve"> /scratch/jhl133/uck2_collaboration/mut_sensitivity/wtu_39D_1.pdb</t>
  </si>
  <si>
    <t xml:space="preserve"> /scratch/jhl133/uck2_collaboration/mut_sensitivity/wtu_39D_2.pdb</t>
  </si>
  <si>
    <t xml:space="preserve"> /scratch/jhl133/uck2_collaboration/mut_sensitivity/wtu_39D_3.pdb</t>
  </si>
  <si>
    <t xml:space="preserve"> /scratch/jhl133/uck2_collaboration/mut_sensitivity/wtu_39D_4.pdb</t>
  </si>
  <si>
    <t xml:space="preserve"> /scratch/jhl133/uck2_collaboration/mut_sensitivity/wtu_39D_5.pdb</t>
  </si>
  <si>
    <t xml:space="preserve"> /scratch/jhl133/uck2_collaboration/mut_sensitivity/wtu_39D_6.pdb</t>
  </si>
  <si>
    <t xml:space="preserve"> /scratch/jhl133/uck2_collaboration/mut_sensitivity/wtu_39D_7.pdb</t>
  </si>
  <si>
    <t xml:space="preserve"> /scratch/jhl133/uck2_collaboration/mut_sensitivity/wtu_39D_8.pdb</t>
  </si>
  <si>
    <t xml:space="preserve"> /scratch/jhl133/uck2_collaboration/mut_sensitivity/wtu_39D_9.pdb</t>
  </si>
  <si>
    <t>/scratch/jhl133/uck2_collaboration/mut_sensitivity/wtu_39E</t>
  </si>
  <si>
    <t xml:space="preserve"> /scratch/jhl133/uck2_collaboration/mut_sensitivity/wtu_39E_0.pdb</t>
  </si>
  <si>
    <t xml:space="preserve"> /scratch/jhl133/uck2_collaboration/mut_sensitivity/wtu_39E_1.pdb</t>
  </si>
  <si>
    <t xml:space="preserve"> /scratch/jhl133/uck2_collaboration/mut_sensitivity/wtu_39E_2.pdb</t>
  </si>
  <si>
    <t xml:space="preserve"> /scratch/jhl133/uck2_collaboration/mut_sensitivity/wtu_39E_3.pdb</t>
  </si>
  <si>
    <t xml:space="preserve"> /scratch/jhl133/uck2_collaboration/mut_sensitivity/wtu_39E_4.pdb</t>
  </si>
  <si>
    <t xml:space="preserve"> /scratch/jhl133/uck2_collaboration/mut_sensitivity/wtu_39E_5.pdb</t>
  </si>
  <si>
    <t xml:space="preserve"> /scratch/jhl133/uck2_collaboration/mut_sensitivity/wtu_39E_6.pdb</t>
  </si>
  <si>
    <t xml:space="preserve"> /scratch/jhl133/uck2_collaboration/mut_sensitivity/wtu_39E_7.pdb</t>
  </si>
  <si>
    <t xml:space="preserve"> /scratch/jhl133/uck2_collaboration/mut_sensitivity/wtu_39E_8.pdb</t>
  </si>
  <si>
    <t xml:space="preserve"> /scratch/jhl133/uck2_collaboration/mut_sensitivity/wtu_39E_9.pdb</t>
  </si>
  <si>
    <t>/scratch/jhl133/uck2_collaboration/mut_sensitivity/wtu_39F</t>
  </si>
  <si>
    <t xml:space="preserve"> /scratch/jhl133/uck2_collaboration/mut_sensitivity/wtu_39F_0.pdb</t>
  </si>
  <si>
    <t xml:space="preserve"> /scratch/jhl133/uck2_collaboration/mut_sensitivity/wtu_39F_1.pdb</t>
  </si>
  <si>
    <t xml:space="preserve"> /scratch/jhl133/uck2_collaboration/mut_sensitivity/wtu_39F_2.pdb</t>
  </si>
  <si>
    <t xml:space="preserve"> /scratch/jhl133/uck2_collaboration/mut_sensitivity/wtu_39F_3.pdb</t>
  </si>
  <si>
    <t xml:space="preserve"> /scratch/jhl133/uck2_collaboration/mut_sensitivity/wtu_39F_4.pdb</t>
  </si>
  <si>
    <t xml:space="preserve"> /scratch/jhl133/uck2_collaboration/mut_sensitivity/wtu_39F_5.pdb</t>
  </si>
  <si>
    <t xml:space="preserve"> /scratch/jhl133/uck2_collaboration/mut_sensitivity/wtu_39F_6.pdb</t>
  </si>
  <si>
    <t xml:space="preserve"> /scratch/jhl133/uck2_collaboration/mut_sensitivity/wtu_39F_7.pdb</t>
  </si>
  <si>
    <t xml:space="preserve"> /scratch/jhl133/uck2_collaboration/mut_sensitivity/wtu_39F_8.pdb</t>
  </si>
  <si>
    <t xml:space="preserve"> /scratch/jhl133/uck2_collaboration/mut_sensitivity/wtu_39F_9.pdb</t>
  </si>
  <si>
    <t>/scratch/jhl133/uck2_collaboration/mut_sensitivity/wtu_39G</t>
  </si>
  <si>
    <t xml:space="preserve"> /scratch/jhl133/uck2_collaboration/mut_sensitivity/wtu_39G_0.pdb</t>
  </si>
  <si>
    <t xml:space="preserve"> /scratch/jhl133/uck2_collaboration/mut_sensitivity/wtu_39G_1.pdb</t>
  </si>
  <si>
    <t xml:space="preserve"> /scratch/jhl133/uck2_collaboration/mut_sensitivity/wtu_39G_2.pdb</t>
  </si>
  <si>
    <t xml:space="preserve"> /scratch/jhl133/uck2_collaboration/mut_sensitivity/wtu_39G_3.pdb</t>
  </si>
  <si>
    <t xml:space="preserve"> /scratch/jhl133/uck2_collaboration/mut_sensitivity/wtu_39G_4.pdb</t>
  </si>
  <si>
    <t xml:space="preserve"> /scratch/jhl133/uck2_collaboration/mut_sensitivity/wtu_39G_5.pdb</t>
  </si>
  <si>
    <t xml:space="preserve"> /scratch/jhl133/uck2_collaboration/mut_sensitivity/wtu_39G_6.pdb</t>
  </si>
  <si>
    <t xml:space="preserve"> /scratch/jhl133/uck2_collaboration/mut_sensitivity/wtu_39G_7.pdb</t>
  </si>
  <si>
    <t xml:space="preserve"> /scratch/jhl133/uck2_collaboration/mut_sensitivity/wtu_39G_8.pdb</t>
  </si>
  <si>
    <t xml:space="preserve"> /scratch/jhl133/uck2_collaboration/mut_sensitivity/wtu_39G_9.pdb</t>
  </si>
  <si>
    <t>/scratch/jhl133/uck2_collaboration/mut_sensitivity/wtu_39H</t>
  </si>
  <si>
    <t xml:space="preserve"> /scratch/jhl133/uck2_collaboration/mut_sensitivity/wtu_39H_0.pdb</t>
  </si>
  <si>
    <t xml:space="preserve"> /scratch/jhl133/uck2_collaboration/mut_sensitivity/wtu_39H_1.pdb</t>
  </si>
  <si>
    <t xml:space="preserve"> /scratch/jhl133/uck2_collaboration/mut_sensitivity/wtu_39H_2.pdb</t>
  </si>
  <si>
    <t xml:space="preserve"> /scratch/jhl133/uck2_collaboration/mut_sensitivity/wtu_39H_3.pdb</t>
  </si>
  <si>
    <t xml:space="preserve"> /scratch/jhl133/uck2_collaboration/mut_sensitivity/wtu_39H_4.pdb</t>
  </si>
  <si>
    <t xml:space="preserve"> /scratch/jhl133/uck2_collaboration/mut_sensitivity/wtu_39H_5.pdb</t>
  </si>
  <si>
    <t xml:space="preserve"> /scratch/jhl133/uck2_collaboration/mut_sensitivity/wtu_39H_6.pdb</t>
  </si>
  <si>
    <t xml:space="preserve"> /scratch/jhl133/uck2_collaboration/mut_sensitivity/wtu_39H_7.pdb</t>
  </si>
  <si>
    <t xml:space="preserve"> /scratch/jhl133/uck2_collaboration/mut_sensitivity/wtu_39H_8.pdb</t>
  </si>
  <si>
    <t xml:space="preserve"> /scratch/jhl133/uck2_collaboration/mut_sensitivity/wtu_39H_9.pdb</t>
  </si>
  <si>
    <t>/scratch/jhl133/uck2_collaboration/mut_sensitivity/wtu_39I</t>
  </si>
  <si>
    <t xml:space="preserve"> /scratch/jhl133/uck2_collaboration/mut_sensitivity/wtu_39I_0.pdb</t>
  </si>
  <si>
    <t xml:space="preserve"> /scratch/jhl133/uck2_collaboration/mut_sensitivity/wtu_39I_1.pdb</t>
  </si>
  <si>
    <t xml:space="preserve"> /scratch/jhl133/uck2_collaboration/mut_sensitivity/wtu_39I_2.pdb</t>
  </si>
  <si>
    <t xml:space="preserve"> /scratch/jhl133/uck2_collaboration/mut_sensitivity/wtu_39I_3.pdb</t>
  </si>
  <si>
    <t xml:space="preserve"> /scratch/jhl133/uck2_collaboration/mut_sensitivity/wtu_39I_4.pdb</t>
  </si>
  <si>
    <t xml:space="preserve"> /scratch/jhl133/uck2_collaboration/mut_sensitivity/wtu_39I_5.pdb</t>
  </si>
  <si>
    <t xml:space="preserve"> /scratch/jhl133/uck2_collaboration/mut_sensitivity/wtu_39I_6.pdb</t>
  </si>
  <si>
    <t xml:space="preserve"> /scratch/jhl133/uck2_collaboration/mut_sensitivity/wtu_39I_7.pdb</t>
  </si>
  <si>
    <t xml:space="preserve"> /scratch/jhl133/uck2_collaboration/mut_sensitivity/wtu_39I_8.pdb</t>
  </si>
  <si>
    <t xml:space="preserve"> /scratch/jhl133/uck2_collaboration/mut_sensitivity/wtu_39I_9.pdb</t>
  </si>
  <si>
    <t>/scratch/jhl133/uck2_collaboration/mut_sensitivity/wtu_39K</t>
  </si>
  <si>
    <t xml:space="preserve"> /scratch/jhl133/uck2_collaboration/mut_sensitivity/wtu_39K_0.pdb</t>
  </si>
  <si>
    <t xml:space="preserve"> /scratch/jhl133/uck2_collaboration/mut_sensitivity/wtu_39K_1.pdb</t>
  </si>
  <si>
    <t xml:space="preserve"> /scratch/jhl133/uck2_collaboration/mut_sensitivity/wtu_39K_2.pdb</t>
  </si>
  <si>
    <t xml:space="preserve"> /scratch/jhl133/uck2_collaboration/mut_sensitivity/wtu_39K_3.pdb</t>
  </si>
  <si>
    <t xml:space="preserve"> /scratch/jhl133/uck2_collaboration/mut_sensitivity/wtu_39K_4.pdb</t>
  </si>
  <si>
    <t xml:space="preserve"> /scratch/jhl133/uck2_collaboration/mut_sensitivity/wtu_39K_5.pdb</t>
  </si>
  <si>
    <t xml:space="preserve"> /scratch/jhl133/uck2_collaboration/mut_sensitivity/wtu_39K_6.pdb</t>
  </si>
  <si>
    <t xml:space="preserve"> /scratch/jhl133/uck2_collaboration/mut_sensitivity/wtu_39K_7.pdb</t>
  </si>
  <si>
    <t xml:space="preserve"> /scratch/jhl133/uck2_collaboration/mut_sensitivity/wtu_39K_8.pdb</t>
  </si>
  <si>
    <t xml:space="preserve"> /scratch/jhl133/uck2_collaboration/mut_sensitivity/wtu_39K_9.pdb</t>
  </si>
  <si>
    <t>/scratch/jhl133/uck2_collaboration/mut_sensitivity/wtu_39L</t>
  </si>
  <si>
    <t xml:space="preserve"> /scratch/jhl133/uck2_collaboration/mut_sensitivity/wtu_39L_0.pdb</t>
  </si>
  <si>
    <t xml:space="preserve"> /scratch/jhl133/uck2_collaboration/mut_sensitivity/wtu_39L_1.pdb</t>
  </si>
  <si>
    <t xml:space="preserve"> /scratch/jhl133/uck2_collaboration/mut_sensitivity/wtu_39L_2.pdb</t>
  </si>
  <si>
    <t xml:space="preserve"> /scratch/jhl133/uck2_collaboration/mut_sensitivity/wtu_39L_3.pdb</t>
  </si>
  <si>
    <t xml:space="preserve"> /scratch/jhl133/uck2_collaboration/mut_sensitivity/wtu_39L_4.pdb</t>
  </si>
  <si>
    <t xml:space="preserve"> /scratch/jhl133/uck2_collaboration/mut_sensitivity/wtu_39L_5.pdb</t>
  </si>
  <si>
    <t xml:space="preserve"> /scratch/jhl133/uck2_collaboration/mut_sensitivity/wtu_39L_6.pdb</t>
  </si>
  <si>
    <t xml:space="preserve"> /scratch/jhl133/uck2_collaboration/mut_sensitivity/wtu_39L_7.pdb</t>
  </si>
  <si>
    <t xml:space="preserve"> /scratch/jhl133/uck2_collaboration/mut_sensitivity/wtu_39L_8.pdb</t>
  </si>
  <si>
    <t xml:space="preserve"> /scratch/jhl133/uck2_collaboration/mut_sensitivity/wtu_39L_9.pdb</t>
  </si>
  <si>
    <t>/scratch/jhl133/uck2_collaboration/mut_sensitivity/wtu_39M</t>
  </si>
  <si>
    <t xml:space="preserve"> /scratch/jhl133/uck2_collaboration/mut_sensitivity/wtu_39M_0.pdb</t>
  </si>
  <si>
    <t xml:space="preserve"> /scratch/jhl133/uck2_collaboration/mut_sensitivity/wtu_39M_1.pdb</t>
  </si>
  <si>
    <t xml:space="preserve"> /scratch/jhl133/uck2_collaboration/mut_sensitivity/wtu_39M_2.pdb</t>
  </si>
  <si>
    <t xml:space="preserve"> /scratch/jhl133/uck2_collaboration/mut_sensitivity/wtu_39M_3.pdb</t>
  </si>
  <si>
    <t xml:space="preserve"> /scratch/jhl133/uck2_collaboration/mut_sensitivity/wtu_39M_4.pdb</t>
  </si>
  <si>
    <t xml:space="preserve"> /scratch/jhl133/uck2_collaboration/mut_sensitivity/wtu_39M_5.pdb</t>
  </si>
  <si>
    <t xml:space="preserve"> /scratch/jhl133/uck2_collaboration/mut_sensitivity/wtu_39M_6.pdb</t>
  </si>
  <si>
    <t xml:space="preserve"> /scratch/jhl133/uck2_collaboration/mut_sensitivity/wtu_39M_7.pdb</t>
  </si>
  <si>
    <t xml:space="preserve"> /scratch/jhl133/uck2_collaboration/mut_sensitivity/wtu_39M_8.pdb</t>
  </si>
  <si>
    <t xml:space="preserve"> /scratch/jhl133/uck2_collaboration/mut_sensitivity/wtu_39M_9.pdb</t>
  </si>
  <si>
    <t>/scratch/jhl133/uck2_collaboration/mut_sensitivity/wtu_39N</t>
  </si>
  <si>
    <t xml:space="preserve"> /scratch/jhl133/uck2_collaboration/mut_sensitivity/wtu_39N_0.pdb</t>
  </si>
  <si>
    <t xml:space="preserve"> /scratch/jhl133/uck2_collaboration/mut_sensitivity/wtu_39N_1.pdb</t>
  </si>
  <si>
    <t xml:space="preserve"> /scratch/jhl133/uck2_collaboration/mut_sensitivity/wtu_39N_2.pdb</t>
  </si>
  <si>
    <t xml:space="preserve"> /scratch/jhl133/uck2_collaboration/mut_sensitivity/wtu_39N_3.pdb</t>
  </si>
  <si>
    <t xml:space="preserve"> /scratch/jhl133/uck2_collaboration/mut_sensitivity/wtu_39N_4.pdb</t>
  </si>
  <si>
    <t xml:space="preserve"> /scratch/jhl133/uck2_collaboration/mut_sensitivity/wtu_39N_5.pdb</t>
  </si>
  <si>
    <t xml:space="preserve"> /scratch/jhl133/uck2_collaboration/mut_sensitivity/wtu_39N_6.pdb</t>
  </si>
  <si>
    <t xml:space="preserve"> /scratch/jhl133/uck2_collaboration/mut_sensitivity/wtu_39N_7.pdb</t>
  </si>
  <si>
    <t xml:space="preserve"> /scratch/jhl133/uck2_collaboration/mut_sensitivity/wtu_39N_8.pdb</t>
  </si>
  <si>
    <t xml:space="preserve"> /scratch/jhl133/uck2_collaboration/mut_sensitivity/wtu_39N_9.pdb</t>
  </si>
  <si>
    <t>/scratch/jhl133/uck2_collaboration/mut_sensitivity/wtu_39P</t>
  </si>
  <si>
    <t xml:space="preserve"> /scratch/jhl133/uck2_collaboration/mut_sensitivity/wtu_39P_0.pdb</t>
  </si>
  <si>
    <t xml:space="preserve"> /scratch/jhl133/uck2_collaboration/mut_sensitivity/wtu_39P_1.pdb</t>
  </si>
  <si>
    <t xml:space="preserve"> /scratch/jhl133/uck2_collaboration/mut_sensitivity/wtu_39P_2.pdb</t>
  </si>
  <si>
    <t xml:space="preserve"> /scratch/jhl133/uck2_collaboration/mut_sensitivity/wtu_39P_3.pdb</t>
  </si>
  <si>
    <t xml:space="preserve"> /scratch/jhl133/uck2_collaboration/mut_sensitivity/wtu_39P_4.pdb</t>
  </si>
  <si>
    <t xml:space="preserve"> /scratch/jhl133/uck2_collaboration/mut_sensitivity/wtu_39P_5.pdb</t>
  </si>
  <si>
    <t xml:space="preserve"> /scratch/jhl133/uck2_collaboration/mut_sensitivity/wtu_39P_6.pdb</t>
  </si>
  <si>
    <t xml:space="preserve"> /scratch/jhl133/uck2_collaboration/mut_sensitivity/wtu_39P_7.pdb</t>
  </si>
  <si>
    <t xml:space="preserve"> /scratch/jhl133/uck2_collaboration/mut_sensitivity/wtu_39P_8.pdb</t>
  </si>
  <si>
    <t xml:space="preserve"> /scratch/jhl133/uck2_collaboration/mut_sensitivity/wtu_39P_9.pdb</t>
  </si>
  <si>
    <t>/scratch/jhl133/uck2_collaboration/mut_sensitivity/wtu_39Q</t>
  </si>
  <si>
    <t xml:space="preserve"> /scratch/jhl133/uck2_collaboration/mut_sensitivity/wtu_39Q_0.pdb</t>
  </si>
  <si>
    <t xml:space="preserve"> /scratch/jhl133/uck2_collaboration/mut_sensitivity/wtu_39Q_1.pdb</t>
  </si>
  <si>
    <t xml:space="preserve"> /scratch/jhl133/uck2_collaboration/mut_sensitivity/wtu_39Q_2.pdb</t>
  </si>
  <si>
    <t xml:space="preserve"> /scratch/jhl133/uck2_collaboration/mut_sensitivity/wtu_39Q_3.pdb</t>
  </si>
  <si>
    <t xml:space="preserve"> /scratch/jhl133/uck2_collaboration/mut_sensitivity/wtu_39Q_4.pdb</t>
  </si>
  <si>
    <t xml:space="preserve"> /scratch/jhl133/uck2_collaboration/mut_sensitivity/wtu_39Q_5.pdb</t>
  </si>
  <si>
    <t xml:space="preserve"> /scratch/jhl133/uck2_collaboration/mut_sensitivity/wtu_39Q_6.pdb</t>
  </si>
  <si>
    <t xml:space="preserve"> /scratch/jhl133/uck2_collaboration/mut_sensitivity/wtu_39Q_7.pdb</t>
  </si>
  <si>
    <t xml:space="preserve"> /scratch/jhl133/uck2_collaboration/mut_sensitivity/wtu_39Q_8.pdb</t>
  </si>
  <si>
    <t xml:space="preserve"> /scratch/jhl133/uck2_collaboration/mut_sensitivity/wtu_39Q_9.pdb</t>
  </si>
  <si>
    <t>/scratch/jhl133/uck2_collaboration/mut_sensitivity/wtu_39R</t>
  </si>
  <si>
    <t xml:space="preserve"> /scratch/jhl133/uck2_collaboration/mut_sensitivity/wtu_39R_0.pdb</t>
  </si>
  <si>
    <t xml:space="preserve"> /scratch/jhl133/uck2_collaboration/mut_sensitivity/wtu_39R_1.pdb</t>
  </si>
  <si>
    <t xml:space="preserve"> /scratch/jhl133/uck2_collaboration/mut_sensitivity/wtu_39R_2.pdb</t>
  </si>
  <si>
    <t xml:space="preserve"> /scratch/jhl133/uck2_collaboration/mut_sensitivity/wtu_39R_3.pdb</t>
  </si>
  <si>
    <t xml:space="preserve"> /scratch/jhl133/uck2_collaboration/mut_sensitivity/wtu_39R_4.pdb</t>
  </si>
  <si>
    <t xml:space="preserve"> /scratch/jhl133/uck2_collaboration/mut_sensitivity/wtu_39R_5.pdb</t>
  </si>
  <si>
    <t xml:space="preserve"> /scratch/jhl133/uck2_collaboration/mut_sensitivity/wtu_39R_6.pdb</t>
  </si>
  <si>
    <t xml:space="preserve"> /scratch/jhl133/uck2_collaboration/mut_sensitivity/wtu_39R_7.pdb</t>
  </si>
  <si>
    <t xml:space="preserve"> /scratch/jhl133/uck2_collaboration/mut_sensitivity/wtu_39R_8.pdb</t>
  </si>
  <si>
    <t xml:space="preserve"> /scratch/jhl133/uck2_collaboration/mut_sensitivity/wtu_39R_9.pdb</t>
  </si>
  <si>
    <t>/scratch/jhl133/uck2_collaboration/mut_sensitivity/wtu_39S</t>
  </si>
  <si>
    <t xml:space="preserve"> /scratch/jhl133/uck2_collaboration/mut_sensitivity/wtu_39S_0.pdb</t>
  </si>
  <si>
    <t xml:space="preserve"> /scratch/jhl133/uck2_collaboration/mut_sensitivity/wtu_39S_1.pdb</t>
  </si>
  <si>
    <t xml:space="preserve"> /scratch/jhl133/uck2_collaboration/mut_sensitivity/wtu_39S_2.pdb</t>
  </si>
  <si>
    <t xml:space="preserve"> /scratch/jhl133/uck2_collaboration/mut_sensitivity/wtu_39S_3.pdb</t>
  </si>
  <si>
    <t xml:space="preserve"> /scratch/jhl133/uck2_collaboration/mut_sensitivity/wtu_39S_4.pdb</t>
  </si>
  <si>
    <t xml:space="preserve"> /scratch/jhl133/uck2_collaboration/mut_sensitivity/wtu_39S_5.pdb</t>
  </si>
  <si>
    <t xml:space="preserve"> /scratch/jhl133/uck2_collaboration/mut_sensitivity/wtu_39S_6.pdb</t>
  </si>
  <si>
    <t xml:space="preserve"> /scratch/jhl133/uck2_collaboration/mut_sensitivity/wtu_39S_7.pdb</t>
  </si>
  <si>
    <t xml:space="preserve"> /scratch/jhl133/uck2_collaboration/mut_sensitivity/wtu_39S_8.pdb</t>
  </si>
  <si>
    <t xml:space="preserve"> /scratch/jhl133/uck2_collaboration/mut_sensitivity/wtu_39S_9.pdb</t>
  </si>
  <si>
    <t>/scratch/jhl133/uck2_collaboration/mut_sensitivity/wtu_39T</t>
  </si>
  <si>
    <t xml:space="preserve"> /scratch/jhl133/uck2_collaboration/mut_sensitivity/wtu_39T_0.pdb</t>
  </si>
  <si>
    <t xml:space="preserve"> /scratch/jhl133/uck2_collaboration/mut_sensitivity/wtu_39T_1.pdb</t>
  </si>
  <si>
    <t xml:space="preserve"> /scratch/jhl133/uck2_collaboration/mut_sensitivity/wtu_39T_2.pdb</t>
  </si>
  <si>
    <t xml:space="preserve"> /scratch/jhl133/uck2_collaboration/mut_sensitivity/wtu_39T_3.pdb</t>
  </si>
  <si>
    <t xml:space="preserve"> /scratch/jhl133/uck2_collaboration/mut_sensitivity/wtu_39T_4.pdb</t>
  </si>
  <si>
    <t xml:space="preserve"> /scratch/jhl133/uck2_collaboration/mut_sensitivity/wtu_39T_5.pdb</t>
  </si>
  <si>
    <t xml:space="preserve"> /scratch/jhl133/uck2_collaboration/mut_sensitivity/wtu_39T_6.pdb</t>
  </si>
  <si>
    <t xml:space="preserve"> /scratch/jhl133/uck2_collaboration/mut_sensitivity/wtu_39T_7.pdb</t>
  </si>
  <si>
    <t xml:space="preserve"> /scratch/jhl133/uck2_collaboration/mut_sensitivity/wtu_39T_8.pdb</t>
  </si>
  <si>
    <t xml:space="preserve"> /scratch/jhl133/uck2_collaboration/mut_sensitivity/wtu_39T_9.pdb</t>
  </si>
  <si>
    <t>/scratch/jhl133/uck2_collaboration/mut_sensitivity/wtu_39V</t>
  </si>
  <si>
    <t xml:space="preserve"> /scratch/jhl133/uck2_collaboration/mut_sensitivity/wtu_39V_0.pdb</t>
  </si>
  <si>
    <t xml:space="preserve"> /scratch/jhl133/uck2_collaboration/mut_sensitivity/wtu_39V_1.pdb</t>
  </si>
  <si>
    <t xml:space="preserve"> /scratch/jhl133/uck2_collaboration/mut_sensitivity/wtu_39V_2.pdb</t>
  </si>
  <si>
    <t xml:space="preserve"> /scratch/jhl133/uck2_collaboration/mut_sensitivity/wtu_39V_3.pdb</t>
  </si>
  <si>
    <t xml:space="preserve"> /scratch/jhl133/uck2_collaboration/mut_sensitivity/wtu_39V_4.pdb</t>
  </si>
  <si>
    <t xml:space="preserve"> /scratch/jhl133/uck2_collaboration/mut_sensitivity/wtu_39V_5.pdb</t>
  </si>
  <si>
    <t xml:space="preserve"> /scratch/jhl133/uck2_collaboration/mut_sensitivity/wtu_39V_6.pdb</t>
  </si>
  <si>
    <t xml:space="preserve"> /scratch/jhl133/uck2_collaboration/mut_sensitivity/wtu_39V_7.pdb</t>
  </si>
  <si>
    <t xml:space="preserve"> /scratch/jhl133/uck2_collaboration/mut_sensitivity/wtu_39V_8.pdb</t>
  </si>
  <si>
    <t xml:space="preserve"> /scratch/jhl133/uck2_collaboration/mut_sensitivity/wtu_39V_9.pdb</t>
  </si>
  <si>
    <t>/scratch/jhl133/uck2_collaboration/mut_sensitivity/wtu_39W</t>
  </si>
  <si>
    <t xml:space="preserve"> /scratch/jhl133/uck2_collaboration/mut_sensitivity/wtu_39W_0.pdb</t>
  </si>
  <si>
    <t xml:space="preserve"> /scratch/jhl133/uck2_collaboration/mut_sensitivity/wtu_39W_1.pdb</t>
  </si>
  <si>
    <t xml:space="preserve"> /scratch/jhl133/uck2_collaboration/mut_sensitivity/wtu_39W_2.pdb</t>
  </si>
  <si>
    <t xml:space="preserve"> /scratch/jhl133/uck2_collaboration/mut_sensitivity/wtu_39W_3.pdb</t>
  </si>
  <si>
    <t xml:space="preserve"> /scratch/jhl133/uck2_collaboration/mut_sensitivity/wtu_39W_4.pdb</t>
  </si>
  <si>
    <t xml:space="preserve"> /scratch/jhl133/uck2_collaboration/mut_sensitivity/wtu_39W_5.pdb</t>
  </si>
  <si>
    <t xml:space="preserve"> /scratch/jhl133/uck2_collaboration/mut_sensitivity/wtu_39W_6.pdb</t>
  </si>
  <si>
    <t xml:space="preserve"> /scratch/jhl133/uck2_collaboration/mut_sensitivity/wtu_39W_7.pdb</t>
  </si>
  <si>
    <t xml:space="preserve"> /scratch/jhl133/uck2_collaboration/mut_sensitivity/wtu_39W_8.pdb</t>
  </si>
  <si>
    <t xml:space="preserve"> /scratch/jhl133/uck2_collaboration/mut_sensitivity/wtu_39W_9.pdb</t>
  </si>
  <si>
    <t>/scratch/jhl133/uck2_collaboration/mut_sensitivity/wtu_39Y</t>
  </si>
  <si>
    <t xml:space="preserve"> /scratch/jhl133/uck2_collaboration/mut_sensitivity/wtu_39Y_0.pdb</t>
  </si>
  <si>
    <t xml:space="preserve"> /scratch/jhl133/uck2_collaboration/mut_sensitivity/wtu_39Y_1.pdb</t>
  </si>
  <si>
    <t xml:space="preserve"> /scratch/jhl133/uck2_collaboration/mut_sensitivity/wtu_39Y_2.pdb</t>
  </si>
  <si>
    <t xml:space="preserve"> /scratch/jhl133/uck2_collaboration/mut_sensitivity/wtu_39Y_3.pdb</t>
  </si>
  <si>
    <t xml:space="preserve"> /scratch/jhl133/uck2_collaboration/mut_sensitivity/wtu_39Y_4.pdb</t>
  </si>
  <si>
    <t xml:space="preserve"> /scratch/jhl133/uck2_collaboration/mut_sensitivity/wtu_39Y_5.pdb</t>
  </si>
  <si>
    <t xml:space="preserve"> /scratch/jhl133/uck2_collaboration/mut_sensitivity/wtu_39Y_6.pdb</t>
  </si>
  <si>
    <t xml:space="preserve"> /scratch/jhl133/uck2_collaboration/mut_sensitivity/wtu_39Y_7.pdb</t>
  </si>
  <si>
    <t xml:space="preserve"> /scratch/jhl133/uck2_collaboration/mut_sensitivity/wtu_39Y_8.pdb</t>
  </si>
  <si>
    <t xml:space="preserve"> /scratch/jhl133/uck2_collaboration/mut_sensitivity/wtu_39Y_9.pdb</t>
  </si>
  <si>
    <t>/scratch/jhl133/uck2_collaboration/mut_sensitivity/wtu_63A</t>
  </si>
  <si>
    <t xml:space="preserve"> /scratch/jhl133/uck2_collaboration/mut_sensitivity/wtu_63A_0.pdb</t>
  </si>
  <si>
    <t xml:space="preserve"> /scratch/jhl133/uck2_collaboration/mut_sensitivity/wtu_63A_1.pdb</t>
  </si>
  <si>
    <t xml:space="preserve"> /scratch/jhl133/uck2_collaboration/mut_sensitivity/wtu_63A_2.pdb</t>
  </si>
  <si>
    <t xml:space="preserve"> /scratch/jhl133/uck2_collaboration/mut_sensitivity/wtu_63A_3.pdb</t>
  </si>
  <si>
    <t xml:space="preserve"> /scratch/jhl133/uck2_collaboration/mut_sensitivity/wtu_63A_4.pdb</t>
  </si>
  <si>
    <t xml:space="preserve"> /scratch/jhl133/uck2_collaboration/mut_sensitivity/wtu_63A_5.pdb</t>
  </si>
  <si>
    <t xml:space="preserve"> /scratch/jhl133/uck2_collaboration/mut_sensitivity/wtu_63A_6.pdb</t>
  </si>
  <si>
    <t xml:space="preserve"> /scratch/jhl133/uck2_collaboration/mut_sensitivity/wtu_63A_7.pdb</t>
  </si>
  <si>
    <t xml:space="preserve"> /scratch/jhl133/uck2_collaboration/mut_sensitivity/wtu_63A_8.pdb</t>
  </si>
  <si>
    <t xml:space="preserve"> /scratch/jhl133/uck2_collaboration/mut_sensitivity/wtu_63A_9.pdb</t>
  </si>
  <si>
    <t>/scratch/jhl133/uck2_collaboration/mut_sensitivity/wtu_63C</t>
  </si>
  <si>
    <t xml:space="preserve"> /scratch/jhl133/uck2_collaboration/mut_sensitivity/wtu_63C_0.pdb</t>
  </si>
  <si>
    <t xml:space="preserve"> /scratch/jhl133/uck2_collaboration/mut_sensitivity/wtu_63C_1.pdb</t>
  </si>
  <si>
    <t xml:space="preserve"> /scratch/jhl133/uck2_collaboration/mut_sensitivity/wtu_63C_2.pdb</t>
  </si>
  <si>
    <t xml:space="preserve"> /scratch/jhl133/uck2_collaboration/mut_sensitivity/wtu_63C_3.pdb</t>
  </si>
  <si>
    <t xml:space="preserve"> /scratch/jhl133/uck2_collaboration/mut_sensitivity/wtu_63C_4.pdb</t>
  </si>
  <si>
    <t xml:space="preserve"> /scratch/jhl133/uck2_collaboration/mut_sensitivity/wtu_63C_5.pdb</t>
  </si>
  <si>
    <t xml:space="preserve"> /scratch/jhl133/uck2_collaboration/mut_sensitivity/wtu_63C_6.pdb</t>
  </si>
  <si>
    <t xml:space="preserve"> /scratch/jhl133/uck2_collaboration/mut_sensitivity/wtu_63C_7.pdb</t>
  </si>
  <si>
    <t xml:space="preserve"> /scratch/jhl133/uck2_collaboration/mut_sensitivity/wtu_63C_8.pdb</t>
  </si>
  <si>
    <t xml:space="preserve"> /scratch/jhl133/uck2_collaboration/mut_sensitivity/wtu_63C_9.pdb</t>
  </si>
  <si>
    <t>/scratch/jhl133/uck2_collaboration/mut_sensitivity/wtu_63D</t>
  </si>
  <si>
    <t xml:space="preserve"> /scratch/jhl133/uck2_collaboration/mut_sensitivity/wtu_63D_0.pdb</t>
  </si>
  <si>
    <t xml:space="preserve"> /scratch/jhl133/uck2_collaboration/mut_sensitivity/wtu_63D_1.pdb</t>
  </si>
  <si>
    <t xml:space="preserve"> /scratch/jhl133/uck2_collaboration/mut_sensitivity/wtu_63D_2.pdb</t>
  </si>
  <si>
    <t xml:space="preserve"> /scratch/jhl133/uck2_collaboration/mut_sensitivity/wtu_63D_3.pdb</t>
  </si>
  <si>
    <t xml:space="preserve"> /scratch/jhl133/uck2_collaboration/mut_sensitivity/wtu_63D_4.pdb</t>
  </si>
  <si>
    <t xml:space="preserve"> /scratch/jhl133/uck2_collaboration/mut_sensitivity/wtu_63D_5.pdb</t>
  </si>
  <si>
    <t xml:space="preserve"> /scratch/jhl133/uck2_collaboration/mut_sensitivity/wtu_63D_6.pdb</t>
  </si>
  <si>
    <t xml:space="preserve"> /scratch/jhl133/uck2_collaboration/mut_sensitivity/wtu_63D_7.pdb</t>
  </si>
  <si>
    <t xml:space="preserve"> /scratch/jhl133/uck2_collaboration/mut_sensitivity/wtu_63D_8.pdb</t>
  </si>
  <si>
    <t xml:space="preserve"> /scratch/jhl133/uck2_collaboration/mut_sensitivity/wtu_63D_9.pdb</t>
  </si>
  <si>
    <t>/scratch/jhl133/uck2_collaboration/mut_sensitivity/wtu_63E</t>
  </si>
  <si>
    <t xml:space="preserve"> /scratch/jhl133/uck2_collaboration/mut_sensitivity/wtu_63E_0.pdb</t>
  </si>
  <si>
    <t xml:space="preserve"> /scratch/jhl133/uck2_collaboration/mut_sensitivity/wtu_63E_1.pdb</t>
  </si>
  <si>
    <t xml:space="preserve"> /scratch/jhl133/uck2_collaboration/mut_sensitivity/wtu_63E_2.pdb</t>
  </si>
  <si>
    <t xml:space="preserve"> /scratch/jhl133/uck2_collaboration/mut_sensitivity/wtu_63E_3.pdb</t>
  </si>
  <si>
    <t xml:space="preserve"> /scratch/jhl133/uck2_collaboration/mut_sensitivity/wtu_63E_4.pdb</t>
  </si>
  <si>
    <t xml:space="preserve"> /scratch/jhl133/uck2_collaboration/mut_sensitivity/wtu_63E_5.pdb</t>
  </si>
  <si>
    <t xml:space="preserve"> /scratch/jhl133/uck2_collaboration/mut_sensitivity/wtu_63E_6.pdb</t>
  </si>
  <si>
    <t xml:space="preserve"> /scratch/jhl133/uck2_collaboration/mut_sensitivity/wtu_63E_7.pdb</t>
  </si>
  <si>
    <t xml:space="preserve"> /scratch/jhl133/uck2_collaboration/mut_sensitivity/wtu_63E_8.pdb</t>
  </si>
  <si>
    <t xml:space="preserve"> /scratch/jhl133/uck2_collaboration/mut_sensitivity/wtu_63E_9.pdb</t>
  </si>
  <si>
    <t>/scratch/jhl133/uck2_collaboration/mut_sensitivity/wtu_63F</t>
  </si>
  <si>
    <t xml:space="preserve"> /scratch/jhl133/uck2_collaboration/mut_sensitivity/wtu_63F_0.pdb</t>
  </si>
  <si>
    <t xml:space="preserve"> /scratch/jhl133/uck2_collaboration/mut_sensitivity/wtu_63F_1.pdb</t>
  </si>
  <si>
    <t xml:space="preserve"> /scratch/jhl133/uck2_collaboration/mut_sensitivity/wtu_63F_2.pdb</t>
  </si>
  <si>
    <t xml:space="preserve"> /scratch/jhl133/uck2_collaboration/mut_sensitivity/wtu_63F_3.pdb</t>
  </si>
  <si>
    <t xml:space="preserve"> /scratch/jhl133/uck2_collaboration/mut_sensitivity/wtu_63F_4.pdb</t>
  </si>
  <si>
    <t xml:space="preserve"> /scratch/jhl133/uck2_collaboration/mut_sensitivity/wtu_63F_5.pdb</t>
  </si>
  <si>
    <t xml:space="preserve"> /scratch/jhl133/uck2_collaboration/mut_sensitivity/wtu_63F_6.pdb</t>
  </si>
  <si>
    <t xml:space="preserve"> /scratch/jhl133/uck2_collaboration/mut_sensitivity/wtu_63F_7.pdb</t>
  </si>
  <si>
    <t xml:space="preserve"> /scratch/jhl133/uck2_collaboration/mut_sensitivity/wtu_63F_8.pdb</t>
  </si>
  <si>
    <t xml:space="preserve"> /scratch/jhl133/uck2_collaboration/mut_sensitivity/wtu_63F_9.pdb</t>
  </si>
  <si>
    <t>/scratch/jhl133/uck2_collaboration/mut_sensitivity/wtu_63G</t>
  </si>
  <si>
    <t xml:space="preserve"> /scratch/jhl133/uck2_collaboration/mut_sensitivity/wtu_63G_0.pdb</t>
  </si>
  <si>
    <t xml:space="preserve"> /scratch/jhl133/uck2_collaboration/mut_sensitivity/wtu_63G_1.pdb</t>
  </si>
  <si>
    <t xml:space="preserve"> /scratch/jhl133/uck2_collaboration/mut_sensitivity/wtu_63G_2.pdb</t>
  </si>
  <si>
    <t xml:space="preserve"> /scratch/jhl133/uck2_collaboration/mut_sensitivity/wtu_63G_3.pdb</t>
  </si>
  <si>
    <t xml:space="preserve"> /scratch/jhl133/uck2_collaboration/mut_sensitivity/wtu_63G_4.pdb</t>
  </si>
  <si>
    <t xml:space="preserve"> /scratch/jhl133/uck2_collaboration/mut_sensitivity/wtu_63G_5.pdb</t>
  </si>
  <si>
    <t xml:space="preserve"> /scratch/jhl133/uck2_collaboration/mut_sensitivity/wtu_63G_6.pdb</t>
  </si>
  <si>
    <t xml:space="preserve"> /scratch/jhl133/uck2_collaboration/mut_sensitivity/wtu_63G_7.pdb</t>
  </si>
  <si>
    <t xml:space="preserve"> /scratch/jhl133/uck2_collaboration/mut_sensitivity/wtu_63G_8.pdb</t>
  </si>
  <si>
    <t xml:space="preserve"> /scratch/jhl133/uck2_collaboration/mut_sensitivity/wtu_63G_9.pdb</t>
  </si>
  <si>
    <t>/scratch/jhl133/uck2_collaboration/mut_sensitivity/wtu_63H</t>
  </si>
  <si>
    <t xml:space="preserve"> /scratch/jhl133/uck2_collaboration/mut_sensitivity/wtu_63H_0.pdb</t>
  </si>
  <si>
    <t xml:space="preserve"> /scratch/jhl133/uck2_collaboration/mut_sensitivity/wtu_63H_1.pdb</t>
  </si>
  <si>
    <t xml:space="preserve"> /scratch/jhl133/uck2_collaboration/mut_sensitivity/wtu_63H_2.pdb</t>
  </si>
  <si>
    <t xml:space="preserve"> /scratch/jhl133/uck2_collaboration/mut_sensitivity/wtu_63H_3.pdb</t>
  </si>
  <si>
    <t xml:space="preserve"> /scratch/jhl133/uck2_collaboration/mut_sensitivity/wtu_63H_4.pdb</t>
  </si>
  <si>
    <t xml:space="preserve"> /scratch/jhl133/uck2_collaboration/mut_sensitivity/wtu_63H_5.pdb</t>
  </si>
  <si>
    <t xml:space="preserve"> /scratch/jhl133/uck2_collaboration/mut_sensitivity/wtu_63H_6.pdb</t>
  </si>
  <si>
    <t xml:space="preserve"> /scratch/jhl133/uck2_collaboration/mut_sensitivity/wtu_63H_7.pdb</t>
  </si>
  <si>
    <t xml:space="preserve"> /scratch/jhl133/uck2_collaboration/mut_sensitivity/wtu_63H_8.pdb</t>
  </si>
  <si>
    <t xml:space="preserve"> /scratch/jhl133/uck2_collaboration/mut_sensitivity/wtu_63H_9.pdb</t>
  </si>
  <si>
    <t>/scratch/jhl133/uck2_collaboration/mut_sensitivity/wtu_63I</t>
  </si>
  <si>
    <t xml:space="preserve"> /scratch/jhl133/uck2_collaboration/mut_sensitivity/wtu_63I_0.pdb</t>
  </si>
  <si>
    <t xml:space="preserve"> /scratch/jhl133/uck2_collaboration/mut_sensitivity/wtu_63I_1.pdb</t>
  </si>
  <si>
    <t xml:space="preserve"> /scratch/jhl133/uck2_collaboration/mut_sensitivity/wtu_63I_2.pdb</t>
  </si>
  <si>
    <t xml:space="preserve"> /scratch/jhl133/uck2_collaboration/mut_sensitivity/wtu_63I_3.pdb</t>
  </si>
  <si>
    <t xml:space="preserve"> /scratch/jhl133/uck2_collaboration/mut_sensitivity/wtu_63I_4.pdb</t>
  </si>
  <si>
    <t xml:space="preserve"> /scratch/jhl133/uck2_collaboration/mut_sensitivity/wtu_63I_5.pdb</t>
  </si>
  <si>
    <t xml:space="preserve"> /scratch/jhl133/uck2_collaboration/mut_sensitivity/wtu_63I_6.pdb</t>
  </si>
  <si>
    <t xml:space="preserve"> /scratch/jhl133/uck2_collaboration/mut_sensitivity/wtu_63I_7.pdb</t>
  </si>
  <si>
    <t xml:space="preserve"> /scratch/jhl133/uck2_collaboration/mut_sensitivity/wtu_63I_8.pdb</t>
  </si>
  <si>
    <t xml:space="preserve"> /scratch/jhl133/uck2_collaboration/mut_sensitivity/wtu_63I_9.pdb</t>
  </si>
  <si>
    <t>/scratch/jhl133/uck2_collaboration/mut_sensitivity/wtu_63K</t>
  </si>
  <si>
    <t xml:space="preserve"> /scratch/jhl133/uck2_collaboration/mut_sensitivity/wtu_63K_0.pdb</t>
  </si>
  <si>
    <t xml:space="preserve"> /scratch/jhl133/uck2_collaboration/mut_sensitivity/wtu_63K_1.pdb</t>
  </si>
  <si>
    <t xml:space="preserve"> /scratch/jhl133/uck2_collaboration/mut_sensitivity/wtu_63K_2.pdb</t>
  </si>
  <si>
    <t xml:space="preserve"> /scratch/jhl133/uck2_collaboration/mut_sensitivity/wtu_63K_3.pdb</t>
  </si>
  <si>
    <t xml:space="preserve"> /scratch/jhl133/uck2_collaboration/mut_sensitivity/wtu_63K_4.pdb</t>
  </si>
  <si>
    <t xml:space="preserve"> /scratch/jhl133/uck2_collaboration/mut_sensitivity/wtu_63K_5.pdb</t>
  </si>
  <si>
    <t xml:space="preserve"> /scratch/jhl133/uck2_collaboration/mut_sensitivity/wtu_63K_6.pdb</t>
  </si>
  <si>
    <t xml:space="preserve"> /scratch/jhl133/uck2_collaboration/mut_sensitivity/wtu_63K_7.pdb</t>
  </si>
  <si>
    <t xml:space="preserve"> /scratch/jhl133/uck2_collaboration/mut_sensitivity/wtu_63K_8.pdb</t>
  </si>
  <si>
    <t xml:space="preserve"> /scratch/jhl133/uck2_collaboration/mut_sensitivity/wtu_63K_9.pdb</t>
  </si>
  <si>
    <t>/scratch/jhl133/uck2_collaboration/mut_sensitivity/wtu_63L</t>
  </si>
  <si>
    <t xml:space="preserve"> /scratch/jhl133/uck2_collaboration/mut_sensitivity/wtu_63L_0.pdb</t>
  </si>
  <si>
    <t xml:space="preserve"> /scratch/jhl133/uck2_collaboration/mut_sensitivity/wtu_63L_1.pdb</t>
  </si>
  <si>
    <t xml:space="preserve"> /scratch/jhl133/uck2_collaboration/mut_sensitivity/wtu_63L_2.pdb</t>
  </si>
  <si>
    <t xml:space="preserve"> /scratch/jhl133/uck2_collaboration/mut_sensitivity/wtu_63L_3.pdb</t>
  </si>
  <si>
    <t xml:space="preserve"> /scratch/jhl133/uck2_collaboration/mut_sensitivity/wtu_63L_4.pdb</t>
  </si>
  <si>
    <t xml:space="preserve"> /scratch/jhl133/uck2_collaboration/mut_sensitivity/wtu_63L_5.pdb</t>
  </si>
  <si>
    <t xml:space="preserve"> /scratch/jhl133/uck2_collaboration/mut_sensitivity/wtu_63L_6.pdb</t>
  </si>
  <si>
    <t xml:space="preserve"> /scratch/jhl133/uck2_collaboration/mut_sensitivity/wtu_63L_7.pdb</t>
  </si>
  <si>
    <t xml:space="preserve"> /scratch/jhl133/uck2_collaboration/mut_sensitivity/wtu_63L_8.pdb</t>
  </si>
  <si>
    <t xml:space="preserve"> /scratch/jhl133/uck2_collaboration/mut_sensitivity/wtu_63L_9.pdb</t>
  </si>
  <si>
    <t>/scratch/jhl133/uck2_collaboration/mut_sensitivity/wtu_63M</t>
  </si>
  <si>
    <t xml:space="preserve"> /scratch/jhl133/uck2_collaboration/mut_sensitivity/wtu_63M_0.pdb</t>
  </si>
  <si>
    <t xml:space="preserve"> /scratch/jhl133/uck2_collaboration/mut_sensitivity/wtu_63M_1.pdb</t>
  </si>
  <si>
    <t xml:space="preserve"> /scratch/jhl133/uck2_collaboration/mut_sensitivity/wtu_63M_2.pdb</t>
  </si>
  <si>
    <t xml:space="preserve"> /scratch/jhl133/uck2_collaboration/mut_sensitivity/wtu_63M_3.pdb</t>
  </si>
  <si>
    <t xml:space="preserve"> /scratch/jhl133/uck2_collaboration/mut_sensitivity/wtu_63M_4.pdb</t>
  </si>
  <si>
    <t xml:space="preserve"> /scratch/jhl133/uck2_collaboration/mut_sensitivity/wtu_63M_5.pdb</t>
  </si>
  <si>
    <t xml:space="preserve"> /scratch/jhl133/uck2_collaboration/mut_sensitivity/wtu_63M_6.pdb</t>
  </si>
  <si>
    <t xml:space="preserve"> /scratch/jhl133/uck2_collaboration/mut_sensitivity/wtu_63M_7.pdb</t>
  </si>
  <si>
    <t xml:space="preserve"> /scratch/jhl133/uck2_collaboration/mut_sensitivity/wtu_63M_8.pdb</t>
  </si>
  <si>
    <t xml:space="preserve"> /scratch/jhl133/uck2_collaboration/mut_sensitivity/wtu_63M_9.pdb</t>
  </si>
  <si>
    <t>/scratch/jhl133/uck2_collaboration/mut_sensitivity/wtu_63N</t>
  </si>
  <si>
    <t xml:space="preserve"> /scratch/jhl133/uck2_collaboration/mut_sensitivity/wtu_63N_0.pdb</t>
  </si>
  <si>
    <t xml:space="preserve"> /scratch/jhl133/uck2_collaboration/mut_sensitivity/wtu_63N_1.pdb</t>
  </si>
  <si>
    <t xml:space="preserve"> /scratch/jhl133/uck2_collaboration/mut_sensitivity/wtu_63N_2.pdb</t>
  </si>
  <si>
    <t xml:space="preserve"> /scratch/jhl133/uck2_collaboration/mut_sensitivity/wtu_63N_3.pdb</t>
  </si>
  <si>
    <t xml:space="preserve"> /scratch/jhl133/uck2_collaboration/mut_sensitivity/wtu_63N_4.pdb</t>
  </si>
  <si>
    <t xml:space="preserve"> /scratch/jhl133/uck2_collaboration/mut_sensitivity/wtu_63N_5.pdb</t>
  </si>
  <si>
    <t xml:space="preserve"> /scratch/jhl133/uck2_collaboration/mut_sensitivity/wtu_63N_6.pdb</t>
  </si>
  <si>
    <t xml:space="preserve"> /scratch/jhl133/uck2_collaboration/mut_sensitivity/wtu_63N_7.pdb</t>
  </si>
  <si>
    <t xml:space="preserve"> /scratch/jhl133/uck2_collaboration/mut_sensitivity/wtu_63N_8.pdb</t>
  </si>
  <si>
    <t xml:space="preserve"> /scratch/jhl133/uck2_collaboration/mut_sensitivity/wtu_63N_9.pdb</t>
  </si>
  <si>
    <t>/scratch/jhl133/uck2_collaboration/mut_sensitivity/wtu_63P</t>
  </si>
  <si>
    <t xml:space="preserve"> /scratch/jhl133/uck2_collaboration/mut_sensitivity/wtu_63P_0.pdb</t>
  </si>
  <si>
    <t xml:space="preserve"> /scratch/jhl133/uck2_collaboration/mut_sensitivity/wtu_63P_1.pdb</t>
  </si>
  <si>
    <t xml:space="preserve"> /scratch/jhl133/uck2_collaboration/mut_sensitivity/wtu_63P_2.pdb</t>
  </si>
  <si>
    <t xml:space="preserve"> /scratch/jhl133/uck2_collaboration/mut_sensitivity/wtu_63P_3.pdb</t>
  </si>
  <si>
    <t xml:space="preserve"> /scratch/jhl133/uck2_collaboration/mut_sensitivity/wtu_63P_4.pdb</t>
  </si>
  <si>
    <t xml:space="preserve"> /scratch/jhl133/uck2_collaboration/mut_sensitivity/wtu_63P_5.pdb</t>
  </si>
  <si>
    <t xml:space="preserve"> /scratch/jhl133/uck2_collaboration/mut_sensitivity/wtu_63P_6.pdb</t>
  </si>
  <si>
    <t xml:space="preserve"> /scratch/jhl133/uck2_collaboration/mut_sensitivity/wtu_63P_7.pdb</t>
  </si>
  <si>
    <t xml:space="preserve"> /scratch/jhl133/uck2_collaboration/mut_sensitivity/wtu_63P_8.pdb</t>
  </si>
  <si>
    <t xml:space="preserve"> /scratch/jhl133/uck2_collaboration/mut_sensitivity/wtu_63P_9.pdb</t>
  </si>
  <si>
    <t>/scratch/jhl133/uck2_collaboration/mut_sensitivity/wtu_63Q</t>
  </si>
  <si>
    <t xml:space="preserve"> /scratch/jhl133/uck2_collaboration/mut_sensitivity/wtu_63Q_0.pdb</t>
  </si>
  <si>
    <t xml:space="preserve"> /scratch/jhl133/uck2_collaboration/mut_sensitivity/wtu_63Q_1.pdb</t>
  </si>
  <si>
    <t xml:space="preserve"> /scratch/jhl133/uck2_collaboration/mut_sensitivity/wtu_63Q_2.pdb</t>
  </si>
  <si>
    <t xml:space="preserve"> /scratch/jhl133/uck2_collaboration/mut_sensitivity/wtu_63Q_3.pdb</t>
  </si>
  <si>
    <t xml:space="preserve"> /scratch/jhl133/uck2_collaboration/mut_sensitivity/wtu_63Q_4.pdb</t>
  </si>
  <si>
    <t xml:space="preserve"> /scratch/jhl133/uck2_collaboration/mut_sensitivity/wtu_63Q_5.pdb</t>
  </si>
  <si>
    <t xml:space="preserve"> /scratch/jhl133/uck2_collaboration/mut_sensitivity/wtu_63Q_6.pdb</t>
  </si>
  <si>
    <t xml:space="preserve"> /scratch/jhl133/uck2_collaboration/mut_sensitivity/wtu_63Q_7.pdb</t>
  </si>
  <si>
    <t xml:space="preserve"> /scratch/jhl133/uck2_collaboration/mut_sensitivity/wtu_63Q_8.pdb</t>
  </si>
  <si>
    <t xml:space="preserve"> /scratch/jhl133/uck2_collaboration/mut_sensitivity/wtu_63Q_9.pdb</t>
  </si>
  <si>
    <t>/scratch/jhl133/uck2_collaboration/mut_sensitivity/wtu_63R</t>
  </si>
  <si>
    <t xml:space="preserve"> /scratch/jhl133/uck2_collaboration/mut_sensitivity/wtu_63R_0.pdb</t>
  </si>
  <si>
    <t xml:space="preserve"> /scratch/jhl133/uck2_collaboration/mut_sensitivity/wtu_63R_1.pdb</t>
  </si>
  <si>
    <t xml:space="preserve"> /scratch/jhl133/uck2_collaboration/mut_sensitivity/wtu_63R_2.pdb</t>
  </si>
  <si>
    <t xml:space="preserve"> /scratch/jhl133/uck2_collaboration/mut_sensitivity/wtu_63R_3.pdb</t>
  </si>
  <si>
    <t xml:space="preserve"> /scratch/jhl133/uck2_collaboration/mut_sensitivity/wtu_63R_4.pdb</t>
  </si>
  <si>
    <t xml:space="preserve"> /scratch/jhl133/uck2_collaboration/mut_sensitivity/wtu_63R_5.pdb</t>
  </si>
  <si>
    <t xml:space="preserve"> /scratch/jhl133/uck2_collaboration/mut_sensitivity/wtu_63R_6.pdb</t>
  </si>
  <si>
    <t xml:space="preserve"> /scratch/jhl133/uck2_collaboration/mut_sensitivity/wtu_63R_7.pdb</t>
  </si>
  <si>
    <t xml:space="preserve"> /scratch/jhl133/uck2_collaboration/mut_sensitivity/wtu_63R_8.pdb</t>
  </si>
  <si>
    <t xml:space="preserve"> /scratch/jhl133/uck2_collaboration/mut_sensitivity/wtu_63R_9.pdb</t>
  </si>
  <si>
    <t>/scratch/jhl133/uck2_collaboration/mut_sensitivity/wtu_63S</t>
  </si>
  <si>
    <t xml:space="preserve"> /scratch/jhl133/uck2_collaboration/mut_sensitivity/wtu_63S_0.pdb</t>
  </si>
  <si>
    <t xml:space="preserve"> /scratch/jhl133/uck2_collaboration/mut_sensitivity/wtu_63S_1.pdb</t>
  </si>
  <si>
    <t xml:space="preserve"> /scratch/jhl133/uck2_collaboration/mut_sensitivity/wtu_63S_2.pdb</t>
  </si>
  <si>
    <t xml:space="preserve"> /scratch/jhl133/uck2_collaboration/mut_sensitivity/wtu_63S_3.pdb</t>
  </si>
  <si>
    <t xml:space="preserve"> /scratch/jhl133/uck2_collaboration/mut_sensitivity/wtu_63S_4.pdb</t>
  </si>
  <si>
    <t xml:space="preserve"> /scratch/jhl133/uck2_collaboration/mut_sensitivity/wtu_63S_5.pdb</t>
  </si>
  <si>
    <t xml:space="preserve"> /scratch/jhl133/uck2_collaboration/mut_sensitivity/wtu_63S_6.pdb</t>
  </si>
  <si>
    <t xml:space="preserve"> /scratch/jhl133/uck2_collaboration/mut_sensitivity/wtu_63S_7.pdb</t>
  </si>
  <si>
    <t xml:space="preserve"> /scratch/jhl133/uck2_collaboration/mut_sensitivity/wtu_63S_8.pdb</t>
  </si>
  <si>
    <t xml:space="preserve"> /scratch/jhl133/uck2_collaboration/mut_sensitivity/wtu_63S_9.pdb</t>
  </si>
  <si>
    <t>/scratch/jhl133/uck2_collaboration/mut_sensitivity/wtu_63T</t>
  </si>
  <si>
    <t xml:space="preserve"> /scratch/jhl133/uck2_collaboration/mut_sensitivity/wtu_63T_0.pdb</t>
  </si>
  <si>
    <t xml:space="preserve"> /scratch/jhl133/uck2_collaboration/mut_sensitivity/wtu_63T_1.pdb</t>
  </si>
  <si>
    <t xml:space="preserve"> /scratch/jhl133/uck2_collaboration/mut_sensitivity/wtu_63T_2.pdb</t>
  </si>
  <si>
    <t xml:space="preserve"> /scratch/jhl133/uck2_collaboration/mut_sensitivity/wtu_63T_3.pdb</t>
  </si>
  <si>
    <t xml:space="preserve"> /scratch/jhl133/uck2_collaboration/mut_sensitivity/wtu_63T_4.pdb</t>
  </si>
  <si>
    <t xml:space="preserve"> /scratch/jhl133/uck2_collaboration/mut_sensitivity/wtu_63T_5.pdb</t>
  </si>
  <si>
    <t xml:space="preserve"> /scratch/jhl133/uck2_collaboration/mut_sensitivity/wtu_63T_6.pdb</t>
  </si>
  <si>
    <t xml:space="preserve"> /scratch/jhl133/uck2_collaboration/mut_sensitivity/wtu_63T_7.pdb</t>
  </si>
  <si>
    <t xml:space="preserve"> /scratch/jhl133/uck2_collaboration/mut_sensitivity/wtu_63T_8.pdb</t>
  </si>
  <si>
    <t xml:space="preserve"> /scratch/jhl133/uck2_collaboration/mut_sensitivity/wtu_63T_9.pdb</t>
  </si>
  <si>
    <t>/scratch/jhl133/uck2_collaboration/mut_sensitivity/wtu_63V</t>
  </si>
  <si>
    <t xml:space="preserve"> /scratch/jhl133/uck2_collaboration/mut_sensitivity/wtu_63V_0.pdb</t>
  </si>
  <si>
    <t xml:space="preserve"> /scratch/jhl133/uck2_collaboration/mut_sensitivity/wtu_63V_1.pdb</t>
  </si>
  <si>
    <t xml:space="preserve"> /scratch/jhl133/uck2_collaboration/mut_sensitivity/wtu_63V_2.pdb</t>
  </si>
  <si>
    <t xml:space="preserve"> /scratch/jhl133/uck2_collaboration/mut_sensitivity/wtu_63V_3.pdb</t>
  </si>
  <si>
    <t xml:space="preserve"> /scratch/jhl133/uck2_collaboration/mut_sensitivity/wtu_63V_4.pdb</t>
  </si>
  <si>
    <t xml:space="preserve"> /scratch/jhl133/uck2_collaboration/mut_sensitivity/wtu_63V_5.pdb</t>
  </si>
  <si>
    <t xml:space="preserve"> /scratch/jhl133/uck2_collaboration/mut_sensitivity/wtu_63V_6.pdb</t>
  </si>
  <si>
    <t xml:space="preserve"> /scratch/jhl133/uck2_collaboration/mut_sensitivity/wtu_63V_7.pdb</t>
  </si>
  <si>
    <t xml:space="preserve"> /scratch/jhl133/uck2_collaboration/mut_sensitivity/wtu_63V_8.pdb</t>
  </si>
  <si>
    <t xml:space="preserve"> /scratch/jhl133/uck2_collaboration/mut_sensitivity/wtu_63V_9.pdb</t>
  </si>
  <si>
    <t>/scratch/jhl133/uck2_collaboration/mut_sensitivity/wtu_63W</t>
  </si>
  <si>
    <t xml:space="preserve"> /scratch/jhl133/uck2_collaboration/mut_sensitivity/wtu_63W_0.pdb</t>
  </si>
  <si>
    <t xml:space="preserve"> /scratch/jhl133/uck2_collaboration/mut_sensitivity/wtu_63W_1.pdb</t>
  </si>
  <si>
    <t xml:space="preserve"> /scratch/jhl133/uck2_collaboration/mut_sensitivity/wtu_63W_2.pdb</t>
  </si>
  <si>
    <t xml:space="preserve"> /scratch/jhl133/uck2_collaboration/mut_sensitivity/wtu_63W_3.pdb</t>
  </si>
  <si>
    <t xml:space="preserve"> /scratch/jhl133/uck2_collaboration/mut_sensitivity/wtu_63W_4.pdb</t>
  </si>
  <si>
    <t xml:space="preserve"> /scratch/jhl133/uck2_collaboration/mut_sensitivity/wtu_63W_5.pdb</t>
  </si>
  <si>
    <t xml:space="preserve"> /scratch/jhl133/uck2_collaboration/mut_sensitivity/wtu_63W_6.pdb</t>
  </si>
  <si>
    <t xml:space="preserve"> /scratch/jhl133/uck2_collaboration/mut_sensitivity/wtu_63W_7.pdb</t>
  </si>
  <si>
    <t xml:space="preserve"> /scratch/jhl133/uck2_collaboration/mut_sensitivity/wtu_63W_8.pdb</t>
  </si>
  <si>
    <t xml:space="preserve"> /scratch/jhl133/uck2_collaboration/mut_sensitivity/wtu_63W_9.pdb</t>
  </si>
  <si>
    <t>/scratch/jhl133/uck2_collaboration/mut_sensitivity/wtu_63Y</t>
  </si>
  <si>
    <t xml:space="preserve"> /scratch/jhl133/uck2_collaboration/mut_sensitivity/wtu_63Y_0.pdb</t>
  </si>
  <si>
    <t xml:space="preserve"> /scratch/jhl133/uck2_collaboration/mut_sensitivity/wtu_63Y_1.pdb</t>
  </si>
  <si>
    <t xml:space="preserve"> /scratch/jhl133/uck2_collaboration/mut_sensitivity/wtu_63Y_2.pdb</t>
  </si>
  <si>
    <t xml:space="preserve"> /scratch/jhl133/uck2_collaboration/mut_sensitivity/wtu_63Y_3.pdb</t>
  </si>
  <si>
    <t xml:space="preserve"> /scratch/jhl133/uck2_collaboration/mut_sensitivity/wtu_63Y_4.pdb</t>
  </si>
  <si>
    <t xml:space="preserve"> /scratch/jhl133/uck2_collaboration/mut_sensitivity/wtu_63Y_5.pdb</t>
  </si>
  <si>
    <t xml:space="preserve"> /scratch/jhl133/uck2_collaboration/mut_sensitivity/wtu_63Y_6.pdb</t>
  </si>
  <si>
    <t xml:space="preserve"> /scratch/jhl133/uck2_collaboration/mut_sensitivity/wtu_63Y_7.pdb</t>
  </si>
  <si>
    <t xml:space="preserve"> /scratch/jhl133/uck2_collaboration/mut_sensitivity/wtu_63Y_8.pdb</t>
  </si>
  <si>
    <t xml:space="preserve"> /scratch/jhl133/uck2_collaboration/mut_sensitivity/wtu_63Y_9.pdb</t>
  </si>
  <si>
    <t>Group</t>
  </si>
  <si>
    <t>Ligand</t>
  </si>
  <si>
    <t>Molecule</t>
  </si>
  <si>
    <t>Test Site</t>
  </si>
  <si>
    <t>Mutation</t>
  </si>
  <si>
    <t>PDB</t>
  </si>
  <si>
    <t>Best</t>
  </si>
  <si>
    <t>5amc_39A</t>
  </si>
  <si>
    <t>5amc</t>
  </si>
  <si>
    <t>C</t>
  </si>
  <si>
    <t>39</t>
  </si>
  <si>
    <t>A</t>
  </si>
  <si>
    <t>5amc_39A_4.pdb</t>
  </si>
  <si>
    <t>5amc_39C</t>
  </si>
  <si>
    <t>5amc_39C_9.pdb</t>
  </si>
  <si>
    <t>5amc_39D</t>
  </si>
  <si>
    <t>D</t>
  </si>
  <si>
    <t>5amc_39D_7.pdb</t>
  </si>
  <si>
    <t>5amc_39E</t>
  </si>
  <si>
    <t>E</t>
  </si>
  <si>
    <t>5amc_39E_9.pdb</t>
  </si>
  <si>
    <t>5amc_39F</t>
  </si>
  <si>
    <t>F</t>
  </si>
  <si>
    <t>5amc_39F_1.pdb</t>
  </si>
  <si>
    <t>5amc_39G</t>
  </si>
  <si>
    <t>G</t>
  </si>
  <si>
    <t>5amc_39G_0.pdb</t>
  </si>
  <si>
    <t>5amc_39H</t>
  </si>
  <si>
    <t>H</t>
  </si>
  <si>
    <t>5amc_39H_2.pdb</t>
  </si>
  <si>
    <t>5amc_39I</t>
  </si>
  <si>
    <t>I</t>
  </si>
  <si>
    <t>5amc_39I_4.pdb</t>
  </si>
  <si>
    <t>5amc_39K</t>
  </si>
  <si>
    <t>K</t>
  </si>
  <si>
    <t>5amc_39K_8.pdb</t>
  </si>
  <si>
    <t>5amc_39L</t>
  </si>
  <si>
    <t>L</t>
  </si>
  <si>
    <t>5amc_39L_7.pdb</t>
  </si>
  <si>
    <t>5amc_39M</t>
  </si>
  <si>
    <t>M</t>
  </si>
  <si>
    <t>5amc_39M_7.pdb</t>
  </si>
  <si>
    <t>5amc_39N</t>
  </si>
  <si>
    <t>N</t>
  </si>
  <si>
    <t>5amc_39N_4.pdb</t>
  </si>
  <si>
    <t>5amc_39P</t>
  </si>
  <si>
    <t>P</t>
  </si>
  <si>
    <t>5amc_39P_1.pdb</t>
  </si>
  <si>
    <t>5amc_39Q</t>
  </si>
  <si>
    <t>Q</t>
  </si>
  <si>
    <t>5amc_39Q_9.pdb</t>
  </si>
  <si>
    <t>5amc_39R</t>
  </si>
  <si>
    <t>R</t>
  </si>
  <si>
    <t>5amc_39R_5.pdb</t>
  </si>
  <si>
    <t>5amc_39S</t>
  </si>
  <si>
    <t>S</t>
  </si>
  <si>
    <t>5amc_39S_3.pdb</t>
  </si>
  <si>
    <t>5amc_39T</t>
  </si>
  <si>
    <t>T</t>
  </si>
  <si>
    <t>5amc_39T_1.pdb</t>
  </si>
  <si>
    <t>5amc_39V</t>
  </si>
  <si>
    <t>V</t>
  </si>
  <si>
    <t>5amc_39V_6.pdb</t>
  </si>
  <si>
    <t>5amc_39W</t>
  </si>
  <si>
    <t>W</t>
  </si>
  <si>
    <t>5amc_39W_7.pdb</t>
  </si>
  <si>
    <t>5amc_39Y</t>
  </si>
  <si>
    <t>Y</t>
  </si>
  <si>
    <t>5amc_39Y_2.pdb</t>
  </si>
  <si>
    <t>5amc_63A</t>
  </si>
  <si>
    <t>63</t>
  </si>
  <si>
    <t>5amc_63A_7.pdb</t>
  </si>
  <si>
    <t>5amc_63C</t>
  </si>
  <si>
    <t>5amc_63C_6.pdb</t>
  </si>
  <si>
    <t>5amc_63D</t>
  </si>
  <si>
    <t>5amc_63D_5.pdb</t>
  </si>
  <si>
    <t>5amc_63E</t>
  </si>
  <si>
    <t>5amc_63E_7.pdb</t>
  </si>
  <si>
    <t>5amc_63F</t>
  </si>
  <si>
    <t>5amc_63F_2.pdb</t>
  </si>
  <si>
    <t>5amc_63G</t>
  </si>
  <si>
    <t>5amc_63G_3.pdb</t>
  </si>
  <si>
    <t>5amc_63H</t>
  </si>
  <si>
    <t>5amc_63H_7.pdb</t>
  </si>
  <si>
    <t>5amc_63I</t>
  </si>
  <si>
    <t>5amc_63I_3.pdb</t>
  </si>
  <si>
    <t>5amc_63K</t>
  </si>
  <si>
    <t>5amc_63K_1.pdb</t>
  </si>
  <si>
    <t>5amc_63L</t>
  </si>
  <si>
    <t>5amc_63L_7.pdb</t>
  </si>
  <si>
    <t>5amc_63M</t>
  </si>
  <si>
    <t>5amc_63M_6.pdb</t>
  </si>
  <si>
    <t>5amc_63N</t>
  </si>
  <si>
    <t>5amc_63N_5.pdb</t>
  </si>
  <si>
    <t>5amc_63P</t>
  </si>
  <si>
    <t>5amc_63P_0.pdb</t>
  </si>
  <si>
    <t>5amc_63Q</t>
  </si>
  <si>
    <t>5amc_63Q_4.pdb</t>
  </si>
  <si>
    <t>5amc_63R</t>
  </si>
  <si>
    <t>5amc_63R_5.pdb</t>
  </si>
  <si>
    <t>5amc_63S</t>
  </si>
  <si>
    <t>5amc_63S_8.pdb</t>
  </si>
  <si>
    <t>5amc_63T</t>
  </si>
  <si>
    <t>5amc_63T_1.pdb</t>
  </si>
  <si>
    <t>5amc_63V</t>
  </si>
  <si>
    <t>5amc_63V_3.pdb</t>
  </si>
  <si>
    <t>5amc_63W</t>
  </si>
  <si>
    <t>5amc_63W_6.pdb</t>
  </si>
  <si>
    <t>5amc_63Y</t>
  </si>
  <si>
    <t>5amc_63Y_6.pdb</t>
  </si>
  <si>
    <t>5amu_39A</t>
  </si>
  <si>
    <t>5amu</t>
  </si>
  <si>
    <t>U</t>
  </si>
  <si>
    <t>5amu_39A_7.pdb</t>
  </si>
  <si>
    <t>5amu_39C</t>
  </si>
  <si>
    <t>5amu_39C_5.pdb</t>
  </si>
  <si>
    <t>5amu_39D</t>
  </si>
  <si>
    <t>5amu_39D_2.pdb</t>
  </si>
  <si>
    <t>5amu_39E</t>
  </si>
  <si>
    <t>5amu_39E_5.pdb</t>
  </si>
  <si>
    <t>5amu_39F</t>
  </si>
  <si>
    <t>5amu_39F_5.pdb</t>
  </si>
  <si>
    <t>5amu_39G</t>
  </si>
  <si>
    <t>5amu_39G_0.pdb</t>
  </si>
  <si>
    <t>5amu_39H</t>
  </si>
  <si>
    <t>5amu_39H_9.pdb</t>
  </si>
  <si>
    <t>5amu_39I</t>
  </si>
  <si>
    <t>5amu_39I_3.pdb</t>
  </si>
  <si>
    <t>5amu_39K</t>
  </si>
  <si>
    <t>5amu_39K_4.pdb</t>
  </si>
  <si>
    <t>5amu_39L</t>
  </si>
  <si>
    <t>5amu_39L_1.pdb</t>
  </si>
  <si>
    <t>5amu_39M</t>
  </si>
  <si>
    <t>5amu_39M_8.pdb</t>
  </si>
  <si>
    <t>5amu_39N</t>
  </si>
  <si>
    <t>5amu_39N_0.pdb</t>
  </si>
  <si>
    <t>5amu_39P</t>
  </si>
  <si>
    <t>5amu_39P_9.pdb</t>
  </si>
  <si>
    <t>5amu_39Q</t>
  </si>
  <si>
    <t>5amu_39Q_0.pdb</t>
  </si>
  <si>
    <t>5amu_39R</t>
  </si>
  <si>
    <t>5amu_39R_5.pdb</t>
  </si>
  <si>
    <t>5amu_39S</t>
  </si>
  <si>
    <t>5amu_39S_2.pdb</t>
  </si>
  <si>
    <t>5amu_39T</t>
  </si>
  <si>
    <t>5amu_39T_6.pdb</t>
  </si>
  <si>
    <t>5amu_39V</t>
  </si>
  <si>
    <t>5amu_39V_4.pdb</t>
  </si>
  <si>
    <t>5amu_39W</t>
  </si>
  <si>
    <t>5amu_39W_3.pdb</t>
  </si>
  <si>
    <t>5amu_39Y</t>
  </si>
  <si>
    <t>5amu_39Y_5.pdb</t>
  </si>
  <si>
    <t>5amu_63A</t>
  </si>
  <si>
    <t>5amu_63A_4.pdb</t>
  </si>
  <si>
    <t>5amu_63C</t>
  </si>
  <si>
    <t>5amu_63C_3.pdb</t>
  </si>
  <si>
    <t>5amu_63D</t>
  </si>
  <si>
    <t>5amu_63D_5.pdb</t>
  </si>
  <si>
    <t>5amu_63E</t>
  </si>
  <si>
    <t>5amu_63E_8.pdb</t>
  </si>
  <si>
    <t>5amu_63F</t>
  </si>
  <si>
    <t>5amu_63F_2.pdb</t>
  </si>
  <si>
    <t>5amu_63G</t>
  </si>
  <si>
    <t>5amu_63G_3.pdb</t>
  </si>
  <si>
    <t>5amu_63H</t>
  </si>
  <si>
    <t>5amu_63H_3.pdb</t>
  </si>
  <si>
    <t>5amu_63I</t>
  </si>
  <si>
    <t>5amu_63I_3.pdb</t>
  </si>
  <si>
    <t>5amu_63K</t>
  </si>
  <si>
    <t>5amu_63K_4.pdb</t>
  </si>
  <si>
    <t>5amu_63L</t>
  </si>
  <si>
    <t>5amu_63L_1.pdb</t>
  </si>
  <si>
    <t>5amu_63M</t>
  </si>
  <si>
    <t>5amu_63M_7.pdb</t>
  </si>
  <si>
    <t>5amu_63N</t>
  </si>
  <si>
    <t>5amu_63N_8.pdb</t>
  </si>
  <si>
    <t>5amu_63P</t>
  </si>
  <si>
    <t>5amu_63P_4.pdb</t>
  </si>
  <si>
    <t>5amu_63Q</t>
  </si>
  <si>
    <t>5amu_63Q_2.pdb</t>
  </si>
  <si>
    <t>5amu_63R</t>
  </si>
  <si>
    <t>5amu_63R_3.pdb</t>
  </si>
  <si>
    <t>5amu_63S</t>
  </si>
  <si>
    <t>5amu_63S_6.pdb</t>
  </si>
  <si>
    <t>5amu_63T</t>
  </si>
  <si>
    <t>5amu_63T_0.pdb</t>
  </si>
  <si>
    <t>5amu_63V</t>
  </si>
  <si>
    <t>5amu_63V_3.pdb</t>
  </si>
  <si>
    <t>5amu_63W</t>
  </si>
  <si>
    <t>5amu_63W_4.pdb</t>
  </si>
  <si>
    <t>5amu_63Y</t>
  </si>
  <si>
    <t>5amu_63Y_8.pdb</t>
  </si>
  <si>
    <t>5cpc_39A</t>
  </si>
  <si>
    <t>5cpc</t>
  </si>
  <si>
    <t>5cpc_39A_2.pdb</t>
  </si>
  <si>
    <t>5cpc_39C</t>
  </si>
  <si>
    <t>5cpc_39C_1.pdb</t>
  </si>
  <si>
    <t>5cpc_39D</t>
  </si>
  <si>
    <t>5cpc_39D_9.pdb</t>
  </si>
  <si>
    <t>5cpc_39E</t>
  </si>
  <si>
    <t>5cpc_39E_6.pdb</t>
  </si>
  <si>
    <t>5cpc_39F</t>
  </si>
  <si>
    <t>5cpc_39F_1.pdb</t>
  </si>
  <si>
    <t>5cpc_39G</t>
  </si>
  <si>
    <t>5cpc_39G_6.pdb</t>
  </si>
  <si>
    <t>5cpc_39H</t>
  </si>
  <si>
    <t>5cpc_39H_0.pdb</t>
  </si>
  <si>
    <t>5cpc_39I</t>
  </si>
  <si>
    <t>5cpc_39I_0.pdb</t>
  </si>
  <si>
    <t>5cpc_39K</t>
  </si>
  <si>
    <t>5cpc_39K_3.pdb</t>
  </si>
  <si>
    <t>5cpc_39L</t>
  </si>
  <si>
    <t>5cpc_39L_1.pdb</t>
  </si>
  <si>
    <t>5cpc_39M</t>
  </si>
  <si>
    <t>5cpc_39M_5.pdb</t>
  </si>
  <si>
    <t>5cpc_39N</t>
  </si>
  <si>
    <t>5cpc_39N_5.pdb</t>
  </si>
  <si>
    <t>5cpc_39P</t>
  </si>
  <si>
    <t>5cpc_39P_7.pdb</t>
  </si>
  <si>
    <t>5cpc_39Q</t>
  </si>
  <si>
    <t>5cpc_39Q_5.pdb</t>
  </si>
  <si>
    <t>5cpc_39R</t>
  </si>
  <si>
    <t>5cpc_39R_0.pdb</t>
  </si>
  <si>
    <t>5cpc_39S</t>
  </si>
  <si>
    <t>5cpc_39S_1.pdb</t>
  </si>
  <si>
    <t>5cpc_39T</t>
  </si>
  <si>
    <t>5cpc_39T_0.pdb</t>
  </si>
  <si>
    <t>5cpc_39V</t>
  </si>
  <si>
    <t>5cpc_39V_9.pdb</t>
  </si>
  <si>
    <t>5cpc_39W</t>
  </si>
  <si>
    <t>5cpc_39W_1.pdb</t>
  </si>
  <si>
    <t>5cpc_39Y</t>
  </si>
  <si>
    <t>5cpc_39Y_2.pdb</t>
  </si>
  <si>
    <t>5cpc_63A</t>
  </si>
  <si>
    <t>5cpc_63A_1.pdb</t>
  </si>
  <si>
    <t>5cpc_63C</t>
  </si>
  <si>
    <t>5cpc_63C_2.pdb</t>
  </si>
  <si>
    <t>5cpc_63D</t>
  </si>
  <si>
    <t>5cpc_63D_9.pdb</t>
  </si>
  <si>
    <t>5cpc_63E</t>
  </si>
  <si>
    <t>5cpc_63E_5.pdb</t>
  </si>
  <si>
    <t>5cpc_63F</t>
  </si>
  <si>
    <t>5cpc_63F_0.pdb</t>
  </si>
  <si>
    <t>5cpc_63G</t>
  </si>
  <si>
    <t>5cpc_63G_6.pdb</t>
  </si>
  <si>
    <t>5cpc_63H</t>
  </si>
  <si>
    <t>5cpc_63H_0.pdb</t>
  </si>
  <si>
    <t>5cpc_63I</t>
  </si>
  <si>
    <t>5cpc_63I_6.pdb</t>
  </si>
  <si>
    <t>5cpc_63K</t>
  </si>
  <si>
    <t>5cpc_63K_0.pdb</t>
  </si>
  <si>
    <t>5cpc_63L</t>
  </si>
  <si>
    <t>5cpc_63L_7.pdb</t>
  </si>
  <si>
    <t>5cpc_63M</t>
  </si>
  <si>
    <t>5cpc_63M_1.pdb</t>
  </si>
  <si>
    <t>5cpc_63N</t>
  </si>
  <si>
    <t>5cpc_63N_1.pdb</t>
  </si>
  <si>
    <t>5cpc_63P</t>
  </si>
  <si>
    <t>5cpc_63P_1.pdb</t>
  </si>
  <si>
    <t>5cpc_63Q</t>
  </si>
  <si>
    <t>5cpc_63Q_1.pdb</t>
  </si>
  <si>
    <t>5cpc_63R</t>
  </si>
  <si>
    <t>5cpc_63R_8.pdb</t>
  </si>
  <si>
    <t>5cpc_63S</t>
  </si>
  <si>
    <t>5cpc_63S_5.pdb</t>
  </si>
  <si>
    <t>5cpc_63T</t>
  </si>
  <si>
    <t>5cpc_63T_2.pdb</t>
  </si>
  <si>
    <t>5cpc_63V</t>
  </si>
  <si>
    <t>5cpc_63V_6.pdb</t>
  </si>
  <si>
    <t>5cpc_63W</t>
  </si>
  <si>
    <t>5cpc_63W_1.pdb</t>
  </si>
  <si>
    <t>5cpc_63Y</t>
  </si>
  <si>
    <t>5cpc_63Y_7.pdb</t>
  </si>
  <si>
    <t>5cpu_39A</t>
  </si>
  <si>
    <t>5cpu</t>
  </si>
  <si>
    <t>5cpu_39A_5.pdb</t>
  </si>
  <si>
    <t>5cpu_39C</t>
  </si>
  <si>
    <t>5cpu_39C_8.pdb</t>
  </si>
  <si>
    <t>5cpu_39D</t>
  </si>
  <si>
    <t>5cpu_39D_1.pdb</t>
  </si>
  <si>
    <t>5cpu_39E</t>
  </si>
  <si>
    <t>5cpu_39E_4.pdb</t>
  </si>
  <si>
    <t>5cpu_39F</t>
  </si>
  <si>
    <t>5cpu_39F_5.pdb</t>
  </si>
  <si>
    <t>5cpu_39G</t>
  </si>
  <si>
    <t>5cpu_39G_2.pdb</t>
  </si>
  <si>
    <t>5cpu_39H</t>
  </si>
  <si>
    <t>5cpu_39H_0.pdb</t>
  </si>
  <si>
    <t>5cpu_39I</t>
  </si>
  <si>
    <t>5cpu_39I_2.pdb</t>
  </si>
  <si>
    <t>5cpu_39K</t>
  </si>
  <si>
    <t>5cpu_39K_7.pdb</t>
  </si>
  <si>
    <t>5cpu_39L</t>
  </si>
  <si>
    <t>5cpu_39L_8.pdb</t>
  </si>
  <si>
    <t>5cpu_39M</t>
  </si>
  <si>
    <t>5cpu_39M_3.pdb</t>
  </si>
  <si>
    <t>5cpu_39N</t>
  </si>
  <si>
    <t>5cpu_39N_7.pdb</t>
  </si>
  <si>
    <t>5cpu_39P</t>
  </si>
  <si>
    <t>5cpu_39P_3.pdb</t>
  </si>
  <si>
    <t>5cpu_39Q</t>
  </si>
  <si>
    <t>5cpu_39Q_1.pdb</t>
  </si>
  <si>
    <t>5cpu_39R</t>
  </si>
  <si>
    <t>5cpu_39R_9.pdb</t>
  </si>
  <si>
    <t>5cpu_39S</t>
  </si>
  <si>
    <t>5cpu_39S_5.pdb</t>
  </si>
  <si>
    <t>5cpu_39T</t>
  </si>
  <si>
    <t>5cpu_39T_4.pdb</t>
  </si>
  <si>
    <t>5cpu_39V</t>
  </si>
  <si>
    <t>5cpu_39V_5.pdb</t>
  </si>
  <si>
    <t>5cpu_39W</t>
  </si>
  <si>
    <t>5cpu_39W_0.pdb</t>
  </si>
  <si>
    <t>5cpu_39Y</t>
  </si>
  <si>
    <t>5cpu_39Y_3.pdb</t>
  </si>
  <si>
    <t>5cpu_63A</t>
  </si>
  <si>
    <t>5cpu_63A_8.pdb</t>
  </si>
  <si>
    <t>5cpu_63C</t>
  </si>
  <si>
    <t>5cpu_63C_9.pdb</t>
  </si>
  <si>
    <t>5cpu_63D</t>
  </si>
  <si>
    <t>5cpu_63D_5.pdb</t>
  </si>
  <si>
    <t>5cpu_63E</t>
  </si>
  <si>
    <t>5cpu_63E_6.pdb</t>
  </si>
  <si>
    <t>5cpu_63F</t>
  </si>
  <si>
    <t>5cpu_63F_8.pdb</t>
  </si>
  <si>
    <t>5cpu_63G</t>
  </si>
  <si>
    <t>5cpu_63G_9.pdb</t>
  </si>
  <si>
    <t>5cpu_63H</t>
  </si>
  <si>
    <t>5cpu_63H_3.pdb</t>
  </si>
  <si>
    <t>5cpu_63I</t>
  </si>
  <si>
    <t>5cpu_63I_3.pdb</t>
  </si>
  <si>
    <t>5cpu_63K</t>
  </si>
  <si>
    <t>5cpu_63K_1.pdb</t>
  </si>
  <si>
    <t>5cpu_63L</t>
  </si>
  <si>
    <t>5cpu_63L_5.pdb</t>
  </si>
  <si>
    <t>5cpu_63M</t>
  </si>
  <si>
    <t>5cpu_63M_9.pdb</t>
  </si>
  <si>
    <t>5cpu_63N</t>
  </si>
  <si>
    <t>5cpu_63N_7.pdb</t>
  </si>
  <si>
    <t>5cpu_63P</t>
  </si>
  <si>
    <t>5cpu_63P_8.pdb</t>
  </si>
  <si>
    <t>5cpu_63Q</t>
  </si>
  <si>
    <t>5cpu_63Q_8.pdb</t>
  </si>
  <si>
    <t>5cpu_63R</t>
  </si>
  <si>
    <t>5cpu_63R_6.pdb</t>
  </si>
  <si>
    <t>5cpu_63S</t>
  </si>
  <si>
    <t>5cpu_63S_7.pdb</t>
  </si>
  <si>
    <t>5cpu_63T</t>
  </si>
  <si>
    <t>5cpu_63T_9.pdb</t>
  </si>
  <si>
    <t>5cpu_63V</t>
  </si>
  <si>
    <t>5cpu_63V_5.pdb</t>
  </si>
  <si>
    <t>5cpu_63W</t>
  </si>
  <si>
    <t>5cpu_63W_7.pdb</t>
  </si>
  <si>
    <t>5cpu_63Y</t>
  </si>
  <si>
    <t>5cpu_63Y_0.pdb</t>
  </si>
  <si>
    <t>5dzc_39A</t>
  </si>
  <si>
    <t>5dzc</t>
  </si>
  <si>
    <t>5dzc_39A_0.pdb</t>
  </si>
  <si>
    <t>5dzc_39C</t>
  </si>
  <si>
    <t>5dzc_39C_3.pdb</t>
  </si>
  <si>
    <t>5dzc_39D</t>
  </si>
  <si>
    <t>5dzc_39D_1.pdb</t>
  </si>
  <si>
    <t>5dzc_39E</t>
  </si>
  <si>
    <t>5dzc_39E_9.pdb</t>
  </si>
  <si>
    <t>5dzc_39F</t>
  </si>
  <si>
    <t>5dzc_39F_7.pdb</t>
  </si>
  <si>
    <t>5dzc_39G</t>
  </si>
  <si>
    <t>5dzc_39G_5.pdb</t>
  </si>
  <si>
    <t>5dzc_39H</t>
  </si>
  <si>
    <t>5dzc_39H_2.pdb</t>
  </si>
  <si>
    <t>5dzc_39I</t>
  </si>
  <si>
    <t>5dzc_39I_1.pdb</t>
  </si>
  <si>
    <t>5dzc_39K</t>
  </si>
  <si>
    <t>5dzc_39K_2.pdb</t>
  </si>
  <si>
    <t>5dzc_39L</t>
  </si>
  <si>
    <t>5dzc_39L_1.pdb</t>
  </si>
  <si>
    <t>5dzc_39M</t>
  </si>
  <si>
    <t>5dzc_39M_2.pdb</t>
  </si>
  <si>
    <t>5dzc_39N</t>
  </si>
  <si>
    <t>5dzc_39N_7.pdb</t>
  </si>
  <si>
    <t>5dzc_39P</t>
  </si>
  <si>
    <t>5dzc_39P_3.pdb</t>
  </si>
  <si>
    <t>5dzc_39Q</t>
  </si>
  <si>
    <t>5dzc_39Q_1.pdb</t>
  </si>
  <si>
    <t>5dzc_39R</t>
  </si>
  <si>
    <t>5dzc_39R_9.pdb</t>
  </si>
  <si>
    <t>5dzc_39S</t>
  </si>
  <si>
    <t>5dzc_39S_2.pdb</t>
  </si>
  <si>
    <t>5dzc_39T</t>
  </si>
  <si>
    <t>5dzc_39T_9.pdb</t>
  </si>
  <si>
    <t>5dzc_39V</t>
  </si>
  <si>
    <t>5dzc_39V_6.pdb</t>
  </si>
  <si>
    <t>5dzc_39W</t>
  </si>
  <si>
    <t>5dzc_39W_1.pdb</t>
  </si>
  <si>
    <t>5dzc_39Y</t>
  </si>
  <si>
    <t>5dzc_39Y_6.pdb</t>
  </si>
  <si>
    <t>5dzc_63A</t>
  </si>
  <si>
    <t>5dzc_63A_2.pdb</t>
  </si>
  <si>
    <t>5dzc_63C</t>
  </si>
  <si>
    <t>5dzc_63C_9.pdb</t>
  </si>
  <si>
    <t>5dzc_63D</t>
  </si>
  <si>
    <t>5dzc_63D_9.pdb</t>
  </si>
  <si>
    <t>5dzc_63E</t>
  </si>
  <si>
    <t>5dzc_63E_4.pdb</t>
  </si>
  <si>
    <t>5dzc_63F</t>
  </si>
  <si>
    <t>5dzc_63F_6.pdb</t>
  </si>
  <si>
    <t>5dzc_63G</t>
  </si>
  <si>
    <t>5dzc_63G_4.pdb</t>
  </si>
  <si>
    <t>5dzc_63H</t>
  </si>
  <si>
    <t>5dzc_63H_3.pdb</t>
  </si>
  <si>
    <t>5dzc_63I</t>
  </si>
  <si>
    <t>5dzc_63I_3.pdb</t>
  </si>
  <si>
    <t>5dzc_63K</t>
  </si>
  <si>
    <t>5dzc_63K_6.pdb</t>
  </si>
  <si>
    <t>5dzc_63L</t>
  </si>
  <si>
    <t>5dzc_63L_7.pdb</t>
  </si>
  <si>
    <t>5dzc_63M</t>
  </si>
  <si>
    <t>5dzc_63M_2.pdb</t>
  </si>
  <si>
    <t>5dzc_63N</t>
  </si>
  <si>
    <t>5dzc_63N_5.pdb</t>
  </si>
  <si>
    <t>5dzc_63P</t>
  </si>
  <si>
    <t>5dzc_63P_2.pdb</t>
  </si>
  <si>
    <t>5dzc_63Q</t>
  </si>
  <si>
    <t>5dzc_63Q_4.pdb</t>
  </si>
  <si>
    <t>5dzc_63R</t>
  </si>
  <si>
    <t>5dzc_63R_4.pdb</t>
  </si>
  <si>
    <t>5dzc_63S</t>
  </si>
  <si>
    <t>5dzc_63S_9.pdb</t>
  </si>
  <si>
    <t>5dzc_63T</t>
  </si>
  <si>
    <t>5dzc_63T_7.pdb</t>
  </si>
  <si>
    <t>5dzc_63V</t>
  </si>
  <si>
    <t>5dzc_63V_3.pdb</t>
  </si>
  <si>
    <t>5dzc_63W</t>
  </si>
  <si>
    <t>5dzc_63W_7.pdb</t>
  </si>
  <si>
    <t>5dzc_63Y</t>
  </si>
  <si>
    <t>5dzc_63Y_7.pdb</t>
  </si>
  <si>
    <t>5dzu_39A</t>
  </si>
  <si>
    <t>5dzu</t>
  </si>
  <si>
    <t>5dzu_39A_0.pdb</t>
  </si>
  <si>
    <t>5dzu_39C</t>
  </si>
  <si>
    <t>5dzu_39C_7.pdb</t>
  </si>
  <si>
    <t>5dzu_39D</t>
  </si>
  <si>
    <t>5dzu_39D_7.pdb</t>
  </si>
  <si>
    <t>5dzu_39E</t>
  </si>
  <si>
    <t>5dzu_39E_0.pdb</t>
  </si>
  <si>
    <t>5dzu_39F</t>
  </si>
  <si>
    <t>5dzu_39F_0.pdb</t>
  </si>
  <si>
    <t>5dzu_39G</t>
  </si>
  <si>
    <t>5dzu_39G_3.pdb</t>
  </si>
  <si>
    <t>5dzu_39H</t>
  </si>
  <si>
    <t>5dzu_39H_5.pdb</t>
  </si>
  <si>
    <t>5dzu_39I</t>
  </si>
  <si>
    <t>5dzu_39I_2.pdb</t>
  </si>
  <si>
    <t>5dzu_39K</t>
  </si>
  <si>
    <t>5dzu_39K_8.pdb</t>
  </si>
  <si>
    <t>5dzu_39L</t>
  </si>
  <si>
    <t>5dzu_39L_6.pdb</t>
  </si>
  <si>
    <t>5dzu_39M</t>
  </si>
  <si>
    <t>5dzu_39M_7.pdb</t>
  </si>
  <si>
    <t>5dzu_39N</t>
  </si>
  <si>
    <t>5dzu_39N_0.pdb</t>
  </si>
  <si>
    <t>5dzu_39P</t>
  </si>
  <si>
    <t>5dzu_39P_0.pdb</t>
  </si>
  <si>
    <t>5dzu_39Q</t>
  </si>
  <si>
    <t>5dzu_39Q_2.pdb</t>
  </si>
  <si>
    <t>5dzu_39R</t>
  </si>
  <si>
    <t>5dzu_39R_4.pdb</t>
  </si>
  <si>
    <t>5dzu_39S</t>
  </si>
  <si>
    <t>5dzu_39S_8.pdb</t>
  </si>
  <si>
    <t>5dzu_39T</t>
  </si>
  <si>
    <t>5dzu_39T_2.pdb</t>
  </si>
  <si>
    <t>5dzu_39V</t>
  </si>
  <si>
    <t>5dzu_39V_4.pdb</t>
  </si>
  <si>
    <t>5dzu_39W</t>
  </si>
  <si>
    <t>5dzu_39W_5.pdb</t>
  </si>
  <si>
    <t>5dzu_39Y</t>
  </si>
  <si>
    <t>5dzu_39Y_1.pdb</t>
  </si>
  <si>
    <t>5dzu_63A</t>
  </si>
  <si>
    <t>5dzu_63A_4.pdb</t>
  </si>
  <si>
    <t>5dzu_63C</t>
  </si>
  <si>
    <t>5dzu_63C_7.pdb</t>
  </si>
  <si>
    <t>5dzu_63D</t>
  </si>
  <si>
    <t>5dzu_63D_9.pdb</t>
  </si>
  <si>
    <t>5dzu_63E</t>
  </si>
  <si>
    <t>5dzu_63E_2.pdb</t>
  </si>
  <si>
    <t>5dzu_63F</t>
  </si>
  <si>
    <t>5dzu_63F_6.pdb</t>
  </si>
  <si>
    <t>5dzu_63G</t>
  </si>
  <si>
    <t>5dzu_63G_5.pdb</t>
  </si>
  <si>
    <t>5dzu_63H</t>
  </si>
  <si>
    <t>5dzu_63H_7.pdb</t>
  </si>
  <si>
    <t>5dzu_63I</t>
  </si>
  <si>
    <t>5dzu_63I_0.pdb</t>
  </si>
  <si>
    <t>5dzu_63K</t>
  </si>
  <si>
    <t>5dzu_63K_1.pdb</t>
  </si>
  <si>
    <t>5dzu_63L</t>
  </si>
  <si>
    <t>5dzu_63L_9.pdb</t>
  </si>
  <si>
    <t>5dzu_63M</t>
  </si>
  <si>
    <t>5dzu_63M_6.pdb</t>
  </si>
  <si>
    <t>5dzu_63N</t>
  </si>
  <si>
    <t>5dzu_63N_5.pdb</t>
  </si>
  <si>
    <t>5dzu_63P</t>
  </si>
  <si>
    <t>5dzu_63P_8.pdb</t>
  </si>
  <si>
    <t>5dzu_63Q</t>
  </si>
  <si>
    <t>5dzu_63Q_9.pdb</t>
  </si>
  <si>
    <t>5dzu_63R</t>
  </si>
  <si>
    <t>5dzu_63R_8.pdb</t>
  </si>
  <si>
    <t>5dzu_63S</t>
  </si>
  <si>
    <t>5dzu_63S_9.pdb</t>
  </si>
  <si>
    <t>5dzu_63T</t>
  </si>
  <si>
    <t>5dzu_63T_1.pdb</t>
  </si>
  <si>
    <t>5dzu_63V</t>
  </si>
  <si>
    <t>5dzu_63V_0.pdb</t>
  </si>
  <si>
    <t>5dzu_63W</t>
  </si>
  <si>
    <t>5dzu_63W_2.pdb</t>
  </si>
  <si>
    <t>5dzu_63Y</t>
  </si>
  <si>
    <t>5dzu_63Y_3.pdb</t>
  </si>
  <si>
    <t>5ec_39A</t>
  </si>
  <si>
    <t>5ec</t>
  </si>
  <si>
    <t>5ec_39A_0.pdb</t>
  </si>
  <si>
    <t>5ec_39C</t>
  </si>
  <si>
    <t>5ec_39C_1.pdb</t>
  </si>
  <si>
    <t>5ec_39D</t>
  </si>
  <si>
    <t>5ec_39D_2.pdb</t>
  </si>
  <si>
    <t>5ec_39E</t>
  </si>
  <si>
    <t>5ec_39E_4.pdb</t>
  </si>
  <si>
    <t>5ec_39F</t>
  </si>
  <si>
    <t>5ec_39F_5.pdb</t>
  </si>
  <si>
    <t>5ec_39G</t>
  </si>
  <si>
    <t>5ec_39G_9.pdb</t>
  </si>
  <si>
    <t>5ec_39H</t>
  </si>
  <si>
    <t>5ec_39H_9.pdb</t>
  </si>
  <si>
    <t>5ec_39I</t>
  </si>
  <si>
    <t>5ec_39I_3.pdb</t>
  </si>
  <si>
    <t>5ec_39K</t>
  </si>
  <si>
    <t>5ec_39K_6.pdb</t>
  </si>
  <si>
    <t>5ec_39L</t>
  </si>
  <si>
    <t>5ec_39L_9.pdb</t>
  </si>
  <si>
    <t>5ec_39M</t>
  </si>
  <si>
    <t>5ec_39M_6.pdb</t>
  </si>
  <si>
    <t>5ec_39N</t>
  </si>
  <si>
    <t>5ec_39N_5.pdb</t>
  </si>
  <si>
    <t>5ec_39P</t>
  </si>
  <si>
    <t>5ec_39P_8.pdb</t>
  </si>
  <si>
    <t>5ec_39Q</t>
  </si>
  <si>
    <t>5ec_39Q_3.pdb</t>
  </si>
  <si>
    <t>5ec_39R</t>
  </si>
  <si>
    <t>5ec_39R_1.pdb</t>
  </si>
  <si>
    <t>5ec_39S</t>
  </si>
  <si>
    <t>5ec_39S_7.pdb</t>
  </si>
  <si>
    <t>5ec_39T</t>
  </si>
  <si>
    <t>5ec_39T_5.pdb</t>
  </si>
  <si>
    <t>5ec_39V</t>
  </si>
  <si>
    <t>5ec_39V_8.pdb</t>
  </si>
  <si>
    <t>5ec_39W</t>
  </si>
  <si>
    <t>5ec_39W_6.pdb</t>
  </si>
  <si>
    <t>5ec_39Y</t>
  </si>
  <si>
    <t>5ec_39Y_5.pdb</t>
  </si>
  <si>
    <t>5ec_63A</t>
  </si>
  <si>
    <t>5ec_63A_3.pdb</t>
  </si>
  <si>
    <t>5ec_63C</t>
  </si>
  <si>
    <t>5ec_63C_9.pdb</t>
  </si>
  <si>
    <t>5ec_63D</t>
  </si>
  <si>
    <t>5ec_63D_5.pdb</t>
  </si>
  <si>
    <t>5ec_63E</t>
  </si>
  <si>
    <t>5ec_63E_3.pdb</t>
  </si>
  <si>
    <t>5ec_63F</t>
  </si>
  <si>
    <t>5ec_63F_6.pdb</t>
  </si>
  <si>
    <t>5ec_63G</t>
  </si>
  <si>
    <t>5ec_63G_4.pdb</t>
  </si>
  <si>
    <t>5ec_63H</t>
  </si>
  <si>
    <t>5ec_63H_1.pdb</t>
  </si>
  <si>
    <t>5ec_63I</t>
  </si>
  <si>
    <t>5ec_63I_5.pdb</t>
  </si>
  <si>
    <t>5ec_63K</t>
  </si>
  <si>
    <t>5ec_63K_3.pdb</t>
  </si>
  <si>
    <t>5ec_63L</t>
  </si>
  <si>
    <t>5ec_63L_4.pdb</t>
  </si>
  <si>
    <t>5ec_63M</t>
  </si>
  <si>
    <t>5ec_63M_2.pdb</t>
  </si>
  <si>
    <t>5ec_63N</t>
  </si>
  <si>
    <t>5ec_63N_3.pdb</t>
  </si>
  <si>
    <t>5ec_63P</t>
  </si>
  <si>
    <t>5ec_63P_8.pdb</t>
  </si>
  <si>
    <t>5ec_63Q</t>
  </si>
  <si>
    <t>5ec_63Q_3.pdb</t>
  </si>
  <si>
    <t>5ec_63R</t>
  </si>
  <si>
    <t>5ec_63R_7.pdb</t>
  </si>
  <si>
    <t>5ec_63S</t>
  </si>
  <si>
    <t>5ec_63S_9.pdb</t>
  </si>
  <si>
    <t>5ec_63T</t>
  </si>
  <si>
    <t>5ec_63T_6.pdb</t>
  </si>
  <si>
    <t>5ec_63V</t>
  </si>
  <si>
    <t>5ec_63V_1.pdb</t>
  </si>
  <si>
    <t>5ec_63W</t>
  </si>
  <si>
    <t>5ec_63W_9.pdb</t>
  </si>
  <si>
    <t>5ec_63Y</t>
  </si>
  <si>
    <t>5ec_63Y_1.pdb</t>
  </si>
  <si>
    <t>5eu_39A</t>
  </si>
  <si>
    <t>5eu</t>
  </si>
  <si>
    <t>5eu_39A_8.pdb</t>
  </si>
  <si>
    <t>5eu_39C</t>
  </si>
  <si>
    <t>5eu_39C_2.pdb</t>
  </si>
  <si>
    <t>5eu_39D</t>
  </si>
  <si>
    <t>5eu_39D_0.pdb</t>
  </si>
  <si>
    <t>5eu_39E</t>
  </si>
  <si>
    <t>5eu_39E_5.pdb</t>
  </si>
  <si>
    <t>5eu_39F</t>
  </si>
  <si>
    <t>5eu_39F_1.pdb</t>
  </si>
  <si>
    <t>5eu_39G</t>
  </si>
  <si>
    <t>5eu_39G_8.pdb</t>
  </si>
  <si>
    <t>5eu_39H</t>
  </si>
  <si>
    <t>5eu_39H_3.pdb</t>
  </si>
  <si>
    <t>5eu_39I</t>
  </si>
  <si>
    <t>5eu_39I_1.pdb</t>
  </si>
  <si>
    <t>5eu_39K</t>
  </si>
  <si>
    <t>5eu_39K_0.pdb</t>
  </si>
  <si>
    <t>5eu_39L</t>
  </si>
  <si>
    <t>5eu_39L_3.pdb</t>
  </si>
  <si>
    <t>5eu_39M</t>
  </si>
  <si>
    <t>5eu_39M_5.pdb</t>
  </si>
  <si>
    <t>5eu_39N</t>
  </si>
  <si>
    <t>5eu_39N_1.pdb</t>
  </si>
  <si>
    <t>5eu_39P</t>
  </si>
  <si>
    <t>5eu_39P_0.pdb</t>
  </si>
  <si>
    <t>5eu_39Q</t>
  </si>
  <si>
    <t>5eu_39Q_5.pdb</t>
  </si>
  <si>
    <t>5eu_39R</t>
  </si>
  <si>
    <t>5eu_39R_1.pdb</t>
  </si>
  <si>
    <t>5eu_39S</t>
  </si>
  <si>
    <t>5eu_39S_8.pdb</t>
  </si>
  <si>
    <t>5eu_39T</t>
  </si>
  <si>
    <t>5eu_39T_2.pdb</t>
  </si>
  <si>
    <t>5eu_39V</t>
  </si>
  <si>
    <t>5eu_39V_7.pdb</t>
  </si>
  <si>
    <t>5eu_39W</t>
  </si>
  <si>
    <t>5eu_39W_8.pdb</t>
  </si>
  <si>
    <t>5eu_39Y</t>
  </si>
  <si>
    <t>5eu_39Y_0.pdb</t>
  </si>
  <si>
    <t>5eu_63A</t>
  </si>
  <si>
    <t>5eu_63A_5.pdb</t>
  </si>
  <si>
    <t>5eu_63C</t>
  </si>
  <si>
    <t>5eu_63C_4.pdb</t>
  </si>
  <si>
    <t>5eu_63D</t>
  </si>
  <si>
    <t>5eu_63D_2.pdb</t>
  </si>
  <si>
    <t>5eu_63E</t>
  </si>
  <si>
    <t>5eu_63E_3.pdb</t>
  </si>
  <si>
    <t>5eu_63F</t>
  </si>
  <si>
    <t>5eu_63F_5.pdb</t>
  </si>
  <si>
    <t>5eu_63G</t>
  </si>
  <si>
    <t>5eu_63G_0.pdb</t>
  </si>
  <si>
    <t>5eu_63H</t>
  </si>
  <si>
    <t>5eu_63H_7.pdb</t>
  </si>
  <si>
    <t>5eu_63I</t>
  </si>
  <si>
    <t>5eu_63I_4.pdb</t>
  </si>
  <si>
    <t>5eu_63K</t>
  </si>
  <si>
    <t>5eu_63K_8.pdb</t>
  </si>
  <si>
    <t>5eu_63L</t>
  </si>
  <si>
    <t>5eu_63L_0.pdb</t>
  </si>
  <si>
    <t>5eu_63M</t>
  </si>
  <si>
    <t>5eu_63M_5.pdb</t>
  </si>
  <si>
    <t>5eu_63N</t>
  </si>
  <si>
    <t>5eu_63N_2.pdb</t>
  </si>
  <si>
    <t>5eu_63P</t>
  </si>
  <si>
    <t>5eu_63P_7.pdb</t>
  </si>
  <si>
    <t>5eu_63Q</t>
  </si>
  <si>
    <t>5eu_63Q_6.pdb</t>
  </si>
  <si>
    <t>5eu_63R</t>
  </si>
  <si>
    <t>5eu_63R_3.pdb</t>
  </si>
  <si>
    <t>5eu_63S</t>
  </si>
  <si>
    <t>5eu_63S_1.pdb</t>
  </si>
  <si>
    <t>5eu_63T</t>
  </si>
  <si>
    <t>5eu_63T_5.pdb</t>
  </si>
  <si>
    <t>5eu_63V</t>
  </si>
  <si>
    <t>5eu_63V_1.pdb</t>
  </si>
  <si>
    <t>5eu_63W</t>
  </si>
  <si>
    <t>5eu_63W_1.pdb</t>
  </si>
  <si>
    <t>5eu_63Y</t>
  </si>
  <si>
    <t>5eu_63Y_7.pdb</t>
  </si>
  <si>
    <t>c35amc_39A</t>
  </si>
  <si>
    <t>c35amc</t>
  </si>
  <si>
    <t>c35amc_39A_6.pdb</t>
  </si>
  <si>
    <t>c35amc_39C</t>
  </si>
  <si>
    <t>c35amc_39C_0.pdb</t>
  </si>
  <si>
    <t>c35amc_39D</t>
  </si>
  <si>
    <t>c35amc_39D_3.pdb</t>
  </si>
  <si>
    <t>c35amc_39E</t>
  </si>
  <si>
    <t>c35amc_39E_7.pdb</t>
  </si>
  <si>
    <t>c35amc_39F</t>
  </si>
  <si>
    <t>c35amc_39F_8.pdb</t>
  </si>
  <si>
    <t>c35amc_39G</t>
  </si>
  <si>
    <t>c35amc_39G_1.pdb</t>
  </si>
  <si>
    <t>c35amc_39H</t>
  </si>
  <si>
    <t>c35amc_39H_7.pdb</t>
  </si>
  <si>
    <t>c35amc_39I</t>
  </si>
  <si>
    <t>c35amc_39I_9.pdb</t>
  </si>
  <si>
    <t>c35amc_39K</t>
  </si>
  <si>
    <t>c35amc_39K_4.pdb</t>
  </si>
  <si>
    <t>c35amc_39L</t>
  </si>
  <si>
    <t>c35amc_39L_9.pdb</t>
  </si>
  <si>
    <t>c35amc_39M</t>
  </si>
  <si>
    <t>c35amc_39M_5.pdb</t>
  </si>
  <si>
    <t>c35amc_39N</t>
  </si>
  <si>
    <t>c35amc_39N_1.pdb</t>
  </si>
  <si>
    <t>c35amc_39P</t>
  </si>
  <si>
    <t>c35amc_39P_4.pdb</t>
  </si>
  <si>
    <t>c35amc_39Q</t>
  </si>
  <si>
    <t>c35amc_39Q_6.pdb</t>
  </si>
  <si>
    <t>c35amc_39R</t>
  </si>
  <si>
    <t>c35amc_39R_7.pdb</t>
  </si>
  <si>
    <t>c35amc_39S</t>
  </si>
  <si>
    <t>c35amc_39S_4.pdb</t>
  </si>
  <si>
    <t>c35amc_39T</t>
  </si>
  <si>
    <t>c35amc_39T_2.pdb</t>
  </si>
  <si>
    <t>c35amc_39V</t>
  </si>
  <si>
    <t>c35amc_39V_0.pdb</t>
  </si>
  <si>
    <t>c35amc_39W</t>
  </si>
  <si>
    <t>c35amc_39W_1.pdb</t>
  </si>
  <si>
    <t>c35amc_39Y</t>
  </si>
  <si>
    <t>c35amc_39Y_7.pdb</t>
  </si>
  <si>
    <t>c35amc_63A</t>
  </si>
  <si>
    <t>c35amc_63A_0.pdb</t>
  </si>
  <si>
    <t>c35amc_63C</t>
  </si>
  <si>
    <t>c35amc_63C_5.pdb</t>
  </si>
  <si>
    <t>c35amc_63D</t>
  </si>
  <si>
    <t>c35amc_63D_7.pdb</t>
  </si>
  <si>
    <t>c35amc_63E</t>
  </si>
  <si>
    <t>c35amc_63E_0.pdb</t>
  </si>
  <si>
    <t>c35amc_63F</t>
  </si>
  <si>
    <t>c35amc_63F_1.pdb</t>
  </si>
  <si>
    <t>c35amc_63G</t>
  </si>
  <si>
    <t>c35amc_63G_5.pdb</t>
  </si>
  <si>
    <t>c35amc_63H</t>
  </si>
  <si>
    <t>c35amc_63H_9.pdb</t>
  </si>
  <si>
    <t>c35amc_63I</t>
  </si>
  <si>
    <t>c35amc_63I_0.pdb</t>
  </si>
  <si>
    <t>c35amc_63K</t>
  </si>
  <si>
    <t>c35amc_63K_8.pdb</t>
  </si>
  <si>
    <t>c35amc_63L</t>
  </si>
  <si>
    <t>c35amc_63L_9.pdb</t>
  </si>
  <si>
    <t>c35amc_63M</t>
  </si>
  <si>
    <t>c35amc_63M_6.pdb</t>
  </si>
  <si>
    <t>c35amc_63N</t>
  </si>
  <si>
    <t>c35amc_63N_7.pdb</t>
  </si>
  <si>
    <t>c35amc_63P</t>
  </si>
  <si>
    <t>c35amc_63P_7.pdb</t>
  </si>
  <si>
    <t>c35amc_63Q</t>
  </si>
  <si>
    <t>c35amc_63Q_7.pdb</t>
  </si>
  <si>
    <t>c35amc_63R</t>
  </si>
  <si>
    <t>c35amc_63R_8.pdb</t>
  </si>
  <si>
    <t>c35amc_63S</t>
  </si>
  <si>
    <t>c35amc_63S_9.pdb</t>
  </si>
  <si>
    <t>c35amc_63T</t>
  </si>
  <si>
    <t>c35amc_63T_6.pdb</t>
  </si>
  <si>
    <t>c35amc_63V</t>
  </si>
  <si>
    <t>c35amc_63V_8.pdb</t>
  </si>
  <si>
    <t>c35amc_63W</t>
  </si>
  <si>
    <t>c35amc_63W_8.pdb</t>
  </si>
  <si>
    <t>c35amc_63Y</t>
  </si>
  <si>
    <t>c35amc_63Y_9.pdb</t>
  </si>
  <si>
    <t>c35amu_39A</t>
  </si>
  <si>
    <t>c35amu</t>
  </si>
  <si>
    <t>c35amu_39A_0.pdb</t>
  </si>
  <si>
    <t>c35amu_39C</t>
  </si>
  <si>
    <t>c35amu_39C_6.pdb</t>
  </si>
  <si>
    <t>c35amu_39D</t>
  </si>
  <si>
    <t>c35amu_39D_2.pdb</t>
  </si>
  <si>
    <t>c35amu_39E</t>
  </si>
  <si>
    <t>c35amu_39E_7.pdb</t>
  </si>
  <si>
    <t>c35amu_39F</t>
  </si>
  <si>
    <t>c35amu_39F_9.pdb</t>
  </si>
  <si>
    <t>c35amu_39G</t>
  </si>
  <si>
    <t>c35amu_39G_2.pdb</t>
  </si>
  <si>
    <t>c35amu_39H</t>
  </si>
  <si>
    <t>c35amu_39H_7.pdb</t>
  </si>
  <si>
    <t>c35amu_39I</t>
  </si>
  <si>
    <t>c35amu_39I_0.pdb</t>
  </si>
  <si>
    <t>c35amu_39K</t>
  </si>
  <si>
    <t>c35amu_39K_8.pdb</t>
  </si>
  <si>
    <t>c35amu_39L</t>
  </si>
  <si>
    <t>c35amu_39L_9.pdb</t>
  </si>
  <si>
    <t>c35amu_39M</t>
  </si>
  <si>
    <t>c35amu_39M_3.pdb</t>
  </si>
  <si>
    <t>c35amu_39N</t>
  </si>
  <si>
    <t>c35amu_39N_8.pdb</t>
  </si>
  <si>
    <t>c35amu_39P</t>
  </si>
  <si>
    <t>c35amu_39P_7.pdb</t>
  </si>
  <si>
    <t>c35amu_39Q</t>
  </si>
  <si>
    <t>c35amu_39Q_7.pdb</t>
  </si>
  <si>
    <t>c35amu_39R</t>
  </si>
  <si>
    <t>c35amu_39R_2.pdb</t>
  </si>
  <si>
    <t>c35amu_39S</t>
  </si>
  <si>
    <t>c35amu_39S_0.pdb</t>
  </si>
  <si>
    <t>c35amu_39T</t>
  </si>
  <si>
    <t>c35amu_39T_4.pdb</t>
  </si>
  <si>
    <t>c35amu_39V</t>
  </si>
  <si>
    <t>c35amu_39V_7.pdb</t>
  </si>
  <si>
    <t>c35amu_39W</t>
  </si>
  <si>
    <t>c35amu_39W_9.pdb</t>
  </si>
  <si>
    <t>c35amu_39Y</t>
  </si>
  <si>
    <t>c35amu_39Y_7.pdb</t>
  </si>
  <si>
    <t>c35amu_63A</t>
  </si>
  <si>
    <t>c35amu_63A_9.pdb</t>
  </si>
  <si>
    <t>c35amu_63C</t>
  </si>
  <si>
    <t>c35amu_63C_9.pdb</t>
  </si>
  <si>
    <t>c35amu_63D</t>
  </si>
  <si>
    <t>c35amu_63D_2.pdb</t>
  </si>
  <si>
    <t>c35amu_63E</t>
  </si>
  <si>
    <t>c35amu_63E_3.pdb</t>
  </si>
  <si>
    <t>c35amu_63F</t>
  </si>
  <si>
    <t>c35amu_63F_2.pdb</t>
  </si>
  <si>
    <t>c35amu_63G</t>
  </si>
  <si>
    <t>c35amu_63G_2.pdb</t>
  </si>
  <si>
    <t>c35amu_63H</t>
  </si>
  <si>
    <t>c35amu_63H_9.pdb</t>
  </si>
  <si>
    <t>c35amu_63I</t>
  </si>
  <si>
    <t>c35amu_63I_1.pdb</t>
  </si>
  <si>
    <t>c35amu_63K</t>
  </si>
  <si>
    <t>c35amu_63K_6.pdb</t>
  </si>
  <si>
    <t>c35amu_63L</t>
  </si>
  <si>
    <t>c35amu_63L_3.pdb</t>
  </si>
  <si>
    <t>c35amu_63M</t>
  </si>
  <si>
    <t>c35amu_63M_7.pdb</t>
  </si>
  <si>
    <t>c35amu_63N</t>
  </si>
  <si>
    <t>c35amu_63N_1.pdb</t>
  </si>
  <si>
    <t>c35amu_63P</t>
  </si>
  <si>
    <t>c35amu_63P_5.pdb</t>
  </si>
  <si>
    <t>c35amu_63Q</t>
  </si>
  <si>
    <t>c35amu_63Q_7.pdb</t>
  </si>
  <si>
    <t>c35amu_63R</t>
  </si>
  <si>
    <t>c35amu_63R_3.pdb</t>
  </si>
  <si>
    <t>c35amu_63S</t>
  </si>
  <si>
    <t>c35amu_63S_1.pdb</t>
  </si>
  <si>
    <t>c35amu_63T</t>
  </si>
  <si>
    <t>c35amu_63T_1.pdb</t>
  </si>
  <si>
    <t>c35amu_63V</t>
  </si>
  <si>
    <t>c35amu_63V_3.pdb</t>
  </si>
  <si>
    <t>c35amu_63W</t>
  </si>
  <si>
    <t>c35amu_63W_3.pdb</t>
  </si>
  <si>
    <t>c35amu_63Y</t>
  </si>
  <si>
    <t>c35amu_63Y_7.pdb</t>
  </si>
  <si>
    <t>cycloc_39A</t>
  </si>
  <si>
    <t>cycloc</t>
  </si>
  <si>
    <t>cycloc_39A_7.pdb</t>
  </si>
  <si>
    <t>cycloc_39C</t>
  </si>
  <si>
    <t>cycloc_39C_0.pdb</t>
  </si>
  <si>
    <t>cycloc_39D</t>
  </si>
  <si>
    <t>cycloc_39D_9.pdb</t>
  </si>
  <si>
    <t>cycloc_39E</t>
  </si>
  <si>
    <t>cycloc_39E_3.pdb</t>
  </si>
  <si>
    <t>cycloc_39F</t>
  </si>
  <si>
    <t>cycloc_39F_8.pdb</t>
  </si>
  <si>
    <t>cycloc_39G</t>
  </si>
  <si>
    <t>cycloc_39G_9.pdb</t>
  </si>
  <si>
    <t>cycloc_39H</t>
  </si>
  <si>
    <t>cycloc_39H_7.pdb</t>
  </si>
  <si>
    <t>cycloc_39I</t>
  </si>
  <si>
    <t>cycloc_39I_3.pdb</t>
  </si>
  <si>
    <t>cycloc_39K</t>
  </si>
  <si>
    <t>cycloc_39K_8.pdb</t>
  </si>
  <si>
    <t>cycloc_39L</t>
  </si>
  <si>
    <t>cycloc_39L_7.pdb</t>
  </si>
  <si>
    <t>cycloc_39M</t>
  </si>
  <si>
    <t>cycloc_39M_8.pdb</t>
  </si>
  <si>
    <t>cycloc_39N</t>
  </si>
  <si>
    <t>cycloc_39N_5.pdb</t>
  </si>
  <si>
    <t>cycloc_39P</t>
  </si>
  <si>
    <t>cycloc_39P_6.pdb</t>
  </si>
  <si>
    <t>cycloc_39Q</t>
  </si>
  <si>
    <t>cycloc_39Q_5.pdb</t>
  </si>
  <si>
    <t>cycloc_39R</t>
  </si>
  <si>
    <t>cycloc_39R_7.pdb</t>
  </si>
  <si>
    <t>cycloc_39S</t>
  </si>
  <si>
    <t>cycloc_39S_6.pdb</t>
  </si>
  <si>
    <t>cycloc_39T</t>
  </si>
  <si>
    <t>cycloc_39T_6.pdb</t>
  </si>
  <si>
    <t>cycloc_39V</t>
  </si>
  <si>
    <t>cycloc_39V_9.pdb</t>
  </si>
  <si>
    <t>cycloc_39W</t>
  </si>
  <si>
    <t>cycloc_39W_0.pdb</t>
  </si>
  <si>
    <t>cycloc_39Y</t>
  </si>
  <si>
    <t>cycloc_39Y_7.pdb</t>
  </si>
  <si>
    <t>cycloc_63A</t>
  </si>
  <si>
    <t>cycloc_63A_9.pdb</t>
  </si>
  <si>
    <t>cycloc_63C</t>
  </si>
  <si>
    <t>cycloc_63C_5.pdb</t>
  </si>
  <si>
    <t>cycloc_63D</t>
  </si>
  <si>
    <t>cycloc_63D_3.pdb</t>
  </si>
  <si>
    <t>cycloc_63E</t>
  </si>
  <si>
    <t>cycloc_63E_8.pdb</t>
  </si>
  <si>
    <t>cycloc_63F</t>
  </si>
  <si>
    <t>cycloc_63F_7.pdb</t>
  </si>
  <si>
    <t>cycloc_63G</t>
  </si>
  <si>
    <t>cycloc_63G_5.pdb</t>
  </si>
  <si>
    <t>cycloc_63H</t>
  </si>
  <si>
    <t>cycloc_63H_8.pdb</t>
  </si>
  <si>
    <t>cycloc_63I</t>
  </si>
  <si>
    <t>cycloc_63I_3.pdb</t>
  </si>
  <si>
    <t>cycloc_63K</t>
  </si>
  <si>
    <t>cycloc_63K_2.pdb</t>
  </si>
  <si>
    <t>cycloc_63L</t>
  </si>
  <si>
    <t>cycloc_63L_4.pdb</t>
  </si>
  <si>
    <t>cycloc_63M</t>
  </si>
  <si>
    <t>cycloc_63M_6.pdb</t>
  </si>
  <si>
    <t>cycloc_63N</t>
  </si>
  <si>
    <t>cycloc_63N_5.pdb</t>
  </si>
  <si>
    <t>cycloc_63P</t>
  </si>
  <si>
    <t>cycloc_63P_9.pdb</t>
  </si>
  <si>
    <t>cycloc_63Q</t>
  </si>
  <si>
    <t>cycloc_63Q_2.pdb</t>
  </si>
  <si>
    <t>cycloc_63R</t>
  </si>
  <si>
    <t>cycloc_63R_4.pdb</t>
  </si>
  <si>
    <t>cycloc_63S</t>
  </si>
  <si>
    <t>cycloc_63S_9.pdb</t>
  </si>
  <si>
    <t>cycloc_63T</t>
  </si>
  <si>
    <t>cycloc_63T_4.pdb</t>
  </si>
  <si>
    <t>cycloc_63V</t>
  </si>
  <si>
    <t>cycloc_63V_5.pdb</t>
  </si>
  <si>
    <t>cycloc_63W</t>
  </si>
  <si>
    <t>cycloc_63W_0.pdb</t>
  </si>
  <si>
    <t>cycloc_63Y</t>
  </si>
  <si>
    <t>cycloc_63Y_5.pdb</t>
  </si>
  <si>
    <t>cyclou_39A</t>
  </si>
  <si>
    <t>cyclou</t>
  </si>
  <si>
    <t>cyclou_39A_4.pdb</t>
  </si>
  <si>
    <t>cyclou_39C</t>
  </si>
  <si>
    <t>cyclou_39C_0.pdb</t>
  </si>
  <si>
    <t>cyclou_39D</t>
  </si>
  <si>
    <t>cyclou_39D_1.pdb</t>
  </si>
  <si>
    <t>cyclou_39E</t>
  </si>
  <si>
    <t>cyclou_39E_2.pdb</t>
  </si>
  <si>
    <t>cyclou_39F</t>
  </si>
  <si>
    <t>cyclou_39F_4.pdb</t>
  </si>
  <si>
    <t>cyclou_39G</t>
  </si>
  <si>
    <t>cyclou_39G_2.pdb</t>
  </si>
  <si>
    <t>cyclou_39H</t>
  </si>
  <si>
    <t>cyclou_39H_7.pdb</t>
  </si>
  <si>
    <t>cyclou_39I</t>
  </si>
  <si>
    <t>cyclou_39I_8.pdb</t>
  </si>
  <si>
    <t>cyclou_39K</t>
  </si>
  <si>
    <t>cyclou_39K_7.pdb</t>
  </si>
  <si>
    <t>cyclou_39L</t>
  </si>
  <si>
    <t>cyclou_39L_9.pdb</t>
  </si>
  <si>
    <t>cyclou_39M</t>
  </si>
  <si>
    <t>cyclou_39M_4.pdb</t>
  </si>
  <si>
    <t>cyclou_39N</t>
  </si>
  <si>
    <t>cyclou_39N_2.pdb</t>
  </si>
  <si>
    <t>cyclou_39P</t>
  </si>
  <si>
    <t>cyclou_39P_1.pdb</t>
  </si>
  <si>
    <t>cyclou_39Q</t>
  </si>
  <si>
    <t>cyclou_39Q_9.pdb</t>
  </si>
  <si>
    <t>cyclou_39R</t>
  </si>
  <si>
    <t>cyclou_39R_5.pdb</t>
  </si>
  <si>
    <t>cyclou_39S</t>
  </si>
  <si>
    <t>cyclou_39S_8.pdb</t>
  </si>
  <si>
    <t>cyclou_39T</t>
  </si>
  <si>
    <t>cyclou_39T_3.pdb</t>
  </si>
  <si>
    <t>cyclou_39V</t>
  </si>
  <si>
    <t>cyclou_39V_0.pdb</t>
  </si>
  <si>
    <t>cyclou_39W</t>
  </si>
  <si>
    <t>cyclou_39W_8.pdb</t>
  </si>
  <si>
    <t>cyclou_39Y</t>
  </si>
  <si>
    <t>cyclou_39Y_7.pdb</t>
  </si>
  <si>
    <t>cyclou_63A</t>
  </si>
  <si>
    <t>cyclou_63A_6.pdb</t>
  </si>
  <si>
    <t>cyclou_63C</t>
  </si>
  <si>
    <t>cyclou_63C_0.pdb</t>
  </si>
  <si>
    <t>cyclou_63D</t>
  </si>
  <si>
    <t>cyclou_63D_8.pdb</t>
  </si>
  <si>
    <t>cyclou_63E</t>
  </si>
  <si>
    <t>cyclou_63E_6.pdb</t>
  </si>
  <si>
    <t>cyclou_63F</t>
  </si>
  <si>
    <t>cyclou_63F_8.pdb</t>
  </si>
  <si>
    <t>cyclou_63G</t>
  </si>
  <si>
    <t>cyclou_63G_4.pdb</t>
  </si>
  <si>
    <t>cyclou_63H</t>
  </si>
  <si>
    <t>cyclou_63H_1.pdb</t>
  </si>
  <si>
    <t>cyclou_63I</t>
  </si>
  <si>
    <t>cyclou_63I_6.pdb</t>
  </si>
  <si>
    <t>cyclou_63K</t>
  </si>
  <si>
    <t>cyclou_63K_5.pdb</t>
  </si>
  <si>
    <t>cyclou_63L</t>
  </si>
  <si>
    <t>cyclou_63L_1.pdb</t>
  </si>
  <si>
    <t>cyclou_63M</t>
  </si>
  <si>
    <t>cyclou_63M_9.pdb</t>
  </si>
  <si>
    <t>cyclou_63N</t>
  </si>
  <si>
    <t>cyclou_63N_1.pdb</t>
  </si>
  <si>
    <t>cyclou_63P</t>
  </si>
  <si>
    <t>cyclou_63P_8.pdb</t>
  </si>
  <si>
    <t>cyclou_63Q</t>
  </si>
  <si>
    <t>cyclou_63Q_5.pdb</t>
  </si>
  <si>
    <t>cyclou_63R</t>
  </si>
  <si>
    <t>cyclou_63R_1.pdb</t>
  </si>
  <si>
    <t>cyclou_63S</t>
  </si>
  <si>
    <t>cyclou_63S_8.pdb</t>
  </si>
  <si>
    <t>cyclou_63T</t>
  </si>
  <si>
    <t>cyclou_63T_4.pdb</t>
  </si>
  <si>
    <t>cyclou_63V</t>
  </si>
  <si>
    <t>cyclou_63V_9.pdb</t>
  </si>
  <si>
    <t>cyclou_63W</t>
  </si>
  <si>
    <t>cyclou_63W_7.pdb</t>
  </si>
  <si>
    <t>cyclou_63Y</t>
  </si>
  <si>
    <t>cyclou_63Y_4.pdb</t>
  </si>
  <si>
    <t>m5c_39A</t>
  </si>
  <si>
    <t>m5c</t>
  </si>
  <si>
    <t>m5c_39A_8.pdb</t>
  </si>
  <si>
    <t>m5c_39C</t>
  </si>
  <si>
    <t>m5c_39C_0.pdb</t>
  </si>
  <si>
    <t>m5c_39D</t>
  </si>
  <si>
    <t>m5c_39D_4.pdb</t>
  </si>
  <si>
    <t>m5c_39E</t>
  </si>
  <si>
    <t>m5c_39E_6.pdb</t>
  </si>
  <si>
    <t>m5c_39F</t>
  </si>
  <si>
    <t>m5c_39F_1.pdb</t>
  </si>
  <si>
    <t>m5c_39G</t>
  </si>
  <si>
    <t>m5c_39G_4.pdb</t>
  </si>
  <si>
    <t>m5c_39H</t>
  </si>
  <si>
    <t>m5c_39H_3.pdb</t>
  </si>
  <si>
    <t>m5c_39I</t>
  </si>
  <si>
    <t>m5c_39I_5.pdb</t>
  </si>
  <si>
    <t>m5c_39K</t>
  </si>
  <si>
    <t>m5c_39K_9.pdb</t>
  </si>
  <si>
    <t>m5c_39L</t>
  </si>
  <si>
    <t>m5c_39L_4.pdb</t>
  </si>
  <si>
    <t>m5c_39M</t>
  </si>
  <si>
    <t>m5c_39M_2.pdb</t>
  </si>
  <si>
    <t>m5c_39N</t>
  </si>
  <si>
    <t>m5c_39N_2.pdb</t>
  </si>
  <si>
    <t>m5c_39P</t>
  </si>
  <si>
    <t>m5c_39P_4.pdb</t>
  </si>
  <si>
    <t>m5c_39Q</t>
  </si>
  <si>
    <t>m5c_39Q_1.pdb</t>
  </si>
  <si>
    <t>m5c_39R</t>
  </si>
  <si>
    <t>m5c_39R_2.pdb</t>
  </si>
  <si>
    <t>m5c_39S</t>
  </si>
  <si>
    <t>m5c_39S_0.pdb</t>
  </si>
  <si>
    <t>m5c_39T</t>
  </si>
  <si>
    <t>m5c_39T_1.pdb</t>
  </si>
  <si>
    <t>m5c_39V</t>
  </si>
  <si>
    <t>m5c_39V_1.pdb</t>
  </si>
  <si>
    <t>m5c_39W</t>
  </si>
  <si>
    <t>m5c_39W_6.pdb</t>
  </si>
  <si>
    <t>m5c_39Y</t>
  </si>
  <si>
    <t>m5c_39Y_9.pdb</t>
  </si>
  <si>
    <t>m5c_63A</t>
  </si>
  <si>
    <t>m5c_63A_6.pdb</t>
  </si>
  <si>
    <t>m5c_63C</t>
  </si>
  <si>
    <t>m5c_63C_0.pdb</t>
  </si>
  <si>
    <t>m5c_63D</t>
  </si>
  <si>
    <t>m5c_63D_3.pdb</t>
  </si>
  <si>
    <t>m5c_63E</t>
  </si>
  <si>
    <t>m5c_63E_1.pdb</t>
  </si>
  <si>
    <t>m5c_63F</t>
  </si>
  <si>
    <t>m5c_63F_1.pdb</t>
  </si>
  <si>
    <t>m5c_63G</t>
  </si>
  <si>
    <t>m5c_63G_5.pdb</t>
  </si>
  <si>
    <t>m5c_63H</t>
  </si>
  <si>
    <t>m5c_63H_6.pdb</t>
  </si>
  <si>
    <t>m5c_63I</t>
  </si>
  <si>
    <t>m5c_63I_2.pdb</t>
  </si>
  <si>
    <t>m5c_63K</t>
  </si>
  <si>
    <t>m5c_63K_3.pdb</t>
  </si>
  <si>
    <t>m5c_63L</t>
  </si>
  <si>
    <t>m5c_63L_3.pdb</t>
  </si>
  <si>
    <t>m5c_63M</t>
  </si>
  <si>
    <t>m5c_63M_5.pdb</t>
  </si>
  <si>
    <t>m5c_63N</t>
  </si>
  <si>
    <t>m5c_63N_4.pdb</t>
  </si>
  <si>
    <t>m5c_63P</t>
  </si>
  <si>
    <t>m5c_63P_9.pdb</t>
  </si>
  <si>
    <t>m5c_63Q</t>
  </si>
  <si>
    <t>m5c_63Q_1.pdb</t>
  </si>
  <si>
    <t>m5c_63R</t>
  </si>
  <si>
    <t>m5c_63R_5.pdb</t>
  </si>
  <si>
    <t>m5c_63S</t>
  </si>
  <si>
    <t>m5c_63S_3.pdb</t>
  </si>
  <si>
    <t>m5c_63T</t>
  </si>
  <si>
    <t>m5c_63T_4.pdb</t>
  </si>
  <si>
    <t>m5c_63V</t>
  </si>
  <si>
    <t>m5c_63V_5.pdb</t>
  </si>
  <si>
    <t>m5c_63W</t>
  </si>
  <si>
    <t>m5c_63W_7.pdb</t>
  </si>
  <si>
    <t>m5c_63Y</t>
  </si>
  <si>
    <t>m5c_63Y_0.pdb</t>
  </si>
  <si>
    <t>m5u_39A</t>
  </si>
  <si>
    <t>m5u</t>
  </si>
  <si>
    <t>m5u_39A_1.pdb</t>
  </si>
  <si>
    <t>m5u_39C</t>
  </si>
  <si>
    <t>m5u_39C_6.pdb</t>
  </si>
  <si>
    <t>m5u_39D</t>
  </si>
  <si>
    <t>m5u_39D_5.pdb</t>
  </si>
  <si>
    <t>m5u_39E</t>
  </si>
  <si>
    <t>m5u_39E_4.pdb</t>
  </si>
  <si>
    <t>m5u_39F</t>
  </si>
  <si>
    <t>m5u_39F_1.pdb</t>
  </si>
  <si>
    <t>m5u_39G</t>
  </si>
  <si>
    <t>m5u_39G_7.pdb</t>
  </si>
  <si>
    <t>m5u_39H</t>
  </si>
  <si>
    <t>m5u_39H_9.pdb</t>
  </si>
  <si>
    <t>m5u_39I</t>
  </si>
  <si>
    <t>m5u_39I_2.pdb</t>
  </si>
  <si>
    <t>m5u_39K</t>
  </si>
  <si>
    <t>m5u_39K_7.pdb</t>
  </si>
  <si>
    <t>m5u_39L</t>
  </si>
  <si>
    <t>m5u_39L_5.pdb</t>
  </si>
  <si>
    <t>m5u_39M</t>
  </si>
  <si>
    <t>m5u_39M_9.pdb</t>
  </si>
  <si>
    <t>m5u_39N</t>
  </si>
  <si>
    <t>m5u_39N_9.pdb</t>
  </si>
  <si>
    <t>m5u_39P</t>
  </si>
  <si>
    <t>m5u_39P_2.pdb</t>
  </si>
  <si>
    <t>m5u_39Q</t>
  </si>
  <si>
    <t>m5u_39Q_5.pdb</t>
  </si>
  <si>
    <t>m5u_39R</t>
  </si>
  <si>
    <t>m5u_39R_6.pdb</t>
  </si>
  <si>
    <t>m5u_39S</t>
  </si>
  <si>
    <t>m5u_39S_1.pdb</t>
  </si>
  <si>
    <t>m5u_39T</t>
  </si>
  <si>
    <t>m5u_39T_7.pdb</t>
  </si>
  <si>
    <t>m5u_39V</t>
  </si>
  <si>
    <t>m5u_39V_0.pdb</t>
  </si>
  <si>
    <t>m5u_39W</t>
  </si>
  <si>
    <t>m5u_39W_0.pdb</t>
  </si>
  <si>
    <t>m5u_39Y</t>
  </si>
  <si>
    <t>m5u_39Y_5.pdb</t>
  </si>
  <si>
    <t>m5u_63A</t>
  </si>
  <si>
    <t>m5u_63A_6.pdb</t>
  </si>
  <si>
    <t>m5u_63C</t>
  </si>
  <si>
    <t>m5u_63C_2.pdb</t>
  </si>
  <si>
    <t>m5u_63D</t>
  </si>
  <si>
    <t>m5u_63D_2.pdb</t>
  </si>
  <si>
    <t>m5u_63E</t>
  </si>
  <si>
    <t>m5u_63E_7.pdb</t>
  </si>
  <si>
    <t>m5u_63F</t>
  </si>
  <si>
    <t>m5u_63F_3.pdb</t>
  </si>
  <si>
    <t>m5u_63G</t>
  </si>
  <si>
    <t>m5u_63G_1.pdb</t>
  </si>
  <si>
    <t>m5u_63H</t>
  </si>
  <si>
    <t>m5u_63H_7.pdb</t>
  </si>
  <si>
    <t>m5u_63I</t>
  </si>
  <si>
    <t>m5u_63I_2.pdb</t>
  </si>
  <si>
    <t>m5u_63K</t>
  </si>
  <si>
    <t>m5u_63K_6.pdb</t>
  </si>
  <si>
    <t>m5u_63L</t>
  </si>
  <si>
    <t>m5u_63L_8.pdb</t>
  </si>
  <si>
    <t>m5u_63M</t>
  </si>
  <si>
    <t>m5u_63M_9.pdb</t>
  </si>
  <si>
    <t>m5u_63N</t>
  </si>
  <si>
    <t>m5u_63N_9.pdb</t>
  </si>
  <si>
    <t>m5u_63P</t>
  </si>
  <si>
    <t>m5u_63P_0.pdb</t>
  </si>
  <si>
    <t>m5u_63Q</t>
  </si>
  <si>
    <t>m5u_63Q_6.pdb</t>
  </si>
  <si>
    <t>m5u_63R</t>
  </si>
  <si>
    <t>m5u_63R_5.pdb</t>
  </si>
  <si>
    <t>m5u_63S</t>
  </si>
  <si>
    <t>m5u_63S_1.pdb</t>
  </si>
  <si>
    <t>m5u_63T</t>
  </si>
  <si>
    <t>m5u_63T_4.pdb</t>
  </si>
  <si>
    <t>m5u_63V</t>
  </si>
  <si>
    <t>m5u_63V_7.pdb</t>
  </si>
  <si>
    <t>m5u_63W</t>
  </si>
  <si>
    <t>m5u_63W_4.pdb</t>
  </si>
  <si>
    <t>m5u_63Y</t>
  </si>
  <si>
    <t>m5u_63Y_3.pdb</t>
  </si>
  <si>
    <t>wtc_39A</t>
  </si>
  <si>
    <t>wtc</t>
  </si>
  <si>
    <t>wtc_39A_9.pdb</t>
  </si>
  <si>
    <t>wtc_39C</t>
  </si>
  <si>
    <t>wtc_39C_7.pdb</t>
  </si>
  <si>
    <t>wtc_39D</t>
  </si>
  <si>
    <t>wtc_39D_2.pdb</t>
  </si>
  <si>
    <t>wtc_39E</t>
  </si>
  <si>
    <t>wtc_39E_4.pdb</t>
  </si>
  <si>
    <t>wtc_39F</t>
  </si>
  <si>
    <t>wtc_39F_2.pdb</t>
  </si>
  <si>
    <t>wtc_39G</t>
  </si>
  <si>
    <t>wtc_39G_9.pdb</t>
  </si>
  <si>
    <t>wtc_39H</t>
  </si>
  <si>
    <t>wtc_39H_3.pdb</t>
  </si>
  <si>
    <t>wtc_39I</t>
  </si>
  <si>
    <t>wtc_39I_0.pdb</t>
  </si>
  <si>
    <t>wtc_39K</t>
  </si>
  <si>
    <t>wtc_39K_2.pdb</t>
  </si>
  <si>
    <t>wtc_39L</t>
  </si>
  <si>
    <t>wtc_39L_8.pdb</t>
  </si>
  <si>
    <t>wtc_39M</t>
  </si>
  <si>
    <t>wtc_39M_1.pdb</t>
  </si>
  <si>
    <t>wtc_39N</t>
  </si>
  <si>
    <t>wtc_39N_3.pdb</t>
  </si>
  <si>
    <t>wtc_39P</t>
  </si>
  <si>
    <t>wtc_39P_1.pdb</t>
  </si>
  <si>
    <t>wtc_39Q</t>
  </si>
  <si>
    <t>wtc_39Q_3.pdb</t>
  </si>
  <si>
    <t>wtc_39R</t>
  </si>
  <si>
    <t>wtc_39R_9.pdb</t>
  </si>
  <si>
    <t>wtc_39S</t>
  </si>
  <si>
    <t>wtc_39S_8.pdb</t>
  </si>
  <si>
    <t>wtc_39T</t>
  </si>
  <si>
    <t>wtc_39T_1.pdb</t>
  </si>
  <si>
    <t>wtc_39V</t>
  </si>
  <si>
    <t>wtc_39V_8.pdb</t>
  </si>
  <si>
    <t>wtc_39W</t>
  </si>
  <si>
    <t>wtc_39W_2.pdb</t>
  </si>
  <si>
    <t>wtc_39Y</t>
  </si>
  <si>
    <t>wtc_39Y_1.pdb</t>
  </si>
  <si>
    <t>wtc_63A</t>
  </si>
  <si>
    <t>wtc_63A_1.pdb</t>
  </si>
  <si>
    <t>wtc_63C</t>
  </si>
  <si>
    <t>wtc_63C_3.pdb</t>
  </si>
  <si>
    <t>wtc_63D</t>
  </si>
  <si>
    <t>wtc_63D_0.pdb</t>
  </si>
  <si>
    <t>wtc_63E</t>
  </si>
  <si>
    <t>wtc_63E_6.pdb</t>
  </si>
  <si>
    <t>wtc_63F</t>
  </si>
  <si>
    <t>wtc_63F_2.pdb</t>
  </si>
  <si>
    <t>wtc_63G</t>
  </si>
  <si>
    <t>wtc_63G_1.pdb</t>
  </si>
  <si>
    <t>wtc_63H</t>
  </si>
  <si>
    <t>wtc_63H_5.pdb</t>
  </si>
  <si>
    <t>wtc_63I</t>
  </si>
  <si>
    <t>wtc_63I_1.pdb</t>
  </si>
  <si>
    <t>wtc_63K</t>
  </si>
  <si>
    <t>wtc_63K_2.pdb</t>
  </si>
  <si>
    <t>wtc_63L</t>
  </si>
  <si>
    <t>wtc_63L_0.pdb</t>
  </si>
  <si>
    <t>wtc_63M</t>
  </si>
  <si>
    <t>wtc_63M_4.pdb</t>
  </si>
  <si>
    <t>wtc_63N</t>
  </si>
  <si>
    <t>wtc_63N_5.pdb</t>
  </si>
  <si>
    <t>wtc_63P</t>
  </si>
  <si>
    <t>wtc_63P_5.pdb</t>
  </si>
  <si>
    <t>wtc_63Q</t>
  </si>
  <si>
    <t>wtc_63Q_2.pdb</t>
  </si>
  <si>
    <t>wtc_63R</t>
  </si>
  <si>
    <t>wtc_63R_1.pdb</t>
  </si>
  <si>
    <t>wtc_63S</t>
  </si>
  <si>
    <t>wtc_63S_3.pdb</t>
  </si>
  <si>
    <t>wtc_63T</t>
  </si>
  <si>
    <t>wtc_63T_8.pdb</t>
  </si>
  <si>
    <t>wtc_63V</t>
  </si>
  <si>
    <t>wtc_63V_8.pdb</t>
  </si>
  <si>
    <t>wtc_63W</t>
  </si>
  <si>
    <t>wtc_63W_1.pdb</t>
  </si>
  <si>
    <t>wtc_63Y</t>
  </si>
  <si>
    <t>wtc_63Y_1.pdb</t>
  </si>
  <si>
    <t>wtu_39A</t>
  </si>
  <si>
    <t>wtu</t>
  </si>
  <si>
    <t>wtu_39A_2.pdb</t>
  </si>
  <si>
    <t>wtu_39C</t>
  </si>
  <si>
    <t>wtu_39C_5.pdb</t>
  </si>
  <si>
    <t>wtu_39D</t>
  </si>
  <si>
    <t>wtu_39D_4.pdb</t>
  </si>
  <si>
    <t>wtu_39E</t>
  </si>
  <si>
    <t>wtu_39E_0.pdb</t>
  </si>
  <si>
    <t>wtu_39F</t>
  </si>
  <si>
    <t>wtu_39F_9.pdb</t>
  </si>
  <si>
    <t>wtu_39G</t>
  </si>
  <si>
    <t>wtu_39G_0.pdb</t>
  </si>
  <si>
    <t>wtu_39H</t>
  </si>
  <si>
    <t>wtu_39H_8.pdb</t>
  </si>
  <si>
    <t>wtu_39I</t>
  </si>
  <si>
    <t>wtu_39I_1.pdb</t>
  </si>
  <si>
    <t>wtu_39K</t>
  </si>
  <si>
    <t>wtu_39K_8.pdb</t>
  </si>
  <si>
    <t>wtu_39L</t>
  </si>
  <si>
    <t>wtu_39L_6.pdb</t>
  </si>
  <si>
    <t>wtu_39M</t>
  </si>
  <si>
    <t>wtu_39M_3.pdb</t>
  </si>
  <si>
    <t>wtu_39N</t>
  </si>
  <si>
    <t>wtu_39N_6.pdb</t>
  </si>
  <si>
    <t>wtu_39P</t>
  </si>
  <si>
    <t>wtu_39P_5.pdb</t>
  </si>
  <si>
    <t>wtu_39Q</t>
  </si>
  <si>
    <t>wtu_39Q_2.pdb</t>
  </si>
  <si>
    <t>wtu_39R</t>
  </si>
  <si>
    <t>wtu_39R_5.pdb</t>
  </si>
  <si>
    <t>wtu_39S</t>
  </si>
  <si>
    <t>wtu_39S_8.pdb</t>
  </si>
  <si>
    <t>wtu_39T</t>
  </si>
  <si>
    <t>wtu_39T_8.pdb</t>
  </si>
  <si>
    <t>wtu_39V</t>
  </si>
  <si>
    <t>wtu_39V_0.pdb</t>
  </si>
  <si>
    <t>wtu_39W</t>
  </si>
  <si>
    <t>wtu_39W_0.pdb</t>
  </si>
  <si>
    <t>wtu_39Y</t>
  </si>
  <si>
    <t>wtu_39Y_6.pdb</t>
  </si>
  <si>
    <t>wtu_63A</t>
  </si>
  <si>
    <t>wtu_63A_3.pdb</t>
  </si>
  <si>
    <t>wtu_63C</t>
  </si>
  <si>
    <t>wtu_63C_8.pdb</t>
  </si>
  <si>
    <t>wtu_63D</t>
  </si>
  <si>
    <t>wtu_63D_5.pdb</t>
  </si>
  <si>
    <t>wtu_63E</t>
  </si>
  <si>
    <t>wtu_63E_9.pdb</t>
  </si>
  <si>
    <t>wtu_63F</t>
  </si>
  <si>
    <t>wtu_63F_2.pdb</t>
  </si>
  <si>
    <t>wtu_63G</t>
  </si>
  <si>
    <t>wtu_63G_2.pdb</t>
  </si>
  <si>
    <t>wtu_63H</t>
  </si>
  <si>
    <t>wtu_63H_0.pdb</t>
  </si>
  <si>
    <t>wtu_63I</t>
  </si>
  <si>
    <t>wtu_63I_5.pdb</t>
  </si>
  <si>
    <t>wtu_63K</t>
  </si>
  <si>
    <t>wtu_63K_5.pdb</t>
  </si>
  <si>
    <t>wtu_63L</t>
  </si>
  <si>
    <t>wtu_63L_3.pdb</t>
  </si>
  <si>
    <t>wtu_63M</t>
  </si>
  <si>
    <t>wtu_63M_6.pdb</t>
  </si>
  <si>
    <t>wtu_63N</t>
  </si>
  <si>
    <t>wtu_63N_8.pdb</t>
  </si>
  <si>
    <t>wtu_63P</t>
  </si>
  <si>
    <t>wtu_63P_1.pdb</t>
  </si>
  <si>
    <t>wtu_63Q</t>
  </si>
  <si>
    <t>wtu_63Q_0.pdb</t>
  </si>
  <si>
    <t>wtu_63R</t>
  </si>
  <si>
    <t>wtu_63R_3.pdb</t>
  </si>
  <si>
    <t>wtu_63S</t>
  </si>
  <si>
    <t>wtu_63S_0.pdb</t>
  </si>
  <si>
    <t>wtu_63T</t>
  </si>
  <si>
    <t>wtu_63T_2.pdb</t>
  </si>
  <si>
    <t>wtu_63V</t>
  </si>
  <si>
    <t>wtu_63V_0.pdb</t>
  </si>
  <si>
    <t>wtu_63W</t>
  </si>
  <si>
    <t>wtu_63W_5.pdb</t>
  </si>
  <si>
    <t>wtu_63Y</t>
  </si>
  <si>
    <t>wtu_63Y_8.pdb</t>
  </si>
  <si>
    <t>Res 65</t>
  </si>
  <si>
    <t>Res 89</t>
  </si>
  <si>
    <t>*</t>
  </si>
  <si>
    <t>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</si>
</sst>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1" fontId="0" fillId="0" borderId="0" xfId="0" applyNumberFormat="1"/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33" borderId="33" xfId="0" applyNumberFormat="1" applyFill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9" xfId="0" applyNumberForma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33" borderId="32" xfId="0" applyNumberFormat="1" applyFill="1" applyBorder="1" applyAlignment="1">
      <alignment horizontal="center" vertical="center"/>
    </xf>
    <xf numFmtId="1" fontId="0" fillId="0" borderId="33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6401"/>
  <sheetViews>
    <sheetView topLeftCell="E1" workbookViewId="0">
      <selection activeCell="J6382" sqref="J6382"/>
    </sheetView>
  </sheetViews>
  <sheetFormatPr defaultRowHeight="15" x14ac:dyDescent="0.25"/>
  <cols>
    <col min="1" max="4" width="0" hidden="1" customWidth="1"/>
    <col min="5" max="5" width="12.5703125" bestFit="1" customWidth="1"/>
    <col min="10" max="10" width="18.85546875" bestFit="1" customWidth="1"/>
    <col min="11" max="11" width="4.85546875" bestFit="1" customWidth="1"/>
    <col min="12" max="12" width="12.71093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30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31</v>
      </c>
    </row>
    <row r="2" spans="1:39" x14ac:dyDescent="0.25">
      <c r="A2" t="s">
        <v>32</v>
      </c>
      <c r="B2" t="s">
        <v>37</v>
      </c>
      <c r="C2" t="s">
        <v>37</v>
      </c>
      <c r="D2">
        <v>10</v>
      </c>
      <c r="E2" t="str">
        <f>REPLACE(A2,1,51,"")</f>
        <v>5amc_39A</v>
      </c>
      <c r="F2" t="str">
        <f>LEFT(E2,FIND("_",E2)-1)</f>
        <v>5amc</v>
      </c>
      <c r="G2" t="str">
        <f>UPPER(RIGHT(F2,1))</f>
        <v>C</v>
      </c>
      <c r="H2" t="str">
        <f>MID(E2,FIND("_",E2)+1,2)</f>
        <v>39</v>
      </c>
      <c r="I2" t="str">
        <f>RIGHT(E2,1)</f>
        <v>A</v>
      </c>
      <c r="J2" t="str">
        <f>REPLACE(C2,1,52,"")</f>
        <v>5amc_39A_4.pdb</v>
      </c>
      <c r="K2">
        <f>IF(E2=E1,"",1)</f>
        <v>1</v>
      </c>
      <c r="L2">
        <v>-583.377224583415</v>
      </c>
      <c r="M2">
        <v>0.37883487053416098</v>
      </c>
      <c r="N2">
        <v>0</v>
      </c>
      <c r="O2">
        <v>0</v>
      </c>
      <c r="P2">
        <v>0</v>
      </c>
      <c r="Q2">
        <v>15.155947929633401</v>
      </c>
      <c r="R2">
        <v>0</v>
      </c>
      <c r="S2">
        <v>0</v>
      </c>
      <c r="T2">
        <v>-1229.27048646559</v>
      </c>
      <c r="U2">
        <v>237.54930975434499</v>
      </c>
      <c r="V2">
        <v>-373.68558255683001</v>
      </c>
      <c r="W2">
        <v>2.5031412431328999</v>
      </c>
      <c r="X2">
        <v>37.380005518973299</v>
      </c>
      <c r="Y2">
        <v>145.76488323513101</v>
      </c>
      <c r="Z2">
        <v>765.63678428978801</v>
      </c>
      <c r="AA2">
        <v>-32.455231284560597</v>
      </c>
      <c r="AB2">
        <v>-42.471341602267202</v>
      </c>
      <c r="AC2">
        <v>-20.146906570334401</v>
      </c>
      <c r="AD2">
        <v>-84.267841201390794</v>
      </c>
      <c r="AE2">
        <v>-38.833529285339502</v>
      </c>
      <c r="AF2">
        <v>0</v>
      </c>
      <c r="AG2">
        <v>14.054771712285399</v>
      </c>
      <c r="AH2">
        <v>-43.980029455753197</v>
      </c>
      <c r="AI2">
        <v>0.73941912905505602</v>
      </c>
      <c r="AJ2">
        <v>-5.4198854550534996</v>
      </c>
      <c r="AK2">
        <v>68.303340000000006</v>
      </c>
      <c r="AL2">
        <v>0</v>
      </c>
      <c r="AM2">
        <v>6.6006481365625994E-2</v>
      </c>
    </row>
    <row r="3" spans="1:39" hidden="1" x14ac:dyDescent="0.25">
      <c r="A3" t="s">
        <v>32</v>
      </c>
      <c r="B3" t="s">
        <v>33</v>
      </c>
      <c r="C3" t="s">
        <v>33</v>
      </c>
      <c r="D3">
        <v>10</v>
      </c>
      <c r="E3" t="str">
        <f>REPLACE(A3,1,51,"")</f>
        <v>5amc_39A</v>
      </c>
      <c r="F3" t="str">
        <f>LEFT(E3,FIND("_",E3)-1)</f>
        <v>5amc</v>
      </c>
      <c r="G3" t="str">
        <f>UPPER(RIGHT(F3,1))</f>
        <v>C</v>
      </c>
      <c r="H3" t="str">
        <f>MID(E3,FIND("_",E3)+1,2)</f>
        <v>39</v>
      </c>
      <c r="I3" t="str">
        <f>RIGHT(E3,1)</f>
        <v>A</v>
      </c>
      <c r="J3" t="str">
        <f>REPLACE(C3,1,52,"")</f>
        <v>5amc_39A_0.pdb</v>
      </c>
      <c r="K3" t="str">
        <f>IF(E3=E2,"",1)</f>
        <v/>
      </c>
      <c r="L3">
        <v>-582.85794711450103</v>
      </c>
      <c r="M3">
        <v>0.36507685784690702</v>
      </c>
      <c r="N3">
        <v>0</v>
      </c>
      <c r="O3">
        <v>0</v>
      </c>
      <c r="P3">
        <v>0</v>
      </c>
      <c r="Q3">
        <v>14.623360955861999</v>
      </c>
      <c r="R3">
        <v>0</v>
      </c>
      <c r="S3">
        <v>0</v>
      </c>
      <c r="T3">
        <v>-1229.8680348093001</v>
      </c>
      <c r="U3">
        <v>238.640656038364</v>
      </c>
      <c r="V3">
        <v>-374.23652080249201</v>
      </c>
      <c r="W3">
        <v>2.5046969888522401</v>
      </c>
      <c r="X3">
        <v>37.427266395085503</v>
      </c>
      <c r="Y3">
        <v>146.87840862865301</v>
      </c>
      <c r="Z3">
        <v>764.67637492737504</v>
      </c>
      <c r="AA3">
        <v>-32.450681256053898</v>
      </c>
      <c r="AB3">
        <v>-42.227706568007797</v>
      </c>
      <c r="AC3">
        <v>-20.1105412622193</v>
      </c>
      <c r="AD3">
        <v>-84.231060195359504</v>
      </c>
      <c r="AE3">
        <v>-38.532685019488</v>
      </c>
      <c r="AF3">
        <v>0</v>
      </c>
      <c r="AG3">
        <v>13.844528041564001</v>
      </c>
      <c r="AH3">
        <v>-43.795372715680799</v>
      </c>
      <c r="AI3">
        <v>0.82946274043592305</v>
      </c>
      <c r="AJ3">
        <v>-5.3158655509197903</v>
      </c>
      <c r="AK3">
        <v>68.303340000000006</v>
      </c>
      <c r="AL3">
        <v>0</v>
      </c>
      <c r="AM3">
        <v>0.182426348827845</v>
      </c>
    </row>
    <row r="4" spans="1:39" hidden="1" x14ac:dyDescent="0.25">
      <c r="A4" t="s">
        <v>32</v>
      </c>
      <c r="B4" t="s">
        <v>34</v>
      </c>
      <c r="C4" t="s">
        <v>34</v>
      </c>
      <c r="D4">
        <v>10</v>
      </c>
      <c r="E4" t="str">
        <f>REPLACE(A4,1,51,"")</f>
        <v>5amc_39A</v>
      </c>
      <c r="F4" t="str">
        <f>LEFT(E4,FIND("_",E4)-1)</f>
        <v>5amc</v>
      </c>
      <c r="G4" t="str">
        <f>UPPER(RIGHT(F4,1))</f>
        <v>C</v>
      </c>
      <c r="H4" t="str">
        <f>MID(E4,FIND("_",E4)+1,2)</f>
        <v>39</v>
      </c>
      <c r="I4" t="str">
        <f>RIGHT(E4,1)</f>
        <v>A</v>
      </c>
      <c r="J4" t="str">
        <f>REPLACE(C4,1,52,"")</f>
        <v>5amc_39A_1.pdb</v>
      </c>
      <c r="K4" t="str">
        <f>IF(E4=E3,"",1)</f>
        <v/>
      </c>
      <c r="L4">
        <v>-582.85794711450103</v>
      </c>
      <c r="M4">
        <v>0.36507685784690702</v>
      </c>
      <c r="N4">
        <v>0</v>
      </c>
      <c r="O4">
        <v>0</v>
      </c>
      <c r="P4">
        <v>0</v>
      </c>
      <c r="Q4">
        <v>14.623360955861999</v>
      </c>
      <c r="R4">
        <v>0</v>
      </c>
      <c r="S4">
        <v>0</v>
      </c>
      <c r="T4">
        <v>-1229.8680348093001</v>
      </c>
      <c r="U4">
        <v>238.640656038364</v>
      </c>
      <c r="V4">
        <v>-374.23652080249201</v>
      </c>
      <c r="W4">
        <v>2.5046969888522401</v>
      </c>
      <c r="X4">
        <v>37.427266395085503</v>
      </c>
      <c r="Y4">
        <v>146.87840862865301</v>
      </c>
      <c r="Z4">
        <v>764.67637492737504</v>
      </c>
      <c r="AA4">
        <v>-32.450681256053898</v>
      </c>
      <c r="AB4">
        <v>-42.227706568007797</v>
      </c>
      <c r="AC4">
        <v>-20.1105412622193</v>
      </c>
      <c r="AD4">
        <v>-84.231060195359504</v>
      </c>
      <c r="AE4">
        <v>-38.532685019488</v>
      </c>
      <c r="AF4">
        <v>0</v>
      </c>
      <c r="AG4">
        <v>13.844528041564001</v>
      </c>
      <c r="AH4">
        <v>-43.795372715680799</v>
      </c>
      <c r="AI4">
        <v>0.82946274043592305</v>
      </c>
      <c r="AJ4">
        <v>-5.3158655509197903</v>
      </c>
      <c r="AK4">
        <v>68.303340000000006</v>
      </c>
      <c r="AL4">
        <v>0</v>
      </c>
      <c r="AM4">
        <v>0.182426348827845</v>
      </c>
    </row>
    <row r="5" spans="1:39" hidden="1" x14ac:dyDescent="0.25">
      <c r="A5" t="s">
        <v>32</v>
      </c>
      <c r="B5" t="s">
        <v>41</v>
      </c>
      <c r="C5" t="s">
        <v>41</v>
      </c>
      <c r="D5">
        <v>10</v>
      </c>
      <c r="E5" t="str">
        <f>REPLACE(A5,1,51,"")</f>
        <v>5amc_39A</v>
      </c>
      <c r="F5" t="str">
        <f>LEFT(E5,FIND("_",E5)-1)</f>
        <v>5amc</v>
      </c>
      <c r="G5" t="str">
        <f>UPPER(RIGHT(F5,1))</f>
        <v>C</v>
      </c>
      <c r="H5" t="str">
        <f>MID(E5,FIND("_",E5)+1,2)</f>
        <v>39</v>
      </c>
      <c r="I5" t="str">
        <f>RIGHT(E5,1)</f>
        <v>A</v>
      </c>
      <c r="J5" t="str">
        <f>REPLACE(C5,1,52,"")</f>
        <v>5amc_39A_8.pdb</v>
      </c>
      <c r="K5" t="str">
        <f>IF(E5=E4,"",1)</f>
        <v/>
      </c>
      <c r="L5">
        <v>-582.85794711450103</v>
      </c>
      <c r="M5">
        <v>0.36507685784690702</v>
      </c>
      <c r="N5">
        <v>0</v>
      </c>
      <c r="O5">
        <v>0</v>
      </c>
      <c r="P5">
        <v>0</v>
      </c>
      <c r="Q5">
        <v>14.623360955861999</v>
      </c>
      <c r="R5">
        <v>0</v>
      </c>
      <c r="S5">
        <v>0</v>
      </c>
      <c r="T5">
        <v>-1229.8680348093001</v>
      </c>
      <c r="U5">
        <v>238.640656038364</v>
      </c>
      <c r="V5">
        <v>-374.23652080249201</v>
      </c>
      <c r="W5">
        <v>2.5046969888522401</v>
      </c>
      <c r="X5">
        <v>37.427266395085503</v>
      </c>
      <c r="Y5">
        <v>146.87840862865301</v>
      </c>
      <c r="Z5">
        <v>764.67637492737504</v>
      </c>
      <c r="AA5">
        <v>-32.450681256053898</v>
      </c>
      <c r="AB5">
        <v>-42.227706568007797</v>
      </c>
      <c r="AC5">
        <v>-20.1105412622193</v>
      </c>
      <c r="AD5">
        <v>-84.231060195359504</v>
      </c>
      <c r="AE5">
        <v>-38.532685019488</v>
      </c>
      <c r="AF5">
        <v>0</v>
      </c>
      <c r="AG5">
        <v>13.844528041564001</v>
      </c>
      <c r="AH5">
        <v>-43.795372715680799</v>
      </c>
      <c r="AI5">
        <v>0.82946274043592305</v>
      </c>
      <c r="AJ5">
        <v>-5.3158655509197903</v>
      </c>
      <c r="AK5">
        <v>68.303340000000006</v>
      </c>
      <c r="AL5">
        <v>0</v>
      </c>
      <c r="AM5">
        <v>0.182426348827845</v>
      </c>
    </row>
    <row r="6" spans="1:39" hidden="1" x14ac:dyDescent="0.25">
      <c r="A6" t="s">
        <v>32</v>
      </c>
      <c r="B6" t="s">
        <v>36</v>
      </c>
      <c r="C6" t="s">
        <v>36</v>
      </c>
      <c r="D6">
        <v>10</v>
      </c>
      <c r="E6" t="str">
        <f>REPLACE(A6,1,51,"")</f>
        <v>5amc_39A</v>
      </c>
      <c r="F6" t="str">
        <f>LEFT(E6,FIND("_",E6)-1)</f>
        <v>5amc</v>
      </c>
      <c r="G6" t="str">
        <f>UPPER(RIGHT(F6,1))</f>
        <v>C</v>
      </c>
      <c r="H6" t="str">
        <f>MID(E6,FIND("_",E6)+1,2)</f>
        <v>39</v>
      </c>
      <c r="I6" t="str">
        <f>RIGHT(E6,1)</f>
        <v>A</v>
      </c>
      <c r="J6" t="str">
        <f>REPLACE(C6,1,52,"")</f>
        <v>5amc_39A_3.pdb</v>
      </c>
      <c r="K6" t="str">
        <f>IF(E6=E5,"",1)</f>
        <v/>
      </c>
      <c r="L6">
        <v>-582.857481744501</v>
      </c>
      <c r="M6">
        <v>0.394753010005222</v>
      </c>
      <c r="N6">
        <v>0</v>
      </c>
      <c r="O6">
        <v>0</v>
      </c>
      <c r="P6">
        <v>0</v>
      </c>
      <c r="Q6">
        <v>15.621595173658701</v>
      </c>
      <c r="R6">
        <v>0</v>
      </c>
      <c r="S6">
        <v>0</v>
      </c>
      <c r="T6">
        <v>-1229.1341988300801</v>
      </c>
      <c r="U6">
        <v>237.27946487170399</v>
      </c>
      <c r="V6">
        <v>-373.88841710866001</v>
      </c>
      <c r="W6">
        <v>2.5011431295629198</v>
      </c>
      <c r="X6">
        <v>37.450927089604797</v>
      </c>
      <c r="Y6">
        <v>146.018069296926</v>
      </c>
      <c r="Z6">
        <v>764.94633503013301</v>
      </c>
      <c r="AA6">
        <v>-32.564288480955597</v>
      </c>
      <c r="AB6">
        <v>-42.427175947459098</v>
      </c>
      <c r="AC6">
        <v>-19.107979134997102</v>
      </c>
      <c r="AD6">
        <v>-84.333500470497</v>
      </c>
      <c r="AE6">
        <v>-37.8850566487788</v>
      </c>
      <c r="AF6">
        <v>0</v>
      </c>
      <c r="AG6">
        <v>13.926580086458699</v>
      </c>
      <c r="AH6">
        <v>-44.426528508271197</v>
      </c>
      <c r="AI6">
        <v>0.73243472579190005</v>
      </c>
      <c r="AJ6">
        <v>-5.9000962737072804</v>
      </c>
      <c r="AK6">
        <v>68.303340000000006</v>
      </c>
      <c r="AL6">
        <v>0</v>
      </c>
      <c r="AM6">
        <v>2.9870255068601501E-2</v>
      </c>
    </row>
    <row r="7" spans="1:39" hidden="1" x14ac:dyDescent="0.25">
      <c r="A7" t="s">
        <v>32</v>
      </c>
      <c r="B7" t="s">
        <v>42</v>
      </c>
      <c r="C7" t="s">
        <v>42</v>
      </c>
      <c r="D7">
        <v>10</v>
      </c>
      <c r="E7" t="str">
        <f>REPLACE(A7,1,51,"")</f>
        <v>5amc_39A</v>
      </c>
      <c r="F7" t="str">
        <f>LEFT(E7,FIND("_",E7)-1)</f>
        <v>5amc</v>
      </c>
      <c r="G7" t="str">
        <f>UPPER(RIGHT(F7,1))</f>
        <v>C</v>
      </c>
      <c r="H7" t="str">
        <f>MID(E7,FIND("_",E7)+1,2)</f>
        <v>39</v>
      </c>
      <c r="I7" t="str">
        <f>RIGHT(E7,1)</f>
        <v>A</v>
      </c>
      <c r="J7" t="str">
        <f>REPLACE(C7,1,52,"")</f>
        <v>5amc_39A_9.pdb</v>
      </c>
      <c r="K7" t="str">
        <f>IF(E7=E6,"",1)</f>
        <v/>
      </c>
      <c r="L7">
        <v>-582.59930222032006</v>
      </c>
      <c r="M7">
        <v>0.38971431779933002</v>
      </c>
      <c r="N7">
        <v>0</v>
      </c>
      <c r="O7">
        <v>0</v>
      </c>
      <c r="P7">
        <v>0</v>
      </c>
      <c r="Q7">
        <v>15.255709086459399</v>
      </c>
      <c r="R7">
        <v>0</v>
      </c>
      <c r="S7">
        <v>0</v>
      </c>
      <c r="T7">
        <v>-1229.33067120328</v>
      </c>
      <c r="U7">
        <v>235.633615683751</v>
      </c>
      <c r="V7">
        <v>-374.085520694134</v>
      </c>
      <c r="W7">
        <v>2.49237324721047</v>
      </c>
      <c r="X7">
        <v>37.204685702755299</v>
      </c>
      <c r="Y7">
        <v>146.58084132990999</v>
      </c>
      <c r="Z7">
        <v>767.08038912520703</v>
      </c>
      <c r="AA7">
        <v>-32.354519207433597</v>
      </c>
      <c r="AB7">
        <v>-42.350710304480998</v>
      </c>
      <c r="AC7">
        <v>-19.860682824571601</v>
      </c>
      <c r="AD7">
        <v>-84.265139458144404</v>
      </c>
      <c r="AE7">
        <v>-37.656073238480801</v>
      </c>
      <c r="AF7">
        <v>0</v>
      </c>
      <c r="AG7">
        <v>13.9743807656186</v>
      </c>
      <c r="AH7">
        <v>-44.2934253072793</v>
      </c>
      <c r="AI7">
        <v>0.71616640058381897</v>
      </c>
      <c r="AJ7">
        <v>-5.6625694948735497</v>
      </c>
      <c r="AK7">
        <v>68.303340000000006</v>
      </c>
      <c r="AL7">
        <v>0</v>
      </c>
      <c r="AM7">
        <v>1.8508170871177499E-2</v>
      </c>
    </row>
    <row r="8" spans="1:39" hidden="1" x14ac:dyDescent="0.25">
      <c r="A8" t="s">
        <v>32</v>
      </c>
      <c r="B8" t="s">
        <v>35</v>
      </c>
      <c r="C8" t="s">
        <v>35</v>
      </c>
      <c r="D8">
        <v>10</v>
      </c>
      <c r="E8" t="str">
        <f>REPLACE(A8,1,51,"")</f>
        <v>5amc_39A</v>
      </c>
      <c r="F8" t="str">
        <f>LEFT(E8,FIND("_",E8)-1)</f>
        <v>5amc</v>
      </c>
      <c r="G8" t="str">
        <f>UPPER(RIGHT(F8,1))</f>
        <v>C</v>
      </c>
      <c r="H8" t="str">
        <f>MID(E8,FIND("_",E8)+1,2)</f>
        <v>39</v>
      </c>
      <c r="I8" t="str">
        <f>RIGHT(E8,1)</f>
        <v>A</v>
      </c>
      <c r="J8" t="str">
        <f>REPLACE(C8,1,52,"")</f>
        <v>5amc_39A_2.pdb</v>
      </c>
      <c r="K8" t="str">
        <f>IF(E8=E7,"",1)</f>
        <v/>
      </c>
      <c r="L8">
        <v>-581.82071064424099</v>
      </c>
      <c r="M8">
        <v>0.41818163982801398</v>
      </c>
      <c r="N8">
        <v>0</v>
      </c>
      <c r="O8">
        <v>0</v>
      </c>
      <c r="P8">
        <v>0</v>
      </c>
      <c r="Q8">
        <v>15.458216109975901</v>
      </c>
      <c r="R8">
        <v>0</v>
      </c>
      <c r="S8">
        <v>0</v>
      </c>
      <c r="T8">
        <v>-1228.1138059848699</v>
      </c>
      <c r="U8">
        <v>237.65324120794199</v>
      </c>
      <c r="V8">
        <v>-375.454758441943</v>
      </c>
      <c r="W8">
        <v>2.50619699621903</v>
      </c>
      <c r="X8">
        <v>38.094090230097997</v>
      </c>
      <c r="Y8">
        <v>146.041824360238</v>
      </c>
      <c r="Z8">
        <v>765.37601008370302</v>
      </c>
      <c r="AA8">
        <v>-32.652389520319197</v>
      </c>
      <c r="AB8">
        <v>-42.446424814497902</v>
      </c>
      <c r="AC8">
        <v>-19.212618649016399</v>
      </c>
      <c r="AD8">
        <v>-84.242393461451002</v>
      </c>
      <c r="AE8">
        <v>-38.059493313270401</v>
      </c>
      <c r="AF8">
        <v>0</v>
      </c>
      <c r="AG8">
        <v>13.719346834862099</v>
      </c>
      <c r="AH8">
        <v>-44.193795530253098</v>
      </c>
      <c r="AI8">
        <v>0.82580494137319904</v>
      </c>
      <c r="AJ8">
        <v>-5.5714162336976596</v>
      </c>
      <c r="AK8">
        <v>68.303340000000006</v>
      </c>
      <c r="AL8">
        <v>0</v>
      </c>
      <c r="AM8">
        <v>0.14831454067238201</v>
      </c>
    </row>
    <row r="9" spans="1:39" hidden="1" x14ac:dyDescent="0.25">
      <c r="A9" t="s">
        <v>32</v>
      </c>
      <c r="B9" t="s">
        <v>38</v>
      </c>
      <c r="C9" t="s">
        <v>38</v>
      </c>
      <c r="D9">
        <v>10</v>
      </c>
      <c r="E9" t="str">
        <f>REPLACE(A9,1,51,"")</f>
        <v>5amc_39A</v>
      </c>
      <c r="F9" t="str">
        <f>LEFT(E9,FIND("_",E9)-1)</f>
        <v>5amc</v>
      </c>
      <c r="G9" t="str">
        <f>UPPER(RIGHT(F9,1))</f>
        <v>C</v>
      </c>
      <c r="H9" t="str">
        <f>MID(E9,FIND("_",E9)+1,2)</f>
        <v>39</v>
      </c>
      <c r="I9" t="str">
        <f>RIGHT(E9,1)</f>
        <v>A</v>
      </c>
      <c r="J9" t="str">
        <f>REPLACE(C9,1,52,"")</f>
        <v>5amc_39A_5.pdb</v>
      </c>
      <c r="K9" t="str">
        <f>IF(E9=E8,"",1)</f>
        <v/>
      </c>
      <c r="L9">
        <v>-581.15996417999702</v>
      </c>
      <c r="M9">
        <v>0.401439127817103</v>
      </c>
      <c r="N9">
        <v>0</v>
      </c>
      <c r="O9">
        <v>0</v>
      </c>
      <c r="P9">
        <v>0</v>
      </c>
      <c r="Q9">
        <v>15.719004756704299</v>
      </c>
      <c r="R9">
        <v>0</v>
      </c>
      <c r="S9">
        <v>0</v>
      </c>
      <c r="T9">
        <v>-1228.88475947288</v>
      </c>
      <c r="U9">
        <v>236.46584338282099</v>
      </c>
      <c r="V9">
        <v>-373.59126658424299</v>
      </c>
      <c r="W9">
        <v>2.50181253156582</v>
      </c>
      <c r="X9">
        <v>37.626980252509803</v>
      </c>
      <c r="Y9">
        <v>146.116958655498</v>
      </c>
      <c r="Z9">
        <v>766.31237057690896</v>
      </c>
      <c r="AA9">
        <v>-31.066526627353699</v>
      </c>
      <c r="AB9">
        <v>-42.438415588984597</v>
      </c>
      <c r="AC9">
        <v>-19.866321372399302</v>
      </c>
      <c r="AD9">
        <v>-84.230808803832403</v>
      </c>
      <c r="AE9">
        <v>-38.548014507938099</v>
      </c>
      <c r="AF9">
        <v>0</v>
      </c>
      <c r="AG9">
        <v>13.976070645483601</v>
      </c>
      <c r="AH9">
        <v>-44.242703800732997</v>
      </c>
      <c r="AI9">
        <v>0.73418920243930896</v>
      </c>
      <c r="AJ9">
        <v>-6.0756716858414004</v>
      </c>
      <c r="AK9">
        <v>68.303340000000006</v>
      </c>
      <c r="AL9">
        <v>0</v>
      </c>
      <c r="AM9">
        <v>2.79542602818206E-2</v>
      </c>
    </row>
    <row r="10" spans="1:39" hidden="1" x14ac:dyDescent="0.25">
      <c r="A10" t="s">
        <v>32</v>
      </c>
      <c r="B10" t="s">
        <v>39</v>
      </c>
      <c r="C10" t="s">
        <v>39</v>
      </c>
      <c r="D10">
        <v>10</v>
      </c>
      <c r="E10" t="str">
        <f>REPLACE(A10,1,51,"")</f>
        <v>5amc_39A</v>
      </c>
      <c r="F10" t="str">
        <f>LEFT(E10,FIND("_",E10)-1)</f>
        <v>5amc</v>
      </c>
      <c r="G10" t="str">
        <f>UPPER(RIGHT(F10,1))</f>
        <v>C</v>
      </c>
      <c r="H10" t="str">
        <f>MID(E10,FIND("_",E10)+1,2)</f>
        <v>39</v>
      </c>
      <c r="I10" t="str">
        <f>RIGHT(E10,1)</f>
        <v>A</v>
      </c>
      <c r="J10" t="str">
        <f>REPLACE(C10,1,52,"")</f>
        <v>5amc_39A_6.pdb</v>
      </c>
      <c r="K10" t="str">
        <f>IF(E10=E9,"",1)</f>
        <v/>
      </c>
      <c r="L10">
        <v>-580.769553852949</v>
      </c>
      <c r="M10">
        <v>0.32894020106056399</v>
      </c>
      <c r="N10">
        <v>0</v>
      </c>
      <c r="O10">
        <v>0</v>
      </c>
      <c r="P10">
        <v>0</v>
      </c>
      <c r="Q10">
        <v>15.572130013731201</v>
      </c>
      <c r="R10">
        <v>0</v>
      </c>
      <c r="S10">
        <v>0</v>
      </c>
      <c r="T10">
        <v>-1225.9167286171701</v>
      </c>
      <c r="U10">
        <v>238.32033097238701</v>
      </c>
      <c r="V10">
        <v>-374.28114674209098</v>
      </c>
      <c r="W10">
        <v>2.5211667430348799</v>
      </c>
      <c r="X10">
        <v>38.025199424080199</v>
      </c>
      <c r="Y10">
        <v>146.14099117548699</v>
      </c>
      <c r="Z10">
        <v>763.44790434878098</v>
      </c>
      <c r="AA10">
        <v>-31.215019051052401</v>
      </c>
      <c r="AB10">
        <v>-42.466128484237402</v>
      </c>
      <c r="AC10">
        <v>-21.635698968731599</v>
      </c>
      <c r="AD10">
        <v>-84.243448633358298</v>
      </c>
      <c r="AE10">
        <v>-38.172031531355699</v>
      </c>
      <c r="AF10">
        <v>0</v>
      </c>
      <c r="AG10">
        <v>13.8569852886319</v>
      </c>
      <c r="AH10">
        <v>-43.879326384509397</v>
      </c>
      <c r="AI10">
        <v>0.73905287040206902</v>
      </c>
      <c r="AJ10">
        <v>-5.9135282096196198</v>
      </c>
      <c r="AK10">
        <v>68.303340000000006</v>
      </c>
      <c r="AL10">
        <v>0</v>
      </c>
      <c r="AM10">
        <v>2.6401932642090301E-2</v>
      </c>
    </row>
    <row r="11" spans="1:39" hidden="1" x14ac:dyDescent="0.25">
      <c r="A11" t="s">
        <v>32</v>
      </c>
      <c r="B11" t="s">
        <v>40</v>
      </c>
      <c r="C11" t="s">
        <v>40</v>
      </c>
      <c r="D11">
        <v>10</v>
      </c>
      <c r="E11" t="str">
        <f>REPLACE(A11,1,51,"")</f>
        <v>5amc_39A</v>
      </c>
      <c r="F11" t="str">
        <f>LEFT(E11,FIND("_",E11)-1)</f>
        <v>5amc</v>
      </c>
      <c r="G11" t="str">
        <f>UPPER(RIGHT(F11,1))</f>
        <v>C</v>
      </c>
      <c r="H11" t="str">
        <f>MID(E11,FIND("_",E11)+1,2)</f>
        <v>39</v>
      </c>
      <c r="I11" t="str">
        <f>RIGHT(E11,1)</f>
        <v>A</v>
      </c>
      <c r="J11" t="str">
        <f>REPLACE(C11,1,52,"")</f>
        <v>5amc_39A_7.pdb</v>
      </c>
      <c r="K11" t="str">
        <f>IF(E11=E10,"",1)</f>
        <v/>
      </c>
      <c r="L11">
        <v>-579.40997846015898</v>
      </c>
      <c r="M11">
        <v>0.33072486165502901</v>
      </c>
      <c r="N11">
        <v>0</v>
      </c>
      <c r="O11">
        <v>0</v>
      </c>
      <c r="P11">
        <v>0</v>
      </c>
      <c r="Q11">
        <v>16.168875922883</v>
      </c>
      <c r="R11">
        <v>0</v>
      </c>
      <c r="S11">
        <v>0</v>
      </c>
      <c r="T11">
        <v>-1226.59912328779</v>
      </c>
      <c r="U11">
        <v>241.04773402814399</v>
      </c>
      <c r="V11">
        <v>-377.47969850170699</v>
      </c>
      <c r="W11">
        <v>2.5834069653318199</v>
      </c>
      <c r="X11">
        <v>38.150141122775203</v>
      </c>
      <c r="Y11">
        <v>145.929614600045</v>
      </c>
      <c r="Z11">
        <v>767.92212509475701</v>
      </c>
      <c r="AA11">
        <v>-31.361667560955301</v>
      </c>
      <c r="AB11">
        <v>-42.342948855731898</v>
      </c>
      <c r="AC11">
        <v>-21.6636855687264</v>
      </c>
      <c r="AD11">
        <v>-84.262888688519993</v>
      </c>
      <c r="AE11">
        <v>-37.965590565892803</v>
      </c>
      <c r="AF11">
        <v>0</v>
      </c>
      <c r="AG11">
        <v>11.0957033049275</v>
      </c>
      <c r="AH11">
        <v>-43.938254555467601</v>
      </c>
      <c r="AI11">
        <v>0.73511970119975201</v>
      </c>
      <c r="AJ11">
        <v>-5.7603905919925102</v>
      </c>
      <c r="AK11">
        <v>68.303340000000006</v>
      </c>
      <c r="AL11">
        <v>0</v>
      </c>
      <c r="AM11">
        <v>2.8208976565027501E-2</v>
      </c>
    </row>
    <row r="12" spans="1:39" x14ac:dyDescent="0.25">
      <c r="A12" t="s">
        <v>43</v>
      </c>
      <c r="B12" t="s">
        <v>53</v>
      </c>
      <c r="C12" t="s">
        <v>53</v>
      </c>
      <c r="D12">
        <v>10</v>
      </c>
      <c r="E12" t="str">
        <f>REPLACE(A12,1,51,"")</f>
        <v>5amc_39C</v>
      </c>
      <c r="F12" t="str">
        <f>LEFT(E12,FIND("_",E12)-1)</f>
        <v>5amc</v>
      </c>
      <c r="G12" t="str">
        <f>UPPER(RIGHT(F12,1))</f>
        <v>C</v>
      </c>
      <c r="H12" t="str">
        <f>MID(E12,FIND("_",E12)+1,2)</f>
        <v>39</v>
      </c>
      <c r="I12" t="str">
        <f>RIGHT(E12,1)</f>
        <v>C</v>
      </c>
      <c r="J12" t="str">
        <f>REPLACE(C12,1,52,"")</f>
        <v>5amc_39C_9.pdb</v>
      </c>
      <c r="K12">
        <f>IF(E12=E11,"",1)</f>
        <v>1</v>
      </c>
      <c r="L12">
        <v>-581.01616416760203</v>
      </c>
      <c r="M12">
        <v>0.36904400520031899</v>
      </c>
      <c r="N12">
        <v>0</v>
      </c>
      <c r="O12">
        <v>0</v>
      </c>
      <c r="P12">
        <v>0</v>
      </c>
      <c r="Q12">
        <v>15.882240621434301</v>
      </c>
      <c r="R12">
        <v>0</v>
      </c>
      <c r="S12">
        <v>0</v>
      </c>
      <c r="T12">
        <v>-1232.1340976661199</v>
      </c>
      <c r="U12">
        <v>239.69557528803799</v>
      </c>
      <c r="V12">
        <v>-370.94474683849802</v>
      </c>
      <c r="W12">
        <v>2.5585282276849699</v>
      </c>
      <c r="X12">
        <v>37.6434439573368</v>
      </c>
      <c r="Y12">
        <v>145.13745455266999</v>
      </c>
      <c r="Z12">
        <v>766.47827607210002</v>
      </c>
      <c r="AA12">
        <v>-32.665283947479402</v>
      </c>
      <c r="AB12">
        <v>-42.263599103647998</v>
      </c>
      <c r="AC12">
        <v>-20.1125898060825</v>
      </c>
      <c r="AD12">
        <v>-84.357511895212397</v>
      </c>
      <c r="AE12">
        <v>-39.060842392165704</v>
      </c>
      <c r="AF12">
        <v>0</v>
      </c>
      <c r="AG12">
        <v>10.693660262202901</v>
      </c>
      <c r="AH12">
        <v>-43.227547838719403</v>
      </c>
      <c r="AI12">
        <v>0.74183487988996999</v>
      </c>
      <c r="AJ12">
        <v>-5.3818959172187402</v>
      </c>
      <c r="AK12">
        <v>70.233450000000005</v>
      </c>
      <c r="AL12">
        <v>0</v>
      </c>
      <c r="AM12">
        <v>6.7487376187511494E-2</v>
      </c>
    </row>
    <row r="13" spans="1:39" hidden="1" x14ac:dyDescent="0.25">
      <c r="A13" t="s">
        <v>43</v>
      </c>
      <c r="B13" t="s">
        <v>48</v>
      </c>
      <c r="C13" t="s">
        <v>48</v>
      </c>
      <c r="D13">
        <v>10</v>
      </c>
      <c r="E13" t="str">
        <f>REPLACE(A13,1,51,"")</f>
        <v>5amc_39C</v>
      </c>
      <c r="F13" t="str">
        <f>LEFT(E13,FIND("_",E13)-1)</f>
        <v>5amc</v>
      </c>
      <c r="G13" t="str">
        <f>UPPER(RIGHT(F13,1))</f>
        <v>C</v>
      </c>
      <c r="H13" t="str">
        <f>MID(E13,FIND("_",E13)+1,2)</f>
        <v>39</v>
      </c>
      <c r="I13" t="str">
        <f>RIGHT(E13,1)</f>
        <v>C</v>
      </c>
      <c r="J13" t="str">
        <f>REPLACE(C13,1,52,"")</f>
        <v>5amc_39C_4.pdb</v>
      </c>
      <c r="K13" t="str">
        <f>IF(E13=E12,"",1)</f>
        <v/>
      </c>
      <c r="L13">
        <v>-580.84870982972996</v>
      </c>
      <c r="M13">
        <v>0.37537577526548299</v>
      </c>
      <c r="N13">
        <v>0</v>
      </c>
      <c r="O13">
        <v>0</v>
      </c>
      <c r="P13">
        <v>0</v>
      </c>
      <c r="Q13">
        <v>15.522820505642001</v>
      </c>
      <c r="R13">
        <v>0</v>
      </c>
      <c r="S13">
        <v>0</v>
      </c>
      <c r="T13">
        <v>-1232.56281908853</v>
      </c>
      <c r="U13">
        <v>238.31967093112499</v>
      </c>
      <c r="V13">
        <v>-375.18572967991997</v>
      </c>
      <c r="W13">
        <v>2.50709463790017</v>
      </c>
      <c r="X13">
        <v>37.495700305383302</v>
      </c>
      <c r="Y13">
        <v>147.005346959706</v>
      </c>
      <c r="Z13">
        <v>767.390823458966</v>
      </c>
      <c r="AA13">
        <v>-32.505476989578199</v>
      </c>
      <c r="AB13">
        <v>-42.473447754624303</v>
      </c>
      <c r="AC13">
        <v>-20.1304421515445</v>
      </c>
      <c r="AD13">
        <v>-84.349852931995102</v>
      </c>
      <c r="AE13">
        <v>-38.523105776010397</v>
      </c>
      <c r="AF13">
        <v>0</v>
      </c>
      <c r="AG13">
        <v>14.150623309270699</v>
      </c>
      <c r="AH13">
        <v>-43.359035665687202</v>
      </c>
      <c r="AI13">
        <v>0.74741829390301795</v>
      </c>
      <c r="AJ13">
        <v>-5.1631004636230902</v>
      </c>
      <c r="AK13">
        <v>70.233450000000005</v>
      </c>
      <c r="AL13">
        <v>0</v>
      </c>
      <c r="AM13">
        <v>3.1352269890581097E-2</v>
      </c>
    </row>
    <row r="14" spans="1:39" hidden="1" x14ac:dyDescent="0.25">
      <c r="A14" t="s">
        <v>43</v>
      </c>
      <c r="B14" t="s">
        <v>45</v>
      </c>
      <c r="C14" t="s">
        <v>45</v>
      </c>
      <c r="D14">
        <v>10</v>
      </c>
      <c r="E14" t="str">
        <f>REPLACE(A14,1,51,"")</f>
        <v>5amc_39C</v>
      </c>
      <c r="F14" t="str">
        <f>LEFT(E14,FIND("_",E14)-1)</f>
        <v>5amc</v>
      </c>
      <c r="G14" t="str">
        <f>UPPER(RIGHT(F14,1))</f>
        <v>C</v>
      </c>
      <c r="H14" t="str">
        <f>MID(E14,FIND("_",E14)+1,2)</f>
        <v>39</v>
      </c>
      <c r="I14" t="str">
        <f>RIGHT(E14,1)</f>
        <v>C</v>
      </c>
      <c r="J14" t="str">
        <f>REPLACE(C14,1,52,"")</f>
        <v>5amc_39C_1.pdb</v>
      </c>
      <c r="K14" t="str">
        <f>IF(E14=E13,"",1)</f>
        <v/>
      </c>
      <c r="L14">
        <v>-580.53604789579902</v>
      </c>
      <c r="M14">
        <v>0.38072786776976603</v>
      </c>
      <c r="N14">
        <v>0</v>
      </c>
      <c r="O14">
        <v>0</v>
      </c>
      <c r="P14">
        <v>0</v>
      </c>
      <c r="Q14">
        <v>15.7283420351265</v>
      </c>
      <c r="R14">
        <v>0</v>
      </c>
      <c r="S14">
        <v>0</v>
      </c>
      <c r="T14">
        <v>-1232.6086627950899</v>
      </c>
      <c r="U14">
        <v>238.79614708863201</v>
      </c>
      <c r="V14">
        <v>-368.920383268585</v>
      </c>
      <c r="W14">
        <v>2.5454242271796499</v>
      </c>
      <c r="X14">
        <v>37.560540082724899</v>
      </c>
      <c r="Y14">
        <v>145.301335841998</v>
      </c>
      <c r="Z14">
        <v>765.96283468509102</v>
      </c>
      <c r="AA14">
        <v>-32.593004202377401</v>
      </c>
      <c r="AB14">
        <v>-42.200882099878498</v>
      </c>
      <c r="AC14">
        <v>-19.007571039308299</v>
      </c>
      <c r="AD14">
        <v>-84.348699714695101</v>
      </c>
      <c r="AE14">
        <v>-39.361297165081197</v>
      </c>
      <c r="AF14">
        <v>0</v>
      </c>
      <c r="AG14">
        <v>10.880225792363699</v>
      </c>
      <c r="AH14">
        <v>-43.631036772468597</v>
      </c>
      <c r="AI14">
        <v>0.740944961088146</v>
      </c>
      <c r="AJ14">
        <v>-5.6492279627028097</v>
      </c>
      <c r="AK14">
        <v>70.233450000000005</v>
      </c>
      <c r="AL14">
        <v>0</v>
      </c>
      <c r="AM14">
        <v>3.5472410186849899E-2</v>
      </c>
    </row>
    <row r="15" spans="1:39" hidden="1" x14ac:dyDescent="0.25">
      <c r="A15" t="s">
        <v>43</v>
      </c>
      <c r="B15" t="s">
        <v>49</v>
      </c>
      <c r="C15" t="s">
        <v>49</v>
      </c>
      <c r="D15">
        <v>10</v>
      </c>
      <c r="E15" t="str">
        <f>REPLACE(A15,1,51,"")</f>
        <v>5amc_39C</v>
      </c>
      <c r="F15" t="str">
        <f>LEFT(E15,FIND("_",E15)-1)</f>
        <v>5amc</v>
      </c>
      <c r="G15" t="str">
        <f>UPPER(RIGHT(F15,1))</f>
        <v>C</v>
      </c>
      <c r="H15" t="str">
        <f>MID(E15,FIND("_",E15)+1,2)</f>
        <v>39</v>
      </c>
      <c r="I15" t="str">
        <f>RIGHT(E15,1)</f>
        <v>C</v>
      </c>
      <c r="J15" t="str">
        <f>REPLACE(C15,1,52,"")</f>
        <v>5amc_39C_5.pdb</v>
      </c>
      <c r="K15" t="str">
        <f>IF(E15=E14,"",1)</f>
        <v/>
      </c>
      <c r="L15">
        <v>-580.09411560819899</v>
      </c>
      <c r="M15">
        <v>0.43330436913701198</v>
      </c>
      <c r="N15">
        <v>0</v>
      </c>
      <c r="O15">
        <v>0</v>
      </c>
      <c r="P15">
        <v>0</v>
      </c>
      <c r="Q15">
        <v>15.0483377623137</v>
      </c>
      <c r="R15">
        <v>0</v>
      </c>
      <c r="S15">
        <v>0</v>
      </c>
      <c r="T15">
        <v>-1232.9365137131299</v>
      </c>
      <c r="U15">
        <v>240.45467985456801</v>
      </c>
      <c r="V15">
        <v>-377.46267977362498</v>
      </c>
      <c r="W15">
        <v>2.5095775636231599</v>
      </c>
      <c r="X15">
        <v>37.734553134286699</v>
      </c>
      <c r="Y15">
        <v>147.966831952771</v>
      </c>
      <c r="Z15">
        <v>766.97269524414196</v>
      </c>
      <c r="AA15">
        <v>-32.421163159050501</v>
      </c>
      <c r="AB15">
        <v>-42.236479424903401</v>
      </c>
      <c r="AC15">
        <v>-20.135452531243001</v>
      </c>
      <c r="AD15">
        <v>-84.316512439235794</v>
      </c>
      <c r="AE15">
        <v>-38.151152390994802</v>
      </c>
      <c r="AF15">
        <v>0</v>
      </c>
      <c r="AG15">
        <v>13.9246573922346</v>
      </c>
      <c r="AH15">
        <v>-43.222667283156397</v>
      </c>
      <c r="AI15">
        <v>0.82615153720208201</v>
      </c>
      <c r="AJ15">
        <v>-4.9521837381219402</v>
      </c>
      <c r="AK15">
        <v>70.233450000000005</v>
      </c>
      <c r="AL15">
        <v>0</v>
      </c>
      <c r="AM15">
        <v>6.9754404124967695E-2</v>
      </c>
    </row>
    <row r="16" spans="1:39" hidden="1" x14ac:dyDescent="0.25">
      <c r="A16" t="s">
        <v>43</v>
      </c>
      <c r="B16" t="s">
        <v>47</v>
      </c>
      <c r="C16" t="s">
        <v>47</v>
      </c>
      <c r="D16">
        <v>10</v>
      </c>
      <c r="E16" t="str">
        <f>REPLACE(A16,1,51,"")</f>
        <v>5amc_39C</v>
      </c>
      <c r="F16" t="str">
        <f>LEFT(E16,FIND("_",E16)-1)</f>
        <v>5amc</v>
      </c>
      <c r="G16" t="str">
        <f>UPPER(RIGHT(F16,1))</f>
        <v>C</v>
      </c>
      <c r="H16" t="str">
        <f>MID(E16,FIND("_",E16)+1,2)</f>
        <v>39</v>
      </c>
      <c r="I16" t="str">
        <f>RIGHT(E16,1)</f>
        <v>C</v>
      </c>
      <c r="J16" t="str">
        <f>REPLACE(C16,1,52,"")</f>
        <v>5amc_39C_3.pdb</v>
      </c>
      <c r="K16" t="str">
        <f>IF(E16=E15,"",1)</f>
        <v/>
      </c>
      <c r="L16">
        <v>-580.05405088773603</v>
      </c>
      <c r="M16">
        <v>0.40081856502250501</v>
      </c>
      <c r="N16">
        <v>0</v>
      </c>
      <c r="O16">
        <v>0</v>
      </c>
      <c r="P16">
        <v>0</v>
      </c>
      <c r="Q16">
        <v>15.5134476317133</v>
      </c>
      <c r="R16">
        <v>0</v>
      </c>
      <c r="S16">
        <v>0</v>
      </c>
      <c r="T16">
        <v>-1232.45140550048</v>
      </c>
      <c r="U16">
        <v>237.03680291546399</v>
      </c>
      <c r="V16">
        <v>-375.49051772291102</v>
      </c>
      <c r="W16">
        <v>2.49420163028757</v>
      </c>
      <c r="X16">
        <v>37.3964740830395</v>
      </c>
      <c r="Y16">
        <v>147.49365137041499</v>
      </c>
      <c r="Z16">
        <v>768.98884094991104</v>
      </c>
      <c r="AA16">
        <v>-32.381547806201397</v>
      </c>
      <c r="AB16">
        <v>-42.3564926786404</v>
      </c>
      <c r="AC16">
        <v>-20.027250833318998</v>
      </c>
      <c r="AD16">
        <v>-84.410260072718998</v>
      </c>
      <c r="AE16">
        <v>-37.9113399475224</v>
      </c>
      <c r="AF16">
        <v>0</v>
      </c>
      <c r="AG16">
        <v>14.068677271649101</v>
      </c>
      <c r="AH16">
        <v>-43.698643314426597</v>
      </c>
      <c r="AI16">
        <v>0.717194954760626</v>
      </c>
      <c r="AJ16">
        <v>-5.2976617454042598</v>
      </c>
      <c r="AK16">
        <v>70.233450000000005</v>
      </c>
      <c r="AL16">
        <v>0</v>
      </c>
      <c r="AM16">
        <v>2.8327926656657201E-2</v>
      </c>
    </row>
    <row r="17" spans="1:39" hidden="1" x14ac:dyDescent="0.25">
      <c r="A17" t="s">
        <v>43</v>
      </c>
      <c r="B17" t="s">
        <v>51</v>
      </c>
      <c r="C17" t="s">
        <v>51</v>
      </c>
      <c r="D17">
        <v>10</v>
      </c>
      <c r="E17" t="str">
        <f>REPLACE(A17,1,51,"")</f>
        <v>5amc_39C</v>
      </c>
      <c r="F17" t="str">
        <f>LEFT(E17,FIND("_",E17)-1)</f>
        <v>5amc</v>
      </c>
      <c r="G17" t="str">
        <f>UPPER(RIGHT(F17,1))</f>
        <v>C</v>
      </c>
      <c r="H17" t="str">
        <f>MID(E17,FIND("_",E17)+1,2)</f>
        <v>39</v>
      </c>
      <c r="I17" t="str">
        <f>RIGHT(E17,1)</f>
        <v>C</v>
      </c>
      <c r="J17" t="str">
        <f>REPLACE(C17,1,52,"")</f>
        <v>5amc_39C_7.pdb</v>
      </c>
      <c r="K17" t="str">
        <f>IF(E17=E16,"",1)</f>
        <v/>
      </c>
      <c r="L17">
        <v>-579.52863874130605</v>
      </c>
      <c r="M17">
        <v>0.37476189314004799</v>
      </c>
      <c r="N17">
        <v>0</v>
      </c>
      <c r="O17">
        <v>0</v>
      </c>
      <c r="P17">
        <v>0</v>
      </c>
      <c r="Q17">
        <v>15.344446671449299</v>
      </c>
      <c r="R17">
        <v>0</v>
      </c>
      <c r="S17">
        <v>0</v>
      </c>
      <c r="T17">
        <v>-1233.3431258106</v>
      </c>
      <c r="U17">
        <v>239.04372777991099</v>
      </c>
      <c r="V17">
        <v>-374.80417006777498</v>
      </c>
      <c r="W17">
        <v>2.5087409737169901</v>
      </c>
      <c r="X17">
        <v>37.494140292281401</v>
      </c>
      <c r="Y17">
        <v>147.38069038717001</v>
      </c>
      <c r="Z17">
        <v>768.05226230235701</v>
      </c>
      <c r="AA17">
        <v>-32.495764951232097</v>
      </c>
      <c r="AB17">
        <v>-42.465741345134496</v>
      </c>
      <c r="AC17">
        <v>-20.129165677876799</v>
      </c>
      <c r="AD17">
        <v>-84.354461745735193</v>
      </c>
      <c r="AE17">
        <v>-38.589363394973901</v>
      </c>
      <c r="AF17">
        <v>0</v>
      </c>
      <c r="AG17">
        <v>14.149387941307801</v>
      </c>
      <c r="AH17">
        <v>-43.409821978366203</v>
      </c>
      <c r="AI17">
        <v>0.81858297237345101</v>
      </c>
      <c r="AJ17">
        <v>-5.0258825403230398</v>
      </c>
      <c r="AK17">
        <v>70.233450000000005</v>
      </c>
      <c r="AL17">
        <v>0</v>
      </c>
      <c r="AM17">
        <v>6.3429450145839797E-2</v>
      </c>
    </row>
    <row r="18" spans="1:39" hidden="1" x14ac:dyDescent="0.25">
      <c r="A18" t="s">
        <v>43</v>
      </c>
      <c r="B18" t="s">
        <v>52</v>
      </c>
      <c r="C18" t="s">
        <v>52</v>
      </c>
      <c r="D18">
        <v>10</v>
      </c>
      <c r="E18" t="str">
        <f>REPLACE(A18,1,51,"")</f>
        <v>5amc_39C</v>
      </c>
      <c r="F18" t="str">
        <f>LEFT(E18,FIND("_",E18)-1)</f>
        <v>5amc</v>
      </c>
      <c r="G18" t="str">
        <f>UPPER(RIGHT(F18,1))</f>
        <v>C</v>
      </c>
      <c r="H18" t="str">
        <f>MID(E18,FIND("_",E18)+1,2)</f>
        <v>39</v>
      </c>
      <c r="I18" t="str">
        <f>RIGHT(E18,1)</f>
        <v>C</v>
      </c>
      <c r="J18" t="str">
        <f>REPLACE(C18,1,52,"")</f>
        <v>5amc_39C_8.pdb</v>
      </c>
      <c r="K18" t="str">
        <f>IF(E18=E17,"",1)</f>
        <v/>
      </c>
      <c r="L18">
        <v>-579.51376505005601</v>
      </c>
      <c r="M18">
        <v>0.37124859681153499</v>
      </c>
      <c r="N18">
        <v>0</v>
      </c>
      <c r="O18">
        <v>0</v>
      </c>
      <c r="P18">
        <v>0</v>
      </c>
      <c r="Q18">
        <v>15.020156563732501</v>
      </c>
      <c r="R18">
        <v>0</v>
      </c>
      <c r="S18">
        <v>0</v>
      </c>
      <c r="T18">
        <v>-1233.4493134847901</v>
      </c>
      <c r="U18">
        <v>240.303150406573</v>
      </c>
      <c r="V18">
        <v>-375.28653318705</v>
      </c>
      <c r="W18">
        <v>2.5072335558613599</v>
      </c>
      <c r="X18">
        <v>37.619111226777697</v>
      </c>
      <c r="Y18">
        <v>148.777685842561</v>
      </c>
      <c r="Z18">
        <v>765.52255016469098</v>
      </c>
      <c r="AA18">
        <v>-32.753515327105603</v>
      </c>
      <c r="AB18">
        <v>-42.226694722295598</v>
      </c>
      <c r="AC18">
        <v>-19.272979335807399</v>
      </c>
      <c r="AD18">
        <v>-84.423729859675205</v>
      </c>
      <c r="AE18">
        <v>-38.406338771947198</v>
      </c>
      <c r="AF18">
        <v>0</v>
      </c>
      <c r="AG18">
        <v>13.7479894593311</v>
      </c>
      <c r="AH18">
        <v>-43.230296648253002</v>
      </c>
      <c r="AI18">
        <v>0.82399025306602103</v>
      </c>
      <c r="AJ18">
        <v>-5.0554867035111402</v>
      </c>
      <c r="AK18">
        <v>70.233450000000005</v>
      </c>
      <c r="AL18">
        <v>0</v>
      </c>
      <c r="AM18">
        <v>3.5805517785292902E-2</v>
      </c>
    </row>
    <row r="19" spans="1:39" hidden="1" x14ac:dyDescent="0.25">
      <c r="A19" t="s">
        <v>43</v>
      </c>
      <c r="B19" t="s">
        <v>50</v>
      </c>
      <c r="C19" t="s">
        <v>50</v>
      </c>
      <c r="D19">
        <v>10</v>
      </c>
      <c r="E19" t="str">
        <f>REPLACE(A19,1,51,"")</f>
        <v>5amc_39C</v>
      </c>
      <c r="F19" t="str">
        <f>LEFT(E19,FIND("_",E19)-1)</f>
        <v>5amc</v>
      </c>
      <c r="G19" t="str">
        <f>UPPER(RIGHT(F19,1))</f>
        <v>C</v>
      </c>
      <c r="H19" t="str">
        <f>MID(E19,FIND("_",E19)+1,2)</f>
        <v>39</v>
      </c>
      <c r="I19" t="str">
        <f>RIGHT(E19,1)</f>
        <v>C</v>
      </c>
      <c r="J19" t="str">
        <f>REPLACE(C19,1,52,"")</f>
        <v>5amc_39C_6.pdb</v>
      </c>
      <c r="K19" t="str">
        <f>IF(E19=E18,"",1)</f>
        <v/>
      </c>
      <c r="L19">
        <v>-578.54116006577499</v>
      </c>
      <c r="M19">
        <v>0.43651445725932098</v>
      </c>
      <c r="N19">
        <v>0</v>
      </c>
      <c r="O19">
        <v>0</v>
      </c>
      <c r="P19">
        <v>0</v>
      </c>
      <c r="Q19">
        <v>15.9252541865638</v>
      </c>
      <c r="R19">
        <v>0</v>
      </c>
      <c r="S19">
        <v>0</v>
      </c>
      <c r="T19">
        <v>-1230.88861570669</v>
      </c>
      <c r="U19">
        <v>237.229798495502</v>
      </c>
      <c r="V19">
        <v>-372.01644525770001</v>
      </c>
      <c r="W19">
        <v>2.50411198105181</v>
      </c>
      <c r="X19">
        <v>38.397542309953501</v>
      </c>
      <c r="Y19">
        <v>145.18314341909399</v>
      </c>
      <c r="Z19">
        <v>766.39152361638605</v>
      </c>
      <c r="AA19">
        <v>-31.163066926647499</v>
      </c>
      <c r="AB19">
        <v>-42.477805442973597</v>
      </c>
      <c r="AC19">
        <v>-19.910653971176998</v>
      </c>
      <c r="AD19">
        <v>-84.107162460936095</v>
      </c>
      <c r="AE19">
        <v>-38.742201278864997</v>
      </c>
      <c r="AF19">
        <v>0</v>
      </c>
      <c r="AG19">
        <v>13.798054777070901</v>
      </c>
      <c r="AH19">
        <v>-43.653249387127502</v>
      </c>
      <c r="AI19">
        <v>0.73694590763728895</v>
      </c>
      <c r="AJ19">
        <v>-6.0126414349695398</v>
      </c>
      <c r="AK19">
        <v>70.233450000000005</v>
      </c>
      <c r="AL19">
        <v>0</v>
      </c>
      <c r="AM19">
        <v>3.0857108056909201E-2</v>
      </c>
    </row>
    <row r="20" spans="1:39" hidden="1" x14ac:dyDescent="0.25">
      <c r="A20" t="s">
        <v>43</v>
      </c>
      <c r="B20" t="s">
        <v>44</v>
      </c>
      <c r="C20" t="s">
        <v>44</v>
      </c>
      <c r="D20">
        <v>10</v>
      </c>
      <c r="E20" t="str">
        <f>REPLACE(A20,1,51,"")</f>
        <v>5amc_39C</v>
      </c>
      <c r="F20" t="str">
        <f>LEFT(E20,FIND("_",E20)-1)</f>
        <v>5amc</v>
      </c>
      <c r="G20" t="str">
        <f>UPPER(RIGHT(F20,1))</f>
        <v>C</v>
      </c>
      <c r="H20" t="str">
        <f>MID(E20,FIND("_",E20)+1,2)</f>
        <v>39</v>
      </c>
      <c r="I20" t="str">
        <f>RIGHT(E20,1)</f>
        <v>C</v>
      </c>
      <c r="J20" t="str">
        <f>REPLACE(C20,1,52,"")</f>
        <v>5amc_39C_0.pdb</v>
      </c>
      <c r="K20" t="str">
        <f>IF(E20=E19,"",1)</f>
        <v/>
      </c>
      <c r="L20">
        <v>-577.14693713601605</v>
      </c>
      <c r="M20">
        <v>0.36422961602881099</v>
      </c>
      <c r="N20">
        <v>0</v>
      </c>
      <c r="O20">
        <v>0</v>
      </c>
      <c r="P20">
        <v>0</v>
      </c>
      <c r="Q20">
        <v>15.0249531148619</v>
      </c>
      <c r="R20">
        <v>0</v>
      </c>
      <c r="S20">
        <v>0</v>
      </c>
      <c r="T20">
        <v>-1234.49003844142</v>
      </c>
      <c r="U20">
        <v>240.968171468854</v>
      </c>
      <c r="V20">
        <v>-374.39777642031498</v>
      </c>
      <c r="W20">
        <v>2.6526516049859601</v>
      </c>
      <c r="X20">
        <v>37.9111010381326</v>
      </c>
      <c r="Y20">
        <v>148.63397228648901</v>
      </c>
      <c r="Z20">
        <v>768.76600083552398</v>
      </c>
      <c r="AA20">
        <v>-31.269874025747502</v>
      </c>
      <c r="AB20">
        <v>-42.1822767121852</v>
      </c>
      <c r="AC20">
        <v>-19.907132507168299</v>
      </c>
      <c r="AD20">
        <v>-84.248923209944806</v>
      </c>
      <c r="AE20">
        <v>-38.865020546243798</v>
      </c>
      <c r="AF20">
        <v>0</v>
      </c>
      <c r="AG20">
        <v>12.169819906133601</v>
      </c>
      <c r="AH20">
        <v>-43.387711937504299</v>
      </c>
      <c r="AI20">
        <v>0.73757973267540999</v>
      </c>
      <c r="AJ20">
        <v>-5.53437935293511</v>
      </c>
      <c r="AK20">
        <v>70.233450000000005</v>
      </c>
      <c r="AL20">
        <v>0</v>
      </c>
      <c r="AM20">
        <v>3.8496029793484203E-2</v>
      </c>
    </row>
    <row r="21" spans="1:39" hidden="1" x14ac:dyDescent="0.25">
      <c r="A21" t="s">
        <v>43</v>
      </c>
      <c r="B21" t="s">
        <v>46</v>
      </c>
      <c r="C21" t="s">
        <v>46</v>
      </c>
      <c r="D21">
        <v>10</v>
      </c>
      <c r="E21" t="str">
        <f>REPLACE(A21,1,51,"")</f>
        <v>5amc_39C</v>
      </c>
      <c r="F21" t="str">
        <f>LEFT(E21,FIND("_",E21)-1)</f>
        <v>5amc</v>
      </c>
      <c r="G21" t="str">
        <f>UPPER(RIGHT(F21,1))</f>
        <v>C</v>
      </c>
      <c r="H21" t="str">
        <f>MID(E21,FIND("_",E21)+1,2)</f>
        <v>39</v>
      </c>
      <c r="I21" t="str">
        <f>RIGHT(E21,1)</f>
        <v>C</v>
      </c>
      <c r="J21" t="str">
        <f>REPLACE(C21,1,52,"")</f>
        <v>5amc_39C_2.pdb</v>
      </c>
      <c r="K21" t="str">
        <f>IF(E21=E20,"",1)</f>
        <v/>
      </c>
      <c r="L21">
        <v>-576.160184454469</v>
      </c>
      <c r="M21">
        <v>0.35206880194304901</v>
      </c>
      <c r="N21">
        <v>0</v>
      </c>
      <c r="O21">
        <v>0</v>
      </c>
      <c r="P21">
        <v>0</v>
      </c>
      <c r="Q21">
        <v>15.3436284763235</v>
      </c>
      <c r="R21">
        <v>0</v>
      </c>
      <c r="S21">
        <v>0</v>
      </c>
      <c r="T21">
        <v>-1233.8857648442399</v>
      </c>
      <c r="U21">
        <v>241.819603098595</v>
      </c>
      <c r="V21">
        <v>-374.62180509182002</v>
      </c>
      <c r="W21">
        <v>2.6543345117100401</v>
      </c>
      <c r="X21">
        <v>37.9974234871924</v>
      </c>
      <c r="Y21">
        <v>149.641242932918</v>
      </c>
      <c r="Z21">
        <v>766.79080710885</v>
      </c>
      <c r="AA21">
        <v>-31.592007310360401</v>
      </c>
      <c r="AB21">
        <v>-42.289095256219198</v>
      </c>
      <c r="AC21">
        <v>-19.122225665163999</v>
      </c>
      <c r="AD21">
        <v>-84.292442693854994</v>
      </c>
      <c r="AE21">
        <v>-39.107201853492903</v>
      </c>
      <c r="AF21">
        <v>0</v>
      </c>
      <c r="AG21">
        <v>12.046717667969199</v>
      </c>
      <c r="AH21">
        <v>-43.180198847430901</v>
      </c>
      <c r="AI21">
        <v>0.74277821160036495</v>
      </c>
      <c r="AJ21">
        <v>-5.3779030632368796</v>
      </c>
      <c r="AK21">
        <v>70.233450000000005</v>
      </c>
      <c r="AL21">
        <v>0</v>
      </c>
      <c r="AM21">
        <v>3.8474676196578399E-2</v>
      </c>
    </row>
    <row r="22" spans="1:39" x14ac:dyDescent="0.25">
      <c r="A22" t="s">
        <v>54</v>
      </c>
      <c r="B22" t="s">
        <v>62</v>
      </c>
      <c r="C22" t="s">
        <v>62</v>
      </c>
      <c r="D22">
        <v>10</v>
      </c>
      <c r="E22" t="str">
        <f>REPLACE(A22,1,51,"")</f>
        <v>5amc_39D</v>
      </c>
      <c r="F22" t="str">
        <f>LEFT(E22,FIND("_",E22)-1)</f>
        <v>5amc</v>
      </c>
      <c r="G22" t="str">
        <f>UPPER(RIGHT(F22,1))</f>
        <v>C</v>
      </c>
      <c r="H22" t="str">
        <f>MID(E22,FIND("_",E22)+1,2)</f>
        <v>39</v>
      </c>
      <c r="I22" t="str">
        <f>RIGHT(E22,1)</f>
        <v>D</v>
      </c>
      <c r="J22" t="str">
        <f>REPLACE(C22,1,52,"")</f>
        <v>5amc_39D_7.pdb</v>
      </c>
      <c r="K22">
        <f>IF(E22=E21,"",1)</f>
        <v>1</v>
      </c>
      <c r="L22">
        <v>-573.19895941969605</v>
      </c>
      <c r="M22">
        <v>0.38952217645067</v>
      </c>
      <c r="N22">
        <v>0</v>
      </c>
      <c r="O22">
        <v>0</v>
      </c>
      <c r="P22">
        <v>0</v>
      </c>
      <c r="Q22">
        <v>15.9464823936011</v>
      </c>
      <c r="R22">
        <v>0</v>
      </c>
      <c r="S22">
        <v>0</v>
      </c>
      <c r="T22">
        <v>-1230.1247864377999</v>
      </c>
      <c r="U22">
        <v>240.274957010111</v>
      </c>
      <c r="V22">
        <v>-373.13568491875299</v>
      </c>
      <c r="W22">
        <v>2.5254054246871398</v>
      </c>
      <c r="X22">
        <v>39.295026504192101</v>
      </c>
      <c r="Y22">
        <v>145.66083415224099</v>
      </c>
      <c r="Z22">
        <v>774.03273710920303</v>
      </c>
      <c r="AA22">
        <v>-32.352318375382303</v>
      </c>
      <c r="AB22">
        <v>-42.3792785224977</v>
      </c>
      <c r="AC22">
        <v>-20.128097065366301</v>
      </c>
      <c r="AD22">
        <v>-84.219544357470298</v>
      </c>
      <c r="AE22">
        <v>-38.712993874094998</v>
      </c>
      <c r="AF22">
        <v>0</v>
      </c>
      <c r="AG22">
        <v>14.1330597008408</v>
      </c>
      <c r="AH22">
        <v>-44.159638035278398</v>
      </c>
      <c r="AI22">
        <v>0.73451598296770204</v>
      </c>
      <c r="AJ22">
        <v>-5.4803760097175198</v>
      </c>
      <c r="AK22">
        <v>64.832920000000001</v>
      </c>
      <c r="AL22">
        <v>0</v>
      </c>
      <c r="AM22">
        <v>5.7819898827244302E-2</v>
      </c>
    </row>
    <row r="23" spans="1:39" hidden="1" x14ac:dyDescent="0.25">
      <c r="A23" t="s">
        <v>54</v>
      </c>
      <c r="B23" t="s">
        <v>59</v>
      </c>
      <c r="C23" t="s">
        <v>59</v>
      </c>
      <c r="D23">
        <v>10</v>
      </c>
      <c r="E23" t="str">
        <f>REPLACE(A23,1,51,"")</f>
        <v>5amc_39D</v>
      </c>
      <c r="F23" t="str">
        <f>LEFT(E23,FIND("_",E23)-1)</f>
        <v>5amc</v>
      </c>
      <c r="G23" t="str">
        <f>UPPER(RIGHT(F23,1))</f>
        <v>C</v>
      </c>
      <c r="H23" t="str">
        <f>MID(E23,FIND("_",E23)+1,2)</f>
        <v>39</v>
      </c>
      <c r="I23" t="str">
        <f>RIGHT(E23,1)</f>
        <v>D</v>
      </c>
      <c r="J23" t="str">
        <f>REPLACE(C23,1,52,"")</f>
        <v>5amc_39D_4.pdb</v>
      </c>
      <c r="K23" t="str">
        <f>IF(E23=E22,"",1)</f>
        <v/>
      </c>
      <c r="L23">
        <v>-573.13644679163201</v>
      </c>
      <c r="M23">
        <v>0.444315869225755</v>
      </c>
      <c r="N23">
        <v>0</v>
      </c>
      <c r="O23">
        <v>0</v>
      </c>
      <c r="P23">
        <v>0</v>
      </c>
      <c r="Q23">
        <v>16.154156482870601</v>
      </c>
      <c r="R23">
        <v>0</v>
      </c>
      <c r="S23">
        <v>0</v>
      </c>
      <c r="T23">
        <v>-1230.3285100425401</v>
      </c>
      <c r="U23">
        <v>240.74289549481901</v>
      </c>
      <c r="V23">
        <v>-375.17775026192197</v>
      </c>
      <c r="W23">
        <v>2.5325180093515498</v>
      </c>
      <c r="X23">
        <v>39.432655402659897</v>
      </c>
      <c r="Y23">
        <v>145.39891766370101</v>
      </c>
      <c r="Z23">
        <v>775.184192242221</v>
      </c>
      <c r="AA23">
        <v>-32.262255353512302</v>
      </c>
      <c r="AB23">
        <v>-42.331970482450501</v>
      </c>
      <c r="AC23">
        <v>-20.140564925220399</v>
      </c>
      <c r="AD23">
        <v>-84.195686462979594</v>
      </c>
      <c r="AE23">
        <v>-38.2367526697222</v>
      </c>
      <c r="AF23">
        <v>0</v>
      </c>
      <c r="AG23">
        <v>14.188283387025001</v>
      </c>
      <c r="AH23">
        <v>-44.260423701221299</v>
      </c>
      <c r="AI23">
        <v>0.73132675922579504</v>
      </c>
      <c r="AJ23">
        <v>-5.4612187062700199</v>
      </c>
      <c r="AK23">
        <v>64.832920000000001</v>
      </c>
      <c r="AL23">
        <v>0</v>
      </c>
      <c r="AM23">
        <v>6.0820372336723202E-2</v>
      </c>
    </row>
    <row r="24" spans="1:39" hidden="1" x14ac:dyDescent="0.25">
      <c r="A24" t="s">
        <v>54</v>
      </c>
      <c r="B24" t="s">
        <v>56</v>
      </c>
      <c r="C24" t="s">
        <v>56</v>
      </c>
      <c r="D24">
        <v>10</v>
      </c>
      <c r="E24" t="str">
        <f>REPLACE(A24,1,51,"")</f>
        <v>5amc_39D</v>
      </c>
      <c r="F24" t="str">
        <f>LEFT(E24,FIND("_",E24)-1)</f>
        <v>5amc</v>
      </c>
      <c r="G24" t="str">
        <f>UPPER(RIGHT(F24,1))</f>
        <v>C</v>
      </c>
      <c r="H24" t="str">
        <f>MID(E24,FIND("_",E24)+1,2)</f>
        <v>39</v>
      </c>
      <c r="I24" t="str">
        <f>RIGHT(E24,1)</f>
        <v>D</v>
      </c>
      <c r="J24" t="str">
        <f>REPLACE(C24,1,52,"")</f>
        <v>5amc_39D_1.pdb</v>
      </c>
      <c r="K24" t="str">
        <f>IF(E24=E23,"",1)</f>
        <v/>
      </c>
      <c r="L24">
        <v>-573.11265533963206</v>
      </c>
      <c r="M24">
        <v>0.36747212815255398</v>
      </c>
      <c r="N24">
        <v>0</v>
      </c>
      <c r="O24">
        <v>0</v>
      </c>
      <c r="P24">
        <v>0</v>
      </c>
      <c r="Q24">
        <v>15.8594321396306</v>
      </c>
      <c r="R24">
        <v>0</v>
      </c>
      <c r="S24">
        <v>0</v>
      </c>
      <c r="T24">
        <v>-1230.9826627652501</v>
      </c>
      <c r="U24">
        <v>239.22487446973599</v>
      </c>
      <c r="V24">
        <v>-371.07668547529198</v>
      </c>
      <c r="W24">
        <v>2.53065593052114</v>
      </c>
      <c r="X24">
        <v>39.076442211780297</v>
      </c>
      <c r="Y24">
        <v>146.36500319950301</v>
      </c>
      <c r="Z24">
        <v>773.20078956900898</v>
      </c>
      <c r="AA24">
        <v>-32.500640541058303</v>
      </c>
      <c r="AB24">
        <v>-42.382896699365702</v>
      </c>
      <c r="AC24">
        <v>-19.183867987614502</v>
      </c>
      <c r="AD24">
        <v>-84.196437054943203</v>
      </c>
      <c r="AE24">
        <v>-39.795127639764203</v>
      </c>
      <c r="AF24">
        <v>0</v>
      </c>
      <c r="AG24">
        <v>14.1622437858663</v>
      </c>
      <c r="AH24">
        <v>-43.879559565197098</v>
      </c>
      <c r="AI24">
        <v>0.73341205905690898</v>
      </c>
      <c r="AJ24">
        <v>-5.15884080208808</v>
      </c>
      <c r="AK24">
        <v>64.832920000000001</v>
      </c>
      <c r="AL24">
        <v>0</v>
      </c>
      <c r="AM24">
        <v>5.8289825837393998E-2</v>
      </c>
    </row>
    <row r="25" spans="1:39" hidden="1" x14ac:dyDescent="0.25">
      <c r="A25" t="s">
        <v>54</v>
      </c>
      <c r="B25" t="s">
        <v>63</v>
      </c>
      <c r="C25" t="s">
        <v>63</v>
      </c>
      <c r="D25">
        <v>10</v>
      </c>
      <c r="E25" t="str">
        <f>REPLACE(A25,1,51,"")</f>
        <v>5amc_39D</v>
      </c>
      <c r="F25" t="str">
        <f>LEFT(E25,FIND("_",E25)-1)</f>
        <v>5amc</v>
      </c>
      <c r="G25" t="str">
        <f>UPPER(RIGHT(F25,1))</f>
        <v>C</v>
      </c>
      <c r="H25" t="str">
        <f>MID(E25,FIND("_",E25)+1,2)</f>
        <v>39</v>
      </c>
      <c r="I25" t="str">
        <f>RIGHT(E25,1)</f>
        <v>D</v>
      </c>
      <c r="J25" t="str">
        <f>REPLACE(C25,1,52,"")</f>
        <v>5amc_39D_8.pdb</v>
      </c>
      <c r="K25" t="str">
        <f>IF(E25=E24,"",1)</f>
        <v/>
      </c>
      <c r="L25">
        <v>-573.06504530789095</v>
      </c>
      <c r="M25">
        <v>0.43956587100953098</v>
      </c>
      <c r="N25">
        <v>0</v>
      </c>
      <c r="O25">
        <v>0</v>
      </c>
      <c r="P25">
        <v>0</v>
      </c>
      <c r="Q25">
        <v>16.147423344282199</v>
      </c>
      <c r="R25">
        <v>0</v>
      </c>
      <c r="S25">
        <v>0</v>
      </c>
      <c r="T25">
        <v>-1228.80753634591</v>
      </c>
      <c r="U25">
        <v>241.260955289365</v>
      </c>
      <c r="V25">
        <v>-376.05516361814398</v>
      </c>
      <c r="W25">
        <v>2.5350833932238301</v>
      </c>
      <c r="X25">
        <v>39.392402125518103</v>
      </c>
      <c r="Y25">
        <v>146.02519733505099</v>
      </c>
      <c r="Z25">
        <v>773.37217569762095</v>
      </c>
      <c r="AA25">
        <v>-32.372463587216799</v>
      </c>
      <c r="AB25">
        <v>-42.363843635185901</v>
      </c>
      <c r="AC25">
        <v>-20.192404157430801</v>
      </c>
      <c r="AD25">
        <v>-84.233020993160693</v>
      </c>
      <c r="AE25">
        <v>-38.559451596720599</v>
      </c>
      <c r="AF25">
        <v>0</v>
      </c>
      <c r="AG25">
        <v>14.108683146783401</v>
      </c>
      <c r="AH25">
        <v>-43.871881408523599</v>
      </c>
      <c r="AI25">
        <v>0.74070518700013399</v>
      </c>
      <c r="AJ25">
        <v>-5.08432405748633</v>
      </c>
      <c r="AK25">
        <v>64.832920000000001</v>
      </c>
      <c r="AL25">
        <v>0</v>
      </c>
      <c r="AM25">
        <v>5.9498573049788298E-2</v>
      </c>
    </row>
    <row r="26" spans="1:39" hidden="1" x14ac:dyDescent="0.25">
      <c r="A26" t="s">
        <v>54</v>
      </c>
      <c r="B26" t="s">
        <v>60</v>
      </c>
      <c r="C26" t="s">
        <v>60</v>
      </c>
      <c r="D26">
        <v>10</v>
      </c>
      <c r="E26" t="str">
        <f>REPLACE(A26,1,51,"")</f>
        <v>5amc_39D</v>
      </c>
      <c r="F26" t="str">
        <f>LEFT(E26,FIND("_",E26)-1)</f>
        <v>5amc</v>
      </c>
      <c r="G26" t="str">
        <f>UPPER(RIGHT(F26,1))</f>
        <v>C</v>
      </c>
      <c r="H26" t="str">
        <f>MID(E26,FIND("_",E26)+1,2)</f>
        <v>39</v>
      </c>
      <c r="I26" t="str">
        <f>RIGHT(E26,1)</f>
        <v>D</v>
      </c>
      <c r="J26" t="str">
        <f>REPLACE(C26,1,52,"")</f>
        <v>5amc_39D_5.pdb</v>
      </c>
      <c r="K26" t="str">
        <f>IF(E26=E25,"",1)</f>
        <v/>
      </c>
      <c r="L26">
        <v>-573.06276013797503</v>
      </c>
      <c r="M26">
        <v>0.36204017735290001</v>
      </c>
      <c r="N26">
        <v>0</v>
      </c>
      <c r="O26">
        <v>0</v>
      </c>
      <c r="P26">
        <v>0</v>
      </c>
      <c r="Q26">
        <v>15.6969718294611</v>
      </c>
      <c r="R26">
        <v>0</v>
      </c>
      <c r="S26">
        <v>0</v>
      </c>
      <c r="T26">
        <v>-1230.94838865979</v>
      </c>
      <c r="U26">
        <v>240.23886735062001</v>
      </c>
      <c r="V26">
        <v>-372.86043555069602</v>
      </c>
      <c r="W26">
        <v>2.5313412803488902</v>
      </c>
      <c r="X26">
        <v>39.1001535645131</v>
      </c>
      <c r="Y26">
        <v>146.59421735094801</v>
      </c>
      <c r="Z26">
        <v>774.103350755115</v>
      </c>
      <c r="AA26">
        <v>-32.441071784565203</v>
      </c>
      <c r="AB26">
        <v>-42.394104389487097</v>
      </c>
      <c r="AC26">
        <v>-20.207574647228</v>
      </c>
      <c r="AD26">
        <v>-84.221385821670395</v>
      </c>
      <c r="AE26">
        <v>-38.933742285012201</v>
      </c>
      <c r="AF26">
        <v>0</v>
      </c>
      <c r="AG26">
        <v>14.165625222668099</v>
      </c>
      <c r="AH26">
        <v>-43.920462620750001</v>
      </c>
      <c r="AI26">
        <v>0.73056123368822401</v>
      </c>
      <c r="AJ26">
        <v>-5.1826764964109397</v>
      </c>
      <c r="AK26">
        <v>64.832920000000001</v>
      </c>
      <c r="AL26">
        <v>0</v>
      </c>
      <c r="AM26">
        <v>5.3073530272009103E-2</v>
      </c>
    </row>
    <row r="27" spans="1:39" hidden="1" x14ac:dyDescent="0.25">
      <c r="A27" t="s">
        <v>54</v>
      </c>
      <c r="B27" t="s">
        <v>61</v>
      </c>
      <c r="C27" t="s">
        <v>61</v>
      </c>
      <c r="D27">
        <v>10</v>
      </c>
      <c r="E27" t="str">
        <f>REPLACE(A27,1,51,"")</f>
        <v>5amc_39D</v>
      </c>
      <c r="F27" t="str">
        <f>LEFT(E27,FIND("_",E27)-1)</f>
        <v>5amc</v>
      </c>
      <c r="G27" t="str">
        <f>UPPER(RIGHT(F27,1))</f>
        <v>C</v>
      </c>
      <c r="H27" t="str">
        <f>MID(E27,FIND("_",E27)+1,2)</f>
        <v>39</v>
      </c>
      <c r="I27" t="str">
        <f>RIGHT(E27,1)</f>
        <v>D</v>
      </c>
      <c r="J27" t="str">
        <f>REPLACE(C27,1,52,"")</f>
        <v>5amc_39D_6.pdb</v>
      </c>
      <c r="K27" t="str">
        <f>IF(E27=E26,"",1)</f>
        <v/>
      </c>
      <c r="L27">
        <v>-572.40433554347396</v>
      </c>
      <c r="M27">
        <v>0.36413566700467398</v>
      </c>
      <c r="N27">
        <v>0</v>
      </c>
      <c r="O27">
        <v>0</v>
      </c>
      <c r="P27">
        <v>0</v>
      </c>
      <c r="Q27">
        <v>15.2162973728846</v>
      </c>
      <c r="R27">
        <v>0</v>
      </c>
      <c r="S27">
        <v>0</v>
      </c>
      <c r="T27">
        <v>-1230.38066067458</v>
      </c>
      <c r="U27">
        <v>241.84213536610099</v>
      </c>
      <c r="V27">
        <v>-373.40532632765002</v>
      </c>
      <c r="W27">
        <v>2.5268193233697298</v>
      </c>
      <c r="X27">
        <v>39.221519945212599</v>
      </c>
      <c r="Y27">
        <v>147.129297319264</v>
      </c>
      <c r="Z27">
        <v>772.42549858720201</v>
      </c>
      <c r="AA27">
        <v>-32.460555537260603</v>
      </c>
      <c r="AB27">
        <v>-42.1121204098243</v>
      </c>
      <c r="AC27">
        <v>-20.205274500683998</v>
      </c>
      <c r="AD27">
        <v>-84.231818936621195</v>
      </c>
      <c r="AE27">
        <v>-38.897360671889601</v>
      </c>
      <c r="AF27">
        <v>0</v>
      </c>
      <c r="AG27">
        <v>13.861812449309401</v>
      </c>
      <c r="AH27">
        <v>-43.666089388569098</v>
      </c>
      <c r="AI27">
        <v>0.82834136625207699</v>
      </c>
      <c r="AJ27">
        <v>-4.98365358846889</v>
      </c>
      <c r="AK27">
        <v>64.832920000000001</v>
      </c>
      <c r="AL27">
        <v>0</v>
      </c>
      <c r="AM27">
        <v>5.3882762484863601E-2</v>
      </c>
    </row>
    <row r="28" spans="1:39" hidden="1" x14ac:dyDescent="0.25">
      <c r="A28" t="s">
        <v>54</v>
      </c>
      <c r="B28" t="s">
        <v>58</v>
      </c>
      <c r="C28" t="s">
        <v>58</v>
      </c>
      <c r="D28">
        <v>10</v>
      </c>
      <c r="E28" t="str">
        <f>REPLACE(A28,1,51,"")</f>
        <v>5amc_39D</v>
      </c>
      <c r="F28" t="str">
        <f>LEFT(E28,FIND("_",E28)-1)</f>
        <v>5amc</v>
      </c>
      <c r="G28" t="str">
        <f>UPPER(RIGHT(F28,1))</f>
        <v>C</v>
      </c>
      <c r="H28" t="str">
        <f>MID(E28,FIND("_",E28)+1,2)</f>
        <v>39</v>
      </c>
      <c r="I28" t="str">
        <f>RIGHT(E28,1)</f>
        <v>D</v>
      </c>
      <c r="J28" t="str">
        <f>REPLACE(C28,1,52,"")</f>
        <v>5amc_39D_3.pdb</v>
      </c>
      <c r="K28" t="str">
        <f>IF(E28=E27,"",1)</f>
        <v/>
      </c>
      <c r="L28">
        <v>-571.94340307441905</v>
      </c>
      <c r="M28">
        <v>0.379056987245183</v>
      </c>
      <c r="N28">
        <v>0</v>
      </c>
      <c r="O28">
        <v>0</v>
      </c>
      <c r="P28">
        <v>0</v>
      </c>
      <c r="Q28">
        <v>16.915268656943599</v>
      </c>
      <c r="R28">
        <v>0</v>
      </c>
      <c r="S28">
        <v>0</v>
      </c>
      <c r="T28">
        <v>-1232.44166960541</v>
      </c>
      <c r="U28">
        <v>241.50389545883601</v>
      </c>
      <c r="V28">
        <v>-374.194001307414</v>
      </c>
      <c r="W28">
        <v>2.5906163943342602</v>
      </c>
      <c r="X28">
        <v>39.862688788944403</v>
      </c>
      <c r="Y28">
        <v>145.052639991305</v>
      </c>
      <c r="Z28">
        <v>780.00029390255099</v>
      </c>
      <c r="AA28">
        <v>-32.537903650828703</v>
      </c>
      <c r="AB28">
        <v>-42.233054237382603</v>
      </c>
      <c r="AC28">
        <v>-20.218581551297198</v>
      </c>
      <c r="AD28">
        <v>-83.949787055982895</v>
      </c>
      <c r="AE28">
        <v>-39.241822300905</v>
      </c>
      <c r="AF28">
        <v>0</v>
      </c>
      <c r="AG28">
        <v>11.311954939428601</v>
      </c>
      <c r="AH28">
        <v>-44.188960883396597</v>
      </c>
      <c r="AI28">
        <v>0.74020896112996903</v>
      </c>
      <c r="AJ28">
        <v>-5.8202925096992502</v>
      </c>
      <c r="AK28">
        <v>64.832920000000001</v>
      </c>
      <c r="AL28">
        <v>0</v>
      </c>
      <c r="AM28">
        <v>7.2182934423785095E-2</v>
      </c>
    </row>
    <row r="29" spans="1:39" hidden="1" x14ac:dyDescent="0.25">
      <c r="A29" t="s">
        <v>54</v>
      </c>
      <c r="B29" t="s">
        <v>57</v>
      </c>
      <c r="C29" t="s">
        <v>57</v>
      </c>
      <c r="D29">
        <v>10</v>
      </c>
      <c r="E29" t="str">
        <f>REPLACE(A29,1,51,"")</f>
        <v>5amc_39D</v>
      </c>
      <c r="F29" t="str">
        <f>LEFT(E29,FIND("_",E29)-1)</f>
        <v>5amc</v>
      </c>
      <c r="G29" t="str">
        <f>UPPER(RIGHT(F29,1))</f>
        <v>C</v>
      </c>
      <c r="H29" t="str">
        <f>MID(E29,FIND("_",E29)+1,2)</f>
        <v>39</v>
      </c>
      <c r="I29" t="str">
        <f>RIGHT(E29,1)</f>
        <v>D</v>
      </c>
      <c r="J29" t="str">
        <f>REPLACE(C29,1,52,"")</f>
        <v>5amc_39D_2.pdb</v>
      </c>
      <c r="K29" t="str">
        <f>IF(E29=E28,"",1)</f>
        <v/>
      </c>
      <c r="L29">
        <v>-570.69612937154704</v>
      </c>
      <c r="M29">
        <v>0.44293788855139998</v>
      </c>
      <c r="N29">
        <v>0</v>
      </c>
      <c r="O29">
        <v>0</v>
      </c>
      <c r="P29">
        <v>0</v>
      </c>
      <c r="Q29">
        <v>16.312382125952102</v>
      </c>
      <c r="R29">
        <v>0</v>
      </c>
      <c r="S29">
        <v>0</v>
      </c>
      <c r="T29">
        <v>-1229.6828531388201</v>
      </c>
      <c r="U29">
        <v>241.68184654260301</v>
      </c>
      <c r="V29">
        <v>-374.744144285414</v>
      </c>
      <c r="W29">
        <v>2.5402781120131799</v>
      </c>
      <c r="X29">
        <v>39.4977664105689</v>
      </c>
      <c r="Y29">
        <v>146.018893220877</v>
      </c>
      <c r="Z29">
        <v>774.44214664684398</v>
      </c>
      <c r="AA29">
        <v>-31.12744640759</v>
      </c>
      <c r="AB29">
        <v>-42.341457670579103</v>
      </c>
      <c r="AC29">
        <v>-20.1342420421607</v>
      </c>
      <c r="AD29">
        <v>-84.210712847416104</v>
      </c>
      <c r="AE29">
        <v>-39.545709038603498</v>
      </c>
      <c r="AF29">
        <v>0</v>
      </c>
      <c r="AG29">
        <v>14.102908556419701</v>
      </c>
      <c r="AH29">
        <v>-43.808588501265703</v>
      </c>
      <c r="AI29">
        <v>0.73207111277913794</v>
      </c>
      <c r="AJ29">
        <v>-5.3176459090554804</v>
      </c>
      <c r="AK29">
        <v>64.832920000000001</v>
      </c>
      <c r="AL29">
        <v>0</v>
      </c>
      <c r="AM29">
        <v>5.5457741301962502E-2</v>
      </c>
    </row>
    <row r="30" spans="1:39" hidden="1" x14ac:dyDescent="0.25">
      <c r="A30" t="s">
        <v>54</v>
      </c>
      <c r="B30" t="s">
        <v>55</v>
      </c>
      <c r="C30" t="s">
        <v>55</v>
      </c>
      <c r="D30">
        <v>10</v>
      </c>
      <c r="E30" t="str">
        <f>REPLACE(A30,1,51,"")</f>
        <v>5amc_39D</v>
      </c>
      <c r="F30" t="str">
        <f>LEFT(E30,FIND("_",E30)-1)</f>
        <v>5amc</v>
      </c>
      <c r="G30" t="str">
        <f>UPPER(RIGHT(F30,1))</f>
        <v>C</v>
      </c>
      <c r="H30" t="str">
        <f>MID(E30,FIND("_",E30)+1,2)</f>
        <v>39</v>
      </c>
      <c r="I30" t="str">
        <f>RIGHT(E30,1)</f>
        <v>D</v>
      </c>
      <c r="J30" t="str">
        <f>REPLACE(C30,1,52,"")</f>
        <v>5amc_39D_0.pdb</v>
      </c>
      <c r="K30" t="str">
        <f>IF(E30=E29,"",1)</f>
        <v/>
      </c>
      <c r="L30">
        <v>-569.39908375601601</v>
      </c>
      <c r="M30">
        <v>0.35890079786203799</v>
      </c>
      <c r="N30">
        <v>0</v>
      </c>
      <c r="O30">
        <v>0</v>
      </c>
      <c r="P30">
        <v>0</v>
      </c>
      <c r="Q30">
        <v>15.576693227398099</v>
      </c>
      <c r="R30">
        <v>0</v>
      </c>
      <c r="S30">
        <v>0</v>
      </c>
      <c r="T30">
        <v>-1232.12604899135</v>
      </c>
      <c r="U30">
        <v>242.02958018603701</v>
      </c>
      <c r="V30">
        <v>-370.64468828763199</v>
      </c>
      <c r="W30">
        <v>2.6809644466185301</v>
      </c>
      <c r="X30">
        <v>39.432906248566702</v>
      </c>
      <c r="Y30">
        <v>148.35002779981099</v>
      </c>
      <c r="Z30">
        <v>773.20230444864603</v>
      </c>
      <c r="AA30">
        <v>-31.326701331744399</v>
      </c>
      <c r="AB30">
        <v>-42.123140102186099</v>
      </c>
      <c r="AC30">
        <v>-19.0736504122541</v>
      </c>
      <c r="AD30">
        <v>-84.104536972262693</v>
      </c>
      <c r="AE30">
        <v>-40.330201303350201</v>
      </c>
      <c r="AF30">
        <v>0</v>
      </c>
      <c r="AG30">
        <v>12.1865173958558</v>
      </c>
      <c r="AH30">
        <v>-43.5371053554301</v>
      </c>
      <c r="AI30">
        <v>0.74526486681356197</v>
      </c>
      <c r="AJ30">
        <v>-5.2244574315935699</v>
      </c>
      <c r="AK30">
        <v>64.832920000000001</v>
      </c>
      <c r="AL30">
        <v>0</v>
      </c>
      <c r="AM30">
        <v>5.4267812044818703E-2</v>
      </c>
    </row>
    <row r="31" spans="1:39" hidden="1" x14ac:dyDescent="0.25">
      <c r="A31" t="s">
        <v>54</v>
      </c>
      <c r="B31" t="s">
        <v>64</v>
      </c>
      <c r="C31" t="s">
        <v>64</v>
      </c>
      <c r="D31">
        <v>10</v>
      </c>
      <c r="E31" t="str">
        <f>REPLACE(A31,1,51,"")</f>
        <v>5amc_39D</v>
      </c>
      <c r="F31" t="str">
        <f>LEFT(E31,FIND("_",E31)-1)</f>
        <v>5amc</v>
      </c>
      <c r="G31" t="str">
        <f>UPPER(RIGHT(F31,1))</f>
        <v>C</v>
      </c>
      <c r="H31" t="str">
        <f>MID(E31,FIND("_",E31)+1,2)</f>
        <v>39</v>
      </c>
      <c r="I31" t="str">
        <f>RIGHT(E31,1)</f>
        <v>D</v>
      </c>
      <c r="J31" t="str">
        <f>REPLACE(C31,1,52,"")</f>
        <v>5amc_39D_9.pdb</v>
      </c>
      <c r="K31" t="str">
        <f>IF(E31=E30,"",1)</f>
        <v/>
      </c>
      <c r="L31">
        <v>-569.186453794969</v>
      </c>
      <c r="M31">
        <v>0.35332960000385899</v>
      </c>
      <c r="N31">
        <v>0</v>
      </c>
      <c r="O31">
        <v>0</v>
      </c>
      <c r="P31">
        <v>0</v>
      </c>
      <c r="Q31">
        <v>16.683975378636202</v>
      </c>
      <c r="R31">
        <v>0</v>
      </c>
      <c r="S31">
        <v>0</v>
      </c>
      <c r="T31">
        <v>-1230.5491239134201</v>
      </c>
      <c r="U31">
        <v>242.648870641239</v>
      </c>
      <c r="V31">
        <v>-372.31344708167302</v>
      </c>
      <c r="W31">
        <v>2.6036168668883599</v>
      </c>
      <c r="X31">
        <v>39.511953863282301</v>
      </c>
      <c r="Y31">
        <v>145.95515376047101</v>
      </c>
      <c r="Z31">
        <v>776.33021643862605</v>
      </c>
      <c r="AA31">
        <v>-31.376830906865901</v>
      </c>
      <c r="AB31">
        <v>-42.273946877046498</v>
      </c>
      <c r="AC31">
        <v>-20.0745197918407</v>
      </c>
      <c r="AD31">
        <v>-84.165807028666407</v>
      </c>
      <c r="AE31">
        <v>-39.6988202939243</v>
      </c>
      <c r="AF31">
        <v>0</v>
      </c>
      <c r="AG31">
        <v>11.252245270841399</v>
      </c>
      <c r="AH31">
        <v>-43.859382506170498</v>
      </c>
      <c r="AI31">
        <v>0.73718074231414699</v>
      </c>
      <c r="AJ31">
        <v>-5.48272666959343</v>
      </c>
      <c r="AK31">
        <v>64.832920000000001</v>
      </c>
      <c r="AL31">
        <v>0</v>
      </c>
      <c r="AM31">
        <v>5.2018311941393697E-2</v>
      </c>
    </row>
    <row r="32" spans="1:39" x14ac:dyDescent="0.25">
      <c r="A32" t="s">
        <v>65</v>
      </c>
      <c r="B32" t="s">
        <v>75</v>
      </c>
      <c r="C32" t="s">
        <v>75</v>
      </c>
      <c r="D32">
        <v>10</v>
      </c>
      <c r="E32" t="str">
        <f>REPLACE(A32,1,51,"")</f>
        <v>5amc_39E</v>
      </c>
      <c r="F32" t="str">
        <f>LEFT(E32,FIND("_",E32)-1)</f>
        <v>5amc</v>
      </c>
      <c r="G32" t="str">
        <f>UPPER(RIGHT(F32,1))</f>
        <v>C</v>
      </c>
      <c r="H32" t="str">
        <f>MID(E32,FIND("_",E32)+1,2)</f>
        <v>39</v>
      </c>
      <c r="I32" t="str">
        <f>RIGHT(E32,1)</f>
        <v>E</v>
      </c>
      <c r="J32" t="str">
        <f>REPLACE(C32,1,52,"")</f>
        <v>5amc_39E_9.pdb</v>
      </c>
      <c r="K32">
        <f>IF(E32=E31,"",1)</f>
        <v>1</v>
      </c>
      <c r="L32">
        <v>-571.94928026119499</v>
      </c>
      <c r="M32">
        <v>0.35391425524797598</v>
      </c>
      <c r="N32">
        <v>0</v>
      </c>
      <c r="O32">
        <v>0</v>
      </c>
      <c r="P32">
        <v>0</v>
      </c>
      <c r="Q32">
        <v>15.522006663412601</v>
      </c>
      <c r="R32">
        <v>0</v>
      </c>
      <c r="S32">
        <v>0</v>
      </c>
      <c r="T32">
        <v>-1234.21073152288</v>
      </c>
      <c r="U32">
        <v>242.51048623510101</v>
      </c>
      <c r="V32">
        <v>-373.26816017550499</v>
      </c>
      <c r="W32">
        <v>2.5431262599112401</v>
      </c>
      <c r="X32">
        <v>39.547463266536703</v>
      </c>
      <c r="Y32">
        <v>148.59305840962901</v>
      </c>
      <c r="Z32">
        <v>774.43128812047303</v>
      </c>
      <c r="AA32">
        <v>-32.5460501795569</v>
      </c>
      <c r="AB32">
        <v>-41.942932357763702</v>
      </c>
      <c r="AC32">
        <v>-20.266025301805598</v>
      </c>
      <c r="AD32">
        <v>-84.209462462035901</v>
      </c>
      <c r="AE32">
        <v>-39.056109458794403</v>
      </c>
      <c r="AF32">
        <v>0</v>
      </c>
      <c r="AG32">
        <v>14.028826904344401</v>
      </c>
      <c r="AH32">
        <v>-43.594010385650101</v>
      </c>
      <c r="AI32">
        <v>0.73694433269239901</v>
      </c>
      <c r="AJ32">
        <v>-5.0703303634733699</v>
      </c>
      <c r="AK32">
        <v>64.254130000000004</v>
      </c>
      <c r="AL32">
        <v>0</v>
      </c>
      <c r="AM32">
        <v>4.7201754171340503E-2</v>
      </c>
    </row>
    <row r="33" spans="1:39" hidden="1" x14ac:dyDescent="0.25">
      <c r="A33" t="s">
        <v>65</v>
      </c>
      <c r="B33" t="s">
        <v>68</v>
      </c>
      <c r="C33" t="s">
        <v>68</v>
      </c>
      <c r="D33">
        <v>10</v>
      </c>
      <c r="E33" t="str">
        <f>REPLACE(A33,1,51,"")</f>
        <v>5amc_39E</v>
      </c>
      <c r="F33" t="str">
        <f>LEFT(E33,FIND("_",E33)-1)</f>
        <v>5amc</v>
      </c>
      <c r="G33" t="str">
        <f>UPPER(RIGHT(F33,1))</f>
        <v>C</v>
      </c>
      <c r="H33" t="str">
        <f>MID(E33,FIND("_",E33)+1,2)</f>
        <v>39</v>
      </c>
      <c r="I33" t="str">
        <f>RIGHT(E33,1)</f>
        <v>E</v>
      </c>
      <c r="J33" t="str">
        <f>REPLACE(C33,1,52,"")</f>
        <v>5amc_39E_2.pdb</v>
      </c>
      <c r="K33" t="str">
        <f>IF(E33=E32,"",1)</f>
        <v/>
      </c>
      <c r="L33">
        <v>-570.67599864859505</v>
      </c>
      <c r="M33">
        <v>0.36274878826534002</v>
      </c>
      <c r="N33">
        <v>0</v>
      </c>
      <c r="O33">
        <v>0</v>
      </c>
      <c r="P33">
        <v>0</v>
      </c>
      <c r="Q33">
        <v>16.093945105448501</v>
      </c>
      <c r="R33">
        <v>0</v>
      </c>
      <c r="S33">
        <v>0</v>
      </c>
      <c r="T33">
        <v>-1234.41178723553</v>
      </c>
      <c r="U33">
        <v>242.231233896612</v>
      </c>
      <c r="V33">
        <v>-373.54795047198098</v>
      </c>
      <c r="W33">
        <v>2.5472361759303102</v>
      </c>
      <c r="X33">
        <v>39.422057902946698</v>
      </c>
      <c r="Y33">
        <v>148.29201761961099</v>
      </c>
      <c r="Z33">
        <v>776.72703174823096</v>
      </c>
      <c r="AA33">
        <v>-32.533989866808099</v>
      </c>
      <c r="AB33">
        <v>-42.121395025507802</v>
      </c>
      <c r="AC33">
        <v>-20.2837281257322</v>
      </c>
      <c r="AD33">
        <v>-84.236212491620904</v>
      </c>
      <c r="AE33">
        <v>-39.3381219343566</v>
      </c>
      <c r="AF33">
        <v>0</v>
      </c>
      <c r="AG33">
        <v>14.243536694648499</v>
      </c>
      <c r="AH33">
        <v>-43.840937791728997</v>
      </c>
      <c r="AI33">
        <v>0.83515089005896903</v>
      </c>
      <c r="AJ33">
        <v>-5.1722279982165498</v>
      </c>
      <c r="AK33">
        <v>64.254130000000004</v>
      </c>
      <c r="AL33">
        <v>0</v>
      </c>
      <c r="AM33">
        <v>0.16401225940485401</v>
      </c>
    </row>
    <row r="34" spans="1:39" hidden="1" x14ac:dyDescent="0.25">
      <c r="A34" t="s">
        <v>65</v>
      </c>
      <c r="B34" t="s">
        <v>67</v>
      </c>
      <c r="C34" t="s">
        <v>67</v>
      </c>
      <c r="D34">
        <v>10</v>
      </c>
      <c r="E34" t="str">
        <f>REPLACE(A34,1,51,"")</f>
        <v>5amc_39E</v>
      </c>
      <c r="F34" t="str">
        <f>LEFT(E34,FIND("_",E34)-1)</f>
        <v>5amc</v>
      </c>
      <c r="G34" t="str">
        <f>UPPER(RIGHT(F34,1))</f>
        <v>C</v>
      </c>
      <c r="H34" t="str">
        <f>MID(E34,FIND("_",E34)+1,2)</f>
        <v>39</v>
      </c>
      <c r="I34" t="str">
        <f>RIGHT(E34,1)</f>
        <v>E</v>
      </c>
      <c r="J34" t="str">
        <f>REPLACE(C34,1,52,"")</f>
        <v>5amc_39E_1.pdb</v>
      </c>
      <c r="K34" t="str">
        <f>IF(E34=E33,"",1)</f>
        <v/>
      </c>
      <c r="L34">
        <v>-570.29442608172405</v>
      </c>
      <c r="M34">
        <v>0.35813897946029</v>
      </c>
      <c r="N34">
        <v>0</v>
      </c>
      <c r="O34">
        <v>0</v>
      </c>
      <c r="P34">
        <v>0</v>
      </c>
      <c r="Q34">
        <v>15.9531738131324</v>
      </c>
      <c r="R34">
        <v>0</v>
      </c>
      <c r="S34">
        <v>0</v>
      </c>
      <c r="T34">
        <v>-1233.53240086147</v>
      </c>
      <c r="U34">
        <v>242.63299364803501</v>
      </c>
      <c r="V34">
        <v>-369.40726862897202</v>
      </c>
      <c r="W34">
        <v>2.5515934166291401</v>
      </c>
      <c r="X34">
        <v>39.4547365438235</v>
      </c>
      <c r="Y34">
        <v>147.202115658411</v>
      </c>
      <c r="Z34">
        <v>773.32153582753199</v>
      </c>
      <c r="AA34">
        <v>-32.533198290765199</v>
      </c>
      <c r="AB34">
        <v>-42.423013522114097</v>
      </c>
      <c r="AC34">
        <v>-20.248902100593501</v>
      </c>
      <c r="AD34">
        <v>-84.219743954287296</v>
      </c>
      <c r="AE34">
        <v>-39.617455292584097</v>
      </c>
      <c r="AF34">
        <v>0</v>
      </c>
      <c r="AG34">
        <v>14.153445756293801</v>
      </c>
      <c r="AH34">
        <v>-43.614877563338197</v>
      </c>
      <c r="AI34">
        <v>0.82748040893181296</v>
      </c>
      <c r="AJ34">
        <v>-5.1333008003594802</v>
      </c>
      <c r="AK34">
        <v>64.254130000000004</v>
      </c>
      <c r="AL34">
        <v>0</v>
      </c>
      <c r="AM34">
        <v>8.4529859976823898E-2</v>
      </c>
    </row>
    <row r="35" spans="1:39" hidden="1" x14ac:dyDescent="0.25">
      <c r="A35" t="s">
        <v>65</v>
      </c>
      <c r="B35" t="s">
        <v>70</v>
      </c>
      <c r="C35" t="s">
        <v>70</v>
      </c>
      <c r="D35">
        <v>10</v>
      </c>
      <c r="E35" t="str">
        <f>REPLACE(A35,1,51,"")</f>
        <v>5amc_39E</v>
      </c>
      <c r="F35" t="str">
        <f>LEFT(E35,FIND("_",E35)-1)</f>
        <v>5amc</v>
      </c>
      <c r="G35" t="str">
        <f>UPPER(RIGHT(F35,1))</f>
        <v>C</v>
      </c>
      <c r="H35" t="str">
        <f>MID(E35,FIND("_",E35)+1,2)</f>
        <v>39</v>
      </c>
      <c r="I35" t="str">
        <f>RIGHT(E35,1)</f>
        <v>E</v>
      </c>
      <c r="J35" t="str">
        <f>REPLACE(C35,1,52,"")</f>
        <v>5amc_39E_4.pdb</v>
      </c>
      <c r="K35" t="str">
        <f>IF(E35=E34,"",1)</f>
        <v/>
      </c>
      <c r="L35">
        <v>-569.92853248967299</v>
      </c>
      <c r="M35">
        <v>0.36543713349501999</v>
      </c>
      <c r="N35">
        <v>0</v>
      </c>
      <c r="O35">
        <v>0</v>
      </c>
      <c r="P35">
        <v>0</v>
      </c>
      <c r="Q35">
        <v>16.657561798856602</v>
      </c>
      <c r="R35">
        <v>0</v>
      </c>
      <c r="S35">
        <v>0</v>
      </c>
      <c r="T35">
        <v>-1233.7806397316499</v>
      </c>
      <c r="U35">
        <v>242.84384725260099</v>
      </c>
      <c r="V35">
        <v>-370.94141551765</v>
      </c>
      <c r="W35">
        <v>2.6112713567186598</v>
      </c>
      <c r="X35">
        <v>39.498168021698497</v>
      </c>
      <c r="Y35">
        <v>147.45171313548099</v>
      </c>
      <c r="Z35">
        <v>776.90903295764997</v>
      </c>
      <c r="AA35">
        <v>-32.6865546959393</v>
      </c>
      <c r="AB35">
        <v>-42.319270960074498</v>
      </c>
      <c r="AC35">
        <v>-19.2369990264514</v>
      </c>
      <c r="AD35">
        <v>-84.270244118293903</v>
      </c>
      <c r="AE35">
        <v>-40.114214468474302</v>
      </c>
      <c r="AF35">
        <v>0</v>
      </c>
      <c r="AG35">
        <v>11.355222018913899</v>
      </c>
      <c r="AH35">
        <v>-43.756467351796601</v>
      </c>
      <c r="AI35">
        <v>0.73611378523599102</v>
      </c>
      <c r="AJ35">
        <v>-5.1879563855790902</v>
      </c>
      <c r="AK35">
        <v>64.254130000000004</v>
      </c>
      <c r="AL35">
        <v>0</v>
      </c>
      <c r="AM35">
        <v>4.8169439086316497E-2</v>
      </c>
    </row>
    <row r="36" spans="1:39" hidden="1" x14ac:dyDescent="0.25">
      <c r="A36" t="s">
        <v>65</v>
      </c>
      <c r="B36" t="s">
        <v>74</v>
      </c>
      <c r="C36" t="s">
        <v>74</v>
      </c>
      <c r="D36">
        <v>10</v>
      </c>
      <c r="E36" t="str">
        <f>REPLACE(A36,1,51,"")</f>
        <v>5amc_39E</v>
      </c>
      <c r="F36" t="str">
        <f>LEFT(E36,FIND("_",E36)-1)</f>
        <v>5amc</v>
      </c>
      <c r="G36" t="str">
        <f>UPPER(RIGHT(F36,1))</f>
        <v>C</v>
      </c>
      <c r="H36" t="str">
        <f>MID(E36,FIND("_",E36)+1,2)</f>
        <v>39</v>
      </c>
      <c r="I36" t="str">
        <f>RIGHT(E36,1)</f>
        <v>E</v>
      </c>
      <c r="J36" t="str">
        <f>REPLACE(C36,1,52,"")</f>
        <v>5amc_39E_8.pdb</v>
      </c>
      <c r="K36" t="str">
        <f>IF(E36=E35,"",1)</f>
        <v/>
      </c>
      <c r="L36">
        <v>-569.73255558212099</v>
      </c>
      <c r="M36">
        <v>0.37572568609865697</v>
      </c>
      <c r="N36">
        <v>0</v>
      </c>
      <c r="O36">
        <v>0</v>
      </c>
      <c r="P36">
        <v>0</v>
      </c>
      <c r="Q36">
        <v>17.265207214328001</v>
      </c>
      <c r="R36">
        <v>0</v>
      </c>
      <c r="S36">
        <v>0</v>
      </c>
      <c r="T36">
        <v>-1234.0518060314</v>
      </c>
      <c r="U36">
        <v>242.183714069519</v>
      </c>
      <c r="V36">
        <v>-370.016825390534</v>
      </c>
      <c r="W36">
        <v>2.60876355955285</v>
      </c>
      <c r="X36">
        <v>39.781031638904999</v>
      </c>
      <c r="Y36">
        <v>146.22274699514901</v>
      </c>
      <c r="Z36">
        <v>777.04403770738395</v>
      </c>
      <c r="AA36">
        <v>-31.363376526198198</v>
      </c>
      <c r="AB36">
        <v>-42.101975395011301</v>
      </c>
      <c r="AC36">
        <v>-19.0299101661344</v>
      </c>
      <c r="AD36">
        <v>-84.111282851571204</v>
      </c>
      <c r="AE36">
        <v>-40.471122219207103</v>
      </c>
      <c r="AF36">
        <v>0</v>
      </c>
      <c r="AG36">
        <v>10.8986266791189</v>
      </c>
      <c r="AH36">
        <v>-43.729102354055001</v>
      </c>
      <c r="AI36">
        <v>0.73479014632127304</v>
      </c>
      <c r="AJ36">
        <v>-5.8963456430963301</v>
      </c>
      <c r="AK36">
        <v>64.254130000000004</v>
      </c>
      <c r="AL36">
        <v>0</v>
      </c>
      <c r="AM36">
        <v>4.6142984813583698E-2</v>
      </c>
    </row>
    <row r="37" spans="1:39" hidden="1" x14ac:dyDescent="0.25">
      <c r="A37" t="s">
        <v>65</v>
      </c>
      <c r="B37" t="s">
        <v>69</v>
      </c>
      <c r="C37" t="s">
        <v>69</v>
      </c>
      <c r="D37">
        <v>10</v>
      </c>
      <c r="E37" t="str">
        <f>REPLACE(A37,1,51,"")</f>
        <v>5amc_39E</v>
      </c>
      <c r="F37" t="str">
        <f>LEFT(E37,FIND("_",E37)-1)</f>
        <v>5amc</v>
      </c>
      <c r="G37" t="str">
        <f>UPPER(RIGHT(F37,1))</f>
        <v>C</v>
      </c>
      <c r="H37" t="str">
        <f>MID(E37,FIND("_",E37)+1,2)</f>
        <v>39</v>
      </c>
      <c r="I37" t="str">
        <f>RIGHT(E37,1)</f>
        <v>E</v>
      </c>
      <c r="J37" t="str">
        <f>REPLACE(C37,1,52,"")</f>
        <v>5amc_39E_3.pdb</v>
      </c>
      <c r="K37" t="str">
        <f>IF(E37=E36,"",1)</f>
        <v/>
      </c>
      <c r="L37">
        <v>-569.424102492408</v>
      </c>
      <c r="M37">
        <v>0.36484973382013502</v>
      </c>
      <c r="N37">
        <v>0</v>
      </c>
      <c r="O37">
        <v>0</v>
      </c>
      <c r="P37">
        <v>0</v>
      </c>
      <c r="Q37">
        <v>15.7925770424945</v>
      </c>
      <c r="R37">
        <v>0</v>
      </c>
      <c r="S37">
        <v>0</v>
      </c>
      <c r="T37">
        <v>-1234.21190601547</v>
      </c>
      <c r="U37">
        <v>243.04930564018099</v>
      </c>
      <c r="V37">
        <v>-369.25835023988998</v>
      </c>
      <c r="W37">
        <v>2.6968184390657299</v>
      </c>
      <c r="X37">
        <v>39.691977164455501</v>
      </c>
      <c r="Y37">
        <v>147.757528544075</v>
      </c>
      <c r="Z37">
        <v>775.41883345447002</v>
      </c>
      <c r="AA37">
        <v>-32.523331451333902</v>
      </c>
      <c r="AB37">
        <v>-42.379209593423901</v>
      </c>
      <c r="AC37">
        <v>-20.181927043196101</v>
      </c>
      <c r="AD37">
        <v>-84.145490590855005</v>
      </c>
      <c r="AE37">
        <v>-39.293863107773603</v>
      </c>
      <c r="AF37">
        <v>0</v>
      </c>
      <c r="AG37">
        <v>12.514022296801601</v>
      </c>
      <c r="AH37">
        <v>-43.904525495758598</v>
      </c>
      <c r="AI37">
        <v>0.73942457295706199</v>
      </c>
      <c r="AJ37">
        <v>-5.48458257907782</v>
      </c>
      <c r="AK37">
        <v>64.254130000000004</v>
      </c>
      <c r="AL37">
        <v>0</v>
      </c>
      <c r="AM37">
        <v>4.4466469872410402E-2</v>
      </c>
    </row>
    <row r="38" spans="1:39" hidden="1" x14ac:dyDescent="0.25">
      <c r="A38" t="s">
        <v>65</v>
      </c>
      <c r="B38" t="s">
        <v>72</v>
      </c>
      <c r="C38" t="s">
        <v>72</v>
      </c>
      <c r="D38">
        <v>10</v>
      </c>
      <c r="E38" t="str">
        <f>REPLACE(A38,1,51,"")</f>
        <v>5amc_39E</v>
      </c>
      <c r="F38" t="str">
        <f>LEFT(E38,FIND("_",E38)-1)</f>
        <v>5amc</v>
      </c>
      <c r="G38" t="str">
        <f>UPPER(RIGHT(F38,1))</f>
        <v>C</v>
      </c>
      <c r="H38" t="str">
        <f>MID(E38,FIND("_",E38)+1,2)</f>
        <v>39</v>
      </c>
      <c r="I38" t="str">
        <f>RIGHT(E38,1)</f>
        <v>E</v>
      </c>
      <c r="J38" t="str">
        <f>REPLACE(C38,1,52,"")</f>
        <v>5amc_39E_6.pdb</v>
      </c>
      <c r="K38" t="str">
        <f>IF(E38=E37,"",1)</f>
        <v/>
      </c>
      <c r="L38">
        <v>-569.20127610797397</v>
      </c>
      <c r="M38">
        <v>0.37480508817511698</v>
      </c>
      <c r="N38">
        <v>0</v>
      </c>
      <c r="O38">
        <v>0</v>
      </c>
      <c r="P38">
        <v>0</v>
      </c>
      <c r="Q38">
        <v>16.7107223326501</v>
      </c>
      <c r="R38">
        <v>0</v>
      </c>
      <c r="S38">
        <v>0</v>
      </c>
      <c r="T38">
        <v>-1233.4329534011199</v>
      </c>
      <c r="U38">
        <v>241.770539702863</v>
      </c>
      <c r="V38">
        <v>-373.01954300540001</v>
      </c>
      <c r="W38">
        <v>2.5595764755015402</v>
      </c>
      <c r="X38">
        <v>39.636701301421098</v>
      </c>
      <c r="Y38">
        <v>148.31108756043099</v>
      </c>
      <c r="Z38">
        <v>775.67969488209496</v>
      </c>
      <c r="AA38">
        <v>-31.293860724623698</v>
      </c>
      <c r="AB38">
        <v>-42.143317828247</v>
      </c>
      <c r="AC38">
        <v>-20.137324440213199</v>
      </c>
      <c r="AD38">
        <v>-84.174947655318704</v>
      </c>
      <c r="AE38">
        <v>-39.754822508147697</v>
      </c>
      <c r="AF38">
        <v>0</v>
      </c>
      <c r="AG38">
        <v>14.2046686326845</v>
      </c>
      <c r="AH38">
        <v>-43.699351407199899</v>
      </c>
      <c r="AI38">
        <v>0.74052804945250705</v>
      </c>
      <c r="AJ38">
        <v>-5.4577665736575502</v>
      </c>
      <c r="AK38">
        <v>64.254130000000004</v>
      </c>
      <c r="AL38">
        <v>0</v>
      </c>
      <c r="AM38">
        <v>4.4962498861167502E-2</v>
      </c>
    </row>
    <row r="39" spans="1:39" hidden="1" x14ac:dyDescent="0.25">
      <c r="A39" t="s">
        <v>65</v>
      </c>
      <c r="B39" t="s">
        <v>66</v>
      </c>
      <c r="C39" t="s">
        <v>66</v>
      </c>
      <c r="D39">
        <v>10</v>
      </c>
      <c r="E39" t="str">
        <f>REPLACE(A39,1,51,"")</f>
        <v>5amc_39E</v>
      </c>
      <c r="F39" t="str">
        <f>LEFT(E39,FIND("_",E39)-1)</f>
        <v>5amc</v>
      </c>
      <c r="G39" t="str">
        <f>UPPER(RIGHT(F39,1))</f>
        <v>C</v>
      </c>
      <c r="H39" t="str">
        <f>MID(E39,FIND("_",E39)+1,2)</f>
        <v>39</v>
      </c>
      <c r="I39" t="str">
        <f>RIGHT(E39,1)</f>
        <v>E</v>
      </c>
      <c r="J39" t="str">
        <f>REPLACE(C39,1,52,"")</f>
        <v>5amc_39E_0.pdb</v>
      </c>
      <c r="K39" t="str">
        <f>IF(E39=E38,"",1)</f>
        <v/>
      </c>
      <c r="L39">
        <v>-569.183508164881</v>
      </c>
      <c r="M39">
        <v>0.35083726063742598</v>
      </c>
      <c r="N39">
        <v>0</v>
      </c>
      <c r="O39">
        <v>0</v>
      </c>
      <c r="P39">
        <v>0</v>
      </c>
      <c r="Q39">
        <v>16.673552008589699</v>
      </c>
      <c r="R39">
        <v>0</v>
      </c>
      <c r="S39">
        <v>0</v>
      </c>
      <c r="T39">
        <v>-1233.90379548183</v>
      </c>
      <c r="U39">
        <v>245.99584399405899</v>
      </c>
      <c r="V39">
        <v>-369.13480718974301</v>
      </c>
      <c r="W39">
        <v>2.6147120937139401</v>
      </c>
      <c r="X39">
        <v>39.640886369464297</v>
      </c>
      <c r="Y39">
        <v>146.54753053978999</v>
      </c>
      <c r="Z39">
        <v>773.58121387727999</v>
      </c>
      <c r="AA39">
        <v>-32.902217449665201</v>
      </c>
      <c r="AB39">
        <v>-42.105608161139699</v>
      </c>
      <c r="AC39">
        <v>-19.318869498205601</v>
      </c>
      <c r="AD39">
        <v>-84.257589865953307</v>
      </c>
      <c r="AE39">
        <v>-39.820048939595502</v>
      </c>
      <c r="AF39">
        <v>0</v>
      </c>
      <c r="AG39">
        <v>10.826232652686899</v>
      </c>
      <c r="AH39">
        <v>-43.636038812046998</v>
      </c>
      <c r="AI39">
        <v>0.81659988361384905</v>
      </c>
      <c r="AJ39">
        <v>-5.2554767946646699</v>
      </c>
      <c r="AK39">
        <v>64.254130000000004</v>
      </c>
      <c r="AL39">
        <v>0</v>
      </c>
      <c r="AM39">
        <v>0.20024260876571401</v>
      </c>
    </row>
    <row r="40" spans="1:39" hidden="1" x14ac:dyDescent="0.25">
      <c r="A40" t="s">
        <v>65</v>
      </c>
      <c r="B40" t="s">
        <v>73</v>
      </c>
      <c r="C40" t="s">
        <v>73</v>
      </c>
      <c r="D40">
        <v>10</v>
      </c>
      <c r="E40" t="str">
        <f>REPLACE(A40,1,51,"")</f>
        <v>5amc_39E</v>
      </c>
      <c r="F40" t="str">
        <f>LEFT(E40,FIND("_",E40)-1)</f>
        <v>5amc</v>
      </c>
      <c r="G40" t="str">
        <f>UPPER(RIGHT(F40,1))</f>
        <v>C</v>
      </c>
      <c r="H40" t="str">
        <f>MID(E40,FIND("_",E40)+1,2)</f>
        <v>39</v>
      </c>
      <c r="I40" t="str">
        <f>RIGHT(E40,1)</f>
        <v>E</v>
      </c>
      <c r="J40" t="str">
        <f>REPLACE(C40,1,52,"")</f>
        <v>5amc_39E_7.pdb</v>
      </c>
      <c r="K40" t="str">
        <f>IF(E40=E39,"",1)</f>
        <v/>
      </c>
      <c r="L40">
        <v>-567.79855079979995</v>
      </c>
      <c r="M40">
        <v>0.35394512930358002</v>
      </c>
      <c r="N40">
        <v>0</v>
      </c>
      <c r="O40">
        <v>0</v>
      </c>
      <c r="P40">
        <v>0</v>
      </c>
      <c r="Q40">
        <v>15.831815018559199</v>
      </c>
      <c r="R40">
        <v>0</v>
      </c>
      <c r="S40">
        <v>0</v>
      </c>
      <c r="T40">
        <v>-1235.3586097751499</v>
      </c>
      <c r="U40">
        <v>244.85450627798301</v>
      </c>
      <c r="V40">
        <v>-372.73062814306599</v>
      </c>
      <c r="W40">
        <v>2.7008446534596802</v>
      </c>
      <c r="X40">
        <v>39.864508658539798</v>
      </c>
      <c r="Y40">
        <v>149.95471524685399</v>
      </c>
      <c r="Z40">
        <v>775.96503844392601</v>
      </c>
      <c r="AA40">
        <v>-31.389864863468102</v>
      </c>
      <c r="AB40">
        <v>-42.174926485270198</v>
      </c>
      <c r="AC40">
        <v>-20.112638146091001</v>
      </c>
      <c r="AD40">
        <v>-84.110014380105</v>
      </c>
      <c r="AE40">
        <v>-39.910558480415702</v>
      </c>
      <c r="AF40">
        <v>0</v>
      </c>
      <c r="AG40">
        <v>12.3558511280697</v>
      </c>
      <c r="AH40">
        <v>-43.326024728902098</v>
      </c>
      <c r="AI40">
        <v>0.73898931731824302</v>
      </c>
      <c r="AJ40">
        <v>-5.2550939112102002</v>
      </c>
      <c r="AK40">
        <v>64.254130000000004</v>
      </c>
      <c r="AL40">
        <v>0</v>
      </c>
      <c r="AM40">
        <v>4.9409369170981501E-2</v>
      </c>
    </row>
    <row r="41" spans="1:39" hidden="1" x14ac:dyDescent="0.25">
      <c r="A41" t="s">
        <v>65</v>
      </c>
      <c r="B41" t="s">
        <v>71</v>
      </c>
      <c r="C41" t="s">
        <v>71</v>
      </c>
      <c r="D41">
        <v>10</v>
      </c>
      <c r="E41" t="str">
        <f>REPLACE(A41,1,51,"")</f>
        <v>5amc_39E</v>
      </c>
      <c r="F41" t="str">
        <f>LEFT(E41,FIND("_",E41)-1)</f>
        <v>5amc</v>
      </c>
      <c r="G41" t="str">
        <f>UPPER(RIGHT(F41,1))</f>
        <v>C</v>
      </c>
      <c r="H41" t="str">
        <f>MID(E41,FIND("_",E41)+1,2)</f>
        <v>39</v>
      </c>
      <c r="I41" t="str">
        <f>RIGHT(E41,1)</f>
        <v>E</v>
      </c>
      <c r="J41" t="str">
        <f>REPLACE(C41,1,52,"")</f>
        <v>5amc_39E_5.pdb</v>
      </c>
      <c r="K41" t="str">
        <f>IF(E41=E40,"",1)</f>
        <v/>
      </c>
      <c r="L41">
        <v>-567.16045924901698</v>
      </c>
      <c r="M41">
        <v>0.42416585016818498</v>
      </c>
      <c r="N41">
        <v>0</v>
      </c>
      <c r="O41">
        <v>0</v>
      </c>
      <c r="P41">
        <v>0</v>
      </c>
      <c r="Q41">
        <v>17.2323471301955</v>
      </c>
      <c r="R41">
        <v>0</v>
      </c>
      <c r="S41">
        <v>0</v>
      </c>
      <c r="T41">
        <v>-1232.5815346567199</v>
      </c>
      <c r="U41">
        <v>246.47886128814901</v>
      </c>
      <c r="V41">
        <v>-376.18987499711898</v>
      </c>
      <c r="W41">
        <v>2.62294422038137</v>
      </c>
      <c r="X41">
        <v>40.040313683362797</v>
      </c>
      <c r="Y41">
        <v>147.44264743034299</v>
      </c>
      <c r="Z41">
        <v>777.88574710430203</v>
      </c>
      <c r="AA41">
        <v>-31.309677623032201</v>
      </c>
      <c r="AB41">
        <v>-42.300917524702299</v>
      </c>
      <c r="AC41">
        <v>-20.126867375583998</v>
      </c>
      <c r="AD41">
        <v>-84.197148740452306</v>
      </c>
      <c r="AE41">
        <v>-39.3890220253069</v>
      </c>
      <c r="AF41">
        <v>0</v>
      </c>
      <c r="AG41">
        <v>11.1830943072486</v>
      </c>
      <c r="AH41">
        <v>-43.600412324544102</v>
      </c>
      <c r="AI41">
        <v>0.73299235844295396</v>
      </c>
      <c r="AJ41">
        <v>-5.3829573961181296</v>
      </c>
      <c r="AK41">
        <v>64.254130000000004</v>
      </c>
      <c r="AL41">
        <v>0</v>
      </c>
      <c r="AM41">
        <v>4.4875892139361703E-2</v>
      </c>
    </row>
    <row r="42" spans="1:39" x14ac:dyDescent="0.25">
      <c r="A42" t="s">
        <v>76</v>
      </c>
      <c r="B42" t="s">
        <v>78</v>
      </c>
      <c r="C42" t="s">
        <v>78</v>
      </c>
      <c r="D42">
        <v>10</v>
      </c>
      <c r="E42" t="str">
        <f>REPLACE(A42,1,51,"")</f>
        <v>5amc_39F</v>
      </c>
      <c r="F42" t="str">
        <f>LEFT(E42,FIND("_",E42)-1)</f>
        <v>5amc</v>
      </c>
      <c r="G42" t="str">
        <f>UPPER(RIGHT(F42,1))</f>
        <v>C</v>
      </c>
      <c r="H42" t="str">
        <f>MID(E42,FIND("_",E42)+1,2)</f>
        <v>39</v>
      </c>
      <c r="I42" t="str">
        <f>RIGHT(E42,1)</f>
        <v>F</v>
      </c>
      <c r="J42" t="str">
        <f>REPLACE(C42,1,52,"")</f>
        <v>5amc_39F_1.pdb</v>
      </c>
      <c r="K42">
        <f>IF(E42=E41,"",1)</f>
        <v>1</v>
      </c>
      <c r="L42">
        <v>-568.32325028797197</v>
      </c>
      <c r="M42">
        <v>0.48517770484498901</v>
      </c>
      <c r="N42">
        <v>0</v>
      </c>
      <c r="O42">
        <v>0</v>
      </c>
      <c r="P42">
        <v>0</v>
      </c>
      <c r="Q42">
        <v>17.689932867610899</v>
      </c>
      <c r="R42">
        <v>0</v>
      </c>
      <c r="S42">
        <v>0</v>
      </c>
      <c r="T42">
        <v>-1241.40346620949</v>
      </c>
      <c r="U42">
        <v>244.199277579707</v>
      </c>
      <c r="V42">
        <v>-378.53259191811202</v>
      </c>
      <c r="W42">
        <v>2.53907520653522</v>
      </c>
      <c r="X42">
        <v>37.683457990769199</v>
      </c>
      <c r="Y42">
        <v>161.951471472262</v>
      </c>
      <c r="Z42">
        <v>771.62733126851697</v>
      </c>
      <c r="AA42">
        <v>-33.584581640073701</v>
      </c>
      <c r="AB42">
        <v>-42.153129150900703</v>
      </c>
      <c r="AC42">
        <v>-20.8751686086208</v>
      </c>
      <c r="AD42">
        <v>-84.079667545442405</v>
      </c>
      <c r="AE42">
        <v>-38.302008405670797</v>
      </c>
      <c r="AF42">
        <v>0</v>
      </c>
      <c r="AG42">
        <v>14.534856810115199</v>
      </c>
      <c r="AH42">
        <v>-43.498211645802897</v>
      </c>
      <c r="AI42">
        <v>0.83828807357845103</v>
      </c>
      <c r="AJ42">
        <v>-5.3209185802058503</v>
      </c>
      <c r="AK42">
        <v>68.196950000000001</v>
      </c>
      <c r="AL42">
        <v>0</v>
      </c>
      <c r="AM42">
        <v>0.165852147253751</v>
      </c>
    </row>
    <row r="43" spans="1:39" hidden="1" x14ac:dyDescent="0.25">
      <c r="A43" t="s">
        <v>76</v>
      </c>
      <c r="B43" t="s">
        <v>82</v>
      </c>
      <c r="C43" t="s">
        <v>82</v>
      </c>
      <c r="D43">
        <v>10</v>
      </c>
      <c r="E43" t="str">
        <f>REPLACE(A43,1,51,"")</f>
        <v>5amc_39F</v>
      </c>
      <c r="F43" t="str">
        <f>LEFT(E43,FIND("_",E43)-1)</f>
        <v>5amc</v>
      </c>
      <c r="G43" t="str">
        <f>UPPER(RIGHT(F43,1))</f>
        <v>C</v>
      </c>
      <c r="H43" t="str">
        <f>MID(E43,FIND("_",E43)+1,2)</f>
        <v>39</v>
      </c>
      <c r="I43" t="str">
        <f>RIGHT(E43,1)</f>
        <v>F</v>
      </c>
      <c r="J43" t="str">
        <f>REPLACE(C43,1,52,"")</f>
        <v>5amc_39F_5.pdb</v>
      </c>
      <c r="K43" t="str">
        <f>IF(E43=E42,"",1)</f>
        <v/>
      </c>
      <c r="L43">
        <v>-566.60924287976104</v>
      </c>
      <c r="M43">
        <v>0.47706155690608798</v>
      </c>
      <c r="N43">
        <v>0</v>
      </c>
      <c r="O43">
        <v>0</v>
      </c>
      <c r="P43">
        <v>0</v>
      </c>
      <c r="Q43">
        <v>17.360092874397399</v>
      </c>
      <c r="R43">
        <v>0</v>
      </c>
      <c r="S43">
        <v>0</v>
      </c>
      <c r="T43">
        <v>-1240.8940233907001</v>
      </c>
      <c r="U43">
        <v>243.246867775824</v>
      </c>
      <c r="V43">
        <v>-374.91975089984601</v>
      </c>
      <c r="W43">
        <v>2.5435704437248798</v>
      </c>
      <c r="X43">
        <v>37.7836902347143</v>
      </c>
      <c r="Y43">
        <v>162.898699965719</v>
      </c>
      <c r="Z43">
        <v>768.29633464728897</v>
      </c>
      <c r="AA43">
        <v>-32.297549815667999</v>
      </c>
      <c r="AB43">
        <v>-41.954095088706502</v>
      </c>
      <c r="AC43">
        <v>-18.6970146317828</v>
      </c>
      <c r="AD43">
        <v>-84.009952590162698</v>
      </c>
      <c r="AE43">
        <v>-40.349731753395702</v>
      </c>
      <c r="AF43">
        <v>0</v>
      </c>
      <c r="AG43">
        <v>14.179689828435899</v>
      </c>
      <c r="AH43">
        <v>-43.224564722327301</v>
      </c>
      <c r="AI43">
        <v>0.74594289685745396</v>
      </c>
      <c r="AJ43">
        <v>-5.6852983141530302</v>
      </c>
      <c r="AK43">
        <v>68.196950000000001</v>
      </c>
      <c r="AL43">
        <v>0</v>
      </c>
      <c r="AM43">
        <v>0.17089966002073601</v>
      </c>
    </row>
    <row r="44" spans="1:39" hidden="1" x14ac:dyDescent="0.25">
      <c r="A44" t="s">
        <v>76</v>
      </c>
      <c r="B44" t="s">
        <v>80</v>
      </c>
      <c r="C44" t="s">
        <v>80</v>
      </c>
      <c r="D44">
        <v>10</v>
      </c>
      <c r="E44" t="str">
        <f>REPLACE(A44,1,51,"")</f>
        <v>5amc_39F</v>
      </c>
      <c r="F44" t="str">
        <f>LEFT(E44,FIND("_",E44)-1)</f>
        <v>5amc</v>
      </c>
      <c r="G44" t="str">
        <f>UPPER(RIGHT(F44,1))</f>
        <v>C</v>
      </c>
      <c r="H44" t="str">
        <f>MID(E44,FIND("_",E44)+1,2)</f>
        <v>39</v>
      </c>
      <c r="I44" t="str">
        <f>RIGHT(E44,1)</f>
        <v>F</v>
      </c>
      <c r="J44" t="str">
        <f>REPLACE(C44,1,52,"")</f>
        <v>5amc_39F_3.pdb</v>
      </c>
      <c r="K44" t="str">
        <f>IF(E44=E43,"",1)</f>
        <v/>
      </c>
      <c r="L44">
        <v>-565.65554107806804</v>
      </c>
      <c r="M44">
        <v>0.38506695792047002</v>
      </c>
      <c r="N44">
        <v>0</v>
      </c>
      <c r="O44">
        <v>0</v>
      </c>
      <c r="P44">
        <v>0</v>
      </c>
      <c r="Q44">
        <v>17.565704268239099</v>
      </c>
      <c r="R44">
        <v>0</v>
      </c>
      <c r="S44">
        <v>0</v>
      </c>
      <c r="T44">
        <v>-1239.8013902986399</v>
      </c>
      <c r="U44">
        <v>242.81175510420201</v>
      </c>
      <c r="V44">
        <v>-372.55386173530002</v>
      </c>
      <c r="W44">
        <v>2.63844125520315</v>
      </c>
      <c r="X44">
        <v>39.172329364485002</v>
      </c>
      <c r="Y44">
        <v>160.59773103703401</v>
      </c>
      <c r="Z44">
        <v>763.03485372800503</v>
      </c>
      <c r="AA44">
        <v>-32.397889120547298</v>
      </c>
      <c r="AB44">
        <v>-42.299300024875102</v>
      </c>
      <c r="AC44">
        <v>-18.7396498203478</v>
      </c>
      <c r="AD44">
        <v>-84.021779375880996</v>
      </c>
      <c r="AE44">
        <v>-37.145308053440097</v>
      </c>
      <c r="AF44">
        <v>0</v>
      </c>
      <c r="AG44">
        <v>14.875437851251201</v>
      </c>
      <c r="AH44">
        <v>-43.383646344331503</v>
      </c>
      <c r="AI44">
        <v>0.82722833759766501</v>
      </c>
      <c r="AJ44">
        <v>-5.0479478052598097</v>
      </c>
      <c r="AK44">
        <v>68.196950000000001</v>
      </c>
      <c r="AL44">
        <v>0</v>
      </c>
      <c r="AM44">
        <v>1.48005545411157E-2</v>
      </c>
    </row>
    <row r="45" spans="1:39" hidden="1" x14ac:dyDescent="0.25">
      <c r="A45" t="s">
        <v>76</v>
      </c>
      <c r="B45" t="s">
        <v>86</v>
      </c>
      <c r="C45" t="s">
        <v>86</v>
      </c>
      <c r="D45">
        <v>10</v>
      </c>
      <c r="E45" t="str">
        <f>REPLACE(A45,1,51,"")</f>
        <v>5amc_39F</v>
      </c>
      <c r="F45" t="str">
        <f>LEFT(E45,FIND("_",E45)-1)</f>
        <v>5amc</v>
      </c>
      <c r="G45" t="str">
        <f>UPPER(RIGHT(F45,1))</f>
        <v>C</v>
      </c>
      <c r="H45" t="str">
        <f>MID(E45,FIND("_",E45)+1,2)</f>
        <v>39</v>
      </c>
      <c r="I45" t="str">
        <f>RIGHT(E45,1)</f>
        <v>F</v>
      </c>
      <c r="J45" t="str">
        <f>REPLACE(C45,1,52,"")</f>
        <v>5amc_39F_9.pdb</v>
      </c>
      <c r="K45" t="str">
        <f>IF(E45=E44,"",1)</f>
        <v/>
      </c>
      <c r="L45">
        <v>-565.59568900079796</v>
      </c>
      <c r="M45">
        <v>0.46946187379916998</v>
      </c>
      <c r="N45">
        <v>0</v>
      </c>
      <c r="O45">
        <v>0</v>
      </c>
      <c r="P45">
        <v>0</v>
      </c>
      <c r="Q45">
        <v>17.952587508318999</v>
      </c>
      <c r="R45">
        <v>0</v>
      </c>
      <c r="S45">
        <v>0</v>
      </c>
      <c r="T45">
        <v>-1241.3777864041101</v>
      </c>
      <c r="U45">
        <v>243.11932330291299</v>
      </c>
      <c r="V45">
        <v>-374.21347441340299</v>
      </c>
      <c r="W45">
        <v>2.5546422104947601</v>
      </c>
      <c r="X45">
        <v>37.845783441314602</v>
      </c>
      <c r="Y45">
        <v>163.25387877060899</v>
      </c>
      <c r="Z45">
        <v>767.30785890461902</v>
      </c>
      <c r="AA45">
        <v>-32.472924083586598</v>
      </c>
      <c r="AB45">
        <v>-41.949267804641799</v>
      </c>
      <c r="AC45">
        <v>-17.739826783822799</v>
      </c>
      <c r="AD45">
        <v>-84.055076442368403</v>
      </c>
      <c r="AE45">
        <v>-39.8532898191716</v>
      </c>
      <c r="AF45">
        <v>0</v>
      </c>
      <c r="AG45">
        <v>14.158444621345399</v>
      </c>
      <c r="AH45">
        <v>-43.3613608687808</v>
      </c>
      <c r="AI45">
        <v>0.74187999480632005</v>
      </c>
      <c r="AJ45">
        <v>-5.8539751352012699</v>
      </c>
      <c r="AK45">
        <v>68.196950000000001</v>
      </c>
      <c r="AL45">
        <v>0</v>
      </c>
      <c r="AM45">
        <v>0.14994399986743701</v>
      </c>
    </row>
    <row r="46" spans="1:39" hidden="1" x14ac:dyDescent="0.25">
      <c r="A46" t="s">
        <v>76</v>
      </c>
      <c r="B46" t="s">
        <v>85</v>
      </c>
      <c r="C46" t="s">
        <v>85</v>
      </c>
      <c r="D46">
        <v>10</v>
      </c>
      <c r="E46" t="str">
        <f>REPLACE(A46,1,51,"")</f>
        <v>5amc_39F</v>
      </c>
      <c r="F46" t="str">
        <f>LEFT(E46,FIND("_",E46)-1)</f>
        <v>5amc</v>
      </c>
      <c r="G46" t="str">
        <f>UPPER(RIGHT(F46,1))</f>
        <v>C</v>
      </c>
      <c r="H46" t="str">
        <f>MID(E46,FIND("_",E46)+1,2)</f>
        <v>39</v>
      </c>
      <c r="I46" t="str">
        <f>RIGHT(E46,1)</f>
        <v>F</v>
      </c>
      <c r="J46" t="str">
        <f>REPLACE(C46,1,52,"")</f>
        <v>5amc_39F_8.pdb</v>
      </c>
      <c r="K46" t="str">
        <f>IF(E46=E45,"",1)</f>
        <v/>
      </c>
      <c r="L46">
        <v>-565.42360358214296</v>
      </c>
      <c r="M46">
        <v>0.37314373141894802</v>
      </c>
      <c r="N46">
        <v>0</v>
      </c>
      <c r="O46">
        <v>0</v>
      </c>
      <c r="P46">
        <v>0</v>
      </c>
      <c r="Q46">
        <v>18.447616923022899</v>
      </c>
      <c r="R46">
        <v>0</v>
      </c>
      <c r="S46">
        <v>0</v>
      </c>
      <c r="T46">
        <v>-1239.8702788754499</v>
      </c>
      <c r="U46">
        <v>243.36665598703101</v>
      </c>
      <c r="V46">
        <v>-371.96573818094902</v>
      </c>
      <c r="W46">
        <v>2.6951004998702701</v>
      </c>
      <c r="X46">
        <v>39.219505325976698</v>
      </c>
      <c r="Y46">
        <v>158.96706433739499</v>
      </c>
      <c r="Z46">
        <v>768.56627274407094</v>
      </c>
      <c r="AA46">
        <v>-33.705534470144997</v>
      </c>
      <c r="AB46">
        <v>-42.269948863310198</v>
      </c>
      <c r="AC46">
        <v>-19.667722559976902</v>
      </c>
      <c r="AD46">
        <v>-84.031470374735306</v>
      </c>
      <c r="AE46">
        <v>-37.537794584224798</v>
      </c>
      <c r="AF46">
        <v>0</v>
      </c>
      <c r="AG46">
        <v>12.463910989868699</v>
      </c>
      <c r="AH46">
        <v>-43.696869272405003</v>
      </c>
      <c r="AI46">
        <v>0.734261408450814</v>
      </c>
      <c r="AJ46">
        <v>-5.3465971981625797</v>
      </c>
      <c r="AK46">
        <v>68.196950000000001</v>
      </c>
      <c r="AL46">
        <v>0</v>
      </c>
      <c r="AM46">
        <v>1.1012581532299399E-2</v>
      </c>
    </row>
    <row r="47" spans="1:39" hidden="1" x14ac:dyDescent="0.25">
      <c r="A47" t="s">
        <v>76</v>
      </c>
      <c r="B47" t="s">
        <v>81</v>
      </c>
      <c r="C47" t="s">
        <v>81</v>
      </c>
      <c r="D47">
        <v>10</v>
      </c>
      <c r="E47" t="str">
        <f>REPLACE(A47,1,51,"")</f>
        <v>5amc_39F</v>
      </c>
      <c r="F47" t="str">
        <f>LEFT(E47,FIND("_",E47)-1)</f>
        <v>5amc</v>
      </c>
      <c r="G47" t="str">
        <f>UPPER(RIGHT(F47,1))</f>
        <v>C</v>
      </c>
      <c r="H47" t="str">
        <f>MID(E47,FIND("_",E47)+1,2)</f>
        <v>39</v>
      </c>
      <c r="I47" t="str">
        <f>RIGHT(E47,1)</f>
        <v>F</v>
      </c>
      <c r="J47" t="str">
        <f>REPLACE(C47,1,52,"")</f>
        <v>5amc_39F_4.pdb</v>
      </c>
      <c r="K47" t="str">
        <f>IF(E47=E46,"",1)</f>
        <v/>
      </c>
      <c r="L47">
        <v>-565.21449674091104</v>
      </c>
      <c r="M47">
        <v>0.46788835597645601</v>
      </c>
      <c r="N47">
        <v>0</v>
      </c>
      <c r="O47">
        <v>0</v>
      </c>
      <c r="P47">
        <v>0</v>
      </c>
      <c r="Q47">
        <v>18.780103981775099</v>
      </c>
      <c r="R47">
        <v>0</v>
      </c>
      <c r="S47">
        <v>0</v>
      </c>
      <c r="T47">
        <v>-1241.54408095896</v>
      </c>
      <c r="U47">
        <v>245.331560407034</v>
      </c>
      <c r="V47">
        <v>-377.416229060962</v>
      </c>
      <c r="W47">
        <v>2.6151615429101298</v>
      </c>
      <c r="X47">
        <v>37.939678142767399</v>
      </c>
      <c r="Y47">
        <v>161.620867343773</v>
      </c>
      <c r="Z47">
        <v>773.73186725152198</v>
      </c>
      <c r="AA47">
        <v>-32.487459423577597</v>
      </c>
      <c r="AB47">
        <v>-42.059494477068696</v>
      </c>
      <c r="AC47">
        <v>-20.6924436744684</v>
      </c>
      <c r="AD47">
        <v>-84.0080306434416</v>
      </c>
      <c r="AE47">
        <v>-38.5546189593653</v>
      </c>
      <c r="AF47">
        <v>0</v>
      </c>
      <c r="AG47">
        <v>11.7281146306574</v>
      </c>
      <c r="AH47">
        <v>-43.551773357639398</v>
      </c>
      <c r="AI47">
        <v>0.742426237818677</v>
      </c>
      <c r="AJ47">
        <v>-5.7431234953535402</v>
      </c>
      <c r="AK47">
        <v>68.196950000000001</v>
      </c>
      <c r="AL47">
        <v>0</v>
      </c>
      <c r="AM47">
        <v>0.15602777167429299</v>
      </c>
    </row>
    <row r="48" spans="1:39" hidden="1" x14ac:dyDescent="0.25">
      <c r="A48" t="s">
        <v>76</v>
      </c>
      <c r="B48" t="s">
        <v>83</v>
      </c>
      <c r="C48" t="s">
        <v>83</v>
      </c>
      <c r="D48">
        <v>10</v>
      </c>
      <c r="E48" t="str">
        <f>REPLACE(A48,1,51,"")</f>
        <v>5amc_39F</v>
      </c>
      <c r="F48" t="str">
        <f>LEFT(E48,FIND("_",E48)-1)</f>
        <v>5amc</v>
      </c>
      <c r="G48" t="str">
        <f>UPPER(RIGHT(F48,1))</f>
        <v>C</v>
      </c>
      <c r="H48" t="str">
        <f>MID(E48,FIND("_",E48)+1,2)</f>
        <v>39</v>
      </c>
      <c r="I48" t="str">
        <f>RIGHT(E48,1)</f>
        <v>F</v>
      </c>
      <c r="J48" t="str">
        <f>REPLACE(C48,1,52,"")</f>
        <v>5amc_39F_6.pdb</v>
      </c>
      <c r="K48" t="str">
        <f>IF(E48=E47,"",1)</f>
        <v/>
      </c>
      <c r="L48">
        <v>-564.71952323738401</v>
      </c>
      <c r="M48">
        <v>0.392912297554523</v>
      </c>
      <c r="N48">
        <v>0</v>
      </c>
      <c r="O48">
        <v>0</v>
      </c>
      <c r="P48">
        <v>0</v>
      </c>
      <c r="Q48">
        <v>18.3060692370466</v>
      </c>
      <c r="R48">
        <v>0</v>
      </c>
      <c r="S48">
        <v>0</v>
      </c>
      <c r="T48">
        <v>-1238.12951883593</v>
      </c>
      <c r="U48">
        <v>241.043473105988</v>
      </c>
      <c r="V48">
        <v>-372.993229350619</v>
      </c>
      <c r="W48">
        <v>2.6390366848214901</v>
      </c>
      <c r="X48">
        <v>39.290070000293902</v>
      </c>
      <c r="Y48">
        <v>160.26455168407901</v>
      </c>
      <c r="Z48">
        <v>764.09689856556304</v>
      </c>
      <c r="AA48">
        <v>-30.977264850293</v>
      </c>
      <c r="AB48">
        <v>-42.316943068413003</v>
      </c>
      <c r="AC48">
        <v>-19.582397620908299</v>
      </c>
      <c r="AD48">
        <v>-83.935899273061295</v>
      </c>
      <c r="AE48">
        <v>-37.7588902733129</v>
      </c>
      <c r="AF48">
        <v>0</v>
      </c>
      <c r="AG48">
        <v>15.224699613547701</v>
      </c>
      <c r="AH48">
        <v>-43.493944143287401</v>
      </c>
      <c r="AI48">
        <v>0.74241237830533102</v>
      </c>
      <c r="AJ48">
        <v>-5.3515694752418099</v>
      </c>
      <c r="AK48">
        <v>68.196950000000001</v>
      </c>
      <c r="AL48">
        <v>0</v>
      </c>
      <c r="AM48">
        <v>1.5972384041825601E-2</v>
      </c>
    </row>
    <row r="49" spans="1:39" hidden="1" x14ac:dyDescent="0.25">
      <c r="A49" t="s">
        <v>76</v>
      </c>
      <c r="B49" t="s">
        <v>84</v>
      </c>
      <c r="C49" t="s">
        <v>84</v>
      </c>
      <c r="D49">
        <v>10</v>
      </c>
      <c r="E49" t="str">
        <f>REPLACE(A49,1,51,"")</f>
        <v>5amc_39F</v>
      </c>
      <c r="F49" t="str">
        <f>LEFT(E49,FIND("_",E49)-1)</f>
        <v>5amc</v>
      </c>
      <c r="G49" t="str">
        <f>UPPER(RIGHT(F49,1))</f>
        <v>C</v>
      </c>
      <c r="H49" t="str">
        <f>MID(E49,FIND("_",E49)+1,2)</f>
        <v>39</v>
      </c>
      <c r="I49" t="str">
        <f>RIGHT(E49,1)</f>
        <v>F</v>
      </c>
      <c r="J49" t="str">
        <f>REPLACE(C49,1,52,"")</f>
        <v>5amc_39F_7.pdb</v>
      </c>
      <c r="K49" t="str">
        <f>IF(E49=E48,"",1)</f>
        <v/>
      </c>
      <c r="L49">
        <v>-564.29586681737703</v>
      </c>
      <c r="M49">
        <v>0.54610489775631199</v>
      </c>
      <c r="N49">
        <v>0</v>
      </c>
      <c r="O49">
        <v>0</v>
      </c>
      <c r="P49">
        <v>0</v>
      </c>
      <c r="Q49">
        <v>19.334694463742</v>
      </c>
      <c r="R49">
        <v>0</v>
      </c>
      <c r="S49">
        <v>0</v>
      </c>
      <c r="T49">
        <v>-1239.5870500743999</v>
      </c>
      <c r="U49">
        <v>245.651286691949</v>
      </c>
      <c r="V49">
        <v>-374.51685112898599</v>
      </c>
      <c r="W49">
        <v>2.6087309039175</v>
      </c>
      <c r="X49">
        <v>38.193897237252102</v>
      </c>
      <c r="Y49">
        <v>160.05239711660701</v>
      </c>
      <c r="Z49">
        <v>770.21370888950401</v>
      </c>
      <c r="AA49">
        <v>-32.585103078357903</v>
      </c>
      <c r="AB49">
        <v>-42.124879474895501</v>
      </c>
      <c r="AC49">
        <v>-18.679583672962</v>
      </c>
      <c r="AD49">
        <v>-84.020470386511803</v>
      </c>
      <c r="AE49">
        <v>-38.893410430769698</v>
      </c>
      <c r="AF49">
        <v>0</v>
      </c>
      <c r="AG49">
        <v>11.430516612690401</v>
      </c>
      <c r="AH49">
        <v>-43.966408941820902</v>
      </c>
      <c r="AI49">
        <v>0.73318171538574295</v>
      </c>
      <c r="AJ49">
        <v>-6.4984511557114901</v>
      </c>
      <c r="AK49">
        <v>68.196950000000001</v>
      </c>
      <c r="AL49">
        <v>0</v>
      </c>
      <c r="AM49">
        <v>0.160977895991093</v>
      </c>
    </row>
    <row r="50" spans="1:39" hidden="1" x14ac:dyDescent="0.25">
      <c r="A50" t="s">
        <v>76</v>
      </c>
      <c r="B50" t="s">
        <v>79</v>
      </c>
      <c r="C50" t="s">
        <v>79</v>
      </c>
      <c r="D50">
        <v>10</v>
      </c>
      <c r="E50" t="str">
        <f>REPLACE(A50,1,51,"")</f>
        <v>5amc_39F</v>
      </c>
      <c r="F50" t="str">
        <f>LEFT(E50,FIND("_",E50)-1)</f>
        <v>5amc</v>
      </c>
      <c r="G50" t="str">
        <f>UPPER(RIGHT(F50,1))</f>
        <v>C</v>
      </c>
      <c r="H50" t="str">
        <f>MID(E50,FIND("_",E50)+1,2)</f>
        <v>39</v>
      </c>
      <c r="I50" t="str">
        <f>RIGHT(E50,1)</f>
        <v>F</v>
      </c>
      <c r="J50" t="str">
        <f>REPLACE(C50,1,52,"")</f>
        <v>5amc_39F_2.pdb</v>
      </c>
      <c r="K50" t="str">
        <f>IF(E50=E49,"",1)</f>
        <v/>
      </c>
      <c r="L50">
        <v>-564.15149938893899</v>
      </c>
      <c r="M50">
        <v>0.49846232000227397</v>
      </c>
      <c r="N50">
        <v>0</v>
      </c>
      <c r="O50">
        <v>0</v>
      </c>
      <c r="P50">
        <v>0</v>
      </c>
      <c r="Q50">
        <v>19.072261698567701</v>
      </c>
      <c r="R50">
        <v>0</v>
      </c>
      <c r="S50">
        <v>0</v>
      </c>
      <c r="T50">
        <v>-1240.3617633295</v>
      </c>
      <c r="U50">
        <v>243.869791098946</v>
      </c>
      <c r="V50">
        <v>-369.81698080919898</v>
      </c>
      <c r="W50">
        <v>2.6033556924970598</v>
      </c>
      <c r="X50">
        <v>37.929331604177598</v>
      </c>
      <c r="Y50">
        <v>159.72259283724799</v>
      </c>
      <c r="Z50">
        <v>769.26797216415105</v>
      </c>
      <c r="AA50">
        <v>-32.674236141005402</v>
      </c>
      <c r="AB50">
        <v>-42.13665162745</v>
      </c>
      <c r="AC50">
        <v>-17.654312368013599</v>
      </c>
      <c r="AD50">
        <v>-84.023409942083404</v>
      </c>
      <c r="AE50">
        <v>-40.126273305086201</v>
      </c>
      <c r="AF50">
        <v>0</v>
      </c>
      <c r="AG50">
        <v>11.469249636940001</v>
      </c>
      <c r="AH50">
        <v>-43.929273449700702</v>
      </c>
      <c r="AI50">
        <v>0.74355369301514196</v>
      </c>
      <c r="AJ50">
        <v>-6.4641025204017799</v>
      </c>
      <c r="AK50">
        <v>68.196950000000001</v>
      </c>
      <c r="AL50">
        <v>0</v>
      </c>
      <c r="AM50">
        <v>0.160445677958484</v>
      </c>
    </row>
    <row r="51" spans="1:39" hidden="1" x14ac:dyDescent="0.25">
      <c r="A51" t="s">
        <v>76</v>
      </c>
      <c r="B51" t="s">
        <v>77</v>
      </c>
      <c r="C51" t="s">
        <v>77</v>
      </c>
      <c r="D51">
        <v>10</v>
      </c>
      <c r="E51" t="str">
        <f>REPLACE(A51,1,51,"")</f>
        <v>5amc_39F</v>
      </c>
      <c r="F51" t="str">
        <f>LEFT(E51,FIND("_",E51)-1)</f>
        <v>5amc</v>
      </c>
      <c r="G51" t="str">
        <f>UPPER(RIGHT(F51,1))</f>
        <v>C</v>
      </c>
      <c r="H51" t="str">
        <f>MID(E51,FIND("_",E51)+1,2)</f>
        <v>39</v>
      </c>
      <c r="I51" t="str">
        <f>RIGHT(E51,1)</f>
        <v>F</v>
      </c>
      <c r="J51" t="str">
        <f>REPLACE(C51,1,52,"")</f>
        <v>5amc_39F_0.pdb</v>
      </c>
      <c r="K51" t="str">
        <f>IF(E51=E50,"",1)</f>
        <v/>
      </c>
      <c r="L51">
        <v>-563.387459167884</v>
      </c>
      <c r="M51">
        <v>0.49003788722386299</v>
      </c>
      <c r="N51">
        <v>0</v>
      </c>
      <c r="O51">
        <v>0</v>
      </c>
      <c r="P51">
        <v>0</v>
      </c>
      <c r="Q51">
        <v>18.212437318093102</v>
      </c>
      <c r="R51">
        <v>0</v>
      </c>
      <c r="S51">
        <v>0</v>
      </c>
      <c r="T51">
        <v>-1241.6886214085</v>
      </c>
      <c r="U51">
        <v>244.899093885681</v>
      </c>
      <c r="V51">
        <v>-373.61129415041802</v>
      </c>
      <c r="W51">
        <v>2.6984899022054099</v>
      </c>
      <c r="X51">
        <v>38.015477201093603</v>
      </c>
      <c r="Y51">
        <v>163.027497777138</v>
      </c>
      <c r="Z51">
        <v>770.25705640566298</v>
      </c>
      <c r="AA51">
        <v>-32.548200135146601</v>
      </c>
      <c r="AB51">
        <v>-42.258220450779199</v>
      </c>
      <c r="AC51">
        <v>-20.639153096208901</v>
      </c>
      <c r="AD51">
        <v>-83.944380348597804</v>
      </c>
      <c r="AE51">
        <v>-38.655890782501103</v>
      </c>
      <c r="AF51">
        <v>0</v>
      </c>
      <c r="AG51">
        <v>13.5948076780035</v>
      </c>
      <c r="AH51">
        <v>-43.680817207258599</v>
      </c>
      <c r="AI51">
        <v>0.73862366394418</v>
      </c>
      <c r="AJ51">
        <v>-6.1427999353862397</v>
      </c>
      <c r="AK51">
        <v>68.196950000000001</v>
      </c>
      <c r="AL51">
        <v>0</v>
      </c>
      <c r="AM51">
        <v>0.14148451509827201</v>
      </c>
    </row>
    <row r="52" spans="1:39" x14ac:dyDescent="0.25">
      <c r="A52" t="s">
        <v>87</v>
      </c>
      <c r="B52" t="s">
        <v>88</v>
      </c>
      <c r="C52" t="s">
        <v>88</v>
      </c>
      <c r="D52">
        <v>10</v>
      </c>
      <c r="E52" t="str">
        <f>REPLACE(A52,1,51,"")</f>
        <v>5amc_39G</v>
      </c>
      <c r="F52" t="str">
        <f>LEFT(E52,FIND("_",E52)-1)</f>
        <v>5amc</v>
      </c>
      <c r="G52" t="str">
        <f>UPPER(RIGHT(F52,1))</f>
        <v>C</v>
      </c>
      <c r="H52" t="str">
        <f>MID(E52,FIND("_",E52)+1,2)</f>
        <v>39</v>
      </c>
      <c r="I52" t="str">
        <f>RIGHT(E52,1)</f>
        <v>G</v>
      </c>
      <c r="J52" t="str">
        <f>REPLACE(C52,1,52,"")</f>
        <v>5amc_39G_0.pdb</v>
      </c>
      <c r="K52">
        <f>IF(E52=E51,"",1)</f>
        <v>1</v>
      </c>
      <c r="L52">
        <v>-580.92027203371504</v>
      </c>
      <c r="M52">
        <v>0.36013979814546898</v>
      </c>
      <c r="N52">
        <v>0</v>
      </c>
      <c r="O52">
        <v>0</v>
      </c>
      <c r="P52">
        <v>0</v>
      </c>
      <c r="Q52">
        <v>14.5286447446711</v>
      </c>
      <c r="R52">
        <v>0</v>
      </c>
      <c r="S52">
        <v>0</v>
      </c>
      <c r="T52">
        <v>-1226.60113629956</v>
      </c>
      <c r="U52">
        <v>238.804602992177</v>
      </c>
      <c r="V52">
        <v>-374.85191872315102</v>
      </c>
      <c r="W52">
        <v>2.4993096778275201</v>
      </c>
      <c r="X52">
        <v>37.257739360035103</v>
      </c>
      <c r="Y52">
        <v>145.022208030206</v>
      </c>
      <c r="Z52">
        <v>764.59858095049697</v>
      </c>
      <c r="AA52">
        <v>-32.454819472707399</v>
      </c>
      <c r="AB52">
        <v>-42.203133724547598</v>
      </c>
      <c r="AC52">
        <v>-20.024992193667298</v>
      </c>
      <c r="AD52">
        <v>-84.153260335282596</v>
      </c>
      <c r="AE52">
        <v>-38.225982611444998</v>
      </c>
      <c r="AF52">
        <v>0</v>
      </c>
      <c r="AG52">
        <v>13.8482132746931</v>
      </c>
      <c r="AH52">
        <v>-43.132885206586501</v>
      </c>
      <c r="AI52">
        <v>0.82949937983329902</v>
      </c>
      <c r="AJ52">
        <v>-4.5073439772392598</v>
      </c>
      <c r="AK52">
        <v>67.776820000000001</v>
      </c>
      <c r="AL52">
        <v>0</v>
      </c>
      <c r="AM52">
        <v>6.9582100535444197E-2</v>
      </c>
    </row>
    <row r="53" spans="1:39" hidden="1" x14ac:dyDescent="0.25">
      <c r="A53" t="s">
        <v>87</v>
      </c>
      <c r="B53" t="s">
        <v>93</v>
      </c>
      <c r="C53" t="s">
        <v>93</v>
      </c>
      <c r="D53">
        <v>10</v>
      </c>
      <c r="E53" t="str">
        <f>REPLACE(A53,1,51,"")</f>
        <v>5amc_39G</v>
      </c>
      <c r="F53" t="str">
        <f>LEFT(E53,FIND("_",E53)-1)</f>
        <v>5amc</v>
      </c>
      <c r="G53" t="str">
        <f>UPPER(RIGHT(F53,1))</f>
        <v>C</v>
      </c>
      <c r="H53" t="str">
        <f>MID(E53,FIND("_",E53)+1,2)</f>
        <v>39</v>
      </c>
      <c r="I53" t="str">
        <f>RIGHT(E53,1)</f>
        <v>G</v>
      </c>
      <c r="J53" t="str">
        <f>REPLACE(C53,1,52,"")</f>
        <v>5amc_39G_5.pdb</v>
      </c>
      <c r="K53" t="str">
        <f>IF(E53=E52,"",1)</f>
        <v/>
      </c>
      <c r="L53">
        <v>-580.88433853227195</v>
      </c>
      <c r="M53">
        <v>0.43628325504503102</v>
      </c>
      <c r="N53">
        <v>0</v>
      </c>
      <c r="O53">
        <v>0</v>
      </c>
      <c r="P53">
        <v>0</v>
      </c>
      <c r="Q53">
        <v>15.2819104961357</v>
      </c>
      <c r="R53">
        <v>0</v>
      </c>
      <c r="S53">
        <v>0</v>
      </c>
      <c r="T53">
        <v>-1224.7836879327899</v>
      </c>
      <c r="U53">
        <v>238.30482221072</v>
      </c>
      <c r="V53">
        <v>-377.89126145545799</v>
      </c>
      <c r="W53">
        <v>2.4995377565851</v>
      </c>
      <c r="X53">
        <v>37.358780819061799</v>
      </c>
      <c r="Y53">
        <v>144.809460952488</v>
      </c>
      <c r="Z53">
        <v>765.57520886030102</v>
      </c>
      <c r="AA53">
        <v>-32.329377581492103</v>
      </c>
      <c r="AB53">
        <v>-42.392064134822803</v>
      </c>
      <c r="AC53">
        <v>-20.0640598967647</v>
      </c>
      <c r="AD53">
        <v>-84.296250554056599</v>
      </c>
      <c r="AE53">
        <v>-37.788626781521799</v>
      </c>
      <c r="AF53">
        <v>0</v>
      </c>
      <c r="AG53">
        <v>13.9523150244669</v>
      </c>
      <c r="AH53">
        <v>-43.384840050350803</v>
      </c>
      <c r="AI53">
        <v>0.83678876649193701</v>
      </c>
      <c r="AJ53">
        <v>-4.5018360196161602</v>
      </c>
      <c r="AK53">
        <v>67.776820000000001</v>
      </c>
      <c r="AL53">
        <v>0</v>
      </c>
      <c r="AM53">
        <v>0.15202098835845099</v>
      </c>
    </row>
    <row r="54" spans="1:39" hidden="1" x14ac:dyDescent="0.25">
      <c r="A54" t="s">
        <v>87</v>
      </c>
      <c r="B54" t="s">
        <v>91</v>
      </c>
      <c r="C54" t="s">
        <v>91</v>
      </c>
      <c r="D54">
        <v>10</v>
      </c>
      <c r="E54" t="str">
        <f>REPLACE(A54,1,51,"")</f>
        <v>5amc_39G</v>
      </c>
      <c r="F54" t="str">
        <f>LEFT(E54,FIND("_",E54)-1)</f>
        <v>5amc</v>
      </c>
      <c r="G54" t="str">
        <f>UPPER(RIGHT(F54,1))</f>
        <v>C</v>
      </c>
      <c r="H54" t="str">
        <f>MID(E54,FIND("_",E54)+1,2)</f>
        <v>39</v>
      </c>
      <c r="I54" t="str">
        <f>RIGHT(E54,1)</f>
        <v>G</v>
      </c>
      <c r="J54" t="str">
        <f>REPLACE(C54,1,52,"")</f>
        <v>5amc_39G_3.pdb</v>
      </c>
      <c r="K54" t="str">
        <f>IF(E54=E53,"",1)</f>
        <v/>
      </c>
      <c r="L54">
        <v>-580.87454788139905</v>
      </c>
      <c r="M54">
        <v>0.36929683997464202</v>
      </c>
      <c r="N54">
        <v>0</v>
      </c>
      <c r="O54">
        <v>0</v>
      </c>
      <c r="P54">
        <v>0</v>
      </c>
      <c r="Q54">
        <v>15.1300086237187</v>
      </c>
      <c r="R54">
        <v>0</v>
      </c>
      <c r="S54">
        <v>0</v>
      </c>
      <c r="T54">
        <v>-1226.2632948292201</v>
      </c>
      <c r="U54">
        <v>237.96816585484899</v>
      </c>
      <c r="V54">
        <v>-375.332054785818</v>
      </c>
      <c r="W54">
        <v>2.5048662792321599</v>
      </c>
      <c r="X54">
        <v>37.190210322786101</v>
      </c>
      <c r="Y54">
        <v>144.69274304567301</v>
      </c>
      <c r="Z54">
        <v>765.95452125023803</v>
      </c>
      <c r="AA54">
        <v>-32.455405182289901</v>
      </c>
      <c r="AB54">
        <v>-42.419817762999202</v>
      </c>
      <c r="AC54">
        <v>-20.044981591415301</v>
      </c>
      <c r="AD54">
        <v>-84.191038987569399</v>
      </c>
      <c r="AE54">
        <v>-38.401110438302098</v>
      </c>
      <c r="AF54">
        <v>0</v>
      </c>
      <c r="AG54">
        <v>14.050283174920599</v>
      </c>
      <c r="AH54">
        <v>-43.371565369339599</v>
      </c>
      <c r="AI54">
        <v>0.83400528238079397</v>
      </c>
      <c r="AJ54">
        <v>-4.6506594944295099</v>
      </c>
      <c r="AK54">
        <v>67.776820000000001</v>
      </c>
      <c r="AL54">
        <v>0</v>
      </c>
      <c r="AM54">
        <v>0.15375672619290301</v>
      </c>
    </row>
    <row r="55" spans="1:39" hidden="1" x14ac:dyDescent="0.25">
      <c r="A55" t="s">
        <v>87</v>
      </c>
      <c r="B55" t="s">
        <v>89</v>
      </c>
      <c r="C55" t="s">
        <v>89</v>
      </c>
      <c r="D55">
        <v>10</v>
      </c>
      <c r="E55" t="str">
        <f>REPLACE(A55,1,51,"")</f>
        <v>5amc_39G</v>
      </c>
      <c r="F55" t="str">
        <f>LEFT(E55,FIND("_",E55)-1)</f>
        <v>5amc</v>
      </c>
      <c r="G55" t="str">
        <f>UPPER(RIGHT(F55,1))</f>
        <v>C</v>
      </c>
      <c r="H55" t="str">
        <f>MID(E55,FIND("_",E55)+1,2)</f>
        <v>39</v>
      </c>
      <c r="I55" t="str">
        <f>RIGHT(E55,1)</f>
        <v>G</v>
      </c>
      <c r="J55" t="str">
        <f>REPLACE(C55,1,52,"")</f>
        <v>5amc_39G_1.pdb</v>
      </c>
      <c r="K55" t="str">
        <f>IF(E55=E54,"",1)</f>
        <v/>
      </c>
      <c r="L55">
        <v>-580.72829975124796</v>
      </c>
      <c r="M55">
        <v>0.37416413072744598</v>
      </c>
      <c r="N55">
        <v>0</v>
      </c>
      <c r="O55">
        <v>0</v>
      </c>
      <c r="P55">
        <v>0</v>
      </c>
      <c r="Q55">
        <v>15.446343780392301</v>
      </c>
      <c r="R55">
        <v>0</v>
      </c>
      <c r="S55">
        <v>0</v>
      </c>
      <c r="T55">
        <v>-1226.0146005393201</v>
      </c>
      <c r="U55">
        <v>237.76623446323401</v>
      </c>
      <c r="V55">
        <v>-375.10561945595299</v>
      </c>
      <c r="W55">
        <v>2.5043902154544999</v>
      </c>
      <c r="X55">
        <v>37.278565946685603</v>
      </c>
      <c r="Y55">
        <v>145.02265382931299</v>
      </c>
      <c r="Z55">
        <v>764.72714277187504</v>
      </c>
      <c r="AA55">
        <v>-32.712690116691903</v>
      </c>
      <c r="AB55">
        <v>-42.442401684147903</v>
      </c>
      <c r="AC55">
        <v>-19.186685436768698</v>
      </c>
      <c r="AD55">
        <v>-84.255143210024897</v>
      </c>
      <c r="AE55">
        <v>-38.141311097965399</v>
      </c>
      <c r="AF55">
        <v>0</v>
      </c>
      <c r="AG55">
        <v>13.995325805242</v>
      </c>
      <c r="AH55">
        <v>-43.442780631308203</v>
      </c>
      <c r="AI55">
        <v>0.73627897622441596</v>
      </c>
      <c r="AJ55">
        <v>-4.7525384153723103</v>
      </c>
      <c r="AK55">
        <v>67.776820000000001</v>
      </c>
      <c r="AL55">
        <v>0</v>
      </c>
      <c r="AM55">
        <v>7.1715047886210997E-2</v>
      </c>
    </row>
    <row r="56" spans="1:39" hidden="1" x14ac:dyDescent="0.25">
      <c r="A56" t="s">
        <v>87</v>
      </c>
      <c r="B56" t="s">
        <v>97</v>
      </c>
      <c r="C56" t="s">
        <v>97</v>
      </c>
      <c r="D56">
        <v>10</v>
      </c>
      <c r="E56" t="str">
        <f>REPLACE(A56,1,51,"")</f>
        <v>5amc_39G</v>
      </c>
      <c r="F56" t="str">
        <f>LEFT(E56,FIND("_",E56)-1)</f>
        <v>5amc</v>
      </c>
      <c r="G56" t="str">
        <f>UPPER(RIGHT(F56,1))</f>
        <v>C</v>
      </c>
      <c r="H56" t="str">
        <f>MID(E56,FIND("_",E56)+1,2)</f>
        <v>39</v>
      </c>
      <c r="I56" t="str">
        <f>RIGHT(E56,1)</f>
        <v>G</v>
      </c>
      <c r="J56" t="str">
        <f>REPLACE(C56,1,52,"")</f>
        <v>5amc_39G_9.pdb</v>
      </c>
      <c r="K56" t="str">
        <f>IF(E56=E55,"",1)</f>
        <v/>
      </c>
      <c r="L56">
        <v>-580.53912582684404</v>
      </c>
      <c r="M56">
        <v>0.36921259728513101</v>
      </c>
      <c r="N56">
        <v>0</v>
      </c>
      <c r="O56">
        <v>0</v>
      </c>
      <c r="P56">
        <v>0</v>
      </c>
      <c r="Q56">
        <v>15.125121914907</v>
      </c>
      <c r="R56">
        <v>0</v>
      </c>
      <c r="S56">
        <v>0</v>
      </c>
      <c r="T56">
        <v>-1226.0756831646399</v>
      </c>
      <c r="U56">
        <v>237.91104824711201</v>
      </c>
      <c r="V56">
        <v>-374.94112658034601</v>
      </c>
      <c r="W56">
        <v>2.5008201653297202</v>
      </c>
      <c r="X56">
        <v>37.217653732949799</v>
      </c>
      <c r="Y56">
        <v>144.59179997441501</v>
      </c>
      <c r="Z56">
        <v>765.67614726900604</v>
      </c>
      <c r="AA56">
        <v>-32.431345619712097</v>
      </c>
      <c r="AB56">
        <v>-42.450649188459799</v>
      </c>
      <c r="AC56">
        <v>-20.030645729471399</v>
      </c>
      <c r="AD56">
        <v>-84.187503062344007</v>
      </c>
      <c r="AE56">
        <v>-38.241932153281503</v>
      </c>
      <c r="AF56">
        <v>0</v>
      </c>
      <c r="AG56">
        <v>14.0473729435738</v>
      </c>
      <c r="AH56">
        <v>-43.350669499281999</v>
      </c>
      <c r="AI56">
        <v>0.82771000960989205</v>
      </c>
      <c r="AJ56">
        <v>-4.5727795231264903</v>
      </c>
      <c r="AK56">
        <v>67.776820000000001</v>
      </c>
      <c r="AL56">
        <v>0</v>
      </c>
      <c r="AM56">
        <v>6.8714436924015798E-2</v>
      </c>
    </row>
    <row r="57" spans="1:39" hidden="1" x14ac:dyDescent="0.25">
      <c r="A57" t="s">
        <v>87</v>
      </c>
      <c r="B57" t="s">
        <v>90</v>
      </c>
      <c r="C57" t="s">
        <v>90</v>
      </c>
      <c r="D57">
        <v>10</v>
      </c>
      <c r="E57" t="str">
        <f>REPLACE(A57,1,51,"")</f>
        <v>5amc_39G</v>
      </c>
      <c r="F57" t="str">
        <f>LEFT(E57,FIND("_",E57)-1)</f>
        <v>5amc</v>
      </c>
      <c r="G57" t="str">
        <f>UPPER(RIGHT(F57,1))</f>
        <v>C</v>
      </c>
      <c r="H57" t="str">
        <f>MID(E57,FIND("_",E57)+1,2)</f>
        <v>39</v>
      </c>
      <c r="I57" t="str">
        <f>RIGHT(E57,1)</f>
        <v>G</v>
      </c>
      <c r="J57" t="str">
        <f>REPLACE(C57,1,52,"")</f>
        <v>5amc_39G_2.pdb</v>
      </c>
      <c r="K57" t="str">
        <f>IF(E57=E56,"",1)</f>
        <v/>
      </c>
      <c r="L57">
        <v>-580.49646058787005</v>
      </c>
      <c r="M57">
        <v>0.36577617298336701</v>
      </c>
      <c r="N57">
        <v>0</v>
      </c>
      <c r="O57">
        <v>0</v>
      </c>
      <c r="P57">
        <v>0</v>
      </c>
      <c r="Q57">
        <v>15.0120717802944</v>
      </c>
      <c r="R57">
        <v>0</v>
      </c>
      <c r="S57">
        <v>0</v>
      </c>
      <c r="T57">
        <v>-1225.3537745557201</v>
      </c>
      <c r="U57">
        <v>237.49324703669299</v>
      </c>
      <c r="V57">
        <v>-371.580525971665</v>
      </c>
      <c r="W57">
        <v>2.4994963419693499</v>
      </c>
      <c r="X57">
        <v>37.210367515107301</v>
      </c>
      <c r="Y57">
        <v>144.007832308898</v>
      </c>
      <c r="Z57">
        <v>763.32795247782894</v>
      </c>
      <c r="AA57">
        <v>-32.454671627819998</v>
      </c>
      <c r="AB57">
        <v>-42.464983036338602</v>
      </c>
      <c r="AC57">
        <v>-20.0350831633125</v>
      </c>
      <c r="AD57">
        <v>-84.173845683665405</v>
      </c>
      <c r="AE57">
        <v>-38.560735648939598</v>
      </c>
      <c r="AF57">
        <v>0</v>
      </c>
      <c r="AG57">
        <v>13.9453768586138</v>
      </c>
      <c r="AH57">
        <v>-43.329335265280299</v>
      </c>
      <c r="AI57">
        <v>0.82555694096195198</v>
      </c>
      <c r="AJ57">
        <v>-4.7095283794156897</v>
      </c>
      <c r="AK57">
        <v>67.776820000000001</v>
      </c>
      <c r="AL57">
        <v>0</v>
      </c>
      <c r="AM57">
        <v>6.7301483929351799E-2</v>
      </c>
    </row>
    <row r="58" spans="1:39" hidden="1" x14ac:dyDescent="0.25">
      <c r="A58" t="s">
        <v>87</v>
      </c>
      <c r="B58" t="s">
        <v>95</v>
      </c>
      <c r="C58" t="s">
        <v>95</v>
      </c>
      <c r="D58">
        <v>10</v>
      </c>
      <c r="E58" t="str">
        <f>REPLACE(A58,1,51,"")</f>
        <v>5amc_39G</v>
      </c>
      <c r="F58" t="str">
        <f>LEFT(E58,FIND("_",E58)-1)</f>
        <v>5amc</v>
      </c>
      <c r="G58" t="str">
        <f>UPPER(RIGHT(F58,1))</f>
        <v>C</v>
      </c>
      <c r="H58" t="str">
        <f>MID(E58,FIND("_",E58)+1,2)</f>
        <v>39</v>
      </c>
      <c r="I58" t="str">
        <f>RIGHT(E58,1)</f>
        <v>G</v>
      </c>
      <c r="J58" t="str">
        <f>REPLACE(C58,1,52,"")</f>
        <v>5amc_39G_7.pdb</v>
      </c>
      <c r="K58" t="str">
        <f>IF(E58=E57,"",1)</f>
        <v/>
      </c>
      <c r="L58">
        <v>-580.10151920623798</v>
      </c>
      <c r="M58">
        <v>0.373888138702335</v>
      </c>
      <c r="N58">
        <v>0</v>
      </c>
      <c r="O58">
        <v>0</v>
      </c>
      <c r="P58">
        <v>0</v>
      </c>
      <c r="Q58">
        <v>15.478519113255301</v>
      </c>
      <c r="R58">
        <v>0</v>
      </c>
      <c r="S58">
        <v>0</v>
      </c>
      <c r="T58">
        <v>-1225.97825286395</v>
      </c>
      <c r="U58">
        <v>238.508080052156</v>
      </c>
      <c r="V58">
        <v>-375.36061664891298</v>
      </c>
      <c r="W58">
        <v>2.5065515236626301</v>
      </c>
      <c r="X58">
        <v>37.275078062358503</v>
      </c>
      <c r="Y58">
        <v>145.055474351985</v>
      </c>
      <c r="Z58">
        <v>764.80034359523904</v>
      </c>
      <c r="AA58">
        <v>-32.747278642960602</v>
      </c>
      <c r="AB58">
        <v>-42.422592401919097</v>
      </c>
      <c r="AC58">
        <v>-19.216471358240799</v>
      </c>
      <c r="AD58">
        <v>-84.258268766661999</v>
      </c>
      <c r="AE58">
        <v>-38.278074254030201</v>
      </c>
      <c r="AF58">
        <v>0</v>
      </c>
      <c r="AG58">
        <v>13.971178855739501</v>
      </c>
      <c r="AH58">
        <v>-43.462587335980601</v>
      </c>
      <c r="AI58">
        <v>0.83854300345870003</v>
      </c>
      <c r="AJ58">
        <v>-4.7430343516801203</v>
      </c>
      <c r="AK58">
        <v>67.776820000000001</v>
      </c>
      <c r="AL58">
        <v>0</v>
      </c>
      <c r="AM58">
        <v>0.15506886024845901</v>
      </c>
    </row>
    <row r="59" spans="1:39" hidden="1" x14ac:dyDescent="0.25">
      <c r="A59" t="s">
        <v>87</v>
      </c>
      <c r="B59" t="s">
        <v>96</v>
      </c>
      <c r="C59" t="s">
        <v>96</v>
      </c>
      <c r="D59">
        <v>10</v>
      </c>
      <c r="E59" t="str">
        <f>REPLACE(A59,1,51,"")</f>
        <v>5amc_39G</v>
      </c>
      <c r="F59" t="str">
        <f>LEFT(E59,FIND("_",E59)-1)</f>
        <v>5amc</v>
      </c>
      <c r="G59" t="str">
        <f>UPPER(RIGHT(F59,1))</f>
        <v>C</v>
      </c>
      <c r="H59" t="str">
        <f>MID(E59,FIND("_",E59)+1,2)</f>
        <v>39</v>
      </c>
      <c r="I59" t="str">
        <f>RIGHT(E59,1)</f>
        <v>G</v>
      </c>
      <c r="J59" t="str">
        <f>REPLACE(C59,1,52,"")</f>
        <v>5amc_39G_8.pdb</v>
      </c>
      <c r="K59" t="str">
        <f>IF(E59=E58,"",1)</f>
        <v/>
      </c>
      <c r="L59">
        <v>-579.26921516603898</v>
      </c>
      <c r="M59">
        <v>0.38143506458442999</v>
      </c>
      <c r="N59">
        <v>0</v>
      </c>
      <c r="O59">
        <v>0</v>
      </c>
      <c r="P59">
        <v>0</v>
      </c>
      <c r="Q59">
        <v>15.522659063032499</v>
      </c>
      <c r="R59">
        <v>0</v>
      </c>
      <c r="S59">
        <v>0</v>
      </c>
      <c r="T59">
        <v>-1225.5252479819001</v>
      </c>
      <c r="U59">
        <v>236.97085660296901</v>
      </c>
      <c r="V59">
        <v>-375.01275970778403</v>
      </c>
      <c r="W59">
        <v>2.5050674321079098</v>
      </c>
      <c r="X59">
        <v>37.388035779820001</v>
      </c>
      <c r="Y59">
        <v>145.27672261852999</v>
      </c>
      <c r="Z59">
        <v>765.65639612927203</v>
      </c>
      <c r="AA59">
        <v>-31.162919469845001</v>
      </c>
      <c r="AB59">
        <v>-42.438450738576798</v>
      </c>
      <c r="AC59">
        <v>-19.892158996213201</v>
      </c>
      <c r="AD59">
        <v>-84.154426249363993</v>
      </c>
      <c r="AE59">
        <v>-38.7391698242403</v>
      </c>
      <c r="AF59">
        <v>0</v>
      </c>
      <c r="AG59">
        <v>13.990323996519701</v>
      </c>
      <c r="AH59">
        <v>-43.261226451350801</v>
      </c>
      <c r="AI59">
        <v>0.73997275339225699</v>
      </c>
      <c r="AJ59">
        <v>-4.9402655910468098</v>
      </c>
      <c r="AK59">
        <v>67.776820000000001</v>
      </c>
      <c r="AL59">
        <v>0</v>
      </c>
      <c r="AM59">
        <v>3.0555468643227199E-2</v>
      </c>
    </row>
    <row r="60" spans="1:39" hidden="1" x14ac:dyDescent="0.25">
      <c r="A60" t="s">
        <v>87</v>
      </c>
      <c r="B60" t="s">
        <v>94</v>
      </c>
      <c r="C60" t="s">
        <v>94</v>
      </c>
      <c r="D60">
        <v>10</v>
      </c>
      <c r="E60" t="str">
        <f>REPLACE(A60,1,51,"")</f>
        <v>5amc_39G</v>
      </c>
      <c r="F60" t="str">
        <f>LEFT(E60,FIND("_",E60)-1)</f>
        <v>5amc</v>
      </c>
      <c r="G60" t="str">
        <f>UPPER(RIGHT(F60,1))</f>
        <v>C</v>
      </c>
      <c r="H60" t="str">
        <f>MID(E60,FIND("_",E60)+1,2)</f>
        <v>39</v>
      </c>
      <c r="I60" t="str">
        <f>RIGHT(E60,1)</f>
        <v>G</v>
      </c>
      <c r="J60" t="str">
        <f>REPLACE(C60,1,52,"")</f>
        <v>5amc_39G_6.pdb</v>
      </c>
      <c r="K60" t="str">
        <f>IF(E60=E59,"",1)</f>
        <v/>
      </c>
      <c r="L60">
        <v>-577.03668097508398</v>
      </c>
      <c r="M60">
        <v>0.38343093653910698</v>
      </c>
      <c r="N60">
        <v>0</v>
      </c>
      <c r="O60">
        <v>0</v>
      </c>
      <c r="P60">
        <v>0</v>
      </c>
      <c r="Q60">
        <v>16.395966562178899</v>
      </c>
      <c r="R60">
        <v>0</v>
      </c>
      <c r="S60">
        <v>0</v>
      </c>
      <c r="T60">
        <v>-1225.1642641195201</v>
      </c>
      <c r="U60">
        <v>239.89261597078101</v>
      </c>
      <c r="V60">
        <v>-374.69725316111698</v>
      </c>
      <c r="W60">
        <v>2.5703086026102602</v>
      </c>
      <c r="X60">
        <v>37.553060067663601</v>
      </c>
      <c r="Y60">
        <v>144.4833822308</v>
      </c>
      <c r="Z60">
        <v>766.72826064226001</v>
      </c>
      <c r="AA60">
        <v>-31.6375833646342</v>
      </c>
      <c r="AB60">
        <v>-42.0812787090643</v>
      </c>
      <c r="AC60">
        <v>-19.112977056185599</v>
      </c>
      <c r="AD60">
        <v>-84.250268435207204</v>
      </c>
      <c r="AE60">
        <v>-38.6217347431148</v>
      </c>
      <c r="AF60">
        <v>0</v>
      </c>
      <c r="AG60">
        <v>11.0244901797209</v>
      </c>
      <c r="AH60">
        <v>-43.559930610000499</v>
      </c>
      <c r="AI60">
        <v>0.732033730658185</v>
      </c>
      <c r="AJ60">
        <v>-5.10254495127095</v>
      </c>
      <c r="AK60">
        <v>67.776820000000001</v>
      </c>
      <c r="AL60">
        <v>0</v>
      </c>
      <c r="AM60">
        <v>3.4216188362363197E-2</v>
      </c>
    </row>
    <row r="61" spans="1:39" hidden="1" x14ac:dyDescent="0.25">
      <c r="A61" t="s">
        <v>87</v>
      </c>
      <c r="B61" t="s">
        <v>92</v>
      </c>
      <c r="C61" t="s">
        <v>92</v>
      </c>
      <c r="D61">
        <v>10</v>
      </c>
      <c r="E61" t="str">
        <f>REPLACE(A61,1,51,"")</f>
        <v>5amc_39G</v>
      </c>
      <c r="F61" t="str">
        <f>LEFT(E61,FIND("_",E61)-1)</f>
        <v>5amc</v>
      </c>
      <c r="G61" t="str">
        <f>UPPER(RIGHT(F61,1))</f>
        <v>C</v>
      </c>
      <c r="H61" t="str">
        <f>MID(E61,FIND("_",E61)+1,2)</f>
        <v>39</v>
      </c>
      <c r="I61" t="str">
        <f>RIGHT(E61,1)</f>
        <v>G</v>
      </c>
      <c r="J61" t="str">
        <f>REPLACE(C61,1,52,"")</f>
        <v>5amc_39G_4.pdb</v>
      </c>
      <c r="K61" t="str">
        <f>IF(E61=E60,"",1)</f>
        <v/>
      </c>
      <c r="L61">
        <v>-576.94699809643396</v>
      </c>
      <c r="M61">
        <v>0.36537103336684701</v>
      </c>
      <c r="N61">
        <v>0</v>
      </c>
      <c r="O61">
        <v>0</v>
      </c>
      <c r="P61">
        <v>0</v>
      </c>
      <c r="Q61">
        <v>16.329881656363899</v>
      </c>
      <c r="R61">
        <v>0</v>
      </c>
      <c r="S61">
        <v>0</v>
      </c>
      <c r="T61">
        <v>-1225.46637978681</v>
      </c>
      <c r="U61">
        <v>239.96336398897</v>
      </c>
      <c r="V61">
        <v>-374.584608098704</v>
      </c>
      <c r="W61">
        <v>2.57062888974869</v>
      </c>
      <c r="X61">
        <v>37.584862792204497</v>
      </c>
      <c r="Y61">
        <v>144.686532241457</v>
      </c>
      <c r="Z61">
        <v>766.85601353608195</v>
      </c>
      <c r="AA61">
        <v>-31.627069540327401</v>
      </c>
      <c r="AB61">
        <v>-42.3460611017953</v>
      </c>
      <c r="AC61">
        <v>-19.066020095511199</v>
      </c>
      <c r="AD61">
        <v>-84.230283612608901</v>
      </c>
      <c r="AE61">
        <v>-38.735816111258302</v>
      </c>
      <c r="AF61">
        <v>0</v>
      </c>
      <c r="AG61">
        <v>11.0462710105973</v>
      </c>
      <c r="AH61">
        <v>-43.414618133700699</v>
      </c>
      <c r="AI61">
        <v>0.74043606084527902</v>
      </c>
      <c r="AJ61">
        <v>-5.0640093167718598</v>
      </c>
      <c r="AK61">
        <v>67.776820000000001</v>
      </c>
      <c r="AL61">
        <v>0</v>
      </c>
      <c r="AM61">
        <v>3.3057524789442301E-2</v>
      </c>
    </row>
    <row r="62" spans="1:39" x14ac:dyDescent="0.25">
      <c r="A62" t="s">
        <v>98</v>
      </c>
      <c r="B62" t="s">
        <v>101</v>
      </c>
      <c r="C62" t="s">
        <v>101</v>
      </c>
      <c r="D62">
        <v>10</v>
      </c>
      <c r="E62" t="str">
        <f>REPLACE(A62,1,51,"")</f>
        <v>5amc_39H</v>
      </c>
      <c r="F62" t="str">
        <f>LEFT(E62,FIND("_",E62)-1)</f>
        <v>5amc</v>
      </c>
      <c r="G62" t="str">
        <f>UPPER(RIGHT(F62,1))</f>
        <v>C</v>
      </c>
      <c r="H62" t="str">
        <f>MID(E62,FIND("_",E62)+1,2)</f>
        <v>39</v>
      </c>
      <c r="I62" t="str">
        <f>RIGHT(E62,1)</f>
        <v>H</v>
      </c>
      <c r="J62" t="str">
        <f>REPLACE(C62,1,52,"")</f>
        <v>5amc_39H_2.pdb</v>
      </c>
      <c r="K62">
        <f>IF(E62=E61,"",1)</f>
        <v>1</v>
      </c>
      <c r="L62">
        <v>-574.65696056118895</v>
      </c>
      <c r="M62">
        <v>0.371896791566803</v>
      </c>
      <c r="N62">
        <v>0</v>
      </c>
      <c r="O62">
        <v>0</v>
      </c>
      <c r="P62">
        <v>0</v>
      </c>
      <c r="Q62">
        <v>16.3500587241092</v>
      </c>
      <c r="R62">
        <v>0</v>
      </c>
      <c r="S62">
        <v>0</v>
      </c>
      <c r="T62">
        <v>-1238.2916006661201</v>
      </c>
      <c r="U62">
        <v>240.12365152002201</v>
      </c>
      <c r="V62">
        <v>-374.19221088642399</v>
      </c>
      <c r="W62">
        <v>2.6015452863356998</v>
      </c>
      <c r="X62">
        <v>39.375168237125997</v>
      </c>
      <c r="Y62">
        <v>152.47834322127201</v>
      </c>
      <c r="Z62">
        <v>773.39551878675297</v>
      </c>
      <c r="AA62">
        <v>-34.5561377139</v>
      </c>
      <c r="AB62">
        <v>-42.653739320987597</v>
      </c>
      <c r="AC62">
        <v>-19.880231108124999</v>
      </c>
      <c r="AD62">
        <v>-84.032380649789303</v>
      </c>
      <c r="AE62">
        <v>-38.236928614584102</v>
      </c>
      <c r="AF62">
        <v>0</v>
      </c>
      <c r="AG62">
        <v>14.3791832002335</v>
      </c>
      <c r="AH62">
        <v>-43.639172766776703</v>
      </c>
      <c r="AI62">
        <v>0.83404629767415295</v>
      </c>
      <c r="AJ62">
        <v>-5.4177247157521897</v>
      </c>
      <c r="AK62">
        <v>66.67801</v>
      </c>
      <c r="AL62">
        <v>0</v>
      </c>
      <c r="AM62">
        <v>2.7640607748414901E-2</v>
      </c>
    </row>
    <row r="63" spans="1:39" hidden="1" x14ac:dyDescent="0.25">
      <c r="A63" t="s">
        <v>98</v>
      </c>
      <c r="B63" t="s">
        <v>105</v>
      </c>
      <c r="C63" t="s">
        <v>105</v>
      </c>
      <c r="D63">
        <v>10</v>
      </c>
      <c r="E63" t="str">
        <f>REPLACE(A63,1,51,"")</f>
        <v>5amc_39H</v>
      </c>
      <c r="F63" t="str">
        <f>LEFT(E63,FIND("_",E63)-1)</f>
        <v>5amc</v>
      </c>
      <c r="G63" t="str">
        <f>UPPER(RIGHT(F63,1))</f>
        <v>C</v>
      </c>
      <c r="H63" t="str">
        <f>MID(E63,FIND("_",E63)+1,2)</f>
        <v>39</v>
      </c>
      <c r="I63" t="str">
        <f>RIGHT(E63,1)</f>
        <v>H</v>
      </c>
      <c r="J63" t="str">
        <f>REPLACE(C63,1,52,"")</f>
        <v>5amc_39H_6.pdb</v>
      </c>
      <c r="K63" t="str">
        <f>IF(E63=E62,"",1)</f>
        <v/>
      </c>
      <c r="L63">
        <v>-574.53056629583205</v>
      </c>
      <c r="M63">
        <v>0.41345434337903603</v>
      </c>
      <c r="N63">
        <v>0</v>
      </c>
      <c r="O63">
        <v>0</v>
      </c>
      <c r="P63">
        <v>0</v>
      </c>
      <c r="Q63">
        <v>16.344731478763801</v>
      </c>
      <c r="R63">
        <v>0</v>
      </c>
      <c r="S63">
        <v>0</v>
      </c>
      <c r="T63">
        <v>-1237.68117034537</v>
      </c>
      <c r="U63">
        <v>239.563322334015</v>
      </c>
      <c r="V63">
        <v>-375.41353902215099</v>
      </c>
      <c r="W63">
        <v>2.65214862562192</v>
      </c>
      <c r="X63">
        <v>40.1695480074372</v>
      </c>
      <c r="Y63">
        <v>151.86862621949899</v>
      </c>
      <c r="Z63">
        <v>774.28588796286897</v>
      </c>
      <c r="AA63">
        <v>-34.539530185852897</v>
      </c>
      <c r="AB63">
        <v>-42.616490443262698</v>
      </c>
      <c r="AC63">
        <v>-19.888895344489899</v>
      </c>
      <c r="AD63">
        <v>-83.887607676038002</v>
      </c>
      <c r="AE63">
        <v>-37.943257910975497</v>
      </c>
      <c r="AF63">
        <v>0</v>
      </c>
      <c r="AG63">
        <v>14.259270019064401</v>
      </c>
      <c r="AH63">
        <v>-43.701646232146402</v>
      </c>
      <c r="AI63">
        <v>0.82501912219978701</v>
      </c>
      <c r="AJ63">
        <v>-5.5272879848891501</v>
      </c>
      <c r="AK63">
        <v>66.67801</v>
      </c>
      <c r="AL63">
        <v>0</v>
      </c>
      <c r="AM63">
        <v>2.2295079880453299E-2</v>
      </c>
    </row>
    <row r="64" spans="1:39" hidden="1" x14ac:dyDescent="0.25">
      <c r="A64" t="s">
        <v>98</v>
      </c>
      <c r="B64" t="s">
        <v>103</v>
      </c>
      <c r="C64" t="s">
        <v>103</v>
      </c>
      <c r="D64">
        <v>10</v>
      </c>
      <c r="E64" t="str">
        <f>REPLACE(A64,1,51,"")</f>
        <v>5amc_39H</v>
      </c>
      <c r="F64" t="str">
        <f>LEFT(E64,FIND("_",E64)-1)</f>
        <v>5amc</v>
      </c>
      <c r="G64" t="str">
        <f>UPPER(RIGHT(F64,1))</f>
        <v>C</v>
      </c>
      <c r="H64" t="str">
        <f>MID(E64,FIND("_",E64)+1,2)</f>
        <v>39</v>
      </c>
      <c r="I64" t="str">
        <f>RIGHT(E64,1)</f>
        <v>H</v>
      </c>
      <c r="J64" t="str">
        <f>REPLACE(C64,1,52,"")</f>
        <v>5amc_39H_4.pdb</v>
      </c>
      <c r="K64" t="str">
        <f>IF(E64=E63,"",1)</f>
        <v/>
      </c>
      <c r="L64">
        <v>-574.26138180701696</v>
      </c>
      <c r="M64">
        <v>0.37131329521495698</v>
      </c>
      <c r="N64">
        <v>0</v>
      </c>
      <c r="O64">
        <v>0</v>
      </c>
      <c r="P64">
        <v>0</v>
      </c>
      <c r="Q64">
        <v>16.396571271206099</v>
      </c>
      <c r="R64">
        <v>0</v>
      </c>
      <c r="S64">
        <v>0</v>
      </c>
      <c r="T64">
        <v>-1238.1855562006899</v>
      </c>
      <c r="U64">
        <v>240.37728342889901</v>
      </c>
      <c r="V64">
        <v>-374.15448655022698</v>
      </c>
      <c r="W64">
        <v>2.5918923801082898</v>
      </c>
      <c r="X64">
        <v>39.3317951190337</v>
      </c>
      <c r="Y64">
        <v>152.30190565420099</v>
      </c>
      <c r="Z64">
        <v>773.42426282846895</v>
      </c>
      <c r="AA64">
        <v>-34.568514213358903</v>
      </c>
      <c r="AB64">
        <v>-42.646153967671097</v>
      </c>
      <c r="AC64">
        <v>-19.8675532506346</v>
      </c>
      <c r="AD64">
        <v>-84.1171787194655</v>
      </c>
      <c r="AE64">
        <v>-38.254219574879599</v>
      </c>
      <c r="AF64">
        <v>0</v>
      </c>
      <c r="AG64">
        <v>14.3296132338604</v>
      </c>
      <c r="AH64">
        <v>-43.6244590992887</v>
      </c>
      <c r="AI64">
        <v>0.83009762387766295</v>
      </c>
      <c r="AJ64">
        <v>-5.13363323860953</v>
      </c>
      <c r="AK64">
        <v>66.67801</v>
      </c>
      <c r="AL64">
        <v>0</v>
      </c>
      <c r="AM64">
        <v>2.89414681535782E-2</v>
      </c>
    </row>
    <row r="65" spans="1:39" hidden="1" x14ac:dyDescent="0.25">
      <c r="A65" t="s">
        <v>98</v>
      </c>
      <c r="B65" t="s">
        <v>100</v>
      </c>
      <c r="C65" t="s">
        <v>100</v>
      </c>
      <c r="D65">
        <v>10</v>
      </c>
      <c r="E65" t="str">
        <f>REPLACE(A65,1,51,"")</f>
        <v>5amc_39H</v>
      </c>
      <c r="F65" t="str">
        <f>LEFT(E65,FIND("_",E65)-1)</f>
        <v>5amc</v>
      </c>
      <c r="G65" t="str">
        <f>UPPER(RIGHT(F65,1))</f>
        <v>C</v>
      </c>
      <c r="H65" t="str">
        <f>MID(E65,FIND("_",E65)+1,2)</f>
        <v>39</v>
      </c>
      <c r="I65" t="str">
        <f>RIGHT(E65,1)</f>
        <v>H</v>
      </c>
      <c r="J65" t="str">
        <f>REPLACE(C65,1,52,"")</f>
        <v>5amc_39H_1.pdb</v>
      </c>
      <c r="K65" t="str">
        <f>IF(E65=E64,"",1)</f>
        <v/>
      </c>
      <c r="L65">
        <v>-574.10095568556096</v>
      </c>
      <c r="M65">
        <v>0.39160814566941998</v>
      </c>
      <c r="N65">
        <v>0</v>
      </c>
      <c r="O65">
        <v>0</v>
      </c>
      <c r="P65">
        <v>0</v>
      </c>
      <c r="Q65">
        <v>16.339092511870099</v>
      </c>
      <c r="R65">
        <v>0</v>
      </c>
      <c r="S65">
        <v>0</v>
      </c>
      <c r="T65">
        <v>-1236.1787728704401</v>
      </c>
      <c r="U65">
        <v>239.687678282809</v>
      </c>
      <c r="V65">
        <v>-371.06425812933202</v>
      </c>
      <c r="W65">
        <v>2.65935196033363</v>
      </c>
      <c r="X65">
        <v>39.617118716365901</v>
      </c>
      <c r="Y65">
        <v>150.54966865387999</v>
      </c>
      <c r="Z65">
        <v>769.35334069099895</v>
      </c>
      <c r="AA65">
        <v>-33.063994326816697</v>
      </c>
      <c r="AB65">
        <v>-42.605616900915599</v>
      </c>
      <c r="AC65">
        <v>-19.8176544031388</v>
      </c>
      <c r="AD65">
        <v>-84.141637959798899</v>
      </c>
      <c r="AE65">
        <v>-38.006231581941101</v>
      </c>
      <c r="AF65">
        <v>0</v>
      </c>
      <c r="AG65">
        <v>14.1960024255098</v>
      </c>
      <c r="AH65">
        <v>-43.879049642113699</v>
      </c>
      <c r="AI65">
        <v>0.82927110766512602</v>
      </c>
      <c r="AJ65">
        <v>-5.3120130092931399</v>
      </c>
      <c r="AK65">
        <v>66.67801</v>
      </c>
      <c r="AL65">
        <v>0</v>
      </c>
      <c r="AM65">
        <v>5.8738788800082702E-2</v>
      </c>
    </row>
    <row r="66" spans="1:39" hidden="1" x14ac:dyDescent="0.25">
      <c r="A66" t="s">
        <v>98</v>
      </c>
      <c r="B66" t="s">
        <v>106</v>
      </c>
      <c r="C66" t="s">
        <v>106</v>
      </c>
      <c r="D66">
        <v>10</v>
      </c>
      <c r="E66" t="str">
        <f>REPLACE(A66,1,51,"")</f>
        <v>5amc_39H</v>
      </c>
      <c r="F66" t="str">
        <f>LEFT(E66,FIND("_",E66)-1)</f>
        <v>5amc</v>
      </c>
      <c r="G66" t="str">
        <f>UPPER(RIGHT(F66,1))</f>
        <v>C</v>
      </c>
      <c r="H66" t="str">
        <f>MID(E66,FIND("_",E66)+1,2)</f>
        <v>39</v>
      </c>
      <c r="I66" t="str">
        <f>RIGHT(E66,1)</f>
        <v>H</v>
      </c>
      <c r="J66" t="str">
        <f>REPLACE(C66,1,52,"")</f>
        <v>5amc_39H_7.pdb</v>
      </c>
      <c r="K66" t="str">
        <f>IF(E66=E65,"",1)</f>
        <v/>
      </c>
      <c r="L66">
        <v>-573.27345611425596</v>
      </c>
      <c r="M66">
        <v>0.365132032791738</v>
      </c>
      <c r="N66">
        <v>0</v>
      </c>
      <c r="O66">
        <v>0</v>
      </c>
      <c r="P66">
        <v>0</v>
      </c>
      <c r="Q66">
        <v>16.845778879504099</v>
      </c>
      <c r="R66">
        <v>0</v>
      </c>
      <c r="S66">
        <v>0</v>
      </c>
      <c r="T66">
        <v>-1235.9718772343199</v>
      </c>
      <c r="U66">
        <v>242.25584868342901</v>
      </c>
      <c r="V66">
        <v>-379.22152242786598</v>
      </c>
      <c r="W66">
        <v>2.5671102326425399</v>
      </c>
      <c r="X66">
        <v>40.178133774337397</v>
      </c>
      <c r="Y66">
        <v>152.12685253099599</v>
      </c>
      <c r="Z66">
        <v>774.62577943396604</v>
      </c>
      <c r="AA66">
        <v>-34.988534283963197</v>
      </c>
      <c r="AB66">
        <v>-42.405370085537697</v>
      </c>
      <c r="AC66">
        <v>-20.801130307607099</v>
      </c>
      <c r="AD66">
        <v>-84.127523209049002</v>
      </c>
      <c r="AE66">
        <v>-36.857044474221702</v>
      </c>
      <c r="AF66">
        <v>0</v>
      </c>
      <c r="AG66">
        <v>14.0969585090834</v>
      </c>
      <c r="AH66">
        <v>-43.976236744782497</v>
      </c>
      <c r="AI66">
        <v>0.82963406278963403</v>
      </c>
      <c r="AJ66">
        <v>-5.2647370321446703</v>
      </c>
      <c r="AK66">
        <v>66.67801</v>
      </c>
      <c r="AL66">
        <v>0</v>
      </c>
      <c r="AM66">
        <v>0.13641357849057201</v>
      </c>
    </row>
    <row r="67" spans="1:39" hidden="1" x14ac:dyDescent="0.25">
      <c r="A67" t="s">
        <v>98</v>
      </c>
      <c r="B67" t="s">
        <v>99</v>
      </c>
      <c r="C67" t="s">
        <v>99</v>
      </c>
      <c r="D67">
        <v>10</v>
      </c>
      <c r="E67" t="str">
        <f>REPLACE(A67,1,51,"")</f>
        <v>5amc_39H</v>
      </c>
      <c r="F67" t="str">
        <f>LEFT(E67,FIND("_",E67)-1)</f>
        <v>5amc</v>
      </c>
      <c r="G67" t="str">
        <f>UPPER(RIGHT(F67,1))</f>
        <v>C</v>
      </c>
      <c r="H67" t="str">
        <f>MID(E67,FIND("_",E67)+1,2)</f>
        <v>39</v>
      </c>
      <c r="I67" t="str">
        <f>RIGHT(E67,1)</f>
        <v>H</v>
      </c>
      <c r="J67" t="str">
        <f>REPLACE(C67,1,52,"")</f>
        <v>5amc_39H_0.pdb</v>
      </c>
      <c r="K67" t="str">
        <f>IF(E67=E66,"",1)</f>
        <v/>
      </c>
      <c r="L67">
        <v>-572.90532912508604</v>
      </c>
      <c r="M67">
        <v>0.31196179855146899</v>
      </c>
      <c r="N67">
        <v>0</v>
      </c>
      <c r="O67">
        <v>0</v>
      </c>
      <c r="P67">
        <v>0</v>
      </c>
      <c r="Q67">
        <v>16.545014472011701</v>
      </c>
      <c r="R67">
        <v>0</v>
      </c>
      <c r="S67">
        <v>0</v>
      </c>
      <c r="T67">
        <v>-1237.4218781480799</v>
      </c>
      <c r="U67">
        <v>244.56665735678601</v>
      </c>
      <c r="V67">
        <v>-377.99980057094098</v>
      </c>
      <c r="W67">
        <v>2.5960687680357601</v>
      </c>
      <c r="X67">
        <v>39.595323870055097</v>
      </c>
      <c r="Y67">
        <v>151.74325437127001</v>
      </c>
      <c r="Z67">
        <v>772.85972626272201</v>
      </c>
      <c r="AA67">
        <v>-33.281455829956002</v>
      </c>
      <c r="AB67">
        <v>-42.6238682033675</v>
      </c>
      <c r="AC67">
        <v>-21.618986307739899</v>
      </c>
      <c r="AD67">
        <v>-84.178277153660204</v>
      </c>
      <c r="AE67">
        <v>-37.112940311474603</v>
      </c>
      <c r="AF67">
        <v>0</v>
      </c>
      <c r="AG67">
        <v>14.3951547037659</v>
      </c>
      <c r="AH67">
        <v>-43.665007057595403</v>
      </c>
      <c r="AI67">
        <v>0.83352723812509799</v>
      </c>
      <c r="AJ67">
        <v>-4.8749890029746803</v>
      </c>
      <c r="AK67">
        <v>66.67801</v>
      </c>
      <c r="AL67">
        <v>0</v>
      </c>
      <c r="AM67">
        <v>5.9136417934697802E-2</v>
      </c>
    </row>
    <row r="68" spans="1:39" hidden="1" x14ac:dyDescent="0.25">
      <c r="A68" t="s">
        <v>98</v>
      </c>
      <c r="B68" t="s">
        <v>107</v>
      </c>
      <c r="C68" t="s">
        <v>107</v>
      </c>
      <c r="D68">
        <v>10</v>
      </c>
      <c r="E68" t="str">
        <f>REPLACE(A68,1,51,"")</f>
        <v>5amc_39H</v>
      </c>
      <c r="F68" t="str">
        <f>LEFT(E68,FIND("_",E68)-1)</f>
        <v>5amc</v>
      </c>
      <c r="G68" t="str">
        <f>UPPER(RIGHT(F68,1))</f>
        <v>C</v>
      </c>
      <c r="H68" t="str">
        <f>MID(E68,FIND("_",E68)+1,2)</f>
        <v>39</v>
      </c>
      <c r="I68" t="str">
        <f>RIGHT(E68,1)</f>
        <v>H</v>
      </c>
      <c r="J68" t="str">
        <f>REPLACE(C68,1,52,"")</f>
        <v>5amc_39H_8.pdb</v>
      </c>
      <c r="K68" t="str">
        <f>IF(E68=E67,"",1)</f>
        <v/>
      </c>
      <c r="L68">
        <v>-572.74483615673705</v>
      </c>
      <c r="M68">
        <v>0.41595477139099901</v>
      </c>
      <c r="N68">
        <v>0</v>
      </c>
      <c r="O68">
        <v>0</v>
      </c>
      <c r="P68">
        <v>0</v>
      </c>
      <c r="Q68">
        <v>16.263733615008999</v>
      </c>
      <c r="R68">
        <v>0</v>
      </c>
      <c r="S68">
        <v>0</v>
      </c>
      <c r="T68">
        <v>-1236.7958993509701</v>
      </c>
      <c r="U68">
        <v>239.769589800864</v>
      </c>
      <c r="V68">
        <v>-372.03711935035699</v>
      </c>
      <c r="W68">
        <v>2.7828450700243801</v>
      </c>
      <c r="X68">
        <v>40.425692059726401</v>
      </c>
      <c r="Y68">
        <v>151.37787787463401</v>
      </c>
      <c r="Z68">
        <v>772.37872889540097</v>
      </c>
      <c r="AA68">
        <v>-34.6659377038117</v>
      </c>
      <c r="AB68">
        <v>-42.373145069899799</v>
      </c>
      <c r="AC68">
        <v>-19.990811436614401</v>
      </c>
      <c r="AD68">
        <v>-84.025631608190295</v>
      </c>
      <c r="AE68">
        <v>-38.325420415702801</v>
      </c>
      <c r="AF68">
        <v>0</v>
      </c>
      <c r="AG68">
        <v>14.0366531414489</v>
      </c>
      <c r="AH68">
        <v>-43.8331211058061</v>
      </c>
      <c r="AI68">
        <v>0.82282958973936804</v>
      </c>
      <c r="AJ68">
        <v>-5.4092485799761301</v>
      </c>
      <c r="AK68">
        <v>66.67801</v>
      </c>
      <c r="AL68">
        <v>0</v>
      </c>
      <c r="AM68">
        <v>0.17553841774419701</v>
      </c>
    </row>
    <row r="69" spans="1:39" hidden="1" x14ac:dyDescent="0.25">
      <c r="A69" t="s">
        <v>98</v>
      </c>
      <c r="B69" t="s">
        <v>102</v>
      </c>
      <c r="C69" t="s">
        <v>102</v>
      </c>
      <c r="D69">
        <v>10</v>
      </c>
      <c r="E69" t="str">
        <f>REPLACE(A69,1,51,"")</f>
        <v>5amc_39H</v>
      </c>
      <c r="F69" t="str">
        <f>LEFT(E69,FIND("_",E69)-1)</f>
        <v>5amc</v>
      </c>
      <c r="G69" t="str">
        <f>UPPER(RIGHT(F69,1))</f>
        <v>C</v>
      </c>
      <c r="H69" t="str">
        <f>MID(E69,FIND("_",E69)+1,2)</f>
        <v>39</v>
      </c>
      <c r="I69" t="str">
        <f>RIGHT(E69,1)</f>
        <v>H</v>
      </c>
      <c r="J69" t="str">
        <f>REPLACE(C69,1,52,"")</f>
        <v>5amc_39H_3.pdb</v>
      </c>
      <c r="K69" t="str">
        <f>IF(E69=E68,"",1)</f>
        <v/>
      </c>
      <c r="L69">
        <v>-572.36985784412502</v>
      </c>
      <c r="M69">
        <v>0.43389338114672799</v>
      </c>
      <c r="N69">
        <v>0</v>
      </c>
      <c r="O69">
        <v>0</v>
      </c>
      <c r="P69">
        <v>0</v>
      </c>
      <c r="Q69">
        <v>17.285738247250499</v>
      </c>
      <c r="R69">
        <v>0</v>
      </c>
      <c r="S69">
        <v>0</v>
      </c>
      <c r="T69">
        <v>-1237.3412467824601</v>
      </c>
      <c r="U69">
        <v>243.80247834725401</v>
      </c>
      <c r="V69">
        <v>-377.05623816966698</v>
      </c>
      <c r="W69">
        <v>2.6618315724892398</v>
      </c>
      <c r="X69">
        <v>39.943817679710001</v>
      </c>
      <c r="Y69">
        <v>150.977407124829</v>
      </c>
      <c r="Z69">
        <v>774.10568233213996</v>
      </c>
      <c r="AA69">
        <v>-31.8700395525373</v>
      </c>
      <c r="AB69">
        <v>-42.295435011525399</v>
      </c>
      <c r="AC69">
        <v>-19.695001152604199</v>
      </c>
      <c r="AD69">
        <v>-84.027130095542105</v>
      </c>
      <c r="AE69">
        <v>-37.8037745483037</v>
      </c>
      <c r="AF69">
        <v>0</v>
      </c>
      <c r="AG69">
        <v>11.0440411946831</v>
      </c>
      <c r="AH69">
        <v>-43.726242846474797</v>
      </c>
      <c r="AI69">
        <v>0.73634120591383301</v>
      </c>
      <c r="AJ69">
        <v>-5.8111888577700199</v>
      </c>
      <c r="AK69">
        <v>66.67801</v>
      </c>
      <c r="AL69">
        <v>0</v>
      </c>
      <c r="AM69">
        <v>2.10914684893952E-2</v>
      </c>
    </row>
    <row r="70" spans="1:39" hidden="1" x14ac:dyDescent="0.25">
      <c r="A70" t="s">
        <v>98</v>
      </c>
      <c r="B70" t="s">
        <v>108</v>
      </c>
      <c r="C70" t="s">
        <v>108</v>
      </c>
      <c r="D70">
        <v>10</v>
      </c>
      <c r="E70" t="str">
        <f>REPLACE(A70,1,51,"")</f>
        <v>5amc_39H</v>
      </c>
      <c r="F70" t="str">
        <f>LEFT(E70,FIND("_",E70)-1)</f>
        <v>5amc</v>
      </c>
      <c r="G70" t="str">
        <f>UPPER(RIGHT(F70,1))</f>
        <v>C</v>
      </c>
      <c r="H70" t="str">
        <f>MID(E70,FIND("_",E70)+1,2)</f>
        <v>39</v>
      </c>
      <c r="I70" t="str">
        <f>RIGHT(E70,1)</f>
        <v>H</v>
      </c>
      <c r="J70" t="str">
        <f>REPLACE(C70,1,52,"")</f>
        <v>5amc_39H_9.pdb</v>
      </c>
      <c r="K70" t="str">
        <f>IF(E70=E69,"",1)</f>
        <v/>
      </c>
      <c r="L70">
        <v>-570.94209020116705</v>
      </c>
      <c r="M70">
        <v>0.36951327525236699</v>
      </c>
      <c r="N70">
        <v>0</v>
      </c>
      <c r="O70">
        <v>0</v>
      </c>
      <c r="P70">
        <v>0</v>
      </c>
      <c r="Q70">
        <v>17.895420111018399</v>
      </c>
      <c r="R70">
        <v>0</v>
      </c>
      <c r="S70">
        <v>0</v>
      </c>
      <c r="T70">
        <v>-1237.98740017514</v>
      </c>
      <c r="U70">
        <v>243.05927714847999</v>
      </c>
      <c r="V70">
        <v>-374.93726228926499</v>
      </c>
      <c r="W70">
        <v>2.7096317094778799</v>
      </c>
      <c r="X70">
        <v>39.858162751621798</v>
      </c>
      <c r="Y70">
        <v>151.89784712234899</v>
      </c>
      <c r="Z70">
        <v>775.11952127357495</v>
      </c>
      <c r="AA70">
        <v>-33.851211344322103</v>
      </c>
      <c r="AB70">
        <v>-42.32348537763</v>
      </c>
      <c r="AC70">
        <v>-19.934586136941402</v>
      </c>
      <c r="AD70">
        <v>-84.107914905432096</v>
      </c>
      <c r="AE70">
        <v>-37.949894972479797</v>
      </c>
      <c r="AF70">
        <v>0</v>
      </c>
      <c r="AG70">
        <v>11.560518870129201</v>
      </c>
      <c r="AH70">
        <v>-43.823174312083701</v>
      </c>
      <c r="AI70">
        <v>0.73213928458051802</v>
      </c>
      <c r="AJ70">
        <v>-5.5620893208874298</v>
      </c>
      <c r="AK70">
        <v>66.67801</v>
      </c>
      <c r="AL70">
        <v>0</v>
      </c>
      <c r="AM70">
        <v>2.4400361782433499E-2</v>
      </c>
    </row>
    <row r="71" spans="1:39" hidden="1" x14ac:dyDescent="0.25">
      <c r="A71" t="s">
        <v>98</v>
      </c>
      <c r="B71" t="s">
        <v>104</v>
      </c>
      <c r="C71" t="s">
        <v>104</v>
      </c>
      <c r="D71">
        <v>10</v>
      </c>
      <c r="E71" t="str">
        <f>REPLACE(A71,1,51,"")</f>
        <v>5amc_39H</v>
      </c>
      <c r="F71" t="str">
        <f>LEFT(E71,FIND("_",E71)-1)</f>
        <v>5amc</v>
      </c>
      <c r="G71" t="str">
        <f>UPPER(RIGHT(F71,1))</f>
        <v>C</v>
      </c>
      <c r="H71" t="str">
        <f>MID(E71,FIND("_",E71)+1,2)</f>
        <v>39</v>
      </c>
      <c r="I71" t="str">
        <f>RIGHT(E71,1)</f>
        <v>H</v>
      </c>
      <c r="J71" t="str">
        <f>REPLACE(C71,1,52,"")</f>
        <v>5amc_39H_5.pdb</v>
      </c>
      <c r="K71" t="str">
        <f>IF(E71=E70,"",1)</f>
        <v/>
      </c>
      <c r="L71">
        <v>-570.44862588914998</v>
      </c>
      <c r="M71">
        <v>0.34897962829137902</v>
      </c>
      <c r="N71">
        <v>0</v>
      </c>
      <c r="O71">
        <v>0</v>
      </c>
      <c r="P71">
        <v>0</v>
      </c>
      <c r="Q71">
        <v>16.509139161758899</v>
      </c>
      <c r="R71">
        <v>0</v>
      </c>
      <c r="S71">
        <v>0</v>
      </c>
      <c r="T71">
        <v>-1238.42066329006</v>
      </c>
      <c r="U71">
        <v>241.326474737658</v>
      </c>
      <c r="V71">
        <v>-374.067210241086</v>
      </c>
      <c r="W71">
        <v>2.7670065684545202</v>
      </c>
      <c r="X71">
        <v>39.633953071353503</v>
      </c>
      <c r="Y71">
        <v>153.56791649757301</v>
      </c>
      <c r="Z71">
        <v>773.67746678797198</v>
      </c>
      <c r="AA71">
        <v>-32.0991972365835</v>
      </c>
      <c r="AB71">
        <v>-42.4059380594625</v>
      </c>
      <c r="AC71">
        <v>-19.773632259257699</v>
      </c>
      <c r="AD71">
        <v>-84.160701949076397</v>
      </c>
      <c r="AE71">
        <v>-38.541052159384698</v>
      </c>
      <c r="AF71">
        <v>0</v>
      </c>
      <c r="AG71">
        <v>12.7225699841875</v>
      </c>
      <c r="AH71">
        <v>-43.581013233768502</v>
      </c>
      <c r="AI71">
        <v>0.73644295263528703</v>
      </c>
      <c r="AJ71">
        <v>-5.04024346030437</v>
      </c>
      <c r="AK71">
        <v>66.67801</v>
      </c>
      <c r="AL71">
        <v>0</v>
      </c>
      <c r="AM71">
        <v>2.2046238248608001E-2</v>
      </c>
    </row>
    <row r="72" spans="1:39" x14ac:dyDescent="0.25">
      <c r="A72" t="s">
        <v>109</v>
      </c>
      <c r="B72" t="s">
        <v>114</v>
      </c>
      <c r="C72" t="s">
        <v>114</v>
      </c>
      <c r="D72">
        <v>10</v>
      </c>
      <c r="E72" t="str">
        <f>REPLACE(A72,1,51,"")</f>
        <v>5amc_39I</v>
      </c>
      <c r="F72" t="str">
        <f>LEFT(E72,FIND("_",E72)-1)</f>
        <v>5amc</v>
      </c>
      <c r="G72" t="str">
        <f>UPPER(RIGHT(F72,1))</f>
        <v>C</v>
      </c>
      <c r="H72" t="str">
        <f>MID(E72,FIND("_",E72)+1,2)</f>
        <v>39</v>
      </c>
      <c r="I72" t="str">
        <f>RIGHT(E72,1)</f>
        <v>I</v>
      </c>
      <c r="J72" t="str">
        <f>REPLACE(C72,1,52,"")</f>
        <v>5amc_39I_4.pdb</v>
      </c>
      <c r="K72">
        <f>IF(E72=E71,"",1)</f>
        <v>1</v>
      </c>
      <c r="L72">
        <v>-571.35473047763605</v>
      </c>
      <c r="M72">
        <v>0.36882491817833701</v>
      </c>
      <c r="N72">
        <v>0</v>
      </c>
      <c r="O72">
        <v>0</v>
      </c>
      <c r="P72">
        <v>0</v>
      </c>
      <c r="Q72">
        <v>18.948032032225299</v>
      </c>
      <c r="R72">
        <v>0</v>
      </c>
      <c r="S72">
        <v>0</v>
      </c>
      <c r="T72">
        <v>-1235.76543694512</v>
      </c>
      <c r="U72">
        <v>237.86385140212599</v>
      </c>
      <c r="V72">
        <v>-368.47083239006503</v>
      </c>
      <c r="W72">
        <v>2.5157473161884898</v>
      </c>
      <c r="X72">
        <v>37.909566415618698</v>
      </c>
      <c r="Y72">
        <v>154.24784294874999</v>
      </c>
      <c r="Z72">
        <v>764.25104972709005</v>
      </c>
      <c r="AA72">
        <v>-33.710422697755703</v>
      </c>
      <c r="AB72">
        <v>-42.497342357212098</v>
      </c>
      <c r="AC72">
        <v>-20.239481369116898</v>
      </c>
      <c r="AD72">
        <v>-84.114026304003005</v>
      </c>
      <c r="AE72">
        <v>-38.275637263150898</v>
      </c>
      <c r="AF72">
        <v>0</v>
      </c>
      <c r="AG72">
        <v>14.479909027872299</v>
      </c>
      <c r="AH72">
        <v>-43.195377300686197</v>
      </c>
      <c r="AI72">
        <v>0.73678295589481602</v>
      </c>
      <c r="AJ72">
        <v>-5.3406412991141998</v>
      </c>
      <c r="AK72">
        <v>69.282399999999996</v>
      </c>
      <c r="AL72">
        <v>0</v>
      </c>
      <c r="AM72">
        <v>1.92856228296816E-2</v>
      </c>
    </row>
    <row r="73" spans="1:39" hidden="1" x14ac:dyDescent="0.25">
      <c r="A73" t="s">
        <v>109</v>
      </c>
      <c r="B73" t="s">
        <v>118</v>
      </c>
      <c r="C73" t="s">
        <v>118</v>
      </c>
      <c r="D73">
        <v>10</v>
      </c>
      <c r="E73" t="str">
        <f>REPLACE(A73,1,51,"")</f>
        <v>5amc_39I</v>
      </c>
      <c r="F73" t="str">
        <f>LEFT(E73,FIND("_",E73)-1)</f>
        <v>5amc</v>
      </c>
      <c r="G73" t="str">
        <f>UPPER(RIGHT(F73,1))</f>
        <v>C</v>
      </c>
      <c r="H73" t="str">
        <f>MID(E73,FIND("_",E73)+1,2)</f>
        <v>39</v>
      </c>
      <c r="I73" t="str">
        <f>RIGHT(E73,1)</f>
        <v>I</v>
      </c>
      <c r="J73" t="str">
        <f>REPLACE(C73,1,52,"")</f>
        <v>5amc_39I_8.pdb</v>
      </c>
      <c r="K73" t="str">
        <f>IF(E73=E72,"",1)</f>
        <v/>
      </c>
      <c r="L73">
        <v>-570.84894197972505</v>
      </c>
      <c r="M73">
        <v>0.351095789861185</v>
      </c>
      <c r="N73">
        <v>0</v>
      </c>
      <c r="O73">
        <v>0</v>
      </c>
      <c r="P73">
        <v>0</v>
      </c>
      <c r="Q73">
        <v>19.038408607100401</v>
      </c>
      <c r="R73">
        <v>0</v>
      </c>
      <c r="S73">
        <v>0</v>
      </c>
      <c r="T73">
        <v>-1236.06621073168</v>
      </c>
      <c r="U73">
        <v>242.04141349260101</v>
      </c>
      <c r="V73">
        <v>-372.75313271607303</v>
      </c>
      <c r="W73">
        <v>2.5764808076291299</v>
      </c>
      <c r="X73">
        <v>38.273597585141502</v>
      </c>
      <c r="Y73">
        <v>153.72712317945999</v>
      </c>
      <c r="Z73">
        <v>766.177821502965</v>
      </c>
      <c r="AA73">
        <v>-32.481582192456202</v>
      </c>
      <c r="AB73">
        <v>-42.182138815579798</v>
      </c>
      <c r="AC73">
        <v>-20.187176337399801</v>
      </c>
      <c r="AD73">
        <v>-84.243810382865206</v>
      </c>
      <c r="AE73">
        <v>-38.149946750460302</v>
      </c>
      <c r="AF73">
        <v>0</v>
      </c>
      <c r="AG73">
        <v>11.298604252210501</v>
      </c>
      <c r="AH73">
        <v>-43.058697038672697</v>
      </c>
      <c r="AI73">
        <v>0.74905454128523297</v>
      </c>
      <c r="AJ73">
        <v>-4.9150021890763398</v>
      </c>
      <c r="AK73">
        <v>69.282399999999996</v>
      </c>
      <c r="AL73">
        <v>0</v>
      </c>
      <c r="AM73">
        <v>2.3851206149280098E-2</v>
      </c>
    </row>
    <row r="74" spans="1:39" hidden="1" x14ac:dyDescent="0.25">
      <c r="A74" t="s">
        <v>109</v>
      </c>
      <c r="B74" t="s">
        <v>119</v>
      </c>
      <c r="C74" t="s">
        <v>119</v>
      </c>
      <c r="D74">
        <v>10</v>
      </c>
      <c r="E74" t="str">
        <f>REPLACE(A74,1,51,"")</f>
        <v>5amc_39I</v>
      </c>
      <c r="F74" t="str">
        <f>LEFT(E74,FIND("_",E74)-1)</f>
        <v>5amc</v>
      </c>
      <c r="G74" t="str">
        <f>UPPER(RIGHT(F74,1))</f>
        <v>C</v>
      </c>
      <c r="H74" t="str">
        <f>MID(E74,FIND("_",E74)+1,2)</f>
        <v>39</v>
      </c>
      <c r="I74" t="str">
        <f>RIGHT(E74,1)</f>
        <v>I</v>
      </c>
      <c r="J74" t="str">
        <f>REPLACE(C74,1,52,"")</f>
        <v>5amc_39I_9.pdb</v>
      </c>
      <c r="K74" t="str">
        <f>IF(E74=E73,"",1)</f>
        <v/>
      </c>
      <c r="L74">
        <v>-570.36342177352299</v>
      </c>
      <c r="M74">
        <v>0.39178585769589303</v>
      </c>
      <c r="N74">
        <v>0</v>
      </c>
      <c r="O74">
        <v>0</v>
      </c>
      <c r="P74">
        <v>0</v>
      </c>
      <c r="Q74">
        <v>20.839173532675101</v>
      </c>
      <c r="R74">
        <v>0</v>
      </c>
      <c r="S74">
        <v>0</v>
      </c>
      <c r="T74">
        <v>-1235.54959852549</v>
      </c>
      <c r="U74">
        <v>239.00478143916601</v>
      </c>
      <c r="V74">
        <v>-373.10398511820398</v>
      </c>
      <c r="W74">
        <v>2.66294332793293</v>
      </c>
      <c r="X74">
        <v>39.446974407130497</v>
      </c>
      <c r="Y74">
        <v>153.54269253753901</v>
      </c>
      <c r="Z74">
        <v>765.01180697365101</v>
      </c>
      <c r="AA74">
        <v>-33.777319655221604</v>
      </c>
      <c r="AB74">
        <v>-42.559728676035803</v>
      </c>
      <c r="AC74">
        <v>-20.12780695012</v>
      </c>
      <c r="AD74">
        <v>-84.066996650660997</v>
      </c>
      <c r="AE74">
        <v>-38.459412364434201</v>
      </c>
      <c r="AF74">
        <v>0</v>
      </c>
      <c r="AG74">
        <v>14.7584644661378</v>
      </c>
      <c r="AH74">
        <v>-43.688579027425902</v>
      </c>
      <c r="AI74">
        <v>0.74291662332618902</v>
      </c>
      <c r="AJ74">
        <v>-4.34085454765051</v>
      </c>
      <c r="AK74">
        <v>69.282399999999996</v>
      </c>
      <c r="AL74">
        <v>0</v>
      </c>
      <c r="AM74">
        <v>1.8706434162305299E-2</v>
      </c>
    </row>
    <row r="75" spans="1:39" hidden="1" x14ac:dyDescent="0.25">
      <c r="A75" t="s">
        <v>109</v>
      </c>
      <c r="B75" t="s">
        <v>115</v>
      </c>
      <c r="C75" t="s">
        <v>115</v>
      </c>
      <c r="D75">
        <v>10</v>
      </c>
      <c r="E75" t="str">
        <f>REPLACE(A75,1,51,"")</f>
        <v>5amc_39I</v>
      </c>
      <c r="F75" t="str">
        <f>LEFT(E75,FIND("_",E75)-1)</f>
        <v>5amc</v>
      </c>
      <c r="G75" t="str">
        <f>UPPER(RIGHT(F75,1))</f>
        <v>C</v>
      </c>
      <c r="H75" t="str">
        <f>MID(E75,FIND("_",E75)+1,2)</f>
        <v>39</v>
      </c>
      <c r="I75" t="str">
        <f>RIGHT(E75,1)</f>
        <v>I</v>
      </c>
      <c r="J75" t="str">
        <f>REPLACE(C75,1,52,"")</f>
        <v>5amc_39I_5.pdb</v>
      </c>
      <c r="K75" t="str">
        <f>IF(E75=E74,"",1)</f>
        <v/>
      </c>
      <c r="L75">
        <v>-570.34687869682296</v>
      </c>
      <c r="M75">
        <v>0.39177908110708398</v>
      </c>
      <c r="N75">
        <v>0</v>
      </c>
      <c r="O75">
        <v>0</v>
      </c>
      <c r="P75">
        <v>0</v>
      </c>
      <c r="Q75">
        <v>20.967297980618898</v>
      </c>
      <c r="R75">
        <v>0</v>
      </c>
      <c r="S75">
        <v>0</v>
      </c>
      <c r="T75">
        <v>-1235.4665910707199</v>
      </c>
      <c r="U75">
        <v>238.87082006418601</v>
      </c>
      <c r="V75">
        <v>-373.09838982881598</v>
      </c>
      <c r="W75">
        <v>2.6638998382718801</v>
      </c>
      <c r="X75">
        <v>39.365720085157498</v>
      </c>
      <c r="Y75">
        <v>153.339516848438</v>
      </c>
      <c r="Z75">
        <v>765.11645255079895</v>
      </c>
      <c r="AA75">
        <v>-33.824449048553603</v>
      </c>
      <c r="AB75">
        <v>-42.347712290955698</v>
      </c>
      <c r="AC75">
        <v>-20.1853512832338</v>
      </c>
      <c r="AD75">
        <v>-84.075677922112007</v>
      </c>
      <c r="AE75">
        <v>-38.316256169015404</v>
      </c>
      <c r="AF75">
        <v>0</v>
      </c>
      <c r="AG75">
        <v>14.7606163869605</v>
      </c>
      <c r="AH75">
        <v>-43.884144065406304</v>
      </c>
      <c r="AI75">
        <v>0.73779419467866303</v>
      </c>
      <c r="AJ75">
        <v>-4.2711826044370396</v>
      </c>
      <c r="AK75">
        <v>69.282399999999996</v>
      </c>
      <c r="AL75">
        <v>0</v>
      </c>
      <c r="AM75">
        <v>1.8357637322640799E-2</v>
      </c>
    </row>
    <row r="76" spans="1:39" hidden="1" x14ac:dyDescent="0.25">
      <c r="A76" t="s">
        <v>109</v>
      </c>
      <c r="B76" t="s">
        <v>117</v>
      </c>
      <c r="C76" t="s">
        <v>117</v>
      </c>
      <c r="D76">
        <v>10</v>
      </c>
      <c r="E76" t="str">
        <f>REPLACE(A76,1,51,"")</f>
        <v>5amc_39I</v>
      </c>
      <c r="F76" t="str">
        <f>LEFT(E76,FIND("_",E76)-1)</f>
        <v>5amc</v>
      </c>
      <c r="G76" t="str">
        <f>UPPER(RIGHT(F76,1))</f>
        <v>C</v>
      </c>
      <c r="H76" t="str">
        <f>MID(E76,FIND("_",E76)+1,2)</f>
        <v>39</v>
      </c>
      <c r="I76" t="str">
        <f>RIGHT(E76,1)</f>
        <v>I</v>
      </c>
      <c r="J76" t="str">
        <f>REPLACE(C76,1,52,"")</f>
        <v>5amc_39I_7.pdb</v>
      </c>
      <c r="K76" t="str">
        <f>IF(E76=E75,"",1)</f>
        <v/>
      </c>
      <c r="L76">
        <v>-569.30000885234006</v>
      </c>
      <c r="M76">
        <v>0.38790978063024201</v>
      </c>
      <c r="N76">
        <v>0</v>
      </c>
      <c r="O76">
        <v>0</v>
      </c>
      <c r="P76">
        <v>0</v>
      </c>
      <c r="Q76">
        <v>21.765814072799301</v>
      </c>
      <c r="R76">
        <v>0</v>
      </c>
      <c r="S76">
        <v>0</v>
      </c>
      <c r="T76">
        <v>-1235.9342055606301</v>
      </c>
      <c r="U76">
        <v>241.179223022679</v>
      </c>
      <c r="V76">
        <v>-373.86286487247003</v>
      </c>
      <c r="W76">
        <v>2.7226923258192799</v>
      </c>
      <c r="X76">
        <v>39.580529523892103</v>
      </c>
      <c r="Y76">
        <v>151.25134060779101</v>
      </c>
      <c r="Z76">
        <v>769.31121481183902</v>
      </c>
      <c r="AA76">
        <v>-33.995394435915799</v>
      </c>
      <c r="AB76">
        <v>-42.301591831759701</v>
      </c>
      <c r="AC76">
        <v>-21.068559009126101</v>
      </c>
      <c r="AD76">
        <v>-83.997375245841795</v>
      </c>
      <c r="AE76">
        <v>-37.394779258228802</v>
      </c>
      <c r="AF76">
        <v>0</v>
      </c>
      <c r="AG76">
        <v>12.126967034000799</v>
      </c>
      <c r="AH76">
        <v>-44.167699762973498</v>
      </c>
      <c r="AI76">
        <v>0.74353110395611499</v>
      </c>
      <c r="AJ76">
        <v>-4.5619839086321097</v>
      </c>
      <c r="AK76">
        <v>69.282399999999996</v>
      </c>
      <c r="AL76">
        <v>0</v>
      </c>
      <c r="AM76">
        <v>2.07325304624057E-2</v>
      </c>
    </row>
    <row r="77" spans="1:39" hidden="1" x14ac:dyDescent="0.25">
      <c r="A77" t="s">
        <v>109</v>
      </c>
      <c r="B77" t="s">
        <v>110</v>
      </c>
      <c r="C77" t="s">
        <v>110</v>
      </c>
      <c r="D77">
        <v>10</v>
      </c>
      <c r="E77" t="str">
        <f>REPLACE(A77,1,51,"")</f>
        <v>5amc_39I</v>
      </c>
      <c r="F77" t="str">
        <f>LEFT(E77,FIND("_",E77)-1)</f>
        <v>5amc</v>
      </c>
      <c r="G77" t="str">
        <f>UPPER(RIGHT(F77,1))</f>
        <v>C</v>
      </c>
      <c r="H77" t="str">
        <f>MID(E77,FIND("_",E77)+1,2)</f>
        <v>39</v>
      </c>
      <c r="I77" t="str">
        <f>RIGHT(E77,1)</f>
        <v>I</v>
      </c>
      <c r="J77" t="str">
        <f>REPLACE(C77,1,52,"")</f>
        <v>5amc_39I_0.pdb</v>
      </c>
      <c r="K77" t="str">
        <f>IF(E77=E76,"",1)</f>
        <v/>
      </c>
      <c r="L77">
        <v>-568.65011052126999</v>
      </c>
      <c r="M77">
        <v>0.38538029336770402</v>
      </c>
      <c r="N77">
        <v>0</v>
      </c>
      <c r="O77">
        <v>0</v>
      </c>
      <c r="P77">
        <v>0</v>
      </c>
      <c r="Q77">
        <v>19.1842047137918</v>
      </c>
      <c r="R77">
        <v>0</v>
      </c>
      <c r="S77">
        <v>0</v>
      </c>
      <c r="T77">
        <v>-1234.7923032051699</v>
      </c>
      <c r="U77">
        <v>239.34596789715101</v>
      </c>
      <c r="V77">
        <v>-373.334203009769</v>
      </c>
      <c r="W77">
        <v>2.5258381189358099</v>
      </c>
      <c r="X77">
        <v>38.3256196270301</v>
      </c>
      <c r="Y77">
        <v>155.536720513234</v>
      </c>
      <c r="Z77">
        <v>764.83000848661402</v>
      </c>
      <c r="AA77">
        <v>-31.045246144366299</v>
      </c>
      <c r="AB77">
        <v>-42.491170642168399</v>
      </c>
      <c r="AC77">
        <v>-20.076029807689299</v>
      </c>
      <c r="AD77">
        <v>-84.1772996809528</v>
      </c>
      <c r="AE77">
        <v>-38.568481131796197</v>
      </c>
      <c r="AF77">
        <v>0</v>
      </c>
      <c r="AG77">
        <v>14.373057179366601</v>
      </c>
      <c r="AH77">
        <v>-43.077984218959202</v>
      </c>
      <c r="AI77">
        <v>0.73831154632871798</v>
      </c>
      <c r="AJ77">
        <v>-5.2503973116392499</v>
      </c>
      <c r="AK77">
        <v>69.282399999999996</v>
      </c>
      <c r="AL77">
        <v>0</v>
      </c>
      <c r="AM77">
        <v>2.08765487917708E-2</v>
      </c>
    </row>
    <row r="78" spans="1:39" hidden="1" x14ac:dyDescent="0.25">
      <c r="A78" t="s">
        <v>109</v>
      </c>
      <c r="B78" t="s">
        <v>116</v>
      </c>
      <c r="C78" t="s">
        <v>116</v>
      </c>
      <c r="D78">
        <v>10</v>
      </c>
      <c r="E78" t="str">
        <f>REPLACE(A78,1,51,"")</f>
        <v>5amc_39I</v>
      </c>
      <c r="F78" t="str">
        <f>LEFT(E78,FIND("_",E78)-1)</f>
        <v>5amc</v>
      </c>
      <c r="G78" t="str">
        <f>UPPER(RIGHT(F78,1))</f>
        <v>C</v>
      </c>
      <c r="H78" t="str">
        <f>MID(E78,FIND("_",E78)+1,2)</f>
        <v>39</v>
      </c>
      <c r="I78" t="str">
        <f>RIGHT(E78,1)</f>
        <v>I</v>
      </c>
      <c r="J78" t="str">
        <f>REPLACE(C78,1,52,"")</f>
        <v>5amc_39I_6.pdb</v>
      </c>
      <c r="K78" t="str">
        <f>IF(E78=E77,"",1)</f>
        <v/>
      </c>
      <c r="L78">
        <v>-568.634453772548</v>
      </c>
      <c r="M78">
        <v>0.36257260500403998</v>
      </c>
      <c r="N78">
        <v>0</v>
      </c>
      <c r="O78">
        <v>0</v>
      </c>
      <c r="P78">
        <v>0</v>
      </c>
      <c r="Q78">
        <v>19.1287440860171</v>
      </c>
      <c r="R78">
        <v>0</v>
      </c>
      <c r="S78">
        <v>0</v>
      </c>
      <c r="T78">
        <v>-1235.9300123539699</v>
      </c>
      <c r="U78">
        <v>242.41405518170399</v>
      </c>
      <c r="V78">
        <v>-372.42908470107102</v>
      </c>
      <c r="W78">
        <v>2.60890549649231</v>
      </c>
      <c r="X78">
        <v>38.900987694049803</v>
      </c>
      <c r="Y78">
        <v>153.435158343979</v>
      </c>
      <c r="Z78">
        <v>767.84736703901399</v>
      </c>
      <c r="AA78">
        <v>-32.450822405529102</v>
      </c>
      <c r="AB78">
        <v>-42.398779401188698</v>
      </c>
      <c r="AC78">
        <v>-20.1775486902735</v>
      </c>
      <c r="AD78">
        <v>-84.216048963350801</v>
      </c>
      <c r="AE78">
        <v>-38.938967812741602</v>
      </c>
      <c r="AF78">
        <v>0</v>
      </c>
      <c r="AG78">
        <v>11.5912169098556</v>
      </c>
      <c r="AH78">
        <v>-43.331278436211299</v>
      </c>
      <c r="AI78">
        <v>0.81230208271140603</v>
      </c>
      <c r="AJ78">
        <v>-4.9580261109284898</v>
      </c>
      <c r="AK78">
        <v>69.282399999999996</v>
      </c>
      <c r="AL78">
        <v>0</v>
      </c>
      <c r="AM78">
        <v>0.174978268896721</v>
      </c>
    </row>
    <row r="79" spans="1:39" hidden="1" x14ac:dyDescent="0.25">
      <c r="A79" t="s">
        <v>109</v>
      </c>
      <c r="B79" t="s">
        <v>111</v>
      </c>
      <c r="C79" t="s">
        <v>111</v>
      </c>
      <c r="D79">
        <v>10</v>
      </c>
      <c r="E79" t="str">
        <f>REPLACE(A79,1,51,"")</f>
        <v>5amc_39I</v>
      </c>
      <c r="F79" t="str">
        <f>LEFT(E79,FIND("_",E79)-1)</f>
        <v>5amc</v>
      </c>
      <c r="G79" t="str">
        <f>UPPER(RIGHT(F79,1))</f>
        <v>C</v>
      </c>
      <c r="H79" t="str">
        <f>MID(E79,FIND("_",E79)+1,2)</f>
        <v>39</v>
      </c>
      <c r="I79" t="str">
        <f>RIGHT(E79,1)</f>
        <v>I</v>
      </c>
      <c r="J79" t="str">
        <f>REPLACE(C79,1,52,"")</f>
        <v>5amc_39I_1.pdb</v>
      </c>
      <c r="K79" t="str">
        <f>IF(E79=E78,"",1)</f>
        <v/>
      </c>
      <c r="L79">
        <v>-568.26020095031402</v>
      </c>
      <c r="M79">
        <v>0.39518308856714301</v>
      </c>
      <c r="N79">
        <v>0</v>
      </c>
      <c r="O79">
        <v>0</v>
      </c>
      <c r="P79">
        <v>0</v>
      </c>
      <c r="Q79">
        <v>20.640664056905599</v>
      </c>
      <c r="R79">
        <v>0</v>
      </c>
      <c r="S79">
        <v>0</v>
      </c>
      <c r="T79">
        <v>-1234.56438202554</v>
      </c>
      <c r="U79">
        <v>238.41334791325201</v>
      </c>
      <c r="V79">
        <v>-367.42295338162199</v>
      </c>
      <c r="W79">
        <v>2.6650549621171802</v>
      </c>
      <c r="X79">
        <v>39.520086514234599</v>
      </c>
      <c r="Y79">
        <v>153.52401977458601</v>
      </c>
      <c r="Z79">
        <v>760.22506414561894</v>
      </c>
      <c r="AA79">
        <v>-32.557030531798901</v>
      </c>
      <c r="AB79">
        <v>-42.304331163498802</v>
      </c>
      <c r="AC79">
        <v>-18.9872444756292</v>
      </c>
      <c r="AD79">
        <v>-83.949373780340295</v>
      </c>
      <c r="AE79">
        <v>-39.880072623891699</v>
      </c>
      <c r="AF79">
        <v>0</v>
      </c>
      <c r="AG79">
        <v>14.396591142480499</v>
      </c>
      <c r="AH79">
        <v>-43.343937707387497</v>
      </c>
      <c r="AI79">
        <v>0.73959421994840802</v>
      </c>
      <c r="AJ79">
        <v>-4.6793215458874302</v>
      </c>
      <c r="AK79">
        <v>69.282399999999996</v>
      </c>
      <c r="AL79">
        <v>0</v>
      </c>
      <c r="AM79">
        <v>2.1623556141589399E-2</v>
      </c>
    </row>
    <row r="80" spans="1:39" hidden="1" x14ac:dyDescent="0.25">
      <c r="A80" t="s">
        <v>109</v>
      </c>
      <c r="B80" t="s">
        <v>112</v>
      </c>
      <c r="C80" t="s">
        <v>112</v>
      </c>
      <c r="D80">
        <v>10</v>
      </c>
      <c r="E80" t="str">
        <f>REPLACE(A80,1,51,"")</f>
        <v>5amc_39I</v>
      </c>
      <c r="F80" t="str">
        <f>LEFT(E80,FIND("_",E80)-1)</f>
        <v>5amc</v>
      </c>
      <c r="G80" t="str">
        <f>UPPER(RIGHT(F80,1))</f>
        <v>C</v>
      </c>
      <c r="H80" t="str">
        <f>MID(E80,FIND("_",E80)+1,2)</f>
        <v>39</v>
      </c>
      <c r="I80" t="str">
        <f>RIGHT(E80,1)</f>
        <v>I</v>
      </c>
      <c r="J80" t="str">
        <f>REPLACE(C80,1,52,"")</f>
        <v>5amc_39I_2.pdb</v>
      </c>
      <c r="K80" t="str">
        <f>IF(E80=E79,"",1)</f>
        <v/>
      </c>
      <c r="L80">
        <v>-568.07027210914202</v>
      </c>
      <c r="M80">
        <v>0.47267721376781802</v>
      </c>
      <c r="N80">
        <v>0</v>
      </c>
      <c r="O80">
        <v>0</v>
      </c>
      <c r="P80">
        <v>0</v>
      </c>
      <c r="Q80">
        <v>21.5368319207486</v>
      </c>
      <c r="R80">
        <v>0</v>
      </c>
      <c r="S80">
        <v>0</v>
      </c>
      <c r="T80">
        <v>-1234.5818527392901</v>
      </c>
      <c r="U80">
        <v>238.71876225375499</v>
      </c>
      <c r="V80">
        <v>-373.22566166269502</v>
      </c>
      <c r="W80">
        <v>2.6680389330844698</v>
      </c>
      <c r="X80">
        <v>39.791932847003899</v>
      </c>
      <c r="Y80">
        <v>154.32217530115699</v>
      </c>
      <c r="Z80">
        <v>762.78172603546398</v>
      </c>
      <c r="AA80">
        <v>-32.707225767247898</v>
      </c>
      <c r="AB80">
        <v>-42.347776486389101</v>
      </c>
      <c r="AC80">
        <v>-18.109774287657199</v>
      </c>
      <c r="AD80">
        <v>-83.997154968731195</v>
      </c>
      <c r="AE80">
        <v>-39.046406678574897</v>
      </c>
      <c r="AF80">
        <v>0</v>
      </c>
      <c r="AG80">
        <v>14.3219648335863</v>
      </c>
      <c r="AH80">
        <v>-43.504996003256998</v>
      </c>
      <c r="AI80">
        <v>0.73095975127954604</v>
      </c>
      <c r="AJ80">
        <v>-4.72621570864231</v>
      </c>
      <c r="AK80">
        <v>69.282399999999996</v>
      </c>
      <c r="AL80">
        <v>0</v>
      </c>
      <c r="AM80">
        <v>2.2000317265344502E-2</v>
      </c>
    </row>
    <row r="81" spans="1:39" hidden="1" x14ac:dyDescent="0.25">
      <c r="A81" t="s">
        <v>109</v>
      </c>
      <c r="B81" t="s">
        <v>113</v>
      </c>
      <c r="C81" t="s">
        <v>113</v>
      </c>
      <c r="D81">
        <v>10</v>
      </c>
      <c r="E81" t="str">
        <f>REPLACE(A81,1,51,"")</f>
        <v>5amc_39I</v>
      </c>
      <c r="F81" t="str">
        <f>LEFT(E81,FIND("_",E81)-1)</f>
        <v>5amc</v>
      </c>
      <c r="G81" t="str">
        <f>UPPER(RIGHT(F81,1))</f>
        <v>C</v>
      </c>
      <c r="H81" t="str">
        <f>MID(E81,FIND("_",E81)+1,2)</f>
        <v>39</v>
      </c>
      <c r="I81" t="str">
        <f>RIGHT(E81,1)</f>
        <v>I</v>
      </c>
      <c r="J81" t="str">
        <f>REPLACE(C81,1,52,"")</f>
        <v>5amc_39I_3.pdb</v>
      </c>
      <c r="K81" t="str">
        <f>IF(E81=E80,"",1)</f>
        <v/>
      </c>
      <c r="L81">
        <v>-568.01566666962401</v>
      </c>
      <c r="M81">
        <v>0.40272267518060401</v>
      </c>
      <c r="N81">
        <v>0</v>
      </c>
      <c r="O81">
        <v>0</v>
      </c>
      <c r="P81">
        <v>0</v>
      </c>
      <c r="Q81">
        <v>21.301403506903501</v>
      </c>
      <c r="R81">
        <v>0</v>
      </c>
      <c r="S81">
        <v>0</v>
      </c>
      <c r="T81">
        <v>-1235.29275745378</v>
      </c>
      <c r="U81">
        <v>239.23487858023501</v>
      </c>
      <c r="V81">
        <v>-372.82677646264102</v>
      </c>
      <c r="W81">
        <v>2.6707496105911499</v>
      </c>
      <c r="X81">
        <v>39.644891867993898</v>
      </c>
      <c r="Y81">
        <v>153.664781641464</v>
      </c>
      <c r="Z81">
        <v>765.01739361469902</v>
      </c>
      <c r="AA81">
        <v>-32.513569152473799</v>
      </c>
      <c r="AB81">
        <v>-42.606623921410602</v>
      </c>
      <c r="AC81">
        <v>-19.9968713174407</v>
      </c>
      <c r="AD81">
        <v>-83.982786580949195</v>
      </c>
      <c r="AE81">
        <v>-38.952357465969698</v>
      </c>
      <c r="AF81">
        <v>0</v>
      </c>
      <c r="AG81">
        <v>14.770396330909801</v>
      </c>
      <c r="AH81">
        <v>-43.570849429415901</v>
      </c>
      <c r="AI81">
        <v>0.74373261196143603</v>
      </c>
      <c r="AJ81">
        <v>-4.6252292463970699</v>
      </c>
      <c r="AK81">
        <v>69.282399999999996</v>
      </c>
      <c r="AL81">
        <v>0</v>
      </c>
      <c r="AM81">
        <v>2.1526596101062799E-2</v>
      </c>
    </row>
    <row r="82" spans="1:39" x14ac:dyDescent="0.25">
      <c r="A82" t="s">
        <v>120</v>
      </c>
      <c r="B82" t="s">
        <v>129</v>
      </c>
      <c r="C82" t="s">
        <v>129</v>
      </c>
      <c r="D82">
        <v>10</v>
      </c>
      <c r="E82" t="str">
        <f>REPLACE(A82,1,51,"")</f>
        <v>5amc_39K</v>
      </c>
      <c r="F82" t="str">
        <f>LEFT(E82,FIND("_",E82)-1)</f>
        <v>5amc</v>
      </c>
      <c r="G82" t="str">
        <f>UPPER(RIGHT(F82,1))</f>
        <v>C</v>
      </c>
      <c r="H82" t="str">
        <f>MID(E82,FIND("_",E82)+1,2)</f>
        <v>39</v>
      </c>
      <c r="I82" t="str">
        <f>RIGHT(E82,1)</f>
        <v>K</v>
      </c>
      <c r="J82" t="str">
        <f>REPLACE(C82,1,52,"")</f>
        <v>5amc_39K_8.pdb</v>
      </c>
      <c r="K82">
        <f>IF(E82=E81,"",1)</f>
        <v>1</v>
      </c>
      <c r="L82">
        <v>-560.21379906353695</v>
      </c>
      <c r="M82">
        <v>0.38938886433833703</v>
      </c>
      <c r="N82">
        <v>0</v>
      </c>
      <c r="O82">
        <v>0</v>
      </c>
      <c r="P82">
        <v>0</v>
      </c>
      <c r="Q82">
        <v>19.301972602053599</v>
      </c>
      <c r="R82">
        <v>0</v>
      </c>
      <c r="S82">
        <v>0</v>
      </c>
      <c r="T82">
        <v>-1237.5393491371401</v>
      </c>
      <c r="U82">
        <v>240.96734545365601</v>
      </c>
      <c r="V82">
        <v>-378.48197672680601</v>
      </c>
      <c r="W82">
        <v>3.1012373893618199</v>
      </c>
      <c r="X82">
        <v>40.284576314800297</v>
      </c>
      <c r="Y82">
        <v>157.08896034071299</v>
      </c>
      <c r="Z82">
        <v>778.87043232981398</v>
      </c>
      <c r="AA82">
        <v>-32.294277648688599</v>
      </c>
      <c r="AB82">
        <v>-42.588522632415</v>
      </c>
      <c r="AC82">
        <v>-19.254942966969001</v>
      </c>
      <c r="AD82">
        <v>-84.090154620065704</v>
      </c>
      <c r="AE82">
        <v>-38.514340857208097</v>
      </c>
      <c r="AF82">
        <v>0</v>
      </c>
      <c r="AG82">
        <v>14.1672074340277</v>
      </c>
      <c r="AH82">
        <v>-43.0010608378794</v>
      </c>
      <c r="AI82">
        <v>0.72773157785715303</v>
      </c>
      <c r="AJ82">
        <v>-5.3669153049312204</v>
      </c>
      <c r="AK82">
        <v>66.264080000000007</v>
      </c>
      <c r="AL82">
        <v>0</v>
      </c>
      <c r="AM82">
        <v>0.14419822628522</v>
      </c>
    </row>
    <row r="83" spans="1:39" hidden="1" x14ac:dyDescent="0.25">
      <c r="A83" t="s">
        <v>120</v>
      </c>
      <c r="B83" t="s">
        <v>126</v>
      </c>
      <c r="C83" t="s">
        <v>126</v>
      </c>
      <c r="D83">
        <v>10</v>
      </c>
      <c r="E83" t="str">
        <f>REPLACE(A83,1,51,"")</f>
        <v>5amc_39K</v>
      </c>
      <c r="F83" t="str">
        <f>LEFT(E83,FIND("_",E83)-1)</f>
        <v>5amc</v>
      </c>
      <c r="G83" t="str">
        <f>UPPER(RIGHT(F83,1))</f>
        <v>C</v>
      </c>
      <c r="H83" t="str">
        <f>MID(E83,FIND("_",E83)+1,2)</f>
        <v>39</v>
      </c>
      <c r="I83" t="str">
        <f>RIGHT(E83,1)</f>
        <v>K</v>
      </c>
      <c r="J83" t="str">
        <f>REPLACE(C83,1,52,"")</f>
        <v>5amc_39K_5.pdb</v>
      </c>
      <c r="K83" t="str">
        <f>IF(E83=E82,"",1)</f>
        <v/>
      </c>
      <c r="L83">
        <v>-560.14450162955404</v>
      </c>
      <c r="M83">
        <v>0.37962911582679698</v>
      </c>
      <c r="N83">
        <v>0</v>
      </c>
      <c r="O83">
        <v>0</v>
      </c>
      <c r="P83">
        <v>0</v>
      </c>
      <c r="Q83">
        <v>18.531799476207901</v>
      </c>
      <c r="R83">
        <v>0</v>
      </c>
      <c r="S83">
        <v>0</v>
      </c>
      <c r="T83">
        <v>-1238.2978353922599</v>
      </c>
      <c r="U83">
        <v>240.390982305807</v>
      </c>
      <c r="V83">
        <v>-374.83321516757701</v>
      </c>
      <c r="W83">
        <v>3.1300161507273199</v>
      </c>
      <c r="X83">
        <v>40.245349355703503</v>
      </c>
      <c r="Y83">
        <v>156.99281344318399</v>
      </c>
      <c r="Z83">
        <v>777.41980238783196</v>
      </c>
      <c r="AA83">
        <v>-32.271021380380603</v>
      </c>
      <c r="AB83">
        <v>-42.393073848239801</v>
      </c>
      <c r="AC83">
        <v>-19.105217064843998</v>
      </c>
      <c r="AD83">
        <v>-83.849138822837304</v>
      </c>
      <c r="AE83">
        <v>-38.726035472712397</v>
      </c>
      <c r="AF83">
        <v>0</v>
      </c>
      <c r="AG83">
        <v>13.706733402069601</v>
      </c>
      <c r="AH83">
        <v>-42.946879416908502</v>
      </c>
      <c r="AI83">
        <v>0.72846881474502001</v>
      </c>
      <c r="AJ83">
        <v>-5.2281940778543499</v>
      </c>
      <c r="AK83">
        <v>66.264080000000007</v>
      </c>
      <c r="AL83">
        <v>0</v>
      </c>
      <c r="AM83">
        <v>9.6063677789983801E-2</v>
      </c>
    </row>
    <row r="84" spans="1:39" hidden="1" x14ac:dyDescent="0.25">
      <c r="A84" t="s">
        <v>120</v>
      </c>
      <c r="B84" t="s">
        <v>127</v>
      </c>
      <c r="C84" t="s">
        <v>127</v>
      </c>
      <c r="D84">
        <v>10</v>
      </c>
      <c r="E84" t="str">
        <f>REPLACE(A84,1,51,"")</f>
        <v>5amc_39K</v>
      </c>
      <c r="F84" t="str">
        <f>LEFT(E84,FIND("_",E84)-1)</f>
        <v>5amc</v>
      </c>
      <c r="G84" t="str">
        <f>UPPER(RIGHT(F84,1))</f>
        <v>C</v>
      </c>
      <c r="H84" t="str">
        <f>MID(E84,FIND("_",E84)+1,2)</f>
        <v>39</v>
      </c>
      <c r="I84" t="str">
        <f>RIGHT(E84,1)</f>
        <v>K</v>
      </c>
      <c r="J84" t="str">
        <f>REPLACE(C84,1,52,"")</f>
        <v>5amc_39K_6.pdb</v>
      </c>
      <c r="K84" t="str">
        <f>IF(E84=E83,"",1)</f>
        <v/>
      </c>
      <c r="L84">
        <v>-559.13253123023298</v>
      </c>
      <c r="M84">
        <v>0.42833370025623102</v>
      </c>
      <c r="N84">
        <v>0</v>
      </c>
      <c r="O84">
        <v>0</v>
      </c>
      <c r="P84">
        <v>0</v>
      </c>
      <c r="Q84">
        <v>20.0972196393624</v>
      </c>
      <c r="R84">
        <v>0</v>
      </c>
      <c r="S84">
        <v>0</v>
      </c>
      <c r="T84">
        <v>-1238.7907221334799</v>
      </c>
      <c r="U84">
        <v>245.89500373571701</v>
      </c>
      <c r="V84">
        <v>-381.21475036204203</v>
      </c>
      <c r="W84">
        <v>2.57196320027183</v>
      </c>
      <c r="X84">
        <v>38.648766274515097</v>
      </c>
      <c r="Y84">
        <v>156.774278803567</v>
      </c>
      <c r="Z84">
        <v>783.58879887029696</v>
      </c>
      <c r="AA84">
        <v>-33.612170282638999</v>
      </c>
      <c r="AB84">
        <v>-41.823838654071402</v>
      </c>
      <c r="AC84">
        <v>-22.2101028244189</v>
      </c>
      <c r="AD84">
        <v>-83.553206081371599</v>
      </c>
      <c r="AE84">
        <v>-36.303832569248499</v>
      </c>
      <c r="AF84">
        <v>0</v>
      </c>
      <c r="AG84">
        <v>12.759997212611299</v>
      </c>
      <c r="AH84">
        <v>-43.8640068322945</v>
      </c>
      <c r="AI84">
        <v>0.74624313361106598</v>
      </c>
      <c r="AJ84">
        <v>-5.2649463514146504</v>
      </c>
      <c r="AK84">
        <v>66.264080000000007</v>
      </c>
      <c r="AL84">
        <v>0</v>
      </c>
      <c r="AM84">
        <v>0.15869399079381999</v>
      </c>
    </row>
    <row r="85" spans="1:39" hidden="1" x14ac:dyDescent="0.25">
      <c r="A85" t="s">
        <v>120</v>
      </c>
      <c r="B85" t="s">
        <v>122</v>
      </c>
      <c r="C85" t="s">
        <v>122</v>
      </c>
      <c r="D85">
        <v>10</v>
      </c>
      <c r="E85" t="str">
        <f>REPLACE(A85,1,51,"")</f>
        <v>5amc_39K</v>
      </c>
      <c r="F85" t="str">
        <f>LEFT(E85,FIND("_",E85)-1)</f>
        <v>5amc</v>
      </c>
      <c r="G85" t="str">
        <f>UPPER(RIGHT(F85,1))</f>
        <v>C</v>
      </c>
      <c r="H85" t="str">
        <f>MID(E85,FIND("_",E85)+1,2)</f>
        <v>39</v>
      </c>
      <c r="I85" t="str">
        <f>RIGHT(E85,1)</f>
        <v>K</v>
      </c>
      <c r="J85" t="str">
        <f>REPLACE(C85,1,52,"")</f>
        <v>5amc_39K_1.pdb</v>
      </c>
      <c r="K85" t="str">
        <f>IF(E85=E84,"",1)</f>
        <v/>
      </c>
      <c r="L85">
        <v>-558.61806974618901</v>
      </c>
      <c r="M85">
        <v>0.37363178551117998</v>
      </c>
      <c r="N85">
        <v>0</v>
      </c>
      <c r="O85">
        <v>0</v>
      </c>
      <c r="P85">
        <v>0</v>
      </c>
      <c r="Q85">
        <v>18.693317343369898</v>
      </c>
      <c r="R85">
        <v>0</v>
      </c>
      <c r="S85">
        <v>0</v>
      </c>
      <c r="T85">
        <v>-1238.00007562103</v>
      </c>
      <c r="U85">
        <v>242.55781932937199</v>
      </c>
      <c r="V85">
        <v>-377.179316981554</v>
      </c>
      <c r="W85">
        <v>3.0936039422497998</v>
      </c>
      <c r="X85">
        <v>40.308389310396301</v>
      </c>
      <c r="Y85">
        <v>157.07096604199199</v>
      </c>
      <c r="Z85">
        <v>778.84530600105404</v>
      </c>
      <c r="AA85">
        <v>-32.261941627856601</v>
      </c>
      <c r="AB85">
        <v>-42.537132443480701</v>
      </c>
      <c r="AC85">
        <v>-20.148625831317101</v>
      </c>
      <c r="AD85">
        <v>-83.843263847734804</v>
      </c>
      <c r="AE85">
        <v>-37.954836850409201</v>
      </c>
      <c r="AF85">
        <v>0</v>
      </c>
      <c r="AG85">
        <v>13.9616122391452</v>
      </c>
      <c r="AH85">
        <v>-43.189649848454302</v>
      </c>
      <c r="AI85">
        <v>0.83378017145474104</v>
      </c>
      <c r="AJ85">
        <v>-5.1928031144676998</v>
      </c>
      <c r="AK85">
        <v>66.264080000000007</v>
      </c>
      <c r="AL85">
        <v>0</v>
      </c>
      <c r="AM85">
        <v>6.0702041082748098E-2</v>
      </c>
    </row>
    <row r="86" spans="1:39" hidden="1" x14ac:dyDescent="0.25">
      <c r="A86" t="s">
        <v>120</v>
      </c>
      <c r="B86" t="s">
        <v>123</v>
      </c>
      <c r="C86" t="s">
        <v>123</v>
      </c>
      <c r="D86">
        <v>10</v>
      </c>
      <c r="E86" t="str">
        <f>REPLACE(A86,1,51,"")</f>
        <v>5amc_39K</v>
      </c>
      <c r="F86" t="str">
        <f>LEFT(E86,FIND("_",E86)-1)</f>
        <v>5amc</v>
      </c>
      <c r="G86" t="str">
        <f>UPPER(RIGHT(F86,1))</f>
        <v>C</v>
      </c>
      <c r="H86" t="str">
        <f>MID(E86,FIND("_",E86)+1,2)</f>
        <v>39</v>
      </c>
      <c r="I86" t="str">
        <f>RIGHT(E86,1)</f>
        <v>K</v>
      </c>
      <c r="J86" t="str">
        <f>REPLACE(C86,1,52,"")</f>
        <v>5amc_39K_2.pdb</v>
      </c>
      <c r="K86" t="str">
        <f>IF(E86=E85,"",1)</f>
        <v/>
      </c>
      <c r="L86">
        <v>-558.50824626002202</v>
      </c>
      <c r="M86">
        <v>0.373723529693895</v>
      </c>
      <c r="N86">
        <v>0</v>
      </c>
      <c r="O86">
        <v>0</v>
      </c>
      <c r="P86">
        <v>0</v>
      </c>
      <c r="Q86">
        <v>18.843902301045201</v>
      </c>
      <c r="R86">
        <v>0</v>
      </c>
      <c r="S86">
        <v>0</v>
      </c>
      <c r="T86">
        <v>-1238.5695901583499</v>
      </c>
      <c r="U86">
        <v>242.79013450161301</v>
      </c>
      <c r="V86">
        <v>-377.06800363582602</v>
      </c>
      <c r="W86">
        <v>3.11141409466107</v>
      </c>
      <c r="X86">
        <v>40.330561116852699</v>
      </c>
      <c r="Y86">
        <v>156.715250610835</v>
      </c>
      <c r="Z86">
        <v>779.369528761433</v>
      </c>
      <c r="AA86">
        <v>-32.276595351997599</v>
      </c>
      <c r="AB86">
        <v>-42.529189605962202</v>
      </c>
      <c r="AC86">
        <v>-20.117042180944299</v>
      </c>
      <c r="AD86">
        <v>-83.826573991699206</v>
      </c>
      <c r="AE86">
        <v>-38.229709722955498</v>
      </c>
      <c r="AF86">
        <v>0</v>
      </c>
      <c r="AG86">
        <v>14.0645611227988</v>
      </c>
      <c r="AH86">
        <v>-43.2317721413188</v>
      </c>
      <c r="AI86">
        <v>0.82837840368396498</v>
      </c>
      <c r="AJ86">
        <v>-5.1892998991728003</v>
      </c>
      <c r="AK86">
        <v>66.264080000000007</v>
      </c>
      <c r="AL86">
        <v>0</v>
      </c>
      <c r="AM86">
        <v>0.211719515281732</v>
      </c>
    </row>
    <row r="87" spans="1:39" hidden="1" x14ac:dyDescent="0.25">
      <c r="A87" t="s">
        <v>120</v>
      </c>
      <c r="B87" t="s">
        <v>130</v>
      </c>
      <c r="C87" t="s">
        <v>130</v>
      </c>
      <c r="D87">
        <v>10</v>
      </c>
      <c r="E87" t="str">
        <f>REPLACE(A87,1,51,"")</f>
        <v>5amc_39K</v>
      </c>
      <c r="F87" t="str">
        <f>LEFT(E87,FIND("_",E87)-1)</f>
        <v>5amc</v>
      </c>
      <c r="G87" t="str">
        <f>UPPER(RIGHT(F87,1))</f>
        <v>C</v>
      </c>
      <c r="H87" t="str">
        <f>MID(E87,FIND("_",E87)+1,2)</f>
        <v>39</v>
      </c>
      <c r="I87" t="str">
        <f>RIGHT(E87,1)</f>
        <v>K</v>
      </c>
      <c r="J87" t="str">
        <f>REPLACE(C87,1,52,"")</f>
        <v>5amc_39K_9.pdb</v>
      </c>
      <c r="K87" t="str">
        <f>IF(E87=E86,"",1)</f>
        <v/>
      </c>
      <c r="L87">
        <v>-558.41614067660305</v>
      </c>
      <c r="M87">
        <v>0.319202693144367</v>
      </c>
      <c r="N87">
        <v>0</v>
      </c>
      <c r="O87">
        <v>0</v>
      </c>
      <c r="P87">
        <v>0</v>
      </c>
      <c r="Q87">
        <v>18.8174440216556</v>
      </c>
      <c r="R87">
        <v>0</v>
      </c>
      <c r="S87">
        <v>0</v>
      </c>
      <c r="T87">
        <v>-1236.7113428528701</v>
      </c>
      <c r="U87">
        <v>244.35803676774299</v>
      </c>
      <c r="V87">
        <v>-381.04710737244301</v>
      </c>
      <c r="W87">
        <v>3.13215584237857</v>
      </c>
      <c r="X87">
        <v>40.775206567519099</v>
      </c>
      <c r="Y87">
        <v>157.03242894192101</v>
      </c>
      <c r="Z87">
        <v>780.04282962084903</v>
      </c>
      <c r="AA87">
        <v>-32.311249107247903</v>
      </c>
      <c r="AB87">
        <v>-42.556448321023602</v>
      </c>
      <c r="AC87">
        <v>-21.824080846868299</v>
      </c>
      <c r="AD87">
        <v>-83.876961612515103</v>
      </c>
      <c r="AE87">
        <v>-37.173928418960102</v>
      </c>
      <c r="AF87">
        <v>0</v>
      </c>
      <c r="AG87">
        <v>14.0362831438384</v>
      </c>
      <c r="AH87">
        <v>-43.205145247212599</v>
      </c>
      <c r="AI87">
        <v>0.81685873449664104</v>
      </c>
      <c r="AJ87">
        <v>-5.1622525686678102</v>
      </c>
      <c r="AK87">
        <v>66.264080000000007</v>
      </c>
      <c r="AL87">
        <v>0</v>
      </c>
      <c r="AM87">
        <v>0.17705203080920501</v>
      </c>
    </row>
    <row r="88" spans="1:39" hidden="1" x14ac:dyDescent="0.25">
      <c r="A88" t="s">
        <v>120</v>
      </c>
      <c r="B88" t="s">
        <v>121</v>
      </c>
      <c r="C88" t="s">
        <v>121</v>
      </c>
      <c r="D88">
        <v>10</v>
      </c>
      <c r="E88" t="str">
        <f>REPLACE(A88,1,51,"")</f>
        <v>5amc_39K</v>
      </c>
      <c r="F88" t="str">
        <f>LEFT(E88,FIND("_",E88)-1)</f>
        <v>5amc</v>
      </c>
      <c r="G88" t="str">
        <f>UPPER(RIGHT(F88,1))</f>
        <v>C</v>
      </c>
      <c r="H88" t="str">
        <f>MID(E88,FIND("_",E88)+1,2)</f>
        <v>39</v>
      </c>
      <c r="I88" t="str">
        <f>RIGHT(E88,1)</f>
        <v>K</v>
      </c>
      <c r="J88" t="str">
        <f>REPLACE(C88,1,52,"")</f>
        <v>5amc_39K_0.pdb</v>
      </c>
      <c r="K88" t="str">
        <f>IF(E88=E87,"",1)</f>
        <v/>
      </c>
      <c r="L88">
        <v>-558.31750631998398</v>
      </c>
      <c r="M88">
        <v>0.36569129893069902</v>
      </c>
      <c r="N88">
        <v>0</v>
      </c>
      <c r="O88">
        <v>0</v>
      </c>
      <c r="P88">
        <v>0</v>
      </c>
      <c r="Q88">
        <v>18.738565917121701</v>
      </c>
      <c r="R88">
        <v>0</v>
      </c>
      <c r="S88">
        <v>0</v>
      </c>
      <c r="T88">
        <v>-1235.9065716254499</v>
      </c>
      <c r="U88">
        <v>244.44407990338701</v>
      </c>
      <c r="V88">
        <v>-382.30406524408602</v>
      </c>
      <c r="W88">
        <v>3.1246593681436199</v>
      </c>
      <c r="X88">
        <v>41.420127841211702</v>
      </c>
      <c r="Y88">
        <v>156.26334331469201</v>
      </c>
      <c r="Z88">
        <v>780.45214780569904</v>
      </c>
      <c r="AA88">
        <v>-32.307537323639998</v>
      </c>
      <c r="AB88">
        <v>-42.498185741182901</v>
      </c>
      <c r="AC88">
        <v>-21.921350105265699</v>
      </c>
      <c r="AD88">
        <v>-83.703827027010405</v>
      </c>
      <c r="AE88">
        <v>-36.701402688530401</v>
      </c>
      <c r="AF88">
        <v>0</v>
      </c>
      <c r="AG88">
        <v>13.8744546597087</v>
      </c>
      <c r="AH88">
        <v>-43.213865396476301</v>
      </c>
      <c r="AI88">
        <v>0.82998969704110503</v>
      </c>
      <c r="AJ88">
        <v>-5.2311677841091999</v>
      </c>
      <c r="AK88">
        <v>66.264080000000007</v>
      </c>
      <c r="AL88">
        <v>0</v>
      </c>
      <c r="AM88">
        <v>5.9018108763897098E-2</v>
      </c>
    </row>
    <row r="89" spans="1:39" hidden="1" x14ac:dyDescent="0.25">
      <c r="A89" t="s">
        <v>120</v>
      </c>
      <c r="B89" t="s">
        <v>128</v>
      </c>
      <c r="C89" t="s">
        <v>128</v>
      </c>
      <c r="D89">
        <v>10</v>
      </c>
      <c r="E89" t="str">
        <f>REPLACE(A89,1,51,"")</f>
        <v>5amc_39K</v>
      </c>
      <c r="F89" t="str">
        <f>LEFT(E89,FIND("_",E89)-1)</f>
        <v>5amc</v>
      </c>
      <c r="G89" t="str">
        <f>UPPER(RIGHT(F89,1))</f>
        <v>C</v>
      </c>
      <c r="H89" t="str">
        <f>MID(E89,FIND("_",E89)+1,2)</f>
        <v>39</v>
      </c>
      <c r="I89" t="str">
        <f>RIGHT(E89,1)</f>
        <v>K</v>
      </c>
      <c r="J89" t="str">
        <f>REPLACE(C89,1,52,"")</f>
        <v>5amc_39K_7.pdb</v>
      </c>
      <c r="K89" t="str">
        <f>IF(E89=E88,"",1)</f>
        <v/>
      </c>
      <c r="L89">
        <v>-557.81614225795499</v>
      </c>
      <c r="M89">
        <v>0.37420915762098</v>
      </c>
      <c r="N89">
        <v>0</v>
      </c>
      <c r="O89">
        <v>0</v>
      </c>
      <c r="P89">
        <v>0</v>
      </c>
      <c r="Q89">
        <v>19.110015988051899</v>
      </c>
      <c r="R89">
        <v>0</v>
      </c>
      <c r="S89">
        <v>0</v>
      </c>
      <c r="T89">
        <v>-1237.5827941176301</v>
      </c>
      <c r="U89">
        <v>242.57103030859599</v>
      </c>
      <c r="V89">
        <v>-373.53238715942598</v>
      </c>
      <c r="W89">
        <v>3.1318090742670202</v>
      </c>
      <c r="X89">
        <v>40.394382288342896</v>
      </c>
      <c r="Y89">
        <v>156.8721104286</v>
      </c>
      <c r="Z89">
        <v>775.66042278806594</v>
      </c>
      <c r="AA89">
        <v>-32.479738865484997</v>
      </c>
      <c r="AB89">
        <v>-42.581283169897603</v>
      </c>
      <c r="AC89">
        <v>-19.2627293981073</v>
      </c>
      <c r="AD89">
        <v>-83.809960395915894</v>
      </c>
      <c r="AE89">
        <v>-38.194175927692797</v>
      </c>
      <c r="AF89">
        <v>0</v>
      </c>
      <c r="AG89">
        <v>13.8181332575907</v>
      </c>
      <c r="AH89">
        <v>-43.335209635915199</v>
      </c>
      <c r="AI89">
        <v>0.80031126610474501</v>
      </c>
      <c r="AJ89">
        <v>-5.7584381611596402</v>
      </c>
      <c r="AK89">
        <v>66.264080000000007</v>
      </c>
      <c r="AL89">
        <v>0</v>
      </c>
      <c r="AM89">
        <v>9.82791736537795E-2</v>
      </c>
    </row>
    <row r="90" spans="1:39" hidden="1" x14ac:dyDescent="0.25">
      <c r="A90" t="s">
        <v>120</v>
      </c>
      <c r="B90" t="s">
        <v>124</v>
      </c>
      <c r="C90" t="s">
        <v>124</v>
      </c>
      <c r="D90">
        <v>10</v>
      </c>
      <c r="E90" t="str">
        <f>REPLACE(A90,1,51,"")</f>
        <v>5amc_39K</v>
      </c>
      <c r="F90" t="str">
        <f>LEFT(E90,FIND("_",E90)-1)</f>
        <v>5amc</v>
      </c>
      <c r="G90" t="str">
        <f>UPPER(RIGHT(F90,1))</f>
        <v>C</v>
      </c>
      <c r="H90" t="str">
        <f>MID(E90,FIND("_",E90)+1,2)</f>
        <v>39</v>
      </c>
      <c r="I90" t="str">
        <f>RIGHT(E90,1)</f>
        <v>K</v>
      </c>
      <c r="J90" t="str">
        <f>REPLACE(C90,1,52,"")</f>
        <v>5amc_39K_3.pdb</v>
      </c>
      <c r="K90" t="str">
        <f>IF(E90=E89,"",1)</f>
        <v/>
      </c>
      <c r="L90">
        <v>-556.41435121379402</v>
      </c>
      <c r="M90">
        <v>0.379234190656138</v>
      </c>
      <c r="N90">
        <v>0</v>
      </c>
      <c r="O90">
        <v>0</v>
      </c>
      <c r="P90">
        <v>0</v>
      </c>
      <c r="Q90">
        <v>19.711831991866099</v>
      </c>
      <c r="R90">
        <v>0</v>
      </c>
      <c r="S90">
        <v>0</v>
      </c>
      <c r="T90">
        <v>-1238.18680794392</v>
      </c>
      <c r="U90">
        <v>243.50412540274101</v>
      </c>
      <c r="V90">
        <v>-377.46991505108099</v>
      </c>
      <c r="W90">
        <v>3.1337143744514599</v>
      </c>
      <c r="X90">
        <v>40.599693135623198</v>
      </c>
      <c r="Y90">
        <v>157.85410926550401</v>
      </c>
      <c r="Z90">
        <v>777.34953242896302</v>
      </c>
      <c r="AA90">
        <v>-31.306087363459099</v>
      </c>
      <c r="AB90">
        <v>-42.572369084080599</v>
      </c>
      <c r="AC90">
        <v>-19.144727479537401</v>
      </c>
      <c r="AD90">
        <v>-83.815067652193306</v>
      </c>
      <c r="AE90">
        <v>-38.411671989466299</v>
      </c>
      <c r="AF90">
        <v>0</v>
      </c>
      <c r="AG90">
        <v>13.829417552189099</v>
      </c>
      <c r="AH90">
        <v>-43.048430838284297</v>
      </c>
      <c r="AI90">
        <v>0.72690703685400104</v>
      </c>
      <c r="AJ90">
        <v>-5.4930608182901102</v>
      </c>
      <c r="AK90">
        <v>66.264080000000007</v>
      </c>
      <c r="AL90">
        <v>0</v>
      </c>
      <c r="AM90">
        <v>6.0375818330627301E-2</v>
      </c>
    </row>
    <row r="91" spans="1:39" hidden="1" x14ac:dyDescent="0.25">
      <c r="A91" t="s">
        <v>120</v>
      </c>
      <c r="B91" t="s">
        <v>125</v>
      </c>
      <c r="C91" t="s">
        <v>125</v>
      </c>
      <c r="D91">
        <v>10</v>
      </c>
      <c r="E91" t="str">
        <f>REPLACE(A91,1,51,"")</f>
        <v>5amc_39K</v>
      </c>
      <c r="F91" t="str">
        <f>LEFT(E91,FIND("_",E91)-1)</f>
        <v>5amc</v>
      </c>
      <c r="G91" t="str">
        <f>UPPER(RIGHT(F91,1))</f>
        <v>C</v>
      </c>
      <c r="H91" t="str">
        <f>MID(E91,FIND("_",E91)+1,2)</f>
        <v>39</v>
      </c>
      <c r="I91" t="str">
        <f>RIGHT(E91,1)</f>
        <v>K</v>
      </c>
      <c r="J91" t="str">
        <f>REPLACE(C91,1,52,"")</f>
        <v>5amc_39K_4.pdb</v>
      </c>
      <c r="K91" t="str">
        <f>IF(E91=E90,"",1)</f>
        <v/>
      </c>
      <c r="L91">
        <v>-555.66288251937306</v>
      </c>
      <c r="M91">
        <v>0.36438484877743099</v>
      </c>
      <c r="N91">
        <v>0</v>
      </c>
      <c r="O91">
        <v>0</v>
      </c>
      <c r="P91">
        <v>0</v>
      </c>
      <c r="Q91">
        <v>19.6873483196762</v>
      </c>
      <c r="R91">
        <v>0</v>
      </c>
      <c r="S91">
        <v>0</v>
      </c>
      <c r="T91">
        <v>-1237.81811781642</v>
      </c>
      <c r="U91">
        <v>244.662525460344</v>
      </c>
      <c r="V91">
        <v>-376.47271190725098</v>
      </c>
      <c r="W91">
        <v>3.16263558027104</v>
      </c>
      <c r="X91">
        <v>40.665018634090302</v>
      </c>
      <c r="Y91">
        <v>156.09321129468901</v>
      </c>
      <c r="Z91">
        <v>781.09953918577901</v>
      </c>
      <c r="AA91">
        <v>-31.1756824471892</v>
      </c>
      <c r="AB91">
        <v>-42.487543440226297</v>
      </c>
      <c r="AC91">
        <v>-19.978460232986599</v>
      </c>
      <c r="AD91">
        <v>-83.757491221723399</v>
      </c>
      <c r="AE91">
        <v>-38.754248557820702</v>
      </c>
      <c r="AF91">
        <v>0</v>
      </c>
      <c r="AG91">
        <v>11.145245082431501</v>
      </c>
      <c r="AH91">
        <v>-43.204852084221898</v>
      </c>
      <c r="AI91">
        <v>0.73420278496118596</v>
      </c>
      <c r="AJ91">
        <v>-5.5884211746889099</v>
      </c>
      <c r="AK91">
        <v>66.264080000000007</v>
      </c>
      <c r="AL91">
        <v>0</v>
      </c>
      <c r="AM91">
        <v>6.0840020916963201E-2</v>
      </c>
    </row>
    <row r="92" spans="1:39" x14ac:dyDescent="0.25">
      <c r="A92" t="s">
        <v>131</v>
      </c>
      <c r="B92" t="s">
        <v>139</v>
      </c>
      <c r="C92" t="s">
        <v>139</v>
      </c>
      <c r="D92">
        <v>10</v>
      </c>
      <c r="E92" t="str">
        <f>REPLACE(A92,1,51,"")</f>
        <v>5amc_39L</v>
      </c>
      <c r="F92" t="str">
        <f>LEFT(E92,FIND("_",E92)-1)</f>
        <v>5amc</v>
      </c>
      <c r="G92" t="str">
        <f>UPPER(RIGHT(F92,1))</f>
        <v>C</v>
      </c>
      <c r="H92" t="str">
        <f>MID(E92,FIND("_",E92)+1,2)</f>
        <v>39</v>
      </c>
      <c r="I92" t="str">
        <f>RIGHT(E92,1)</f>
        <v>L</v>
      </c>
      <c r="J92" t="str">
        <f>REPLACE(C92,1,52,"")</f>
        <v>5amc_39L_7.pdb</v>
      </c>
      <c r="K92">
        <f>IF(E92=E91,"",1)</f>
        <v>1</v>
      </c>
      <c r="L92">
        <v>-567.57752616326502</v>
      </c>
      <c r="M92">
        <v>0.39762340081412501</v>
      </c>
      <c r="N92">
        <v>0</v>
      </c>
      <c r="O92">
        <v>0</v>
      </c>
      <c r="P92">
        <v>0</v>
      </c>
      <c r="Q92">
        <v>19.462266821918</v>
      </c>
      <c r="R92">
        <v>0</v>
      </c>
      <c r="S92">
        <v>0</v>
      </c>
      <c r="T92">
        <v>-1235.4163124660899</v>
      </c>
      <c r="U92">
        <v>244.96220870328699</v>
      </c>
      <c r="V92">
        <v>-373.554495093426</v>
      </c>
      <c r="W92">
        <v>2.5399475526981599</v>
      </c>
      <c r="X92">
        <v>38.766113009712903</v>
      </c>
      <c r="Y92">
        <v>152.222115737542</v>
      </c>
      <c r="Z92">
        <v>764.42314443546798</v>
      </c>
      <c r="AA92">
        <v>-32.143228633721101</v>
      </c>
      <c r="AB92">
        <v>-42.305436304787001</v>
      </c>
      <c r="AC92">
        <v>-21.2203641351363</v>
      </c>
      <c r="AD92">
        <v>-83.920008550573698</v>
      </c>
      <c r="AE92">
        <v>-37.464314237371902</v>
      </c>
      <c r="AF92">
        <v>0</v>
      </c>
      <c r="AG92">
        <v>15.3847482937223</v>
      </c>
      <c r="AH92">
        <v>-43.926024347675899</v>
      </c>
      <c r="AI92">
        <v>0.84169071349755198</v>
      </c>
      <c r="AJ92">
        <v>-4.9178752200159304</v>
      </c>
      <c r="AK92">
        <v>68.640129999999999</v>
      </c>
      <c r="AL92">
        <v>0</v>
      </c>
      <c r="AM92">
        <v>4.8167557696039698E-2</v>
      </c>
    </row>
    <row r="93" spans="1:39" hidden="1" x14ac:dyDescent="0.25">
      <c r="A93" t="s">
        <v>131</v>
      </c>
      <c r="B93" t="s">
        <v>141</v>
      </c>
      <c r="C93" t="s">
        <v>141</v>
      </c>
      <c r="D93">
        <v>10</v>
      </c>
      <c r="E93" t="str">
        <f>REPLACE(A93,1,51,"")</f>
        <v>5amc_39L</v>
      </c>
      <c r="F93" t="str">
        <f>LEFT(E93,FIND("_",E93)-1)</f>
        <v>5amc</v>
      </c>
      <c r="G93" t="str">
        <f>UPPER(RIGHT(F93,1))</f>
        <v>C</v>
      </c>
      <c r="H93" t="str">
        <f>MID(E93,FIND("_",E93)+1,2)</f>
        <v>39</v>
      </c>
      <c r="I93" t="str">
        <f>RIGHT(E93,1)</f>
        <v>L</v>
      </c>
      <c r="J93" t="str">
        <f>REPLACE(C93,1,52,"")</f>
        <v>5amc_39L_9.pdb</v>
      </c>
      <c r="K93" t="str">
        <f>IF(E93=E92,"",1)</f>
        <v/>
      </c>
      <c r="L93">
        <v>-563.03237951913695</v>
      </c>
      <c r="M93">
        <v>0.42204291827322998</v>
      </c>
      <c r="N93">
        <v>0</v>
      </c>
      <c r="O93">
        <v>0</v>
      </c>
      <c r="P93">
        <v>0</v>
      </c>
      <c r="Q93">
        <v>19.885771135123601</v>
      </c>
      <c r="R93">
        <v>0</v>
      </c>
      <c r="S93">
        <v>0</v>
      </c>
      <c r="T93">
        <v>-1237.75230471499</v>
      </c>
      <c r="U93">
        <v>245.324482714623</v>
      </c>
      <c r="V93">
        <v>-375.04867317948498</v>
      </c>
      <c r="W93">
        <v>2.5597686703163798</v>
      </c>
      <c r="X93">
        <v>37.610024660087099</v>
      </c>
      <c r="Y93">
        <v>158.44093623461799</v>
      </c>
      <c r="Z93">
        <v>768.46768895250398</v>
      </c>
      <c r="AA93">
        <v>-33.690080375382898</v>
      </c>
      <c r="AB93">
        <v>-42.222680256617103</v>
      </c>
      <c r="AC93">
        <v>-19.679187490923098</v>
      </c>
      <c r="AD93">
        <v>-84.0345177613207</v>
      </c>
      <c r="AE93">
        <v>-38.655960920385603</v>
      </c>
      <c r="AF93">
        <v>0</v>
      </c>
      <c r="AG93">
        <v>15.4394473592052</v>
      </c>
      <c r="AH93">
        <v>-44.197029428297597</v>
      </c>
      <c r="AI93">
        <v>0.80397721906512198</v>
      </c>
      <c r="AJ93">
        <v>-5.1917218634152098</v>
      </c>
      <c r="AK93">
        <v>68.640129999999999</v>
      </c>
      <c r="AL93">
        <v>0</v>
      </c>
      <c r="AM93">
        <v>0.26754952613875699</v>
      </c>
    </row>
    <row r="94" spans="1:39" hidden="1" x14ac:dyDescent="0.25">
      <c r="A94" t="s">
        <v>131</v>
      </c>
      <c r="B94" t="s">
        <v>135</v>
      </c>
      <c r="C94" t="s">
        <v>135</v>
      </c>
      <c r="D94">
        <v>10</v>
      </c>
      <c r="E94" t="str">
        <f>REPLACE(A94,1,51,"")</f>
        <v>5amc_39L</v>
      </c>
      <c r="F94" t="str">
        <f>LEFT(E94,FIND("_",E94)-1)</f>
        <v>5amc</v>
      </c>
      <c r="G94" t="str">
        <f>UPPER(RIGHT(F94,1))</f>
        <v>C</v>
      </c>
      <c r="H94" t="str">
        <f>MID(E94,FIND("_",E94)+1,2)</f>
        <v>39</v>
      </c>
      <c r="I94" t="str">
        <f>RIGHT(E94,1)</f>
        <v>L</v>
      </c>
      <c r="J94" t="str">
        <f>REPLACE(C94,1,52,"")</f>
        <v>5amc_39L_3.pdb</v>
      </c>
      <c r="K94" t="str">
        <f>IF(E94=E93,"",1)</f>
        <v/>
      </c>
      <c r="L94">
        <v>-561.49135802739795</v>
      </c>
      <c r="M94">
        <v>0.34941171564532097</v>
      </c>
      <c r="N94">
        <v>0</v>
      </c>
      <c r="O94">
        <v>0</v>
      </c>
      <c r="P94">
        <v>0</v>
      </c>
      <c r="Q94">
        <v>18.922608965027301</v>
      </c>
      <c r="R94">
        <v>0</v>
      </c>
      <c r="S94">
        <v>0</v>
      </c>
      <c r="T94">
        <v>-1236.84749038634</v>
      </c>
      <c r="U94">
        <v>250.65194731110199</v>
      </c>
      <c r="V94">
        <v>-378.38106397626098</v>
      </c>
      <c r="W94">
        <v>2.7216837039142199</v>
      </c>
      <c r="X94">
        <v>38.276481702342998</v>
      </c>
      <c r="Y94">
        <v>159.570414175282</v>
      </c>
      <c r="Z94">
        <v>766.59091403970899</v>
      </c>
      <c r="AA94">
        <v>-32.313787938460202</v>
      </c>
      <c r="AB94">
        <v>-42.138228089075099</v>
      </c>
      <c r="AC94">
        <v>-21.4363825495873</v>
      </c>
      <c r="AD94">
        <v>-83.981417257732701</v>
      </c>
      <c r="AE94">
        <v>-37.8564672336176</v>
      </c>
      <c r="AF94">
        <v>0</v>
      </c>
      <c r="AG94">
        <v>13.454544977704201</v>
      </c>
      <c r="AH94">
        <v>-43.625122765334602</v>
      </c>
      <c r="AI94">
        <v>0.83584666868967095</v>
      </c>
      <c r="AJ94">
        <v>-4.8539566128321603</v>
      </c>
      <c r="AK94">
        <v>68.640129999999999</v>
      </c>
      <c r="AL94">
        <v>0</v>
      </c>
      <c r="AM94">
        <v>0.27798723807034598</v>
      </c>
    </row>
    <row r="95" spans="1:39" hidden="1" x14ac:dyDescent="0.25">
      <c r="A95" t="s">
        <v>131</v>
      </c>
      <c r="B95" t="s">
        <v>134</v>
      </c>
      <c r="C95" t="s">
        <v>134</v>
      </c>
      <c r="D95">
        <v>10</v>
      </c>
      <c r="E95" t="str">
        <f>REPLACE(A95,1,51,"")</f>
        <v>5amc_39L</v>
      </c>
      <c r="F95" t="str">
        <f>LEFT(E95,FIND("_",E95)-1)</f>
        <v>5amc</v>
      </c>
      <c r="G95" t="str">
        <f>UPPER(RIGHT(F95,1))</f>
        <v>C</v>
      </c>
      <c r="H95" t="str">
        <f>MID(E95,FIND("_",E95)+1,2)</f>
        <v>39</v>
      </c>
      <c r="I95" t="str">
        <f>RIGHT(E95,1)</f>
        <v>L</v>
      </c>
      <c r="J95" t="str">
        <f>REPLACE(C95,1,52,"")</f>
        <v>5amc_39L_2.pdb</v>
      </c>
      <c r="K95" t="str">
        <f>IF(E95=E94,"",1)</f>
        <v/>
      </c>
      <c r="L95">
        <v>-558.78089150163396</v>
      </c>
      <c r="M95">
        <v>0.38896817927820998</v>
      </c>
      <c r="N95">
        <v>0</v>
      </c>
      <c r="O95">
        <v>0</v>
      </c>
      <c r="P95">
        <v>0</v>
      </c>
      <c r="Q95">
        <v>24.472006681427398</v>
      </c>
      <c r="R95">
        <v>0</v>
      </c>
      <c r="S95">
        <v>0</v>
      </c>
      <c r="T95">
        <v>-1234.54423740683</v>
      </c>
      <c r="U95">
        <v>241.79619949309699</v>
      </c>
      <c r="V95">
        <v>-372.21254497403299</v>
      </c>
      <c r="W95">
        <v>2.4940990352023502</v>
      </c>
      <c r="X95">
        <v>37.311426505671399</v>
      </c>
      <c r="Y95">
        <v>157.17970790812799</v>
      </c>
      <c r="Z95">
        <v>766.952006187449</v>
      </c>
      <c r="AA95">
        <v>-34.056547694100203</v>
      </c>
      <c r="AB95">
        <v>-42.505774615752301</v>
      </c>
      <c r="AC95">
        <v>-20.153600387109201</v>
      </c>
      <c r="AD95">
        <v>-83.789058626607996</v>
      </c>
      <c r="AE95">
        <v>-37.175139752386997</v>
      </c>
      <c r="AF95">
        <v>0</v>
      </c>
      <c r="AG95">
        <v>15.898868434774499</v>
      </c>
      <c r="AH95">
        <v>-44.1300403278142</v>
      </c>
      <c r="AI95">
        <v>0.72578465058666097</v>
      </c>
      <c r="AJ95">
        <v>-5.7339372752338802</v>
      </c>
      <c r="AK95">
        <v>68.640129999999999</v>
      </c>
      <c r="AL95">
        <v>0</v>
      </c>
      <c r="AM95">
        <v>4.9760661901051002E-2</v>
      </c>
    </row>
    <row r="96" spans="1:39" hidden="1" x14ac:dyDescent="0.25">
      <c r="A96" t="s">
        <v>131</v>
      </c>
      <c r="B96" t="s">
        <v>133</v>
      </c>
      <c r="C96" t="s">
        <v>133</v>
      </c>
      <c r="D96">
        <v>10</v>
      </c>
      <c r="E96" t="str">
        <f>REPLACE(A96,1,51,"")</f>
        <v>5amc_39L</v>
      </c>
      <c r="F96" t="str">
        <f>LEFT(E96,FIND("_",E96)-1)</f>
        <v>5amc</v>
      </c>
      <c r="G96" t="str">
        <f>UPPER(RIGHT(F96,1))</f>
        <v>C</v>
      </c>
      <c r="H96" t="str">
        <f>MID(E96,FIND("_",E96)+1,2)</f>
        <v>39</v>
      </c>
      <c r="I96" t="str">
        <f>RIGHT(E96,1)</f>
        <v>L</v>
      </c>
      <c r="J96" t="str">
        <f>REPLACE(C96,1,52,"")</f>
        <v>5amc_39L_1.pdb</v>
      </c>
      <c r="K96" t="str">
        <f>IF(E96=E95,"",1)</f>
        <v/>
      </c>
      <c r="L96">
        <v>-558.18322517359195</v>
      </c>
      <c r="M96">
        <v>0.32700441963972599</v>
      </c>
      <c r="N96">
        <v>0</v>
      </c>
      <c r="O96">
        <v>0</v>
      </c>
      <c r="P96">
        <v>0</v>
      </c>
      <c r="Q96">
        <v>23.128372809698501</v>
      </c>
      <c r="R96">
        <v>0</v>
      </c>
      <c r="S96">
        <v>0</v>
      </c>
      <c r="T96">
        <v>-1231.6367472179199</v>
      </c>
      <c r="U96">
        <v>245.960025972805</v>
      </c>
      <c r="V96">
        <v>-375.716890844381</v>
      </c>
      <c r="W96">
        <v>2.6625059095186701</v>
      </c>
      <c r="X96">
        <v>39.6796723970442</v>
      </c>
      <c r="Y96">
        <v>156.82236145535299</v>
      </c>
      <c r="Z96">
        <v>762.77279888319299</v>
      </c>
      <c r="AA96">
        <v>-32.775474667734301</v>
      </c>
      <c r="AB96">
        <v>-42.656597174653797</v>
      </c>
      <c r="AC96">
        <v>-21.915099778237099</v>
      </c>
      <c r="AD96">
        <v>-83.923148256766595</v>
      </c>
      <c r="AE96">
        <v>-36.880624427751499</v>
      </c>
      <c r="AF96">
        <v>0</v>
      </c>
      <c r="AG96">
        <v>15.2299809553896</v>
      </c>
      <c r="AH96">
        <v>-43.580325615865902</v>
      </c>
      <c r="AI96">
        <v>0.82034087852474102</v>
      </c>
      <c r="AJ96">
        <v>-4.8856132405148198</v>
      </c>
      <c r="AK96">
        <v>68.640129999999999</v>
      </c>
      <c r="AL96">
        <v>0</v>
      </c>
      <c r="AM96">
        <v>7.1106788707246002E-2</v>
      </c>
    </row>
    <row r="97" spans="1:39" hidden="1" x14ac:dyDescent="0.25">
      <c r="A97" t="s">
        <v>131</v>
      </c>
      <c r="B97" t="s">
        <v>132</v>
      </c>
      <c r="C97" t="s">
        <v>132</v>
      </c>
      <c r="D97">
        <v>10</v>
      </c>
      <c r="E97" t="str">
        <f>REPLACE(A97,1,51,"")</f>
        <v>5amc_39L</v>
      </c>
      <c r="F97" t="str">
        <f>LEFT(E97,FIND("_",E97)-1)</f>
        <v>5amc</v>
      </c>
      <c r="G97" t="str">
        <f>UPPER(RIGHT(F97,1))</f>
        <v>C</v>
      </c>
      <c r="H97" t="str">
        <f>MID(E97,FIND("_",E97)+1,2)</f>
        <v>39</v>
      </c>
      <c r="I97" t="str">
        <f>RIGHT(E97,1)</f>
        <v>L</v>
      </c>
      <c r="J97" t="str">
        <f>REPLACE(C97,1,52,"")</f>
        <v>5amc_39L_0.pdb</v>
      </c>
      <c r="K97" t="str">
        <f>IF(E97=E96,"",1)</f>
        <v/>
      </c>
      <c r="L97">
        <v>-558.13479385088101</v>
      </c>
      <c r="M97">
        <v>0.466929589326186</v>
      </c>
      <c r="N97">
        <v>0</v>
      </c>
      <c r="O97">
        <v>0</v>
      </c>
      <c r="P97">
        <v>0</v>
      </c>
      <c r="Q97">
        <v>19.820383824815501</v>
      </c>
      <c r="R97">
        <v>0</v>
      </c>
      <c r="S97">
        <v>0</v>
      </c>
      <c r="T97">
        <v>-1234.0534601039101</v>
      </c>
      <c r="U97">
        <v>247.078150770153</v>
      </c>
      <c r="V97">
        <v>-369.34706275265899</v>
      </c>
      <c r="W97">
        <v>2.6186807104794498</v>
      </c>
      <c r="X97">
        <v>37.9150119463403</v>
      </c>
      <c r="Y97">
        <v>156.41881982484099</v>
      </c>
      <c r="Z97">
        <v>764.04527878352701</v>
      </c>
      <c r="AA97">
        <v>-32.019230582031597</v>
      </c>
      <c r="AB97">
        <v>-41.943386145584</v>
      </c>
      <c r="AC97">
        <v>-18.5091615685356</v>
      </c>
      <c r="AD97">
        <v>-84.003773721688205</v>
      </c>
      <c r="AE97">
        <v>-38.516648991136698</v>
      </c>
      <c r="AF97">
        <v>0</v>
      </c>
      <c r="AG97">
        <v>12.148432431215401</v>
      </c>
      <c r="AH97">
        <v>-44.000918738752297</v>
      </c>
      <c r="AI97">
        <v>0.82423628964315898</v>
      </c>
      <c r="AJ97">
        <v>-5.5271945110376999</v>
      </c>
      <c r="AK97">
        <v>68.640129999999999</v>
      </c>
      <c r="AL97">
        <v>0</v>
      </c>
      <c r="AM97">
        <v>0.27691868344575299</v>
      </c>
    </row>
    <row r="98" spans="1:39" hidden="1" x14ac:dyDescent="0.25">
      <c r="A98" t="s">
        <v>131</v>
      </c>
      <c r="B98" t="s">
        <v>137</v>
      </c>
      <c r="C98" t="s">
        <v>137</v>
      </c>
      <c r="D98">
        <v>10</v>
      </c>
      <c r="E98" t="str">
        <f>REPLACE(A98,1,51,"")</f>
        <v>5amc_39L</v>
      </c>
      <c r="F98" t="str">
        <f>LEFT(E98,FIND("_",E98)-1)</f>
        <v>5amc</v>
      </c>
      <c r="G98" t="str">
        <f>UPPER(RIGHT(F98,1))</f>
        <v>C</v>
      </c>
      <c r="H98" t="str">
        <f>MID(E98,FIND("_",E98)+1,2)</f>
        <v>39</v>
      </c>
      <c r="I98" t="str">
        <f>RIGHT(E98,1)</f>
        <v>L</v>
      </c>
      <c r="J98" t="str">
        <f>REPLACE(C98,1,52,"")</f>
        <v>5amc_39L_5.pdb</v>
      </c>
      <c r="K98" t="str">
        <f>IF(E98=E97,"",1)</f>
        <v/>
      </c>
      <c r="L98">
        <v>-558.02818915614</v>
      </c>
      <c r="M98">
        <v>0.46949056787840099</v>
      </c>
      <c r="N98">
        <v>0</v>
      </c>
      <c r="O98">
        <v>0</v>
      </c>
      <c r="P98">
        <v>0</v>
      </c>
      <c r="Q98">
        <v>19.3582643610596</v>
      </c>
      <c r="R98">
        <v>0</v>
      </c>
      <c r="S98">
        <v>0</v>
      </c>
      <c r="T98">
        <v>-1232.27550610907</v>
      </c>
      <c r="U98">
        <v>243.459121010925</v>
      </c>
      <c r="V98">
        <v>-366.20158853207499</v>
      </c>
      <c r="W98">
        <v>2.55969170841351</v>
      </c>
      <c r="X98">
        <v>37.738191254253103</v>
      </c>
      <c r="Y98">
        <v>156.011876119026</v>
      </c>
      <c r="Z98">
        <v>759.50918510323004</v>
      </c>
      <c r="AA98">
        <v>-30.328368856037699</v>
      </c>
      <c r="AB98">
        <v>-42.3788825972591</v>
      </c>
      <c r="AC98">
        <v>-18.513408028189598</v>
      </c>
      <c r="AD98">
        <v>-83.906533674777606</v>
      </c>
      <c r="AE98">
        <v>-38.585546180333203</v>
      </c>
      <c r="AF98">
        <v>0</v>
      </c>
      <c r="AG98">
        <v>15.1039589636686</v>
      </c>
      <c r="AH98">
        <v>-43.850588996973599</v>
      </c>
      <c r="AI98">
        <v>0.83335568976270902</v>
      </c>
      <c r="AJ98">
        <v>-5.4758838841209601</v>
      </c>
      <c r="AK98">
        <v>68.640129999999999</v>
      </c>
      <c r="AL98">
        <v>0</v>
      </c>
      <c r="AM98">
        <v>0.27434349236167899</v>
      </c>
    </row>
    <row r="99" spans="1:39" hidden="1" x14ac:dyDescent="0.25">
      <c r="A99" t="s">
        <v>131</v>
      </c>
      <c r="B99" t="s">
        <v>140</v>
      </c>
      <c r="C99" t="s">
        <v>140</v>
      </c>
      <c r="D99">
        <v>10</v>
      </c>
      <c r="E99" t="str">
        <f>REPLACE(A99,1,51,"")</f>
        <v>5amc_39L</v>
      </c>
      <c r="F99" t="str">
        <f>LEFT(E99,FIND("_",E99)-1)</f>
        <v>5amc</v>
      </c>
      <c r="G99" t="str">
        <f>UPPER(RIGHT(F99,1))</f>
        <v>C</v>
      </c>
      <c r="H99" t="str">
        <f>MID(E99,FIND("_",E99)+1,2)</f>
        <v>39</v>
      </c>
      <c r="I99" t="str">
        <f>RIGHT(E99,1)</f>
        <v>L</v>
      </c>
      <c r="J99" t="str">
        <f>REPLACE(C99,1,52,"")</f>
        <v>5amc_39L_8.pdb</v>
      </c>
      <c r="K99" t="str">
        <f>IF(E99=E98,"",1)</f>
        <v/>
      </c>
      <c r="L99">
        <v>-557.89643331310197</v>
      </c>
      <c r="M99">
        <v>0.387498767558494</v>
      </c>
      <c r="N99">
        <v>0</v>
      </c>
      <c r="O99">
        <v>0</v>
      </c>
      <c r="P99">
        <v>0</v>
      </c>
      <c r="Q99">
        <v>23.280608701021901</v>
      </c>
      <c r="R99">
        <v>0</v>
      </c>
      <c r="S99">
        <v>0</v>
      </c>
      <c r="T99">
        <v>-1234.94119443828</v>
      </c>
      <c r="U99">
        <v>246.144766995531</v>
      </c>
      <c r="V99">
        <v>-371.70858410078199</v>
      </c>
      <c r="W99">
        <v>2.7188814472809302</v>
      </c>
      <c r="X99">
        <v>39.362732545137902</v>
      </c>
      <c r="Y99">
        <v>156.67666072888201</v>
      </c>
      <c r="Z99">
        <v>763.64352646851501</v>
      </c>
      <c r="AA99">
        <v>-34.165472738956197</v>
      </c>
      <c r="AB99">
        <v>-42.672469352380901</v>
      </c>
      <c r="AC99">
        <v>-20.158085853712901</v>
      </c>
      <c r="AD99">
        <v>-83.890549395645294</v>
      </c>
      <c r="AE99">
        <v>-38.175754760911602</v>
      </c>
      <c r="AF99">
        <v>0</v>
      </c>
      <c r="AG99">
        <v>15.428103437593901</v>
      </c>
      <c r="AH99">
        <v>-43.798249950776103</v>
      </c>
      <c r="AI99">
        <v>0.82651195498789098</v>
      </c>
      <c r="AJ99">
        <v>-5.3222482052073099</v>
      </c>
      <c r="AK99">
        <v>68.640129999999999</v>
      </c>
      <c r="AL99">
        <v>0</v>
      </c>
      <c r="AM99">
        <v>0.21425320460029801</v>
      </c>
    </row>
    <row r="100" spans="1:39" hidden="1" x14ac:dyDescent="0.25">
      <c r="A100" t="s">
        <v>131</v>
      </c>
      <c r="B100" t="s">
        <v>138</v>
      </c>
      <c r="C100" t="s">
        <v>138</v>
      </c>
      <c r="D100">
        <v>10</v>
      </c>
      <c r="E100" t="str">
        <f>REPLACE(A100,1,51,"")</f>
        <v>5amc_39L</v>
      </c>
      <c r="F100" t="str">
        <f>LEFT(E100,FIND("_",E100)-1)</f>
        <v>5amc</v>
      </c>
      <c r="G100" t="str">
        <f>UPPER(RIGHT(F100,1))</f>
        <v>C</v>
      </c>
      <c r="H100" t="str">
        <f>MID(E100,FIND("_",E100)+1,2)</f>
        <v>39</v>
      </c>
      <c r="I100" t="str">
        <f>RIGHT(E100,1)</f>
        <v>L</v>
      </c>
      <c r="J100" t="str">
        <f>REPLACE(C100,1,52,"")</f>
        <v>5amc_39L_6.pdb</v>
      </c>
      <c r="K100" t="str">
        <f>IF(E100=E99,"",1)</f>
        <v/>
      </c>
      <c r="L100">
        <v>-555.81564086564094</v>
      </c>
      <c r="M100">
        <v>0.38035622298834099</v>
      </c>
      <c r="N100">
        <v>0</v>
      </c>
      <c r="O100">
        <v>0</v>
      </c>
      <c r="P100">
        <v>0</v>
      </c>
      <c r="Q100">
        <v>24.7942043786637</v>
      </c>
      <c r="R100">
        <v>0</v>
      </c>
      <c r="S100">
        <v>0</v>
      </c>
      <c r="T100">
        <v>-1234.0808501673</v>
      </c>
      <c r="U100">
        <v>242.629971435774</v>
      </c>
      <c r="V100">
        <v>-372.428471877297</v>
      </c>
      <c r="W100">
        <v>2.5127487129674599</v>
      </c>
      <c r="X100">
        <v>37.458442571406103</v>
      </c>
      <c r="Y100">
        <v>158.496671215524</v>
      </c>
      <c r="Z100">
        <v>764.56630575217105</v>
      </c>
      <c r="AA100">
        <v>-31.523644171255501</v>
      </c>
      <c r="AB100">
        <v>-42.619863733698402</v>
      </c>
      <c r="AC100">
        <v>-20.033759169586698</v>
      </c>
      <c r="AD100">
        <v>-83.760169822696696</v>
      </c>
      <c r="AE100">
        <v>-38.034570707504898</v>
      </c>
      <c r="AF100">
        <v>0</v>
      </c>
      <c r="AG100">
        <v>15.807195433729699</v>
      </c>
      <c r="AH100">
        <v>-43.527462094028699</v>
      </c>
      <c r="AI100">
        <v>0.71938649849272396</v>
      </c>
      <c r="AJ100">
        <v>-5.4845128116832402</v>
      </c>
      <c r="AK100">
        <v>68.640129999999999</v>
      </c>
      <c r="AL100">
        <v>0</v>
      </c>
      <c r="AM100">
        <v>5.2607690689523798E-2</v>
      </c>
    </row>
    <row r="101" spans="1:39" hidden="1" x14ac:dyDescent="0.25">
      <c r="A101" t="s">
        <v>131</v>
      </c>
      <c r="B101" t="s">
        <v>136</v>
      </c>
      <c r="C101" t="s">
        <v>136</v>
      </c>
      <c r="D101">
        <v>10</v>
      </c>
      <c r="E101" t="str">
        <f>REPLACE(A101,1,51,"")</f>
        <v>5amc_39L</v>
      </c>
      <c r="F101" t="str">
        <f>LEFT(E101,FIND("_",E101)-1)</f>
        <v>5amc</v>
      </c>
      <c r="G101" t="str">
        <f>UPPER(RIGHT(F101,1))</f>
        <v>C</v>
      </c>
      <c r="H101" t="str">
        <f>MID(E101,FIND("_",E101)+1,2)</f>
        <v>39</v>
      </c>
      <c r="I101" t="str">
        <f>RIGHT(E101,1)</f>
        <v>L</v>
      </c>
      <c r="J101" t="str">
        <f>REPLACE(C101,1,52,"")</f>
        <v>5amc_39L_4.pdb</v>
      </c>
      <c r="K101" t="str">
        <f>IF(E101=E100,"",1)</f>
        <v/>
      </c>
      <c r="L101">
        <v>-555.79204838763201</v>
      </c>
      <c r="M101">
        <v>0.358402571415531</v>
      </c>
      <c r="N101">
        <v>0</v>
      </c>
      <c r="O101">
        <v>0</v>
      </c>
      <c r="P101">
        <v>0</v>
      </c>
      <c r="Q101">
        <v>24.582694301586098</v>
      </c>
      <c r="R101">
        <v>0</v>
      </c>
      <c r="S101">
        <v>0</v>
      </c>
      <c r="T101">
        <v>-1233.0627724363301</v>
      </c>
      <c r="U101">
        <v>242.40781678470199</v>
      </c>
      <c r="V101">
        <v>-369.11011269419703</v>
      </c>
      <c r="W101">
        <v>2.5139736093715999</v>
      </c>
      <c r="X101">
        <v>37.469829851229399</v>
      </c>
      <c r="Y101">
        <v>157.85251738366</v>
      </c>
      <c r="Z101">
        <v>761.83155819752096</v>
      </c>
      <c r="AA101">
        <v>-31.590069086321101</v>
      </c>
      <c r="AB101">
        <v>-42.439485593046598</v>
      </c>
      <c r="AC101">
        <v>-20.0776319825891</v>
      </c>
      <c r="AD101">
        <v>-83.787065205906401</v>
      </c>
      <c r="AE101">
        <v>-38.217807083704002</v>
      </c>
      <c r="AF101">
        <v>0</v>
      </c>
      <c r="AG101">
        <v>15.594962818320999</v>
      </c>
      <c r="AH101">
        <v>-43.588422926416598</v>
      </c>
      <c r="AI101">
        <v>0.72354907942315005</v>
      </c>
      <c r="AJ101">
        <v>-5.5890347669831204</v>
      </c>
      <c r="AK101">
        <v>68.640129999999999</v>
      </c>
      <c r="AL101">
        <v>0</v>
      </c>
      <c r="AM101">
        <v>5.3321362047703297E-2</v>
      </c>
    </row>
    <row r="102" spans="1:39" x14ac:dyDescent="0.25">
      <c r="A102" t="s">
        <v>142</v>
      </c>
      <c r="B102" t="s">
        <v>150</v>
      </c>
      <c r="C102" t="s">
        <v>150</v>
      </c>
      <c r="D102">
        <v>10</v>
      </c>
      <c r="E102" t="str">
        <f>REPLACE(A102,1,51,"")</f>
        <v>5amc_39M</v>
      </c>
      <c r="F102" t="str">
        <f>LEFT(E102,FIND("_",E102)-1)</f>
        <v>5amc</v>
      </c>
      <c r="G102" t="str">
        <f>UPPER(RIGHT(F102,1))</f>
        <v>C</v>
      </c>
      <c r="H102" t="str">
        <f>MID(E102,FIND("_",E102)+1,2)</f>
        <v>39</v>
      </c>
      <c r="I102" t="str">
        <f>RIGHT(E102,1)</f>
        <v>M</v>
      </c>
      <c r="J102" t="str">
        <f>REPLACE(C102,1,52,"")</f>
        <v>5amc_39M_7.pdb</v>
      </c>
      <c r="K102">
        <f>IF(E102=E101,"",1)</f>
        <v>1</v>
      </c>
      <c r="L102">
        <v>-572.30154584146305</v>
      </c>
      <c r="M102">
        <v>0.36631105273012499</v>
      </c>
      <c r="N102">
        <v>0</v>
      </c>
      <c r="O102">
        <v>0</v>
      </c>
      <c r="P102">
        <v>0</v>
      </c>
      <c r="Q102">
        <v>17.035944169176702</v>
      </c>
      <c r="R102">
        <v>0</v>
      </c>
      <c r="S102">
        <v>0</v>
      </c>
      <c r="T102">
        <v>-1238.02254686223</v>
      </c>
      <c r="U102">
        <v>243.848417201275</v>
      </c>
      <c r="V102">
        <v>-373.13016710488301</v>
      </c>
      <c r="W102">
        <v>2.7279350757691501</v>
      </c>
      <c r="X102">
        <v>39.435160143728297</v>
      </c>
      <c r="Y102">
        <v>151.78087496912599</v>
      </c>
      <c r="Z102">
        <v>766.868314387802</v>
      </c>
      <c r="AA102">
        <v>-32.390223625616201</v>
      </c>
      <c r="AB102">
        <v>-42.322243031966003</v>
      </c>
      <c r="AC102">
        <v>-20.2469165105435</v>
      </c>
      <c r="AD102">
        <v>-84.030513759944796</v>
      </c>
      <c r="AE102">
        <v>-38.789112078574398</v>
      </c>
      <c r="AF102">
        <v>0</v>
      </c>
      <c r="AG102">
        <v>14.376583866119599</v>
      </c>
      <c r="AH102">
        <v>-43.361810920050203</v>
      </c>
      <c r="AI102">
        <v>0.83722806865667498</v>
      </c>
      <c r="AJ102">
        <v>-5.6073955692569699</v>
      </c>
      <c r="AK102">
        <v>68.636009999999999</v>
      </c>
      <c r="AL102">
        <v>0</v>
      </c>
      <c r="AM102">
        <v>5.2915739950726501E-2</v>
      </c>
    </row>
    <row r="103" spans="1:39" hidden="1" x14ac:dyDescent="0.25">
      <c r="A103" t="s">
        <v>142</v>
      </c>
      <c r="B103" t="s">
        <v>143</v>
      </c>
      <c r="C103" t="s">
        <v>143</v>
      </c>
      <c r="D103">
        <v>10</v>
      </c>
      <c r="E103" t="str">
        <f>REPLACE(A103,1,51,"")</f>
        <v>5amc_39M</v>
      </c>
      <c r="F103" t="str">
        <f>LEFT(E103,FIND("_",E103)-1)</f>
        <v>5amc</v>
      </c>
      <c r="G103" t="str">
        <f>UPPER(RIGHT(F103,1))</f>
        <v>C</v>
      </c>
      <c r="H103" t="str">
        <f>MID(E103,FIND("_",E103)+1,2)</f>
        <v>39</v>
      </c>
      <c r="I103" t="str">
        <f>RIGHT(E103,1)</f>
        <v>M</v>
      </c>
      <c r="J103" t="str">
        <f>REPLACE(C103,1,52,"")</f>
        <v>5amc_39M_0.pdb</v>
      </c>
      <c r="K103" t="str">
        <f>IF(E103=E102,"",1)</f>
        <v/>
      </c>
      <c r="L103">
        <v>-572.28036856281904</v>
      </c>
      <c r="M103">
        <v>0.36234499940932502</v>
      </c>
      <c r="N103">
        <v>0</v>
      </c>
      <c r="O103">
        <v>0</v>
      </c>
      <c r="P103">
        <v>0</v>
      </c>
      <c r="Q103">
        <v>17.642267255829999</v>
      </c>
      <c r="R103">
        <v>0</v>
      </c>
      <c r="S103">
        <v>0</v>
      </c>
      <c r="T103">
        <v>-1237.7902776132</v>
      </c>
      <c r="U103">
        <v>245.31722768327899</v>
      </c>
      <c r="V103">
        <v>-373.99713365847401</v>
      </c>
      <c r="W103">
        <v>2.7170987811858098</v>
      </c>
      <c r="X103">
        <v>39.490466097760503</v>
      </c>
      <c r="Y103">
        <v>150.217626120793</v>
      </c>
      <c r="Z103">
        <v>770.428295339226</v>
      </c>
      <c r="AA103">
        <v>-32.505228555342001</v>
      </c>
      <c r="AB103">
        <v>-42.227558173142697</v>
      </c>
      <c r="AC103">
        <v>-21.200005051969399</v>
      </c>
      <c r="AD103">
        <v>-84.188103043626995</v>
      </c>
      <c r="AE103">
        <v>-37.745074100233502</v>
      </c>
      <c r="AF103">
        <v>0</v>
      </c>
      <c r="AG103">
        <v>11.541582485350199</v>
      </c>
      <c r="AH103">
        <v>-43.769591968484001</v>
      </c>
      <c r="AI103">
        <v>0.73038451162104701</v>
      </c>
      <c r="AJ103">
        <v>-5.6242185600999397</v>
      </c>
      <c r="AK103">
        <v>68.636009999999999</v>
      </c>
      <c r="AL103">
        <v>0</v>
      </c>
      <c r="AM103">
        <v>4.5863886713484597E-2</v>
      </c>
    </row>
    <row r="104" spans="1:39" hidden="1" x14ac:dyDescent="0.25">
      <c r="A104" t="s">
        <v>142</v>
      </c>
      <c r="B104" t="s">
        <v>146</v>
      </c>
      <c r="C104" t="s">
        <v>146</v>
      </c>
      <c r="D104">
        <v>10</v>
      </c>
      <c r="E104" t="str">
        <f>REPLACE(A104,1,51,"")</f>
        <v>5amc_39M</v>
      </c>
      <c r="F104" t="str">
        <f>LEFT(E104,FIND("_",E104)-1)</f>
        <v>5amc</v>
      </c>
      <c r="G104" t="str">
        <f>UPPER(RIGHT(F104,1))</f>
        <v>C</v>
      </c>
      <c r="H104" t="str">
        <f>MID(E104,FIND("_",E104)+1,2)</f>
        <v>39</v>
      </c>
      <c r="I104" t="str">
        <f>RIGHT(E104,1)</f>
        <v>M</v>
      </c>
      <c r="J104" t="str">
        <f>REPLACE(C104,1,52,"")</f>
        <v>5amc_39M_3.pdb</v>
      </c>
      <c r="K104" t="str">
        <f>IF(E104=E103,"",1)</f>
        <v/>
      </c>
      <c r="L104">
        <v>-571.58110926428799</v>
      </c>
      <c r="M104">
        <v>0.366101268482249</v>
      </c>
      <c r="N104">
        <v>0</v>
      </c>
      <c r="O104">
        <v>0</v>
      </c>
      <c r="P104">
        <v>0</v>
      </c>
      <c r="Q104">
        <v>17.0208864201023</v>
      </c>
      <c r="R104">
        <v>0</v>
      </c>
      <c r="S104">
        <v>0</v>
      </c>
      <c r="T104">
        <v>-1239.3179713821901</v>
      </c>
      <c r="U104">
        <v>244.138127512729</v>
      </c>
      <c r="V104">
        <v>-371.982416337438</v>
      </c>
      <c r="W104">
        <v>2.8728498794772799</v>
      </c>
      <c r="X104">
        <v>39.5432020860218</v>
      </c>
      <c r="Y104">
        <v>153.18477021682301</v>
      </c>
      <c r="Z104">
        <v>768.917015564542</v>
      </c>
      <c r="AA104">
        <v>-33.947420503522601</v>
      </c>
      <c r="AB104">
        <v>-42.167411309521697</v>
      </c>
      <c r="AC104">
        <v>-20.285524980306501</v>
      </c>
      <c r="AD104">
        <v>-83.976042066005405</v>
      </c>
      <c r="AE104">
        <v>-38.7248901792806</v>
      </c>
      <c r="AF104">
        <v>0</v>
      </c>
      <c r="AG104">
        <v>12.876011724581</v>
      </c>
      <c r="AH104">
        <v>-43.396364595214202</v>
      </c>
      <c r="AI104">
        <v>0.73716434836731803</v>
      </c>
      <c r="AJ104">
        <v>-5.7627618724967196</v>
      </c>
      <c r="AK104">
        <v>68.636009999999999</v>
      </c>
      <c r="AL104">
        <v>0</v>
      </c>
      <c r="AM104">
        <v>5.3656209050123999E-2</v>
      </c>
    </row>
    <row r="105" spans="1:39" hidden="1" x14ac:dyDescent="0.25">
      <c r="A105" t="s">
        <v>142</v>
      </c>
      <c r="B105" t="s">
        <v>144</v>
      </c>
      <c r="C105" t="s">
        <v>144</v>
      </c>
      <c r="D105">
        <v>10</v>
      </c>
      <c r="E105" t="str">
        <f>REPLACE(A105,1,51,"")</f>
        <v>5amc_39M</v>
      </c>
      <c r="F105" t="str">
        <f>LEFT(E105,FIND("_",E105)-1)</f>
        <v>5amc</v>
      </c>
      <c r="G105" t="str">
        <f>UPPER(RIGHT(F105,1))</f>
        <v>C</v>
      </c>
      <c r="H105" t="str">
        <f>MID(E105,FIND("_",E105)+1,2)</f>
        <v>39</v>
      </c>
      <c r="I105" t="str">
        <f>RIGHT(E105,1)</f>
        <v>M</v>
      </c>
      <c r="J105" t="str">
        <f>REPLACE(C105,1,52,"")</f>
        <v>5amc_39M_1.pdb</v>
      </c>
      <c r="K105" t="str">
        <f>IF(E105=E104,"",1)</f>
        <v/>
      </c>
      <c r="L105">
        <v>-571.31655476657704</v>
      </c>
      <c r="M105">
        <v>0.36506044931529402</v>
      </c>
      <c r="N105">
        <v>0</v>
      </c>
      <c r="O105">
        <v>0</v>
      </c>
      <c r="P105">
        <v>0</v>
      </c>
      <c r="Q105">
        <v>16.8315336981636</v>
      </c>
      <c r="R105">
        <v>0</v>
      </c>
      <c r="S105">
        <v>0</v>
      </c>
      <c r="T105">
        <v>-1238.9381020661399</v>
      </c>
      <c r="U105">
        <v>243.84552964888701</v>
      </c>
      <c r="V105">
        <v>-372.26090003280001</v>
      </c>
      <c r="W105">
        <v>2.85292076450677</v>
      </c>
      <c r="X105">
        <v>39.4059723001142</v>
      </c>
      <c r="Y105">
        <v>153.543889439183</v>
      </c>
      <c r="Z105">
        <v>769.31153841018704</v>
      </c>
      <c r="AA105">
        <v>-33.906078836853702</v>
      </c>
      <c r="AB105">
        <v>-42.156112182015598</v>
      </c>
      <c r="AC105">
        <v>-20.295728574951401</v>
      </c>
      <c r="AD105">
        <v>-84.138905357465305</v>
      </c>
      <c r="AE105">
        <v>-38.697778861541302</v>
      </c>
      <c r="AF105">
        <v>0</v>
      </c>
      <c r="AG105">
        <v>12.842013132180499</v>
      </c>
      <c r="AH105">
        <v>-43.509832233629197</v>
      </c>
      <c r="AI105">
        <v>0.74257336140570795</v>
      </c>
      <c r="AJ105">
        <v>-5.4705552580449099</v>
      </c>
      <c r="AK105">
        <v>68.636009999999999</v>
      </c>
      <c r="AL105">
        <v>0</v>
      </c>
      <c r="AM105">
        <v>4.5457882244451797E-2</v>
      </c>
    </row>
    <row r="106" spans="1:39" hidden="1" x14ac:dyDescent="0.25">
      <c r="A106" t="s">
        <v>142</v>
      </c>
      <c r="B106" t="s">
        <v>149</v>
      </c>
      <c r="C106" t="s">
        <v>149</v>
      </c>
      <c r="D106">
        <v>10</v>
      </c>
      <c r="E106" t="str">
        <f>REPLACE(A106,1,51,"")</f>
        <v>5amc_39M</v>
      </c>
      <c r="F106" t="str">
        <f>LEFT(E106,FIND("_",E106)-1)</f>
        <v>5amc</v>
      </c>
      <c r="G106" t="str">
        <f>UPPER(RIGHT(F106,1))</f>
        <v>C</v>
      </c>
      <c r="H106" t="str">
        <f>MID(E106,FIND("_",E106)+1,2)</f>
        <v>39</v>
      </c>
      <c r="I106" t="str">
        <f>RIGHT(E106,1)</f>
        <v>M</v>
      </c>
      <c r="J106" t="str">
        <f>REPLACE(C106,1,52,"")</f>
        <v>5amc_39M_6.pdb</v>
      </c>
      <c r="K106" t="str">
        <f>IF(E106=E105,"",1)</f>
        <v/>
      </c>
      <c r="L106">
        <v>-570.70608685096295</v>
      </c>
      <c r="M106">
        <v>0.37341000062102098</v>
      </c>
      <c r="N106">
        <v>0</v>
      </c>
      <c r="O106">
        <v>0</v>
      </c>
      <c r="P106">
        <v>0</v>
      </c>
      <c r="Q106">
        <v>17.015584113590599</v>
      </c>
      <c r="R106">
        <v>0</v>
      </c>
      <c r="S106">
        <v>0</v>
      </c>
      <c r="T106">
        <v>-1239.34419490254</v>
      </c>
      <c r="U106">
        <v>244.36715364838301</v>
      </c>
      <c r="V106">
        <v>-370.46480869000698</v>
      </c>
      <c r="W106">
        <v>2.8766553643105199</v>
      </c>
      <c r="X106">
        <v>39.508476322562402</v>
      </c>
      <c r="Y106">
        <v>152.09552363626099</v>
      </c>
      <c r="Z106">
        <v>769.47714781634704</v>
      </c>
      <c r="AA106">
        <v>-33.949284209103098</v>
      </c>
      <c r="AB106">
        <v>-42.185823356938599</v>
      </c>
      <c r="AC106">
        <v>-21.219882081915902</v>
      </c>
      <c r="AD106">
        <v>-84.081945728257693</v>
      </c>
      <c r="AE106">
        <v>-37.538140762719301</v>
      </c>
      <c r="AF106">
        <v>0</v>
      </c>
      <c r="AG106">
        <v>12.912706259653801</v>
      </c>
      <c r="AH106">
        <v>-43.754990947700001</v>
      </c>
      <c r="AI106">
        <v>0.753939523064594</v>
      </c>
      <c r="AJ106">
        <v>-5.8568923679369496</v>
      </c>
      <c r="AK106">
        <v>68.636009999999999</v>
      </c>
      <c r="AL106">
        <v>0</v>
      </c>
      <c r="AM106">
        <v>4.6679511983878701E-2</v>
      </c>
    </row>
    <row r="107" spans="1:39" hidden="1" x14ac:dyDescent="0.25">
      <c r="A107" t="s">
        <v>142</v>
      </c>
      <c r="B107" t="s">
        <v>147</v>
      </c>
      <c r="C107" t="s">
        <v>147</v>
      </c>
      <c r="D107">
        <v>10</v>
      </c>
      <c r="E107" t="str">
        <f>REPLACE(A107,1,51,"")</f>
        <v>5amc_39M</v>
      </c>
      <c r="F107" t="str">
        <f>LEFT(E107,FIND("_",E107)-1)</f>
        <v>5amc</v>
      </c>
      <c r="G107" t="str">
        <f>UPPER(RIGHT(F107,1))</f>
        <v>C</v>
      </c>
      <c r="H107" t="str">
        <f>MID(E107,FIND("_",E107)+1,2)</f>
        <v>39</v>
      </c>
      <c r="I107" t="str">
        <f>RIGHT(E107,1)</f>
        <v>M</v>
      </c>
      <c r="J107" t="str">
        <f>REPLACE(C107,1,52,"")</f>
        <v>5amc_39M_4.pdb</v>
      </c>
      <c r="K107" t="str">
        <f>IF(E107=E106,"",1)</f>
        <v/>
      </c>
      <c r="L107">
        <v>-570.01580132008098</v>
      </c>
      <c r="M107">
        <v>0.39046820803458299</v>
      </c>
      <c r="N107">
        <v>0</v>
      </c>
      <c r="O107">
        <v>0</v>
      </c>
      <c r="P107">
        <v>0</v>
      </c>
      <c r="Q107">
        <v>18.1779405279134</v>
      </c>
      <c r="R107">
        <v>0</v>
      </c>
      <c r="S107">
        <v>0</v>
      </c>
      <c r="T107">
        <v>-1238.42263265616</v>
      </c>
      <c r="U107">
        <v>243.111452211065</v>
      </c>
      <c r="V107">
        <v>-371.53338616288698</v>
      </c>
      <c r="W107">
        <v>2.7510055530650099</v>
      </c>
      <c r="X107">
        <v>39.757059909904697</v>
      </c>
      <c r="Y107">
        <v>152.31779915394401</v>
      </c>
      <c r="Z107">
        <v>767.20110622131597</v>
      </c>
      <c r="AA107">
        <v>-32.668606424277598</v>
      </c>
      <c r="AB107">
        <v>-42.297101239207301</v>
      </c>
      <c r="AC107">
        <v>-19.138373282122799</v>
      </c>
      <c r="AD107">
        <v>-84.104907124542194</v>
      </c>
      <c r="AE107">
        <v>-38.982971419068498</v>
      </c>
      <c r="AF107">
        <v>0</v>
      </c>
      <c r="AG107">
        <v>14.306172178510799</v>
      </c>
      <c r="AH107">
        <v>-43.688204637341499</v>
      </c>
      <c r="AI107">
        <v>0.74551494887571901</v>
      </c>
      <c r="AJ107">
        <v>-6.2391425438484598</v>
      </c>
      <c r="AK107">
        <v>68.636009999999999</v>
      </c>
      <c r="AL107">
        <v>0</v>
      </c>
      <c r="AM107">
        <v>5.5463464784678097E-2</v>
      </c>
    </row>
    <row r="108" spans="1:39" hidden="1" x14ac:dyDescent="0.25">
      <c r="A108" t="s">
        <v>142</v>
      </c>
      <c r="B108" t="s">
        <v>152</v>
      </c>
      <c r="C108" t="s">
        <v>152</v>
      </c>
      <c r="D108">
        <v>10</v>
      </c>
      <c r="E108" t="str">
        <f>REPLACE(A108,1,51,"")</f>
        <v>5amc_39M</v>
      </c>
      <c r="F108" t="str">
        <f>LEFT(E108,FIND("_",E108)-1)</f>
        <v>5amc</v>
      </c>
      <c r="G108" t="str">
        <f>UPPER(RIGHT(F108,1))</f>
        <v>C</v>
      </c>
      <c r="H108" t="str">
        <f>MID(E108,FIND("_",E108)+1,2)</f>
        <v>39</v>
      </c>
      <c r="I108" t="str">
        <f>RIGHT(E108,1)</f>
        <v>M</v>
      </c>
      <c r="J108" t="str">
        <f>REPLACE(C108,1,52,"")</f>
        <v>5amc_39M_9.pdb</v>
      </c>
      <c r="K108" t="str">
        <f>IF(E108=E107,"",1)</f>
        <v/>
      </c>
      <c r="L108">
        <v>-569.76493195288901</v>
      </c>
      <c r="M108">
        <v>0.380704713962494</v>
      </c>
      <c r="N108">
        <v>0</v>
      </c>
      <c r="O108">
        <v>0</v>
      </c>
      <c r="P108">
        <v>0</v>
      </c>
      <c r="Q108">
        <v>18.267327465468401</v>
      </c>
      <c r="R108">
        <v>0</v>
      </c>
      <c r="S108">
        <v>0</v>
      </c>
      <c r="T108">
        <v>-1237.4040143672401</v>
      </c>
      <c r="U108">
        <v>245.99357800265199</v>
      </c>
      <c r="V108">
        <v>-373.711524545575</v>
      </c>
      <c r="W108">
        <v>2.7474733257075998</v>
      </c>
      <c r="X108">
        <v>39.651858011884798</v>
      </c>
      <c r="Y108">
        <v>151.207390773551</v>
      </c>
      <c r="Z108">
        <v>770.41645910556099</v>
      </c>
      <c r="AA108">
        <v>-32.721306076761202</v>
      </c>
      <c r="AB108">
        <v>-42.0450287063491</v>
      </c>
      <c r="AC108">
        <v>-21.1734104782754</v>
      </c>
      <c r="AD108">
        <v>-84.053280675907402</v>
      </c>
      <c r="AE108">
        <v>-38.626367309860001</v>
      </c>
      <c r="AF108">
        <v>0</v>
      </c>
      <c r="AG108">
        <v>11.609179222093699</v>
      </c>
      <c r="AH108">
        <v>-43.448519920544101</v>
      </c>
      <c r="AI108">
        <v>0.73425826337484501</v>
      </c>
      <c r="AJ108">
        <v>-5.8935825759519798</v>
      </c>
      <c r="AK108">
        <v>68.636009999999999</v>
      </c>
      <c r="AL108">
        <v>0</v>
      </c>
      <c r="AM108">
        <v>4.8568533282860898E-2</v>
      </c>
    </row>
    <row r="109" spans="1:39" hidden="1" x14ac:dyDescent="0.25">
      <c r="A109" t="s">
        <v>142</v>
      </c>
      <c r="B109" t="s">
        <v>148</v>
      </c>
      <c r="C109" t="s">
        <v>148</v>
      </c>
      <c r="D109">
        <v>10</v>
      </c>
      <c r="E109" t="str">
        <f>REPLACE(A109,1,51,"")</f>
        <v>5amc_39M</v>
      </c>
      <c r="F109" t="str">
        <f>LEFT(E109,FIND("_",E109)-1)</f>
        <v>5amc</v>
      </c>
      <c r="G109" t="str">
        <f>UPPER(RIGHT(F109,1))</f>
        <v>C</v>
      </c>
      <c r="H109" t="str">
        <f>MID(E109,FIND("_",E109)+1,2)</f>
        <v>39</v>
      </c>
      <c r="I109" t="str">
        <f>RIGHT(E109,1)</f>
        <v>M</v>
      </c>
      <c r="J109" t="str">
        <f>REPLACE(C109,1,52,"")</f>
        <v>5amc_39M_5.pdb</v>
      </c>
      <c r="K109" t="str">
        <f>IF(E109=E108,"",1)</f>
        <v/>
      </c>
      <c r="L109">
        <v>-569.45634204448197</v>
      </c>
      <c r="M109">
        <v>0.38616213395572402</v>
      </c>
      <c r="N109">
        <v>0</v>
      </c>
      <c r="O109">
        <v>0</v>
      </c>
      <c r="P109">
        <v>0</v>
      </c>
      <c r="Q109">
        <v>18.256631883696802</v>
      </c>
      <c r="R109">
        <v>0</v>
      </c>
      <c r="S109">
        <v>0</v>
      </c>
      <c r="T109">
        <v>-1237.9594293037801</v>
      </c>
      <c r="U109">
        <v>244.78529863860001</v>
      </c>
      <c r="V109">
        <v>-371.60461304666899</v>
      </c>
      <c r="W109">
        <v>2.78246234109388</v>
      </c>
      <c r="X109">
        <v>39.610581801813602</v>
      </c>
      <c r="Y109">
        <v>151.71375164014401</v>
      </c>
      <c r="Z109">
        <v>769.62945389974402</v>
      </c>
      <c r="AA109">
        <v>-32.738358122900898</v>
      </c>
      <c r="AB109">
        <v>-42.069120572922799</v>
      </c>
      <c r="AC109">
        <v>-20.165526581144</v>
      </c>
      <c r="AD109">
        <v>-84.099940380156994</v>
      </c>
      <c r="AE109">
        <v>-39.337145749200303</v>
      </c>
      <c r="AF109">
        <v>0</v>
      </c>
      <c r="AG109">
        <v>11.5762219893378</v>
      </c>
      <c r="AH109">
        <v>-43.440747948785699</v>
      </c>
      <c r="AI109">
        <v>0.73605754914522803</v>
      </c>
      <c r="AJ109">
        <v>-5.8210895149510202</v>
      </c>
      <c r="AK109">
        <v>68.636009999999999</v>
      </c>
      <c r="AL109">
        <v>0</v>
      </c>
      <c r="AM109">
        <v>5.3159432458748303E-2</v>
      </c>
    </row>
    <row r="110" spans="1:39" hidden="1" x14ac:dyDescent="0.25">
      <c r="A110" t="s">
        <v>142</v>
      </c>
      <c r="B110" t="s">
        <v>151</v>
      </c>
      <c r="C110" t="s">
        <v>151</v>
      </c>
      <c r="D110">
        <v>10</v>
      </c>
      <c r="E110" t="str">
        <f>REPLACE(A110,1,51,"")</f>
        <v>5amc_39M</v>
      </c>
      <c r="F110" t="str">
        <f>LEFT(E110,FIND("_",E110)-1)</f>
        <v>5amc</v>
      </c>
      <c r="G110" t="str">
        <f>UPPER(RIGHT(F110,1))</f>
        <v>C</v>
      </c>
      <c r="H110" t="str">
        <f>MID(E110,FIND("_",E110)+1,2)</f>
        <v>39</v>
      </c>
      <c r="I110" t="str">
        <f>RIGHT(E110,1)</f>
        <v>M</v>
      </c>
      <c r="J110" t="str">
        <f>REPLACE(C110,1,52,"")</f>
        <v>5amc_39M_8.pdb</v>
      </c>
      <c r="K110" t="str">
        <f>IF(E110=E109,"",1)</f>
        <v/>
      </c>
      <c r="L110">
        <v>-567.68624479559503</v>
      </c>
      <c r="M110">
        <v>0.39859098959175698</v>
      </c>
      <c r="N110">
        <v>0</v>
      </c>
      <c r="O110">
        <v>0</v>
      </c>
      <c r="P110">
        <v>0</v>
      </c>
      <c r="Q110">
        <v>17.822755492840901</v>
      </c>
      <c r="R110">
        <v>0</v>
      </c>
      <c r="S110">
        <v>0</v>
      </c>
      <c r="T110">
        <v>-1239.3349707658599</v>
      </c>
      <c r="U110">
        <v>246.28063281039499</v>
      </c>
      <c r="V110">
        <v>-372.51506079757502</v>
      </c>
      <c r="W110">
        <v>2.8620885839487702</v>
      </c>
      <c r="X110">
        <v>39.824551515344702</v>
      </c>
      <c r="Y110">
        <v>153.38484694299399</v>
      </c>
      <c r="Z110">
        <v>768.78380333157702</v>
      </c>
      <c r="AA110">
        <v>-32.813755695567103</v>
      </c>
      <c r="AB110">
        <v>-42.199261835202101</v>
      </c>
      <c r="AC110">
        <v>-19.173528895013799</v>
      </c>
      <c r="AD110">
        <v>-84.073269994129305</v>
      </c>
      <c r="AE110">
        <v>-38.739393902518003</v>
      </c>
      <c r="AF110">
        <v>0</v>
      </c>
      <c r="AG110">
        <v>12.5266598858823</v>
      </c>
      <c r="AH110">
        <v>-43.608079175477897</v>
      </c>
      <c r="AI110">
        <v>0.73853982214285196</v>
      </c>
      <c r="AJ110">
        <v>-6.14234533567239</v>
      </c>
      <c r="AK110">
        <v>68.636009999999999</v>
      </c>
      <c r="AL110">
        <v>0</v>
      </c>
      <c r="AM110">
        <v>5.3533216299224598E-2</v>
      </c>
    </row>
    <row r="111" spans="1:39" hidden="1" x14ac:dyDescent="0.25">
      <c r="A111" t="s">
        <v>142</v>
      </c>
      <c r="B111" t="s">
        <v>145</v>
      </c>
      <c r="C111" t="s">
        <v>145</v>
      </c>
      <c r="D111">
        <v>10</v>
      </c>
      <c r="E111" t="str">
        <f>REPLACE(A111,1,51,"")</f>
        <v>5amc_39M</v>
      </c>
      <c r="F111" t="str">
        <f>LEFT(E111,FIND("_",E111)-1)</f>
        <v>5amc</v>
      </c>
      <c r="G111" t="str">
        <f>UPPER(RIGHT(F111,1))</f>
        <v>C</v>
      </c>
      <c r="H111" t="str">
        <f>MID(E111,FIND("_",E111)+1,2)</f>
        <v>39</v>
      </c>
      <c r="I111" t="str">
        <f>RIGHT(E111,1)</f>
        <v>M</v>
      </c>
      <c r="J111" t="str">
        <f>REPLACE(C111,1,52,"")</f>
        <v>5amc_39M_2.pdb</v>
      </c>
      <c r="K111" t="str">
        <f>IF(E111=E110,"",1)</f>
        <v/>
      </c>
      <c r="L111">
        <v>-566.22198022442706</v>
      </c>
      <c r="M111">
        <v>0.43258963831137198</v>
      </c>
      <c r="N111">
        <v>0</v>
      </c>
      <c r="O111">
        <v>0</v>
      </c>
      <c r="P111">
        <v>0</v>
      </c>
      <c r="Q111">
        <v>19.219753036328701</v>
      </c>
      <c r="R111">
        <v>0</v>
      </c>
      <c r="S111">
        <v>0</v>
      </c>
      <c r="T111">
        <v>-1237.49778598425</v>
      </c>
      <c r="U111">
        <v>242.66293163989499</v>
      </c>
      <c r="V111">
        <v>-375.08372236310203</v>
      </c>
      <c r="W111">
        <v>2.5489652154748401</v>
      </c>
      <c r="X111">
        <v>38.211635629619799</v>
      </c>
      <c r="Y111">
        <v>157.147212066186</v>
      </c>
      <c r="Z111">
        <v>767.810850089464</v>
      </c>
      <c r="AA111">
        <v>-31.876179214712799</v>
      </c>
      <c r="AB111">
        <v>-42.198193399066099</v>
      </c>
      <c r="AC111">
        <v>-21.044646817019199</v>
      </c>
      <c r="AD111">
        <v>-83.627935600629897</v>
      </c>
      <c r="AE111">
        <v>-37.638048602094699</v>
      </c>
      <c r="AF111">
        <v>0</v>
      </c>
      <c r="AG111">
        <v>14.7246184205758</v>
      </c>
      <c r="AH111">
        <v>-43.8310173722953</v>
      </c>
      <c r="AI111">
        <v>0.834708432324059</v>
      </c>
      <c r="AJ111">
        <v>-5.4899950389622099</v>
      </c>
      <c r="AK111">
        <v>68.636009999999999</v>
      </c>
      <c r="AL111">
        <v>0</v>
      </c>
      <c r="AM111">
        <v>0.26885963784128097</v>
      </c>
    </row>
    <row r="112" spans="1:39" x14ac:dyDescent="0.25">
      <c r="A112" t="s">
        <v>153</v>
      </c>
      <c r="B112" t="s">
        <v>158</v>
      </c>
      <c r="C112" t="s">
        <v>158</v>
      </c>
      <c r="D112">
        <v>10</v>
      </c>
      <c r="E112" t="str">
        <f>REPLACE(A112,1,51,"")</f>
        <v>5amc_39N</v>
      </c>
      <c r="F112" t="str">
        <f>LEFT(E112,FIND("_",E112)-1)</f>
        <v>5amc</v>
      </c>
      <c r="G112" t="str">
        <f>UPPER(RIGHT(F112,1))</f>
        <v>C</v>
      </c>
      <c r="H112" t="str">
        <f>MID(E112,FIND("_",E112)+1,2)</f>
        <v>39</v>
      </c>
      <c r="I112" t="str">
        <f>RIGHT(E112,1)</f>
        <v>N</v>
      </c>
      <c r="J112" t="str">
        <f>REPLACE(C112,1,52,"")</f>
        <v>5amc_39N_4.pdb</v>
      </c>
      <c r="K112">
        <f>IF(E112=E111,"",1)</f>
        <v>1</v>
      </c>
      <c r="L112">
        <v>-577.16408489634603</v>
      </c>
      <c r="M112">
        <v>0.38646196329278498</v>
      </c>
      <c r="N112">
        <v>0</v>
      </c>
      <c r="O112">
        <v>0</v>
      </c>
      <c r="P112">
        <v>0</v>
      </c>
      <c r="Q112">
        <v>15.5815944256964</v>
      </c>
      <c r="R112">
        <v>0</v>
      </c>
      <c r="S112">
        <v>0</v>
      </c>
      <c r="T112">
        <v>-1233.68236734369</v>
      </c>
      <c r="U112">
        <v>239.371863879849</v>
      </c>
      <c r="V112">
        <v>-372.42303285567101</v>
      </c>
      <c r="W112">
        <v>2.5969060874320098</v>
      </c>
      <c r="X112">
        <v>39.399507420597502</v>
      </c>
      <c r="Y112">
        <v>145.376306669911</v>
      </c>
      <c r="Z112">
        <v>772.66913701173598</v>
      </c>
      <c r="AA112">
        <v>-32.304084555299802</v>
      </c>
      <c r="AB112">
        <v>-42.506424705542102</v>
      </c>
      <c r="AC112">
        <v>-19.943431008949499</v>
      </c>
      <c r="AD112">
        <v>-84.243899197191297</v>
      </c>
      <c r="AE112">
        <v>-38.646581491275498</v>
      </c>
      <c r="AF112">
        <v>0</v>
      </c>
      <c r="AG112">
        <v>14.175291941942801</v>
      </c>
      <c r="AH112">
        <v>-43.807103175454799</v>
      </c>
      <c r="AI112">
        <v>0.73603059501664103</v>
      </c>
      <c r="AJ112">
        <v>-5.1754021371125303</v>
      </c>
      <c r="AK112">
        <v>65.638400000000004</v>
      </c>
      <c r="AL112">
        <v>0</v>
      </c>
      <c r="AM112">
        <v>2.3203541665881702E-2</v>
      </c>
    </row>
    <row r="113" spans="1:39" hidden="1" x14ac:dyDescent="0.25">
      <c r="A113" t="s">
        <v>153</v>
      </c>
      <c r="B113" t="s">
        <v>154</v>
      </c>
      <c r="C113" t="s">
        <v>154</v>
      </c>
      <c r="D113">
        <v>10</v>
      </c>
      <c r="E113" t="str">
        <f>REPLACE(A113,1,51,"")</f>
        <v>5amc_39N</v>
      </c>
      <c r="F113" t="str">
        <f>LEFT(E113,FIND("_",E113)-1)</f>
        <v>5amc</v>
      </c>
      <c r="G113" t="str">
        <f>UPPER(RIGHT(F113,1))</f>
        <v>C</v>
      </c>
      <c r="H113" t="str">
        <f>MID(E113,FIND("_",E113)+1,2)</f>
        <v>39</v>
      </c>
      <c r="I113" t="str">
        <f>RIGHT(E113,1)</f>
        <v>N</v>
      </c>
      <c r="J113" t="str">
        <f>REPLACE(C113,1,52,"")</f>
        <v>5amc_39N_0.pdb</v>
      </c>
      <c r="K113" t="str">
        <f>IF(E113=E112,"",1)</f>
        <v/>
      </c>
      <c r="L113">
        <v>-576.14112043869795</v>
      </c>
      <c r="M113">
        <v>0.39031612854941899</v>
      </c>
      <c r="N113">
        <v>0</v>
      </c>
      <c r="O113">
        <v>0</v>
      </c>
      <c r="P113">
        <v>0</v>
      </c>
      <c r="Q113">
        <v>15.8525363203248</v>
      </c>
      <c r="R113">
        <v>0</v>
      </c>
      <c r="S113">
        <v>0</v>
      </c>
      <c r="T113">
        <v>-1233.74351785407</v>
      </c>
      <c r="U113">
        <v>240.011737536814</v>
      </c>
      <c r="V113">
        <v>-372.23237494079399</v>
      </c>
      <c r="W113">
        <v>2.6010447709936702</v>
      </c>
      <c r="X113">
        <v>39.4754657752488</v>
      </c>
      <c r="Y113">
        <v>145.94407417077301</v>
      </c>
      <c r="Z113">
        <v>771.58746293505999</v>
      </c>
      <c r="AA113">
        <v>-32.560697689249203</v>
      </c>
      <c r="AB113">
        <v>-42.471711543331097</v>
      </c>
      <c r="AC113">
        <v>-19.0801405697405</v>
      </c>
      <c r="AD113">
        <v>-84.309170677808396</v>
      </c>
      <c r="AE113">
        <v>-38.526035012268203</v>
      </c>
      <c r="AF113">
        <v>0</v>
      </c>
      <c r="AG113">
        <v>14.0567690432279</v>
      </c>
      <c r="AH113">
        <v>-43.911302619506301</v>
      </c>
      <c r="AI113">
        <v>0.73480149199839795</v>
      </c>
      <c r="AJ113">
        <v>-5.2677839553158901</v>
      </c>
      <c r="AK113">
        <v>65.638400000000004</v>
      </c>
      <c r="AL113">
        <v>0</v>
      </c>
      <c r="AM113">
        <v>5.9322378944609698E-2</v>
      </c>
    </row>
    <row r="114" spans="1:39" hidden="1" x14ac:dyDescent="0.25">
      <c r="A114" t="s">
        <v>153</v>
      </c>
      <c r="B114" t="s">
        <v>156</v>
      </c>
      <c r="C114" t="s">
        <v>156</v>
      </c>
      <c r="D114">
        <v>10</v>
      </c>
      <c r="E114" t="str">
        <f>REPLACE(A114,1,51,"")</f>
        <v>5amc_39N</v>
      </c>
      <c r="F114" t="str">
        <f>LEFT(E114,FIND("_",E114)-1)</f>
        <v>5amc</v>
      </c>
      <c r="G114" t="str">
        <f>UPPER(RIGHT(F114,1))</f>
        <v>C</v>
      </c>
      <c r="H114" t="str">
        <f>MID(E114,FIND("_",E114)+1,2)</f>
        <v>39</v>
      </c>
      <c r="I114" t="str">
        <f>RIGHT(E114,1)</f>
        <v>N</v>
      </c>
      <c r="J114" t="str">
        <f>REPLACE(C114,1,52,"")</f>
        <v>5amc_39N_2.pdb</v>
      </c>
      <c r="K114" t="str">
        <f>IF(E114=E113,"",1)</f>
        <v/>
      </c>
      <c r="L114">
        <v>-576.09035636921601</v>
      </c>
      <c r="M114">
        <v>0.37492410196153803</v>
      </c>
      <c r="N114">
        <v>0</v>
      </c>
      <c r="O114">
        <v>0</v>
      </c>
      <c r="P114">
        <v>0</v>
      </c>
      <c r="Q114">
        <v>15.4354429369352</v>
      </c>
      <c r="R114">
        <v>0</v>
      </c>
      <c r="S114">
        <v>0</v>
      </c>
      <c r="T114">
        <v>-1234.32398937625</v>
      </c>
      <c r="U114">
        <v>240.880747185449</v>
      </c>
      <c r="V114">
        <v>-374.081332946423</v>
      </c>
      <c r="W114">
        <v>2.5098153721720702</v>
      </c>
      <c r="X114">
        <v>37.970448186093897</v>
      </c>
      <c r="Y114">
        <v>147.36801977325101</v>
      </c>
      <c r="Z114">
        <v>774.19470362914399</v>
      </c>
      <c r="AA114">
        <v>-32.4636465913363</v>
      </c>
      <c r="AB114">
        <v>-42.439118620409701</v>
      </c>
      <c r="AC114">
        <v>-20.179221942471202</v>
      </c>
      <c r="AD114">
        <v>-84.255012553329394</v>
      </c>
      <c r="AE114">
        <v>-39.143832757210603</v>
      </c>
      <c r="AF114">
        <v>0</v>
      </c>
      <c r="AG114">
        <v>14.0020085455452</v>
      </c>
      <c r="AH114">
        <v>-43.375379913530203</v>
      </c>
      <c r="AI114">
        <v>0.83357527335050796</v>
      </c>
      <c r="AJ114">
        <v>-4.7105990028420104</v>
      </c>
      <c r="AK114">
        <v>65.638400000000004</v>
      </c>
      <c r="AL114">
        <v>0</v>
      </c>
      <c r="AM114">
        <v>4.86164326481308E-2</v>
      </c>
    </row>
    <row r="115" spans="1:39" hidden="1" x14ac:dyDescent="0.25">
      <c r="A115" t="s">
        <v>153</v>
      </c>
      <c r="B115" t="s">
        <v>157</v>
      </c>
      <c r="C115" t="s">
        <v>157</v>
      </c>
      <c r="D115">
        <v>10</v>
      </c>
      <c r="E115" t="str">
        <f>REPLACE(A115,1,51,"")</f>
        <v>5amc_39N</v>
      </c>
      <c r="F115" t="str">
        <f>LEFT(E115,FIND("_",E115)-1)</f>
        <v>5amc</v>
      </c>
      <c r="G115" t="str">
        <f>UPPER(RIGHT(F115,1))</f>
        <v>C</v>
      </c>
      <c r="H115" t="str">
        <f>MID(E115,FIND("_",E115)+1,2)</f>
        <v>39</v>
      </c>
      <c r="I115" t="str">
        <f>RIGHT(E115,1)</f>
        <v>N</v>
      </c>
      <c r="J115" t="str">
        <f>REPLACE(C115,1,52,"")</f>
        <v>5amc_39N_3.pdb</v>
      </c>
      <c r="K115" t="str">
        <f>IF(E115=E114,"",1)</f>
        <v/>
      </c>
      <c r="L115">
        <v>-575.89263873670404</v>
      </c>
      <c r="M115">
        <v>0.38224246448188898</v>
      </c>
      <c r="N115">
        <v>0</v>
      </c>
      <c r="O115">
        <v>0</v>
      </c>
      <c r="P115">
        <v>0</v>
      </c>
      <c r="Q115">
        <v>15.1555387693956</v>
      </c>
      <c r="R115">
        <v>0</v>
      </c>
      <c r="S115">
        <v>0</v>
      </c>
      <c r="T115">
        <v>-1234.2390155913699</v>
      </c>
      <c r="U115">
        <v>241.24948468784001</v>
      </c>
      <c r="V115">
        <v>-372.63814845489497</v>
      </c>
      <c r="W115">
        <v>2.5993963476491002</v>
      </c>
      <c r="X115">
        <v>39.509820244492801</v>
      </c>
      <c r="Y115">
        <v>146.99614402333901</v>
      </c>
      <c r="Z115">
        <v>770.57661958177005</v>
      </c>
      <c r="AA115">
        <v>-32.591482307834902</v>
      </c>
      <c r="AB115">
        <v>-42.1948383179529</v>
      </c>
      <c r="AC115">
        <v>-19.100985053980299</v>
      </c>
      <c r="AD115">
        <v>-84.288190152858306</v>
      </c>
      <c r="AE115">
        <v>-38.416191502263402</v>
      </c>
      <c r="AF115">
        <v>0</v>
      </c>
      <c r="AG115">
        <v>13.757730029697401</v>
      </c>
      <c r="AH115">
        <v>-43.666411566865399</v>
      </c>
      <c r="AI115">
        <v>0.82400604472702899</v>
      </c>
      <c r="AJ115">
        <v>-5.0892099345083199</v>
      </c>
      <c r="AK115">
        <v>65.638400000000004</v>
      </c>
      <c r="AL115">
        <v>0</v>
      </c>
      <c r="AM115">
        <v>2.4694416916971499E-2</v>
      </c>
    </row>
    <row r="116" spans="1:39" hidden="1" x14ac:dyDescent="0.25">
      <c r="A116" t="s">
        <v>153</v>
      </c>
      <c r="B116" t="s">
        <v>162</v>
      </c>
      <c r="C116" t="s">
        <v>162</v>
      </c>
      <c r="D116">
        <v>10</v>
      </c>
      <c r="E116" t="str">
        <f>REPLACE(A116,1,51,"")</f>
        <v>5amc_39N</v>
      </c>
      <c r="F116" t="str">
        <f>LEFT(E116,FIND("_",E116)-1)</f>
        <v>5amc</v>
      </c>
      <c r="G116" t="str">
        <f>UPPER(RIGHT(F116,1))</f>
        <v>C</v>
      </c>
      <c r="H116" t="str">
        <f>MID(E116,FIND("_",E116)+1,2)</f>
        <v>39</v>
      </c>
      <c r="I116" t="str">
        <f>RIGHT(E116,1)</f>
        <v>N</v>
      </c>
      <c r="J116" t="str">
        <f>REPLACE(C116,1,52,"")</f>
        <v>5amc_39N_8.pdb</v>
      </c>
      <c r="K116" t="str">
        <f>IF(E116=E115,"",1)</f>
        <v/>
      </c>
      <c r="L116">
        <v>-575.83595723471001</v>
      </c>
      <c r="M116">
        <v>0.38039163823430799</v>
      </c>
      <c r="N116">
        <v>0</v>
      </c>
      <c r="O116">
        <v>0</v>
      </c>
      <c r="P116">
        <v>0</v>
      </c>
      <c r="Q116">
        <v>15.554053406732701</v>
      </c>
      <c r="R116">
        <v>0</v>
      </c>
      <c r="S116">
        <v>0</v>
      </c>
      <c r="T116">
        <v>-1232.73096679793</v>
      </c>
      <c r="U116">
        <v>240.56846398773499</v>
      </c>
      <c r="V116">
        <v>-373.13811781444298</v>
      </c>
      <c r="W116">
        <v>2.6054433603445202</v>
      </c>
      <c r="X116">
        <v>39.391241560115397</v>
      </c>
      <c r="Y116">
        <v>146.50019578475101</v>
      </c>
      <c r="Z116">
        <v>771.03300244478498</v>
      </c>
      <c r="AA116">
        <v>-32.440978902086897</v>
      </c>
      <c r="AB116">
        <v>-42.472333365971402</v>
      </c>
      <c r="AC116">
        <v>-20.016097158878701</v>
      </c>
      <c r="AD116">
        <v>-84.252003185544098</v>
      </c>
      <c r="AE116">
        <v>-38.904288528549202</v>
      </c>
      <c r="AF116">
        <v>0</v>
      </c>
      <c r="AG116">
        <v>14.1107542023245</v>
      </c>
      <c r="AH116">
        <v>-43.449259227090003</v>
      </c>
      <c r="AI116">
        <v>0.83699682907273298</v>
      </c>
      <c r="AJ116">
        <v>-4.7289726548599704</v>
      </c>
      <c r="AK116">
        <v>65.638400000000004</v>
      </c>
      <c r="AL116">
        <v>0</v>
      </c>
      <c r="AM116">
        <v>5.85088247905272E-2</v>
      </c>
    </row>
    <row r="117" spans="1:39" hidden="1" x14ac:dyDescent="0.25">
      <c r="A117" t="s">
        <v>153</v>
      </c>
      <c r="B117" t="s">
        <v>159</v>
      </c>
      <c r="C117" t="s">
        <v>159</v>
      </c>
      <c r="D117">
        <v>10</v>
      </c>
      <c r="E117" t="str">
        <f>REPLACE(A117,1,51,"")</f>
        <v>5amc_39N</v>
      </c>
      <c r="F117" t="str">
        <f>LEFT(E117,FIND("_",E117)-1)</f>
        <v>5amc</v>
      </c>
      <c r="G117" t="str">
        <f>UPPER(RIGHT(F117,1))</f>
        <v>C</v>
      </c>
      <c r="H117" t="str">
        <f>MID(E117,FIND("_",E117)+1,2)</f>
        <v>39</v>
      </c>
      <c r="I117" t="str">
        <f>RIGHT(E117,1)</f>
        <v>N</v>
      </c>
      <c r="J117" t="str">
        <f>REPLACE(C117,1,52,"")</f>
        <v>5amc_39N_5.pdb</v>
      </c>
      <c r="K117" t="str">
        <f>IF(E117=E116,"",1)</f>
        <v/>
      </c>
      <c r="L117">
        <v>-575.29724745620501</v>
      </c>
      <c r="M117">
        <v>0.37706069602034897</v>
      </c>
      <c r="N117">
        <v>0</v>
      </c>
      <c r="O117">
        <v>0</v>
      </c>
      <c r="P117">
        <v>0</v>
      </c>
      <c r="Q117">
        <v>15.485343345206401</v>
      </c>
      <c r="R117">
        <v>0</v>
      </c>
      <c r="S117">
        <v>0</v>
      </c>
      <c r="T117">
        <v>-1235.50751067999</v>
      </c>
      <c r="U117">
        <v>243.05165207210501</v>
      </c>
      <c r="V117">
        <v>-374.025121359499</v>
      </c>
      <c r="W117">
        <v>2.5229275743956201</v>
      </c>
      <c r="X117">
        <v>37.9567455010014</v>
      </c>
      <c r="Y117">
        <v>147.29683183017701</v>
      </c>
      <c r="Z117">
        <v>774.23305153214505</v>
      </c>
      <c r="AA117">
        <v>-32.476621917172899</v>
      </c>
      <c r="AB117">
        <v>-42.483728934297901</v>
      </c>
      <c r="AC117">
        <v>-20.161258321481501</v>
      </c>
      <c r="AD117">
        <v>-84.249195083325006</v>
      </c>
      <c r="AE117">
        <v>-39.307588176133898</v>
      </c>
      <c r="AF117">
        <v>0</v>
      </c>
      <c r="AG117">
        <v>14.0590927584391</v>
      </c>
      <c r="AH117">
        <v>-43.502521716150603</v>
      </c>
      <c r="AI117">
        <v>0.83424046029427701</v>
      </c>
      <c r="AJ117">
        <v>-4.8226409030813002</v>
      </c>
      <c r="AK117">
        <v>65.638400000000004</v>
      </c>
      <c r="AL117">
        <v>0</v>
      </c>
      <c r="AM117">
        <v>0.160654561165575</v>
      </c>
    </row>
    <row r="118" spans="1:39" hidden="1" x14ac:dyDescent="0.25">
      <c r="A118" t="s">
        <v>153</v>
      </c>
      <c r="B118" t="s">
        <v>161</v>
      </c>
      <c r="C118" t="s">
        <v>161</v>
      </c>
      <c r="D118">
        <v>10</v>
      </c>
      <c r="E118" t="str">
        <f>REPLACE(A118,1,51,"")</f>
        <v>5amc_39N</v>
      </c>
      <c r="F118" t="str">
        <f>LEFT(E118,FIND("_",E118)-1)</f>
        <v>5amc</v>
      </c>
      <c r="G118" t="str">
        <f>UPPER(RIGHT(F118,1))</f>
        <v>C</v>
      </c>
      <c r="H118" t="str">
        <f>MID(E118,FIND("_",E118)+1,2)</f>
        <v>39</v>
      </c>
      <c r="I118" t="str">
        <f>RIGHT(E118,1)</f>
        <v>N</v>
      </c>
      <c r="J118" t="str">
        <f>REPLACE(C118,1,52,"")</f>
        <v>5amc_39N_7.pdb</v>
      </c>
      <c r="K118" t="str">
        <f>IF(E118=E117,"",1)</f>
        <v/>
      </c>
      <c r="L118">
        <v>-574.688391308826</v>
      </c>
      <c r="M118">
        <v>0.35435541178357199</v>
      </c>
      <c r="N118">
        <v>0</v>
      </c>
      <c r="O118">
        <v>0</v>
      </c>
      <c r="P118">
        <v>0</v>
      </c>
      <c r="Q118">
        <v>14.921703715274001</v>
      </c>
      <c r="R118">
        <v>0</v>
      </c>
      <c r="S118">
        <v>0</v>
      </c>
      <c r="T118">
        <v>-1233.4484874193099</v>
      </c>
      <c r="U118">
        <v>241.430003418757</v>
      </c>
      <c r="V118">
        <v>-368.901564193051</v>
      </c>
      <c r="W118">
        <v>2.7582422658758601</v>
      </c>
      <c r="X118">
        <v>39.395606268445597</v>
      </c>
      <c r="Y118">
        <v>146.32332803662999</v>
      </c>
      <c r="Z118">
        <v>770.62868126730302</v>
      </c>
      <c r="AA118">
        <v>-32.524965841305502</v>
      </c>
      <c r="AB118">
        <v>-42.531386988848602</v>
      </c>
      <c r="AC118">
        <v>-19.926586741121099</v>
      </c>
      <c r="AD118">
        <v>-84.228763502894793</v>
      </c>
      <c r="AE118">
        <v>-39.189083202803801</v>
      </c>
      <c r="AF118">
        <v>0</v>
      </c>
      <c r="AG118">
        <v>12.4907090884104</v>
      </c>
      <c r="AH118">
        <v>-43.4454121901896</v>
      </c>
      <c r="AI118">
        <v>0.74426260574675596</v>
      </c>
      <c r="AJ118">
        <v>-4.8450203591173802</v>
      </c>
      <c r="AK118">
        <v>65.638400000000004</v>
      </c>
      <c r="AL118">
        <v>0</v>
      </c>
      <c r="AM118">
        <v>2.19424633805607E-2</v>
      </c>
    </row>
    <row r="119" spans="1:39" hidden="1" x14ac:dyDescent="0.25">
      <c r="A119" t="s">
        <v>153</v>
      </c>
      <c r="B119" t="s">
        <v>163</v>
      </c>
      <c r="C119" t="s">
        <v>163</v>
      </c>
      <c r="D119">
        <v>10</v>
      </c>
      <c r="E119" t="str">
        <f>REPLACE(A119,1,51,"")</f>
        <v>5amc_39N</v>
      </c>
      <c r="F119" t="str">
        <f>LEFT(E119,FIND("_",E119)-1)</f>
        <v>5amc</v>
      </c>
      <c r="G119" t="str">
        <f>UPPER(RIGHT(F119,1))</f>
        <v>C</v>
      </c>
      <c r="H119" t="str">
        <f>MID(E119,FIND("_",E119)+1,2)</f>
        <v>39</v>
      </c>
      <c r="I119" t="str">
        <f>RIGHT(E119,1)</f>
        <v>N</v>
      </c>
      <c r="J119" t="str">
        <f>REPLACE(C119,1,52,"")</f>
        <v>5amc_39N_9.pdb</v>
      </c>
      <c r="K119" t="str">
        <f>IF(E119=E118,"",1)</f>
        <v/>
      </c>
      <c r="L119">
        <v>-574.56164681752705</v>
      </c>
      <c r="M119">
        <v>0.366075918599849</v>
      </c>
      <c r="N119">
        <v>0</v>
      </c>
      <c r="O119">
        <v>0</v>
      </c>
      <c r="P119">
        <v>0</v>
      </c>
      <c r="Q119">
        <v>16.755150227936699</v>
      </c>
      <c r="R119">
        <v>0</v>
      </c>
      <c r="S119">
        <v>0</v>
      </c>
      <c r="T119">
        <v>-1232.9838474180699</v>
      </c>
      <c r="U119">
        <v>242.45389285712201</v>
      </c>
      <c r="V119">
        <v>-372.226519963692</v>
      </c>
      <c r="W119">
        <v>2.67965989342169</v>
      </c>
      <c r="X119">
        <v>39.784157096039102</v>
      </c>
      <c r="Y119">
        <v>145.31702655244499</v>
      </c>
      <c r="Z119">
        <v>771.71042827570705</v>
      </c>
      <c r="AA119">
        <v>-31.6343910231883</v>
      </c>
      <c r="AB119">
        <v>-42.198318054177797</v>
      </c>
      <c r="AC119">
        <v>-19.013905542240401</v>
      </c>
      <c r="AD119">
        <v>-84.239811709398595</v>
      </c>
      <c r="AE119">
        <v>-39.537526187246499</v>
      </c>
      <c r="AF119">
        <v>0</v>
      </c>
      <c r="AG119">
        <v>10.6905611827519</v>
      </c>
      <c r="AH119">
        <v>-43.2463111325903</v>
      </c>
      <c r="AI119">
        <v>0.74028273479932405</v>
      </c>
      <c r="AJ119">
        <v>-5.2772047723922402</v>
      </c>
      <c r="AK119">
        <v>65.638400000000004</v>
      </c>
      <c r="AL119">
        <v>0</v>
      </c>
      <c r="AM119">
        <v>2.66301652519783E-2</v>
      </c>
    </row>
    <row r="120" spans="1:39" hidden="1" x14ac:dyDescent="0.25">
      <c r="A120" t="s">
        <v>153</v>
      </c>
      <c r="B120" t="s">
        <v>155</v>
      </c>
      <c r="C120" t="s">
        <v>155</v>
      </c>
      <c r="D120">
        <v>10</v>
      </c>
      <c r="E120" t="str">
        <f>REPLACE(A120,1,51,"")</f>
        <v>5amc_39N</v>
      </c>
      <c r="F120" t="str">
        <f>LEFT(E120,FIND("_",E120)-1)</f>
        <v>5amc</v>
      </c>
      <c r="G120" t="str">
        <f>UPPER(RIGHT(F120,1))</f>
        <v>C</v>
      </c>
      <c r="H120" t="str">
        <f>MID(E120,FIND("_",E120)+1,2)</f>
        <v>39</v>
      </c>
      <c r="I120" t="str">
        <f>RIGHT(E120,1)</f>
        <v>N</v>
      </c>
      <c r="J120" t="str">
        <f>REPLACE(C120,1,52,"")</f>
        <v>5amc_39N_1.pdb</v>
      </c>
      <c r="K120" t="str">
        <f>IF(E120=E119,"",1)</f>
        <v/>
      </c>
      <c r="L120">
        <v>-573.995162787254</v>
      </c>
      <c r="M120">
        <v>0.377323464831269</v>
      </c>
      <c r="N120">
        <v>0</v>
      </c>
      <c r="O120">
        <v>0</v>
      </c>
      <c r="P120">
        <v>0</v>
      </c>
      <c r="Q120">
        <v>16.0321620043084</v>
      </c>
      <c r="R120">
        <v>0</v>
      </c>
      <c r="S120">
        <v>0</v>
      </c>
      <c r="T120">
        <v>-1234.45941912583</v>
      </c>
      <c r="U120">
        <v>241.51370992701399</v>
      </c>
      <c r="V120">
        <v>-373.56999121175602</v>
      </c>
      <c r="W120">
        <v>2.5207071352003698</v>
      </c>
      <c r="X120">
        <v>38.213474748401403</v>
      </c>
      <c r="Y120">
        <v>148.190521159593</v>
      </c>
      <c r="Z120">
        <v>773.49059421005995</v>
      </c>
      <c r="AA120">
        <v>-31.516806889288301</v>
      </c>
      <c r="AB120">
        <v>-42.475572315472697</v>
      </c>
      <c r="AC120">
        <v>-19.195586726387099</v>
      </c>
      <c r="AD120">
        <v>-84.256039251686104</v>
      </c>
      <c r="AE120">
        <v>-40.206182913981401</v>
      </c>
      <c r="AF120">
        <v>0</v>
      </c>
      <c r="AG120">
        <v>13.8526869407173</v>
      </c>
      <c r="AH120">
        <v>-43.372630770161102</v>
      </c>
      <c r="AI120">
        <v>0.73254039621984401</v>
      </c>
      <c r="AJ120">
        <v>-5.1770848870810298</v>
      </c>
      <c r="AK120">
        <v>65.638400000000004</v>
      </c>
      <c r="AL120">
        <v>0</v>
      </c>
      <c r="AM120">
        <v>4.9354782882780002E-2</v>
      </c>
    </row>
    <row r="121" spans="1:39" hidden="1" x14ac:dyDescent="0.25">
      <c r="A121" t="s">
        <v>153</v>
      </c>
      <c r="B121" t="s">
        <v>160</v>
      </c>
      <c r="C121" t="s">
        <v>160</v>
      </c>
      <c r="D121">
        <v>10</v>
      </c>
      <c r="E121" t="str">
        <f>REPLACE(A121,1,51,"")</f>
        <v>5amc_39N</v>
      </c>
      <c r="F121" t="str">
        <f>LEFT(E121,FIND("_",E121)-1)</f>
        <v>5amc</v>
      </c>
      <c r="G121" t="str">
        <f>UPPER(RIGHT(F121,1))</f>
        <v>C</v>
      </c>
      <c r="H121" t="str">
        <f>MID(E121,FIND("_",E121)+1,2)</f>
        <v>39</v>
      </c>
      <c r="I121" t="str">
        <f>RIGHT(E121,1)</f>
        <v>N</v>
      </c>
      <c r="J121" t="str">
        <f>REPLACE(C121,1,52,"")</f>
        <v>5amc_39N_6.pdb</v>
      </c>
      <c r="K121" t="str">
        <f>IF(E121=E120,"",1)</f>
        <v/>
      </c>
      <c r="L121">
        <v>-573.82042231291405</v>
      </c>
      <c r="M121">
        <v>0.41980560234779102</v>
      </c>
      <c r="N121">
        <v>0</v>
      </c>
      <c r="O121">
        <v>0</v>
      </c>
      <c r="P121">
        <v>0</v>
      </c>
      <c r="Q121">
        <v>16.132305498585399</v>
      </c>
      <c r="R121">
        <v>0</v>
      </c>
      <c r="S121">
        <v>0</v>
      </c>
      <c r="T121">
        <v>-1231.4088662624799</v>
      </c>
      <c r="U121">
        <v>239.26450199910701</v>
      </c>
      <c r="V121">
        <v>-369.70682967604398</v>
      </c>
      <c r="W121">
        <v>2.60308661475664</v>
      </c>
      <c r="X121">
        <v>40.3187724781505</v>
      </c>
      <c r="Y121">
        <v>144.532534536572</v>
      </c>
      <c r="Z121">
        <v>769.88746484997898</v>
      </c>
      <c r="AA121">
        <v>-31.357960701620598</v>
      </c>
      <c r="AB121">
        <v>-42.487160666375701</v>
      </c>
      <c r="AC121">
        <v>-18.943285112567299</v>
      </c>
      <c r="AD121">
        <v>-84.087769597491999</v>
      </c>
      <c r="AE121">
        <v>-38.971318321517202</v>
      </c>
      <c r="AF121">
        <v>0</v>
      </c>
      <c r="AG121">
        <v>13.6663995167032</v>
      </c>
      <c r="AH121">
        <v>-43.850210812138101</v>
      </c>
      <c r="AI121">
        <v>0.73253931928959504</v>
      </c>
      <c r="AJ121">
        <v>-5.8073991820512001</v>
      </c>
      <c r="AK121">
        <v>65.638400000000004</v>
      </c>
      <c r="AL121">
        <v>0</v>
      </c>
      <c r="AM121">
        <v>2.4373206231688298E-2</v>
      </c>
    </row>
    <row r="122" spans="1:39" x14ac:dyDescent="0.25">
      <c r="A122" t="s">
        <v>164</v>
      </c>
      <c r="B122" t="s">
        <v>166</v>
      </c>
      <c r="C122" t="s">
        <v>166</v>
      </c>
      <c r="D122">
        <v>10</v>
      </c>
      <c r="E122" t="str">
        <f>REPLACE(A122,1,51,"")</f>
        <v>5amc_39P</v>
      </c>
      <c r="F122" t="str">
        <f>LEFT(E122,FIND("_",E122)-1)</f>
        <v>5amc</v>
      </c>
      <c r="G122" t="str">
        <f>UPPER(RIGHT(F122,1))</f>
        <v>C</v>
      </c>
      <c r="H122" t="str">
        <f>MID(E122,FIND("_",E122)+1,2)</f>
        <v>39</v>
      </c>
      <c r="I122" t="str">
        <f>RIGHT(E122,1)</f>
        <v>P</v>
      </c>
      <c r="J122" t="str">
        <f>REPLACE(C122,1,52,"")</f>
        <v>5amc_39P_1.pdb</v>
      </c>
      <c r="K122">
        <f>IF(E122=E121,"",1)</f>
        <v>1</v>
      </c>
      <c r="L122">
        <v>-569.25929896156799</v>
      </c>
      <c r="M122">
        <v>0.40147403983848201</v>
      </c>
      <c r="N122">
        <v>0</v>
      </c>
      <c r="O122">
        <v>0</v>
      </c>
      <c r="P122">
        <v>0</v>
      </c>
      <c r="Q122">
        <v>21.9217694274491</v>
      </c>
      <c r="R122">
        <v>0</v>
      </c>
      <c r="S122">
        <v>0</v>
      </c>
      <c r="T122">
        <v>-1232.8952685034701</v>
      </c>
      <c r="U122">
        <v>241.139828186996</v>
      </c>
      <c r="V122">
        <v>-375.53357510685902</v>
      </c>
      <c r="W122">
        <v>2.5616852765070401</v>
      </c>
      <c r="X122">
        <v>37.742224103225197</v>
      </c>
      <c r="Y122">
        <v>153.60549055706599</v>
      </c>
      <c r="Z122">
        <v>771.53781304095799</v>
      </c>
      <c r="AA122">
        <v>-33.717749703613798</v>
      </c>
      <c r="AB122">
        <v>-42.299523179442502</v>
      </c>
      <c r="AC122">
        <v>-20.861997968207199</v>
      </c>
      <c r="AD122">
        <v>-84.306209781429502</v>
      </c>
      <c r="AE122">
        <v>-37.562218904013299</v>
      </c>
      <c r="AF122">
        <v>0</v>
      </c>
      <c r="AG122">
        <v>12.567875456114299</v>
      </c>
      <c r="AH122">
        <v>-45.710134307174002</v>
      </c>
      <c r="AI122">
        <v>1.15130804238472</v>
      </c>
      <c r="AJ122">
        <v>-3.9679869734713402</v>
      </c>
      <c r="AK122">
        <v>65.335449999999994</v>
      </c>
      <c r="AL122">
        <v>0</v>
      </c>
      <c r="AM122">
        <v>3.1921375418973302E-2</v>
      </c>
    </row>
    <row r="123" spans="1:39" hidden="1" x14ac:dyDescent="0.25">
      <c r="A123" t="s">
        <v>164</v>
      </c>
      <c r="B123" t="s">
        <v>173</v>
      </c>
      <c r="C123" t="s">
        <v>173</v>
      </c>
      <c r="D123">
        <v>10</v>
      </c>
      <c r="E123" t="str">
        <f>REPLACE(A123,1,51,"")</f>
        <v>5amc_39P</v>
      </c>
      <c r="F123" t="str">
        <f>LEFT(E123,FIND("_",E123)-1)</f>
        <v>5amc</v>
      </c>
      <c r="G123" t="str">
        <f>UPPER(RIGHT(F123,1))</f>
        <v>C</v>
      </c>
      <c r="H123" t="str">
        <f>MID(E123,FIND("_",E123)+1,2)</f>
        <v>39</v>
      </c>
      <c r="I123" t="str">
        <f>RIGHT(E123,1)</f>
        <v>P</v>
      </c>
      <c r="J123" t="str">
        <f>REPLACE(C123,1,52,"")</f>
        <v>5amc_39P_8.pdb</v>
      </c>
      <c r="K123" t="str">
        <f>IF(E123=E122,"",1)</f>
        <v/>
      </c>
      <c r="L123">
        <v>-569.08644318499398</v>
      </c>
      <c r="M123">
        <v>0.382445718572757</v>
      </c>
      <c r="N123">
        <v>0</v>
      </c>
      <c r="O123">
        <v>0</v>
      </c>
      <c r="P123">
        <v>0</v>
      </c>
      <c r="Q123">
        <v>21.426460443630098</v>
      </c>
      <c r="R123">
        <v>0</v>
      </c>
      <c r="S123">
        <v>0</v>
      </c>
      <c r="T123">
        <v>-1231.83792281613</v>
      </c>
      <c r="U123">
        <v>241.86360462426299</v>
      </c>
      <c r="V123">
        <v>-372.17726020861699</v>
      </c>
      <c r="W123">
        <v>2.5663897535188802</v>
      </c>
      <c r="X123">
        <v>37.737395170641001</v>
      </c>
      <c r="Y123">
        <v>153.61676381878399</v>
      </c>
      <c r="Z123">
        <v>767.90927736668402</v>
      </c>
      <c r="AA123">
        <v>-33.9237020527666</v>
      </c>
      <c r="AB123">
        <v>-42.3424305848865</v>
      </c>
      <c r="AC123">
        <v>-20.9478718781582</v>
      </c>
      <c r="AD123">
        <v>-84.319609486701395</v>
      </c>
      <c r="AE123">
        <v>-38.269485970977897</v>
      </c>
      <c r="AF123">
        <v>0</v>
      </c>
      <c r="AG123">
        <v>12.3154542011338</v>
      </c>
      <c r="AH123">
        <v>-45.3151999791002</v>
      </c>
      <c r="AI123">
        <v>1.1172424296394701</v>
      </c>
      <c r="AJ123">
        <v>-3.8730497998366902</v>
      </c>
      <c r="AK123">
        <v>65.335449999999994</v>
      </c>
      <c r="AL123">
        <v>0</v>
      </c>
      <c r="AM123">
        <v>3.2051783889404203E-2</v>
      </c>
    </row>
    <row r="124" spans="1:39" hidden="1" x14ac:dyDescent="0.25">
      <c r="A124" t="s">
        <v>164</v>
      </c>
      <c r="B124" t="s">
        <v>169</v>
      </c>
      <c r="C124" t="s">
        <v>169</v>
      </c>
      <c r="D124">
        <v>10</v>
      </c>
      <c r="E124" t="str">
        <f>REPLACE(A124,1,51,"")</f>
        <v>5amc_39P</v>
      </c>
      <c r="F124" t="str">
        <f>LEFT(E124,FIND("_",E124)-1)</f>
        <v>5amc</v>
      </c>
      <c r="G124" t="str">
        <f>UPPER(RIGHT(F124,1))</f>
        <v>C</v>
      </c>
      <c r="H124" t="str">
        <f>MID(E124,FIND("_",E124)+1,2)</f>
        <v>39</v>
      </c>
      <c r="I124" t="str">
        <f>RIGHT(E124,1)</f>
        <v>P</v>
      </c>
      <c r="J124" t="str">
        <f>REPLACE(C124,1,52,"")</f>
        <v>5amc_39P_4.pdb</v>
      </c>
      <c r="K124" t="str">
        <f>IF(E124=E123,"",1)</f>
        <v/>
      </c>
      <c r="L124">
        <v>-569.00482983884604</v>
      </c>
      <c r="M124">
        <v>0.38030988564450402</v>
      </c>
      <c r="N124">
        <v>0</v>
      </c>
      <c r="O124">
        <v>0</v>
      </c>
      <c r="P124">
        <v>0</v>
      </c>
      <c r="Q124">
        <v>22.030415631687799</v>
      </c>
      <c r="R124">
        <v>0</v>
      </c>
      <c r="S124">
        <v>0</v>
      </c>
      <c r="T124">
        <v>-1233.09863231854</v>
      </c>
      <c r="U124">
        <v>241.62545796697</v>
      </c>
      <c r="V124">
        <v>-375.51258238876699</v>
      </c>
      <c r="W124">
        <v>2.5714574053877199</v>
      </c>
      <c r="X124">
        <v>37.9392400350781</v>
      </c>
      <c r="Y124">
        <v>154.60155574631901</v>
      </c>
      <c r="Z124">
        <v>769.973424348035</v>
      </c>
      <c r="AA124">
        <v>-32.691997830725697</v>
      </c>
      <c r="AB124">
        <v>-42.152088285538603</v>
      </c>
      <c r="AC124">
        <v>-20.895512376798798</v>
      </c>
      <c r="AD124">
        <v>-84.224963319753996</v>
      </c>
      <c r="AE124">
        <v>-38.610323905289398</v>
      </c>
      <c r="AF124">
        <v>0</v>
      </c>
      <c r="AG124">
        <v>11.946120805268199</v>
      </c>
      <c r="AH124">
        <v>-44.955660843721603</v>
      </c>
      <c r="AI124">
        <v>1.1158469701345199</v>
      </c>
      <c r="AJ124">
        <v>-4.0318704376760603</v>
      </c>
      <c r="AK124">
        <v>65.335449999999994</v>
      </c>
      <c r="AL124">
        <v>0</v>
      </c>
      <c r="AM124">
        <v>2.9832959088012801E-2</v>
      </c>
    </row>
    <row r="125" spans="1:39" hidden="1" x14ac:dyDescent="0.25">
      <c r="A125" t="s">
        <v>164</v>
      </c>
      <c r="B125" t="s">
        <v>172</v>
      </c>
      <c r="C125" t="s">
        <v>172</v>
      </c>
      <c r="D125">
        <v>10</v>
      </c>
      <c r="E125" t="str">
        <f>REPLACE(A125,1,51,"")</f>
        <v>5amc_39P</v>
      </c>
      <c r="F125" t="str">
        <f>LEFT(E125,FIND("_",E125)-1)</f>
        <v>5amc</v>
      </c>
      <c r="G125" t="str">
        <f>UPPER(RIGHT(F125,1))</f>
        <v>C</v>
      </c>
      <c r="H125" t="str">
        <f>MID(E125,FIND("_",E125)+1,2)</f>
        <v>39</v>
      </c>
      <c r="I125" t="str">
        <f>RIGHT(E125,1)</f>
        <v>P</v>
      </c>
      <c r="J125" t="str">
        <f>REPLACE(C125,1,52,"")</f>
        <v>5amc_39P_7.pdb</v>
      </c>
      <c r="K125" t="str">
        <f>IF(E125=E124,"",1)</f>
        <v/>
      </c>
      <c r="L125">
        <v>-568.69309889643</v>
      </c>
      <c r="M125">
        <v>0.40410019706933997</v>
      </c>
      <c r="N125">
        <v>0</v>
      </c>
      <c r="O125">
        <v>0</v>
      </c>
      <c r="P125">
        <v>0</v>
      </c>
      <c r="Q125">
        <v>21.8865333955655</v>
      </c>
      <c r="R125">
        <v>0</v>
      </c>
      <c r="S125">
        <v>0</v>
      </c>
      <c r="T125">
        <v>-1233.3975052148201</v>
      </c>
      <c r="U125">
        <v>242.10312305421101</v>
      </c>
      <c r="V125">
        <v>-375.12064052967798</v>
      </c>
      <c r="W125">
        <v>2.56637238613791</v>
      </c>
      <c r="X125">
        <v>37.966772913515001</v>
      </c>
      <c r="Y125">
        <v>153.910260356641</v>
      </c>
      <c r="Z125">
        <v>770.302546581559</v>
      </c>
      <c r="AA125">
        <v>-32.509375921992401</v>
      </c>
      <c r="AB125">
        <v>-42.075367226848499</v>
      </c>
      <c r="AC125">
        <v>-20.7919466426825</v>
      </c>
      <c r="AD125">
        <v>-84.1531471642664</v>
      </c>
      <c r="AE125">
        <v>-38.210468484567102</v>
      </c>
      <c r="AF125">
        <v>0</v>
      </c>
      <c r="AG125">
        <v>12.2755532830201</v>
      </c>
      <c r="AH125">
        <v>-45.399713671866301</v>
      </c>
      <c r="AI125">
        <v>1.1347223689576</v>
      </c>
      <c r="AJ125">
        <v>-4.5466790003537003</v>
      </c>
      <c r="AK125">
        <v>65.335449999999994</v>
      </c>
      <c r="AL125">
        <v>0</v>
      </c>
      <c r="AM125">
        <v>3.0410621038460501E-2</v>
      </c>
    </row>
    <row r="126" spans="1:39" hidden="1" x14ac:dyDescent="0.25">
      <c r="A126" t="s">
        <v>164</v>
      </c>
      <c r="B126" t="s">
        <v>168</v>
      </c>
      <c r="C126" t="s">
        <v>168</v>
      </c>
      <c r="D126">
        <v>10</v>
      </c>
      <c r="E126" t="str">
        <f>REPLACE(A126,1,51,"")</f>
        <v>5amc_39P</v>
      </c>
      <c r="F126" t="str">
        <f>LEFT(E126,FIND("_",E126)-1)</f>
        <v>5amc</v>
      </c>
      <c r="G126" t="str">
        <f>UPPER(RIGHT(F126,1))</f>
        <v>C</v>
      </c>
      <c r="H126" t="str">
        <f>MID(E126,FIND("_",E126)+1,2)</f>
        <v>39</v>
      </c>
      <c r="I126" t="str">
        <f>RIGHT(E126,1)</f>
        <v>P</v>
      </c>
      <c r="J126" t="str">
        <f>REPLACE(C126,1,52,"")</f>
        <v>5amc_39P_3.pdb</v>
      </c>
      <c r="K126" t="str">
        <f>IF(E126=E125,"",1)</f>
        <v/>
      </c>
      <c r="L126">
        <v>-568.59432443901403</v>
      </c>
      <c r="M126">
        <v>0.33529641087453399</v>
      </c>
      <c r="N126">
        <v>0</v>
      </c>
      <c r="O126">
        <v>0</v>
      </c>
      <c r="P126">
        <v>0</v>
      </c>
      <c r="Q126">
        <v>21.067717596079898</v>
      </c>
      <c r="R126">
        <v>0</v>
      </c>
      <c r="S126">
        <v>0</v>
      </c>
      <c r="T126">
        <v>-1231.70758545225</v>
      </c>
      <c r="U126">
        <v>242.14952128344601</v>
      </c>
      <c r="V126">
        <v>-378.89484927578502</v>
      </c>
      <c r="W126">
        <v>2.5256895088912801</v>
      </c>
      <c r="X126">
        <v>38.099314452187599</v>
      </c>
      <c r="Y126">
        <v>155.723214229505</v>
      </c>
      <c r="Z126">
        <v>768.890094031187</v>
      </c>
      <c r="AA126">
        <v>-34.012772672652602</v>
      </c>
      <c r="AB126">
        <v>-42.404377179284701</v>
      </c>
      <c r="AC126">
        <v>-21.843161564672101</v>
      </c>
      <c r="AD126">
        <v>-84.315974362143294</v>
      </c>
      <c r="AE126">
        <v>-37.177817513869698</v>
      </c>
      <c r="AF126">
        <v>0</v>
      </c>
      <c r="AG126">
        <v>15.1076453467607</v>
      </c>
      <c r="AH126">
        <v>-45.066563231352099</v>
      </c>
      <c r="AI126">
        <v>1.22014636654206</v>
      </c>
      <c r="AJ126">
        <v>-3.35581375446495</v>
      </c>
      <c r="AK126">
        <v>65.335449999999994</v>
      </c>
      <c r="AL126">
        <v>0</v>
      </c>
      <c r="AM126">
        <v>6.5797752865873999E-2</v>
      </c>
    </row>
    <row r="127" spans="1:39" hidden="1" x14ac:dyDescent="0.25">
      <c r="A127" t="s">
        <v>164</v>
      </c>
      <c r="B127" t="s">
        <v>174</v>
      </c>
      <c r="C127" t="s">
        <v>174</v>
      </c>
      <c r="D127">
        <v>10</v>
      </c>
      <c r="E127" t="str">
        <f>REPLACE(A127,1,51,"")</f>
        <v>5amc_39P</v>
      </c>
      <c r="F127" t="str">
        <f>LEFT(E127,FIND("_",E127)-1)</f>
        <v>5amc</v>
      </c>
      <c r="G127" t="str">
        <f>UPPER(RIGHT(F127,1))</f>
        <v>C</v>
      </c>
      <c r="H127" t="str">
        <f>MID(E127,FIND("_",E127)+1,2)</f>
        <v>39</v>
      </c>
      <c r="I127" t="str">
        <f>RIGHT(E127,1)</f>
        <v>P</v>
      </c>
      <c r="J127" t="str">
        <f>REPLACE(C127,1,52,"")</f>
        <v>5amc_39P_9.pdb</v>
      </c>
      <c r="K127" t="str">
        <f>IF(E127=E126,"",1)</f>
        <v/>
      </c>
      <c r="L127">
        <v>-568.123067315914</v>
      </c>
      <c r="M127">
        <v>0.42290018108468802</v>
      </c>
      <c r="N127">
        <v>0</v>
      </c>
      <c r="O127">
        <v>0</v>
      </c>
      <c r="P127">
        <v>0</v>
      </c>
      <c r="Q127">
        <v>21.9976459675737</v>
      </c>
      <c r="R127">
        <v>0</v>
      </c>
      <c r="S127">
        <v>0</v>
      </c>
      <c r="T127">
        <v>-1232.6938397598401</v>
      </c>
      <c r="U127">
        <v>238.70143422586801</v>
      </c>
      <c r="V127">
        <v>-373.52910557272003</v>
      </c>
      <c r="W127">
        <v>2.51059747424986</v>
      </c>
      <c r="X127">
        <v>37.791808237034303</v>
      </c>
      <c r="Y127">
        <v>155.17644277922901</v>
      </c>
      <c r="Z127">
        <v>767.405265079061</v>
      </c>
      <c r="AA127">
        <v>-32.549336631220598</v>
      </c>
      <c r="AB127">
        <v>-42.341212819190602</v>
      </c>
      <c r="AC127">
        <v>-18.915055545150601</v>
      </c>
      <c r="AD127">
        <v>-84.207466249842895</v>
      </c>
      <c r="AE127">
        <v>-38.804130867272498</v>
      </c>
      <c r="AF127">
        <v>0</v>
      </c>
      <c r="AG127">
        <v>15.2012722710272</v>
      </c>
      <c r="AH127">
        <v>-45.639994779123199</v>
      </c>
      <c r="AI127">
        <v>1.1228184131127099</v>
      </c>
      <c r="AJ127">
        <v>-4.7224909648766999</v>
      </c>
      <c r="AK127">
        <v>65.335449999999994</v>
      </c>
      <c r="AL127">
        <v>0</v>
      </c>
      <c r="AM127">
        <v>3.6831426174692997E-2</v>
      </c>
    </row>
    <row r="128" spans="1:39" hidden="1" x14ac:dyDescent="0.25">
      <c r="A128" t="s">
        <v>164</v>
      </c>
      <c r="B128" t="s">
        <v>171</v>
      </c>
      <c r="C128" t="s">
        <v>171</v>
      </c>
      <c r="D128">
        <v>10</v>
      </c>
      <c r="E128" t="str">
        <f>REPLACE(A128,1,51,"")</f>
        <v>5amc_39P</v>
      </c>
      <c r="F128" t="str">
        <f>LEFT(E128,FIND("_",E128)-1)</f>
        <v>5amc</v>
      </c>
      <c r="G128" t="str">
        <f>UPPER(RIGHT(F128,1))</f>
        <v>C</v>
      </c>
      <c r="H128" t="str">
        <f>MID(E128,FIND("_",E128)+1,2)</f>
        <v>39</v>
      </c>
      <c r="I128" t="str">
        <f>RIGHT(E128,1)</f>
        <v>P</v>
      </c>
      <c r="J128" t="str">
        <f>REPLACE(C128,1,52,"")</f>
        <v>5amc_39P_6.pdb</v>
      </c>
      <c r="K128" t="str">
        <f>IF(E128=E127,"",1)</f>
        <v/>
      </c>
      <c r="L128">
        <v>-567.96617524133603</v>
      </c>
      <c r="M128">
        <v>0.392144130447731</v>
      </c>
      <c r="N128">
        <v>0</v>
      </c>
      <c r="O128">
        <v>0</v>
      </c>
      <c r="P128">
        <v>0</v>
      </c>
      <c r="Q128">
        <v>21.527637472038499</v>
      </c>
      <c r="R128">
        <v>0</v>
      </c>
      <c r="S128">
        <v>0</v>
      </c>
      <c r="T128">
        <v>-1233.2515614916399</v>
      </c>
      <c r="U128">
        <v>240.20393918769801</v>
      </c>
      <c r="V128">
        <v>-374.92698182405798</v>
      </c>
      <c r="W128">
        <v>2.5170147907892</v>
      </c>
      <c r="X128">
        <v>37.721937764240998</v>
      </c>
      <c r="Y128">
        <v>156.17999072108299</v>
      </c>
      <c r="Z128">
        <v>767.18961248573601</v>
      </c>
      <c r="AA128">
        <v>-34.1994360565322</v>
      </c>
      <c r="AB128">
        <v>-42.363067444425099</v>
      </c>
      <c r="AC128">
        <v>-19.1780127822041</v>
      </c>
      <c r="AD128">
        <v>-84.346259175795595</v>
      </c>
      <c r="AE128">
        <v>-38.058088217950598</v>
      </c>
      <c r="AF128">
        <v>0</v>
      </c>
      <c r="AG128">
        <v>15.078735840081</v>
      </c>
      <c r="AH128">
        <v>-45.195933917116598</v>
      </c>
      <c r="AI128">
        <v>1.2327395339971701</v>
      </c>
      <c r="AJ128">
        <v>-3.50007106165436</v>
      </c>
      <c r="AK128">
        <v>65.335449999999994</v>
      </c>
      <c r="AL128">
        <v>0</v>
      </c>
      <c r="AM128">
        <v>6.6178934381260698E-2</v>
      </c>
    </row>
    <row r="129" spans="1:39" hidden="1" x14ac:dyDescent="0.25">
      <c r="A129" t="s">
        <v>164</v>
      </c>
      <c r="B129" t="s">
        <v>165</v>
      </c>
      <c r="C129" t="s">
        <v>165</v>
      </c>
      <c r="D129">
        <v>10</v>
      </c>
      <c r="E129" t="str">
        <f>REPLACE(A129,1,51,"")</f>
        <v>5amc_39P</v>
      </c>
      <c r="F129" t="str">
        <f>LEFT(E129,FIND("_",E129)-1)</f>
        <v>5amc</v>
      </c>
      <c r="G129" t="str">
        <f>UPPER(RIGHT(F129,1))</f>
        <v>C</v>
      </c>
      <c r="H129" t="str">
        <f>MID(E129,FIND("_",E129)+1,2)</f>
        <v>39</v>
      </c>
      <c r="I129" t="str">
        <f>RIGHT(E129,1)</f>
        <v>P</v>
      </c>
      <c r="J129" t="str">
        <f>REPLACE(C129,1,52,"")</f>
        <v>5amc_39P_0.pdb</v>
      </c>
      <c r="K129" t="str">
        <f>IF(E129=E128,"",1)</f>
        <v/>
      </c>
      <c r="L129">
        <v>-567.58490929812501</v>
      </c>
      <c r="M129">
        <v>0.39653315308986298</v>
      </c>
      <c r="N129">
        <v>0</v>
      </c>
      <c r="O129">
        <v>0</v>
      </c>
      <c r="P129">
        <v>0</v>
      </c>
      <c r="Q129">
        <v>21.6940791699902</v>
      </c>
      <c r="R129">
        <v>0</v>
      </c>
      <c r="S129">
        <v>0</v>
      </c>
      <c r="T129">
        <v>-1231.4804999676001</v>
      </c>
      <c r="U129">
        <v>240.926801322806</v>
      </c>
      <c r="V129">
        <v>-376.35522555127102</v>
      </c>
      <c r="W129">
        <v>2.5213205183491501</v>
      </c>
      <c r="X129">
        <v>37.992636110689297</v>
      </c>
      <c r="Y129">
        <v>155.981377672159</v>
      </c>
      <c r="Z129">
        <v>766.55358535217999</v>
      </c>
      <c r="AA129">
        <v>-32.712801903443399</v>
      </c>
      <c r="AB129">
        <v>-42.384420714030298</v>
      </c>
      <c r="AC129">
        <v>-19.993095782105701</v>
      </c>
      <c r="AD129">
        <v>-84.291425453315895</v>
      </c>
      <c r="AE129">
        <v>-38.348297759920399</v>
      </c>
      <c r="AF129">
        <v>0</v>
      </c>
      <c r="AG129">
        <v>15.065902336187399</v>
      </c>
      <c r="AH129">
        <v>-45.220263917469303</v>
      </c>
      <c r="AI129">
        <v>1.1087415853810001</v>
      </c>
      <c r="AJ129">
        <v>-4.0169126553919696</v>
      </c>
      <c r="AK129">
        <v>65.335449999999994</v>
      </c>
      <c r="AL129">
        <v>0</v>
      </c>
      <c r="AM129">
        <v>3.8140338686718199E-2</v>
      </c>
    </row>
    <row r="130" spans="1:39" hidden="1" x14ac:dyDescent="0.25">
      <c r="A130" t="s">
        <v>164</v>
      </c>
      <c r="B130" t="s">
        <v>170</v>
      </c>
      <c r="C130" t="s">
        <v>170</v>
      </c>
      <c r="D130">
        <v>10</v>
      </c>
      <c r="E130" t="str">
        <f>REPLACE(A130,1,51,"")</f>
        <v>5amc_39P</v>
      </c>
      <c r="F130" t="str">
        <f>LEFT(E130,FIND("_",E130)-1)</f>
        <v>5amc</v>
      </c>
      <c r="G130" t="str">
        <f>UPPER(RIGHT(F130,1))</f>
        <v>C</v>
      </c>
      <c r="H130" t="str">
        <f>MID(E130,FIND("_",E130)+1,2)</f>
        <v>39</v>
      </c>
      <c r="I130" t="str">
        <f>RIGHT(E130,1)</f>
        <v>P</v>
      </c>
      <c r="J130" t="str">
        <f>REPLACE(C130,1,52,"")</f>
        <v>5amc_39P_5.pdb</v>
      </c>
      <c r="K130" t="str">
        <f>IF(E130=E129,"",1)</f>
        <v/>
      </c>
      <c r="L130">
        <v>-567.16363257874298</v>
      </c>
      <c r="M130">
        <v>0.398347581408727</v>
      </c>
      <c r="N130">
        <v>0</v>
      </c>
      <c r="O130">
        <v>0</v>
      </c>
      <c r="P130">
        <v>0</v>
      </c>
      <c r="Q130">
        <v>21.919587207422701</v>
      </c>
      <c r="R130">
        <v>0</v>
      </c>
      <c r="S130">
        <v>0</v>
      </c>
      <c r="T130">
        <v>-1231.7104618283699</v>
      </c>
      <c r="U130">
        <v>240.049206290358</v>
      </c>
      <c r="V130">
        <v>-369.880741831872</v>
      </c>
      <c r="W130">
        <v>2.5702209621224101</v>
      </c>
      <c r="X130">
        <v>37.824873989058801</v>
      </c>
      <c r="Y130">
        <v>154.23887634244701</v>
      </c>
      <c r="Z130">
        <v>767.16911265462295</v>
      </c>
      <c r="AA130">
        <v>-32.613706995300703</v>
      </c>
      <c r="AB130">
        <v>-42.325363562976001</v>
      </c>
      <c r="AC130">
        <v>-19.891150357198001</v>
      </c>
      <c r="AD130">
        <v>-84.177632498845398</v>
      </c>
      <c r="AE130">
        <v>-39.521338688175703</v>
      </c>
      <c r="AF130">
        <v>0</v>
      </c>
      <c r="AG130">
        <v>12.352077259288199</v>
      </c>
      <c r="AH130">
        <v>-45.266501448629597</v>
      </c>
      <c r="AI130">
        <v>1.13108469144906</v>
      </c>
      <c r="AJ130">
        <v>-4.3966753869764004</v>
      </c>
      <c r="AK130">
        <v>65.335449999999994</v>
      </c>
      <c r="AL130">
        <v>0</v>
      </c>
      <c r="AM130">
        <v>2.9450622831669201E-2</v>
      </c>
    </row>
    <row r="131" spans="1:39" hidden="1" x14ac:dyDescent="0.25">
      <c r="A131" t="s">
        <v>164</v>
      </c>
      <c r="B131" t="s">
        <v>167</v>
      </c>
      <c r="C131" t="s">
        <v>167</v>
      </c>
      <c r="D131">
        <v>10</v>
      </c>
      <c r="E131" t="str">
        <f>REPLACE(A131,1,51,"")</f>
        <v>5amc_39P</v>
      </c>
      <c r="F131" t="str">
        <f>LEFT(E131,FIND("_",E131)-1)</f>
        <v>5amc</v>
      </c>
      <c r="G131" t="str">
        <f>UPPER(RIGHT(F131,1))</f>
        <v>C</v>
      </c>
      <c r="H131" t="str">
        <f>MID(E131,FIND("_",E131)+1,2)</f>
        <v>39</v>
      </c>
      <c r="I131" t="str">
        <f>RIGHT(E131,1)</f>
        <v>P</v>
      </c>
      <c r="J131" t="str">
        <f>REPLACE(C131,1,52,"")</f>
        <v>5amc_39P_2.pdb</v>
      </c>
      <c r="K131" t="str">
        <f>IF(E131=E130,"",1)</f>
        <v/>
      </c>
      <c r="L131">
        <v>-566.83465318947594</v>
      </c>
      <c r="M131">
        <v>0.40164825113021702</v>
      </c>
      <c r="N131">
        <v>0</v>
      </c>
      <c r="O131">
        <v>0</v>
      </c>
      <c r="P131">
        <v>0</v>
      </c>
      <c r="Q131">
        <v>21.955209615410901</v>
      </c>
      <c r="R131">
        <v>0</v>
      </c>
      <c r="S131">
        <v>0</v>
      </c>
      <c r="T131">
        <v>-1232.2490149441701</v>
      </c>
      <c r="U131">
        <v>240.99567362256499</v>
      </c>
      <c r="V131">
        <v>-373.40806168582401</v>
      </c>
      <c r="W131">
        <v>2.5710733551843798</v>
      </c>
      <c r="X131">
        <v>37.867440780946403</v>
      </c>
      <c r="Y131">
        <v>154.63660075338001</v>
      </c>
      <c r="Z131">
        <v>769.49928725355596</v>
      </c>
      <c r="AA131">
        <v>-32.629758544166798</v>
      </c>
      <c r="AB131">
        <v>-42.325966272087399</v>
      </c>
      <c r="AC131">
        <v>-19.859534927329101</v>
      </c>
      <c r="AD131">
        <v>-84.263147318692901</v>
      </c>
      <c r="AE131">
        <v>-39.317970838414602</v>
      </c>
      <c r="AF131">
        <v>0</v>
      </c>
      <c r="AG131">
        <v>12.407684890227999</v>
      </c>
      <c r="AH131">
        <v>-45.237543619258503</v>
      </c>
      <c r="AI131">
        <v>1.1212843572281199</v>
      </c>
      <c r="AJ131">
        <v>-3.9693625969416302</v>
      </c>
      <c r="AK131">
        <v>65.335449999999994</v>
      </c>
      <c r="AL131">
        <v>0</v>
      </c>
      <c r="AM131">
        <v>3.60029289106319E-2</v>
      </c>
    </row>
    <row r="132" spans="1:39" x14ac:dyDescent="0.25">
      <c r="A132" t="s">
        <v>175</v>
      </c>
      <c r="B132" t="s">
        <v>185</v>
      </c>
      <c r="C132" t="s">
        <v>185</v>
      </c>
      <c r="D132">
        <v>10</v>
      </c>
      <c r="E132" t="str">
        <f>REPLACE(A132,1,51,"")</f>
        <v>5amc_39Q</v>
      </c>
      <c r="F132" t="str">
        <f>LEFT(E132,FIND("_",E132)-1)</f>
        <v>5amc</v>
      </c>
      <c r="G132" t="str">
        <f>UPPER(RIGHT(F132,1))</f>
        <v>C</v>
      </c>
      <c r="H132" t="str">
        <f>MID(E132,FIND("_",E132)+1,2)</f>
        <v>39</v>
      </c>
      <c r="I132" t="str">
        <f>RIGHT(E132,1)</f>
        <v>Q</v>
      </c>
      <c r="J132" t="str">
        <f>REPLACE(C132,1,52,"")</f>
        <v>5amc_39Q_9.pdb</v>
      </c>
      <c r="K132">
        <f>IF(E132=E131,"",1)</f>
        <v>1</v>
      </c>
      <c r="L132">
        <v>-571.70559546038101</v>
      </c>
      <c r="M132">
        <v>0.35724313220561299</v>
      </c>
      <c r="N132">
        <v>0</v>
      </c>
      <c r="O132">
        <v>0</v>
      </c>
      <c r="P132">
        <v>0</v>
      </c>
      <c r="Q132">
        <v>16.974208186896501</v>
      </c>
      <c r="R132">
        <v>0</v>
      </c>
      <c r="S132">
        <v>0</v>
      </c>
      <c r="T132">
        <v>-1235.9089451453499</v>
      </c>
      <c r="U132">
        <v>242.27915218721699</v>
      </c>
      <c r="V132">
        <v>-370.50503779153303</v>
      </c>
      <c r="W132">
        <v>2.59131351238802</v>
      </c>
      <c r="X132">
        <v>39.305574601672397</v>
      </c>
      <c r="Y132">
        <v>148.865068960168</v>
      </c>
      <c r="Z132">
        <v>770.86148161282597</v>
      </c>
      <c r="AA132">
        <v>-33.725596272700798</v>
      </c>
      <c r="AB132">
        <v>-42.3846691611419</v>
      </c>
      <c r="AC132">
        <v>-21.0444030131335</v>
      </c>
      <c r="AD132">
        <v>-83.839769843310407</v>
      </c>
      <c r="AE132">
        <v>-36.978454622615303</v>
      </c>
      <c r="AF132">
        <v>0</v>
      </c>
      <c r="AG132">
        <v>14.723396821439801</v>
      </c>
      <c r="AH132">
        <v>-43.622312048142199</v>
      </c>
      <c r="AI132">
        <v>0.74329753350047501</v>
      </c>
      <c r="AJ132">
        <v>-5.6394849093038601</v>
      </c>
      <c r="AK132">
        <v>65.527709999999999</v>
      </c>
      <c r="AL132">
        <v>0</v>
      </c>
      <c r="AM132">
        <v>7.1873930745113307E-2</v>
      </c>
    </row>
    <row r="133" spans="1:39" hidden="1" x14ac:dyDescent="0.25">
      <c r="A133" t="s">
        <v>175</v>
      </c>
      <c r="B133" t="s">
        <v>180</v>
      </c>
      <c r="C133" t="s">
        <v>180</v>
      </c>
      <c r="D133">
        <v>10</v>
      </c>
      <c r="E133" t="str">
        <f>REPLACE(A133,1,51,"")</f>
        <v>5amc_39Q</v>
      </c>
      <c r="F133" t="str">
        <f>LEFT(E133,FIND("_",E133)-1)</f>
        <v>5amc</v>
      </c>
      <c r="G133" t="str">
        <f>UPPER(RIGHT(F133,1))</f>
        <v>C</v>
      </c>
      <c r="H133" t="str">
        <f>MID(E133,FIND("_",E133)+1,2)</f>
        <v>39</v>
      </c>
      <c r="I133" t="str">
        <f>RIGHT(E133,1)</f>
        <v>Q</v>
      </c>
      <c r="J133" t="str">
        <f>REPLACE(C133,1,52,"")</f>
        <v>5amc_39Q_4.pdb</v>
      </c>
      <c r="K133" t="str">
        <f>IF(E133=E132,"",1)</f>
        <v/>
      </c>
      <c r="L133">
        <v>-571.22072196502802</v>
      </c>
      <c r="M133">
        <v>0.375481656573946</v>
      </c>
      <c r="N133">
        <v>0</v>
      </c>
      <c r="O133">
        <v>0</v>
      </c>
      <c r="P133">
        <v>0</v>
      </c>
      <c r="Q133">
        <v>17.681336136603001</v>
      </c>
      <c r="R133">
        <v>0</v>
      </c>
      <c r="S133">
        <v>0</v>
      </c>
      <c r="T133">
        <v>-1235.7847623565301</v>
      </c>
      <c r="U133">
        <v>244.51473043214199</v>
      </c>
      <c r="V133">
        <v>-371.38791083361201</v>
      </c>
      <c r="W133">
        <v>2.6301406035630399</v>
      </c>
      <c r="X133">
        <v>39.894555937397101</v>
      </c>
      <c r="Y133">
        <v>147.578858907301</v>
      </c>
      <c r="Z133">
        <v>775.33339504099695</v>
      </c>
      <c r="AA133">
        <v>-33.586443006758799</v>
      </c>
      <c r="AB133">
        <v>-42.306357539397801</v>
      </c>
      <c r="AC133">
        <v>-21.151308306822401</v>
      </c>
      <c r="AD133">
        <v>-84.327524580137194</v>
      </c>
      <c r="AE133">
        <v>-38.686545685054398</v>
      </c>
      <c r="AF133">
        <v>0</v>
      </c>
      <c r="AG133">
        <v>11.4175784194322</v>
      </c>
      <c r="AH133">
        <v>-43.520515145203902</v>
      </c>
      <c r="AI133">
        <v>0.73994860499753501</v>
      </c>
      <c r="AJ133">
        <v>-5.82422830741727</v>
      </c>
      <c r="AK133">
        <v>65.527709999999999</v>
      </c>
      <c r="AL133">
        <v>0</v>
      </c>
      <c r="AM133">
        <v>3.6619713479779097E-2</v>
      </c>
    </row>
    <row r="134" spans="1:39" hidden="1" x14ac:dyDescent="0.25">
      <c r="A134" t="s">
        <v>175</v>
      </c>
      <c r="B134" t="s">
        <v>177</v>
      </c>
      <c r="C134" t="s">
        <v>177</v>
      </c>
      <c r="D134">
        <v>10</v>
      </c>
      <c r="E134" t="str">
        <f>REPLACE(A134,1,51,"")</f>
        <v>5amc_39Q</v>
      </c>
      <c r="F134" t="str">
        <f>LEFT(E134,FIND("_",E134)-1)</f>
        <v>5amc</v>
      </c>
      <c r="G134" t="str">
        <f>UPPER(RIGHT(F134,1))</f>
        <v>C</v>
      </c>
      <c r="H134" t="str">
        <f>MID(E134,FIND("_",E134)+1,2)</f>
        <v>39</v>
      </c>
      <c r="I134" t="str">
        <f>RIGHT(E134,1)</f>
        <v>Q</v>
      </c>
      <c r="J134" t="str">
        <f>REPLACE(C134,1,52,"")</f>
        <v>5amc_39Q_1.pdb</v>
      </c>
      <c r="K134" t="str">
        <f>IF(E134=E133,"",1)</f>
        <v/>
      </c>
      <c r="L134">
        <v>-570.69830436293796</v>
      </c>
      <c r="M134">
        <v>0.374828541418326</v>
      </c>
      <c r="N134">
        <v>0</v>
      </c>
      <c r="O134">
        <v>0</v>
      </c>
      <c r="P134">
        <v>0</v>
      </c>
      <c r="Q134">
        <v>16.645092709120799</v>
      </c>
      <c r="R134">
        <v>0</v>
      </c>
      <c r="S134">
        <v>0</v>
      </c>
      <c r="T134">
        <v>-1236.37642324173</v>
      </c>
      <c r="U134">
        <v>243.048111642512</v>
      </c>
      <c r="V134">
        <v>-373.51205234391301</v>
      </c>
      <c r="W134">
        <v>2.7832495085077502</v>
      </c>
      <c r="X134">
        <v>39.887377841582101</v>
      </c>
      <c r="Y134">
        <v>149.255298083399</v>
      </c>
      <c r="Z134">
        <v>772.02007718827599</v>
      </c>
      <c r="AA134">
        <v>-32.3376960074132</v>
      </c>
      <c r="AB134">
        <v>-42.541868651888699</v>
      </c>
      <c r="AC134">
        <v>-20.044570475806299</v>
      </c>
      <c r="AD134">
        <v>-84.107620954239707</v>
      </c>
      <c r="AE134">
        <v>-37.990901798498001</v>
      </c>
      <c r="AF134">
        <v>0</v>
      </c>
      <c r="AG134">
        <v>14.626415854071199</v>
      </c>
      <c r="AH134">
        <v>-43.488288862909499</v>
      </c>
      <c r="AI134">
        <v>0.83332779674607205</v>
      </c>
      <c r="AJ134">
        <v>-5.1282279899288303</v>
      </c>
      <c r="AK134">
        <v>65.527709999999999</v>
      </c>
      <c r="AL134">
        <v>0</v>
      </c>
      <c r="AM134">
        <v>0.20268533917544601</v>
      </c>
    </row>
    <row r="135" spans="1:39" hidden="1" x14ac:dyDescent="0.25">
      <c r="A135" t="s">
        <v>175</v>
      </c>
      <c r="B135" t="s">
        <v>179</v>
      </c>
      <c r="C135" t="s">
        <v>179</v>
      </c>
      <c r="D135">
        <v>10</v>
      </c>
      <c r="E135" t="str">
        <f>REPLACE(A135,1,51,"")</f>
        <v>5amc_39Q</v>
      </c>
      <c r="F135" t="str">
        <f>LEFT(E135,FIND("_",E135)-1)</f>
        <v>5amc</v>
      </c>
      <c r="G135" t="str">
        <f>UPPER(RIGHT(F135,1))</f>
        <v>C</v>
      </c>
      <c r="H135" t="str">
        <f>MID(E135,FIND("_",E135)+1,2)</f>
        <v>39</v>
      </c>
      <c r="I135" t="str">
        <f>RIGHT(E135,1)</f>
        <v>Q</v>
      </c>
      <c r="J135" t="str">
        <f>REPLACE(C135,1,52,"")</f>
        <v>5amc_39Q_3.pdb</v>
      </c>
      <c r="K135" t="str">
        <f>IF(E135=E134,"",1)</f>
        <v/>
      </c>
      <c r="L135">
        <v>-570.47062311274999</v>
      </c>
      <c r="M135">
        <v>0.38095497040756199</v>
      </c>
      <c r="N135">
        <v>0</v>
      </c>
      <c r="O135">
        <v>0</v>
      </c>
      <c r="P135">
        <v>0</v>
      </c>
      <c r="Q135">
        <v>17.8136746944128</v>
      </c>
      <c r="R135">
        <v>0</v>
      </c>
      <c r="S135">
        <v>0</v>
      </c>
      <c r="T135">
        <v>-1236.24748370316</v>
      </c>
      <c r="U135">
        <v>243.51293712220999</v>
      </c>
      <c r="V135">
        <v>-371.888797300948</v>
      </c>
      <c r="W135">
        <v>2.62320650615065</v>
      </c>
      <c r="X135">
        <v>39.703671951868301</v>
      </c>
      <c r="Y135">
        <v>147.53674399494699</v>
      </c>
      <c r="Z135">
        <v>774.59632731683303</v>
      </c>
      <c r="AA135">
        <v>-31.525659386966101</v>
      </c>
      <c r="AB135">
        <v>-42.3200753415965</v>
      </c>
      <c r="AC135">
        <v>-19.115779286608799</v>
      </c>
      <c r="AD135">
        <v>-84.466607184305602</v>
      </c>
      <c r="AE135">
        <v>-39.012198675238103</v>
      </c>
      <c r="AF135">
        <v>0</v>
      </c>
      <c r="AG135">
        <v>11.3711343587181</v>
      </c>
      <c r="AH135">
        <v>-43.861746935216701</v>
      </c>
      <c r="AI135">
        <v>0.73589986852321898</v>
      </c>
      <c r="AJ135">
        <v>-5.4919321568431902</v>
      </c>
      <c r="AK135">
        <v>65.527709999999999</v>
      </c>
      <c r="AL135">
        <v>0</v>
      </c>
      <c r="AM135">
        <v>3.8351044475923503E-2</v>
      </c>
    </row>
    <row r="136" spans="1:39" hidden="1" x14ac:dyDescent="0.25">
      <c r="A136" t="s">
        <v>175</v>
      </c>
      <c r="B136" t="s">
        <v>176</v>
      </c>
      <c r="C136" t="s">
        <v>176</v>
      </c>
      <c r="D136">
        <v>10</v>
      </c>
      <c r="E136" t="str">
        <f>REPLACE(A136,1,51,"")</f>
        <v>5amc_39Q</v>
      </c>
      <c r="F136" t="str">
        <f>LEFT(E136,FIND("_",E136)-1)</f>
        <v>5amc</v>
      </c>
      <c r="G136" t="str">
        <f>UPPER(RIGHT(F136,1))</f>
        <v>C</v>
      </c>
      <c r="H136" t="str">
        <f>MID(E136,FIND("_",E136)+1,2)</f>
        <v>39</v>
      </c>
      <c r="I136" t="str">
        <f>RIGHT(E136,1)</f>
        <v>Q</v>
      </c>
      <c r="J136" t="str">
        <f>REPLACE(C136,1,52,"")</f>
        <v>5amc_39Q_0.pdb</v>
      </c>
      <c r="K136" t="str">
        <f>IF(E136=E135,"",1)</f>
        <v/>
      </c>
      <c r="L136">
        <v>-570.28053846999899</v>
      </c>
      <c r="M136">
        <v>0.43734311667214099</v>
      </c>
      <c r="N136">
        <v>0</v>
      </c>
      <c r="O136">
        <v>0</v>
      </c>
      <c r="P136">
        <v>0</v>
      </c>
      <c r="Q136">
        <v>17.544247689240802</v>
      </c>
      <c r="R136">
        <v>0</v>
      </c>
      <c r="S136">
        <v>0</v>
      </c>
      <c r="T136">
        <v>-1235.38706829374</v>
      </c>
      <c r="U136">
        <v>240.50277829641701</v>
      </c>
      <c r="V136">
        <v>-368.03679036320199</v>
      </c>
      <c r="W136">
        <v>2.56270438275358</v>
      </c>
      <c r="X136">
        <v>39.782813943263498</v>
      </c>
      <c r="Y136">
        <v>147.47964622172199</v>
      </c>
      <c r="Z136">
        <v>770.91269544345596</v>
      </c>
      <c r="AA136">
        <v>-33.900351192550097</v>
      </c>
      <c r="AB136">
        <v>-42.421020189494101</v>
      </c>
      <c r="AC136">
        <v>-18.097943376436302</v>
      </c>
      <c r="AD136">
        <v>-83.681341974552396</v>
      </c>
      <c r="AE136">
        <v>-37.9045810746995</v>
      </c>
      <c r="AF136">
        <v>0</v>
      </c>
      <c r="AG136">
        <v>14.448087143870399</v>
      </c>
      <c r="AH136">
        <v>-44.1328062007737</v>
      </c>
      <c r="AI136">
        <v>0.72615337110929701</v>
      </c>
      <c r="AJ136">
        <v>-6.27499789904883</v>
      </c>
      <c r="AK136">
        <v>65.527709999999999</v>
      </c>
      <c r="AL136">
        <v>0</v>
      </c>
      <c r="AM136">
        <v>6.9525602666329997E-2</v>
      </c>
    </row>
    <row r="137" spans="1:39" hidden="1" x14ac:dyDescent="0.25">
      <c r="A137" t="s">
        <v>175</v>
      </c>
      <c r="B137" t="s">
        <v>182</v>
      </c>
      <c r="C137" t="s">
        <v>182</v>
      </c>
      <c r="D137">
        <v>10</v>
      </c>
      <c r="E137" t="str">
        <f>REPLACE(A137,1,51,"")</f>
        <v>5amc_39Q</v>
      </c>
      <c r="F137" t="str">
        <f>LEFT(E137,FIND("_",E137)-1)</f>
        <v>5amc</v>
      </c>
      <c r="G137" t="str">
        <f>UPPER(RIGHT(F137,1))</f>
        <v>C</v>
      </c>
      <c r="H137" t="str">
        <f>MID(E137,FIND("_",E137)+1,2)</f>
        <v>39</v>
      </c>
      <c r="I137" t="str">
        <f>RIGHT(E137,1)</f>
        <v>Q</v>
      </c>
      <c r="J137" t="str">
        <f>REPLACE(C137,1,52,"")</f>
        <v>5amc_39Q_6.pdb</v>
      </c>
      <c r="K137" t="str">
        <f>IF(E137=E136,"",1)</f>
        <v/>
      </c>
      <c r="L137">
        <v>-570.12126860948604</v>
      </c>
      <c r="M137">
        <v>0.35985638036204798</v>
      </c>
      <c r="N137">
        <v>0</v>
      </c>
      <c r="O137">
        <v>0</v>
      </c>
      <c r="P137">
        <v>0</v>
      </c>
      <c r="Q137">
        <v>15.762149373652701</v>
      </c>
      <c r="R137">
        <v>0</v>
      </c>
      <c r="S137">
        <v>0</v>
      </c>
      <c r="T137">
        <v>-1238.0000720944199</v>
      </c>
      <c r="U137">
        <v>245.03860604620701</v>
      </c>
      <c r="V137">
        <v>-372.788409687414</v>
      </c>
      <c r="W137">
        <v>3.1656509603912699</v>
      </c>
      <c r="X137">
        <v>40.5038056884623</v>
      </c>
      <c r="Y137">
        <v>150.689228596221</v>
      </c>
      <c r="Z137">
        <v>772.36283689502397</v>
      </c>
      <c r="AA137">
        <v>-32.472897393655799</v>
      </c>
      <c r="AB137">
        <v>-42.395536707799401</v>
      </c>
      <c r="AC137">
        <v>-20.027465805146701</v>
      </c>
      <c r="AD137">
        <v>-84.104084594634898</v>
      </c>
      <c r="AE137">
        <v>-38.670278919125003</v>
      </c>
      <c r="AF137">
        <v>0</v>
      </c>
      <c r="AG137">
        <v>12.7290591946125</v>
      </c>
      <c r="AH137">
        <v>-43.276060484350097</v>
      </c>
      <c r="AI137">
        <v>0.74065485468187597</v>
      </c>
      <c r="AJ137">
        <v>-4.98351730993922</v>
      </c>
      <c r="AK137">
        <v>65.527709999999999</v>
      </c>
      <c r="AL137">
        <v>0</v>
      </c>
      <c r="AM137">
        <v>7.7352777748459195E-2</v>
      </c>
    </row>
    <row r="138" spans="1:39" hidden="1" x14ac:dyDescent="0.25">
      <c r="A138" t="s">
        <v>175</v>
      </c>
      <c r="B138" t="s">
        <v>178</v>
      </c>
      <c r="C138" t="s">
        <v>178</v>
      </c>
      <c r="D138">
        <v>10</v>
      </c>
      <c r="E138" t="str">
        <f>REPLACE(A138,1,51,"")</f>
        <v>5amc_39Q</v>
      </c>
      <c r="F138" t="str">
        <f>LEFT(E138,FIND("_",E138)-1)</f>
        <v>5amc</v>
      </c>
      <c r="G138" t="str">
        <f>UPPER(RIGHT(F138,1))</f>
        <v>C</v>
      </c>
      <c r="H138" t="str">
        <f>MID(E138,FIND("_",E138)+1,2)</f>
        <v>39</v>
      </c>
      <c r="I138" t="str">
        <f>RIGHT(E138,1)</f>
        <v>Q</v>
      </c>
      <c r="J138" t="str">
        <f>REPLACE(C138,1,52,"")</f>
        <v>5amc_39Q_2.pdb</v>
      </c>
      <c r="K138" t="str">
        <f>IF(E138=E137,"",1)</f>
        <v/>
      </c>
      <c r="L138">
        <v>-570.098443812705</v>
      </c>
      <c r="M138">
        <v>0.37383737378091803</v>
      </c>
      <c r="N138">
        <v>0</v>
      </c>
      <c r="O138">
        <v>0</v>
      </c>
      <c r="P138">
        <v>0</v>
      </c>
      <c r="Q138">
        <v>16.824672156597899</v>
      </c>
      <c r="R138">
        <v>0</v>
      </c>
      <c r="S138">
        <v>0</v>
      </c>
      <c r="T138">
        <v>-1236.9754088318</v>
      </c>
      <c r="U138">
        <v>243.13856642045801</v>
      </c>
      <c r="V138">
        <v>-373.010033509962</v>
      </c>
      <c r="W138">
        <v>2.6028720931962499</v>
      </c>
      <c r="X138">
        <v>39.348991836311697</v>
      </c>
      <c r="Y138">
        <v>149.468774943369</v>
      </c>
      <c r="Z138">
        <v>772.45956410957604</v>
      </c>
      <c r="AA138">
        <v>-32.357045118967697</v>
      </c>
      <c r="AB138">
        <v>-42.4746014876579</v>
      </c>
      <c r="AC138">
        <v>-20.031303842282099</v>
      </c>
      <c r="AD138">
        <v>-83.951755215398606</v>
      </c>
      <c r="AE138">
        <v>-37.646747959466801</v>
      </c>
      <c r="AF138">
        <v>0</v>
      </c>
      <c r="AG138">
        <v>14.6886177232769</v>
      </c>
      <c r="AH138">
        <v>-43.427405550747601</v>
      </c>
      <c r="AI138">
        <v>0.81199878678826698</v>
      </c>
      <c r="AJ138">
        <v>-5.2012680749649398</v>
      </c>
      <c r="AK138">
        <v>65.527709999999999</v>
      </c>
      <c r="AL138">
        <v>0</v>
      </c>
      <c r="AM138">
        <v>0.105357708968652</v>
      </c>
    </row>
    <row r="139" spans="1:39" hidden="1" x14ac:dyDescent="0.25">
      <c r="A139" t="s">
        <v>175</v>
      </c>
      <c r="B139" t="s">
        <v>183</v>
      </c>
      <c r="C139" t="s">
        <v>183</v>
      </c>
      <c r="D139">
        <v>10</v>
      </c>
      <c r="E139" t="str">
        <f>REPLACE(A139,1,51,"")</f>
        <v>5amc_39Q</v>
      </c>
      <c r="F139" t="str">
        <f>LEFT(E139,FIND("_",E139)-1)</f>
        <v>5amc</v>
      </c>
      <c r="G139" t="str">
        <f>UPPER(RIGHT(F139,1))</f>
        <v>C</v>
      </c>
      <c r="H139" t="str">
        <f>MID(E139,FIND("_",E139)+1,2)</f>
        <v>39</v>
      </c>
      <c r="I139" t="str">
        <f>RIGHT(E139,1)</f>
        <v>Q</v>
      </c>
      <c r="J139" t="str">
        <f>REPLACE(C139,1,52,"")</f>
        <v>5amc_39Q_7.pdb</v>
      </c>
      <c r="K139" t="str">
        <f>IF(E139=E138,"",1)</f>
        <v/>
      </c>
      <c r="L139">
        <v>-568.67607647731802</v>
      </c>
      <c r="M139">
        <v>0.39525759619321099</v>
      </c>
      <c r="N139">
        <v>0</v>
      </c>
      <c r="O139">
        <v>0</v>
      </c>
      <c r="P139">
        <v>0</v>
      </c>
      <c r="Q139">
        <v>17.874229303873999</v>
      </c>
      <c r="R139">
        <v>0</v>
      </c>
      <c r="S139">
        <v>0</v>
      </c>
      <c r="T139">
        <v>-1236.23295643853</v>
      </c>
      <c r="U139">
        <v>242.06325639959101</v>
      </c>
      <c r="V139">
        <v>-372.517446813074</v>
      </c>
      <c r="W139">
        <v>2.72571419232683</v>
      </c>
      <c r="X139">
        <v>39.870082464511</v>
      </c>
      <c r="Y139">
        <v>150.38619708879199</v>
      </c>
      <c r="Z139">
        <v>770.416245027993</v>
      </c>
      <c r="AA139">
        <v>-31.400504156724601</v>
      </c>
      <c r="AB139">
        <v>-42.304772578411701</v>
      </c>
      <c r="AC139">
        <v>-19.0838088420047</v>
      </c>
      <c r="AD139">
        <v>-84.014918385873003</v>
      </c>
      <c r="AE139">
        <v>-38.154765097592303</v>
      </c>
      <c r="AF139">
        <v>0</v>
      </c>
      <c r="AG139">
        <v>14.5855002064449</v>
      </c>
      <c r="AH139">
        <v>-43.596992330811197</v>
      </c>
      <c r="AI139">
        <v>0.73589773045859297</v>
      </c>
      <c r="AJ139">
        <v>-5.6415925700437102</v>
      </c>
      <c r="AK139">
        <v>65.527709999999999</v>
      </c>
      <c r="AL139">
        <v>0</v>
      </c>
      <c r="AM139">
        <v>8.6848321764525699E-2</v>
      </c>
    </row>
    <row r="140" spans="1:39" hidden="1" x14ac:dyDescent="0.25">
      <c r="A140" t="s">
        <v>175</v>
      </c>
      <c r="B140" t="s">
        <v>181</v>
      </c>
      <c r="C140" t="s">
        <v>181</v>
      </c>
      <c r="D140">
        <v>10</v>
      </c>
      <c r="E140" t="str">
        <f>REPLACE(A140,1,51,"")</f>
        <v>5amc_39Q</v>
      </c>
      <c r="F140" t="str">
        <f>LEFT(E140,FIND("_",E140)-1)</f>
        <v>5amc</v>
      </c>
      <c r="G140" t="str">
        <f>UPPER(RIGHT(F140,1))</f>
        <v>C</v>
      </c>
      <c r="H140" t="str">
        <f>MID(E140,FIND("_",E140)+1,2)</f>
        <v>39</v>
      </c>
      <c r="I140" t="str">
        <f>RIGHT(E140,1)</f>
        <v>Q</v>
      </c>
      <c r="J140" t="str">
        <f>REPLACE(C140,1,52,"")</f>
        <v>5amc_39Q_5.pdb</v>
      </c>
      <c r="K140" t="str">
        <f>IF(E140=E139,"",1)</f>
        <v/>
      </c>
      <c r="L140">
        <v>-567.55126960828704</v>
      </c>
      <c r="M140">
        <v>0.384059322630036</v>
      </c>
      <c r="N140">
        <v>0</v>
      </c>
      <c r="O140">
        <v>0</v>
      </c>
      <c r="P140">
        <v>0</v>
      </c>
      <c r="Q140">
        <v>17.566168487962099</v>
      </c>
      <c r="R140">
        <v>0</v>
      </c>
      <c r="S140">
        <v>0</v>
      </c>
      <c r="T140">
        <v>-1235.63691919759</v>
      </c>
      <c r="U140">
        <v>244.45781098655399</v>
      </c>
      <c r="V140">
        <v>-372.650776673434</v>
      </c>
      <c r="W140">
        <v>2.7727454827826601</v>
      </c>
      <c r="X140">
        <v>40.086165412865498</v>
      </c>
      <c r="Y140">
        <v>148.66424385830899</v>
      </c>
      <c r="Z140">
        <v>774.14131460129101</v>
      </c>
      <c r="AA140">
        <v>-31.259486239373299</v>
      </c>
      <c r="AB140">
        <v>-42.445389585132098</v>
      </c>
      <c r="AC140">
        <v>-19.913960739263</v>
      </c>
      <c r="AD140">
        <v>-83.944024123784502</v>
      </c>
      <c r="AE140">
        <v>-38.287044967282597</v>
      </c>
      <c r="AF140">
        <v>0</v>
      </c>
      <c r="AG140">
        <v>11.734409156368701</v>
      </c>
      <c r="AH140">
        <v>-43.5202497196262</v>
      </c>
      <c r="AI140">
        <v>0.735783292156174</v>
      </c>
      <c r="AJ140">
        <v>-5.6619852309276499</v>
      </c>
      <c r="AK140">
        <v>65.527709999999999</v>
      </c>
      <c r="AL140">
        <v>0</v>
      </c>
      <c r="AM140">
        <v>8.2215589843228007E-2</v>
      </c>
    </row>
    <row r="141" spans="1:39" hidden="1" x14ac:dyDescent="0.25">
      <c r="A141" t="s">
        <v>175</v>
      </c>
      <c r="B141" t="s">
        <v>184</v>
      </c>
      <c r="C141" t="s">
        <v>184</v>
      </c>
      <c r="D141">
        <v>10</v>
      </c>
      <c r="E141" t="str">
        <f>REPLACE(A141,1,51,"")</f>
        <v>5amc_39Q</v>
      </c>
      <c r="F141" t="str">
        <f>LEFT(E141,FIND("_",E141)-1)</f>
        <v>5amc</v>
      </c>
      <c r="G141" t="str">
        <f>UPPER(RIGHT(F141,1))</f>
        <v>C</v>
      </c>
      <c r="H141" t="str">
        <f>MID(E141,FIND("_",E141)+1,2)</f>
        <v>39</v>
      </c>
      <c r="I141" t="str">
        <f>RIGHT(E141,1)</f>
        <v>Q</v>
      </c>
      <c r="J141" t="str">
        <f>REPLACE(C141,1,52,"")</f>
        <v>5amc_39Q_8.pdb</v>
      </c>
      <c r="K141" t="str">
        <f>IF(E141=E140,"",1)</f>
        <v/>
      </c>
      <c r="L141">
        <v>-567.42919381619697</v>
      </c>
      <c r="M141">
        <v>0.38106524108586598</v>
      </c>
      <c r="N141">
        <v>0</v>
      </c>
      <c r="O141">
        <v>0</v>
      </c>
      <c r="P141">
        <v>0</v>
      </c>
      <c r="Q141">
        <v>17.738850650489798</v>
      </c>
      <c r="R141">
        <v>0</v>
      </c>
      <c r="S141">
        <v>0</v>
      </c>
      <c r="T141">
        <v>-1236.4751626239699</v>
      </c>
      <c r="U141">
        <v>244.32120823955299</v>
      </c>
      <c r="V141">
        <v>-372.21417581318298</v>
      </c>
      <c r="W141">
        <v>2.6699455685581501</v>
      </c>
      <c r="X141">
        <v>39.718379775175201</v>
      </c>
      <c r="Y141">
        <v>148.11894241245901</v>
      </c>
      <c r="Z141">
        <v>775.588775609957</v>
      </c>
      <c r="AA141">
        <v>-31.166043966813799</v>
      </c>
      <c r="AB141">
        <v>-42.347698871165797</v>
      </c>
      <c r="AC141">
        <v>-19.868502373391902</v>
      </c>
      <c r="AD141">
        <v>-83.913691524135103</v>
      </c>
      <c r="AE141">
        <v>-37.897319417000098</v>
      </c>
      <c r="AF141">
        <v>0</v>
      </c>
      <c r="AG141">
        <v>11.758989151239501</v>
      </c>
      <c r="AH141">
        <v>-43.827676396204403</v>
      </c>
      <c r="AI141">
        <v>0.72681344129923298</v>
      </c>
      <c r="AJ141">
        <v>-5.96487615174886</v>
      </c>
      <c r="AK141">
        <v>65.527709999999999</v>
      </c>
      <c r="AL141">
        <v>0</v>
      </c>
      <c r="AM141">
        <v>7.6338472693168097E-2</v>
      </c>
    </row>
    <row r="142" spans="1:39" x14ac:dyDescent="0.25">
      <c r="A142" t="s">
        <v>186</v>
      </c>
      <c r="B142" t="s">
        <v>192</v>
      </c>
      <c r="C142" t="s">
        <v>192</v>
      </c>
      <c r="D142">
        <v>10</v>
      </c>
      <c r="E142" t="str">
        <f>REPLACE(A142,1,51,"")</f>
        <v>5amc_39R</v>
      </c>
      <c r="F142" t="str">
        <f>LEFT(E142,FIND("_",E142)-1)</f>
        <v>5amc</v>
      </c>
      <c r="G142" t="str">
        <f>UPPER(RIGHT(F142,1))</f>
        <v>C</v>
      </c>
      <c r="H142" t="str">
        <f>MID(E142,FIND("_",E142)+1,2)</f>
        <v>39</v>
      </c>
      <c r="I142" t="str">
        <f>RIGHT(E142,1)</f>
        <v>R</v>
      </c>
      <c r="J142" t="str">
        <f>REPLACE(C142,1,52,"")</f>
        <v>5amc_39R_5.pdb</v>
      </c>
      <c r="K142">
        <f>IF(E142=E141,"",1)</f>
        <v>1</v>
      </c>
      <c r="L142">
        <v>-566.86511651108299</v>
      </c>
      <c r="M142">
        <v>0.40852737022123797</v>
      </c>
      <c r="N142">
        <v>0</v>
      </c>
      <c r="O142">
        <v>0</v>
      </c>
      <c r="P142">
        <v>0</v>
      </c>
      <c r="Q142">
        <v>17.6325703235497</v>
      </c>
      <c r="R142">
        <v>0</v>
      </c>
      <c r="S142">
        <v>0</v>
      </c>
      <c r="T142">
        <v>-1242.26636220727</v>
      </c>
      <c r="U142">
        <v>243.858419063816</v>
      </c>
      <c r="V142">
        <v>-377.43651580707598</v>
      </c>
      <c r="W142">
        <v>2.5094359775614801</v>
      </c>
      <c r="X142">
        <v>38.5505853822322</v>
      </c>
      <c r="Y142">
        <v>153.504905452423</v>
      </c>
      <c r="Z142">
        <v>781.84990396705405</v>
      </c>
      <c r="AA142">
        <v>-31.784166643412501</v>
      </c>
      <c r="AB142">
        <v>-42.337814483931098</v>
      </c>
      <c r="AC142">
        <v>-22.3777090861993</v>
      </c>
      <c r="AD142">
        <v>-83.596293841450006</v>
      </c>
      <c r="AE142">
        <v>-37.721046641807099</v>
      </c>
      <c r="AF142">
        <v>0</v>
      </c>
      <c r="AG142">
        <v>14.41696210506</v>
      </c>
      <c r="AH142">
        <v>-43.855931875628201</v>
      </c>
      <c r="AI142">
        <v>0.72962523777033494</v>
      </c>
      <c r="AJ142">
        <v>-5.4582054309517902</v>
      </c>
      <c r="AK142">
        <v>66.883920000000003</v>
      </c>
      <c r="AL142">
        <v>0</v>
      </c>
      <c r="AM142">
        <v>3.2601997182745902E-2</v>
      </c>
    </row>
    <row r="143" spans="1:39" hidden="1" x14ac:dyDescent="0.25">
      <c r="A143" t="s">
        <v>186</v>
      </c>
      <c r="B143" t="s">
        <v>188</v>
      </c>
      <c r="C143" t="s">
        <v>188</v>
      </c>
      <c r="D143">
        <v>10</v>
      </c>
      <c r="E143" t="str">
        <f>REPLACE(A143,1,51,"")</f>
        <v>5amc_39R</v>
      </c>
      <c r="F143" t="str">
        <f>LEFT(E143,FIND("_",E143)-1)</f>
        <v>5amc</v>
      </c>
      <c r="G143" t="str">
        <f>UPPER(RIGHT(F143,1))</f>
        <v>C</v>
      </c>
      <c r="H143" t="str">
        <f>MID(E143,FIND("_",E143)+1,2)</f>
        <v>39</v>
      </c>
      <c r="I143" t="str">
        <f>RIGHT(E143,1)</f>
        <v>R</v>
      </c>
      <c r="J143" t="str">
        <f>REPLACE(C143,1,52,"")</f>
        <v>5amc_39R_1.pdb</v>
      </c>
      <c r="K143" t="str">
        <f>IF(E143=E142,"",1)</f>
        <v/>
      </c>
      <c r="L143">
        <v>-566.48122749850904</v>
      </c>
      <c r="M143">
        <v>0.35946018167793897</v>
      </c>
      <c r="N143">
        <v>0</v>
      </c>
      <c r="O143">
        <v>0</v>
      </c>
      <c r="P143">
        <v>0</v>
      </c>
      <c r="Q143">
        <v>16.741661350206499</v>
      </c>
      <c r="R143">
        <v>0</v>
      </c>
      <c r="S143">
        <v>0</v>
      </c>
      <c r="T143">
        <v>-1244.6172359765601</v>
      </c>
      <c r="U143">
        <v>245.300016508635</v>
      </c>
      <c r="V143">
        <v>-377.02808535960202</v>
      </c>
      <c r="W143">
        <v>2.5188310103901101</v>
      </c>
      <c r="X143">
        <v>38.5759735608234</v>
      </c>
      <c r="Y143">
        <v>155.50414675036799</v>
      </c>
      <c r="Z143">
        <v>780.68195174384005</v>
      </c>
      <c r="AA143">
        <v>-31.784395570064301</v>
      </c>
      <c r="AB143">
        <v>-42.0476056733877</v>
      </c>
      <c r="AC143">
        <v>-21.410034757902402</v>
      </c>
      <c r="AD143">
        <v>-83.613283899436595</v>
      </c>
      <c r="AE143">
        <v>-39.252880377939597</v>
      </c>
      <c r="AF143">
        <v>0</v>
      </c>
      <c r="AG143">
        <v>14.9782408521483</v>
      </c>
      <c r="AH143">
        <v>-43.486337643018103</v>
      </c>
      <c r="AI143">
        <v>0.81815480651354999</v>
      </c>
      <c r="AJ143">
        <v>-5.2805188765903397</v>
      </c>
      <c r="AK143">
        <v>66.883920000000003</v>
      </c>
      <c r="AL143">
        <v>0</v>
      </c>
      <c r="AM143">
        <v>3.6254053067399303E-2</v>
      </c>
    </row>
    <row r="144" spans="1:39" hidden="1" x14ac:dyDescent="0.25">
      <c r="A144" t="s">
        <v>186</v>
      </c>
      <c r="B144" t="s">
        <v>187</v>
      </c>
      <c r="C144" t="s">
        <v>187</v>
      </c>
      <c r="D144">
        <v>10</v>
      </c>
      <c r="E144" t="str">
        <f>REPLACE(A144,1,51,"")</f>
        <v>5amc_39R</v>
      </c>
      <c r="F144" t="str">
        <f>LEFT(E144,FIND("_",E144)-1)</f>
        <v>5amc</v>
      </c>
      <c r="G144" t="str">
        <f>UPPER(RIGHT(F144,1))</f>
        <v>C</v>
      </c>
      <c r="H144" t="str">
        <f>MID(E144,FIND("_",E144)+1,2)</f>
        <v>39</v>
      </c>
      <c r="I144" t="str">
        <f>RIGHT(E144,1)</f>
        <v>R</v>
      </c>
      <c r="J144" t="str">
        <f>REPLACE(C144,1,52,"")</f>
        <v>5amc_39R_0.pdb</v>
      </c>
      <c r="K144" t="str">
        <f>IF(E144=E143,"",1)</f>
        <v/>
      </c>
      <c r="L144">
        <v>-563.96473979112</v>
      </c>
      <c r="M144">
        <v>0.40134133248408499</v>
      </c>
      <c r="N144">
        <v>0</v>
      </c>
      <c r="O144">
        <v>0</v>
      </c>
      <c r="P144">
        <v>0</v>
      </c>
      <c r="Q144">
        <v>16.885742512533099</v>
      </c>
      <c r="R144">
        <v>0</v>
      </c>
      <c r="S144">
        <v>0</v>
      </c>
      <c r="T144">
        <v>-1241.05292993845</v>
      </c>
      <c r="U144">
        <v>245.41531886764</v>
      </c>
      <c r="V144">
        <v>-378.26045066066501</v>
      </c>
      <c r="W144">
        <v>3.2578602254946998</v>
      </c>
      <c r="X144">
        <v>40.8837426690827</v>
      </c>
      <c r="Y144">
        <v>154.45280281720599</v>
      </c>
      <c r="Z144">
        <v>778.585639025521</v>
      </c>
      <c r="AA144">
        <v>-31.971681811099401</v>
      </c>
      <c r="AB144">
        <v>-42.076918299095098</v>
      </c>
      <c r="AC144">
        <v>-20.729228819637701</v>
      </c>
      <c r="AD144">
        <v>-83.588140653353193</v>
      </c>
      <c r="AE144">
        <v>-39.455454375666399</v>
      </c>
      <c r="AF144">
        <v>0</v>
      </c>
      <c r="AG144">
        <v>14.2645311846165</v>
      </c>
      <c r="AH144">
        <v>-43.385902313983401</v>
      </c>
      <c r="AI144">
        <v>0.72784697418969002</v>
      </c>
      <c r="AJ144">
        <v>-4.9658894651568497</v>
      </c>
      <c r="AK144">
        <v>66.883920000000003</v>
      </c>
      <c r="AL144">
        <v>0</v>
      </c>
      <c r="AM144">
        <v>0.16445226970707599</v>
      </c>
    </row>
    <row r="145" spans="1:39" hidden="1" x14ac:dyDescent="0.25">
      <c r="A145" t="s">
        <v>186</v>
      </c>
      <c r="B145" t="s">
        <v>196</v>
      </c>
      <c r="C145" t="s">
        <v>196</v>
      </c>
      <c r="D145">
        <v>10</v>
      </c>
      <c r="E145" t="str">
        <f>REPLACE(A145,1,51,"")</f>
        <v>5amc_39R</v>
      </c>
      <c r="F145" t="str">
        <f>LEFT(E145,FIND("_",E145)-1)</f>
        <v>5amc</v>
      </c>
      <c r="G145" t="str">
        <f>UPPER(RIGHT(F145,1))</f>
        <v>C</v>
      </c>
      <c r="H145" t="str">
        <f>MID(E145,FIND("_",E145)+1,2)</f>
        <v>39</v>
      </c>
      <c r="I145" t="str">
        <f>RIGHT(E145,1)</f>
        <v>R</v>
      </c>
      <c r="J145" t="str">
        <f>REPLACE(C145,1,52,"")</f>
        <v>5amc_39R_9.pdb</v>
      </c>
      <c r="K145" t="str">
        <f>IF(E145=E144,"",1)</f>
        <v/>
      </c>
      <c r="L145">
        <v>-563.78524345255005</v>
      </c>
      <c r="M145">
        <v>0.41909259602993898</v>
      </c>
      <c r="N145">
        <v>0</v>
      </c>
      <c r="O145">
        <v>0</v>
      </c>
      <c r="P145">
        <v>0</v>
      </c>
      <c r="Q145">
        <v>17.856819405568199</v>
      </c>
      <c r="R145">
        <v>0</v>
      </c>
      <c r="S145">
        <v>0</v>
      </c>
      <c r="T145">
        <v>-1240.80729846493</v>
      </c>
      <c r="U145">
        <v>241.98887392095801</v>
      </c>
      <c r="V145">
        <v>-370.53540886116599</v>
      </c>
      <c r="W145">
        <v>2.5141476404974701</v>
      </c>
      <c r="X145">
        <v>38.673946771333704</v>
      </c>
      <c r="Y145">
        <v>153.33940376028801</v>
      </c>
      <c r="Z145">
        <v>777.92806886294397</v>
      </c>
      <c r="AA145">
        <v>-30.519746457522199</v>
      </c>
      <c r="AB145">
        <v>-42.340865923236301</v>
      </c>
      <c r="AC145">
        <v>-20.2058974830354</v>
      </c>
      <c r="AD145">
        <v>-83.563853283587207</v>
      </c>
      <c r="AE145">
        <v>-40.1141184588027</v>
      </c>
      <c r="AF145">
        <v>0</v>
      </c>
      <c r="AG145">
        <v>14.1514484936228</v>
      </c>
      <c r="AH145">
        <v>-43.793752881627199</v>
      </c>
      <c r="AI145">
        <v>0.72998733569537599</v>
      </c>
      <c r="AJ145">
        <v>-6.0030623266493004</v>
      </c>
      <c r="AK145">
        <v>66.883920000000003</v>
      </c>
      <c r="AL145">
        <v>0</v>
      </c>
      <c r="AM145">
        <v>3.2144497096471297E-2</v>
      </c>
    </row>
    <row r="146" spans="1:39" hidden="1" x14ac:dyDescent="0.25">
      <c r="A146" t="s">
        <v>186</v>
      </c>
      <c r="B146" t="s">
        <v>190</v>
      </c>
      <c r="C146" t="s">
        <v>190</v>
      </c>
      <c r="D146">
        <v>10</v>
      </c>
      <c r="E146" t="str">
        <f>REPLACE(A146,1,51,"")</f>
        <v>5amc_39R</v>
      </c>
      <c r="F146" t="str">
        <f>LEFT(E146,FIND("_",E146)-1)</f>
        <v>5amc</v>
      </c>
      <c r="G146" t="str">
        <f>UPPER(RIGHT(F146,1))</f>
        <v>C</v>
      </c>
      <c r="H146" t="str">
        <f>MID(E146,FIND("_",E146)+1,2)</f>
        <v>39</v>
      </c>
      <c r="I146" t="str">
        <f>RIGHT(E146,1)</f>
        <v>R</v>
      </c>
      <c r="J146" t="str">
        <f>REPLACE(C146,1,52,"")</f>
        <v>5amc_39R_3.pdb</v>
      </c>
      <c r="K146" t="str">
        <f>IF(E146=E145,"",1)</f>
        <v/>
      </c>
      <c r="L146">
        <v>-563.69854594142203</v>
      </c>
      <c r="M146">
        <v>0.40662344665135602</v>
      </c>
      <c r="N146">
        <v>0</v>
      </c>
      <c r="O146">
        <v>0</v>
      </c>
      <c r="P146">
        <v>0</v>
      </c>
      <c r="Q146">
        <v>17.776459697853898</v>
      </c>
      <c r="R146">
        <v>0</v>
      </c>
      <c r="S146">
        <v>0</v>
      </c>
      <c r="T146">
        <v>-1243.79056390754</v>
      </c>
      <c r="U146">
        <v>246.265013329623</v>
      </c>
      <c r="V146">
        <v>-377.16935723412598</v>
      </c>
      <c r="W146">
        <v>2.6677831263129699</v>
      </c>
      <c r="X146">
        <v>38.801421598154803</v>
      </c>
      <c r="Y146">
        <v>155.45039660858299</v>
      </c>
      <c r="Z146">
        <v>784.18248130666302</v>
      </c>
      <c r="AA146">
        <v>-33.547680944807396</v>
      </c>
      <c r="AB146">
        <v>-42.236525190581297</v>
      </c>
      <c r="AC146">
        <v>-21.473940484540702</v>
      </c>
      <c r="AD146">
        <v>-83.6049994774731</v>
      </c>
      <c r="AE146">
        <v>-37.702868254589902</v>
      </c>
      <c r="AF146">
        <v>0</v>
      </c>
      <c r="AG146">
        <v>12.6854327431189</v>
      </c>
      <c r="AH146">
        <v>-43.994373386832102</v>
      </c>
      <c r="AI146">
        <v>0.74263373103271901</v>
      </c>
      <c r="AJ146">
        <v>-5.6696424522879498</v>
      </c>
      <c r="AK146">
        <v>66.883920000000003</v>
      </c>
      <c r="AL146">
        <v>0</v>
      </c>
      <c r="AM146">
        <v>3.5863250016111098E-2</v>
      </c>
    </row>
    <row r="147" spans="1:39" hidden="1" x14ac:dyDescent="0.25">
      <c r="A147" t="s">
        <v>186</v>
      </c>
      <c r="B147" t="s">
        <v>194</v>
      </c>
      <c r="C147" t="s">
        <v>194</v>
      </c>
      <c r="D147">
        <v>10</v>
      </c>
      <c r="E147" t="str">
        <f>REPLACE(A147,1,51,"")</f>
        <v>5amc_39R</v>
      </c>
      <c r="F147" t="str">
        <f>LEFT(E147,FIND("_",E147)-1)</f>
        <v>5amc</v>
      </c>
      <c r="G147" t="str">
        <f>UPPER(RIGHT(F147,1))</f>
        <v>C</v>
      </c>
      <c r="H147" t="str">
        <f>MID(E147,FIND("_",E147)+1,2)</f>
        <v>39</v>
      </c>
      <c r="I147" t="str">
        <f>RIGHT(E147,1)</f>
        <v>R</v>
      </c>
      <c r="J147" t="str">
        <f>REPLACE(C147,1,52,"")</f>
        <v>5amc_39R_7.pdb</v>
      </c>
      <c r="K147" t="str">
        <f>IF(E147=E146,"",1)</f>
        <v/>
      </c>
      <c r="L147">
        <v>-563.05916378255097</v>
      </c>
      <c r="M147">
        <v>0.37832087587804902</v>
      </c>
      <c r="N147">
        <v>0</v>
      </c>
      <c r="O147">
        <v>0</v>
      </c>
      <c r="P147">
        <v>0</v>
      </c>
      <c r="Q147">
        <v>19.618169621426901</v>
      </c>
      <c r="R147">
        <v>0</v>
      </c>
      <c r="S147">
        <v>0</v>
      </c>
      <c r="T147">
        <v>-1240.5229315752399</v>
      </c>
      <c r="U147">
        <v>246.33091881316</v>
      </c>
      <c r="V147">
        <v>-383.14758704976998</v>
      </c>
      <c r="W147">
        <v>2.5367946357684299</v>
      </c>
      <c r="X147">
        <v>38.2522316413433</v>
      </c>
      <c r="Y147">
        <v>156.265178336395</v>
      </c>
      <c r="Z147">
        <v>782.35224318302903</v>
      </c>
      <c r="AA147">
        <v>-32.470332468974497</v>
      </c>
      <c r="AB147">
        <v>-42.372331628874903</v>
      </c>
      <c r="AC147">
        <v>-24.328409793962301</v>
      </c>
      <c r="AD147">
        <v>-83.708341890752195</v>
      </c>
      <c r="AE147">
        <v>-36.434491414539103</v>
      </c>
      <c r="AF147">
        <v>0</v>
      </c>
      <c r="AG147">
        <v>15.1225439557535</v>
      </c>
      <c r="AH147">
        <v>-43.824390860062401</v>
      </c>
      <c r="AI147">
        <v>0.81523054825906704</v>
      </c>
      <c r="AJ147">
        <v>-4.6030976317970698</v>
      </c>
      <c r="AK147">
        <v>66.883920000000003</v>
      </c>
      <c r="AL147">
        <v>0</v>
      </c>
      <c r="AM147">
        <v>0.17551979628927</v>
      </c>
    </row>
    <row r="148" spans="1:39" hidden="1" x14ac:dyDescent="0.25">
      <c r="A148" t="s">
        <v>186</v>
      </c>
      <c r="B148" t="s">
        <v>195</v>
      </c>
      <c r="C148" t="s">
        <v>195</v>
      </c>
      <c r="D148">
        <v>10</v>
      </c>
      <c r="E148" t="str">
        <f>REPLACE(A148,1,51,"")</f>
        <v>5amc_39R</v>
      </c>
      <c r="F148" t="str">
        <f>LEFT(E148,FIND("_",E148)-1)</f>
        <v>5amc</v>
      </c>
      <c r="G148" t="str">
        <f>UPPER(RIGHT(F148,1))</f>
        <v>C</v>
      </c>
      <c r="H148" t="str">
        <f>MID(E148,FIND("_",E148)+1,2)</f>
        <v>39</v>
      </c>
      <c r="I148" t="str">
        <f>RIGHT(E148,1)</f>
        <v>R</v>
      </c>
      <c r="J148" t="str">
        <f>REPLACE(C148,1,52,"")</f>
        <v>5amc_39R_8.pdb</v>
      </c>
      <c r="K148" t="str">
        <f>IF(E148=E147,"",1)</f>
        <v/>
      </c>
      <c r="L148">
        <v>-562.86661577305995</v>
      </c>
      <c r="M148">
        <v>0.395400170344893</v>
      </c>
      <c r="N148">
        <v>0</v>
      </c>
      <c r="O148">
        <v>0</v>
      </c>
      <c r="P148">
        <v>0</v>
      </c>
      <c r="Q148">
        <v>18.620481777479899</v>
      </c>
      <c r="R148">
        <v>0</v>
      </c>
      <c r="S148">
        <v>0</v>
      </c>
      <c r="T148">
        <v>-1241.57948507792</v>
      </c>
      <c r="U148">
        <v>246.999352770793</v>
      </c>
      <c r="V148">
        <v>-376.22582339946302</v>
      </c>
      <c r="W148">
        <v>2.5834345876270901</v>
      </c>
      <c r="X148">
        <v>38.848823345000199</v>
      </c>
      <c r="Y148">
        <v>153.911897914317</v>
      </c>
      <c r="Z148">
        <v>783.107820754778</v>
      </c>
      <c r="AA148">
        <v>-32.044356004298002</v>
      </c>
      <c r="AB148">
        <v>-42.117507309440903</v>
      </c>
      <c r="AC148">
        <v>-21.347521424917598</v>
      </c>
      <c r="AD148">
        <v>-83.407289545942703</v>
      </c>
      <c r="AE148">
        <v>-39.582049709581</v>
      </c>
      <c r="AF148">
        <v>0</v>
      </c>
      <c r="AG148">
        <v>11.3845517107383</v>
      </c>
      <c r="AH148">
        <v>-43.6005369231519</v>
      </c>
      <c r="AI148">
        <v>0.73191152888918698</v>
      </c>
      <c r="AJ148">
        <v>-6.0689467973895201</v>
      </c>
      <c r="AK148">
        <v>66.883920000000003</v>
      </c>
      <c r="AL148">
        <v>0</v>
      </c>
      <c r="AM148">
        <v>3.4706029424340298E-2</v>
      </c>
    </row>
    <row r="149" spans="1:39" hidden="1" x14ac:dyDescent="0.25">
      <c r="A149" t="s">
        <v>186</v>
      </c>
      <c r="B149" t="s">
        <v>189</v>
      </c>
      <c r="C149" t="s">
        <v>189</v>
      </c>
      <c r="D149">
        <v>10</v>
      </c>
      <c r="E149" t="str">
        <f>REPLACE(A149,1,51,"")</f>
        <v>5amc_39R</v>
      </c>
      <c r="F149" t="str">
        <f>LEFT(E149,FIND("_",E149)-1)</f>
        <v>5amc</v>
      </c>
      <c r="G149" t="str">
        <f>UPPER(RIGHT(F149,1))</f>
        <v>C</v>
      </c>
      <c r="H149" t="str">
        <f>MID(E149,FIND("_",E149)+1,2)</f>
        <v>39</v>
      </c>
      <c r="I149" t="str">
        <f>RIGHT(E149,1)</f>
        <v>R</v>
      </c>
      <c r="J149" t="str">
        <f>REPLACE(C149,1,52,"")</f>
        <v>5amc_39R_2.pdb</v>
      </c>
      <c r="K149" t="str">
        <f>IF(E149=E148,"",1)</f>
        <v/>
      </c>
      <c r="L149">
        <v>-562.77609160587201</v>
      </c>
      <c r="M149">
        <v>0.39589945828955098</v>
      </c>
      <c r="N149">
        <v>0</v>
      </c>
      <c r="O149">
        <v>0</v>
      </c>
      <c r="P149">
        <v>0</v>
      </c>
      <c r="Q149">
        <v>17.6747616632084</v>
      </c>
      <c r="R149">
        <v>0</v>
      </c>
      <c r="S149">
        <v>0</v>
      </c>
      <c r="T149">
        <v>-1240.1094954590901</v>
      </c>
      <c r="U149">
        <v>243.314797254224</v>
      </c>
      <c r="V149">
        <v>-376.680580786669</v>
      </c>
      <c r="W149">
        <v>2.5084048242586801</v>
      </c>
      <c r="X149">
        <v>38.650181728330097</v>
      </c>
      <c r="Y149">
        <v>156.20064906987901</v>
      </c>
      <c r="Z149">
        <v>779.75769330769799</v>
      </c>
      <c r="AA149">
        <v>-30.567457384540401</v>
      </c>
      <c r="AB149">
        <v>-42.264196497641201</v>
      </c>
      <c r="AC149">
        <v>-21.239639477336599</v>
      </c>
      <c r="AD149">
        <v>-83.692385929978997</v>
      </c>
      <c r="AE149">
        <v>-39.203360119046302</v>
      </c>
      <c r="AF149">
        <v>0</v>
      </c>
      <c r="AG149">
        <v>14.232892142936301</v>
      </c>
      <c r="AH149">
        <v>-43.509238274165703</v>
      </c>
      <c r="AI149">
        <v>0.71360901509965502</v>
      </c>
      <c r="AJ149">
        <v>-5.4727570161727002</v>
      </c>
      <c r="AK149">
        <v>66.883920000000003</v>
      </c>
      <c r="AL149">
        <v>0</v>
      </c>
      <c r="AM149">
        <v>2.61103331402587E-2</v>
      </c>
    </row>
    <row r="150" spans="1:39" hidden="1" x14ac:dyDescent="0.25">
      <c r="A150" t="s">
        <v>186</v>
      </c>
      <c r="B150" t="s">
        <v>193</v>
      </c>
      <c r="C150" t="s">
        <v>193</v>
      </c>
      <c r="D150">
        <v>10</v>
      </c>
      <c r="E150" t="str">
        <f>REPLACE(A150,1,51,"")</f>
        <v>5amc_39R</v>
      </c>
      <c r="F150" t="str">
        <f>LEFT(E150,FIND("_",E150)-1)</f>
        <v>5amc</v>
      </c>
      <c r="G150" t="str">
        <f>UPPER(RIGHT(F150,1))</f>
        <v>C</v>
      </c>
      <c r="H150" t="str">
        <f>MID(E150,FIND("_",E150)+1,2)</f>
        <v>39</v>
      </c>
      <c r="I150" t="str">
        <f>RIGHT(E150,1)</f>
        <v>R</v>
      </c>
      <c r="J150" t="str">
        <f>REPLACE(C150,1,52,"")</f>
        <v>5amc_39R_6.pdb</v>
      </c>
      <c r="K150" t="str">
        <f>IF(E150=E149,"",1)</f>
        <v/>
      </c>
      <c r="L150">
        <v>-562.32241229725798</v>
      </c>
      <c r="M150">
        <v>0.40610523263764398</v>
      </c>
      <c r="N150">
        <v>0</v>
      </c>
      <c r="O150">
        <v>0</v>
      </c>
      <c r="P150">
        <v>0</v>
      </c>
      <c r="Q150">
        <v>18.249842831490501</v>
      </c>
      <c r="R150">
        <v>0</v>
      </c>
      <c r="S150">
        <v>0</v>
      </c>
      <c r="T150">
        <v>-1240.91381802212</v>
      </c>
      <c r="U150">
        <v>245.31402003108701</v>
      </c>
      <c r="V150">
        <v>-374.05488458131998</v>
      </c>
      <c r="W150">
        <v>2.5842711638548601</v>
      </c>
      <c r="X150">
        <v>38.747925063041102</v>
      </c>
      <c r="Y150">
        <v>153.70726732649899</v>
      </c>
      <c r="Z150">
        <v>781.38656719281096</v>
      </c>
      <c r="AA150">
        <v>-30.6228901727163</v>
      </c>
      <c r="AB150">
        <v>-42.2299922276774</v>
      </c>
      <c r="AC150">
        <v>-20.277618175564001</v>
      </c>
      <c r="AD150">
        <v>-83.609883319758396</v>
      </c>
      <c r="AE150">
        <v>-40.440101384468797</v>
      </c>
      <c r="AF150">
        <v>0</v>
      </c>
      <c r="AG150">
        <v>11.3912946345477</v>
      </c>
      <c r="AH150">
        <v>-43.608880890617201</v>
      </c>
      <c r="AI150">
        <v>0.726045036522042</v>
      </c>
      <c r="AJ150">
        <v>-5.5910751179910703</v>
      </c>
      <c r="AK150">
        <v>66.883920000000003</v>
      </c>
      <c r="AL150">
        <v>0</v>
      </c>
      <c r="AM150">
        <v>3.5578315130541903E-2</v>
      </c>
    </row>
    <row r="151" spans="1:39" hidden="1" x14ac:dyDescent="0.25">
      <c r="A151" t="s">
        <v>186</v>
      </c>
      <c r="B151" t="s">
        <v>191</v>
      </c>
      <c r="C151" t="s">
        <v>191</v>
      </c>
      <c r="D151">
        <v>10</v>
      </c>
      <c r="E151" t="str">
        <f>REPLACE(A151,1,51,"")</f>
        <v>5amc_39R</v>
      </c>
      <c r="F151" t="str">
        <f>LEFT(E151,FIND("_",E151)-1)</f>
        <v>5amc</v>
      </c>
      <c r="G151" t="str">
        <f>UPPER(RIGHT(F151,1))</f>
        <v>C</v>
      </c>
      <c r="H151" t="str">
        <f>MID(E151,FIND("_",E151)+1,2)</f>
        <v>39</v>
      </c>
      <c r="I151" t="str">
        <f>RIGHT(E151,1)</f>
        <v>R</v>
      </c>
      <c r="J151" t="str">
        <f>REPLACE(C151,1,52,"")</f>
        <v>5amc_39R_4.pdb</v>
      </c>
      <c r="K151" t="str">
        <f>IF(E151=E150,"",1)</f>
        <v/>
      </c>
      <c r="L151">
        <v>-561.96475397025199</v>
      </c>
      <c r="M151">
        <v>0.43472346079952801</v>
      </c>
      <c r="N151">
        <v>0</v>
      </c>
      <c r="O151">
        <v>0</v>
      </c>
      <c r="P151">
        <v>0</v>
      </c>
      <c r="Q151">
        <v>21.798759330695301</v>
      </c>
      <c r="R151">
        <v>0</v>
      </c>
      <c r="S151">
        <v>0</v>
      </c>
      <c r="T151">
        <v>-1242.5574785118599</v>
      </c>
      <c r="U151">
        <v>246.08230459363</v>
      </c>
      <c r="V151">
        <v>-385.02889136045201</v>
      </c>
      <c r="W151">
        <v>2.5242713384423698</v>
      </c>
      <c r="X151">
        <v>37.976959464821803</v>
      </c>
      <c r="Y151">
        <v>158.96184618368099</v>
      </c>
      <c r="Z151">
        <v>784.10247317130302</v>
      </c>
      <c r="AA151">
        <v>-34.343106276840103</v>
      </c>
      <c r="AB151">
        <v>-42.432134534545</v>
      </c>
      <c r="AC151">
        <v>-22.5253501989834</v>
      </c>
      <c r="AD151">
        <v>-83.823742832565898</v>
      </c>
      <c r="AE151">
        <v>-37.152467188379198</v>
      </c>
      <c r="AF151">
        <v>0</v>
      </c>
      <c r="AG151">
        <v>15.6335544458674</v>
      </c>
      <c r="AH151">
        <v>-44.191507134844201</v>
      </c>
      <c r="AI151">
        <v>0.83445542844257103</v>
      </c>
      <c r="AJ151">
        <v>-4.7976678406284003</v>
      </c>
      <c r="AK151">
        <v>66.883920000000003</v>
      </c>
      <c r="AL151">
        <v>0</v>
      </c>
      <c r="AM151">
        <v>8.9047951967431496E-2</v>
      </c>
    </row>
    <row r="152" spans="1:39" x14ac:dyDescent="0.25">
      <c r="A152" t="s">
        <v>197</v>
      </c>
      <c r="B152" t="s">
        <v>201</v>
      </c>
      <c r="C152" t="s">
        <v>201</v>
      </c>
      <c r="D152">
        <v>10</v>
      </c>
      <c r="E152" t="str">
        <f>REPLACE(A152,1,51,"")</f>
        <v>5amc_39S</v>
      </c>
      <c r="F152" t="str">
        <f>LEFT(E152,FIND("_",E152)-1)</f>
        <v>5amc</v>
      </c>
      <c r="G152" t="str">
        <f>UPPER(RIGHT(F152,1))</f>
        <v>C</v>
      </c>
      <c r="H152" t="str">
        <f>MID(E152,FIND("_",E152)+1,2)</f>
        <v>39</v>
      </c>
      <c r="I152" t="str">
        <f>RIGHT(E152,1)</f>
        <v>S</v>
      </c>
      <c r="J152" t="str">
        <f>REPLACE(C152,1,52,"")</f>
        <v>5amc_39S_3.pdb</v>
      </c>
      <c r="K152">
        <f>IF(E152=E151,"",1)</f>
        <v>1</v>
      </c>
      <c r="L152">
        <v>-582.69409305525699</v>
      </c>
      <c r="M152">
        <v>0.362459607886576</v>
      </c>
      <c r="N152">
        <v>0</v>
      </c>
      <c r="O152">
        <v>0</v>
      </c>
      <c r="P152">
        <v>0</v>
      </c>
      <c r="Q152">
        <v>14.7265695640201</v>
      </c>
      <c r="R152">
        <v>0</v>
      </c>
      <c r="S152">
        <v>0</v>
      </c>
      <c r="T152">
        <v>-1229.9800370891501</v>
      </c>
      <c r="U152">
        <v>238.55347725431599</v>
      </c>
      <c r="V152">
        <v>-376.76492062569099</v>
      </c>
      <c r="W152">
        <v>2.4945173339567099</v>
      </c>
      <c r="X152">
        <v>37.304485821232198</v>
      </c>
      <c r="Y152">
        <v>147.002103110587</v>
      </c>
      <c r="Z152">
        <v>769.63218802391498</v>
      </c>
      <c r="AA152">
        <v>-32.435308359354401</v>
      </c>
      <c r="AB152">
        <v>-42.300529845104101</v>
      </c>
      <c r="AC152">
        <v>-20.7962196570458</v>
      </c>
      <c r="AD152">
        <v>-84.235852194327705</v>
      </c>
      <c r="AE152">
        <v>-38.229745328512301</v>
      </c>
      <c r="AF152">
        <v>0</v>
      </c>
      <c r="AG152">
        <v>13.782659912145901</v>
      </c>
      <c r="AH152">
        <v>-43.708016384909399</v>
      </c>
      <c r="AI152">
        <v>0.73284417943953495</v>
      </c>
      <c r="AJ152">
        <v>-5.1904909183562102</v>
      </c>
      <c r="AK152">
        <v>66.688969999999998</v>
      </c>
      <c r="AL152">
        <v>0</v>
      </c>
      <c r="AM152">
        <v>2.9212147583420601E-2</v>
      </c>
    </row>
    <row r="153" spans="1:39" hidden="1" x14ac:dyDescent="0.25">
      <c r="A153" t="s">
        <v>197</v>
      </c>
      <c r="B153" t="s">
        <v>203</v>
      </c>
      <c r="C153" t="s">
        <v>203</v>
      </c>
      <c r="D153">
        <v>10</v>
      </c>
      <c r="E153" t="str">
        <f>REPLACE(A153,1,51,"")</f>
        <v>5amc_39S</v>
      </c>
      <c r="F153" t="str">
        <f>LEFT(E153,FIND("_",E153)-1)</f>
        <v>5amc</v>
      </c>
      <c r="G153" t="str">
        <f>UPPER(RIGHT(F153,1))</f>
        <v>C</v>
      </c>
      <c r="H153" t="str">
        <f>MID(E153,FIND("_",E153)+1,2)</f>
        <v>39</v>
      </c>
      <c r="I153" t="str">
        <f>RIGHT(E153,1)</f>
        <v>S</v>
      </c>
      <c r="J153" t="str">
        <f>REPLACE(C153,1,52,"")</f>
        <v>5amc_39S_5.pdb</v>
      </c>
      <c r="K153" t="str">
        <f>IF(E153=E152,"",1)</f>
        <v/>
      </c>
      <c r="L153">
        <v>-582.16216326487404</v>
      </c>
      <c r="M153">
        <v>0.39756920927683798</v>
      </c>
      <c r="N153">
        <v>0</v>
      </c>
      <c r="O153">
        <v>0</v>
      </c>
      <c r="P153">
        <v>0</v>
      </c>
      <c r="Q153">
        <v>15.342271404926199</v>
      </c>
      <c r="R153">
        <v>0</v>
      </c>
      <c r="S153">
        <v>0</v>
      </c>
      <c r="T153">
        <v>-1229.9344717108299</v>
      </c>
      <c r="U153">
        <v>237.29760353437501</v>
      </c>
      <c r="V153">
        <v>-377.64383265845299</v>
      </c>
      <c r="W153">
        <v>2.48749677776624</v>
      </c>
      <c r="X153">
        <v>37.406869097609999</v>
      </c>
      <c r="Y153">
        <v>147.18332966502999</v>
      </c>
      <c r="Z153">
        <v>770.99943149957801</v>
      </c>
      <c r="AA153">
        <v>-32.402245029536502</v>
      </c>
      <c r="AB153">
        <v>-42.491535921975597</v>
      </c>
      <c r="AC153">
        <v>-18.4038656602457</v>
      </c>
      <c r="AD153">
        <v>-84.569374738527202</v>
      </c>
      <c r="AE153">
        <v>-39.551113120013</v>
      </c>
      <c r="AF153">
        <v>0</v>
      </c>
      <c r="AG153">
        <v>13.938072596196101</v>
      </c>
      <c r="AH153">
        <v>-43.793050077634</v>
      </c>
      <c r="AI153">
        <v>0.73606547497403996</v>
      </c>
      <c r="AJ153">
        <v>-5.5108128323389796</v>
      </c>
      <c r="AK153">
        <v>66.688969999999998</v>
      </c>
      <c r="AL153">
        <v>0</v>
      </c>
      <c r="AM153">
        <v>5.8028434226201797E-2</v>
      </c>
    </row>
    <row r="154" spans="1:39" hidden="1" x14ac:dyDescent="0.25">
      <c r="A154" t="s">
        <v>197</v>
      </c>
      <c r="B154" t="s">
        <v>200</v>
      </c>
      <c r="C154" t="s">
        <v>200</v>
      </c>
      <c r="D154">
        <v>10</v>
      </c>
      <c r="E154" t="str">
        <f>REPLACE(A154,1,51,"")</f>
        <v>5amc_39S</v>
      </c>
      <c r="F154" t="str">
        <f>LEFT(E154,FIND("_",E154)-1)</f>
        <v>5amc</v>
      </c>
      <c r="G154" t="str">
        <f>UPPER(RIGHT(F154,1))</f>
        <v>C</v>
      </c>
      <c r="H154" t="str">
        <f>MID(E154,FIND("_",E154)+1,2)</f>
        <v>39</v>
      </c>
      <c r="I154" t="str">
        <f>RIGHT(E154,1)</f>
        <v>S</v>
      </c>
      <c r="J154" t="str">
        <f>REPLACE(C154,1,52,"")</f>
        <v>5amc_39S_2.pdb</v>
      </c>
      <c r="K154" t="str">
        <f>IF(E154=E153,"",1)</f>
        <v/>
      </c>
      <c r="L154">
        <v>-581.64722010116895</v>
      </c>
      <c r="M154">
        <v>0.37656309449584002</v>
      </c>
      <c r="N154">
        <v>0</v>
      </c>
      <c r="O154">
        <v>0</v>
      </c>
      <c r="P154">
        <v>0</v>
      </c>
      <c r="Q154">
        <v>15.6499844264864</v>
      </c>
      <c r="R154">
        <v>0</v>
      </c>
      <c r="S154">
        <v>0</v>
      </c>
      <c r="T154">
        <v>-1229.3762309906699</v>
      </c>
      <c r="U154">
        <v>238.398960095745</v>
      </c>
      <c r="V154">
        <v>-377.14548205301998</v>
      </c>
      <c r="W154">
        <v>2.50272912361946</v>
      </c>
      <c r="X154">
        <v>37.403089265771001</v>
      </c>
      <c r="Y154">
        <v>147.050895082572</v>
      </c>
      <c r="Z154">
        <v>769.45102695379296</v>
      </c>
      <c r="AA154">
        <v>-32.680466837244602</v>
      </c>
      <c r="AB154">
        <v>-42.4740460934024</v>
      </c>
      <c r="AC154">
        <v>-19.935526582159302</v>
      </c>
      <c r="AD154">
        <v>-84.3648242871148</v>
      </c>
      <c r="AE154">
        <v>-38.181977627783802</v>
      </c>
      <c r="AF154">
        <v>0</v>
      </c>
      <c r="AG154">
        <v>13.883627055659201</v>
      </c>
      <c r="AH154">
        <v>-43.943269001647899</v>
      </c>
      <c r="AI154">
        <v>0.73964671267626803</v>
      </c>
      <c r="AJ154">
        <v>-5.3458364547811099</v>
      </c>
      <c r="AK154">
        <v>66.688969999999998</v>
      </c>
      <c r="AL154">
        <v>0</v>
      </c>
      <c r="AM154">
        <v>3.1511110338564803E-2</v>
      </c>
    </row>
    <row r="155" spans="1:39" hidden="1" x14ac:dyDescent="0.25">
      <c r="A155" t="s">
        <v>197</v>
      </c>
      <c r="B155" t="s">
        <v>204</v>
      </c>
      <c r="C155" t="s">
        <v>204</v>
      </c>
      <c r="D155">
        <v>10</v>
      </c>
      <c r="E155" t="str">
        <f>REPLACE(A155,1,51,"")</f>
        <v>5amc_39S</v>
      </c>
      <c r="F155" t="str">
        <f>LEFT(E155,FIND("_",E155)-1)</f>
        <v>5amc</v>
      </c>
      <c r="G155" t="str">
        <f>UPPER(RIGHT(F155,1))</f>
        <v>C</v>
      </c>
      <c r="H155" t="str">
        <f>MID(E155,FIND("_",E155)+1,2)</f>
        <v>39</v>
      </c>
      <c r="I155" t="str">
        <f>RIGHT(E155,1)</f>
        <v>S</v>
      </c>
      <c r="J155" t="str">
        <f>REPLACE(C155,1,52,"")</f>
        <v>5amc_39S_6.pdb</v>
      </c>
      <c r="K155" t="str">
        <f>IF(E155=E154,"",1)</f>
        <v/>
      </c>
      <c r="L155">
        <v>-581.635767074623</v>
      </c>
      <c r="M155">
        <v>0.38082298646801999</v>
      </c>
      <c r="N155">
        <v>0</v>
      </c>
      <c r="O155">
        <v>0</v>
      </c>
      <c r="P155">
        <v>0</v>
      </c>
      <c r="Q155">
        <v>16.137095401214001</v>
      </c>
      <c r="R155">
        <v>0</v>
      </c>
      <c r="S155">
        <v>0</v>
      </c>
      <c r="T155">
        <v>-1229.81715615806</v>
      </c>
      <c r="U155">
        <v>238.93704887308499</v>
      </c>
      <c r="V155">
        <v>-374.547731157962</v>
      </c>
      <c r="W155">
        <v>2.5538061921283401</v>
      </c>
      <c r="X155">
        <v>37.295717753803899</v>
      </c>
      <c r="Y155">
        <v>146.171004613169</v>
      </c>
      <c r="Z155">
        <v>770.24762506781406</v>
      </c>
      <c r="AA155">
        <v>-32.668802475045901</v>
      </c>
      <c r="AB155">
        <v>-42.287452391174298</v>
      </c>
      <c r="AC155">
        <v>-19.773567152863901</v>
      </c>
      <c r="AD155">
        <v>-84.300189876376393</v>
      </c>
      <c r="AE155">
        <v>-39.273324011607698</v>
      </c>
      <c r="AF155">
        <v>0</v>
      </c>
      <c r="AG155">
        <v>11.453515974288999</v>
      </c>
      <c r="AH155">
        <v>-43.7650643600062</v>
      </c>
      <c r="AI155">
        <v>0.73367555976152998</v>
      </c>
      <c r="AJ155">
        <v>-5.4526219111561796</v>
      </c>
      <c r="AK155">
        <v>66.688969999999998</v>
      </c>
      <c r="AL155">
        <v>0</v>
      </c>
      <c r="AM155">
        <v>3.1682984365940102E-2</v>
      </c>
    </row>
    <row r="156" spans="1:39" hidden="1" x14ac:dyDescent="0.25">
      <c r="A156" t="s">
        <v>197</v>
      </c>
      <c r="B156" t="s">
        <v>202</v>
      </c>
      <c r="C156" t="s">
        <v>202</v>
      </c>
      <c r="D156">
        <v>10</v>
      </c>
      <c r="E156" t="str">
        <f>REPLACE(A156,1,51,"")</f>
        <v>5amc_39S</v>
      </c>
      <c r="F156" t="str">
        <f>LEFT(E156,FIND("_",E156)-1)</f>
        <v>5amc</v>
      </c>
      <c r="G156" t="str">
        <f>UPPER(RIGHT(F156,1))</f>
        <v>C</v>
      </c>
      <c r="H156" t="str">
        <f>MID(E156,FIND("_",E156)+1,2)</f>
        <v>39</v>
      </c>
      <c r="I156" t="str">
        <f>RIGHT(E156,1)</f>
        <v>S</v>
      </c>
      <c r="J156" t="str">
        <f>REPLACE(C156,1,52,"")</f>
        <v>5amc_39S_4.pdb</v>
      </c>
      <c r="K156" t="str">
        <f>IF(E156=E155,"",1)</f>
        <v/>
      </c>
      <c r="L156">
        <v>-581.37008109985197</v>
      </c>
      <c r="M156">
        <v>0.37153013228477999</v>
      </c>
      <c r="N156">
        <v>0</v>
      </c>
      <c r="O156">
        <v>0</v>
      </c>
      <c r="P156">
        <v>0</v>
      </c>
      <c r="Q156">
        <v>15.331887670707401</v>
      </c>
      <c r="R156">
        <v>0</v>
      </c>
      <c r="S156">
        <v>0</v>
      </c>
      <c r="T156">
        <v>-1230.2487143026699</v>
      </c>
      <c r="U156">
        <v>238.703710515246</v>
      </c>
      <c r="V156">
        <v>-376.958890754599</v>
      </c>
      <c r="W156">
        <v>2.50491765165338</v>
      </c>
      <c r="X156">
        <v>37.316234790071597</v>
      </c>
      <c r="Y156">
        <v>146.481796672912</v>
      </c>
      <c r="Z156">
        <v>771.36977780199402</v>
      </c>
      <c r="AA156">
        <v>-32.430935819428299</v>
      </c>
      <c r="AB156">
        <v>-42.4796082958811</v>
      </c>
      <c r="AC156">
        <v>-20.821990020485899</v>
      </c>
      <c r="AD156">
        <v>-84.249850058664094</v>
      </c>
      <c r="AE156">
        <v>-38.603147702155198</v>
      </c>
      <c r="AF156">
        <v>0</v>
      </c>
      <c r="AG156">
        <v>14.0681106943287</v>
      </c>
      <c r="AH156">
        <v>-43.904914461961901</v>
      </c>
      <c r="AI156">
        <v>0.832132219740641</v>
      </c>
      <c r="AJ156">
        <v>-5.1527837004660997</v>
      </c>
      <c r="AK156">
        <v>66.688969999999998</v>
      </c>
      <c r="AL156">
        <v>0</v>
      </c>
      <c r="AM156">
        <v>0.183215999812403</v>
      </c>
    </row>
    <row r="157" spans="1:39" hidden="1" x14ac:dyDescent="0.25">
      <c r="A157" t="s">
        <v>197</v>
      </c>
      <c r="B157" t="s">
        <v>207</v>
      </c>
      <c r="C157" t="s">
        <v>207</v>
      </c>
      <c r="D157">
        <v>10</v>
      </c>
      <c r="E157" t="str">
        <f>REPLACE(A157,1,51,"")</f>
        <v>5amc_39S</v>
      </c>
      <c r="F157" t="str">
        <f>LEFT(E157,FIND("_",E157)-1)</f>
        <v>5amc</v>
      </c>
      <c r="G157" t="str">
        <f>UPPER(RIGHT(F157,1))</f>
        <v>C</v>
      </c>
      <c r="H157" t="str">
        <f>MID(E157,FIND("_",E157)+1,2)</f>
        <v>39</v>
      </c>
      <c r="I157" t="str">
        <f>RIGHT(E157,1)</f>
        <v>S</v>
      </c>
      <c r="J157" t="str">
        <f>REPLACE(C157,1,52,"")</f>
        <v>5amc_39S_9.pdb</v>
      </c>
      <c r="K157" t="str">
        <f>IF(E157=E156,"",1)</f>
        <v/>
      </c>
      <c r="L157">
        <v>-581.206404260201</v>
      </c>
      <c r="M157">
        <v>0.40100485585810403</v>
      </c>
      <c r="N157">
        <v>0</v>
      </c>
      <c r="O157">
        <v>0</v>
      </c>
      <c r="P157">
        <v>0</v>
      </c>
      <c r="Q157">
        <v>16.0939701888455</v>
      </c>
      <c r="R157">
        <v>0</v>
      </c>
      <c r="S157">
        <v>0</v>
      </c>
      <c r="T157">
        <v>-1230.29018743907</v>
      </c>
      <c r="U157">
        <v>235.960890925884</v>
      </c>
      <c r="V157">
        <v>-374.31875270934597</v>
      </c>
      <c r="W157">
        <v>2.4866502317557999</v>
      </c>
      <c r="X157">
        <v>37.240080489804299</v>
      </c>
      <c r="Y157">
        <v>146.31656082453401</v>
      </c>
      <c r="Z157">
        <v>772.87067421955499</v>
      </c>
      <c r="AA157">
        <v>-31.881862920193001</v>
      </c>
      <c r="AB157">
        <v>-42.357243179699701</v>
      </c>
      <c r="AC157">
        <v>-20.890687349370602</v>
      </c>
      <c r="AD157">
        <v>-84.138227485016898</v>
      </c>
      <c r="AE157">
        <v>-39.320039409372903</v>
      </c>
      <c r="AF157">
        <v>0</v>
      </c>
      <c r="AG157">
        <v>13.972544427230501</v>
      </c>
      <c r="AH157">
        <v>-44.289939593009002</v>
      </c>
      <c r="AI157">
        <v>0.73620651587502395</v>
      </c>
      <c r="AJ157">
        <v>-6.1137462560442897</v>
      </c>
      <c r="AK157">
        <v>66.688969999999998</v>
      </c>
      <c r="AL157">
        <v>0</v>
      </c>
      <c r="AM157">
        <v>2.77342574413912E-2</v>
      </c>
    </row>
    <row r="158" spans="1:39" hidden="1" x14ac:dyDescent="0.25">
      <c r="A158" t="s">
        <v>197</v>
      </c>
      <c r="B158" t="s">
        <v>206</v>
      </c>
      <c r="C158" t="s">
        <v>206</v>
      </c>
      <c r="D158">
        <v>10</v>
      </c>
      <c r="E158" t="str">
        <f>REPLACE(A158,1,51,"")</f>
        <v>5amc_39S</v>
      </c>
      <c r="F158" t="str">
        <f>LEFT(E158,FIND("_",E158)-1)</f>
        <v>5amc</v>
      </c>
      <c r="G158" t="str">
        <f>UPPER(RIGHT(F158,1))</f>
        <v>C</v>
      </c>
      <c r="H158" t="str">
        <f>MID(E158,FIND("_",E158)+1,2)</f>
        <v>39</v>
      </c>
      <c r="I158" t="str">
        <f>RIGHT(E158,1)</f>
        <v>S</v>
      </c>
      <c r="J158" t="str">
        <f>REPLACE(C158,1,52,"")</f>
        <v>5amc_39S_8.pdb</v>
      </c>
      <c r="K158" t="str">
        <f>IF(E158=E157,"",1)</f>
        <v/>
      </c>
      <c r="L158">
        <v>-581.15549349265802</v>
      </c>
      <c r="M158">
        <v>0.38214713819128499</v>
      </c>
      <c r="N158">
        <v>0</v>
      </c>
      <c r="O158">
        <v>0</v>
      </c>
      <c r="P158">
        <v>0</v>
      </c>
      <c r="Q158">
        <v>15.369842600191999</v>
      </c>
      <c r="R158">
        <v>0</v>
      </c>
      <c r="S158">
        <v>0</v>
      </c>
      <c r="T158">
        <v>-1229.1852052945901</v>
      </c>
      <c r="U158">
        <v>238.713440348316</v>
      </c>
      <c r="V158">
        <v>-377.39843765994601</v>
      </c>
      <c r="W158">
        <v>2.5022874083773101</v>
      </c>
      <c r="X158">
        <v>37.360502953786302</v>
      </c>
      <c r="Y158">
        <v>146.884425872918</v>
      </c>
      <c r="Z158">
        <v>770.29258586451999</v>
      </c>
      <c r="AA158">
        <v>-32.4265435383724</v>
      </c>
      <c r="AB158">
        <v>-42.471172857716702</v>
      </c>
      <c r="AC158">
        <v>-20.800938544267499</v>
      </c>
      <c r="AD158">
        <v>-84.303785535371006</v>
      </c>
      <c r="AE158">
        <v>-38.332323147184901</v>
      </c>
      <c r="AF158">
        <v>0</v>
      </c>
      <c r="AG158">
        <v>14.0051056543016</v>
      </c>
      <c r="AH158">
        <v>-43.852500023094002</v>
      </c>
      <c r="AI158">
        <v>0.83237406779492296</v>
      </c>
      <c r="AJ158">
        <v>-5.10112779840847</v>
      </c>
      <c r="AK158">
        <v>66.688969999999998</v>
      </c>
      <c r="AL158">
        <v>0</v>
      </c>
      <c r="AM158">
        <v>6.7006136088122406E-2</v>
      </c>
    </row>
    <row r="159" spans="1:39" hidden="1" x14ac:dyDescent="0.25">
      <c r="A159" t="s">
        <v>197</v>
      </c>
      <c r="B159" t="s">
        <v>198</v>
      </c>
      <c r="C159" t="s">
        <v>198</v>
      </c>
      <c r="D159">
        <v>10</v>
      </c>
      <c r="E159" t="str">
        <f>REPLACE(A159,1,51,"")</f>
        <v>5amc_39S</v>
      </c>
      <c r="F159" t="str">
        <f>LEFT(E159,FIND("_",E159)-1)</f>
        <v>5amc</v>
      </c>
      <c r="G159" t="str">
        <f>UPPER(RIGHT(F159,1))</f>
        <v>C</v>
      </c>
      <c r="H159" t="str">
        <f>MID(E159,FIND("_",E159)+1,2)</f>
        <v>39</v>
      </c>
      <c r="I159" t="str">
        <f>RIGHT(E159,1)</f>
        <v>S</v>
      </c>
      <c r="J159" t="str">
        <f>REPLACE(C159,1,52,"")</f>
        <v>5amc_39S_0.pdb</v>
      </c>
      <c r="K159" t="str">
        <f>IF(E159=E158,"",1)</f>
        <v/>
      </c>
      <c r="L159">
        <v>-580.16859738403605</v>
      </c>
      <c r="M159">
        <v>0.374688948623282</v>
      </c>
      <c r="N159">
        <v>0</v>
      </c>
      <c r="O159">
        <v>0</v>
      </c>
      <c r="P159">
        <v>0</v>
      </c>
      <c r="Q159">
        <v>15.582612564402</v>
      </c>
      <c r="R159">
        <v>0</v>
      </c>
      <c r="S159">
        <v>0</v>
      </c>
      <c r="T159">
        <v>-1232.19033350469</v>
      </c>
      <c r="U159">
        <v>240.65412932862699</v>
      </c>
      <c r="V159">
        <v>-378.89997359986199</v>
      </c>
      <c r="W159">
        <v>2.50297915752413</v>
      </c>
      <c r="X159">
        <v>37.268773462296402</v>
      </c>
      <c r="Y159">
        <v>146.91338208123599</v>
      </c>
      <c r="Z159">
        <v>774.295755869971</v>
      </c>
      <c r="AA159">
        <v>-33.0125547480284</v>
      </c>
      <c r="AB159">
        <v>-42.174342957925901</v>
      </c>
      <c r="AC159">
        <v>-20.811541463459999</v>
      </c>
      <c r="AD159">
        <v>-84.296268795171301</v>
      </c>
      <c r="AE159">
        <v>-38.263698439308598</v>
      </c>
      <c r="AF159">
        <v>0</v>
      </c>
      <c r="AG159">
        <v>14.187704871537299</v>
      </c>
      <c r="AH159">
        <v>-44.214572953510597</v>
      </c>
      <c r="AI159">
        <v>0.83856140952738401</v>
      </c>
      <c r="AJ159">
        <v>-5.30377361412694</v>
      </c>
      <c r="AK159">
        <v>66.688969999999998</v>
      </c>
      <c r="AL159">
        <v>0</v>
      </c>
      <c r="AM159">
        <v>6.55939469270342E-2</v>
      </c>
    </row>
    <row r="160" spans="1:39" hidden="1" x14ac:dyDescent="0.25">
      <c r="A160" t="s">
        <v>197</v>
      </c>
      <c r="B160" t="s">
        <v>199</v>
      </c>
      <c r="C160" t="s">
        <v>199</v>
      </c>
      <c r="D160">
        <v>10</v>
      </c>
      <c r="E160" t="str">
        <f>REPLACE(A160,1,51,"")</f>
        <v>5amc_39S</v>
      </c>
      <c r="F160" t="str">
        <f>LEFT(E160,FIND("_",E160)-1)</f>
        <v>5amc</v>
      </c>
      <c r="G160" t="str">
        <f>UPPER(RIGHT(F160,1))</f>
        <v>C</v>
      </c>
      <c r="H160" t="str">
        <f>MID(E160,FIND("_",E160)+1,2)</f>
        <v>39</v>
      </c>
      <c r="I160" t="str">
        <f>RIGHT(E160,1)</f>
        <v>S</v>
      </c>
      <c r="J160" t="str">
        <f>REPLACE(C160,1,52,"")</f>
        <v>5amc_39S_1.pdb</v>
      </c>
      <c r="K160" t="str">
        <f>IF(E160=E159,"",1)</f>
        <v/>
      </c>
      <c r="L160">
        <v>-579.64952471188201</v>
      </c>
      <c r="M160">
        <v>0.36669542824242202</v>
      </c>
      <c r="N160">
        <v>0</v>
      </c>
      <c r="O160">
        <v>0</v>
      </c>
      <c r="P160">
        <v>0</v>
      </c>
      <c r="Q160">
        <v>15.684385001948201</v>
      </c>
      <c r="R160">
        <v>0</v>
      </c>
      <c r="S160">
        <v>0</v>
      </c>
      <c r="T160">
        <v>-1229.44344342254</v>
      </c>
      <c r="U160">
        <v>239.720380643873</v>
      </c>
      <c r="V160">
        <v>-377.96850186891697</v>
      </c>
      <c r="W160">
        <v>2.5095769106110302</v>
      </c>
      <c r="X160">
        <v>37.6329486658327</v>
      </c>
      <c r="Y160">
        <v>146.86711399040399</v>
      </c>
      <c r="Z160">
        <v>770.69240380117799</v>
      </c>
      <c r="AA160">
        <v>-31.175547792296701</v>
      </c>
      <c r="AB160">
        <v>-42.507308905014803</v>
      </c>
      <c r="AC160">
        <v>-20.677911189002199</v>
      </c>
      <c r="AD160">
        <v>-84.227015535179405</v>
      </c>
      <c r="AE160">
        <v>-38.931790594259802</v>
      </c>
      <c r="AF160">
        <v>0</v>
      </c>
      <c r="AG160">
        <v>13.855932188577199</v>
      </c>
      <c r="AH160">
        <v>-43.669376230446098</v>
      </c>
      <c r="AI160">
        <v>0.73317282930639704</v>
      </c>
      <c r="AJ160">
        <v>-5.4638571797487598</v>
      </c>
      <c r="AK160">
        <v>66.688969999999998</v>
      </c>
      <c r="AL160">
        <v>0</v>
      </c>
      <c r="AM160">
        <v>3.0343973794332998E-2</v>
      </c>
    </row>
    <row r="161" spans="1:39" hidden="1" x14ac:dyDescent="0.25">
      <c r="A161" t="s">
        <v>197</v>
      </c>
      <c r="B161" t="s">
        <v>205</v>
      </c>
      <c r="C161" t="s">
        <v>205</v>
      </c>
      <c r="D161">
        <v>10</v>
      </c>
      <c r="E161" t="str">
        <f>REPLACE(A161,1,51,"")</f>
        <v>5amc_39S</v>
      </c>
      <c r="F161" t="str">
        <f>LEFT(E161,FIND("_",E161)-1)</f>
        <v>5amc</v>
      </c>
      <c r="G161" t="str">
        <f>UPPER(RIGHT(F161,1))</f>
        <v>C</v>
      </c>
      <c r="H161" t="str">
        <f>MID(E161,FIND("_",E161)+1,2)</f>
        <v>39</v>
      </c>
      <c r="I161" t="str">
        <f>RIGHT(E161,1)</f>
        <v>S</v>
      </c>
      <c r="J161" t="str">
        <f>REPLACE(C161,1,52,"")</f>
        <v>5amc_39S_7.pdb</v>
      </c>
      <c r="K161" t="str">
        <f>IF(E161=E160,"",1)</f>
        <v/>
      </c>
      <c r="L161">
        <v>-577.44304178561401</v>
      </c>
      <c r="M161">
        <v>0.43876149778018497</v>
      </c>
      <c r="N161">
        <v>0</v>
      </c>
      <c r="O161">
        <v>0</v>
      </c>
      <c r="P161">
        <v>0</v>
      </c>
      <c r="Q161">
        <v>16.8504767421738</v>
      </c>
      <c r="R161">
        <v>0</v>
      </c>
      <c r="S161">
        <v>0</v>
      </c>
      <c r="T161">
        <v>-1228.6246261369199</v>
      </c>
      <c r="U161">
        <v>239.83993771540099</v>
      </c>
      <c r="V161">
        <v>-376.87121108215501</v>
      </c>
      <c r="W161">
        <v>2.5732932460110698</v>
      </c>
      <c r="X161">
        <v>37.727037979884003</v>
      </c>
      <c r="Y161">
        <v>146.93378300528599</v>
      </c>
      <c r="Z161">
        <v>771.52839513458798</v>
      </c>
      <c r="AA161">
        <v>-31.4823549533996</v>
      </c>
      <c r="AB161">
        <v>-42.401403516084102</v>
      </c>
      <c r="AC161">
        <v>-18.823174582334399</v>
      </c>
      <c r="AD161">
        <v>-84.351113935604801</v>
      </c>
      <c r="AE161">
        <v>-39.1523266009251</v>
      </c>
      <c r="AF161">
        <v>0</v>
      </c>
      <c r="AG161">
        <v>10.9977421249827</v>
      </c>
      <c r="AH161">
        <v>-44.048046760092603</v>
      </c>
      <c r="AI161">
        <v>0.73193997793143195</v>
      </c>
      <c r="AJ161">
        <v>-5.5874693424746802</v>
      </c>
      <c r="AK161">
        <v>66.688969999999998</v>
      </c>
      <c r="AL161">
        <v>0</v>
      </c>
      <c r="AM161">
        <v>2.7109198121661501E-2</v>
      </c>
    </row>
    <row r="162" spans="1:39" x14ac:dyDescent="0.25">
      <c r="A162" t="s">
        <v>208</v>
      </c>
      <c r="B162" t="s">
        <v>210</v>
      </c>
      <c r="C162" t="s">
        <v>210</v>
      </c>
      <c r="D162">
        <v>10</v>
      </c>
      <c r="E162" t="str">
        <f>REPLACE(A162,1,51,"")</f>
        <v>5amc_39T</v>
      </c>
      <c r="F162" t="str">
        <f>LEFT(E162,FIND("_",E162)-1)</f>
        <v>5amc</v>
      </c>
      <c r="G162" t="str">
        <f>UPPER(RIGHT(F162,1))</f>
        <v>C</v>
      </c>
      <c r="H162" t="str">
        <f>MID(E162,FIND("_",E162)+1,2)</f>
        <v>39</v>
      </c>
      <c r="I162" t="str">
        <f>RIGHT(E162,1)</f>
        <v>T</v>
      </c>
      <c r="J162" t="str">
        <f>REPLACE(C162,1,52,"")</f>
        <v>5amc_39T_1.pdb</v>
      </c>
      <c r="K162">
        <f>IF(E162=E161,"",1)</f>
        <v>1</v>
      </c>
      <c r="L162">
        <v>-581.09812668437303</v>
      </c>
      <c r="M162">
        <v>0.39173538162369098</v>
      </c>
      <c r="N162">
        <v>0</v>
      </c>
      <c r="O162">
        <v>0</v>
      </c>
      <c r="P162">
        <v>0</v>
      </c>
      <c r="Q162">
        <v>15.770080968976901</v>
      </c>
      <c r="R162">
        <v>0</v>
      </c>
      <c r="S162">
        <v>0</v>
      </c>
      <c r="T162">
        <v>-1233.16173284774</v>
      </c>
      <c r="U162">
        <v>237.523946140411</v>
      </c>
      <c r="V162">
        <v>-376.29849871487301</v>
      </c>
      <c r="W162">
        <v>2.503994334503</v>
      </c>
      <c r="X162">
        <v>37.564626907270998</v>
      </c>
      <c r="Y162">
        <v>147.11795639248101</v>
      </c>
      <c r="Z162">
        <v>771.44331202223304</v>
      </c>
      <c r="AA162">
        <v>-32.388268826266497</v>
      </c>
      <c r="AB162">
        <v>-42.485980935003802</v>
      </c>
      <c r="AC162">
        <v>-20.0601413606656</v>
      </c>
      <c r="AD162">
        <v>-84.305683499618297</v>
      </c>
      <c r="AE162">
        <v>-38.682945368527598</v>
      </c>
      <c r="AF162">
        <v>0</v>
      </c>
      <c r="AG162">
        <v>14.265751074249099</v>
      </c>
      <c r="AH162">
        <v>-43.717280178423103</v>
      </c>
      <c r="AI162">
        <v>0.73032113508734997</v>
      </c>
      <c r="AJ162">
        <v>-5.0775945844659498</v>
      </c>
      <c r="AK162">
        <v>68.130409999999998</v>
      </c>
      <c r="AL162">
        <v>0</v>
      </c>
      <c r="AM162">
        <v>2.9600656003642901E-2</v>
      </c>
    </row>
    <row r="163" spans="1:39" hidden="1" x14ac:dyDescent="0.25">
      <c r="A163" t="s">
        <v>208</v>
      </c>
      <c r="B163" t="s">
        <v>217</v>
      </c>
      <c r="C163" t="s">
        <v>217</v>
      </c>
      <c r="D163">
        <v>10</v>
      </c>
      <c r="E163" t="str">
        <f>REPLACE(A163,1,51,"")</f>
        <v>5amc_39T</v>
      </c>
      <c r="F163" t="str">
        <f>LEFT(E163,FIND("_",E163)-1)</f>
        <v>5amc</v>
      </c>
      <c r="G163" t="str">
        <f>UPPER(RIGHT(F163,1))</f>
        <v>C</v>
      </c>
      <c r="H163" t="str">
        <f>MID(E163,FIND("_",E163)+1,2)</f>
        <v>39</v>
      </c>
      <c r="I163" t="str">
        <f>RIGHT(E163,1)</f>
        <v>T</v>
      </c>
      <c r="J163" t="str">
        <f>REPLACE(C163,1,52,"")</f>
        <v>5amc_39T_8.pdb</v>
      </c>
      <c r="K163" t="str">
        <f>IF(E163=E162,"",1)</f>
        <v/>
      </c>
      <c r="L163">
        <v>-580.92530379290804</v>
      </c>
      <c r="M163">
        <v>0.40822592092951898</v>
      </c>
      <c r="N163">
        <v>0</v>
      </c>
      <c r="O163">
        <v>0</v>
      </c>
      <c r="P163">
        <v>0</v>
      </c>
      <c r="Q163">
        <v>14.9684208035839</v>
      </c>
      <c r="R163">
        <v>0</v>
      </c>
      <c r="S163">
        <v>0</v>
      </c>
      <c r="T163">
        <v>-1232.75650783725</v>
      </c>
      <c r="U163">
        <v>238.74303909631001</v>
      </c>
      <c r="V163">
        <v>-377.90218223188202</v>
      </c>
      <c r="W163">
        <v>2.5102628539987499</v>
      </c>
      <c r="X163">
        <v>38.236036363408402</v>
      </c>
      <c r="Y163">
        <v>147.93773301587299</v>
      </c>
      <c r="Z163">
        <v>770.21106382906305</v>
      </c>
      <c r="AA163">
        <v>-32.497157020705302</v>
      </c>
      <c r="AB163">
        <v>-42.240658563988703</v>
      </c>
      <c r="AC163">
        <v>-20.151840688573401</v>
      </c>
      <c r="AD163">
        <v>-84.078243414265501</v>
      </c>
      <c r="AE163">
        <v>-38.667914580310601</v>
      </c>
      <c r="AF163">
        <v>0</v>
      </c>
      <c r="AG163">
        <v>13.854928220597699</v>
      </c>
      <c r="AH163">
        <v>-43.180537796080799</v>
      </c>
      <c r="AI163">
        <v>0.817929069002306</v>
      </c>
      <c r="AJ163">
        <v>-4.8906574976018602</v>
      </c>
      <c r="AK163">
        <v>68.130409999999998</v>
      </c>
      <c r="AL163">
        <v>0</v>
      </c>
      <c r="AM163">
        <v>3.05725859174046E-2</v>
      </c>
    </row>
    <row r="164" spans="1:39" hidden="1" x14ac:dyDescent="0.25">
      <c r="A164" t="s">
        <v>208</v>
      </c>
      <c r="B164" t="s">
        <v>211</v>
      </c>
      <c r="C164" t="s">
        <v>211</v>
      </c>
      <c r="D164">
        <v>10</v>
      </c>
      <c r="E164" t="str">
        <f>REPLACE(A164,1,51,"")</f>
        <v>5amc_39T</v>
      </c>
      <c r="F164" t="str">
        <f>LEFT(E164,FIND("_",E164)-1)</f>
        <v>5amc</v>
      </c>
      <c r="G164" t="str">
        <f>UPPER(RIGHT(F164,1))</f>
        <v>C</v>
      </c>
      <c r="H164" t="str">
        <f>MID(E164,FIND("_",E164)+1,2)</f>
        <v>39</v>
      </c>
      <c r="I164" t="str">
        <f>RIGHT(E164,1)</f>
        <v>T</v>
      </c>
      <c r="J164" t="str">
        <f>REPLACE(C164,1,52,"")</f>
        <v>5amc_39T_2.pdb</v>
      </c>
      <c r="K164" t="str">
        <f>IF(E164=E163,"",1)</f>
        <v/>
      </c>
      <c r="L164">
        <v>-580.28563719375802</v>
      </c>
      <c r="M164">
        <v>0.37735516428956201</v>
      </c>
      <c r="N164">
        <v>0</v>
      </c>
      <c r="O164">
        <v>0</v>
      </c>
      <c r="P164">
        <v>0</v>
      </c>
      <c r="Q164">
        <v>15.1771181617684</v>
      </c>
      <c r="R164">
        <v>0</v>
      </c>
      <c r="S164">
        <v>0</v>
      </c>
      <c r="T164">
        <v>-1232.3938278601499</v>
      </c>
      <c r="U164">
        <v>239.66398965279501</v>
      </c>
      <c r="V164">
        <v>-377.176537017432</v>
      </c>
      <c r="W164">
        <v>2.5114261672600802</v>
      </c>
      <c r="X164">
        <v>37.585299550784903</v>
      </c>
      <c r="Y164">
        <v>148.32058400110699</v>
      </c>
      <c r="Z164">
        <v>768.85581256065302</v>
      </c>
      <c r="AA164">
        <v>-32.511157877065898</v>
      </c>
      <c r="AB164">
        <v>-42.259357256713997</v>
      </c>
      <c r="AC164">
        <v>-20.139281316982199</v>
      </c>
      <c r="AD164">
        <v>-84.309437597819993</v>
      </c>
      <c r="AE164">
        <v>-38.887969519287097</v>
      </c>
      <c r="AF164">
        <v>0</v>
      </c>
      <c r="AG164">
        <v>13.9988500561391</v>
      </c>
      <c r="AH164">
        <v>-43.143658350728501</v>
      </c>
      <c r="AI164">
        <v>0.82871167679320101</v>
      </c>
      <c r="AJ164">
        <v>-4.5651590408609497</v>
      </c>
      <c r="AK164">
        <v>68.130409999999998</v>
      </c>
      <c r="AL164">
        <v>0</v>
      </c>
      <c r="AM164">
        <v>2.8546815987406E-2</v>
      </c>
    </row>
    <row r="165" spans="1:39" hidden="1" x14ac:dyDescent="0.25">
      <c r="A165" t="s">
        <v>208</v>
      </c>
      <c r="B165" t="s">
        <v>209</v>
      </c>
      <c r="C165" t="s">
        <v>209</v>
      </c>
      <c r="D165">
        <v>10</v>
      </c>
      <c r="E165" t="str">
        <f>REPLACE(A165,1,51,"")</f>
        <v>5amc_39T</v>
      </c>
      <c r="F165" t="str">
        <f>LEFT(E165,FIND("_",E165)-1)</f>
        <v>5amc</v>
      </c>
      <c r="G165" t="str">
        <f>UPPER(RIGHT(F165,1))</f>
        <v>C</v>
      </c>
      <c r="H165" t="str">
        <f>MID(E165,FIND("_",E165)+1,2)</f>
        <v>39</v>
      </c>
      <c r="I165" t="str">
        <f>RIGHT(E165,1)</f>
        <v>T</v>
      </c>
      <c r="J165" t="str">
        <f>REPLACE(C165,1,52,"")</f>
        <v>5amc_39T_0.pdb</v>
      </c>
      <c r="K165" t="str">
        <f>IF(E165=E164,"",1)</f>
        <v/>
      </c>
      <c r="L165">
        <v>-580.257908065023</v>
      </c>
      <c r="M165">
        <v>0.35380984766637802</v>
      </c>
      <c r="N165">
        <v>0</v>
      </c>
      <c r="O165">
        <v>0</v>
      </c>
      <c r="P165">
        <v>0</v>
      </c>
      <c r="Q165">
        <v>15.0233861669203</v>
      </c>
      <c r="R165">
        <v>0</v>
      </c>
      <c r="S165">
        <v>0</v>
      </c>
      <c r="T165">
        <v>-1230.5928250130701</v>
      </c>
      <c r="U165">
        <v>240.68331749935001</v>
      </c>
      <c r="V165">
        <v>-377.97133373029698</v>
      </c>
      <c r="W165">
        <v>2.52505360360131</v>
      </c>
      <c r="X165">
        <v>38.615889239217097</v>
      </c>
      <c r="Y165">
        <v>147.079001542909</v>
      </c>
      <c r="Z165">
        <v>768.72924705350897</v>
      </c>
      <c r="AA165">
        <v>-32.554456149093802</v>
      </c>
      <c r="AB165">
        <v>-42.254572961896798</v>
      </c>
      <c r="AC165">
        <v>-21.911640554043998</v>
      </c>
      <c r="AD165">
        <v>-84.024254617171906</v>
      </c>
      <c r="AE165">
        <v>-38.084814551218599</v>
      </c>
      <c r="AF165">
        <v>0</v>
      </c>
      <c r="AG165">
        <v>13.7855669156465</v>
      </c>
      <c r="AH165">
        <v>-43.231744320900198</v>
      </c>
      <c r="AI165">
        <v>0.81560901425128696</v>
      </c>
      <c r="AJ165">
        <v>-5.0805890454332499</v>
      </c>
      <c r="AK165">
        <v>68.130409999999998</v>
      </c>
      <c r="AL165">
        <v>0</v>
      </c>
      <c r="AM165">
        <v>6.0841842701051203E-2</v>
      </c>
    </row>
    <row r="166" spans="1:39" hidden="1" x14ac:dyDescent="0.25">
      <c r="A166" t="s">
        <v>208</v>
      </c>
      <c r="B166" t="s">
        <v>212</v>
      </c>
      <c r="C166" t="s">
        <v>212</v>
      </c>
      <c r="D166">
        <v>10</v>
      </c>
      <c r="E166" t="str">
        <f>REPLACE(A166,1,51,"")</f>
        <v>5amc_39T</v>
      </c>
      <c r="F166" t="str">
        <f>LEFT(E166,FIND("_",E166)-1)</f>
        <v>5amc</v>
      </c>
      <c r="G166" t="str">
        <f>UPPER(RIGHT(F166,1))</f>
        <v>C</v>
      </c>
      <c r="H166" t="str">
        <f>MID(E166,FIND("_",E166)+1,2)</f>
        <v>39</v>
      </c>
      <c r="I166" t="str">
        <f>RIGHT(E166,1)</f>
        <v>T</v>
      </c>
      <c r="J166" t="str">
        <f>REPLACE(C166,1,52,"")</f>
        <v>5amc_39T_3.pdb</v>
      </c>
      <c r="K166" t="str">
        <f>IF(E166=E165,"",1)</f>
        <v/>
      </c>
      <c r="L166">
        <v>-579.99065173430995</v>
      </c>
      <c r="M166">
        <v>0.37289939065414002</v>
      </c>
      <c r="N166">
        <v>0</v>
      </c>
      <c r="O166">
        <v>0</v>
      </c>
      <c r="P166">
        <v>0</v>
      </c>
      <c r="Q166">
        <v>15.7735976972793</v>
      </c>
      <c r="R166">
        <v>0</v>
      </c>
      <c r="S166">
        <v>0</v>
      </c>
      <c r="T166">
        <v>-1235.73723141096</v>
      </c>
      <c r="U166">
        <v>237.625506079312</v>
      </c>
      <c r="V166">
        <v>-376.62642714587599</v>
      </c>
      <c r="W166">
        <v>2.5059057636491602</v>
      </c>
      <c r="X166">
        <v>37.508033237386499</v>
      </c>
      <c r="Y166">
        <v>149.744909121669</v>
      </c>
      <c r="Z166">
        <v>771.73627300124804</v>
      </c>
      <c r="AA166">
        <v>-32.530565022653299</v>
      </c>
      <c r="AB166">
        <v>-42.518679507212902</v>
      </c>
      <c r="AC166">
        <v>-20.040094627137499</v>
      </c>
      <c r="AD166">
        <v>-84.284399607681394</v>
      </c>
      <c r="AE166">
        <v>-38.921897009923697</v>
      </c>
      <c r="AF166">
        <v>0</v>
      </c>
      <c r="AG166">
        <v>16.261552523866499</v>
      </c>
      <c r="AH166">
        <v>-43.885333296023198</v>
      </c>
      <c r="AI166">
        <v>0.73291681612703397</v>
      </c>
      <c r="AJ166">
        <v>-5.4949943435541604</v>
      </c>
      <c r="AK166">
        <v>68.130409999999998</v>
      </c>
      <c r="AL166">
        <v>0</v>
      </c>
      <c r="AM166">
        <v>2.9865996177720899E-2</v>
      </c>
    </row>
    <row r="167" spans="1:39" hidden="1" x14ac:dyDescent="0.25">
      <c r="A167" t="s">
        <v>208</v>
      </c>
      <c r="B167" t="s">
        <v>214</v>
      </c>
      <c r="C167" t="s">
        <v>214</v>
      </c>
      <c r="D167">
        <v>10</v>
      </c>
      <c r="E167" t="str">
        <f>REPLACE(A167,1,51,"")</f>
        <v>5amc_39T</v>
      </c>
      <c r="F167" t="str">
        <f>LEFT(E167,FIND("_",E167)-1)</f>
        <v>5amc</v>
      </c>
      <c r="G167" t="str">
        <f>UPPER(RIGHT(F167,1))</f>
        <v>C</v>
      </c>
      <c r="H167" t="str">
        <f>MID(E167,FIND("_",E167)+1,2)</f>
        <v>39</v>
      </c>
      <c r="I167" t="str">
        <f>RIGHT(E167,1)</f>
        <v>T</v>
      </c>
      <c r="J167" t="str">
        <f>REPLACE(C167,1,52,"")</f>
        <v>5amc_39T_5.pdb</v>
      </c>
      <c r="K167" t="str">
        <f>IF(E167=E166,"",1)</f>
        <v/>
      </c>
      <c r="L167">
        <v>-579.78324126818097</v>
      </c>
      <c r="M167">
        <v>0.37131735562193702</v>
      </c>
      <c r="N167">
        <v>0</v>
      </c>
      <c r="O167">
        <v>0</v>
      </c>
      <c r="P167">
        <v>0</v>
      </c>
      <c r="Q167">
        <v>15.515492950806699</v>
      </c>
      <c r="R167">
        <v>0</v>
      </c>
      <c r="S167">
        <v>0</v>
      </c>
      <c r="T167">
        <v>-1232.09320644372</v>
      </c>
      <c r="U167">
        <v>238.44747923617999</v>
      </c>
      <c r="V167">
        <v>-372.925828653596</v>
      </c>
      <c r="W167">
        <v>2.5126302567694698</v>
      </c>
      <c r="X167">
        <v>37.534955565418997</v>
      </c>
      <c r="Y167">
        <v>146.88609315813301</v>
      </c>
      <c r="Z167">
        <v>768.12798477928095</v>
      </c>
      <c r="AA167">
        <v>-32.505583001964503</v>
      </c>
      <c r="AB167">
        <v>-42.539265464941401</v>
      </c>
      <c r="AC167">
        <v>-20.133743745049799</v>
      </c>
      <c r="AD167">
        <v>-84.295427228181893</v>
      </c>
      <c r="AE167">
        <v>-39.340092659121702</v>
      </c>
      <c r="AF167">
        <v>0</v>
      </c>
      <c r="AG167">
        <v>14.1391987171144</v>
      </c>
      <c r="AH167">
        <v>-43.355886329488698</v>
      </c>
      <c r="AI167">
        <v>0.83207845757932097</v>
      </c>
      <c r="AJ167">
        <v>-4.7858711134791303</v>
      </c>
      <c r="AK167">
        <v>68.130409999999998</v>
      </c>
      <c r="AL167">
        <v>0</v>
      </c>
      <c r="AM167">
        <v>6.5340250080400203E-2</v>
      </c>
    </row>
    <row r="168" spans="1:39" hidden="1" x14ac:dyDescent="0.25">
      <c r="A168" t="s">
        <v>208</v>
      </c>
      <c r="B168" t="s">
        <v>215</v>
      </c>
      <c r="C168" t="s">
        <v>215</v>
      </c>
      <c r="D168">
        <v>10</v>
      </c>
      <c r="E168" t="str">
        <f>REPLACE(A168,1,51,"")</f>
        <v>5amc_39T</v>
      </c>
      <c r="F168" t="str">
        <f>LEFT(E168,FIND("_",E168)-1)</f>
        <v>5amc</v>
      </c>
      <c r="G168" t="str">
        <f>UPPER(RIGHT(F168,1))</f>
        <v>C</v>
      </c>
      <c r="H168" t="str">
        <f>MID(E168,FIND("_",E168)+1,2)</f>
        <v>39</v>
      </c>
      <c r="I168" t="str">
        <f>RIGHT(E168,1)</f>
        <v>T</v>
      </c>
      <c r="J168" t="str">
        <f>REPLACE(C168,1,52,"")</f>
        <v>5amc_39T_6.pdb</v>
      </c>
      <c r="K168" t="str">
        <f>IF(E168=E167,"",1)</f>
        <v/>
      </c>
      <c r="L168">
        <v>-578.63558434682102</v>
      </c>
      <c r="M168">
        <v>0.38583326640503302</v>
      </c>
      <c r="N168">
        <v>0</v>
      </c>
      <c r="O168">
        <v>0</v>
      </c>
      <c r="P168">
        <v>0</v>
      </c>
      <c r="Q168">
        <v>16.131915073955</v>
      </c>
      <c r="R168">
        <v>0</v>
      </c>
      <c r="S168">
        <v>0</v>
      </c>
      <c r="T168">
        <v>-1232.0445564572201</v>
      </c>
      <c r="U168">
        <v>240.157829629562</v>
      </c>
      <c r="V168">
        <v>-372.519112515784</v>
      </c>
      <c r="W168">
        <v>2.5618056716320101</v>
      </c>
      <c r="X168">
        <v>37.678049506265701</v>
      </c>
      <c r="Y168">
        <v>145.447477225917</v>
      </c>
      <c r="Z168">
        <v>771.00317160241195</v>
      </c>
      <c r="AA168">
        <v>-32.539213667171403</v>
      </c>
      <c r="AB168">
        <v>-42.376841501338099</v>
      </c>
      <c r="AC168">
        <v>-20.069866606426199</v>
      </c>
      <c r="AD168">
        <v>-84.320309202067705</v>
      </c>
      <c r="AE168">
        <v>-39.016498835992998</v>
      </c>
      <c r="AF168">
        <v>0</v>
      </c>
      <c r="AG168">
        <v>11.2329324258206</v>
      </c>
      <c r="AH168">
        <v>-43.789356432841899</v>
      </c>
      <c r="AI168">
        <v>0.82545415682645495</v>
      </c>
      <c r="AJ168">
        <v>-5.1574419768942601</v>
      </c>
      <c r="AK168">
        <v>68.130409999999998</v>
      </c>
      <c r="AL168">
        <v>0</v>
      </c>
      <c r="AM168">
        <v>2.8567556530851902E-2</v>
      </c>
    </row>
    <row r="169" spans="1:39" hidden="1" x14ac:dyDescent="0.25">
      <c r="A169" t="s">
        <v>208</v>
      </c>
      <c r="B169" t="s">
        <v>216</v>
      </c>
      <c r="C169" t="s">
        <v>216</v>
      </c>
      <c r="D169">
        <v>10</v>
      </c>
      <c r="E169" t="str">
        <f>REPLACE(A169,1,51,"")</f>
        <v>5amc_39T</v>
      </c>
      <c r="F169" t="str">
        <f>LEFT(E169,FIND("_",E169)-1)</f>
        <v>5amc</v>
      </c>
      <c r="G169" t="str">
        <f>UPPER(RIGHT(F169,1))</f>
        <v>C</v>
      </c>
      <c r="H169" t="str">
        <f>MID(E169,FIND("_",E169)+1,2)</f>
        <v>39</v>
      </c>
      <c r="I169" t="str">
        <f>RIGHT(E169,1)</f>
        <v>T</v>
      </c>
      <c r="J169" t="str">
        <f>REPLACE(C169,1,52,"")</f>
        <v>5amc_39T_7.pdb</v>
      </c>
      <c r="K169" t="str">
        <f>IF(E169=E168,"",1)</f>
        <v/>
      </c>
      <c r="L169">
        <v>-577.453943956221</v>
      </c>
      <c r="M169">
        <v>0.37642956856047899</v>
      </c>
      <c r="N169">
        <v>0</v>
      </c>
      <c r="O169">
        <v>0</v>
      </c>
      <c r="P169">
        <v>0</v>
      </c>
      <c r="Q169">
        <v>16.567840746825201</v>
      </c>
      <c r="R169">
        <v>0</v>
      </c>
      <c r="S169">
        <v>0</v>
      </c>
      <c r="T169">
        <v>-1231.8216337297599</v>
      </c>
      <c r="U169">
        <v>240.97486435305399</v>
      </c>
      <c r="V169">
        <v>-372.65989790793401</v>
      </c>
      <c r="W169">
        <v>2.5773888402125098</v>
      </c>
      <c r="X169">
        <v>37.886940820904599</v>
      </c>
      <c r="Y169">
        <v>147.01032683644999</v>
      </c>
      <c r="Z169">
        <v>767.80609885842205</v>
      </c>
      <c r="AA169">
        <v>-31.691323000339299</v>
      </c>
      <c r="AB169">
        <v>-42.2015607276984</v>
      </c>
      <c r="AC169">
        <v>-19.1155326766897</v>
      </c>
      <c r="AD169">
        <v>-84.3168055423277</v>
      </c>
      <c r="AE169">
        <v>-39.709215872290301</v>
      </c>
      <c r="AF169">
        <v>0</v>
      </c>
      <c r="AG169">
        <v>10.883703430569</v>
      </c>
      <c r="AH169">
        <v>-43.271380912676499</v>
      </c>
      <c r="AI169">
        <v>0.73337647064871203</v>
      </c>
      <c r="AJ169">
        <v>-5.2675932430321497</v>
      </c>
      <c r="AK169">
        <v>68.130409999999998</v>
      </c>
      <c r="AL169">
        <v>0</v>
      </c>
      <c r="AM169">
        <v>3.0049299444909899E-2</v>
      </c>
    </row>
    <row r="170" spans="1:39" hidden="1" x14ac:dyDescent="0.25">
      <c r="A170" t="s">
        <v>208</v>
      </c>
      <c r="B170" t="s">
        <v>218</v>
      </c>
      <c r="C170" t="s">
        <v>218</v>
      </c>
      <c r="D170">
        <v>10</v>
      </c>
      <c r="E170" t="str">
        <f>REPLACE(A170,1,51,"")</f>
        <v>5amc_39T</v>
      </c>
      <c r="F170" t="str">
        <f>LEFT(E170,FIND("_",E170)-1)</f>
        <v>5amc</v>
      </c>
      <c r="G170" t="str">
        <f>UPPER(RIGHT(F170,1))</f>
        <v>C</v>
      </c>
      <c r="H170" t="str">
        <f>MID(E170,FIND("_",E170)+1,2)</f>
        <v>39</v>
      </c>
      <c r="I170" t="str">
        <f>RIGHT(E170,1)</f>
        <v>T</v>
      </c>
      <c r="J170" t="str">
        <f>REPLACE(C170,1,52,"")</f>
        <v>5amc_39T_9.pdb</v>
      </c>
      <c r="K170" t="str">
        <f>IF(E170=E169,"",1)</f>
        <v/>
      </c>
      <c r="L170">
        <v>-577.10667389330695</v>
      </c>
      <c r="M170">
        <v>0.37938705349320401</v>
      </c>
      <c r="N170">
        <v>0</v>
      </c>
      <c r="O170">
        <v>0</v>
      </c>
      <c r="P170">
        <v>0</v>
      </c>
      <c r="Q170">
        <v>16.600382232526801</v>
      </c>
      <c r="R170">
        <v>0</v>
      </c>
      <c r="S170">
        <v>0</v>
      </c>
      <c r="T170">
        <v>-1231.77787908142</v>
      </c>
      <c r="U170">
        <v>239.505764720462</v>
      </c>
      <c r="V170">
        <v>-372.26724244291802</v>
      </c>
      <c r="W170">
        <v>2.5686638042244998</v>
      </c>
      <c r="X170">
        <v>37.850197109627601</v>
      </c>
      <c r="Y170">
        <v>145.865038341006</v>
      </c>
      <c r="Z170">
        <v>771.020067360707</v>
      </c>
      <c r="AA170">
        <v>-31.3139792182427</v>
      </c>
      <c r="AB170">
        <v>-42.386999134510802</v>
      </c>
      <c r="AC170">
        <v>-19.9417376679671</v>
      </c>
      <c r="AD170">
        <v>-84.241744750703006</v>
      </c>
      <c r="AE170">
        <v>-39.483891643141099</v>
      </c>
      <c r="AF170">
        <v>0</v>
      </c>
      <c r="AG170">
        <v>11.208818049058699</v>
      </c>
      <c r="AH170">
        <v>-43.681661172617503</v>
      </c>
      <c r="AI170">
        <v>0.72959808357863898</v>
      </c>
      <c r="AJ170">
        <v>-5.5179776105300098</v>
      </c>
      <c r="AK170">
        <v>68.130409999999998</v>
      </c>
      <c r="AL170">
        <v>0</v>
      </c>
      <c r="AM170">
        <v>2.74991275537739E-2</v>
      </c>
    </row>
    <row r="171" spans="1:39" hidden="1" x14ac:dyDescent="0.25">
      <c r="A171" t="s">
        <v>208</v>
      </c>
      <c r="B171" t="s">
        <v>213</v>
      </c>
      <c r="C171" t="s">
        <v>213</v>
      </c>
      <c r="D171">
        <v>10</v>
      </c>
      <c r="E171" t="str">
        <f>REPLACE(A171,1,51,"")</f>
        <v>5amc_39T</v>
      </c>
      <c r="F171" t="str">
        <f>LEFT(E171,FIND("_",E171)-1)</f>
        <v>5amc</v>
      </c>
      <c r="G171" t="str">
        <f>UPPER(RIGHT(F171,1))</f>
        <v>C</v>
      </c>
      <c r="H171" t="str">
        <f>MID(E171,FIND("_",E171)+1,2)</f>
        <v>39</v>
      </c>
      <c r="I171" t="str">
        <f>RIGHT(E171,1)</f>
        <v>T</v>
      </c>
      <c r="J171" t="str">
        <f>REPLACE(C171,1,52,"")</f>
        <v>5amc_39T_4.pdb</v>
      </c>
      <c r="K171" t="str">
        <f>IF(E171=E170,"",1)</f>
        <v/>
      </c>
      <c r="L171">
        <v>-576.27192360078902</v>
      </c>
      <c r="M171">
        <v>0.40447193543437898</v>
      </c>
      <c r="N171">
        <v>0</v>
      </c>
      <c r="O171">
        <v>0</v>
      </c>
      <c r="P171">
        <v>0</v>
      </c>
      <c r="Q171">
        <v>16.966734499153599</v>
      </c>
      <c r="R171">
        <v>0</v>
      </c>
      <c r="S171">
        <v>0</v>
      </c>
      <c r="T171">
        <v>-1232.71536228166</v>
      </c>
      <c r="U171">
        <v>240.40558049499001</v>
      </c>
      <c r="V171">
        <v>-375.61399078386899</v>
      </c>
      <c r="W171">
        <v>2.5747996318957398</v>
      </c>
      <c r="X171">
        <v>37.921300815848298</v>
      </c>
      <c r="Y171">
        <v>147.14231609211399</v>
      </c>
      <c r="Z171">
        <v>772.76882375962703</v>
      </c>
      <c r="AA171">
        <v>-31.541144697492701</v>
      </c>
      <c r="AB171">
        <v>-42.380266557256597</v>
      </c>
      <c r="AC171">
        <v>-19.029775532038901</v>
      </c>
      <c r="AD171">
        <v>-84.3422199808073</v>
      </c>
      <c r="AE171">
        <v>-39.205929874592002</v>
      </c>
      <c r="AF171">
        <v>0</v>
      </c>
      <c r="AG171">
        <v>11.2265144514133</v>
      </c>
      <c r="AH171">
        <v>-43.835713442018402</v>
      </c>
      <c r="AI171">
        <v>0.73045803641509499</v>
      </c>
      <c r="AJ171">
        <v>-5.5039003191147096</v>
      </c>
      <c r="AK171">
        <v>68.130409999999998</v>
      </c>
      <c r="AL171">
        <v>0</v>
      </c>
      <c r="AM171">
        <v>2.9442086605310998E-2</v>
      </c>
    </row>
    <row r="172" spans="1:39" x14ac:dyDescent="0.25">
      <c r="A172" t="s">
        <v>219</v>
      </c>
      <c r="B172" t="s">
        <v>226</v>
      </c>
      <c r="C172" t="s">
        <v>226</v>
      </c>
      <c r="D172">
        <v>10</v>
      </c>
      <c r="E172" t="str">
        <f>REPLACE(A172,1,51,"")</f>
        <v>5amc_39V</v>
      </c>
      <c r="F172" t="str">
        <f>LEFT(E172,FIND("_",E172)-1)</f>
        <v>5amc</v>
      </c>
      <c r="G172" t="str">
        <f>UPPER(RIGHT(F172,1))</f>
        <v>C</v>
      </c>
      <c r="H172" t="str">
        <f>MID(E172,FIND("_",E172)+1,2)</f>
        <v>39</v>
      </c>
      <c r="I172" t="str">
        <f>RIGHT(E172,1)</f>
        <v>V</v>
      </c>
      <c r="J172" t="str">
        <f>REPLACE(C172,1,52,"")</f>
        <v>5amc_39V_6.pdb</v>
      </c>
      <c r="K172">
        <f>IF(E172=E171,"",1)</f>
        <v>1</v>
      </c>
      <c r="L172">
        <v>-573.95633628364897</v>
      </c>
      <c r="M172">
        <v>0.39480873251861698</v>
      </c>
      <c r="N172">
        <v>0</v>
      </c>
      <c r="O172">
        <v>0</v>
      </c>
      <c r="P172">
        <v>0</v>
      </c>
      <c r="Q172">
        <v>19.204032500036298</v>
      </c>
      <c r="R172">
        <v>0</v>
      </c>
      <c r="S172">
        <v>0</v>
      </c>
      <c r="T172">
        <v>-1232.8083465295299</v>
      </c>
      <c r="U172">
        <v>237.45196920242901</v>
      </c>
      <c r="V172">
        <v>-372.57866102643999</v>
      </c>
      <c r="W172">
        <v>2.6295180603609198</v>
      </c>
      <c r="X172">
        <v>39.288124028606397</v>
      </c>
      <c r="Y172">
        <v>150.559576135801</v>
      </c>
      <c r="Z172">
        <v>764.47485499508798</v>
      </c>
      <c r="AA172">
        <v>-33.7658370409155</v>
      </c>
      <c r="AB172">
        <v>-42.584583131269703</v>
      </c>
      <c r="AC172">
        <v>-19.9805629857618</v>
      </c>
      <c r="AD172">
        <v>-83.925089758781496</v>
      </c>
      <c r="AE172">
        <v>-38.087034869802899</v>
      </c>
      <c r="AF172">
        <v>0</v>
      </c>
      <c r="AG172">
        <v>14.586989987127099</v>
      </c>
      <c r="AH172">
        <v>-43.9627621748404</v>
      </c>
      <c r="AI172">
        <v>0.74135378048651401</v>
      </c>
      <c r="AJ172">
        <v>-4.8381271746592596</v>
      </c>
      <c r="AK172">
        <v>69.621350000000007</v>
      </c>
      <c r="AL172">
        <v>0</v>
      </c>
      <c r="AM172">
        <v>1.6899718423015599E-2</v>
      </c>
    </row>
    <row r="173" spans="1:39" hidden="1" x14ac:dyDescent="0.25">
      <c r="A173" t="s">
        <v>219</v>
      </c>
      <c r="B173" t="s">
        <v>227</v>
      </c>
      <c r="C173" t="s">
        <v>227</v>
      </c>
      <c r="D173">
        <v>10</v>
      </c>
      <c r="E173" t="str">
        <f>REPLACE(A173,1,51,"")</f>
        <v>5amc_39V</v>
      </c>
      <c r="F173" t="str">
        <f>LEFT(E173,FIND("_",E173)-1)</f>
        <v>5amc</v>
      </c>
      <c r="G173" t="str">
        <f>UPPER(RIGHT(F173,1))</f>
        <v>C</v>
      </c>
      <c r="H173" t="str">
        <f>MID(E173,FIND("_",E173)+1,2)</f>
        <v>39</v>
      </c>
      <c r="I173" t="str">
        <f>RIGHT(E173,1)</f>
        <v>V</v>
      </c>
      <c r="J173" t="str">
        <f>REPLACE(C173,1,52,"")</f>
        <v>5amc_39V_7.pdb</v>
      </c>
      <c r="K173" t="str">
        <f>IF(E173=E172,"",1)</f>
        <v/>
      </c>
      <c r="L173">
        <v>-573.42117871729897</v>
      </c>
      <c r="M173">
        <v>0.37545817486148603</v>
      </c>
      <c r="N173">
        <v>0</v>
      </c>
      <c r="O173">
        <v>0</v>
      </c>
      <c r="P173">
        <v>0</v>
      </c>
      <c r="Q173">
        <v>18.808953917982102</v>
      </c>
      <c r="R173">
        <v>0</v>
      </c>
      <c r="S173">
        <v>0</v>
      </c>
      <c r="T173">
        <v>-1233.0435521399299</v>
      </c>
      <c r="U173">
        <v>239.31722167462601</v>
      </c>
      <c r="V173">
        <v>-372.925086375371</v>
      </c>
      <c r="W173">
        <v>2.6493055013251401</v>
      </c>
      <c r="X173">
        <v>39.353638654343598</v>
      </c>
      <c r="Y173">
        <v>152.40675409968401</v>
      </c>
      <c r="Z173">
        <v>761.44024354876399</v>
      </c>
      <c r="AA173">
        <v>-34.161653450953999</v>
      </c>
      <c r="AB173">
        <v>-42.3645105424538</v>
      </c>
      <c r="AC173">
        <v>-19.202044728012599</v>
      </c>
      <c r="AD173">
        <v>-83.950891166059805</v>
      </c>
      <c r="AE173">
        <v>-38.278422889099403</v>
      </c>
      <c r="AF173">
        <v>0</v>
      </c>
      <c r="AG173">
        <v>14.3095337051348</v>
      </c>
      <c r="AH173">
        <v>-43.522264614039599</v>
      </c>
      <c r="AI173">
        <v>0.73239549074945198</v>
      </c>
      <c r="AJ173">
        <v>-4.62841985647007</v>
      </c>
      <c r="AK173">
        <v>69.621350000000007</v>
      </c>
      <c r="AL173">
        <v>0</v>
      </c>
      <c r="AM173">
        <v>1.62704524862167E-2</v>
      </c>
    </row>
    <row r="174" spans="1:39" hidden="1" x14ac:dyDescent="0.25">
      <c r="A174" t="s">
        <v>219</v>
      </c>
      <c r="B174" t="s">
        <v>229</v>
      </c>
      <c r="C174" t="s">
        <v>229</v>
      </c>
      <c r="D174">
        <v>10</v>
      </c>
      <c r="E174" t="str">
        <f>REPLACE(A174,1,51,"")</f>
        <v>5amc_39V</v>
      </c>
      <c r="F174" t="str">
        <f>LEFT(E174,FIND("_",E174)-1)</f>
        <v>5amc</v>
      </c>
      <c r="G174" t="str">
        <f>UPPER(RIGHT(F174,1))</f>
        <v>C</v>
      </c>
      <c r="H174" t="str">
        <f>MID(E174,FIND("_",E174)+1,2)</f>
        <v>39</v>
      </c>
      <c r="I174" t="str">
        <f>RIGHT(E174,1)</f>
        <v>V</v>
      </c>
      <c r="J174" t="str">
        <f>REPLACE(C174,1,52,"")</f>
        <v>5amc_39V_9.pdb</v>
      </c>
      <c r="K174" t="str">
        <f>IF(E174=E173,"",1)</f>
        <v/>
      </c>
      <c r="L174">
        <v>-573.33261949243899</v>
      </c>
      <c r="M174">
        <v>0.37086182282706098</v>
      </c>
      <c r="N174">
        <v>0</v>
      </c>
      <c r="O174">
        <v>0</v>
      </c>
      <c r="P174">
        <v>0</v>
      </c>
      <c r="Q174">
        <v>18.5323718911201</v>
      </c>
      <c r="R174">
        <v>0</v>
      </c>
      <c r="S174">
        <v>0</v>
      </c>
      <c r="T174">
        <v>-1232.9317430260201</v>
      </c>
      <c r="U174">
        <v>239.299945245495</v>
      </c>
      <c r="V174">
        <v>-372.88236756578999</v>
      </c>
      <c r="W174">
        <v>2.64375182665409</v>
      </c>
      <c r="X174">
        <v>39.341018917029601</v>
      </c>
      <c r="Y174">
        <v>151.83407655187199</v>
      </c>
      <c r="Z174">
        <v>762.40891810198798</v>
      </c>
      <c r="AA174">
        <v>-33.879285010786397</v>
      </c>
      <c r="AB174">
        <v>-42.3808063220444</v>
      </c>
      <c r="AC174">
        <v>-20.062816887304599</v>
      </c>
      <c r="AD174">
        <v>-83.892729739898897</v>
      </c>
      <c r="AE174">
        <v>-38.401037758742604</v>
      </c>
      <c r="AF174">
        <v>0</v>
      </c>
      <c r="AG174">
        <v>14.3811052668262</v>
      </c>
      <c r="AH174">
        <v>-43.404648871606398</v>
      </c>
      <c r="AI174">
        <v>0.84251207328673705</v>
      </c>
      <c r="AJ174">
        <v>-4.4194752296925</v>
      </c>
      <c r="AK174">
        <v>69.621350000000007</v>
      </c>
      <c r="AL174">
        <v>0</v>
      </c>
      <c r="AM174">
        <v>1.7241045179645899E-2</v>
      </c>
    </row>
    <row r="175" spans="1:39" hidden="1" x14ac:dyDescent="0.25">
      <c r="A175" t="s">
        <v>219</v>
      </c>
      <c r="B175" t="s">
        <v>220</v>
      </c>
      <c r="C175" t="s">
        <v>220</v>
      </c>
      <c r="D175">
        <v>10</v>
      </c>
      <c r="E175" t="str">
        <f>REPLACE(A175,1,51,"")</f>
        <v>5amc_39V</v>
      </c>
      <c r="F175" t="str">
        <f>LEFT(E175,FIND("_",E175)-1)</f>
        <v>5amc</v>
      </c>
      <c r="G175" t="str">
        <f>UPPER(RIGHT(F175,1))</f>
        <v>C</v>
      </c>
      <c r="H175" t="str">
        <f>MID(E175,FIND("_",E175)+1,2)</f>
        <v>39</v>
      </c>
      <c r="I175" t="str">
        <f>RIGHT(E175,1)</f>
        <v>V</v>
      </c>
      <c r="J175" t="str">
        <f>REPLACE(C175,1,52,"")</f>
        <v>5amc_39V_0.pdb</v>
      </c>
      <c r="K175" t="str">
        <f>IF(E175=E174,"",1)</f>
        <v/>
      </c>
      <c r="L175">
        <v>-573.14391408399399</v>
      </c>
      <c r="M175">
        <v>0.38433690187360298</v>
      </c>
      <c r="N175">
        <v>0</v>
      </c>
      <c r="O175">
        <v>0</v>
      </c>
      <c r="P175">
        <v>0</v>
      </c>
      <c r="Q175">
        <v>19.447182732538401</v>
      </c>
      <c r="R175">
        <v>0</v>
      </c>
      <c r="S175">
        <v>0</v>
      </c>
      <c r="T175">
        <v>-1232.3379446285601</v>
      </c>
      <c r="U175">
        <v>238.42082420267701</v>
      </c>
      <c r="V175">
        <v>-372.86851881947399</v>
      </c>
      <c r="W175">
        <v>2.6490660387954801</v>
      </c>
      <c r="X175">
        <v>39.350213669041402</v>
      </c>
      <c r="Y175">
        <v>151.782373261462</v>
      </c>
      <c r="Z175">
        <v>762.23341790720303</v>
      </c>
      <c r="AA175">
        <v>-34.158131170847</v>
      </c>
      <c r="AB175">
        <v>-42.635604174379701</v>
      </c>
      <c r="AC175">
        <v>-19.193902455814701</v>
      </c>
      <c r="AD175">
        <v>-83.988888777257301</v>
      </c>
      <c r="AE175">
        <v>-38.3335941600971</v>
      </c>
      <c r="AF175">
        <v>0</v>
      </c>
      <c r="AG175">
        <v>14.5062061134294</v>
      </c>
      <c r="AH175">
        <v>-43.7176247315533</v>
      </c>
      <c r="AI175">
        <v>0.74670212264088798</v>
      </c>
      <c r="AJ175">
        <v>-4.6843099707893598</v>
      </c>
      <c r="AK175">
        <v>69.621350000000007</v>
      </c>
      <c r="AL175">
        <v>0</v>
      </c>
      <c r="AM175">
        <v>1.7268756995003E-2</v>
      </c>
    </row>
    <row r="176" spans="1:39" hidden="1" x14ac:dyDescent="0.25">
      <c r="A176" t="s">
        <v>219</v>
      </c>
      <c r="B176" t="s">
        <v>224</v>
      </c>
      <c r="C176" t="s">
        <v>224</v>
      </c>
      <c r="D176">
        <v>10</v>
      </c>
      <c r="E176" t="str">
        <f>REPLACE(A176,1,51,"")</f>
        <v>5amc_39V</v>
      </c>
      <c r="F176" t="str">
        <f>LEFT(E176,FIND("_",E176)-1)</f>
        <v>5amc</v>
      </c>
      <c r="G176" t="str">
        <f>UPPER(RIGHT(F176,1))</f>
        <v>C</v>
      </c>
      <c r="H176" t="str">
        <f>MID(E176,FIND("_",E176)+1,2)</f>
        <v>39</v>
      </c>
      <c r="I176" t="str">
        <f>RIGHT(E176,1)</f>
        <v>V</v>
      </c>
      <c r="J176" t="str">
        <f>REPLACE(C176,1,52,"")</f>
        <v>5amc_39V_4.pdb</v>
      </c>
      <c r="K176" t="str">
        <f>IF(E176=E175,"",1)</f>
        <v/>
      </c>
      <c r="L176">
        <v>-573.04295383471595</v>
      </c>
      <c r="M176">
        <v>0.40495727418537403</v>
      </c>
      <c r="N176">
        <v>0</v>
      </c>
      <c r="O176">
        <v>0</v>
      </c>
      <c r="P176">
        <v>0</v>
      </c>
      <c r="Q176">
        <v>19.219860764739799</v>
      </c>
      <c r="R176">
        <v>0</v>
      </c>
      <c r="S176">
        <v>0</v>
      </c>
      <c r="T176">
        <v>-1232.05333969198</v>
      </c>
      <c r="U176">
        <v>238.25550179425099</v>
      </c>
      <c r="V176">
        <v>-373.11287916187399</v>
      </c>
      <c r="W176">
        <v>2.6269763703193498</v>
      </c>
      <c r="X176">
        <v>39.340004663639</v>
      </c>
      <c r="Y176">
        <v>151.08857937225201</v>
      </c>
      <c r="Z176">
        <v>763.70749570376199</v>
      </c>
      <c r="AA176">
        <v>-33.776258352951402</v>
      </c>
      <c r="AB176">
        <v>-42.570402349103198</v>
      </c>
      <c r="AC176">
        <v>-20.002610861455</v>
      </c>
      <c r="AD176">
        <v>-83.973974303969598</v>
      </c>
      <c r="AE176">
        <v>-38.118296630331201</v>
      </c>
      <c r="AF176">
        <v>0</v>
      </c>
      <c r="AG176">
        <v>14.537211489247801</v>
      </c>
      <c r="AH176">
        <v>-43.932772288960599</v>
      </c>
      <c r="AI176">
        <v>0.83422585812971195</v>
      </c>
      <c r="AJ176">
        <v>-4.7504763778703296</v>
      </c>
      <c r="AK176">
        <v>69.621350000000007</v>
      </c>
      <c r="AL176">
        <v>0</v>
      </c>
      <c r="AM176">
        <v>1.6850167438927598E-2</v>
      </c>
    </row>
    <row r="177" spans="1:39" hidden="1" x14ac:dyDescent="0.25">
      <c r="A177" t="s">
        <v>219</v>
      </c>
      <c r="B177" t="s">
        <v>228</v>
      </c>
      <c r="C177" t="s">
        <v>228</v>
      </c>
      <c r="D177">
        <v>10</v>
      </c>
      <c r="E177" t="str">
        <f>REPLACE(A177,1,51,"")</f>
        <v>5amc_39V</v>
      </c>
      <c r="F177" t="str">
        <f>LEFT(E177,FIND("_",E177)-1)</f>
        <v>5amc</v>
      </c>
      <c r="G177" t="str">
        <f>UPPER(RIGHT(F177,1))</f>
        <v>C</v>
      </c>
      <c r="H177" t="str">
        <f>MID(E177,FIND("_",E177)+1,2)</f>
        <v>39</v>
      </c>
      <c r="I177" t="str">
        <f>RIGHT(E177,1)</f>
        <v>V</v>
      </c>
      <c r="J177" t="str">
        <f>REPLACE(C177,1,52,"")</f>
        <v>5amc_39V_8.pdb</v>
      </c>
      <c r="K177" t="str">
        <f>IF(E177=E176,"",1)</f>
        <v/>
      </c>
      <c r="L177">
        <v>-573.01282319520703</v>
      </c>
      <c r="M177">
        <v>0.41950718317479802</v>
      </c>
      <c r="N177">
        <v>0</v>
      </c>
      <c r="O177">
        <v>0</v>
      </c>
      <c r="P177">
        <v>0</v>
      </c>
      <c r="Q177">
        <v>19.104368311961299</v>
      </c>
      <c r="R177">
        <v>0</v>
      </c>
      <c r="S177">
        <v>0</v>
      </c>
      <c r="T177">
        <v>-1231.9592558193499</v>
      </c>
      <c r="U177">
        <v>238.09128972401501</v>
      </c>
      <c r="V177">
        <v>-374.05161516293299</v>
      </c>
      <c r="W177">
        <v>2.6472585136619098</v>
      </c>
      <c r="X177">
        <v>39.963011307477203</v>
      </c>
      <c r="Y177">
        <v>150.80254131764599</v>
      </c>
      <c r="Z177">
        <v>764.30806428717904</v>
      </c>
      <c r="AA177">
        <v>-33.890470020409602</v>
      </c>
      <c r="AB177">
        <v>-42.590060116955101</v>
      </c>
      <c r="AC177">
        <v>-20.0881203663345</v>
      </c>
      <c r="AD177">
        <v>-83.806090717483201</v>
      </c>
      <c r="AE177">
        <v>-38.155227915089299</v>
      </c>
      <c r="AF177">
        <v>0</v>
      </c>
      <c r="AG177">
        <v>14.3916645089721</v>
      </c>
      <c r="AH177">
        <v>-43.681107286717101</v>
      </c>
      <c r="AI177">
        <v>0.83319433034996204</v>
      </c>
      <c r="AJ177">
        <v>-4.5693890227902303</v>
      </c>
      <c r="AK177">
        <v>69.621350000000007</v>
      </c>
      <c r="AL177">
        <v>0</v>
      </c>
      <c r="AM177">
        <v>1.57709315957291E-2</v>
      </c>
    </row>
    <row r="178" spans="1:39" hidden="1" x14ac:dyDescent="0.25">
      <c r="A178" t="s">
        <v>219</v>
      </c>
      <c r="B178" t="s">
        <v>222</v>
      </c>
      <c r="C178" t="s">
        <v>222</v>
      </c>
      <c r="D178">
        <v>10</v>
      </c>
      <c r="E178" t="str">
        <f>REPLACE(A178,1,51,"")</f>
        <v>5amc_39V</v>
      </c>
      <c r="F178" t="str">
        <f>LEFT(E178,FIND("_",E178)-1)</f>
        <v>5amc</v>
      </c>
      <c r="G178" t="str">
        <f>UPPER(RIGHT(F178,1))</f>
        <v>C</v>
      </c>
      <c r="H178" t="str">
        <f>MID(E178,FIND("_",E178)+1,2)</f>
        <v>39</v>
      </c>
      <c r="I178" t="str">
        <f>RIGHT(E178,1)</f>
        <v>V</v>
      </c>
      <c r="J178" t="str">
        <f>REPLACE(C178,1,52,"")</f>
        <v>5amc_39V_2.pdb</v>
      </c>
      <c r="K178" t="str">
        <f>IF(E178=E177,"",1)</f>
        <v/>
      </c>
      <c r="L178">
        <v>-572.06112537858803</v>
      </c>
      <c r="M178">
        <v>0.379189946055909</v>
      </c>
      <c r="N178">
        <v>0</v>
      </c>
      <c r="O178">
        <v>0</v>
      </c>
      <c r="P178">
        <v>0</v>
      </c>
      <c r="Q178">
        <v>18.7934548062792</v>
      </c>
      <c r="R178">
        <v>0</v>
      </c>
      <c r="S178">
        <v>0</v>
      </c>
      <c r="T178">
        <v>-1234.01525010104</v>
      </c>
      <c r="U178">
        <v>243.080985899301</v>
      </c>
      <c r="V178">
        <v>-373.757764839331</v>
      </c>
      <c r="W178">
        <v>2.6583788935670101</v>
      </c>
      <c r="X178">
        <v>39.509359209798497</v>
      </c>
      <c r="Y178">
        <v>152.452426253574</v>
      </c>
      <c r="Z178">
        <v>760.65991338575304</v>
      </c>
      <c r="AA178">
        <v>-34.1486306148079</v>
      </c>
      <c r="AB178">
        <v>-42.380593039863903</v>
      </c>
      <c r="AC178">
        <v>-19.185717602673702</v>
      </c>
      <c r="AD178">
        <v>-83.933496243708504</v>
      </c>
      <c r="AE178">
        <v>-38.2441337598096</v>
      </c>
      <c r="AF178">
        <v>0</v>
      </c>
      <c r="AG178">
        <v>14.140703703645</v>
      </c>
      <c r="AH178">
        <v>-43.455507926745902</v>
      </c>
      <c r="AI178">
        <v>0.74629851164899896</v>
      </c>
      <c r="AJ178">
        <v>-4.65963910568275</v>
      </c>
      <c r="AK178">
        <v>69.621350000000007</v>
      </c>
      <c r="AL178">
        <v>0</v>
      </c>
      <c r="AM178">
        <v>5.6737191509071597E-2</v>
      </c>
    </row>
    <row r="179" spans="1:39" hidden="1" x14ac:dyDescent="0.25">
      <c r="A179" t="s">
        <v>219</v>
      </c>
      <c r="B179" t="s">
        <v>225</v>
      </c>
      <c r="C179" t="s">
        <v>225</v>
      </c>
      <c r="D179">
        <v>10</v>
      </c>
      <c r="E179" t="str">
        <f>REPLACE(A179,1,51,"")</f>
        <v>5amc_39V</v>
      </c>
      <c r="F179" t="str">
        <f>LEFT(E179,FIND("_",E179)-1)</f>
        <v>5amc</v>
      </c>
      <c r="G179" t="str">
        <f>UPPER(RIGHT(F179,1))</f>
        <v>C</v>
      </c>
      <c r="H179" t="str">
        <f>MID(E179,FIND("_",E179)+1,2)</f>
        <v>39</v>
      </c>
      <c r="I179" t="str">
        <f>RIGHT(E179,1)</f>
        <v>V</v>
      </c>
      <c r="J179" t="str">
        <f>REPLACE(C179,1,52,"")</f>
        <v>5amc_39V_5.pdb</v>
      </c>
      <c r="K179" t="str">
        <f>IF(E179=E178,"",1)</f>
        <v/>
      </c>
      <c r="L179">
        <v>-571.56968580364799</v>
      </c>
      <c r="M179">
        <v>0.37751746504755401</v>
      </c>
      <c r="N179">
        <v>0</v>
      </c>
      <c r="O179">
        <v>0</v>
      </c>
      <c r="P179">
        <v>0</v>
      </c>
      <c r="Q179">
        <v>19.711745584382999</v>
      </c>
      <c r="R179">
        <v>0</v>
      </c>
      <c r="S179">
        <v>0</v>
      </c>
      <c r="T179">
        <v>-1232.3677103274199</v>
      </c>
      <c r="U179">
        <v>240.881866505397</v>
      </c>
      <c r="V179">
        <v>-372.57622384233298</v>
      </c>
      <c r="W179">
        <v>2.7063892654071702</v>
      </c>
      <c r="X179">
        <v>39.392808744181202</v>
      </c>
      <c r="Y179">
        <v>150.27502475631201</v>
      </c>
      <c r="Z179">
        <v>765.66502705451796</v>
      </c>
      <c r="AA179">
        <v>-34.036323374316702</v>
      </c>
      <c r="AB179">
        <v>-42.541377628686</v>
      </c>
      <c r="AC179">
        <v>-20.0662962707604</v>
      </c>
      <c r="AD179">
        <v>-83.971699632073694</v>
      </c>
      <c r="AE179">
        <v>-38.741487339154297</v>
      </c>
      <c r="AF179">
        <v>0</v>
      </c>
      <c r="AG179">
        <v>11.7578117533035</v>
      </c>
      <c r="AH179">
        <v>-43.742570932112898</v>
      </c>
      <c r="AI179">
        <v>0.83635874640990404</v>
      </c>
      <c r="AJ179">
        <v>-4.5095090395306903</v>
      </c>
      <c r="AK179">
        <v>69.621350000000007</v>
      </c>
      <c r="AL179">
        <v>0</v>
      </c>
      <c r="AM179">
        <v>0.13513017283324999</v>
      </c>
    </row>
    <row r="180" spans="1:39" hidden="1" x14ac:dyDescent="0.25">
      <c r="A180" t="s">
        <v>219</v>
      </c>
      <c r="B180" t="s">
        <v>223</v>
      </c>
      <c r="C180" t="s">
        <v>223</v>
      </c>
      <c r="D180">
        <v>10</v>
      </c>
      <c r="E180" t="str">
        <f>REPLACE(A180,1,51,"")</f>
        <v>5amc_39V</v>
      </c>
      <c r="F180" t="str">
        <f>LEFT(E180,FIND("_",E180)-1)</f>
        <v>5amc</v>
      </c>
      <c r="G180" t="str">
        <f>UPPER(RIGHT(F180,1))</f>
        <v>C</v>
      </c>
      <c r="H180" t="str">
        <f>MID(E180,FIND("_",E180)+1,2)</f>
        <v>39</v>
      </c>
      <c r="I180" t="str">
        <f>RIGHT(E180,1)</f>
        <v>V</v>
      </c>
      <c r="J180" t="str">
        <f>REPLACE(C180,1,52,"")</f>
        <v>5amc_39V_3.pdb</v>
      </c>
      <c r="K180" t="str">
        <f>IF(E180=E179,"",1)</f>
        <v/>
      </c>
      <c r="L180">
        <v>-571.22123983235394</v>
      </c>
      <c r="M180">
        <v>0.44091008420584799</v>
      </c>
      <c r="N180">
        <v>0</v>
      </c>
      <c r="O180">
        <v>0</v>
      </c>
      <c r="P180">
        <v>0</v>
      </c>
      <c r="Q180">
        <v>20.6851698471384</v>
      </c>
      <c r="R180">
        <v>0</v>
      </c>
      <c r="S180">
        <v>0</v>
      </c>
      <c r="T180">
        <v>-1231.5295923911001</v>
      </c>
      <c r="U180">
        <v>240.82446673771599</v>
      </c>
      <c r="V180">
        <v>-374.64545250147802</v>
      </c>
      <c r="W180">
        <v>2.7212550850930701</v>
      </c>
      <c r="X180">
        <v>39.831521801925902</v>
      </c>
      <c r="Y180">
        <v>150.86562339858301</v>
      </c>
      <c r="Z180">
        <v>764.04270430640202</v>
      </c>
      <c r="AA180">
        <v>-33.0071567560285</v>
      </c>
      <c r="AB180">
        <v>-42.319059539485501</v>
      </c>
      <c r="AC180">
        <v>-19.080564443102499</v>
      </c>
      <c r="AD180">
        <v>-83.900390114241105</v>
      </c>
      <c r="AE180">
        <v>-38.575233420549999</v>
      </c>
      <c r="AF180">
        <v>0</v>
      </c>
      <c r="AG180">
        <v>11.1343505814928</v>
      </c>
      <c r="AH180">
        <v>-43.520035469877101</v>
      </c>
      <c r="AI180">
        <v>0.73045119450612295</v>
      </c>
      <c r="AJ180">
        <v>-5.1141337696759104</v>
      </c>
      <c r="AK180">
        <v>69.621350000000007</v>
      </c>
      <c r="AL180">
        <v>0</v>
      </c>
      <c r="AM180">
        <v>1.34856203266103E-2</v>
      </c>
    </row>
    <row r="181" spans="1:39" hidden="1" x14ac:dyDescent="0.25">
      <c r="A181" t="s">
        <v>219</v>
      </c>
      <c r="B181" t="s">
        <v>221</v>
      </c>
      <c r="C181" t="s">
        <v>221</v>
      </c>
      <c r="D181">
        <v>10</v>
      </c>
      <c r="E181" t="str">
        <f>REPLACE(A181,1,51,"")</f>
        <v>5amc_39V</v>
      </c>
      <c r="F181" t="str">
        <f>LEFT(E181,FIND("_",E181)-1)</f>
        <v>5amc</v>
      </c>
      <c r="G181" t="str">
        <f>UPPER(RIGHT(F181,1))</f>
        <v>C</v>
      </c>
      <c r="H181" t="str">
        <f>MID(E181,FIND("_",E181)+1,2)</f>
        <v>39</v>
      </c>
      <c r="I181" t="str">
        <f>RIGHT(E181,1)</f>
        <v>V</v>
      </c>
      <c r="J181" t="str">
        <f>REPLACE(C181,1,52,"")</f>
        <v>5amc_39V_1.pdb</v>
      </c>
      <c r="K181" t="str">
        <f>IF(E181=E180,"",1)</f>
        <v/>
      </c>
      <c r="L181">
        <v>-570.80174439811401</v>
      </c>
      <c r="M181">
        <v>0.44312169433281801</v>
      </c>
      <c r="N181">
        <v>0</v>
      </c>
      <c r="O181">
        <v>0</v>
      </c>
      <c r="P181">
        <v>0</v>
      </c>
      <c r="Q181">
        <v>20.1897069022707</v>
      </c>
      <c r="R181">
        <v>0</v>
      </c>
      <c r="S181">
        <v>0</v>
      </c>
      <c r="T181">
        <v>-1231.0556858842999</v>
      </c>
      <c r="U181">
        <v>239.07026980749899</v>
      </c>
      <c r="V181">
        <v>-375.25462414098502</v>
      </c>
      <c r="W181">
        <v>2.6606816736101599</v>
      </c>
      <c r="X181">
        <v>39.741902460804702</v>
      </c>
      <c r="Y181">
        <v>152.27109845392499</v>
      </c>
      <c r="Z181">
        <v>762.15396050749598</v>
      </c>
      <c r="AA181">
        <v>-32.880350239601</v>
      </c>
      <c r="AB181">
        <v>-42.4084567324484</v>
      </c>
      <c r="AC181">
        <v>-19.132579172732701</v>
      </c>
      <c r="AD181">
        <v>-83.958501498241503</v>
      </c>
      <c r="AE181">
        <v>-38.314431967044101</v>
      </c>
      <c r="AF181">
        <v>0</v>
      </c>
      <c r="AG181">
        <v>14.412297077335101</v>
      </c>
      <c r="AH181">
        <v>-43.7567517916737</v>
      </c>
      <c r="AI181">
        <v>0.73863206994167196</v>
      </c>
      <c r="AJ181">
        <v>-4.9190463882485096</v>
      </c>
      <c r="AK181">
        <v>69.621350000000007</v>
      </c>
      <c r="AL181">
        <v>0</v>
      </c>
      <c r="AM181">
        <v>1.8784464280261402E-2</v>
      </c>
    </row>
    <row r="182" spans="1:39" x14ac:dyDescent="0.25">
      <c r="A182" t="s">
        <v>230</v>
      </c>
      <c r="B182" t="s">
        <v>238</v>
      </c>
      <c r="C182" t="s">
        <v>238</v>
      </c>
      <c r="D182">
        <v>10</v>
      </c>
      <c r="E182" t="str">
        <f>REPLACE(A182,1,51,"")</f>
        <v>5amc_39W</v>
      </c>
      <c r="F182" t="str">
        <f>LEFT(E182,FIND("_",E182)-1)</f>
        <v>5amc</v>
      </c>
      <c r="G182" t="str">
        <f>UPPER(RIGHT(F182,1))</f>
        <v>C</v>
      </c>
      <c r="H182" t="str">
        <f>MID(E182,FIND("_",E182)+1,2)</f>
        <v>39</v>
      </c>
      <c r="I182" t="str">
        <f>RIGHT(E182,1)</f>
        <v>W</v>
      </c>
      <c r="J182" t="str">
        <f>REPLACE(C182,1,52,"")</f>
        <v>5amc_39W_7.pdb</v>
      </c>
      <c r="K182">
        <f>IF(E182=E181,"",1)</f>
        <v>1</v>
      </c>
      <c r="L182">
        <v>-561.11618919628597</v>
      </c>
      <c r="M182">
        <v>0.44436277873261598</v>
      </c>
      <c r="N182">
        <v>0</v>
      </c>
      <c r="O182">
        <v>0</v>
      </c>
      <c r="P182">
        <v>0</v>
      </c>
      <c r="Q182">
        <v>19.3558552134485</v>
      </c>
      <c r="R182">
        <v>0</v>
      </c>
      <c r="S182">
        <v>0</v>
      </c>
      <c r="T182">
        <v>-1247.8344142441799</v>
      </c>
      <c r="U182">
        <v>241.20382591937599</v>
      </c>
      <c r="V182">
        <v>-372.50249309195999</v>
      </c>
      <c r="W182">
        <v>2.5237504115368101</v>
      </c>
      <c r="X182">
        <v>37.444918972460101</v>
      </c>
      <c r="Y182">
        <v>168.36919148519601</v>
      </c>
      <c r="Z182">
        <v>771.33880064595598</v>
      </c>
      <c r="AA182">
        <v>-33.074493976730302</v>
      </c>
      <c r="AB182">
        <v>-41.890066847431797</v>
      </c>
      <c r="AC182">
        <v>-19.9926355862092</v>
      </c>
      <c r="AD182">
        <v>-83.659606247964206</v>
      </c>
      <c r="AE182">
        <v>-38.1017513246954</v>
      </c>
      <c r="AF182">
        <v>0</v>
      </c>
      <c r="AG182">
        <v>14.7916918625117</v>
      </c>
      <c r="AH182">
        <v>-43.574660133518201</v>
      </c>
      <c r="AI182">
        <v>0.71752439787503697</v>
      </c>
      <c r="AJ182">
        <v>-5.6144702330130203</v>
      </c>
      <c r="AK182">
        <v>69.239649999999997</v>
      </c>
      <c r="AL182">
        <v>0</v>
      </c>
      <c r="AM182">
        <v>0.14319358105577901</v>
      </c>
    </row>
    <row r="183" spans="1:39" hidden="1" x14ac:dyDescent="0.25">
      <c r="A183" t="s">
        <v>230</v>
      </c>
      <c r="B183" t="s">
        <v>239</v>
      </c>
      <c r="C183" t="s">
        <v>239</v>
      </c>
      <c r="D183">
        <v>10</v>
      </c>
      <c r="E183" t="str">
        <f>REPLACE(A183,1,51,"")</f>
        <v>5amc_39W</v>
      </c>
      <c r="F183" t="str">
        <f>LEFT(E183,FIND("_",E183)-1)</f>
        <v>5amc</v>
      </c>
      <c r="G183" t="str">
        <f>UPPER(RIGHT(F183,1))</f>
        <v>C</v>
      </c>
      <c r="H183" t="str">
        <f>MID(E183,FIND("_",E183)+1,2)</f>
        <v>39</v>
      </c>
      <c r="I183" t="str">
        <f>RIGHT(E183,1)</f>
        <v>W</v>
      </c>
      <c r="J183" t="str">
        <f>REPLACE(C183,1,52,"")</f>
        <v>5amc_39W_8.pdb</v>
      </c>
      <c r="K183" t="str">
        <f>IF(E183=E182,"",1)</f>
        <v/>
      </c>
      <c r="L183">
        <v>-560.98666295031899</v>
      </c>
      <c r="M183">
        <v>0.437549338979008</v>
      </c>
      <c r="N183">
        <v>0</v>
      </c>
      <c r="O183">
        <v>0</v>
      </c>
      <c r="P183">
        <v>0</v>
      </c>
      <c r="Q183">
        <v>20.235724755602099</v>
      </c>
      <c r="R183">
        <v>0</v>
      </c>
      <c r="S183">
        <v>0</v>
      </c>
      <c r="T183">
        <v>-1248.4915598510599</v>
      </c>
      <c r="U183">
        <v>247.006638659863</v>
      </c>
      <c r="V183">
        <v>-377.044343014292</v>
      </c>
      <c r="W183">
        <v>2.5877136359933099</v>
      </c>
      <c r="X183">
        <v>37.822750125442802</v>
      </c>
      <c r="Y183">
        <v>166.07593719861001</v>
      </c>
      <c r="Z183">
        <v>774.66459666286505</v>
      </c>
      <c r="AA183">
        <v>-33.383567693577099</v>
      </c>
      <c r="AB183">
        <v>-41.488851835880503</v>
      </c>
      <c r="AC183">
        <v>-20.076769900027202</v>
      </c>
      <c r="AD183">
        <v>-83.782061752255103</v>
      </c>
      <c r="AE183">
        <v>-37.518018529082902</v>
      </c>
      <c r="AF183">
        <v>0</v>
      </c>
      <c r="AG183">
        <v>11.8403160978543</v>
      </c>
      <c r="AH183">
        <v>-43.7303480439911</v>
      </c>
      <c r="AI183">
        <v>0.72191474259977895</v>
      </c>
      <c r="AJ183">
        <v>-5.8162394513319402</v>
      </c>
      <c r="AK183">
        <v>69.239649999999997</v>
      </c>
      <c r="AL183">
        <v>0</v>
      </c>
      <c r="AM183">
        <v>0.14985524235089201</v>
      </c>
    </row>
    <row r="184" spans="1:39" hidden="1" x14ac:dyDescent="0.25">
      <c r="A184" t="s">
        <v>230</v>
      </c>
      <c r="B184" t="s">
        <v>232</v>
      </c>
      <c r="C184" t="s">
        <v>232</v>
      </c>
      <c r="D184">
        <v>10</v>
      </c>
      <c r="E184" t="str">
        <f>REPLACE(A184,1,51,"")</f>
        <v>5amc_39W</v>
      </c>
      <c r="F184" t="str">
        <f>LEFT(E184,FIND("_",E184)-1)</f>
        <v>5amc</v>
      </c>
      <c r="G184" t="str">
        <f>UPPER(RIGHT(F184,1))</f>
        <v>C</v>
      </c>
      <c r="H184" t="str">
        <f>MID(E184,FIND("_",E184)+1,2)</f>
        <v>39</v>
      </c>
      <c r="I184" t="str">
        <f>RIGHT(E184,1)</f>
        <v>W</v>
      </c>
      <c r="J184" t="str">
        <f>REPLACE(C184,1,52,"")</f>
        <v>5amc_39W_1.pdb</v>
      </c>
      <c r="K184" t="str">
        <f>IF(E184=E183,"",1)</f>
        <v/>
      </c>
      <c r="L184">
        <v>-560.73145837838797</v>
      </c>
      <c r="M184">
        <v>0.44867412370590498</v>
      </c>
      <c r="N184">
        <v>0</v>
      </c>
      <c r="O184">
        <v>0</v>
      </c>
      <c r="P184">
        <v>0</v>
      </c>
      <c r="Q184">
        <v>19.979978506583901</v>
      </c>
      <c r="R184">
        <v>0</v>
      </c>
      <c r="S184">
        <v>0</v>
      </c>
      <c r="T184">
        <v>-1247.2868774292001</v>
      </c>
      <c r="U184">
        <v>241.82194526090001</v>
      </c>
      <c r="V184">
        <v>-374.67369409347799</v>
      </c>
      <c r="W184">
        <v>2.5278255188277599</v>
      </c>
      <c r="X184">
        <v>37.540402432742297</v>
      </c>
      <c r="Y184">
        <v>167.936478402592</v>
      </c>
      <c r="Z184">
        <v>773.004127803968</v>
      </c>
      <c r="AA184">
        <v>-33.037719332841498</v>
      </c>
      <c r="AB184">
        <v>-42.148728419907897</v>
      </c>
      <c r="AC184">
        <v>-21.006494357814901</v>
      </c>
      <c r="AD184">
        <v>-83.722302830727898</v>
      </c>
      <c r="AE184">
        <v>-37.4702510874057</v>
      </c>
      <c r="AF184">
        <v>0</v>
      </c>
      <c r="AG184">
        <v>15.061066681597501</v>
      </c>
      <c r="AH184">
        <v>-43.7212764777898</v>
      </c>
      <c r="AI184">
        <v>0.72281421370073995</v>
      </c>
      <c r="AJ184">
        <v>-5.6418794436561699</v>
      </c>
      <c r="AK184">
        <v>69.239649999999997</v>
      </c>
      <c r="AL184">
        <v>0</v>
      </c>
      <c r="AM184">
        <v>0.14347627352010101</v>
      </c>
    </row>
    <row r="185" spans="1:39" hidden="1" x14ac:dyDescent="0.25">
      <c r="A185" t="s">
        <v>230</v>
      </c>
      <c r="B185" t="s">
        <v>237</v>
      </c>
      <c r="C185" t="s">
        <v>237</v>
      </c>
      <c r="D185">
        <v>10</v>
      </c>
      <c r="E185" t="str">
        <f>REPLACE(A185,1,51,"")</f>
        <v>5amc_39W</v>
      </c>
      <c r="F185" t="str">
        <f>LEFT(E185,FIND("_",E185)-1)</f>
        <v>5amc</v>
      </c>
      <c r="G185" t="str">
        <f>UPPER(RIGHT(F185,1))</f>
        <v>C</v>
      </c>
      <c r="H185" t="str">
        <f>MID(E185,FIND("_",E185)+1,2)</f>
        <v>39</v>
      </c>
      <c r="I185" t="str">
        <f>RIGHT(E185,1)</f>
        <v>W</v>
      </c>
      <c r="J185" t="str">
        <f>REPLACE(C185,1,52,"")</f>
        <v>5amc_39W_6.pdb</v>
      </c>
      <c r="K185" t="str">
        <f>IF(E185=E184,"",1)</f>
        <v/>
      </c>
      <c r="L185">
        <v>-560.56970465103802</v>
      </c>
      <c r="M185">
        <v>0.43817905836172499</v>
      </c>
      <c r="N185">
        <v>0</v>
      </c>
      <c r="O185">
        <v>0</v>
      </c>
      <c r="P185">
        <v>0</v>
      </c>
      <c r="Q185">
        <v>20.200983647412102</v>
      </c>
      <c r="R185">
        <v>0</v>
      </c>
      <c r="S185">
        <v>0</v>
      </c>
      <c r="T185">
        <v>-1247.17619367664</v>
      </c>
      <c r="U185">
        <v>244.47903722847201</v>
      </c>
      <c r="V185">
        <v>-373.79052512575697</v>
      </c>
      <c r="W185">
        <v>2.5847759819673501</v>
      </c>
      <c r="X185">
        <v>37.767638286146202</v>
      </c>
      <c r="Y185">
        <v>166.54376313745399</v>
      </c>
      <c r="Z185">
        <v>773.42581941128401</v>
      </c>
      <c r="AA185">
        <v>-33.173072690309802</v>
      </c>
      <c r="AB185">
        <v>-41.841436626162903</v>
      </c>
      <c r="AC185">
        <v>-20.9452377451777</v>
      </c>
      <c r="AD185">
        <v>-83.676628976158497</v>
      </c>
      <c r="AE185">
        <v>-37.617831349322003</v>
      </c>
      <c r="AF185">
        <v>0</v>
      </c>
      <c r="AG185">
        <v>11.886449014650299</v>
      </c>
      <c r="AH185">
        <v>-43.628744712478202</v>
      </c>
      <c r="AI185">
        <v>0.74703279719138205</v>
      </c>
      <c r="AJ185">
        <v>-5.7420785903961802</v>
      </c>
      <c r="AK185">
        <v>69.239649999999997</v>
      </c>
      <c r="AL185">
        <v>0</v>
      </c>
      <c r="AM185">
        <v>0.146895336787213</v>
      </c>
    </row>
    <row r="186" spans="1:39" hidden="1" x14ac:dyDescent="0.25">
      <c r="A186" t="s">
        <v>230</v>
      </c>
      <c r="B186" t="s">
        <v>236</v>
      </c>
      <c r="C186" t="s">
        <v>236</v>
      </c>
      <c r="D186">
        <v>10</v>
      </c>
      <c r="E186" t="str">
        <f>REPLACE(A186,1,51,"")</f>
        <v>5amc_39W</v>
      </c>
      <c r="F186" t="str">
        <f>LEFT(E186,FIND("_",E186)-1)</f>
        <v>5amc</v>
      </c>
      <c r="G186" t="str">
        <f>UPPER(RIGHT(F186,1))</f>
        <v>C</v>
      </c>
      <c r="H186" t="str">
        <f>MID(E186,FIND("_",E186)+1,2)</f>
        <v>39</v>
      </c>
      <c r="I186" t="str">
        <f>RIGHT(E186,1)</f>
        <v>W</v>
      </c>
      <c r="J186" t="str">
        <f>REPLACE(C186,1,52,"")</f>
        <v>5amc_39W_5.pdb</v>
      </c>
      <c r="K186" t="str">
        <f>IF(E186=E185,"",1)</f>
        <v/>
      </c>
      <c r="L186">
        <v>-560.05644390862903</v>
      </c>
      <c r="M186">
        <v>0.48898042618374998</v>
      </c>
      <c r="N186">
        <v>0</v>
      </c>
      <c r="O186">
        <v>0</v>
      </c>
      <c r="P186">
        <v>0</v>
      </c>
      <c r="Q186">
        <v>20.3311067824933</v>
      </c>
      <c r="R186">
        <v>0</v>
      </c>
      <c r="S186">
        <v>0</v>
      </c>
      <c r="T186">
        <v>-1247.55181427053</v>
      </c>
      <c r="U186">
        <v>242.13866242114599</v>
      </c>
      <c r="V186">
        <v>-379.11036747013401</v>
      </c>
      <c r="W186">
        <v>2.5362729041115002</v>
      </c>
      <c r="X186">
        <v>38.294421983198397</v>
      </c>
      <c r="Y186">
        <v>168.395895034023</v>
      </c>
      <c r="Z186">
        <v>775.464915952929</v>
      </c>
      <c r="AA186">
        <v>-33.280360484805001</v>
      </c>
      <c r="AB186">
        <v>-42.097821221398</v>
      </c>
      <c r="AC186">
        <v>-20.118381790236398</v>
      </c>
      <c r="AD186">
        <v>-83.666011511941207</v>
      </c>
      <c r="AE186">
        <v>-36.792968398065597</v>
      </c>
      <c r="AF186">
        <v>0</v>
      </c>
      <c r="AG186">
        <v>14.8806329562559</v>
      </c>
      <c r="AH186">
        <v>-43.885274118869901</v>
      </c>
      <c r="AI186">
        <v>0.72624013108543295</v>
      </c>
      <c r="AJ186">
        <v>-5.7070473230592702</v>
      </c>
      <c r="AK186">
        <v>69.239649999999997</v>
      </c>
      <c r="AL186">
        <v>0</v>
      </c>
      <c r="AM186">
        <v>0.14580451517436999</v>
      </c>
    </row>
    <row r="187" spans="1:39" hidden="1" x14ac:dyDescent="0.25">
      <c r="A187" t="s">
        <v>230</v>
      </c>
      <c r="B187" t="s">
        <v>240</v>
      </c>
      <c r="C187" t="s">
        <v>240</v>
      </c>
      <c r="D187">
        <v>10</v>
      </c>
      <c r="E187" t="str">
        <f>REPLACE(A187,1,51,"")</f>
        <v>5amc_39W</v>
      </c>
      <c r="F187" t="str">
        <f>LEFT(E187,FIND("_",E187)-1)</f>
        <v>5amc</v>
      </c>
      <c r="G187" t="str">
        <f>UPPER(RIGHT(F187,1))</f>
        <v>C</v>
      </c>
      <c r="H187" t="str">
        <f>MID(E187,FIND("_",E187)+1,2)</f>
        <v>39</v>
      </c>
      <c r="I187" t="str">
        <f>RIGHT(E187,1)</f>
        <v>W</v>
      </c>
      <c r="J187" t="str">
        <f>REPLACE(C187,1,52,"")</f>
        <v>5amc_39W_9.pdb</v>
      </c>
      <c r="K187" t="str">
        <f>IF(E187=E186,"",1)</f>
        <v/>
      </c>
      <c r="L187">
        <v>-559.94381457067698</v>
      </c>
      <c r="M187">
        <v>0.43398076823797099</v>
      </c>
      <c r="N187">
        <v>0</v>
      </c>
      <c r="O187">
        <v>0</v>
      </c>
      <c r="P187">
        <v>0</v>
      </c>
      <c r="Q187">
        <v>19.528963437306299</v>
      </c>
      <c r="R187">
        <v>0</v>
      </c>
      <c r="S187">
        <v>0</v>
      </c>
      <c r="T187">
        <v>-1247.3945146741501</v>
      </c>
      <c r="U187">
        <v>242.61140532982699</v>
      </c>
      <c r="V187">
        <v>-374.58287130545898</v>
      </c>
      <c r="W187">
        <v>2.53031045866673</v>
      </c>
      <c r="X187">
        <v>37.607804738252497</v>
      </c>
      <c r="Y187">
        <v>168.86334297385</v>
      </c>
      <c r="Z187">
        <v>772.60718477636397</v>
      </c>
      <c r="AA187">
        <v>-32.886773494938602</v>
      </c>
      <c r="AB187">
        <v>-42.0402916422304</v>
      </c>
      <c r="AC187">
        <v>-21.0909474518689</v>
      </c>
      <c r="AD187">
        <v>-83.612144556436107</v>
      </c>
      <c r="AE187">
        <v>-37.907886005161401</v>
      </c>
      <c r="AF187">
        <v>0</v>
      </c>
      <c r="AG187">
        <v>14.9741281156286</v>
      </c>
      <c r="AH187">
        <v>-43.587585689656599</v>
      </c>
      <c r="AI187">
        <v>0.81206666886261303</v>
      </c>
      <c r="AJ187">
        <v>-5.7982546648167501</v>
      </c>
      <c r="AK187">
        <v>69.239649999999997</v>
      </c>
      <c r="AL187">
        <v>0</v>
      </c>
      <c r="AM187">
        <v>0.182598415289834</v>
      </c>
    </row>
    <row r="188" spans="1:39" hidden="1" x14ac:dyDescent="0.25">
      <c r="A188" t="s">
        <v>230</v>
      </c>
      <c r="B188" t="s">
        <v>234</v>
      </c>
      <c r="C188" t="s">
        <v>234</v>
      </c>
      <c r="D188">
        <v>10</v>
      </c>
      <c r="E188" t="str">
        <f>REPLACE(A188,1,51,"")</f>
        <v>5amc_39W</v>
      </c>
      <c r="F188" t="str">
        <f>LEFT(E188,FIND("_",E188)-1)</f>
        <v>5amc</v>
      </c>
      <c r="G188" t="str">
        <f>UPPER(RIGHT(F188,1))</f>
        <v>C</v>
      </c>
      <c r="H188" t="str">
        <f>MID(E188,FIND("_",E188)+1,2)</f>
        <v>39</v>
      </c>
      <c r="I188" t="str">
        <f>RIGHT(E188,1)</f>
        <v>W</v>
      </c>
      <c r="J188" t="str">
        <f>REPLACE(C188,1,52,"")</f>
        <v>5amc_39W_3.pdb</v>
      </c>
      <c r="K188" t="str">
        <f>IF(E188=E187,"",1)</f>
        <v/>
      </c>
      <c r="L188">
        <v>-559.40885043022001</v>
      </c>
      <c r="M188">
        <v>0.456217145161527</v>
      </c>
      <c r="N188">
        <v>0</v>
      </c>
      <c r="O188">
        <v>0</v>
      </c>
      <c r="P188">
        <v>0</v>
      </c>
      <c r="Q188">
        <v>20.024094880002501</v>
      </c>
      <c r="R188">
        <v>0</v>
      </c>
      <c r="S188">
        <v>0</v>
      </c>
      <c r="T188">
        <v>-1247.7987559886401</v>
      </c>
      <c r="U188">
        <v>242.38758674134499</v>
      </c>
      <c r="V188">
        <v>-378.52321015816</v>
      </c>
      <c r="W188">
        <v>2.5246956755854399</v>
      </c>
      <c r="X188">
        <v>37.627085069278401</v>
      </c>
      <c r="Y188">
        <v>171.64040593558499</v>
      </c>
      <c r="Z188">
        <v>772.91076498770406</v>
      </c>
      <c r="AA188">
        <v>-33.311062662725099</v>
      </c>
      <c r="AB188">
        <v>-41.840365392603601</v>
      </c>
      <c r="AC188">
        <v>-20.102421031503301</v>
      </c>
      <c r="AD188">
        <v>-83.891000870031405</v>
      </c>
      <c r="AE188">
        <v>-36.766106267322101</v>
      </c>
      <c r="AF188">
        <v>0</v>
      </c>
      <c r="AG188">
        <v>14.7521513903641</v>
      </c>
      <c r="AH188">
        <v>-43.555413511068799</v>
      </c>
      <c r="AI188">
        <v>0.74366044326603198</v>
      </c>
      <c r="AJ188">
        <v>-5.6111950693623998</v>
      </c>
      <c r="AK188">
        <v>69.239649999999997</v>
      </c>
      <c r="AL188">
        <v>0</v>
      </c>
      <c r="AM188">
        <v>0.14058539806937201</v>
      </c>
    </row>
    <row r="189" spans="1:39" hidden="1" x14ac:dyDescent="0.25">
      <c r="A189" t="s">
        <v>230</v>
      </c>
      <c r="B189" t="s">
        <v>233</v>
      </c>
      <c r="C189" t="s">
        <v>233</v>
      </c>
      <c r="D189">
        <v>10</v>
      </c>
      <c r="E189" t="str">
        <f>REPLACE(A189,1,51,"")</f>
        <v>5amc_39W</v>
      </c>
      <c r="F189" t="str">
        <f>LEFT(E189,FIND("_",E189)-1)</f>
        <v>5amc</v>
      </c>
      <c r="G189" t="str">
        <f>UPPER(RIGHT(F189,1))</f>
        <v>C</v>
      </c>
      <c r="H189" t="str">
        <f>MID(E189,FIND("_",E189)+1,2)</f>
        <v>39</v>
      </c>
      <c r="I189" t="str">
        <f>RIGHT(E189,1)</f>
        <v>W</v>
      </c>
      <c r="J189" t="str">
        <f>REPLACE(C189,1,52,"")</f>
        <v>5amc_39W_2.pdb</v>
      </c>
      <c r="K189" t="str">
        <f>IF(E189=E188,"",1)</f>
        <v/>
      </c>
      <c r="L189">
        <v>-558.97582320142897</v>
      </c>
      <c r="M189">
        <v>0.43183359163130802</v>
      </c>
      <c r="N189">
        <v>0</v>
      </c>
      <c r="O189">
        <v>0</v>
      </c>
      <c r="P189">
        <v>0</v>
      </c>
      <c r="Q189">
        <v>19.1497091788994</v>
      </c>
      <c r="R189">
        <v>0</v>
      </c>
      <c r="S189">
        <v>0</v>
      </c>
      <c r="T189">
        <v>-1249.6356050648999</v>
      </c>
      <c r="U189">
        <v>246.35619012405101</v>
      </c>
      <c r="V189">
        <v>-378.017781279502</v>
      </c>
      <c r="W189">
        <v>2.5441717678758402</v>
      </c>
      <c r="X189">
        <v>37.681122350591799</v>
      </c>
      <c r="Y189">
        <v>169.99883256030699</v>
      </c>
      <c r="Z189">
        <v>773.67884541229705</v>
      </c>
      <c r="AA189">
        <v>-32.929319164563303</v>
      </c>
      <c r="AB189">
        <v>-41.826702827134802</v>
      </c>
      <c r="AC189">
        <v>-21.0603045540878</v>
      </c>
      <c r="AD189">
        <v>-83.670546675511602</v>
      </c>
      <c r="AE189">
        <v>-37.556857992087799</v>
      </c>
      <c r="AF189">
        <v>0</v>
      </c>
      <c r="AG189">
        <v>14.8670310139857</v>
      </c>
      <c r="AH189">
        <v>-43.469407544386101</v>
      </c>
      <c r="AI189">
        <v>0.81501808886643501</v>
      </c>
      <c r="AJ189">
        <v>-5.3209655388594399</v>
      </c>
      <c r="AK189">
        <v>69.239649999999997</v>
      </c>
      <c r="AL189">
        <v>0</v>
      </c>
      <c r="AM189">
        <v>0.181096942732966</v>
      </c>
    </row>
    <row r="190" spans="1:39" hidden="1" x14ac:dyDescent="0.25">
      <c r="A190" t="s">
        <v>230</v>
      </c>
      <c r="B190" t="s">
        <v>231</v>
      </c>
      <c r="C190" t="s">
        <v>231</v>
      </c>
      <c r="D190">
        <v>10</v>
      </c>
      <c r="E190" t="str">
        <f>REPLACE(A190,1,51,"")</f>
        <v>5amc_39W</v>
      </c>
      <c r="F190" t="str">
        <f>LEFT(E190,FIND("_",E190)-1)</f>
        <v>5amc</v>
      </c>
      <c r="G190" t="str">
        <f>UPPER(RIGHT(F190,1))</f>
        <v>C</v>
      </c>
      <c r="H190" t="str">
        <f>MID(E190,FIND("_",E190)+1,2)</f>
        <v>39</v>
      </c>
      <c r="I190" t="str">
        <f>RIGHT(E190,1)</f>
        <v>W</v>
      </c>
      <c r="J190" t="str">
        <f>REPLACE(C190,1,52,"")</f>
        <v>5amc_39W_0.pdb</v>
      </c>
      <c r="K190" t="str">
        <f>IF(E190=E189,"",1)</f>
        <v/>
      </c>
      <c r="L190">
        <v>-558.18529979707</v>
      </c>
      <c r="M190">
        <v>0.45455762062952798</v>
      </c>
      <c r="N190">
        <v>0</v>
      </c>
      <c r="O190">
        <v>0</v>
      </c>
      <c r="P190">
        <v>0</v>
      </c>
      <c r="Q190">
        <v>20.051255632401102</v>
      </c>
      <c r="R190">
        <v>0</v>
      </c>
      <c r="S190">
        <v>0</v>
      </c>
      <c r="T190">
        <v>-1247.129283771</v>
      </c>
      <c r="U190">
        <v>243.43735861808401</v>
      </c>
      <c r="V190">
        <v>-373.857100631516</v>
      </c>
      <c r="W190">
        <v>2.5379444025568798</v>
      </c>
      <c r="X190">
        <v>37.939974921013501</v>
      </c>
      <c r="Y190">
        <v>169.067130785665</v>
      </c>
      <c r="Z190">
        <v>769.94957052475002</v>
      </c>
      <c r="AA190">
        <v>-31.989446559741001</v>
      </c>
      <c r="AB190">
        <v>-41.884889173649299</v>
      </c>
      <c r="AC190">
        <v>-19.9283601370642</v>
      </c>
      <c r="AD190">
        <v>-83.638906459149595</v>
      </c>
      <c r="AE190">
        <v>-38.006449876085803</v>
      </c>
      <c r="AF190">
        <v>0</v>
      </c>
      <c r="AG190">
        <v>14.7764985786437</v>
      </c>
      <c r="AH190">
        <v>-43.475935539573598</v>
      </c>
      <c r="AI190">
        <v>0.73011019357357299</v>
      </c>
      <c r="AJ190">
        <v>-6.1559676436494204</v>
      </c>
      <c r="AK190">
        <v>69.239649999999997</v>
      </c>
      <c r="AL190">
        <v>0</v>
      </c>
      <c r="AM190">
        <v>0.151546337674238</v>
      </c>
    </row>
    <row r="191" spans="1:39" hidden="1" x14ac:dyDescent="0.25">
      <c r="A191" t="s">
        <v>230</v>
      </c>
      <c r="B191" t="s">
        <v>235</v>
      </c>
      <c r="C191" t="s">
        <v>235</v>
      </c>
      <c r="D191">
        <v>10</v>
      </c>
      <c r="E191" t="str">
        <f>REPLACE(A191,1,51,"")</f>
        <v>5amc_39W</v>
      </c>
      <c r="F191" t="str">
        <f>LEFT(E191,FIND("_",E191)-1)</f>
        <v>5amc</v>
      </c>
      <c r="G191" t="str">
        <f>UPPER(RIGHT(F191,1))</f>
        <v>C</v>
      </c>
      <c r="H191" t="str">
        <f>MID(E191,FIND("_",E191)+1,2)</f>
        <v>39</v>
      </c>
      <c r="I191" t="str">
        <f>RIGHT(E191,1)</f>
        <v>W</v>
      </c>
      <c r="J191" t="str">
        <f>REPLACE(C191,1,52,"")</f>
        <v>5amc_39W_4.pdb</v>
      </c>
      <c r="K191" t="str">
        <f>IF(E191=E190,"",1)</f>
        <v/>
      </c>
      <c r="L191">
        <v>-556.273239372842</v>
      </c>
      <c r="M191">
        <v>0.449119984451258</v>
      </c>
      <c r="N191">
        <v>0</v>
      </c>
      <c r="O191">
        <v>0</v>
      </c>
      <c r="P191">
        <v>0</v>
      </c>
      <c r="Q191">
        <v>20.057484212251399</v>
      </c>
      <c r="R191">
        <v>0</v>
      </c>
      <c r="S191">
        <v>0</v>
      </c>
      <c r="T191">
        <v>-1248.2970827997999</v>
      </c>
      <c r="U191">
        <v>244.037888864531</v>
      </c>
      <c r="V191">
        <v>-371.50511013040898</v>
      </c>
      <c r="W191">
        <v>2.6798370729894598</v>
      </c>
      <c r="X191">
        <v>37.951204546276699</v>
      </c>
      <c r="Y191">
        <v>170.04886309940301</v>
      </c>
      <c r="Z191">
        <v>770.58723389324302</v>
      </c>
      <c r="AA191">
        <v>-32.096434907038798</v>
      </c>
      <c r="AB191">
        <v>-41.921667616841802</v>
      </c>
      <c r="AC191">
        <v>-18.9630797528364</v>
      </c>
      <c r="AD191">
        <v>-83.628910919682298</v>
      </c>
      <c r="AE191">
        <v>-38.780956603483901</v>
      </c>
      <c r="AF191">
        <v>0</v>
      </c>
      <c r="AG191">
        <v>12.9844871261548</v>
      </c>
      <c r="AH191">
        <v>-43.502827700239301</v>
      </c>
      <c r="AI191">
        <v>0.73127649221006397</v>
      </c>
      <c r="AJ191">
        <v>-6.0411499184996797</v>
      </c>
      <c r="AK191">
        <v>69.239649999999997</v>
      </c>
      <c r="AL191">
        <v>0</v>
      </c>
      <c r="AM191">
        <v>0.14605566893564001</v>
      </c>
    </row>
    <row r="192" spans="1:39" x14ac:dyDescent="0.25">
      <c r="A192" t="s">
        <v>241</v>
      </c>
      <c r="B192" t="s">
        <v>244</v>
      </c>
      <c r="C192" t="s">
        <v>244</v>
      </c>
      <c r="D192">
        <v>10</v>
      </c>
      <c r="E192" t="str">
        <f>REPLACE(A192,1,51,"")</f>
        <v>5amc_39Y</v>
      </c>
      <c r="F192" t="str">
        <f>LEFT(E192,FIND("_",E192)-1)</f>
        <v>5amc</v>
      </c>
      <c r="G192" t="str">
        <f>UPPER(RIGHT(F192,1))</f>
        <v>C</v>
      </c>
      <c r="H192" t="str">
        <f>MID(E192,FIND("_",E192)+1,2)</f>
        <v>39</v>
      </c>
      <c r="I192" t="str">
        <f>RIGHT(E192,1)</f>
        <v>Y</v>
      </c>
      <c r="J192" t="str">
        <f>REPLACE(C192,1,52,"")</f>
        <v>5amc_39Y_2.pdb</v>
      </c>
      <c r="K192">
        <f>IF(E192=E191,"",1)</f>
        <v>1</v>
      </c>
      <c r="L192">
        <v>-568.90165880749601</v>
      </c>
      <c r="M192">
        <v>0.52115279885856802</v>
      </c>
      <c r="N192">
        <v>0</v>
      </c>
      <c r="O192">
        <v>0</v>
      </c>
      <c r="P192">
        <v>0</v>
      </c>
      <c r="Q192">
        <v>17.9711817866269</v>
      </c>
      <c r="R192">
        <v>0</v>
      </c>
      <c r="S192">
        <v>0</v>
      </c>
      <c r="T192">
        <v>-1242.0467030157499</v>
      </c>
      <c r="U192">
        <v>241.35428467002899</v>
      </c>
      <c r="V192">
        <v>-374.02454481982602</v>
      </c>
      <c r="W192">
        <v>2.5251449685619498</v>
      </c>
      <c r="X192">
        <v>37.714981371745203</v>
      </c>
      <c r="Y192">
        <v>162.45235523235601</v>
      </c>
      <c r="Z192">
        <v>770.17109145038501</v>
      </c>
      <c r="AA192">
        <v>-33.583346221021998</v>
      </c>
      <c r="AB192">
        <v>-42.095523891187199</v>
      </c>
      <c r="AC192">
        <v>-20.464041971750799</v>
      </c>
      <c r="AD192">
        <v>-83.721197702048002</v>
      </c>
      <c r="AE192">
        <v>-38.560087059792103</v>
      </c>
      <c r="AF192">
        <v>0</v>
      </c>
      <c r="AG192">
        <v>14.4491500001596</v>
      </c>
      <c r="AH192">
        <v>-43.684732308681603</v>
      </c>
      <c r="AI192">
        <v>0.748634372001445</v>
      </c>
      <c r="AJ192">
        <v>-5.9937547879003201</v>
      </c>
      <c r="AK192">
        <v>67.560890000000001</v>
      </c>
      <c r="AL192">
        <v>0</v>
      </c>
      <c r="AM192">
        <v>0.32455911860409498</v>
      </c>
    </row>
    <row r="193" spans="1:39" hidden="1" x14ac:dyDescent="0.25">
      <c r="A193" t="s">
        <v>241</v>
      </c>
      <c r="B193" t="s">
        <v>249</v>
      </c>
      <c r="C193" t="s">
        <v>249</v>
      </c>
      <c r="D193">
        <v>10</v>
      </c>
      <c r="E193" t="str">
        <f>REPLACE(A193,1,51,"")</f>
        <v>5amc_39Y</v>
      </c>
      <c r="F193" t="str">
        <f>LEFT(E193,FIND("_",E193)-1)</f>
        <v>5amc</v>
      </c>
      <c r="G193" t="str">
        <f>UPPER(RIGHT(F193,1))</f>
        <v>C</v>
      </c>
      <c r="H193" t="str">
        <f>MID(E193,FIND("_",E193)+1,2)</f>
        <v>39</v>
      </c>
      <c r="I193" t="str">
        <f>RIGHT(E193,1)</f>
        <v>Y</v>
      </c>
      <c r="J193" t="str">
        <f>REPLACE(C193,1,52,"")</f>
        <v>5amc_39Y_7.pdb</v>
      </c>
      <c r="K193" t="str">
        <f>IF(E193=E192,"",1)</f>
        <v/>
      </c>
      <c r="L193">
        <v>-567.89899834492701</v>
      </c>
      <c r="M193">
        <v>0.53470918884168495</v>
      </c>
      <c r="N193">
        <v>0</v>
      </c>
      <c r="O193">
        <v>0</v>
      </c>
      <c r="P193">
        <v>0</v>
      </c>
      <c r="Q193">
        <v>19.263109858349399</v>
      </c>
      <c r="R193">
        <v>0</v>
      </c>
      <c r="S193">
        <v>0</v>
      </c>
      <c r="T193">
        <v>-1242.68079797839</v>
      </c>
      <c r="U193">
        <v>242.238810374596</v>
      </c>
      <c r="V193">
        <v>-378.88035611561901</v>
      </c>
      <c r="W193">
        <v>2.53936696306392</v>
      </c>
      <c r="X193">
        <v>37.7850620808846</v>
      </c>
      <c r="Y193">
        <v>162.737928175798</v>
      </c>
      <c r="Z193">
        <v>773.25118976867498</v>
      </c>
      <c r="AA193">
        <v>-33.834743302317797</v>
      </c>
      <c r="AB193">
        <v>-42.2924928879468</v>
      </c>
      <c r="AC193">
        <v>-20.593410841376201</v>
      </c>
      <c r="AD193">
        <v>-83.901035007168403</v>
      </c>
      <c r="AE193">
        <v>-37.3763851836814</v>
      </c>
      <c r="AF193">
        <v>0</v>
      </c>
      <c r="AG193">
        <v>14.8159023368984</v>
      </c>
      <c r="AH193">
        <v>-43.884571936823598</v>
      </c>
      <c r="AI193">
        <v>0.74494202689493905</v>
      </c>
      <c r="AJ193">
        <v>-5.7229298248001301</v>
      </c>
      <c r="AK193">
        <v>67.560890000000001</v>
      </c>
      <c r="AL193">
        <v>0</v>
      </c>
      <c r="AM193">
        <v>0.330523148042908</v>
      </c>
    </row>
    <row r="194" spans="1:39" hidden="1" x14ac:dyDescent="0.25">
      <c r="A194" t="s">
        <v>241</v>
      </c>
      <c r="B194" t="s">
        <v>245</v>
      </c>
      <c r="C194" t="s">
        <v>245</v>
      </c>
      <c r="D194">
        <v>10</v>
      </c>
      <c r="E194" t="str">
        <f>REPLACE(A194,1,51,"")</f>
        <v>5amc_39Y</v>
      </c>
      <c r="F194" t="str">
        <f>LEFT(E194,FIND("_",E194)-1)</f>
        <v>5amc</v>
      </c>
      <c r="G194" t="str">
        <f>UPPER(RIGHT(F194,1))</f>
        <v>C</v>
      </c>
      <c r="H194" t="str">
        <f>MID(E194,FIND("_",E194)+1,2)</f>
        <v>39</v>
      </c>
      <c r="I194" t="str">
        <f>RIGHT(E194,1)</f>
        <v>Y</v>
      </c>
      <c r="J194" t="str">
        <f>REPLACE(C194,1,52,"")</f>
        <v>5amc_39Y_3.pdb</v>
      </c>
      <c r="K194" t="str">
        <f>IF(E194=E193,"",1)</f>
        <v/>
      </c>
      <c r="L194">
        <v>-567.15655657985803</v>
      </c>
      <c r="M194">
        <v>0.51562959312434098</v>
      </c>
      <c r="N194">
        <v>0</v>
      </c>
      <c r="O194">
        <v>0</v>
      </c>
      <c r="P194">
        <v>0</v>
      </c>
      <c r="Q194">
        <v>18.3992123783426</v>
      </c>
      <c r="R194">
        <v>0</v>
      </c>
      <c r="S194">
        <v>0</v>
      </c>
      <c r="T194">
        <v>-1242.5472475874701</v>
      </c>
      <c r="U194">
        <v>243.04480391470801</v>
      </c>
      <c r="V194">
        <v>-377.84356413106502</v>
      </c>
      <c r="W194">
        <v>2.54316378022421</v>
      </c>
      <c r="X194">
        <v>37.800615397774102</v>
      </c>
      <c r="Y194">
        <v>164.46247476945601</v>
      </c>
      <c r="Z194">
        <v>770.85907194120205</v>
      </c>
      <c r="AA194">
        <v>-33.757249194430599</v>
      </c>
      <c r="AB194">
        <v>-42.047681353235099</v>
      </c>
      <c r="AC194">
        <v>-19.6512476171145</v>
      </c>
      <c r="AD194">
        <v>-83.952547461329701</v>
      </c>
      <c r="AE194">
        <v>-38.600197320727901</v>
      </c>
      <c r="AF194">
        <v>0</v>
      </c>
      <c r="AG194">
        <v>14.469748123004701</v>
      </c>
      <c r="AH194">
        <v>-43.500506314089499</v>
      </c>
      <c r="AI194">
        <v>0.746791605120941</v>
      </c>
      <c r="AJ194">
        <v>-5.4892697325420299</v>
      </c>
      <c r="AK194">
        <v>67.560890000000001</v>
      </c>
      <c r="AL194">
        <v>0</v>
      </c>
      <c r="AM194">
        <v>0.346182222315571</v>
      </c>
    </row>
    <row r="195" spans="1:39" hidden="1" x14ac:dyDescent="0.25">
      <c r="A195" t="s">
        <v>241</v>
      </c>
      <c r="B195" t="s">
        <v>243</v>
      </c>
      <c r="C195" t="s">
        <v>243</v>
      </c>
      <c r="D195">
        <v>10</v>
      </c>
      <c r="E195" t="str">
        <f>REPLACE(A195,1,51,"")</f>
        <v>5amc_39Y</v>
      </c>
      <c r="F195" t="str">
        <f>LEFT(E195,FIND("_",E195)-1)</f>
        <v>5amc</v>
      </c>
      <c r="G195" t="str">
        <f>UPPER(RIGHT(F195,1))</f>
        <v>C</v>
      </c>
      <c r="H195" t="str">
        <f>MID(E195,FIND("_",E195)+1,2)</f>
        <v>39</v>
      </c>
      <c r="I195" t="str">
        <f>RIGHT(E195,1)</f>
        <v>Y</v>
      </c>
      <c r="J195" t="str">
        <f>REPLACE(C195,1,52,"")</f>
        <v>5amc_39Y_1.pdb</v>
      </c>
      <c r="K195" t="str">
        <f>IF(E195=E194,"",1)</f>
        <v/>
      </c>
      <c r="L195">
        <v>-566.95541127060505</v>
      </c>
      <c r="M195">
        <v>0.52678908495342303</v>
      </c>
      <c r="N195">
        <v>0</v>
      </c>
      <c r="O195">
        <v>0</v>
      </c>
      <c r="P195">
        <v>0</v>
      </c>
      <c r="Q195">
        <v>18.3556040391552</v>
      </c>
      <c r="R195">
        <v>0</v>
      </c>
      <c r="S195">
        <v>0</v>
      </c>
      <c r="T195">
        <v>-1242.57831433452</v>
      </c>
      <c r="U195">
        <v>240.79420116056701</v>
      </c>
      <c r="V195">
        <v>-377.10807750886897</v>
      </c>
      <c r="W195">
        <v>2.53152159476344</v>
      </c>
      <c r="X195">
        <v>37.5788798797129</v>
      </c>
      <c r="Y195">
        <v>165.03221741822799</v>
      </c>
      <c r="Z195">
        <v>771.44570437446703</v>
      </c>
      <c r="AA195">
        <v>-33.800555176970398</v>
      </c>
      <c r="AB195">
        <v>-42.004887508636997</v>
      </c>
      <c r="AC195">
        <v>-19.348147965297098</v>
      </c>
      <c r="AD195">
        <v>-83.858428116746694</v>
      </c>
      <c r="AE195">
        <v>-37.865194916602498</v>
      </c>
      <c r="AF195">
        <v>0</v>
      </c>
      <c r="AG195">
        <v>14.341841645425299</v>
      </c>
      <c r="AH195">
        <v>-43.567741728470899</v>
      </c>
      <c r="AI195">
        <v>0.73657071731724499</v>
      </c>
      <c r="AJ195">
        <v>-5.5384801327076998</v>
      </c>
      <c r="AK195">
        <v>67.560890000000001</v>
      </c>
      <c r="AL195">
        <v>0</v>
      </c>
      <c r="AM195">
        <v>0.33698528858287102</v>
      </c>
    </row>
    <row r="196" spans="1:39" hidden="1" x14ac:dyDescent="0.25">
      <c r="A196" t="s">
        <v>241</v>
      </c>
      <c r="B196" t="s">
        <v>246</v>
      </c>
      <c r="C196" t="s">
        <v>246</v>
      </c>
      <c r="D196">
        <v>10</v>
      </c>
      <c r="E196" t="str">
        <f>REPLACE(A196,1,51,"")</f>
        <v>5amc_39Y</v>
      </c>
      <c r="F196" t="str">
        <f>LEFT(E196,FIND("_",E196)-1)</f>
        <v>5amc</v>
      </c>
      <c r="G196" t="str">
        <f>UPPER(RIGHT(F196,1))</f>
        <v>C</v>
      </c>
      <c r="H196" t="str">
        <f>MID(E196,FIND("_",E196)+1,2)</f>
        <v>39</v>
      </c>
      <c r="I196" t="str">
        <f>RIGHT(E196,1)</f>
        <v>Y</v>
      </c>
      <c r="J196" t="str">
        <f>REPLACE(C196,1,52,"")</f>
        <v>5amc_39Y_4.pdb</v>
      </c>
      <c r="K196" t="str">
        <f>IF(E196=E195,"",1)</f>
        <v/>
      </c>
      <c r="L196">
        <v>-566.91609352320597</v>
      </c>
      <c r="M196">
        <v>0.51866208505227196</v>
      </c>
      <c r="N196">
        <v>0</v>
      </c>
      <c r="O196">
        <v>0</v>
      </c>
      <c r="P196">
        <v>0</v>
      </c>
      <c r="Q196">
        <v>18.529371784705699</v>
      </c>
      <c r="R196">
        <v>0</v>
      </c>
      <c r="S196">
        <v>0</v>
      </c>
      <c r="T196">
        <v>-1242.3281310646801</v>
      </c>
      <c r="U196">
        <v>242.086946753023</v>
      </c>
      <c r="V196">
        <v>-378.25143589732301</v>
      </c>
      <c r="W196">
        <v>2.5363247053242302</v>
      </c>
      <c r="X196">
        <v>37.642560516879101</v>
      </c>
      <c r="Y196">
        <v>163.905812216459</v>
      </c>
      <c r="Z196">
        <v>773.57730693595795</v>
      </c>
      <c r="AA196">
        <v>-33.547527057211298</v>
      </c>
      <c r="AB196">
        <v>-42.275265418442601</v>
      </c>
      <c r="AC196">
        <v>-20.547115287811899</v>
      </c>
      <c r="AD196">
        <v>-83.959831715413301</v>
      </c>
      <c r="AE196">
        <v>-38.790384783197503</v>
      </c>
      <c r="AF196">
        <v>0</v>
      </c>
      <c r="AG196">
        <v>14.7093094819674</v>
      </c>
      <c r="AH196">
        <v>-43.662808868413997</v>
      </c>
      <c r="AI196">
        <v>0.83799201370357601</v>
      </c>
      <c r="AJ196">
        <v>-5.3796239137434299</v>
      </c>
      <c r="AK196">
        <v>67.560890000000001</v>
      </c>
      <c r="AL196">
        <v>0</v>
      </c>
      <c r="AM196">
        <v>0.43951607501290302</v>
      </c>
    </row>
    <row r="197" spans="1:39" hidden="1" x14ac:dyDescent="0.25">
      <c r="A197" t="s">
        <v>241</v>
      </c>
      <c r="B197" t="s">
        <v>247</v>
      </c>
      <c r="C197" t="s">
        <v>247</v>
      </c>
      <c r="D197">
        <v>10</v>
      </c>
      <c r="E197" t="str">
        <f>REPLACE(A197,1,51,"")</f>
        <v>5amc_39Y</v>
      </c>
      <c r="F197" t="str">
        <f>LEFT(E197,FIND("_",E197)-1)</f>
        <v>5amc</v>
      </c>
      <c r="G197" t="str">
        <f>UPPER(RIGHT(F197,1))</f>
        <v>C</v>
      </c>
      <c r="H197" t="str">
        <f>MID(E197,FIND("_",E197)+1,2)</f>
        <v>39</v>
      </c>
      <c r="I197" t="str">
        <f>RIGHT(E197,1)</f>
        <v>Y</v>
      </c>
      <c r="J197" t="str">
        <f>REPLACE(C197,1,52,"")</f>
        <v>5amc_39Y_5.pdb</v>
      </c>
      <c r="K197" t="str">
        <f>IF(E197=E196,"",1)</f>
        <v/>
      </c>
      <c r="L197">
        <v>-566.747509237229</v>
      </c>
      <c r="M197">
        <v>0.52603025385802105</v>
      </c>
      <c r="N197">
        <v>0</v>
      </c>
      <c r="O197">
        <v>0</v>
      </c>
      <c r="P197">
        <v>0</v>
      </c>
      <c r="Q197">
        <v>18.6077963109149</v>
      </c>
      <c r="R197">
        <v>0</v>
      </c>
      <c r="S197">
        <v>0</v>
      </c>
      <c r="T197">
        <v>-1241.21183332794</v>
      </c>
      <c r="U197">
        <v>242.32939080158599</v>
      </c>
      <c r="V197">
        <v>-378.605840996121</v>
      </c>
      <c r="W197">
        <v>2.53925052616475</v>
      </c>
      <c r="X197">
        <v>37.712684341472198</v>
      </c>
      <c r="Y197">
        <v>164.18513066038099</v>
      </c>
      <c r="Z197">
        <v>772.10330965359299</v>
      </c>
      <c r="AA197">
        <v>-33.543631973915502</v>
      </c>
      <c r="AB197">
        <v>-42.297078762292003</v>
      </c>
      <c r="AC197">
        <v>-20.546081207110401</v>
      </c>
      <c r="AD197">
        <v>-83.963382862468706</v>
      </c>
      <c r="AE197">
        <v>-38.572872003739697</v>
      </c>
      <c r="AF197">
        <v>0</v>
      </c>
      <c r="AG197">
        <v>14.645180033369099</v>
      </c>
      <c r="AH197">
        <v>-43.549357978122103</v>
      </c>
      <c r="AI197">
        <v>0.83854226361616402</v>
      </c>
      <c r="AJ197">
        <v>-5.3050083746000896</v>
      </c>
      <c r="AK197">
        <v>67.560890000000001</v>
      </c>
      <c r="AL197">
        <v>0</v>
      </c>
      <c r="AM197">
        <v>0.325403657989837</v>
      </c>
    </row>
    <row r="198" spans="1:39" hidden="1" x14ac:dyDescent="0.25">
      <c r="A198" t="s">
        <v>241</v>
      </c>
      <c r="B198" t="s">
        <v>251</v>
      </c>
      <c r="C198" t="s">
        <v>251</v>
      </c>
      <c r="D198">
        <v>10</v>
      </c>
      <c r="E198" t="str">
        <f>REPLACE(A198,1,51,"")</f>
        <v>5amc_39Y</v>
      </c>
      <c r="F198" t="str">
        <f>LEFT(E198,FIND("_",E198)-1)</f>
        <v>5amc</v>
      </c>
      <c r="G198" t="str">
        <f>UPPER(RIGHT(F198,1))</f>
        <v>C</v>
      </c>
      <c r="H198" t="str">
        <f>MID(E198,FIND("_",E198)+1,2)</f>
        <v>39</v>
      </c>
      <c r="I198" t="str">
        <f>RIGHT(E198,1)</f>
        <v>Y</v>
      </c>
      <c r="J198" t="str">
        <f>REPLACE(C198,1,52,"")</f>
        <v>5amc_39Y_9.pdb</v>
      </c>
      <c r="K198" t="str">
        <f>IF(E198=E197,"",1)</f>
        <v/>
      </c>
      <c r="L198">
        <v>-564.97534624663899</v>
      </c>
      <c r="M198">
        <v>0.53546152040537398</v>
      </c>
      <c r="N198">
        <v>0</v>
      </c>
      <c r="O198">
        <v>0</v>
      </c>
      <c r="P198">
        <v>0</v>
      </c>
      <c r="Q198">
        <v>19.9603255902306</v>
      </c>
      <c r="R198">
        <v>0</v>
      </c>
      <c r="S198">
        <v>0</v>
      </c>
      <c r="T198">
        <v>-1242.0187830811001</v>
      </c>
      <c r="U198">
        <v>243.47663232728999</v>
      </c>
      <c r="V198">
        <v>-372.73000182508599</v>
      </c>
      <c r="W198">
        <v>2.5984833615654499</v>
      </c>
      <c r="X198">
        <v>37.986984717087203</v>
      </c>
      <c r="Y198">
        <v>161.82771827467499</v>
      </c>
      <c r="Z198">
        <v>770.84573797201404</v>
      </c>
      <c r="AA198">
        <v>-32.792161209152503</v>
      </c>
      <c r="AB198">
        <v>-41.996291164524997</v>
      </c>
      <c r="AC198">
        <v>-19.468543084679599</v>
      </c>
      <c r="AD198">
        <v>-83.819557095760899</v>
      </c>
      <c r="AE198">
        <v>-39.096963170180103</v>
      </c>
      <c r="AF198">
        <v>0</v>
      </c>
      <c r="AG198">
        <v>11.507466295372501</v>
      </c>
      <c r="AH198">
        <v>-43.7364249652653</v>
      </c>
      <c r="AI198">
        <v>0.74082620596884896</v>
      </c>
      <c r="AJ198">
        <v>-6.1593416501523297</v>
      </c>
      <c r="AK198">
        <v>67.560890000000001</v>
      </c>
      <c r="AL198">
        <v>0</v>
      </c>
      <c r="AM198">
        <v>0.33765625506353297</v>
      </c>
    </row>
    <row r="199" spans="1:39" hidden="1" x14ac:dyDescent="0.25">
      <c r="A199" t="s">
        <v>241</v>
      </c>
      <c r="B199" t="s">
        <v>242</v>
      </c>
      <c r="C199" t="s">
        <v>242</v>
      </c>
      <c r="D199">
        <v>10</v>
      </c>
      <c r="E199" t="str">
        <f>REPLACE(A199,1,51,"")</f>
        <v>5amc_39Y</v>
      </c>
      <c r="F199" t="str">
        <f>LEFT(E199,FIND("_",E199)-1)</f>
        <v>5amc</v>
      </c>
      <c r="G199" t="str">
        <f>UPPER(RIGHT(F199,1))</f>
        <v>C</v>
      </c>
      <c r="H199" t="str">
        <f>MID(E199,FIND("_",E199)+1,2)</f>
        <v>39</v>
      </c>
      <c r="I199" t="str">
        <f>RIGHT(E199,1)</f>
        <v>Y</v>
      </c>
      <c r="J199" t="str">
        <f>REPLACE(C199,1,52,"")</f>
        <v>5amc_39Y_0.pdb</v>
      </c>
      <c r="K199" t="str">
        <f>IF(E199=E198,"",1)</f>
        <v/>
      </c>
      <c r="L199">
        <v>-564.45625135498904</v>
      </c>
      <c r="M199">
        <v>0.51606804371172499</v>
      </c>
      <c r="N199">
        <v>0</v>
      </c>
      <c r="O199">
        <v>0</v>
      </c>
      <c r="P199">
        <v>0</v>
      </c>
      <c r="Q199">
        <v>18.4883554718173</v>
      </c>
      <c r="R199">
        <v>0</v>
      </c>
      <c r="S199">
        <v>0</v>
      </c>
      <c r="T199">
        <v>-1243.8663662633801</v>
      </c>
      <c r="U199">
        <v>244.85432139945701</v>
      </c>
      <c r="V199">
        <v>-377.58902953063898</v>
      </c>
      <c r="W199">
        <v>2.6741501872987299</v>
      </c>
      <c r="X199">
        <v>38.055412511252896</v>
      </c>
      <c r="Y199">
        <v>164.71236353515499</v>
      </c>
      <c r="Z199">
        <v>773.39312865350996</v>
      </c>
      <c r="AA199">
        <v>-32.472421989443397</v>
      </c>
      <c r="AB199">
        <v>-42.091819068756998</v>
      </c>
      <c r="AC199">
        <v>-20.325275016571101</v>
      </c>
      <c r="AD199">
        <v>-83.727947841182299</v>
      </c>
      <c r="AE199">
        <v>-38.881232048692297</v>
      </c>
      <c r="AF199">
        <v>0</v>
      </c>
      <c r="AG199">
        <v>12.668252001580299</v>
      </c>
      <c r="AH199">
        <v>-43.376048039534503</v>
      </c>
      <c r="AI199">
        <v>0.75105749515369902</v>
      </c>
      <c r="AJ199">
        <v>-5.6430318740236203</v>
      </c>
      <c r="AK199">
        <v>67.560890000000001</v>
      </c>
      <c r="AL199">
        <v>0</v>
      </c>
      <c r="AM199">
        <v>0.35898906201242198</v>
      </c>
    </row>
    <row r="200" spans="1:39" hidden="1" x14ac:dyDescent="0.25">
      <c r="A200" t="s">
        <v>241</v>
      </c>
      <c r="B200" t="s">
        <v>248</v>
      </c>
      <c r="C200" t="s">
        <v>248</v>
      </c>
      <c r="D200">
        <v>10</v>
      </c>
      <c r="E200" t="str">
        <f>REPLACE(A200,1,51,"")</f>
        <v>5amc_39Y</v>
      </c>
      <c r="F200" t="str">
        <f>LEFT(E200,FIND("_",E200)-1)</f>
        <v>5amc</v>
      </c>
      <c r="G200" t="str">
        <f>UPPER(RIGHT(F200,1))</f>
        <v>C</v>
      </c>
      <c r="H200" t="str">
        <f>MID(E200,FIND("_",E200)+1,2)</f>
        <v>39</v>
      </c>
      <c r="I200" t="str">
        <f>RIGHT(E200,1)</f>
        <v>Y</v>
      </c>
      <c r="J200" t="str">
        <f>REPLACE(C200,1,52,"")</f>
        <v>5amc_39Y_6.pdb</v>
      </c>
      <c r="K200" t="str">
        <f>IF(E200=E199,"",1)</f>
        <v/>
      </c>
      <c r="L200">
        <v>-564.335385941347</v>
      </c>
      <c r="M200">
        <v>0.53697563972286499</v>
      </c>
      <c r="N200">
        <v>0</v>
      </c>
      <c r="O200">
        <v>0</v>
      </c>
      <c r="P200">
        <v>0</v>
      </c>
      <c r="Q200">
        <v>19.6924953141401</v>
      </c>
      <c r="R200">
        <v>0</v>
      </c>
      <c r="S200">
        <v>0</v>
      </c>
      <c r="T200">
        <v>-1242.9009009572501</v>
      </c>
      <c r="U200">
        <v>243.41279357560001</v>
      </c>
      <c r="V200">
        <v>-374.73198565858098</v>
      </c>
      <c r="W200">
        <v>2.5976787365711602</v>
      </c>
      <c r="X200">
        <v>37.986939647695699</v>
      </c>
      <c r="Y200">
        <v>162.861960425891</v>
      </c>
      <c r="Z200">
        <v>773.10045164801897</v>
      </c>
      <c r="AA200">
        <v>-32.728446099617699</v>
      </c>
      <c r="AB200">
        <v>-41.983838434290298</v>
      </c>
      <c r="AC200">
        <v>-18.413325418269</v>
      </c>
      <c r="AD200">
        <v>-83.889714484965197</v>
      </c>
      <c r="AE200">
        <v>-39.614304058856902</v>
      </c>
      <c r="AF200">
        <v>0</v>
      </c>
      <c r="AG200">
        <v>11.5288177487108</v>
      </c>
      <c r="AH200">
        <v>-43.797954035326697</v>
      </c>
      <c r="AI200">
        <v>0.73625193193098404</v>
      </c>
      <c r="AJ200">
        <v>-6.0954537841904601</v>
      </c>
      <c r="AK200">
        <v>67.560890000000001</v>
      </c>
      <c r="AL200">
        <v>0</v>
      </c>
      <c r="AM200">
        <v>0.34225796144145898</v>
      </c>
    </row>
    <row r="201" spans="1:39" hidden="1" x14ac:dyDescent="0.25">
      <c r="A201" t="s">
        <v>241</v>
      </c>
      <c r="B201" t="s">
        <v>250</v>
      </c>
      <c r="C201" t="s">
        <v>250</v>
      </c>
      <c r="D201">
        <v>10</v>
      </c>
      <c r="E201" t="str">
        <f>REPLACE(A201,1,51,"")</f>
        <v>5amc_39Y</v>
      </c>
      <c r="F201" t="str">
        <f>LEFT(E201,FIND("_",E201)-1)</f>
        <v>5amc</v>
      </c>
      <c r="G201" t="str">
        <f>UPPER(RIGHT(F201,1))</f>
        <v>C</v>
      </c>
      <c r="H201" t="str">
        <f>MID(E201,FIND("_",E201)+1,2)</f>
        <v>39</v>
      </c>
      <c r="I201" t="str">
        <f>RIGHT(E201,1)</f>
        <v>Y</v>
      </c>
      <c r="J201" t="str">
        <f>REPLACE(C201,1,52,"")</f>
        <v>5amc_39Y_8.pdb</v>
      </c>
      <c r="K201" t="str">
        <f>IF(E201=E200,"",1)</f>
        <v/>
      </c>
      <c r="L201">
        <v>-563.57112114683503</v>
      </c>
      <c r="M201">
        <v>0.52016769668641905</v>
      </c>
      <c r="N201">
        <v>0</v>
      </c>
      <c r="O201">
        <v>0</v>
      </c>
      <c r="P201">
        <v>0</v>
      </c>
      <c r="Q201">
        <v>18.951306830542499</v>
      </c>
      <c r="R201">
        <v>0</v>
      </c>
      <c r="S201">
        <v>0</v>
      </c>
      <c r="T201">
        <v>-1243.4125614674999</v>
      </c>
      <c r="U201">
        <v>244.20449352733499</v>
      </c>
      <c r="V201">
        <v>-376.79998738581997</v>
      </c>
      <c r="W201">
        <v>2.6954741324678202</v>
      </c>
      <c r="X201">
        <v>37.9770338484837</v>
      </c>
      <c r="Y201">
        <v>165.99761993868901</v>
      </c>
      <c r="Z201">
        <v>771.53792200708699</v>
      </c>
      <c r="AA201">
        <v>-32.641619720887299</v>
      </c>
      <c r="AB201">
        <v>-42.024134251612203</v>
      </c>
      <c r="AC201">
        <v>-19.577125342005601</v>
      </c>
      <c r="AD201">
        <v>-83.8813531694327</v>
      </c>
      <c r="AE201">
        <v>-39.147488487251699</v>
      </c>
      <c r="AF201">
        <v>0</v>
      </c>
      <c r="AG201">
        <v>12.7288511329798</v>
      </c>
      <c r="AH201">
        <v>-43.333897214666301</v>
      </c>
      <c r="AI201">
        <v>0.75830650153325596</v>
      </c>
      <c r="AJ201">
        <v>-5.5180559451634297</v>
      </c>
      <c r="AK201">
        <v>67.560890000000001</v>
      </c>
      <c r="AL201">
        <v>0</v>
      </c>
      <c r="AM201">
        <v>0.35320391838553999</v>
      </c>
    </row>
    <row r="202" spans="1:39" x14ac:dyDescent="0.25">
      <c r="A202" t="s">
        <v>252</v>
      </c>
      <c r="B202" t="s">
        <v>260</v>
      </c>
      <c r="C202" t="s">
        <v>260</v>
      </c>
      <c r="D202">
        <v>10</v>
      </c>
      <c r="E202" t="str">
        <f>REPLACE(A202,1,51,"")</f>
        <v>5amc_63A</v>
      </c>
      <c r="F202" t="str">
        <f>LEFT(E202,FIND("_",E202)-1)</f>
        <v>5amc</v>
      </c>
      <c r="G202" t="str">
        <f>UPPER(RIGHT(F202,1))</f>
        <v>C</v>
      </c>
      <c r="H202" t="str">
        <f>MID(E202,FIND("_",E202)+1,2)</f>
        <v>63</v>
      </c>
      <c r="I202" t="str">
        <f>RIGHT(E202,1)</f>
        <v>A</v>
      </c>
      <c r="J202" t="str">
        <f>REPLACE(C202,1,52,"")</f>
        <v>5amc_63A_7.pdb</v>
      </c>
      <c r="K202">
        <f>IF(E202=E201,"",1)</f>
        <v>1</v>
      </c>
      <c r="L202">
        <v>-564.33590369956903</v>
      </c>
      <c r="M202">
        <v>0.53597742414947502</v>
      </c>
      <c r="N202">
        <v>0</v>
      </c>
      <c r="O202">
        <v>0</v>
      </c>
      <c r="P202">
        <v>0</v>
      </c>
      <c r="Q202">
        <v>18.154683767741599</v>
      </c>
      <c r="R202">
        <v>0</v>
      </c>
      <c r="S202">
        <v>0</v>
      </c>
      <c r="T202">
        <v>-1230.41840057384</v>
      </c>
      <c r="U202">
        <v>237.81914828740599</v>
      </c>
      <c r="V202">
        <v>-376.08661142837599</v>
      </c>
      <c r="W202">
        <v>2.50115087747306</v>
      </c>
      <c r="X202">
        <v>37.428262132577402</v>
      </c>
      <c r="Y202">
        <v>158.38087520792399</v>
      </c>
      <c r="Z202">
        <v>771.10074094154004</v>
      </c>
      <c r="AA202">
        <v>-33.933129185740299</v>
      </c>
      <c r="AB202">
        <v>-42.235472014103799</v>
      </c>
      <c r="AC202">
        <v>-20.283491784307099</v>
      </c>
      <c r="AD202">
        <v>-83.9018157586966</v>
      </c>
      <c r="AE202">
        <v>-37.687402949978903</v>
      </c>
      <c r="AF202">
        <v>0</v>
      </c>
      <c r="AG202">
        <v>14.4755666665022</v>
      </c>
      <c r="AH202">
        <v>-43.183936572538201</v>
      </c>
      <c r="AI202">
        <v>0.73863416103806701</v>
      </c>
      <c r="AJ202">
        <v>-5.15794397070567</v>
      </c>
      <c r="AK202">
        <v>67.667280000000005</v>
      </c>
      <c r="AL202">
        <v>0</v>
      </c>
      <c r="AM202">
        <v>0.28595849651726701</v>
      </c>
    </row>
    <row r="203" spans="1:39" hidden="1" x14ac:dyDescent="0.25">
      <c r="A203" t="s">
        <v>252</v>
      </c>
      <c r="B203" t="s">
        <v>256</v>
      </c>
      <c r="C203" t="s">
        <v>256</v>
      </c>
      <c r="D203">
        <v>10</v>
      </c>
      <c r="E203" t="str">
        <f>REPLACE(A203,1,51,"")</f>
        <v>5amc_63A</v>
      </c>
      <c r="F203" t="str">
        <f>LEFT(E203,FIND("_",E203)-1)</f>
        <v>5amc</v>
      </c>
      <c r="G203" t="str">
        <f>UPPER(RIGHT(F203,1))</f>
        <v>C</v>
      </c>
      <c r="H203" t="str">
        <f>MID(E203,FIND("_",E203)+1,2)</f>
        <v>63</v>
      </c>
      <c r="I203" t="str">
        <f>RIGHT(E203,1)</f>
        <v>A</v>
      </c>
      <c r="J203" t="str">
        <f>REPLACE(C203,1,52,"")</f>
        <v>5amc_63A_3.pdb</v>
      </c>
      <c r="K203" t="str">
        <f>IF(E203=E202,"",1)</f>
        <v/>
      </c>
      <c r="L203">
        <v>-563.26297917056604</v>
      </c>
      <c r="M203">
        <v>0.53291855087282702</v>
      </c>
      <c r="N203">
        <v>0</v>
      </c>
      <c r="O203">
        <v>0</v>
      </c>
      <c r="P203">
        <v>0</v>
      </c>
      <c r="Q203">
        <v>18.2419267256289</v>
      </c>
      <c r="R203">
        <v>0</v>
      </c>
      <c r="S203">
        <v>0</v>
      </c>
      <c r="T203">
        <v>-1229.5830855894101</v>
      </c>
      <c r="U203">
        <v>237.65582202836899</v>
      </c>
      <c r="V203">
        <v>-377.25338891101399</v>
      </c>
      <c r="W203">
        <v>2.5038595076239001</v>
      </c>
      <c r="X203">
        <v>37.359266387957497</v>
      </c>
      <c r="Y203">
        <v>159.95942795435101</v>
      </c>
      <c r="Z203">
        <v>770.98227383706705</v>
      </c>
      <c r="AA203">
        <v>-33.988006487890097</v>
      </c>
      <c r="AB203">
        <v>-42.352610837932403</v>
      </c>
      <c r="AC203">
        <v>-20.4641111031283</v>
      </c>
      <c r="AD203">
        <v>-83.835771026135404</v>
      </c>
      <c r="AE203">
        <v>-37.772790310361401</v>
      </c>
      <c r="AF203">
        <v>0</v>
      </c>
      <c r="AG203">
        <v>14.7513462833564</v>
      </c>
      <c r="AH203">
        <v>-43.107274231657897</v>
      </c>
      <c r="AI203">
        <v>0.74181490295789598</v>
      </c>
      <c r="AJ203">
        <v>-5.1002400047655403</v>
      </c>
      <c r="AK203">
        <v>67.667280000000005</v>
      </c>
      <c r="AL203">
        <v>0</v>
      </c>
      <c r="AM203">
        <v>0.331281704416163</v>
      </c>
    </row>
    <row r="204" spans="1:39" hidden="1" x14ac:dyDescent="0.25">
      <c r="A204" t="s">
        <v>252</v>
      </c>
      <c r="B204" t="s">
        <v>258</v>
      </c>
      <c r="C204" t="s">
        <v>258</v>
      </c>
      <c r="D204">
        <v>10</v>
      </c>
      <c r="E204" t="str">
        <f>REPLACE(A204,1,51,"")</f>
        <v>5amc_63A</v>
      </c>
      <c r="F204" t="str">
        <f>LEFT(E204,FIND("_",E204)-1)</f>
        <v>5amc</v>
      </c>
      <c r="G204" t="str">
        <f>UPPER(RIGHT(F204,1))</f>
        <v>C</v>
      </c>
      <c r="H204" t="str">
        <f>MID(E204,FIND("_",E204)+1,2)</f>
        <v>63</v>
      </c>
      <c r="I204" t="str">
        <f>RIGHT(E204,1)</f>
        <v>A</v>
      </c>
      <c r="J204" t="str">
        <f>REPLACE(C204,1,52,"")</f>
        <v>5amc_63A_5.pdb</v>
      </c>
      <c r="K204" t="str">
        <f>IF(E204=E203,"",1)</f>
        <v/>
      </c>
      <c r="L204">
        <v>-562.77129916615695</v>
      </c>
      <c r="M204">
        <v>0.51790527418492305</v>
      </c>
      <c r="N204">
        <v>0</v>
      </c>
      <c r="O204">
        <v>0</v>
      </c>
      <c r="P204">
        <v>0</v>
      </c>
      <c r="Q204">
        <v>17.640339470188199</v>
      </c>
      <c r="R204">
        <v>0</v>
      </c>
      <c r="S204">
        <v>0</v>
      </c>
      <c r="T204">
        <v>-1231.4533882809501</v>
      </c>
      <c r="U204">
        <v>240.47561281728801</v>
      </c>
      <c r="V204">
        <v>-376.708948405017</v>
      </c>
      <c r="W204">
        <v>2.5173149430085</v>
      </c>
      <c r="X204">
        <v>37.453904948206898</v>
      </c>
      <c r="Y204">
        <v>159.60170712913501</v>
      </c>
      <c r="Z204">
        <v>770.36897044152499</v>
      </c>
      <c r="AA204">
        <v>-34.010972360227399</v>
      </c>
      <c r="AB204">
        <v>-42.261644618767399</v>
      </c>
      <c r="AC204">
        <v>-20.4344266191674</v>
      </c>
      <c r="AD204">
        <v>-83.826552894466403</v>
      </c>
      <c r="AE204">
        <v>-38.177198691627503</v>
      </c>
      <c r="AF204">
        <v>0</v>
      </c>
      <c r="AG204">
        <v>14.5915558094582</v>
      </c>
      <c r="AH204">
        <v>-42.7807786924986</v>
      </c>
      <c r="AI204">
        <v>0.81271785085716597</v>
      </c>
      <c r="AJ204">
        <v>-4.7225564165918099</v>
      </c>
      <c r="AK204">
        <v>67.667280000000005</v>
      </c>
      <c r="AL204">
        <v>0</v>
      </c>
      <c r="AM204">
        <v>0.47576440349763699</v>
      </c>
    </row>
    <row r="205" spans="1:39" hidden="1" x14ac:dyDescent="0.25">
      <c r="A205" t="s">
        <v>252</v>
      </c>
      <c r="B205" t="s">
        <v>257</v>
      </c>
      <c r="C205" t="s">
        <v>257</v>
      </c>
      <c r="D205">
        <v>10</v>
      </c>
      <c r="E205" t="str">
        <f>REPLACE(A205,1,51,"")</f>
        <v>5amc_63A</v>
      </c>
      <c r="F205" t="str">
        <f>LEFT(E205,FIND("_",E205)-1)</f>
        <v>5amc</v>
      </c>
      <c r="G205" t="str">
        <f>UPPER(RIGHT(F205,1))</f>
        <v>C</v>
      </c>
      <c r="H205" t="str">
        <f>MID(E205,FIND("_",E205)+1,2)</f>
        <v>63</v>
      </c>
      <c r="I205" t="str">
        <f>RIGHT(E205,1)</f>
        <v>A</v>
      </c>
      <c r="J205" t="str">
        <f>REPLACE(C205,1,52,"")</f>
        <v>5amc_63A_4.pdb</v>
      </c>
      <c r="K205" t="str">
        <f>IF(E205=E204,"",1)</f>
        <v/>
      </c>
      <c r="L205">
        <v>-562.56093014497003</v>
      </c>
      <c r="M205">
        <v>0.52436133220882097</v>
      </c>
      <c r="N205">
        <v>0</v>
      </c>
      <c r="O205">
        <v>0</v>
      </c>
      <c r="P205">
        <v>0</v>
      </c>
      <c r="Q205">
        <v>18.362360652046402</v>
      </c>
      <c r="R205">
        <v>0</v>
      </c>
      <c r="S205">
        <v>0</v>
      </c>
      <c r="T205">
        <v>-1230.5679598454501</v>
      </c>
      <c r="U205">
        <v>239.353201329086</v>
      </c>
      <c r="V205">
        <v>-376.89054233111199</v>
      </c>
      <c r="W205">
        <v>2.51745424061922</v>
      </c>
      <c r="X205">
        <v>37.415991924385899</v>
      </c>
      <c r="Y205">
        <v>159.13356799933001</v>
      </c>
      <c r="Z205">
        <v>771.30034464097196</v>
      </c>
      <c r="AA205">
        <v>-34.0496566147538</v>
      </c>
      <c r="AB205">
        <v>-42.374993387083499</v>
      </c>
      <c r="AC205">
        <v>-20.451815446609299</v>
      </c>
      <c r="AD205">
        <v>-83.880034329154199</v>
      </c>
      <c r="AE205">
        <v>-37.993280076663197</v>
      </c>
      <c r="AF205">
        <v>0</v>
      </c>
      <c r="AG205">
        <v>14.8033240740039</v>
      </c>
      <c r="AH205">
        <v>-43.1789536025328</v>
      </c>
      <c r="AI205">
        <v>0.82422296235738002</v>
      </c>
      <c r="AJ205">
        <v>-4.8813804977719197</v>
      </c>
      <c r="AK205">
        <v>67.667280000000005</v>
      </c>
      <c r="AL205">
        <v>0</v>
      </c>
      <c r="AM205">
        <v>0.32993816336527898</v>
      </c>
    </row>
    <row r="206" spans="1:39" hidden="1" x14ac:dyDescent="0.25">
      <c r="A206" t="s">
        <v>252</v>
      </c>
      <c r="B206" t="s">
        <v>261</v>
      </c>
      <c r="C206" t="s">
        <v>261</v>
      </c>
      <c r="D206">
        <v>10</v>
      </c>
      <c r="E206" t="str">
        <f>REPLACE(A206,1,51,"")</f>
        <v>5amc_63A</v>
      </c>
      <c r="F206" t="str">
        <f>LEFT(E206,FIND("_",E206)-1)</f>
        <v>5amc</v>
      </c>
      <c r="G206" t="str">
        <f>UPPER(RIGHT(F206,1))</f>
        <v>C</v>
      </c>
      <c r="H206" t="str">
        <f>MID(E206,FIND("_",E206)+1,2)</f>
        <v>63</v>
      </c>
      <c r="I206" t="str">
        <f>RIGHT(E206,1)</f>
        <v>A</v>
      </c>
      <c r="J206" t="str">
        <f>REPLACE(C206,1,52,"")</f>
        <v>5amc_63A_8.pdb</v>
      </c>
      <c r="K206" t="str">
        <f>IF(E206=E205,"",1)</f>
        <v/>
      </c>
      <c r="L206">
        <v>-561.82512147889304</v>
      </c>
      <c r="M206">
        <v>0.52387230061655798</v>
      </c>
      <c r="N206">
        <v>0</v>
      </c>
      <c r="O206">
        <v>0</v>
      </c>
      <c r="P206">
        <v>0</v>
      </c>
      <c r="Q206">
        <v>19.009515350979999</v>
      </c>
      <c r="R206">
        <v>0</v>
      </c>
      <c r="S206">
        <v>0</v>
      </c>
      <c r="T206">
        <v>-1230.45384900416</v>
      </c>
      <c r="U206">
        <v>242.688074808425</v>
      </c>
      <c r="V206">
        <v>-375.73923893312201</v>
      </c>
      <c r="W206">
        <v>2.57470082318742</v>
      </c>
      <c r="X206">
        <v>37.586744039651997</v>
      </c>
      <c r="Y206">
        <v>158.69103370659599</v>
      </c>
      <c r="Z206">
        <v>769.39166061354297</v>
      </c>
      <c r="AA206">
        <v>-34.433614817646898</v>
      </c>
      <c r="AB206">
        <v>-42.076032969745903</v>
      </c>
      <c r="AC206">
        <v>-18.588839681886501</v>
      </c>
      <c r="AD206">
        <v>-83.980274930598398</v>
      </c>
      <c r="AE206">
        <v>-38.609362696529203</v>
      </c>
      <c r="AF206">
        <v>0</v>
      </c>
      <c r="AG206">
        <v>11.435904277859301</v>
      </c>
      <c r="AH206">
        <v>-43.0904213483078</v>
      </c>
      <c r="AI206">
        <v>0.73872781276787503</v>
      </c>
      <c r="AJ206">
        <v>-4.9692563154424301</v>
      </c>
      <c r="AK206">
        <v>67.667280000000005</v>
      </c>
      <c r="AL206">
        <v>0</v>
      </c>
      <c r="AM206">
        <v>0.332127785537917</v>
      </c>
    </row>
    <row r="207" spans="1:39" hidden="1" x14ac:dyDescent="0.25">
      <c r="A207" t="s">
        <v>252</v>
      </c>
      <c r="B207" t="s">
        <v>255</v>
      </c>
      <c r="C207" t="s">
        <v>255</v>
      </c>
      <c r="D207">
        <v>10</v>
      </c>
      <c r="E207" t="str">
        <f>REPLACE(A207,1,51,"")</f>
        <v>5amc_63A</v>
      </c>
      <c r="F207" t="str">
        <f>LEFT(E207,FIND("_",E207)-1)</f>
        <v>5amc</v>
      </c>
      <c r="G207" t="str">
        <f>UPPER(RIGHT(F207,1))</f>
        <v>C</v>
      </c>
      <c r="H207" t="str">
        <f>MID(E207,FIND("_",E207)+1,2)</f>
        <v>63</v>
      </c>
      <c r="I207" t="str">
        <f>RIGHT(E207,1)</f>
        <v>A</v>
      </c>
      <c r="J207" t="str">
        <f>REPLACE(C207,1,52,"")</f>
        <v>5amc_63A_2.pdb</v>
      </c>
      <c r="K207" t="str">
        <f>IF(E207=E206,"",1)</f>
        <v/>
      </c>
      <c r="L207">
        <v>-561.67838745554798</v>
      </c>
      <c r="M207">
        <v>0.51987533373073602</v>
      </c>
      <c r="N207">
        <v>0</v>
      </c>
      <c r="O207">
        <v>0</v>
      </c>
      <c r="P207">
        <v>0</v>
      </c>
      <c r="Q207">
        <v>18.7357875431304</v>
      </c>
      <c r="R207">
        <v>0</v>
      </c>
      <c r="S207">
        <v>0</v>
      </c>
      <c r="T207">
        <v>-1230.11428267781</v>
      </c>
      <c r="U207">
        <v>238.40578754687999</v>
      </c>
      <c r="V207">
        <v>-376.60259648745898</v>
      </c>
      <c r="W207">
        <v>2.52140098616439</v>
      </c>
      <c r="X207">
        <v>37.635149668824297</v>
      </c>
      <c r="Y207">
        <v>159.825105067659</v>
      </c>
      <c r="Z207">
        <v>770.80330075735196</v>
      </c>
      <c r="AA207">
        <v>-32.768433022420801</v>
      </c>
      <c r="AB207">
        <v>-42.357633770605901</v>
      </c>
      <c r="AC207">
        <v>-20.379871608657801</v>
      </c>
      <c r="AD207">
        <v>-83.7940194883397</v>
      </c>
      <c r="AE207">
        <v>-38.594874988619601</v>
      </c>
      <c r="AF207">
        <v>0</v>
      </c>
      <c r="AG207">
        <v>14.7280991471647</v>
      </c>
      <c r="AH207">
        <v>-42.999147445621297</v>
      </c>
      <c r="AI207">
        <v>0.743195055131047</v>
      </c>
      <c r="AJ207">
        <v>-5.4645648977891401</v>
      </c>
      <c r="AK207">
        <v>67.667280000000005</v>
      </c>
      <c r="AL207">
        <v>0</v>
      </c>
      <c r="AM207">
        <v>0.33193115947171098</v>
      </c>
    </row>
    <row r="208" spans="1:39" hidden="1" x14ac:dyDescent="0.25">
      <c r="A208" t="s">
        <v>252</v>
      </c>
      <c r="B208" t="s">
        <v>254</v>
      </c>
      <c r="C208" t="s">
        <v>254</v>
      </c>
      <c r="D208">
        <v>10</v>
      </c>
      <c r="E208" t="str">
        <f>REPLACE(A208,1,51,"")</f>
        <v>5amc_63A</v>
      </c>
      <c r="F208" t="str">
        <f>LEFT(E208,FIND("_",E208)-1)</f>
        <v>5amc</v>
      </c>
      <c r="G208" t="str">
        <f>UPPER(RIGHT(F208,1))</f>
        <v>C</v>
      </c>
      <c r="H208" t="str">
        <f>MID(E208,FIND("_",E208)+1,2)</f>
        <v>63</v>
      </c>
      <c r="I208" t="str">
        <f>RIGHT(E208,1)</f>
        <v>A</v>
      </c>
      <c r="J208" t="str">
        <f>REPLACE(C208,1,52,"")</f>
        <v>5amc_63A_1.pdb</v>
      </c>
      <c r="K208" t="str">
        <f>IF(E208=E207,"",1)</f>
        <v/>
      </c>
      <c r="L208">
        <v>-561.15921825720704</v>
      </c>
      <c r="M208">
        <v>0.51413852818721895</v>
      </c>
      <c r="N208">
        <v>0</v>
      </c>
      <c r="O208">
        <v>0</v>
      </c>
      <c r="P208">
        <v>0</v>
      </c>
      <c r="Q208">
        <v>19.0665217247976</v>
      </c>
      <c r="R208">
        <v>0</v>
      </c>
      <c r="S208">
        <v>0</v>
      </c>
      <c r="T208">
        <v>-1230.4377499331699</v>
      </c>
      <c r="U208">
        <v>240.38104003238601</v>
      </c>
      <c r="V208">
        <v>-374.08943452799502</v>
      </c>
      <c r="W208">
        <v>2.5818535049759701</v>
      </c>
      <c r="X208">
        <v>37.674811784287698</v>
      </c>
      <c r="Y208">
        <v>158.49754010913199</v>
      </c>
      <c r="Z208">
        <v>770.88421195812998</v>
      </c>
      <c r="AA208">
        <v>-32.988527554559298</v>
      </c>
      <c r="AB208">
        <v>-42.065945784184201</v>
      </c>
      <c r="AC208">
        <v>-19.332712806537199</v>
      </c>
      <c r="AD208">
        <v>-83.780657910094106</v>
      </c>
      <c r="AE208">
        <v>-39.516752064613399</v>
      </c>
      <c r="AF208">
        <v>0</v>
      </c>
      <c r="AG208">
        <v>11.676061399317</v>
      </c>
      <c r="AH208">
        <v>-43.0022566479362</v>
      </c>
      <c r="AI208">
        <v>0.739598206354392</v>
      </c>
      <c r="AJ208">
        <v>-5.4500527251645696</v>
      </c>
      <c r="AK208">
        <v>67.667280000000005</v>
      </c>
      <c r="AL208">
        <v>0</v>
      </c>
      <c r="AM208">
        <v>0.33595297767341198</v>
      </c>
    </row>
    <row r="209" spans="1:39" hidden="1" x14ac:dyDescent="0.25">
      <c r="A209" t="s">
        <v>252</v>
      </c>
      <c r="B209" t="s">
        <v>262</v>
      </c>
      <c r="C209" t="s">
        <v>262</v>
      </c>
      <c r="D209">
        <v>10</v>
      </c>
      <c r="E209" t="str">
        <f>REPLACE(A209,1,51,"")</f>
        <v>5amc_63A</v>
      </c>
      <c r="F209" t="str">
        <f>LEFT(E209,FIND("_",E209)-1)</f>
        <v>5amc</v>
      </c>
      <c r="G209" t="str">
        <f>UPPER(RIGHT(F209,1))</f>
        <v>C</v>
      </c>
      <c r="H209" t="str">
        <f>MID(E209,FIND("_",E209)+1,2)</f>
        <v>63</v>
      </c>
      <c r="I209" t="str">
        <f>RIGHT(E209,1)</f>
        <v>A</v>
      </c>
      <c r="J209" t="str">
        <f>REPLACE(C209,1,52,"")</f>
        <v>5amc_63A_9.pdb</v>
      </c>
      <c r="K209" t="str">
        <f>IF(E209=E208,"",1)</f>
        <v/>
      </c>
      <c r="L209">
        <v>-561.02196608869599</v>
      </c>
      <c r="M209">
        <v>0.53972340414850595</v>
      </c>
      <c r="N209">
        <v>0</v>
      </c>
      <c r="O209">
        <v>0</v>
      </c>
      <c r="P209">
        <v>0</v>
      </c>
      <c r="Q209">
        <v>18.691383765345599</v>
      </c>
      <c r="R209">
        <v>0</v>
      </c>
      <c r="S209">
        <v>0</v>
      </c>
      <c r="T209">
        <v>-1229.39536320299</v>
      </c>
      <c r="U209">
        <v>237.75679994847101</v>
      </c>
      <c r="V209">
        <v>-376.82357195970502</v>
      </c>
      <c r="W209">
        <v>2.5112035435560198</v>
      </c>
      <c r="X209">
        <v>37.578693466969497</v>
      </c>
      <c r="Y209">
        <v>160.34855848061</v>
      </c>
      <c r="Z209">
        <v>771.00749495478397</v>
      </c>
      <c r="AA209">
        <v>-32.821505812408297</v>
      </c>
      <c r="AB209">
        <v>-42.309791247744997</v>
      </c>
      <c r="AC209">
        <v>-20.3964182055919</v>
      </c>
      <c r="AD209">
        <v>-83.856007113186394</v>
      </c>
      <c r="AE209">
        <v>-38.508514423199301</v>
      </c>
      <c r="AF209">
        <v>0</v>
      </c>
      <c r="AG209">
        <v>14.8088641964272</v>
      </c>
      <c r="AH209">
        <v>-43.046435850983997</v>
      </c>
      <c r="AI209">
        <v>0.75094985139608506</v>
      </c>
      <c r="AJ209">
        <v>-5.2906790572109497</v>
      </c>
      <c r="AK209">
        <v>67.667280000000005</v>
      </c>
      <c r="AL209">
        <v>0</v>
      </c>
      <c r="AM209">
        <v>0.30509257676600199</v>
      </c>
    </row>
    <row r="210" spans="1:39" hidden="1" x14ac:dyDescent="0.25">
      <c r="A210" t="s">
        <v>252</v>
      </c>
      <c r="B210" t="s">
        <v>253</v>
      </c>
      <c r="C210" t="s">
        <v>253</v>
      </c>
      <c r="D210">
        <v>10</v>
      </c>
      <c r="E210" t="str">
        <f>REPLACE(A210,1,51,"")</f>
        <v>5amc_63A</v>
      </c>
      <c r="F210" t="str">
        <f>LEFT(E210,FIND("_",E210)-1)</f>
        <v>5amc</v>
      </c>
      <c r="G210" t="str">
        <f>UPPER(RIGHT(F210,1))</f>
        <v>C</v>
      </c>
      <c r="H210" t="str">
        <f>MID(E210,FIND("_",E210)+1,2)</f>
        <v>63</v>
      </c>
      <c r="I210" t="str">
        <f>RIGHT(E210,1)</f>
        <v>A</v>
      </c>
      <c r="J210" t="str">
        <f>REPLACE(C210,1,52,"")</f>
        <v>5amc_63A_0.pdb</v>
      </c>
      <c r="K210" t="str">
        <f>IF(E210=E209,"",1)</f>
        <v/>
      </c>
      <c r="L210">
        <v>-560.68619453556596</v>
      </c>
      <c r="M210">
        <v>0.57251172268327999</v>
      </c>
      <c r="N210">
        <v>0</v>
      </c>
      <c r="O210">
        <v>0</v>
      </c>
      <c r="P210">
        <v>0</v>
      </c>
      <c r="Q210">
        <v>19.299515757644699</v>
      </c>
      <c r="R210">
        <v>0</v>
      </c>
      <c r="S210">
        <v>0</v>
      </c>
      <c r="T210">
        <v>-1229.2810104068001</v>
      </c>
      <c r="U210">
        <v>239.504020239836</v>
      </c>
      <c r="V210">
        <v>-379.15092763750198</v>
      </c>
      <c r="W210">
        <v>2.5285403084996299</v>
      </c>
      <c r="X210">
        <v>37.8341442675449</v>
      </c>
      <c r="Y210">
        <v>160.57270625808101</v>
      </c>
      <c r="Z210">
        <v>769.92086756896197</v>
      </c>
      <c r="AA210">
        <v>-32.926630197989297</v>
      </c>
      <c r="AB210">
        <v>-42.345222800448397</v>
      </c>
      <c r="AC210">
        <v>-19.507161224382401</v>
      </c>
      <c r="AD210">
        <v>-83.852032558789503</v>
      </c>
      <c r="AE210">
        <v>-37.923512602598798</v>
      </c>
      <c r="AF210">
        <v>0</v>
      </c>
      <c r="AG210">
        <v>14.662748669679701</v>
      </c>
      <c r="AH210">
        <v>-43.2097579133303</v>
      </c>
      <c r="AI210">
        <v>0.73096315596680095</v>
      </c>
      <c r="AJ210">
        <v>-5.5443430584679003</v>
      </c>
      <c r="AK210">
        <v>67.667280000000005</v>
      </c>
      <c r="AL210">
        <v>0</v>
      </c>
      <c r="AM210">
        <v>0.33361763852928999</v>
      </c>
    </row>
    <row r="211" spans="1:39" hidden="1" x14ac:dyDescent="0.25">
      <c r="A211" t="s">
        <v>252</v>
      </c>
      <c r="B211" t="s">
        <v>259</v>
      </c>
      <c r="C211" t="s">
        <v>259</v>
      </c>
      <c r="D211">
        <v>10</v>
      </c>
      <c r="E211" t="str">
        <f>REPLACE(A211,1,51,"")</f>
        <v>5amc_63A</v>
      </c>
      <c r="F211" t="str">
        <f>LEFT(E211,FIND("_",E211)-1)</f>
        <v>5amc</v>
      </c>
      <c r="G211" t="str">
        <f>UPPER(RIGHT(F211,1))</f>
        <v>C</v>
      </c>
      <c r="H211" t="str">
        <f>MID(E211,FIND("_",E211)+1,2)</f>
        <v>63</v>
      </c>
      <c r="I211" t="str">
        <f>RIGHT(E211,1)</f>
        <v>A</v>
      </c>
      <c r="J211" t="str">
        <f>REPLACE(C211,1,52,"")</f>
        <v>5amc_63A_6.pdb</v>
      </c>
      <c r="K211" t="str">
        <f>IF(E211=E210,"",1)</f>
        <v/>
      </c>
      <c r="L211">
        <v>-551.68237267520396</v>
      </c>
      <c r="M211">
        <v>0.392241749056782</v>
      </c>
      <c r="N211">
        <v>0</v>
      </c>
      <c r="O211">
        <v>0</v>
      </c>
      <c r="P211">
        <v>0</v>
      </c>
      <c r="Q211">
        <v>21.553876378255801</v>
      </c>
      <c r="R211">
        <v>0</v>
      </c>
      <c r="S211">
        <v>0</v>
      </c>
      <c r="T211">
        <v>-1230.56131932627</v>
      </c>
      <c r="U211">
        <v>239.558917383703</v>
      </c>
      <c r="V211">
        <v>-375.23233513986497</v>
      </c>
      <c r="W211">
        <v>2.51381620983287</v>
      </c>
      <c r="X211">
        <v>38.125280198092597</v>
      </c>
      <c r="Y211">
        <v>163.132118972039</v>
      </c>
      <c r="Z211">
        <v>770.92670173788997</v>
      </c>
      <c r="AA211">
        <v>-32.688420352539502</v>
      </c>
      <c r="AB211">
        <v>-42.288061152592697</v>
      </c>
      <c r="AC211">
        <v>-20.226532634107102</v>
      </c>
      <c r="AD211">
        <v>-83.687436108976399</v>
      </c>
      <c r="AE211">
        <v>-37.381117768208398</v>
      </c>
      <c r="AF211">
        <v>0</v>
      </c>
      <c r="AG211">
        <v>14.7277057015396</v>
      </c>
      <c r="AH211">
        <v>-43.0137509764767</v>
      </c>
      <c r="AI211">
        <v>0.72822690466529705</v>
      </c>
      <c r="AJ211">
        <v>-5.5856732984960704</v>
      </c>
      <c r="AK211">
        <v>67.667280000000005</v>
      </c>
      <c r="AL211">
        <v>0</v>
      </c>
      <c r="AM211">
        <v>4.8350596309948701E-2</v>
      </c>
    </row>
    <row r="212" spans="1:39" x14ac:dyDescent="0.25">
      <c r="A212" t="s">
        <v>263</v>
      </c>
      <c r="B212" t="s">
        <v>270</v>
      </c>
      <c r="C212" t="s">
        <v>270</v>
      </c>
      <c r="D212">
        <v>10</v>
      </c>
      <c r="E212" t="str">
        <f>REPLACE(A212,1,51,"")</f>
        <v>5amc_63C</v>
      </c>
      <c r="F212" t="str">
        <f>LEFT(E212,FIND("_",E212)-1)</f>
        <v>5amc</v>
      </c>
      <c r="G212" t="str">
        <f>UPPER(RIGHT(F212,1))</f>
        <v>C</v>
      </c>
      <c r="H212" t="str">
        <f>MID(E212,FIND("_",E212)+1,2)</f>
        <v>63</v>
      </c>
      <c r="I212" t="str">
        <f>RIGHT(E212,1)</f>
        <v>C</v>
      </c>
      <c r="J212" t="str">
        <f>REPLACE(C212,1,52,"")</f>
        <v>5amc_63C_6.pdb</v>
      </c>
      <c r="K212">
        <f>IF(E212=E211,"",1)</f>
        <v>1</v>
      </c>
      <c r="L212">
        <v>-563.700159350729</v>
      </c>
      <c r="M212">
        <v>0.54044409297832396</v>
      </c>
      <c r="N212">
        <v>0</v>
      </c>
      <c r="O212">
        <v>0</v>
      </c>
      <c r="P212">
        <v>0</v>
      </c>
      <c r="Q212">
        <v>18.3862353644795</v>
      </c>
      <c r="R212">
        <v>0</v>
      </c>
      <c r="S212">
        <v>0</v>
      </c>
      <c r="T212">
        <v>-1232.54930697284</v>
      </c>
      <c r="U212">
        <v>238.15403580273599</v>
      </c>
      <c r="V212">
        <v>-378.46243013884998</v>
      </c>
      <c r="W212">
        <v>2.5198551334802501</v>
      </c>
      <c r="X212">
        <v>38.109561058600697</v>
      </c>
      <c r="Y212">
        <v>158.759937978739</v>
      </c>
      <c r="Z212">
        <v>773.30821631824199</v>
      </c>
      <c r="AA212">
        <v>-34.043358353561999</v>
      </c>
      <c r="AB212">
        <v>-42.334198687171501</v>
      </c>
      <c r="AC212">
        <v>-20.542652098597099</v>
      </c>
      <c r="AD212">
        <v>-83.690466391711297</v>
      </c>
      <c r="AE212">
        <v>-38.0006193344271</v>
      </c>
      <c r="AF212">
        <v>0</v>
      </c>
      <c r="AG212">
        <v>14.665244725571</v>
      </c>
      <c r="AH212">
        <v>-43.187900827764601</v>
      </c>
      <c r="AI212">
        <v>0.74235868317098097</v>
      </c>
      <c r="AJ212">
        <v>-5.4582843855868397</v>
      </c>
      <c r="AK212">
        <v>69.597390000000004</v>
      </c>
      <c r="AL212">
        <v>0</v>
      </c>
      <c r="AM212">
        <v>0.32622277476268202</v>
      </c>
    </row>
    <row r="213" spans="1:39" hidden="1" x14ac:dyDescent="0.25">
      <c r="A213" t="s">
        <v>263</v>
      </c>
      <c r="B213" t="s">
        <v>268</v>
      </c>
      <c r="C213" t="s">
        <v>268</v>
      </c>
      <c r="D213">
        <v>10</v>
      </c>
      <c r="E213" t="str">
        <f>REPLACE(A213,1,51,"")</f>
        <v>5amc_63C</v>
      </c>
      <c r="F213" t="str">
        <f>LEFT(E213,FIND("_",E213)-1)</f>
        <v>5amc</v>
      </c>
      <c r="G213" t="str">
        <f>UPPER(RIGHT(F213,1))</f>
        <v>C</v>
      </c>
      <c r="H213" t="str">
        <f>MID(E213,FIND("_",E213)+1,2)</f>
        <v>63</v>
      </c>
      <c r="I213" t="str">
        <f>RIGHT(E213,1)</f>
        <v>C</v>
      </c>
      <c r="J213" t="str">
        <f>REPLACE(C213,1,52,"")</f>
        <v>5amc_63C_4.pdb</v>
      </c>
      <c r="K213" t="str">
        <f>IF(E213=E212,"",1)</f>
        <v/>
      </c>
      <c r="L213">
        <v>-562.72818839448701</v>
      </c>
      <c r="M213">
        <v>0.50992507570379897</v>
      </c>
      <c r="N213">
        <v>0</v>
      </c>
      <c r="O213">
        <v>0</v>
      </c>
      <c r="P213">
        <v>0</v>
      </c>
      <c r="Q213">
        <v>19.014487384387198</v>
      </c>
      <c r="R213">
        <v>0</v>
      </c>
      <c r="S213">
        <v>0</v>
      </c>
      <c r="T213">
        <v>-1234.7879167441099</v>
      </c>
      <c r="U213">
        <v>241.26033857317</v>
      </c>
      <c r="V213">
        <v>-378.40981419638501</v>
      </c>
      <c r="W213">
        <v>2.55795199512314</v>
      </c>
      <c r="X213">
        <v>37.446262156316799</v>
      </c>
      <c r="Y213">
        <v>160.41369289848001</v>
      </c>
      <c r="Z213">
        <v>775.79636495117302</v>
      </c>
      <c r="AA213">
        <v>-35.176714411876603</v>
      </c>
      <c r="AB213">
        <v>-41.974059689746497</v>
      </c>
      <c r="AC213">
        <v>-19.845744850338001</v>
      </c>
      <c r="AD213">
        <v>-83.960234601018897</v>
      </c>
      <c r="AE213">
        <v>-38.736439019670499</v>
      </c>
      <c r="AF213">
        <v>0</v>
      </c>
      <c r="AG213">
        <v>11.531836249307201</v>
      </c>
      <c r="AH213">
        <v>-43.314917567002297</v>
      </c>
      <c r="AI213">
        <v>0.72892695565103605</v>
      </c>
      <c r="AJ213">
        <v>-5.20474618496874</v>
      </c>
      <c r="AK213">
        <v>69.597390000000004</v>
      </c>
      <c r="AL213">
        <v>0</v>
      </c>
      <c r="AM213">
        <v>0.33514770702166802</v>
      </c>
    </row>
    <row r="214" spans="1:39" hidden="1" x14ac:dyDescent="0.25">
      <c r="A214" t="s">
        <v>263</v>
      </c>
      <c r="B214" t="s">
        <v>265</v>
      </c>
      <c r="C214" t="s">
        <v>265</v>
      </c>
      <c r="D214">
        <v>10</v>
      </c>
      <c r="E214" t="str">
        <f>REPLACE(A214,1,51,"")</f>
        <v>5amc_63C</v>
      </c>
      <c r="F214" t="str">
        <f>LEFT(E214,FIND("_",E214)-1)</f>
        <v>5amc</v>
      </c>
      <c r="G214" t="str">
        <f>UPPER(RIGHT(F214,1))</f>
        <v>C</v>
      </c>
      <c r="H214" t="str">
        <f>MID(E214,FIND("_",E214)+1,2)</f>
        <v>63</v>
      </c>
      <c r="I214" t="str">
        <f>RIGHT(E214,1)</f>
        <v>C</v>
      </c>
      <c r="J214" t="str">
        <f>REPLACE(C214,1,52,"")</f>
        <v>5amc_63C_1.pdb</v>
      </c>
      <c r="K214" t="str">
        <f>IF(E214=E213,"",1)</f>
        <v/>
      </c>
      <c r="L214">
        <v>-562.274794765249</v>
      </c>
      <c r="M214">
        <v>0.52295336230957801</v>
      </c>
      <c r="N214">
        <v>0</v>
      </c>
      <c r="O214">
        <v>0</v>
      </c>
      <c r="P214">
        <v>0</v>
      </c>
      <c r="Q214">
        <v>18.260421320503699</v>
      </c>
      <c r="R214">
        <v>0</v>
      </c>
      <c r="S214">
        <v>0</v>
      </c>
      <c r="T214">
        <v>-1233.59164451384</v>
      </c>
      <c r="U214">
        <v>239.55787880575201</v>
      </c>
      <c r="V214">
        <v>-377.30509956842297</v>
      </c>
      <c r="W214">
        <v>2.5161203731195698</v>
      </c>
      <c r="X214">
        <v>37.442514266647798</v>
      </c>
      <c r="Y214">
        <v>159.82940207801599</v>
      </c>
      <c r="Z214">
        <v>772.96406577660696</v>
      </c>
      <c r="AA214">
        <v>-34.032526117055802</v>
      </c>
      <c r="AB214">
        <v>-42.530785315268197</v>
      </c>
      <c r="AC214">
        <v>-20.442052996203</v>
      </c>
      <c r="AD214">
        <v>-83.920387978456901</v>
      </c>
      <c r="AE214">
        <v>-38.504357924490101</v>
      </c>
      <c r="AF214">
        <v>0</v>
      </c>
      <c r="AG214">
        <v>14.7403560841952</v>
      </c>
      <c r="AH214">
        <v>-43.065801640768697</v>
      </c>
      <c r="AI214">
        <v>0.82329381055282502</v>
      </c>
      <c r="AJ214">
        <v>-5.0635059689805599</v>
      </c>
      <c r="AK214">
        <v>69.597390000000004</v>
      </c>
      <c r="AL214">
        <v>0</v>
      </c>
      <c r="AM214">
        <v>0.44992474284441403</v>
      </c>
    </row>
    <row r="215" spans="1:39" hidden="1" x14ac:dyDescent="0.25">
      <c r="A215" t="s">
        <v>263</v>
      </c>
      <c r="B215" t="s">
        <v>267</v>
      </c>
      <c r="C215" t="s">
        <v>267</v>
      </c>
      <c r="D215">
        <v>10</v>
      </c>
      <c r="E215" t="str">
        <f>REPLACE(A215,1,51,"")</f>
        <v>5amc_63C</v>
      </c>
      <c r="F215" t="str">
        <f>LEFT(E215,FIND("_",E215)-1)</f>
        <v>5amc</v>
      </c>
      <c r="G215" t="str">
        <f>UPPER(RIGHT(F215,1))</f>
        <v>C</v>
      </c>
      <c r="H215" t="str">
        <f>MID(E215,FIND("_",E215)+1,2)</f>
        <v>63</v>
      </c>
      <c r="I215" t="str">
        <f>RIGHT(E215,1)</f>
        <v>C</v>
      </c>
      <c r="J215" t="str">
        <f>REPLACE(C215,1,52,"")</f>
        <v>5amc_63C_3.pdb</v>
      </c>
      <c r="K215" t="str">
        <f>IF(E215=E214,"",1)</f>
        <v/>
      </c>
      <c r="L215">
        <v>-562.24957173497501</v>
      </c>
      <c r="M215">
        <v>0.54746053718934395</v>
      </c>
      <c r="N215">
        <v>0</v>
      </c>
      <c r="O215">
        <v>0</v>
      </c>
      <c r="P215">
        <v>0</v>
      </c>
      <c r="Q215">
        <v>17.4484994052061</v>
      </c>
      <c r="R215">
        <v>0</v>
      </c>
      <c r="S215">
        <v>0</v>
      </c>
      <c r="T215">
        <v>-1233.5413085540499</v>
      </c>
      <c r="U215">
        <v>239.237840147257</v>
      </c>
      <c r="V215">
        <v>-378.38839992783301</v>
      </c>
      <c r="W215">
        <v>2.5095346266775</v>
      </c>
      <c r="X215">
        <v>38.116665320819102</v>
      </c>
      <c r="Y215">
        <v>159.855822788419</v>
      </c>
      <c r="Z215">
        <v>773.61114242370604</v>
      </c>
      <c r="AA215">
        <v>-34.039659272053299</v>
      </c>
      <c r="AB215">
        <v>-42.195212601418497</v>
      </c>
      <c r="AC215">
        <v>-20.3914534800764</v>
      </c>
      <c r="AD215">
        <v>-83.709282952056</v>
      </c>
      <c r="AE215">
        <v>-38.071992947724603</v>
      </c>
      <c r="AF215">
        <v>0</v>
      </c>
      <c r="AG215">
        <v>14.3604520387014</v>
      </c>
      <c r="AH215">
        <v>-42.9078159132902</v>
      </c>
      <c r="AI215">
        <v>0.81143260767623104</v>
      </c>
      <c r="AJ215">
        <v>-4.9724705274726704</v>
      </c>
      <c r="AK215">
        <v>69.597390000000004</v>
      </c>
      <c r="AL215">
        <v>0</v>
      </c>
      <c r="AM215">
        <v>0.41924508253910597</v>
      </c>
    </row>
    <row r="216" spans="1:39" hidden="1" x14ac:dyDescent="0.25">
      <c r="A216" t="s">
        <v>263</v>
      </c>
      <c r="B216" t="s">
        <v>273</v>
      </c>
      <c r="C216" t="s">
        <v>273</v>
      </c>
      <c r="D216">
        <v>10</v>
      </c>
      <c r="E216" t="str">
        <f>REPLACE(A216,1,51,"")</f>
        <v>5amc_63C</v>
      </c>
      <c r="F216" t="str">
        <f>LEFT(E216,FIND("_",E216)-1)</f>
        <v>5amc</v>
      </c>
      <c r="G216" t="str">
        <f>UPPER(RIGHT(F216,1))</f>
        <v>C</v>
      </c>
      <c r="H216" t="str">
        <f>MID(E216,FIND("_",E216)+1,2)</f>
        <v>63</v>
      </c>
      <c r="I216" t="str">
        <f>RIGHT(E216,1)</f>
        <v>C</v>
      </c>
      <c r="J216" t="str">
        <f>REPLACE(C216,1,52,"")</f>
        <v>5amc_63C_9.pdb</v>
      </c>
      <c r="K216" t="str">
        <f>IF(E216=E215,"",1)</f>
        <v/>
      </c>
      <c r="L216">
        <v>-562.15951784121899</v>
      </c>
      <c r="M216">
        <v>0.51961555450110697</v>
      </c>
      <c r="N216">
        <v>0</v>
      </c>
      <c r="O216">
        <v>0</v>
      </c>
      <c r="P216">
        <v>0</v>
      </c>
      <c r="Q216">
        <v>18.432022653887898</v>
      </c>
      <c r="R216">
        <v>0</v>
      </c>
      <c r="S216">
        <v>0</v>
      </c>
      <c r="T216">
        <v>-1232.9537080662501</v>
      </c>
      <c r="U216">
        <v>238.34547721182</v>
      </c>
      <c r="V216">
        <v>-376.92186802776502</v>
      </c>
      <c r="W216">
        <v>2.5182196120289202</v>
      </c>
      <c r="X216">
        <v>37.703882622550204</v>
      </c>
      <c r="Y216">
        <v>160.29782913301199</v>
      </c>
      <c r="Z216">
        <v>771.68367056149998</v>
      </c>
      <c r="AA216">
        <v>-32.837538847419502</v>
      </c>
      <c r="AB216">
        <v>-42.159921335234401</v>
      </c>
      <c r="AC216">
        <v>-20.345272587646001</v>
      </c>
      <c r="AD216">
        <v>-83.778884153316795</v>
      </c>
      <c r="AE216">
        <v>-38.8247331158558</v>
      </c>
      <c r="AF216">
        <v>0</v>
      </c>
      <c r="AG216">
        <v>14.391413313363</v>
      </c>
      <c r="AH216">
        <v>-42.759540044287903</v>
      </c>
      <c r="AI216">
        <v>0.74922142391810798</v>
      </c>
      <c r="AJ216">
        <v>-5.6294276638591203</v>
      </c>
      <c r="AK216">
        <v>69.597390000000004</v>
      </c>
      <c r="AL216">
        <v>0</v>
      </c>
      <c r="AM216">
        <v>0.33224946833788799</v>
      </c>
    </row>
    <row r="217" spans="1:39" hidden="1" x14ac:dyDescent="0.25">
      <c r="A217" t="s">
        <v>263</v>
      </c>
      <c r="B217" t="s">
        <v>272</v>
      </c>
      <c r="C217" t="s">
        <v>272</v>
      </c>
      <c r="D217">
        <v>10</v>
      </c>
      <c r="E217" t="str">
        <f>REPLACE(A217,1,51,"")</f>
        <v>5amc_63C</v>
      </c>
      <c r="F217" t="str">
        <f>LEFT(E217,FIND("_",E217)-1)</f>
        <v>5amc</v>
      </c>
      <c r="G217" t="str">
        <f>UPPER(RIGHT(F217,1))</f>
        <v>C</v>
      </c>
      <c r="H217" t="str">
        <f>MID(E217,FIND("_",E217)+1,2)</f>
        <v>63</v>
      </c>
      <c r="I217" t="str">
        <f>RIGHT(E217,1)</f>
        <v>C</v>
      </c>
      <c r="J217" t="str">
        <f>REPLACE(C217,1,52,"")</f>
        <v>5amc_63C_8.pdb</v>
      </c>
      <c r="K217" t="str">
        <f>IF(E217=E216,"",1)</f>
        <v/>
      </c>
      <c r="L217">
        <v>-561.66835663905397</v>
      </c>
      <c r="M217">
        <v>0.52056952120077404</v>
      </c>
      <c r="N217">
        <v>0</v>
      </c>
      <c r="O217">
        <v>0</v>
      </c>
      <c r="P217">
        <v>0</v>
      </c>
      <c r="Q217">
        <v>17.958950667586901</v>
      </c>
      <c r="R217">
        <v>0</v>
      </c>
      <c r="S217">
        <v>0</v>
      </c>
      <c r="T217">
        <v>-1234.1228416244201</v>
      </c>
      <c r="U217">
        <v>240.93583745574099</v>
      </c>
      <c r="V217">
        <v>-377.21998227582401</v>
      </c>
      <c r="W217">
        <v>2.5198911647597702</v>
      </c>
      <c r="X217">
        <v>37.557851666889398</v>
      </c>
      <c r="Y217">
        <v>160.97458021476899</v>
      </c>
      <c r="Z217">
        <v>770.79926047217896</v>
      </c>
      <c r="AA217">
        <v>-34.312718756679899</v>
      </c>
      <c r="AB217">
        <v>-42.261751377994599</v>
      </c>
      <c r="AC217">
        <v>-19.5302166626843</v>
      </c>
      <c r="AD217">
        <v>-83.955059314176196</v>
      </c>
      <c r="AE217">
        <v>-38.321938506689598</v>
      </c>
      <c r="AF217">
        <v>0</v>
      </c>
      <c r="AG217">
        <v>14.4889904711735</v>
      </c>
      <c r="AH217">
        <v>-42.941212617032498</v>
      </c>
      <c r="AI217">
        <v>0.80977299476947795</v>
      </c>
      <c r="AJ217">
        <v>-5.0915325734674202</v>
      </c>
      <c r="AK217">
        <v>69.597390000000004</v>
      </c>
      <c r="AL217">
        <v>0</v>
      </c>
      <c r="AM217">
        <v>0.44637196205338803</v>
      </c>
    </row>
    <row r="218" spans="1:39" hidden="1" x14ac:dyDescent="0.25">
      <c r="A218" t="s">
        <v>263</v>
      </c>
      <c r="B218" t="s">
        <v>264</v>
      </c>
      <c r="C218" t="s">
        <v>264</v>
      </c>
      <c r="D218">
        <v>10</v>
      </c>
      <c r="E218" t="str">
        <f>REPLACE(A218,1,51,"")</f>
        <v>5amc_63C</v>
      </c>
      <c r="F218" t="str">
        <f>LEFT(E218,FIND("_",E218)-1)</f>
        <v>5amc</v>
      </c>
      <c r="G218" t="str">
        <f>UPPER(RIGHT(F218,1))</f>
        <v>C</v>
      </c>
      <c r="H218" t="str">
        <f>MID(E218,FIND("_",E218)+1,2)</f>
        <v>63</v>
      </c>
      <c r="I218" t="str">
        <f>RIGHT(E218,1)</f>
        <v>C</v>
      </c>
      <c r="J218" t="str">
        <f>REPLACE(C218,1,52,"")</f>
        <v>5amc_63C_0.pdb</v>
      </c>
      <c r="K218" t="str">
        <f>IF(E218=E217,"",1)</f>
        <v/>
      </c>
      <c r="L218">
        <v>-560.39285226463301</v>
      </c>
      <c r="M218">
        <v>0.52771144239537404</v>
      </c>
      <c r="N218">
        <v>0</v>
      </c>
      <c r="O218">
        <v>0</v>
      </c>
      <c r="P218">
        <v>0</v>
      </c>
      <c r="Q218">
        <v>19.048627132903601</v>
      </c>
      <c r="R218">
        <v>0</v>
      </c>
      <c r="S218">
        <v>0</v>
      </c>
      <c r="T218">
        <v>-1233.39428590435</v>
      </c>
      <c r="U218">
        <v>241.897760978712</v>
      </c>
      <c r="V218">
        <v>-375.630940365919</v>
      </c>
      <c r="W218">
        <v>2.5772323277045701</v>
      </c>
      <c r="X218">
        <v>37.736160660026997</v>
      </c>
      <c r="Y218">
        <v>159.32520375899901</v>
      </c>
      <c r="Z218">
        <v>772.233168382023</v>
      </c>
      <c r="AA218">
        <v>-32.941791024438103</v>
      </c>
      <c r="AB218">
        <v>-42.065997422213698</v>
      </c>
      <c r="AC218">
        <v>-19.386917175915102</v>
      </c>
      <c r="AD218">
        <v>-83.749623981551494</v>
      </c>
      <c r="AE218">
        <v>-39.535528342757203</v>
      </c>
      <c r="AF218">
        <v>0</v>
      </c>
      <c r="AG218">
        <v>11.459440138261099</v>
      </c>
      <c r="AH218">
        <v>-42.952450479453297</v>
      </c>
      <c r="AI218">
        <v>0.75334924672899095</v>
      </c>
      <c r="AJ218">
        <v>-5.6965350541549604</v>
      </c>
      <c r="AK218">
        <v>69.597390000000004</v>
      </c>
      <c r="AL218">
        <v>0</v>
      </c>
      <c r="AM218">
        <v>0.33288486075986801</v>
      </c>
    </row>
    <row r="219" spans="1:39" hidden="1" x14ac:dyDescent="0.25">
      <c r="A219" t="s">
        <v>263</v>
      </c>
      <c r="B219" t="s">
        <v>271</v>
      </c>
      <c r="C219" t="s">
        <v>271</v>
      </c>
      <c r="D219">
        <v>10</v>
      </c>
      <c r="E219" t="str">
        <f>REPLACE(A219,1,51,"")</f>
        <v>5amc_63C</v>
      </c>
      <c r="F219" t="str">
        <f>LEFT(E219,FIND("_",E219)-1)</f>
        <v>5amc</v>
      </c>
      <c r="G219" t="str">
        <f>UPPER(RIGHT(F219,1))</f>
        <v>C</v>
      </c>
      <c r="H219" t="str">
        <f>MID(E219,FIND("_",E219)+1,2)</f>
        <v>63</v>
      </c>
      <c r="I219" t="str">
        <f>RIGHT(E219,1)</f>
        <v>C</v>
      </c>
      <c r="J219" t="str">
        <f>REPLACE(C219,1,52,"")</f>
        <v>5amc_63C_7.pdb</v>
      </c>
      <c r="K219" t="str">
        <f>IF(E219=E218,"",1)</f>
        <v/>
      </c>
      <c r="L219">
        <v>-560.10248216347395</v>
      </c>
      <c r="M219">
        <v>0.527305251452165</v>
      </c>
      <c r="N219">
        <v>0</v>
      </c>
      <c r="O219">
        <v>0</v>
      </c>
      <c r="P219">
        <v>0</v>
      </c>
      <c r="Q219">
        <v>18.5463948714604</v>
      </c>
      <c r="R219">
        <v>0</v>
      </c>
      <c r="S219">
        <v>0</v>
      </c>
      <c r="T219">
        <v>-1233.6485318448799</v>
      </c>
      <c r="U219">
        <v>239.68179132490999</v>
      </c>
      <c r="V219">
        <v>-376.62993712015998</v>
      </c>
      <c r="W219">
        <v>2.5165399234288399</v>
      </c>
      <c r="X219">
        <v>37.783965307160599</v>
      </c>
      <c r="Y219">
        <v>160.60362463324</v>
      </c>
      <c r="Z219">
        <v>771.52042124759896</v>
      </c>
      <c r="AA219">
        <v>-32.953371237382399</v>
      </c>
      <c r="AB219">
        <v>-42.1186776577903</v>
      </c>
      <c r="AC219">
        <v>-19.367186669634801</v>
      </c>
      <c r="AD219">
        <v>-83.924810900684406</v>
      </c>
      <c r="AE219">
        <v>-38.265660778684499</v>
      </c>
      <c r="AF219">
        <v>0</v>
      </c>
      <c r="AG219">
        <v>14.4447684945773</v>
      </c>
      <c r="AH219">
        <v>-43.249196914819102</v>
      </c>
      <c r="AI219">
        <v>0.73222349459682301</v>
      </c>
      <c r="AJ219">
        <v>-5.6962689494892702</v>
      </c>
      <c r="AK219">
        <v>69.597390000000004</v>
      </c>
      <c r="AL219">
        <v>0</v>
      </c>
      <c r="AM219">
        <v>0.32404061308024801</v>
      </c>
    </row>
    <row r="220" spans="1:39" hidden="1" x14ac:dyDescent="0.25">
      <c r="A220" t="s">
        <v>263</v>
      </c>
      <c r="B220" t="s">
        <v>266</v>
      </c>
      <c r="C220" t="s">
        <v>266</v>
      </c>
      <c r="D220">
        <v>10</v>
      </c>
      <c r="E220" t="str">
        <f>REPLACE(A220,1,51,"")</f>
        <v>5amc_63C</v>
      </c>
      <c r="F220" t="str">
        <f>LEFT(E220,FIND("_",E220)-1)</f>
        <v>5amc</v>
      </c>
      <c r="G220" t="str">
        <f>UPPER(RIGHT(F220,1))</f>
        <v>C</v>
      </c>
      <c r="H220" t="str">
        <f>MID(E220,FIND("_",E220)+1,2)</f>
        <v>63</v>
      </c>
      <c r="I220" t="str">
        <f>RIGHT(E220,1)</f>
        <v>C</v>
      </c>
      <c r="J220" t="str">
        <f>REPLACE(C220,1,52,"")</f>
        <v>5amc_63C_2.pdb</v>
      </c>
      <c r="K220" t="str">
        <f>IF(E220=E219,"",1)</f>
        <v/>
      </c>
      <c r="L220">
        <v>-559.61674716947198</v>
      </c>
      <c r="M220">
        <v>0.51411416749063199</v>
      </c>
      <c r="N220">
        <v>0</v>
      </c>
      <c r="O220">
        <v>0</v>
      </c>
      <c r="P220">
        <v>0</v>
      </c>
      <c r="Q220">
        <v>19.355761326452399</v>
      </c>
      <c r="R220">
        <v>0</v>
      </c>
      <c r="S220">
        <v>0</v>
      </c>
      <c r="T220">
        <v>-1233.38785557811</v>
      </c>
      <c r="U220">
        <v>242.11793690461599</v>
      </c>
      <c r="V220">
        <v>-376.70560566184503</v>
      </c>
      <c r="W220">
        <v>2.5847488651022301</v>
      </c>
      <c r="X220">
        <v>37.8360741208663</v>
      </c>
      <c r="Y220">
        <v>159.88943647350499</v>
      </c>
      <c r="Z220">
        <v>772.45665256020095</v>
      </c>
      <c r="AA220">
        <v>-33.243965584862799</v>
      </c>
      <c r="AB220">
        <v>-42.040701126089601</v>
      </c>
      <c r="AC220">
        <v>-19.4879597365099</v>
      </c>
      <c r="AD220">
        <v>-83.950946930296894</v>
      </c>
      <c r="AE220">
        <v>-38.715762265423201</v>
      </c>
      <c r="AF220">
        <v>0</v>
      </c>
      <c r="AG220">
        <v>11.555788938813</v>
      </c>
      <c r="AH220">
        <v>-43.0641247834509</v>
      </c>
      <c r="AI220">
        <v>0.72919629099361105</v>
      </c>
      <c r="AJ220">
        <v>-5.4750380013598399</v>
      </c>
      <c r="AK220">
        <v>69.597390000000004</v>
      </c>
      <c r="AL220">
        <v>0</v>
      </c>
      <c r="AM220">
        <v>0.33222701793008602</v>
      </c>
    </row>
    <row r="221" spans="1:39" hidden="1" x14ac:dyDescent="0.25">
      <c r="A221" t="s">
        <v>263</v>
      </c>
      <c r="B221" t="s">
        <v>269</v>
      </c>
      <c r="C221" t="s">
        <v>269</v>
      </c>
      <c r="D221">
        <v>10</v>
      </c>
      <c r="E221" t="str">
        <f>REPLACE(A221,1,51,"")</f>
        <v>5amc_63C</v>
      </c>
      <c r="F221" t="str">
        <f>LEFT(E221,FIND("_",E221)-1)</f>
        <v>5amc</v>
      </c>
      <c r="G221" t="str">
        <f>UPPER(RIGHT(F221,1))</f>
        <v>C</v>
      </c>
      <c r="H221" t="str">
        <f>MID(E221,FIND("_",E221)+1,2)</f>
        <v>63</v>
      </c>
      <c r="I221" t="str">
        <f>RIGHT(E221,1)</f>
        <v>C</v>
      </c>
      <c r="J221" t="str">
        <f>REPLACE(C221,1,52,"")</f>
        <v>5amc_63C_5.pdb</v>
      </c>
      <c r="K221" t="str">
        <f>IF(E221=E220,"",1)</f>
        <v/>
      </c>
      <c r="L221">
        <v>-551.13222095936203</v>
      </c>
      <c r="M221">
        <v>0.37333079184942097</v>
      </c>
      <c r="N221">
        <v>0</v>
      </c>
      <c r="O221">
        <v>0</v>
      </c>
      <c r="P221">
        <v>0</v>
      </c>
      <c r="Q221">
        <v>18.921798149733799</v>
      </c>
      <c r="R221">
        <v>0</v>
      </c>
      <c r="S221">
        <v>0</v>
      </c>
      <c r="T221">
        <v>-1233.3886978036301</v>
      </c>
      <c r="U221">
        <v>239.55683839894101</v>
      </c>
      <c r="V221">
        <v>-370.12842394702398</v>
      </c>
      <c r="W221">
        <v>2.5210533044407999</v>
      </c>
      <c r="X221">
        <v>37.819629570945899</v>
      </c>
      <c r="Y221">
        <v>163.04348130028001</v>
      </c>
      <c r="Z221">
        <v>765.33905120182999</v>
      </c>
      <c r="AA221">
        <v>-30.697918342719099</v>
      </c>
      <c r="AB221">
        <v>-42.3376622846502</v>
      </c>
      <c r="AC221">
        <v>-18.553436044055299</v>
      </c>
      <c r="AD221">
        <v>-83.514072270259504</v>
      </c>
      <c r="AE221">
        <v>-37.358131503256899</v>
      </c>
      <c r="AF221">
        <v>0</v>
      </c>
      <c r="AG221">
        <v>15.157438701866299</v>
      </c>
      <c r="AH221">
        <v>-42.782753544295701</v>
      </c>
      <c r="AI221">
        <v>0.82694796057643805</v>
      </c>
      <c r="AJ221">
        <v>-5.1957392306601804</v>
      </c>
      <c r="AK221">
        <v>69.597390000000004</v>
      </c>
      <c r="AL221">
        <v>0</v>
      </c>
      <c r="AM221">
        <v>4.0985422572785202E-2</v>
      </c>
    </row>
    <row r="222" spans="1:39" x14ac:dyDescent="0.25">
      <c r="A222" t="s">
        <v>274</v>
      </c>
      <c r="B222" t="s">
        <v>280</v>
      </c>
      <c r="C222" t="s">
        <v>280</v>
      </c>
      <c r="D222">
        <v>10</v>
      </c>
      <c r="E222" t="str">
        <f>REPLACE(A222,1,51,"")</f>
        <v>5amc_63D</v>
      </c>
      <c r="F222" t="str">
        <f>LEFT(E222,FIND("_",E222)-1)</f>
        <v>5amc</v>
      </c>
      <c r="G222" t="str">
        <f>UPPER(RIGHT(F222,1))</f>
        <v>C</v>
      </c>
      <c r="H222" t="str">
        <f>MID(E222,FIND("_",E222)+1,2)</f>
        <v>63</v>
      </c>
      <c r="I222" t="str">
        <f>RIGHT(E222,1)</f>
        <v>D</v>
      </c>
      <c r="J222" t="str">
        <f>REPLACE(C222,1,52,"")</f>
        <v>5amc_63D_5.pdb</v>
      </c>
      <c r="K222">
        <f>IF(E222=E221,"",1)</f>
        <v>1</v>
      </c>
      <c r="L222">
        <v>-558.64720668804705</v>
      </c>
      <c r="M222">
        <v>0.51187332731885304</v>
      </c>
      <c r="N222">
        <v>0</v>
      </c>
      <c r="O222">
        <v>0</v>
      </c>
      <c r="P222">
        <v>0</v>
      </c>
      <c r="Q222">
        <v>18.985131093985299</v>
      </c>
      <c r="R222">
        <v>0</v>
      </c>
      <c r="S222">
        <v>0</v>
      </c>
      <c r="T222">
        <v>-1234.0213627867499</v>
      </c>
      <c r="U222">
        <v>241.68723860022399</v>
      </c>
      <c r="V222">
        <v>-375.85709807769399</v>
      </c>
      <c r="W222">
        <v>2.5802611936606898</v>
      </c>
      <c r="X222">
        <v>37.672454263220899</v>
      </c>
      <c r="Y222">
        <v>159.731594209767</v>
      </c>
      <c r="Z222">
        <v>780.686056162863</v>
      </c>
      <c r="AA222">
        <v>-34.225856281507198</v>
      </c>
      <c r="AB222">
        <v>-42.181157454934301</v>
      </c>
      <c r="AC222">
        <v>-19.669842862492299</v>
      </c>
      <c r="AD222">
        <v>-83.760369872191703</v>
      </c>
      <c r="AE222">
        <v>-39.495729175478402</v>
      </c>
      <c r="AF222">
        <v>0</v>
      </c>
      <c r="AG222">
        <v>11.9021085825255</v>
      </c>
      <c r="AH222">
        <v>-42.874034648080197</v>
      </c>
      <c r="AI222">
        <v>0.73503942143012801</v>
      </c>
      <c r="AJ222">
        <v>-5.0901245903271297</v>
      </c>
      <c r="AK222">
        <v>64.196860000000001</v>
      </c>
      <c r="AL222">
        <v>0</v>
      </c>
      <c r="AM222">
        <v>0.351625533737701</v>
      </c>
    </row>
    <row r="223" spans="1:39" hidden="1" x14ac:dyDescent="0.25">
      <c r="A223" t="s">
        <v>274</v>
      </c>
      <c r="B223" t="s">
        <v>279</v>
      </c>
      <c r="C223" t="s">
        <v>279</v>
      </c>
      <c r="D223">
        <v>10</v>
      </c>
      <c r="E223" t="str">
        <f>REPLACE(A223,1,51,"")</f>
        <v>5amc_63D</v>
      </c>
      <c r="F223" t="str">
        <f>LEFT(E223,FIND("_",E223)-1)</f>
        <v>5amc</v>
      </c>
      <c r="G223" t="str">
        <f>UPPER(RIGHT(F223,1))</f>
        <v>C</v>
      </c>
      <c r="H223" t="str">
        <f>MID(E223,FIND("_",E223)+1,2)</f>
        <v>63</v>
      </c>
      <c r="I223" t="str">
        <f>RIGHT(E223,1)</f>
        <v>D</v>
      </c>
      <c r="J223" t="str">
        <f>REPLACE(C223,1,52,"")</f>
        <v>5amc_63D_4.pdb</v>
      </c>
      <c r="K223" t="str">
        <f>IF(E223=E222,"",1)</f>
        <v/>
      </c>
      <c r="L223">
        <v>-558.013703865499</v>
      </c>
      <c r="M223">
        <v>0.53594224063727203</v>
      </c>
      <c r="N223">
        <v>0</v>
      </c>
      <c r="O223">
        <v>0</v>
      </c>
      <c r="P223">
        <v>0</v>
      </c>
      <c r="Q223">
        <v>18.405915946804001</v>
      </c>
      <c r="R223">
        <v>0</v>
      </c>
      <c r="S223">
        <v>0</v>
      </c>
      <c r="T223">
        <v>-1233.3037879941101</v>
      </c>
      <c r="U223">
        <v>240.22662165496601</v>
      </c>
      <c r="V223">
        <v>-376.47425593238302</v>
      </c>
      <c r="W223">
        <v>2.5187613267435198</v>
      </c>
      <c r="X223">
        <v>37.812471440109697</v>
      </c>
      <c r="Y223">
        <v>161.988492859632</v>
      </c>
      <c r="Z223">
        <v>776.78889330895299</v>
      </c>
      <c r="AA223">
        <v>-32.813833742804199</v>
      </c>
      <c r="AB223">
        <v>-42.059498672639698</v>
      </c>
      <c r="AC223">
        <v>-19.5314520713906</v>
      </c>
      <c r="AD223">
        <v>-83.669223539939694</v>
      </c>
      <c r="AE223">
        <v>-39.876652913151901</v>
      </c>
      <c r="AF223">
        <v>0</v>
      </c>
      <c r="AG223">
        <v>14.4388601491206</v>
      </c>
      <c r="AH223">
        <v>-42.491476234353101</v>
      </c>
      <c r="AI223">
        <v>0.73736449944527405</v>
      </c>
      <c r="AJ223">
        <v>-5.2760017393630596</v>
      </c>
      <c r="AK223">
        <v>64.196860000000001</v>
      </c>
      <c r="AL223">
        <v>0</v>
      </c>
      <c r="AM223">
        <v>0.36823778886387498</v>
      </c>
    </row>
    <row r="224" spans="1:39" hidden="1" x14ac:dyDescent="0.25">
      <c r="A224" t="s">
        <v>274</v>
      </c>
      <c r="B224" t="s">
        <v>284</v>
      </c>
      <c r="C224" t="s">
        <v>284</v>
      </c>
      <c r="D224">
        <v>10</v>
      </c>
      <c r="E224" t="str">
        <f>REPLACE(A224,1,51,"")</f>
        <v>5amc_63D</v>
      </c>
      <c r="F224" t="str">
        <f>LEFT(E224,FIND("_",E224)-1)</f>
        <v>5amc</v>
      </c>
      <c r="G224" t="str">
        <f>UPPER(RIGHT(F224,1))</f>
        <v>C</v>
      </c>
      <c r="H224" t="str">
        <f>MID(E224,FIND("_",E224)+1,2)</f>
        <v>63</v>
      </c>
      <c r="I224" t="str">
        <f>RIGHT(E224,1)</f>
        <v>D</v>
      </c>
      <c r="J224" t="str">
        <f>REPLACE(C224,1,52,"")</f>
        <v>5amc_63D_9.pdb</v>
      </c>
      <c r="K224" t="str">
        <f>IF(E224=E223,"",1)</f>
        <v/>
      </c>
      <c r="L224">
        <v>-557.84304892127795</v>
      </c>
      <c r="M224">
        <v>0.533507524047374</v>
      </c>
      <c r="N224">
        <v>0</v>
      </c>
      <c r="O224">
        <v>0</v>
      </c>
      <c r="P224">
        <v>0</v>
      </c>
      <c r="Q224">
        <v>18.276928938461602</v>
      </c>
      <c r="R224">
        <v>0</v>
      </c>
      <c r="S224">
        <v>0</v>
      </c>
      <c r="T224">
        <v>-1233.0531937288499</v>
      </c>
      <c r="U224">
        <v>243.20417826974901</v>
      </c>
      <c r="V224">
        <v>-379.64318551255099</v>
      </c>
      <c r="W224">
        <v>2.5170012796095098</v>
      </c>
      <c r="X224">
        <v>38.000701264470997</v>
      </c>
      <c r="Y224">
        <v>161.77397924533</v>
      </c>
      <c r="Z224">
        <v>777.17861034153395</v>
      </c>
      <c r="AA224">
        <v>-32.791333091917899</v>
      </c>
      <c r="AB224">
        <v>-42.053380298890701</v>
      </c>
      <c r="AC224">
        <v>-20.506356299725301</v>
      </c>
      <c r="AD224">
        <v>-83.666561776263904</v>
      </c>
      <c r="AE224">
        <v>-39.092391477655603</v>
      </c>
      <c r="AF224">
        <v>0</v>
      </c>
      <c r="AG224">
        <v>14.2909525187588</v>
      </c>
      <c r="AH224">
        <v>-42.336235487376101</v>
      </c>
      <c r="AI224">
        <v>0.74059925359213596</v>
      </c>
      <c r="AJ224">
        <v>-5.2421418517285296</v>
      </c>
      <c r="AK224">
        <v>64.196860000000001</v>
      </c>
      <c r="AL224">
        <v>0</v>
      </c>
      <c r="AM224">
        <v>0.36191949217757302</v>
      </c>
    </row>
    <row r="225" spans="1:39" hidden="1" x14ac:dyDescent="0.25">
      <c r="A225" t="s">
        <v>274</v>
      </c>
      <c r="B225" t="s">
        <v>276</v>
      </c>
      <c r="C225" t="s">
        <v>276</v>
      </c>
      <c r="D225">
        <v>10</v>
      </c>
      <c r="E225" t="str">
        <f>REPLACE(A225,1,51,"")</f>
        <v>5amc_63D</v>
      </c>
      <c r="F225" t="str">
        <f>LEFT(E225,FIND("_",E225)-1)</f>
        <v>5amc</v>
      </c>
      <c r="G225" t="str">
        <f>UPPER(RIGHT(F225,1))</f>
        <v>C</v>
      </c>
      <c r="H225" t="str">
        <f>MID(E225,FIND("_",E225)+1,2)</f>
        <v>63</v>
      </c>
      <c r="I225" t="str">
        <f>RIGHT(E225,1)</f>
        <v>D</v>
      </c>
      <c r="J225" t="str">
        <f>REPLACE(C225,1,52,"")</f>
        <v>5amc_63D_1.pdb</v>
      </c>
      <c r="K225" t="str">
        <f>IF(E225=E224,"",1)</f>
        <v/>
      </c>
      <c r="L225">
        <v>-557.83693874530695</v>
      </c>
      <c r="M225">
        <v>0.51257082864418302</v>
      </c>
      <c r="N225">
        <v>0</v>
      </c>
      <c r="O225">
        <v>0</v>
      </c>
      <c r="P225">
        <v>0</v>
      </c>
      <c r="Q225">
        <v>18.8238930176318</v>
      </c>
      <c r="R225">
        <v>0</v>
      </c>
      <c r="S225">
        <v>0</v>
      </c>
      <c r="T225">
        <v>-1234.5082002987799</v>
      </c>
      <c r="U225">
        <v>244.62203934635099</v>
      </c>
      <c r="V225">
        <v>-377.50983808140597</v>
      </c>
      <c r="W225">
        <v>2.5864773271887902</v>
      </c>
      <c r="X225">
        <v>38.026826905634401</v>
      </c>
      <c r="Y225">
        <v>159.55484176885901</v>
      </c>
      <c r="Z225">
        <v>780.54707403575901</v>
      </c>
      <c r="AA225">
        <v>-32.969014451178097</v>
      </c>
      <c r="AB225">
        <v>-42.159542908736903</v>
      </c>
      <c r="AC225">
        <v>-20.539968953359899</v>
      </c>
      <c r="AD225">
        <v>-83.664460015930004</v>
      </c>
      <c r="AE225">
        <v>-39.812050774408299</v>
      </c>
      <c r="AF225">
        <v>0</v>
      </c>
      <c r="AG225">
        <v>11.566796583882301</v>
      </c>
      <c r="AH225">
        <v>-42.433488875709799</v>
      </c>
      <c r="AI225">
        <v>0.73794928561238904</v>
      </c>
      <c r="AJ225">
        <v>-5.2754706353647602</v>
      </c>
      <c r="AK225">
        <v>64.196860000000001</v>
      </c>
      <c r="AL225">
        <v>0</v>
      </c>
      <c r="AM225">
        <v>0.37233797864858797</v>
      </c>
    </row>
    <row r="226" spans="1:39" hidden="1" x14ac:dyDescent="0.25">
      <c r="A226" t="s">
        <v>274</v>
      </c>
      <c r="B226" t="s">
        <v>283</v>
      </c>
      <c r="C226" t="s">
        <v>283</v>
      </c>
      <c r="D226">
        <v>10</v>
      </c>
      <c r="E226" t="str">
        <f>REPLACE(A226,1,51,"")</f>
        <v>5amc_63D</v>
      </c>
      <c r="F226" t="str">
        <f>LEFT(E226,FIND("_",E226)-1)</f>
        <v>5amc</v>
      </c>
      <c r="G226" t="str">
        <f>UPPER(RIGHT(F226,1))</f>
        <v>C</v>
      </c>
      <c r="H226" t="str">
        <f>MID(E226,FIND("_",E226)+1,2)</f>
        <v>63</v>
      </c>
      <c r="I226" t="str">
        <f>RIGHT(E226,1)</f>
        <v>D</v>
      </c>
      <c r="J226" t="str">
        <f>REPLACE(C226,1,52,"")</f>
        <v>5amc_63D_8.pdb</v>
      </c>
      <c r="K226" t="str">
        <f>IF(E226=E225,"",1)</f>
        <v/>
      </c>
      <c r="L226">
        <v>-557.47904021562204</v>
      </c>
      <c r="M226">
        <v>0.51345846337043799</v>
      </c>
      <c r="N226">
        <v>0</v>
      </c>
      <c r="O226">
        <v>0</v>
      </c>
      <c r="P226">
        <v>0</v>
      </c>
      <c r="Q226">
        <v>19.068707523379199</v>
      </c>
      <c r="R226">
        <v>0</v>
      </c>
      <c r="S226">
        <v>0</v>
      </c>
      <c r="T226">
        <v>-1234.31141075295</v>
      </c>
      <c r="U226">
        <v>242.12762387006001</v>
      </c>
      <c r="V226">
        <v>-375.66679900612701</v>
      </c>
      <c r="W226">
        <v>2.5795980485866199</v>
      </c>
      <c r="X226">
        <v>37.8643126539787</v>
      </c>
      <c r="Y226">
        <v>160.560861375407</v>
      </c>
      <c r="Z226">
        <v>779.51411398026403</v>
      </c>
      <c r="AA226">
        <v>-32.967545212819402</v>
      </c>
      <c r="AB226">
        <v>-41.955108441026397</v>
      </c>
      <c r="AC226">
        <v>-19.526754795306701</v>
      </c>
      <c r="AD226">
        <v>-83.667933328976801</v>
      </c>
      <c r="AE226">
        <v>-39.987979975779801</v>
      </c>
      <c r="AF226">
        <v>0</v>
      </c>
      <c r="AG226">
        <v>11.594912832975201</v>
      </c>
      <c r="AH226">
        <v>-42.618740686070502</v>
      </c>
      <c r="AI226">
        <v>0.73823301718227397</v>
      </c>
      <c r="AJ226">
        <v>-5.3896887075432502</v>
      </c>
      <c r="AK226">
        <v>64.196860000000001</v>
      </c>
      <c r="AL226">
        <v>0</v>
      </c>
      <c r="AM226">
        <v>0.36769738915106198</v>
      </c>
    </row>
    <row r="227" spans="1:39" hidden="1" x14ac:dyDescent="0.25">
      <c r="A227" t="s">
        <v>274</v>
      </c>
      <c r="B227" t="s">
        <v>281</v>
      </c>
      <c r="C227" t="s">
        <v>281</v>
      </c>
      <c r="D227">
        <v>10</v>
      </c>
      <c r="E227" t="str">
        <f>REPLACE(A227,1,51,"")</f>
        <v>5amc_63D</v>
      </c>
      <c r="F227" t="str">
        <f>LEFT(E227,FIND("_",E227)-1)</f>
        <v>5amc</v>
      </c>
      <c r="G227" t="str">
        <f>UPPER(RIGHT(F227,1))</f>
        <v>C</v>
      </c>
      <c r="H227" t="str">
        <f>MID(E227,FIND("_",E227)+1,2)</f>
        <v>63</v>
      </c>
      <c r="I227" t="str">
        <f>RIGHT(E227,1)</f>
        <v>D</v>
      </c>
      <c r="J227" t="str">
        <f>REPLACE(C227,1,52,"")</f>
        <v>5amc_63D_6.pdb</v>
      </c>
      <c r="K227" t="str">
        <f>IF(E227=E226,"",1)</f>
        <v/>
      </c>
      <c r="L227">
        <v>-557.269286702307</v>
      </c>
      <c r="M227">
        <v>0.53631257233971397</v>
      </c>
      <c r="N227">
        <v>0</v>
      </c>
      <c r="O227">
        <v>0</v>
      </c>
      <c r="P227">
        <v>0</v>
      </c>
      <c r="Q227">
        <v>19.651296980120701</v>
      </c>
      <c r="R227">
        <v>0</v>
      </c>
      <c r="S227">
        <v>0</v>
      </c>
      <c r="T227">
        <v>-1234.03433631178</v>
      </c>
      <c r="U227">
        <v>241.801716670621</v>
      </c>
      <c r="V227">
        <v>-375.30704603863802</v>
      </c>
      <c r="W227">
        <v>2.5820216670621901</v>
      </c>
      <c r="X227">
        <v>37.935877890695501</v>
      </c>
      <c r="Y227">
        <v>160.37211348215601</v>
      </c>
      <c r="Z227">
        <v>778.98951207363098</v>
      </c>
      <c r="AA227">
        <v>-33.227875224236698</v>
      </c>
      <c r="AB227">
        <v>-41.957230380780899</v>
      </c>
      <c r="AC227">
        <v>-18.600678502268501</v>
      </c>
      <c r="AD227">
        <v>-83.758882131519698</v>
      </c>
      <c r="AE227">
        <v>-40.1314375640344</v>
      </c>
      <c r="AF227">
        <v>0</v>
      </c>
      <c r="AG227">
        <v>11.339998775301501</v>
      </c>
      <c r="AH227">
        <v>-42.635690165346297</v>
      </c>
      <c r="AI227">
        <v>0.73988563581870004</v>
      </c>
      <c r="AJ227">
        <v>-5.59188830526905</v>
      </c>
      <c r="AK227">
        <v>64.196860000000001</v>
      </c>
      <c r="AL227">
        <v>0</v>
      </c>
      <c r="AM227">
        <v>0.366494746169021</v>
      </c>
    </row>
    <row r="228" spans="1:39" hidden="1" x14ac:dyDescent="0.25">
      <c r="A228" t="s">
        <v>274</v>
      </c>
      <c r="B228" t="s">
        <v>277</v>
      </c>
      <c r="C228" t="s">
        <v>277</v>
      </c>
      <c r="D228">
        <v>10</v>
      </c>
      <c r="E228" t="str">
        <f>REPLACE(A228,1,51,"")</f>
        <v>5amc_63D</v>
      </c>
      <c r="F228" t="str">
        <f>LEFT(E228,FIND("_",E228)-1)</f>
        <v>5amc</v>
      </c>
      <c r="G228" t="str">
        <f>UPPER(RIGHT(F228,1))</f>
        <v>C</v>
      </c>
      <c r="H228" t="str">
        <f>MID(E228,FIND("_",E228)+1,2)</f>
        <v>63</v>
      </c>
      <c r="I228" t="str">
        <f>RIGHT(E228,1)</f>
        <v>D</v>
      </c>
      <c r="J228" t="str">
        <f>REPLACE(C228,1,52,"")</f>
        <v>5amc_63D_2.pdb</v>
      </c>
      <c r="K228" t="str">
        <f>IF(E228=E227,"",1)</f>
        <v/>
      </c>
      <c r="L228">
        <v>-556.92712085959704</v>
      </c>
      <c r="M228">
        <v>0.52801607911776305</v>
      </c>
      <c r="N228">
        <v>0</v>
      </c>
      <c r="O228">
        <v>0</v>
      </c>
      <c r="P228">
        <v>0</v>
      </c>
      <c r="Q228">
        <v>18.998227237496099</v>
      </c>
      <c r="R228">
        <v>0</v>
      </c>
      <c r="S228">
        <v>0</v>
      </c>
      <c r="T228">
        <v>-1233.86943407427</v>
      </c>
      <c r="U228">
        <v>242.54575294751399</v>
      </c>
      <c r="V228">
        <v>-377.19402517613298</v>
      </c>
      <c r="W228">
        <v>2.5269740915038001</v>
      </c>
      <c r="X228">
        <v>37.906153646831903</v>
      </c>
      <c r="Y228">
        <v>161.121707089425</v>
      </c>
      <c r="Z228">
        <v>777.18967710553295</v>
      </c>
      <c r="AA228">
        <v>-32.960878323193803</v>
      </c>
      <c r="AB228">
        <v>-42.553880785454503</v>
      </c>
      <c r="AC228">
        <v>-18.714272727947002</v>
      </c>
      <c r="AD228">
        <v>-83.7606809791004</v>
      </c>
      <c r="AE228">
        <v>-40.102219374894403</v>
      </c>
      <c r="AF228">
        <v>0</v>
      </c>
      <c r="AG228">
        <v>14.440400348538001</v>
      </c>
      <c r="AH228">
        <v>-42.487692226112202</v>
      </c>
      <c r="AI228">
        <v>0.74600092583210498</v>
      </c>
      <c r="AJ228">
        <v>-5.3252781366356503</v>
      </c>
      <c r="AK228">
        <v>64.196860000000001</v>
      </c>
      <c r="AL228">
        <v>0</v>
      </c>
      <c r="AM228">
        <v>0.36948755147171197</v>
      </c>
    </row>
    <row r="229" spans="1:39" hidden="1" x14ac:dyDescent="0.25">
      <c r="A229" t="s">
        <v>274</v>
      </c>
      <c r="B229" t="s">
        <v>278</v>
      </c>
      <c r="C229" t="s">
        <v>278</v>
      </c>
      <c r="D229">
        <v>10</v>
      </c>
      <c r="E229" t="str">
        <f>REPLACE(A229,1,51,"")</f>
        <v>5amc_63D</v>
      </c>
      <c r="F229" t="str">
        <f>LEFT(E229,FIND("_",E229)-1)</f>
        <v>5amc</v>
      </c>
      <c r="G229" t="str">
        <f>UPPER(RIGHT(F229,1))</f>
        <v>C</v>
      </c>
      <c r="H229" t="str">
        <f>MID(E229,FIND("_",E229)+1,2)</f>
        <v>63</v>
      </c>
      <c r="I229" t="str">
        <f>RIGHT(E229,1)</f>
        <v>D</v>
      </c>
      <c r="J229" t="str">
        <f>REPLACE(C229,1,52,"")</f>
        <v>5amc_63D_3.pdb</v>
      </c>
      <c r="K229" t="str">
        <f>IF(E229=E228,"",1)</f>
        <v/>
      </c>
      <c r="L229">
        <v>-555.56017660628697</v>
      </c>
      <c r="M229">
        <v>0.52088397477335702</v>
      </c>
      <c r="N229">
        <v>0</v>
      </c>
      <c r="O229">
        <v>0</v>
      </c>
      <c r="P229">
        <v>0</v>
      </c>
      <c r="Q229">
        <v>18.4811192182231</v>
      </c>
      <c r="R229">
        <v>0</v>
      </c>
      <c r="S229">
        <v>0</v>
      </c>
      <c r="T229">
        <v>-1235.4754501309301</v>
      </c>
      <c r="U229">
        <v>243.97089984760501</v>
      </c>
      <c r="V229">
        <v>-377.77780462806601</v>
      </c>
      <c r="W229">
        <v>2.6702139741686701</v>
      </c>
      <c r="X229">
        <v>38.090144394828897</v>
      </c>
      <c r="Y229">
        <v>163.50236299042001</v>
      </c>
      <c r="Z229">
        <v>778.60604183719397</v>
      </c>
      <c r="AA229">
        <v>-33.153236103197301</v>
      </c>
      <c r="AB229">
        <v>-42.008620850139998</v>
      </c>
      <c r="AC229">
        <v>-19.672707217313899</v>
      </c>
      <c r="AD229">
        <v>-83.716452560998107</v>
      </c>
      <c r="AE229">
        <v>-39.126214182509401</v>
      </c>
      <c r="AF229">
        <v>0</v>
      </c>
      <c r="AG229">
        <v>12.6973110405923</v>
      </c>
      <c r="AH229">
        <v>-42.625062719875899</v>
      </c>
      <c r="AI229">
        <v>0.73915389368277695</v>
      </c>
      <c r="AJ229">
        <v>-5.3274740934571696</v>
      </c>
      <c r="AK229">
        <v>64.196860000000001</v>
      </c>
      <c r="AL229">
        <v>0</v>
      </c>
      <c r="AM229">
        <v>0.36873868349009298</v>
      </c>
    </row>
    <row r="230" spans="1:39" hidden="1" x14ac:dyDescent="0.25">
      <c r="A230" t="s">
        <v>274</v>
      </c>
      <c r="B230" t="s">
        <v>282</v>
      </c>
      <c r="C230" t="s">
        <v>282</v>
      </c>
      <c r="D230">
        <v>10</v>
      </c>
      <c r="E230" t="str">
        <f>REPLACE(A230,1,51,"")</f>
        <v>5amc_63D</v>
      </c>
      <c r="F230" t="str">
        <f>LEFT(E230,FIND("_",E230)-1)</f>
        <v>5amc</v>
      </c>
      <c r="G230" t="str">
        <f>UPPER(RIGHT(F230,1))</f>
        <v>C</v>
      </c>
      <c r="H230" t="str">
        <f>MID(E230,FIND("_",E230)+1,2)</f>
        <v>63</v>
      </c>
      <c r="I230" t="str">
        <f>RIGHT(E230,1)</f>
        <v>D</v>
      </c>
      <c r="J230" t="str">
        <f>REPLACE(C230,1,52,"")</f>
        <v>5amc_63D_7.pdb</v>
      </c>
      <c r="K230" t="str">
        <f>IF(E230=E229,"",1)</f>
        <v/>
      </c>
      <c r="L230">
        <v>-550.41532129744405</v>
      </c>
      <c r="M230">
        <v>0.34723930683455501</v>
      </c>
      <c r="N230">
        <v>0</v>
      </c>
      <c r="O230">
        <v>0</v>
      </c>
      <c r="P230">
        <v>0</v>
      </c>
      <c r="Q230">
        <v>19.677275562214898</v>
      </c>
      <c r="R230">
        <v>0</v>
      </c>
      <c r="S230">
        <v>0</v>
      </c>
      <c r="T230">
        <v>-1233.47308120914</v>
      </c>
      <c r="U230">
        <v>243.26637817177999</v>
      </c>
      <c r="V230">
        <v>-370.82552770942499</v>
      </c>
      <c r="W230">
        <v>2.7495732915372701</v>
      </c>
      <c r="X230">
        <v>39.307695640785298</v>
      </c>
      <c r="Y230">
        <v>161.193073145901</v>
      </c>
      <c r="Z230">
        <v>771.66143696411098</v>
      </c>
      <c r="AA230">
        <v>-32.074403751314001</v>
      </c>
      <c r="AB230">
        <v>-42.002734574685803</v>
      </c>
      <c r="AC230">
        <v>-18.720482861003699</v>
      </c>
      <c r="AD230">
        <v>-83.836375134612496</v>
      </c>
      <c r="AE230">
        <v>-37.773983294732297</v>
      </c>
      <c r="AF230">
        <v>0</v>
      </c>
      <c r="AG230">
        <v>12.136304919934799</v>
      </c>
      <c r="AH230">
        <v>-42.658889355066997</v>
      </c>
      <c r="AI230">
        <v>0.72601458839245603</v>
      </c>
      <c r="AJ230">
        <v>-3.9834470998101401</v>
      </c>
      <c r="AK230">
        <v>64.196860000000001</v>
      </c>
      <c r="AL230">
        <v>0</v>
      </c>
      <c r="AM230">
        <v>1.89914076993156E-2</v>
      </c>
    </row>
    <row r="231" spans="1:39" hidden="1" x14ac:dyDescent="0.25">
      <c r="A231" t="s">
        <v>274</v>
      </c>
      <c r="B231" t="s">
        <v>275</v>
      </c>
      <c r="C231" t="s">
        <v>275</v>
      </c>
      <c r="D231">
        <v>10</v>
      </c>
      <c r="E231" t="str">
        <f>REPLACE(A231,1,51,"")</f>
        <v>5amc_63D</v>
      </c>
      <c r="F231" t="str">
        <f>LEFT(E231,FIND("_",E231)-1)</f>
        <v>5amc</v>
      </c>
      <c r="G231" t="str">
        <f>UPPER(RIGHT(F231,1))</f>
        <v>C</v>
      </c>
      <c r="H231" t="str">
        <f>MID(E231,FIND("_",E231)+1,2)</f>
        <v>63</v>
      </c>
      <c r="I231" t="str">
        <f>RIGHT(E231,1)</f>
        <v>D</v>
      </c>
      <c r="J231" t="str">
        <f>REPLACE(C231,1,52,"")</f>
        <v>5amc_63D_0.pdb</v>
      </c>
      <c r="K231" t="str">
        <f>IF(E231=E230,"",1)</f>
        <v/>
      </c>
      <c r="L231">
        <v>-549.37398691314797</v>
      </c>
      <c r="M231">
        <v>0.38826069777983202</v>
      </c>
      <c r="N231">
        <v>0</v>
      </c>
      <c r="O231">
        <v>0</v>
      </c>
      <c r="P231">
        <v>0</v>
      </c>
      <c r="Q231">
        <v>19.677560153119799</v>
      </c>
      <c r="R231">
        <v>0</v>
      </c>
      <c r="S231">
        <v>0</v>
      </c>
      <c r="T231">
        <v>-1232.91819725503</v>
      </c>
      <c r="U231">
        <v>241.59812864533399</v>
      </c>
      <c r="V231">
        <v>-373.38365870238903</v>
      </c>
      <c r="W231">
        <v>2.6556240346315101</v>
      </c>
      <c r="X231">
        <v>39.4153427563447</v>
      </c>
      <c r="Y231">
        <v>163.564506606013</v>
      </c>
      <c r="Z231">
        <v>771.04453700273496</v>
      </c>
      <c r="AA231">
        <v>-30.908703730457201</v>
      </c>
      <c r="AB231">
        <v>-42.278037004421797</v>
      </c>
      <c r="AC231">
        <v>-18.675260808727899</v>
      </c>
      <c r="AD231">
        <v>-83.732948974131006</v>
      </c>
      <c r="AE231">
        <v>-37.534444008709201</v>
      </c>
      <c r="AF231">
        <v>0</v>
      </c>
      <c r="AG231">
        <v>15.1288273634062</v>
      </c>
      <c r="AH231">
        <v>-42.871095720331901</v>
      </c>
      <c r="AI231">
        <v>0.81109125286151096</v>
      </c>
      <c r="AJ231">
        <v>-5.20847538694085</v>
      </c>
      <c r="AK231">
        <v>64.196860000000001</v>
      </c>
      <c r="AL231">
        <v>0</v>
      </c>
      <c r="AM231">
        <v>4.4356863544686598E-2</v>
      </c>
    </row>
    <row r="232" spans="1:39" x14ac:dyDescent="0.25">
      <c r="A232" t="s">
        <v>285</v>
      </c>
      <c r="B232" t="s">
        <v>293</v>
      </c>
      <c r="C232" t="s">
        <v>293</v>
      </c>
      <c r="D232">
        <v>10</v>
      </c>
      <c r="E232" t="str">
        <f>REPLACE(A232,1,51,"")</f>
        <v>5amc_63E</v>
      </c>
      <c r="F232" t="str">
        <f>LEFT(E232,FIND("_",E232)-1)</f>
        <v>5amc</v>
      </c>
      <c r="G232" t="str">
        <f>UPPER(RIGHT(F232,1))</f>
        <v>C</v>
      </c>
      <c r="H232" t="str">
        <f>MID(E232,FIND("_",E232)+1,2)</f>
        <v>63</v>
      </c>
      <c r="I232" t="str">
        <f>RIGHT(E232,1)</f>
        <v>E</v>
      </c>
      <c r="J232" t="str">
        <f>REPLACE(C232,1,52,"")</f>
        <v>5amc_63E_7.pdb</v>
      </c>
      <c r="K232">
        <f>IF(E232=E231,"",1)</f>
        <v>1</v>
      </c>
      <c r="L232">
        <v>-560.14069589637199</v>
      </c>
      <c r="M232">
        <v>0.50971451915697996</v>
      </c>
      <c r="N232">
        <v>0</v>
      </c>
      <c r="O232">
        <v>0</v>
      </c>
      <c r="P232">
        <v>0</v>
      </c>
      <c r="Q232">
        <v>18.2451305630657</v>
      </c>
      <c r="R232">
        <v>0</v>
      </c>
      <c r="S232">
        <v>0</v>
      </c>
      <c r="T232">
        <v>-1236.1689127893101</v>
      </c>
      <c r="U232">
        <v>242.781320809551</v>
      </c>
      <c r="V232">
        <v>-376.87068465658598</v>
      </c>
      <c r="W232">
        <v>2.5178674183666501</v>
      </c>
      <c r="X232">
        <v>37.6680034520219</v>
      </c>
      <c r="Y232">
        <v>160.69687958872399</v>
      </c>
      <c r="Z232">
        <v>777.92959865338798</v>
      </c>
      <c r="AA232">
        <v>-32.498212069115901</v>
      </c>
      <c r="AB232">
        <v>-42.076055926529598</v>
      </c>
      <c r="AC232">
        <v>-20.6914274051408</v>
      </c>
      <c r="AD232">
        <v>-84.084755373291301</v>
      </c>
      <c r="AE232">
        <v>-38.420195242019602</v>
      </c>
      <c r="AF232">
        <v>0</v>
      </c>
      <c r="AG232">
        <v>14.297348952916099</v>
      </c>
      <c r="AH232">
        <v>-43.088958759658603</v>
      </c>
      <c r="AI232">
        <v>0.74739994390492903</v>
      </c>
      <c r="AJ232">
        <v>-5.1199196522537003</v>
      </c>
      <c r="AK232">
        <v>63.618070000000003</v>
      </c>
      <c r="AL232">
        <v>0</v>
      </c>
      <c r="AM232">
        <v>0.37680659560360402</v>
      </c>
    </row>
    <row r="233" spans="1:39" hidden="1" x14ac:dyDescent="0.25">
      <c r="A233" t="s">
        <v>285</v>
      </c>
      <c r="B233" t="s">
        <v>286</v>
      </c>
      <c r="C233" t="s">
        <v>286</v>
      </c>
      <c r="D233">
        <v>10</v>
      </c>
      <c r="E233" t="str">
        <f>REPLACE(A233,1,51,"")</f>
        <v>5amc_63E</v>
      </c>
      <c r="F233" t="str">
        <f>LEFT(E233,FIND("_",E233)-1)</f>
        <v>5amc</v>
      </c>
      <c r="G233" t="str">
        <f>UPPER(RIGHT(F233,1))</f>
        <v>C</v>
      </c>
      <c r="H233" t="str">
        <f>MID(E233,FIND("_",E233)+1,2)</f>
        <v>63</v>
      </c>
      <c r="I233" t="str">
        <f>RIGHT(E233,1)</f>
        <v>E</v>
      </c>
      <c r="J233" t="str">
        <f>REPLACE(C233,1,52,"")</f>
        <v>5amc_63E_0.pdb</v>
      </c>
      <c r="K233" t="str">
        <f>IF(E233=E232,"",1)</f>
        <v/>
      </c>
      <c r="L233">
        <v>-558.75517198817897</v>
      </c>
      <c r="M233">
        <v>0.52244614437571402</v>
      </c>
      <c r="N233">
        <v>0</v>
      </c>
      <c r="O233">
        <v>0</v>
      </c>
      <c r="P233">
        <v>0</v>
      </c>
      <c r="Q233">
        <v>18.346145998190899</v>
      </c>
      <c r="R233">
        <v>0</v>
      </c>
      <c r="S233">
        <v>0</v>
      </c>
      <c r="T233">
        <v>-1236.0458840054901</v>
      </c>
      <c r="U233">
        <v>244.67501900008099</v>
      </c>
      <c r="V233">
        <v>-377.48109633844899</v>
      </c>
      <c r="W233">
        <v>2.52621013708533</v>
      </c>
      <c r="X233">
        <v>37.853267021407902</v>
      </c>
      <c r="Y233">
        <v>160.85830162147101</v>
      </c>
      <c r="Z233">
        <v>777.22419803263995</v>
      </c>
      <c r="AA233">
        <v>-32.689104447122503</v>
      </c>
      <c r="AB233">
        <v>-42.280328061258501</v>
      </c>
      <c r="AC233">
        <v>-19.765486284372699</v>
      </c>
      <c r="AD233">
        <v>-84.122400144974605</v>
      </c>
      <c r="AE233">
        <v>-38.369345477997101</v>
      </c>
      <c r="AF233">
        <v>0</v>
      </c>
      <c r="AG233">
        <v>14.204014624735001</v>
      </c>
      <c r="AH233">
        <v>-43.056151997458898</v>
      </c>
      <c r="AI233">
        <v>0.74147966714319702</v>
      </c>
      <c r="AJ233">
        <v>-5.35593487880117</v>
      </c>
      <c r="AK233">
        <v>63.618070000000003</v>
      </c>
      <c r="AL233">
        <v>0</v>
      </c>
      <c r="AM233">
        <v>0.36385354499058298</v>
      </c>
    </row>
    <row r="234" spans="1:39" hidden="1" x14ac:dyDescent="0.25">
      <c r="A234" t="s">
        <v>285</v>
      </c>
      <c r="B234" t="s">
        <v>292</v>
      </c>
      <c r="C234" t="s">
        <v>292</v>
      </c>
      <c r="D234">
        <v>10</v>
      </c>
      <c r="E234" t="str">
        <f>REPLACE(A234,1,51,"")</f>
        <v>5amc_63E</v>
      </c>
      <c r="F234" t="str">
        <f>LEFT(E234,FIND("_",E234)-1)</f>
        <v>5amc</v>
      </c>
      <c r="G234" t="str">
        <f>UPPER(RIGHT(F234,1))</f>
        <v>C</v>
      </c>
      <c r="H234" t="str">
        <f>MID(E234,FIND("_",E234)+1,2)</f>
        <v>63</v>
      </c>
      <c r="I234" t="str">
        <f>RIGHT(E234,1)</f>
        <v>E</v>
      </c>
      <c r="J234" t="str">
        <f>REPLACE(C234,1,52,"")</f>
        <v>5amc_63E_6.pdb</v>
      </c>
      <c r="K234" t="str">
        <f>IF(E234=E233,"",1)</f>
        <v/>
      </c>
      <c r="L234">
        <v>-558.15930232789003</v>
      </c>
      <c r="M234">
        <v>0.50766837618453997</v>
      </c>
      <c r="N234">
        <v>0</v>
      </c>
      <c r="O234">
        <v>0</v>
      </c>
      <c r="P234">
        <v>0</v>
      </c>
      <c r="Q234">
        <v>19.1540606843622</v>
      </c>
      <c r="R234">
        <v>0</v>
      </c>
      <c r="S234">
        <v>0</v>
      </c>
      <c r="T234">
        <v>-1234.4420299428</v>
      </c>
      <c r="U234">
        <v>244.76929659511001</v>
      </c>
      <c r="V234">
        <v>-373.63234020289298</v>
      </c>
      <c r="W234">
        <v>2.5831165533509499</v>
      </c>
      <c r="X234">
        <v>37.897386722152</v>
      </c>
      <c r="Y234">
        <v>157.92678147968701</v>
      </c>
      <c r="Z234">
        <v>779.00526168768602</v>
      </c>
      <c r="AA234">
        <v>-32.599253827889498</v>
      </c>
      <c r="AB234">
        <v>-42.271927220871603</v>
      </c>
      <c r="AC234">
        <v>-20.670404465194899</v>
      </c>
      <c r="AD234">
        <v>-84.0396773970309</v>
      </c>
      <c r="AE234">
        <v>-38.9536300121746</v>
      </c>
      <c r="AF234">
        <v>0</v>
      </c>
      <c r="AG234">
        <v>11.498291391083299</v>
      </c>
      <c r="AH234">
        <v>-43.363053237188197</v>
      </c>
      <c r="AI234">
        <v>0.73857220945885405</v>
      </c>
      <c r="AJ234">
        <v>-5.7494788469566496</v>
      </c>
      <c r="AK234">
        <v>63.618070000000003</v>
      </c>
      <c r="AL234">
        <v>0</v>
      </c>
      <c r="AM234">
        <v>0.37165550222226701</v>
      </c>
    </row>
    <row r="235" spans="1:39" hidden="1" x14ac:dyDescent="0.25">
      <c r="A235" t="s">
        <v>285</v>
      </c>
      <c r="B235" t="s">
        <v>290</v>
      </c>
      <c r="C235" t="s">
        <v>290</v>
      </c>
      <c r="D235">
        <v>10</v>
      </c>
      <c r="E235" t="str">
        <f>REPLACE(A235,1,51,"")</f>
        <v>5amc_63E</v>
      </c>
      <c r="F235" t="str">
        <f>LEFT(E235,FIND("_",E235)-1)</f>
        <v>5amc</v>
      </c>
      <c r="G235" t="str">
        <f>UPPER(RIGHT(F235,1))</f>
        <v>C</v>
      </c>
      <c r="H235" t="str">
        <f>MID(E235,FIND("_",E235)+1,2)</f>
        <v>63</v>
      </c>
      <c r="I235" t="str">
        <f>RIGHT(E235,1)</f>
        <v>E</v>
      </c>
      <c r="J235" t="str">
        <f>REPLACE(C235,1,52,"")</f>
        <v>5amc_63E_4.pdb</v>
      </c>
      <c r="K235" t="str">
        <f>IF(E235=E234,"",1)</f>
        <v/>
      </c>
      <c r="L235">
        <v>-557.88446116210503</v>
      </c>
      <c r="M235">
        <v>0.564689712093283</v>
      </c>
      <c r="N235">
        <v>0</v>
      </c>
      <c r="O235">
        <v>0</v>
      </c>
      <c r="P235">
        <v>0</v>
      </c>
      <c r="Q235">
        <v>18.4464937223383</v>
      </c>
      <c r="R235">
        <v>0</v>
      </c>
      <c r="S235">
        <v>0</v>
      </c>
      <c r="T235">
        <v>-1236.6539209534801</v>
      </c>
      <c r="U235">
        <v>243.50025385014601</v>
      </c>
      <c r="V235">
        <v>-378.73121915073301</v>
      </c>
      <c r="W235">
        <v>2.5211055685036401</v>
      </c>
      <c r="X235">
        <v>38.117387176770301</v>
      </c>
      <c r="Y235">
        <v>161.828447167782</v>
      </c>
      <c r="Z235">
        <v>781.01780842201799</v>
      </c>
      <c r="AA235">
        <v>-33.721218048464699</v>
      </c>
      <c r="AB235">
        <v>-41.977774790586103</v>
      </c>
      <c r="AC235">
        <v>-20.547719368736502</v>
      </c>
      <c r="AD235">
        <v>-83.694599086249099</v>
      </c>
      <c r="AE235">
        <v>-38.845440450500199</v>
      </c>
      <c r="AF235">
        <v>0</v>
      </c>
      <c r="AG235">
        <v>14.6159397273158</v>
      </c>
      <c r="AH235">
        <v>-43.060297546126598</v>
      </c>
      <c r="AI235">
        <v>0.73846764105155904</v>
      </c>
      <c r="AJ235">
        <v>-5.4162630748043901</v>
      </c>
      <c r="AK235">
        <v>63.618070000000003</v>
      </c>
      <c r="AL235">
        <v>0</v>
      </c>
      <c r="AM235">
        <v>0.36001803165743801</v>
      </c>
    </row>
    <row r="236" spans="1:39" hidden="1" x14ac:dyDescent="0.25">
      <c r="A236" t="s">
        <v>285</v>
      </c>
      <c r="B236" t="s">
        <v>294</v>
      </c>
      <c r="C236" t="s">
        <v>294</v>
      </c>
      <c r="D236">
        <v>10</v>
      </c>
      <c r="E236" t="str">
        <f>REPLACE(A236,1,51,"")</f>
        <v>5amc_63E</v>
      </c>
      <c r="F236" t="str">
        <f>LEFT(E236,FIND("_",E236)-1)</f>
        <v>5amc</v>
      </c>
      <c r="G236" t="str">
        <f>UPPER(RIGHT(F236,1))</f>
        <v>C</v>
      </c>
      <c r="H236" t="str">
        <f>MID(E236,FIND("_",E236)+1,2)</f>
        <v>63</v>
      </c>
      <c r="I236" t="str">
        <f>RIGHT(E236,1)</f>
        <v>E</v>
      </c>
      <c r="J236" t="str">
        <f>REPLACE(C236,1,52,"")</f>
        <v>5amc_63E_8.pdb</v>
      </c>
      <c r="K236" t="str">
        <f>IF(E236=E235,"",1)</f>
        <v/>
      </c>
      <c r="L236">
        <v>-557.21890456512597</v>
      </c>
      <c r="M236">
        <v>0.52164816707496997</v>
      </c>
      <c r="N236">
        <v>0</v>
      </c>
      <c r="O236">
        <v>0</v>
      </c>
      <c r="P236">
        <v>0</v>
      </c>
      <c r="Q236">
        <v>18.459418133965499</v>
      </c>
      <c r="R236">
        <v>0</v>
      </c>
      <c r="S236">
        <v>0</v>
      </c>
      <c r="T236">
        <v>-1234.78724149099</v>
      </c>
      <c r="U236">
        <v>244.39285327412901</v>
      </c>
      <c r="V236">
        <v>-377.93533991064402</v>
      </c>
      <c r="W236">
        <v>2.5297536932940798</v>
      </c>
      <c r="X236">
        <v>38.058334013511299</v>
      </c>
      <c r="Y236">
        <v>160.99623871862201</v>
      </c>
      <c r="Z236">
        <v>777.41535535623996</v>
      </c>
      <c r="AA236">
        <v>-31.194402440436502</v>
      </c>
      <c r="AB236">
        <v>-42.2946094039077</v>
      </c>
      <c r="AC236">
        <v>-20.486927768935399</v>
      </c>
      <c r="AD236">
        <v>-84.036303589834901</v>
      </c>
      <c r="AE236">
        <v>-39.051173180111199</v>
      </c>
      <c r="AF236">
        <v>0</v>
      </c>
      <c r="AG236">
        <v>14.179256094197299</v>
      </c>
      <c r="AH236">
        <v>-42.784554630836602</v>
      </c>
      <c r="AI236">
        <v>0.74363257273497796</v>
      </c>
      <c r="AJ236">
        <v>-5.4192873066374601</v>
      </c>
      <c r="AK236">
        <v>63.618070000000003</v>
      </c>
      <c r="AL236">
        <v>0</v>
      </c>
      <c r="AM236">
        <v>0.37802330052088001</v>
      </c>
    </row>
    <row r="237" spans="1:39" hidden="1" x14ac:dyDescent="0.25">
      <c r="A237" t="s">
        <v>285</v>
      </c>
      <c r="B237" t="s">
        <v>295</v>
      </c>
      <c r="C237" t="s">
        <v>295</v>
      </c>
      <c r="D237">
        <v>10</v>
      </c>
      <c r="E237" t="str">
        <f>REPLACE(A237,1,51,"")</f>
        <v>5amc_63E</v>
      </c>
      <c r="F237" t="str">
        <f>LEFT(E237,FIND("_",E237)-1)</f>
        <v>5amc</v>
      </c>
      <c r="G237" t="str">
        <f>UPPER(RIGHT(F237,1))</f>
        <v>C</v>
      </c>
      <c r="H237" t="str">
        <f>MID(E237,FIND("_",E237)+1,2)</f>
        <v>63</v>
      </c>
      <c r="I237" t="str">
        <f>RIGHT(E237,1)</f>
        <v>E</v>
      </c>
      <c r="J237" t="str">
        <f>REPLACE(C237,1,52,"")</f>
        <v>5amc_63E_9.pdb</v>
      </c>
      <c r="K237" t="str">
        <f>IF(E237=E236,"",1)</f>
        <v/>
      </c>
      <c r="L237">
        <v>-556.83951273749301</v>
      </c>
      <c r="M237">
        <v>0.56973365907269902</v>
      </c>
      <c r="N237">
        <v>0</v>
      </c>
      <c r="O237">
        <v>0</v>
      </c>
      <c r="P237">
        <v>0</v>
      </c>
      <c r="Q237">
        <v>19.137005255550701</v>
      </c>
      <c r="R237">
        <v>0</v>
      </c>
      <c r="S237">
        <v>0</v>
      </c>
      <c r="T237">
        <v>-1234.57627613981</v>
      </c>
      <c r="U237">
        <v>243.687487480454</v>
      </c>
      <c r="V237">
        <v>-379.99449053363901</v>
      </c>
      <c r="W237">
        <v>2.53254499595633</v>
      </c>
      <c r="X237">
        <v>38.153077699556199</v>
      </c>
      <c r="Y237">
        <v>160.70862050705199</v>
      </c>
      <c r="Z237">
        <v>779.65329725745403</v>
      </c>
      <c r="AA237">
        <v>-31.090315681669502</v>
      </c>
      <c r="AB237">
        <v>-42.557822549424102</v>
      </c>
      <c r="AC237">
        <v>-20.529674969907699</v>
      </c>
      <c r="AD237">
        <v>-84.045759385281499</v>
      </c>
      <c r="AE237">
        <v>-38.465215876857798</v>
      </c>
      <c r="AF237">
        <v>0</v>
      </c>
      <c r="AG237">
        <v>14.4461938858029</v>
      </c>
      <c r="AH237">
        <v>-43.053010287230698</v>
      </c>
      <c r="AI237">
        <v>0.74127801211498601</v>
      </c>
      <c r="AJ237">
        <v>-5.57824996221518</v>
      </c>
      <c r="AK237">
        <v>63.618070000000003</v>
      </c>
      <c r="AL237">
        <v>0</v>
      </c>
      <c r="AM237">
        <v>0.37372755460213097</v>
      </c>
    </row>
    <row r="238" spans="1:39" hidden="1" x14ac:dyDescent="0.25">
      <c r="A238" t="s">
        <v>285</v>
      </c>
      <c r="B238" t="s">
        <v>289</v>
      </c>
      <c r="C238" t="s">
        <v>289</v>
      </c>
      <c r="D238">
        <v>10</v>
      </c>
      <c r="E238" t="str">
        <f>REPLACE(A238,1,51,"")</f>
        <v>5amc_63E</v>
      </c>
      <c r="F238" t="str">
        <f>LEFT(E238,FIND("_",E238)-1)</f>
        <v>5amc</v>
      </c>
      <c r="G238" t="str">
        <f>UPPER(RIGHT(F238,1))</f>
        <v>C</v>
      </c>
      <c r="H238" t="str">
        <f>MID(E238,FIND("_",E238)+1,2)</f>
        <v>63</v>
      </c>
      <c r="I238" t="str">
        <f>RIGHT(E238,1)</f>
        <v>E</v>
      </c>
      <c r="J238" t="str">
        <f>REPLACE(C238,1,52,"")</f>
        <v>5amc_63E_3.pdb</v>
      </c>
      <c r="K238" t="str">
        <f>IF(E238=E237,"",1)</f>
        <v/>
      </c>
      <c r="L238">
        <v>-556.04834108739203</v>
      </c>
      <c r="M238">
        <v>0.50883570999435301</v>
      </c>
      <c r="N238">
        <v>0</v>
      </c>
      <c r="O238">
        <v>0</v>
      </c>
      <c r="P238">
        <v>0</v>
      </c>
      <c r="Q238">
        <v>18.367510857584499</v>
      </c>
      <c r="R238">
        <v>0</v>
      </c>
      <c r="S238">
        <v>0</v>
      </c>
      <c r="T238">
        <v>-1237.6465245229001</v>
      </c>
      <c r="U238">
        <v>243.86484905386399</v>
      </c>
      <c r="V238">
        <v>-371.89513398263699</v>
      </c>
      <c r="W238">
        <v>2.6635401844642601</v>
      </c>
      <c r="X238">
        <v>38.041107768470901</v>
      </c>
      <c r="Y238">
        <v>161.51324335414699</v>
      </c>
      <c r="Z238">
        <v>779.62609091133595</v>
      </c>
      <c r="AA238">
        <v>-33.997684774823199</v>
      </c>
      <c r="AB238">
        <v>-41.987987528847299</v>
      </c>
      <c r="AC238">
        <v>-20.577259049619698</v>
      </c>
      <c r="AD238">
        <v>-83.691697609729601</v>
      </c>
      <c r="AE238">
        <v>-39.737554493117798</v>
      </c>
      <c r="AF238">
        <v>0</v>
      </c>
      <c r="AG238">
        <v>12.8199368525685</v>
      </c>
      <c r="AH238">
        <v>-42.988089626025598</v>
      </c>
      <c r="AI238">
        <v>0.756733979885021</v>
      </c>
      <c r="AJ238">
        <v>-5.1590765643052299</v>
      </c>
      <c r="AK238">
        <v>63.618070000000003</v>
      </c>
      <c r="AL238">
        <v>0</v>
      </c>
      <c r="AM238">
        <v>0.361584102291998</v>
      </c>
    </row>
    <row r="239" spans="1:39" hidden="1" x14ac:dyDescent="0.25">
      <c r="A239" t="s">
        <v>285</v>
      </c>
      <c r="B239" t="s">
        <v>287</v>
      </c>
      <c r="C239" t="s">
        <v>287</v>
      </c>
      <c r="D239">
        <v>10</v>
      </c>
      <c r="E239" t="str">
        <f>REPLACE(A239,1,51,"")</f>
        <v>5amc_63E</v>
      </c>
      <c r="F239" t="str">
        <f>LEFT(E239,FIND("_",E239)-1)</f>
        <v>5amc</v>
      </c>
      <c r="G239" t="str">
        <f>UPPER(RIGHT(F239,1))</f>
        <v>C</v>
      </c>
      <c r="H239" t="str">
        <f>MID(E239,FIND("_",E239)+1,2)</f>
        <v>63</v>
      </c>
      <c r="I239" t="str">
        <f>RIGHT(E239,1)</f>
        <v>E</v>
      </c>
      <c r="J239" t="str">
        <f>REPLACE(C239,1,52,"")</f>
        <v>5amc_63E_1.pdb</v>
      </c>
      <c r="K239" t="str">
        <f>IF(E239=E238,"",1)</f>
        <v/>
      </c>
      <c r="L239">
        <v>-555.51072447910894</v>
      </c>
      <c r="M239">
        <v>0.51938979210199399</v>
      </c>
      <c r="N239">
        <v>0</v>
      </c>
      <c r="O239">
        <v>0</v>
      </c>
      <c r="P239">
        <v>0</v>
      </c>
      <c r="Q239">
        <v>19.342782257670098</v>
      </c>
      <c r="R239">
        <v>0</v>
      </c>
      <c r="S239">
        <v>0</v>
      </c>
      <c r="T239">
        <v>-1236.8913346767799</v>
      </c>
      <c r="U239">
        <v>244.42901044700801</v>
      </c>
      <c r="V239">
        <v>-378.834143798566</v>
      </c>
      <c r="W239">
        <v>2.53108332437998</v>
      </c>
      <c r="X239">
        <v>38.305473135676301</v>
      </c>
      <c r="Y239">
        <v>161.60361981329899</v>
      </c>
      <c r="Z239">
        <v>782.10355935687699</v>
      </c>
      <c r="AA239">
        <v>-32.596490301493503</v>
      </c>
      <c r="AB239">
        <v>-42.229378993004801</v>
      </c>
      <c r="AC239">
        <v>-21.494286873821299</v>
      </c>
      <c r="AD239">
        <v>-83.615748000354003</v>
      </c>
      <c r="AE239">
        <v>-39.042275142794601</v>
      </c>
      <c r="AF239">
        <v>0</v>
      </c>
      <c r="AG239">
        <v>14.733344183369301</v>
      </c>
      <c r="AH239">
        <v>-42.920751747679198</v>
      </c>
      <c r="AI239">
        <v>0.745724855369854</v>
      </c>
      <c r="AJ239">
        <v>-5.6651267503606704</v>
      </c>
      <c r="AK239">
        <v>63.618070000000003</v>
      </c>
      <c r="AL239">
        <v>0</v>
      </c>
      <c r="AM239">
        <v>0.36614443209651099</v>
      </c>
    </row>
    <row r="240" spans="1:39" hidden="1" x14ac:dyDescent="0.25">
      <c r="A240" t="s">
        <v>285</v>
      </c>
      <c r="B240" t="s">
        <v>291</v>
      </c>
      <c r="C240" t="s">
        <v>291</v>
      </c>
      <c r="D240">
        <v>10</v>
      </c>
      <c r="E240" t="str">
        <f>REPLACE(A240,1,51,"")</f>
        <v>5amc_63E</v>
      </c>
      <c r="F240" t="str">
        <f>LEFT(E240,FIND("_",E240)-1)</f>
        <v>5amc</v>
      </c>
      <c r="G240" t="str">
        <f>UPPER(RIGHT(F240,1))</f>
        <v>C</v>
      </c>
      <c r="H240" t="str">
        <f>MID(E240,FIND("_",E240)+1,2)</f>
        <v>63</v>
      </c>
      <c r="I240" t="str">
        <f>RIGHT(E240,1)</f>
        <v>E</v>
      </c>
      <c r="J240" t="str">
        <f>REPLACE(C240,1,52,"")</f>
        <v>5amc_63E_5.pdb</v>
      </c>
      <c r="K240" t="str">
        <f>IF(E240=E239,"",1)</f>
        <v/>
      </c>
      <c r="L240">
        <v>-555.15838192945</v>
      </c>
      <c r="M240">
        <v>0.53945599342403805</v>
      </c>
      <c r="N240">
        <v>0</v>
      </c>
      <c r="O240">
        <v>0</v>
      </c>
      <c r="P240">
        <v>0</v>
      </c>
      <c r="Q240">
        <v>20.147516628799799</v>
      </c>
      <c r="R240">
        <v>0</v>
      </c>
      <c r="S240">
        <v>0</v>
      </c>
      <c r="T240">
        <v>-1235.2903046468</v>
      </c>
      <c r="U240">
        <v>244.987755853766</v>
      </c>
      <c r="V240">
        <v>-376.15461303278801</v>
      </c>
      <c r="W240">
        <v>2.5867533032661401</v>
      </c>
      <c r="X240">
        <v>38.097949923637898</v>
      </c>
      <c r="Y240">
        <v>159.870870862175</v>
      </c>
      <c r="Z240">
        <v>779.99059130092303</v>
      </c>
      <c r="AA240">
        <v>-31.646609799062698</v>
      </c>
      <c r="AB240">
        <v>-42.203267433377199</v>
      </c>
      <c r="AC240">
        <v>-19.709699377969901</v>
      </c>
      <c r="AD240">
        <v>-84.1081193395691</v>
      </c>
      <c r="AE240">
        <v>-38.933203537418201</v>
      </c>
      <c r="AF240">
        <v>0</v>
      </c>
      <c r="AG240">
        <v>11.600891833428401</v>
      </c>
      <c r="AH240">
        <v>-43.4429333069181</v>
      </c>
      <c r="AI240">
        <v>0.74399355728912697</v>
      </c>
      <c r="AJ240">
        <v>-5.6848651844209099</v>
      </c>
      <c r="AK240">
        <v>63.618070000000003</v>
      </c>
      <c r="AL240">
        <v>0</v>
      </c>
      <c r="AM240">
        <v>0.37084046559579498</v>
      </c>
    </row>
    <row r="241" spans="1:39" hidden="1" x14ac:dyDescent="0.25">
      <c r="A241" t="s">
        <v>285</v>
      </c>
      <c r="B241" t="s">
        <v>288</v>
      </c>
      <c r="C241" t="s">
        <v>288</v>
      </c>
      <c r="D241">
        <v>10</v>
      </c>
      <c r="E241" t="str">
        <f>REPLACE(A241,1,51,"")</f>
        <v>5amc_63E</v>
      </c>
      <c r="F241" t="str">
        <f>LEFT(E241,FIND("_",E241)-1)</f>
        <v>5amc</v>
      </c>
      <c r="G241" t="str">
        <f>UPPER(RIGHT(F241,1))</f>
        <v>C</v>
      </c>
      <c r="H241" t="str">
        <f>MID(E241,FIND("_",E241)+1,2)</f>
        <v>63</v>
      </c>
      <c r="I241" t="str">
        <f>RIGHT(E241,1)</f>
        <v>E</v>
      </c>
      <c r="J241" t="str">
        <f>REPLACE(C241,1,52,"")</f>
        <v>5amc_63E_2.pdb</v>
      </c>
      <c r="K241" t="str">
        <f>IF(E241=E240,"",1)</f>
        <v/>
      </c>
      <c r="L241">
        <v>-547.68512037655705</v>
      </c>
      <c r="M241">
        <v>0.381553555244735</v>
      </c>
      <c r="N241">
        <v>0</v>
      </c>
      <c r="O241">
        <v>0</v>
      </c>
      <c r="P241">
        <v>0</v>
      </c>
      <c r="Q241">
        <v>19.898122038548902</v>
      </c>
      <c r="R241">
        <v>0</v>
      </c>
      <c r="S241">
        <v>0</v>
      </c>
      <c r="T241">
        <v>-1236.35442612415</v>
      </c>
      <c r="U241">
        <v>244.604773252793</v>
      </c>
      <c r="V241">
        <v>-372.49261844815402</v>
      </c>
      <c r="W241">
        <v>2.6672507310222602</v>
      </c>
      <c r="X241">
        <v>39.990007303744498</v>
      </c>
      <c r="Y241">
        <v>163.15106949826799</v>
      </c>
      <c r="Z241">
        <v>774.36355100695505</v>
      </c>
      <c r="AA241">
        <v>-32.102986849580901</v>
      </c>
      <c r="AB241">
        <v>-41.976519934197803</v>
      </c>
      <c r="AC241">
        <v>-20.830024433481199</v>
      </c>
      <c r="AD241">
        <v>-83.4583156226997</v>
      </c>
      <c r="AE241">
        <v>-36.917304283537803</v>
      </c>
      <c r="AF241">
        <v>0</v>
      </c>
      <c r="AG241">
        <v>15.5286969388254</v>
      </c>
      <c r="AH241">
        <v>-43.013876300870301</v>
      </c>
      <c r="AI241">
        <v>0.75081686921088497</v>
      </c>
      <c r="AJ241">
        <v>-5.1341998854796103</v>
      </c>
      <c r="AK241">
        <v>63.618070000000003</v>
      </c>
      <c r="AL241">
        <v>0</v>
      </c>
      <c r="AM241">
        <v>2.27938662349139E-2</v>
      </c>
    </row>
    <row r="242" spans="1:39" x14ac:dyDescent="0.25">
      <c r="A242" t="s">
        <v>296</v>
      </c>
      <c r="B242" t="s">
        <v>299</v>
      </c>
      <c r="C242" t="s">
        <v>299</v>
      </c>
      <c r="D242">
        <v>10</v>
      </c>
      <c r="E242" t="str">
        <f>REPLACE(A242,1,51,"")</f>
        <v>5amc_63F</v>
      </c>
      <c r="F242" t="str">
        <f>LEFT(E242,FIND("_",E242)-1)</f>
        <v>5amc</v>
      </c>
      <c r="G242" t="str">
        <f>UPPER(RIGHT(F242,1))</f>
        <v>C</v>
      </c>
      <c r="H242" t="str">
        <f>MID(E242,FIND("_",E242)+1,2)</f>
        <v>63</v>
      </c>
      <c r="I242" t="str">
        <f>RIGHT(E242,1)</f>
        <v>F</v>
      </c>
      <c r="J242" t="str">
        <f>REPLACE(C242,1,52,"")</f>
        <v>5amc_63F_2.pdb</v>
      </c>
      <c r="K242">
        <f>IF(E242=E241,"",1)</f>
        <v>1</v>
      </c>
      <c r="L242">
        <v>-566.72813206923104</v>
      </c>
      <c r="M242">
        <v>0.51840153379751996</v>
      </c>
      <c r="N242">
        <v>0</v>
      </c>
      <c r="O242">
        <v>0</v>
      </c>
      <c r="P242">
        <v>0</v>
      </c>
      <c r="Q242">
        <v>18.594021544091099</v>
      </c>
      <c r="R242">
        <v>0</v>
      </c>
      <c r="S242">
        <v>0</v>
      </c>
      <c r="T242">
        <v>-1242.6575116905001</v>
      </c>
      <c r="U242">
        <v>242.31719557500301</v>
      </c>
      <c r="V242">
        <v>-377.878999593115</v>
      </c>
      <c r="W242">
        <v>2.5447323144126499</v>
      </c>
      <c r="X242">
        <v>37.680450518550998</v>
      </c>
      <c r="Y242">
        <v>163.714808526567</v>
      </c>
      <c r="Z242">
        <v>773.52384511468802</v>
      </c>
      <c r="AA242">
        <v>-33.561432984712603</v>
      </c>
      <c r="AB242">
        <v>-42.285252874409103</v>
      </c>
      <c r="AC242">
        <v>-20.5426553339687</v>
      </c>
      <c r="AD242">
        <v>-83.909902784901803</v>
      </c>
      <c r="AE242">
        <v>-38.9158033000164</v>
      </c>
      <c r="AF242">
        <v>0</v>
      </c>
      <c r="AG242">
        <v>14.7709252863679</v>
      </c>
      <c r="AH242">
        <v>-43.634784329799601</v>
      </c>
      <c r="AI242">
        <v>0.83026621277347701</v>
      </c>
      <c r="AJ242">
        <v>-5.3618429845423696</v>
      </c>
      <c r="AK242">
        <v>67.560890000000001</v>
      </c>
      <c r="AL242">
        <v>0</v>
      </c>
      <c r="AM242">
        <v>0.48291871428354899</v>
      </c>
    </row>
    <row r="243" spans="1:39" hidden="1" x14ac:dyDescent="0.25">
      <c r="A243" t="s">
        <v>296</v>
      </c>
      <c r="B243" t="s">
        <v>297</v>
      </c>
      <c r="C243" t="s">
        <v>297</v>
      </c>
      <c r="D243">
        <v>10</v>
      </c>
      <c r="E243" t="str">
        <f>REPLACE(A243,1,51,"")</f>
        <v>5amc_63F</v>
      </c>
      <c r="F243" t="str">
        <f>LEFT(E243,FIND("_",E243)-1)</f>
        <v>5amc</v>
      </c>
      <c r="G243" t="str">
        <f>UPPER(RIGHT(F243,1))</f>
        <v>C</v>
      </c>
      <c r="H243" t="str">
        <f>MID(E243,FIND("_",E243)+1,2)</f>
        <v>63</v>
      </c>
      <c r="I243" t="str">
        <f>RIGHT(E243,1)</f>
        <v>F</v>
      </c>
      <c r="J243" t="str">
        <f>REPLACE(C243,1,52,"")</f>
        <v>5amc_63F_0.pdb</v>
      </c>
      <c r="K243" t="str">
        <f>IF(E243=E242,"",1)</f>
        <v/>
      </c>
      <c r="L243">
        <v>-566.47793245458001</v>
      </c>
      <c r="M243">
        <v>0.52666915708708895</v>
      </c>
      <c r="N243">
        <v>0</v>
      </c>
      <c r="O243">
        <v>0</v>
      </c>
      <c r="P243">
        <v>0</v>
      </c>
      <c r="Q243">
        <v>18.459254802529699</v>
      </c>
      <c r="R243">
        <v>0</v>
      </c>
      <c r="S243">
        <v>0</v>
      </c>
      <c r="T243">
        <v>-1241.5769153441499</v>
      </c>
      <c r="U243">
        <v>241.44243401211801</v>
      </c>
      <c r="V243">
        <v>-378.83946421097602</v>
      </c>
      <c r="W243">
        <v>2.53029948618408</v>
      </c>
      <c r="X243">
        <v>37.673206482490201</v>
      </c>
      <c r="Y243">
        <v>164.636720045901</v>
      </c>
      <c r="Z243">
        <v>773.40781923683596</v>
      </c>
      <c r="AA243">
        <v>-33.547827171073003</v>
      </c>
      <c r="AB243">
        <v>-42.268500411790797</v>
      </c>
      <c r="AC243">
        <v>-20.514858751615598</v>
      </c>
      <c r="AD243">
        <v>-83.933898506879899</v>
      </c>
      <c r="AE243">
        <v>-38.567177673819401</v>
      </c>
      <c r="AF243">
        <v>0</v>
      </c>
      <c r="AG243">
        <v>14.7196787392286</v>
      </c>
      <c r="AH243">
        <v>-43.600917411788899</v>
      </c>
      <c r="AI243">
        <v>0.80727882758895397</v>
      </c>
      <c r="AJ243">
        <v>-5.2945112726193502</v>
      </c>
      <c r="AK243">
        <v>67.560890000000001</v>
      </c>
      <c r="AL243">
        <v>0</v>
      </c>
      <c r="AM243">
        <v>0.42855666725733499</v>
      </c>
    </row>
    <row r="244" spans="1:39" hidden="1" x14ac:dyDescent="0.25">
      <c r="A244" t="s">
        <v>296</v>
      </c>
      <c r="B244" t="s">
        <v>298</v>
      </c>
      <c r="C244" t="s">
        <v>298</v>
      </c>
      <c r="D244">
        <v>10</v>
      </c>
      <c r="E244" t="str">
        <f>REPLACE(A244,1,51,"")</f>
        <v>5amc_63F</v>
      </c>
      <c r="F244" t="str">
        <f>LEFT(E244,FIND("_",E244)-1)</f>
        <v>5amc</v>
      </c>
      <c r="G244" t="str">
        <f>UPPER(RIGHT(F244,1))</f>
        <v>C</v>
      </c>
      <c r="H244" t="str">
        <f>MID(E244,FIND("_",E244)+1,2)</f>
        <v>63</v>
      </c>
      <c r="I244" t="str">
        <f>RIGHT(E244,1)</f>
        <v>F</v>
      </c>
      <c r="J244" t="str">
        <f>REPLACE(C244,1,52,"")</f>
        <v>5amc_63F_1.pdb</v>
      </c>
      <c r="K244" t="str">
        <f>IF(E244=E243,"",1)</f>
        <v/>
      </c>
      <c r="L244">
        <v>-565.64703159688304</v>
      </c>
      <c r="M244">
        <v>0.52840245357293802</v>
      </c>
      <c r="N244">
        <v>0</v>
      </c>
      <c r="O244">
        <v>0</v>
      </c>
      <c r="P244">
        <v>0</v>
      </c>
      <c r="Q244">
        <v>19.503705611909101</v>
      </c>
      <c r="R244">
        <v>0</v>
      </c>
      <c r="S244">
        <v>0</v>
      </c>
      <c r="T244">
        <v>-1242.1162326552301</v>
      </c>
      <c r="U244">
        <v>242.111730191372</v>
      </c>
      <c r="V244">
        <v>-375.25643129614599</v>
      </c>
      <c r="W244">
        <v>2.6001693897203699</v>
      </c>
      <c r="X244">
        <v>37.870506700820201</v>
      </c>
      <c r="Y244">
        <v>163.20004923753399</v>
      </c>
      <c r="Z244">
        <v>773.574205490483</v>
      </c>
      <c r="AA244">
        <v>-32.516996284867197</v>
      </c>
      <c r="AB244">
        <v>-42.009908046466201</v>
      </c>
      <c r="AC244">
        <v>-19.394323569716502</v>
      </c>
      <c r="AD244">
        <v>-83.844305746763595</v>
      </c>
      <c r="AE244">
        <v>-40.168206757304802</v>
      </c>
      <c r="AF244">
        <v>0</v>
      </c>
      <c r="AG244">
        <v>11.334364596854799</v>
      </c>
      <c r="AH244">
        <v>-43.351968322035397</v>
      </c>
      <c r="AI244">
        <v>0.74078061670624595</v>
      </c>
      <c r="AJ244">
        <v>-5.8243289185273301</v>
      </c>
      <c r="AK244">
        <v>67.560890000000001</v>
      </c>
      <c r="AL244">
        <v>0</v>
      </c>
      <c r="AM244">
        <v>0.33926816477770799</v>
      </c>
    </row>
    <row r="245" spans="1:39" hidden="1" x14ac:dyDescent="0.25">
      <c r="A245" t="s">
        <v>296</v>
      </c>
      <c r="B245" t="s">
        <v>302</v>
      </c>
      <c r="C245" t="s">
        <v>302</v>
      </c>
      <c r="D245">
        <v>10</v>
      </c>
      <c r="E245" t="str">
        <f>REPLACE(A245,1,51,"")</f>
        <v>5amc_63F</v>
      </c>
      <c r="F245" t="str">
        <f>LEFT(E245,FIND("_",E245)-1)</f>
        <v>5amc</v>
      </c>
      <c r="G245" t="str">
        <f>UPPER(RIGHT(F245,1))</f>
        <v>C</v>
      </c>
      <c r="H245" t="str">
        <f>MID(E245,FIND("_",E245)+1,2)</f>
        <v>63</v>
      </c>
      <c r="I245" t="str">
        <f>RIGHT(E245,1)</f>
        <v>F</v>
      </c>
      <c r="J245" t="str">
        <f>REPLACE(C245,1,52,"")</f>
        <v>5amc_63F_5.pdb</v>
      </c>
      <c r="K245" t="str">
        <f>IF(E245=E244,"",1)</f>
        <v/>
      </c>
      <c r="L245">
        <v>-565.64521900113698</v>
      </c>
      <c r="M245">
        <v>0.50683689340721805</v>
      </c>
      <c r="N245">
        <v>0</v>
      </c>
      <c r="O245">
        <v>0</v>
      </c>
      <c r="P245">
        <v>0</v>
      </c>
      <c r="Q245">
        <v>18.2024447970166</v>
      </c>
      <c r="R245">
        <v>0</v>
      </c>
      <c r="S245">
        <v>0</v>
      </c>
      <c r="T245">
        <v>-1243.23118987618</v>
      </c>
      <c r="U245">
        <v>245.09685995642801</v>
      </c>
      <c r="V245">
        <v>-377.02552361404798</v>
      </c>
      <c r="W245">
        <v>2.6013979815633799</v>
      </c>
      <c r="X245">
        <v>37.798850799406203</v>
      </c>
      <c r="Y245">
        <v>163.270802251547</v>
      </c>
      <c r="Z245">
        <v>773.44653277331304</v>
      </c>
      <c r="AA245">
        <v>-32.172635547704097</v>
      </c>
      <c r="AB245">
        <v>-42.067790002141599</v>
      </c>
      <c r="AC245">
        <v>-20.286979327150799</v>
      </c>
      <c r="AD245">
        <v>-83.896247013293802</v>
      </c>
      <c r="AE245">
        <v>-39.036163525413997</v>
      </c>
      <c r="AF245">
        <v>0</v>
      </c>
      <c r="AG245">
        <v>11.4076361234165</v>
      </c>
      <c r="AH245">
        <v>-43.285170747533201</v>
      </c>
      <c r="AI245">
        <v>0.82952991511297003</v>
      </c>
      <c r="AJ245">
        <v>-5.3116556593536899</v>
      </c>
      <c r="AK245">
        <v>67.560890000000001</v>
      </c>
      <c r="AL245">
        <v>0</v>
      </c>
      <c r="AM245">
        <v>0.45319171388538998</v>
      </c>
    </row>
    <row r="246" spans="1:39" hidden="1" x14ac:dyDescent="0.25">
      <c r="A246" t="s">
        <v>296</v>
      </c>
      <c r="B246" t="s">
        <v>305</v>
      </c>
      <c r="C246" t="s">
        <v>305</v>
      </c>
      <c r="D246">
        <v>10</v>
      </c>
      <c r="E246" t="str">
        <f>REPLACE(A246,1,51,"")</f>
        <v>5amc_63F</v>
      </c>
      <c r="F246" t="str">
        <f>LEFT(E246,FIND("_",E246)-1)</f>
        <v>5amc</v>
      </c>
      <c r="G246" t="str">
        <f>UPPER(RIGHT(F246,1))</f>
        <v>C</v>
      </c>
      <c r="H246" t="str">
        <f>MID(E246,FIND("_",E246)+1,2)</f>
        <v>63</v>
      </c>
      <c r="I246" t="str">
        <f>RIGHT(E246,1)</f>
        <v>F</v>
      </c>
      <c r="J246" t="str">
        <f>REPLACE(C246,1,52,"")</f>
        <v>5amc_63F_8.pdb</v>
      </c>
      <c r="K246" t="str">
        <f>IF(E246=E245,"",1)</f>
        <v/>
      </c>
      <c r="L246">
        <v>-565.64521900113698</v>
      </c>
      <c r="M246">
        <v>0.50683689340721805</v>
      </c>
      <c r="N246">
        <v>0</v>
      </c>
      <c r="O246">
        <v>0</v>
      </c>
      <c r="P246">
        <v>0</v>
      </c>
      <c r="Q246">
        <v>18.2024447970166</v>
      </c>
      <c r="R246">
        <v>0</v>
      </c>
      <c r="S246">
        <v>0</v>
      </c>
      <c r="T246">
        <v>-1243.23118987618</v>
      </c>
      <c r="U246">
        <v>245.09685995642801</v>
      </c>
      <c r="V246">
        <v>-377.02552361404798</v>
      </c>
      <c r="W246">
        <v>2.6013979815633799</v>
      </c>
      <c r="X246">
        <v>37.798850799406203</v>
      </c>
      <c r="Y246">
        <v>163.270802251547</v>
      </c>
      <c r="Z246">
        <v>773.44653277331304</v>
      </c>
      <c r="AA246">
        <v>-32.172635547704097</v>
      </c>
      <c r="AB246">
        <v>-42.067790002141599</v>
      </c>
      <c r="AC246">
        <v>-20.286979327150799</v>
      </c>
      <c r="AD246">
        <v>-83.896247013293802</v>
      </c>
      <c r="AE246">
        <v>-39.036163525413997</v>
      </c>
      <c r="AF246">
        <v>0</v>
      </c>
      <c r="AG246">
        <v>11.4076361234165</v>
      </c>
      <c r="AH246">
        <v>-43.285170747533201</v>
      </c>
      <c r="AI246">
        <v>0.82952991511297003</v>
      </c>
      <c r="AJ246">
        <v>-5.3116556593536899</v>
      </c>
      <c r="AK246">
        <v>67.560890000000001</v>
      </c>
      <c r="AL246">
        <v>0</v>
      </c>
      <c r="AM246">
        <v>0.45319171388538998</v>
      </c>
    </row>
    <row r="247" spans="1:39" hidden="1" x14ac:dyDescent="0.25">
      <c r="A247" t="s">
        <v>296</v>
      </c>
      <c r="B247" t="s">
        <v>301</v>
      </c>
      <c r="C247" t="s">
        <v>301</v>
      </c>
      <c r="D247">
        <v>10</v>
      </c>
      <c r="E247" t="str">
        <f>REPLACE(A247,1,51,"")</f>
        <v>5amc_63F</v>
      </c>
      <c r="F247" t="str">
        <f>LEFT(E247,FIND("_",E247)-1)</f>
        <v>5amc</v>
      </c>
      <c r="G247" t="str">
        <f>UPPER(RIGHT(F247,1))</f>
        <v>C</v>
      </c>
      <c r="H247" t="str">
        <f>MID(E247,FIND("_",E247)+1,2)</f>
        <v>63</v>
      </c>
      <c r="I247" t="str">
        <f>RIGHT(E247,1)</f>
        <v>F</v>
      </c>
      <c r="J247" t="str">
        <f>REPLACE(C247,1,52,"")</f>
        <v>5amc_63F_4.pdb</v>
      </c>
      <c r="K247" t="str">
        <f>IF(E247=E246,"",1)</f>
        <v/>
      </c>
      <c r="L247">
        <v>-565.452222498894</v>
      </c>
      <c r="M247">
        <v>0.51649469977736895</v>
      </c>
      <c r="N247">
        <v>0</v>
      </c>
      <c r="O247">
        <v>0</v>
      </c>
      <c r="P247">
        <v>0</v>
      </c>
      <c r="Q247">
        <v>19.9766190879247</v>
      </c>
      <c r="R247">
        <v>0</v>
      </c>
      <c r="S247">
        <v>0</v>
      </c>
      <c r="T247">
        <v>-1242.41822371649</v>
      </c>
      <c r="U247">
        <v>244.27177984397201</v>
      </c>
      <c r="V247">
        <v>-378.32513553932898</v>
      </c>
      <c r="W247">
        <v>2.6025099811189198</v>
      </c>
      <c r="X247">
        <v>38.144565672349202</v>
      </c>
      <c r="Y247">
        <v>163.61879669748299</v>
      </c>
      <c r="Z247">
        <v>773.76131355789198</v>
      </c>
      <c r="AA247">
        <v>-32.780637818427799</v>
      </c>
      <c r="AB247">
        <v>-41.9907506703858</v>
      </c>
      <c r="AC247">
        <v>-20.561910578938299</v>
      </c>
      <c r="AD247">
        <v>-83.9048720427093</v>
      </c>
      <c r="AE247">
        <v>-38.578104440016297</v>
      </c>
      <c r="AF247">
        <v>0</v>
      </c>
      <c r="AG247">
        <v>11.4099060409569</v>
      </c>
      <c r="AH247">
        <v>-43.440886881705602</v>
      </c>
      <c r="AI247">
        <v>0.74428797134888303</v>
      </c>
      <c r="AJ247">
        <v>-5.8766053480590399</v>
      </c>
      <c r="AK247">
        <v>67.560890000000001</v>
      </c>
      <c r="AL247">
        <v>0</v>
      </c>
      <c r="AM247">
        <v>0.33423568412259902</v>
      </c>
    </row>
    <row r="248" spans="1:39" hidden="1" x14ac:dyDescent="0.25">
      <c r="A248" t="s">
        <v>296</v>
      </c>
      <c r="B248" t="s">
        <v>300</v>
      </c>
      <c r="C248" t="s">
        <v>300</v>
      </c>
      <c r="D248">
        <v>10</v>
      </c>
      <c r="E248" t="str">
        <f>REPLACE(A248,1,51,"")</f>
        <v>5amc_63F</v>
      </c>
      <c r="F248" t="str">
        <f>LEFT(E248,FIND("_",E248)-1)</f>
        <v>5amc</v>
      </c>
      <c r="G248" t="str">
        <f>UPPER(RIGHT(F248,1))</f>
        <v>C</v>
      </c>
      <c r="H248" t="str">
        <f>MID(E248,FIND("_",E248)+1,2)</f>
        <v>63</v>
      </c>
      <c r="I248" t="str">
        <f>RIGHT(E248,1)</f>
        <v>F</v>
      </c>
      <c r="J248" t="str">
        <f>REPLACE(C248,1,52,"")</f>
        <v>5amc_63F_3.pdb</v>
      </c>
      <c r="K248" t="str">
        <f>IF(E248=E247,"",1)</f>
        <v/>
      </c>
      <c r="L248">
        <v>-565.23184038625095</v>
      </c>
      <c r="M248">
        <v>0.47918376961669801</v>
      </c>
      <c r="N248">
        <v>0</v>
      </c>
      <c r="O248">
        <v>0</v>
      </c>
      <c r="P248">
        <v>0</v>
      </c>
      <c r="Q248">
        <v>19.071456364036599</v>
      </c>
      <c r="R248">
        <v>0</v>
      </c>
      <c r="S248">
        <v>0</v>
      </c>
      <c r="T248">
        <v>-1240.2775247350501</v>
      </c>
      <c r="U248">
        <v>246.270371094919</v>
      </c>
      <c r="V248">
        <v>-381.65963025822703</v>
      </c>
      <c r="W248">
        <v>2.6137569395142202</v>
      </c>
      <c r="X248">
        <v>38.264937934296903</v>
      </c>
      <c r="Y248">
        <v>163.172586988446</v>
      </c>
      <c r="Z248">
        <v>775.87571439271096</v>
      </c>
      <c r="AA248">
        <v>-33.750339406767701</v>
      </c>
      <c r="AB248">
        <v>-42.164601212739903</v>
      </c>
      <c r="AC248">
        <v>-22.256662592150999</v>
      </c>
      <c r="AD248">
        <v>-83.994423197013901</v>
      </c>
      <c r="AE248">
        <v>-38.0128204404459</v>
      </c>
      <c r="AF248">
        <v>0</v>
      </c>
      <c r="AG248">
        <v>11.759245803678001</v>
      </c>
      <c r="AH248">
        <v>-43.641977216657402</v>
      </c>
      <c r="AI248">
        <v>0.83504481014110199</v>
      </c>
      <c r="AJ248">
        <v>-5.35686527861687</v>
      </c>
      <c r="AK248">
        <v>67.560890000000001</v>
      </c>
      <c r="AL248">
        <v>0</v>
      </c>
      <c r="AM248">
        <v>0.45899962367921898</v>
      </c>
    </row>
    <row r="249" spans="1:39" hidden="1" x14ac:dyDescent="0.25">
      <c r="A249" t="s">
        <v>296</v>
      </c>
      <c r="B249" t="s">
        <v>304</v>
      </c>
      <c r="C249" t="s">
        <v>304</v>
      </c>
      <c r="D249">
        <v>10</v>
      </c>
      <c r="E249" t="str">
        <f>REPLACE(A249,1,51,"")</f>
        <v>5amc_63F</v>
      </c>
      <c r="F249" t="str">
        <f>LEFT(E249,FIND("_",E249)-1)</f>
        <v>5amc</v>
      </c>
      <c r="G249" t="str">
        <f>UPPER(RIGHT(F249,1))</f>
        <v>C</v>
      </c>
      <c r="H249" t="str">
        <f>MID(E249,FIND("_",E249)+1,2)</f>
        <v>63</v>
      </c>
      <c r="I249" t="str">
        <f>RIGHT(E249,1)</f>
        <v>F</v>
      </c>
      <c r="J249" t="str">
        <f>REPLACE(C249,1,52,"")</f>
        <v>5amc_63F_7.pdb</v>
      </c>
      <c r="K249" t="str">
        <f>IF(E249=E248,"",1)</f>
        <v/>
      </c>
      <c r="L249">
        <v>-564.89164673904202</v>
      </c>
      <c r="M249">
        <v>0.51940186872037897</v>
      </c>
      <c r="N249">
        <v>0</v>
      </c>
      <c r="O249">
        <v>0</v>
      </c>
      <c r="P249">
        <v>0</v>
      </c>
      <c r="Q249">
        <v>18.299981810631099</v>
      </c>
      <c r="R249">
        <v>0</v>
      </c>
      <c r="S249">
        <v>0</v>
      </c>
      <c r="T249">
        <v>-1242.6656936178299</v>
      </c>
      <c r="U249">
        <v>242.638423620266</v>
      </c>
      <c r="V249">
        <v>-377.21403084571898</v>
      </c>
      <c r="W249">
        <v>2.5490182424309298</v>
      </c>
      <c r="X249">
        <v>37.714773764067601</v>
      </c>
      <c r="Y249">
        <v>164.672914810881</v>
      </c>
      <c r="Z249">
        <v>771.33625148219801</v>
      </c>
      <c r="AA249">
        <v>-32.180161163872199</v>
      </c>
      <c r="AB249">
        <v>-42.342260245945397</v>
      </c>
      <c r="AC249">
        <v>-19.426621352189599</v>
      </c>
      <c r="AD249">
        <v>-83.976989783089195</v>
      </c>
      <c r="AE249">
        <v>-38.587488903312497</v>
      </c>
      <c r="AF249">
        <v>0</v>
      </c>
      <c r="AG249">
        <v>14.4378092238991</v>
      </c>
      <c r="AH249">
        <v>-43.471974675577201</v>
      </c>
      <c r="AI249">
        <v>0.82350588891530996</v>
      </c>
      <c r="AJ249">
        <v>-5.3903918630237202</v>
      </c>
      <c r="AK249">
        <v>67.560890000000001</v>
      </c>
      <c r="AL249">
        <v>0</v>
      </c>
      <c r="AM249">
        <v>0.33039686823282899</v>
      </c>
    </row>
    <row r="250" spans="1:39" hidden="1" x14ac:dyDescent="0.25">
      <c r="A250" t="s">
        <v>296</v>
      </c>
      <c r="B250" t="s">
        <v>306</v>
      </c>
      <c r="C250" t="s">
        <v>306</v>
      </c>
      <c r="D250">
        <v>10</v>
      </c>
      <c r="E250" t="str">
        <f>REPLACE(A250,1,51,"")</f>
        <v>5amc_63F</v>
      </c>
      <c r="F250" t="str">
        <f>LEFT(E250,FIND("_",E250)-1)</f>
        <v>5amc</v>
      </c>
      <c r="G250" t="str">
        <f>UPPER(RIGHT(F250,1))</f>
        <v>C</v>
      </c>
      <c r="H250" t="str">
        <f>MID(E250,FIND("_",E250)+1,2)</f>
        <v>63</v>
      </c>
      <c r="I250" t="str">
        <f>RIGHT(E250,1)</f>
        <v>F</v>
      </c>
      <c r="J250" t="str">
        <f>REPLACE(C250,1,52,"")</f>
        <v>5amc_63F_9.pdb</v>
      </c>
      <c r="K250" t="str">
        <f>IF(E250=E249,"",1)</f>
        <v/>
      </c>
      <c r="L250">
        <v>-564.84223454823098</v>
      </c>
      <c r="M250">
        <v>0.53511080496334795</v>
      </c>
      <c r="N250">
        <v>0</v>
      </c>
      <c r="O250">
        <v>0</v>
      </c>
      <c r="P250">
        <v>0</v>
      </c>
      <c r="Q250">
        <v>19.750706130866799</v>
      </c>
      <c r="R250">
        <v>0</v>
      </c>
      <c r="S250">
        <v>0</v>
      </c>
      <c r="T250">
        <v>-1241.28568172686</v>
      </c>
      <c r="U250">
        <v>243.69071216544901</v>
      </c>
      <c r="V250">
        <v>-374.766674893095</v>
      </c>
      <c r="W250">
        <v>2.5977655152530401</v>
      </c>
      <c r="X250">
        <v>38.024001471039398</v>
      </c>
      <c r="Y250">
        <v>160.823771825184</v>
      </c>
      <c r="Z250">
        <v>774.05391076295496</v>
      </c>
      <c r="AA250">
        <v>-32.535751315394897</v>
      </c>
      <c r="AB250">
        <v>-42.202669066189401</v>
      </c>
      <c r="AC250">
        <v>-21.358122583117101</v>
      </c>
      <c r="AD250">
        <v>-83.751593615161994</v>
      </c>
      <c r="AE250">
        <v>-38.571638527580198</v>
      </c>
      <c r="AF250">
        <v>0</v>
      </c>
      <c r="AG250">
        <v>11.869798471945099</v>
      </c>
      <c r="AH250">
        <v>-43.773705106262497</v>
      </c>
      <c r="AI250">
        <v>0.74027900673484903</v>
      </c>
      <c r="AJ250">
        <v>-6.0616460587402496</v>
      </c>
      <c r="AK250">
        <v>67.560890000000001</v>
      </c>
      <c r="AL250">
        <v>0</v>
      </c>
      <c r="AM250">
        <v>0.35341299475228999</v>
      </c>
    </row>
    <row r="251" spans="1:39" hidden="1" x14ac:dyDescent="0.25">
      <c r="A251" t="s">
        <v>296</v>
      </c>
      <c r="B251" t="s">
        <v>303</v>
      </c>
      <c r="C251" t="s">
        <v>303</v>
      </c>
      <c r="D251">
        <v>10</v>
      </c>
      <c r="E251" t="str">
        <f>REPLACE(A251,1,51,"")</f>
        <v>5amc_63F</v>
      </c>
      <c r="F251" t="str">
        <f>LEFT(E251,FIND("_",E251)-1)</f>
        <v>5amc</v>
      </c>
      <c r="G251" t="str">
        <f>UPPER(RIGHT(F251,1))</f>
        <v>C</v>
      </c>
      <c r="H251" t="str">
        <f>MID(E251,FIND("_",E251)+1,2)</f>
        <v>63</v>
      </c>
      <c r="I251" t="str">
        <f>RIGHT(E251,1)</f>
        <v>F</v>
      </c>
      <c r="J251" t="str">
        <f>REPLACE(C251,1,52,"")</f>
        <v>5amc_63F_6.pdb</v>
      </c>
      <c r="K251" t="str">
        <f>IF(E251=E250,"",1)</f>
        <v/>
      </c>
      <c r="L251">
        <v>-564.15587487685104</v>
      </c>
      <c r="M251">
        <v>0.50106680230652301</v>
      </c>
      <c r="N251">
        <v>0</v>
      </c>
      <c r="O251">
        <v>0</v>
      </c>
      <c r="P251">
        <v>0</v>
      </c>
      <c r="Q251">
        <v>18.509935350915299</v>
      </c>
      <c r="R251">
        <v>0</v>
      </c>
      <c r="S251">
        <v>0</v>
      </c>
      <c r="T251">
        <v>-1243.4592681940801</v>
      </c>
      <c r="U251">
        <v>246.415497653259</v>
      </c>
      <c r="V251">
        <v>-379.88155899815899</v>
      </c>
      <c r="W251">
        <v>2.6884277658487101</v>
      </c>
      <c r="X251">
        <v>38.127179393059897</v>
      </c>
      <c r="Y251">
        <v>165.396421663154</v>
      </c>
      <c r="Z251">
        <v>773.34159149390405</v>
      </c>
      <c r="AA251">
        <v>-32.424505961774301</v>
      </c>
      <c r="AB251">
        <v>-42.037251038978603</v>
      </c>
      <c r="AC251">
        <v>-21.4668024112657</v>
      </c>
      <c r="AD251">
        <v>-83.766506907286299</v>
      </c>
      <c r="AE251">
        <v>-38.473088400816899</v>
      </c>
      <c r="AF251">
        <v>0</v>
      </c>
      <c r="AG251">
        <v>12.714153373513399</v>
      </c>
      <c r="AH251">
        <v>-43.103427872202403</v>
      </c>
      <c r="AI251">
        <v>0.75364486850198698</v>
      </c>
      <c r="AJ251">
        <v>-5.4013019402096401</v>
      </c>
      <c r="AK251">
        <v>67.560890000000001</v>
      </c>
      <c r="AL251">
        <v>0</v>
      </c>
      <c r="AM251">
        <v>0.35009528576592902</v>
      </c>
    </row>
    <row r="252" spans="1:39" x14ac:dyDescent="0.25">
      <c r="A252" t="s">
        <v>307</v>
      </c>
      <c r="B252" t="s">
        <v>311</v>
      </c>
      <c r="C252" t="s">
        <v>311</v>
      </c>
      <c r="D252">
        <v>10</v>
      </c>
      <c r="E252" t="str">
        <f>REPLACE(A252,1,51,"")</f>
        <v>5amc_63G</v>
      </c>
      <c r="F252" t="str">
        <f>LEFT(E252,FIND("_",E252)-1)</f>
        <v>5amc</v>
      </c>
      <c r="G252" t="str">
        <f>UPPER(RIGHT(F252,1))</f>
        <v>C</v>
      </c>
      <c r="H252" t="str">
        <f>MID(E252,FIND("_",E252)+1,2)</f>
        <v>63</v>
      </c>
      <c r="I252" t="str">
        <f>RIGHT(E252,1)</f>
        <v>G</v>
      </c>
      <c r="J252" t="str">
        <f>REPLACE(C252,1,52,"")</f>
        <v>5amc_63G_3.pdb</v>
      </c>
      <c r="K252">
        <f>IF(E252=E251,"",1)</f>
        <v>1</v>
      </c>
      <c r="L252">
        <v>-559.70194815946695</v>
      </c>
      <c r="M252">
        <v>0.52030878125610003</v>
      </c>
      <c r="N252">
        <v>0</v>
      </c>
      <c r="O252">
        <v>0</v>
      </c>
      <c r="P252">
        <v>0</v>
      </c>
      <c r="Q252">
        <v>17.596042829249701</v>
      </c>
      <c r="R252">
        <v>0</v>
      </c>
      <c r="S252">
        <v>0</v>
      </c>
      <c r="T252">
        <v>-1228.56947168224</v>
      </c>
      <c r="U252">
        <v>241.222272975001</v>
      </c>
      <c r="V252">
        <v>-377.778668214633</v>
      </c>
      <c r="W252">
        <v>2.50412001481723</v>
      </c>
      <c r="X252">
        <v>37.5031182007586</v>
      </c>
      <c r="Y252">
        <v>159.272546980557</v>
      </c>
      <c r="Z252">
        <v>771.01836891902201</v>
      </c>
      <c r="AA252">
        <v>-33.984531342493199</v>
      </c>
      <c r="AB252">
        <v>-42.095977973133401</v>
      </c>
      <c r="AC252">
        <v>-20.6175458321025</v>
      </c>
      <c r="AD252">
        <v>-83.799486436587202</v>
      </c>
      <c r="AE252">
        <v>-37.843623942633897</v>
      </c>
      <c r="AF252">
        <v>0</v>
      </c>
      <c r="AG252">
        <v>14.2722729591695</v>
      </c>
      <c r="AH252">
        <v>-42.446591954501699</v>
      </c>
      <c r="AI252">
        <v>0.74088301377841304</v>
      </c>
      <c r="AJ252">
        <v>-4.1742471345162198</v>
      </c>
      <c r="AK252">
        <v>67.14076</v>
      </c>
      <c r="AL252">
        <v>0</v>
      </c>
      <c r="AM252">
        <v>0.33781046102931001</v>
      </c>
    </row>
    <row r="253" spans="1:39" hidden="1" x14ac:dyDescent="0.25">
      <c r="A253" t="s">
        <v>307</v>
      </c>
      <c r="B253" t="s">
        <v>314</v>
      </c>
      <c r="C253" t="s">
        <v>314</v>
      </c>
      <c r="D253">
        <v>10</v>
      </c>
      <c r="E253" t="str">
        <f>REPLACE(A253,1,51,"")</f>
        <v>5amc_63G</v>
      </c>
      <c r="F253" t="str">
        <f>LEFT(E253,FIND("_",E253)-1)</f>
        <v>5amc</v>
      </c>
      <c r="G253" t="str">
        <f>UPPER(RIGHT(F253,1))</f>
        <v>C</v>
      </c>
      <c r="H253" t="str">
        <f>MID(E253,FIND("_",E253)+1,2)</f>
        <v>63</v>
      </c>
      <c r="I253" t="str">
        <f>RIGHT(E253,1)</f>
        <v>G</v>
      </c>
      <c r="J253" t="str">
        <f>REPLACE(C253,1,52,"")</f>
        <v>5amc_63G_6.pdb</v>
      </c>
      <c r="K253" t="str">
        <f>IF(E253=E252,"",1)</f>
        <v/>
      </c>
      <c r="L253">
        <v>-558.56986860713903</v>
      </c>
      <c r="M253">
        <v>0.53241270852009204</v>
      </c>
      <c r="N253">
        <v>0</v>
      </c>
      <c r="O253">
        <v>0</v>
      </c>
      <c r="P253">
        <v>0</v>
      </c>
      <c r="Q253">
        <v>17.9544107049866</v>
      </c>
      <c r="R253">
        <v>0</v>
      </c>
      <c r="S253">
        <v>0</v>
      </c>
      <c r="T253">
        <v>-1228.1960633603801</v>
      </c>
      <c r="U253">
        <v>238.23195575476899</v>
      </c>
      <c r="V253">
        <v>-376.300156137665</v>
      </c>
      <c r="W253">
        <v>2.5055040831683</v>
      </c>
      <c r="X253">
        <v>37.4350647238508</v>
      </c>
      <c r="Y253">
        <v>158.391047697262</v>
      </c>
      <c r="Z253">
        <v>771.86013146856703</v>
      </c>
      <c r="AA253">
        <v>-32.175054424218303</v>
      </c>
      <c r="AB253">
        <v>-42.483431567132399</v>
      </c>
      <c r="AC253">
        <v>-20.216783994726601</v>
      </c>
      <c r="AD253">
        <v>-83.822247075568598</v>
      </c>
      <c r="AE253">
        <v>-37.354685426558902</v>
      </c>
      <c r="AF253">
        <v>0</v>
      </c>
      <c r="AG253">
        <v>14.5010087959971</v>
      </c>
      <c r="AH253">
        <v>-42.792177926287103</v>
      </c>
      <c r="AI253">
        <v>0.72863699448286401</v>
      </c>
      <c r="AJ253">
        <v>-4.2959130331333402</v>
      </c>
      <c r="AK253">
        <v>67.14076</v>
      </c>
      <c r="AL253">
        <v>0</v>
      </c>
      <c r="AM253">
        <v>0.318124115450166</v>
      </c>
    </row>
    <row r="254" spans="1:39" hidden="1" x14ac:dyDescent="0.25">
      <c r="A254" t="s">
        <v>307</v>
      </c>
      <c r="B254" t="s">
        <v>315</v>
      </c>
      <c r="C254" t="s">
        <v>315</v>
      </c>
      <c r="D254">
        <v>10</v>
      </c>
      <c r="E254" t="str">
        <f>REPLACE(A254,1,51,"")</f>
        <v>5amc_63G</v>
      </c>
      <c r="F254" t="str">
        <f>LEFT(E254,FIND("_",E254)-1)</f>
        <v>5amc</v>
      </c>
      <c r="G254" t="str">
        <f>UPPER(RIGHT(F254,1))</f>
        <v>C</v>
      </c>
      <c r="H254" t="str">
        <f>MID(E254,FIND("_",E254)+1,2)</f>
        <v>63</v>
      </c>
      <c r="I254" t="str">
        <f>RIGHT(E254,1)</f>
        <v>G</v>
      </c>
      <c r="J254" t="str">
        <f>REPLACE(C254,1,52,"")</f>
        <v>5amc_63G_7.pdb</v>
      </c>
      <c r="K254" t="str">
        <f>IF(E254=E253,"",1)</f>
        <v/>
      </c>
      <c r="L254">
        <v>-557.42955840725404</v>
      </c>
      <c r="M254">
        <v>0.54416252578405799</v>
      </c>
      <c r="N254">
        <v>0</v>
      </c>
      <c r="O254">
        <v>0</v>
      </c>
      <c r="P254">
        <v>0</v>
      </c>
      <c r="Q254">
        <v>18.564299414259001</v>
      </c>
      <c r="R254">
        <v>0</v>
      </c>
      <c r="S254">
        <v>0</v>
      </c>
      <c r="T254">
        <v>-1225.6070616464699</v>
      </c>
      <c r="U254">
        <v>240.281005335635</v>
      </c>
      <c r="V254">
        <v>-380.84177445577097</v>
      </c>
      <c r="W254">
        <v>2.5321440258166299</v>
      </c>
      <c r="X254">
        <v>38.117126833921297</v>
      </c>
      <c r="Y254">
        <v>160.36952344317601</v>
      </c>
      <c r="Z254">
        <v>770.58672505120899</v>
      </c>
      <c r="AA254">
        <v>-32.651357077209902</v>
      </c>
      <c r="AB254">
        <v>-42.064103530942901</v>
      </c>
      <c r="AC254">
        <v>-21.1679975281602</v>
      </c>
      <c r="AD254">
        <v>-83.775004602048597</v>
      </c>
      <c r="AE254">
        <v>-37.438600256023797</v>
      </c>
      <c r="AF254">
        <v>0</v>
      </c>
      <c r="AG254">
        <v>14.4364737949243</v>
      </c>
      <c r="AH254">
        <v>-42.494310073658298</v>
      </c>
      <c r="AI254">
        <v>0.740389078922017</v>
      </c>
      <c r="AJ254">
        <v>-4.4981421922798397</v>
      </c>
      <c r="AK254">
        <v>67.14076</v>
      </c>
      <c r="AL254">
        <v>0</v>
      </c>
      <c r="AM254">
        <v>0.340345977455556</v>
      </c>
    </row>
    <row r="255" spans="1:39" hidden="1" x14ac:dyDescent="0.25">
      <c r="A255" t="s">
        <v>307</v>
      </c>
      <c r="B255" t="s">
        <v>313</v>
      </c>
      <c r="C255" t="s">
        <v>313</v>
      </c>
      <c r="D255">
        <v>10</v>
      </c>
      <c r="E255" t="str">
        <f>REPLACE(A255,1,51,"")</f>
        <v>5amc_63G</v>
      </c>
      <c r="F255" t="str">
        <f>LEFT(E255,FIND("_",E255)-1)</f>
        <v>5amc</v>
      </c>
      <c r="G255" t="str">
        <f>UPPER(RIGHT(F255,1))</f>
        <v>C</v>
      </c>
      <c r="H255" t="str">
        <f>MID(E255,FIND("_",E255)+1,2)</f>
        <v>63</v>
      </c>
      <c r="I255" t="str">
        <f>RIGHT(E255,1)</f>
        <v>G</v>
      </c>
      <c r="J255" t="str">
        <f>REPLACE(C255,1,52,"")</f>
        <v>5amc_63G_5.pdb</v>
      </c>
      <c r="K255" t="str">
        <f>IF(E255=E254,"",1)</f>
        <v/>
      </c>
      <c r="L255">
        <v>-556.81152555340998</v>
      </c>
      <c r="M255">
        <v>0.53095144848139297</v>
      </c>
      <c r="N255">
        <v>0</v>
      </c>
      <c r="O255">
        <v>0</v>
      </c>
      <c r="P255">
        <v>0</v>
      </c>
      <c r="Q255">
        <v>18.9821500617896</v>
      </c>
      <c r="R255">
        <v>0</v>
      </c>
      <c r="S255">
        <v>0</v>
      </c>
      <c r="T255">
        <v>-1227.71965764674</v>
      </c>
      <c r="U255">
        <v>238.096512832147</v>
      </c>
      <c r="V255">
        <v>-376.09699995703198</v>
      </c>
      <c r="W255">
        <v>2.5134960923336598</v>
      </c>
      <c r="X255">
        <v>37.640880544952303</v>
      </c>
      <c r="Y255">
        <v>158.778504044393</v>
      </c>
      <c r="Z255">
        <v>772.71340201124599</v>
      </c>
      <c r="AA255">
        <v>-32.611827637974002</v>
      </c>
      <c r="AB255">
        <v>-42.383464243859997</v>
      </c>
      <c r="AC255">
        <v>-20.3134672792524</v>
      </c>
      <c r="AD255">
        <v>-83.822811171354999</v>
      </c>
      <c r="AE255">
        <v>-37.844850599150703</v>
      </c>
      <c r="AF255">
        <v>0</v>
      </c>
      <c r="AG255">
        <v>14.662806412338201</v>
      </c>
      <c r="AH255">
        <v>-42.935858816277999</v>
      </c>
      <c r="AI255">
        <v>0.72608725648963302</v>
      </c>
      <c r="AJ255">
        <v>-4.6391263409311403</v>
      </c>
      <c r="AK255">
        <v>67.14076</v>
      </c>
      <c r="AL255">
        <v>0</v>
      </c>
      <c r="AM255">
        <v>0.30193888347736902</v>
      </c>
    </row>
    <row r="256" spans="1:39" hidden="1" x14ac:dyDescent="0.25">
      <c r="A256" t="s">
        <v>307</v>
      </c>
      <c r="B256" t="s">
        <v>310</v>
      </c>
      <c r="C256" t="s">
        <v>310</v>
      </c>
      <c r="D256">
        <v>10</v>
      </c>
      <c r="E256" t="str">
        <f>REPLACE(A256,1,51,"")</f>
        <v>5amc_63G</v>
      </c>
      <c r="F256" t="str">
        <f>LEFT(E256,FIND("_",E256)-1)</f>
        <v>5amc</v>
      </c>
      <c r="G256" t="str">
        <f>UPPER(RIGHT(F256,1))</f>
        <v>C</v>
      </c>
      <c r="H256" t="str">
        <f>MID(E256,FIND("_",E256)+1,2)</f>
        <v>63</v>
      </c>
      <c r="I256" t="str">
        <f>RIGHT(E256,1)</f>
        <v>G</v>
      </c>
      <c r="J256" t="str">
        <f>REPLACE(C256,1,52,"")</f>
        <v>5amc_63G_2.pdb</v>
      </c>
      <c r="K256" t="str">
        <f>IF(E256=E255,"",1)</f>
        <v/>
      </c>
      <c r="L256">
        <v>-556.71242700967196</v>
      </c>
      <c r="M256">
        <v>0.51759863964527497</v>
      </c>
      <c r="N256">
        <v>0</v>
      </c>
      <c r="O256">
        <v>0</v>
      </c>
      <c r="P256">
        <v>0</v>
      </c>
      <c r="Q256">
        <v>18.6422735435183</v>
      </c>
      <c r="R256">
        <v>0</v>
      </c>
      <c r="S256">
        <v>0</v>
      </c>
      <c r="T256">
        <v>-1227.2352298891501</v>
      </c>
      <c r="U256">
        <v>238.29854307520301</v>
      </c>
      <c r="V256">
        <v>-371.16441596665999</v>
      </c>
      <c r="W256">
        <v>2.51855288999029</v>
      </c>
      <c r="X256">
        <v>37.573133368825502</v>
      </c>
      <c r="Y256">
        <v>159.98135712173999</v>
      </c>
      <c r="Z256">
        <v>766.06561985683197</v>
      </c>
      <c r="AA256">
        <v>-33.019190731466303</v>
      </c>
      <c r="AB256">
        <v>-42.119488089429197</v>
      </c>
      <c r="AC256">
        <v>-18.557213550429498</v>
      </c>
      <c r="AD256">
        <v>-83.767288462863107</v>
      </c>
      <c r="AE256">
        <v>-38.978619810902799</v>
      </c>
      <c r="AF256">
        <v>0</v>
      </c>
      <c r="AG256">
        <v>14.2755141450815</v>
      </c>
      <c r="AH256">
        <v>-42.551012281422302</v>
      </c>
      <c r="AI256">
        <v>0.73888027254252797</v>
      </c>
      <c r="AJ256">
        <v>-4.8928606935210404</v>
      </c>
      <c r="AK256">
        <v>67.14076</v>
      </c>
      <c r="AL256">
        <v>0</v>
      </c>
      <c r="AM256">
        <v>0.33825819244378702</v>
      </c>
    </row>
    <row r="257" spans="1:39" hidden="1" x14ac:dyDescent="0.25">
      <c r="A257" t="s">
        <v>307</v>
      </c>
      <c r="B257" t="s">
        <v>308</v>
      </c>
      <c r="C257" t="s">
        <v>308</v>
      </c>
      <c r="D257">
        <v>10</v>
      </c>
      <c r="E257" t="str">
        <f>REPLACE(A257,1,51,"")</f>
        <v>5amc_63G</v>
      </c>
      <c r="F257" t="str">
        <f>LEFT(E257,FIND("_",E257)-1)</f>
        <v>5amc</v>
      </c>
      <c r="G257" t="str">
        <f>UPPER(RIGHT(F257,1))</f>
        <v>C</v>
      </c>
      <c r="H257" t="str">
        <f>MID(E257,FIND("_",E257)+1,2)</f>
        <v>63</v>
      </c>
      <c r="I257" t="str">
        <f>RIGHT(E257,1)</f>
        <v>G</v>
      </c>
      <c r="J257" t="str">
        <f>REPLACE(C257,1,52,"")</f>
        <v>5amc_63G_0.pdb</v>
      </c>
      <c r="K257" t="str">
        <f>IF(E257=E256,"",1)</f>
        <v/>
      </c>
      <c r="L257">
        <v>-556.36406126784198</v>
      </c>
      <c r="M257">
        <v>0.50878826908088004</v>
      </c>
      <c r="N257">
        <v>0</v>
      </c>
      <c r="O257">
        <v>0</v>
      </c>
      <c r="P257">
        <v>0</v>
      </c>
      <c r="Q257">
        <v>18.2929245540256</v>
      </c>
      <c r="R257">
        <v>0</v>
      </c>
      <c r="S257">
        <v>0</v>
      </c>
      <c r="T257">
        <v>-1229.93251727339</v>
      </c>
      <c r="U257">
        <v>240.43477489509701</v>
      </c>
      <c r="V257">
        <v>-375.723697310011</v>
      </c>
      <c r="W257">
        <v>2.6606363559152002</v>
      </c>
      <c r="X257">
        <v>37.695858968280497</v>
      </c>
      <c r="Y257">
        <v>161.43512719034501</v>
      </c>
      <c r="Z257">
        <v>771.88348862494104</v>
      </c>
      <c r="AA257">
        <v>-32.8660530956654</v>
      </c>
      <c r="AB257">
        <v>-42.2601578110853</v>
      </c>
      <c r="AC257">
        <v>-20.424601164585798</v>
      </c>
      <c r="AD257">
        <v>-83.626566799796393</v>
      </c>
      <c r="AE257">
        <v>-38.309693419924699</v>
      </c>
      <c r="AF257">
        <v>0</v>
      </c>
      <c r="AG257">
        <v>12.8903035263176</v>
      </c>
      <c r="AH257">
        <v>-42.273555381045</v>
      </c>
      <c r="AI257">
        <v>0.741348729928342</v>
      </c>
      <c r="AJ257">
        <v>-4.4641910690662296</v>
      </c>
      <c r="AK257">
        <v>67.14076</v>
      </c>
      <c r="AL257">
        <v>0</v>
      </c>
      <c r="AM257">
        <v>0.34174921188243501</v>
      </c>
    </row>
    <row r="258" spans="1:39" hidden="1" x14ac:dyDescent="0.25">
      <c r="A258" t="s">
        <v>307</v>
      </c>
      <c r="B258" t="s">
        <v>316</v>
      </c>
      <c r="C258" t="s">
        <v>316</v>
      </c>
      <c r="D258">
        <v>10</v>
      </c>
      <c r="E258" t="str">
        <f>REPLACE(A258,1,51,"")</f>
        <v>5amc_63G</v>
      </c>
      <c r="F258" t="str">
        <f>LEFT(E258,FIND("_",E258)-1)</f>
        <v>5amc</v>
      </c>
      <c r="G258" t="str">
        <f>UPPER(RIGHT(F258,1))</f>
        <v>C</v>
      </c>
      <c r="H258" t="str">
        <f>MID(E258,FIND("_",E258)+1,2)</f>
        <v>63</v>
      </c>
      <c r="I258" t="str">
        <f>RIGHT(E258,1)</f>
        <v>G</v>
      </c>
      <c r="J258" t="str">
        <f>REPLACE(C258,1,52,"")</f>
        <v>5amc_63G_8.pdb</v>
      </c>
      <c r="K258" t="str">
        <f>IF(E258=E257,"",1)</f>
        <v/>
      </c>
      <c r="L258">
        <v>-556.01634190727896</v>
      </c>
      <c r="M258">
        <v>0.53350855672083297</v>
      </c>
      <c r="N258">
        <v>0</v>
      </c>
      <c r="O258">
        <v>0</v>
      </c>
      <c r="P258">
        <v>0</v>
      </c>
      <c r="Q258">
        <v>19.176327357261801</v>
      </c>
      <c r="R258">
        <v>0</v>
      </c>
      <c r="S258">
        <v>0</v>
      </c>
      <c r="T258">
        <v>-1226.73567938154</v>
      </c>
      <c r="U258">
        <v>238.839378057326</v>
      </c>
      <c r="V258">
        <v>-373.23007230956199</v>
      </c>
      <c r="W258">
        <v>2.5219317639699401</v>
      </c>
      <c r="X258">
        <v>37.648272265177702</v>
      </c>
      <c r="Y258">
        <v>159.263471810786</v>
      </c>
      <c r="Z258">
        <v>768.27153045356397</v>
      </c>
      <c r="AA258">
        <v>-33.013538762264197</v>
      </c>
      <c r="AB258">
        <v>-42.3572476872314</v>
      </c>
      <c r="AC258">
        <v>-19.528689883352499</v>
      </c>
      <c r="AD258">
        <v>-83.876050005654804</v>
      </c>
      <c r="AE258">
        <v>-38.238562485392897</v>
      </c>
      <c r="AF258">
        <v>0</v>
      </c>
      <c r="AG258">
        <v>14.460101830003</v>
      </c>
      <c r="AH258">
        <v>-42.7589666384834</v>
      </c>
      <c r="AI258">
        <v>0.733965975412464</v>
      </c>
      <c r="AJ258">
        <v>-4.6704675999149101</v>
      </c>
      <c r="AK258">
        <v>67.14076</v>
      </c>
      <c r="AL258">
        <v>0</v>
      </c>
      <c r="AM258">
        <v>0.33719333261641399</v>
      </c>
    </row>
    <row r="259" spans="1:39" hidden="1" x14ac:dyDescent="0.25">
      <c r="A259" t="s">
        <v>307</v>
      </c>
      <c r="B259" t="s">
        <v>309</v>
      </c>
      <c r="C259" t="s">
        <v>309</v>
      </c>
      <c r="D259">
        <v>10</v>
      </c>
      <c r="E259" t="str">
        <f>REPLACE(A259,1,51,"")</f>
        <v>5amc_63G</v>
      </c>
      <c r="F259" t="str">
        <f>LEFT(E259,FIND("_",E259)-1)</f>
        <v>5amc</v>
      </c>
      <c r="G259" t="str">
        <f>UPPER(RIGHT(F259,1))</f>
        <v>C</v>
      </c>
      <c r="H259" t="str">
        <f>MID(E259,FIND("_",E259)+1,2)</f>
        <v>63</v>
      </c>
      <c r="I259" t="str">
        <f>RIGHT(E259,1)</f>
        <v>G</v>
      </c>
      <c r="J259" t="str">
        <f>REPLACE(C259,1,52,"")</f>
        <v>5amc_63G_1.pdb</v>
      </c>
      <c r="K259" t="str">
        <f>IF(E259=E258,"",1)</f>
        <v/>
      </c>
      <c r="L259">
        <v>-555.95239404569497</v>
      </c>
      <c r="M259">
        <v>0.50493324252799998</v>
      </c>
      <c r="N259">
        <v>0</v>
      </c>
      <c r="O259">
        <v>0</v>
      </c>
      <c r="P259">
        <v>0</v>
      </c>
      <c r="Q259">
        <v>18.1520212965228</v>
      </c>
      <c r="R259">
        <v>0</v>
      </c>
      <c r="S259">
        <v>0</v>
      </c>
      <c r="T259">
        <v>-1229.4091612966299</v>
      </c>
      <c r="U259">
        <v>241.277033744286</v>
      </c>
      <c r="V259">
        <v>-376.47365328949201</v>
      </c>
      <c r="W259">
        <v>2.6641858922410502</v>
      </c>
      <c r="X259">
        <v>37.757585245545499</v>
      </c>
      <c r="Y259">
        <v>161.18497830683401</v>
      </c>
      <c r="Z259">
        <v>772.17952627407703</v>
      </c>
      <c r="AA259">
        <v>-32.837692934614303</v>
      </c>
      <c r="AB259">
        <v>-42.090128387019597</v>
      </c>
      <c r="AC259">
        <v>-20.4654468674455</v>
      </c>
      <c r="AD259">
        <v>-83.710120085587903</v>
      </c>
      <c r="AE259">
        <v>-38.210224637452903</v>
      </c>
      <c r="AF259">
        <v>0</v>
      </c>
      <c r="AG259">
        <v>12.7442926904194</v>
      </c>
      <c r="AH259">
        <v>-42.455385224721098</v>
      </c>
      <c r="AI259">
        <v>0.74129740897016505</v>
      </c>
      <c r="AJ259">
        <v>-4.4835941966344901</v>
      </c>
      <c r="AK259">
        <v>67.14076</v>
      </c>
      <c r="AL259">
        <v>0</v>
      </c>
      <c r="AM259">
        <v>0.341332015008881</v>
      </c>
    </row>
    <row r="260" spans="1:39" hidden="1" x14ac:dyDescent="0.25">
      <c r="A260" t="s">
        <v>307</v>
      </c>
      <c r="B260" t="s">
        <v>317</v>
      </c>
      <c r="C260" t="s">
        <v>317</v>
      </c>
      <c r="D260">
        <v>10</v>
      </c>
      <c r="E260" t="str">
        <f>REPLACE(A260,1,51,"")</f>
        <v>5amc_63G</v>
      </c>
      <c r="F260" t="str">
        <f>LEFT(E260,FIND("_",E260)-1)</f>
        <v>5amc</v>
      </c>
      <c r="G260" t="str">
        <f>UPPER(RIGHT(F260,1))</f>
        <v>C</v>
      </c>
      <c r="H260" t="str">
        <f>MID(E260,FIND("_",E260)+1,2)</f>
        <v>63</v>
      </c>
      <c r="I260" t="str">
        <f>RIGHT(E260,1)</f>
        <v>G</v>
      </c>
      <c r="J260" t="str">
        <f>REPLACE(C260,1,52,"")</f>
        <v>5amc_63G_9.pdb</v>
      </c>
      <c r="K260" t="str">
        <f>IF(E260=E259,"",1)</f>
        <v/>
      </c>
      <c r="L260">
        <v>-553.607967065563</v>
      </c>
      <c r="M260">
        <v>0.52608241924347898</v>
      </c>
      <c r="N260">
        <v>0</v>
      </c>
      <c r="O260">
        <v>0</v>
      </c>
      <c r="P260">
        <v>0</v>
      </c>
      <c r="Q260">
        <v>18.374914410991099</v>
      </c>
      <c r="R260">
        <v>0</v>
      </c>
      <c r="S260">
        <v>0</v>
      </c>
      <c r="T260">
        <v>-1223.06339350141</v>
      </c>
      <c r="U260">
        <v>241.28317813967999</v>
      </c>
      <c r="V260">
        <v>-375.14141672728903</v>
      </c>
      <c r="W260">
        <v>2.5821912477463398</v>
      </c>
      <c r="X260">
        <v>38.164667102703902</v>
      </c>
      <c r="Y260">
        <v>157.71954105356801</v>
      </c>
      <c r="Z260">
        <v>769.486591858162</v>
      </c>
      <c r="AA260">
        <v>-32.330173855613602</v>
      </c>
      <c r="AB260">
        <v>-42.180618503442801</v>
      </c>
      <c r="AC260">
        <v>-20.954329765010701</v>
      </c>
      <c r="AD260">
        <v>-83.888528004991102</v>
      </c>
      <c r="AE260">
        <v>-36.469480509427903</v>
      </c>
      <c r="AF260">
        <v>0</v>
      </c>
      <c r="AG260">
        <v>11.46438569433</v>
      </c>
      <c r="AH260">
        <v>-42.499657602557598</v>
      </c>
      <c r="AI260">
        <v>0.72767794342770797</v>
      </c>
      <c r="AJ260">
        <v>-4.3512105986518099</v>
      </c>
      <c r="AK260">
        <v>67.14076</v>
      </c>
      <c r="AL260">
        <v>0</v>
      </c>
      <c r="AM260">
        <v>0.32693455222895301</v>
      </c>
    </row>
    <row r="261" spans="1:39" hidden="1" x14ac:dyDescent="0.25">
      <c r="A261" t="s">
        <v>307</v>
      </c>
      <c r="B261" t="s">
        <v>312</v>
      </c>
      <c r="C261" t="s">
        <v>312</v>
      </c>
      <c r="D261">
        <v>10</v>
      </c>
      <c r="E261" t="str">
        <f>REPLACE(A261,1,51,"")</f>
        <v>5amc_63G</v>
      </c>
      <c r="F261" t="str">
        <f>LEFT(E261,FIND("_",E261)-1)</f>
        <v>5amc</v>
      </c>
      <c r="G261" t="str">
        <f>UPPER(RIGHT(F261,1))</f>
        <v>C</v>
      </c>
      <c r="H261" t="str">
        <f>MID(E261,FIND("_",E261)+1,2)</f>
        <v>63</v>
      </c>
      <c r="I261" t="str">
        <f>RIGHT(E261,1)</f>
        <v>G</v>
      </c>
      <c r="J261" t="str">
        <f>REPLACE(C261,1,52,"")</f>
        <v>5amc_63G_4.pdb</v>
      </c>
      <c r="K261" t="str">
        <f>IF(E261=E260,"",1)</f>
        <v/>
      </c>
      <c r="L261">
        <v>-553.33761604014796</v>
      </c>
      <c r="M261">
        <v>0.59592420297327298</v>
      </c>
      <c r="N261">
        <v>0</v>
      </c>
      <c r="O261">
        <v>0</v>
      </c>
      <c r="P261">
        <v>0</v>
      </c>
      <c r="Q261">
        <v>18.175801902432099</v>
      </c>
      <c r="R261">
        <v>0</v>
      </c>
      <c r="S261">
        <v>0</v>
      </c>
      <c r="T261">
        <v>-1223.6487995137099</v>
      </c>
      <c r="U261">
        <v>236.80590697088499</v>
      </c>
      <c r="V261">
        <v>-372.95637526181798</v>
      </c>
      <c r="W261">
        <v>2.5114717680104999</v>
      </c>
      <c r="X261">
        <v>38.203434832822701</v>
      </c>
      <c r="Y261">
        <v>157.89862342519001</v>
      </c>
      <c r="Z261">
        <v>768.63826802237304</v>
      </c>
      <c r="AA261">
        <v>-32.2115490010274</v>
      </c>
      <c r="AB261">
        <v>-42.319106245394302</v>
      </c>
      <c r="AC261">
        <v>-19.311235553939799</v>
      </c>
      <c r="AD261">
        <v>-83.693821358788497</v>
      </c>
      <c r="AE261">
        <v>-36.9449150438953</v>
      </c>
      <c r="AF261">
        <v>0</v>
      </c>
      <c r="AG261">
        <v>14.393833520499699</v>
      </c>
      <c r="AH261">
        <v>-42.771039832845197</v>
      </c>
      <c r="AI261">
        <v>0.81423220436728405</v>
      </c>
      <c r="AJ261">
        <v>-4.3980094681093602</v>
      </c>
      <c r="AK261">
        <v>67.14076</v>
      </c>
      <c r="AL261">
        <v>0</v>
      </c>
      <c r="AM261">
        <v>0.33490259280652301</v>
      </c>
    </row>
    <row r="262" spans="1:39" x14ac:dyDescent="0.25">
      <c r="A262" t="s">
        <v>318</v>
      </c>
      <c r="B262" t="s">
        <v>326</v>
      </c>
      <c r="C262" t="s">
        <v>326</v>
      </c>
      <c r="D262">
        <v>10</v>
      </c>
      <c r="E262" t="str">
        <f>REPLACE(A262,1,51,"")</f>
        <v>5amc_63H</v>
      </c>
      <c r="F262" t="str">
        <f>LEFT(E262,FIND("_",E262)-1)</f>
        <v>5amc</v>
      </c>
      <c r="G262" t="str">
        <f>UPPER(RIGHT(F262,1))</f>
        <v>C</v>
      </c>
      <c r="H262" t="str">
        <f>MID(E262,FIND("_",E262)+1,2)</f>
        <v>63</v>
      </c>
      <c r="I262" t="str">
        <f>RIGHT(E262,1)</f>
        <v>H</v>
      </c>
      <c r="J262" t="str">
        <f>REPLACE(C262,1,52,"")</f>
        <v>5amc_63H_7.pdb</v>
      </c>
      <c r="K262">
        <f>IF(E262=E261,"",1)</f>
        <v>1</v>
      </c>
      <c r="L262">
        <v>-564.31884006349003</v>
      </c>
      <c r="M262">
        <v>0.51454786500527605</v>
      </c>
      <c r="N262">
        <v>0</v>
      </c>
      <c r="O262">
        <v>0</v>
      </c>
      <c r="P262">
        <v>0</v>
      </c>
      <c r="Q262">
        <v>19.3051643586601</v>
      </c>
      <c r="R262">
        <v>0</v>
      </c>
      <c r="S262">
        <v>0</v>
      </c>
      <c r="T262">
        <v>-1239.4630385350499</v>
      </c>
      <c r="U262">
        <v>242.587825620373</v>
      </c>
      <c r="V262">
        <v>-376.15290294531798</v>
      </c>
      <c r="W262">
        <v>2.5797273765754301</v>
      </c>
      <c r="X262">
        <v>37.859646460525603</v>
      </c>
      <c r="Y262">
        <v>159.924508689974</v>
      </c>
      <c r="Z262">
        <v>778.602963970205</v>
      </c>
      <c r="AA262">
        <v>-34.030225490301703</v>
      </c>
      <c r="AB262">
        <v>-41.9673549190667</v>
      </c>
      <c r="AC262">
        <v>-19.5876578024052</v>
      </c>
      <c r="AD262">
        <v>-83.780011229501</v>
      </c>
      <c r="AE262">
        <v>-40.064404356013398</v>
      </c>
      <c r="AF262">
        <v>0</v>
      </c>
      <c r="AG262">
        <v>11.420653522656201</v>
      </c>
      <c r="AH262">
        <v>-43.1770338421613</v>
      </c>
      <c r="AI262">
        <v>0.73516298845313599</v>
      </c>
      <c r="AJ262">
        <v>-5.4828951804435997</v>
      </c>
      <c r="AK262">
        <v>66.04195</v>
      </c>
      <c r="AL262">
        <v>0</v>
      </c>
      <c r="AM262">
        <v>0.32908124934713701</v>
      </c>
    </row>
    <row r="263" spans="1:39" hidden="1" x14ac:dyDescent="0.25">
      <c r="A263" t="s">
        <v>318</v>
      </c>
      <c r="B263" t="s">
        <v>319</v>
      </c>
      <c r="C263" t="s">
        <v>319</v>
      </c>
      <c r="D263">
        <v>10</v>
      </c>
      <c r="E263" t="str">
        <f>REPLACE(A263,1,51,"")</f>
        <v>5amc_63H</v>
      </c>
      <c r="F263" t="str">
        <f>LEFT(E263,FIND("_",E263)-1)</f>
        <v>5amc</v>
      </c>
      <c r="G263" t="str">
        <f>UPPER(RIGHT(F263,1))</f>
        <v>C</v>
      </c>
      <c r="H263" t="str">
        <f>MID(E263,FIND("_",E263)+1,2)</f>
        <v>63</v>
      </c>
      <c r="I263" t="str">
        <f>RIGHT(E263,1)</f>
        <v>H</v>
      </c>
      <c r="J263" t="str">
        <f>REPLACE(C263,1,52,"")</f>
        <v>5amc_63H_0.pdb</v>
      </c>
      <c r="K263" t="str">
        <f>IF(E263=E262,"",1)</f>
        <v/>
      </c>
      <c r="L263">
        <v>-563.58845221959098</v>
      </c>
      <c r="M263">
        <v>0.52226631005390001</v>
      </c>
      <c r="N263">
        <v>0</v>
      </c>
      <c r="O263">
        <v>0</v>
      </c>
      <c r="P263">
        <v>0</v>
      </c>
      <c r="Q263">
        <v>19.368293813117202</v>
      </c>
      <c r="R263">
        <v>0</v>
      </c>
      <c r="S263">
        <v>0</v>
      </c>
      <c r="T263">
        <v>-1239.5939576706601</v>
      </c>
      <c r="U263">
        <v>244.13309831880699</v>
      </c>
      <c r="V263">
        <v>-377.66283757978601</v>
      </c>
      <c r="W263">
        <v>2.5810723056928802</v>
      </c>
      <c r="X263">
        <v>37.849294650806698</v>
      </c>
      <c r="Y263">
        <v>160.179087918535</v>
      </c>
      <c r="Z263">
        <v>778.295686192468</v>
      </c>
      <c r="AA263">
        <v>-33.9625794759136</v>
      </c>
      <c r="AB263">
        <v>-41.913916910397297</v>
      </c>
      <c r="AC263">
        <v>-20.678473068513799</v>
      </c>
      <c r="AD263">
        <v>-83.800433834989306</v>
      </c>
      <c r="AE263">
        <v>-39.1215928439766</v>
      </c>
      <c r="AF263">
        <v>0</v>
      </c>
      <c r="AG263">
        <v>11.741915803085201</v>
      </c>
      <c r="AH263">
        <v>-43.166834003274197</v>
      </c>
      <c r="AI263">
        <v>0.75213942402826905</v>
      </c>
      <c r="AJ263">
        <v>-4.9636052431975504</v>
      </c>
      <c r="AK263">
        <v>66.04195</v>
      </c>
      <c r="AL263">
        <v>0</v>
      </c>
      <c r="AM263">
        <v>0.33323998457504</v>
      </c>
    </row>
    <row r="264" spans="1:39" hidden="1" x14ac:dyDescent="0.25">
      <c r="A264" t="s">
        <v>318</v>
      </c>
      <c r="B264" t="s">
        <v>324</v>
      </c>
      <c r="C264" t="s">
        <v>324</v>
      </c>
      <c r="D264">
        <v>10</v>
      </c>
      <c r="E264" t="str">
        <f>REPLACE(A264,1,51,"")</f>
        <v>5amc_63H</v>
      </c>
      <c r="F264" t="str">
        <f>LEFT(E264,FIND("_",E264)-1)</f>
        <v>5amc</v>
      </c>
      <c r="G264" t="str">
        <f>UPPER(RIGHT(F264,1))</f>
        <v>C</v>
      </c>
      <c r="H264" t="str">
        <f>MID(E264,FIND("_",E264)+1,2)</f>
        <v>63</v>
      </c>
      <c r="I264" t="str">
        <f>RIGHT(E264,1)</f>
        <v>H</v>
      </c>
      <c r="J264" t="str">
        <f>REPLACE(C264,1,52,"")</f>
        <v>5amc_63H_5.pdb</v>
      </c>
      <c r="K264" t="str">
        <f>IF(E264=E263,"",1)</f>
        <v/>
      </c>
      <c r="L264">
        <v>-562.34777300058897</v>
      </c>
      <c r="M264">
        <v>0.52590729713489703</v>
      </c>
      <c r="N264">
        <v>0</v>
      </c>
      <c r="O264">
        <v>0</v>
      </c>
      <c r="P264">
        <v>0</v>
      </c>
      <c r="Q264">
        <v>18.692153024787601</v>
      </c>
      <c r="R264">
        <v>0</v>
      </c>
      <c r="S264">
        <v>0</v>
      </c>
      <c r="T264">
        <v>-1239.22202748103</v>
      </c>
      <c r="U264">
        <v>242.12524989443401</v>
      </c>
      <c r="V264">
        <v>-378.27817949254</v>
      </c>
      <c r="W264">
        <v>2.5193894940696202</v>
      </c>
      <c r="X264">
        <v>37.861431598769599</v>
      </c>
      <c r="Y264">
        <v>161.87966109213701</v>
      </c>
      <c r="Z264">
        <v>778.16164120179496</v>
      </c>
      <c r="AA264">
        <v>-33.7350848507755</v>
      </c>
      <c r="AB264">
        <v>-42.219868706222798</v>
      </c>
      <c r="AC264">
        <v>-20.6213776991153</v>
      </c>
      <c r="AD264">
        <v>-83.780186107124194</v>
      </c>
      <c r="AE264">
        <v>-39.219063530363798</v>
      </c>
      <c r="AF264">
        <v>0</v>
      </c>
      <c r="AG264">
        <v>14.6429764450502</v>
      </c>
      <c r="AH264">
        <v>-43.2755691828295</v>
      </c>
      <c r="AI264">
        <v>0.83323765503145097</v>
      </c>
      <c r="AJ264">
        <v>-5.0939034223697197</v>
      </c>
      <c r="AK264">
        <v>66.04195</v>
      </c>
      <c r="AL264">
        <v>0</v>
      </c>
      <c r="AM264">
        <v>0.33979706571157298</v>
      </c>
    </row>
    <row r="265" spans="1:39" hidden="1" x14ac:dyDescent="0.25">
      <c r="A265" t="s">
        <v>318</v>
      </c>
      <c r="B265" t="s">
        <v>325</v>
      </c>
      <c r="C265" t="s">
        <v>325</v>
      </c>
      <c r="D265">
        <v>10</v>
      </c>
      <c r="E265" t="str">
        <f>REPLACE(A265,1,51,"")</f>
        <v>5amc_63H</v>
      </c>
      <c r="F265" t="str">
        <f>LEFT(E265,FIND("_",E265)-1)</f>
        <v>5amc</v>
      </c>
      <c r="G265" t="str">
        <f>UPPER(RIGHT(F265,1))</f>
        <v>C</v>
      </c>
      <c r="H265" t="str">
        <f>MID(E265,FIND("_",E265)+1,2)</f>
        <v>63</v>
      </c>
      <c r="I265" t="str">
        <f>RIGHT(E265,1)</f>
        <v>H</v>
      </c>
      <c r="J265" t="str">
        <f>REPLACE(C265,1,52,"")</f>
        <v>5amc_63H_6.pdb</v>
      </c>
      <c r="K265" t="str">
        <f>IF(E265=E264,"",1)</f>
        <v/>
      </c>
      <c r="L265">
        <v>-561.85289138794099</v>
      </c>
      <c r="M265">
        <v>0.525185723706452</v>
      </c>
      <c r="N265">
        <v>0</v>
      </c>
      <c r="O265">
        <v>0</v>
      </c>
      <c r="P265">
        <v>0</v>
      </c>
      <c r="Q265">
        <v>19.228383020120599</v>
      </c>
      <c r="R265">
        <v>0</v>
      </c>
      <c r="S265">
        <v>0</v>
      </c>
      <c r="T265">
        <v>-1239.42771598428</v>
      </c>
      <c r="U265">
        <v>240.380470903098</v>
      </c>
      <c r="V265">
        <v>-377.16600878893701</v>
      </c>
      <c r="W265">
        <v>2.5257543379283298</v>
      </c>
      <c r="X265">
        <v>37.967907330414</v>
      </c>
      <c r="Y265">
        <v>162.42926138860699</v>
      </c>
      <c r="Z265">
        <v>777.85805347758105</v>
      </c>
      <c r="AA265">
        <v>-32.522241917510399</v>
      </c>
      <c r="AB265">
        <v>-42.237522698631501</v>
      </c>
      <c r="AC265">
        <v>-20.5832706929287</v>
      </c>
      <c r="AD265">
        <v>-83.6129196639057</v>
      </c>
      <c r="AE265">
        <v>-39.8093652971409</v>
      </c>
      <c r="AF265">
        <v>0</v>
      </c>
      <c r="AG265">
        <v>14.780719546099499</v>
      </c>
      <c r="AH265">
        <v>-43.153370876474</v>
      </c>
      <c r="AI265">
        <v>0.73851393672879795</v>
      </c>
      <c r="AJ265">
        <v>-5.6243864802027703</v>
      </c>
      <c r="AK265">
        <v>66.04195</v>
      </c>
      <c r="AL265">
        <v>0</v>
      </c>
      <c r="AM265">
        <v>0.33289707150034598</v>
      </c>
    </row>
    <row r="266" spans="1:39" hidden="1" x14ac:dyDescent="0.25">
      <c r="A266" t="s">
        <v>318</v>
      </c>
      <c r="B266" t="s">
        <v>321</v>
      </c>
      <c r="C266" t="s">
        <v>321</v>
      </c>
      <c r="D266">
        <v>10</v>
      </c>
      <c r="E266" t="str">
        <f>REPLACE(A266,1,51,"")</f>
        <v>5amc_63H</v>
      </c>
      <c r="F266" t="str">
        <f>LEFT(E266,FIND("_",E266)-1)</f>
        <v>5amc</v>
      </c>
      <c r="G266" t="str">
        <f>UPPER(RIGHT(F266,1))</f>
        <v>C</v>
      </c>
      <c r="H266" t="str">
        <f>MID(E266,FIND("_",E266)+1,2)</f>
        <v>63</v>
      </c>
      <c r="I266" t="str">
        <f>RIGHT(E266,1)</f>
        <v>H</v>
      </c>
      <c r="J266" t="str">
        <f>REPLACE(C266,1,52,"")</f>
        <v>5amc_63H_2.pdb</v>
      </c>
      <c r="K266" t="str">
        <f>IF(E266=E265,"",1)</f>
        <v/>
      </c>
      <c r="L266">
        <v>-561.54052479936104</v>
      </c>
      <c r="M266">
        <v>0.53047624289708395</v>
      </c>
      <c r="N266">
        <v>0</v>
      </c>
      <c r="O266">
        <v>0</v>
      </c>
      <c r="P266">
        <v>0</v>
      </c>
      <c r="Q266">
        <v>18.5114413267233</v>
      </c>
      <c r="R266">
        <v>0</v>
      </c>
      <c r="S266">
        <v>0</v>
      </c>
      <c r="T266">
        <v>-1238.78234129973</v>
      </c>
      <c r="U266">
        <v>243.53936671259601</v>
      </c>
      <c r="V266">
        <v>-378.474784211594</v>
      </c>
      <c r="W266">
        <v>2.5199425588799098</v>
      </c>
      <c r="X266">
        <v>37.979161789076002</v>
      </c>
      <c r="Y266">
        <v>163.108925324441</v>
      </c>
      <c r="Z266">
        <v>775.39574965494705</v>
      </c>
      <c r="AA266">
        <v>-33.976055885873201</v>
      </c>
      <c r="AB266">
        <v>-41.9819916634968</v>
      </c>
      <c r="AC266">
        <v>-19.7087705317856</v>
      </c>
      <c r="AD266">
        <v>-83.865421866260505</v>
      </c>
      <c r="AE266">
        <v>-39.036734810495297</v>
      </c>
      <c r="AF266">
        <v>0</v>
      </c>
      <c r="AG266">
        <v>14.3290185904824</v>
      </c>
      <c r="AH266">
        <v>-43.190674133284801</v>
      </c>
      <c r="AI266">
        <v>0.816506812171785</v>
      </c>
      <c r="AJ266">
        <v>-5.0981587144829801</v>
      </c>
      <c r="AK266">
        <v>66.04195</v>
      </c>
      <c r="AL266">
        <v>0</v>
      </c>
      <c r="AM266">
        <v>0.33234554832788299</v>
      </c>
    </row>
    <row r="267" spans="1:39" hidden="1" x14ac:dyDescent="0.25">
      <c r="A267" t="s">
        <v>318</v>
      </c>
      <c r="B267" t="s">
        <v>328</v>
      </c>
      <c r="C267" t="s">
        <v>328</v>
      </c>
      <c r="D267">
        <v>10</v>
      </c>
      <c r="E267" t="str">
        <f>REPLACE(A267,1,51,"")</f>
        <v>5amc_63H</v>
      </c>
      <c r="F267" t="str">
        <f>LEFT(E267,FIND("_",E267)-1)</f>
        <v>5amc</v>
      </c>
      <c r="G267" t="str">
        <f>UPPER(RIGHT(F267,1))</f>
        <v>C</v>
      </c>
      <c r="H267" t="str">
        <f>MID(E267,FIND("_",E267)+1,2)</f>
        <v>63</v>
      </c>
      <c r="I267" t="str">
        <f>RIGHT(E267,1)</f>
        <v>H</v>
      </c>
      <c r="J267" t="str">
        <f>REPLACE(C267,1,52,"")</f>
        <v>5amc_63H_9.pdb</v>
      </c>
      <c r="K267" t="str">
        <f>IF(E267=E266,"",1)</f>
        <v/>
      </c>
      <c r="L267">
        <v>-560.93402521430903</v>
      </c>
      <c r="M267">
        <v>0.54590715734969097</v>
      </c>
      <c r="N267">
        <v>0</v>
      </c>
      <c r="O267">
        <v>0</v>
      </c>
      <c r="P267">
        <v>0</v>
      </c>
      <c r="Q267">
        <v>19.755127877443101</v>
      </c>
      <c r="R267">
        <v>0</v>
      </c>
      <c r="S267">
        <v>0</v>
      </c>
      <c r="T267">
        <v>-1238.0393882107901</v>
      </c>
      <c r="U267">
        <v>243.10641733935199</v>
      </c>
      <c r="V267">
        <v>-380.391640134196</v>
      </c>
      <c r="W267">
        <v>2.5336305324346</v>
      </c>
      <c r="X267">
        <v>38.154770008618001</v>
      </c>
      <c r="Y267">
        <v>162.471727730917</v>
      </c>
      <c r="Z267">
        <v>776.43188095497703</v>
      </c>
      <c r="AA267">
        <v>-32.819178968741198</v>
      </c>
      <c r="AB267">
        <v>-42.235728304610603</v>
      </c>
      <c r="AC267">
        <v>-20.644292563384901</v>
      </c>
      <c r="AD267">
        <v>-83.859128635820895</v>
      </c>
      <c r="AE267">
        <v>-38.588309497520299</v>
      </c>
      <c r="AF267">
        <v>0</v>
      </c>
      <c r="AG267">
        <v>14.689342088975801</v>
      </c>
      <c r="AH267">
        <v>-43.209290671475202</v>
      </c>
      <c r="AI267">
        <v>0.75397019190884096</v>
      </c>
      <c r="AJ267">
        <v>-5.4209049102244</v>
      </c>
      <c r="AK267">
        <v>66.04195</v>
      </c>
      <c r="AL267">
        <v>0</v>
      </c>
      <c r="AM267">
        <v>0.33501995783087901</v>
      </c>
    </row>
    <row r="268" spans="1:39" hidden="1" x14ac:dyDescent="0.25">
      <c r="A268" t="s">
        <v>318</v>
      </c>
      <c r="B268" t="s">
        <v>322</v>
      </c>
      <c r="C268" t="s">
        <v>322</v>
      </c>
      <c r="D268">
        <v>10</v>
      </c>
      <c r="E268" t="str">
        <f>REPLACE(A268,1,51,"")</f>
        <v>5amc_63H</v>
      </c>
      <c r="F268" t="str">
        <f>LEFT(E268,FIND("_",E268)-1)</f>
        <v>5amc</v>
      </c>
      <c r="G268" t="str">
        <f>UPPER(RIGHT(F268,1))</f>
        <v>C</v>
      </c>
      <c r="H268" t="str">
        <f>MID(E268,FIND("_",E268)+1,2)</f>
        <v>63</v>
      </c>
      <c r="I268" t="str">
        <f>RIGHT(E268,1)</f>
        <v>H</v>
      </c>
      <c r="J268" t="str">
        <f>REPLACE(C268,1,52,"")</f>
        <v>5amc_63H_3.pdb</v>
      </c>
      <c r="K268" t="str">
        <f>IF(E268=E267,"",1)</f>
        <v/>
      </c>
      <c r="L268">
        <v>-560.57926053953599</v>
      </c>
      <c r="M268">
        <v>0.52931754807931997</v>
      </c>
      <c r="N268">
        <v>0</v>
      </c>
      <c r="O268">
        <v>0</v>
      </c>
      <c r="P268">
        <v>0</v>
      </c>
      <c r="Q268">
        <v>18.672602843060801</v>
      </c>
      <c r="R268">
        <v>0</v>
      </c>
      <c r="S268">
        <v>0</v>
      </c>
      <c r="T268">
        <v>-1240.1534087646401</v>
      </c>
      <c r="U268">
        <v>244.41670167952199</v>
      </c>
      <c r="V268">
        <v>-375.53976874974597</v>
      </c>
      <c r="W268">
        <v>2.66526940972197</v>
      </c>
      <c r="X268">
        <v>38.232581673335197</v>
      </c>
      <c r="Y268">
        <v>161.39714069226801</v>
      </c>
      <c r="Z268">
        <v>777.38100338531297</v>
      </c>
      <c r="AA268">
        <v>-32.685402075145902</v>
      </c>
      <c r="AB268">
        <v>-42.062612992457098</v>
      </c>
      <c r="AC268">
        <v>-21.4435848174938</v>
      </c>
      <c r="AD268">
        <v>-83.607755774281301</v>
      </c>
      <c r="AE268">
        <v>-38.750113034914797</v>
      </c>
      <c r="AF268">
        <v>0</v>
      </c>
      <c r="AG268">
        <v>12.829968403676601</v>
      </c>
      <c r="AH268">
        <v>-43.251161478646601</v>
      </c>
      <c r="AI268">
        <v>0.74258232480420205</v>
      </c>
      <c r="AJ268">
        <v>-5.7992008500967103</v>
      </c>
      <c r="AK268">
        <v>66.04195</v>
      </c>
      <c r="AL268">
        <v>0</v>
      </c>
      <c r="AM268">
        <v>0.33394758619244702</v>
      </c>
    </row>
    <row r="269" spans="1:39" hidden="1" x14ac:dyDescent="0.25">
      <c r="A269" t="s">
        <v>318</v>
      </c>
      <c r="B269" t="s">
        <v>327</v>
      </c>
      <c r="C269" t="s">
        <v>327</v>
      </c>
      <c r="D269">
        <v>10</v>
      </c>
      <c r="E269" t="str">
        <f>REPLACE(A269,1,51,"")</f>
        <v>5amc_63H</v>
      </c>
      <c r="F269" t="str">
        <f>LEFT(E269,FIND("_",E269)-1)</f>
        <v>5amc</v>
      </c>
      <c r="G269" t="str">
        <f>UPPER(RIGHT(F269,1))</f>
        <v>C</v>
      </c>
      <c r="H269" t="str">
        <f>MID(E269,FIND("_",E269)+1,2)</f>
        <v>63</v>
      </c>
      <c r="I269" t="str">
        <f>RIGHT(E269,1)</f>
        <v>H</v>
      </c>
      <c r="J269" t="str">
        <f>REPLACE(C269,1,52,"")</f>
        <v>5amc_63H_8.pdb</v>
      </c>
      <c r="K269" t="str">
        <f>IF(E269=E268,"",1)</f>
        <v/>
      </c>
      <c r="L269">
        <v>-560.40553982756603</v>
      </c>
      <c r="M269">
        <v>0.51439547387489504</v>
      </c>
      <c r="N269">
        <v>0</v>
      </c>
      <c r="O269">
        <v>0</v>
      </c>
      <c r="P269">
        <v>0</v>
      </c>
      <c r="Q269">
        <v>19.900740978174699</v>
      </c>
      <c r="R269">
        <v>0</v>
      </c>
      <c r="S269">
        <v>0</v>
      </c>
      <c r="T269">
        <v>-1238.74089838177</v>
      </c>
      <c r="U269">
        <v>245.34848473195899</v>
      </c>
      <c r="V269">
        <v>-375.665204991954</v>
      </c>
      <c r="W269">
        <v>2.5901811892811</v>
      </c>
      <c r="X269">
        <v>38.238990801244803</v>
      </c>
      <c r="Y269">
        <v>160.63169922142299</v>
      </c>
      <c r="Z269">
        <v>776.04649992955206</v>
      </c>
      <c r="AA269">
        <v>-33.023228177794799</v>
      </c>
      <c r="AB269">
        <v>-41.908596017694599</v>
      </c>
      <c r="AC269">
        <v>-20.694478517477901</v>
      </c>
      <c r="AD269">
        <v>-83.814466464334103</v>
      </c>
      <c r="AE269">
        <v>-39.119380355179302</v>
      </c>
      <c r="AF269">
        <v>0</v>
      </c>
      <c r="AG269">
        <v>11.5218501867284</v>
      </c>
      <c r="AH269">
        <v>-43.2182700882422</v>
      </c>
      <c r="AI269">
        <v>0.74040152664578196</v>
      </c>
      <c r="AJ269">
        <v>-5.6133423248664602</v>
      </c>
      <c r="AK269">
        <v>66.04195</v>
      </c>
      <c r="AL269">
        <v>0</v>
      </c>
      <c r="AM269">
        <v>0.331526926741671</v>
      </c>
    </row>
    <row r="270" spans="1:39" hidden="1" x14ac:dyDescent="0.25">
      <c r="A270" t="s">
        <v>318</v>
      </c>
      <c r="B270" t="s">
        <v>323</v>
      </c>
      <c r="C270" t="s">
        <v>323</v>
      </c>
      <c r="D270">
        <v>10</v>
      </c>
      <c r="E270" t="str">
        <f>REPLACE(A270,1,51,"")</f>
        <v>5amc_63H</v>
      </c>
      <c r="F270" t="str">
        <f>LEFT(E270,FIND("_",E270)-1)</f>
        <v>5amc</v>
      </c>
      <c r="G270" t="str">
        <f>UPPER(RIGHT(F270,1))</f>
        <v>C</v>
      </c>
      <c r="H270" t="str">
        <f>MID(E270,FIND("_",E270)+1,2)</f>
        <v>63</v>
      </c>
      <c r="I270" t="str">
        <f>RIGHT(E270,1)</f>
        <v>H</v>
      </c>
      <c r="J270" t="str">
        <f>REPLACE(C270,1,52,"")</f>
        <v>5amc_63H_4.pdb</v>
      </c>
      <c r="K270" t="str">
        <f>IF(E270=E269,"",1)</f>
        <v/>
      </c>
      <c r="L270">
        <v>-560.20965622220695</v>
      </c>
      <c r="M270">
        <v>0.53651030787730702</v>
      </c>
      <c r="N270">
        <v>0</v>
      </c>
      <c r="O270">
        <v>0</v>
      </c>
      <c r="P270">
        <v>0</v>
      </c>
      <c r="Q270">
        <v>19.611152876481</v>
      </c>
      <c r="R270">
        <v>0</v>
      </c>
      <c r="S270">
        <v>0</v>
      </c>
      <c r="T270">
        <v>-1239.23450744772</v>
      </c>
      <c r="U270">
        <v>245.58910628144901</v>
      </c>
      <c r="V270">
        <v>-379.848930804161</v>
      </c>
      <c r="W270">
        <v>2.58735200423722</v>
      </c>
      <c r="X270">
        <v>38.126282301637602</v>
      </c>
      <c r="Y270">
        <v>162.15083404626</v>
      </c>
      <c r="Z270">
        <v>778.30377034690196</v>
      </c>
      <c r="AA270">
        <v>-33.335060349470801</v>
      </c>
      <c r="AB270">
        <v>-41.993900025606898</v>
      </c>
      <c r="AC270">
        <v>-19.027061991034302</v>
      </c>
      <c r="AD270">
        <v>-83.831354685843493</v>
      </c>
      <c r="AE270">
        <v>-39.216918803535002</v>
      </c>
      <c r="AF270">
        <v>0</v>
      </c>
      <c r="AG270">
        <v>11.3401606545065</v>
      </c>
      <c r="AH270">
        <v>-43.142417989107599</v>
      </c>
      <c r="AI270">
        <v>0.75420550031407896</v>
      </c>
      <c r="AJ270">
        <v>-5.4132123253527702</v>
      </c>
      <c r="AK270">
        <v>66.04195</v>
      </c>
      <c r="AL270">
        <v>0</v>
      </c>
      <c r="AM270">
        <v>0.32889418784580599</v>
      </c>
    </row>
    <row r="271" spans="1:39" hidden="1" x14ac:dyDescent="0.25">
      <c r="A271" t="s">
        <v>318</v>
      </c>
      <c r="B271" t="s">
        <v>320</v>
      </c>
      <c r="C271" t="s">
        <v>320</v>
      </c>
      <c r="D271">
        <v>10</v>
      </c>
      <c r="E271" t="str">
        <f>REPLACE(A271,1,51,"")</f>
        <v>5amc_63H</v>
      </c>
      <c r="F271" t="str">
        <f>LEFT(E271,FIND("_",E271)-1)</f>
        <v>5amc</v>
      </c>
      <c r="G271" t="str">
        <f>UPPER(RIGHT(F271,1))</f>
        <v>C</v>
      </c>
      <c r="H271" t="str">
        <f>MID(E271,FIND("_",E271)+1,2)</f>
        <v>63</v>
      </c>
      <c r="I271" t="str">
        <f>RIGHT(E271,1)</f>
        <v>H</v>
      </c>
      <c r="J271" t="str">
        <f>REPLACE(C271,1,52,"")</f>
        <v>5amc_63H_1.pdb</v>
      </c>
      <c r="K271" t="str">
        <f>IF(E271=E270,"",1)</f>
        <v/>
      </c>
      <c r="L271">
        <v>-559.71848467565098</v>
      </c>
      <c r="M271">
        <v>0.537888263031851</v>
      </c>
      <c r="N271">
        <v>0</v>
      </c>
      <c r="O271">
        <v>0</v>
      </c>
      <c r="P271">
        <v>0</v>
      </c>
      <c r="Q271">
        <v>19.723802311734801</v>
      </c>
      <c r="R271">
        <v>0</v>
      </c>
      <c r="S271">
        <v>0</v>
      </c>
      <c r="T271">
        <v>-1238.6408008700701</v>
      </c>
      <c r="U271">
        <v>244.88673025820501</v>
      </c>
      <c r="V271">
        <v>-373.92560817536003</v>
      </c>
      <c r="W271">
        <v>2.58444275124408</v>
      </c>
      <c r="X271">
        <v>38.258954808499603</v>
      </c>
      <c r="Y271">
        <v>159.70369438978099</v>
      </c>
      <c r="Z271">
        <v>776.19667767873295</v>
      </c>
      <c r="AA271">
        <v>-32.938460118185098</v>
      </c>
      <c r="AB271">
        <v>-41.997280426661902</v>
      </c>
      <c r="AC271">
        <v>-19.456473879818098</v>
      </c>
      <c r="AD271">
        <v>-83.865627430518899</v>
      </c>
      <c r="AE271">
        <v>-39.384056680213199</v>
      </c>
      <c r="AF271">
        <v>0</v>
      </c>
      <c r="AG271">
        <v>11.4079730777189</v>
      </c>
      <c r="AH271">
        <v>-43.5006282297132</v>
      </c>
      <c r="AI271">
        <v>0.73798144963982104</v>
      </c>
      <c r="AJ271">
        <v>-5.8785624573509798</v>
      </c>
      <c r="AK271">
        <v>66.04195</v>
      </c>
      <c r="AL271">
        <v>0</v>
      </c>
      <c r="AM271">
        <v>0.326806866692746</v>
      </c>
    </row>
    <row r="272" spans="1:39" x14ac:dyDescent="0.25">
      <c r="A272" t="s">
        <v>329</v>
      </c>
      <c r="B272" t="s">
        <v>333</v>
      </c>
      <c r="C272" t="s">
        <v>333</v>
      </c>
      <c r="D272">
        <v>10</v>
      </c>
      <c r="E272" t="str">
        <f>REPLACE(A272,1,51,"")</f>
        <v>5amc_63I</v>
      </c>
      <c r="F272" t="str">
        <f>LEFT(E272,FIND("_",E272)-1)</f>
        <v>5amc</v>
      </c>
      <c r="G272" t="str">
        <f>UPPER(RIGHT(F272,1))</f>
        <v>C</v>
      </c>
      <c r="H272" t="str">
        <f>MID(E272,FIND("_",E272)+1,2)</f>
        <v>63</v>
      </c>
      <c r="I272" t="str">
        <f>RIGHT(E272,1)</f>
        <v>I</v>
      </c>
      <c r="J272" t="str">
        <f>REPLACE(C272,1,52,"")</f>
        <v>5amc_63I_3.pdb</v>
      </c>
      <c r="K272">
        <f>IF(E272=E271,"",1)</f>
        <v>1</v>
      </c>
      <c r="L272">
        <v>-564.15199359498797</v>
      </c>
      <c r="M272">
        <v>0.53226499255844995</v>
      </c>
      <c r="N272">
        <v>0</v>
      </c>
      <c r="O272">
        <v>0</v>
      </c>
      <c r="P272">
        <v>0</v>
      </c>
      <c r="Q272">
        <v>19.276660709518101</v>
      </c>
      <c r="R272">
        <v>0</v>
      </c>
      <c r="S272">
        <v>0</v>
      </c>
      <c r="T272">
        <v>-1238.95344573079</v>
      </c>
      <c r="U272">
        <v>240.174411975662</v>
      </c>
      <c r="V272">
        <v>-373.986895480047</v>
      </c>
      <c r="W272">
        <v>2.5328109578191298</v>
      </c>
      <c r="X272">
        <v>38.003566743773597</v>
      </c>
      <c r="Y272">
        <v>163.998766697359</v>
      </c>
      <c r="Z272">
        <v>768.83879424492704</v>
      </c>
      <c r="AA272">
        <v>-34.062669782061</v>
      </c>
      <c r="AB272">
        <v>-42.419284276176803</v>
      </c>
      <c r="AC272">
        <v>-19.6385497045043</v>
      </c>
      <c r="AD272">
        <v>-83.647739970845507</v>
      </c>
      <c r="AE272">
        <v>-39.661626311584399</v>
      </c>
      <c r="AF272">
        <v>0</v>
      </c>
      <c r="AG272">
        <v>14.402350506988499</v>
      </c>
      <c r="AH272">
        <v>-43.427005667994798</v>
      </c>
      <c r="AI272">
        <v>0.73824970017508396</v>
      </c>
      <c r="AJ272">
        <v>-5.3341144961431599</v>
      </c>
      <c r="AK272">
        <v>68.646339999999995</v>
      </c>
      <c r="AL272">
        <v>0</v>
      </c>
      <c r="AM272">
        <v>0.36738628894323599</v>
      </c>
    </row>
    <row r="273" spans="1:39" hidden="1" x14ac:dyDescent="0.25">
      <c r="A273" t="s">
        <v>329</v>
      </c>
      <c r="B273" t="s">
        <v>335</v>
      </c>
      <c r="C273" t="s">
        <v>335</v>
      </c>
      <c r="D273">
        <v>10</v>
      </c>
      <c r="E273" t="str">
        <f>REPLACE(A273,1,51,"")</f>
        <v>5amc_63I</v>
      </c>
      <c r="F273" t="str">
        <f>LEFT(E273,FIND("_",E273)-1)</f>
        <v>5amc</v>
      </c>
      <c r="G273" t="str">
        <f>UPPER(RIGHT(F273,1))</f>
        <v>C</v>
      </c>
      <c r="H273" t="str">
        <f>MID(E273,FIND("_",E273)+1,2)</f>
        <v>63</v>
      </c>
      <c r="I273" t="str">
        <f>RIGHT(E273,1)</f>
        <v>I</v>
      </c>
      <c r="J273" t="str">
        <f>REPLACE(C273,1,52,"")</f>
        <v>5amc_63I_5.pdb</v>
      </c>
      <c r="K273" t="str">
        <f>IF(E273=E272,"",1)</f>
        <v/>
      </c>
      <c r="L273">
        <v>-563.45219126489405</v>
      </c>
      <c r="M273">
        <v>0.53148088851963005</v>
      </c>
      <c r="N273">
        <v>0</v>
      </c>
      <c r="O273">
        <v>0</v>
      </c>
      <c r="P273">
        <v>0</v>
      </c>
      <c r="Q273">
        <v>18.8028103558939</v>
      </c>
      <c r="R273">
        <v>0</v>
      </c>
      <c r="S273">
        <v>0</v>
      </c>
      <c r="T273">
        <v>-1238.4920408493699</v>
      </c>
      <c r="U273">
        <v>244.88875103441401</v>
      </c>
      <c r="V273">
        <v>-378.69036306745102</v>
      </c>
      <c r="W273">
        <v>2.54089653261684</v>
      </c>
      <c r="X273">
        <v>37.704358994499501</v>
      </c>
      <c r="Y273">
        <v>164.14679288393799</v>
      </c>
      <c r="Z273">
        <v>769.17095847205405</v>
      </c>
      <c r="AA273">
        <v>-33.990143018725703</v>
      </c>
      <c r="AB273">
        <v>-42.399455722665799</v>
      </c>
      <c r="AC273">
        <v>-20.544248402960701</v>
      </c>
      <c r="AD273">
        <v>-83.866756167746303</v>
      </c>
      <c r="AE273">
        <v>-38.327122286730997</v>
      </c>
      <c r="AF273">
        <v>0</v>
      </c>
      <c r="AG273">
        <v>14.3064711088954</v>
      </c>
      <c r="AH273">
        <v>-43.427089903106797</v>
      </c>
      <c r="AI273">
        <v>0.74451119614086603</v>
      </c>
      <c r="AJ273">
        <v>-4.9979160244503698</v>
      </c>
      <c r="AK273">
        <v>68.646339999999995</v>
      </c>
      <c r="AL273">
        <v>0</v>
      </c>
      <c r="AM273">
        <v>0.33105359986049598</v>
      </c>
    </row>
    <row r="274" spans="1:39" hidden="1" x14ac:dyDescent="0.25">
      <c r="A274" t="s">
        <v>329</v>
      </c>
      <c r="B274" t="s">
        <v>334</v>
      </c>
      <c r="C274" t="s">
        <v>334</v>
      </c>
      <c r="D274">
        <v>10</v>
      </c>
      <c r="E274" t="str">
        <f>REPLACE(A274,1,51,"")</f>
        <v>5amc_63I</v>
      </c>
      <c r="F274" t="str">
        <f>LEFT(E274,FIND("_",E274)-1)</f>
        <v>5amc</v>
      </c>
      <c r="G274" t="str">
        <f>UPPER(RIGHT(F274,1))</f>
        <v>C</v>
      </c>
      <c r="H274" t="str">
        <f>MID(E274,FIND("_",E274)+1,2)</f>
        <v>63</v>
      </c>
      <c r="I274" t="str">
        <f>RIGHT(E274,1)</f>
        <v>I</v>
      </c>
      <c r="J274" t="str">
        <f>REPLACE(C274,1,52,"")</f>
        <v>5amc_63I_4.pdb</v>
      </c>
      <c r="K274" t="str">
        <f>IF(E274=E273,"",1)</f>
        <v/>
      </c>
      <c r="L274">
        <v>-561.87151228703203</v>
      </c>
      <c r="M274">
        <v>0.53791692417465797</v>
      </c>
      <c r="N274">
        <v>0</v>
      </c>
      <c r="O274">
        <v>0</v>
      </c>
      <c r="P274">
        <v>0</v>
      </c>
      <c r="Q274">
        <v>19.276181014317299</v>
      </c>
      <c r="R274">
        <v>0</v>
      </c>
      <c r="S274">
        <v>0</v>
      </c>
      <c r="T274">
        <v>-1240.0349432696</v>
      </c>
      <c r="U274">
        <v>243.78872321768301</v>
      </c>
      <c r="V274">
        <v>-376.23796692412498</v>
      </c>
      <c r="W274">
        <v>2.5457354710786002</v>
      </c>
      <c r="X274">
        <v>37.671928217220497</v>
      </c>
      <c r="Y274">
        <v>163.89718887373201</v>
      </c>
      <c r="Z274">
        <v>770.24515207197999</v>
      </c>
      <c r="AA274">
        <v>-34.160613512300202</v>
      </c>
      <c r="AB274">
        <v>-42.202501001088798</v>
      </c>
      <c r="AC274">
        <v>-19.624579783035301</v>
      </c>
      <c r="AD274">
        <v>-83.894617878678304</v>
      </c>
      <c r="AE274">
        <v>-37.939843270194203</v>
      </c>
      <c r="AF274">
        <v>0</v>
      </c>
      <c r="AG274">
        <v>14.4189666801933</v>
      </c>
      <c r="AH274">
        <v>-44.093352607282199</v>
      </c>
      <c r="AI274">
        <v>0.81416778942027002</v>
      </c>
      <c r="AJ274">
        <v>-5.3339968028466398</v>
      </c>
      <c r="AK274">
        <v>68.646339999999995</v>
      </c>
      <c r="AL274">
        <v>0</v>
      </c>
      <c r="AM274">
        <v>0.34651942649363199</v>
      </c>
    </row>
    <row r="275" spans="1:39" hidden="1" x14ac:dyDescent="0.25">
      <c r="A275" t="s">
        <v>329</v>
      </c>
      <c r="B275" t="s">
        <v>336</v>
      </c>
      <c r="C275" t="s">
        <v>336</v>
      </c>
      <c r="D275">
        <v>10</v>
      </c>
      <c r="E275" t="str">
        <f>REPLACE(A275,1,51,"")</f>
        <v>5amc_63I</v>
      </c>
      <c r="F275" t="str">
        <f>LEFT(E275,FIND("_",E275)-1)</f>
        <v>5amc</v>
      </c>
      <c r="G275" t="str">
        <f>UPPER(RIGHT(F275,1))</f>
        <v>C</v>
      </c>
      <c r="H275" t="str">
        <f>MID(E275,FIND("_",E275)+1,2)</f>
        <v>63</v>
      </c>
      <c r="I275" t="str">
        <f>RIGHT(E275,1)</f>
        <v>I</v>
      </c>
      <c r="J275" t="str">
        <f>REPLACE(C275,1,52,"")</f>
        <v>5amc_63I_6.pdb</v>
      </c>
      <c r="K275" t="str">
        <f>IF(E275=E274,"",1)</f>
        <v/>
      </c>
      <c r="L275">
        <v>-561.72159700253803</v>
      </c>
      <c r="M275">
        <v>0.57410814758846296</v>
      </c>
      <c r="N275">
        <v>0</v>
      </c>
      <c r="O275">
        <v>0</v>
      </c>
      <c r="P275">
        <v>0</v>
      </c>
      <c r="Q275">
        <v>20.605511295929698</v>
      </c>
      <c r="R275">
        <v>0</v>
      </c>
      <c r="S275">
        <v>0</v>
      </c>
      <c r="T275">
        <v>-1238.06702358503</v>
      </c>
      <c r="U275">
        <v>244.457291053815</v>
      </c>
      <c r="V275">
        <v>-379.12874758032802</v>
      </c>
      <c r="W275">
        <v>2.6135876929430402</v>
      </c>
      <c r="X275">
        <v>37.987529716250698</v>
      </c>
      <c r="Y275">
        <v>162.580616436208</v>
      </c>
      <c r="Z275">
        <v>773.10147535688895</v>
      </c>
      <c r="AA275">
        <v>-32.920279097682297</v>
      </c>
      <c r="AB275">
        <v>-42.1286449629077</v>
      </c>
      <c r="AC275">
        <v>-20.476378809355101</v>
      </c>
      <c r="AD275">
        <v>-83.803169492590001</v>
      </c>
      <c r="AE275">
        <v>-38.617524606319598</v>
      </c>
      <c r="AF275">
        <v>0</v>
      </c>
      <c r="AG275">
        <v>11.415043630082</v>
      </c>
      <c r="AH275">
        <v>-43.680663368630398</v>
      </c>
      <c r="AI275">
        <v>0.72839453399155496</v>
      </c>
      <c r="AJ275">
        <v>-5.3631054645176004</v>
      </c>
      <c r="AK275">
        <v>68.646339999999995</v>
      </c>
      <c r="AL275">
        <v>0</v>
      </c>
      <c r="AM275">
        <v>0.32815024871609599</v>
      </c>
    </row>
    <row r="276" spans="1:39" hidden="1" x14ac:dyDescent="0.25">
      <c r="A276" t="s">
        <v>329</v>
      </c>
      <c r="B276" t="s">
        <v>337</v>
      </c>
      <c r="C276" t="s">
        <v>337</v>
      </c>
      <c r="D276">
        <v>10</v>
      </c>
      <c r="E276" t="str">
        <f>REPLACE(A276,1,51,"")</f>
        <v>5amc_63I</v>
      </c>
      <c r="F276" t="str">
        <f>LEFT(E276,FIND("_",E276)-1)</f>
        <v>5amc</v>
      </c>
      <c r="G276" t="str">
        <f>UPPER(RIGHT(F276,1))</f>
        <v>C</v>
      </c>
      <c r="H276" t="str">
        <f>MID(E276,FIND("_",E276)+1,2)</f>
        <v>63</v>
      </c>
      <c r="I276" t="str">
        <f>RIGHT(E276,1)</f>
        <v>I</v>
      </c>
      <c r="J276" t="str">
        <f>REPLACE(C276,1,52,"")</f>
        <v>5amc_63I_7.pdb</v>
      </c>
      <c r="K276" t="str">
        <f>IF(E276=E275,"",1)</f>
        <v/>
      </c>
      <c r="L276">
        <v>-561.47440115478798</v>
      </c>
      <c r="M276">
        <v>0.52129369971594797</v>
      </c>
      <c r="N276">
        <v>0</v>
      </c>
      <c r="O276">
        <v>0</v>
      </c>
      <c r="P276">
        <v>0</v>
      </c>
      <c r="Q276">
        <v>19.1304606417219</v>
      </c>
      <c r="R276">
        <v>0</v>
      </c>
      <c r="S276">
        <v>0</v>
      </c>
      <c r="T276">
        <v>-1239.2192787006099</v>
      </c>
      <c r="U276">
        <v>241.895046608912</v>
      </c>
      <c r="V276">
        <v>-374.71823871598298</v>
      </c>
      <c r="W276">
        <v>2.5486094923437599</v>
      </c>
      <c r="X276">
        <v>37.682926093502601</v>
      </c>
      <c r="Y276">
        <v>164.605649182592</v>
      </c>
      <c r="Z276">
        <v>769.30944278894401</v>
      </c>
      <c r="AA276">
        <v>-32.791196183825001</v>
      </c>
      <c r="AB276">
        <v>-42.363499266843803</v>
      </c>
      <c r="AC276">
        <v>-19.4147603440354</v>
      </c>
      <c r="AD276">
        <v>-83.822937719770394</v>
      </c>
      <c r="AE276">
        <v>-39.768118183374398</v>
      </c>
      <c r="AF276">
        <v>0</v>
      </c>
      <c r="AG276">
        <v>14.458010832920101</v>
      </c>
      <c r="AH276">
        <v>-43.449223610089703</v>
      </c>
      <c r="AI276">
        <v>0.73703290251363995</v>
      </c>
      <c r="AJ276">
        <v>-5.26551497238209</v>
      </c>
      <c r="AK276">
        <v>68.646339999999995</v>
      </c>
      <c r="AL276">
        <v>0</v>
      </c>
      <c r="AM276">
        <v>0.32484799867935299</v>
      </c>
    </row>
    <row r="277" spans="1:39" hidden="1" x14ac:dyDescent="0.25">
      <c r="A277" t="s">
        <v>329</v>
      </c>
      <c r="B277" t="s">
        <v>331</v>
      </c>
      <c r="C277" t="s">
        <v>331</v>
      </c>
      <c r="D277">
        <v>10</v>
      </c>
      <c r="E277" t="str">
        <f>REPLACE(A277,1,51,"")</f>
        <v>5amc_63I</v>
      </c>
      <c r="F277" t="str">
        <f>LEFT(E277,FIND("_",E277)-1)</f>
        <v>5amc</v>
      </c>
      <c r="G277" t="str">
        <f>UPPER(RIGHT(F277,1))</f>
        <v>C</v>
      </c>
      <c r="H277" t="str">
        <f>MID(E277,FIND("_",E277)+1,2)</f>
        <v>63</v>
      </c>
      <c r="I277" t="str">
        <f>RIGHT(E277,1)</f>
        <v>I</v>
      </c>
      <c r="J277" t="str">
        <f>REPLACE(C277,1,52,"")</f>
        <v>5amc_63I_1.pdb</v>
      </c>
      <c r="K277" t="str">
        <f>IF(E277=E276,"",1)</f>
        <v/>
      </c>
      <c r="L277">
        <v>-561.08968308830902</v>
      </c>
      <c r="M277">
        <v>0.53795719163113997</v>
      </c>
      <c r="N277">
        <v>0</v>
      </c>
      <c r="O277">
        <v>0</v>
      </c>
      <c r="P277">
        <v>0</v>
      </c>
      <c r="Q277">
        <v>20.824483737162002</v>
      </c>
      <c r="R277">
        <v>0</v>
      </c>
      <c r="S277">
        <v>0</v>
      </c>
      <c r="T277">
        <v>-1239.0661392158199</v>
      </c>
      <c r="U277">
        <v>243.81461787788299</v>
      </c>
      <c r="V277">
        <v>-375.84156421254698</v>
      </c>
      <c r="W277">
        <v>2.6074751425440001</v>
      </c>
      <c r="X277">
        <v>37.9597016467727</v>
      </c>
      <c r="Y277">
        <v>162.14321979102499</v>
      </c>
      <c r="Z277">
        <v>772.65403583176396</v>
      </c>
      <c r="AA277">
        <v>-33.093310495260397</v>
      </c>
      <c r="AB277">
        <v>-42.166078676283803</v>
      </c>
      <c r="AC277">
        <v>-19.483737101116599</v>
      </c>
      <c r="AD277">
        <v>-83.833245878901593</v>
      </c>
      <c r="AE277">
        <v>-38.610114441477002</v>
      </c>
      <c r="AF277">
        <v>0</v>
      </c>
      <c r="AG277">
        <v>11.356255268245</v>
      </c>
      <c r="AH277">
        <v>-43.978141566548402</v>
      </c>
      <c r="AI277">
        <v>0.73934682137916596</v>
      </c>
      <c r="AJ277">
        <v>-6.0875681633396503</v>
      </c>
      <c r="AK277">
        <v>68.646339999999995</v>
      </c>
      <c r="AL277">
        <v>0</v>
      </c>
      <c r="AM277">
        <v>0.32474054621381698</v>
      </c>
    </row>
    <row r="278" spans="1:39" hidden="1" x14ac:dyDescent="0.25">
      <c r="A278" t="s">
        <v>329</v>
      </c>
      <c r="B278" t="s">
        <v>338</v>
      </c>
      <c r="C278" t="s">
        <v>338</v>
      </c>
      <c r="D278">
        <v>10</v>
      </c>
      <c r="E278" t="str">
        <f>REPLACE(A278,1,51,"")</f>
        <v>5amc_63I</v>
      </c>
      <c r="F278" t="str">
        <f>LEFT(E278,FIND("_",E278)-1)</f>
        <v>5amc</v>
      </c>
      <c r="G278" t="str">
        <f>UPPER(RIGHT(F278,1))</f>
        <v>C</v>
      </c>
      <c r="H278" t="str">
        <f>MID(E278,FIND("_",E278)+1,2)</f>
        <v>63</v>
      </c>
      <c r="I278" t="str">
        <f>RIGHT(E278,1)</f>
        <v>I</v>
      </c>
      <c r="J278" t="str">
        <f>REPLACE(C278,1,52,"")</f>
        <v>5amc_63I_8.pdb</v>
      </c>
      <c r="K278" t="str">
        <f>IF(E278=E277,"",1)</f>
        <v/>
      </c>
      <c r="L278">
        <v>-560.84193555044806</v>
      </c>
      <c r="M278">
        <v>0.53202610391863703</v>
      </c>
      <c r="N278">
        <v>0</v>
      </c>
      <c r="O278">
        <v>0</v>
      </c>
      <c r="P278">
        <v>0</v>
      </c>
      <c r="Q278">
        <v>20.2807959583334</v>
      </c>
      <c r="R278">
        <v>0</v>
      </c>
      <c r="S278">
        <v>0</v>
      </c>
      <c r="T278">
        <v>-1238.8499904606399</v>
      </c>
      <c r="U278">
        <v>241.05872936237</v>
      </c>
      <c r="V278">
        <v>-374.61621704831703</v>
      </c>
      <c r="W278">
        <v>2.5567260298702301</v>
      </c>
      <c r="X278">
        <v>37.672384484943798</v>
      </c>
      <c r="Y278">
        <v>164.416714653078</v>
      </c>
      <c r="Z278">
        <v>769.47030993253202</v>
      </c>
      <c r="AA278">
        <v>-33.028631337309697</v>
      </c>
      <c r="AB278">
        <v>-42.435038605034002</v>
      </c>
      <c r="AC278">
        <v>-18.631301832462</v>
      </c>
      <c r="AD278">
        <v>-83.896582932088904</v>
      </c>
      <c r="AE278">
        <v>-39.628141065965202</v>
      </c>
      <c r="AF278">
        <v>0</v>
      </c>
      <c r="AG278">
        <v>14.656949446976199</v>
      </c>
      <c r="AH278">
        <v>-43.885287718100997</v>
      </c>
      <c r="AI278">
        <v>0.74124246313270703</v>
      </c>
      <c r="AJ278">
        <v>-5.6896567675772696</v>
      </c>
      <c r="AK278">
        <v>68.646339999999995</v>
      </c>
      <c r="AL278">
        <v>0</v>
      </c>
      <c r="AM278">
        <v>0.31871988581586702</v>
      </c>
    </row>
    <row r="279" spans="1:39" hidden="1" x14ac:dyDescent="0.25">
      <c r="A279" t="s">
        <v>329</v>
      </c>
      <c r="B279" t="s">
        <v>332</v>
      </c>
      <c r="C279" t="s">
        <v>332</v>
      </c>
      <c r="D279">
        <v>10</v>
      </c>
      <c r="E279" t="str">
        <f>REPLACE(A279,1,51,"")</f>
        <v>5amc_63I</v>
      </c>
      <c r="F279" t="str">
        <f>LEFT(E279,FIND("_",E279)-1)</f>
        <v>5amc</v>
      </c>
      <c r="G279" t="str">
        <f>UPPER(RIGHT(F279,1))</f>
        <v>C</v>
      </c>
      <c r="H279" t="str">
        <f>MID(E279,FIND("_",E279)+1,2)</f>
        <v>63</v>
      </c>
      <c r="I279" t="str">
        <f>RIGHT(E279,1)</f>
        <v>I</v>
      </c>
      <c r="J279" t="str">
        <f>REPLACE(C279,1,52,"")</f>
        <v>5amc_63I_2.pdb</v>
      </c>
      <c r="K279" t="str">
        <f>IF(E279=E278,"",1)</f>
        <v/>
      </c>
      <c r="L279">
        <v>-559.13931734186201</v>
      </c>
      <c r="M279">
        <v>0.53010024099581698</v>
      </c>
      <c r="N279">
        <v>0</v>
      </c>
      <c r="O279">
        <v>0</v>
      </c>
      <c r="P279">
        <v>0</v>
      </c>
      <c r="Q279">
        <v>20.858327622707399</v>
      </c>
      <c r="R279">
        <v>0</v>
      </c>
      <c r="S279">
        <v>0</v>
      </c>
      <c r="T279">
        <v>-1238.83749556865</v>
      </c>
      <c r="U279">
        <v>243.374805134491</v>
      </c>
      <c r="V279">
        <v>-374.23194169585901</v>
      </c>
      <c r="W279">
        <v>2.6179269732219499</v>
      </c>
      <c r="X279">
        <v>37.754238970204398</v>
      </c>
      <c r="Y279">
        <v>163.58582195315</v>
      </c>
      <c r="Z279">
        <v>771.71167672073898</v>
      </c>
      <c r="AA279">
        <v>-33.201872044167096</v>
      </c>
      <c r="AB279">
        <v>-42.322778732534701</v>
      </c>
      <c r="AC279">
        <v>-18.635555105074801</v>
      </c>
      <c r="AD279">
        <v>-83.896815717962298</v>
      </c>
      <c r="AE279">
        <v>-39.7085981284621</v>
      </c>
      <c r="AF279">
        <v>0</v>
      </c>
      <c r="AG279">
        <v>11.828584502095801</v>
      </c>
      <c r="AH279">
        <v>-44.020498546252597</v>
      </c>
      <c r="AI279">
        <v>0.74529345744717101</v>
      </c>
      <c r="AJ279">
        <v>-5.7195446100785903</v>
      </c>
      <c r="AK279">
        <v>68.646339999999995</v>
      </c>
      <c r="AL279">
        <v>0</v>
      </c>
      <c r="AM279">
        <v>0.31276747312991698</v>
      </c>
    </row>
    <row r="280" spans="1:39" hidden="1" x14ac:dyDescent="0.25">
      <c r="A280" t="s">
        <v>329</v>
      </c>
      <c r="B280" t="s">
        <v>330</v>
      </c>
      <c r="C280" t="s">
        <v>330</v>
      </c>
      <c r="D280">
        <v>10</v>
      </c>
      <c r="E280" t="str">
        <f>REPLACE(A280,1,51,"")</f>
        <v>5amc_63I</v>
      </c>
      <c r="F280" t="str">
        <f>LEFT(E280,FIND("_",E280)-1)</f>
        <v>5amc</v>
      </c>
      <c r="G280" t="str">
        <f>UPPER(RIGHT(F280,1))</f>
        <v>C</v>
      </c>
      <c r="H280" t="str">
        <f>MID(E280,FIND("_",E280)+1,2)</f>
        <v>63</v>
      </c>
      <c r="I280" t="str">
        <f>RIGHT(E280,1)</f>
        <v>I</v>
      </c>
      <c r="J280" t="str">
        <f>REPLACE(C280,1,52,"")</f>
        <v>5amc_63I_0.pdb</v>
      </c>
      <c r="K280" t="str">
        <f>IF(E280=E279,"",1)</f>
        <v/>
      </c>
      <c r="L280">
        <v>-559.01766328390102</v>
      </c>
      <c r="M280">
        <v>0.53155230536056897</v>
      </c>
      <c r="N280">
        <v>0</v>
      </c>
      <c r="O280">
        <v>0</v>
      </c>
      <c r="P280">
        <v>0</v>
      </c>
      <c r="Q280">
        <v>19.470565138345201</v>
      </c>
      <c r="R280">
        <v>0</v>
      </c>
      <c r="S280">
        <v>0</v>
      </c>
      <c r="T280">
        <v>-1240.40452515115</v>
      </c>
      <c r="U280">
        <v>245.74914129198399</v>
      </c>
      <c r="V280">
        <v>-375.67359192792401</v>
      </c>
      <c r="W280">
        <v>2.69742022479869</v>
      </c>
      <c r="X280">
        <v>37.905258031745497</v>
      </c>
      <c r="Y280">
        <v>165.95628973651401</v>
      </c>
      <c r="Z280">
        <v>769.401687742852</v>
      </c>
      <c r="AA280">
        <v>-33.144826227579301</v>
      </c>
      <c r="AB280">
        <v>-42.191030871893403</v>
      </c>
      <c r="AC280">
        <v>-18.6117222968684</v>
      </c>
      <c r="AD280">
        <v>-83.816126484798502</v>
      </c>
      <c r="AE280">
        <v>-39.530110192185496</v>
      </c>
      <c r="AF280">
        <v>0</v>
      </c>
      <c r="AG280">
        <v>12.561900416863301</v>
      </c>
      <c r="AH280">
        <v>-43.573111668634397</v>
      </c>
      <c r="AI280">
        <v>0.74134193443049501</v>
      </c>
      <c r="AJ280">
        <v>-5.5331735957255299</v>
      </c>
      <c r="AK280">
        <v>68.646339999999995</v>
      </c>
      <c r="AL280">
        <v>0</v>
      </c>
      <c r="AM280">
        <v>0.33061061532873698</v>
      </c>
    </row>
    <row r="281" spans="1:39" hidden="1" x14ac:dyDescent="0.25">
      <c r="A281" t="s">
        <v>329</v>
      </c>
      <c r="B281" t="s">
        <v>339</v>
      </c>
      <c r="C281" t="s">
        <v>339</v>
      </c>
      <c r="D281">
        <v>10</v>
      </c>
      <c r="E281" t="str">
        <f>REPLACE(A281,1,51,"")</f>
        <v>5amc_63I</v>
      </c>
      <c r="F281" t="str">
        <f>LEFT(E281,FIND("_",E281)-1)</f>
        <v>5amc</v>
      </c>
      <c r="G281" t="str">
        <f>UPPER(RIGHT(F281,1))</f>
        <v>C</v>
      </c>
      <c r="H281" t="str">
        <f>MID(E281,FIND("_",E281)+1,2)</f>
        <v>63</v>
      </c>
      <c r="I281" t="str">
        <f>RIGHT(E281,1)</f>
        <v>I</v>
      </c>
      <c r="J281" t="str">
        <f>REPLACE(C281,1,52,"")</f>
        <v>5amc_63I_9.pdb</v>
      </c>
      <c r="K281" t="str">
        <f>IF(E281=E280,"",1)</f>
        <v/>
      </c>
      <c r="L281">
        <v>-555.38333271939098</v>
      </c>
      <c r="M281">
        <v>0.73901770843757997</v>
      </c>
      <c r="N281">
        <v>0</v>
      </c>
      <c r="O281">
        <v>0</v>
      </c>
      <c r="P281">
        <v>0</v>
      </c>
      <c r="Q281">
        <v>22.774839368796702</v>
      </c>
      <c r="R281">
        <v>0</v>
      </c>
      <c r="S281">
        <v>0</v>
      </c>
      <c r="T281">
        <v>-1232.9220804399399</v>
      </c>
      <c r="U281">
        <v>243.02062996551399</v>
      </c>
      <c r="V281">
        <v>-379.67805125041798</v>
      </c>
      <c r="W281">
        <v>2.64423830412108</v>
      </c>
      <c r="X281">
        <v>38.928301159968399</v>
      </c>
      <c r="Y281">
        <v>162.020138542571</v>
      </c>
      <c r="Z281">
        <v>774.51731661383803</v>
      </c>
      <c r="AA281">
        <v>-32.864736902251202</v>
      </c>
      <c r="AB281">
        <v>-43.017471851642597</v>
      </c>
      <c r="AC281">
        <v>-19.9268228341518</v>
      </c>
      <c r="AD281">
        <v>-83.719669622541204</v>
      </c>
      <c r="AE281">
        <v>-37.671396299515898</v>
      </c>
      <c r="AF281">
        <v>0</v>
      </c>
      <c r="AG281">
        <v>11.221067506037301</v>
      </c>
      <c r="AH281">
        <v>-44.324527945551701</v>
      </c>
      <c r="AI281">
        <v>0.73939218850784605</v>
      </c>
      <c r="AJ281">
        <v>-6.1014707041155596</v>
      </c>
      <c r="AK281">
        <v>68.646339999999995</v>
      </c>
      <c r="AL281">
        <v>0</v>
      </c>
      <c r="AM281">
        <v>0.33063148138169601</v>
      </c>
    </row>
    <row r="282" spans="1:39" x14ac:dyDescent="0.25">
      <c r="A282" t="s">
        <v>340</v>
      </c>
      <c r="B282" t="s">
        <v>342</v>
      </c>
      <c r="C282" t="s">
        <v>342</v>
      </c>
      <c r="D282">
        <v>10</v>
      </c>
      <c r="E282" t="str">
        <f>REPLACE(A282,1,51,"")</f>
        <v>5amc_63K</v>
      </c>
      <c r="F282" t="str">
        <f>LEFT(E282,FIND("_",E282)-1)</f>
        <v>5amc</v>
      </c>
      <c r="G282" t="str">
        <f>UPPER(RIGHT(F282,1))</f>
        <v>C</v>
      </c>
      <c r="H282" t="str">
        <f>MID(E282,FIND("_",E282)+1,2)</f>
        <v>63</v>
      </c>
      <c r="I282" t="str">
        <f>RIGHT(E282,1)</f>
        <v>K</v>
      </c>
      <c r="J282" t="str">
        <f>REPLACE(C282,1,52,"")</f>
        <v>5amc_63K_1.pdb</v>
      </c>
      <c r="K282">
        <f>IF(E282=E281,"",1)</f>
        <v>1</v>
      </c>
      <c r="L282">
        <v>-560.04987259644395</v>
      </c>
      <c r="M282">
        <v>0.52029093051072295</v>
      </c>
      <c r="N282">
        <v>0</v>
      </c>
      <c r="O282">
        <v>0</v>
      </c>
      <c r="P282">
        <v>0</v>
      </c>
      <c r="Q282">
        <v>18.571660421629701</v>
      </c>
      <c r="R282">
        <v>0</v>
      </c>
      <c r="S282">
        <v>0</v>
      </c>
      <c r="T282">
        <v>-1241.02204148798</v>
      </c>
      <c r="U282">
        <v>243.61295585837601</v>
      </c>
      <c r="V282">
        <v>-379.67513641307897</v>
      </c>
      <c r="W282">
        <v>2.5294533520182401</v>
      </c>
      <c r="X282">
        <v>37.986430215673998</v>
      </c>
      <c r="Y282">
        <v>163.307406367407</v>
      </c>
      <c r="Z282">
        <v>781.02002647951497</v>
      </c>
      <c r="AA282">
        <v>-34.893463957969999</v>
      </c>
      <c r="AB282">
        <v>-42.0528923720167</v>
      </c>
      <c r="AC282">
        <v>-19.894034044846698</v>
      </c>
      <c r="AD282">
        <v>-84.098569157525105</v>
      </c>
      <c r="AE282">
        <v>-38.109063445173398</v>
      </c>
      <c r="AF282">
        <v>0</v>
      </c>
      <c r="AG282">
        <v>14.584317444121799</v>
      </c>
      <c r="AH282">
        <v>-43.058450916022998</v>
      </c>
      <c r="AI282">
        <v>0.72598545308900597</v>
      </c>
      <c r="AJ282">
        <v>-5.5487552804408597</v>
      </c>
      <c r="AK282">
        <v>65.628020000000006</v>
      </c>
      <c r="AL282">
        <v>0</v>
      </c>
      <c r="AM282">
        <v>0.33627888678274398</v>
      </c>
    </row>
    <row r="283" spans="1:39" hidden="1" x14ac:dyDescent="0.25">
      <c r="A283" t="s">
        <v>340</v>
      </c>
      <c r="B283" t="s">
        <v>343</v>
      </c>
      <c r="C283" t="s">
        <v>343</v>
      </c>
      <c r="D283">
        <v>10</v>
      </c>
      <c r="E283" t="str">
        <f>REPLACE(A283,1,51,"")</f>
        <v>5amc_63K</v>
      </c>
      <c r="F283" t="str">
        <f>LEFT(E283,FIND("_",E283)-1)</f>
        <v>5amc</v>
      </c>
      <c r="G283" t="str">
        <f>UPPER(RIGHT(F283,1))</f>
        <v>C</v>
      </c>
      <c r="H283" t="str">
        <f>MID(E283,FIND("_",E283)+1,2)</f>
        <v>63</v>
      </c>
      <c r="I283" t="str">
        <f>RIGHT(E283,1)</f>
        <v>K</v>
      </c>
      <c r="J283" t="str">
        <f>REPLACE(C283,1,52,"")</f>
        <v>5amc_63K_2.pdb</v>
      </c>
      <c r="K283" t="str">
        <f>IF(E283=E282,"",1)</f>
        <v/>
      </c>
      <c r="L283">
        <v>-558.42683131183105</v>
      </c>
      <c r="M283">
        <v>0.51509905190007399</v>
      </c>
      <c r="N283">
        <v>0</v>
      </c>
      <c r="O283">
        <v>0</v>
      </c>
      <c r="P283">
        <v>0</v>
      </c>
      <c r="Q283">
        <v>18.473002179805999</v>
      </c>
      <c r="R283">
        <v>0</v>
      </c>
      <c r="S283">
        <v>0</v>
      </c>
      <c r="T283">
        <v>-1241.47354771717</v>
      </c>
      <c r="U283">
        <v>244.204422401676</v>
      </c>
      <c r="V283">
        <v>-379.63964478210301</v>
      </c>
      <c r="W283">
        <v>2.6803281401631001</v>
      </c>
      <c r="X283">
        <v>38.082800073222003</v>
      </c>
      <c r="Y283">
        <v>163.33387338646301</v>
      </c>
      <c r="Z283">
        <v>784.672715752572</v>
      </c>
      <c r="AA283">
        <v>-34.7432219703893</v>
      </c>
      <c r="AB283">
        <v>-42.343980494927997</v>
      </c>
      <c r="AC283">
        <v>-20.7920647767357</v>
      </c>
      <c r="AD283">
        <v>-84.035896533249897</v>
      </c>
      <c r="AE283">
        <v>-38.343115119278103</v>
      </c>
      <c r="AF283">
        <v>0</v>
      </c>
      <c r="AG283">
        <v>13.2274429907014</v>
      </c>
      <c r="AH283">
        <v>-43.0681854731763</v>
      </c>
      <c r="AI283">
        <v>0.745028299733693</v>
      </c>
      <c r="AJ283">
        <v>-5.3736632403142703</v>
      </c>
      <c r="AK283">
        <v>65.628020000000006</v>
      </c>
      <c r="AL283">
        <v>0</v>
      </c>
      <c r="AM283">
        <v>0.338855571181577</v>
      </c>
    </row>
    <row r="284" spans="1:39" hidden="1" x14ac:dyDescent="0.25">
      <c r="A284" t="s">
        <v>340</v>
      </c>
      <c r="B284" t="s">
        <v>346</v>
      </c>
      <c r="C284" t="s">
        <v>346</v>
      </c>
      <c r="D284">
        <v>10</v>
      </c>
      <c r="E284" t="str">
        <f>REPLACE(A284,1,51,"")</f>
        <v>5amc_63K</v>
      </c>
      <c r="F284" t="str">
        <f>LEFT(E284,FIND("_",E284)-1)</f>
        <v>5amc</v>
      </c>
      <c r="G284" t="str">
        <f>UPPER(RIGHT(F284,1))</f>
        <v>C</v>
      </c>
      <c r="H284" t="str">
        <f>MID(E284,FIND("_",E284)+1,2)</f>
        <v>63</v>
      </c>
      <c r="I284" t="str">
        <f>RIGHT(E284,1)</f>
        <v>K</v>
      </c>
      <c r="J284" t="str">
        <f>REPLACE(C284,1,52,"")</f>
        <v>5amc_63K_5.pdb</v>
      </c>
      <c r="K284" t="str">
        <f>IF(E284=E283,"",1)</f>
        <v/>
      </c>
      <c r="L284">
        <v>-558.41545611698098</v>
      </c>
      <c r="M284">
        <v>0.57083134954195003</v>
      </c>
      <c r="N284">
        <v>0</v>
      </c>
      <c r="O284">
        <v>0</v>
      </c>
      <c r="P284">
        <v>0</v>
      </c>
      <c r="Q284">
        <v>18.754022413040602</v>
      </c>
      <c r="R284">
        <v>0</v>
      </c>
      <c r="S284">
        <v>0</v>
      </c>
      <c r="T284">
        <v>-1238.8883972434201</v>
      </c>
      <c r="U284">
        <v>243.48097403094101</v>
      </c>
      <c r="V284">
        <v>-378.26014257902801</v>
      </c>
      <c r="W284">
        <v>2.5349520401298098</v>
      </c>
      <c r="X284">
        <v>38.321113032865199</v>
      </c>
      <c r="Y284">
        <v>162.005276250767</v>
      </c>
      <c r="Z284">
        <v>779.865707322106</v>
      </c>
      <c r="AA284">
        <v>-33.274911814033501</v>
      </c>
      <c r="AB284">
        <v>-42.260524413658501</v>
      </c>
      <c r="AC284">
        <v>-20.621870411018499</v>
      </c>
      <c r="AD284">
        <v>-83.916327022886804</v>
      </c>
      <c r="AE284">
        <v>-38.741622158409299</v>
      </c>
      <c r="AF284">
        <v>0</v>
      </c>
      <c r="AG284">
        <v>14.527200882002701</v>
      </c>
      <c r="AH284">
        <v>-42.786513852784701</v>
      </c>
      <c r="AI284">
        <v>0.73735447486172101</v>
      </c>
      <c r="AJ284">
        <v>-5.8583056498342003</v>
      </c>
      <c r="AK284">
        <v>65.628020000000006</v>
      </c>
      <c r="AL284">
        <v>0</v>
      </c>
      <c r="AM284">
        <v>0.33853858138037501</v>
      </c>
    </row>
    <row r="285" spans="1:39" hidden="1" x14ac:dyDescent="0.25">
      <c r="A285" t="s">
        <v>340</v>
      </c>
      <c r="B285" t="s">
        <v>347</v>
      </c>
      <c r="C285" t="s">
        <v>347</v>
      </c>
      <c r="D285">
        <v>10</v>
      </c>
      <c r="E285" t="str">
        <f>REPLACE(A285,1,51,"")</f>
        <v>5amc_63K</v>
      </c>
      <c r="F285" t="str">
        <f>LEFT(E285,FIND("_",E285)-1)</f>
        <v>5amc</v>
      </c>
      <c r="G285" t="str">
        <f>UPPER(RIGHT(F285,1))</f>
        <v>C</v>
      </c>
      <c r="H285" t="str">
        <f>MID(E285,FIND("_",E285)+1,2)</f>
        <v>63</v>
      </c>
      <c r="I285" t="str">
        <f>RIGHT(E285,1)</f>
        <v>K</v>
      </c>
      <c r="J285" t="str">
        <f>REPLACE(C285,1,52,"")</f>
        <v>5amc_63K_6.pdb</v>
      </c>
      <c r="K285" t="str">
        <f>IF(E285=E284,"",1)</f>
        <v/>
      </c>
      <c r="L285">
        <v>-558.25300182614501</v>
      </c>
      <c r="M285">
        <v>0.52181164806974001</v>
      </c>
      <c r="N285">
        <v>0</v>
      </c>
      <c r="O285">
        <v>0</v>
      </c>
      <c r="P285">
        <v>0</v>
      </c>
      <c r="Q285">
        <v>19.1851952528434</v>
      </c>
      <c r="R285">
        <v>0</v>
      </c>
      <c r="S285">
        <v>0</v>
      </c>
      <c r="T285">
        <v>-1240.2361458479299</v>
      </c>
      <c r="U285">
        <v>241.16800249110901</v>
      </c>
      <c r="V285">
        <v>-377.46144653633201</v>
      </c>
      <c r="W285">
        <v>2.5343576067648002</v>
      </c>
      <c r="X285">
        <v>38.040745328400803</v>
      </c>
      <c r="Y285">
        <v>162.566720918345</v>
      </c>
      <c r="Z285">
        <v>782.385150944776</v>
      </c>
      <c r="AA285">
        <v>-33.392597439212402</v>
      </c>
      <c r="AB285">
        <v>-42.327532959013297</v>
      </c>
      <c r="AC285">
        <v>-19.657162860539501</v>
      </c>
      <c r="AD285">
        <v>-83.973218167608806</v>
      </c>
      <c r="AE285">
        <v>-39.755529393404998</v>
      </c>
      <c r="AF285">
        <v>0</v>
      </c>
      <c r="AG285">
        <v>14.807163571627701</v>
      </c>
      <c r="AH285">
        <v>-43.038418295006203</v>
      </c>
      <c r="AI285">
        <v>0.74254642474301602</v>
      </c>
      <c r="AJ285">
        <v>-5.8134914998047202</v>
      </c>
      <c r="AK285">
        <v>65.628020000000006</v>
      </c>
      <c r="AL285">
        <v>0</v>
      </c>
      <c r="AM285">
        <v>0.34463863410293399</v>
      </c>
    </row>
    <row r="286" spans="1:39" hidden="1" x14ac:dyDescent="0.25">
      <c r="A286" t="s">
        <v>340</v>
      </c>
      <c r="B286" t="s">
        <v>350</v>
      </c>
      <c r="C286" t="s">
        <v>350</v>
      </c>
      <c r="D286">
        <v>10</v>
      </c>
      <c r="E286" t="str">
        <f>REPLACE(A286,1,51,"")</f>
        <v>5amc_63K</v>
      </c>
      <c r="F286" t="str">
        <f>LEFT(E286,FIND("_",E286)-1)</f>
        <v>5amc</v>
      </c>
      <c r="G286" t="str">
        <f>UPPER(RIGHT(F286,1))</f>
        <v>C</v>
      </c>
      <c r="H286" t="str">
        <f>MID(E286,FIND("_",E286)+1,2)</f>
        <v>63</v>
      </c>
      <c r="I286" t="str">
        <f>RIGHT(E286,1)</f>
        <v>K</v>
      </c>
      <c r="J286" t="str">
        <f>REPLACE(C286,1,52,"")</f>
        <v>5amc_63K_9.pdb</v>
      </c>
      <c r="K286" t="str">
        <f>IF(E286=E285,"",1)</f>
        <v/>
      </c>
      <c r="L286">
        <v>-558.25193482216503</v>
      </c>
      <c r="M286">
        <v>0.534674907961597</v>
      </c>
      <c r="N286">
        <v>0</v>
      </c>
      <c r="O286">
        <v>0</v>
      </c>
      <c r="P286">
        <v>0</v>
      </c>
      <c r="Q286">
        <v>19.272304200569501</v>
      </c>
      <c r="R286">
        <v>0</v>
      </c>
      <c r="S286">
        <v>0</v>
      </c>
      <c r="T286">
        <v>-1240.10399186163</v>
      </c>
      <c r="U286">
        <v>241.22037885985</v>
      </c>
      <c r="V286">
        <v>-377.57581628781099</v>
      </c>
      <c r="W286">
        <v>2.5348637823239502</v>
      </c>
      <c r="X286">
        <v>37.984102497607303</v>
      </c>
      <c r="Y286">
        <v>162.496394461432</v>
      </c>
      <c r="Z286">
        <v>782.23976784267404</v>
      </c>
      <c r="AA286">
        <v>-33.397677552715102</v>
      </c>
      <c r="AB286">
        <v>-42.3361287655285</v>
      </c>
      <c r="AC286">
        <v>-19.6619399396197</v>
      </c>
      <c r="AD286">
        <v>-83.984569957032505</v>
      </c>
      <c r="AE286">
        <v>-39.643592434528699</v>
      </c>
      <c r="AF286">
        <v>0</v>
      </c>
      <c r="AG286">
        <v>14.817080242677401</v>
      </c>
      <c r="AH286">
        <v>-43.046638618831203</v>
      </c>
      <c r="AI286">
        <v>0.74093226812334401</v>
      </c>
      <c r="AJ286">
        <v>-5.7774382724038302</v>
      </c>
      <c r="AK286">
        <v>65.628020000000006</v>
      </c>
      <c r="AL286">
        <v>0</v>
      </c>
      <c r="AM286">
        <v>0.34201471268491901</v>
      </c>
    </row>
    <row r="287" spans="1:39" hidden="1" x14ac:dyDescent="0.25">
      <c r="A287" t="s">
        <v>340</v>
      </c>
      <c r="B287" t="s">
        <v>348</v>
      </c>
      <c r="C287" t="s">
        <v>348</v>
      </c>
      <c r="D287">
        <v>10</v>
      </c>
      <c r="E287" t="str">
        <f>REPLACE(A287,1,51,"")</f>
        <v>5amc_63K</v>
      </c>
      <c r="F287" t="str">
        <f>LEFT(E287,FIND("_",E287)-1)</f>
        <v>5amc</v>
      </c>
      <c r="G287" t="str">
        <f>UPPER(RIGHT(F287,1))</f>
        <v>C</v>
      </c>
      <c r="H287" t="str">
        <f>MID(E287,FIND("_",E287)+1,2)</f>
        <v>63</v>
      </c>
      <c r="I287" t="str">
        <f>RIGHT(E287,1)</f>
        <v>K</v>
      </c>
      <c r="J287" t="str">
        <f>REPLACE(C287,1,52,"")</f>
        <v>5amc_63K_7.pdb</v>
      </c>
      <c r="K287" t="str">
        <f>IF(E287=E286,"",1)</f>
        <v/>
      </c>
      <c r="L287">
        <v>-557.491897961002</v>
      </c>
      <c r="M287">
        <v>0.526957131033987</v>
      </c>
      <c r="N287">
        <v>0</v>
      </c>
      <c r="O287">
        <v>0</v>
      </c>
      <c r="P287">
        <v>0</v>
      </c>
      <c r="Q287">
        <v>18.7614251115264</v>
      </c>
      <c r="R287">
        <v>0</v>
      </c>
      <c r="S287">
        <v>0</v>
      </c>
      <c r="T287">
        <v>-1241.7604470137501</v>
      </c>
      <c r="U287">
        <v>242.790751863857</v>
      </c>
      <c r="V287">
        <v>-377.270445224426</v>
      </c>
      <c r="W287">
        <v>2.67213436643878</v>
      </c>
      <c r="X287">
        <v>38.127996445808897</v>
      </c>
      <c r="Y287">
        <v>163.83863114569601</v>
      </c>
      <c r="Z287">
        <v>783.15209602842901</v>
      </c>
      <c r="AA287">
        <v>-33.496768665880303</v>
      </c>
      <c r="AB287">
        <v>-42.080509487166204</v>
      </c>
      <c r="AC287">
        <v>-19.659089071347601</v>
      </c>
      <c r="AD287">
        <v>-83.9413252556419</v>
      </c>
      <c r="AE287">
        <v>-39.595180879560402</v>
      </c>
      <c r="AF287">
        <v>0</v>
      </c>
      <c r="AG287">
        <v>12.7166197235784</v>
      </c>
      <c r="AH287">
        <v>-42.740147489310701</v>
      </c>
      <c r="AI287">
        <v>0.74619028305033597</v>
      </c>
      <c r="AJ287">
        <v>-5.7123606988041304</v>
      </c>
      <c r="AK287">
        <v>65.628020000000006</v>
      </c>
      <c r="AL287">
        <v>0</v>
      </c>
      <c r="AM287">
        <v>0.33051085650300999</v>
      </c>
    </row>
    <row r="288" spans="1:39" hidden="1" x14ac:dyDescent="0.25">
      <c r="A288" t="s">
        <v>340</v>
      </c>
      <c r="B288" t="s">
        <v>345</v>
      </c>
      <c r="C288" t="s">
        <v>345</v>
      </c>
      <c r="D288">
        <v>10</v>
      </c>
      <c r="E288" t="str">
        <f>REPLACE(A288,1,51,"")</f>
        <v>5amc_63K</v>
      </c>
      <c r="F288" t="str">
        <f>LEFT(E288,FIND("_",E288)-1)</f>
        <v>5amc</v>
      </c>
      <c r="G288" t="str">
        <f>UPPER(RIGHT(F288,1))</f>
        <v>C</v>
      </c>
      <c r="H288" t="str">
        <f>MID(E288,FIND("_",E288)+1,2)</f>
        <v>63</v>
      </c>
      <c r="I288" t="str">
        <f>RIGHT(E288,1)</f>
        <v>K</v>
      </c>
      <c r="J288" t="str">
        <f>REPLACE(C288,1,52,"")</f>
        <v>5amc_63K_4.pdb</v>
      </c>
      <c r="K288" t="str">
        <f>IF(E288=E287,"",1)</f>
        <v/>
      </c>
      <c r="L288">
        <v>-556.61811999786198</v>
      </c>
      <c r="M288">
        <v>0.43633481186806</v>
      </c>
      <c r="N288">
        <v>0</v>
      </c>
      <c r="O288">
        <v>0</v>
      </c>
      <c r="P288">
        <v>0</v>
      </c>
      <c r="Q288">
        <v>19.257323663383101</v>
      </c>
      <c r="R288">
        <v>0</v>
      </c>
      <c r="S288">
        <v>0</v>
      </c>
      <c r="T288">
        <v>-1236.8486169989001</v>
      </c>
      <c r="U288">
        <v>242.41749677266</v>
      </c>
      <c r="V288">
        <v>-377.81007430216403</v>
      </c>
      <c r="W288">
        <v>2.6732918197058702</v>
      </c>
      <c r="X288">
        <v>39.650984428408201</v>
      </c>
      <c r="Y288">
        <v>161.81524367179301</v>
      </c>
      <c r="Z288">
        <v>773.72721435991605</v>
      </c>
      <c r="AA288">
        <v>-31.604615870589999</v>
      </c>
      <c r="AB288">
        <v>-42.566542639720602</v>
      </c>
      <c r="AC288">
        <v>-19.697116744672002</v>
      </c>
      <c r="AD288">
        <v>-83.518585642985599</v>
      </c>
      <c r="AE288">
        <v>-37.241405835181197</v>
      </c>
      <c r="AF288">
        <v>0</v>
      </c>
      <c r="AG288">
        <v>15.220012456152499</v>
      </c>
      <c r="AH288">
        <v>-43.108639786788601</v>
      </c>
      <c r="AI288">
        <v>0.81399588959098801</v>
      </c>
      <c r="AJ288">
        <v>-5.4715592583879102</v>
      </c>
      <c r="AK288">
        <v>65.628020000000006</v>
      </c>
      <c r="AL288">
        <v>0</v>
      </c>
      <c r="AM288">
        <v>4.5454019917613601E-2</v>
      </c>
    </row>
    <row r="289" spans="1:39" hidden="1" x14ac:dyDescent="0.25">
      <c r="A289" t="s">
        <v>340</v>
      </c>
      <c r="B289" t="s">
        <v>344</v>
      </c>
      <c r="C289" t="s">
        <v>344</v>
      </c>
      <c r="D289">
        <v>10</v>
      </c>
      <c r="E289" t="str">
        <f>REPLACE(A289,1,51,"")</f>
        <v>5amc_63K</v>
      </c>
      <c r="F289" t="str">
        <f>LEFT(E289,FIND("_",E289)-1)</f>
        <v>5amc</v>
      </c>
      <c r="G289" t="str">
        <f>UPPER(RIGHT(F289,1))</f>
        <v>C</v>
      </c>
      <c r="H289" t="str">
        <f>MID(E289,FIND("_",E289)+1,2)</f>
        <v>63</v>
      </c>
      <c r="I289" t="str">
        <f>RIGHT(E289,1)</f>
        <v>K</v>
      </c>
      <c r="J289" t="str">
        <f>REPLACE(C289,1,52,"")</f>
        <v>5amc_63K_3.pdb</v>
      </c>
      <c r="K289" t="str">
        <f>IF(E289=E288,"",1)</f>
        <v/>
      </c>
      <c r="L289">
        <v>-555.78790061989196</v>
      </c>
      <c r="M289">
        <v>0.37376946508935099</v>
      </c>
      <c r="N289">
        <v>0</v>
      </c>
      <c r="O289">
        <v>0</v>
      </c>
      <c r="P289">
        <v>0</v>
      </c>
      <c r="Q289">
        <v>19.097808534846699</v>
      </c>
      <c r="R289">
        <v>0</v>
      </c>
      <c r="S289">
        <v>0</v>
      </c>
      <c r="T289">
        <v>-1239.0254384758</v>
      </c>
      <c r="U289">
        <v>242.65534144552501</v>
      </c>
      <c r="V289">
        <v>-379.18824573685401</v>
      </c>
      <c r="W289">
        <v>2.6661981882924701</v>
      </c>
      <c r="X289">
        <v>39.513020418981398</v>
      </c>
      <c r="Y289">
        <v>163.051422494288</v>
      </c>
      <c r="Z289">
        <v>776.72308430231396</v>
      </c>
      <c r="AA289">
        <v>-31.7095821470777</v>
      </c>
      <c r="AB289">
        <v>-42.513725370591899</v>
      </c>
      <c r="AC289">
        <v>-19.662960334191901</v>
      </c>
      <c r="AD289">
        <v>-83.704789488907096</v>
      </c>
      <c r="AE289">
        <v>-37.555483975793798</v>
      </c>
      <c r="AF289">
        <v>0</v>
      </c>
      <c r="AG289">
        <v>15.2452289514074</v>
      </c>
      <c r="AH289">
        <v>-43.202153202227301</v>
      </c>
      <c r="AI289">
        <v>0.82277309921638397</v>
      </c>
      <c r="AJ289">
        <v>-4.7803226455495302</v>
      </c>
      <c r="AK289">
        <v>65.628020000000006</v>
      </c>
      <c r="AL289">
        <v>0</v>
      </c>
      <c r="AM289">
        <v>0.15190332223682099</v>
      </c>
    </row>
    <row r="290" spans="1:39" hidden="1" x14ac:dyDescent="0.25">
      <c r="A290" t="s">
        <v>340</v>
      </c>
      <c r="B290" t="s">
        <v>341</v>
      </c>
      <c r="C290" t="s">
        <v>341</v>
      </c>
      <c r="D290">
        <v>10</v>
      </c>
      <c r="E290" t="str">
        <f>REPLACE(A290,1,51,"")</f>
        <v>5amc_63K</v>
      </c>
      <c r="F290" t="str">
        <f>LEFT(E290,FIND("_",E290)-1)</f>
        <v>5amc</v>
      </c>
      <c r="G290" t="str">
        <f>UPPER(RIGHT(F290,1))</f>
        <v>C</v>
      </c>
      <c r="H290" t="str">
        <f>MID(E290,FIND("_",E290)+1,2)</f>
        <v>63</v>
      </c>
      <c r="I290" t="str">
        <f>RIGHT(E290,1)</f>
        <v>K</v>
      </c>
      <c r="J290" t="str">
        <f>REPLACE(C290,1,52,"")</f>
        <v>5amc_63K_0.pdb</v>
      </c>
      <c r="K290" t="str">
        <f>IF(E290=E289,"",1)</f>
        <v/>
      </c>
      <c r="L290">
        <v>-554.68009025325705</v>
      </c>
      <c r="M290">
        <v>0.56772399336389201</v>
      </c>
      <c r="N290">
        <v>0</v>
      </c>
      <c r="O290">
        <v>0</v>
      </c>
      <c r="P290">
        <v>0</v>
      </c>
      <c r="Q290">
        <v>18.4491956593323</v>
      </c>
      <c r="R290">
        <v>0</v>
      </c>
      <c r="S290">
        <v>0</v>
      </c>
      <c r="T290">
        <v>-1237.17972083625</v>
      </c>
      <c r="U290">
        <v>240.517518391518</v>
      </c>
      <c r="V290">
        <v>-374.67090751875702</v>
      </c>
      <c r="W290">
        <v>2.5237604409382302</v>
      </c>
      <c r="X290">
        <v>38.0204580423758</v>
      </c>
      <c r="Y290">
        <v>161.82085085549301</v>
      </c>
      <c r="Z290">
        <v>779.72021556237405</v>
      </c>
      <c r="AA290">
        <v>-32.836195369012302</v>
      </c>
      <c r="AB290">
        <v>-42.250608762308403</v>
      </c>
      <c r="AC290">
        <v>-19.555006880312799</v>
      </c>
      <c r="AD290">
        <v>-84.0018315794062</v>
      </c>
      <c r="AE290">
        <v>-37.894271093928303</v>
      </c>
      <c r="AF290">
        <v>0</v>
      </c>
      <c r="AG290">
        <v>14.7477398181948</v>
      </c>
      <c r="AH290">
        <v>-43.130005473958498</v>
      </c>
      <c r="AI290">
        <v>0.82467016341291099</v>
      </c>
      <c r="AJ290">
        <v>-5.74708497148562</v>
      </c>
      <c r="AK290">
        <v>65.628020000000006</v>
      </c>
      <c r="AL290">
        <v>0</v>
      </c>
      <c r="AM290">
        <v>0.33311329852256</v>
      </c>
    </row>
    <row r="291" spans="1:39" hidden="1" x14ac:dyDescent="0.25">
      <c r="A291" t="s">
        <v>340</v>
      </c>
      <c r="B291" t="s">
        <v>349</v>
      </c>
      <c r="C291" t="s">
        <v>349</v>
      </c>
      <c r="D291">
        <v>10</v>
      </c>
      <c r="E291" t="str">
        <f>REPLACE(A291,1,51,"")</f>
        <v>5amc_63K</v>
      </c>
      <c r="F291" t="str">
        <f>LEFT(E291,FIND("_",E291)-1)</f>
        <v>5amc</v>
      </c>
      <c r="G291" t="str">
        <f>UPPER(RIGHT(F291,1))</f>
        <v>C</v>
      </c>
      <c r="H291" t="str">
        <f>MID(E291,FIND("_",E291)+1,2)</f>
        <v>63</v>
      </c>
      <c r="I291" t="str">
        <f>RIGHT(E291,1)</f>
        <v>K</v>
      </c>
      <c r="J291" t="str">
        <f>REPLACE(C291,1,52,"")</f>
        <v>5amc_63K_8.pdb</v>
      </c>
      <c r="K291" t="str">
        <f>IF(E291=E290,"",1)</f>
        <v/>
      </c>
      <c r="L291">
        <v>-554.18579415305396</v>
      </c>
      <c r="M291">
        <v>0.33251800491782901</v>
      </c>
      <c r="N291">
        <v>0</v>
      </c>
      <c r="O291">
        <v>0</v>
      </c>
      <c r="P291">
        <v>0</v>
      </c>
      <c r="Q291">
        <v>19.531843654522099</v>
      </c>
      <c r="R291">
        <v>0</v>
      </c>
      <c r="S291">
        <v>0</v>
      </c>
      <c r="T291">
        <v>-1236.5152768541</v>
      </c>
      <c r="U291">
        <v>243.86499881131499</v>
      </c>
      <c r="V291">
        <v>-382.40553443634298</v>
      </c>
      <c r="W291">
        <v>2.6917654391186798</v>
      </c>
      <c r="X291">
        <v>40.183230236009898</v>
      </c>
      <c r="Y291">
        <v>163.511303232758</v>
      </c>
      <c r="Z291">
        <v>776.58418740540003</v>
      </c>
      <c r="AA291">
        <v>-30.501588929290602</v>
      </c>
      <c r="AB291">
        <v>-42.542525435357298</v>
      </c>
      <c r="AC291">
        <v>-21.244635906442198</v>
      </c>
      <c r="AD291">
        <v>-83.542641338967798</v>
      </c>
      <c r="AE291">
        <v>-37.026394150841803</v>
      </c>
      <c r="AF291">
        <v>0</v>
      </c>
      <c r="AG291">
        <v>15.271943920055101</v>
      </c>
      <c r="AH291">
        <v>-42.955807379437601</v>
      </c>
      <c r="AI291">
        <v>0.82246852772202705</v>
      </c>
      <c r="AJ291">
        <v>-5.5886419841133197</v>
      </c>
      <c r="AK291">
        <v>65.628020000000006</v>
      </c>
      <c r="AL291">
        <v>0</v>
      </c>
      <c r="AM291">
        <v>4.74910349464518E-2</v>
      </c>
    </row>
    <row r="292" spans="1:39" x14ac:dyDescent="0.25">
      <c r="A292" t="s">
        <v>351</v>
      </c>
      <c r="B292" t="s">
        <v>359</v>
      </c>
      <c r="C292" t="s">
        <v>359</v>
      </c>
      <c r="D292">
        <v>10</v>
      </c>
      <c r="E292" t="str">
        <f>REPLACE(A292,1,51,"")</f>
        <v>5amc_63L</v>
      </c>
      <c r="F292" t="str">
        <f>LEFT(E292,FIND("_",E292)-1)</f>
        <v>5amc</v>
      </c>
      <c r="G292" t="str">
        <f>UPPER(RIGHT(F292,1))</f>
        <v>C</v>
      </c>
      <c r="H292" t="str">
        <f>MID(E292,FIND("_",E292)+1,2)</f>
        <v>63</v>
      </c>
      <c r="I292" t="str">
        <f>RIGHT(E292,1)</f>
        <v>L</v>
      </c>
      <c r="J292" t="str">
        <f>REPLACE(C292,1,52,"")</f>
        <v>5amc_63L_7.pdb</v>
      </c>
      <c r="K292">
        <f>IF(E292=E291,"",1)</f>
        <v>1</v>
      </c>
      <c r="L292">
        <v>-566.11374489313698</v>
      </c>
      <c r="M292">
        <v>0.50772538593518601</v>
      </c>
      <c r="N292">
        <v>0</v>
      </c>
      <c r="O292">
        <v>0</v>
      </c>
      <c r="P292">
        <v>0</v>
      </c>
      <c r="Q292">
        <v>18.397187260757999</v>
      </c>
      <c r="R292">
        <v>0</v>
      </c>
      <c r="S292">
        <v>0</v>
      </c>
      <c r="T292">
        <v>-1238.2659756785499</v>
      </c>
      <c r="U292">
        <v>241.98010994655601</v>
      </c>
      <c r="V292">
        <v>-373.86379074842898</v>
      </c>
      <c r="W292">
        <v>2.58137163258582</v>
      </c>
      <c r="X292">
        <v>37.399320469550801</v>
      </c>
      <c r="Y292">
        <v>160.103727011969</v>
      </c>
      <c r="Z292">
        <v>770.71657102546101</v>
      </c>
      <c r="AA292">
        <v>-32.203707357150698</v>
      </c>
      <c r="AB292">
        <v>-41.806992099371101</v>
      </c>
      <c r="AC292">
        <v>-18.7979998905092</v>
      </c>
      <c r="AD292">
        <v>-84.208243329971793</v>
      </c>
      <c r="AE292">
        <v>-39.523340390268203</v>
      </c>
      <c r="AF292">
        <v>0</v>
      </c>
      <c r="AG292">
        <v>11.4438342367453</v>
      </c>
      <c r="AH292">
        <v>-43.473656015797403</v>
      </c>
      <c r="AI292">
        <v>0.72396534033172799</v>
      </c>
      <c r="AJ292">
        <v>-5.6089065202222796</v>
      </c>
      <c r="AK292">
        <v>68.004069999999999</v>
      </c>
      <c r="AL292">
        <v>0</v>
      </c>
      <c r="AM292">
        <v>0.28871021317330398</v>
      </c>
    </row>
    <row r="293" spans="1:39" hidden="1" x14ac:dyDescent="0.25">
      <c r="A293" t="s">
        <v>351</v>
      </c>
      <c r="B293" t="s">
        <v>358</v>
      </c>
      <c r="C293" t="s">
        <v>358</v>
      </c>
      <c r="D293">
        <v>10</v>
      </c>
      <c r="E293" t="str">
        <f>REPLACE(A293,1,51,"")</f>
        <v>5amc_63L</v>
      </c>
      <c r="F293" t="str">
        <f>LEFT(E293,FIND("_",E293)-1)</f>
        <v>5amc</v>
      </c>
      <c r="G293" t="str">
        <f>UPPER(RIGHT(F293,1))</f>
        <v>C</v>
      </c>
      <c r="H293" t="str">
        <f>MID(E293,FIND("_",E293)+1,2)</f>
        <v>63</v>
      </c>
      <c r="I293" t="str">
        <f>RIGHT(E293,1)</f>
        <v>L</v>
      </c>
      <c r="J293" t="str">
        <f>REPLACE(C293,1,52,"")</f>
        <v>5amc_63L_6.pdb</v>
      </c>
      <c r="K293" t="str">
        <f>IF(E293=E292,"",1)</f>
        <v/>
      </c>
      <c r="L293">
        <v>-564.48534705434395</v>
      </c>
      <c r="M293">
        <v>0.53301679057233797</v>
      </c>
      <c r="N293">
        <v>0</v>
      </c>
      <c r="O293">
        <v>0</v>
      </c>
      <c r="P293">
        <v>0</v>
      </c>
      <c r="Q293">
        <v>18.2892829703333</v>
      </c>
      <c r="R293">
        <v>0</v>
      </c>
      <c r="S293">
        <v>0</v>
      </c>
      <c r="T293">
        <v>-1238.6114597071701</v>
      </c>
      <c r="U293">
        <v>239.085356039961</v>
      </c>
      <c r="V293">
        <v>-376.70223085415103</v>
      </c>
      <c r="W293">
        <v>2.5175769943932802</v>
      </c>
      <c r="X293">
        <v>37.361309940256803</v>
      </c>
      <c r="Y293">
        <v>163.08070348650301</v>
      </c>
      <c r="Z293">
        <v>773.64982268898405</v>
      </c>
      <c r="AA293">
        <v>-33.280661735694601</v>
      </c>
      <c r="AB293">
        <v>-42.2406163124149</v>
      </c>
      <c r="AC293">
        <v>-19.8972434178052</v>
      </c>
      <c r="AD293">
        <v>-84.090429768593793</v>
      </c>
      <c r="AE293">
        <v>-37.804161818306802</v>
      </c>
      <c r="AF293">
        <v>0</v>
      </c>
      <c r="AG293">
        <v>14.642541688009601</v>
      </c>
      <c r="AH293">
        <v>-43.830560341312697</v>
      </c>
      <c r="AI293">
        <v>0.72640396207025404</v>
      </c>
      <c r="AJ293">
        <v>-5.6183147172736101</v>
      </c>
      <c r="AK293">
        <v>68.004069999999999</v>
      </c>
      <c r="AL293">
        <v>0</v>
      </c>
      <c r="AM293">
        <v>0.233263847871549</v>
      </c>
    </row>
    <row r="294" spans="1:39" hidden="1" x14ac:dyDescent="0.25">
      <c r="A294" t="s">
        <v>351</v>
      </c>
      <c r="B294" t="s">
        <v>352</v>
      </c>
      <c r="C294" t="s">
        <v>352</v>
      </c>
      <c r="D294">
        <v>10</v>
      </c>
      <c r="E294" t="str">
        <f>REPLACE(A294,1,51,"")</f>
        <v>5amc_63L</v>
      </c>
      <c r="F294" t="str">
        <f>LEFT(E294,FIND("_",E294)-1)</f>
        <v>5amc</v>
      </c>
      <c r="G294" t="str">
        <f>UPPER(RIGHT(F294,1))</f>
        <v>C</v>
      </c>
      <c r="H294" t="str">
        <f>MID(E294,FIND("_",E294)+1,2)</f>
        <v>63</v>
      </c>
      <c r="I294" t="str">
        <f>RIGHT(E294,1)</f>
        <v>L</v>
      </c>
      <c r="J294" t="str">
        <f>REPLACE(C294,1,52,"")</f>
        <v>5amc_63L_0.pdb</v>
      </c>
      <c r="K294" t="str">
        <f>IF(E294=E293,"",1)</f>
        <v/>
      </c>
      <c r="L294">
        <v>-564.31126441034598</v>
      </c>
      <c r="M294">
        <v>0.55575584255789301</v>
      </c>
      <c r="N294">
        <v>0</v>
      </c>
      <c r="O294">
        <v>0</v>
      </c>
      <c r="P294">
        <v>0</v>
      </c>
      <c r="Q294">
        <v>18.185987037026099</v>
      </c>
      <c r="R294">
        <v>0</v>
      </c>
      <c r="S294">
        <v>0</v>
      </c>
      <c r="T294">
        <v>-1237.1636037001001</v>
      </c>
      <c r="U294">
        <v>240.941580593769</v>
      </c>
      <c r="V294">
        <v>-376.31608396922701</v>
      </c>
      <c r="W294">
        <v>2.5247158445434099</v>
      </c>
      <c r="X294">
        <v>38.339299714304197</v>
      </c>
      <c r="Y294">
        <v>159.46017337542699</v>
      </c>
      <c r="Z294">
        <v>770.98747709439397</v>
      </c>
      <c r="AA294">
        <v>-30.6988473006014</v>
      </c>
      <c r="AB294">
        <v>-41.922695808222002</v>
      </c>
      <c r="AC294">
        <v>-19.569460750038701</v>
      </c>
      <c r="AD294">
        <v>-84.029915678561906</v>
      </c>
      <c r="AE294">
        <v>-38.767909217553097</v>
      </c>
      <c r="AF294">
        <v>0</v>
      </c>
      <c r="AG294">
        <v>14.215810215798699</v>
      </c>
      <c r="AH294">
        <v>-43.581250937180698</v>
      </c>
      <c r="AI294">
        <v>0.73628767787518401</v>
      </c>
      <c r="AJ294">
        <v>-5.9325344284017199</v>
      </c>
      <c r="AK294">
        <v>68.004069999999999</v>
      </c>
      <c r="AL294">
        <v>0</v>
      </c>
      <c r="AM294">
        <v>0.27563582640180301</v>
      </c>
    </row>
    <row r="295" spans="1:39" hidden="1" x14ac:dyDescent="0.25">
      <c r="A295" t="s">
        <v>351</v>
      </c>
      <c r="B295" t="s">
        <v>357</v>
      </c>
      <c r="C295" t="s">
        <v>357</v>
      </c>
      <c r="D295">
        <v>10</v>
      </c>
      <c r="E295" t="str">
        <f>REPLACE(A295,1,51,"")</f>
        <v>5amc_63L</v>
      </c>
      <c r="F295" t="str">
        <f>LEFT(E295,FIND("_",E295)-1)</f>
        <v>5amc</v>
      </c>
      <c r="G295" t="str">
        <f>UPPER(RIGHT(F295,1))</f>
        <v>C</v>
      </c>
      <c r="H295" t="str">
        <f>MID(E295,FIND("_",E295)+1,2)</f>
        <v>63</v>
      </c>
      <c r="I295" t="str">
        <f>RIGHT(E295,1)</f>
        <v>L</v>
      </c>
      <c r="J295" t="str">
        <f>REPLACE(C295,1,52,"")</f>
        <v>5amc_63L_5.pdb</v>
      </c>
      <c r="K295" t="str">
        <f>IF(E295=E294,"",1)</f>
        <v/>
      </c>
      <c r="L295">
        <v>-563.73320890777495</v>
      </c>
      <c r="M295">
        <v>0.53399152044559095</v>
      </c>
      <c r="N295">
        <v>0</v>
      </c>
      <c r="O295">
        <v>0</v>
      </c>
      <c r="P295">
        <v>0</v>
      </c>
      <c r="Q295">
        <v>18.7961340040825</v>
      </c>
      <c r="R295">
        <v>0</v>
      </c>
      <c r="S295">
        <v>0</v>
      </c>
      <c r="T295">
        <v>-1239.2187982604401</v>
      </c>
      <c r="U295">
        <v>239.448095313397</v>
      </c>
      <c r="V295">
        <v>-378.38764937711301</v>
      </c>
      <c r="W295">
        <v>2.5122387450539998</v>
      </c>
      <c r="X295">
        <v>37.444702406789197</v>
      </c>
      <c r="Y295">
        <v>164.99409043935501</v>
      </c>
      <c r="Z295">
        <v>775.33414154513503</v>
      </c>
      <c r="AA295">
        <v>-32.732299300241699</v>
      </c>
      <c r="AB295">
        <v>-42.246022290454398</v>
      </c>
      <c r="AC295">
        <v>-20.359457343343401</v>
      </c>
      <c r="AD295">
        <v>-83.955243857552404</v>
      </c>
      <c r="AE295">
        <v>-39.462747048124697</v>
      </c>
      <c r="AF295">
        <v>0</v>
      </c>
      <c r="AG295">
        <v>14.729639248816801</v>
      </c>
      <c r="AH295">
        <v>-43.777315651766301</v>
      </c>
      <c r="AI295">
        <v>0.735702796735339</v>
      </c>
      <c r="AJ295">
        <v>-5.9106612625571797</v>
      </c>
      <c r="AK295">
        <v>68.004069999999999</v>
      </c>
      <c r="AL295">
        <v>0</v>
      </c>
      <c r="AM295">
        <v>0.31817098445424402</v>
      </c>
    </row>
    <row r="296" spans="1:39" hidden="1" x14ac:dyDescent="0.25">
      <c r="A296" t="s">
        <v>351</v>
      </c>
      <c r="B296" t="s">
        <v>354</v>
      </c>
      <c r="C296" t="s">
        <v>354</v>
      </c>
      <c r="D296">
        <v>10</v>
      </c>
      <c r="E296" t="str">
        <f>REPLACE(A296,1,51,"")</f>
        <v>5amc_63L</v>
      </c>
      <c r="F296" t="str">
        <f>LEFT(E296,FIND("_",E296)-1)</f>
        <v>5amc</v>
      </c>
      <c r="G296" t="str">
        <f>UPPER(RIGHT(F296,1))</f>
        <v>C</v>
      </c>
      <c r="H296" t="str">
        <f>MID(E296,FIND("_",E296)+1,2)</f>
        <v>63</v>
      </c>
      <c r="I296" t="str">
        <f>RIGHT(E296,1)</f>
        <v>L</v>
      </c>
      <c r="J296" t="str">
        <f>REPLACE(C296,1,52,"")</f>
        <v>5amc_63L_2.pdb</v>
      </c>
      <c r="K296" t="str">
        <f>IF(E296=E295,"",1)</f>
        <v/>
      </c>
      <c r="L296">
        <v>-563.33976651034095</v>
      </c>
      <c r="M296">
        <v>0.512725762658649</v>
      </c>
      <c r="N296">
        <v>0</v>
      </c>
      <c r="O296">
        <v>0</v>
      </c>
      <c r="P296">
        <v>0</v>
      </c>
      <c r="Q296">
        <v>19.319613476263601</v>
      </c>
      <c r="R296">
        <v>0</v>
      </c>
      <c r="S296">
        <v>0</v>
      </c>
      <c r="T296">
        <v>-1238.48488512878</v>
      </c>
      <c r="U296">
        <v>242.462875943059</v>
      </c>
      <c r="V296">
        <v>-376.02513565278599</v>
      </c>
      <c r="W296">
        <v>2.5904510775581602</v>
      </c>
      <c r="X296">
        <v>37.677423682407401</v>
      </c>
      <c r="Y296">
        <v>162.92423675874201</v>
      </c>
      <c r="Z296">
        <v>771.92588099311604</v>
      </c>
      <c r="AA296">
        <v>-32.239279376554599</v>
      </c>
      <c r="AB296">
        <v>-41.970580205002797</v>
      </c>
      <c r="AC296">
        <v>-20.2077839240531</v>
      </c>
      <c r="AD296">
        <v>-83.928671536561893</v>
      </c>
      <c r="AE296">
        <v>-39.062528883823603</v>
      </c>
      <c r="AF296">
        <v>0</v>
      </c>
      <c r="AG296">
        <v>11.7990660780762</v>
      </c>
      <c r="AH296">
        <v>-43.372956428631802</v>
      </c>
      <c r="AI296">
        <v>0.73753795478869799</v>
      </c>
      <c r="AJ296">
        <v>-5.8094201419492704</v>
      </c>
      <c r="AK296">
        <v>68.004069999999999</v>
      </c>
      <c r="AL296">
        <v>0</v>
      </c>
      <c r="AM296">
        <v>0.32031880379212702</v>
      </c>
    </row>
    <row r="297" spans="1:39" hidden="1" x14ac:dyDescent="0.25">
      <c r="A297" t="s">
        <v>351</v>
      </c>
      <c r="B297" t="s">
        <v>353</v>
      </c>
      <c r="C297" t="s">
        <v>353</v>
      </c>
      <c r="D297">
        <v>10</v>
      </c>
      <c r="E297" t="str">
        <f>REPLACE(A297,1,51,"")</f>
        <v>5amc_63L</v>
      </c>
      <c r="F297" t="str">
        <f>LEFT(E297,FIND("_",E297)-1)</f>
        <v>5amc</v>
      </c>
      <c r="G297" t="str">
        <f>UPPER(RIGHT(F297,1))</f>
        <v>C</v>
      </c>
      <c r="H297" t="str">
        <f>MID(E297,FIND("_",E297)+1,2)</f>
        <v>63</v>
      </c>
      <c r="I297" t="str">
        <f>RIGHT(E297,1)</f>
        <v>L</v>
      </c>
      <c r="J297" t="str">
        <f>REPLACE(C297,1,52,"")</f>
        <v>5amc_63L_1.pdb</v>
      </c>
      <c r="K297" t="str">
        <f>IF(E297=E296,"",1)</f>
        <v/>
      </c>
      <c r="L297">
        <v>-563.19793758694198</v>
      </c>
      <c r="M297">
        <v>0.53208946042875704</v>
      </c>
      <c r="N297">
        <v>0</v>
      </c>
      <c r="O297">
        <v>0</v>
      </c>
      <c r="P297">
        <v>0</v>
      </c>
      <c r="Q297">
        <v>18.382902612378899</v>
      </c>
      <c r="R297">
        <v>0</v>
      </c>
      <c r="S297">
        <v>0</v>
      </c>
      <c r="T297">
        <v>-1237.2772221467201</v>
      </c>
      <c r="U297">
        <v>240.75936594611599</v>
      </c>
      <c r="V297">
        <v>-373.02302238666903</v>
      </c>
      <c r="W297">
        <v>2.5197809360719998</v>
      </c>
      <c r="X297">
        <v>37.705555473661803</v>
      </c>
      <c r="Y297">
        <v>161.89038466149799</v>
      </c>
      <c r="Z297">
        <v>768.85061226055802</v>
      </c>
      <c r="AA297">
        <v>-32.027980162290703</v>
      </c>
      <c r="AB297">
        <v>-42.121295668910101</v>
      </c>
      <c r="AC297">
        <v>-19.9392011771914</v>
      </c>
      <c r="AD297">
        <v>-83.922579028793606</v>
      </c>
      <c r="AE297">
        <v>-38.915867151609199</v>
      </c>
      <c r="AF297">
        <v>0</v>
      </c>
      <c r="AG297">
        <v>14.555415311398001</v>
      </c>
      <c r="AH297">
        <v>-43.608231389831801</v>
      </c>
      <c r="AI297">
        <v>0.73887170835292004</v>
      </c>
      <c r="AJ297">
        <v>-6.07808022127531</v>
      </c>
      <c r="AK297">
        <v>68.004069999999999</v>
      </c>
      <c r="AL297">
        <v>0</v>
      </c>
      <c r="AM297">
        <v>0.30858283631280697</v>
      </c>
    </row>
    <row r="298" spans="1:39" hidden="1" x14ac:dyDescent="0.25">
      <c r="A298" t="s">
        <v>351</v>
      </c>
      <c r="B298" t="s">
        <v>361</v>
      </c>
      <c r="C298" t="s">
        <v>361</v>
      </c>
      <c r="D298">
        <v>10</v>
      </c>
      <c r="E298" t="str">
        <f>REPLACE(A298,1,51,"")</f>
        <v>5amc_63L</v>
      </c>
      <c r="F298" t="str">
        <f>LEFT(E298,FIND("_",E298)-1)</f>
        <v>5amc</v>
      </c>
      <c r="G298" t="str">
        <f>UPPER(RIGHT(F298,1))</f>
        <v>C</v>
      </c>
      <c r="H298" t="str">
        <f>MID(E298,FIND("_",E298)+1,2)</f>
        <v>63</v>
      </c>
      <c r="I298" t="str">
        <f>RIGHT(E298,1)</f>
        <v>L</v>
      </c>
      <c r="J298" t="str">
        <f>REPLACE(C298,1,52,"")</f>
        <v>5amc_63L_9.pdb</v>
      </c>
      <c r="K298" t="str">
        <f>IF(E298=E297,"",1)</f>
        <v/>
      </c>
      <c r="L298">
        <v>-562.963259622083</v>
      </c>
      <c r="M298">
        <v>0.52241442097019497</v>
      </c>
      <c r="N298">
        <v>0</v>
      </c>
      <c r="O298">
        <v>0</v>
      </c>
      <c r="P298">
        <v>0</v>
      </c>
      <c r="Q298">
        <v>19.415431590457899</v>
      </c>
      <c r="R298">
        <v>0</v>
      </c>
      <c r="S298">
        <v>0</v>
      </c>
      <c r="T298">
        <v>-1238.2094046945899</v>
      </c>
      <c r="U298">
        <v>244.07119751344601</v>
      </c>
      <c r="V298">
        <v>-377.98643184943199</v>
      </c>
      <c r="W298">
        <v>2.59221531215118</v>
      </c>
      <c r="X298">
        <v>37.805178956246301</v>
      </c>
      <c r="Y298">
        <v>162.37725137921299</v>
      </c>
      <c r="Z298">
        <v>772.75968853294103</v>
      </c>
      <c r="AA298">
        <v>-32.275164087829502</v>
      </c>
      <c r="AB298">
        <v>-41.965976585432003</v>
      </c>
      <c r="AC298">
        <v>-21.1946133686269</v>
      </c>
      <c r="AD298">
        <v>-83.969338201816797</v>
      </c>
      <c r="AE298">
        <v>-38.324561749630597</v>
      </c>
      <c r="AF298">
        <v>0</v>
      </c>
      <c r="AG298">
        <v>11.7957015405395</v>
      </c>
      <c r="AH298">
        <v>-43.380547424849503</v>
      </c>
      <c r="AI298">
        <v>0.73648802206503705</v>
      </c>
      <c r="AJ298">
        <v>-5.5340979414469302</v>
      </c>
      <c r="AK298">
        <v>68.004069999999999</v>
      </c>
      <c r="AL298">
        <v>0</v>
      </c>
      <c r="AM298">
        <v>0.31965343450938799</v>
      </c>
    </row>
    <row r="299" spans="1:39" hidden="1" x14ac:dyDescent="0.25">
      <c r="A299" t="s">
        <v>351</v>
      </c>
      <c r="B299" t="s">
        <v>356</v>
      </c>
      <c r="C299" t="s">
        <v>356</v>
      </c>
      <c r="D299">
        <v>10</v>
      </c>
      <c r="E299" t="str">
        <f>REPLACE(A299,1,51,"")</f>
        <v>5amc_63L</v>
      </c>
      <c r="F299" t="str">
        <f>LEFT(E299,FIND("_",E299)-1)</f>
        <v>5amc</v>
      </c>
      <c r="G299" t="str">
        <f>UPPER(RIGHT(F299,1))</f>
        <v>C</v>
      </c>
      <c r="H299" t="str">
        <f>MID(E299,FIND("_",E299)+1,2)</f>
        <v>63</v>
      </c>
      <c r="I299" t="str">
        <f>RIGHT(E299,1)</f>
        <v>L</v>
      </c>
      <c r="J299" t="str">
        <f>REPLACE(C299,1,52,"")</f>
        <v>5amc_63L_4.pdb</v>
      </c>
      <c r="K299" t="str">
        <f>IF(E299=E298,"",1)</f>
        <v/>
      </c>
      <c r="L299">
        <v>-562.43995854790296</v>
      </c>
      <c r="M299">
        <v>0.54764381723354205</v>
      </c>
      <c r="N299">
        <v>0</v>
      </c>
      <c r="O299">
        <v>0</v>
      </c>
      <c r="P299">
        <v>0</v>
      </c>
      <c r="Q299">
        <v>18.821396749285</v>
      </c>
      <c r="R299">
        <v>0</v>
      </c>
      <c r="S299">
        <v>0</v>
      </c>
      <c r="T299">
        <v>-1239.72233534001</v>
      </c>
      <c r="U299">
        <v>241.51762425774601</v>
      </c>
      <c r="V299">
        <v>-375.26013191050299</v>
      </c>
      <c r="W299">
        <v>2.6739912910661201</v>
      </c>
      <c r="X299">
        <v>37.700517251573999</v>
      </c>
      <c r="Y299">
        <v>163.58522465443301</v>
      </c>
      <c r="Z299">
        <v>772.83278163270597</v>
      </c>
      <c r="AA299">
        <v>-33.619708480178403</v>
      </c>
      <c r="AB299">
        <v>-42.354736511770497</v>
      </c>
      <c r="AC299">
        <v>-18.1435390541949</v>
      </c>
      <c r="AD299">
        <v>-84.062765213810394</v>
      </c>
      <c r="AE299">
        <v>-38.842623552509501</v>
      </c>
      <c r="AF299">
        <v>0</v>
      </c>
      <c r="AG299">
        <v>13.1460642340171</v>
      </c>
      <c r="AH299">
        <v>-43.887582619003403</v>
      </c>
      <c r="AI299">
        <v>0.74397292329778497</v>
      </c>
      <c r="AJ299">
        <v>-5.8739884806823301</v>
      </c>
      <c r="AK299">
        <v>68.004069999999999</v>
      </c>
      <c r="AL299">
        <v>0</v>
      </c>
      <c r="AM299">
        <v>0.30180962064115402</v>
      </c>
    </row>
    <row r="300" spans="1:39" hidden="1" x14ac:dyDescent="0.25">
      <c r="A300" t="s">
        <v>351</v>
      </c>
      <c r="B300" t="s">
        <v>355</v>
      </c>
      <c r="C300" t="s">
        <v>355</v>
      </c>
      <c r="D300">
        <v>10</v>
      </c>
      <c r="E300" t="str">
        <f>REPLACE(A300,1,51,"")</f>
        <v>5amc_63L</v>
      </c>
      <c r="F300" t="str">
        <f>LEFT(E300,FIND("_",E300)-1)</f>
        <v>5amc</v>
      </c>
      <c r="G300" t="str">
        <f>UPPER(RIGHT(F300,1))</f>
        <v>C</v>
      </c>
      <c r="H300" t="str">
        <f>MID(E300,FIND("_",E300)+1,2)</f>
        <v>63</v>
      </c>
      <c r="I300" t="str">
        <f>RIGHT(E300,1)</f>
        <v>L</v>
      </c>
      <c r="J300" t="str">
        <f>REPLACE(C300,1,52,"")</f>
        <v>5amc_63L_3.pdb</v>
      </c>
      <c r="K300" t="str">
        <f>IF(E300=E299,"",1)</f>
        <v/>
      </c>
      <c r="L300">
        <v>-560.59125006334204</v>
      </c>
      <c r="M300">
        <v>0.56775010792640501</v>
      </c>
      <c r="N300">
        <v>0</v>
      </c>
      <c r="O300">
        <v>0</v>
      </c>
      <c r="P300">
        <v>0</v>
      </c>
      <c r="Q300">
        <v>20.009416798842299</v>
      </c>
      <c r="R300">
        <v>0</v>
      </c>
      <c r="S300">
        <v>0</v>
      </c>
      <c r="T300">
        <v>-1236.5375241750401</v>
      </c>
      <c r="U300">
        <v>243.747584970811</v>
      </c>
      <c r="V300">
        <v>-379.06572058370898</v>
      </c>
      <c r="W300">
        <v>2.6002912773036102</v>
      </c>
      <c r="X300">
        <v>38.007043911634703</v>
      </c>
      <c r="Y300">
        <v>163.364453357217</v>
      </c>
      <c r="Z300">
        <v>772.56612920796795</v>
      </c>
      <c r="AA300">
        <v>-32.3226037090988</v>
      </c>
      <c r="AB300">
        <v>-42.151609714311803</v>
      </c>
      <c r="AC300">
        <v>-19.304347611125099</v>
      </c>
      <c r="AD300">
        <v>-84.071148342491696</v>
      </c>
      <c r="AE300">
        <v>-38.409449899274598</v>
      </c>
      <c r="AF300">
        <v>0</v>
      </c>
      <c r="AG300">
        <v>11.760292930359</v>
      </c>
      <c r="AH300">
        <v>-43.741472553341502</v>
      </c>
      <c r="AI300">
        <v>0.72283926022614098</v>
      </c>
      <c r="AJ300">
        <v>-6.07599819537102</v>
      </c>
      <c r="AK300">
        <v>68.004069999999999</v>
      </c>
      <c r="AL300">
        <v>0</v>
      </c>
      <c r="AM300">
        <v>0.30650300606627201</v>
      </c>
    </row>
    <row r="301" spans="1:39" hidden="1" x14ac:dyDescent="0.25">
      <c r="A301" t="s">
        <v>351</v>
      </c>
      <c r="B301" t="s">
        <v>360</v>
      </c>
      <c r="C301" t="s">
        <v>360</v>
      </c>
      <c r="D301">
        <v>10</v>
      </c>
      <c r="E301" t="str">
        <f>REPLACE(A301,1,51,"")</f>
        <v>5amc_63L</v>
      </c>
      <c r="F301" t="str">
        <f>LEFT(E301,FIND("_",E301)-1)</f>
        <v>5amc</v>
      </c>
      <c r="G301" t="str">
        <f>UPPER(RIGHT(F301,1))</f>
        <v>C</v>
      </c>
      <c r="H301" t="str">
        <f>MID(E301,FIND("_",E301)+1,2)</f>
        <v>63</v>
      </c>
      <c r="I301" t="str">
        <f>RIGHT(E301,1)</f>
        <v>L</v>
      </c>
      <c r="J301" t="str">
        <f>REPLACE(C301,1,52,"")</f>
        <v>5amc_63L_8.pdb</v>
      </c>
      <c r="K301" t="str">
        <f>IF(E301=E300,"",1)</f>
        <v/>
      </c>
      <c r="L301">
        <v>-553.70067669180798</v>
      </c>
      <c r="M301">
        <v>0.38664399298964403</v>
      </c>
      <c r="N301">
        <v>0</v>
      </c>
      <c r="O301">
        <v>0</v>
      </c>
      <c r="P301">
        <v>0</v>
      </c>
      <c r="Q301">
        <v>21.695567466061402</v>
      </c>
      <c r="R301">
        <v>0</v>
      </c>
      <c r="S301">
        <v>0</v>
      </c>
      <c r="T301">
        <v>-1234.01500882244</v>
      </c>
      <c r="U301">
        <v>240.21537793575001</v>
      </c>
      <c r="V301">
        <v>-370.45135831441002</v>
      </c>
      <c r="W301">
        <v>2.55705218808047</v>
      </c>
      <c r="X301">
        <v>38.486529110811098</v>
      </c>
      <c r="Y301">
        <v>164.42791238930599</v>
      </c>
      <c r="Z301">
        <v>763.62284881440598</v>
      </c>
      <c r="AA301">
        <v>-31.754849470395602</v>
      </c>
      <c r="AB301">
        <v>-42.3187442075657</v>
      </c>
      <c r="AC301">
        <v>-19.1458070419942</v>
      </c>
      <c r="AD301">
        <v>-84.206652549056699</v>
      </c>
      <c r="AE301">
        <v>-37.258989876344302</v>
      </c>
      <c r="AF301">
        <v>0</v>
      </c>
      <c r="AG301">
        <v>14.136333218908501</v>
      </c>
      <c r="AH301">
        <v>-43.253051438782997</v>
      </c>
      <c r="AI301">
        <v>0.81234505274824198</v>
      </c>
      <c r="AJ301">
        <v>-5.3363296533841602</v>
      </c>
      <c r="AK301">
        <v>68.004069999999999</v>
      </c>
      <c r="AL301">
        <v>0</v>
      </c>
      <c r="AM301">
        <v>8.2078506499971296E-2</v>
      </c>
    </row>
    <row r="302" spans="1:39" x14ac:dyDescent="0.25">
      <c r="A302" t="s">
        <v>362</v>
      </c>
      <c r="B302" t="s">
        <v>369</v>
      </c>
      <c r="C302" t="s">
        <v>369</v>
      </c>
      <c r="D302">
        <v>10</v>
      </c>
      <c r="E302" t="str">
        <f>REPLACE(A302,1,51,"")</f>
        <v>5amc_63M</v>
      </c>
      <c r="F302" t="str">
        <f>LEFT(E302,FIND("_",E302)-1)</f>
        <v>5amc</v>
      </c>
      <c r="G302" t="str">
        <f>UPPER(RIGHT(F302,1))</f>
        <v>C</v>
      </c>
      <c r="H302" t="str">
        <f>MID(E302,FIND("_",E302)+1,2)</f>
        <v>63</v>
      </c>
      <c r="I302" t="str">
        <f>RIGHT(E302,1)</f>
        <v>M</v>
      </c>
      <c r="J302" t="str">
        <f>REPLACE(C302,1,52,"")</f>
        <v>5amc_63M_6.pdb</v>
      </c>
      <c r="K302">
        <f>IF(E302=E301,"",1)</f>
        <v>1</v>
      </c>
      <c r="L302">
        <v>-560.75546301557904</v>
      </c>
      <c r="M302">
        <v>0.52791951800672299</v>
      </c>
      <c r="N302">
        <v>0</v>
      </c>
      <c r="O302">
        <v>0</v>
      </c>
      <c r="P302">
        <v>0</v>
      </c>
      <c r="Q302">
        <v>19.673449021070699</v>
      </c>
      <c r="R302">
        <v>0</v>
      </c>
      <c r="S302">
        <v>0</v>
      </c>
      <c r="T302">
        <v>-1239.48856952342</v>
      </c>
      <c r="U302">
        <v>244.81132009429999</v>
      </c>
      <c r="V302">
        <v>-377.26291346473198</v>
      </c>
      <c r="W302">
        <v>2.5925651385115001</v>
      </c>
      <c r="X302">
        <v>37.7987495329171</v>
      </c>
      <c r="Y302">
        <v>163.46562952386699</v>
      </c>
      <c r="Z302">
        <v>774.53906691651798</v>
      </c>
      <c r="AA302">
        <v>-34.551319504471998</v>
      </c>
      <c r="AB302">
        <v>-42.287531934830803</v>
      </c>
      <c r="AC302">
        <v>-19.866633178839901</v>
      </c>
      <c r="AD302">
        <v>-83.882251090326093</v>
      </c>
      <c r="AE302">
        <v>-38.156098328260398</v>
      </c>
      <c r="AF302">
        <v>0</v>
      </c>
      <c r="AG302">
        <v>11.603695520917899</v>
      </c>
      <c r="AH302">
        <v>-43.452106576649101</v>
      </c>
      <c r="AI302">
        <v>0.73565767448538399</v>
      </c>
      <c r="AJ302">
        <v>-5.4068099466265496</v>
      </c>
      <c r="AK302">
        <v>67.999949999999998</v>
      </c>
      <c r="AL302">
        <v>0</v>
      </c>
      <c r="AM302">
        <v>0.37868710999260402</v>
      </c>
    </row>
    <row r="303" spans="1:39" hidden="1" x14ac:dyDescent="0.25">
      <c r="A303" t="s">
        <v>362</v>
      </c>
      <c r="B303" t="s">
        <v>364</v>
      </c>
      <c r="C303" t="s">
        <v>364</v>
      </c>
      <c r="D303">
        <v>10</v>
      </c>
      <c r="E303" t="str">
        <f>REPLACE(A303,1,51,"")</f>
        <v>5amc_63M</v>
      </c>
      <c r="F303" t="str">
        <f>LEFT(E303,FIND("_",E303)-1)</f>
        <v>5amc</v>
      </c>
      <c r="G303" t="str">
        <f>UPPER(RIGHT(F303,1))</f>
        <v>C</v>
      </c>
      <c r="H303" t="str">
        <f>MID(E303,FIND("_",E303)+1,2)</f>
        <v>63</v>
      </c>
      <c r="I303" t="str">
        <f>RIGHT(E303,1)</f>
        <v>M</v>
      </c>
      <c r="J303" t="str">
        <f>REPLACE(C303,1,52,"")</f>
        <v>5amc_63M_1.pdb</v>
      </c>
      <c r="K303" t="str">
        <f>IF(E303=E302,"",1)</f>
        <v/>
      </c>
      <c r="L303">
        <v>-560.62428485564897</v>
      </c>
      <c r="M303">
        <v>0.58439605750603696</v>
      </c>
      <c r="N303">
        <v>0</v>
      </c>
      <c r="O303">
        <v>0</v>
      </c>
      <c r="P303">
        <v>0</v>
      </c>
      <c r="Q303">
        <v>19.372286374734799</v>
      </c>
      <c r="R303">
        <v>0</v>
      </c>
      <c r="S303">
        <v>0</v>
      </c>
      <c r="T303">
        <v>-1238.3700878147199</v>
      </c>
      <c r="U303">
        <v>241.39001334869599</v>
      </c>
      <c r="V303">
        <v>-377.68657669551902</v>
      </c>
      <c r="W303">
        <v>2.5273998148258201</v>
      </c>
      <c r="X303">
        <v>37.928216769555704</v>
      </c>
      <c r="Y303">
        <v>164.388060390943</v>
      </c>
      <c r="Z303">
        <v>772.40313037781198</v>
      </c>
      <c r="AA303">
        <v>-32.750208556007699</v>
      </c>
      <c r="AB303">
        <v>-42.404283281991503</v>
      </c>
      <c r="AC303">
        <v>-19.653403666233899</v>
      </c>
      <c r="AD303">
        <v>-83.8281197133104</v>
      </c>
      <c r="AE303">
        <v>-38.837059899245702</v>
      </c>
      <c r="AF303">
        <v>0</v>
      </c>
      <c r="AG303">
        <v>14.3566870637967</v>
      </c>
      <c r="AH303">
        <v>-43.256214513219298</v>
      </c>
      <c r="AI303">
        <v>0.72836818163917005</v>
      </c>
      <c r="AJ303">
        <v>-5.2603799055289997</v>
      </c>
      <c r="AK303">
        <v>67.999949999999998</v>
      </c>
      <c r="AL303">
        <v>0</v>
      </c>
      <c r="AM303">
        <v>0.32793686812732098</v>
      </c>
    </row>
    <row r="304" spans="1:39" hidden="1" x14ac:dyDescent="0.25">
      <c r="A304" t="s">
        <v>362</v>
      </c>
      <c r="B304" t="s">
        <v>371</v>
      </c>
      <c r="C304" t="s">
        <v>371</v>
      </c>
      <c r="D304">
        <v>10</v>
      </c>
      <c r="E304" t="str">
        <f>REPLACE(A304,1,51,"")</f>
        <v>5amc_63M</v>
      </c>
      <c r="F304" t="str">
        <f>LEFT(E304,FIND("_",E304)-1)</f>
        <v>5amc</v>
      </c>
      <c r="G304" t="str">
        <f>UPPER(RIGHT(F304,1))</f>
        <v>C</v>
      </c>
      <c r="H304" t="str">
        <f>MID(E304,FIND("_",E304)+1,2)</f>
        <v>63</v>
      </c>
      <c r="I304" t="str">
        <f>RIGHT(E304,1)</f>
        <v>M</v>
      </c>
      <c r="J304" t="str">
        <f>REPLACE(C304,1,52,"")</f>
        <v>5amc_63M_8.pdb</v>
      </c>
      <c r="K304" t="str">
        <f>IF(E304=E303,"",1)</f>
        <v/>
      </c>
      <c r="L304">
        <v>-560.03398131775896</v>
      </c>
      <c r="M304">
        <v>0.51003671418130103</v>
      </c>
      <c r="N304">
        <v>0</v>
      </c>
      <c r="O304">
        <v>0</v>
      </c>
      <c r="P304">
        <v>0</v>
      </c>
      <c r="Q304">
        <v>18.1877521974092</v>
      </c>
      <c r="R304">
        <v>0</v>
      </c>
      <c r="S304">
        <v>0</v>
      </c>
      <c r="T304">
        <v>-1241.7393173937601</v>
      </c>
      <c r="U304">
        <v>243.73716781699201</v>
      </c>
      <c r="V304">
        <v>-376.44532199266303</v>
      </c>
      <c r="W304">
        <v>2.5476325039474998</v>
      </c>
      <c r="X304">
        <v>37.395680494056101</v>
      </c>
      <c r="Y304">
        <v>164.46069764875301</v>
      </c>
      <c r="Z304">
        <v>774.522989892395</v>
      </c>
      <c r="AA304">
        <v>-34.021027807169403</v>
      </c>
      <c r="AB304">
        <v>-42.072060616845299</v>
      </c>
      <c r="AC304">
        <v>-19.755030491277299</v>
      </c>
      <c r="AD304">
        <v>-83.990113772194306</v>
      </c>
      <c r="AE304">
        <v>-38.7494866165665</v>
      </c>
      <c r="AF304">
        <v>0</v>
      </c>
      <c r="AG304">
        <v>14.974961773669399</v>
      </c>
      <c r="AH304">
        <v>-43.090893149928803</v>
      </c>
      <c r="AI304">
        <v>0.82285308058151896</v>
      </c>
      <c r="AJ304">
        <v>-5.1982661564420196</v>
      </c>
      <c r="AK304">
        <v>67.999949999999998</v>
      </c>
      <c r="AL304">
        <v>0</v>
      </c>
      <c r="AM304">
        <v>0.37785127128312601</v>
      </c>
    </row>
    <row r="305" spans="1:39" hidden="1" x14ac:dyDescent="0.25">
      <c r="A305" t="s">
        <v>362</v>
      </c>
      <c r="B305" t="s">
        <v>370</v>
      </c>
      <c r="C305" t="s">
        <v>370</v>
      </c>
      <c r="D305">
        <v>10</v>
      </c>
      <c r="E305" t="str">
        <f>REPLACE(A305,1,51,"")</f>
        <v>5amc_63M</v>
      </c>
      <c r="F305" t="str">
        <f>LEFT(E305,FIND("_",E305)-1)</f>
        <v>5amc</v>
      </c>
      <c r="G305" t="str">
        <f>UPPER(RIGHT(F305,1))</f>
        <v>C</v>
      </c>
      <c r="H305" t="str">
        <f>MID(E305,FIND("_",E305)+1,2)</f>
        <v>63</v>
      </c>
      <c r="I305" t="str">
        <f>RIGHT(E305,1)</f>
        <v>M</v>
      </c>
      <c r="J305" t="str">
        <f>REPLACE(C305,1,52,"")</f>
        <v>5amc_63M_7.pdb</v>
      </c>
      <c r="K305" t="str">
        <f>IF(E305=E304,"",1)</f>
        <v/>
      </c>
      <c r="L305">
        <v>-559.85745016513795</v>
      </c>
      <c r="M305">
        <v>0.53304509926652999</v>
      </c>
      <c r="N305">
        <v>0</v>
      </c>
      <c r="O305">
        <v>0</v>
      </c>
      <c r="P305">
        <v>0</v>
      </c>
      <c r="Q305">
        <v>19.463075912972201</v>
      </c>
      <c r="R305">
        <v>0</v>
      </c>
      <c r="S305">
        <v>0</v>
      </c>
      <c r="T305">
        <v>-1239.31028491962</v>
      </c>
      <c r="U305">
        <v>245.103800111205</v>
      </c>
      <c r="V305">
        <v>-376.307945835537</v>
      </c>
      <c r="W305">
        <v>2.5866612180270998</v>
      </c>
      <c r="X305">
        <v>37.600474555051299</v>
      </c>
      <c r="Y305">
        <v>164.11351803651601</v>
      </c>
      <c r="Z305">
        <v>773.35575612903995</v>
      </c>
      <c r="AA305">
        <v>-34.355606665086697</v>
      </c>
      <c r="AB305">
        <v>-42.334459697478103</v>
      </c>
      <c r="AC305">
        <v>-19.778567485577099</v>
      </c>
      <c r="AD305">
        <v>-83.852648158383303</v>
      </c>
      <c r="AE305">
        <v>-38.805942630982798</v>
      </c>
      <c r="AF305">
        <v>0</v>
      </c>
      <c r="AG305">
        <v>12.2252197857603</v>
      </c>
      <c r="AH305">
        <v>-43.308801835888502</v>
      </c>
      <c r="AI305">
        <v>0.74355206951177899</v>
      </c>
      <c r="AJ305">
        <v>-5.3679647962509298</v>
      </c>
      <c r="AK305">
        <v>67.999949999999998</v>
      </c>
      <c r="AL305">
        <v>0</v>
      </c>
      <c r="AM305">
        <v>0.37276404159048698</v>
      </c>
    </row>
    <row r="306" spans="1:39" hidden="1" x14ac:dyDescent="0.25">
      <c r="A306" t="s">
        <v>362</v>
      </c>
      <c r="B306" t="s">
        <v>367</v>
      </c>
      <c r="C306" t="s">
        <v>367</v>
      </c>
      <c r="D306">
        <v>10</v>
      </c>
      <c r="E306" t="str">
        <f>REPLACE(A306,1,51,"")</f>
        <v>5amc_63M</v>
      </c>
      <c r="F306" t="str">
        <f>LEFT(E306,FIND("_",E306)-1)</f>
        <v>5amc</v>
      </c>
      <c r="G306" t="str">
        <f>UPPER(RIGHT(F306,1))</f>
        <v>C</v>
      </c>
      <c r="H306" t="str">
        <f>MID(E306,FIND("_",E306)+1,2)</f>
        <v>63</v>
      </c>
      <c r="I306" t="str">
        <f>RIGHT(E306,1)</f>
        <v>M</v>
      </c>
      <c r="J306" t="str">
        <f>REPLACE(C306,1,52,"")</f>
        <v>5amc_63M_4.pdb</v>
      </c>
      <c r="K306" t="str">
        <f>IF(E306=E305,"",1)</f>
        <v/>
      </c>
      <c r="L306">
        <v>-559.76281016605503</v>
      </c>
      <c r="M306">
        <v>0.58760937203729102</v>
      </c>
      <c r="N306">
        <v>0</v>
      </c>
      <c r="O306">
        <v>0</v>
      </c>
      <c r="P306">
        <v>0</v>
      </c>
      <c r="Q306">
        <v>19.814572416590899</v>
      </c>
      <c r="R306">
        <v>0</v>
      </c>
      <c r="S306">
        <v>0</v>
      </c>
      <c r="T306">
        <v>-1238.5553867584299</v>
      </c>
      <c r="U306">
        <v>241.66269511423599</v>
      </c>
      <c r="V306">
        <v>-377.66974639141603</v>
      </c>
      <c r="W306">
        <v>2.5387412139430601</v>
      </c>
      <c r="X306">
        <v>37.917131661516102</v>
      </c>
      <c r="Y306">
        <v>165.299668972614</v>
      </c>
      <c r="Z306">
        <v>771.50310671391799</v>
      </c>
      <c r="AA306">
        <v>-32.942735828251202</v>
      </c>
      <c r="AB306">
        <v>-42.617490075305703</v>
      </c>
      <c r="AC306">
        <v>-18.756137816546801</v>
      </c>
      <c r="AD306">
        <v>-83.836331568366504</v>
      </c>
      <c r="AE306">
        <v>-38.791599179845697</v>
      </c>
      <c r="AF306">
        <v>0</v>
      </c>
      <c r="AG306">
        <v>14.3784006866266</v>
      </c>
      <c r="AH306">
        <v>-43.178799313579603</v>
      </c>
      <c r="AI306">
        <v>0.73370841041308399</v>
      </c>
      <c r="AJ306">
        <v>-5.6082742538189798</v>
      </c>
      <c r="AK306">
        <v>67.999949999999998</v>
      </c>
      <c r="AL306">
        <v>0</v>
      </c>
      <c r="AM306">
        <v>0.34571582965467401</v>
      </c>
    </row>
    <row r="307" spans="1:39" hidden="1" x14ac:dyDescent="0.25">
      <c r="A307" t="s">
        <v>362</v>
      </c>
      <c r="B307" t="s">
        <v>363</v>
      </c>
      <c r="C307" t="s">
        <v>363</v>
      </c>
      <c r="D307">
        <v>10</v>
      </c>
      <c r="E307" t="str">
        <f>REPLACE(A307,1,51,"")</f>
        <v>5amc_63M</v>
      </c>
      <c r="F307" t="str">
        <f>LEFT(E307,FIND("_",E307)-1)</f>
        <v>5amc</v>
      </c>
      <c r="G307" t="str">
        <f>UPPER(RIGHT(F307,1))</f>
        <v>C</v>
      </c>
      <c r="H307" t="str">
        <f>MID(E307,FIND("_",E307)+1,2)</f>
        <v>63</v>
      </c>
      <c r="I307" t="str">
        <f>RIGHT(E307,1)</f>
        <v>M</v>
      </c>
      <c r="J307" t="str">
        <f>REPLACE(C307,1,52,"")</f>
        <v>5amc_63M_0.pdb</v>
      </c>
      <c r="K307" t="str">
        <f>IF(E307=E306,"",1)</f>
        <v/>
      </c>
      <c r="L307">
        <v>-559.28070137081295</v>
      </c>
      <c r="M307">
        <v>0.53534861966488601</v>
      </c>
      <c r="N307">
        <v>0</v>
      </c>
      <c r="O307">
        <v>0</v>
      </c>
      <c r="P307">
        <v>0</v>
      </c>
      <c r="Q307">
        <v>19.726555205637801</v>
      </c>
      <c r="R307">
        <v>0</v>
      </c>
      <c r="S307">
        <v>0</v>
      </c>
      <c r="T307">
        <v>-1239.2801957081899</v>
      </c>
      <c r="U307">
        <v>242.85235521209299</v>
      </c>
      <c r="V307">
        <v>-375.03182286455399</v>
      </c>
      <c r="W307">
        <v>2.5903113101414701</v>
      </c>
      <c r="X307">
        <v>37.787395580647001</v>
      </c>
      <c r="Y307">
        <v>163.63136594836701</v>
      </c>
      <c r="Z307">
        <v>774.80488946342598</v>
      </c>
      <c r="AA307">
        <v>-33.039141591383803</v>
      </c>
      <c r="AB307">
        <v>-42.316937402506397</v>
      </c>
      <c r="AC307">
        <v>-19.6280427651593</v>
      </c>
      <c r="AD307">
        <v>-83.768640489998802</v>
      </c>
      <c r="AE307">
        <v>-39.538086719485399</v>
      </c>
      <c r="AF307">
        <v>0</v>
      </c>
      <c r="AG307">
        <v>11.602809941880601</v>
      </c>
      <c r="AH307">
        <v>-43.257069187647097</v>
      </c>
      <c r="AI307">
        <v>0.74297320462120398</v>
      </c>
      <c r="AJ307">
        <v>-5.5325818276355703</v>
      </c>
      <c r="AK307">
        <v>67.999949999999998</v>
      </c>
      <c r="AL307">
        <v>0</v>
      </c>
      <c r="AM307">
        <v>0.37321131894099602</v>
      </c>
    </row>
    <row r="308" spans="1:39" hidden="1" x14ac:dyDescent="0.25">
      <c r="A308" t="s">
        <v>362</v>
      </c>
      <c r="B308" t="s">
        <v>366</v>
      </c>
      <c r="C308" t="s">
        <v>366</v>
      </c>
      <c r="D308">
        <v>10</v>
      </c>
      <c r="E308" t="str">
        <f>REPLACE(A308,1,51,"")</f>
        <v>5amc_63M</v>
      </c>
      <c r="F308" t="str">
        <f>LEFT(E308,FIND("_",E308)-1)</f>
        <v>5amc</v>
      </c>
      <c r="G308" t="str">
        <f>UPPER(RIGHT(F308,1))</f>
        <v>C</v>
      </c>
      <c r="H308" t="str">
        <f>MID(E308,FIND("_",E308)+1,2)</f>
        <v>63</v>
      </c>
      <c r="I308" t="str">
        <f>RIGHT(E308,1)</f>
        <v>M</v>
      </c>
      <c r="J308" t="str">
        <f>REPLACE(C308,1,52,"")</f>
        <v>5amc_63M_3.pdb</v>
      </c>
      <c r="K308" t="str">
        <f>IF(E308=E307,"",1)</f>
        <v/>
      </c>
      <c r="L308">
        <v>-559.07115647590103</v>
      </c>
      <c r="M308">
        <v>0.516919617886616</v>
      </c>
      <c r="N308">
        <v>0</v>
      </c>
      <c r="O308">
        <v>0</v>
      </c>
      <c r="P308">
        <v>0</v>
      </c>
      <c r="Q308">
        <v>19.7452130781428</v>
      </c>
      <c r="R308">
        <v>0</v>
      </c>
      <c r="S308">
        <v>0</v>
      </c>
      <c r="T308">
        <v>-1239.4215338802001</v>
      </c>
      <c r="U308">
        <v>245.447942746184</v>
      </c>
      <c r="V308">
        <v>-376.99253551878701</v>
      </c>
      <c r="W308">
        <v>2.59526395863988</v>
      </c>
      <c r="X308">
        <v>37.991119426187097</v>
      </c>
      <c r="Y308">
        <v>164.447706575127</v>
      </c>
      <c r="Z308">
        <v>773.11489987805203</v>
      </c>
      <c r="AA308">
        <v>-33.144166342911497</v>
      </c>
      <c r="AB308">
        <v>-42.097872810113302</v>
      </c>
      <c r="AC308">
        <v>-20.618482528279799</v>
      </c>
      <c r="AD308">
        <v>-83.783393956183204</v>
      </c>
      <c r="AE308">
        <v>-39.0394187861273</v>
      </c>
      <c r="AF308">
        <v>0</v>
      </c>
      <c r="AG308">
        <v>12.0832447567971</v>
      </c>
      <c r="AH308">
        <v>-43.017186559419898</v>
      </c>
      <c r="AI308">
        <v>0.74283274085723705</v>
      </c>
      <c r="AJ308">
        <v>-5.5172200462493803</v>
      </c>
      <c r="AK308">
        <v>67.999949999999998</v>
      </c>
      <c r="AL308">
        <v>0</v>
      </c>
      <c r="AM308">
        <v>0.39248079238763101</v>
      </c>
    </row>
    <row r="309" spans="1:39" hidden="1" x14ac:dyDescent="0.25">
      <c r="A309" t="s">
        <v>362</v>
      </c>
      <c r="B309" t="s">
        <v>372</v>
      </c>
      <c r="C309" t="s">
        <v>372</v>
      </c>
      <c r="D309">
        <v>10</v>
      </c>
      <c r="E309" t="str">
        <f>REPLACE(A309,1,51,"")</f>
        <v>5amc_63M</v>
      </c>
      <c r="F309" t="str">
        <f>LEFT(E309,FIND("_",E309)-1)</f>
        <v>5amc</v>
      </c>
      <c r="G309" t="str">
        <f>UPPER(RIGHT(F309,1))</f>
        <v>C</v>
      </c>
      <c r="H309" t="str">
        <f>MID(E309,FIND("_",E309)+1,2)</f>
        <v>63</v>
      </c>
      <c r="I309" t="str">
        <f>RIGHT(E309,1)</f>
        <v>M</v>
      </c>
      <c r="J309" t="str">
        <f>REPLACE(C309,1,52,"")</f>
        <v>5amc_63M_9.pdb</v>
      </c>
      <c r="K309" t="str">
        <f>IF(E309=E308,"",1)</f>
        <v/>
      </c>
      <c r="L309">
        <v>-558.88551828496804</v>
      </c>
      <c r="M309">
        <v>0.54700036797745299</v>
      </c>
      <c r="N309">
        <v>0</v>
      </c>
      <c r="O309">
        <v>0</v>
      </c>
      <c r="P309">
        <v>0</v>
      </c>
      <c r="Q309">
        <v>18.489136997779902</v>
      </c>
      <c r="R309">
        <v>0</v>
      </c>
      <c r="S309">
        <v>0</v>
      </c>
      <c r="T309">
        <v>-1240.84996006816</v>
      </c>
      <c r="U309">
        <v>245.426507888922</v>
      </c>
      <c r="V309">
        <v>-380.81113237088402</v>
      </c>
      <c r="W309">
        <v>2.5539401626578102</v>
      </c>
      <c r="X309">
        <v>38.136059947869498</v>
      </c>
      <c r="Y309">
        <v>164.14038895793701</v>
      </c>
      <c r="Z309">
        <v>775.70646526957296</v>
      </c>
      <c r="AA309">
        <v>-34.592816815582196</v>
      </c>
      <c r="AB309">
        <v>-42.087803759344901</v>
      </c>
      <c r="AC309">
        <v>-19.284870362037701</v>
      </c>
      <c r="AD309">
        <v>-83.788330224539706</v>
      </c>
      <c r="AE309">
        <v>-37.165353171602803</v>
      </c>
      <c r="AF309">
        <v>0</v>
      </c>
      <c r="AG309">
        <v>14.615985331230901</v>
      </c>
      <c r="AH309">
        <v>-43.131603821029998</v>
      </c>
      <c r="AI309">
        <v>0.82750829357780697</v>
      </c>
      <c r="AJ309">
        <v>-5.3552824016887701</v>
      </c>
      <c r="AK309">
        <v>67.999949999999998</v>
      </c>
      <c r="AL309">
        <v>0</v>
      </c>
      <c r="AM309">
        <v>0.28569186035524402</v>
      </c>
    </row>
    <row r="310" spans="1:39" hidden="1" x14ac:dyDescent="0.25">
      <c r="A310" t="s">
        <v>362</v>
      </c>
      <c r="B310" t="s">
        <v>368</v>
      </c>
      <c r="C310" t="s">
        <v>368</v>
      </c>
      <c r="D310">
        <v>10</v>
      </c>
      <c r="E310" t="str">
        <f>REPLACE(A310,1,51,"")</f>
        <v>5amc_63M</v>
      </c>
      <c r="F310" t="str">
        <f>LEFT(E310,FIND("_",E310)-1)</f>
        <v>5amc</v>
      </c>
      <c r="G310" t="str">
        <f>UPPER(RIGHT(F310,1))</f>
        <v>C</v>
      </c>
      <c r="H310" t="str">
        <f>MID(E310,FIND("_",E310)+1,2)</f>
        <v>63</v>
      </c>
      <c r="I310" t="str">
        <f>RIGHT(E310,1)</f>
        <v>M</v>
      </c>
      <c r="J310" t="str">
        <f>REPLACE(C310,1,52,"")</f>
        <v>5amc_63M_5.pdb</v>
      </c>
      <c r="K310" t="str">
        <f>IF(E310=E309,"",1)</f>
        <v/>
      </c>
      <c r="L310">
        <v>-558.876004012826</v>
      </c>
      <c r="M310">
        <v>0.53349652479722998</v>
      </c>
      <c r="N310">
        <v>0</v>
      </c>
      <c r="O310">
        <v>0</v>
      </c>
      <c r="P310">
        <v>0</v>
      </c>
      <c r="Q310">
        <v>18.927558302301001</v>
      </c>
      <c r="R310">
        <v>0</v>
      </c>
      <c r="S310">
        <v>0</v>
      </c>
      <c r="T310">
        <v>-1239.83151101512</v>
      </c>
      <c r="U310">
        <v>242.79604342427399</v>
      </c>
      <c r="V310">
        <v>-375.33254274573898</v>
      </c>
      <c r="W310">
        <v>2.65854573432234</v>
      </c>
      <c r="X310">
        <v>37.844489112925899</v>
      </c>
      <c r="Y310">
        <v>166.935728915781</v>
      </c>
      <c r="Z310">
        <v>771.83111279360401</v>
      </c>
      <c r="AA310">
        <v>-33.6841789469132</v>
      </c>
      <c r="AB310">
        <v>-42.165986925556503</v>
      </c>
      <c r="AC310">
        <v>-19.163407140658499</v>
      </c>
      <c r="AD310">
        <v>-83.7394643660285</v>
      </c>
      <c r="AE310">
        <v>-38.590574422455099</v>
      </c>
      <c r="AF310">
        <v>0</v>
      </c>
      <c r="AG310">
        <v>12.0591628544983</v>
      </c>
      <c r="AH310">
        <v>-42.8551550635705</v>
      </c>
      <c r="AI310">
        <v>0.76817885098432803</v>
      </c>
      <c r="AJ310">
        <v>-5.6147301705751396</v>
      </c>
      <c r="AK310">
        <v>67.999949999999998</v>
      </c>
      <c r="AL310">
        <v>0</v>
      </c>
      <c r="AM310">
        <v>0.28077679509877501</v>
      </c>
    </row>
    <row r="311" spans="1:39" hidden="1" x14ac:dyDescent="0.25">
      <c r="A311" t="s">
        <v>362</v>
      </c>
      <c r="B311" t="s">
        <v>365</v>
      </c>
      <c r="C311" t="s">
        <v>365</v>
      </c>
      <c r="D311">
        <v>10</v>
      </c>
      <c r="E311" t="str">
        <f>REPLACE(A311,1,51,"")</f>
        <v>5amc_63M</v>
      </c>
      <c r="F311" t="str">
        <f>LEFT(E311,FIND("_",E311)-1)</f>
        <v>5amc</v>
      </c>
      <c r="G311" t="str">
        <f>UPPER(RIGHT(F311,1))</f>
        <v>C</v>
      </c>
      <c r="H311" t="str">
        <f>MID(E311,FIND("_",E311)+1,2)</f>
        <v>63</v>
      </c>
      <c r="I311" t="str">
        <f>RIGHT(E311,1)</f>
        <v>M</v>
      </c>
      <c r="J311" t="str">
        <f>REPLACE(C311,1,52,"")</f>
        <v>5amc_63M_2.pdb</v>
      </c>
      <c r="K311" t="str">
        <f>IF(E311=E310,"",1)</f>
        <v/>
      </c>
      <c r="L311">
        <v>-551.69494008532899</v>
      </c>
      <c r="M311">
        <v>0.36450461325076999</v>
      </c>
      <c r="N311">
        <v>0</v>
      </c>
      <c r="O311">
        <v>0</v>
      </c>
      <c r="P311">
        <v>0</v>
      </c>
      <c r="Q311">
        <v>19.0907697563058</v>
      </c>
      <c r="R311">
        <v>0</v>
      </c>
      <c r="S311">
        <v>0</v>
      </c>
      <c r="T311">
        <v>-1241.56258778555</v>
      </c>
      <c r="U311">
        <v>246.77451941200999</v>
      </c>
      <c r="V311">
        <v>-372.72240421426301</v>
      </c>
      <c r="W311">
        <v>2.92546105826341</v>
      </c>
      <c r="X311">
        <v>39.443041747898903</v>
      </c>
      <c r="Y311">
        <v>163.98331295007699</v>
      </c>
      <c r="Z311">
        <v>770.31512903308703</v>
      </c>
      <c r="AA311">
        <v>-31.901034791415</v>
      </c>
      <c r="AB311">
        <v>-42.500236330659497</v>
      </c>
      <c r="AC311">
        <v>-19.723897688334102</v>
      </c>
      <c r="AD311">
        <v>-83.756911267918497</v>
      </c>
      <c r="AE311">
        <v>-37.165283730587397</v>
      </c>
      <c r="AF311">
        <v>0</v>
      </c>
      <c r="AG311">
        <v>13.8584176756635</v>
      </c>
      <c r="AH311">
        <v>-43.242920371150497</v>
      </c>
      <c r="AI311">
        <v>0.83995347066591197</v>
      </c>
      <c r="AJ311">
        <v>-4.5140488423591698</v>
      </c>
      <c r="AK311">
        <v>67.999949999999998</v>
      </c>
      <c r="AL311">
        <v>0</v>
      </c>
      <c r="AM311">
        <v>0.16382983294405701</v>
      </c>
    </row>
    <row r="312" spans="1:39" x14ac:dyDescent="0.25">
      <c r="A312" t="s">
        <v>373</v>
      </c>
      <c r="B312" t="s">
        <v>379</v>
      </c>
      <c r="C312" t="s">
        <v>379</v>
      </c>
      <c r="D312">
        <v>10</v>
      </c>
      <c r="E312" t="str">
        <f>REPLACE(A312,1,51,"")</f>
        <v>5amc_63N</v>
      </c>
      <c r="F312" t="str">
        <f>LEFT(E312,FIND("_",E312)-1)</f>
        <v>5amc</v>
      </c>
      <c r="G312" t="str">
        <f>UPPER(RIGHT(F312,1))</f>
        <v>C</v>
      </c>
      <c r="H312" t="str">
        <f>MID(E312,FIND("_",E312)+1,2)</f>
        <v>63</v>
      </c>
      <c r="I312" t="str">
        <f>RIGHT(E312,1)</f>
        <v>N</v>
      </c>
      <c r="J312" t="str">
        <f>REPLACE(C312,1,52,"")</f>
        <v>5amc_63N_5.pdb</v>
      </c>
      <c r="K312">
        <f>IF(E312=E311,"",1)</f>
        <v>1</v>
      </c>
      <c r="L312">
        <v>-561.28456414783795</v>
      </c>
      <c r="M312">
        <v>0.52179487000685099</v>
      </c>
      <c r="N312">
        <v>0</v>
      </c>
      <c r="O312">
        <v>0</v>
      </c>
      <c r="P312">
        <v>0</v>
      </c>
      <c r="Q312">
        <v>18.9223391450729</v>
      </c>
      <c r="R312">
        <v>0</v>
      </c>
      <c r="S312">
        <v>0</v>
      </c>
      <c r="T312">
        <v>-1235.5281994290301</v>
      </c>
      <c r="U312">
        <v>243.13176757997999</v>
      </c>
      <c r="V312">
        <v>-376.75958054982198</v>
      </c>
      <c r="W312">
        <v>2.5819633903712802</v>
      </c>
      <c r="X312">
        <v>38.020438763397301</v>
      </c>
      <c r="Y312">
        <v>159.664032955767</v>
      </c>
      <c r="Z312">
        <v>778.21065650858498</v>
      </c>
      <c r="AA312">
        <v>-32.906916894059002</v>
      </c>
      <c r="AB312">
        <v>-42.185381646200497</v>
      </c>
      <c r="AC312">
        <v>-20.296771260094499</v>
      </c>
      <c r="AD312">
        <v>-83.634947812469207</v>
      </c>
      <c r="AE312">
        <v>-40.034714313083903</v>
      </c>
      <c r="AF312">
        <v>0</v>
      </c>
      <c r="AG312">
        <v>11.6749708401215</v>
      </c>
      <c r="AH312">
        <v>-42.679654474959797</v>
      </c>
      <c r="AI312">
        <v>0.74223219004571594</v>
      </c>
      <c r="AJ312">
        <v>-5.5447905630551704</v>
      </c>
      <c r="AK312">
        <v>65.002340000000004</v>
      </c>
      <c r="AL312">
        <v>0</v>
      </c>
      <c r="AM312">
        <v>0.33565142159675498</v>
      </c>
    </row>
    <row r="313" spans="1:39" hidden="1" x14ac:dyDescent="0.25">
      <c r="A313" t="s">
        <v>373</v>
      </c>
      <c r="B313" t="s">
        <v>382</v>
      </c>
      <c r="C313" t="s">
        <v>382</v>
      </c>
      <c r="D313">
        <v>10</v>
      </c>
      <c r="E313" t="str">
        <f>REPLACE(A313,1,51,"")</f>
        <v>5amc_63N</v>
      </c>
      <c r="F313" t="str">
        <f>LEFT(E313,FIND("_",E313)-1)</f>
        <v>5amc</v>
      </c>
      <c r="G313" t="str">
        <f>UPPER(RIGHT(F313,1))</f>
        <v>C</v>
      </c>
      <c r="H313" t="str">
        <f>MID(E313,FIND("_",E313)+1,2)</f>
        <v>63</v>
      </c>
      <c r="I313" t="str">
        <f>RIGHT(E313,1)</f>
        <v>N</v>
      </c>
      <c r="J313" t="str">
        <f>REPLACE(C313,1,52,"")</f>
        <v>5amc_63N_8.pdb</v>
      </c>
      <c r="K313" t="str">
        <f>IF(E313=E312,"",1)</f>
        <v/>
      </c>
      <c r="L313">
        <v>-561.18710422988102</v>
      </c>
      <c r="M313">
        <v>0.57844516743948304</v>
      </c>
      <c r="N313">
        <v>0</v>
      </c>
      <c r="O313">
        <v>0</v>
      </c>
      <c r="P313">
        <v>0</v>
      </c>
      <c r="Q313">
        <v>19.039413177228202</v>
      </c>
      <c r="R313">
        <v>0</v>
      </c>
      <c r="S313">
        <v>0</v>
      </c>
      <c r="T313">
        <v>-1233.9658339953601</v>
      </c>
      <c r="U313">
        <v>240.88838385861399</v>
      </c>
      <c r="V313">
        <v>-379.82052490543202</v>
      </c>
      <c r="W313">
        <v>2.52773712935825</v>
      </c>
      <c r="X313">
        <v>38.015467486308196</v>
      </c>
      <c r="Y313">
        <v>160.536222982205</v>
      </c>
      <c r="Z313">
        <v>777.34642250154604</v>
      </c>
      <c r="AA313">
        <v>-32.699246721637401</v>
      </c>
      <c r="AB313">
        <v>-42.286707938349601</v>
      </c>
      <c r="AC313">
        <v>-20.350195769995398</v>
      </c>
      <c r="AD313">
        <v>-83.753668419424898</v>
      </c>
      <c r="AE313">
        <v>-39.266850561928798</v>
      </c>
      <c r="AF313">
        <v>0</v>
      </c>
      <c r="AG313">
        <v>14.7172664552289</v>
      </c>
      <c r="AH313">
        <v>-42.950002915274702</v>
      </c>
      <c r="AI313">
        <v>0.72575203033753199</v>
      </c>
      <c r="AJ313">
        <v>-5.22007804709932</v>
      </c>
      <c r="AK313">
        <v>65.002340000000004</v>
      </c>
      <c r="AL313">
        <v>0</v>
      </c>
      <c r="AM313">
        <v>0.32699942379694702</v>
      </c>
    </row>
    <row r="314" spans="1:39" hidden="1" x14ac:dyDescent="0.25">
      <c r="A314" t="s">
        <v>373</v>
      </c>
      <c r="B314" t="s">
        <v>376</v>
      </c>
      <c r="C314" t="s">
        <v>376</v>
      </c>
      <c r="D314">
        <v>10</v>
      </c>
      <c r="E314" t="str">
        <f>REPLACE(A314,1,51,"")</f>
        <v>5amc_63N</v>
      </c>
      <c r="F314" t="str">
        <f>LEFT(E314,FIND("_",E314)-1)</f>
        <v>5amc</v>
      </c>
      <c r="G314" t="str">
        <f>UPPER(RIGHT(F314,1))</f>
        <v>C</v>
      </c>
      <c r="H314" t="str">
        <f>MID(E314,FIND("_",E314)+1,2)</f>
        <v>63</v>
      </c>
      <c r="I314" t="str">
        <f>RIGHT(E314,1)</f>
        <v>N</v>
      </c>
      <c r="J314" t="str">
        <f>REPLACE(C314,1,52,"")</f>
        <v>5amc_63N_2.pdb</v>
      </c>
      <c r="K314" t="str">
        <f>IF(E314=E313,"",1)</f>
        <v/>
      </c>
      <c r="L314">
        <v>-560.83698614380705</v>
      </c>
      <c r="M314">
        <v>0.52173431064773601</v>
      </c>
      <c r="N314">
        <v>0</v>
      </c>
      <c r="O314">
        <v>0</v>
      </c>
      <c r="P314">
        <v>0</v>
      </c>
      <c r="Q314">
        <v>18.151693445367702</v>
      </c>
      <c r="R314">
        <v>0</v>
      </c>
      <c r="S314">
        <v>0</v>
      </c>
      <c r="T314">
        <v>-1234.11897267935</v>
      </c>
      <c r="U314">
        <v>240.13248055274599</v>
      </c>
      <c r="V314">
        <v>-377.483177185785</v>
      </c>
      <c r="W314">
        <v>2.5216078917928999</v>
      </c>
      <c r="X314">
        <v>37.903946251248897</v>
      </c>
      <c r="Y314">
        <v>161.213811116074</v>
      </c>
      <c r="Z314">
        <v>775.36565607632997</v>
      </c>
      <c r="AA314">
        <v>-31.0778376113551</v>
      </c>
      <c r="AB314">
        <v>-42.451686255010301</v>
      </c>
      <c r="AC314">
        <v>-20.1141368855967</v>
      </c>
      <c r="AD314">
        <v>-83.655372204814995</v>
      </c>
      <c r="AE314">
        <v>-39.755136336070699</v>
      </c>
      <c r="AF314">
        <v>0</v>
      </c>
      <c r="AG314">
        <v>14.4898364374433</v>
      </c>
      <c r="AH314">
        <v>-42.624667810361302</v>
      </c>
      <c r="AI314">
        <v>0.74337786648754001</v>
      </c>
      <c r="AJ314">
        <v>-5.3806774003437701</v>
      </c>
      <c r="AK314">
        <v>65.002340000000004</v>
      </c>
      <c r="AL314">
        <v>0</v>
      </c>
      <c r="AM314">
        <v>0.299928587393472</v>
      </c>
    </row>
    <row r="315" spans="1:39" hidden="1" x14ac:dyDescent="0.25">
      <c r="A315" t="s">
        <v>373</v>
      </c>
      <c r="B315" t="s">
        <v>375</v>
      </c>
      <c r="C315" t="s">
        <v>375</v>
      </c>
      <c r="D315">
        <v>10</v>
      </c>
      <c r="E315" t="str">
        <f>REPLACE(A315,1,51,"")</f>
        <v>5amc_63N</v>
      </c>
      <c r="F315" t="str">
        <f>LEFT(E315,FIND("_",E315)-1)</f>
        <v>5amc</v>
      </c>
      <c r="G315" t="str">
        <f>UPPER(RIGHT(F315,1))</f>
        <v>C</v>
      </c>
      <c r="H315" t="str">
        <f>MID(E315,FIND("_",E315)+1,2)</f>
        <v>63</v>
      </c>
      <c r="I315" t="str">
        <f>RIGHT(E315,1)</f>
        <v>N</v>
      </c>
      <c r="J315" t="str">
        <f>REPLACE(C315,1,52,"")</f>
        <v>5amc_63N_1.pdb</v>
      </c>
      <c r="K315" t="str">
        <f>IF(E315=E314,"",1)</f>
        <v/>
      </c>
      <c r="L315">
        <v>-560.678573392918</v>
      </c>
      <c r="M315">
        <v>0.51364708119784297</v>
      </c>
      <c r="N315">
        <v>0</v>
      </c>
      <c r="O315">
        <v>0</v>
      </c>
      <c r="P315">
        <v>0</v>
      </c>
      <c r="Q315">
        <v>19.066514163931402</v>
      </c>
      <c r="R315">
        <v>0</v>
      </c>
      <c r="S315">
        <v>0</v>
      </c>
      <c r="T315">
        <v>-1235.1724979616599</v>
      </c>
      <c r="U315">
        <v>243.734074963317</v>
      </c>
      <c r="V315">
        <v>-376.08896845765003</v>
      </c>
      <c r="W315">
        <v>2.57788295143233</v>
      </c>
      <c r="X315">
        <v>37.952822352069198</v>
      </c>
      <c r="Y315">
        <v>159.70041660469801</v>
      </c>
      <c r="Z315">
        <v>776.62713070755001</v>
      </c>
      <c r="AA315">
        <v>-32.892745778769203</v>
      </c>
      <c r="AB315">
        <v>-42.003528185127202</v>
      </c>
      <c r="AC315">
        <v>-19.347869299841101</v>
      </c>
      <c r="AD315">
        <v>-83.652023815773404</v>
      </c>
      <c r="AE315">
        <v>-40.576276707727601</v>
      </c>
      <c r="AF315">
        <v>0</v>
      </c>
      <c r="AG315">
        <v>11.4691851875954</v>
      </c>
      <c r="AH315">
        <v>-42.691697496142602</v>
      </c>
      <c r="AI315">
        <v>0.74133860327900203</v>
      </c>
      <c r="AJ315">
        <v>-5.4601557335949602</v>
      </c>
      <c r="AK315">
        <v>65.002340000000004</v>
      </c>
      <c r="AL315">
        <v>0</v>
      </c>
      <c r="AM315">
        <v>0.33548450949566599</v>
      </c>
    </row>
    <row r="316" spans="1:39" hidden="1" x14ac:dyDescent="0.25">
      <c r="A316" t="s">
        <v>373</v>
      </c>
      <c r="B316" t="s">
        <v>378</v>
      </c>
      <c r="C316" t="s">
        <v>378</v>
      </c>
      <c r="D316">
        <v>10</v>
      </c>
      <c r="E316" t="str">
        <f>REPLACE(A316,1,51,"")</f>
        <v>5amc_63N</v>
      </c>
      <c r="F316" t="str">
        <f>LEFT(E316,FIND("_",E316)-1)</f>
        <v>5amc</v>
      </c>
      <c r="G316" t="str">
        <f>UPPER(RIGHT(F316,1))</f>
        <v>C</v>
      </c>
      <c r="H316" t="str">
        <f>MID(E316,FIND("_",E316)+1,2)</f>
        <v>63</v>
      </c>
      <c r="I316" t="str">
        <f>RIGHT(E316,1)</f>
        <v>N</v>
      </c>
      <c r="J316" t="str">
        <f>REPLACE(C316,1,52,"")</f>
        <v>5amc_63N_4.pdb</v>
      </c>
      <c r="K316" t="str">
        <f>IF(E316=E315,"",1)</f>
        <v/>
      </c>
      <c r="L316">
        <v>-560.64193395557299</v>
      </c>
      <c r="M316">
        <v>0.50924178567120004</v>
      </c>
      <c r="N316">
        <v>0</v>
      </c>
      <c r="O316">
        <v>0</v>
      </c>
      <c r="P316">
        <v>0</v>
      </c>
      <c r="Q316">
        <v>18.450666727283298</v>
      </c>
      <c r="R316">
        <v>0</v>
      </c>
      <c r="S316">
        <v>0</v>
      </c>
      <c r="T316">
        <v>-1233.9375599292</v>
      </c>
      <c r="U316">
        <v>242.092638738235</v>
      </c>
      <c r="V316">
        <v>-370.75610272514899</v>
      </c>
      <c r="W316">
        <v>2.4999879120690398</v>
      </c>
      <c r="X316">
        <v>38.114311238033899</v>
      </c>
      <c r="Y316">
        <v>156.14124082714901</v>
      </c>
      <c r="Z316">
        <v>772.30043451776805</v>
      </c>
      <c r="AA316">
        <v>-33.017976832424097</v>
      </c>
      <c r="AB316">
        <v>-42.1916861367189</v>
      </c>
      <c r="AC316">
        <v>-19.025468577913799</v>
      </c>
      <c r="AD316">
        <v>-83.610104281836499</v>
      </c>
      <c r="AE316">
        <v>-40.173168650573103</v>
      </c>
      <c r="AF316">
        <v>0</v>
      </c>
      <c r="AG316">
        <v>14.846218475113499</v>
      </c>
      <c r="AH316">
        <v>-42.806504468742197</v>
      </c>
      <c r="AI316">
        <v>0.73416109082026804</v>
      </c>
      <c r="AJ316">
        <v>-5.6272754914642302</v>
      </c>
      <c r="AK316">
        <v>65.002340000000004</v>
      </c>
      <c r="AL316">
        <v>0</v>
      </c>
      <c r="AM316">
        <v>0.32191361198083501</v>
      </c>
    </row>
    <row r="317" spans="1:39" hidden="1" x14ac:dyDescent="0.25">
      <c r="A317" t="s">
        <v>373</v>
      </c>
      <c r="B317" t="s">
        <v>383</v>
      </c>
      <c r="C317" t="s">
        <v>383</v>
      </c>
      <c r="D317">
        <v>10</v>
      </c>
      <c r="E317" t="str">
        <f>REPLACE(A317,1,51,"")</f>
        <v>5amc_63N</v>
      </c>
      <c r="F317" t="str">
        <f>LEFT(E317,FIND("_",E317)-1)</f>
        <v>5amc</v>
      </c>
      <c r="G317" t="str">
        <f>UPPER(RIGHT(F317,1))</f>
        <v>C</v>
      </c>
      <c r="H317" t="str">
        <f>MID(E317,FIND("_",E317)+1,2)</f>
        <v>63</v>
      </c>
      <c r="I317" t="str">
        <f>RIGHT(E317,1)</f>
        <v>N</v>
      </c>
      <c r="J317" t="str">
        <f>REPLACE(C317,1,52,"")</f>
        <v>5amc_63N_9.pdb</v>
      </c>
      <c r="K317" t="str">
        <f>IF(E317=E316,"",1)</f>
        <v/>
      </c>
      <c r="L317">
        <v>-560.20901706369796</v>
      </c>
      <c r="M317">
        <v>0.52621114186142104</v>
      </c>
      <c r="N317">
        <v>0</v>
      </c>
      <c r="O317">
        <v>0</v>
      </c>
      <c r="P317">
        <v>0</v>
      </c>
      <c r="Q317">
        <v>19.3961216188744</v>
      </c>
      <c r="R317">
        <v>0</v>
      </c>
      <c r="S317">
        <v>0</v>
      </c>
      <c r="T317">
        <v>-1235.4802100337699</v>
      </c>
      <c r="U317">
        <v>243.80239389657299</v>
      </c>
      <c r="V317">
        <v>-376.93280489449302</v>
      </c>
      <c r="W317">
        <v>2.5865003694586002</v>
      </c>
      <c r="X317">
        <v>38.0323771266604</v>
      </c>
      <c r="Y317">
        <v>160.31350764856501</v>
      </c>
      <c r="Z317">
        <v>776.98139406222697</v>
      </c>
      <c r="AA317">
        <v>-33.150703149825503</v>
      </c>
      <c r="AB317">
        <v>-41.946126382312201</v>
      </c>
      <c r="AC317">
        <v>-19.459520845754199</v>
      </c>
      <c r="AD317">
        <v>-83.736155010912697</v>
      </c>
      <c r="AE317">
        <v>-39.794370558781502</v>
      </c>
      <c r="AF317">
        <v>0</v>
      </c>
      <c r="AG317">
        <v>11.5834382098465</v>
      </c>
      <c r="AH317">
        <v>-42.874428127598897</v>
      </c>
      <c r="AI317">
        <v>0.745123395965684</v>
      </c>
      <c r="AJ317">
        <v>-5.60879304721092</v>
      </c>
      <c r="AK317">
        <v>65.002340000000004</v>
      </c>
      <c r="AL317">
        <v>0</v>
      </c>
      <c r="AM317">
        <v>0.33089865879763503</v>
      </c>
    </row>
    <row r="318" spans="1:39" hidden="1" x14ac:dyDescent="0.25">
      <c r="A318" t="s">
        <v>373</v>
      </c>
      <c r="B318" t="s">
        <v>380</v>
      </c>
      <c r="C318" t="s">
        <v>380</v>
      </c>
      <c r="D318">
        <v>10</v>
      </c>
      <c r="E318" t="str">
        <f>REPLACE(A318,1,51,"")</f>
        <v>5amc_63N</v>
      </c>
      <c r="F318" t="str">
        <f>LEFT(E318,FIND("_",E318)-1)</f>
        <v>5amc</v>
      </c>
      <c r="G318" t="str">
        <f>UPPER(RIGHT(F318,1))</f>
        <v>C</v>
      </c>
      <c r="H318" t="str">
        <f>MID(E318,FIND("_",E318)+1,2)</f>
        <v>63</v>
      </c>
      <c r="I318" t="str">
        <f>RIGHT(E318,1)</f>
        <v>N</v>
      </c>
      <c r="J318" t="str">
        <f>REPLACE(C318,1,52,"")</f>
        <v>5amc_63N_6.pdb</v>
      </c>
      <c r="K318" t="str">
        <f>IF(E318=E317,"",1)</f>
        <v/>
      </c>
      <c r="L318">
        <v>-559.95729303348901</v>
      </c>
      <c r="M318">
        <v>0.51575659398507001</v>
      </c>
      <c r="N318">
        <v>0</v>
      </c>
      <c r="O318">
        <v>0</v>
      </c>
      <c r="P318">
        <v>0</v>
      </c>
      <c r="Q318">
        <v>19.3840804372199</v>
      </c>
      <c r="R318">
        <v>0</v>
      </c>
      <c r="S318">
        <v>0</v>
      </c>
      <c r="T318">
        <v>-1234.68482121896</v>
      </c>
      <c r="U318">
        <v>242.30435768524299</v>
      </c>
      <c r="V318">
        <v>-376.53441124561999</v>
      </c>
      <c r="W318">
        <v>2.5862511020547099</v>
      </c>
      <c r="X318">
        <v>37.970537677125797</v>
      </c>
      <c r="Y318">
        <v>159.22990053580699</v>
      </c>
      <c r="Z318">
        <v>779.41767198394098</v>
      </c>
      <c r="AA318">
        <v>-32.892042275071297</v>
      </c>
      <c r="AB318">
        <v>-42.1647506844565</v>
      </c>
      <c r="AC318">
        <v>-20.365800613572301</v>
      </c>
      <c r="AD318">
        <v>-83.690207797564597</v>
      </c>
      <c r="AE318">
        <v>-39.944919478243897</v>
      </c>
      <c r="AF318">
        <v>0</v>
      </c>
      <c r="AG318">
        <v>11.880190685489</v>
      </c>
      <c r="AH318">
        <v>-42.962970264116898</v>
      </c>
      <c r="AI318">
        <v>0.74682659404874696</v>
      </c>
      <c r="AJ318">
        <v>-5.5614146244014799</v>
      </c>
      <c r="AK318">
        <v>65.002340000000004</v>
      </c>
      <c r="AL318">
        <v>0</v>
      </c>
      <c r="AM318">
        <v>0.32188846759285999</v>
      </c>
    </row>
    <row r="319" spans="1:39" hidden="1" x14ac:dyDescent="0.25">
      <c r="A319" t="s">
        <v>373</v>
      </c>
      <c r="B319" t="s">
        <v>374</v>
      </c>
      <c r="C319" t="s">
        <v>374</v>
      </c>
      <c r="D319">
        <v>10</v>
      </c>
      <c r="E319" t="str">
        <f>REPLACE(A319,1,51,"")</f>
        <v>5amc_63N</v>
      </c>
      <c r="F319" t="str">
        <f>LEFT(E319,FIND("_",E319)-1)</f>
        <v>5amc</v>
      </c>
      <c r="G319" t="str">
        <f>UPPER(RIGHT(F319,1))</f>
        <v>C</v>
      </c>
      <c r="H319" t="str">
        <f>MID(E319,FIND("_",E319)+1,2)</f>
        <v>63</v>
      </c>
      <c r="I319" t="str">
        <f>RIGHT(E319,1)</f>
        <v>N</v>
      </c>
      <c r="J319" t="str">
        <f>REPLACE(C319,1,52,"")</f>
        <v>5amc_63N_0.pdb</v>
      </c>
      <c r="K319" t="str">
        <f>IF(E319=E318,"",1)</f>
        <v/>
      </c>
      <c r="L319">
        <v>-559.04016367864699</v>
      </c>
      <c r="M319">
        <v>0.51049408004184804</v>
      </c>
      <c r="N319">
        <v>0</v>
      </c>
      <c r="O319">
        <v>0</v>
      </c>
      <c r="P319">
        <v>0</v>
      </c>
      <c r="Q319">
        <v>18.4048132245136</v>
      </c>
      <c r="R319">
        <v>0</v>
      </c>
      <c r="S319">
        <v>0</v>
      </c>
      <c r="T319">
        <v>-1236.03519486401</v>
      </c>
      <c r="U319">
        <v>243.74100565004201</v>
      </c>
      <c r="V319">
        <v>-378.19552095954901</v>
      </c>
      <c r="W319">
        <v>2.6744550807921299</v>
      </c>
      <c r="X319">
        <v>38.0670345703019</v>
      </c>
      <c r="Y319">
        <v>161.85309527455499</v>
      </c>
      <c r="Z319">
        <v>778.44528660923197</v>
      </c>
      <c r="AA319">
        <v>-32.8465137996617</v>
      </c>
      <c r="AB319">
        <v>-42.305111567769302</v>
      </c>
      <c r="AC319">
        <v>-20.376533805882701</v>
      </c>
      <c r="AD319">
        <v>-83.649156306221101</v>
      </c>
      <c r="AE319">
        <v>-39.785528976415002</v>
      </c>
      <c r="AF319">
        <v>0</v>
      </c>
      <c r="AG319">
        <v>12.9891322490805</v>
      </c>
      <c r="AH319">
        <v>-42.721171839765503</v>
      </c>
      <c r="AI319">
        <v>0.74445956022251902</v>
      </c>
      <c r="AJ319">
        <v>-5.37609788434699</v>
      </c>
      <c r="AK319">
        <v>65.002340000000004</v>
      </c>
      <c r="AL319">
        <v>0</v>
      </c>
      <c r="AM319">
        <v>0.32904410623764102</v>
      </c>
    </row>
    <row r="320" spans="1:39" hidden="1" x14ac:dyDescent="0.25">
      <c r="A320" t="s">
        <v>373</v>
      </c>
      <c r="B320" t="s">
        <v>377</v>
      </c>
      <c r="C320" t="s">
        <v>377</v>
      </c>
      <c r="D320">
        <v>10</v>
      </c>
      <c r="E320" t="str">
        <f>REPLACE(A320,1,51,"")</f>
        <v>5amc_63N</v>
      </c>
      <c r="F320" t="str">
        <f>LEFT(E320,FIND("_",E320)-1)</f>
        <v>5amc</v>
      </c>
      <c r="G320" t="str">
        <f>UPPER(RIGHT(F320,1))</f>
        <v>C</v>
      </c>
      <c r="H320" t="str">
        <f>MID(E320,FIND("_",E320)+1,2)</f>
        <v>63</v>
      </c>
      <c r="I320" t="str">
        <f>RIGHT(E320,1)</f>
        <v>N</v>
      </c>
      <c r="J320" t="str">
        <f>REPLACE(C320,1,52,"")</f>
        <v>5amc_63N_3.pdb</v>
      </c>
      <c r="K320" t="str">
        <f>IF(E320=E319,"",1)</f>
        <v/>
      </c>
      <c r="L320">
        <v>-556.32883072805703</v>
      </c>
      <c r="M320">
        <v>0.55974199289634297</v>
      </c>
      <c r="N320">
        <v>0</v>
      </c>
      <c r="O320">
        <v>0</v>
      </c>
      <c r="P320">
        <v>0</v>
      </c>
      <c r="Q320">
        <v>17.885234911651999</v>
      </c>
      <c r="R320">
        <v>0</v>
      </c>
      <c r="S320">
        <v>0</v>
      </c>
      <c r="T320">
        <v>-1232.36367633442</v>
      </c>
      <c r="U320">
        <v>240.31698669763799</v>
      </c>
      <c r="V320">
        <v>-372.23316593758301</v>
      </c>
      <c r="W320">
        <v>2.66854128826489</v>
      </c>
      <c r="X320">
        <v>37.928628823123397</v>
      </c>
      <c r="Y320">
        <v>160.23760061600001</v>
      </c>
      <c r="Z320">
        <v>774.61132410951302</v>
      </c>
      <c r="AA320">
        <v>-32.296703425384997</v>
      </c>
      <c r="AB320">
        <v>-42.281770687772003</v>
      </c>
      <c r="AC320">
        <v>-19.239812022346101</v>
      </c>
      <c r="AD320">
        <v>-83.7634925757839</v>
      </c>
      <c r="AE320">
        <v>-38.903847616396497</v>
      </c>
      <c r="AF320">
        <v>0</v>
      </c>
      <c r="AG320">
        <v>13.0400246412208</v>
      </c>
      <c r="AH320">
        <v>-42.925499303183599</v>
      </c>
      <c r="AI320">
        <v>0.73441741430186902</v>
      </c>
      <c r="AJ320">
        <v>-5.0712148959462002</v>
      </c>
      <c r="AK320">
        <v>65.002340000000004</v>
      </c>
      <c r="AL320">
        <v>0</v>
      </c>
      <c r="AM320">
        <v>0.32525356905119102</v>
      </c>
    </row>
    <row r="321" spans="1:39" hidden="1" x14ac:dyDescent="0.25">
      <c r="A321" t="s">
        <v>373</v>
      </c>
      <c r="B321" t="s">
        <v>381</v>
      </c>
      <c r="C321" t="s">
        <v>381</v>
      </c>
      <c r="D321">
        <v>10</v>
      </c>
      <c r="E321" t="str">
        <f>REPLACE(A321,1,51,"")</f>
        <v>5amc_63N</v>
      </c>
      <c r="F321" t="str">
        <f>LEFT(E321,FIND("_",E321)-1)</f>
        <v>5amc</v>
      </c>
      <c r="G321" t="str">
        <f>UPPER(RIGHT(F321,1))</f>
        <v>C</v>
      </c>
      <c r="H321" t="str">
        <f>MID(E321,FIND("_",E321)+1,2)</f>
        <v>63</v>
      </c>
      <c r="I321" t="str">
        <f>RIGHT(E321,1)</f>
        <v>N</v>
      </c>
      <c r="J321" t="str">
        <f>REPLACE(C321,1,52,"")</f>
        <v>5amc_63N_7.pdb</v>
      </c>
      <c r="K321" t="str">
        <f>IF(E321=E320,"",1)</f>
        <v/>
      </c>
      <c r="L321">
        <v>-552.20535794696298</v>
      </c>
      <c r="M321">
        <v>0.313518844816636</v>
      </c>
      <c r="N321">
        <v>0</v>
      </c>
      <c r="O321">
        <v>0</v>
      </c>
      <c r="P321">
        <v>0</v>
      </c>
      <c r="Q321">
        <v>20.6239805109354</v>
      </c>
      <c r="R321">
        <v>0</v>
      </c>
      <c r="S321">
        <v>0</v>
      </c>
      <c r="T321">
        <v>-1231.2976471028801</v>
      </c>
      <c r="U321">
        <v>242.64725256184801</v>
      </c>
      <c r="V321">
        <v>-376.408426021521</v>
      </c>
      <c r="W321">
        <v>2.67658898638821</v>
      </c>
      <c r="X321">
        <v>39.670080457763397</v>
      </c>
      <c r="Y321">
        <v>161.62394068034101</v>
      </c>
      <c r="Z321">
        <v>771.54929141465095</v>
      </c>
      <c r="AA321">
        <v>-31.9003961481883</v>
      </c>
      <c r="AB321">
        <v>-42.543842603618202</v>
      </c>
      <c r="AC321">
        <v>-21.690345930549299</v>
      </c>
      <c r="AD321">
        <v>-83.803965094188101</v>
      </c>
      <c r="AE321">
        <v>-36.716042010591998</v>
      </c>
      <c r="AF321">
        <v>0</v>
      </c>
      <c r="AG321">
        <v>14.568676607157601</v>
      </c>
      <c r="AH321">
        <v>-42.496331761761198</v>
      </c>
      <c r="AI321">
        <v>0.79732830338349403</v>
      </c>
      <c r="AJ321">
        <v>-4.5329127593987399</v>
      </c>
      <c r="AK321">
        <v>65.002340000000004</v>
      </c>
      <c r="AL321">
        <v>0</v>
      </c>
      <c r="AM321">
        <v>2.5071963271107001E-2</v>
      </c>
    </row>
    <row r="322" spans="1:39" x14ac:dyDescent="0.25">
      <c r="A322" t="s">
        <v>384</v>
      </c>
      <c r="B322" t="s">
        <v>385</v>
      </c>
      <c r="C322" t="s">
        <v>385</v>
      </c>
      <c r="D322">
        <v>10</v>
      </c>
      <c r="E322" t="str">
        <f>REPLACE(A322,1,51,"")</f>
        <v>5amc_63P</v>
      </c>
      <c r="F322" t="str">
        <f>LEFT(E322,FIND("_",E322)-1)</f>
        <v>5amc</v>
      </c>
      <c r="G322" t="str">
        <f>UPPER(RIGHT(F322,1))</f>
        <v>C</v>
      </c>
      <c r="H322" t="str">
        <f>MID(E322,FIND("_",E322)+1,2)</f>
        <v>63</v>
      </c>
      <c r="I322" t="str">
        <f>RIGHT(E322,1)</f>
        <v>P</v>
      </c>
      <c r="J322" t="str">
        <f>REPLACE(C322,1,52,"")</f>
        <v>5amc_63P_0.pdb</v>
      </c>
      <c r="K322">
        <f>IF(E322=E321,"",1)</f>
        <v>1</v>
      </c>
      <c r="L322">
        <v>-550.23314945816901</v>
      </c>
      <c r="M322">
        <v>0.517476516445872</v>
      </c>
      <c r="N322">
        <v>0</v>
      </c>
      <c r="O322">
        <v>0</v>
      </c>
      <c r="P322">
        <v>0</v>
      </c>
      <c r="Q322">
        <v>24.337770107972499</v>
      </c>
      <c r="R322">
        <v>0</v>
      </c>
      <c r="S322">
        <v>0</v>
      </c>
      <c r="T322">
        <v>-1234.48834636472</v>
      </c>
      <c r="U322">
        <v>237.758707541045</v>
      </c>
      <c r="V322">
        <v>-374.36079654361203</v>
      </c>
      <c r="W322">
        <v>2.51958172974622</v>
      </c>
      <c r="X322">
        <v>37.398980118603397</v>
      </c>
      <c r="Y322">
        <v>168.30179290906599</v>
      </c>
      <c r="Z322">
        <v>771.16178891863206</v>
      </c>
      <c r="AA322">
        <v>-34.146156278818601</v>
      </c>
      <c r="AB322">
        <v>-42.391340541147102</v>
      </c>
      <c r="AC322">
        <v>-18.945997593865499</v>
      </c>
      <c r="AD322">
        <v>-82.852720310068094</v>
      </c>
      <c r="AE322">
        <v>-38.505792115726202</v>
      </c>
      <c r="AF322">
        <v>0</v>
      </c>
      <c r="AG322">
        <v>14.8539009590753</v>
      </c>
      <c r="AH322">
        <v>-43.987952298301899</v>
      </c>
      <c r="AI322">
        <v>1.3778659152052499</v>
      </c>
      <c r="AJ322">
        <v>-3.3078448449509601</v>
      </c>
      <c r="AK322">
        <v>64.699389999999994</v>
      </c>
      <c r="AL322">
        <v>0</v>
      </c>
      <c r="AM322">
        <v>0.344019233697686</v>
      </c>
    </row>
    <row r="323" spans="1:39" hidden="1" x14ac:dyDescent="0.25">
      <c r="A323" t="s">
        <v>384</v>
      </c>
      <c r="B323" t="s">
        <v>389</v>
      </c>
      <c r="C323" t="s">
        <v>389</v>
      </c>
      <c r="D323">
        <v>10</v>
      </c>
      <c r="E323" t="str">
        <f>REPLACE(A323,1,51,"")</f>
        <v>5amc_63P</v>
      </c>
      <c r="F323" t="str">
        <f>LEFT(E323,FIND("_",E323)-1)</f>
        <v>5amc</v>
      </c>
      <c r="G323" t="str">
        <f>UPPER(RIGHT(F323,1))</f>
        <v>C</v>
      </c>
      <c r="H323" t="str">
        <f>MID(E323,FIND("_",E323)+1,2)</f>
        <v>63</v>
      </c>
      <c r="I323" t="str">
        <f>RIGHT(E323,1)</f>
        <v>P</v>
      </c>
      <c r="J323" t="str">
        <f>REPLACE(C323,1,52,"")</f>
        <v>5amc_63P_4.pdb</v>
      </c>
      <c r="K323" t="str">
        <f>IF(E323=E322,"",1)</f>
        <v/>
      </c>
      <c r="L323">
        <v>-549.87607885065097</v>
      </c>
      <c r="M323">
        <v>0.50552332916847498</v>
      </c>
      <c r="N323">
        <v>0</v>
      </c>
      <c r="O323">
        <v>0</v>
      </c>
      <c r="P323">
        <v>0</v>
      </c>
      <c r="Q323">
        <v>24.5452725842101</v>
      </c>
      <c r="R323">
        <v>0</v>
      </c>
      <c r="S323">
        <v>0</v>
      </c>
      <c r="T323">
        <v>-1234.79061035676</v>
      </c>
      <c r="U323">
        <v>241.993472753547</v>
      </c>
      <c r="V323">
        <v>-375.91973536440702</v>
      </c>
      <c r="W323">
        <v>2.5794913304217801</v>
      </c>
      <c r="X323">
        <v>37.678426534982201</v>
      </c>
      <c r="Y323">
        <v>167.119536446419</v>
      </c>
      <c r="Z323">
        <v>773.045138962598</v>
      </c>
      <c r="AA323">
        <v>-34.358723283393701</v>
      </c>
      <c r="AB323">
        <v>-42.093049064972398</v>
      </c>
      <c r="AC323">
        <v>-19.934603749305801</v>
      </c>
      <c r="AD323">
        <v>-82.857423485890706</v>
      </c>
      <c r="AE323">
        <v>-37.927254951039998</v>
      </c>
      <c r="AF323">
        <v>0</v>
      </c>
      <c r="AG323">
        <v>11.774786554833099</v>
      </c>
      <c r="AH323">
        <v>-43.880203677664099</v>
      </c>
      <c r="AI323">
        <v>1.3745471728949099</v>
      </c>
      <c r="AJ323">
        <v>-3.27029841431452</v>
      </c>
      <c r="AK323">
        <v>64.699389999999994</v>
      </c>
      <c r="AL323">
        <v>0</v>
      </c>
      <c r="AM323">
        <v>0.345761157199582</v>
      </c>
    </row>
    <row r="324" spans="1:39" hidden="1" x14ac:dyDescent="0.25">
      <c r="A324" t="s">
        <v>384</v>
      </c>
      <c r="B324" t="s">
        <v>393</v>
      </c>
      <c r="C324" t="s">
        <v>393</v>
      </c>
      <c r="D324">
        <v>10</v>
      </c>
      <c r="E324" t="str">
        <f>REPLACE(A324,1,51,"")</f>
        <v>5amc_63P</v>
      </c>
      <c r="F324" t="str">
        <f>LEFT(E324,FIND("_",E324)-1)</f>
        <v>5amc</v>
      </c>
      <c r="G324" t="str">
        <f>UPPER(RIGHT(F324,1))</f>
        <v>C</v>
      </c>
      <c r="H324" t="str">
        <f>MID(E324,FIND("_",E324)+1,2)</f>
        <v>63</v>
      </c>
      <c r="I324" t="str">
        <f>RIGHT(E324,1)</f>
        <v>P</v>
      </c>
      <c r="J324" t="str">
        <f>REPLACE(C324,1,52,"")</f>
        <v>5amc_63P_8.pdb</v>
      </c>
      <c r="K324" t="str">
        <f>IF(E324=E323,"",1)</f>
        <v/>
      </c>
      <c r="L324">
        <v>-548.92614950555799</v>
      </c>
      <c r="M324">
        <v>0.52464565509060801</v>
      </c>
      <c r="N324">
        <v>0</v>
      </c>
      <c r="O324">
        <v>0</v>
      </c>
      <c r="P324">
        <v>0</v>
      </c>
      <c r="Q324">
        <v>24.1648641796688</v>
      </c>
      <c r="R324">
        <v>0</v>
      </c>
      <c r="S324">
        <v>0</v>
      </c>
      <c r="T324">
        <v>-1234.2123910154501</v>
      </c>
      <c r="U324">
        <v>239.345965060944</v>
      </c>
      <c r="V324">
        <v>-372.46971586967601</v>
      </c>
      <c r="W324">
        <v>2.5194609284885501</v>
      </c>
      <c r="X324">
        <v>37.470201718183297</v>
      </c>
      <c r="Y324">
        <v>167.58546695258099</v>
      </c>
      <c r="Z324">
        <v>770.24243547538401</v>
      </c>
      <c r="AA324">
        <v>-34.185824128013302</v>
      </c>
      <c r="AB324">
        <v>-42.398789074198802</v>
      </c>
      <c r="AC324">
        <v>-19.950922643659801</v>
      </c>
      <c r="AD324">
        <v>-82.808683074305094</v>
      </c>
      <c r="AE324">
        <v>-38.052264101494998</v>
      </c>
      <c r="AF324">
        <v>0</v>
      </c>
      <c r="AG324">
        <v>14.7567693321503</v>
      </c>
      <c r="AH324">
        <v>-44.015231327617101</v>
      </c>
      <c r="AI324">
        <v>1.4584684462508799</v>
      </c>
      <c r="AJ324">
        <v>-3.4498361936995798</v>
      </c>
      <c r="AK324">
        <v>64.699389999999994</v>
      </c>
      <c r="AL324">
        <v>0</v>
      </c>
      <c r="AM324">
        <v>0.374485828908448</v>
      </c>
    </row>
    <row r="325" spans="1:39" hidden="1" x14ac:dyDescent="0.25">
      <c r="A325" t="s">
        <v>384</v>
      </c>
      <c r="B325" t="s">
        <v>391</v>
      </c>
      <c r="C325" t="s">
        <v>391</v>
      </c>
      <c r="D325">
        <v>10</v>
      </c>
      <c r="E325" t="str">
        <f>REPLACE(A325,1,51,"")</f>
        <v>5amc_63P</v>
      </c>
      <c r="F325" t="str">
        <f>LEFT(E325,FIND("_",E325)-1)</f>
        <v>5amc</v>
      </c>
      <c r="G325" t="str">
        <f>UPPER(RIGHT(F325,1))</f>
        <v>C</v>
      </c>
      <c r="H325" t="str">
        <f>MID(E325,FIND("_",E325)+1,2)</f>
        <v>63</v>
      </c>
      <c r="I325" t="str">
        <f>RIGHT(E325,1)</f>
        <v>P</v>
      </c>
      <c r="J325" t="str">
        <f>REPLACE(C325,1,52,"")</f>
        <v>5amc_63P_6.pdb</v>
      </c>
      <c r="K325" t="str">
        <f>IF(E325=E324,"",1)</f>
        <v/>
      </c>
      <c r="L325">
        <v>-548.07568772152194</v>
      </c>
      <c r="M325">
        <v>0.51615980551343199</v>
      </c>
      <c r="N325">
        <v>0</v>
      </c>
      <c r="O325">
        <v>0</v>
      </c>
      <c r="P325">
        <v>0</v>
      </c>
      <c r="Q325">
        <v>24.062196645308902</v>
      </c>
      <c r="R325">
        <v>0</v>
      </c>
      <c r="S325">
        <v>0</v>
      </c>
      <c r="T325">
        <v>-1234.8349737587901</v>
      </c>
      <c r="U325">
        <v>239.954080463255</v>
      </c>
      <c r="V325">
        <v>-375.86937263547497</v>
      </c>
      <c r="W325">
        <v>2.5236127092107399</v>
      </c>
      <c r="X325">
        <v>37.742355084972502</v>
      </c>
      <c r="Y325">
        <v>169.298478369284</v>
      </c>
      <c r="Z325">
        <v>771.33159865698997</v>
      </c>
      <c r="AA325">
        <v>-32.8884907810464</v>
      </c>
      <c r="AB325">
        <v>-42.329165688013198</v>
      </c>
      <c r="AC325">
        <v>-19.772391741805301</v>
      </c>
      <c r="AD325">
        <v>-82.752133603092304</v>
      </c>
      <c r="AE325">
        <v>-38.403179919634603</v>
      </c>
      <c r="AF325">
        <v>0</v>
      </c>
      <c r="AG325">
        <v>14.572480722072299</v>
      </c>
      <c r="AH325">
        <v>-43.590920189941798</v>
      </c>
      <c r="AI325">
        <v>1.3739558342243201</v>
      </c>
      <c r="AJ325">
        <v>-3.54652498283947</v>
      </c>
      <c r="AK325">
        <v>64.699389999999994</v>
      </c>
      <c r="AL325">
        <v>0</v>
      </c>
      <c r="AM325">
        <v>0.35331709380597598</v>
      </c>
    </row>
    <row r="326" spans="1:39" hidden="1" x14ac:dyDescent="0.25">
      <c r="A326" t="s">
        <v>384</v>
      </c>
      <c r="B326" t="s">
        <v>386</v>
      </c>
      <c r="C326" t="s">
        <v>386</v>
      </c>
      <c r="D326">
        <v>10</v>
      </c>
      <c r="E326" t="str">
        <f>REPLACE(A326,1,51,"")</f>
        <v>5amc_63P</v>
      </c>
      <c r="F326" t="str">
        <f>LEFT(E326,FIND("_",E326)-1)</f>
        <v>5amc</v>
      </c>
      <c r="G326" t="str">
        <f>UPPER(RIGHT(F326,1))</f>
        <v>C</v>
      </c>
      <c r="H326" t="str">
        <f>MID(E326,FIND("_",E326)+1,2)</f>
        <v>63</v>
      </c>
      <c r="I326" t="str">
        <f>RIGHT(E326,1)</f>
        <v>P</v>
      </c>
      <c r="J326" t="str">
        <f>REPLACE(C326,1,52,"")</f>
        <v>5amc_63P_1.pdb</v>
      </c>
      <c r="K326" t="str">
        <f>IF(E326=E325,"",1)</f>
        <v/>
      </c>
      <c r="L326">
        <v>-547.85052214078598</v>
      </c>
      <c r="M326">
        <v>0.519328426028693</v>
      </c>
      <c r="N326">
        <v>0</v>
      </c>
      <c r="O326">
        <v>0</v>
      </c>
      <c r="P326">
        <v>0</v>
      </c>
      <c r="Q326">
        <v>23.915852115956199</v>
      </c>
      <c r="R326">
        <v>0</v>
      </c>
      <c r="S326">
        <v>0</v>
      </c>
      <c r="T326">
        <v>-1235.8076109804699</v>
      </c>
      <c r="U326">
        <v>241.13231686431001</v>
      </c>
      <c r="V326">
        <v>-375.980853636581</v>
      </c>
      <c r="W326">
        <v>2.6742014077329501</v>
      </c>
      <c r="X326">
        <v>37.645736966906902</v>
      </c>
      <c r="Y326">
        <v>169.54961237385501</v>
      </c>
      <c r="Z326">
        <v>774.01268122919498</v>
      </c>
      <c r="AA326">
        <v>-34.265435121123403</v>
      </c>
      <c r="AB326">
        <v>-42.425732145171999</v>
      </c>
      <c r="AC326">
        <v>-19.957003113266001</v>
      </c>
      <c r="AD326">
        <v>-82.855325903889195</v>
      </c>
      <c r="AE326">
        <v>-37.931332468029197</v>
      </c>
      <c r="AF326">
        <v>0</v>
      </c>
      <c r="AG326">
        <v>13.220637488818101</v>
      </c>
      <c r="AH326">
        <v>-43.989983036094898</v>
      </c>
      <c r="AI326">
        <v>1.3661948253762699</v>
      </c>
      <c r="AJ326">
        <v>-3.1952432136353202</v>
      </c>
      <c r="AK326">
        <v>64.699389999999994</v>
      </c>
      <c r="AL326">
        <v>0</v>
      </c>
      <c r="AM326">
        <v>0.34137420533239299</v>
      </c>
    </row>
    <row r="327" spans="1:39" hidden="1" x14ac:dyDescent="0.25">
      <c r="A327" t="s">
        <v>384</v>
      </c>
      <c r="B327" t="s">
        <v>388</v>
      </c>
      <c r="C327" t="s">
        <v>388</v>
      </c>
      <c r="D327">
        <v>10</v>
      </c>
      <c r="E327" t="str">
        <f>REPLACE(A327,1,51,"")</f>
        <v>5amc_63P</v>
      </c>
      <c r="F327" t="str">
        <f>LEFT(E327,FIND("_",E327)-1)</f>
        <v>5amc</v>
      </c>
      <c r="G327" t="str">
        <f>UPPER(RIGHT(F327,1))</f>
        <v>C</v>
      </c>
      <c r="H327" t="str">
        <f>MID(E327,FIND("_",E327)+1,2)</f>
        <v>63</v>
      </c>
      <c r="I327" t="str">
        <f>RIGHT(E327,1)</f>
        <v>P</v>
      </c>
      <c r="J327" t="str">
        <f>REPLACE(C327,1,52,"")</f>
        <v>5amc_63P_3.pdb</v>
      </c>
      <c r="K327" t="str">
        <f>IF(E327=E326,"",1)</f>
        <v/>
      </c>
      <c r="L327">
        <v>-547.74668377695605</v>
      </c>
      <c r="M327">
        <v>0.53297434751780903</v>
      </c>
      <c r="N327">
        <v>0</v>
      </c>
      <c r="O327">
        <v>0</v>
      </c>
      <c r="P327">
        <v>0</v>
      </c>
      <c r="Q327">
        <v>24.543986165143899</v>
      </c>
      <c r="R327">
        <v>0</v>
      </c>
      <c r="S327">
        <v>0</v>
      </c>
      <c r="T327">
        <v>-1233.3588705971799</v>
      </c>
      <c r="U327">
        <v>238.66372939143301</v>
      </c>
      <c r="V327">
        <v>-372.509684626791</v>
      </c>
      <c r="W327">
        <v>2.52336776769573</v>
      </c>
      <c r="X327">
        <v>37.662342887607899</v>
      </c>
      <c r="Y327">
        <v>168.131912456165</v>
      </c>
      <c r="Z327">
        <v>769.731824520435</v>
      </c>
      <c r="AA327">
        <v>-32.935508806065997</v>
      </c>
      <c r="AB327">
        <v>-42.422427648422598</v>
      </c>
      <c r="AC327">
        <v>-19.815175813995602</v>
      </c>
      <c r="AD327">
        <v>-82.803394299991893</v>
      </c>
      <c r="AE327">
        <v>-38.544470206881201</v>
      </c>
      <c r="AF327">
        <v>0</v>
      </c>
      <c r="AG327">
        <v>14.6535759157894</v>
      </c>
      <c r="AH327">
        <v>-43.925297194790303</v>
      </c>
      <c r="AI327">
        <v>1.36818945567725</v>
      </c>
      <c r="AJ327">
        <v>-3.7615125777448499</v>
      </c>
      <c r="AK327">
        <v>64.699389999999994</v>
      </c>
      <c r="AL327">
        <v>0</v>
      </c>
      <c r="AM327">
        <v>0.35133943496479503</v>
      </c>
    </row>
    <row r="328" spans="1:39" hidden="1" x14ac:dyDescent="0.25">
      <c r="A328" t="s">
        <v>384</v>
      </c>
      <c r="B328" t="s">
        <v>390</v>
      </c>
      <c r="C328" t="s">
        <v>390</v>
      </c>
      <c r="D328">
        <v>10</v>
      </c>
      <c r="E328" t="str">
        <f>REPLACE(A328,1,51,"")</f>
        <v>5amc_63P</v>
      </c>
      <c r="F328" t="str">
        <f>LEFT(E328,FIND("_",E328)-1)</f>
        <v>5amc</v>
      </c>
      <c r="G328" t="str">
        <f>UPPER(RIGHT(F328,1))</f>
        <v>C</v>
      </c>
      <c r="H328" t="str">
        <f>MID(E328,FIND("_",E328)+1,2)</f>
        <v>63</v>
      </c>
      <c r="I328" t="str">
        <f>RIGHT(E328,1)</f>
        <v>P</v>
      </c>
      <c r="J328" t="str">
        <f>REPLACE(C328,1,52,"")</f>
        <v>5amc_63P_5.pdb</v>
      </c>
      <c r="K328" t="str">
        <f>IF(E328=E327,"",1)</f>
        <v/>
      </c>
      <c r="L328">
        <v>-547.65189730664895</v>
      </c>
      <c r="M328">
        <v>0.54546827039469403</v>
      </c>
      <c r="N328">
        <v>0</v>
      </c>
      <c r="O328">
        <v>0</v>
      </c>
      <c r="P328">
        <v>0</v>
      </c>
      <c r="Q328">
        <v>24.6728272125074</v>
      </c>
      <c r="R328">
        <v>0</v>
      </c>
      <c r="S328">
        <v>0</v>
      </c>
      <c r="T328">
        <v>-1233.3594800902899</v>
      </c>
      <c r="U328">
        <v>237.97643916187499</v>
      </c>
      <c r="V328">
        <v>-374.52104879542998</v>
      </c>
      <c r="W328">
        <v>2.5223040025561998</v>
      </c>
      <c r="X328">
        <v>37.621715175917302</v>
      </c>
      <c r="Y328">
        <v>169.33519141315799</v>
      </c>
      <c r="Z328">
        <v>770.367141260945</v>
      </c>
      <c r="AA328">
        <v>-32.851855709813698</v>
      </c>
      <c r="AB328">
        <v>-42.580311504799099</v>
      </c>
      <c r="AC328">
        <v>-18.781081625368302</v>
      </c>
      <c r="AD328">
        <v>-82.804038186017905</v>
      </c>
      <c r="AE328">
        <v>-39.074056607471199</v>
      </c>
      <c r="AF328">
        <v>0</v>
      </c>
      <c r="AG328">
        <v>14.7310239466761</v>
      </c>
      <c r="AH328">
        <v>-43.757012683827398</v>
      </c>
      <c r="AI328">
        <v>1.3738833116617299</v>
      </c>
      <c r="AJ328">
        <v>-3.5664596964729101</v>
      </c>
      <c r="AK328">
        <v>64.699389999999994</v>
      </c>
      <c r="AL328">
        <v>0</v>
      </c>
      <c r="AM328">
        <v>0.34353210754823599</v>
      </c>
    </row>
    <row r="329" spans="1:39" hidden="1" x14ac:dyDescent="0.25">
      <c r="A329" t="s">
        <v>384</v>
      </c>
      <c r="B329" t="s">
        <v>392</v>
      </c>
      <c r="C329" t="s">
        <v>392</v>
      </c>
      <c r="D329">
        <v>10</v>
      </c>
      <c r="E329" t="str">
        <f>REPLACE(A329,1,51,"")</f>
        <v>5amc_63P</v>
      </c>
      <c r="F329" t="str">
        <f>LEFT(E329,FIND("_",E329)-1)</f>
        <v>5amc</v>
      </c>
      <c r="G329" t="str">
        <f>UPPER(RIGHT(F329,1))</f>
        <v>C</v>
      </c>
      <c r="H329" t="str">
        <f>MID(E329,FIND("_",E329)+1,2)</f>
        <v>63</v>
      </c>
      <c r="I329" t="str">
        <f>RIGHT(E329,1)</f>
        <v>P</v>
      </c>
      <c r="J329" t="str">
        <f>REPLACE(C329,1,52,"")</f>
        <v>5amc_63P_7.pdb</v>
      </c>
      <c r="K329" t="str">
        <f>IF(E329=E328,"",1)</f>
        <v/>
      </c>
      <c r="L329">
        <v>-547.08887667600902</v>
      </c>
      <c r="M329">
        <v>0.51809435020778505</v>
      </c>
      <c r="N329">
        <v>0</v>
      </c>
      <c r="O329">
        <v>0</v>
      </c>
      <c r="P329">
        <v>0</v>
      </c>
      <c r="Q329">
        <v>24.133289874765602</v>
      </c>
      <c r="R329">
        <v>0</v>
      </c>
      <c r="S329">
        <v>0</v>
      </c>
      <c r="T329">
        <v>-1235.654701255</v>
      </c>
      <c r="U329">
        <v>239.49022978856101</v>
      </c>
      <c r="V329">
        <v>-373.57815269710198</v>
      </c>
      <c r="W329">
        <v>2.65605740378914</v>
      </c>
      <c r="X329">
        <v>37.782555026285202</v>
      </c>
      <c r="Y329">
        <v>169.99030709763599</v>
      </c>
      <c r="Z329">
        <v>772.15253549235899</v>
      </c>
      <c r="AA329">
        <v>-33.025575318723199</v>
      </c>
      <c r="AB329">
        <v>-42.3366810989953</v>
      </c>
      <c r="AC329">
        <v>-18.757201591626899</v>
      </c>
      <c r="AD329">
        <v>-82.715045102849501</v>
      </c>
      <c r="AE329">
        <v>-39.251500504590098</v>
      </c>
      <c r="AF329">
        <v>0</v>
      </c>
      <c r="AG329">
        <v>12.691638725630099</v>
      </c>
      <c r="AH329">
        <v>-43.532232770935103</v>
      </c>
      <c r="AI329">
        <v>1.3813433099024099</v>
      </c>
      <c r="AJ329">
        <v>-3.5635082377001099</v>
      </c>
      <c r="AK329">
        <v>64.699389999999994</v>
      </c>
      <c r="AL329">
        <v>0</v>
      </c>
      <c r="AM329">
        <v>0.34837518258447697</v>
      </c>
    </row>
    <row r="330" spans="1:39" hidden="1" x14ac:dyDescent="0.25">
      <c r="A330" t="s">
        <v>384</v>
      </c>
      <c r="B330" t="s">
        <v>394</v>
      </c>
      <c r="C330" t="s">
        <v>394</v>
      </c>
      <c r="D330">
        <v>10</v>
      </c>
      <c r="E330" t="str">
        <f>REPLACE(A330,1,51,"")</f>
        <v>5amc_63P</v>
      </c>
      <c r="F330" t="str">
        <f>LEFT(E330,FIND("_",E330)-1)</f>
        <v>5amc</v>
      </c>
      <c r="G330" t="str">
        <f>UPPER(RIGHT(F330,1))</f>
        <v>C</v>
      </c>
      <c r="H330" t="str">
        <f>MID(E330,FIND("_",E330)+1,2)</f>
        <v>63</v>
      </c>
      <c r="I330" t="str">
        <f>RIGHT(E330,1)</f>
        <v>P</v>
      </c>
      <c r="J330" t="str">
        <f>REPLACE(C330,1,52,"")</f>
        <v>5amc_63P_9.pdb</v>
      </c>
      <c r="K330" t="str">
        <f>IF(E330=E329,"",1)</f>
        <v/>
      </c>
      <c r="L330">
        <v>-544.43080662133298</v>
      </c>
      <c r="M330">
        <v>0.53507747870266098</v>
      </c>
      <c r="N330">
        <v>0</v>
      </c>
      <c r="O330">
        <v>0</v>
      </c>
      <c r="P330">
        <v>0</v>
      </c>
      <c r="Q330">
        <v>25.255174128560999</v>
      </c>
      <c r="R330">
        <v>0</v>
      </c>
      <c r="S330">
        <v>0</v>
      </c>
      <c r="T330">
        <v>-1232.86368391781</v>
      </c>
      <c r="U330">
        <v>241.539160295611</v>
      </c>
      <c r="V330">
        <v>-372.068218484753</v>
      </c>
      <c r="W330">
        <v>2.58749078094143</v>
      </c>
      <c r="X330">
        <v>37.794033986081601</v>
      </c>
      <c r="Y330">
        <v>168.20011847812299</v>
      </c>
      <c r="Z330">
        <v>771.027897807675</v>
      </c>
      <c r="AA330">
        <v>-33.129517201429401</v>
      </c>
      <c r="AB330">
        <v>-42.518094572191401</v>
      </c>
      <c r="AC330">
        <v>-19.745406142409301</v>
      </c>
      <c r="AD330">
        <v>-82.853720218983696</v>
      </c>
      <c r="AE330">
        <v>-38.7963734830455</v>
      </c>
      <c r="AF330">
        <v>0</v>
      </c>
      <c r="AG330">
        <v>12.550139916131799</v>
      </c>
      <c r="AH330">
        <v>-43.910406994890003</v>
      </c>
      <c r="AI330">
        <v>1.3598020352243201</v>
      </c>
      <c r="AJ330">
        <v>-3.89992469407095</v>
      </c>
      <c r="AK330">
        <v>64.699389999999994</v>
      </c>
      <c r="AL330">
        <v>0</v>
      </c>
      <c r="AM330">
        <v>0.34133165990442399</v>
      </c>
    </row>
    <row r="331" spans="1:39" hidden="1" x14ac:dyDescent="0.25">
      <c r="A331" t="s">
        <v>384</v>
      </c>
      <c r="B331" t="s">
        <v>387</v>
      </c>
      <c r="C331" t="s">
        <v>387</v>
      </c>
      <c r="D331">
        <v>10</v>
      </c>
      <c r="E331" t="str">
        <f>REPLACE(A331,1,51,"")</f>
        <v>5amc_63P</v>
      </c>
      <c r="F331" t="str">
        <f>LEFT(E331,FIND("_",E331)-1)</f>
        <v>5amc</v>
      </c>
      <c r="G331" t="str">
        <f>UPPER(RIGHT(F331,1))</f>
        <v>C</v>
      </c>
      <c r="H331" t="str">
        <f>MID(E331,FIND("_",E331)+1,2)</f>
        <v>63</v>
      </c>
      <c r="I331" t="str">
        <f>RIGHT(E331,1)</f>
        <v>P</v>
      </c>
      <c r="J331" t="str">
        <f>REPLACE(C331,1,52,"")</f>
        <v>5amc_63P_2.pdb</v>
      </c>
      <c r="K331" t="str">
        <f>IF(E331=E330,"",1)</f>
        <v/>
      </c>
      <c r="L331">
        <v>-543.77078410480101</v>
      </c>
      <c r="M331">
        <v>0.63799939499319303</v>
      </c>
      <c r="N331">
        <v>0</v>
      </c>
      <c r="O331">
        <v>0</v>
      </c>
      <c r="P331">
        <v>0</v>
      </c>
      <c r="Q331">
        <v>25.048937086176799</v>
      </c>
      <c r="R331">
        <v>0</v>
      </c>
      <c r="S331">
        <v>0</v>
      </c>
      <c r="T331">
        <v>-1231.19702150373</v>
      </c>
      <c r="U331">
        <v>239.49609439025201</v>
      </c>
      <c r="V331">
        <v>-378.82892305447098</v>
      </c>
      <c r="W331">
        <v>2.5365010318734602</v>
      </c>
      <c r="X331">
        <v>38.1987253335815</v>
      </c>
      <c r="Y331">
        <v>169.97575919882999</v>
      </c>
      <c r="Z331">
        <v>772.10753720499599</v>
      </c>
      <c r="AA331">
        <v>-32.835115713030099</v>
      </c>
      <c r="AB331">
        <v>-42.440020157697198</v>
      </c>
      <c r="AC331">
        <v>-19.643262240490699</v>
      </c>
      <c r="AD331">
        <v>-82.868610525672494</v>
      </c>
      <c r="AE331">
        <v>-37.541003462976803</v>
      </c>
      <c r="AF331">
        <v>0</v>
      </c>
      <c r="AG331">
        <v>16.0983153526319</v>
      </c>
      <c r="AH331">
        <v>-44.459222518584902</v>
      </c>
      <c r="AI331">
        <v>1.36385635378965</v>
      </c>
      <c r="AJ331">
        <v>-3.7836186845029398</v>
      </c>
      <c r="AK331">
        <v>64.699389999999994</v>
      </c>
      <c r="AL331">
        <v>0</v>
      </c>
      <c r="AM331">
        <v>0.30089780422420798</v>
      </c>
    </row>
    <row r="332" spans="1:39" x14ac:dyDescent="0.25">
      <c r="A332" t="s">
        <v>395</v>
      </c>
      <c r="B332" t="s">
        <v>400</v>
      </c>
      <c r="C332" t="s">
        <v>400</v>
      </c>
      <c r="D332">
        <v>10</v>
      </c>
      <c r="E332" t="str">
        <f>REPLACE(A332,1,51,"")</f>
        <v>5amc_63Q</v>
      </c>
      <c r="F332" t="str">
        <f>LEFT(E332,FIND("_",E332)-1)</f>
        <v>5amc</v>
      </c>
      <c r="G332" t="str">
        <f>UPPER(RIGHT(F332,1))</f>
        <v>C</v>
      </c>
      <c r="H332" t="str">
        <f>MID(E332,FIND("_",E332)+1,2)</f>
        <v>63</v>
      </c>
      <c r="I332" t="str">
        <f>RIGHT(E332,1)</f>
        <v>Q</v>
      </c>
      <c r="J332" t="str">
        <f>REPLACE(C332,1,52,"")</f>
        <v>5amc_63Q_4.pdb</v>
      </c>
      <c r="K332">
        <f>IF(E332=E331,"",1)</f>
        <v>1</v>
      </c>
      <c r="L332">
        <v>-561.42000193412605</v>
      </c>
      <c r="M332">
        <v>0.53160470825786998</v>
      </c>
      <c r="N332">
        <v>0</v>
      </c>
      <c r="O332">
        <v>0</v>
      </c>
      <c r="P332">
        <v>0</v>
      </c>
      <c r="Q332">
        <v>18.3159052583955</v>
      </c>
      <c r="R332">
        <v>0</v>
      </c>
      <c r="S332">
        <v>0</v>
      </c>
      <c r="T332">
        <v>-1237.5859424794</v>
      </c>
      <c r="U332">
        <v>242.09917221724101</v>
      </c>
      <c r="V332">
        <v>-374.22903867332502</v>
      </c>
      <c r="W332">
        <v>2.5217291429990101</v>
      </c>
      <c r="X332">
        <v>38.485633426755797</v>
      </c>
      <c r="Y332">
        <v>160.32029513647299</v>
      </c>
      <c r="Z332">
        <v>776.11913528745094</v>
      </c>
      <c r="AA332">
        <v>-33.554526253058299</v>
      </c>
      <c r="AB332">
        <v>-41.975543747116902</v>
      </c>
      <c r="AC332">
        <v>-20.505341706961101</v>
      </c>
      <c r="AD332">
        <v>-83.453500707566903</v>
      </c>
      <c r="AE332">
        <v>-39.404132148866303</v>
      </c>
      <c r="AF332">
        <v>0</v>
      </c>
      <c r="AG332">
        <v>14.372073407379</v>
      </c>
      <c r="AH332">
        <v>-43.116350092066398</v>
      </c>
      <c r="AI332">
        <v>0.73934953534077996</v>
      </c>
      <c r="AJ332">
        <v>-5.8082218629700204</v>
      </c>
      <c r="AK332">
        <v>64.891649999999998</v>
      </c>
      <c r="AL332">
        <v>0</v>
      </c>
      <c r="AM332">
        <v>0.34765232516858902</v>
      </c>
    </row>
    <row r="333" spans="1:39" hidden="1" x14ac:dyDescent="0.25">
      <c r="A333" t="s">
        <v>395</v>
      </c>
      <c r="B333" t="s">
        <v>398</v>
      </c>
      <c r="C333" t="s">
        <v>398</v>
      </c>
      <c r="D333">
        <v>10</v>
      </c>
      <c r="E333" t="str">
        <f>REPLACE(A333,1,51,"")</f>
        <v>5amc_63Q</v>
      </c>
      <c r="F333" t="str">
        <f>LEFT(E333,FIND("_",E333)-1)</f>
        <v>5amc</v>
      </c>
      <c r="G333" t="str">
        <f>UPPER(RIGHT(F333,1))</f>
        <v>C</v>
      </c>
      <c r="H333" t="str">
        <f>MID(E333,FIND("_",E333)+1,2)</f>
        <v>63</v>
      </c>
      <c r="I333" t="str">
        <f>RIGHT(E333,1)</f>
        <v>Q</v>
      </c>
      <c r="J333" t="str">
        <f>REPLACE(C333,1,52,"")</f>
        <v>5amc_63Q_2.pdb</v>
      </c>
      <c r="K333" t="str">
        <f>IF(E333=E332,"",1)</f>
        <v/>
      </c>
      <c r="L333">
        <v>-559.79770966279602</v>
      </c>
      <c r="M333">
        <v>0.530613318072375</v>
      </c>
      <c r="N333">
        <v>0</v>
      </c>
      <c r="O333">
        <v>0</v>
      </c>
      <c r="P333">
        <v>0</v>
      </c>
      <c r="Q333">
        <v>18.1280814719277</v>
      </c>
      <c r="R333">
        <v>0</v>
      </c>
      <c r="S333">
        <v>0</v>
      </c>
      <c r="T333">
        <v>-1238.5023916377299</v>
      </c>
      <c r="U333">
        <v>245.11581118244399</v>
      </c>
      <c r="V333">
        <v>-375.69448480350297</v>
      </c>
      <c r="W333">
        <v>2.4896451653442799</v>
      </c>
      <c r="X333">
        <v>38.152207460627501</v>
      </c>
      <c r="Y333">
        <v>157.834979797015</v>
      </c>
      <c r="Z333">
        <v>779.40598200782495</v>
      </c>
      <c r="AA333">
        <v>-33.3417435934428</v>
      </c>
      <c r="AB333">
        <v>-41.880112151704203</v>
      </c>
      <c r="AC333">
        <v>-21.112494692942001</v>
      </c>
      <c r="AD333">
        <v>-83.841368575780507</v>
      </c>
      <c r="AE333">
        <v>-38.741149657658497</v>
      </c>
      <c r="AF333">
        <v>0</v>
      </c>
      <c r="AG333">
        <v>14.946098942733601</v>
      </c>
      <c r="AH333">
        <v>-43.237201893418401</v>
      </c>
      <c r="AI333">
        <v>0.72810345401298604</v>
      </c>
      <c r="AJ333">
        <v>-5.4716537891336596</v>
      </c>
      <c r="AK333">
        <v>64.891649999999998</v>
      </c>
      <c r="AL333">
        <v>0</v>
      </c>
      <c r="AM333">
        <v>0.33233165059451403</v>
      </c>
    </row>
    <row r="334" spans="1:39" hidden="1" x14ac:dyDescent="0.25">
      <c r="A334" t="s">
        <v>395</v>
      </c>
      <c r="B334" t="s">
        <v>397</v>
      </c>
      <c r="C334" t="s">
        <v>397</v>
      </c>
      <c r="D334">
        <v>10</v>
      </c>
      <c r="E334" t="str">
        <f>REPLACE(A334,1,51,"")</f>
        <v>5amc_63Q</v>
      </c>
      <c r="F334" t="str">
        <f>LEFT(E334,FIND("_",E334)-1)</f>
        <v>5amc</v>
      </c>
      <c r="G334" t="str">
        <f>UPPER(RIGHT(F334,1))</f>
        <v>C</v>
      </c>
      <c r="H334" t="str">
        <f>MID(E334,FIND("_",E334)+1,2)</f>
        <v>63</v>
      </c>
      <c r="I334" t="str">
        <f>RIGHT(E334,1)</f>
        <v>Q</v>
      </c>
      <c r="J334" t="str">
        <f>REPLACE(C334,1,52,"")</f>
        <v>5amc_63Q_1.pdb</v>
      </c>
      <c r="K334" t="str">
        <f>IF(E334=E333,"",1)</f>
        <v/>
      </c>
      <c r="L334">
        <v>-559.33191557469297</v>
      </c>
      <c r="M334">
        <v>0.53863445297694401</v>
      </c>
      <c r="N334">
        <v>0</v>
      </c>
      <c r="O334">
        <v>0</v>
      </c>
      <c r="P334">
        <v>0</v>
      </c>
      <c r="Q334">
        <v>18.727576106211298</v>
      </c>
      <c r="R334">
        <v>0</v>
      </c>
      <c r="S334">
        <v>0</v>
      </c>
      <c r="T334">
        <v>-1238.0422172275601</v>
      </c>
      <c r="U334">
        <v>242.989746971459</v>
      </c>
      <c r="V334">
        <v>-376.38096388418103</v>
      </c>
      <c r="W334">
        <v>2.5182420751352499</v>
      </c>
      <c r="X334">
        <v>38.368846140602102</v>
      </c>
      <c r="Y334">
        <v>162.04835744975901</v>
      </c>
      <c r="Z334">
        <v>776.77474743490995</v>
      </c>
      <c r="AA334">
        <v>-32.873624011094201</v>
      </c>
      <c r="AB334">
        <v>-42.140266865858301</v>
      </c>
      <c r="AC334">
        <v>-19.626481093730099</v>
      </c>
      <c r="AD334">
        <v>-83.856244781507598</v>
      </c>
      <c r="AE334">
        <v>-39.5622958770944</v>
      </c>
      <c r="AF334">
        <v>0</v>
      </c>
      <c r="AG334">
        <v>13.9934437592728</v>
      </c>
      <c r="AH334">
        <v>-42.778306419544997</v>
      </c>
      <c r="AI334">
        <v>0.73992252337731101</v>
      </c>
      <c r="AJ334">
        <v>-5.4745218033449499</v>
      </c>
      <c r="AK334">
        <v>64.891649999999998</v>
      </c>
      <c r="AL334">
        <v>0</v>
      </c>
      <c r="AM334">
        <v>0.35047392850171699</v>
      </c>
    </row>
    <row r="335" spans="1:39" hidden="1" x14ac:dyDescent="0.25">
      <c r="A335" t="s">
        <v>395</v>
      </c>
      <c r="B335" t="s">
        <v>402</v>
      </c>
      <c r="C335" t="s">
        <v>402</v>
      </c>
      <c r="D335">
        <v>10</v>
      </c>
      <c r="E335" t="str">
        <f>REPLACE(A335,1,51,"")</f>
        <v>5amc_63Q</v>
      </c>
      <c r="F335" t="str">
        <f>LEFT(E335,FIND("_",E335)-1)</f>
        <v>5amc</v>
      </c>
      <c r="G335" t="str">
        <f>UPPER(RIGHT(F335,1))</f>
        <v>C</v>
      </c>
      <c r="H335" t="str">
        <f>MID(E335,FIND("_",E335)+1,2)</f>
        <v>63</v>
      </c>
      <c r="I335" t="str">
        <f>RIGHT(E335,1)</f>
        <v>Q</v>
      </c>
      <c r="J335" t="str">
        <f>REPLACE(C335,1,52,"")</f>
        <v>5amc_63Q_6.pdb</v>
      </c>
      <c r="K335" t="str">
        <f>IF(E335=E334,"",1)</f>
        <v/>
      </c>
      <c r="L335">
        <v>-558.46594391865403</v>
      </c>
      <c r="M335">
        <v>0.52346209376477004</v>
      </c>
      <c r="N335">
        <v>0</v>
      </c>
      <c r="O335">
        <v>0</v>
      </c>
      <c r="P335">
        <v>0</v>
      </c>
      <c r="Q335">
        <v>18.982978348085101</v>
      </c>
      <c r="R335">
        <v>0</v>
      </c>
      <c r="S335">
        <v>0</v>
      </c>
      <c r="T335">
        <v>-1238.7519220127101</v>
      </c>
      <c r="U335">
        <v>245.009226970687</v>
      </c>
      <c r="V335">
        <v>-377.72487160217401</v>
      </c>
      <c r="W335">
        <v>2.5255514301011299</v>
      </c>
      <c r="X335">
        <v>38.521915438693703</v>
      </c>
      <c r="Y335">
        <v>163.079382389378</v>
      </c>
      <c r="Z335">
        <v>775.74631849440595</v>
      </c>
      <c r="AA335">
        <v>-33.1193094169329</v>
      </c>
      <c r="AB335">
        <v>-42.237095054586497</v>
      </c>
      <c r="AC335">
        <v>-19.750584817092399</v>
      </c>
      <c r="AD335">
        <v>-83.879192072937798</v>
      </c>
      <c r="AE335">
        <v>-38.831642432943099</v>
      </c>
      <c r="AF335">
        <v>0</v>
      </c>
      <c r="AG335">
        <v>14.200978441384599</v>
      </c>
      <c r="AH335">
        <v>-42.761998775191799</v>
      </c>
      <c r="AI335">
        <v>0.73608548717475397</v>
      </c>
      <c r="AJ335">
        <v>-5.4620822927359702</v>
      </c>
      <c r="AK335">
        <v>64.891649999999998</v>
      </c>
      <c r="AL335">
        <v>0</v>
      </c>
      <c r="AM335">
        <v>0.35866755874662398</v>
      </c>
    </row>
    <row r="336" spans="1:39" hidden="1" x14ac:dyDescent="0.25">
      <c r="A336" t="s">
        <v>395</v>
      </c>
      <c r="B336" t="s">
        <v>396</v>
      </c>
      <c r="C336" t="s">
        <v>396</v>
      </c>
      <c r="D336">
        <v>10</v>
      </c>
      <c r="E336" t="str">
        <f>REPLACE(A336,1,51,"")</f>
        <v>5amc_63Q</v>
      </c>
      <c r="F336" t="str">
        <f>LEFT(E336,FIND("_",E336)-1)</f>
        <v>5amc</v>
      </c>
      <c r="G336" t="str">
        <f>UPPER(RIGHT(F336,1))</f>
        <v>C</v>
      </c>
      <c r="H336" t="str">
        <f>MID(E336,FIND("_",E336)+1,2)</f>
        <v>63</v>
      </c>
      <c r="I336" t="str">
        <f>RIGHT(E336,1)</f>
        <v>Q</v>
      </c>
      <c r="J336" t="str">
        <f>REPLACE(C336,1,52,"")</f>
        <v>5amc_63Q_0.pdb</v>
      </c>
      <c r="K336" t="str">
        <f>IF(E336=E335,"",1)</f>
        <v/>
      </c>
      <c r="L336">
        <v>-557.25829497560801</v>
      </c>
      <c r="M336">
        <v>0.51410245987893399</v>
      </c>
      <c r="N336">
        <v>0</v>
      </c>
      <c r="O336">
        <v>0</v>
      </c>
      <c r="P336">
        <v>0</v>
      </c>
      <c r="Q336">
        <v>19.881017161540299</v>
      </c>
      <c r="R336">
        <v>0</v>
      </c>
      <c r="S336">
        <v>0</v>
      </c>
      <c r="T336">
        <v>-1238.5932039525201</v>
      </c>
      <c r="U336">
        <v>245.74672128472301</v>
      </c>
      <c r="V336">
        <v>-378.12361593761199</v>
      </c>
      <c r="W336">
        <v>2.5959579300533502</v>
      </c>
      <c r="X336">
        <v>38.235761208257102</v>
      </c>
      <c r="Y336">
        <v>160.757840070692</v>
      </c>
      <c r="Z336">
        <v>782.36098163439397</v>
      </c>
      <c r="AA336">
        <v>-32.432625970130601</v>
      </c>
      <c r="AB336">
        <v>-42.083362995009402</v>
      </c>
      <c r="AC336">
        <v>-21.391860076282502</v>
      </c>
      <c r="AD336">
        <v>-83.588959315883002</v>
      </c>
      <c r="AE336">
        <v>-39.384692710959499</v>
      </c>
      <c r="AF336">
        <v>0</v>
      </c>
      <c r="AG336">
        <v>12.032097055661801</v>
      </c>
      <c r="AH336">
        <v>-43.238895996769898</v>
      </c>
      <c r="AI336">
        <v>0.74063382871227001</v>
      </c>
      <c r="AJ336">
        <v>-6.0108398037257498</v>
      </c>
      <c r="AK336">
        <v>64.891649999999998</v>
      </c>
      <c r="AL336">
        <v>0</v>
      </c>
      <c r="AM336">
        <v>0.34710160925841399</v>
      </c>
    </row>
    <row r="337" spans="1:39" hidden="1" x14ac:dyDescent="0.25">
      <c r="A337" t="s">
        <v>395</v>
      </c>
      <c r="B337" t="s">
        <v>399</v>
      </c>
      <c r="C337" t="s">
        <v>399</v>
      </c>
      <c r="D337">
        <v>10</v>
      </c>
      <c r="E337" t="str">
        <f>REPLACE(A337,1,51,"")</f>
        <v>5amc_63Q</v>
      </c>
      <c r="F337" t="str">
        <f>LEFT(E337,FIND("_",E337)-1)</f>
        <v>5amc</v>
      </c>
      <c r="G337" t="str">
        <f>UPPER(RIGHT(F337,1))</f>
        <v>C</v>
      </c>
      <c r="H337" t="str">
        <f>MID(E337,FIND("_",E337)+1,2)</f>
        <v>63</v>
      </c>
      <c r="I337" t="str">
        <f>RIGHT(E337,1)</f>
        <v>Q</v>
      </c>
      <c r="J337" t="str">
        <f>REPLACE(C337,1,52,"")</f>
        <v>5amc_63Q_3.pdb</v>
      </c>
      <c r="K337" t="str">
        <f>IF(E337=E336,"",1)</f>
        <v/>
      </c>
      <c r="L337">
        <v>-557.14302947173303</v>
      </c>
      <c r="M337">
        <v>0.52915848789887998</v>
      </c>
      <c r="N337">
        <v>0</v>
      </c>
      <c r="O337">
        <v>0</v>
      </c>
      <c r="P337">
        <v>0</v>
      </c>
      <c r="Q337">
        <v>20.073993660245701</v>
      </c>
      <c r="R337">
        <v>0</v>
      </c>
      <c r="S337">
        <v>0</v>
      </c>
      <c r="T337">
        <v>-1238.2775689595001</v>
      </c>
      <c r="U337">
        <v>243.86611203552201</v>
      </c>
      <c r="V337">
        <v>-375.723669038862</v>
      </c>
      <c r="W337">
        <v>2.58780398562179</v>
      </c>
      <c r="X337">
        <v>38.137910936364399</v>
      </c>
      <c r="Y337">
        <v>159.88195015527899</v>
      </c>
      <c r="Z337">
        <v>782.06284972241303</v>
      </c>
      <c r="AA337">
        <v>-32.441148070847603</v>
      </c>
      <c r="AB337">
        <v>-42.112019769582801</v>
      </c>
      <c r="AC337">
        <v>-20.328821008430801</v>
      </c>
      <c r="AD337">
        <v>-83.572157162411898</v>
      </c>
      <c r="AE337">
        <v>-39.646691059360201</v>
      </c>
      <c r="AF337">
        <v>0</v>
      </c>
      <c r="AG337">
        <v>12.0749124086178</v>
      </c>
      <c r="AH337">
        <v>-43.494211201709803</v>
      </c>
      <c r="AI337">
        <v>0.74057561489843005</v>
      </c>
      <c r="AJ337">
        <v>-6.1680863039072502</v>
      </c>
      <c r="AK337">
        <v>64.891649999999998</v>
      </c>
      <c r="AL337">
        <v>0</v>
      </c>
      <c r="AM337">
        <v>0.30358458391713899</v>
      </c>
    </row>
    <row r="338" spans="1:39" hidden="1" x14ac:dyDescent="0.25">
      <c r="A338" t="s">
        <v>395</v>
      </c>
      <c r="B338" t="s">
        <v>401</v>
      </c>
      <c r="C338" t="s">
        <v>401</v>
      </c>
      <c r="D338">
        <v>10</v>
      </c>
      <c r="E338" t="str">
        <f>REPLACE(A338,1,51,"")</f>
        <v>5amc_63Q</v>
      </c>
      <c r="F338" t="str">
        <f>LEFT(E338,FIND("_",E338)-1)</f>
        <v>5amc</v>
      </c>
      <c r="G338" t="str">
        <f>UPPER(RIGHT(F338,1))</f>
        <v>C</v>
      </c>
      <c r="H338" t="str">
        <f>MID(E338,FIND("_",E338)+1,2)</f>
        <v>63</v>
      </c>
      <c r="I338" t="str">
        <f>RIGHT(E338,1)</f>
        <v>Q</v>
      </c>
      <c r="J338" t="str">
        <f>REPLACE(C338,1,52,"")</f>
        <v>5amc_63Q_5.pdb</v>
      </c>
      <c r="K338" t="str">
        <f>IF(E338=E337,"",1)</f>
        <v/>
      </c>
      <c r="L338">
        <v>-555.30622543915501</v>
      </c>
      <c r="M338">
        <v>0.597520021636465</v>
      </c>
      <c r="N338">
        <v>0</v>
      </c>
      <c r="O338">
        <v>0</v>
      </c>
      <c r="P338">
        <v>0</v>
      </c>
      <c r="Q338">
        <v>18.532265212172302</v>
      </c>
      <c r="R338">
        <v>0</v>
      </c>
      <c r="S338">
        <v>0</v>
      </c>
      <c r="T338">
        <v>-1233.8918552974301</v>
      </c>
      <c r="U338">
        <v>241.18977966655501</v>
      </c>
      <c r="V338">
        <v>-373.36408569939101</v>
      </c>
      <c r="W338">
        <v>2.5201832668408199</v>
      </c>
      <c r="X338">
        <v>39.0137082678621</v>
      </c>
      <c r="Y338">
        <v>159.35394163927199</v>
      </c>
      <c r="Z338">
        <v>775.53867846485298</v>
      </c>
      <c r="AA338">
        <v>-32.2951268725555</v>
      </c>
      <c r="AB338">
        <v>-42.3102701857498</v>
      </c>
      <c r="AC338">
        <v>-19.5440904758835</v>
      </c>
      <c r="AD338">
        <v>-83.753997995482095</v>
      </c>
      <c r="AE338">
        <v>-37.853094010824798</v>
      </c>
      <c r="AF338">
        <v>0</v>
      </c>
      <c r="AG338">
        <v>14.3007385635527</v>
      </c>
      <c r="AH338">
        <v>-43.299778814085997</v>
      </c>
      <c r="AI338">
        <v>0.82394694577676597</v>
      </c>
      <c r="AJ338">
        <v>-5.5138819858181396</v>
      </c>
      <c r="AK338">
        <v>64.891649999999998</v>
      </c>
      <c r="AL338">
        <v>0</v>
      </c>
      <c r="AM338">
        <v>0.355063871186659</v>
      </c>
    </row>
    <row r="339" spans="1:39" hidden="1" x14ac:dyDescent="0.25">
      <c r="A339" t="s">
        <v>395</v>
      </c>
      <c r="B339" t="s">
        <v>404</v>
      </c>
      <c r="C339" t="s">
        <v>404</v>
      </c>
      <c r="D339">
        <v>10</v>
      </c>
      <c r="E339" t="str">
        <f>REPLACE(A339,1,51,"")</f>
        <v>5amc_63Q</v>
      </c>
      <c r="F339" t="str">
        <f>LEFT(E339,FIND("_",E339)-1)</f>
        <v>5amc</v>
      </c>
      <c r="G339" t="str">
        <f>UPPER(RIGHT(F339,1))</f>
        <v>C</v>
      </c>
      <c r="H339" t="str">
        <f>MID(E339,FIND("_",E339)+1,2)</f>
        <v>63</v>
      </c>
      <c r="I339" t="str">
        <f>RIGHT(E339,1)</f>
        <v>Q</v>
      </c>
      <c r="J339" t="str">
        <f>REPLACE(C339,1,52,"")</f>
        <v>5amc_63Q_8.pdb</v>
      </c>
      <c r="K339" t="str">
        <f>IF(E339=E338,"",1)</f>
        <v/>
      </c>
      <c r="L339">
        <v>-555.130237396383</v>
      </c>
      <c r="M339">
        <v>0.57170667030932498</v>
      </c>
      <c r="N339">
        <v>0</v>
      </c>
      <c r="O339">
        <v>0</v>
      </c>
      <c r="P339">
        <v>0</v>
      </c>
      <c r="Q339">
        <v>18.998201949996201</v>
      </c>
      <c r="R339">
        <v>0</v>
      </c>
      <c r="S339">
        <v>0</v>
      </c>
      <c r="T339">
        <v>-1237.4537338469499</v>
      </c>
      <c r="U339">
        <v>247.70313338525901</v>
      </c>
      <c r="V339">
        <v>-379.44947133218</v>
      </c>
      <c r="W339">
        <v>2.6883061563631299</v>
      </c>
      <c r="X339">
        <v>39.004870496483797</v>
      </c>
      <c r="Y339">
        <v>164.34077667169501</v>
      </c>
      <c r="Z339">
        <v>776.85580946066898</v>
      </c>
      <c r="AA339">
        <v>-33.068544080136803</v>
      </c>
      <c r="AB339">
        <v>-42.117907527840202</v>
      </c>
      <c r="AC339">
        <v>-20.6636105545922</v>
      </c>
      <c r="AD339">
        <v>-83.866842859142494</v>
      </c>
      <c r="AE339">
        <v>-38.966953120744201</v>
      </c>
      <c r="AF339">
        <v>0</v>
      </c>
      <c r="AG339">
        <v>13.2013240681064</v>
      </c>
      <c r="AH339">
        <v>-42.949247329795199</v>
      </c>
      <c r="AI339">
        <v>0.74024351896290497</v>
      </c>
      <c r="AJ339">
        <v>-5.3905301200942697</v>
      </c>
      <c r="AK339">
        <v>64.891649999999998</v>
      </c>
      <c r="AL339">
        <v>0</v>
      </c>
      <c r="AM339">
        <v>0.37228766756164899</v>
      </c>
    </row>
    <row r="340" spans="1:39" hidden="1" x14ac:dyDescent="0.25">
      <c r="A340" t="s">
        <v>395</v>
      </c>
      <c r="B340" t="s">
        <v>405</v>
      </c>
      <c r="C340" t="s">
        <v>405</v>
      </c>
      <c r="D340">
        <v>10</v>
      </c>
      <c r="E340" t="str">
        <f>REPLACE(A340,1,51,"")</f>
        <v>5amc_63Q</v>
      </c>
      <c r="F340" t="str">
        <f>LEFT(E340,FIND("_",E340)-1)</f>
        <v>5amc</v>
      </c>
      <c r="G340" t="str">
        <f>UPPER(RIGHT(F340,1))</f>
        <v>C</v>
      </c>
      <c r="H340" t="str">
        <f>MID(E340,FIND("_",E340)+1,2)</f>
        <v>63</v>
      </c>
      <c r="I340" t="str">
        <f>RIGHT(E340,1)</f>
        <v>Q</v>
      </c>
      <c r="J340" t="str">
        <f>REPLACE(C340,1,52,"")</f>
        <v>5amc_63Q_9.pdb</v>
      </c>
      <c r="K340" t="str">
        <f>IF(E340=E339,"",1)</f>
        <v/>
      </c>
      <c r="L340">
        <v>-554.22503244733298</v>
      </c>
      <c r="M340">
        <v>0.41928169350028099</v>
      </c>
      <c r="N340">
        <v>0</v>
      </c>
      <c r="O340">
        <v>0</v>
      </c>
      <c r="P340">
        <v>0</v>
      </c>
      <c r="Q340">
        <v>20.292296459029998</v>
      </c>
      <c r="R340">
        <v>0</v>
      </c>
      <c r="S340">
        <v>0</v>
      </c>
      <c r="T340">
        <v>-1237.3226412969</v>
      </c>
      <c r="U340">
        <v>241.29979951188199</v>
      </c>
      <c r="V340">
        <v>-375.424819213342</v>
      </c>
      <c r="W340">
        <v>2.5257562405187</v>
      </c>
      <c r="X340">
        <v>38.635287340233297</v>
      </c>
      <c r="Y340">
        <v>162.874691697473</v>
      </c>
      <c r="Z340">
        <v>776.78577217375801</v>
      </c>
      <c r="AA340">
        <v>-31.9941642624268</v>
      </c>
      <c r="AB340">
        <v>-42.2898367462588</v>
      </c>
      <c r="AC340">
        <v>-20.972704203199498</v>
      </c>
      <c r="AD340">
        <v>-83.295232853890795</v>
      </c>
      <c r="AE340">
        <v>-37.427200125443299</v>
      </c>
      <c r="AF340">
        <v>0</v>
      </c>
      <c r="AG340">
        <v>15.2310106131536</v>
      </c>
      <c r="AH340">
        <v>-43.203237647518499</v>
      </c>
      <c r="AI340">
        <v>0.84931653640330496</v>
      </c>
      <c r="AJ340">
        <v>-5.7062219761861703</v>
      </c>
      <c r="AK340">
        <v>64.891649999999998</v>
      </c>
      <c r="AL340">
        <v>0</v>
      </c>
      <c r="AM340">
        <v>2.5445305385933498E-2</v>
      </c>
    </row>
    <row r="341" spans="1:39" hidden="1" x14ac:dyDescent="0.25">
      <c r="A341" t="s">
        <v>395</v>
      </c>
      <c r="B341" t="s">
        <v>403</v>
      </c>
      <c r="C341" t="s">
        <v>403</v>
      </c>
      <c r="D341">
        <v>10</v>
      </c>
      <c r="E341" t="str">
        <f>REPLACE(A341,1,51,"")</f>
        <v>5amc_63Q</v>
      </c>
      <c r="F341" t="str">
        <f>LEFT(E341,FIND("_",E341)-1)</f>
        <v>5amc</v>
      </c>
      <c r="G341" t="str">
        <f>UPPER(RIGHT(F341,1))</f>
        <v>C</v>
      </c>
      <c r="H341" t="str">
        <f>MID(E341,FIND("_",E341)+1,2)</f>
        <v>63</v>
      </c>
      <c r="I341" t="str">
        <f>RIGHT(E341,1)</f>
        <v>Q</v>
      </c>
      <c r="J341" t="str">
        <f>REPLACE(C341,1,52,"")</f>
        <v>5amc_63Q_7.pdb</v>
      </c>
      <c r="K341" t="str">
        <f>IF(E341=E340,"",1)</f>
        <v/>
      </c>
      <c r="L341">
        <v>-554.06607348589205</v>
      </c>
      <c r="M341">
        <v>0.37663655353376901</v>
      </c>
      <c r="N341">
        <v>0</v>
      </c>
      <c r="O341">
        <v>0</v>
      </c>
      <c r="P341">
        <v>0</v>
      </c>
      <c r="Q341">
        <v>20.123995962747099</v>
      </c>
      <c r="R341">
        <v>0</v>
      </c>
      <c r="S341">
        <v>0</v>
      </c>
      <c r="T341">
        <v>-1237.6586533361301</v>
      </c>
      <c r="U341">
        <v>242.48886789714399</v>
      </c>
      <c r="V341">
        <v>-375.36954265218202</v>
      </c>
      <c r="W341">
        <v>2.5154172381201301</v>
      </c>
      <c r="X341">
        <v>37.736068678636499</v>
      </c>
      <c r="Y341">
        <v>164.70000981694901</v>
      </c>
      <c r="Z341">
        <v>775.58741922982301</v>
      </c>
      <c r="AA341">
        <v>-33.378625097644303</v>
      </c>
      <c r="AB341">
        <v>-42.560437103645</v>
      </c>
      <c r="AC341">
        <v>-20.853400470720999</v>
      </c>
      <c r="AD341">
        <v>-83.551230270873305</v>
      </c>
      <c r="AE341">
        <v>-37.230207669962901</v>
      </c>
      <c r="AF341">
        <v>0</v>
      </c>
      <c r="AG341">
        <v>15.4825113132444</v>
      </c>
      <c r="AH341">
        <v>-42.721198666676699</v>
      </c>
      <c r="AI341">
        <v>0.92749103424624302</v>
      </c>
      <c r="AJ341">
        <v>-5.2170290985720502</v>
      </c>
      <c r="AK341">
        <v>64.891649999999998</v>
      </c>
      <c r="AL341">
        <v>0</v>
      </c>
      <c r="AM341">
        <v>2.08197096060087E-2</v>
      </c>
    </row>
    <row r="342" spans="1:39" x14ac:dyDescent="0.25">
      <c r="A342" t="s">
        <v>406</v>
      </c>
      <c r="B342" t="s">
        <v>412</v>
      </c>
      <c r="C342" t="s">
        <v>412</v>
      </c>
      <c r="D342">
        <v>10</v>
      </c>
      <c r="E342" t="str">
        <f>REPLACE(A342,1,51,"")</f>
        <v>5amc_63R</v>
      </c>
      <c r="F342" t="str">
        <f>LEFT(E342,FIND("_",E342)-1)</f>
        <v>5amc</v>
      </c>
      <c r="G342" t="str">
        <f>UPPER(RIGHT(F342,1))</f>
        <v>C</v>
      </c>
      <c r="H342" t="str">
        <f>MID(E342,FIND("_",E342)+1,2)</f>
        <v>63</v>
      </c>
      <c r="I342" t="str">
        <f>RIGHT(E342,1)</f>
        <v>R</v>
      </c>
      <c r="J342" t="str">
        <f>REPLACE(C342,1,52,"")</f>
        <v>5amc_63R_5.pdb</v>
      </c>
      <c r="K342">
        <f>IF(E342=E341,"",1)</f>
        <v>1</v>
      </c>
      <c r="L342">
        <v>-557.04097263736605</v>
      </c>
      <c r="M342">
        <v>0.53712054458537395</v>
      </c>
      <c r="N342">
        <v>0</v>
      </c>
      <c r="O342">
        <v>0</v>
      </c>
      <c r="P342">
        <v>0</v>
      </c>
      <c r="Q342">
        <v>19.558448857093399</v>
      </c>
      <c r="R342">
        <v>0</v>
      </c>
      <c r="S342">
        <v>0</v>
      </c>
      <c r="T342">
        <v>-1240.9411769468099</v>
      </c>
      <c r="U342">
        <v>243.480983167132</v>
      </c>
      <c r="V342">
        <v>-373.01029436548902</v>
      </c>
      <c r="W342">
        <v>2.5262255567783898</v>
      </c>
      <c r="X342">
        <v>38.082695063659799</v>
      </c>
      <c r="Y342">
        <v>163.87580356282999</v>
      </c>
      <c r="Z342">
        <v>776.99557665595796</v>
      </c>
      <c r="AA342">
        <v>-33.744914765443497</v>
      </c>
      <c r="AB342">
        <v>-42.233733132290602</v>
      </c>
      <c r="AC342">
        <v>-19.625168895265801</v>
      </c>
      <c r="AD342">
        <v>-83.990481955251894</v>
      </c>
      <c r="AE342">
        <v>-39.648314374150203</v>
      </c>
      <c r="AF342">
        <v>0</v>
      </c>
      <c r="AG342">
        <v>14.2538671605024</v>
      </c>
      <c r="AH342">
        <v>-43.9335249069781</v>
      </c>
      <c r="AI342">
        <v>0.74559981405005704</v>
      </c>
      <c r="AJ342">
        <v>-6.0085262518924596</v>
      </c>
      <c r="AK342">
        <v>66.247860000000003</v>
      </c>
      <c r="AL342">
        <v>0</v>
      </c>
      <c r="AM342">
        <v>0.32810311820509502</v>
      </c>
    </row>
    <row r="343" spans="1:39" hidden="1" x14ac:dyDescent="0.25">
      <c r="A343" t="s">
        <v>406</v>
      </c>
      <c r="B343" t="s">
        <v>415</v>
      </c>
      <c r="C343" t="s">
        <v>415</v>
      </c>
      <c r="D343">
        <v>10</v>
      </c>
      <c r="E343" t="str">
        <f>REPLACE(A343,1,51,"")</f>
        <v>5amc_63R</v>
      </c>
      <c r="F343" t="str">
        <f>LEFT(E343,FIND("_",E343)-1)</f>
        <v>5amc</v>
      </c>
      <c r="G343" t="str">
        <f>UPPER(RIGHT(F343,1))</f>
        <v>C</v>
      </c>
      <c r="H343" t="str">
        <f>MID(E343,FIND("_",E343)+1,2)</f>
        <v>63</v>
      </c>
      <c r="I343" t="str">
        <f>RIGHT(E343,1)</f>
        <v>R</v>
      </c>
      <c r="J343" t="str">
        <f>REPLACE(C343,1,52,"")</f>
        <v>5amc_63R_8.pdb</v>
      </c>
      <c r="K343" t="str">
        <f>IF(E343=E342,"",1)</f>
        <v/>
      </c>
      <c r="L343">
        <v>-556.248973122503</v>
      </c>
      <c r="M343">
        <v>0.53296450201954404</v>
      </c>
      <c r="N343">
        <v>0</v>
      </c>
      <c r="O343">
        <v>0</v>
      </c>
      <c r="P343">
        <v>0</v>
      </c>
      <c r="Q343">
        <v>19.5984328513712</v>
      </c>
      <c r="R343">
        <v>0</v>
      </c>
      <c r="S343">
        <v>0</v>
      </c>
      <c r="T343">
        <v>-1244.45345622945</v>
      </c>
      <c r="U343">
        <v>242.48355237143099</v>
      </c>
      <c r="V343">
        <v>-377.42680358356</v>
      </c>
      <c r="W343">
        <v>2.53840257528798</v>
      </c>
      <c r="X343">
        <v>38.138916741914002</v>
      </c>
      <c r="Y343">
        <v>165.50450325137601</v>
      </c>
      <c r="Z343">
        <v>783.62125365012503</v>
      </c>
      <c r="AA343">
        <v>-32.610236613723501</v>
      </c>
      <c r="AB343">
        <v>-42.5548612443067</v>
      </c>
      <c r="AC343">
        <v>-21.7825152758322</v>
      </c>
      <c r="AD343">
        <v>-83.912644638653205</v>
      </c>
      <c r="AE343">
        <v>-39.168346647746702</v>
      </c>
      <c r="AF343">
        <v>0</v>
      </c>
      <c r="AG343">
        <v>15.039024453220099</v>
      </c>
      <c r="AH343">
        <v>-43.053545120083399</v>
      </c>
      <c r="AI343">
        <v>0.74613015959362305</v>
      </c>
      <c r="AJ343">
        <v>-5.5111945014711301</v>
      </c>
      <c r="AK343">
        <v>66.247860000000003</v>
      </c>
      <c r="AL343">
        <v>0</v>
      </c>
      <c r="AM343">
        <v>0.30655467800566499</v>
      </c>
    </row>
    <row r="344" spans="1:39" hidden="1" x14ac:dyDescent="0.25">
      <c r="A344" t="s">
        <v>406</v>
      </c>
      <c r="B344" t="s">
        <v>411</v>
      </c>
      <c r="C344" t="s">
        <v>411</v>
      </c>
      <c r="D344">
        <v>10</v>
      </c>
      <c r="E344" t="str">
        <f>REPLACE(A344,1,51,"")</f>
        <v>5amc_63R</v>
      </c>
      <c r="F344" t="str">
        <f>LEFT(E344,FIND("_",E344)-1)</f>
        <v>5amc</v>
      </c>
      <c r="G344" t="str">
        <f>UPPER(RIGHT(F344,1))</f>
        <v>C</v>
      </c>
      <c r="H344" t="str">
        <f>MID(E344,FIND("_",E344)+1,2)</f>
        <v>63</v>
      </c>
      <c r="I344" t="str">
        <f>RIGHT(E344,1)</f>
        <v>R</v>
      </c>
      <c r="J344" t="str">
        <f>REPLACE(C344,1,52,"")</f>
        <v>5amc_63R_4.pdb</v>
      </c>
      <c r="K344" t="str">
        <f>IF(E344=E343,"",1)</f>
        <v/>
      </c>
      <c r="L344">
        <v>-555.89736746415997</v>
      </c>
      <c r="M344">
        <v>0.51900075167605997</v>
      </c>
      <c r="N344">
        <v>0</v>
      </c>
      <c r="O344">
        <v>0</v>
      </c>
      <c r="P344">
        <v>0</v>
      </c>
      <c r="Q344">
        <v>19.6827366877841</v>
      </c>
      <c r="R344">
        <v>0</v>
      </c>
      <c r="S344">
        <v>0</v>
      </c>
      <c r="T344">
        <v>-1244.22274345602</v>
      </c>
      <c r="U344">
        <v>245.392077548923</v>
      </c>
      <c r="V344">
        <v>-378.15326947514399</v>
      </c>
      <c r="W344">
        <v>2.5977856157448</v>
      </c>
      <c r="X344">
        <v>38.081125458079498</v>
      </c>
      <c r="Y344">
        <v>164.19739190168701</v>
      </c>
      <c r="Z344">
        <v>786.59237995428498</v>
      </c>
      <c r="AA344">
        <v>-34.085728176837002</v>
      </c>
      <c r="AB344">
        <v>-42.292542492998997</v>
      </c>
      <c r="AC344">
        <v>-21.883221018940699</v>
      </c>
      <c r="AD344">
        <v>-84.160375822474194</v>
      </c>
      <c r="AE344">
        <v>-38.632491542184198</v>
      </c>
      <c r="AF344">
        <v>0</v>
      </c>
      <c r="AG344">
        <v>12.1144840117386</v>
      </c>
      <c r="AH344">
        <v>-43.433275158590803</v>
      </c>
      <c r="AI344">
        <v>0.74861601284554602</v>
      </c>
      <c r="AJ344">
        <v>-4.9891100707581799</v>
      </c>
      <c r="AK344">
        <v>66.247860000000003</v>
      </c>
      <c r="AL344">
        <v>0</v>
      </c>
      <c r="AM344">
        <v>0.30093255870473201</v>
      </c>
    </row>
    <row r="345" spans="1:39" hidden="1" x14ac:dyDescent="0.25">
      <c r="A345" t="s">
        <v>406</v>
      </c>
      <c r="B345" t="s">
        <v>413</v>
      </c>
      <c r="C345" t="s">
        <v>413</v>
      </c>
      <c r="D345">
        <v>10</v>
      </c>
      <c r="E345" t="str">
        <f>REPLACE(A345,1,51,"")</f>
        <v>5amc_63R</v>
      </c>
      <c r="F345" t="str">
        <f>LEFT(E345,FIND("_",E345)-1)</f>
        <v>5amc</v>
      </c>
      <c r="G345" t="str">
        <f>UPPER(RIGHT(F345,1))</f>
        <v>C</v>
      </c>
      <c r="H345" t="str">
        <f>MID(E345,FIND("_",E345)+1,2)</f>
        <v>63</v>
      </c>
      <c r="I345" t="str">
        <f>RIGHT(E345,1)</f>
        <v>R</v>
      </c>
      <c r="J345" t="str">
        <f>REPLACE(C345,1,52,"")</f>
        <v>5amc_63R_6.pdb</v>
      </c>
      <c r="K345" t="str">
        <f>IF(E345=E344,"",1)</f>
        <v/>
      </c>
      <c r="L345">
        <v>-555.63263351927003</v>
      </c>
      <c r="M345">
        <v>0.50903635609887599</v>
      </c>
      <c r="N345">
        <v>0</v>
      </c>
      <c r="O345">
        <v>0</v>
      </c>
      <c r="P345">
        <v>0</v>
      </c>
      <c r="Q345">
        <v>19.5447888639086</v>
      </c>
      <c r="R345">
        <v>0</v>
      </c>
      <c r="S345">
        <v>0</v>
      </c>
      <c r="T345">
        <v>-1244.7317802103501</v>
      </c>
      <c r="U345">
        <v>246.711009332327</v>
      </c>
      <c r="V345">
        <v>-377.50072077238002</v>
      </c>
      <c r="W345">
        <v>2.59473487901271</v>
      </c>
      <c r="X345">
        <v>38.397584737762102</v>
      </c>
      <c r="Y345">
        <v>164.20380143725899</v>
      </c>
      <c r="Z345">
        <v>785.03553314699604</v>
      </c>
      <c r="AA345">
        <v>-32.746811479065002</v>
      </c>
      <c r="AB345">
        <v>-42.361770264900301</v>
      </c>
      <c r="AC345">
        <v>-21.835061199157401</v>
      </c>
      <c r="AD345">
        <v>-83.964390968621302</v>
      </c>
      <c r="AE345">
        <v>-39.532417339714698</v>
      </c>
      <c r="AF345">
        <v>0</v>
      </c>
      <c r="AG345">
        <v>11.747772357535</v>
      </c>
      <c r="AH345">
        <v>-42.969092300210903</v>
      </c>
      <c r="AI345">
        <v>0.74068937949025504</v>
      </c>
      <c r="AJ345">
        <v>-5.5080700723280698</v>
      </c>
      <c r="AK345">
        <v>66.247860000000003</v>
      </c>
      <c r="AL345">
        <v>0</v>
      </c>
      <c r="AM345">
        <v>0.29370695317004297</v>
      </c>
    </row>
    <row r="346" spans="1:39" hidden="1" x14ac:dyDescent="0.25">
      <c r="A346" t="s">
        <v>406</v>
      </c>
      <c r="B346" t="s">
        <v>409</v>
      </c>
      <c r="C346" t="s">
        <v>409</v>
      </c>
      <c r="D346">
        <v>10</v>
      </c>
      <c r="E346" t="str">
        <f>REPLACE(A346,1,51,"")</f>
        <v>5amc_63R</v>
      </c>
      <c r="F346" t="str">
        <f>LEFT(E346,FIND("_",E346)-1)</f>
        <v>5amc</v>
      </c>
      <c r="G346" t="str">
        <f>UPPER(RIGHT(F346,1))</f>
        <v>C</v>
      </c>
      <c r="H346" t="str">
        <f>MID(E346,FIND("_",E346)+1,2)</f>
        <v>63</v>
      </c>
      <c r="I346" t="str">
        <f>RIGHT(E346,1)</f>
        <v>R</v>
      </c>
      <c r="J346" t="str">
        <f>REPLACE(C346,1,52,"")</f>
        <v>5amc_63R_2.pdb</v>
      </c>
      <c r="K346" t="str">
        <f>IF(E346=E345,"",1)</f>
        <v/>
      </c>
      <c r="L346">
        <v>-555.02146764553095</v>
      </c>
      <c r="M346">
        <v>0.52483343497623702</v>
      </c>
      <c r="N346">
        <v>0</v>
      </c>
      <c r="O346">
        <v>0</v>
      </c>
      <c r="P346">
        <v>0</v>
      </c>
      <c r="Q346">
        <v>20.252706456454099</v>
      </c>
      <c r="R346">
        <v>0</v>
      </c>
      <c r="S346">
        <v>0</v>
      </c>
      <c r="T346">
        <v>-1244.7728139542101</v>
      </c>
      <c r="U346">
        <v>246.94483799305101</v>
      </c>
      <c r="V346">
        <v>-379.045327216624</v>
      </c>
      <c r="W346">
        <v>2.60691323473801</v>
      </c>
      <c r="X346">
        <v>38.376762952215003</v>
      </c>
      <c r="Y346">
        <v>165.16993718253201</v>
      </c>
      <c r="Z346">
        <v>784.46798565728898</v>
      </c>
      <c r="AA346">
        <v>-33.0972677179481</v>
      </c>
      <c r="AB346">
        <v>-42.060359390625301</v>
      </c>
      <c r="AC346">
        <v>-21.864853932511501</v>
      </c>
      <c r="AD346">
        <v>-83.962863236984205</v>
      </c>
      <c r="AE346">
        <v>-38.401614274066198</v>
      </c>
      <c r="AF346">
        <v>0</v>
      </c>
      <c r="AG346">
        <v>11.9204927796844</v>
      </c>
      <c r="AH346">
        <v>-43.1992120070827</v>
      </c>
      <c r="AI346">
        <v>0.74487806764282705</v>
      </c>
      <c r="AJ346">
        <v>-5.64977297907076</v>
      </c>
      <c r="AK346">
        <v>66.247860000000003</v>
      </c>
      <c r="AL346">
        <v>0</v>
      </c>
      <c r="AM346">
        <v>0.300242739988277</v>
      </c>
    </row>
    <row r="347" spans="1:39" hidden="1" x14ac:dyDescent="0.25">
      <c r="A347" t="s">
        <v>406</v>
      </c>
      <c r="B347" t="s">
        <v>410</v>
      </c>
      <c r="C347" t="s">
        <v>410</v>
      </c>
      <c r="D347">
        <v>10</v>
      </c>
      <c r="E347" t="str">
        <f>REPLACE(A347,1,51,"")</f>
        <v>5amc_63R</v>
      </c>
      <c r="F347" t="str">
        <f>LEFT(E347,FIND("_",E347)-1)</f>
        <v>5amc</v>
      </c>
      <c r="G347" t="str">
        <f>UPPER(RIGHT(F347,1))</f>
        <v>C</v>
      </c>
      <c r="H347" t="str">
        <f>MID(E347,FIND("_",E347)+1,2)</f>
        <v>63</v>
      </c>
      <c r="I347" t="str">
        <f>RIGHT(E347,1)</f>
        <v>R</v>
      </c>
      <c r="J347" t="str">
        <f>REPLACE(C347,1,52,"")</f>
        <v>5amc_63R_3.pdb</v>
      </c>
      <c r="K347" t="str">
        <f>IF(E347=E346,"",1)</f>
        <v/>
      </c>
      <c r="L347">
        <v>-553.48884362116803</v>
      </c>
      <c r="M347">
        <v>0.65766422160834903</v>
      </c>
      <c r="N347">
        <v>0</v>
      </c>
      <c r="O347">
        <v>0</v>
      </c>
      <c r="P347">
        <v>0</v>
      </c>
      <c r="Q347">
        <v>20.336879916284801</v>
      </c>
      <c r="R347">
        <v>0</v>
      </c>
      <c r="S347">
        <v>0</v>
      </c>
      <c r="T347">
        <v>-1240.2966946853601</v>
      </c>
      <c r="U347">
        <v>246.05647350759099</v>
      </c>
      <c r="V347">
        <v>-376.65979751826001</v>
      </c>
      <c r="W347">
        <v>2.5341223766165601</v>
      </c>
      <c r="X347">
        <v>38.747217683717203</v>
      </c>
      <c r="Y347">
        <v>165.898157579985</v>
      </c>
      <c r="Z347">
        <v>774.92964614152595</v>
      </c>
      <c r="AA347">
        <v>-32.672439974146997</v>
      </c>
      <c r="AB347">
        <v>-42.335634912633701</v>
      </c>
      <c r="AC347">
        <v>-20.5425049355173</v>
      </c>
      <c r="AD347">
        <v>-84.018585915274699</v>
      </c>
      <c r="AE347">
        <v>-39.103029702930698</v>
      </c>
      <c r="AF347">
        <v>0</v>
      </c>
      <c r="AG347">
        <v>14.6287395269563</v>
      </c>
      <c r="AH347">
        <v>-42.831701907293002</v>
      </c>
      <c r="AI347">
        <v>0.82321239289797499</v>
      </c>
      <c r="AJ347">
        <v>-5.5751434799901496</v>
      </c>
      <c r="AK347">
        <v>66.247860000000003</v>
      </c>
      <c r="AL347">
        <v>0</v>
      </c>
      <c r="AM347">
        <v>0.344380284669911</v>
      </c>
    </row>
    <row r="348" spans="1:39" hidden="1" x14ac:dyDescent="0.25">
      <c r="A348" t="s">
        <v>406</v>
      </c>
      <c r="B348" t="s">
        <v>414</v>
      </c>
      <c r="C348" t="s">
        <v>414</v>
      </c>
      <c r="D348">
        <v>10</v>
      </c>
      <c r="E348" t="str">
        <f>REPLACE(A348,1,51,"")</f>
        <v>5amc_63R</v>
      </c>
      <c r="F348" t="str">
        <f>LEFT(E348,FIND("_",E348)-1)</f>
        <v>5amc</v>
      </c>
      <c r="G348" t="str">
        <f>UPPER(RIGHT(F348,1))</f>
        <v>C</v>
      </c>
      <c r="H348" t="str">
        <f>MID(E348,FIND("_",E348)+1,2)</f>
        <v>63</v>
      </c>
      <c r="I348" t="str">
        <f>RIGHT(E348,1)</f>
        <v>R</v>
      </c>
      <c r="J348" t="str">
        <f>REPLACE(C348,1,52,"")</f>
        <v>5amc_63R_7.pdb</v>
      </c>
      <c r="K348" t="str">
        <f>IF(E348=E347,"",1)</f>
        <v/>
      </c>
      <c r="L348">
        <v>-553.11191410763502</v>
      </c>
      <c r="M348">
        <v>0.524328088820609</v>
      </c>
      <c r="N348">
        <v>0</v>
      </c>
      <c r="O348">
        <v>0</v>
      </c>
      <c r="P348">
        <v>0</v>
      </c>
      <c r="Q348">
        <v>19.4221991697516</v>
      </c>
      <c r="R348">
        <v>0</v>
      </c>
      <c r="S348">
        <v>0</v>
      </c>
      <c r="T348">
        <v>-1240.70790409489</v>
      </c>
      <c r="U348">
        <v>243.31712584331399</v>
      </c>
      <c r="V348">
        <v>-372.73179123164198</v>
      </c>
      <c r="W348">
        <v>2.6028941008236699</v>
      </c>
      <c r="X348">
        <v>38.408516645093599</v>
      </c>
      <c r="Y348">
        <v>160.15481064602</v>
      </c>
      <c r="Z348">
        <v>784.52407795323495</v>
      </c>
      <c r="AA348">
        <v>-32.284226146636797</v>
      </c>
      <c r="AB348">
        <v>-42.104787766865101</v>
      </c>
      <c r="AC348">
        <v>-18.852302116576201</v>
      </c>
      <c r="AD348">
        <v>-84.225796918915904</v>
      </c>
      <c r="AE348">
        <v>-40.452056076998197</v>
      </c>
      <c r="AF348">
        <v>0</v>
      </c>
      <c r="AG348">
        <v>11.500019030292099</v>
      </c>
      <c r="AH348">
        <v>-43.1456866284448</v>
      </c>
      <c r="AI348">
        <v>0.73775384098501795</v>
      </c>
      <c r="AJ348">
        <v>-5.7316318984124504</v>
      </c>
      <c r="AK348">
        <v>66.247860000000003</v>
      </c>
      <c r="AL348">
        <v>0</v>
      </c>
      <c r="AM348">
        <v>0.20901154223268101</v>
      </c>
    </row>
    <row r="349" spans="1:39" hidden="1" x14ac:dyDescent="0.25">
      <c r="A349" t="s">
        <v>406</v>
      </c>
      <c r="B349" t="s">
        <v>416</v>
      </c>
      <c r="C349" t="s">
        <v>416</v>
      </c>
      <c r="D349">
        <v>10</v>
      </c>
      <c r="E349" t="str">
        <f>REPLACE(A349,1,51,"")</f>
        <v>5amc_63R</v>
      </c>
      <c r="F349" t="str">
        <f>LEFT(E349,FIND("_",E349)-1)</f>
        <v>5amc</v>
      </c>
      <c r="G349" t="str">
        <f>UPPER(RIGHT(F349,1))</f>
        <v>C</v>
      </c>
      <c r="H349" t="str">
        <f>MID(E349,FIND("_",E349)+1,2)</f>
        <v>63</v>
      </c>
      <c r="I349" t="str">
        <f>RIGHT(E349,1)</f>
        <v>R</v>
      </c>
      <c r="J349" t="str">
        <f>REPLACE(C349,1,52,"")</f>
        <v>5amc_63R_9.pdb</v>
      </c>
      <c r="K349" t="str">
        <f>IF(E349=E348,"",1)</f>
        <v/>
      </c>
      <c r="L349">
        <v>-552.83867076430897</v>
      </c>
      <c r="M349">
        <v>0.66320017258684305</v>
      </c>
      <c r="N349">
        <v>0</v>
      </c>
      <c r="O349">
        <v>0</v>
      </c>
      <c r="P349">
        <v>0</v>
      </c>
      <c r="Q349">
        <v>20.8829341611515</v>
      </c>
      <c r="R349">
        <v>0</v>
      </c>
      <c r="S349">
        <v>0</v>
      </c>
      <c r="T349">
        <v>-1240.894794455</v>
      </c>
      <c r="U349">
        <v>247.374962734158</v>
      </c>
      <c r="V349">
        <v>-376.33678922224902</v>
      </c>
      <c r="W349">
        <v>2.5316814113128099</v>
      </c>
      <c r="X349">
        <v>38.989369645091401</v>
      </c>
      <c r="Y349">
        <v>164.78535010702399</v>
      </c>
      <c r="Z349">
        <v>774.34358455325901</v>
      </c>
      <c r="AA349">
        <v>-32.858852196054897</v>
      </c>
      <c r="AB349">
        <v>-42.431473378694498</v>
      </c>
      <c r="AC349">
        <v>-19.513262325358301</v>
      </c>
      <c r="AD349">
        <v>-84.151781282543396</v>
      </c>
      <c r="AE349">
        <v>-38.7372234591287</v>
      </c>
      <c r="AF349">
        <v>0</v>
      </c>
      <c r="AG349">
        <v>14.468579960047199</v>
      </c>
      <c r="AH349">
        <v>-43.006130209093698</v>
      </c>
      <c r="AI349">
        <v>0.721671684812624</v>
      </c>
      <c r="AJ349">
        <v>-5.6051402432876403</v>
      </c>
      <c r="AK349">
        <v>66.247860000000003</v>
      </c>
      <c r="AL349">
        <v>0</v>
      </c>
      <c r="AM349">
        <v>0.35078175024893998</v>
      </c>
    </row>
    <row r="350" spans="1:39" hidden="1" x14ac:dyDescent="0.25">
      <c r="A350" t="s">
        <v>406</v>
      </c>
      <c r="B350" t="s">
        <v>408</v>
      </c>
      <c r="C350" t="s">
        <v>408</v>
      </c>
      <c r="D350">
        <v>10</v>
      </c>
      <c r="E350" t="str">
        <f>REPLACE(A350,1,51,"")</f>
        <v>5amc_63R</v>
      </c>
      <c r="F350" t="str">
        <f>LEFT(E350,FIND("_",E350)-1)</f>
        <v>5amc</v>
      </c>
      <c r="G350" t="str">
        <f>UPPER(RIGHT(F350,1))</f>
        <v>C</v>
      </c>
      <c r="H350" t="str">
        <f>MID(E350,FIND("_",E350)+1,2)</f>
        <v>63</v>
      </c>
      <c r="I350" t="str">
        <f>RIGHT(E350,1)</f>
        <v>R</v>
      </c>
      <c r="J350" t="str">
        <f>REPLACE(C350,1,52,"")</f>
        <v>5amc_63R_1.pdb</v>
      </c>
      <c r="K350" t="str">
        <f>IF(E350=E349,"",1)</f>
        <v/>
      </c>
      <c r="L350">
        <v>-551.43100503002597</v>
      </c>
      <c r="M350">
        <v>0.37567366574873701</v>
      </c>
      <c r="N350">
        <v>0</v>
      </c>
      <c r="O350">
        <v>0</v>
      </c>
      <c r="P350">
        <v>0</v>
      </c>
      <c r="Q350">
        <v>20.7749763245548</v>
      </c>
      <c r="R350">
        <v>0</v>
      </c>
      <c r="S350">
        <v>0</v>
      </c>
      <c r="T350">
        <v>-1239.3676515227601</v>
      </c>
      <c r="U350">
        <v>241.28748738529501</v>
      </c>
      <c r="V350">
        <v>-373.00476135389999</v>
      </c>
      <c r="W350">
        <v>2.65197381026297</v>
      </c>
      <c r="X350">
        <v>39.429314442632098</v>
      </c>
      <c r="Y350">
        <v>161.86627700434701</v>
      </c>
      <c r="Z350">
        <v>777.38593874123501</v>
      </c>
      <c r="AA350">
        <v>-32.563524047254198</v>
      </c>
      <c r="AB350">
        <v>-42.525659401340903</v>
      </c>
      <c r="AC350">
        <v>-18.990766702463699</v>
      </c>
      <c r="AD350">
        <v>-83.661974756787899</v>
      </c>
      <c r="AE350">
        <v>-38.229497216945198</v>
      </c>
      <c r="AF350">
        <v>0</v>
      </c>
      <c r="AG350">
        <v>14.6232638569623</v>
      </c>
      <c r="AH350">
        <v>-42.911210016358901</v>
      </c>
      <c r="AI350">
        <v>0.71779810995571003</v>
      </c>
      <c r="AJ350">
        <v>-5.1797364648152699</v>
      </c>
      <c r="AK350">
        <v>66.247860000000003</v>
      </c>
      <c r="AL350">
        <v>0</v>
      </c>
      <c r="AM350">
        <v>1.8886777356226001E-2</v>
      </c>
    </row>
    <row r="351" spans="1:39" hidden="1" x14ac:dyDescent="0.25">
      <c r="A351" t="s">
        <v>406</v>
      </c>
      <c r="B351" t="s">
        <v>407</v>
      </c>
      <c r="C351" t="s">
        <v>407</v>
      </c>
      <c r="D351">
        <v>10</v>
      </c>
      <c r="E351" t="str">
        <f>REPLACE(A351,1,51,"")</f>
        <v>5amc_63R</v>
      </c>
      <c r="F351" t="str">
        <f>LEFT(E351,FIND("_",E351)-1)</f>
        <v>5amc</v>
      </c>
      <c r="G351" t="str">
        <f>UPPER(RIGHT(F351,1))</f>
        <v>C</v>
      </c>
      <c r="H351" t="str">
        <f>MID(E351,FIND("_",E351)+1,2)</f>
        <v>63</v>
      </c>
      <c r="I351" t="str">
        <f>RIGHT(E351,1)</f>
        <v>R</v>
      </c>
      <c r="J351" t="str">
        <f>REPLACE(C351,1,52,"")</f>
        <v>5amc_63R_0.pdb</v>
      </c>
      <c r="K351" t="str">
        <f>IF(E351=E350,"",1)</f>
        <v/>
      </c>
      <c r="L351">
        <v>-548.63367526477305</v>
      </c>
      <c r="M351">
        <v>0.37992733924494099</v>
      </c>
      <c r="N351">
        <v>0</v>
      </c>
      <c r="O351">
        <v>0</v>
      </c>
      <c r="P351">
        <v>0</v>
      </c>
      <c r="Q351">
        <v>20.803363937046001</v>
      </c>
      <c r="R351">
        <v>0</v>
      </c>
      <c r="S351">
        <v>0</v>
      </c>
      <c r="T351">
        <v>-1238.15721879174</v>
      </c>
      <c r="U351">
        <v>243.546884790912</v>
      </c>
      <c r="V351">
        <v>-371.00624279641897</v>
      </c>
      <c r="W351">
        <v>3.07059213640599</v>
      </c>
      <c r="X351">
        <v>40.498308143518997</v>
      </c>
      <c r="Y351">
        <v>163.91063755412199</v>
      </c>
      <c r="Z351">
        <v>776.24096396973903</v>
      </c>
      <c r="AA351">
        <v>-32.147913784565603</v>
      </c>
      <c r="AB351">
        <v>-41.964405873406101</v>
      </c>
      <c r="AC351">
        <v>-20.945490652362</v>
      </c>
      <c r="AD351">
        <v>-84.092178740124396</v>
      </c>
      <c r="AE351">
        <v>-38.389211230788803</v>
      </c>
      <c r="AF351">
        <v>0</v>
      </c>
      <c r="AG351">
        <v>11.410778685953501</v>
      </c>
      <c r="AH351">
        <v>-42.812438993341999</v>
      </c>
      <c r="AI351">
        <v>0.74201549757908103</v>
      </c>
      <c r="AJ351">
        <v>-5.6079427772604102</v>
      </c>
      <c r="AK351">
        <v>66.247860000000003</v>
      </c>
      <c r="AL351">
        <v>0</v>
      </c>
      <c r="AM351">
        <v>1.79636599639941E-2</v>
      </c>
    </row>
    <row r="352" spans="1:39" x14ac:dyDescent="0.25">
      <c r="A352" t="s">
        <v>417</v>
      </c>
      <c r="B352" t="s">
        <v>426</v>
      </c>
      <c r="C352" t="s">
        <v>426</v>
      </c>
      <c r="D352">
        <v>10</v>
      </c>
      <c r="E352" t="str">
        <f>REPLACE(A352,1,51,"")</f>
        <v>5amc_63S</v>
      </c>
      <c r="F352" t="str">
        <f>LEFT(E352,FIND("_",E352)-1)</f>
        <v>5amc</v>
      </c>
      <c r="G352" t="str">
        <f>UPPER(RIGHT(F352,1))</f>
        <v>C</v>
      </c>
      <c r="H352" t="str">
        <f>MID(E352,FIND("_",E352)+1,2)</f>
        <v>63</v>
      </c>
      <c r="I352" t="str">
        <f>RIGHT(E352,1)</f>
        <v>S</v>
      </c>
      <c r="J352" t="str">
        <f>REPLACE(C352,1,52,"")</f>
        <v>5amc_63S_8.pdb</v>
      </c>
      <c r="K352">
        <f>IF(E352=E351,"",1)</f>
        <v>1</v>
      </c>
      <c r="L352">
        <v>-562.41430027029503</v>
      </c>
      <c r="M352">
        <v>0.51978632822527204</v>
      </c>
      <c r="N352">
        <v>0</v>
      </c>
      <c r="O352">
        <v>0</v>
      </c>
      <c r="P352">
        <v>0</v>
      </c>
      <c r="Q352">
        <v>17.5500544140139</v>
      </c>
      <c r="R352">
        <v>0</v>
      </c>
      <c r="S352">
        <v>0</v>
      </c>
      <c r="T352">
        <v>-1231.8753076226201</v>
      </c>
      <c r="U352">
        <v>239.52448096394801</v>
      </c>
      <c r="V352">
        <v>-376.72281769719501</v>
      </c>
      <c r="W352">
        <v>2.5031381765850398</v>
      </c>
      <c r="X352">
        <v>37.390628607314099</v>
      </c>
      <c r="Y352">
        <v>159.73050901675299</v>
      </c>
      <c r="Z352">
        <v>774.80647762298497</v>
      </c>
      <c r="AA352">
        <v>-34.036612356516699</v>
      </c>
      <c r="AB352">
        <v>-42.0913837023867</v>
      </c>
      <c r="AC352">
        <v>-20.714632987796499</v>
      </c>
      <c r="AD352">
        <v>-83.903380242172503</v>
      </c>
      <c r="AE352">
        <v>-38.332042224558499</v>
      </c>
      <c r="AF352">
        <v>0</v>
      </c>
      <c r="AG352">
        <v>14.6326277654673</v>
      </c>
      <c r="AH352">
        <v>-42.939981454106103</v>
      </c>
      <c r="AI352">
        <v>0.74128831251946403</v>
      </c>
      <c r="AJ352">
        <v>-5.0402466380856703</v>
      </c>
      <c r="AK352">
        <v>66.052909999999997</v>
      </c>
      <c r="AL352">
        <v>0</v>
      </c>
      <c r="AM352">
        <v>0.30998977556511098</v>
      </c>
    </row>
    <row r="353" spans="1:39" hidden="1" x14ac:dyDescent="0.25">
      <c r="A353" t="s">
        <v>417</v>
      </c>
      <c r="B353" t="s">
        <v>425</v>
      </c>
      <c r="C353" t="s">
        <v>425</v>
      </c>
      <c r="D353">
        <v>10</v>
      </c>
      <c r="E353" t="str">
        <f>REPLACE(A353,1,51,"")</f>
        <v>5amc_63S</v>
      </c>
      <c r="F353" t="str">
        <f>LEFT(E353,FIND("_",E353)-1)</f>
        <v>5amc</v>
      </c>
      <c r="G353" t="str">
        <f>UPPER(RIGHT(F353,1))</f>
        <v>C</v>
      </c>
      <c r="H353" t="str">
        <f>MID(E353,FIND("_",E353)+1,2)</f>
        <v>63</v>
      </c>
      <c r="I353" t="str">
        <f>RIGHT(E353,1)</f>
        <v>S</v>
      </c>
      <c r="J353" t="str">
        <f>REPLACE(C353,1,52,"")</f>
        <v>5amc_63S_7.pdb</v>
      </c>
      <c r="K353" t="str">
        <f>IF(E353=E352,"",1)</f>
        <v/>
      </c>
      <c r="L353">
        <v>-561.99566559724099</v>
      </c>
      <c r="M353">
        <v>0.51919125759904095</v>
      </c>
      <c r="N353">
        <v>0</v>
      </c>
      <c r="O353">
        <v>0</v>
      </c>
      <c r="P353">
        <v>0</v>
      </c>
      <c r="Q353">
        <v>18.557798792854701</v>
      </c>
      <c r="R353">
        <v>0</v>
      </c>
      <c r="S353">
        <v>0</v>
      </c>
      <c r="T353">
        <v>-1231.64329432866</v>
      </c>
      <c r="U353">
        <v>240.71314884830201</v>
      </c>
      <c r="V353">
        <v>-374.905840513513</v>
      </c>
      <c r="W353">
        <v>2.5685812828163002</v>
      </c>
      <c r="X353">
        <v>37.497894355430098</v>
      </c>
      <c r="Y353">
        <v>158.94420586629801</v>
      </c>
      <c r="Z353">
        <v>774.709935234726</v>
      </c>
      <c r="AA353">
        <v>-34.144872947037499</v>
      </c>
      <c r="AB353">
        <v>-42.281785874666802</v>
      </c>
      <c r="AC353">
        <v>-19.536086978106098</v>
      </c>
      <c r="AD353">
        <v>-83.900696082940001</v>
      </c>
      <c r="AE353">
        <v>-39.179984003191599</v>
      </c>
      <c r="AF353">
        <v>0</v>
      </c>
      <c r="AG353">
        <v>11.6267886399116</v>
      </c>
      <c r="AH353">
        <v>-42.934929157447698</v>
      </c>
      <c r="AI353">
        <v>0.73933175534356999</v>
      </c>
      <c r="AJ353">
        <v>-5.2277725460216002</v>
      </c>
      <c r="AK353">
        <v>66.052909999999997</v>
      </c>
      <c r="AL353">
        <v>0</v>
      </c>
      <c r="AM353">
        <v>0.34900205866581202</v>
      </c>
    </row>
    <row r="354" spans="1:39" hidden="1" x14ac:dyDescent="0.25">
      <c r="A354" t="s">
        <v>417</v>
      </c>
      <c r="B354" t="s">
        <v>418</v>
      </c>
      <c r="C354" t="s">
        <v>418</v>
      </c>
      <c r="D354">
        <v>10</v>
      </c>
      <c r="E354" t="str">
        <f>REPLACE(A354,1,51,"")</f>
        <v>5amc_63S</v>
      </c>
      <c r="F354" t="str">
        <f>LEFT(E354,FIND("_",E354)-1)</f>
        <v>5amc</v>
      </c>
      <c r="G354" t="str">
        <f>UPPER(RIGHT(F354,1))</f>
        <v>C</v>
      </c>
      <c r="H354" t="str">
        <f>MID(E354,FIND("_",E354)+1,2)</f>
        <v>63</v>
      </c>
      <c r="I354" t="str">
        <f>RIGHT(E354,1)</f>
        <v>S</v>
      </c>
      <c r="J354" t="str">
        <f>REPLACE(C354,1,52,"")</f>
        <v>5amc_63S_0.pdb</v>
      </c>
      <c r="K354" t="str">
        <f>IF(E354=E353,"",1)</f>
        <v/>
      </c>
      <c r="L354">
        <v>-561.20707824372096</v>
      </c>
      <c r="M354">
        <v>0.53229501556095904</v>
      </c>
      <c r="N354">
        <v>0</v>
      </c>
      <c r="O354">
        <v>0</v>
      </c>
      <c r="P354">
        <v>0</v>
      </c>
      <c r="Q354">
        <v>18.030401284484299</v>
      </c>
      <c r="R354">
        <v>0</v>
      </c>
      <c r="S354">
        <v>0</v>
      </c>
      <c r="T354">
        <v>-1230.31807101406</v>
      </c>
      <c r="U354">
        <v>239.11174456725499</v>
      </c>
      <c r="V354">
        <v>-373.32146641813301</v>
      </c>
      <c r="W354">
        <v>2.51397076550988</v>
      </c>
      <c r="X354">
        <v>37.624079320197602</v>
      </c>
      <c r="Y354">
        <v>158.84803324931201</v>
      </c>
      <c r="Z354">
        <v>771.89724024018096</v>
      </c>
      <c r="AA354">
        <v>-32.774403872812996</v>
      </c>
      <c r="AB354">
        <v>-42.346604255490703</v>
      </c>
      <c r="AC354">
        <v>-20.436753700723099</v>
      </c>
      <c r="AD354">
        <v>-83.828198543248106</v>
      </c>
      <c r="AE354">
        <v>-39.519331612760197</v>
      </c>
      <c r="AF354">
        <v>0</v>
      </c>
      <c r="AG354">
        <v>14.2853896289636</v>
      </c>
      <c r="AH354">
        <v>-42.571334838971502</v>
      </c>
      <c r="AI354">
        <v>0.74815323768688702</v>
      </c>
      <c r="AJ354">
        <v>-5.5390952248901897</v>
      </c>
      <c r="AK354">
        <v>66.052909999999997</v>
      </c>
      <c r="AL354">
        <v>0</v>
      </c>
      <c r="AM354">
        <v>0.33625894377808602</v>
      </c>
    </row>
    <row r="355" spans="1:39" hidden="1" x14ac:dyDescent="0.25">
      <c r="A355" t="s">
        <v>417</v>
      </c>
      <c r="B355" t="s">
        <v>424</v>
      </c>
      <c r="C355" t="s">
        <v>424</v>
      </c>
      <c r="D355">
        <v>10</v>
      </c>
      <c r="E355" t="str">
        <f>REPLACE(A355,1,51,"")</f>
        <v>5amc_63S</v>
      </c>
      <c r="F355" t="str">
        <f>LEFT(E355,FIND("_",E355)-1)</f>
        <v>5amc</v>
      </c>
      <c r="G355" t="str">
        <f>UPPER(RIGHT(F355,1))</f>
        <v>C</v>
      </c>
      <c r="H355" t="str">
        <f>MID(E355,FIND("_",E355)+1,2)</f>
        <v>63</v>
      </c>
      <c r="I355" t="str">
        <f>RIGHT(E355,1)</f>
        <v>S</v>
      </c>
      <c r="J355" t="str">
        <f>REPLACE(C355,1,52,"")</f>
        <v>5amc_63S_6.pdb</v>
      </c>
      <c r="K355" t="str">
        <f>IF(E355=E354,"",1)</f>
        <v/>
      </c>
      <c r="L355">
        <v>-560.74822851806596</v>
      </c>
      <c r="M355">
        <v>0.52583283452440199</v>
      </c>
      <c r="N355">
        <v>0</v>
      </c>
      <c r="O355">
        <v>0</v>
      </c>
      <c r="P355">
        <v>0</v>
      </c>
      <c r="Q355">
        <v>17.890566465465401</v>
      </c>
      <c r="R355">
        <v>0</v>
      </c>
      <c r="S355">
        <v>0</v>
      </c>
      <c r="T355">
        <v>-1231.56191140954</v>
      </c>
      <c r="U355">
        <v>242.542817749725</v>
      </c>
      <c r="V355">
        <v>-381.23174473402798</v>
      </c>
      <c r="W355">
        <v>2.5130278501040202</v>
      </c>
      <c r="X355">
        <v>37.546577390939603</v>
      </c>
      <c r="Y355">
        <v>161.18207057394599</v>
      </c>
      <c r="Z355">
        <v>774.36715177641702</v>
      </c>
      <c r="AA355">
        <v>-34.634249243131698</v>
      </c>
      <c r="AB355">
        <v>-42.134095281379103</v>
      </c>
      <c r="AC355">
        <v>-20.101383637142799</v>
      </c>
      <c r="AD355">
        <v>-83.983221193845296</v>
      </c>
      <c r="AE355">
        <v>-36.964455519225602</v>
      </c>
      <c r="AF355">
        <v>0</v>
      </c>
      <c r="AG355">
        <v>14.2958145398997</v>
      </c>
      <c r="AH355">
        <v>-42.900348459887603</v>
      </c>
      <c r="AI355">
        <v>0.81227821549295798</v>
      </c>
      <c r="AJ355">
        <v>-4.7849306802675997</v>
      </c>
      <c r="AK355">
        <v>66.052909999999997</v>
      </c>
      <c r="AL355">
        <v>0</v>
      </c>
      <c r="AM355">
        <v>0.34489707839738698</v>
      </c>
    </row>
    <row r="356" spans="1:39" hidden="1" x14ac:dyDescent="0.25">
      <c r="A356" t="s">
        <v>417</v>
      </c>
      <c r="B356" t="s">
        <v>422</v>
      </c>
      <c r="C356" t="s">
        <v>422</v>
      </c>
      <c r="D356">
        <v>10</v>
      </c>
      <c r="E356" t="str">
        <f>REPLACE(A356,1,51,"")</f>
        <v>5amc_63S</v>
      </c>
      <c r="F356" t="str">
        <f>LEFT(E356,FIND("_",E356)-1)</f>
        <v>5amc</v>
      </c>
      <c r="G356" t="str">
        <f>UPPER(RIGHT(F356,1))</f>
        <v>C</v>
      </c>
      <c r="H356" t="str">
        <f>MID(E356,FIND("_",E356)+1,2)</f>
        <v>63</v>
      </c>
      <c r="I356" t="str">
        <f>RIGHT(E356,1)</f>
        <v>S</v>
      </c>
      <c r="J356" t="str">
        <f>REPLACE(C356,1,52,"")</f>
        <v>5amc_63S_4.pdb</v>
      </c>
      <c r="K356" t="str">
        <f>IF(E356=E355,"",1)</f>
        <v/>
      </c>
      <c r="L356">
        <v>-560.536000574019</v>
      </c>
      <c r="M356">
        <v>0.47806715404552502</v>
      </c>
      <c r="N356">
        <v>0</v>
      </c>
      <c r="O356">
        <v>0</v>
      </c>
      <c r="P356">
        <v>0</v>
      </c>
      <c r="Q356">
        <v>18.590836078065301</v>
      </c>
      <c r="R356">
        <v>0</v>
      </c>
      <c r="S356">
        <v>0</v>
      </c>
      <c r="T356">
        <v>-1229.9359810445701</v>
      </c>
      <c r="U356">
        <v>244.69725507573099</v>
      </c>
      <c r="V356">
        <v>-381.13329054493698</v>
      </c>
      <c r="W356">
        <v>2.5823311935494599</v>
      </c>
      <c r="X356">
        <v>38.0147238262117</v>
      </c>
      <c r="Y356">
        <v>158.98045226745501</v>
      </c>
      <c r="Z356">
        <v>776.73748198712701</v>
      </c>
      <c r="AA356">
        <v>-34.2334116609956</v>
      </c>
      <c r="AB356">
        <v>-42.032532737376698</v>
      </c>
      <c r="AC356">
        <v>-22.320549655527</v>
      </c>
      <c r="AD356">
        <v>-84.040964464576703</v>
      </c>
      <c r="AE356">
        <v>-37.4812157824827</v>
      </c>
      <c r="AF356">
        <v>0</v>
      </c>
      <c r="AG356">
        <v>11.554126660197699</v>
      </c>
      <c r="AH356">
        <v>-43.0360205616117</v>
      </c>
      <c r="AI356">
        <v>0.81368879595920396</v>
      </c>
      <c r="AJ356">
        <v>-4.8069321102784901</v>
      </c>
      <c r="AK356">
        <v>66.052909999999997</v>
      </c>
      <c r="AL356">
        <v>0</v>
      </c>
      <c r="AM356">
        <v>0.46109210404185702</v>
      </c>
    </row>
    <row r="357" spans="1:39" hidden="1" x14ac:dyDescent="0.25">
      <c r="A357" t="s">
        <v>417</v>
      </c>
      <c r="B357" t="s">
        <v>421</v>
      </c>
      <c r="C357" t="s">
        <v>421</v>
      </c>
      <c r="D357">
        <v>10</v>
      </c>
      <c r="E357" t="str">
        <f>REPLACE(A357,1,51,"")</f>
        <v>5amc_63S</v>
      </c>
      <c r="F357" t="str">
        <f>LEFT(E357,FIND("_",E357)-1)</f>
        <v>5amc</v>
      </c>
      <c r="G357" t="str">
        <f>UPPER(RIGHT(F357,1))</f>
        <v>C</v>
      </c>
      <c r="H357" t="str">
        <f>MID(E357,FIND("_",E357)+1,2)</f>
        <v>63</v>
      </c>
      <c r="I357" t="str">
        <f>RIGHT(E357,1)</f>
        <v>S</v>
      </c>
      <c r="J357" t="str">
        <f>REPLACE(C357,1,52,"")</f>
        <v>5amc_63S_3.pdb</v>
      </c>
      <c r="K357" t="str">
        <f>IF(E357=E356,"",1)</f>
        <v/>
      </c>
      <c r="L357">
        <v>-559.61223590178599</v>
      </c>
      <c r="M357">
        <v>0.52530002253391594</v>
      </c>
      <c r="N357">
        <v>0</v>
      </c>
      <c r="O357">
        <v>0</v>
      </c>
      <c r="P357">
        <v>0</v>
      </c>
      <c r="Q357">
        <v>19.591379467843499</v>
      </c>
      <c r="R357">
        <v>0</v>
      </c>
      <c r="S357">
        <v>0</v>
      </c>
      <c r="T357">
        <v>-1230.6961863916399</v>
      </c>
      <c r="U357">
        <v>240.24518190404299</v>
      </c>
      <c r="V357">
        <v>-374.58224656007297</v>
      </c>
      <c r="W357">
        <v>2.5779864058431601</v>
      </c>
      <c r="X357">
        <v>37.723304284667499</v>
      </c>
      <c r="Y357">
        <v>159.23212291199599</v>
      </c>
      <c r="Z357">
        <v>773.85045728670502</v>
      </c>
      <c r="AA357">
        <v>-33.189713727498699</v>
      </c>
      <c r="AB357">
        <v>-42.087344306026999</v>
      </c>
      <c r="AC357">
        <v>-18.542680842030201</v>
      </c>
      <c r="AD357">
        <v>-83.940447661341096</v>
      </c>
      <c r="AE357">
        <v>-39.563607400315099</v>
      </c>
      <c r="AF357">
        <v>0</v>
      </c>
      <c r="AG357">
        <v>11.2830592217357</v>
      </c>
      <c r="AH357">
        <v>-42.933021022670701</v>
      </c>
      <c r="AI357">
        <v>0.74119178602582403</v>
      </c>
      <c r="AJ357">
        <v>-5.7108172989360497</v>
      </c>
      <c r="AK357">
        <v>66.052909999999997</v>
      </c>
      <c r="AL357">
        <v>0</v>
      </c>
      <c r="AM357">
        <v>0.33623603989114198</v>
      </c>
    </row>
    <row r="358" spans="1:39" hidden="1" x14ac:dyDescent="0.25">
      <c r="A358" t="s">
        <v>417</v>
      </c>
      <c r="B358" t="s">
        <v>423</v>
      </c>
      <c r="C358" t="s">
        <v>423</v>
      </c>
      <c r="D358">
        <v>10</v>
      </c>
      <c r="E358" t="str">
        <f>REPLACE(A358,1,51,"")</f>
        <v>5amc_63S</v>
      </c>
      <c r="F358" t="str">
        <f>LEFT(E358,FIND("_",E358)-1)</f>
        <v>5amc</v>
      </c>
      <c r="G358" t="str">
        <f>UPPER(RIGHT(F358,1))</f>
        <v>C</v>
      </c>
      <c r="H358" t="str">
        <f>MID(E358,FIND("_",E358)+1,2)</f>
        <v>63</v>
      </c>
      <c r="I358" t="str">
        <f>RIGHT(E358,1)</f>
        <v>S</v>
      </c>
      <c r="J358" t="str">
        <f>REPLACE(C358,1,52,"")</f>
        <v>5amc_63S_5.pdb</v>
      </c>
      <c r="K358" t="str">
        <f>IF(E358=E357,"",1)</f>
        <v/>
      </c>
      <c r="L358">
        <v>-559.53444157459103</v>
      </c>
      <c r="M358">
        <v>0.53341415826393801</v>
      </c>
      <c r="N358">
        <v>0</v>
      </c>
      <c r="O358">
        <v>0</v>
      </c>
      <c r="P358">
        <v>0</v>
      </c>
      <c r="Q358">
        <v>18.785128563049501</v>
      </c>
      <c r="R358">
        <v>0</v>
      </c>
      <c r="S358">
        <v>0</v>
      </c>
      <c r="T358">
        <v>-1229.6349061447399</v>
      </c>
      <c r="U358">
        <v>237.6948450907</v>
      </c>
      <c r="V358">
        <v>-371.751278175604</v>
      </c>
      <c r="W358">
        <v>2.5161400667843901</v>
      </c>
      <c r="X358">
        <v>37.480700023028596</v>
      </c>
      <c r="Y358">
        <v>159.14011927703899</v>
      </c>
      <c r="Z358">
        <v>771.27650181775698</v>
      </c>
      <c r="AA358">
        <v>-32.771542070109199</v>
      </c>
      <c r="AB358">
        <v>-42.416027305159602</v>
      </c>
      <c r="AC358">
        <v>-19.461644605888701</v>
      </c>
      <c r="AD358">
        <v>-83.946374154402093</v>
      </c>
      <c r="AE358">
        <v>-39.778342778932299</v>
      </c>
      <c r="AF358">
        <v>0</v>
      </c>
      <c r="AG358">
        <v>14.570282769577901</v>
      </c>
      <c r="AH358">
        <v>-43.047110089610101</v>
      </c>
      <c r="AI358">
        <v>0.736909143526151</v>
      </c>
      <c r="AJ358">
        <v>-5.3235388264891297</v>
      </c>
      <c r="AK358">
        <v>66.052909999999997</v>
      </c>
      <c r="AL358">
        <v>0</v>
      </c>
      <c r="AM358">
        <v>0.34278582488801401</v>
      </c>
    </row>
    <row r="359" spans="1:39" hidden="1" x14ac:dyDescent="0.25">
      <c r="A359" t="s">
        <v>417</v>
      </c>
      <c r="B359" t="s">
        <v>427</v>
      </c>
      <c r="C359" t="s">
        <v>427</v>
      </c>
      <c r="D359">
        <v>10</v>
      </c>
      <c r="E359" t="str">
        <f>REPLACE(A359,1,51,"")</f>
        <v>5amc_63S</v>
      </c>
      <c r="F359" t="str">
        <f>LEFT(E359,FIND("_",E359)-1)</f>
        <v>5amc</v>
      </c>
      <c r="G359" t="str">
        <f>UPPER(RIGHT(F359,1))</f>
        <v>C</v>
      </c>
      <c r="H359" t="str">
        <f>MID(E359,FIND("_",E359)+1,2)</f>
        <v>63</v>
      </c>
      <c r="I359" t="str">
        <f>RIGHT(E359,1)</f>
        <v>S</v>
      </c>
      <c r="J359" t="str">
        <f>REPLACE(C359,1,52,"")</f>
        <v>5amc_63S_9.pdb</v>
      </c>
      <c r="K359" t="str">
        <f>IF(E359=E358,"",1)</f>
        <v/>
      </c>
      <c r="L359">
        <v>-558.93149422094302</v>
      </c>
      <c r="M359">
        <v>0.56597216214741797</v>
      </c>
      <c r="N359">
        <v>0</v>
      </c>
      <c r="O359">
        <v>0</v>
      </c>
      <c r="P359">
        <v>0</v>
      </c>
      <c r="Q359">
        <v>18.572540294916202</v>
      </c>
      <c r="R359">
        <v>0</v>
      </c>
      <c r="S359">
        <v>0</v>
      </c>
      <c r="T359">
        <v>-1231.2465281766999</v>
      </c>
      <c r="U359">
        <v>241.449041196151</v>
      </c>
      <c r="V359">
        <v>-378.22900814804899</v>
      </c>
      <c r="W359">
        <v>2.6497116757025299</v>
      </c>
      <c r="X359">
        <v>37.965166714044599</v>
      </c>
      <c r="Y359">
        <v>161.125749506673</v>
      </c>
      <c r="Z359">
        <v>774.62181696923994</v>
      </c>
      <c r="AA359">
        <v>-32.772489789917103</v>
      </c>
      <c r="AB359">
        <v>-42.121170110706203</v>
      </c>
      <c r="AC359">
        <v>-19.475038785434201</v>
      </c>
      <c r="AD359">
        <v>-83.799782287128707</v>
      </c>
      <c r="AE359">
        <v>-39.122623981674003</v>
      </c>
      <c r="AF359">
        <v>0</v>
      </c>
      <c r="AG359">
        <v>12.475662465658599</v>
      </c>
      <c r="AH359">
        <v>-42.775556719984401</v>
      </c>
      <c r="AI359">
        <v>0.74672618781883005</v>
      </c>
      <c r="AJ359">
        <v>-5.3899213897038196</v>
      </c>
      <c r="AK359">
        <v>66.052909999999997</v>
      </c>
      <c r="AL359">
        <v>0</v>
      </c>
      <c r="AM359">
        <v>0.34130015815887399</v>
      </c>
    </row>
    <row r="360" spans="1:39" hidden="1" x14ac:dyDescent="0.25">
      <c r="A360" t="s">
        <v>417</v>
      </c>
      <c r="B360" t="s">
        <v>420</v>
      </c>
      <c r="C360" t="s">
        <v>420</v>
      </c>
      <c r="D360">
        <v>10</v>
      </c>
      <c r="E360" t="str">
        <f>REPLACE(A360,1,51,"")</f>
        <v>5amc_63S</v>
      </c>
      <c r="F360" t="str">
        <f>LEFT(E360,FIND("_",E360)-1)</f>
        <v>5amc</v>
      </c>
      <c r="G360" t="str">
        <f>UPPER(RIGHT(F360,1))</f>
        <v>C</v>
      </c>
      <c r="H360" t="str">
        <f>MID(E360,FIND("_",E360)+1,2)</f>
        <v>63</v>
      </c>
      <c r="I360" t="str">
        <f>RIGHT(E360,1)</f>
        <v>S</v>
      </c>
      <c r="J360" t="str">
        <f>REPLACE(C360,1,52,"")</f>
        <v>5amc_63S_2.pdb</v>
      </c>
      <c r="K360" t="str">
        <f>IF(E360=E359,"",1)</f>
        <v/>
      </c>
      <c r="L360">
        <v>-558.31971093377695</v>
      </c>
      <c r="M360">
        <v>0.53225097245019704</v>
      </c>
      <c r="N360">
        <v>0</v>
      </c>
      <c r="O360">
        <v>0</v>
      </c>
      <c r="P360">
        <v>0</v>
      </c>
      <c r="Q360">
        <v>19.536506960942301</v>
      </c>
      <c r="R360">
        <v>0</v>
      </c>
      <c r="S360">
        <v>0</v>
      </c>
      <c r="T360">
        <v>-1230.52788900308</v>
      </c>
      <c r="U360">
        <v>241.34718842929499</v>
      </c>
      <c r="V360">
        <v>-371.902576741085</v>
      </c>
      <c r="W360">
        <v>2.58135969895871</v>
      </c>
      <c r="X360">
        <v>37.781303123253601</v>
      </c>
      <c r="Y360">
        <v>158.74824131522601</v>
      </c>
      <c r="Z360">
        <v>771.77164774416804</v>
      </c>
      <c r="AA360">
        <v>-33.278681267129201</v>
      </c>
      <c r="AB360">
        <v>-42.096429595603297</v>
      </c>
      <c r="AC360">
        <v>-18.583394060053099</v>
      </c>
      <c r="AD360">
        <v>-84.015706035153499</v>
      </c>
      <c r="AE360">
        <v>-39.8334111853164</v>
      </c>
      <c r="AF360">
        <v>0</v>
      </c>
      <c r="AG360">
        <v>11.416400141155099</v>
      </c>
      <c r="AH360">
        <v>-42.996200931064401</v>
      </c>
      <c r="AI360">
        <v>0.72862478641345996</v>
      </c>
      <c r="AJ360">
        <v>-5.3899178994577701</v>
      </c>
      <c r="AK360">
        <v>66.052909999999997</v>
      </c>
      <c r="AL360">
        <v>0</v>
      </c>
      <c r="AM360">
        <v>0.34031358476155599</v>
      </c>
    </row>
    <row r="361" spans="1:39" hidden="1" x14ac:dyDescent="0.25">
      <c r="A361" t="s">
        <v>417</v>
      </c>
      <c r="B361" t="s">
        <v>419</v>
      </c>
      <c r="C361" t="s">
        <v>419</v>
      </c>
      <c r="D361">
        <v>10</v>
      </c>
      <c r="E361" t="str">
        <f>REPLACE(A361,1,51,"")</f>
        <v>5amc_63S</v>
      </c>
      <c r="F361" t="str">
        <f>LEFT(E361,FIND("_",E361)-1)</f>
        <v>5amc</v>
      </c>
      <c r="G361" t="str">
        <f>UPPER(RIGHT(F361,1))</f>
        <v>C</v>
      </c>
      <c r="H361" t="str">
        <f>MID(E361,FIND("_",E361)+1,2)</f>
        <v>63</v>
      </c>
      <c r="I361" t="str">
        <f>RIGHT(E361,1)</f>
        <v>S</v>
      </c>
      <c r="J361" t="str">
        <f>REPLACE(C361,1,52,"")</f>
        <v>5amc_63S_1.pdb</v>
      </c>
      <c r="K361" t="str">
        <f>IF(E361=E360,"",1)</f>
        <v/>
      </c>
      <c r="L361">
        <v>-557.26449514479202</v>
      </c>
      <c r="M361">
        <v>0.52554812664444295</v>
      </c>
      <c r="N361">
        <v>0</v>
      </c>
      <c r="O361">
        <v>0</v>
      </c>
      <c r="P361">
        <v>0</v>
      </c>
      <c r="Q361">
        <v>18.531797434861399</v>
      </c>
      <c r="R361">
        <v>0</v>
      </c>
      <c r="S361">
        <v>0</v>
      </c>
      <c r="T361">
        <v>-1232.34498345729</v>
      </c>
      <c r="U361">
        <v>241.38972833954099</v>
      </c>
      <c r="V361">
        <v>-374.93477226348699</v>
      </c>
      <c r="W361">
        <v>2.6667622967732099</v>
      </c>
      <c r="X361">
        <v>37.717185152873903</v>
      </c>
      <c r="Y361">
        <v>162.05591776517599</v>
      </c>
      <c r="Z361">
        <v>773.03066488174602</v>
      </c>
      <c r="AA361">
        <v>-33.127541233573503</v>
      </c>
      <c r="AB361">
        <v>-42.117228213489</v>
      </c>
      <c r="AC361">
        <v>-18.570406250356498</v>
      </c>
      <c r="AD361">
        <v>-83.977427611553196</v>
      </c>
      <c r="AE361">
        <v>-39.321064210539497</v>
      </c>
      <c r="AF361">
        <v>0</v>
      </c>
      <c r="AG361">
        <v>12.7192726135578</v>
      </c>
      <c r="AH361">
        <v>-42.9834824564211</v>
      </c>
      <c r="AI361">
        <v>0.73521373423605296</v>
      </c>
      <c r="AJ361">
        <v>-5.1305289545839603</v>
      </c>
      <c r="AK361">
        <v>66.052909999999997</v>
      </c>
      <c r="AL361">
        <v>0</v>
      </c>
      <c r="AM361">
        <v>0.343487287744008</v>
      </c>
    </row>
    <row r="362" spans="1:39" x14ac:dyDescent="0.25">
      <c r="A362" t="s">
        <v>428</v>
      </c>
      <c r="B362" t="s">
        <v>430</v>
      </c>
      <c r="C362" t="s">
        <v>430</v>
      </c>
      <c r="D362">
        <v>10</v>
      </c>
      <c r="E362" t="str">
        <f>REPLACE(A362,1,51,"")</f>
        <v>5amc_63T</v>
      </c>
      <c r="F362" t="str">
        <f>LEFT(E362,FIND("_",E362)-1)</f>
        <v>5amc</v>
      </c>
      <c r="G362" t="str">
        <f>UPPER(RIGHT(F362,1))</f>
        <v>C</v>
      </c>
      <c r="H362" t="str">
        <f>MID(E362,FIND("_",E362)+1,2)</f>
        <v>63</v>
      </c>
      <c r="I362" t="str">
        <f>RIGHT(E362,1)</f>
        <v>T</v>
      </c>
      <c r="J362" t="str">
        <f>REPLACE(C362,1,52,"")</f>
        <v>5amc_63T_1.pdb</v>
      </c>
      <c r="K362">
        <f>IF(E362=E361,"",1)</f>
        <v>1</v>
      </c>
      <c r="L362">
        <v>-562.08742877018597</v>
      </c>
      <c r="M362">
        <v>0.48633768796995402</v>
      </c>
      <c r="N362">
        <v>0</v>
      </c>
      <c r="O362">
        <v>0</v>
      </c>
      <c r="P362">
        <v>0</v>
      </c>
      <c r="Q362">
        <v>17.735787530240898</v>
      </c>
      <c r="R362">
        <v>0</v>
      </c>
      <c r="S362">
        <v>0</v>
      </c>
      <c r="T362">
        <v>-1231.5768586860499</v>
      </c>
      <c r="U362">
        <v>242.83284849434699</v>
      </c>
      <c r="V362">
        <v>-381.236721470806</v>
      </c>
      <c r="W362">
        <v>2.5286604591921198</v>
      </c>
      <c r="X362">
        <v>38.044734981738699</v>
      </c>
      <c r="Y362">
        <v>161.11674260887099</v>
      </c>
      <c r="Z362">
        <v>773.54575655386498</v>
      </c>
      <c r="AA362">
        <v>-34.060482011883202</v>
      </c>
      <c r="AB362">
        <v>-42.298445561060099</v>
      </c>
      <c r="AC362">
        <v>-23.107699560272302</v>
      </c>
      <c r="AD362">
        <v>-83.833485155172994</v>
      </c>
      <c r="AE362">
        <v>-37.226681740160899</v>
      </c>
      <c r="AF362">
        <v>0</v>
      </c>
      <c r="AG362">
        <v>14.4354651711435</v>
      </c>
      <c r="AH362">
        <v>-42.871429690695798</v>
      </c>
      <c r="AI362">
        <v>0.82916713198986203</v>
      </c>
      <c r="AJ362">
        <v>-4.7680544576932702</v>
      </c>
      <c r="AK362">
        <v>67.494349999999997</v>
      </c>
      <c r="AL362">
        <v>0</v>
      </c>
      <c r="AM362">
        <v>0.32891663222760897</v>
      </c>
    </row>
    <row r="363" spans="1:39" hidden="1" x14ac:dyDescent="0.25">
      <c r="A363" t="s">
        <v>428</v>
      </c>
      <c r="B363" t="s">
        <v>433</v>
      </c>
      <c r="C363" t="s">
        <v>433</v>
      </c>
      <c r="D363">
        <v>10</v>
      </c>
      <c r="E363" t="str">
        <f>REPLACE(A363,1,51,"")</f>
        <v>5amc_63T</v>
      </c>
      <c r="F363" t="str">
        <f>LEFT(E363,FIND("_",E363)-1)</f>
        <v>5amc</v>
      </c>
      <c r="G363" t="str">
        <f>UPPER(RIGHT(F363,1))</f>
        <v>C</v>
      </c>
      <c r="H363" t="str">
        <f>MID(E363,FIND("_",E363)+1,2)</f>
        <v>63</v>
      </c>
      <c r="I363" t="str">
        <f>RIGHT(E363,1)</f>
        <v>T</v>
      </c>
      <c r="J363" t="str">
        <f>REPLACE(C363,1,52,"")</f>
        <v>5amc_63T_4.pdb</v>
      </c>
      <c r="K363" t="str">
        <f>IF(E363=E362,"",1)</f>
        <v/>
      </c>
      <c r="L363">
        <v>-562.08002883528798</v>
      </c>
      <c r="M363">
        <v>0.52661470664271104</v>
      </c>
      <c r="N363">
        <v>0</v>
      </c>
      <c r="O363">
        <v>0</v>
      </c>
      <c r="P363">
        <v>0</v>
      </c>
      <c r="Q363">
        <v>18.405197415566601</v>
      </c>
      <c r="R363">
        <v>0</v>
      </c>
      <c r="S363">
        <v>0</v>
      </c>
      <c r="T363">
        <v>-1232.65398526477</v>
      </c>
      <c r="U363">
        <v>238.62215644923299</v>
      </c>
      <c r="V363">
        <v>-377.16257501665399</v>
      </c>
      <c r="W363">
        <v>2.5218471094077399</v>
      </c>
      <c r="X363">
        <v>37.735483877468901</v>
      </c>
      <c r="Y363">
        <v>161.14451418145001</v>
      </c>
      <c r="Z363">
        <v>773.34239107367898</v>
      </c>
      <c r="AA363">
        <v>-32.805648540099597</v>
      </c>
      <c r="AB363">
        <v>-42.143414031992599</v>
      </c>
      <c r="AC363">
        <v>-21.322073478664201</v>
      </c>
      <c r="AD363">
        <v>-83.7046881159375</v>
      </c>
      <c r="AE363">
        <v>-38.725897028172</v>
      </c>
      <c r="AF363">
        <v>0</v>
      </c>
      <c r="AG363">
        <v>14.3372747334487</v>
      </c>
      <c r="AH363">
        <v>-42.815927896188199</v>
      </c>
      <c r="AI363">
        <v>0.74771369089034001</v>
      </c>
      <c r="AJ363">
        <v>-5.4250135333787801</v>
      </c>
      <c r="AK363">
        <v>67.494349999999997</v>
      </c>
      <c r="AL363">
        <v>0</v>
      </c>
      <c r="AM363">
        <v>0.32826553943001602</v>
      </c>
    </row>
    <row r="364" spans="1:39" hidden="1" x14ac:dyDescent="0.25">
      <c r="A364" t="s">
        <v>428</v>
      </c>
      <c r="B364" t="s">
        <v>429</v>
      </c>
      <c r="C364" t="s">
        <v>429</v>
      </c>
      <c r="D364">
        <v>10</v>
      </c>
      <c r="E364" t="str">
        <f>REPLACE(A364,1,51,"")</f>
        <v>5amc_63T</v>
      </c>
      <c r="F364" t="str">
        <f>LEFT(E364,FIND("_",E364)-1)</f>
        <v>5amc</v>
      </c>
      <c r="G364" t="str">
        <f>UPPER(RIGHT(F364,1))</f>
        <v>C</v>
      </c>
      <c r="H364" t="str">
        <f>MID(E364,FIND("_",E364)+1,2)</f>
        <v>63</v>
      </c>
      <c r="I364" t="str">
        <f>RIGHT(E364,1)</f>
        <v>T</v>
      </c>
      <c r="J364" t="str">
        <f>REPLACE(C364,1,52,"")</f>
        <v>5amc_63T_0.pdb</v>
      </c>
      <c r="K364" t="str">
        <f>IF(E364=E363,"",1)</f>
        <v/>
      </c>
      <c r="L364">
        <v>-561.41190087899497</v>
      </c>
      <c r="M364">
        <v>0.51732246659493997</v>
      </c>
      <c r="N364">
        <v>0</v>
      </c>
      <c r="O364">
        <v>0</v>
      </c>
      <c r="P364">
        <v>0</v>
      </c>
      <c r="Q364">
        <v>17.939307788989499</v>
      </c>
      <c r="R364">
        <v>0</v>
      </c>
      <c r="S364">
        <v>0</v>
      </c>
      <c r="T364">
        <v>-1233.4830877959901</v>
      </c>
      <c r="U364">
        <v>240.969260951774</v>
      </c>
      <c r="V364">
        <v>-373.20250184689701</v>
      </c>
      <c r="W364">
        <v>2.5218072238514799</v>
      </c>
      <c r="X364">
        <v>37.616874883482403</v>
      </c>
      <c r="Y364">
        <v>160.26743146516199</v>
      </c>
      <c r="Z364">
        <v>770.51187393028101</v>
      </c>
      <c r="AA364">
        <v>-34.277987984701902</v>
      </c>
      <c r="AB364">
        <v>-42.329085993824997</v>
      </c>
      <c r="AC364">
        <v>-20.4974925508001</v>
      </c>
      <c r="AD364">
        <v>-83.824944758657793</v>
      </c>
      <c r="AE364">
        <v>-38.414293824093697</v>
      </c>
      <c r="AF364">
        <v>0</v>
      </c>
      <c r="AG364">
        <v>14.325389690690001</v>
      </c>
      <c r="AH364">
        <v>-43.044095981260199</v>
      </c>
      <c r="AI364">
        <v>0.82686942001740305</v>
      </c>
      <c r="AJ364">
        <v>-5.1298268413466799</v>
      </c>
      <c r="AK364">
        <v>67.494349999999997</v>
      </c>
      <c r="AL364">
        <v>0</v>
      </c>
      <c r="AM364">
        <v>0.31825134433211899</v>
      </c>
    </row>
    <row r="365" spans="1:39" hidden="1" x14ac:dyDescent="0.25">
      <c r="A365" t="s">
        <v>428</v>
      </c>
      <c r="B365" t="s">
        <v>438</v>
      </c>
      <c r="C365" t="s">
        <v>438</v>
      </c>
      <c r="D365">
        <v>10</v>
      </c>
      <c r="E365" t="str">
        <f>REPLACE(A365,1,51,"")</f>
        <v>5amc_63T</v>
      </c>
      <c r="F365" t="str">
        <f>LEFT(E365,FIND("_",E365)-1)</f>
        <v>5amc</v>
      </c>
      <c r="G365" t="str">
        <f>UPPER(RIGHT(F365,1))</f>
        <v>C</v>
      </c>
      <c r="H365" t="str">
        <f>MID(E365,FIND("_",E365)+1,2)</f>
        <v>63</v>
      </c>
      <c r="I365" t="str">
        <f>RIGHT(E365,1)</f>
        <v>T</v>
      </c>
      <c r="J365" t="str">
        <f>REPLACE(C365,1,52,"")</f>
        <v>5amc_63T_9.pdb</v>
      </c>
      <c r="K365" t="str">
        <f>IF(E365=E364,"",1)</f>
        <v/>
      </c>
      <c r="L365">
        <v>-561.07527875605695</v>
      </c>
      <c r="M365">
        <v>0.51808785478616304</v>
      </c>
      <c r="N365">
        <v>0</v>
      </c>
      <c r="O365">
        <v>0</v>
      </c>
      <c r="P365">
        <v>0</v>
      </c>
      <c r="Q365">
        <v>18.810616452951901</v>
      </c>
      <c r="R365">
        <v>0</v>
      </c>
      <c r="S365">
        <v>0</v>
      </c>
      <c r="T365">
        <v>-1234.45133979103</v>
      </c>
      <c r="U365">
        <v>243.400340168361</v>
      </c>
      <c r="V365">
        <v>-376.72784989665303</v>
      </c>
      <c r="W365">
        <v>2.5806119092498099</v>
      </c>
      <c r="X365">
        <v>37.776010346797101</v>
      </c>
      <c r="Y365">
        <v>160.071969160571</v>
      </c>
      <c r="Z365">
        <v>774.92468979286605</v>
      </c>
      <c r="AA365">
        <v>-34.426101799166403</v>
      </c>
      <c r="AB365">
        <v>-42.218643072705497</v>
      </c>
      <c r="AC365">
        <v>-20.473744704818198</v>
      </c>
      <c r="AD365">
        <v>-83.8981786629721</v>
      </c>
      <c r="AE365">
        <v>-38.525471825255998</v>
      </c>
      <c r="AF365">
        <v>0</v>
      </c>
      <c r="AG365">
        <v>11.493792007866601</v>
      </c>
      <c r="AH365">
        <v>-43.165146183263502</v>
      </c>
      <c r="AI365">
        <v>0.82525972368335598</v>
      </c>
      <c r="AJ365">
        <v>-5.0090757543318896</v>
      </c>
      <c r="AK365">
        <v>67.494349999999997</v>
      </c>
      <c r="AL365">
        <v>0</v>
      </c>
      <c r="AM365">
        <v>0.44263337179694601</v>
      </c>
    </row>
    <row r="366" spans="1:39" hidden="1" x14ac:dyDescent="0.25">
      <c r="A366" t="s">
        <v>428</v>
      </c>
      <c r="B366" t="s">
        <v>434</v>
      </c>
      <c r="C366" t="s">
        <v>434</v>
      </c>
      <c r="D366">
        <v>10</v>
      </c>
      <c r="E366" t="str">
        <f>REPLACE(A366,1,51,"")</f>
        <v>5amc_63T</v>
      </c>
      <c r="F366" t="str">
        <f>LEFT(E366,FIND("_",E366)-1)</f>
        <v>5amc</v>
      </c>
      <c r="G366" t="str">
        <f>UPPER(RIGHT(F366,1))</f>
        <v>C</v>
      </c>
      <c r="H366" t="str">
        <f>MID(E366,FIND("_",E366)+1,2)</f>
        <v>63</v>
      </c>
      <c r="I366" t="str">
        <f>RIGHT(E366,1)</f>
        <v>T</v>
      </c>
      <c r="J366" t="str">
        <f>REPLACE(C366,1,52,"")</f>
        <v>5amc_63T_5.pdb</v>
      </c>
      <c r="K366" t="str">
        <f>IF(E366=E365,"",1)</f>
        <v/>
      </c>
      <c r="L366">
        <v>-560.69552186668602</v>
      </c>
      <c r="M366">
        <v>0.53271015088556495</v>
      </c>
      <c r="N366">
        <v>0</v>
      </c>
      <c r="O366">
        <v>0</v>
      </c>
      <c r="P366">
        <v>0</v>
      </c>
      <c r="Q366">
        <v>18.858010857953399</v>
      </c>
      <c r="R366">
        <v>0</v>
      </c>
      <c r="S366">
        <v>0</v>
      </c>
      <c r="T366">
        <v>-1233.4078187579601</v>
      </c>
      <c r="U366">
        <v>237.39447937844599</v>
      </c>
      <c r="V366">
        <v>-374.31713295321902</v>
      </c>
      <c r="W366">
        <v>2.5145553527261102</v>
      </c>
      <c r="X366">
        <v>37.631390301021703</v>
      </c>
      <c r="Y366">
        <v>159.71917057614999</v>
      </c>
      <c r="Z366">
        <v>774.88167718232205</v>
      </c>
      <c r="AA366">
        <v>-32.641026999582202</v>
      </c>
      <c r="AB366">
        <v>-42.410637831645403</v>
      </c>
      <c r="AC366">
        <v>-20.1975253864581</v>
      </c>
      <c r="AD366">
        <v>-83.761462350557693</v>
      </c>
      <c r="AE366">
        <v>-39.141468587679199</v>
      </c>
      <c r="AF366">
        <v>0</v>
      </c>
      <c r="AG366">
        <v>14.6772209779969</v>
      </c>
      <c r="AH366">
        <v>-43.500876508524897</v>
      </c>
      <c r="AI366">
        <v>0.74772230900568704</v>
      </c>
      <c r="AJ366">
        <v>-5.5593114258476497</v>
      </c>
      <c r="AK366">
        <v>67.494349999999997</v>
      </c>
      <c r="AL366">
        <v>0</v>
      </c>
      <c r="AM366">
        <v>0.32316199917516197</v>
      </c>
    </row>
    <row r="367" spans="1:39" hidden="1" x14ac:dyDescent="0.25">
      <c r="A367" t="s">
        <v>428</v>
      </c>
      <c r="B367" t="s">
        <v>435</v>
      </c>
      <c r="C367" t="s">
        <v>435</v>
      </c>
      <c r="D367">
        <v>10</v>
      </c>
      <c r="E367" t="str">
        <f>REPLACE(A367,1,51,"")</f>
        <v>5amc_63T</v>
      </c>
      <c r="F367" t="str">
        <f>LEFT(E367,FIND("_",E367)-1)</f>
        <v>5amc</v>
      </c>
      <c r="G367" t="str">
        <f>UPPER(RIGHT(F367,1))</f>
        <v>C</v>
      </c>
      <c r="H367" t="str">
        <f>MID(E367,FIND("_",E367)+1,2)</f>
        <v>63</v>
      </c>
      <c r="I367" t="str">
        <f>RIGHT(E367,1)</f>
        <v>T</v>
      </c>
      <c r="J367" t="str">
        <f>REPLACE(C367,1,52,"")</f>
        <v>5amc_63T_6.pdb</v>
      </c>
      <c r="K367" t="str">
        <f>IF(E367=E366,"",1)</f>
        <v/>
      </c>
      <c r="L367">
        <v>-560.309164935269</v>
      </c>
      <c r="M367">
        <v>0.53387406245298896</v>
      </c>
      <c r="N367">
        <v>0</v>
      </c>
      <c r="O367">
        <v>0</v>
      </c>
      <c r="P367">
        <v>0</v>
      </c>
      <c r="Q367">
        <v>19.154937261300201</v>
      </c>
      <c r="R367">
        <v>0</v>
      </c>
      <c r="S367">
        <v>0</v>
      </c>
      <c r="T367">
        <v>-1233.732835458</v>
      </c>
      <c r="U367">
        <v>241.59690618236999</v>
      </c>
      <c r="V367">
        <v>-375.95255972502702</v>
      </c>
      <c r="W367">
        <v>2.5751513518250699</v>
      </c>
      <c r="X367">
        <v>37.901047573563197</v>
      </c>
      <c r="Y367">
        <v>158.64607540257001</v>
      </c>
      <c r="Z367">
        <v>776.55803628792796</v>
      </c>
      <c r="AA367">
        <v>-32.826975147099702</v>
      </c>
      <c r="AB367">
        <v>-42.099978047837403</v>
      </c>
      <c r="AC367">
        <v>-21.188664723522798</v>
      </c>
      <c r="AD367">
        <v>-83.732982282380604</v>
      </c>
      <c r="AE367">
        <v>-38.4167962746914</v>
      </c>
      <c r="AF367">
        <v>0</v>
      </c>
      <c r="AG367">
        <v>11.5762490312226</v>
      </c>
      <c r="AH367">
        <v>-43.371443238003302</v>
      </c>
      <c r="AI367">
        <v>0.74441978020423705</v>
      </c>
      <c r="AJ367">
        <v>-5.5580798825544901</v>
      </c>
      <c r="AK367">
        <v>67.494349999999997</v>
      </c>
      <c r="AL367">
        <v>0</v>
      </c>
      <c r="AM367">
        <v>0.32397697286807597</v>
      </c>
    </row>
    <row r="368" spans="1:39" hidden="1" x14ac:dyDescent="0.25">
      <c r="A368" t="s">
        <v>428</v>
      </c>
      <c r="B368" t="s">
        <v>431</v>
      </c>
      <c r="C368" t="s">
        <v>431</v>
      </c>
      <c r="D368">
        <v>10</v>
      </c>
      <c r="E368" t="str">
        <f>REPLACE(A368,1,51,"")</f>
        <v>5amc_63T</v>
      </c>
      <c r="F368" t="str">
        <f>LEFT(E368,FIND("_",E368)-1)</f>
        <v>5amc</v>
      </c>
      <c r="G368" t="str">
        <f>UPPER(RIGHT(F368,1))</f>
        <v>C</v>
      </c>
      <c r="H368" t="str">
        <f>MID(E368,FIND("_",E368)+1,2)</f>
        <v>63</v>
      </c>
      <c r="I368" t="str">
        <f>RIGHT(E368,1)</f>
        <v>T</v>
      </c>
      <c r="J368" t="str">
        <f>REPLACE(C368,1,52,"")</f>
        <v>5amc_63T_2.pdb</v>
      </c>
      <c r="K368" t="str">
        <f>IF(E368=E367,"",1)</f>
        <v/>
      </c>
      <c r="L368">
        <v>-560.13677695483602</v>
      </c>
      <c r="M368">
        <v>0.60025640265419899</v>
      </c>
      <c r="N368">
        <v>0</v>
      </c>
      <c r="O368">
        <v>0</v>
      </c>
      <c r="P368">
        <v>0</v>
      </c>
      <c r="Q368">
        <v>19.653495808663401</v>
      </c>
      <c r="R368">
        <v>0</v>
      </c>
      <c r="S368">
        <v>0</v>
      </c>
      <c r="T368">
        <v>-1231.91800783074</v>
      </c>
      <c r="U368">
        <v>237.10055264762201</v>
      </c>
      <c r="V368">
        <v>-375.01970036476899</v>
      </c>
      <c r="W368">
        <v>2.5250668227481801</v>
      </c>
      <c r="X368">
        <v>38.285714236159102</v>
      </c>
      <c r="Y368">
        <v>161.15306117693399</v>
      </c>
      <c r="Z368">
        <v>771.25133669751995</v>
      </c>
      <c r="AA368">
        <v>-32.748196752717902</v>
      </c>
      <c r="AB368">
        <v>-42.236776974616603</v>
      </c>
      <c r="AC368">
        <v>-19.446366314581098</v>
      </c>
      <c r="AD368">
        <v>-83.768998197976501</v>
      </c>
      <c r="AE368">
        <v>-39.340722800191998</v>
      </c>
      <c r="AF368">
        <v>0</v>
      </c>
      <c r="AG368">
        <v>14.3218806567737</v>
      </c>
      <c r="AH368">
        <v>-43.154681359100501</v>
      </c>
      <c r="AI368">
        <v>0.74545136870384598</v>
      </c>
      <c r="AJ368">
        <v>-5.3533040560976701</v>
      </c>
      <c r="AK368">
        <v>67.494349999999997</v>
      </c>
      <c r="AL368">
        <v>0</v>
      </c>
      <c r="AM368">
        <v>0.31906828083473399</v>
      </c>
    </row>
    <row r="369" spans="1:39" hidden="1" x14ac:dyDescent="0.25">
      <c r="A369" t="s">
        <v>428</v>
      </c>
      <c r="B369" t="s">
        <v>436</v>
      </c>
      <c r="C369" t="s">
        <v>436</v>
      </c>
      <c r="D369">
        <v>10</v>
      </c>
      <c r="E369" t="str">
        <f>REPLACE(A369,1,51,"")</f>
        <v>5amc_63T</v>
      </c>
      <c r="F369" t="str">
        <f>LEFT(E369,FIND("_",E369)-1)</f>
        <v>5amc</v>
      </c>
      <c r="G369" t="str">
        <f>UPPER(RIGHT(F369,1))</f>
        <v>C</v>
      </c>
      <c r="H369" t="str">
        <f>MID(E369,FIND("_",E369)+1,2)</f>
        <v>63</v>
      </c>
      <c r="I369" t="str">
        <f>RIGHT(E369,1)</f>
        <v>T</v>
      </c>
      <c r="J369" t="str">
        <f>REPLACE(C369,1,52,"")</f>
        <v>5amc_63T_7.pdb</v>
      </c>
      <c r="K369" t="str">
        <f>IF(E369=E368,"",1)</f>
        <v/>
      </c>
      <c r="L369">
        <v>-559.20746542235304</v>
      </c>
      <c r="M369">
        <v>0.52832569798328699</v>
      </c>
      <c r="N369">
        <v>0</v>
      </c>
      <c r="O369">
        <v>0</v>
      </c>
      <c r="P369">
        <v>0</v>
      </c>
      <c r="Q369">
        <v>17.778449157908799</v>
      </c>
      <c r="R369">
        <v>0</v>
      </c>
      <c r="S369">
        <v>0</v>
      </c>
      <c r="T369">
        <v>-1232.3881679892299</v>
      </c>
      <c r="U369">
        <v>238.18970889111799</v>
      </c>
      <c r="V369">
        <v>-372.99011801007799</v>
      </c>
      <c r="W369">
        <v>2.5065355154437401</v>
      </c>
      <c r="X369">
        <v>37.618167497099101</v>
      </c>
      <c r="Y369">
        <v>161.97173053722801</v>
      </c>
      <c r="Z369">
        <v>772.03730735100601</v>
      </c>
      <c r="AA369">
        <v>-32.732210709299402</v>
      </c>
      <c r="AB369">
        <v>-42.1157560007385</v>
      </c>
      <c r="AC369">
        <v>-21.096588903481599</v>
      </c>
      <c r="AD369">
        <v>-83.746331494763595</v>
      </c>
      <c r="AE369">
        <v>-38.1856497991174</v>
      </c>
      <c r="AF369">
        <v>0</v>
      </c>
      <c r="AG369">
        <v>14.0579432598651</v>
      </c>
      <c r="AH369">
        <v>-43.129531702398602</v>
      </c>
      <c r="AI369">
        <v>0.73178688409870796</v>
      </c>
      <c r="AJ369">
        <v>-5.5417732075623301</v>
      </c>
      <c r="AK369">
        <v>67.494349999999997</v>
      </c>
      <c r="AL369">
        <v>0</v>
      </c>
      <c r="AM369">
        <v>0.33268330054836698</v>
      </c>
    </row>
    <row r="370" spans="1:39" hidden="1" x14ac:dyDescent="0.25">
      <c r="A370" t="s">
        <v>428</v>
      </c>
      <c r="B370" t="s">
        <v>432</v>
      </c>
      <c r="C370" t="s">
        <v>432</v>
      </c>
      <c r="D370">
        <v>10</v>
      </c>
      <c r="E370" t="str">
        <f>REPLACE(A370,1,51,"")</f>
        <v>5amc_63T</v>
      </c>
      <c r="F370" t="str">
        <f>LEFT(E370,FIND("_",E370)-1)</f>
        <v>5amc</v>
      </c>
      <c r="G370" t="str">
        <f>UPPER(RIGHT(F370,1))</f>
        <v>C</v>
      </c>
      <c r="H370" t="str">
        <f>MID(E370,FIND("_",E370)+1,2)</f>
        <v>63</v>
      </c>
      <c r="I370" t="str">
        <f>RIGHT(E370,1)</f>
        <v>T</v>
      </c>
      <c r="J370" t="str">
        <f>REPLACE(C370,1,52,"")</f>
        <v>5amc_63T_3.pdb</v>
      </c>
      <c r="K370" t="str">
        <f>IF(E370=E369,"",1)</f>
        <v/>
      </c>
      <c r="L370">
        <v>-557.18629177255696</v>
      </c>
      <c r="M370">
        <v>0.53620767521383905</v>
      </c>
      <c r="N370">
        <v>0</v>
      </c>
      <c r="O370">
        <v>0</v>
      </c>
      <c r="P370">
        <v>0</v>
      </c>
      <c r="Q370">
        <v>20.9462216516892</v>
      </c>
      <c r="R370">
        <v>0</v>
      </c>
      <c r="S370">
        <v>0</v>
      </c>
      <c r="T370">
        <v>-1233.73348158709</v>
      </c>
      <c r="U370">
        <v>242.098263415959</v>
      </c>
      <c r="V370">
        <v>-376.57691097644999</v>
      </c>
      <c r="W370">
        <v>2.5956038657284899</v>
      </c>
      <c r="X370">
        <v>37.822541334096599</v>
      </c>
      <c r="Y370">
        <v>161.71351296303899</v>
      </c>
      <c r="Z370">
        <v>774.46941196454304</v>
      </c>
      <c r="AA370">
        <v>-33.143586589323199</v>
      </c>
      <c r="AB370">
        <v>-42.366641167527497</v>
      </c>
      <c r="AC370">
        <v>-19.617877180500901</v>
      </c>
      <c r="AD370">
        <v>-84.065460028990401</v>
      </c>
      <c r="AE370">
        <v>-38.933860099561898</v>
      </c>
      <c r="AF370">
        <v>0</v>
      </c>
      <c r="AG370">
        <v>11.979328956917801</v>
      </c>
      <c r="AH370">
        <v>-43.551095207630901</v>
      </c>
      <c r="AI370">
        <v>0.74305427505055599</v>
      </c>
      <c r="AJ370">
        <v>-5.4100350821051899</v>
      </c>
      <c r="AK370">
        <v>67.494349999999997</v>
      </c>
      <c r="AL370">
        <v>0</v>
      </c>
      <c r="AM370">
        <v>0.35036771959808399</v>
      </c>
    </row>
    <row r="371" spans="1:39" hidden="1" x14ac:dyDescent="0.25">
      <c r="A371" t="s">
        <v>428</v>
      </c>
      <c r="B371" t="s">
        <v>437</v>
      </c>
      <c r="C371" t="s">
        <v>437</v>
      </c>
      <c r="D371">
        <v>10</v>
      </c>
      <c r="E371" t="str">
        <f>REPLACE(A371,1,51,"")</f>
        <v>5amc_63T</v>
      </c>
      <c r="F371" t="str">
        <f>LEFT(E371,FIND("_",E371)-1)</f>
        <v>5amc</v>
      </c>
      <c r="G371" t="str">
        <f>UPPER(RIGHT(F371,1))</f>
        <v>C</v>
      </c>
      <c r="H371" t="str">
        <f>MID(E371,FIND("_",E371)+1,2)</f>
        <v>63</v>
      </c>
      <c r="I371" t="str">
        <f>RIGHT(E371,1)</f>
        <v>T</v>
      </c>
      <c r="J371" t="str">
        <f>REPLACE(C371,1,52,"")</f>
        <v>5amc_63T_8.pdb</v>
      </c>
      <c r="K371" t="str">
        <f>IF(E371=E370,"",1)</f>
        <v/>
      </c>
      <c r="L371">
        <v>-552.03104385099596</v>
      </c>
      <c r="M371">
        <v>0.35749480538837602</v>
      </c>
      <c r="N371">
        <v>0</v>
      </c>
      <c r="O371">
        <v>0</v>
      </c>
      <c r="P371">
        <v>0</v>
      </c>
      <c r="Q371">
        <v>22.627739025851</v>
      </c>
      <c r="R371">
        <v>0</v>
      </c>
      <c r="S371">
        <v>0</v>
      </c>
      <c r="T371">
        <v>-1231.3328006368799</v>
      </c>
      <c r="U371">
        <v>241.595274705593</v>
      </c>
      <c r="V371">
        <v>-376.93668055546999</v>
      </c>
      <c r="W371">
        <v>2.51840409828923</v>
      </c>
      <c r="X371">
        <v>38.3873089746616</v>
      </c>
      <c r="Y371">
        <v>162.29686070077801</v>
      </c>
      <c r="Z371">
        <v>772.20004729838297</v>
      </c>
      <c r="AA371">
        <v>-33.297849488437301</v>
      </c>
      <c r="AB371">
        <v>-42.447235029960403</v>
      </c>
      <c r="AC371">
        <v>-21.778850071451402</v>
      </c>
      <c r="AD371">
        <v>-83.725630962478604</v>
      </c>
      <c r="AE371">
        <v>-36.5166318265751</v>
      </c>
      <c r="AF371">
        <v>0</v>
      </c>
      <c r="AG371">
        <v>14.472496392747599</v>
      </c>
      <c r="AH371">
        <v>-43.286695217076002</v>
      </c>
      <c r="AI371">
        <v>0.81934956319163199</v>
      </c>
      <c r="AJ371">
        <v>-5.1941634961739496</v>
      </c>
      <c r="AK371">
        <v>67.494349999999997</v>
      </c>
      <c r="AL371">
        <v>0</v>
      </c>
      <c r="AM371">
        <v>7.36626740114526E-2</v>
      </c>
    </row>
    <row r="372" spans="1:39" x14ac:dyDescent="0.25">
      <c r="A372" t="s">
        <v>439</v>
      </c>
      <c r="B372" t="s">
        <v>443</v>
      </c>
      <c r="C372" t="s">
        <v>443</v>
      </c>
      <c r="D372">
        <v>10</v>
      </c>
      <c r="E372" t="str">
        <f>REPLACE(A372,1,51,"")</f>
        <v>5amc_63V</v>
      </c>
      <c r="F372" t="str">
        <f>LEFT(E372,FIND("_",E372)-1)</f>
        <v>5amc</v>
      </c>
      <c r="G372" t="str">
        <f>UPPER(RIGHT(F372,1))</f>
        <v>C</v>
      </c>
      <c r="H372" t="str">
        <f>MID(E372,FIND("_",E372)+1,2)</f>
        <v>63</v>
      </c>
      <c r="I372" t="str">
        <f>RIGHT(E372,1)</f>
        <v>V</v>
      </c>
      <c r="J372" t="str">
        <f>REPLACE(C372,1,52,"")</f>
        <v>5amc_63V_3.pdb</v>
      </c>
      <c r="K372">
        <f>IF(E372=E371,"",1)</f>
        <v>1</v>
      </c>
      <c r="L372">
        <v>-563.38869021505798</v>
      </c>
      <c r="M372">
        <v>0.52508231893528001</v>
      </c>
      <c r="N372">
        <v>0</v>
      </c>
      <c r="O372">
        <v>0</v>
      </c>
      <c r="P372">
        <v>0</v>
      </c>
      <c r="Q372">
        <v>18.861988189172202</v>
      </c>
      <c r="R372">
        <v>0</v>
      </c>
      <c r="S372">
        <v>0</v>
      </c>
      <c r="T372">
        <v>-1235.80787153547</v>
      </c>
      <c r="U372">
        <v>241.147785251497</v>
      </c>
      <c r="V372">
        <v>-377.47996836344902</v>
      </c>
      <c r="W372">
        <v>2.53693111978437</v>
      </c>
      <c r="X372">
        <v>37.570037335062999</v>
      </c>
      <c r="Y372">
        <v>163.243517653114</v>
      </c>
      <c r="Z372">
        <v>769.48368909105295</v>
      </c>
      <c r="AA372">
        <v>-34.010433630369299</v>
      </c>
      <c r="AB372">
        <v>-42.373838371686702</v>
      </c>
      <c r="AC372">
        <v>-20.442668313358801</v>
      </c>
      <c r="AD372">
        <v>-83.923766517754203</v>
      </c>
      <c r="AE372">
        <v>-38.817373346612399</v>
      </c>
      <c r="AF372">
        <v>0</v>
      </c>
      <c r="AG372">
        <v>14.658649358553101</v>
      </c>
      <c r="AH372">
        <v>-43.465914256009398</v>
      </c>
      <c r="AI372">
        <v>0.82619926564323998</v>
      </c>
      <c r="AJ372">
        <v>-4.8247876959704996</v>
      </c>
      <c r="AK372">
        <v>68.985290000000006</v>
      </c>
      <c r="AL372">
        <v>0</v>
      </c>
      <c r="AM372">
        <v>0.44384455174723603</v>
      </c>
    </row>
    <row r="373" spans="1:39" hidden="1" x14ac:dyDescent="0.25">
      <c r="A373" t="s">
        <v>439</v>
      </c>
      <c r="B373" t="s">
        <v>448</v>
      </c>
      <c r="C373" t="s">
        <v>448</v>
      </c>
      <c r="D373">
        <v>10</v>
      </c>
      <c r="E373" t="str">
        <f>REPLACE(A373,1,51,"")</f>
        <v>5amc_63V</v>
      </c>
      <c r="F373" t="str">
        <f>LEFT(E373,FIND("_",E373)-1)</f>
        <v>5amc</v>
      </c>
      <c r="G373" t="str">
        <f>UPPER(RIGHT(F373,1))</f>
        <v>C</v>
      </c>
      <c r="H373" t="str">
        <f>MID(E373,FIND("_",E373)+1,2)</f>
        <v>63</v>
      </c>
      <c r="I373" t="str">
        <f>RIGHT(E373,1)</f>
        <v>V</v>
      </c>
      <c r="J373" t="str">
        <f>REPLACE(C373,1,52,"")</f>
        <v>5amc_63V_8.pdb</v>
      </c>
      <c r="K373" t="str">
        <f>IF(E373=E372,"",1)</f>
        <v/>
      </c>
      <c r="L373">
        <v>-563.36621188063896</v>
      </c>
      <c r="M373">
        <v>0.52654702526130504</v>
      </c>
      <c r="N373">
        <v>0</v>
      </c>
      <c r="O373">
        <v>0</v>
      </c>
      <c r="P373">
        <v>0</v>
      </c>
      <c r="Q373">
        <v>19.765143728511799</v>
      </c>
      <c r="R373">
        <v>0</v>
      </c>
      <c r="S373">
        <v>0</v>
      </c>
      <c r="T373">
        <v>-1236.4974268502001</v>
      </c>
      <c r="U373">
        <v>241.404274558173</v>
      </c>
      <c r="V373">
        <v>-376.06226580984998</v>
      </c>
      <c r="W373">
        <v>2.5841666308345799</v>
      </c>
      <c r="X373">
        <v>37.659831832632101</v>
      </c>
      <c r="Y373">
        <v>161.04994466266601</v>
      </c>
      <c r="Z373">
        <v>773.33778538308695</v>
      </c>
      <c r="AA373">
        <v>-34.061851843761502</v>
      </c>
      <c r="AB373">
        <v>-42.175255977150897</v>
      </c>
      <c r="AC373">
        <v>-20.3702303388216</v>
      </c>
      <c r="AD373">
        <v>-84.008974743337603</v>
      </c>
      <c r="AE373">
        <v>-38.404872117759098</v>
      </c>
      <c r="AF373">
        <v>0</v>
      </c>
      <c r="AG373">
        <v>11.7599632737427</v>
      </c>
      <c r="AH373">
        <v>-44.084370497456597</v>
      </c>
      <c r="AI373">
        <v>0.74034071992420003</v>
      </c>
      <c r="AJ373">
        <v>-5.3095299953538797</v>
      </c>
      <c r="AK373">
        <v>68.985290000000006</v>
      </c>
      <c r="AL373">
        <v>0</v>
      </c>
      <c r="AM373">
        <v>0.32182550348405098</v>
      </c>
    </row>
    <row r="374" spans="1:39" hidden="1" x14ac:dyDescent="0.25">
      <c r="A374" t="s">
        <v>439</v>
      </c>
      <c r="B374" t="s">
        <v>447</v>
      </c>
      <c r="C374" t="s">
        <v>447</v>
      </c>
      <c r="D374">
        <v>10</v>
      </c>
      <c r="E374" t="str">
        <f>REPLACE(A374,1,51,"")</f>
        <v>5amc_63V</v>
      </c>
      <c r="F374" t="str">
        <f>LEFT(E374,FIND("_",E374)-1)</f>
        <v>5amc</v>
      </c>
      <c r="G374" t="str">
        <f>UPPER(RIGHT(F374,1))</f>
        <v>C</v>
      </c>
      <c r="H374" t="str">
        <f>MID(E374,FIND("_",E374)+1,2)</f>
        <v>63</v>
      </c>
      <c r="I374" t="str">
        <f>RIGHT(E374,1)</f>
        <v>V</v>
      </c>
      <c r="J374" t="str">
        <f>REPLACE(C374,1,52,"")</f>
        <v>5amc_63V_7.pdb</v>
      </c>
      <c r="K374" t="str">
        <f>IF(E374=E373,"",1)</f>
        <v/>
      </c>
      <c r="L374">
        <v>-563.08640011819898</v>
      </c>
      <c r="M374">
        <v>0.50562058980179203</v>
      </c>
      <c r="N374">
        <v>0</v>
      </c>
      <c r="O374">
        <v>0</v>
      </c>
      <c r="P374">
        <v>0</v>
      </c>
      <c r="Q374">
        <v>20.004619776374199</v>
      </c>
      <c r="R374">
        <v>0</v>
      </c>
      <c r="S374">
        <v>0</v>
      </c>
      <c r="T374">
        <v>-1236.3928426498401</v>
      </c>
      <c r="U374">
        <v>242.268131514999</v>
      </c>
      <c r="V374">
        <v>-376.45599671513401</v>
      </c>
      <c r="W374">
        <v>2.5974530236865401</v>
      </c>
      <c r="X374">
        <v>37.695061679537503</v>
      </c>
      <c r="Y374">
        <v>162.56402112391001</v>
      </c>
      <c r="Z374">
        <v>770.97782924259695</v>
      </c>
      <c r="AA374">
        <v>-34.379176694215403</v>
      </c>
      <c r="AB374">
        <v>-42.330442831225596</v>
      </c>
      <c r="AC374">
        <v>-19.592633598851801</v>
      </c>
      <c r="AD374">
        <v>-84.002373488064705</v>
      </c>
      <c r="AE374">
        <v>-38.639008385722903</v>
      </c>
      <c r="AF374">
        <v>0</v>
      </c>
      <c r="AG374">
        <v>11.672434898741299</v>
      </c>
      <c r="AH374">
        <v>-43.695245780283997</v>
      </c>
      <c r="AI374">
        <v>0.73851312919245504</v>
      </c>
      <c r="AJ374">
        <v>-5.4274008531879199</v>
      </c>
      <c r="AK374">
        <v>68.985290000000006</v>
      </c>
      <c r="AL374">
        <v>0</v>
      </c>
      <c r="AM374">
        <v>0.32536648929190898</v>
      </c>
    </row>
    <row r="375" spans="1:39" hidden="1" x14ac:dyDescent="0.25">
      <c r="A375" t="s">
        <v>439</v>
      </c>
      <c r="B375" t="s">
        <v>446</v>
      </c>
      <c r="C375" t="s">
        <v>446</v>
      </c>
      <c r="D375">
        <v>10</v>
      </c>
      <c r="E375" t="str">
        <f>REPLACE(A375,1,51,"")</f>
        <v>5amc_63V</v>
      </c>
      <c r="F375" t="str">
        <f>LEFT(E375,FIND("_",E375)-1)</f>
        <v>5amc</v>
      </c>
      <c r="G375" t="str">
        <f>UPPER(RIGHT(F375,1))</f>
        <v>C</v>
      </c>
      <c r="H375" t="str">
        <f>MID(E375,FIND("_",E375)+1,2)</f>
        <v>63</v>
      </c>
      <c r="I375" t="str">
        <f>RIGHT(E375,1)</f>
        <v>V</v>
      </c>
      <c r="J375" t="str">
        <f>REPLACE(C375,1,52,"")</f>
        <v>5amc_63V_6.pdb</v>
      </c>
      <c r="K375" t="str">
        <f>IF(E375=E374,"",1)</f>
        <v/>
      </c>
      <c r="L375">
        <v>-562.93680232363295</v>
      </c>
      <c r="M375">
        <v>0.52356120006000395</v>
      </c>
      <c r="N375">
        <v>0</v>
      </c>
      <c r="O375">
        <v>0</v>
      </c>
      <c r="P375">
        <v>0</v>
      </c>
      <c r="Q375">
        <v>19.348470459843298</v>
      </c>
      <c r="R375">
        <v>0</v>
      </c>
      <c r="S375">
        <v>0</v>
      </c>
      <c r="T375">
        <v>-1236.3220145545299</v>
      </c>
      <c r="U375">
        <v>239.79995542517699</v>
      </c>
      <c r="V375">
        <v>-376.82945418087502</v>
      </c>
      <c r="W375">
        <v>2.5362400168749799</v>
      </c>
      <c r="X375">
        <v>37.508700861033397</v>
      </c>
      <c r="Y375">
        <v>163.11096324509001</v>
      </c>
      <c r="Z375">
        <v>771.31086670211005</v>
      </c>
      <c r="AA375">
        <v>-33.977907999394503</v>
      </c>
      <c r="AB375">
        <v>-42.609541295064602</v>
      </c>
      <c r="AC375">
        <v>-20.446295653627701</v>
      </c>
      <c r="AD375">
        <v>-83.985866149838301</v>
      </c>
      <c r="AE375">
        <v>-38.726608783038699</v>
      </c>
      <c r="AF375">
        <v>0</v>
      </c>
      <c r="AG375">
        <v>14.832154871106599</v>
      </c>
      <c r="AH375">
        <v>-43.685722271949402</v>
      </c>
      <c r="AI375">
        <v>0.83548725730677598</v>
      </c>
      <c r="AJ375">
        <v>-4.94852317710395</v>
      </c>
      <c r="AK375">
        <v>68.985290000000006</v>
      </c>
      <c r="AL375">
        <v>0</v>
      </c>
      <c r="AM375">
        <v>0.32700290325099102</v>
      </c>
    </row>
    <row r="376" spans="1:39" hidden="1" x14ac:dyDescent="0.25">
      <c r="A376" t="s">
        <v>439</v>
      </c>
      <c r="B376" t="s">
        <v>445</v>
      </c>
      <c r="C376" t="s">
        <v>445</v>
      </c>
      <c r="D376">
        <v>10</v>
      </c>
      <c r="E376" t="str">
        <f>REPLACE(A376,1,51,"")</f>
        <v>5amc_63V</v>
      </c>
      <c r="F376" t="str">
        <f>LEFT(E376,FIND("_",E376)-1)</f>
        <v>5amc</v>
      </c>
      <c r="G376" t="str">
        <f>UPPER(RIGHT(F376,1))</f>
        <v>C</v>
      </c>
      <c r="H376" t="str">
        <f>MID(E376,FIND("_",E376)+1,2)</f>
        <v>63</v>
      </c>
      <c r="I376" t="str">
        <f>RIGHT(E376,1)</f>
        <v>V</v>
      </c>
      <c r="J376" t="str">
        <f>REPLACE(C376,1,52,"")</f>
        <v>5amc_63V_5.pdb</v>
      </c>
      <c r="K376" t="str">
        <f>IF(E376=E375,"",1)</f>
        <v/>
      </c>
      <c r="L376">
        <v>-562.67740305411701</v>
      </c>
      <c r="M376">
        <v>0.51887742672747394</v>
      </c>
      <c r="N376">
        <v>0</v>
      </c>
      <c r="O376">
        <v>0</v>
      </c>
      <c r="P376">
        <v>0</v>
      </c>
      <c r="Q376">
        <v>19.9321152082534</v>
      </c>
      <c r="R376">
        <v>0</v>
      </c>
      <c r="S376">
        <v>0</v>
      </c>
      <c r="T376">
        <v>-1236.4594614007999</v>
      </c>
      <c r="U376">
        <v>242.51860433870499</v>
      </c>
      <c r="V376">
        <v>-376.53299684073801</v>
      </c>
      <c r="W376">
        <v>2.59682516929385</v>
      </c>
      <c r="X376">
        <v>37.710842985292501</v>
      </c>
      <c r="Y376">
        <v>162.67358037002799</v>
      </c>
      <c r="Z376">
        <v>770.995977578159</v>
      </c>
      <c r="AA376">
        <v>-34.4140300093487</v>
      </c>
      <c r="AB376">
        <v>-42.341057345954702</v>
      </c>
      <c r="AC376">
        <v>-19.5489127946868</v>
      </c>
      <c r="AD376">
        <v>-84.0474400876017</v>
      </c>
      <c r="AE376">
        <v>-38.655631108144398</v>
      </c>
      <c r="AF376">
        <v>0</v>
      </c>
      <c r="AG376">
        <v>11.6785260541987</v>
      </c>
      <c r="AH376">
        <v>-43.706077308318697</v>
      </c>
      <c r="AI376">
        <v>0.737914997868647</v>
      </c>
      <c r="AJ376">
        <v>-5.12966538242204</v>
      </c>
      <c r="AK376">
        <v>68.985290000000006</v>
      </c>
      <c r="AL376">
        <v>0</v>
      </c>
      <c r="AM376">
        <v>0.32819252210573102</v>
      </c>
    </row>
    <row r="377" spans="1:39" hidden="1" x14ac:dyDescent="0.25">
      <c r="A377" t="s">
        <v>439</v>
      </c>
      <c r="B377" t="s">
        <v>444</v>
      </c>
      <c r="C377" t="s">
        <v>444</v>
      </c>
      <c r="D377">
        <v>10</v>
      </c>
      <c r="E377" t="str">
        <f>REPLACE(A377,1,51,"")</f>
        <v>5amc_63V</v>
      </c>
      <c r="F377" t="str">
        <f>LEFT(E377,FIND("_",E377)-1)</f>
        <v>5amc</v>
      </c>
      <c r="G377" t="str">
        <f>UPPER(RIGHT(F377,1))</f>
        <v>C</v>
      </c>
      <c r="H377" t="str">
        <f>MID(E377,FIND("_",E377)+1,2)</f>
        <v>63</v>
      </c>
      <c r="I377" t="str">
        <f>RIGHT(E377,1)</f>
        <v>V</v>
      </c>
      <c r="J377" t="str">
        <f>REPLACE(C377,1,52,"")</f>
        <v>5amc_63V_4.pdb</v>
      </c>
      <c r="K377" t="str">
        <f>IF(E377=E376,"",1)</f>
        <v/>
      </c>
      <c r="L377">
        <v>-562.41126695896799</v>
      </c>
      <c r="M377">
        <v>0.528410742997375</v>
      </c>
      <c r="N377">
        <v>0</v>
      </c>
      <c r="O377">
        <v>0</v>
      </c>
      <c r="P377">
        <v>0</v>
      </c>
      <c r="Q377">
        <v>19.2504667456795</v>
      </c>
      <c r="R377">
        <v>0</v>
      </c>
      <c r="S377">
        <v>0</v>
      </c>
      <c r="T377">
        <v>-1235.8319801171001</v>
      </c>
      <c r="U377">
        <v>241.65931572071599</v>
      </c>
      <c r="V377">
        <v>-377.387675826975</v>
      </c>
      <c r="W377">
        <v>2.5400697094679798</v>
      </c>
      <c r="X377">
        <v>37.601926882375601</v>
      </c>
      <c r="Y377">
        <v>163.93509032691099</v>
      </c>
      <c r="Z377">
        <v>768.32687210930999</v>
      </c>
      <c r="AA377">
        <v>-34.258771673366702</v>
      </c>
      <c r="AB377">
        <v>-42.346404719275299</v>
      </c>
      <c r="AC377">
        <v>-19.572826992290199</v>
      </c>
      <c r="AD377">
        <v>-84.025578623150693</v>
      </c>
      <c r="AE377">
        <v>-38.584467883875398</v>
      </c>
      <c r="AF377">
        <v>0</v>
      </c>
      <c r="AG377">
        <v>14.5909118106074</v>
      </c>
      <c r="AH377">
        <v>-43.574443626809199</v>
      </c>
      <c r="AI377">
        <v>0.82617544336101001</v>
      </c>
      <c r="AJ377">
        <v>-4.9852679301186704</v>
      </c>
      <c r="AK377">
        <v>68.985290000000006</v>
      </c>
      <c r="AL377">
        <v>0</v>
      </c>
      <c r="AM377">
        <v>0.44003168556544903</v>
      </c>
    </row>
    <row r="378" spans="1:39" hidden="1" x14ac:dyDescent="0.25">
      <c r="A378" t="s">
        <v>439</v>
      </c>
      <c r="B378" t="s">
        <v>449</v>
      </c>
      <c r="C378" t="s">
        <v>449</v>
      </c>
      <c r="D378">
        <v>10</v>
      </c>
      <c r="E378" t="str">
        <f>REPLACE(A378,1,51,"")</f>
        <v>5amc_63V</v>
      </c>
      <c r="F378" t="str">
        <f>LEFT(E378,FIND("_",E378)-1)</f>
        <v>5amc</v>
      </c>
      <c r="G378" t="str">
        <f>UPPER(RIGHT(F378,1))</f>
        <v>C</v>
      </c>
      <c r="H378" t="str">
        <f>MID(E378,FIND("_",E378)+1,2)</f>
        <v>63</v>
      </c>
      <c r="I378" t="str">
        <f>RIGHT(E378,1)</f>
        <v>V</v>
      </c>
      <c r="J378" t="str">
        <f>REPLACE(C378,1,52,"")</f>
        <v>5amc_63V_9.pdb</v>
      </c>
      <c r="K378" t="str">
        <f>IF(E378=E377,"",1)</f>
        <v/>
      </c>
      <c r="L378">
        <v>-560.98744685228598</v>
      </c>
      <c r="M378">
        <v>0.54878874911126496</v>
      </c>
      <c r="N378">
        <v>0</v>
      </c>
      <c r="O378">
        <v>0</v>
      </c>
      <c r="P378">
        <v>0</v>
      </c>
      <c r="Q378">
        <v>19.5939499117449</v>
      </c>
      <c r="R378">
        <v>0</v>
      </c>
      <c r="S378">
        <v>0</v>
      </c>
      <c r="T378">
        <v>-1235.3431484924099</v>
      </c>
      <c r="U378">
        <v>239.10345269892201</v>
      </c>
      <c r="V378">
        <v>-375.66847775555198</v>
      </c>
      <c r="W378">
        <v>2.5451167490188</v>
      </c>
      <c r="X378">
        <v>38.321342418291501</v>
      </c>
      <c r="Y378">
        <v>163.40288526247301</v>
      </c>
      <c r="Z378">
        <v>768.71472659590302</v>
      </c>
      <c r="AA378">
        <v>-32.963004966053397</v>
      </c>
      <c r="AB378">
        <v>-42.423187152256297</v>
      </c>
      <c r="AC378">
        <v>-18.459243241495201</v>
      </c>
      <c r="AD378">
        <v>-83.834990437668907</v>
      </c>
      <c r="AE378">
        <v>-39.4850754593066</v>
      </c>
      <c r="AF378">
        <v>0</v>
      </c>
      <c r="AG378">
        <v>14.3788076250051</v>
      </c>
      <c r="AH378">
        <v>-43.550947795951799</v>
      </c>
      <c r="AI378">
        <v>0.72821982081815095</v>
      </c>
      <c r="AJ378">
        <v>-5.3594654857240096</v>
      </c>
      <c r="AK378">
        <v>68.985290000000006</v>
      </c>
      <c r="AL378">
        <v>0</v>
      </c>
      <c r="AM378">
        <v>0.32630285196386399</v>
      </c>
    </row>
    <row r="379" spans="1:39" hidden="1" x14ac:dyDescent="0.25">
      <c r="A379" t="s">
        <v>439</v>
      </c>
      <c r="B379" t="s">
        <v>441</v>
      </c>
      <c r="C379" t="s">
        <v>441</v>
      </c>
      <c r="D379">
        <v>10</v>
      </c>
      <c r="E379" t="str">
        <f>REPLACE(A379,1,51,"")</f>
        <v>5amc_63V</v>
      </c>
      <c r="F379" t="str">
        <f>LEFT(E379,FIND("_",E379)-1)</f>
        <v>5amc</v>
      </c>
      <c r="G379" t="str">
        <f>UPPER(RIGHT(F379,1))</f>
        <v>C</v>
      </c>
      <c r="H379" t="str">
        <f>MID(E379,FIND("_",E379)+1,2)</f>
        <v>63</v>
      </c>
      <c r="I379" t="str">
        <f>RIGHT(E379,1)</f>
        <v>V</v>
      </c>
      <c r="J379" t="str">
        <f>REPLACE(C379,1,52,"")</f>
        <v>5amc_63V_1.pdb</v>
      </c>
      <c r="K379" t="str">
        <f>IF(E379=E378,"",1)</f>
        <v/>
      </c>
      <c r="L379">
        <v>-560.11563821145296</v>
      </c>
      <c r="M379">
        <v>0.51580660151498303</v>
      </c>
      <c r="N379">
        <v>0</v>
      </c>
      <c r="O379">
        <v>0</v>
      </c>
      <c r="P379">
        <v>0</v>
      </c>
      <c r="Q379">
        <v>20.899866392991001</v>
      </c>
      <c r="R379">
        <v>0</v>
      </c>
      <c r="S379">
        <v>0</v>
      </c>
      <c r="T379">
        <v>-1235.09494898151</v>
      </c>
      <c r="U379">
        <v>244.02205605063199</v>
      </c>
      <c r="V379">
        <v>-372.34620612362198</v>
      </c>
      <c r="W379">
        <v>2.5746751082909598</v>
      </c>
      <c r="X379">
        <v>38.013436479001598</v>
      </c>
      <c r="Y379">
        <v>157.720564096126</v>
      </c>
      <c r="Z379">
        <v>768.25723274851805</v>
      </c>
      <c r="AA379">
        <v>-33.035319731314999</v>
      </c>
      <c r="AB379">
        <v>-42.350198380090397</v>
      </c>
      <c r="AC379">
        <v>-17.975328177525999</v>
      </c>
      <c r="AD379">
        <v>-83.939926964065805</v>
      </c>
      <c r="AE379">
        <v>-40.219196795556797</v>
      </c>
      <c r="AF379">
        <v>0</v>
      </c>
      <c r="AG379">
        <v>12.1859026725235</v>
      </c>
      <c r="AH379">
        <v>-43.6711069143225</v>
      </c>
      <c r="AI379">
        <v>0.72645945982279203</v>
      </c>
      <c r="AJ379">
        <v>-5.18120052739099</v>
      </c>
      <c r="AK379">
        <v>68.985290000000006</v>
      </c>
      <c r="AL379">
        <v>0</v>
      </c>
      <c r="AM379">
        <v>0.31231137603992998</v>
      </c>
    </row>
    <row r="380" spans="1:39" hidden="1" x14ac:dyDescent="0.25">
      <c r="A380" t="s">
        <v>439</v>
      </c>
      <c r="B380" t="s">
        <v>440</v>
      </c>
      <c r="C380" t="s">
        <v>440</v>
      </c>
      <c r="D380">
        <v>10</v>
      </c>
      <c r="E380" t="str">
        <f>REPLACE(A380,1,51,"")</f>
        <v>5amc_63V</v>
      </c>
      <c r="F380" t="str">
        <f>LEFT(E380,FIND("_",E380)-1)</f>
        <v>5amc</v>
      </c>
      <c r="G380" t="str">
        <f>UPPER(RIGHT(F380,1))</f>
        <v>C</v>
      </c>
      <c r="H380" t="str">
        <f>MID(E380,FIND("_",E380)+1,2)</f>
        <v>63</v>
      </c>
      <c r="I380" t="str">
        <f>RIGHT(E380,1)</f>
        <v>V</v>
      </c>
      <c r="J380" t="str">
        <f>REPLACE(C380,1,52,"")</f>
        <v>5amc_63V_0.pdb</v>
      </c>
      <c r="K380" t="str">
        <f>IF(E380=E379,"",1)</f>
        <v/>
      </c>
      <c r="L380">
        <v>-557.94043236015705</v>
      </c>
      <c r="M380">
        <v>0.56846518299740201</v>
      </c>
      <c r="N380">
        <v>0</v>
      </c>
      <c r="O380">
        <v>0</v>
      </c>
      <c r="P380">
        <v>0</v>
      </c>
      <c r="Q380">
        <v>19.239011270314801</v>
      </c>
      <c r="R380">
        <v>0</v>
      </c>
      <c r="S380">
        <v>0</v>
      </c>
      <c r="T380">
        <v>-1232.4285229550401</v>
      </c>
      <c r="U380">
        <v>237.704310362721</v>
      </c>
      <c r="V380">
        <v>-371.60440258279402</v>
      </c>
      <c r="W380">
        <v>2.5364775592112401</v>
      </c>
      <c r="X380">
        <v>37.598676312216398</v>
      </c>
      <c r="Y380">
        <v>161.91248851399399</v>
      </c>
      <c r="Z380">
        <v>767.41461486534797</v>
      </c>
      <c r="AA380">
        <v>-32.191787842286402</v>
      </c>
      <c r="AB380">
        <v>-42.421416127664898</v>
      </c>
      <c r="AC380">
        <v>-19.301101396750699</v>
      </c>
      <c r="AD380">
        <v>-83.975927828104503</v>
      </c>
      <c r="AE380">
        <v>-38.291570147247</v>
      </c>
      <c r="AF380">
        <v>0</v>
      </c>
      <c r="AG380">
        <v>14.768141889790099</v>
      </c>
      <c r="AH380">
        <v>-43.841121179205103</v>
      </c>
      <c r="AI380">
        <v>0.82768200247445001</v>
      </c>
      <c r="AJ380">
        <v>-5.1947233972877997</v>
      </c>
      <c r="AK380">
        <v>68.985290000000006</v>
      </c>
      <c r="AL380">
        <v>0</v>
      </c>
      <c r="AM380">
        <v>0.32344832015481301</v>
      </c>
    </row>
    <row r="381" spans="1:39" hidden="1" x14ac:dyDescent="0.25">
      <c r="A381" t="s">
        <v>439</v>
      </c>
      <c r="B381" t="s">
        <v>442</v>
      </c>
      <c r="C381" t="s">
        <v>442</v>
      </c>
      <c r="D381">
        <v>10</v>
      </c>
      <c r="E381" t="str">
        <f>REPLACE(A381,1,51,"")</f>
        <v>5amc_63V</v>
      </c>
      <c r="F381" t="str">
        <f>LEFT(E381,FIND("_",E381)-1)</f>
        <v>5amc</v>
      </c>
      <c r="G381" t="str">
        <f>UPPER(RIGHT(F381,1))</f>
        <v>C</v>
      </c>
      <c r="H381" t="str">
        <f>MID(E381,FIND("_",E381)+1,2)</f>
        <v>63</v>
      </c>
      <c r="I381" t="str">
        <f>RIGHT(E381,1)</f>
        <v>V</v>
      </c>
      <c r="J381" t="str">
        <f>REPLACE(C381,1,52,"")</f>
        <v>5amc_63V_2.pdb</v>
      </c>
      <c r="K381" t="str">
        <f>IF(E381=E380,"",1)</f>
        <v/>
      </c>
      <c r="L381">
        <v>-553.12459911997303</v>
      </c>
      <c r="M381">
        <v>0.310552110885771</v>
      </c>
      <c r="N381">
        <v>0</v>
      </c>
      <c r="O381">
        <v>0</v>
      </c>
      <c r="P381">
        <v>0</v>
      </c>
      <c r="Q381">
        <v>21.961231834723598</v>
      </c>
      <c r="R381">
        <v>0</v>
      </c>
      <c r="S381">
        <v>0</v>
      </c>
      <c r="T381">
        <v>-1234.6422921297001</v>
      </c>
      <c r="U381">
        <v>244.00476983083101</v>
      </c>
      <c r="V381">
        <v>-375.787049713606</v>
      </c>
      <c r="W381">
        <v>2.56755408369688</v>
      </c>
      <c r="X381">
        <v>38.661315841837599</v>
      </c>
      <c r="Y381">
        <v>164.49269399979599</v>
      </c>
      <c r="Z381">
        <v>765.90104990257703</v>
      </c>
      <c r="AA381">
        <v>-31.976753731173101</v>
      </c>
      <c r="AB381">
        <v>-42.389549090046998</v>
      </c>
      <c r="AC381">
        <v>-21.6221812786615</v>
      </c>
      <c r="AD381">
        <v>-83.888577503318103</v>
      </c>
      <c r="AE381">
        <v>-36.436562292888802</v>
      </c>
      <c r="AF381">
        <v>0</v>
      </c>
      <c r="AG381">
        <v>14.329313873879499</v>
      </c>
      <c r="AH381">
        <v>-43.285862972601997</v>
      </c>
      <c r="AI381">
        <v>0.80501498040522101</v>
      </c>
      <c r="AJ381">
        <v>-4.8883159678614803</v>
      </c>
      <c r="AK381">
        <v>68.985290000000006</v>
      </c>
      <c r="AL381">
        <v>0</v>
      </c>
      <c r="AM381">
        <v>8.4311212138095601E-2</v>
      </c>
    </row>
    <row r="382" spans="1:39" x14ac:dyDescent="0.25">
      <c r="A382" t="s">
        <v>450</v>
      </c>
      <c r="B382" t="s">
        <v>457</v>
      </c>
      <c r="C382" t="s">
        <v>457</v>
      </c>
      <c r="D382">
        <v>10</v>
      </c>
      <c r="E382" t="str">
        <f>REPLACE(A382,1,51,"")</f>
        <v>5amc_63W</v>
      </c>
      <c r="F382" t="str">
        <f>LEFT(E382,FIND("_",E382)-1)</f>
        <v>5amc</v>
      </c>
      <c r="G382" t="str">
        <f>UPPER(RIGHT(F382,1))</f>
        <v>C</v>
      </c>
      <c r="H382" t="str">
        <f>MID(E382,FIND("_",E382)+1,2)</f>
        <v>63</v>
      </c>
      <c r="I382" t="str">
        <f>RIGHT(E382,1)</f>
        <v>W</v>
      </c>
      <c r="J382" t="str">
        <f>REPLACE(C382,1,52,"")</f>
        <v>5amc_63W_6.pdb</v>
      </c>
      <c r="K382">
        <f>IF(E382=E381,"",1)</f>
        <v>1</v>
      </c>
      <c r="L382">
        <v>-562.44998698802704</v>
      </c>
      <c r="M382">
        <v>0.519366801896191</v>
      </c>
      <c r="N382">
        <v>0</v>
      </c>
      <c r="O382">
        <v>0</v>
      </c>
      <c r="P382">
        <v>0</v>
      </c>
      <c r="Q382">
        <v>18.823618223415099</v>
      </c>
      <c r="R382">
        <v>0</v>
      </c>
      <c r="S382">
        <v>0</v>
      </c>
      <c r="T382">
        <v>-1249.1305013107699</v>
      </c>
      <c r="U382">
        <v>244.56584970081701</v>
      </c>
      <c r="V382">
        <v>-377.75666661029697</v>
      </c>
      <c r="W382">
        <v>2.5423325032034598</v>
      </c>
      <c r="X382">
        <v>37.914445661077401</v>
      </c>
      <c r="Y382">
        <v>169.449168240055</v>
      </c>
      <c r="Z382">
        <v>774.65462194571899</v>
      </c>
      <c r="AA382">
        <v>-33.543669134853602</v>
      </c>
      <c r="AB382">
        <v>-42.190303814903999</v>
      </c>
      <c r="AC382">
        <v>-20.697754040891098</v>
      </c>
      <c r="AD382">
        <v>-84.028986943488903</v>
      </c>
      <c r="AE382">
        <v>-38.839438242051699</v>
      </c>
      <c r="AF382">
        <v>0</v>
      </c>
      <c r="AG382">
        <v>14.5104252559111</v>
      </c>
      <c r="AH382">
        <v>-43.577060802719103</v>
      </c>
      <c r="AI382">
        <v>0.75197548101335099</v>
      </c>
      <c r="AJ382">
        <v>-4.8405762210822996</v>
      </c>
      <c r="AK382">
        <v>68.603589999999997</v>
      </c>
      <c r="AL382">
        <v>0</v>
      </c>
      <c r="AM382">
        <v>0.33894312182609299</v>
      </c>
    </row>
    <row r="383" spans="1:39" hidden="1" x14ac:dyDescent="0.25">
      <c r="A383" t="s">
        <v>450</v>
      </c>
      <c r="B383" t="s">
        <v>454</v>
      </c>
      <c r="C383" t="s">
        <v>454</v>
      </c>
      <c r="D383">
        <v>10</v>
      </c>
      <c r="E383" t="str">
        <f>REPLACE(A383,1,51,"")</f>
        <v>5amc_63W</v>
      </c>
      <c r="F383" t="str">
        <f>LEFT(E383,FIND("_",E383)-1)</f>
        <v>5amc</v>
      </c>
      <c r="G383" t="str">
        <f>UPPER(RIGHT(F383,1))</f>
        <v>C</v>
      </c>
      <c r="H383" t="str">
        <f>MID(E383,FIND("_",E383)+1,2)</f>
        <v>63</v>
      </c>
      <c r="I383" t="str">
        <f>RIGHT(E383,1)</f>
        <v>W</v>
      </c>
      <c r="J383" t="str">
        <f>REPLACE(C383,1,52,"")</f>
        <v>5amc_63W_3.pdb</v>
      </c>
      <c r="K383" t="str">
        <f>IF(E383=E382,"",1)</f>
        <v/>
      </c>
      <c r="L383">
        <v>-560.50895533474898</v>
      </c>
      <c r="M383">
        <v>0.51450366662636304</v>
      </c>
      <c r="N383">
        <v>0</v>
      </c>
      <c r="O383">
        <v>0</v>
      </c>
      <c r="P383">
        <v>0</v>
      </c>
      <c r="Q383">
        <v>20.050389110868199</v>
      </c>
      <c r="R383">
        <v>0</v>
      </c>
      <c r="S383">
        <v>0</v>
      </c>
      <c r="T383">
        <v>-1248.3553439217901</v>
      </c>
      <c r="U383">
        <v>244.87384696172401</v>
      </c>
      <c r="V383">
        <v>-375.485666636742</v>
      </c>
      <c r="W383">
        <v>2.60912324348973</v>
      </c>
      <c r="X383">
        <v>37.902188425711103</v>
      </c>
      <c r="Y383">
        <v>167.67157177773899</v>
      </c>
      <c r="Z383">
        <v>776.84594268695696</v>
      </c>
      <c r="AA383">
        <v>-33.653661177826201</v>
      </c>
      <c r="AB383">
        <v>-42.302970119800698</v>
      </c>
      <c r="AC383">
        <v>-19.693802317566099</v>
      </c>
      <c r="AD383">
        <v>-84.038423027995506</v>
      </c>
      <c r="AE383">
        <v>-39.652107539593601</v>
      </c>
      <c r="AF383">
        <v>0</v>
      </c>
      <c r="AG383">
        <v>11.8578123319057</v>
      </c>
      <c r="AH383">
        <v>-43.832413613</v>
      </c>
      <c r="AI383">
        <v>0.74175312486977396</v>
      </c>
      <c r="AJ383">
        <v>-4.9939429860555702</v>
      </c>
      <c r="AK383">
        <v>68.603589999999997</v>
      </c>
      <c r="AL383">
        <v>0</v>
      </c>
      <c r="AM383">
        <v>0.34315834236112303</v>
      </c>
    </row>
    <row r="384" spans="1:39" hidden="1" x14ac:dyDescent="0.25">
      <c r="A384" t="s">
        <v>450</v>
      </c>
      <c r="B384" t="s">
        <v>456</v>
      </c>
      <c r="C384" t="s">
        <v>456</v>
      </c>
      <c r="D384">
        <v>10</v>
      </c>
      <c r="E384" t="str">
        <f>REPLACE(A384,1,51,"")</f>
        <v>5amc_63W</v>
      </c>
      <c r="F384" t="str">
        <f>LEFT(E384,FIND("_",E384)-1)</f>
        <v>5amc</v>
      </c>
      <c r="G384" t="str">
        <f>UPPER(RIGHT(F384,1))</f>
        <v>C</v>
      </c>
      <c r="H384" t="str">
        <f>MID(E384,FIND("_",E384)+1,2)</f>
        <v>63</v>
      </c>
      <c r="I384" t="str">
        <f>RIGHT(E384,1)</f>
        <v>W</v>
      </c>
      <c r="J384" t="str">
        <f>REPLACE(C384,1,52,"")</f>
        <v>5amc_63W_5.pdb</v>
      </c>
      <c r="K384" t="str">
        <f>IF(E384=E383,"",1)</f>
        <v/>
      </c>
      <c r="L384">
        <v>-559.95779936986503</v>
      </c>
      <c r="M384">
        <v>0.53119472464984496</v>
      </c>
      <c r="N384">
        <v>0</v>
      </c>
      <c r="O384">
        <v>0</v>
      </c>
      <c r="P384">
        <v>0</v>
      </c>
      <c r="Q384">
        <v>19.6691573639763</v>
      </c>
      <c r="R384">
        <v>0</v>
      </c>
      <c r="S384">
        <v>0</v>
      </c>
      <c r="T384">
        <v>-1247.2365278559</v>
      </c>
      <c r="U384">
        <v>243.42728709783199</v>
      </c>
      <c r="V384">
        <v>-374.00531093038001</v>
      </c>
      <c r="W384">
        <v>2.5440303521371099</v>
      </c>
      <c r="X384">
        <v>38.197196770707201</v>
      </c>
      <c r="Y384">
        <v>168.64057959955099</v>
      </c>
      <c r="Z384">
        <v>772.592269043702</v>
      </c>
      <c r="AA384">
        <v>-32.307486633481197</v>
      </c>
      <c r="AB384">
        <v>-42.439443386077798</v>
      </c>
      <c r="AC384">
        <v>-20.5591667233791</v>
      </c>
      <c r="AD384">
        <v>-83.953777623781605</v>
      </c>
      <c r="AE384">
        <v>-39.695720055167399</v>
      </c>
      <c r="AF384">
        <v>0</v>
      </c>
      <c r="AG384">
        <v>14.6303533327421</v>
      </c>
      <c r="AH384">
        <v>-43.6485810271246</v>
      </c>
      <c r="AI384">
        <v>0.74778899284123501</v>
      </c>
      <c r="AJ384">
        <v>-5.5166314357806696</v>
      </c>
      <c r="AK384">
        <v>68.603589999999997</v>
      </c>
      <c r="AL384">
        <v>0</v>
      </c>
      <c r="AM384">
        <v>0.35259374772227198</v>
      </c>
    </row>
    <row r="385" spans="1:39" hidden="1" x14ac:dyDescent="0.25">
      <c r="A385" t="s">
        <v>450</v>
      </c>
      <c r="B385" t="s">
        <v>458</v>
      </c>
      <c r="C385" t="s">
        <v>458</v>
      </c>
      <c r="D385">
        <v>10</v>
      </c>
      <c r="E385" t="str">
        <f>REPLACE(A385,1,51,"")</f>
        <v>5amc_63W</v>
      </c>
      <c r="F385" t="str">
        <f>LEFT(E385,FIND("_",E385)-1)</f>
        <v>5amc</v>
      </c>
      <c r="G385" t="str">
        <f>UPPER(RIGHT(F385,1))</f>
        <v>C</v>
      </c>
      <c r="H385" t="str">
        <f>MID(E385,FIND("_",E385)+1,2)</f>
        <v>63</v>
      </c>
      <c r="I385" t="str">
        <f>RIGHT(E385,1)</f>
        <v>W</v>
      </c>
      <c r="J385" t="str">
        <f>REPLACE(C385,1,52,"")</f>
        <v>5amc_63W_7.pdb</v>
      </c>
      <c r="K385" t="str">
        <f>IF(E385=E384,"",1)</f>
        <v/>
      </c>
      <c r="L385">
        <v>-559.45401795739303</v>
      </c>
      <c r="M385">
        <v>0.57862212674799696</v>
      </c>
      <c r="N385">
        <v>0</v>
      </c>
      <c r="O385">
        <v>0</v>
      </c>
      <c r="P385">
        <v>0</v>
      </c>
      <c r="Q385">
        <v>20.2556811212859</v>
      </c>
      <c r="R385">
        <v>0</v>
      </c>
      <c r="S385">
        <v>0</v>
      </c>
      <c r="T385">
        <v>-1248.0546207309101</v>
      </c>
      <c r="U385">
        <v>246.505610467976</v>
      </c>
      <c r="V385">
        <v>-377.22944856457298</v>
      </c>
      <c r="W385">
        <v>2.6112131311995701</v>
      </c>
      <c r="X385">
        <v>38.268061954057501</v>
      </c>
      <c r="Y385">
        <v>167.895889289472</v>
      </c>
      <c r="Z385">
        <v>776.07674157954898</v>
      </c>
      <c r="AA385">
        <v>-32.355560570812401</v>
      </c>
      <c r="AB385">
        <v>-42.085982368154902</v>
      </c>
      <c r="AC385">
        <v>-19.615020041192398</v>
      </c>
      <c r="AD385">
        <v>-84.011838915528003</v>
      </c>
      <c r="AE385">
        <v>-40.119060025883002</v>
      </c>
      <c r="AF385">
        <v>0</v>
      </c>
      <c r="AG385">
        <v>11.511136510390999</v>
      </c>
      <c r="AH385">
        <v>-43.5978250798711</v>
      </c>
      <c r="AI385">
        <v>0.74765469478026803</v>
      </c>
      <c r="AJ385">
        <v>-5.20695770212828</v>
      </c>
      <c r="AK385">
        <v>68.603589999999997</v>
      </c>
      <c r="AL385">
        <v>0</v>
      </c>
      <c r="AM385">
        <v>0.34671729294763098</v>
      </c>
    </row>
    <row r="386" spans="1:39" hidden="1" x14ac:dyDescent="0.25">
      <c r="A386" t="s">
        <v>450</v>
      </c>
      <c r="B386" t="s">
        <v>455</v>
      </c>
      <c r="C386" t="s">
        <v>455</v>
      </c>
      <c r="D386">
        <v>10</v>
      </c>
      <c r="E386" t="str">
        <f>REPLACE(A386,1,51,"")</f>
        <v>5amc_63W</v>
      </c>
      <c r="F386" t="str">
        <f>LEFT(E386,FIND("_",E386)-1)</f>
        <v>5amc</v>
      </c>
      <c r="G386" t="str">
        <f>UPPER(RIGHT(F386,1))</f>
        <v>C</v>
      </c>
      <c r="H386" t="str">
        <f>MID(E386,FIND("_",E386)+1,2)</f>
        <v>63</v>
      </c>
      <c r="I386" t="str">
        <f>RIGHT(E386,1)</f>
        <v>W</v>
      </c>
      <c r="J386" t="str">
        <f>REPLACE(C386,1,52,"")</f>
        <v>5amc_63W_4.pdb</v>
      </c>
      <c r="K386" t="str">
        <f>IF(E386=E385,"",1)</f>
        <v/>
      </c>
      <c r="L386">
        <v>-558.90127099292704</v>
      </c>
      <c r="M386">
        <v>0.54066161039211202</v>
      </c>
      <c r="N386">
        <v>0</v>
      </c>
      <c r="O386">
        <v>0</v>
      </c>
      <c r="P386">
        <v>0</v>
      </c>
      <c r="Q386">
        <v>20.169825455189098</v>
      </c>
      <c r="R386">
        <v>0</v>
      </c>
      <c r="S386">
        <v>0</v>
      </c>
      <c r="T386">
        <v>-1248.1389502470699</v>
      </c>
      <c r="U386">
        <v>243.18573549728501</v>
      </c>
      <c r="V386">
        <v>-375.48628551152302</v>
      </c>
      <c r="W386">
        <v>2.5568807330024699</v>
      </c>
      <c r="X386">
        <v>38.049393806515603</v>
      </c>
      <c r="Y386">
        <v>169.83795380333001</v>
      </c>
      <c r="Z386">
        <v>773.35256378012002</v>
      </c>
      <c r="AA386">
        <v>-32.507622931111698</v>
      </c>
      <c r="AB386">
        <v>-42.400376787730202</v>
      </c>
      <c r="AC386">
        <v>-18.651794814657698</v>
      </c>
      <c r="AD386">
        <v>-84.060579064706104</v>
      </c>
      <c r="AE386">
        <v>-40.034484150203397</v>
      </c>
      <c r="AF386">
        <v>0</v>
      </c>
      <c r="AG386">
        <v>14.6263151618733</v>
      </c>
      <c r="AH386">
        <v>-43.704147730872599</v>
      </c>
      <c r="AI386">
        <v>0.73428691613643504</v>
      </c>
      <c r="AJ386">
        <v>-5.3821906934472796</v>
      </c>
      <c r="AK386">
        <v>68.603589999999997</v>
      </c>
      <c r="AL386">
        <v>0</v>
      </c>
      <c r="AM386">
        <v>0.348615784950152</v>
      </c>
    </row>
    <row r="387" spans="1:39" hidden="1" x14ac:dyDescent="0.25">
      <c r="A387" t="s">
        <v>450</v>
      </c>
      <c r="B387" t="s">
        <v>451</v>
      </c>
      <c r="C387" t="s">
        <v>451</v>
      </c>
      <c r="D387">
        <v>10</v>
      </c>
      <c r="E387" t="str">
        <f>REPLACE(A387,1,51,"")</f>
        <v>5amc_63W</v>
      </c>
      <c r="F387" t="str">
        <f>LEFT(E387,FIND("_",E387)-1)</f>
        <v>5amc</v>
      </c>
      <c r="G387" t="str">
        <f>UPPER(RIGHT(F387,1))</f>
        <v>C</v>
      </c>
      <c r="H387" t="str">
        <f>MID(E387,FIND("_",E387)+1,2)</f>
        <v>63</v>
      </c>
      <c r="I387" t="str">
        <f>RIGHT(E387,1)</f>
        <v>W</v>
      </c>
      <c r="J387" t="str">
        <f>REPLACE(C387,1,52,"")</f>
        <v>5amc_63W_0.pdb</v>
      </c>
      <c r="K387" t="str">
        <f>IF(E387=E386,"",1)</f>
        <v/>
      </c>
      <c r="L387">
        <v>-558.42039782366305</v>
      </c>
      <c r="M387">
        <v>0.52640705901846596</v>
      </c>
      <c r="N387">
        <v>0</v>
      </c>
      <c r="O387">
        <v>0</v>
      </c>
      <c r="P387">
        <v>0</v>
      </c>
      <c r="Q387">
        <v>20.302875501155</v>
      </c>
      <c r="R387">
        <v>0</v>
      </c>
      <c r="S387">
        <v>0</v>
      </c>
      <c r="T387">
        <v>-1247.9923637532299</v>
      </c>
      <c r="U387">
        <v>246.81874851971</v>
      </c>
      <c r="V387">
        <v>-373.54055922811</v>
      </c>
      <c r="W387">
        <v>2.6142571467993401</v>
      </c>
      <c r="X387">
        <v>38.273762197837797</v>
      </c>
      <c r="Y387">
        <v>168.31321887335699</v>
      </c>
      <c r="Z387">
        <v>772.95308324103996</v>
      </c>
      <c r="AA387">
        <v>-32.697899955309097</v>
      </c>
      <c r="AB387">
        <v>-42.072694561073902</v>
      </c>
      <c r="AC387">
        <v>-19.658308475300199</v>
      </c>
      <c r="AD387">
        <v>-84.0337496553189</v>
      </c>
      <c r="AE387">
        <v>-39.6415934586894</v>
      </c>
      <c r="AF387">
        <v>0</v>
      </c>
      <c r="AG387">
        <v>11.413828743797101</v>
      </c>
      <c r="AH387">
        <v>-43.637749886702501</v>
      </c>
      <c r="AI387">
        <v>0.73900890001381803</v>
      </c>
      <c r="AJ387">
        <v>-5.5195530884958401</v>
      </c>
      <c r="AK387">
        <v>68.603589999999997</v>
      </c>
      <c r="AL387">
        <v>0</v>
      </c>
      <c r="AM387">
        <v>0.34170111486247801</v>
      </c>
    </row>
    <row r="388" spans="1:39" hidden="1" x14ac:dyDescent="0.25">
      <c r="A388" t="s">
        <v>450</v>
      </c>
      <c r="B388" t="s">
        <v>459</v>
      </c>
      <c r="C388" t="s">
        <v>459</v>
      </c>
      <c r="D388">
        <v>10</v>
      </c>
      <c r="E388" t="str">
        <f>REPLACE(A388,1,51,"")</f>
        <v>5amc_63W</v>
      </c>
      <c r="F388" t="str">
        <f>LEFT(E388,FIND("_",E388)-1)</f>
        <v>5amc</v>
      </c>
      <c r="G388" t="str">
        <f>UPPER(RIGHT(F388,1))</f>
        <v>C</v>
      </c>
      <c r="H388" t="str">
        <f>MID(E388,FIND("_",E388)+1,2)</f>
        <v>63</v>
      </c>
      <c r="I388" t="str">
        <f>RIGHT(E388,1)</f>
        <v>W</v>
      </c>
      <c r="J388" t="str">
        <f>REPLACE(C388,1,52,"")</f>
        <v>5amc_63W_8.pdb</v>
      </c>
      <c r="K388" t="str">
        <f>IF(E388=E387,"",1)</f>
        <v/>
      </c>
      <c r="L388">
        <v>-558.09210673054599</v>
      </c>
      <c r="M388">
        <v>0.53333784872954604</v>
      </c>
      <c r="N388">
        <v>0</v>
      </c>
      <c r="O388">
        <v>0</v>
      </c>
      <c r="P388">
        <v>0</v>
      </c>
      <c r="Q388">
        <v>20.403001475614801</v>
      </c>
      <c r="R388">
        <v>0</v>
      </c>
      <c r="S388">
        <v>0</v>
      </c>
      <c r="T388">
        <v>-1248.7466295848999</v>
      </c>
      <c r="U388">
        <v>247.65539806940001</v>
      </c>
      <c r="V388">
        <v>-376.157393673515</v>
      </c>
      <c r="W388">
        <v>2.6119127468543799</v>
      </c>
      <c r="X388">
        <v>38.255609538978</v>
      </c>
      <c r="Y388">
        <v>169.094353635761</v>
      </c>
      <c r="Z388">
        <v>774.16824435381795</v>
      </c>
      <c r="AA388">
        <v>-32.652103467012999</v>
      </c>
      <c r="AB388">
        <v>-42.1013953434991</v>
      </c>
      <c r="AC388">
        <v>-18.668382519822099</v>
      </c>
      <c r="AD388">
        <v>-84.026366325019595</v>
      </c>
      <c r="AE388">
        <v>-40.1157169331997</v>
      </c>
      <c r="AF388">
        <v>0</v>
      </c>
      <c r="AG388">
        <v>11.3687293604294</v>
      </c>
      <c r="AH388">
        <v>-43.537373872620698</v>
      </c>
      <c r="AI388">
        <v>0.73533918146352595</v>
      </c>
      <c r="AJ388">
        <v>-5.3301676841987797</v>
      </c>
      <c r="AK388">
        <v>68.603589999999997</v>
      </c>
      <c r="AL388">
        <v>0</v>
      </c>
      <c r="AM388">
        <v>0.34724431092913099</v>
      </c>
    </row>
    <row r="389" spans="1:39" hidden="1" x14ac:dyDescent="0.25">
      <c r="A389" t="s">
        <v>450</v>
      </c>
      <c r="B389" t="s">
        <v>460</v>
      </c>
      <c r="C389" t="s">
        <v>460</v>
      </c>
      <c r="D389">
        <v>10</v>
      </c>
      <c r="E389" t="str">
        <f>REPLACE(A389,1,51,"")</f>
        <v>5amc_63W</v>
      </c>
      <c r="F389" t="str">
        <f>LEFT(E389,FIND("_",E389)-1)</f>
        <v>5amc</v>
      </c>
      <c r="G389" t="str">
        <f>UPPER(RIGHT(F389,1))</f>
        <v>C</v>
      </c>
      <c r="H389" t="str">
        <f>MID(E389,FIND("_",E389)+1,2)</f>
        <v>63</v>
      </c>
      <c r="I389" t="str">
        <f>RIGHT(E389,1)</f>
        <v>W</v>
      </c>
      <c r="J389" t="str">
        <f>REPLACE(C389,1,52,"")</f>
        <v>5amc_63W_9.pdb</v>
      </c>
      <c r="K389" t="str">
        <f>IF(E389=E388,"",1)</f>
        <v/>
      </c>
      <c r="L389">
        <v>-557.88155186946904</v>
      </c>
      <c r="M389">
        <v>0.52301020516845198</v>
      </c>
      <c r="N389">
        <v>0</v>
      </c>
      <c r="O389">
        <v>0</v>
      </c>
      <c r="P389">
        <v>0</v>
      </c>
      <c r="Q389">
        <v>20.470925984504198</v>
      </c>
      <c r="R389">
        <v>0</v>
      </c>
      <c r="S389">
        <v>0</v>
      </c>
      <c r="T389">
        <v>-1248.0429474510599</v>
      </c>
      <c r="U389">
        <v>247.708293748367</v>
      </c>
      <c r="V389">
        <v>-376.43645239553399</v>
      </c>
      <c r="W389">
        <v>2.6086785212624402</v>
      </c>
      <c r="X389">
        <v>37.955671318012797</v>
      </c>
      <c r="Y389">
        <v>169.43165329115499</v>
      </c>
      <c r="Z389">
        <v>774.18787074334796</v>
      </c>
      <c r="AA389">
        <v>-33.961802567869597</v>
      </c>
      <c r="AB389">
        <v>-42.374071411874198</v>
      </c>
      <c r="AC389">
        <v>-18.764750051963599</v>
      </c>
      <c r="AD389">
        <v>-84.140599573815194</v>
      </c>
      <c r="AE389">
        <v>-39.537852268798602</v>
      </c>
      <c r="AF389">
        <v>0</v>
      </c>
      <c r="AG389">
        <v>12.3801047529108</v>
      </c>
      <c r="AH389">
        <v>-43.846742225468297</v>
      </c>
      <c r="AI389">
        <v>0.73547688547592405</v>
      </c>
      <c r="AJ389">
        <v>-5.2108062538576299</v>
      </c>
      <c r="AK389">
        <v>68.603589999999997</v>
      </c>
      <c r="AL389">
        <v>0</v>
      </c>
      <c r="AM389">
        <v>0.35220708574118098</v>
      </c>
    </row>
    <row r="390" spans="1:39" hidden="1" x14ac:dyDescent="0.25">
      <c r="A390" t="s">
        <v>450</v>
      </c>
      <c r="B390" t="s">
        <v>452</v>
      </c>
      <c r="C390" t="s">
        <v>452</v>
      </c>
      <c r="D390">
        <v>10</v>
      </c>
      <c r="E390" t="str">
        <f>REPLACE(A390,1,51,"")</f>
        <v>5amc_63W</v>
      </c>
      <c r="F390" t="str">
        <f>LEFT(E390,FIND("_",E390)-1)</f>
        <v>5amc</v>
      </c>
      <c r="G390" t="str">
        <f>UPPER(RIGHT(F390,1))</f>
        <v>C</v>
      </c>
      <c r="H390" t="str">
        <f>MID(E390,FIND("_",E390)+1,2)</f>
        <v>63</v>
      </c>
      <c r="I390" t="str">
        <f>RIGHT(E390,1)</f>
        <v>W</v>
      </c>
      <c r="J390" t="str">
        <f>REPLACE(C390,1,52,"")</f>
        <v>5amc_63W_1.pdb</v>
      </c>
      <c r="K390" t="str">
        <f>IF(E390=E389,"",1)</f>
        <v/>
      </c>
      <c r="L390">
        <v>-557.50633037214698</v>
      </c>
      <c r="M390">
        <v>0.52589626896973896</v>
      </c>
      <c r="N390">
        <v>0</v>
      </c>
      <c r="O390">
        <v>0</v>
      </c>
      <c r="P390">
        <v>0</v>
      </c>
      <c r="Q390">
        <v>19.450013846582799</v>
      </c>
      <c r="R390">
        <v>0</v>
      </c>
      <c r="S390">
        <v>0</v>
      </c>
      <c r="T390">
        <v>-1249.74123693154</v>
      </c>
      <c r="U390">
        <v>245.780234035376</v>
      </c>
      <c r="V390">
        <v>-377.32932681554001</v>
      </c>
      <c r="W390">
        <v>2.7048656670606999</v>
      </c>
      <c r="X390">
        <v>38.237873781625701</v>
      </c>
      <c r="Y390">
        <v>170.85748258620899</v>
      </c>
      <c r="Z390">
        <v>777.33931025315098</v>
      </c>
      <c r="AA390">
        <v>-32.389596757040401</v>
      </c>
      <c r="AB390">
        <v>-42.419948452542101</v>
      </c>
      <c r="AC390">
        <v>-20.564837242161399</v>
      </c>
      <c r="AD390">
        <v>-83.952887901705793</v>
      </c>
      <c r="AE390">
        <v>-39.562993615219199</v>
      </c>
      <c r="AF390">
        <v>0</v>
      </c>
      <c r="AG390">
        <v>13.1103448156803</v>
      </c>
      <c r="AH390">
        <v>-43.572543217377898</v>
      </c>
      <c r="AI390">
        <v>0.74009459530327504</v>
      </c>
      <c r="AJ390">
        <v>-5.1508651545497903</v>
      </c>
      <c r="AK390">
        <v>68.603589999999997</v>
      </c>
      <c r="AL390">
        <v>0</v>
      </c>
      <c r="AM390">
        <v>0.35409613454454703</v>
      </c>
    </row>
    <row r="391" spans="1:39" hidden="1" x14ac:dyDescent="0.25">
      <c r="A391" t="s">
        <v>450</v>
      </c>
      <c r="B391" t="s">
        <v>453</v>
      </c>
      <c r="C391" t="s">
        <v>453</v>
      </c>
      <c r="D391">
        <v>10</v>
      </c>
      <c r="E391" t="str">
        <f>REPLACE(A391,1,51,"")</f>
        <v>5amc_63W</v>
      </c>
      <c r="F391" t="str">
        <f>LEFT(E391,FIND("_",E391)-1)</f>
        <v>5amc</v>
      </c>
      <c r="G391" t="str">
        <f>UPPER(RIGHT(F391,1))</f>
        <v>C</v>
      </c>
      <c r="H391" t="str">
        <f>MID(E391,FIND("_",E391)+1,2)</f>
        <v>63</v>
      </c>
      <c r="I391" t="str">
        <f>RIGHT(E391,1)</f>
        <v>W</v>
      </c>
      <c r="J391" t="str">
        <f>REPLACE(C391,1,52,"")</f>
        <v>5amc_63W_2.pdb</v>
      </c>
      <c r="K391" t="str">
        <f>IF(E391=E390,"",1)</f>
        <v/>
      </c>
      <c r="L391">
        <v>-554.44368023429399</v>
      </c>
      <c r="M391">
        <v>0.37962336962850202</v>
      </c>
      <c r="N391">
        <v>0</v>
      </c>
      <c r="O391">
        <v>0</v>
      </c>
      <c r="P391">
        <v>0</v>
      </c>
      <c r="Q391">
        <v>19.087779238333098</v>
      </c>
      <c r="R391">
        <v>0</v>
      </c>
      <c r="S391">
        <v>0</v>
      </c>
      <c r="T391">
        <v>-1245.99245563357</v>
      </c>
      <c r="U391">
        <v>244.326263168559</v>
      </c>
      <c r="V391">
        <v>-368.535031157844</v>
      </c>
      <c r="W391">
        <v>2.6134529673831701</v>
      </c>
      <c r="X391">
        <v>39.259672437801598</v>
      </c>
      <c r="Y391">
        <v>166.89449944251101</v>
      </c>
      <c r="Z391">
        <v>768.18403026770795</v>
      </c>
      <c r="AA391">
        <v>-33.443905265780401</v>
      </c>
      <c r="AB391">
        <v>-42.509954806298801</v>
      </c>
      <c r="AC391">
        <v>-19.5863063294467</v>
      </c>
      <c r="AD391">
        <v>-83.993054567149798</v>
      </c>
      <c r="AE391">
        <v>-37.631689196782901</v>
      </c>
      <c r="AF391">
        <v>0</v>
      </c>
      <c r="AG391">
        <v>14.6359279802461</v>
      </c>
      <c r="AH391">
        <v>-43.120817241651899</v>
      </c>
      <c r="AI391">
        <v>0.81979829989053199</v>
      </c>
      <c r="AJ391">
        <v>-4.2134238511106199</v>
      </c>
      <c r="AK391">
        <v>68.603589999999997</v>
      </c>
      <c r="AL391">
        <v>0</v>
      </c>
      <c r="AM391">
        <v>0.157944012910959</v>
      </c>
    </row>
    <row r="392" spans="1:39" x14ac:dyDescent="0.25">
      <c r="A392" t="s">
        <v>461</v>
      </c>
      <c r="B392" t="s">
        <v>468</v>
      </c>
      <c r="C392" t="s">
        <v>468</v>
      </c>
      <c r="D392">
        <v>10</v>
      </c>
      <c r="E392" t="str">
        <f>REPLACE(A392,1,51,"")</f>
        <v>5amc_63Y</v>
      </c>
      <c r="F392" t="str">
        <f>LEFT(E392,FIND("_",E392)-1)</f>
        <v>5amc</v>
      </c>
      <c r="G392" t="str">
        <f>UPPER(RIGHT(F392,1))</f>
        <v>C</v>
      </c>
      <c r="H392" t="str">
        <f>MID(E392,FIND("_",E392)+1,2)</f>
        <v>63</v>
      </c>
      <c r="I392" t="str">
        <f>RIGHT(E392,1)</f>
        <v>Y</v>
      </c>
      <c r="J392" t="str">
        <f>REPLACE(C392,1,52,"")</f>
        <v>5amc_63Y_6.pdb</v>
      </c>
      <c r="K392">
        <f>IF(E392=E391,"",1)</f>
        <v>1</v>
      </c>
      <c r="L392">
        <v>-567.05218411916303</v>
      </c>
      <c r="M392">
        <v>0.52647457686861199</v>
      </c>
      <c r="N392">
        <v>0</v>
      </c>
      <c r="O392">
        <v>0</v>
      </c>
      <c r="P392">
        <v>0</v>
      </c>
      <c r="Q392">
        <v>19.336346579763301</v>
      </c>
      <c r="R392">
        <v>0</v>
      </c>
      <c r="S392">
        <v>0</v>
      </c>
      <c r="T392">
        <v>-1243.4264138748699</v>
      </c>
      <c r="U392">
        <v>241.32386992606101</v>
      </c>
      <c r="V392">
        <v>-378.25121647721602</v>
      </c>
      <c r="W392">
        <v>2.53759252062726</v>
      </c>
      <c r="X392">
        <v>37.545163474113799</v>
      </c>
      <c r="Y392">
        <v>164.421206489181</v>
      </c>
      <c r="Z392">
        <v>775.68546606363702</v>
      </c>
      <c r="AA392">
        <v>-33.402541473665003</v>
      </c>
      <c r="AB392">
        <v>-42.328967945312201</v>
      </c>
      <c r="AC392">
        <v>-22.166739327895499</v>
      </c>
      <c r="AD392">
        <v>-83.8978635998117</v>
      </c>
      <c r="AE392">
        <v>-39.057172112492303</v>
      </c>
      <c r="AF392">
        <v>0</v>
      </c>
      <c r="AG392">
        <v>14.936316719363999</v>
      </c>
      <c r="AH392">
        <v>-43.485553134677602</v>
      </c>
      <c r="AI392">
        <v>0.75172144116396</v>
      </c>
      <c r="AJ392">
        <v>-5.2236547831511198</v>
      </c>
      <c r="AK392">
        <v>66.92483</v>
      </c>
      <c r="AL392">
        <v>0</v>
      </c>
      <c r="AM392">
        <v>0.72542539601654299</v>
      </c>
    </row>
    <row r="393" spans="1:39" hidden="1" x14ac:dyDescent="0.25">
      <c r="A393" t="s">
        <v>461</v>
      </c>
      <c r="B393" t="s">
        <v>465</v>
      </c>
      <c r="C393" t="s">
        <v>465</v>
      </c>
      <c r="D393">
        <v>10</v>
      </c>
      <c r="E393" t="str">
        <f>REPLACE(A393,1,51,"")</f>
        <v>5amc_63Y</v>
      </c>
      <c r="F393" t="str">
        <f>LEFT(E393,FIND("_",E393)-1)</f>
        <v>5amc</v>
      </c>
      <c r="G393" t="str">
        <f>UPPER(RIGHT(F393,1))</f>
        <v>C</v>
      </c>
      <c r="H393" t="str">
        <f>MID(E393,FIND("_",E393)+1,2)</f>
        <v>63</v>
      </c>
      <c r="I393" t="str">
        <f>RIGHT(E393,1)</f>
        <v>Y</v>
      </c>
      <c r="J393" t="str">
        <f>REPLACE(C393,1,52,"")</f>
        <v>5amc_63Y_3.pdb</v>
      </c>
      <c r="K393" t="str">
        <f>IF(E393=E392,"",1)</f>
        <v/>
      </c>
      <c r="L393">
        <v>-566.63423122234701</v>
      </c>
      <c r="M393">
        <v>0.52561104493392097</v>
      </c>
      <c r="N393">
        <v>0</v>
      </c>
      <c r="O393">
        <v>0</v>
      </c>
      <c r="P393">
        <v>0</v>
      </c>
      <c r="Q393">
        <v>19.578075116254599</v>
      </c>
      <c r="R393">
        <v>0</v>
      </c>
      <c r="S393">
        <v>0</v>
      </c>
      <c r="T393">
        <v>-1243.5682283614699</v>
      </c>
      <c r="U393">
        <v>242.724551537537</v>
      </c>
      <c r="V393">
        <v>-380.51908990708699</v>
      </c>
      <c r="W393">
        <v>2.5417092102551599</v>
      </c>
      <c r="X393">
        <v>37.680395621360198</v>
      </c>
      <c r="Y393">
        <v>164.45965455529901</v>
      </c>
      <c r="Z393">
        <v>775.74649267177801</v>
      </c>
      <c r="AA393">
        <v>-33.477808349549797</v>
      </c>
      <c r="AB393">
        <v>-42.2353193367668</v>
      </c>
      <c r="AC393">
        <v>-22.205073556277402</v>
      </c>
      <c r="AD393">
        <v>-83.754243274253497</v>
      </c>
      <c r="AE393">
        <v>-37.791827636904699</v>
      </c>
      <c r="AF393">
        <v>0</v>
      </c>
      <c r="AG393">
        <v>14.8640495392911</v>
      </c>
      <c r="AH393">
        <v>-43.5995760254701</v>
      </c>
      <c r="AI393">
        <v>0.75012905769596705</v>
      </c>
      <c r="AJ393">
        <v>-5.5374403809819102</v>
      </c>
      <c r="AK393">
        <v>66.92483</v>
      </c>
      <c r="AL393">
        <v>0</v>
      </c>
      <c r="AM393">
        <v>0.78448829694397104</v>
      </c>
    </row>
    <row r="394" spans="1:39" hidden="1" x14ac:dyDescent="0.25">
      <c r="A394" t="s">
        <v>461</v>
      </c>
      <c r="B394" t="s">
        <v>462</v>
      </c>
      <c r="C394" t="s">
        <v>462</v>
      </c>
      <c r="D394">
        <v>10</v>
      </c>
      <c r="E394" t="str">
        <f>REPLACE(A394,1,51,"")</f>
        <v>5amc_63Y</v>
      </c>
      <c r="F394" t="str">
        <f>LEFT(E394,FIND("_",E394)-1)</f>
        <v>5amc</v>
      </c>
      <c r="G394" t="str">
        <f>UPPER(RIGHT(F394,1))</f>
        <v>C</v>
      </c>
      <c r="H394" t="str">
        <f>MID(E394,FIND("_",E394)+1,2)</f>
        <v>63</v>
      </c>
      <c r="I394" t="str">
        <f>RIGHT(E394,1)</f>
        <v>Y</v>
      </c>
      <c r="J394" t="str">
        <f>REPLACE(C394,1,52,"")</f>
        <v>5amc_63Y_0.pdb</v>
      </c>
      <c r="K394" t="str">
        <f>IF(E394=E393,"",1)</f>
        <v/>
      </c>
      <c r="L394">
        <v>-565.77662803856799</v>
      </c>
      <c r="M394">
        <v>0.51433621397325902</v>
      </c>
      <c r="N394">
        <v>0</v>
      </c>
      <c r="O394">
        <v>0</v>
      </c>
      <c r="P394">
        <v>0</v>
      </c>
      <c r="Q394">
        <v>18.6095038701073</v>
      </c>
      <c r="R394">
        <v>0</v>
      </c>
      <c r="S394">
        <v>0</v>
      </c>
      <c r="T394">
        <v>-1244.3748159823499</v>
      </c>
      <c r="U394">
        <v>243.66827595049801</v>
      </c>
      <c r="V394">
        <v>-378.71483425543897</v>
      </c>
      <c r="W394">
        <v>2.5463144118821401</v>
      </c>
      <c r="X394">
        <v>37.705318834854403</v>
      </c>
      <c r="Y394">
        <v>165.01543656993999</v>
      </c>
      <c r="Z394">
        <v>775.17685203653298</v>
      </c>
      <c r="AA394">
        <v>-33.349682939475599</v>
      </c>
      <c r="AB394">
        <v>-42.061227211461798</v>
      </c>
      <c r="AC394">
        <v>-22.090650592091599</v>
      </c>
      <c r="AD394">
        <v>-83.745173872358805</v>
      </c>
      <c r="AE394">
        <v>-38.725107902915603</v>
      </c>
      <c r="AF394">
        <v>0</v>
      </c>
      <c r="AG394">
        <v>14.713532964854799</v>
      </c>
      <c r="AH394">
        <v>-43.313101202701397</v>
      </c>
      <c r="AI394">
        <v>0.83636545520981798</v>
      </c>
      <c r="AJ394">
        <v>-5.3581485591666898</v>
      </c>
      <c r="AK394">
        <v>66.92483</v>
      </c>
      <c r="AL394">
        <v>0</v>
      </c>
      <c r="AM394">
        <v>0.75968438551946904</v>
      </c>
    </row>
    <row r="395" spans="1:39" hidden="1" x14ac:dyDescent="0.25">
      <c r="A395" t="s">
        <v>461</v>
      </c>
      <c r="B395" t="s">
        <v>471</v>
      </c>
      <c r="C395" t="s">
        <v>471</v>
      </c>
      <c r="D395">
        <v>10</v>
      </c>
      <c r="E395" t="str">
        <f>REPLACE(A395,1,51,"")</f>
        <v>5amc_63Y</v>
      </c>
      <c r="F395" t="str">
        <f>LEFT(E395,FIND("_",E395)-1)</f>
        <v>5amc</v>
      </c>
      <c r="G395" t="str">
        <f>UPPER(RIGHT(F395,1))</f>
        <v>C</v>
      </c>
      <c r="H395" t="str">
        <f>MID(E395,FIND("_",E395)+1,2)</f>
        <v>63</v>
      </c>
      <c r="I395" t="str">
        <f>RIGHT(E395,1)</f>
        <v>Y</v>
      </c>
      <c r="J395" t="str">
        <f>REPLACE(C395,1,52,"")</f>
        <v>5amc_63Y_9.pdb</v>
      </c>
      <c r="K395" t="str">
        <f>IF(E395=E394,"",1)</f>
        <v/>
      </c>
      <c r="L395">
        <v>-564.68531264816295</v>
      </c>
      <c r="M395">
        <v>0.512201305272039</v>
      </c>
      <c r="N395">
        <v>0</v>
      </c>
      <c r="O395">
        <v>0</v>
      </c>
      <c r="P395">
        <v>0</v>
      </c>
      <c r="Q395">
        <v>20.090588025244202</v>
      </c>
      <c r="R395">
        <v>0</v>
      </c>
      <c r="S395">
        <v>0</v>
      </c>
      <c r="T395">
        <v>-1244.11256853183</v>
      </c>
      <c r="U395">
        <v>244.26146291321299</v>
      </c>
      <c r="V395">
        <v>-377.95619661076398</v>
      </c>
      <c r="W395">
        <v>2.6098919254585198</v>
      </c>
      <c r="X395">
        <v>37.867493280264299</v>
      </c>
      <c r="Y395">
        <v>163.64407009016699</v>
      </c>
      <c r="Z395">
        <v>776.87226762737896</v>
      </c>
      <c r="AA395">
        <v>-32.249382158200603</v>
      </c>
      <c r="AB395">
        <v>-41.906231551871898</v>
      </c>
      <c r="AC395">
        <v>-21.957820152026301</v>
      </c>
      <c r="AD395">
        <v>-83.609099942419903</v>
      </c>
      <c r="AE395">
        <v>-39.411628378640401</v>
      </c>
      <c r="AF395">
        <v>0</v>
      </c>
      <c r="AG395">
        <v>11.845905204589499</v>
      </c>
      <c r="AH395">
        <v>-43.3177090263925</v>
      </c>
      <c r="AI395">
        <v>0.75351677562671804</v>
      </c>
      <c r="AJ395">
        <v>-5.8005426992127598</v>
      </c>
      <c r="AK395">
        <v>66.92483</v>
      </c>
      <c r="AL395">
        <v>0</v>
      </c>
      <c r="AM395">
        <v>0.76584056125908395</v>
      </c>
    </row>
    <row r="396" spans="1:39" hidden="1" x14ac:dyDescent="0.25">
      <c r="A396" t="s">
        <v>461</v>
      </c>
      <c r="B396" t="s">
        <v>469</v>
      </c>
      <c r="C396" t="s">
        <v>469</v>
      </c>
      <c r="D396">
        <v>10</v>
      </c>
      <c r="E396" t="str">
        <f>REPLACE(A396,1,51,"")</f>
        <v>5amc_63Y</v>
      </c>
      <c r="F396" t="str">
        <f>LEFT(E396,FIND("_",E396)-1)</f>
        <v>5amc</v>
      </c>
      <c r="G396" t="str">
        <f>UPPER(RIGHT(F396,1))</f>
        <v>C</v>
      </c>
      <c r="H396" t="str">
        <f>MID(E396,FIND("_",E396)+1,2)</f>
        <v>63</v>
      </c>
      <c r="I396" t="str">
        <f>RIGHT(E396,1)</f>
        <v>Y</v>
      </c>
      <c r="J396" t="str">
        <f>REPLACE(C396,1,52,"")</f>
        <v>5amc_63Y_7.pdb</v>
      </c>
      <c r="K396" t="str">
        <f>IF(E396=E395,"",1)</f>
        <v/>
      </c>
      <c r="L396">
        <v>-564.62376200018502</v>
      </c>
      <c r="M396">
        <v>0.52201346883888</v>
      </c>
      <c r="N396">
        <v>0</v>
      </c>
      <c r="O396">
        <v>0</v>
      </c>
      <c r="P396">
        <v>0</v>
      </c>
      <c r="Q396">
        <v>19.478938088888501</v>
      </c>
      <c r="R396">
        <v>0</v>
      </c>
      <c r="S396">
        <v>0</v>
      </c>
      <c r="T396">
        <v>-1242.8733036190299</v>
      </c>
      <c r="U396">
        <v>244.25811650969899</v>
      </c>
      <c r="V396">
        <v>-380.80507027470799</v>
      </c>
      <c r="W396">
        <v>2.5535800499527599</v>
      </c>
      <c r="X396">
        <v>37.984611852792703</v>
      </c>
      <c r="Y396">
        <v>165.11882955014099</v>
      </c>
      <c r="Z396">
        <v>773.76840098465198</v>
      </c>
      <c r="AA396">
        <v>-32.243907251415798</v>
      </c>
      <c r="AB396">
        <v>-41.950383000692</v>
      </c>
      <c r="AC396">
        <v>-22.060304900252699</v>
      </c>
      <c r="AD396">
        <v>-83.668070655975299</v>
      </c>
      <c r="AE396">
        <v>-38.3573657612096</v>
      </c>
      <c r="AF396">
        <v>0</v>
      </c>
      <c r="AG396">
        <v>14.6620526519522</v>
      </c>
      <c r="AH396">
        <v>-43.207041779929398</v>
      </c>
      <c r="AI396">
        <v>0.74424344246156504</v>
      </c>
      <c r="AJ396">
        <v>-5.73827555097012</v>
      </c>
      <c r="AK396">
        <v>66.92483</v>
      </c>
      <c r="AL396">
        <v>0</v>
      </c>
      <c r="AM396">
        <v>0.78635766345980596</v>
      </c>
    </row>
    <row r="397" spans="1:39" hidden="1" x14ac:dyDescent="0.25">
      <c r="A397" t="s">
        <v>461</v>
      </c>
      <c r="B397" t="s">
        <v>466</v>
      </c>
      <c r="C397" t="s">
        <v>466</v>
      </c>
      <c r="D397">
        <v>10</v>
      </c>
      <c r="E397" t="str">
        <f>REPLACE(A397,1,51,"")</f>
        <v>5amc_63Y</v>
      </c>
      <c r="F397" t="str">
        <f>LEFT(E397,FIND("_",E397)-1)</f>
        <v>5amc</v>
      </c>
      <c r="G397" t="str">
        <f>UPPER(RIGHT(F397,1))</f>
        <v>C</v>
      </c>
      <c r="H397" t="str">
        <f>MID(E397,FIND("_",E397)+1,2)</f>
        <v>63</v>
      </c>
      <c r="I397" t="str">
        <f>RIGHT(E397,1)</f>
        <v>Y</v>
      </c>
      <c r="J397" t="str">
        <f>REPLACE(C397,1,52,"")</f>
        <v>5amc_63Y_4.pdb</v>
      </c>
      <c r="K397" t="str">
        <f>IF(E397=E396,"",1)</f>
        <v/>
      </c>
      <c r="L397">
        <v>-564.60074331697001</v>
      </c>
      <c r="M397">
        <v>0.51780529695947197</v>
      </c>
      <c r="N397">
        <v>0</v>
      </c>
      <c r="O397">
        <v>0</v>
      </c>
      <c r="P397">
        <v>0</v>
      </c>
      <c r="Q397">
        <v>19.499021928633201</v>
      </c>
      <c r="R397">
        <v>0</v>
      </c>
      <c r="S397">
        <v>0</v>
      </c>
      <c r="T397">
        <v>-1243.9036297796199</v>
      </c>
      <c r="U397">
        <v>242.87276870334799</v>
      </c>
      <c r="V397">
        <v>-378.28404920596302</v>
      </c>
      <c r="W397">
        <v>2.5537015034234498</v>
      </c>
      <c r="X397">
        <v>37.8213152752461</v>
      </c>
      <c r="Y397">
        <v>165.081432501916</v>
      </c>
      <c r="Z397">
        <v>773.75071496210398</v>
      </c>
      <c r="AA397">
        <v>-32.2411250141583</v>
      </c>
      <c r="AB397">
        <v>-41.958086447521701</v>
      </c>
      <c r="AC397">
        <v>-21.076216085623201</v>
      </c>
      <c r="AD397">
        <v>-83.658280711002504</v>
      </c>
      <c r="AE397">
        <v>-39.1638633125865</v>
      </c>
      <c r="AF397">
        <v>0</v>
      </c>
      <c r="AG397">
        <v>14.6686841022316</v>
      </c>
      <c r="AH397">
        <v>-43.287396101807701</v>
      </c>
      <c r="AI397">
        <v>0.74838671779195598</v>
      </c>
      <c r="AJ397">
        <v>-5.7371891571100804</v>
      </c>
      <c r="AK397">
        <v>66.92483</v>
      </c>
      <c r="AL397">
        <v>0</v>
      </c>
      <c r="AM397">
        <v>0.78823680373247196</v>
      </c>
    </row>
    <row r="398" spans="1:39" hidden="1" x14ac:dyDescent="0.25">
      <c r="A398" t="s">
        <v>461</v>
      </c>
      <c r="B398" t="s">
        <v>470</v>
      </c>
      <c r="C398" t="s">
        <v>470</v>
      </c>
      <c r="D398">
        <v>10</v>
      </c>
      <c r="E398" t="str">
        <f>REPLACE(A398,1,51,"")</f>
        <v>5amc_63Y</v>
      </c>
      <c r="F398" t="str">
        <f>LEFT(E398,FIND("_",E398)-1)</f>
        <v>5amc</v>
      </c>
      <c r="G398" t="str">
        <f>UPPER(RIGHT(F398,1))</f>
        <v>C</v>
      </c>
      <c r="H398" t="str">
        <f>MID(E398,FIND("_",E398)+1,2)</f>
        <v>63</v>
      </c>
      <c r="I398" t="str">
        <f>RIGHT(E398,1)</f>
        <v>Y</v>
      </c>
      <c r="J398" t="str">
        <f>REPLACE(C398,1,52,"")</f>
        <v>5amc_63Y_8.pdb</v>
      </c>
      <c r="K398" t="str">
        <f>IF(E398=E397,"",1)</f>
        <v/>
      </c>
      <c r="L398">
        <v>-564.22549706788402</v>
      </c>
      <c r="M398">
        <v>0.50472558512950705</v>
      </c>
      <c r="N398">
        <v>0</v>
      </c>
      <c r="O398">
        <v>0</v>
      </c>
      <c r="P398">
        <v>0</v>
      </c>
      <c r="Q398">
        <v>18.3211148795443</v>
      </c>
      <c r="R398">
        <v>0</v>
      </c>
      <c r="S398">
        <v>0</v>
      </c>
      <c r="T398">
        <v>-1242.5351802102</v>
      </c>
      <c r="U398">
        <v>239.788896631656</v>
      </c>
      <c r="V398">
        <v>-375.03373367410398</v>
      </c>
      <c r="W398">
        <v>2.5347663461309802</v>
      </c>
      <c r="X398">
        <v>37.495739953262401</v>
      </c>
      <c r="Y398">
        <v>163.60959949412899</v>
      </c>
      <c r="Z398">
        <v>773.54074318666198</v>
      </c>
      <c r="AA398">
        <v>-28.980774684961801</v>
      </c>
      <c r="AB398">
        <v>-42.249936497057597</v>
      </c>
      <c r="AC398">
        <v>-22.104236000794302</v>
      </c>
      <c r="AD398">
        <v>-83.764694286137498</v>
      </c>
      <c r="AE398">
        <v>-39.387668246633297</v>
      </c>
      <c r="AF398">
        <v>0</v>
      </c>
      <c r="AG398">
        <v>14.4104556310078</v>
      </c>
      <c r="AH398">
        <v>-43.216198562675203</v>
      </c>
      <c r="AI398">
        <v>0.74474212733384404</v>
      </c>
      <c r="AJ398">
        <v>-5.2199987249991198</v>
      </c>
      <c r="AK398">
        <v>66.92483</v>
      </c>
      <c r="AL398">
        <v>0</v>
      </c>
      <c r="AM398">
        <v>0.89603556995981104</v>
      </c>
    </row>
    <row r="399" spans="1:39" hidden="1" x14ac:dyDescent="0.25">
      <c r="A399" t="s">
        <v>461</v>
      </c>
      <c r="B399" t="s">
        <v>467</v>
      </c>
      <c r="C399" t="s">
        <v>467</v>
      </c>
      <c r="D399">
        <v>10</v>
      </c>
      <c r="E399" t="str">
        <f>REPLACE(A399,1,51,"")</f>
        <v>5amc_63Y</v>
      </c>
      <c r="F399" t="str">
        <f>LEFT(E399,FIND("_",E399)-1)</f>
        <v>5amc</v>
      </c>
      <c r="G399" t="str">
        <f>UPPER(RIGHT(F399,1))</f>
        <v>C</v>
      </c>
      <c r="H399" t="str">
        <f>MID(E399,FIND("_",E399)+1,2)</f>
        <v>63</v>
      </c>
      <c r="I399" t="str">
        <f>RIGHT(E399,1)</f>
        <v>Y</v>
      </c>
      <c r="J399" t="str">
        <f>REPLACE(C399,1,52,"")</f>
        <v>5amc_63Y_5.pdb</v>
      </c>
      <c r="K399" t="str">
        <f>IF(E399=E398,"",1)</f>
        <v/>
      </c>
      <c r="L399">
        <v>-564.22050048966298</v>
      </c>
      <c r="M399">
        <v>0.51546949091487004</v>
      </c>
      <c r="N399">
        <v>0</v>
      </c>
      <c r="O399">
        <v>0</v>
      </c>
      <c r="P399">
        <v>0</v>
      </c>
      <c r="Q399">
        <v>19.485207107685699</v>
      </c>
      <c r="R399">
        <v>0</v>
      </c>
      <c r="S399">
        <v>0</v>
      </c>
      <c r="T399">
        <v>-1243.75256509783</v>
      </c>
      <c r="U399">
        <v>245.76246488284801</v>
      </c>
      <c r="V399">
        <v>-381.41881262372698</v>
      </c>
      <c r="W399">
        <v>2.5532970021161998</v>
      </c>
      <c r="X399">
        <v>38.035543440401398</v>
      </c>
      <c r="Y399">
        <v>165.141300463763</v>
      </c>
      <c r="Z399">
        <v>774.25804781064903</v>
      </c>
      <c r="AA399">
        <v>-32.2855449612345</v>
      </c>
      <c r="AB399">
        <v>-42.016902248112501</v>
      </c>
      <c r="AC399">
        <v>-22.046100013094801</v>
      </c>
      <c r="AD399">
        <v>-83.661753878167801</v>
      </c>
      <c r="AE399">
        <v>-38.381663972663098</v>
      </c>
      <c r="AF399">
        <v>0</v>
      </c>
      <c r="AG399">
        <v>14.5455514310799</v>
      </c>
      <c r="AH399">
        <v>-43.1358175992887</v>
      </c>
      <c r="AI399">
        <v>0.74162948552358099</v>
      </c>
      <c r="AJ399">
        <v>-5.7479772139221801</v>
      </c>
      <c r="AK399">
        <v>66.92483</v>
      </c>
      <c r="AL399">
        <v>0</v>
      </c>
      <c r="AM399">
        <v>0.77876549431828501</v>
      </c>
    </row>
    <row r="400" spans="1:39" hidden="1" x14ac:dyDescent="0.25">
      <c r="A400" t="s">
        <v>461</v>
      </c>
      <c r="B400" t="s">
        <v>463</v>
      </c>
      <c r="C400" t="s">
        <v>463</v>
      </c>
      <c r="D400">
        <v>10</v>
      </c>
      <c r="E400" t="str">
        <f>REPLACE(A400,1,51,"")</f>
        <v>5amc_63Y</v>
      </c>
      <c r="F400" t="str">
        <f>LEFT(E400,FIND("_",E400)-1)</f>
        <v>5amc</v>
      </c>
      <c r="G400" t="str">
        <f>UPPER(RIGHT(F400,1))</f>
        <v>C</v>
      </c>
      <c r="H400" t="str">
        <f>MID(E400,FIND("_",E400)+1,2)</f>
        <v>63</v>
      </c>
      <c r="I400" t="str">
        <f>RIGHT(E400,1)</f>
        <v>Y</v>
      </c>
      <c r="J400" t="str">
        <f>REPLACE(C400,1,52,"")</f>
        <v>5amc_63Y_1.pdb</v>
      </c>
      <c r="K400" t="str">
        <f>IF(E400=E399,"",1)</f>
        <v/>
      </c>
      <c r="L400">
        <v>-563.86018381149302</v>
      </c>
      <c r="M400">
        <v>0.51554103304174304</v>
      </c>
      <c r="N400">
        <v>0</v>
      </c>
      <c r="O400">
        <v>0</v>
      </c>
      <c r="P400">
        <v>0</v>
      </c>
      <c r="Q400">
        <v>20.283380599141399</v>
      </c>
      <c r="R400">
        <v>0</v>
      </c>
      <c r="S400">
        <v>0</v>
      </c>
      <c r="T400">
        <v>-1243.9176785018899</v>
      </c>
      <c r="U400">
        <v>244.92280362672599</v>
      </c>
      <c r="V400">
        <v>-377.83329285104202</v>
      </c>
      <c r="W400">
        <v>2.6131066302830601</v>
      </c>
      <c r="X400">
        <v>37.949414983708202</v>
      </c>
      <c r="Y400">
        <v>163.96262794594901</v>
      </c>
      <c r="Z400">
        <v>775.56988205855305</v>
      </c>
      <c r="AA400">
        <v>-32.467966875396101</v>
      </c>
      <c r="AB400">
        <v>-41.876693873168499</v>
      </c>
      <c r="AC400">
        <v>-21.081611388602798</v>
      </c>
      <c r="AD400">
        <v>-83.7075899985402</v>
      </c>
      <c r="AE400">
        <v>-39.338796822859202</v>
      </c>
      <c r="AF400">
        <v>0</v>
      </c>
      <c r="AG400">
        <v>11.778904140517801</v>
      </c>
      <c r="AH400">
        <v>-43.378561651488702</v>
      </c>
      <c r="AI400">
        <v>0.74484690949312804</v>
      </c>
      <c r="AJ400">
        <v>-5.7915121030834698</v>
      </c>
      <c r="AK400">
        <v>66.92483</v>
      </c>
      <c r="AL400">
        <v>0</v>
      </c>
      <c r="AM400">
        <v>0.78372336020797595</v>
      </c>
    </row>
    <row r="401" spans="1:39" hidden="1" x14ac:dyDescent="0.25">
      <c r="A401" t="s">
        <v>461</v>
      </c>
      <c r="B401" t="s">
        <v>464</v>
      </c>
      <c r="C401" t="s">
        <v>464</v>
      </c>
      <c r="D401">
        <v>10</v>
      </c>
      <c r="E401" t="str">
        <f>REPLACE(A401,1,51,"")</f>
        <v>5amc_63Y</v>
      </c>
      <c r="F401" t="str">
        <f>LEFT(E401,FIND("_",E401)-1)</f>
        <v>5amc</v>
      </c>
      <c r="G401" t="str">
        <f>UPPER(RIGHT(F401,1))</f>
        <v>C</v>
      </c>
      <c r="H401" t="str">
        <f>MID(E401,FIND("_",E401)+1,2)</f>
        <v>63</v>
      </c>
      <c r="I401" t="str">
        <f>RIGHT(E401,1)</f>
        <v>Y</v>
      </c>
      <c r="J401" t="str">
        <f>REPLACE(C401,1,52,"")</f>
        <v>5amc_63Y_2.pdb</v>
      </c>
      <c r="K401" t="str">
        <f>IF(E401=E400,"",1)</f>
        <v/>
      </c>
      <c r="L401">
        <v>-563.48755144628694</v>
      </c>
      <c r="M401">
        <v>0.52689009408048504</v>
      </c>
      <c r="N401">
        <v>0</v>
      </c>
      <c r="O401">
        <v>0</v>
      </c>
      <c r="P401">
        <v>0</v>
      </c>
      <c r="Q401">
        <v>19.8019734452735</v>
      </c>
      <c r="R401">
        <v>0</v>
      </c>
      <c r="S401">
        <v>0</v>
      </c>
      <c r="T401">
        <v>-1241.0045128480201</v>
      </c>
      <c r="U401">
        <v>244.423025958273</v>
      </c>
      <c r="V401">
        <v>-383.963598648453</v>
      </c>
      <c r="W401">
        <v>2.5707724596546102</v>
      </c>
      <c r="X401">
        <v>38.993812557825699</v>
      </c>
      <c r="Y401">
        <v>164.18768232655901</v>
      </c>
      <c r="Z401">
        <v>776.74511375997099</v>
      </c>
      <c r="AA401">
        <v>-32.277224257384098</v>
      </c>
      <c r="AB401">
        <v>-42.170147836800602</v>
      </c>
      <c r="AC401">
        <v>-22.834553907530399</v>
      </c>
      <c r="AD401">
        <v>-83.608111555985104</v>
      </c>
      <c r="AE401">
        <v>-37.958323290424801</v>
      </c>
      <c r="AF401">
        <v>0</v>
      </c>
      <c r="AG401">
        <v>14.686954818396</v>
      </c>
      <c r="AH401">
        <v>-43.548250324356097</v>
      </c>
      <c r="AI401">
        <v>0.74358940511966098</v>
      </c>
      <c r="AJ401">
        <v>-5.9817585442884198</v>
      </c>
      <c r="AK401">
        <v>66.92483</v>
      </c>
      <c r="AL401">
        <v>0</v>
      </c>
      <c r="AM401">
        <v>0.78117503588225101</v>
      </c>
    </row>
    <row r="402" spans="1:39" x14ac:dyDescent="0.25">
      <c r="A402" t="s">
        <v>472</v>
      </c>
      <c r="B402" t="s">
        <v>480</v>
      </c>
      <c r="C402" t="s">
        <v>480</v>
      </c>
      <c r="D402">
        <v>10</v>
      </c>
      <c r="E402" t="str">
        <f>REPLACE(A402,1,51,"")</f>
        <v>5amu_39A</v>
      </c>
      <c r="F402" t="str">
        <f>LEFT(E402,FIND("_",E402)-1)</f>
        <v>5amu</v>
      </c>
      <c r="G402" t="str">
        <f>UPPER(RIGHT(F402,1))</f>
        <v>U</v>
      </c>
      <c r="H402" t="str">
        <f>MID(E402,FIND("_",E402)+1,2)</f>
        <v>39</v>
      </c>
      <c r="I402" t="str">
        <f>RIGHT(E402,1)</f>
        <v>A</v>
      </c>
      <c r="J402" t="str">
        <f>REPLACE(C402,1,52,"")</f>
        <v>5amu_39A_7.pdb</v>
      </c>
      <c r="K402">
        <f>IF(E402=E401,"",1)</f>
        <v>1</v>
      </c>
      <c r="L402">
        <v>-583.83094484166497</v>
      </c>
      <c r="M402">
        <v>0.38826306961169399</v>
      </c>
      <c r="N402">
        <v>0</v>
      </c>
      <c r="O402">
        <v>0</v>
      </c>
      <c r="P402">
        <v>0</v>
      </c>
      <c r="Q402">
        <v>15.351029415199401</v>
      </c>
      <c r="R402">
        <v>0</v>
      </c>
      <c r="S402">
        <v>0</v>
      </c>
      <c r="T402">
        <v>-1227.7570196199999</v>
      </c>
      <c r="U402">
        <v>235.5626573385</v>
      </c>
      <c r="V402">
        <v>-370.92435723147997</v>
      </c>
      <c r="W402">
        <v>2.4922133642459401</v>
      </c>
      <c r="X402">
        <v>37.240791450776399</v>
      </c>
      <c r="Y402">
        <v>145.95954202647201</v>
      </c>
      <c r="Z402">
        <v>761.98098560978099</v>
      </c>
      <c r="AA402">
        <v>-32.420824399548898</v>
      </c>
      <c r="AB402">
        <v>-42.527936606199297</v>
      </c>
      <c r="AC402">
        <v>-19.456184689184699</v>
      </c>
      <c r="AD402">
        <v>-84.281986179810204</v>
      </c>
      <c r="AE402">
        <v>-38.697906255180698</v>
      </c>
      <c r="AF402">
        <v>0</v>
      </c>
      <c r="AG402">
        <v>13.960847110341099</v>
      </c>
      <c r="AH402">
        <v>-43.9737239521289</v>
      </c>
      <c r="AI402">
        <v>0.73951273080869095</v>
      </c>
      <c r="AJ402">
        <v>-5.4393458115504103</v>
      </c>
      <c r="AK402">
        <v>68.303340000000006</v>
      </c>
      <c r="AL402">
        <v>0</v>
      </c>
      <c r="AM402">
        <v>5.7420857293563297E-2</v>
      </c>
    </row>
    <row r="403" spans="1:39" hidden="1" x14ac:dyDescent="0.25">
      <c r="A403" t="s">
        <v>472</v>
      </c>
      <c r="B403" t="s">
        <v>478</v>
      </c>
      <c r="C403" t="s">
        <v>478</v>
      </c>
      <c r="D403">
        <v>10</v>
      </c>
      <c r="E403" t="str">
        <f>REPLACE(A403,1,51,"")</f>
        <v>5amu_39A</v>
      </c>
      <c r="F403" t="str">
        <f>LEFT(E403,FIND("_",E403)-1)</f>
        <v>5amu</v>
      </c>
      <c r="G403" t="str">
        <f>UPPER(RIGHT(F403,1))</f>
        <v>U</v>
      </c>
      <c r="H403" t="str">
        <f>MID(E403,FIND("_",E403)+1,2)</f>
        <v>39</v>
      </c>
      <c r="I403" t="str">
        <f>RIGHT(E403,1)</f>
        <v>A</v>
      </c>
      <c r="J403" t="str">
        <f>REPLACE(C403,1,52,"")</f>
        <v>5amu_39A_5.pdb</v>
      </c>
      <c r="K403" t="str">
        <f>IF(E403=E402,"",1)</f>
        <v/>
      </c>
      <c r="L403">
        <v>-583.78196004514996</v>
      </c>
      <c r="M403">
        <v>0.39912875050400498</v>
      </c>
      <c r="N403">
        <v>0</v>
      </c>
      <c r="O403">
        <v>0</v>
      </c>
      <c r="P403">
        <v>0</v>
      </c>
      <c r="Q403">
        <v>15.4185596177375</v>
      </c>
      <c r="R403">
        <v>0</v>
      </c>
      <c r="S403">
        <v>0</v>
      </c>
      <c r="T403">
        <v>-1228.2237112484399</v>
      </c>
      <c r="U403">
        <v>236.57351262996701</v>
      </c>
      <c r="V403">
        <v>-372.17977581671101</v>
      </c>
      <c r="W403">
        <v>2.4871576022589599</v>
      </c>
      <c r="X403">
        <v>37.405264351688501</v>
      </c>
      <c r="Y403">
        <v>144.88563332938801</v>
      </c>
      <c r="Z403">
        <v>763.85160161115698</v>
      </c>
      <c r="AA403">
        <v>-32.2817103156288</v>
      </c>
      <c r="AB403">
        <v>-42.466597946241798</v>
      </c>
      <c r="AC403">
        <v>-20.402657110016001</v>
      </c>
      <c r="AD403">
        <v>-84.276788165561101</v>
      </c>
      <c r="AE403">
        <v>-37.680774963352697</v>
      </c>
      <c r="AF403">
        <v>0</v>
      </c>
      <c r="AG403">
        <v>13.9960598598625</v>
      </c>
      <c r="AH403">
        <v>-44.292090729832303</v>
      </c>
      <c r="AI403">
        <v>0.74353929339657099</v>
      </c>
      <c r="AJ403">
        <v>-5.7350169258392896</v>
      </c>
      <c r="AK403">
        <v>68.303340000000006</v>
      </c>
      <c r="AL403">
        <v>0</v>
      </c>
      <c r="AM403">
        <v>9.2494881018005695E-2</v>
      </c>
    </row>
    <row r="404" spans="1:39" hidden="1" x14ac:dyDescent="0.25">
      <c r="A404" t="s">
        <v>472</v>
      </c>
      <c r="B404" t="s">
        <v>477</v>
      </c>
      <c r="C404" t="s">
        <v>477</v>
      </c>
      <c r="D404">
        <v>10</v>
      </c>
      <c r="E404" t="str">
        <f>REPLACE(A404,1,51,"")</f>
        <v>5amu_39A</v>
      </c>
      <c r="F404" t="str">
        <f>LEFT(E404,FIND("_",E404)-1)</f>
        <v>5amu</v>
      </c>
      <c r="G404" t="str">
        <f>UPPER(RIGHT(F404,1))</f>
        <v>U</v>
      </c>
      <c r="H404" t="str">
        <f>MID(E404,FIND("_",E404)+1,2)</f>
        <v>39</v>
      </c>
      <c r="I404" t="str">
        <f>RIGHT(E404,1)</f>
        <v>A</v>
      </c>
      <c r="J404" t="str">
        <f>REPLACE(C404,1,52,"")</f>
        <v>5amu_39A_4.pdb</v>
      </c>
      <c r="K404" t="str">
        <f>IF(E404=E403,"",1)</f>
        <v/>
      </c>
      <c r="L404">
        <v>-583.28029596801503</v>
      </c>
      <c r="M404">
        <v>0.36946983220854801</v>
      </c>
      <c r="N404">
        <v>0</v>
      </c>
      <c r="O404">
        <v>0</v>
      </c>
      <c r="P404">
        <v>0</v>
      </c>
      <c r="Q404">
        <v>15.031851231519401</v>
      </c>
      <c r="R404">
        <v>0</v>
      </c>
      <c r="S404">
        <v>0</v>
      </c>
      <c r="T404">
        <v>-1228.3531595815</v>
      </c>
      <c r="U404">
        <v>236.982255557445</v>
      </c>
      <c r="V404">
        <v>-368.70116599897801</v>
      </c>
      <c r="W404">
        <v>2.4960213159660198</v>
      </c>
      <c r="X404">
        <v>37.284653288808698</v>
      </c>
      <c r="Y404">
        <v>145.026151730431</v>
      </c>
      <c r="Z404">
        <v>761.58846806254701</v>
      </c>
      <c r="AA404">
        <v>-32.408540234743697</v>
      </c>
      <c r="AB404">
        <v>-42.470275223675898</v>
      </c>
      <c r="AC404">
        <v>-20.487048830854398</v>
      </c>
      <c r="AD404">
        <v>-84.203590630718494</v>
      </c>
      <c r="AE404">
        <v>-38.313494597331797</v>
      </c>
      <c r="AF404">
        <v>0</v>
      </c>
      <c r="AG404">
        <v>13.920129457541799</v>
      </c>
      <c r="AH404">
        <v>-44.013554748894698</v>
      </c>
      <c r="AI404">
        <v>0.82399426805706499</v>
      </c>
      <c r="AJ404">
        <v>-5.8407194316012001</v>
      </c>
      <c r="AK404">
        <v>68.303340000000006</v>
      </c>
      <c r="AL404">
        <v>0</v>
      </c>
      <c r="AM404">
        <v>5.4388397972528403E-2</v>
      </c>
    </row>
    <row r="405" spans="1:39" hidden="1" x14ac:dyDescent="0.25">
      <c r="A405" t="s">
        <v>472</v>
      </c>
      <c r="B405" t="s">
        <v>479</v>
      </c>
      <c r="C405" t="s">
        <v>479</v>
      </c>
      <c r="D405">
        <v>10</v>
      </c>
      <c r="E405" t="str">
        <f>REPLACE(A405,1,51,"")</f>
        <v>5amu_39A</v>
      </c>
      <c r="F405" t="str">
        <f>LEFT(E405,FIND("_",E405)-1)</f>
        <v>5amu</v>
      </c>
      <c r="G405" t="str">
        <f>UPPER(RIGHT(F405,1))</f>
        <v>U</v>
      </c>
      <c r="H405" t="str">
        <f>MID(E405,FIND("_",E405)+1,2)</f>
        <v>39</v>
      </c>
      <c r="I405" t="str">
        <f>RIGHT(E405,1)</f>
        <v>A</v>
      </c>
      <c r="J405" t="str">
        <f>REPLACE(C405,1,52,"")</f>
        <v>5amu_39A_6.pdb</v>
      </c>
      <c r="K405" t="str">
        <f>IF(E405=E404,"",1)</f>
        <v/>
      </c>
      <c r="L405">
        <v>-583.06809642035296</v>
      </c>
      <c r="M405">
        <v>0.38386098107415001</v>
      </c>
      <c r="N405">
        <v>0</v>
      </c>
      <c r="O405">
        <v>0</v>
      </c>
      <c r="P405">
        <v>0</v>
      </c>
      <c r="Q405">
        <v>15.222791449685401</v>
      </c>
      <c r="R405">
        <v>0</v>
      </c>
      <c r="S405">
        <v>0</v>
      </c>
      <c r="T405">
        <v>-1228.3779334415699</v>
      </c>
      <c r="U405">
        <v>237.553370082627</v>
      </c>
      <c r="V405">
        <v>-373.08346865977802</v>
      </c>
      <c r="W405">
        <v>2.4959642143243501</v>
      </c>
      <c r="X405">
        <v>37.339547467706403</v>
      </c>
      <c r="Y405">
        <v>146.35788359217801</v>
      </c>
      <c r="Z405">
        <v>763.38075455575199</v>
      </c>
      <c r="AA405">
        <v>-32.3964604127165</v>
      </c>
      <c r="AB405">
        <v>-42.4646580634478</v>
      </c>
      <c r="AC405">
        <v>-20.487336643234201</v>
      </c>
      <c r="AD405">
        <v>-84.327804494899397</v>
      </c>
      <c r="AE405">
        <v>-38.170375153082198</v>
      </c>
      <c r="AF405">
        <v>0</v>
      </c>
      <c r="AG405">
        <v>13.9475872185862</v>
      </c>
      <c r="AH405">
        <v>-43.991780583886701</v>
      </c>
      <c r="AI405">
        <v>0.82674300299321202</v>
      </c>
      <c r="AJ405">
        <v>-5.3691770295382</v>
      </c>
      <c r="AK405">
        <v>68.303340000000006</v>
      </c>
      <c r="AL405">
        <v>0</v>
      </c>
      <c r="AM405">
        <v>0.17291647794853199</v>
      </c>
    </row>
    <row r="406" spans="1:39" hidden="1" x14ac:dyDescent="0.25">
      <c r="A406" t="s">
        <v>472</v>
      </c>
      <c r="B406" t="s">
        <v>473</v>
      </c>
      <c r="C406" t="s">
        <v>473</v>
      </c>
      <c r="D406">
        <v>10</v>
      </c>
      <c r="E406" t="str">
        <f>REPLACE(A406,1,51,"")</f>
        <v>5amu_39A</v>
      </c>
      <c r="F406" t="str">
        <f>LEFT(E406,FIND("_",E406)-1)</f>
        <v>5amu</v>
      </c>
      <c r="G406" t="str">
        <f>UPPER(RIGHT(F406,1))</f>
        <v>U</v>
      </c>
      <c r="H406" t="str">
        <f>MID(E406,FIND("_",E406)+1,2)</f>
        <v>39</v>
      </c>
      <c r="I406" t="str">
        <f>RIGHT(E406,1)</f>
        <v>A</v>
      </c>
      <c r="J406" t="str">
        <f>REPLACE(C406,1,52,"")</f>
        <v>5amu_39A_0.pdb</v>
      </c>
      <c r="K406" t="str">
        <f>IF(E406=E405,"",1)</f>
        <v/>
      </c>
      <c r="L406">
        <v>-581.59229868576597</v>
      </c>
      <c r="M406">
        <v>0.40049173342480798</v>
      </c>
      <c r="N406">
        <v>0</v>
      </c>
      <c r="O406">
        <v>0</v>
      </c>
      <c r="P406">
        <v>0</v>
      </c>
      <c r="Q406">
        <v>15.6564792478333</v>
      </c>
      <c r="R406">
        <v>0</v>
      </c>
      <c r="S406">
        <v>0</v>
      </c>
      <c r="T406">
        <v>-1229.1529625355499</v>
      </c>
      <c r="U406">
        <v>236.278745279427</v>
      </c>
      <c r="V406">
        <v>-371.66968482348699</v>
      </c>
      <c r="W406">
        <v>2.49517965453478</v>
      </c>
      <c r="X406">
        <v>37.550950837635497</v>
      </c>
      <c r="Y406">
        <v>145.76492415968301</v>
      </c>
      <c r="Z406">
        <v>764.97951939645895</v>
      </c>
      <c r="AA406">
        <v>-31.043733355255199</v>
      </c>
      <c r="AB406">
        <v>-42.439217305142698</v>
      </c>
      <c r="AC406">
        <v>-20.2612709971444</v>
      </c>
      <c r="AD406">
        <v>-84.234558301222705</v>
      </c>
      <c r="AE406">
        <v>-38.274009112108303</v>
      </c>
      <c r="AF406">
        <v>0</v>
      </c>
      <c r="AG406">
        <v>13.964950301799099</v>
      </c>
      <c r="AH406">
        <v>-44.233226428847303</v>
      </c>
      <c r="AI406">
        <v>0.73869926857443402</v>
      </c>
      <c r="AJ406">
        <v>-6.0702841935934897</v>
      </c>
      <c r="AK406">
        <v>68.303340000000006</v>
      </c>
      <c r="AL406">
        <v>0</v>
      </c>
      <c r="AM406">
        <v>5.3860220640870399E-2</v>
      </c>
    </row>
    <row r="407" spans="1:39" hidden="1" x14ac:dyDescent="0.25">
      <c r="A407" t="s">
        <v>472</v>
      </c>
      <c r="B407" t="s">
        <v>474</v>
      </c>
      <c r="C407" t="s">
        <v>474</v>
      </c>
      <c r="D407">
        <v>10</v>
      </c>
      <c r="E407" t="str">
        <f>REPLACE(A407,1,51,"")</f>
        <v>5amu_39A</v>
      </c>
      <c r="F407" t="str">
        <f>LEFT(E407,FIND("_",E407)-1)</f>
        <v>5amu</v>
      </c>
      <c r="G407" t="str">
        <f>UPPER(RIGHT(F407,1))</f>
        <v>U</v>
      </c>
      <c r="H407" t="str">
        <f>MID(E407,FIND("_",E407)+1,2)</f>
        <v>39</v>
      </c>
      <c r="I407" t="str">
        <f>RIGHT(E407,1)</f>
        <v>A</v>
      </c>
      <c r="J407" t="str">
        <f>REPLACE(C407,1,52,"")</f>
        <v>5amu_39A_1.pdb</v>
      </c>
      <c r="K407" t="str">
        <f>IF(E407=E406,"",1)</f>
        <v/>
      </c>
      <c r="L407">
        <v>-581.38682917002905</v>
      </c>
      <c r="M407">
        <v>0.38576241827629199</v>
      </c>
      <c r="N407">
        <v>0</v>
      </c>
      <c r="O407">
        <v>0</v>
      </c>
      <c r="P407">
        <v>0</v>
      </c>
      <c r="Q407">
        <v>15.5160406482724</v>
      </c>
      <c r="R407">
        <v>0</v>
      </c>
      <c r="S407">
        <v>0</v>
      </c>
      <c r="T407">
        <v>-1227.7933523055499</v>
      </c>
      <c r="U407">
        <v>235.08675045517401</v>
      </c>
      <c r="V407">
        <v>-366.58892150421002</v>
      </c>
      <c r="W407">
        <v>2.4989508257084099</v>
      </c>
      <c r="X407">
        <v>37.371745380154103</v>
      </c>
      <c r="Y407">
        <v>145.62347192209401</v>
      </c>
      <c r="Z407">
        <v>760.55094523803405</v>
      </c>
      <c r="AA407">
        <v>-31.163638736218001</v>
      </c>
      <c r="AB407">
        <v>-42.4943527549705</v>
      </c>
      <c r="AC407">
        <v>-19.330127263967299</v>
      </c>
      <c r="AD407">
        <v>-84.242751636467901</v>
      </c>
      <c r="AE407">
        <v>-39.588185176047602</v>
      </c>
      <c r="AF407">
        <v>0</v>
      </c>
      <c r="AG407">
        <v>13.8230031957308</v>
      </c>
      <c r="AH407">
        <v>-43.922528067038897</v>
      </c>
      <c r="AI407">
        <v>0.73786070272594195</v>
      </c>
      <c r="AJ407">
        <v>-5.8283812497301</v>
      </c>
      <c r="AK407">
        <v>68.303340000000006</v>
      </c>
      <c r="AL407">
        <v>0</v>
      </c>
      <c r="AM407">
        <v>5.3301156282307E-2</v>
      </c>
    </row>
    <row r="408" spans="1:39" hidden="1" x14ac:dyDescent="0.25">
      <c r="A408" t="s">
        <v>472</v>
      </c>
      <c r="B408" t="s">
        <v>475</v>
      </c>
      <c r="C408" t="s">
        <v>475</v>
      </c>
      <c r="D408">
        <v>10</v>
      </c>
      <c r="E408" t="str">
        <f>REPLACE(A408,1,51,"")</f>
        <v>5amu_39A</v>
      </c>
      <c r="F408" t="str">
        <f>LEFT(E408,FIND("_",E408)-1)</f>
        <v>5amu</v>
      </c>
      <c r="G408" t="str">
        <f>UPPER(RIGHT(F408,1))</f>
        <v>U</v>
      </c>
      <c r="H408" t="str">
        <f>MID(E408,FIND("_",E408)+1,2)</f>
        <v>39</v>
      </c>
      <c r="I408" t="str">
        <f>RIGHT(E408,1)</f>
        <v>A</v>
      </c>
      <c r="J408" t="str">
        <f>REPLACE(C408,1,52,"")</f>
        <v>5amu_39A_2.pdb</v>
      </c>
      <c r="K408" t="str">
        <f>IF(E408=E407,"",1)</f>
        <v/>
      </c>
      <c r="L408">
        <v>-581.17482188423105</v>
      </c>
      <c r="M408">
        <v>0.37078616092215799</v>
      </c>
      <c r="N408">
        <v>0</v>
      </c>
      <c r="O408">
        <v>0</v>
      </c>
      <c r="P408">
        <v>0</v>
      </c>
      <c r="Q408">
        <v>15.643323462507601</v>
      </c>
      <c r="R408">
        <v>0</v>
      </c>
      <c r="S408">
        <v>0</v>
      </c>
      <c r="T408">
        <v>-1229.5367924698801</v>
      </c>
      <c r="U408">
        <v>239.86081484247401</v>
      </c>
      <c r="V408">
        <v>-371.80726544387699</v>
      </c>
      <c r="W408">
        <v>2.5599439019963701</v>
      </c>
      <c r="X408">
        <v>37.4462231051548</v>
      </c>
      <c r="Y408">
        <v>145.23243278382799</v>
      </c>
      <c r="Z408">
        <v>766.515637322869</v>
      </c>
      <c r="AA408">
        <v>-32.562064122461102</v>
      </c>
      <c r="AB408">
        <v>-42.350639837828901</v>
      </c>
      <c r="AC408">
        <v>-20.4751857922369</v>
      </c>
      <c r="AD408">
        <v>-84.291343553201798</v>
      </c>
      <c r="AE408">
        <v>-38.249286476056703</v>
      </c>
      <c r="AF408">
        <v>0</v>
      </c>
      <c r="AG408">
        <v>11.117544457263399</v>
      </c>
      <c r="AH408">
        <v>-44.088435663314797</v>
      </c>
      <c r="AI408">
        <v>0.82277297632979896</v>
      </c>
      <c r="AJ408">
        <v>-5.4048985175979496</v>
      </c>
      <c r="AK408">
        <v>68.303340000000006</v>
      </c>
      <c r="AL408">
        <v>0</v>
      </c>
      <c r="AM408">
        <v>8.90571398029322E-2</v>
      </c>
    </row>
    <row r="409" spans="1:39" hidden="1" x14ac:dyDescent="0.25">
      <c r="A409" t="s">
        <v>472</v>
      </c>
      <c r="B409" t="s">
        <v>482</v>
      </c>
      <c r="C409" t="s">
        <v>482</v>
      </c>
      <c r="D409">
        <v>10</v>
      </c>
      <c r="E409" t="str">
        <f>REPLACE(A409,1,51,"")</f>
        <v>5amu_39A</v>
      </c>
      <c r="F409" t="str">
        <f>LEFT(E409,FIND("_",E409)-1)</f>
        <v>5amu</v>
      </c>
      <c r="G409" t="str">
        <f>UPPER(RIGHT(F409,1))</f>
        <v>U</v>
      </c>
      <c r="H409" t="str">
        <f>MID(E409,FIND("_",E409)+1,2)</f>
        <v>39</v>
      </c>
      <c r="I409" t="str">
        <f>RIGHT(E409,1)</f>
        <v>A</v>
      </c>
      <c r="J409" t="str">
        <f>REPLACE(C409,1,52,"")</f>
        <v>5amu_39A_9.pdb</v>
      </c>
      <c r="K409" t="str">
        <f>IF(E409=E408,"",1)</f>
        <v/>
      </c>
      <c r="L409">
        <v>-580.48462887021003</v>
      </c>
      <c r="M409">
        <v>0.399528046216588</v>
      </c>
      <c r="N409">
        <v>0</v>
      </c>
      <c r="O409">
        <v>0</v>
      </c>
      <c r="P409">
        <v>0</v>
      </c>
      <c r="Q409">
        <v>15.493932495704</v>
      </c>
      <c r="R409">
        <v>0</v>
      </c>
      <c r="S409">
        <v>0</v>
      </c>
      <c r="T409">
        <v>-1229.0838419080301</v>
      </c>
      <c r="U409">
        <v>235.46195940020999</v>
      </c>
      <c r="V409">
        <v>-371.540443000403</v>
      </c>
      <c r="W409">
        <v>2.4898179600531898</v>
      </c>
      <c r="X409">
        <v>37.3358545310655</v>
      </c>
      <c r="Y409">
        <v>146.58775699315501</v>
      </c>
      <c r="Z409">
        <v>765.67989653286998</v>
      </c>
      <c r="AA409">
        <v>-31.137723761648498</v>
      </c>
      <c r="AB409">
        <v>-42.376402009914202</v>
      </c>
      <c r="AC409">
        <v>-20.241378357932</v>
      </c>
      <c r="AD409">
        <v>-84.224116470578807</v>
      </c>
      <c r="AE409">
        <v>-37.865113013845701</v>
      </c>
      <c r="AF409">
        <v>0</v>
      </c>
      <c r="AG409">
        <v>13.903337262493199</v>
      </c>
      <c r="AH409">
        <v>-44.168189870294697</v>
      </c>
      <c r="AI409">
        <v>0.71423012587400103</v>
      </c>
      <c r="AJ409">
        <v>-5.8602077706594704</v>
      </c>
      <c r="AK409">
        <v>68.303340000000006</v>
      </c>
      <c r="AL409">
        <v>0</v>
      </c>
      <c r="AM409">
        <v>4.26619916732651E-2</v>
      </c>
    </row>
    <row r="410" spans="1:39" hidden="1" x14ac:dyDescent="0.25">
      <c r="A410" t="s">
        <v>472</v>
      </c>
      <c r="B410" t="s">
        <v>476</v>
      </c>
      <c r="C410" t="s">
        <v>476</v>
      </c>
      <c r="D410">
        <v>10</v>
      </c>
      <c r="E410" t="str">
        <f>REPLACE(A410,1,51,"")</f>
        <v>5amu_39A</v>
      </c>
      <c r="F410" t="str">
        <f>LEFT(E410,FIND("_",E410)-1)</f>
        <v>5amu</v>
      </c>
      <c r="G410" t="str">
        <f>UPPER(RIGHT(F410,1))</f>
        <v>U</v>
      </c>
      <c r="H410" t="str">
        <f>MID(E410,FIND("_",E410)+1,2)</f>
        <v>39</v>
      </c>
      <c r="I410" t="str">
        <f>RIGHT(E410,1)</f>
        <v>A</v>
      </c>
      <c r="J410" t="str">
        <f>REPLACE(C410,1,52,"")</f>
        <v>5amu_39A_3.pdb</v>
      </c>
      <c r="K410" t="str">
        <f>IF(E410=E409,"",1)</f>
        <v/>
      </c>
      <c r="L410">
        <v>-580.44764991489797</v>
      </c>
      <c r="M410">
        <v>0.39602323469594902</v>
      </c>
      <c r="N410">
        <v>0</v>
      </c>
      <c r="O410">
        <v>0</v>
      </c>
      <c r="P410">
        <v>0</v>
      </c>
      <c r="Q410">
        <v>16.3548590016193</v>
      </c>
      <c r="R410">
        <v>0</v>
      </c>
      <c r="S410">
        <v>0</v>
      </c>
      <c r="T410">
        <v>-1228.3193624554399</v>
      </c>
      <c r="U410">
        <v>231.27935250196001</v>
      </c>
      <c r="V410">
        <v>-370.61215460082701</v>
      </c>
      <c r="W410">
        <v>2.5157986294356398</v>
      </c>
      <c r="X410">
        <v>37.199763500865103</v>
      </c>
      <c r="Y410">
        <v>149.33378345246899</v>
      </c>
      <c r="Z410">
        <v>764.220789920323</v>
      </c>
      <c r="AA410">
        <v>-31.215344452196</v>
      </c>
      <c r="AB410">
        <v>-42.217278691469502</v>
      </c>
      <c r="AC410">
        <v>-18.493449624950799</v>
      </c>
      <c r="AD410">
        <v>-84.327626341243203</v>
      </c>
      <c r="AE410">
        <v>-39.240918483318303</v>
      </c>
      <c r="AF410">
        <v>0</v>
      </c>
      <c r="AG410">
        <v>14.0925405612033</v>
      </c>
      <c r="AH410">
        <v>-44.102686102490701</v>
      </c>
      <c r="AI410">
        <v>0.69949050897300102</v>
      </c>
      <c r="AJ410">
        <v>-6.12438927117591</v>
      </c>
      <c r="AK410">
        <v>68.303340000000006</v>
      </c>
      <c r="AL410">
        <v>0</v>
      </c>
      <c r="AM410">
        <v>0.205842031371925</v>
      </c>
    </row>
    <row r="411" spans="1:39" hidden="1" x14ac:dyDescent="0.25">
      <c r="A411" t="s">
        <v>472</v>
      </c>
      <c r="B411" t="s">
        <v>481</v>
      </c>
      <c r="C411" t="s">
        <v>481</v>
      </c>
      <c r="D411">
        <v>10</v>
      </c>
      <c r="E411" t="str">
        <f>REPLACE(A411,1,51,"")</f>
        <v>5amu_39A</v>
      </c>
      <c r="F411" t="str">
        <f>LEFT(E411,FIND("_",E411)-1)</f>
        <v>5amu</v>
      </c>
      <c r="G411" t="str">
        <f>UPPER(RIGHT(F411,1))</f>
        <v>U</v>
      </c>
      <c r="H411" t="str">
        <f>MID(E411,FIND("_",E411)+1,2)</f>
        <v>39</v>
      </c>
      <c r="I411" t="str">
        <f>RIGHT(E411,1)</f>
        <v>A</v>
      </c>
      <c r="J411" t="str">
        <f>REPLACE(C411,1,52,"")</f>
        <v>5amu_39A_8.pdb</v>
      </c>
      <c r="K411" t="str">
        <f>IF(E411=E410,"",1)</f>
        <v/>
      </c>
      <c r="L411">
        <v>-580.403338754836</v>
      </c>
      <c r="M411">
        <v>0.428912181165791</v>
      </c>
      <c r="N411">
        <v>0</v>
      </c>
      <c r="O411">
        <v>0</v>
      </c>
      <c r="P411">
        <v>0</v>
      </c>
      <c r="Q411">
        <v>15.778760329169</v>
      </c>
      <c r="R411">
        <v>0</v>
      </c>
      <c r="S411">
        <v>0</v>
      </c>
      <c r="T411">
        <v>-1227.8340333031099</v>
      </c>
      <c r="U411">
        <v>238.650375552811</v>
      </c>
      <c r="V411">
        <v>-374.41208728518302</v>
      </c>
      <c r="W411">
        <v>2.5035541608964702</v>
      </c>
      <c r="X411">
        <v>38.339616884547397</v>
      </c>
      <c r="Y411">
        <v>146.039996698181</v>
      </c>
      <c r="Z411">
        <v>763.34369141679394</v>
      </c>
      <c r="AA411">
        <v>-31.390982826298799</v>
      </c>
      <c r="AB411">
        <v>-42.4953790970931</v>
      </c>
      <c r="AC411">
        <v>-19.479775066242699</v>
      </c>
      <c r="AD411">
        <v>-84.118448654646002</v>
      </c>
      <c r="AE411">
        <v>-38.143557807544802</v>
      </c>
      <c r="AF411">
        <v>0</v>
      </c>
      <c r="AG411">
        <v>13.5468081017013</v>
      </c>
      <c r="AH411">
        <v>-43.9302704223213</v>
      </c>
      <c r="AI411">
        <v>0.73244323059571903</v>
      </c>
      <c r="AJ411">
        <v>-5.8914043143528101</v>
      </c>
      <c r="AK411">
        <v>68.303340000000006</v>
      </c>
      <c r="AL411">
        <v>0</v>
      </c>
      <c r="AM411">
        <v>5.4013647260829203E-2</v>
      </c>
    </row>
    <row r="412" spans="1:39" x14ac:dyDescent="0.25">
      <c r="A412" t="s">
        <v>483</v>
      </c>
      <c r="B412" t="s">
        <v>489</v>
      </c>
      <c r="C412" t="s">
        <v>489</v>
      </c>
      <c r="D412">
        <v>10</v>
      </c>
      <c r="E412" t="str">
        <f>REPLACE(A412,1,51,"")</f>
        <v>5amu_39C</v>
      </c>
      <c r="F412" t="str">
        <f>LEFT(E412,FIND("_",E412)-1)</f>
        <v>5amu</v>
      </c>
      <c r="G412" t="str">
        <f>UPPER(RIGHT(F412,1))</f>
        <v>U</v>
      </c>
      <c r="H412" t="str">
        <f>MID(E412,FIND("_",E412)+1,2)</f>
        <v>39</v>
      </c>
      <c r="I412" t="str">
        <f>RIGHT(E412,1)</f>
        <v>C</v>
      </c>
      <c r="J412" t="str">
        <f>REPLACE(C412,1,52,"")</f>
        <v>5amu_39C_5.pdb</v>
      </c>
      <c r="K412">
        <f>IF(E412=E411,"",1)</f>
        <v>1</v>
      </c>
      <c r="L412">
        <v>-581.06048920136504</v>
      </c>
      <c r="M412">
        <v>0.36560892748966101</v>
      </c>
      <c r="N412">
        <v>0</v>
      </c>
      <c r="O412">
        <v>0</v>
      </c>
      <c r="P412">
        <v>0</v>
      </c>
      <c r="Q412">
        <v>14.7564925976176</v>
      </c>
      <c r="R412">
        <v>0</v>
      </c>
      <c r="S412">
        <v>0</v>
      </c>
      <c r="T412">
        <v>-1233.6743425048801</v>
      </c>
      <c r="U412">
        <v>239.76747349761499</v>
      </c>
      <c r="V412">
        <v>-373.533958566899</v>
      </c>
      <c r="W412">
        <v>2.5008640608500801</v>
      </c>
      <c r="X412">
        <v>37.482357846664001</v>
      </c>
      <c r="Y412">
        <v>147.47583263895399</v>
      </c>
      <c r="Z412">
        <v>765.13862604091196</v>
      </c>
      <c r="AA412">
        <v>-32.497607217834499</v>
      </c>
      <c r="AB412">
        <v>-42.229910408640102</v>
      </c>
      <c r="AC412">
        <v>-20.518876946002798</v>
      </c>
      <c r="AD412">
        <v>-84.328509287526998</v>
      </c>
      <c r="AE412">
        <v>-38.420325525851403</v>
      </c>
      <c r="AF412">
        <v>0</v>
      </c>
      <c r="AG412">
        <v>13.892349070131401</v>
      </c>
      <c r="AH412">
        <v>-43.135702756322502</v>
      </c>
      <c r="AI412">
        <v>0.823173416987796</v>
      </c>
      <c r="AJ412">
        <v>-4.9733055211640602</v>
      </c>
      <c r="AK412">
        <v>70.233450000000005</v>
      </c>
      <c r="AL412">
        <v>0</v>
      </c>
      <c r="AM412">
        <v>0.181430364023666</v>
      </c>
    </row>
    <row r="413" spans="1:39" hidden="1" x14ac:dyDescent="0.25">
      <c r="A413" t="s">
        <v>483</v>
      </c>
      <c r="B413" t="s">
        <v>490</v>
      </c>
      <c r="C413" t="s">
        <v>490</v>
      </c>
      <c r="D413">
        <v>10</v>
      </c>
      <c r="E413" t="str">
        <f>REPLACE(A413,1,51,"")</f>
        <v>5amu_39C</v>
      </c>
      <c r="F413" t="str">
        <f>LEFT(E413,FIND("_",E413)-1)</f>
        <v>5amu</v>
      </c>
      <c r="G413" t="str">
        <f>UPPER(RIGHT(F413,1))</f>
        <v>U</v>
      </c>
      <c r="H413" t="str">
        <f>MID(E413,FIND("_",E413)+1,2)</f>
        <v>39</v>
      </c>
      <c r="I413" t="str">
        <f>RIGHT(E413,1)</f>
        <v>C</v>
      </c>
      <c r="J413" t="str">
        <f>REPLACE(C413,1,52,"")</f>
        <v>5amu_39C_6.pdb</v>
      </c>
      <c r="K413" t="str">
        <f>IF(E413=E412,"",1)</f>
        <v/>
      </c>
      <c r="L413">
        <v>-580.61729042685101</v>
      </c>
      <c r="M413">
        <v>0.400772695705786</v>
      </c>
      <c r="N413">
        <v>0</v>
      </c>
      <c r="O413">
        <v>0</v>
      </c>
      <c r="P413">
        <v>0</v>
      </c>
      <c r="Q413">
        <v>15.502937211391099</v>
      </c>
      <c r="R413">
        <v>0</v>
      </c>
      <c r="S413">
        <v>0</v>
      </c>
      <c r="T413">
        <v>-1232.5416010715301</v>
      </c>
      <c r="U413">
        <v>238.54748774995301</v>
      </c>
      <c r="V413">
        <v>-373.52784167859301</v>
      </c>
      <c r="W413">
        <v>2.4925304278634002</v>
      </c>
      <c r="X413">
        <v>37.504866119428897</v>
      </c>
      <c r="Y413">
        <v>146.68187375516001</v>
      </c>
      <c r="Z413">
        <v>766.15247887963801</v>
      </c>
      <c r="AA413">
        <v>-32.381468714969799</v>
      </c>
      <c r="AB413">
        <v>-42.451154901470403</v>
      </c>
      <c r="AC413">
        <v>-20.449180678892802</v>
      </c>
      <c r="AD413">
        <v>-84.347701754525602</v>
      </c>
      <c r="AE413">
        <v>-37.911716014159801</v>
      </c>
      <c r="AF413">
        <v>0</v>
      </c>
      <c r="AG413">
        <v>14.0634574578126</v>
      </c>
      <c r="AH413">
        <v>-43.682129318490603</v>
      </c>
      <c r="AI413">
        <v>0.83170052891200696</v>
      </c>
      <c r="AJ413">
        <v>-5.3987860389585096</v>
      </c>
      <c r="AK413">
        <v>70.233450000000005</v>
      </c>
      <c r="AL413">
        <v>0</v>
      </c>
      <c r="AM413">
        <v>6.3507614581997704E-2</v>
      </c>
    </row>
    <row r="414" spans="1:39" hidden="1" x14ac:dyDescent="0.25">
      <c r="A414" t="s">
        <v>483</v>
      </c>
      <c r="B414" t="s">
        <v>488</v>
      </c>
      <c r="C414" t="s">
        <v>488</v>
      </c>
      <c r="D414">
        <v>10</v>
      </c>
      <c r="E414" t="str">
        <f>REPLACE(A414,1,51,"")</f>
        <v>5amu_39C</v>
      </c>
      <c r="F414" t="str">
        <f>LEFT(E414,FIND("_",E414)-1)</f>
        <v>5amu</v>
      </c>
      <c r="G414" t="str">
        <f>UPPER(RIGHT(F414,1))</f>
        <v>U</v>
      </c>
      <c r="H414" t="str">
        <f>MID(E414,FIND("_",E414)+1,2)</f>
        <v>39</v>
      </c>
      <c r="I414" t="str">
        <f>RIGHT(E414,1)</f>
        <v>C</v>
      </c>
      <c r="J414" t="str">
        <f>REPLACE(C414,1,52,"")</f>
        <v>5amu_39C_4.pdb</v>
      </c>
      <c r="K414" t="str">
        <f>IF(E414=E413,"",1)</f>
        <v/>
      </c>
      <c r="L414">
        <v>-580.33868606717101</v>
      </c>
      <c r="M414">
        <v>0.38438594114122598</v>
      </c>
      <c r="N414">
        <v>0</v>
      </c>
      <c r="O414">
        <v>0</v>
      </c>
      <c r="P414">
        <v>0</v>
      </c>
      <c r="Q414">
        <v>15.3301930380273</v>
      </c>
      <c r="R414">
        <v>0</v>
      </c>
      <c r="S414">
        <v>0</v>
      </c>
      <c r="T414">
        <v>-1232.6660841822099</v>
      </c>
      <c r="U414">
        <v>239.21181226225701</v>
      </c>
      <c r="V414">
        <v>-373.725181230705</v>
      </c>
      <c r="W414">
        <v>2.5054442824010499</v>
      </c>
      <c r="X414">
        <v>37.4687550697654</v>
      </c>
      <c r="Y414">
        <v>147.17160885147399</v>
      </c>
      <c r="Z414">
        <v>765.67765434958005</v>
      </c>
      <c r="AA414">
        <v>-32.491692482016802</v>
      </c>
      <c r="AB414">
        <v>-42.456929099750703</v>
      </c>
      <c r="AC414">
        <v>-20.500716246288</v>
      </c>
      <c r="AD414">
        <v>-84.357216529228893</v>
      </c>
      <c r="AE414">
        <v>-38.4745217097515</v>
      </c>
      <c r="AF414">
        <v>0</v>
      </c>
      <c r="AG414">
        <v>14.1021642781523</v>
      </c>
      <c r="AH414">
        <v>-43.359042956002398</v>
      </c>
      <c r="AI414">
        <v>0.83539899896084002</v>
      </c>
      <c r="AJ414">
        <v>-5.0604202401648699</v>
      </c>
      <c r="AK414">
        <v>70.233450000000005</v>
      </c>
      <c r="AL414">
        <v>0</v>
      </c>
      <c r="AM414">
        <v>0.21663747833283201</v>
      </c>
    </row>
    <row r="415" spans="1:39" hidden="1" x14ac:dyDescent="0.25">
      <c r="A415" t="s">
        <v>483</v>
      </c>
      <c r="B415" t="s">
        <v>492</v>
      </c>
      <c r="C415" t="s">
        <v>492</v>
      </c>
      <c r="D415">
        <v>10</v>
      </c>
      <c r="E415" t="str">
        <f>REPLACE(A415,1,51,"")</f>
        <v>5amu_39C</v>
      </c>
      <c r="F415" t="str">
        <f>LEFT(E415,FIND("_",E415)-1)</f>
        <v>5amu</v>
      </c>
      <c r="G415" t="str">
        <f>UPPER(RIGHT(F415,1))</f>
        <v>U</v>
      </c>
      <c r="H415" t="str">
        <f>MID(E415,FIND("_",E415)+1,2)</f>
        <v>39</v>
      </c>
      <c r="I415" t="str">
        <f>RIGHT(E415,1)</f>
        <v>C</v>
      </c>
      <c r="J415" t="str">
        <f>REPLACE(C415,1,52,"")</f>
        <v>5amu_39C_8.pdb</v>
      </c>
      <c r="K415" t="str">
        <f>IF(E415=E414,"",1)</f>
        <v/>
      </c>
      <c r="L415">
        <v>-580.32121292944998</v>
      </c>
      <c r="M415">
        <v>0.43362566025643901</v>
      </c>
      <c r="N415">
        <v>0</v>
      </c>
      <c r="O415">
        <v>0</v>
      </c>
      <c r="P415">
        <v>0</v>
      </c>
      <c r="Q415">
        <v>15.697215237698201</v>
      </c>
      <c r="R415">
        <v>0</v>
      </c>
      <c r="S415">
        <v>0</v>
      </c>
      <c r="T415">
        <v>-1232.4038962561499</v>
      </c>
      <c r="U415">
        <v>239.639546052882</v>
      </c>
      <c r="V415">
        <v>-375.04236112893102</v>
      </c>
      <c r="W415">
        <v>2.4946261866263999</v>
      </c>
      <c r="X415">
        <v>38.295466644894098</v>
      </c>
      <c r="Y415">
        <v>145.65135109845099</v>
      </c>
      <c r="Z415">
        <v>766.52006214829896</v>
      </c>
      <c r="AA415">
        <v>-32.598984879065704</v>
      </c>
      <c r="AB415">
        <v>-42.510579031365097</v>
      </c>
      <c r="AC415">
        <v>-19.5446150873126</v>
      </c>
      <c r="AD415">
        <v>-84.231851884904003</v>
      </c>
      <c r="AE415">
        <v>-37.527654001721999</v>
      </c>
      <c r="AF415">
        <v>0</v>
      </c>
      <c r="AG415">
        <v>13.6554259661619</v>
      </c>
      <c r="AH415">
        <v>-43.7802363626393</v>
      </c>
      <c r="AI415">
        <v>0.73201618793284695</v>
      </c>
      <c r="AJ415">
        <v>-5.6642495793000904</v>
      </c>
      <c r="AK415">
        <v>70.233450000000005</v>
      </c>
      <c r="AL415">
        <v>0</v>
      </c>
      <c r="AM415">
        <v>6.4055758994481904E-2</v>
      </c>
    </row>
    <row r="416" spans="1:39" hidden="1" x14ac:dyDescent="0.25">
      <c r="A416" t="s">
        <v>483</v>
      </c>
      <c r="B416" t="s">
        <v>487</v>
      </c>
      <c r="C416" t="s">
        <v>487</v>
      </c>
      <c r="D416">
        <v>10</v>
      </c>
      <c r="E416" t="str">
        <f>REPLACE(A416,1,51,"")</f>
        <v>5amu_39C</v>
      </c>
      <c r="F416" t="str">
        <f>LEFT(E416,FIND("_",E416)-1)</f>
        <v>5amu</v>
      </c>
      <c r="G416" t="str">
        <f>UPPER(RIGHT(F416,1))</f>
        <v>U</v>
      </c>
      <c r="H416" t="str">
        <f>MID(E416,FIND("_",E416)+1,2)</f>
        <v>39</v>
      </c>
      <c r="I416" t="str">
        <f>RIGHT(E416,1)</f>
        <v>C</v>
      </c>
      <c r="J416" t="str">
        <f>REPLACE(C416,1,52,"")</f>
        <v>5amu_39C_3.pdb</v>
      </c>
      <c r="K416" t="str">
        <f>IF(E416=E415,"",1)</f>
        <v/>
      </c>
      <c r="L416">
        <v>-579.90339406329497</v>
      </c>
      <c r="M416">
        <v>0.42732192219033399</v>
      </c>
      <c r="N416">
        <v>0</v>
      </c>
      <c r="O416">
        <v>0</v>
      </c>
      <c r="P416">
        <v>0</v>
      </c>
      <c r="Q416">
        <v>15.744381084678601</v>
      </c>
      <c r="R416">
        <v>0</v>
      </c>
      <c r="S416">
        <v>0</v>
      </c>
      <c r="T416">
        <v>-1231.7525843058299</v>
      </c>
      <c r="U416">
        <v>241.55871618763101</v>
      </c>
      <c r="V416">
        <v>-371.82094081749602</v>
      </c>
      <c r="W416">
        <v>2.5549824846282201</v>
      </c>
      <c r="X416">
        <v>37.709285597638697</v>
      </c>
      <c r="Y416">
        <v>145.55552386894101</v>
      </c>
      <c r="Z416">
        <v>764.96337990036</v>
      </c>
      <c r="AA416">
        <v>-32.546541064110201</v>
      </c>
      <c r="AB416">
        <v>-42.225107000981097</v>
      </c>
      <c r="AC416">
        <v>-20.490045285896201</v>
      </c>
      <c r="AD416">
        <v>-84.389075032180301</v>
      </c>
      <c r="AE416">
        <v>-38.196306594012199</v>
      </c>
      <c r="AF416">
        <v>0</v>
      </c>
      <c r="AG416">
        <v>10.8677607894397</v>
      </c>
      <c r="AH416">
        <v>-43.383427149990403</v>
      </c>
      <c r="AI416">
        <v>0.82237911891612703</v>
      </c>
      <c r="AJ416">
        <v>-5.1734012701297702</v>
      </c>
      <c r="AK416">
        <v>70.233450000000005</v>
      </c>
      <c r="AL416">
        <v>0</v>
      </c>
      <c r="AM416">
        <v>6.4175425103579195E-2</v>
      </c>
    </row>
    <row r="417" spans="1:39" hidden="1" x14ac:dyDescent="0.25">
      <c r="A417" t="s">
        <v>483</v>
      </c>
      <c r="B417" t="s">
        <v>486</v>
      </c>
      <c r="C417" t="s">
        <v>486</v>
      </c>
      <c r="D417">
        <v>10</v>
      </c>
      <c r="E417" t="str">
        <f>REPLACE(A417,1,51,"")</f>
        <v>5amu_39C</v>
      </c>
      <c r="F417" t="str">
        <f>LEFT(E417,FIND("_",E417)-1)</f>
        <v>5amu</v>
      </c>
      <c r="G417" t="str">
        <f>UPPER(RIGHT(F417,1))</f>
        <v>U</v>
      </c>
      <c r="H417" t="str">
        <f>MID(E417,FIND("_",E417)+1,2)</f>
        <v>39</v>
      </c>
      <c r="I417" t="str">
        <f>RIGHT(E417,1)</f>
        <v>C</v>
      </c>
      <c r="J417" t="str">
        <f>REPLACE(C417,1,52,"")</f>
        <v>5amu_39C_2.pdb</v>
      </c>
      <c r="K417" t="str">
        <f>IF(E417=E416,"",1)</f>
        <v/>
      </c>
      <c r="L417">
        <v>-579.38660912173498</v>
      </c>
      <c r="M417">
        <v>0.36358114856854101</v>
      </c>
      <c r="N417">
        <v>0</v>
      </c>
      <c r="O417">
        <v>0</v>
      </c>
      <c r="P417">
        <v>0</v>
      </c>
      <c r="Q417">
        <v>15.238874472772499</v>
      </c>
      <c r="R417">
        <v>0</v>
      </c>
      <c r="S417">
        <v>0</v>
      </c>
      <c r="T417">
        <v>-1233.43047629426</v>
      </c>
      <c r="U417">
        <v>237.83611945514099</v>
      </c>
      <c r="V417">
        <v>-371.19980267237702</v>
      </c>
      <c r="W417">
        <v>2.5059210413283601</v>
      </c>
      <c r="X417">
        <v>37.599687538402698</v>
      </c>
      <c r="Y417">
        <v>148.14351258585901</v>
      </c>
      <c r="Z417">
        <v>764.05680690919405</v>
      </c>
      <c r="AA417">
        <v>-31.3020959135646</v>
      </c>
      <c r="AB417">
        <v>-42.000531218936302</v>
      </c>
      <c r="AC417">
        <v>-19.362924431377898</v>
      </c>
      <c r="AD417">
        <v>-84.299603347338902</v>
      </c>
      <c r="AE417">
        <v>-39.526656512943397</v>
      </c>
      <c r="AF417">
        <v>0</v>
      </c>
      <c r="AG417">
        <v>13.850817497622799</v>
      </c>
      <c r="AH417">
        <v>-43.176163593092802</v>
      </c>
      <c r="AI417">
        <v>0.73318132065659802</v>
      </c>
      <c r="AJ417">
        <v>-5.35231067590954</v>
      </c>
      <c r="AK417">
        <v>70.233450000000005</v>
      </c>
      <c r="AL417">
        <v>0</v>
      </c>
      <c r="AM417">
        <v>6.5584717094147399E-2</v>
      </c>
    </row>
    <row r="418" spans="1:39" hidden="1" x14ac:dyDescent="0.25">
      <c r="A418" t="s">
        <v>483</v>
      </c>
      <c r="B418" t="s">
        <v>485</v>
      </c>
      <c r="C418" t="s">
        <v>485</v>
      </c>
      <c r="D418">
        <v>10</v>
      </c>
      <c r="E418" t="str">
        <f>REPLACE(A418,1,51,"")</f>
        <v>5amu_39C</v>
      </c>
      <c r="F418" t="str">
        <f>LEFT(E418,FIND("_",E418)-1)</f>
        <v>5amu</v>
      </c>
      <c r="G418" t="str">
        <f>UPPER(RIGHT(F418,1))</f>
        <v>U</v>
      </c>
      <c r="H418" t="str">
        <f>MID(E418,FIND("_",E418)+1,2)</f>
        <v>39</v>
      </c>
      <c r="I418" t="str">
        <f>RIGHT(E418,1)</f>
        <v>C</v>
      </c>
      <c r="J418" t="str">
        <f>REPLACE(C418,1,52,"")</f>
        <v>5amu_39C_1.pdb</v>
      </c>
      <c r="K418" t="str">
        <f>IF(E418=E417,"",1)</f>
        <v/>
      </c>
      <c r="L418">
        <v>-579.32812520159996</v>
      </c>
      <c r="M418">
        <v>0.37715691117079198</v>
      </c>
      <c r="N418">
        <v>0</v>
      </c>
      <c r="O418">
        <v>0</v>
      </c>
      <c r="P418">
        <v>0</v>
      </c>
      <c r="Q418">
        <v>15.216897113013101</v>
      </c>
      <c r="R418">
        <v>0</v>
      </c>
      <c r="S418">
        <v>0</v>
      </c>
      <c r="T418">
        <v>-1233.1730596084301</v>
      </c>
      <c r="U418">
        <v>238.90038691849699</v>
      </c>
      <c r="V418">
        <v>-372.90191188739402</v>
      </c>
      <c r="W418">
        <v>2.5033542560789801</v>
      </c>
      <c r="X418">
        <v>37.685179865167001</v>
      </c>
      <c r="Y418">
        <v>148.001757123602</v>
      </c>
      <c r="Z418">
        <v>765.01112179399604</v>
      </c>
      <c r="AA418">
        <v>-31.229136318457702</v>
      </c>
      <c r="AB418">
        <v>-42.2785152511955</v>
      </c>
      <c r="AC418">
        <v>-20.360227643827798</v>
      </c>
      <c r="AD418">
        <v>-84.263604700772206</v>
      </c>
      <c r="AE418">
        <v>-38.859515077435603</v>
      </c>
      <c r="AF418">
        <v>0</v>
      </c>
      <c r="AG418">
        <v>13.8820467179807</v>
      </c>
      <c r="AH418">
        <v>-43.0894157937622</v>
      </c>
      <c r="AI418">
        <v>0.74006934048540696</v>
      </c>
      <c r="AJ418">
        <v>-5.41106980568303</v>
      </c>
      <c r="AK418">
        <v>70.233450000000005</v>
      </c>
      <c r="AL418">
        <v>0</v>
      </c>
      <c r="AM418">
        <v>6.4067756537735707E-2</v>
      </c>
    </row>
    <row r="419" spans="1:39" hidden="1" x14ac:dyDescent="0.25">
      <c r="A419" t="s">
        <v>483</v>
      </c>
      <c r="B419" t="s">
        <v>493</v>
      </c>
      <c r="C419" t="s">
        <v>493</v>
      </c>
      <c r="D419">
        <v>10</v>
      </c>
      <c r="E419" t="str">
        <f>REPLACE(A419,1,51,"")</f>
        <v>5amu_39C</v>
      </c>
      <c r="F419" t="str">
        <f>LEFT(E419,FIND("_",E419)-1)</f>
        <v>5amu</v>
      </c>
      <c r="G419" t="str">
        <f>UPPER(RIGHT(F419,1))</f>
        <v>U</v>
      </c>
      <c r="H419" t="str">
        <f>MID(E419,FIND("_",E419)+1,2)</f>
        <v>39</v>
      </c>
      <c r="I419" t="str">
        <f>RIGHT(E419,1)</f>
        <v>C</v>
      </c>
      <c r="J419" t="str">
        <f>REPLACE(C419,1,52,"")</f>
        <v>5amu_39C_9.pdb</v>
      </c>
      <c r="K419" t="str">
        <f>IF(E419=E418,"",1)</f>
        <v/>
      </c>
      <c r="L419">
        <v>-578.273139322887</v>
      </c>
      <c r="M419">
        <v>0.40199901483446698</v>
      </c>
      <c r="N419">
        <v>0</v>
      </c>
      <c r="O419">
        <v>0</v>
      </c>
      <c r="P419">
        <v>0</v>
      </c>
      <c r="Q419">
        <v>16.169487024148001</v>
      </c>
      <c r="R419">
        <v>0</v>
      </c>
      <c r="S419">
        <v>0</v>
      </c>
      <c r="T419">
        <v>-1232.0527559080899</v>
      </c>
      <c r="U419">
        <v>237.949217274532</v>
      </c>
      <c r="V419">
        <v>-369.27164988483702</v>
      </c>
      <c r="W419">
        <v>2.5004037535506898</v>
      </c>
      <c r="X419">
        <v>37.715348692329002</v>
      </c>
      <c r="Y419">
        <v>146.44533883641699</v>
      </c>
      <c r="Z419">
        <v>763.45463628027699</v>
      </c>
      <c r="AA419">
        <v>-31.392920747370699</v>
      </c>
      <c r="AB419">
        <v>-42.450673778899798</v>
      </c>
      <c r="AC419">
        <v>-19.420433492918601</v>
      </c>
      <c r="AD419">
        <v>-84.305009371257498</v>
      </c>
      <c r="AE419">
        <v>-38.652579816698399</v>
      </c>
      <c r="AF419">
        <v>0</v>
      </c>
      <c r="AG419">
        <v>13.837673668452499</v>
      </c>
      <c r="AH419">
        <v>-43.732714061904304</v>
      </c>
      <c r="AI419">
        <v>0.72694286194697399</v>
      </c>
      <c r="AJ419">
        <v>-6.0934358669959696</v>
      </c>
      <c r="AK419">
        <v>70.233450000000005</v>
      </c>
      <c r="AL419">
        <v>0</v>
      </c>
      <c r="AM419">
        <v>6.6535214439475299E-2</v>
      </c>
    </row>
    <row r="420" spans="1:39" hidden="1" x14ac:dyDescent="0.25">
      <c r="A420" t="s">
        <v>483</v>
      </c>
      <c r="B420" t="s">
        <v>491</v>
      </c>
      <c r="C420" t="s">
        <v>491</v>
      </c>
      <c r="D420">
        <v>10</v>
      </c>
      <c r="E420" t="str">
        <f>REPLACE(A420,1,51,"")</f>
        <v>5amu_39C</v>
      </c>
      <c r="F420" t="str">
        <f>LEFT(E420,FIND("_",E420)-1)</f>
        <v>5amu</v>
      </c>
      <c r="G420" t="str">
        <f>UPPER(RIGHT(F420,1))</f>
        <v>U</v>
      </c>
      <c r="H420" t="str">
        <f>MID(E420,FIND("_",E420)+1,2)</f>
        <v>39</v>
      </c>
      <c r="I420" t="str">
        <f>RIGHT(E420,1)</f>
        <v>C</v>
      </c>
      <c r="J420" t="str">
        <f>REPLACE(C420,1,52,"")</f>
        <v>5amu_39C_7.pdb</v>
      </c>
      <c r="K420" t="str">
        <f>IF(E420=E419,"",1)</f>
        <v/>
      </c>
      <c r="L420">
        <v>-578.16307131741701</v>
      </c>
      <c r="M420">
        <v>0.36310207066779299</v>
      </c>
      <c r="N420">
        <v>0</v>
      </c>
      <c r="O420">
        <v>0</v>
      </c>
      <c r="P420">
        <v>0</v>
      </c>
      <c r="Q420">
        <v>14.877761895426699</v>
      </c>
      <c r="R420">
        <v>0</v>
      </c>
      <c r="S420">
        <v>0</v>
      </c>
      <c r="T420">
        <v>-1234.90379491869</v>
      </c>
      <c r="U420">
        <v>240.83715390690301</v>
      </c>
      <c r="V420">
        <v>-373.231968973775</v>
      </c>
      <c r="W420">
        <v>2.6549049970667</v>
      </c>
      <c r="X420">
        <v>37.575662298655097</v>
      </c>
      <c r="Y420">
        <v>148.75910345604899</v>
      </c>
      <c r="Z420">
        <v>768.12487869703205</v>
      </c>
      <c r="AA420">
        <v>-32.564952206788199</v>
      </c>
      <c r="AB420">
        <v>-42.448404904879297</v>
      </c>
      <c r="AC420">
        <v>-20.5020668683621</v>
      </c>
      <c r="AD420">
        <v>-84.337513598575299</v>
      </c>
      <c r="AE420">
        <v>-38.555062547742502</v>
      </c>
      <c r="AF420">
        <v>0</v>
      </c>
      <c r="AG420">
        <v>12.493597582259101</v>
      </c>
      <c r="AH420">
        <v>-43.307780591950802</v>
      </c>
      <c r="AI420">
        <v>0.81517846777820502</v>
      </c>
      <c r="AJ420">
        <v>-4.9000559263768002</v>
      </c>
      <c r="AK420">
        <v>70.233450000000005</v>
      </c>
      <c r="AL420">
        <v>0</v>
      </c>
      <c r="AM420">
        <v>0.216837918558627</v>
      </c>
    </row>
    <row r="421" spans="1:39" hidden="1" x14ac:dyDescent="0.25">
      <c r="A421" t="s">
        <v>483</v>
      </c>
      <c r="B421" t="s">
        <v>484</v>
      </c>
      <c r="C421" t="s">
        <v>484</v>
      </c>
      <c r="D421">
        <v>10</v>
      </c>
      <c r="E421" t="str">
        <f>REPLACE(A421,1,51,"")</f>
        <v>5amu_39C</v>
      </c>
      <c r="F421" t="str">
        <f>LEFT(E421,FIND("_",E421)-1)</f>
        <v>5amu</v>
      </c>
      <c r="G421" t="str">
        <f>UPPER(RIGHT(F421,1))</f>
        <v>U</v>
      </c>
      <c r="H421" t="str">
        <f>MID(E421,FIND("_",E421)+1,2)</f>
        <v>39</v>
      </c>
      <c r="I421" t="str">
        <f>RIGHT(E421,1)</f>
        <v>C</v>
      </c>
      <c r="J421" t="str">
        <f>REPLACE(C421,1,52,"")</f>
        <v>5amu_39C_0.pdb</v>
      </c>
      <c r="K421" t="str">
        <f>IF(E421=E420,"",1)</f>
        <v/>
      </c>
      <c r="L421">
        <v>-577.68466599041199</v>
      </c>
      <c r="M421">
        <v>0.37855123287137799</v>
      </c>
      <c r="N421">
        <v>0</v>
      </c>
      <c r="O421">
        <v>0</v>
      </c>
      <c r="P421">
        <v>0</v>
      </c>
      <c r="Q421">
        <v>16.019140502654398</v>
      </c>
      <c r="R421">
        <v>0</v>
      </c>
      <c r="S421">
        <v>0</v>
      </c>
      <c r="T421">
        <v>-1232.9208865035901</v>
      </c>
      <c r="U421">
        <v>235.18152551198</v>
      </c>
      <c r="V421">
        <v>-369.49228419629299</v>
      </c>
      <c r="W421">
        <v>2.6617544654293499</v>
      </c>
      <c r="X421">
        <v>37.626770309616099</v>
      </c>
      <c r="Y421">
        <v>150.22522482667301</v>
      </c>
      <c r="Z421">
        <v>765.61174386528796</v>
      </c>
      <c r="AA421">
        <v>-31.421759945286901</v>
      </c>
      <c r="AB421">
        <v>-42.016685830665203</v>
      </c>
      <c r="AC421">
        <v>-19.514245559959001</v>
      </c>
      <c r="AD421">
        <v>-84.265066122775096</v>
      </c>
      <c r="AE421">
        <v>-39.259061862210999</v>
      </c>
      <c r="AF421">
        <v>0</v>
      </c>
      <c r="AG421">
        <v>12.085209103536901</v>
      </c>
      <c r="AH421">
        <v>-43.157261895431901</v>
      </c>
      <c r="AI421">
        <v>0.700857123252841</v>
      </c>
      <c r="AJ421">
        <v>-6.19835266569231</v>
      </c>
      <c r="AK421">
        <v>70.233450000000005</v>
      </c>
      <c r="AL421">
        <v>0</v>
      </c>
      <c r="AM421">
        <v>0.2152628830644</v>
      </c>
    </row>
    <row r="422" spans="1:39" x14ac:dyDescent="0.25">
      <c r="A422" t="s">
        <v>494</v>
      </c>
      <c r="B422" t="s">
        <v>497</v>
      </c>
      <c r="C422" t="s">
        <v>497</v>
      </c>
      <c r="D422">
        <v>10</v>
      </c>
      <c r="E422" t="str">
        <f>REPLACE(A422,1,51,"")</f>
        <v>5amu_39D</v>
      </c>
      <c r="F422" t="str">
        <f>LEFT(E422,FIND("_",E422)-1)</f>
        <v>5amu</v>
      </c>
      <c r="G422" t="str">
        <f>UPPER(RIGHT(F422,1))</f>
        <v>U</v>
      </c>
      <c r="H422" t="str">
        <f>MID(E422,FIND("_",E422)+1,2)</f>
        <v>39</v>
      </c>
      <c r="I422" t="str">
        <f>RIGHT(E422,1)</f>
        <v>D</v>
      </c>
      <c r="J422" t="str">
        <f>REPLACE(C422,1,52,"")</f>
        <v>5amu_39D_2.pdb</v>
      </c>
      <c r="K422">
        <f>IF(E422=E421,"",1)</f>
        <v>1</v>
      </c>
      <c r="L422">
        <v>-572.54670693541004</v>
      </c>
      <c r="M422">
        <v>0.382706663793833</v>
      </c>
      <c r="N422">
        <v>0</v>
      </c>
      <c r="O422">
        <v>0</v>
      </c>
      <c r="P422">
        <v>0</v>
      </c>
      <c r="Q422">
        <v>15.905744988045701</v>
      </c>
      <c r="R422">
        <v>0</v>
      </c>
      <c r="S422">
        <v>0</v>
      </c>
      <c r="T422">
        <v>-1232.00040737227</v>
      </c>
      <c r="U422">
        <v>240.714943552764</v>
      </c>
      <c r="V422">
        <v>-369.99350372795197</v>
      </c>
      <c r="W422">
        <v>2.5251302831604301</v>
      </c>
      <c r="X422">
        <v>39.199190440503799</v>
      </c>
      <c r="Y422">
        <v>145.50744454485601</v>
      </c>
      <c r="Z422">
        <v>774.83059466529505</v>
      </c>
      <c r="AA422">
        <v>-33.784243296914198</v>
      </c>
      <c r="AB422">
        <v>-42.200103810620597</v>
      </c>
      <c r="AC422">
        <v>-20.530690720122699</v>
      </c>
      <c r="AD422">
        <v>-84.178167890927597</v>
      </c>
      <c r="AE422">
        <v>-38.5094782495242</v>
      </c>
      <c r="AF422">
        <v>0</v>
      </c>
      <c r="AG422">
        <v>14.252578945505601</v>
      </c>
      <c r="AH422">
        <v>-44.3076335999192</v>
      </c>
      <c r="AI422">
        <v>0.83412216917980597</v>
      </c>
      <c r="AJ422">
        <v>-5.7423746176133497</v>
      </c>
      <c r="AK422">
        <v>64.832920000000001</v>
      </c>
      <c r="AL422">
        <v>0</v>
      </c>
      <c r="AM422">
        <v>9.7226761152019503E-2</v>
      </c>
    </row>
    <row r="423" spans="1:39" hidden="1" x14ac:dyDescent="0.25">
      <c r="A423" t="s">
        <v>494</v>
      </c>
      <c r="B423" t="s">
        <v>503</v>
      </c>
      <c r="C423" t="s">
        <v>503</v>
      </c>
      <c r="D423">
        <v>10</v>
      </c>
      <c r="E423" t="str">
        <f>REPLACE(A423,1,51,"")</f>
        <v>5amu_39D</v>
      </c>
      <c r="F423" t="str">
        <f>LEFT(E423,FIND("_",E423)-1)</f>
        <v>5amu</v>
      </c>
      <c r="G423" t="str">
        <f>UPPER(RIGHT(F423,1))</f>
        <v>U</v>
      </c>
      <c r="H423" t="str">
        <f>MID(E423,FIND("_",E423)+1,2)</f>
        <v>39</v>
      </c>
      <c r="I423" t="str">
        <f>RIGHT(E423,1)</f>
        <v>D</v>
      </c>
      <c r="J423" t="str">
        <f>REPLACE(C423,1,52,"")</f>
        <v>5amu_39D_8.pdb</v>
      </c>
      <c r="K423" t="str">
        <f>IF(E423=E422,"",1)</f>
        <v/>
      </c>
      <c r="L423">
        <v>-572.30965152768897</v>
      </c>
      <c r="M423">
        <v>0.38481021796940801</v>
      </c>
      <c r="N423">
        <v>0</v>
      </c>
      <c r="O423">
        <v>0</v>
      </c>
      <c r="P423">
        <v>0</v>
      </c>
      <c r="Q423">
        <v>15.8852183045984</v>
      </c>
      <c r="R423">
        <v>0</v>
      </c>
      <c r="S423">
        <v>0</v>
      </c>
      <c r="T423">
        <v>-1231.65036982214</v>
      </c>
      <c r="U423">
        <v>239.549349462191</v>
      </c>
      <c r="V423">
        <v>-369.95477895936898</v>
      </c>
      <c r="W423">
        <v>2.5222797150275098</v>
      </c>
      <c r="X423">
        <v>39.047619782822402</v>
      </c>
      <c r="Y423">
        <v>146.57502962418499</v>
      </c>
      <c r="Z423">
        <v>773.04269206607205</v>
      </c>
      <c r="AA423">
        <v>-32.453349990958898</v>
      </c>
      <c r="AB423">
        <v>-42.381049416710098</v>
      </c>
      <c r="AC423">
        <v>-18.823299537914</v>
      </c>
      <c r="AD423">
        <v>-84.417895362197996</v>
      </c>
      <c r="AE423">
        <v>-40.017010503139502</v>
      </c>
      <c r="AF423">
        <v>0</v>
      </c>
      <c r="AG423">
        <v>14.1992926667826</v>
      </c>
      <c r="AH423">
        <v>-43.884492331692101</v>
      </c>
      <c r="AI423">
        <v>0.83343980120307604</v>
      </c>
      <c r="AJ423">
        <v>-5.3488732358043398</v>
      </c>
      <c r="AK423">
        <v>64.832920000000001</v>
      </c>
      <c r="AL423">
        <v>0</v>
      </c>
      <c r="AM423">
        <v>0.133626209353542</v>
      </c>
    </row>
    <row r="424" spans="1:39" hidden="1" x14ac:dyDescent="0.25">
      <c r="A424" t="s">
        <v>494</v>
      </c>
      <c r="B424" t="s">
        <v>496</v>
      </c>
      <c r="C424" t="s">
        <v>496</v>
      </c>
      <c r="D424">
        <v>10</v>
      </c>
      <c r="E424" t="str">
        <f>REPLACE(A424,1,51,"")</f>
        <v>5amu_39D</v>
      </c>
      <c r="F424" t="str">
        <f>LEFT(E424,FIND("_",E424)-1)</f>
        <v>5amu</v>
      </c>
      <c r="G424" t="str">
        <f>UPPER(RIGHT(F424,1))</f>
        <v>U</v>
      </c>
      <c r="H424" t="str">
        <f>MID(E424,FIND("_",E424)+1,2)</f>
        <v>39</v>
      </c>
      <c r="I424" t="str">
        <f>RIGHT(E424,1)</f>
        <v>D</v>
      </c>
      <c r="J424" t="str">
        <f>REPLACE(C424,1,52,"")</f>
        <v>5amu_39D_1.pdb</v>
      </c>
      <c r="K424" t="str">
        <f>IF(E424=E423,"",1)</f>
        <v/>
      </c>
      <c r="L424">
        <v>-572.21631690362199</v>
      </c>
      <c r="M424">
        <v>0.36576456774552102</v>
      </c>
      <c r="N424">
        <v>0</v>
      </c>
      <c r="O424">
        <v>0</v>
      </c>
      <c r="P424">
        <v>0</v>
      </c>
      <c r="Q424">
        <v>15.6790610746308</v>
      </c>
      <c r="R424">
        <v>0</v>
      </c>
      <c r="S424">
        <v>0</v>
      </c>
      <c r="T424">
        <v>-1231.7634422287199</v>
      </c>
      <c r="U424">
        <v>240.75778945579</v>
      </c>
      <c r="V424">
        <v>-370.46501988332</v>
      </c>
      <c r="W424">
        <v>2.52683028221443</v>
      </c>
      <c r="X424">
        <v>39.113408296658903</v>
      </c>
      <c r="Y424">
        <v>146.57308507728101</v>
      </c>
      <c r="Z424">
        <v>774.35909033304995</v>
      </c>
      <c r="AA424">
        <v>-33.9084894486653</v>
      </c>
      <c r="AB424">
        <v>-42.147370493659501</v>
      </c>
      <c r="AC424">
        <v>-20.5495638835866</v>
      </c>
      <c r="AD424">
        <v>-84.226203452994596</v>
      </c>
      <c r="AE424">
        <v>-38.728766914736603</v>
      </c>
      <c r="AF424">
        <v>0</v>
      </c>
      <c r="AG424">
        <v>14.1833214913934</v>
      </c>
      <c r="AH424">
        <v>-44.009429153743298</v>
      </c>
      <c r="AI424">
        <v>0.83291491191186895</v>
      </c>
      <c r="AJ424">
        <v>-5.3566278873916797</v>
      </c>
      <c r="AK424">
        <v>64.832920000000001</v>
      </c>
      <c r="AL424">
        <v>0</v>
      </c>
      <c r="AM424">
        <v>8.0175520263963504E-2</v>
      </c>
    </row>
    <row r="425" spans="1:39" hidden="1" x14ac:dyDescent="0.25">
      <c r="A425" t="s">
        <v>494</v>
      </c>
      <c r="B425" t="s">
        <v>502</v>
      </c>
      <c r="C425" t="s">
        <v>502</v>
      </c>
      <c r="D425">
        <v>10</v>
      </c>
      <c r="E425" t="str">
        <f>REPLACE(A425,1,51,"")</f>
        <v>5amu_39D</v>
      </c>
      <c r="F425" t="str">
        <f>LEFT(E425,FIND("_",E425)-1)</f>
        <v>5amu</v>
      </c>
      <c r="G425" t="str">
        <f>UPPER(RIGHT(F425,1))</f>
        <v>U</v>
      </c>
      <c r="H425" t="str">
        <f>MID(E425,FIND("_",E425)+1,2)</f>
        <v>39</v>
      </c>
      <c r="I425" t="str">
        <f>RIGHT(E425,1)</f>
        <v>D</v>
      </c>
      <c r="J425" t="str">
        <f>REPLACE(C425,1,52,"")</f>
        <v>5amu_39D_7.pdb</v>
      </c>
      <c r="K425" t="str">
        <f>IF(E425=E424,"",1)</f>
        <v/>
      </c>
      <c r="L425">
        <v>-571.39321483749598</v>
      </c>
      <c r="M425">
        <v>0.36481994975745402</v>
      </c>
      <c r="N425">
        <v>0</v>
      </c>
      <c r="O425">
        <v>0</v>
      </c>
      <c r="P425">
        <v>0</v>
      </c>
      <c r="Q425">
        <v>15.5571491296419</v>
      </c>
      <c r="R425">
        <v>0</v>
      </c>
      <c r="S425">
        <v>0</v>
      </c>
      <c r="T425">
        <v>-1231.4886169164399</v>
      </c>
      <c r="U425">
        <v>241.133534935966</v>
      </c>
      <c r="V425">
        <v>-370.81031680759003</v>
      </c>
      <c r="W425">
        <v>2.5351963194230498</v>
      </c>
      <c r="X425">
        <v>39.345816462284397</v>
      </c>
      <c r="Y425">
        <v>147.24270922445001</v>
      </c>
      <c r="Z425">
        <v>771.59681713073496</v>
      </c>
      <c r="AA425">
        <v>-31.2420550357519</v>
      </c>
      <c r="AB425">
        <v>-42.103628432745502</v>
      </c>
      <c r="AC425">
        <v>-20.402308825946999</v>
      </c>
      <c r="AD425">
        <v>-84.130735765660006</v>
      </c>
      <c r="AE425">
        <v>-39.298782330014902</v>
      </c>
      <c r="AF425">
        <v>0</v>
      </c>
      <c r="AG425">
        <v>13.899559503830201</v>
      </c>
      <c r="AH425">
        <v>-43.538573830414599</v>
      </c>
      <c r="AI425">
        <v>0.73234565518385997</v>
      </c>
      <c r="AJ425">
        <v>-5.3503314467388501</v>
      </c>
      <c r="AK425">
        <v>64.832920000000001</v>
      </c>
      <c r="AL425">
        <v>0</v>
      </c>
      <c r="AM425">
        <v>9.6086192291881395E-2</v>
      </c>
    </row>
    <row r="426" spans="1:39" hidden="1" x14ac:dyDescent="0.25">
      <c r="A426" t="s">
        <v>494</v>
      </c>
      <c r="B426" t="s">
        <v>500</v>
      </c>
      <c r="C426" t="s">
        <v>500</v>
      </c>
      <c r="D426">
        <v>10</v>
      </c>
      <c r="E426" t="str">
        <f>REPLACE(A426,1,51,"")</f>
        <v>5amu_39D</v>
      </c>
      <c r="F426" t="str">
        <f>LEFT(E426,FIND("_",E426)-1)</f>
        <v>5amu</v>
      </c>
      <c r="G426" t="str">
        <f>UPPER(RIGHT(F426,1))</f>
        <v>U</v>
      </c>
      <c r="H426" t="str">
        <f>MID(E426,FIND("_",E426)+1,2)</f>
        <v>39</v>
      </c>
      <c r="I426" t="str">
        <f>RIGHT(E426,1)</f>
        <v>D</v>
      </c>
      <c r="J426" t="str">
        <f>REPLACE(C426,1,52,"")</f>
        <v>5amu_39D_5.pdb</v>
      </c>
      <c r="K426" t="str">
        <f>IF(E426=E425,"",1)</f>
        <v/>
      </c>
      <c r="L426">
        <v>-571.06580804508201</v>
      </c>
      <c r="M426">
        <v>0.37641665331750102</v>
      </c>
      <c r="N426">
        <v>0</v>
      </c>
      <c r="O426">
        <v>0</v>
      </c>
      <c r="P426">
        <v>0</v>
      </c>
      <c r="Q426">
        <v>16.292816290771398</v>
      </c>
      <c r="R426">
        <v>0</v>
      </c>
      <c r="S426">
        <v>0</v>
      </c>
      <c r="T426">
        <v>-1231.50444456081</v>
      </c>
      <c r="U426">
        <v>239.750898215257</v>
      </c>
      <c r="V426">
        <v>-369.79105481504001</v>
      </c>
      <c r="W426">
        <v>2.5353532159569898</v>
      </c>
      <c r="X426">
        <v>39.461460895698004</v>
      </c>
      <c r="Y426">
        <v>146.11543169454899</v>
      </c>
      <c r="Z426">
        <v>774.80858479889196</v>
      </c>
      <c r="AA426">
        <v>-32.524458391976601</v>
      </c>
      <c r="AB426">
        <v>-42.218077456999602</v>
      </c>
      <c r="AC426">
        <v>-20.3790249877473</v>
      </c>
      <c r="AD426">
        <v>-84.138821128385402</v>
      </c>
      <c r="AE426">
        <v>-39.002694520302299</v>
      </c>
      <c r="AF426">
        <v>0</v>
      </c>
      <c r="AG426">
        <v>14.1537815452212</v>
      </c>
      <c r="AH426">
        <v>-44.223507207910501</v>
      </c>
      <c r="AI426">
        <v>0.74053728461604595</v>
      </c>
      <c r="AJ426">
        <v>-6.0719950800726101</v>
      </c>
      <c r="AK426">
        <v>64.832920000000001</v>
      </c>
      <c r="AL426">
        <v>0</v>
      </c>
      <c r="AM426">
        <v>9.6486163208310202E-2</v>
      </c>
    </row>
    <row r="427" spans="1:39" hidden="1" x14ac:dyDescent="0.25">
      <c r="A427" t="s">
        <v>494</v>
      </c>
      <c r="B427" t="s">
        <v>504</v>
      </c>
      <c r="C427" t="s">
        <v>504</v>
      </c>
      <c r="D427">
        <v>10</v>
      </c>
      <c r="E427" t="str">
        <f>REPLACE(A427,1,51,"")</f>
        <v>5amu_39D</v>
      </c>
      <c r="F427" t="str">
        <f>LEFT(E427,FIND("_",E427)-1)</f>
        <v>5amu</v>
      </c>
      <c r="G427" t="str">
        <f>UPPER(RIGHT(F427,1))</f>
        <v>U</v>
      </c>
      <c r="H427" t="str">
        <f>MID(E427,FIND("_",E427)+1,2)</f>
        <v>39</v>
      </c>
      <c r="I427" t="str">
        <f>RIGHT(E427,1)</f>
        <v>D</v>
      </c>
      <c r="J427" t="str">
        <f>REPLACE(C427,1,52,"")</f>
        <v>5amu_39D_9.pdb</v>
      </c>
      <c r="K427" t="str">
        <f>IF(E427=E426,"",1)</f>
        <v/>
      </c>
      <c r="L427">
        <v>-571.05734371640403</v>
      </c>
      <c r="M427">
        <v>0.428006178041344</v>
      </c>
      <c r="N427">
        <v>0</v>
      </c>
      <c r="O427">
        <v>0</v>
      </c>
      <c r="P427">
        <v>0</v>
      </c>
      <c r="Q427">
        <v>16.1617567907718</v>
      </c>
      <c r="R427">
        <v>0</v>
      </c>
      <c r="S427">
        <v>0</v>
      </c>
      <c r="T427">
        <v>-1230.4721874121999</v>
      </c>
      <c r="U427">
        <v>239.529244132917</v>
      </c>
      <c r="V427">
        <v>-371.22996240721801</v>
      </c>
      <c r="W427">
        <v>2.5332314776931102</v>
      </c>
      <c r="X427">
        <v>40.084373585784803</v>
      </c>
      <c r="Y427">
        <v>145.16349361482801</v>
      </c>
      <c r="Z427">
        <v>774.22502968926597</v>
      </c>
      <c r="AA427">
        <v>-31.099812339778399</v>
      </c>
      <c r="AB427">
        <v>-42.3553901618995</v>
      </c>
      <c r="AC427">
        <v>-20.3469818716889</v>
      </c>
      <c r="AD427">
        <v>-84.014072569771002</v>
      </c>
      <c r="AE427">
        <v>-38.826887554361001</v>
      </c>
      <c r="AF427">
        <v>0</v>
      </c>
      <c r="AG427">
        <v>13.927053629668</v>
      </c>
      <c r="AH427">
        <v>-44.130551297758402</v>
      </c>
      <c r="AI427">
        <v>0.73589853446021003</v>
      </c>
      <c r="AJ427">
        <v>-5.8726265172699499</v>
      </c>
      <c r="AK427">
        <v>64.832920000000001</v>
      </c>
      <c r="AL427">
        <v>0</v>
      </c>
      <c r="AM427">
        <v>9.8126960150534806E-2</v>
      </c>
    </row>
    <row r="428" spans="1:39" hidden="1" x14ac:dyDescent="0.25">
      <c r="A428" t="s">
        <v>494</v>
      </c>
      <c r="B428" t="s">
        <v>501</v>
      </c>
      <c r="C428" t="s">
        <v>501</v>
      </c>
      <c r="D428">
        <v>10</v>
      </c>
      <c r="E428" t="str">
        <f>REPLACE(A428,1,51,"")</f>
        <v>5amu_39D</v>
      </c>
      <c r="F428" t="str">
        <f>LEFT(E428,FIND("_",E428)-1)</f>
        <v>5amu</v>
      </c>
      <c r="G428" t="str">
        <f>UPPER(RIGHT(F428,1))</f>
        <v>U</v>
      </c>
      <c r="H428" t="str">
        <f>MID(E428,FIND("_",E428)+1,2)</f>
        <v>39</v>
      </c>
      <c r="I428" t="str">
        <f>RIGHT(E428,1)</f>
        <v>D</v>
      </c>
      <c r="J428" t="str">
        <f>REPLACE(C428,1,52,"")</f>
        <v>5amu_39D_6.pdb</v>
      </c>
      <c r="K428" t="str">
        <f>IF(E428=E427,"",1)</f>
        <v/>
      </c>
      <c r="L428">
        <v>-571.02046437381398</v>
      </c>
      <c r="M428">
        <v>0.37357155064074099</v>
      </c>
      <c r="N428">
        <v>0</v>
      </c>
      <c r="O428">
        <v>0</v>
      </c>
      <c r="P428">
        <v>0</v>
      </c>
      <c r="Q428">
        <v>16.153556980258202</v>
      </c>
      <c r="R428">
        <v>0</v>
      </c>
      <c r="S428">
        <v>0</v>
      </c>
      <c r="T428">
        <v>-1230.7056589938099</v>
      </c>
      <c r="U428">
        <v>240.33567510207001</v>
      </c>
      <c r="V428">
        <v>-370.633558452567</v>
      </c>
      <c r="W428">
        <v>2.53532679855457</v>
      </c>
      <c r="X428">
        <v>39.352411558841702</v>
      </c>
      <c r="Y428">
        <v>146.323840327781</v>
      </c>
      <c r="Z428">
        <v>772.59125894323995</v>
      </c>
      <c r="AA428">
        <v>-31.196357263741302</v>
      </c>
      <c r="AB428">
        <v>-42.3923222109146</v>
      </c>
      <c r="AC428">
        <v>-20.416520274649599</v>
      </c>
      <c r="AD428">
        <v>-84.176613361815001</v>
      </c>
      <c r="AE428">
        <v>-39.408870336678497</v>
      </c>
      <c r="AF428">
        <v>0</v>
      </c>
      <c r="AG428">
        <v>14.0901511128473</v>
      </c>
      <c r="AH428">
        <v>-43.7457136710714</v>
      </c>
      <c r="AI428">
        <v>0.739628673605354</v>
      </c>
      <c r="AJ428">
        <v>-5.3978190317424497</v>
      </c>
      <c r="AK428">
        <v>64.832920000000001</v>
      </c>
      <c r="AL428">
        <v>0</v>
      </c>
      <c r="AM428">
        <v>9.8199725976918006E-2</v>
      </c>
    </row>
    <row r="429" spans="1:39" hidden="1" x14ac:dyDescent="0.25">
      <c r="A429" t="s">
        <v>494</v>
      </c>
      <c r="B429" t="s">
        <v>499</v>
      </c>
      <c r="C429" t="s">
        <v>499</v>
      </c>
      <c r="D429">
        <v>10</v>
      </c>
      <c r="E429" t="str">
        <f>REPLACE(A429,1,51,"")</f>
        <v>5amu_39D</v>
      </c>
      <c r="F429" t="str">
        <f>LEFT(E429,FIND("_",E429)-1)</f>
        <v>5amu</v>
      </c>
      <c r="G429" t="str">
        <f>UPPER(RIGHT(F429,1))</f>
        <v>U</v>
      </c>
      <c r="H429" t="str">
        <f>MID(E429,FIND("_",E429)+1,2)</f>
        <v>39</v>
      </c>
      <c r="I429" t="str">
        <f>RIGHT(E429,1)</f>
        <v>D</v>
      </c>
      <c r="J429" t="str">
        <f>REPLACE(C429,1,52,"")</f>
        <v>5amu_39D_4.pdb</v>
      </c>
      <c r="K429" t="str">
        <f>IF(E429=E428,"",1)</f>
        <v/>
      </c>
      <c r="L429">
        <v>-570.97647408137402</v>
      </c>
      <c r="M429">
        <v>0.41677382247334199</v>
      </c>
      <c r="N429">
        <v>0</v>
      </c>
      <c r="O429">
        <v>0</v>
      </c>
      <c r="P429">
        <v>0</v>
      </c>
      <c r="Q429">
        <v>16.069559136602098</v>
      </c>
      <c r="R429">
        <v>0</v>
      </c>
      <c r="S429">
        <v>0</v>
      </c>
      <c r="T429">
        <v>-1229.80772082866</v>
      </c>
      <c r="U429">
        <v>239.77072964537399</v>
      </c>
      <c r="V429">
        <v>-367.67539006361898</v>
      </c>
      <c r="W429">
        <v>2.5390032967186902</v>
      </c>
      <c r="X429">
        <v>40.002486125535199</v>
      </c>
      <c r="Y429">
        <v>144.58311972764699</v>
      </c>
      <c r="Z429">
        <v>772.91464364422495</v>
      </c>
      <c r="AA429">
        <v>-32.678288017973102</v>
      </c>
      <c r="AB429">
        <v>-42.161842751150402</v>
      </c>
      <c r="AC429">
        <v>-20.501756022379599</v>
      </c>
      <c r="AD429">
        <v>-84.002602805536597</v>
      </c>
      <c r="AE429">
        <v>-39.678021612426797</v>
      </c>
      <c r="AF429">
        <v>0</v>
      </c>
      <c r="AG429">
        <v>13.8819085077983</v>
      </c>
      <c r="AH429">
        <v>-43.966824173537198</v>
      </c>
      <c r="AI429">
        <v>0.74130520347433004</v>
      </c>
      <c r="AJ429">
        <v>-5.9370475878085296</v>
      </c>
      <c r="AK429">
        <v>64.832920000000001</v>
      </c>
      <c r="AL429">
        <v>0</v>
      </c>
      <c r="AM429">
        <v>9.7344494351647007E-2</v>
      </c>
    </row>
    <row r="430" spans="1:39" hidden="1" x14ac:dyDescent="0.25">
      <c r="A430" t="s">
        <v>494</v>
      </c>
      <c r="B430" t="s">
        <v>498</v>
      </c>
      <c r="C430" t="s">
        <v>498</v>
      </c>
      <c r="D430">
        <v>10</v>
      </c>
      <c r="E430" t="str">
        <f>REPLACE(A430,1,51,"")</f>
        <v>5amu_39D</v>
      </c>
      <c r="F430" t="str">
        <f>LEFT(E430,FIND("_",E430)-1)</f>
        <v>5amu</v>
      </c>
      <c r="G430" t="str">
        <f>UPPER(RIGHT(F430,1))</f>
        <v>U</v>
      </c>
      <c r="H430" t="str">
        <f>MID(E430,FIND("_",E430)+1,2)</f>
        <v>39</v>
      </c>
      <c r="I430" t="str">
        <f>RIGHT(E430,1)</f>
        <v>D</v>
      </c>
      <c r="J430" t="str">
        <f>REPLACE(C430,1,52,"")</f>
        <v>5amu_39D_3.pdb</v>
      </c>
      <c r="K430" t="str">
        <f>IF(E430=E429,"",1)</f>
        <v/>
      </c>
      <c r="L430">
        <v>-568.52831313771298</v>
      </c>
      <c r="M430">
        <v>0.38061535996052898</v>
      </c>
      <c r="N430">
        <v>0</v>
      </c>
      <c r="O430">
        <v>0</v>
      </c>
      <c r="P430">
        <v>0</v>
      </c>
      <c r="Q430">
        <v>15.9914499041575</v>
      </c>
      <c r="R430">
        <v>0</v>
      </c>
      <c r="S430">
        <v>0</v>
      </c>
      <c r="T430">
        <v>-1232.4781782412799</v>
      </c>
      <c r="U430">
        <v>238.972183802871</v>
      </c>
      <c r="V430">
        <v>-369.011726257139</v>
      </c>
      <c r="W430">
        <v>2.6784763277999</v>
      </c>
      <c r="X430">
        <v>38.869256113222399</v>
      </c>
      <c r="Y430">
        <v>149.947134781437</v>
      </c>
      <c r="Z430">
        <v>776.35437601205103</v>
      </c>
      <c r="AA430">
        <v>-33.963505748089297</v>
      </c>
      <c r="AB430">
        <v>-42.372477699619999</v>
      </c>
      <c r="AC430">
        <v>-18.815867228894302</v>
      </c>
      <c r="AD430">
        <v>-84.432607955454998</v>
      </c>
      <c r="AE430">
        <v>-39.274062646067797</v>
      </c>
      <c r="AF430">
        <v>0</v>
      </c>
      <c r="AG430">
        <v>12.452460249498101</v>
      </c>
      <c r="AH430">
        <v>-43.861649004735</v>
      </c>
      <c r="AI430">
        <v>0.80246633152562197</v>
      </c>
      <c r="AJ430">
        <v>-5.4520684243787096</v>
      </c>
      <c r="AK430">
        <v>64.832920000000001</v>
      </c>
      <c r="AL430">
        <v>0</v>
      </c>
      <c r="AM430">
        <v>0.23310654538292699</v>
      </c>
    </row>
    <row r="431" spans="1:39" hidden="1" x14ac:dyDescent="0.25">
      <c r="A431" t="s">
        <v>494</v>
      </c>
      <c r="B431" t="s">
        <v>495</v>
      </c>
      <c r="C431" t="s">
        <v>495</v>
      </c>
      <c r="D431">
        <v>10</v>
      </c>
      <c r="E431" t="str">
        <f>REPLACE(A431,1,51,"")</f>
        <v>5amu_39D</v>
      </c>
      <c r="F431" t="str">
        <f>LEFT(E431,FIND("_",E431)-1)</f>
        <v>5amu</v>
      </c>
      <c r="G431" t="str">
        <f>UPPER(RIGHT(F431,1))</f>
        <v>U</v>
      </c>
      <c r="H431" t="str">
        <f>MID(E431,FIND("_",E431)+1,2)</f>
        <v>39</v>
      </c>
      <c r="I431" t="str">
        <f>RIGHT(E431,1)</f>
        <v>D</v>
      </c>
      <c r="J431" t="str">
        <f>REPLACE(C431,1,52,"")</f>
        <v>5amu_39D_0.pdb</v>
      </c>
      <c r="K431" t="str">
        <f>IF(E431=E430,"",1)</f>
        <v/>
      </c>
      <c r="L431">
        <v>-567.24534440056198</v>
      </c>
      <c r="M431">
        <v>0.44795284571622201</v>
      </c>
      <c r="N431">
        <v>0</v>
      </c>
      <c r="O431">
        <v>0</v>
      </c>
      <c r="P431">
        <v>0</v>
      </c>
      <c r="Q431">
        <v>17.6573402349315</v>
      </c>
      <c r="R431">
        <v>0</v>
      </c>
      <c r="S431">
        <v>0</v>
      </c>
      <c r="T431">
        <v>-1231.4010476722699</v>
      </c>
      <c r="U431">
        <v>238.68924451788499</v>
      </c>
      <c r="V431">
        <v>-373.01640275887701</v>
      </c>
      <c r="W431">
        <v>2.5716519290751298</v>
      </c>
      <c r="X431">
        <v>37.737901711126902</v>
      </c>
      <c r="Y431">
        <v>150.15292552095599</v>
      </c>
      <c r="Z431">
        <v>779.45557758662801</v>
      </c>
      <c r="AA431">
        <v>-31.2606329836232</v>
      </c>
      <c r="AB431">
        <v>-42.0067520209439</v>
      </c>
      <c r="AC431">
        <v>-19.111914428401299</v>
      </c>
      <c r="AD431">
        <v>-84.225177658873903</v>
      </c>
      <c r="AE431">
        <v>-39.443457831271601</v>
      </c>
      <c r="AF431">
        <v>0</v>
      </c>
      <c r="AG431">
        <v>11.3380305564529</v>
      </c>
      <c r="AH431">
        <v>-44.092698897499901</v>
      </c>
      <c r="AI431">
        <v>0.69872148585035898</v>
      </c>
      <c r="AJ431">
        <v>-6.0941687887881697</v>
      </c>
      <c r="AK431">
        <v>64.832920000000001</v>
      </c>
      <c r="AL431">
        <v>0</v>
      </c>
      <c r="AM431">
        <v>0.272595097088914</v>
      </c>
    </row>
    <row r="432" spans="1:39" x14ac:dyDescent="0.25">
      <c r="A432" t="s">
        <v>505</v>
      </c>
      <c r="B432" t="s">
        <v>511</v>
      </c>
      <c r="C432" t="s">
        <v>511</v>
      </c>
      <c r="D432">
        <v>10</v>
      </c>
      <c r="E432" t="str">
        <f>REPLACE(A432,1,51,"")</f>
        <v>5amu_39E</v>
      </c>
      <c r="F432" t="str">
        <f>LEFT(E432,FIND("_",E432)-1)</f>
        <v>5amu</v>
      </c>
      <c r="G432" t="str">
        <f>UPPER(RIGHT(F432,1))</f>
        <v>U</v>
      </c>
      <c r="H432" t="str">
        <f>MID(E432,FIND("_",E432)+1,2)</f>
        <v>39</v>
      </c>
      <c r="I432" t="str">
        <f>RIGHT(E432,1)</f>
        <v>E</v>
      </c>
      <c r="J432" t="str">
        <f>REPLACE(C432,1,52,"")</f>
        <v>5amu_39E_5.pdb</v>
      </c>
      <c r="K432">
        <f>IF(E432=E431,"",1)</f>
        <v>1</v>
      </c>
      <c r="L432">
        <v>-572.18825274801804</v>
      </c>
      <c r="M432">
        <v>0.40706557374661201</v>
      </c>
      <c r="N432">
        <v>0</v>
      </c>
      <c r="O432">
        <v>0</v>
      </c>
      <c r="P432">
        <v>0</v>
      </c>
      <c r="Q432">
        <v>16.2767790207315</v>
      </c>
      <c r="R432">
        <v>0</v>
      </c>
      <c r="S432">
        <v>0</v>
      </c>
      <c r="T432">
        <v>-1233.84945910905</v>
      </c>
      <c r="U432">
        <v>241.54682532388301</v>
      </c>
      <c r="V432">
        <v>-371.733169391903</v>
      </c>
      <c r="W432">
        <v>2.5489601698897699</v>
      </c>
      <c r="X432">
        <v>40.126370761863001</v>
      </c>
      <c r="Y432">
        <v>146.68888342004601</v>
      </c>
      <c r="Z432">
        <v>776.11256881816598</v>
      </c>
      <c r="AA432">
        <v>-33.918746415509297</v>
      </c>
      <c r="AB432">
        <v>-42.414392760151301</v>
      </c>
      <c r="AC432">
        <v>-20.562741942421098</v>
      </c>
      <c r="AD432">
        <v>-83.924304781505199</v>
      </c>
      <c r="AE432">
        <v>-38.895719830203298</v>
      </c>
      <c r="AF432">
        <v>0</v>
      </c>
      <c r="AG432">
        <v>14.1919394664226</v>
      </c>
      <c r="AH432">
        <v>-43.678809568959601</v>
      </c>
      <c r="AI432">
        <v>0.75054723941047596</v>
      </c>
      <c r="AJ432">
        <v>-5.7897246982456299</v>
      </c>
      <c r="AK432">
        <v>64.254130000000004</v>
      </c>
      <c r="AL432">
        <v>0</v>
      </c>
      <c r="AM432">
        <v>8.1811529517613696E-2</v>
      </c>
    </row>
    <row r="433" spans="1:39" hidden="1" x14ac:dyDescent="0.25">
      <c r="A433" t="s">
        <v>505</v>
      </c>
      <c r="B433" t="s">
        <v>506</v>
      </c>
      <c r="C433" t="s">
        <v>506</v>
      </c>
      <c r="D433">
        <v>10</v>
      </c>
      <c r="E433" t="str">
        <f>REPLACE(A433,1,51,"")</f>
        <v>5amu_39E</v>
      </c>
      <c r="F433" t="str">
        <f>LEFT(E433,FIND("_",E433)-1)</f>
        <v>5amu</v>
      </c>
      <c r="G433" t="str">
        <f>UPPER(RIGHT(F433,1))</f>
        <v>U</v>
      </c>
      <c r="H433" t="str">
        <f>MID(E433,FIND("_",E433)+1,2)</f>
        <v>39</v>
      </c>
      <c r="I433" t="str">
        <f>RIGHT(E433,1)</f>
        <v>E</v>
      </c>
      <c r="J433" t="str">
        <f>REPLACE(C433,1,52,"")</f>
        <v>5amu_39E_0.pdb</v>
      </c>
      <c r="K433" t="str">
        <f>IF(E433=E432,"",1)</f>
        <v/>
      </c>
      <c r="L433">
        <v>-570.83736012478005</v>
      </c>
      <c r="M433">
        <v>0.37265947911099501</v>
      </c>
      <c r="N433">
        <v>0</v>
      </c>
      <c r="O433">
        <v>0</v>
      </c>
      <c r="P433">
        <v>0</v>
      </c>
      <c r="Q433">
        <v>16.0627524263212</v>
      </c>
      <c r="R433">
        <v>0</v>
      </c>
      <c r="S433">
        <v>0</v>
      </c>
      <c r="T433">
        <v>-1233.22147150105</v>
      </c>
      <c r="U433">
        <v>242.50638267990001</v>
      </c>
      <c r="V433">
        <v>-371.78396043833698</v>
      </c>
      <c r="W433">
        <v>2.5439287579480001</v>
      </c>
      <c r="X433">
        <v>39.4695251992284</v>
      </c>
      <c r="Y433">
        <v>148.13735280987501</v>
      </c>
      <c r="Z433">
        <v>773.47049035667703</v>
      </c>
      <c r="AA433">
        <v>-32.497023446693397</v>
      </c>
      <c r="AB433">
        <v>-42.407133888300002</v>
      </c>
      <c r="AC433">
        <v>-20.550117515351701</v>
      </c>
      <c r="AD433">
        <v>-84.267437461864105</v>
      </c>
      <c r="AE433">
        <v>-39.031531995502903</v>
      </c>
      <c r="AF433">
        <v>0</v>
      </c>
      <c r="AG433">
        <v>14.133124981235399</v>
      </c>
      <c r="AH433">
        <v>-43.5959123864533</v>
      </c>
      <c r="AI433">
        <v>0.83273086137108798</v>
      </c>
      <c r="AJ433">
        <v>-4.9744999482372503</v>
      </c>
      <c r="AK433">
        <v>64.254130000000004</v>
      </c>
      <c r="AL433">
        <v>0</v>
      </c>
      <c r="AM433">
        <v>8.1310384460501997E-2</v>
      </c>
    </row>
    <row r="434" spans="1:39" hidden="1" x14ac:dyDescent="0.25">
      <c r="A434" t="s">
        <v>505</v>
      </c>
      <c r="B434" t="s">
        <v>515</v>
      </c>
      <c r="C434" t="s">
        <v>515</v>
      </c>
      <c r="D434">
        <v>10</v>
      </c>
      <c r="E434" t="str">
        <f>REPLACE(A434,1,51,"")</f>
        <v>5amu_39E</v>
      </c>
      <c r="F434" t="str">
        <f>LEFT(E434,FIND("_",E434)-1)</f>
        <v>5amu</v>
      </c>
      <c r="G434" t="str">
        <f>UPPER(RIGHT(F434,1))</f>
        <v>U</v>
      </c>
      <c r="H434" t="str">
        <f>MID(E434,FIND("_",E434)+1,2)</f>
        <v>39</v>
      </c>
      <c r="I434" t="str">
        <f>RIGHT(E434,1)</f>
        <v>E</v>
      </c>
      <c r="J434" t="str">
        <f>REPLACE(C434,1,52,"")</f>
        <v>5amu_39E_9.pdb</v>
      </c>
      <c r="K434" t="str">
        <f>IF(E434=E433,"",1)</f>
        <v/>
      </c>
      <c r="L434">
        <v>-570.73131255648502</v>
      </c>
      <c r="M434">
        <v>0.37223006303886202</v>
      </c>
      <c r="N434">
        <v>0</v>
      </c>
      <c r="O434">
        <v>0</v>
      </c>
      <c r="P434">
        <v>0</v>
      </c>
      <c r="Q434">
        <v>16.1084406964038</v>
      </c>
      <c r="R434">
        <v>0</v>
      </c>
      <c r="S434">
        <v>0</v>
      </c>
      <c r="T434">
        <v>-1233.80718329211</v>
      </c>
      <c r="U434">
        <v>242.57480547331599</v>
      </c>
      <c r="V434">
        <v>-371.87787192080799</v>
      </c>
      <c r="W434">
        <v>2.5464270263217199</v>
      </c>
      <c r="X434">
        <v>39.432529669794398</v>
      </c>
      <c r="Y434">
        <v>147.96613661468501</v>
      </c>
      <c r="Z434">
        <v>774.16484018621202</v>
      </c>
      <c r="AA434">
        <v>-32.501493487237497</v>
      </c>
      <c r="AB434">
        <v>-42.331166542072502</v>
      </c>
      <c r="AC434">
        <v>-20.552539054931099</v>
      </c>
      <c r="AD434">
        <v>-84.177576585159002</v>
      </c>
      <c r="AE434">
        <v>-39.099971610792402</v>
      </c>
      <c r="AF434">
        <v>0</v>
      </c>
      <c r="AG434">
        <v>14.2413390240898</v>
      </c>
      <c r="AH434">
        <v>-43.631918689058899</v>
      </c>
      <c r="AI434">
        <v>0.83028146305657502</v>
      </c>
      <c r="AJ434">
        <v>-5.0987271923678001</v>
      </c>
      <c r="AK434">
        <v>64.254130000000004</v>
      </c>
      <c r="AL434">
        <v>0</v>
      </c>
      <c r="AM434">
        <v>0.22820566417995999</v>
      </c>
    </row>
    <row r="435" spans="1:39" hidden="1" x14ac:dyDescent="0.25">
      <c r="A435" t="s">
        <v>505</v>
      </c>
      <c r="B435" t="s">
        <v>514</v>
      </c>
      <c r="C435" t="s">
        <v>514</v>
      </c>
      <c r="D435">
        <v>10</v>
      </c>
      <c r="E435" t="str">
        <f>REPLACE(A435,1,51,"")</f>
        <v>5amu_39E</v>
      </c>
      <c r="F435" t="str">
        <f>LEFT(E435,FIND("_",E435)-1)</f>
        <v>5amu</v>
      </c>
      <c r="G435" t="str">
        <f>UPPER(RIGHT(F435,1))</f>
        <v>U</v>
      </c>
      <c r="H435" t="str">
        <f>MID(E435,FIND("_",E435)+1,2)</f>
        <v>39</v>
      </c>
      <c r="I435" t="str">
        <f>RIGHT(E435,1)</f>
        <v>E</v>
      </c>
      <c r="J435" t="str">
        <f>REPLACE(C435,1,52,"")</f>
        <v>5amu_39E_8.pdb</v>
      </c>
      <c r="K435" t="str">
        <f>IF(E435=E434,"",1)</f>
        <v/>
      </c>
      <c r="L435">
        <v>-570.694671486689</v>
      </c>
      <c r="M435">
        <v>0.31747878656812001</v>
      </c>
      <c r="N435">
        <v>0</v>
      </c>
      <c r="O435">
        <v>0</v>
      </c>
      <c r="P435">
        <v>0</v>
      </c>
      <c r="Q435">
        <v>16.0378160853829</v>
      </c>
      <c r="R435">
        <v>0</v>
      </c>
      <c r="S435">
        <v>0</v>
      </c>
      <c r="T435">
        <v>-1231.85474487993</v>
      </c>
      <c r="U435">
        <v>244.06981441390599</v>
      </c>
      <c r="V435">
        <v>-375.79473479358001</v>
      </c>
      <c r="W435">
        <v>2.55646429042236</v>
      </c>
      <c r="X435">
        <v>39.879705805271001</v>
      </c>
      <c r="Y435">
        <v>148.518766647479</v>
      </c>
      <c r="Z435">
        <v>774.55408409300503</v>
      </c>
      <c r="AA435">
        <v>-32.525894049640797</v>
      </c>
      <c r="AB435">
        <v>-42.335533169128396</v>
      </c>
      <c r="AC435">
        <v>-22.254861310913999</v>
      </c>
      <c r="AD435">
        <v>-84.290563330034104</v>
      </c>
      <c r="AE435">
        <v>-38.0624635201576</v>
      </c>
      <c r="AF435">
        <v>0</v>
      </c>
      <c r="AG435">
        <v>14.149957048543101</v>
      </c>
      <c r="AH435">
        <v>-43.593900827781397</v>
      </c>
      <c r="AI435">
        <v>0.82892166643753196</v>
      </c>
      <c r="AJ435">
        <v>-5.0259536843301698</v>
      </c>
      <c r="AK435">
        <v>64.254130000000004</v>
      </c>
      <c r="AL435">
        <v>0</v>
      </c>
      <c r="AM435">
        <v>0.19431802836772</v>
      </c>
    </row>
    <row r="436" spans="1:39" hidden="1" x14ac:dyDescent="0.25">
      <c r="A436" t="s">
        <v>505</v>
      </c>
      <c r="B436" t="s">
        <v>512</v>
      </c>
      <c r="C436" t="s">
        <v>512</v>
      </c>
      <c r="D436">
        <v>10</v>
      </c>
      <c r="E436" t="str">
        <f>REPLACE(A436,1,51,"")</f>
        <v>5amu_39E</v>
      </c>
      <c r="F436" t="str">
        <f>LEFT(E436,FIND("_",E436)-1)</f>
        <v>5amu</v>
      </c>
      <c r="G436" t="str">
        <f>UPPER(RIGHT(F436,1))</f>
        <v>U</v>
      </c>
      <c r="H436" t="str">
        <f>MID(E436,FIND("_",E436)+1,2)</f>
        <v>39</v>
      </c>
      <c r="I436" t="str">
        <f>RIGHT(E436,1)</f>
        <v>E</v>
      </c>
      <c r="J436" t="str">
        <f>REPLACE(C436,1,52,"")</f>
        <v>5amu_39E_6.pdb</v>
      </c>
      <c r="K436" t="str">
        <f>IF(E436=E435,"",1)</f>
        <v/>
      </c>
      <c r="L436">
        <v>-570.63563757052896</v>
      </c>
      <c r="M436">
        <v>0.30465455005403802</v>
      </c>
      <c r="N436">
        <v>0</v>
      </c>
      <c r="O436">
        <v>0</v>
      </c>
      <c r="P436">
        <v>0</v>
      </c>
      <c r="Q436">
        <v>16.156223057995099</v>
      </c>
      <c r="R436">
        <v>0</v>
      </c>
      <c r="S436">
        <v>0</v>
      </c>
      <c r="T436">
        <v>-1232.8873623320701</v>
      </c>
      <c r="U436">
        <v>244.514844989295</v>
      </c>
      <c r="V436">
        <v>-375.21443652615801</v>
      </c>
      <c r="W436">
        <v>2.5632613061316998</v>
      </c>
      <c r="X436">
        <v>39.828748749056601</v>
      </c>
      <c r="Y436">
        <v>147.95455796698101</v>
      </c>
      <c r="Z436">
        <v>775.45453580020796</v>
      </c>
      <c r="AA436">
        <v>-32.547768725085703</v>
      </c>
      <c r="AB436">
        <v>-42.362061997297303</v>
      </c>
      <c r="AC436">
        <v>-22.335819193240599</v>
      </c>
      <c r="AD436">
        <v>-84.196667978368794</v>
      </c>
      <c r="AE436">
        <v>-38.236349329079601</v>
      </c>
      <c r="AF436">
        <v>0</v>
      </c>
      <c r="AG436">
        <v>14.2624592638435</v>
      </c>
      <c r="AH436">
        <v>-43.700161860663997</v>
      </c>
      <c r="AI436">
        <v>0.82819834843972295</v>
      </c>
      <c r="AJ436">
        <v>-5.1665063480117599</v>
      </c>
      <c r="AK436">
        <v>64.254130000000004</v>
      </c>
      <c r="AL436">
        <v>0</v>
      </c>
      <c r="AM436">
        <v>0.19453723749569701</v>
      </c>
    </row>
    <row r="437" spans="1:39" hidden="1" x14ac:dyDescent="0.25">
      <c r="A437" t="s">
        <v>505</v>
      </c>
      <c r="B437" t="s">
        <v>507</v>
      </c>
      <c r="C437" t="s">
        <v>507</v>
      </c>
      <c r="D437">
        <v>10</v>
      </c>
      <c r="E437" t="str">
        <f>REPLACE(A437,1,51,"")</f>
        <v>5amu_39E</v>
      </c>
      <c r="F437" t="str">
        <f>LEFT(E437,FIND("_",E437)-1)</f>
        <v>5amu</v>
      </c>
      <c r="G437" t="str">
        <f>UPPER(RIGHT(F437,1))</f>
        <v>U</v>
      </c>
      <c r="H437" t="str">
        <f>MID(E437,FIND("_",E437)+1,2)</f>
        <v>39</v>
      </c>
      <c r="I437" t="str">
        <f>RIGHT(E437,1)</f>
        <v>E</v>
      </c>
      <c r="J437" t="str">
        <f>REPLACE(C437,1,52,"")</f>
        <v>5amu_39E_1.pdb</v>
      </c>
      <c r="K437" t="str">
        <f>IF(E437=E436,"",1)</f>
        <v/>
      </c>
      <c r="L437">
        <v>-569.53881519135905</v>
      </c>
      <c r="M437">
        <v>0.37397895029003903</v>
      </c>
      <c r="N437">
        <v>0</v>
      </c>
      <c r="O437">
        <v>0</v>
      </c>
      <c r="P437">
        <v>0</v>
      </c>
      <c r="Q437">
        <v>16.482389812662898</v>
      </c>
      <c r="R437">
        <v>0</v>
      </c>
      <c r="S437">
        <v>0</v>
      </c>
      <c r="T437">
        <v>-1233.9168095486</v>
      </c>
      <c r="U437">
        <v>241.875022305621</v>
      </c>
      <c r="V437">
        <v>-371.094762738653</v>
      </c>
      <c r="W437">
        <v>2.5563646716084301</v>
      </c>
      <c r="X437">
        <v>39.616221384707003</v>
      </c>
      <c r="Y437">
        <v>148.279269190321</v>
      </c>
      <c r="Z437">
        <v>774.08514021565702</v>
      </c>
      <c r="AA437">
        <v>-31.242812809620499</v>
      </c>
      <c r="AB437">
        <v>-42.366772208640299</v>
      </c>
      <c r="AC437">
        <v>-20.434394860411299</v>
      </c>
      <c r="AD437">
        <v>-84.172891175362096</v>
      </c>
      <c r="AE437">
        <v>-39.601428312433598</v>
      </c>
      <c r="AF437">
        <v>0</v>
      </c>
      <c r="AG437">
        <v>14.217180078103301</v>
      </c>
      <c r="AH437">
        <v>-43.510291895137001</v>
      </c>
      <c r="AI437">
        <v>0.73598884918643304</v>
      </c>
      <c r="AJ437">
        <v>-5.3798084048004</v>
      </c>
      <c r="AK437">
        <v>64.254130000000004</v>
      </c>
      <c r="AL437">
        <v>0</v>
      </c>
      <c r="AM437">
        <v>7.9450254437898202E-2</v>
      </c>
    </row>
    <row r="438" spans="1:39" hidden="1" x14ac:dyDescent="0.25">
      <c r="A438" t="s">
        <v>505</v>
      </c>
      <c r="B438" t="s">
        <v>510</v>
      </c>
      <c r="C438" t="s">
        <v>510</v>
      </c>
      <c r="D438">
        <v>10</v>
      </c>
      <c r="E438" t="str">
        <f>REPLACE(A438,1,51,"")</f>
        <v>5amu_39E</v>
      </c>
      <c r="F438" t="str">
        <f>LEFT(E438,FIND("_",E438)-1)</f>
        <v>5amu</v>
      </c>
      <c r="G438" t="str">
        <f>UPPER(RIGHT(F438,1))</f>
        <v>U</v>
      </c>
      <c r="H438" t="str">
        <f>MID(E438,FIND("_",E438)+1,2)</f>
        <v>39</v>
      </c>
      <c r="I438" t="str">
        <f>RIGHT(E438,1)</f>
        <v>E</v>
      </c>
      <c r="J438" t="str">
        <f>REPLACE(C438,1,52,"")</f>
        <v>5amu_39E_4.pdb</v>
      </c>
      <c r="K438" t="str">
        <f>IF(E438=E437,"",1)</f>
        <v/>
      </c>
      <c r="L438">
        <v>-569.35010808906998</v>
      </c>
      <c r="M438">
        <v>0.45315709773510798</v>
      </c>
      <c r="N438">
        <v>0</v>
      </c>
      <c r="O438">
        <v>0</v>
      </c>
      <c r="P438">
        <v>0</v>
      </c>
      <c r="Q438">
        <v>16.869805146570901</v>
      </c>
      <c r="R438">
        <v>0</v>
      </c>
      <c r="S438">
        <v>0</v>
      </c>
      <c r="T438">
        <v>-1232.1258253512301</v>
      </c>
      <c r="U438">
        <v>241.14245360464901</v>
      </c>
      <c r="V438">
        <v>-372.26454463514398</v>
      </c>
      <c r="W438">
        <v>2.5551613513912401</v>
      </c>
      <c r="X438">
        <v>39.687472376278897</v>
      </c>
      <c r="Y438">
        <v>148.87549196073201</v>
      </c>
      <c r="Z438">
        <v>772.53638913904194</v>
      </c>
      <c r="AA438">
        <v>-31.188376214170798</v>
      </c>
      <c r="AB438">
        <v>-42.159050050511297</v>
      </c>
      <c r="AC438">
        <v>-19.468944063590499</v>
      </c>
      <c r="AD438">
        <v>-84.246915251407202</v>
      </c>
      <c r="AE438">
        <v>-39.731798756385501</v>
      </c>
      <c r="AF438">
        <v>0</v>
      </c>
      <c r="AG438">
        <v>14.1098200238771</v>
      </c>
      <c r="AH438">
        <v>-43.668035979545898</v>
      </c>
      <c r="AI438">
        <v>0.72672261010586503</v>
      </c>
      <c r="AJ438">
        <v>-5.3338501824417399</v>
      </c>
      <c r="AK438">
        <v>64.254130000000004</v>
      </c>
      <c r="AL438">
        <v>0</v>
      </c>
      <c r="AM438">
        <v>7.9786182718875498E-2</v>
      </c>
    </row>
    <row r="439" spans="1:39" hidden="1" x14ac:dyDescent="0.25">
      <c r="A439" t="s">
        <v>505</v>
      </c>
      <c r="B439" t="s">
        <v>509</v>
      </c>
      <c r="C439" t="s">
        <v>509</v>
      </c>
      <c r="D439">
        <v>10</v>
      </c>
      <c r="E439" t="str">
        <f>REPLACE(A439,1,51,"")</f>
        <v>5amu_39E</v>
      </c>
      <c r="F439" t="str">
        <f>LEFT(E439,FIND("_",E439)-1)</f>
        <v>5amu</v>
      </c>
      <c r="G439" t="str">
        <f>UPPER(RIGHT(F439,1))</f>
        <v>U</v>
      </c>
      <c r="H439" t="str">
        <f>MID(E439,FIND("_",E439)+1,2)</f>
        <v>39</v>
      </c>
      <c r="I439" t="str">
        <f>RIGHT(E439,1)</f>
        <v>E</v>
      </c>
      <c r="J439" t="str">
        <f>REPLACE(C439,1,52,"")</f>
        <v>5amu_39E_3.pdb</v>
      </c>
      <c r="K439" t="str">
        <f>IF(E439=E438,"",1)</f>
        <v/>
      </c>
      <c r="L439">
        <v>-569.10114076991499</v>
      </c>
      <c r="M439">
        <v>0.44073308324118698</v>
      </c>
      <c r="N439">
        <v>0</v>
      </c>
      <c r="O439">
        <v>0</v>
      </c>
      <c r="P439">
        <v>0</v>
      </c>
      <c r="Q439">
        <v>16.275433037712101</v>
      </c>
      <c r="R439">
        <v>0</v>
      </c>
      <c r="S439">
        <v>0</v>
      </c>
      <c r="T439">
        <v>-1232.43277243906</v>
      </c>
      <c r="U439">
        <v>243.630872315429</v>
      </c>
      <c r="V439">
        <v>-374.10788345503101</v>
      </c>
      <c r="W439">
        <v>2.5463399958272901</v>
      </c>
      <c r="X439">
        <v>39.604364004550597</v>
      </c>
      <c r="Y439">
        <v>147.825273954153</v>
      </c>
      <c r="Z439">
        <v>773.47934586477197</v>
      </c>
      <c r="AA439">
        <v>-32.392638928607496</v>
      </c>
      <c r="AB439">
        <v>-42.341851935358797</v>
      </c>
      <c r="AC439">
        <v>-19.255620562503101</v>
      </c>
      <c r="AD439">
        <v>-84.365763448918202</v>
      </c>
      <c r="AE439">
        <v>-38.608705836250998</v>
      </c>
      <c r="AF439">
        <v>0</v>
      </c>
      <c r="AG439">
        <v>14.0225414638555</v>
      </c>
      <c r="AH439">
        <v>-43.553810806449498</v>
      </c>
      <c r="AI439">
        <v>0.83509597084796106</v>
      </c>
      <c r="AJ439">
        <v>-4.8922836741925098</v>
      </c>
      <c r="AK439">
        <v>64.254130000000004</v>
      </c>
      <c r="AL439">
        <v>0</v>
      </c>
      <c r="AM439">
        <v>0.37679370930921302</v>
      </c>
    </row>
    <row r="440" spans="1:39" hidden="1" x14ac:dyDescent="0.25">
      <c r="A440" t="s">
        <v>505</v>
      </c>
      <c r="B440" t="s">
        <v>508</v>
      </c>
      <c r="C440" t="s">
        <v>508</v>
      </c>
      <c r="D440">
        <v>10</v>
      </c>
      <c r="E440" t="str">
        <f>REPLACE(A440,1,51,"")</f>
        <v>5amu_39E</v>
      </c>
      <c r="F440" t="str">
        <f>LEFT(E440,FIND("_",E440)-1)</f>
        <v>5amu</v>
      </c>
      <c r="G440" t="str">
        <f>UPPER(RIGHT(F440,1))</f>
        <v>U</v>
      </c>
      <c r="H440" t="str">
        <f>MID(E440,FIND("_",E440)+1,2)</f>
        <v>39</v>
      </c>
      <c r="I440" t="str">
        <f>RIGHT(E440,1)</f>
        <v>E</v>
      </c>
      <c r="J440" t="str">
        <f>REPLACE(C440,1,52,"")</f>
        <v>5amu_39E_2.pdb</v>
      </c>
      <c r="K440" t="str">
        <f>IF(E440=E439,"",1)</f>
        <v/>
      </c>
      <c r="L440">
        <v>-568.19172008980297</v>
      </c>
      <c r="M440">
        <v>0.405858263632012</v>
      </c>
      <c r="N440">
        <v>0</v>
      </c>
      <c r="O440">
        <v>0</v>
      </c>
      <c r="P440">
        <v>0</v>
      </c>
      <c r="Q440">
        <v>17.638427903921301</v>
      </c>
      <c r="R440">
        <v>0</v>
      </c>
      <c r="S440">
        <v>0</v>
      </c>
      <c r="T440">
        <v>-1234.1231943170101</v>
      </c>
      <c r="U440">
        <v>238.13766694223699</v>
      </c>
      <c r="V440">
        <v>-369.57804368595401</v>
      </c>
      <c r="W440">
        <v>2.56251115208766</v>
      </c>
      <c r="X440">
        <v>39.236735281574198</v>
      </c>
      <c r="Y440">
        <v>151.102621702439</v>
      </c>
      <c r="Z440">
        <v>775.57144620785004</v>
      </c>
      <c r="AA440">
        <v>-32.627920495246101</v>
      </c>
      <c r="AB440">
        <v>-42.209012633370499</v>
      </c>
      <c r="AC440">
        <v>-18.6674909278507</v>
      </c>
      <c r="AD440">
        <v>-84.385257450100298</v>
      </c>
      <c r="AE440">
        <v>-40.214653076924698</v>
      </c>
      <c r="AF440">
        <v>0</v>
      </c>
      <c r="AG440">
        <v>14.267510889704599</v>
      </c>
      <c r="AH440">
        <v>-43.897053483849099</v>
      </c>
      <c r="AI440">
        <v>0.70099537270160805</v>
      </c>
      <c r="AJ440">
        <v>-6.1825664709646402</v>
      </c>
      <c r="AK440">
        <v>64.254130000000004</v>
      </c>
      <c r="AL440">
        <v>0</v>
      </c>
      <c r="AM440">
        <v>0.22142699895240001</v>
      </c>
    </row>
    <row r="441" spans="1:39" hidden="1" x14ac:dyDescent="0.25">
      <c r="A441" t="s">
        <v>505</v>
      </c>
      <c r="B441" t="s">
        <v>513</v>
      </c>
      <c r="C441" t="s">
        <v>513</v>
      </c>
      <c r="D441">
        <v>10</v>
      </c>
      <c r="E441" t="str">
        <f>REPLACE(A441,1,51,"")</f>
        <v>5amu_39E</v>
      </c>
      <c r="F441" t="str">
        <f>LEFT(E441,FIND("_",E441)-1)</f>
        <v>5amu</v>
      </c>
      <c r="G441" t="str">
        <f>UPPER(RIGHT(F441,1))</f>
        <v>U</v>
      </c>
      <c r="H441" t="str">
        <f>MID(E441,FIND("_",E441)+1,2)</f>
        <v>39</v>
      </c>
      <c r="I441" t="str">
        <f>RIGHT(E441,1)</f>
        <v>E</v>
      </c>
      <c r="J441" t="str">
        <f>REPLACE(C441,1,52,"")</f>
        <v>5amu_39E_7.pdb</v>
      </c>
      <c r="K441" t="str">
        <f>IF(E441=E440,"",1)</f>
        <v/>
      </c>
      <c r="L441">
        <v>-567.90281532589597</v>
      </c>
      <c r="M441">
        <v>0.42247212575135301</v>
      </c>
      <c r="N441">
        <v>0</v>
      </c>
      <c r="O441">
        <v>0</v>
      </c>
      <c r="P441">
        <v>0</v>
      </c>
      <c r="Q441">
        <v>17.270931461953701</v>
      </c>
      <c r="R441">
        <v>0</v>
      </c>
      <c r="S441">
        <v>0</v>
      </c>
      <c r="T441">
        <v>-1232.785857226</v>
      </c>
      <c r="U441">
        <v>244.79224011111901</v>
      </c>
      <c r="V441">
        <v>-373.24241778864598</v>
      </c>
      <c r="W441">
        <v>2.6225805631129702</v>
      </c>
      <c r="X441">
        <v>39.897381308006402</v>
      </c>
      <c r="Y441">
        <v>147.175423055132</v>
      </c>
      <c r="Z441">
        <v>776.44927879214504</v>
      </c>
      <c r="AA441">
        <v>-31.3525736011939</v>
      </c>
      <c r="AB441">
        <v>-42.049415512180403</v>
      </c>
      <c r="AC441">
        <v>-20.465000819914099</v>
      </c>
      <c r="AD441">
        <v>-84.228315941105706</v>
      </c>
      <c r="AE441">
        <v>-39.1936370694578</v>
      </c>
      <c r="AF441">
        <v>0</v>
      </c>
      <c r="AG441">
        <v>11.3147406787023</v>
      </c>
      <c r="AH441">
        <v>-43.794830477904902</v>
      </c>
      <c r="AI441">
        <v>0.72605739690969595</v>
      </c>
      <c r="AJ441">
        <v>-5.3723421491210503</v>
      </c>
      <c r="AK441">
        <v>64.254130000000004</v>
      </c>
      <c r="AL441">
        <v>0</v>
      </c>
      <c r="AM441">
        <v>7.8811892550526605E-2</v>
      </c>
    </row>
    <row r="442" spans="1:39" x14ac:dyDescent="0.25">
      <c r="A442" t="s">
        <v>516</v>
      </c>
      <c r="B442" t="s">
        <v>522</v>
      </c>
      <c r="C442" t="s">
        <v>522</v>
      </c>
      <c r="D442">
        <v>10</v>
      </c>
      <c r="E442" t="str">
        <f>REPLACE(A442,1,51,"")</f>
        <v>5amu_39F</v>
      </c>
      <c r="F442" t="str">
        <f>LEFT(E442,FIND("_",E442)-1)</f>
        <v>5amu</v>
      </c>
      <c r="G442" t="str">
        <f>UPPER(RIGHT(F442,1))</f>
        <v>U</v>
      </c>
      <c r="H442" t="str">
        <f>MID(E442,FIND("_",E442)+1,2)</f>
        <v>39</v>
      </c>
      <c r="I442" t="str">
        <f>RIGHT(E442,1)</f>
        <v>F</v>
      </c>
      <c r="J442" t="str">
        <f>REPLACE(C442,1,52,"")</f>
        <v>5amu_39F_5.pdb</v>
      </c>
      <c r="K442">
        <f>IF(E442=E441,"",1)</f>
        <v>1</v>
      </c>
      <c r="L442">
        <v>-568.55580052426399</v>
      </c>
      <c r="M442">
        <v>0.40710391245577399</v>
      </c>
      <c r="N442">
        <v>0</v>
      </c>
      <c r="O442">
        <v>0</v>
      </c>
      <c r="P442">
        <v>0</v>
      </c>
      <c r="Q442">
        <v>17.7718616560438</v>
      </c>
      <c r="R442">
        <v>0</v>
      </c>
      <c r="S442">
        <v>0</v>
      </c>
      <c r="T442">
        <v>-1240.4809158360599</v>
      </c>
      <c r="U442">
        <v>240.40980952593199</v>
      </c>
      <c r="V442">
        <v>-370.22371822801398</v>
      </c>
      <c r="W442">
        <v>2.6059789799421198</v>
      </c>
      <c r="X442">
        <v>38.990101565937501</v>
      </c>
      <c r="Y442">
        <v>158.97813493690401</v>
      </c>
      <c r="Z442">
        <v>765.68810029279803</v>
      </c>
      <c r="AA442">
        <v>-33.524409749368502</v>
      </c>
      <c r="AB442">
        <v>-42.402787296124998</v>
      </c>
      <c r="AC442">
        <v>-20.007411015957</v>
      </c>
      <c r="AD442">
        <v>-83.990469517272302</v>
      </c>
      <c r="AE442">
        <v>-36.898533406374</v>
      </c>
      <c r="AF442">
        <v>0</v>
      </c>
      <c r="AG442">
        <v>15.2802097813797</v>
      </c>
      <c r="AH442">
        <v>-43.964259858594403</v>
      </c>
      <c r="AI442">
        <v>0.74885267548444401</v>
      </c>
      <c r="AJ442">
        <v>-5.7630298618140099</v>
      </c>
      <c r="AK442">
        <v>68.196950000000001</v>
      </c>
      <c r="AL442">
        <v>0</v>
      </c>
      <c r="AM442">
        <v>2.9734830894904599E-2</v>
      </c>
    </row>
    <row r="443" spans="1:39" hidden="1" x14ac:dyDescent="0.25">
      <c r="A443" t="s">
        <v>516</v>
      </c>
      <c r="B443" t="s">
        <v>525</v>
      </c>
      <c r="C443" t="s">
        <v>525</v>
      </c>
      <c r="D443">
        <v>10</v>
      </c>
      <c r="E443" t="str">
        <f>REPLACE(A443,1,51,"")</f>
        <v>5amu_39F</v>
      </c>
      <c r="F443" t="str">
        <f>LEFT(E443,FIND("_",E443)-1)</f>
        <v>5amu</v>
      </c>
      <c r="G443" t="str">
        <f>UPPER(RIGHT(F443,1))</f>
        <v>U</v>
      </c>
      <c r="H443" t="str">
        <f>MID(E443,FIND("_",E443)+1,2)</f>
        <v>39</v>
      </c>
      <c r="I443" t="str">
        <f>RIGHT(E443,1)</f>
        <v>F</v>
      </c>
      <c r="J443" t="str">
        <f>REPLACE(C443,1,52,"")</f>
        <v>5amu_39F_8.pdb</v>
      </c>
      <c r="K443" t="str">
        <f>IF(E443=E442,"",1)</f>
        <v/>
      </c>
      <c r="L443">
        <v>-568.54722964752</v>
      </c>
      <c r="M443">
        <v>0.51750360986419097</v>
      </c>
      <c r="N443">
        <v>0</v>
      </c>
      <c r="O443">
        <v>0</v>
      </c>
      <c r="P443">
        <v>0</v>
      </c>
      <c r="Q443">
        <v>17.791069721384499</v>
      </c>
      <c r="R443">
        <v>0</v>
      </c>
      <c r="S443">
        <v>0</v>
      </c>
      <c r="T443">
        <v>-1241.7160200579499</v>
      </c>
      <c r="U443">
        <v>242.61968245976001</v>
      </c>
      <c r="V443">
        <v>-375.68684503648598</v>
      </c>
      <c r="W443">
        <v>2.5143617631755899</v>
      </c>
      <c r="X443">
        <v>38.2214747749276</v>
      </c>
      <c r="Y443">
        <v>159.96446504766101</v>
      </c>
      <c r="Z443">
        <v>771.22242994614396</v>
      </c>
      <c r="AA443">
        <v>-33.5357791735142</v>
      </c>
      <c r="AB443">
        <v>-42.192838187008903</v>
      </c>
      <c r="AC443">
        <v>-20.062101650005101</v>
      </c>
      <c r="AD443">
        <v>-83.836802489247304</v>
      </c>
      <c r="AE443">
        <v>-37.924026835320497</v>
      </c>
      <c r="AF443">
        <v>0</v>
      </c>
      <c r="AG443">
        <v>14.499376811779101</v>
      </c>
      <c r="AH443">
        <v>-43.819768071725797</v>
      </c>
      <c r="AI443">
        <v>0.84503855378244597</v>
      </c>
      <c r="AJ443">
        <v>-6.01514222841113</v>
      </c>
      <c r="AK443">
        <v>68.196950000000001</v>
      </c>
      <c r="AL443">
        <v>0</v>
      </c>
      <c r="AM443">
        <v>0.36724500354031397</v>
      </c>
    </row>
    <row r="444" spans="1:39" hidden="1" x14ac:dyDescent="0.25">
      <c r="A444" t="s">
        <v>516</v>
      </c>
      <c r="B444" t="s">
        <v>517</v>
      </c>
      <c r="C444" t="s">
        <v>517</v>
      </c>
      <c r="D444">
        <v>10</v>
      </c>
      <c r="E444" t="str">
        <f>REPLACE(A444,1,51,"")</f>
        <v>5amu_39F</v>
      </c>
      <c r="F444" t="str">
        <f>LEFT(E444,FIND("_",E444)-1)</f>
        <v>5amu</v>
      </c>
      <c r="G444" t="str">
        <f>UPPER(RIGHT(F444,1))</f>
        <v>U</v>
      </c>
      <c r="H444" t="str">
        <f>MID(E444,FIND("_",E444)+1,2)</f>
        <v>39</v>
      </c>
      <c r="I444" t="str">
        <f>RIGHT(E444,1)</f>
        <v>F</v>
      </c>
      <c r="J444" t="str">
        <f>REPLACE(C444,1,52,"")</f>
        <v>5amu_39F_0.pdb</v>
      </c>
      <c r="K444" t="str">
        <f>IF(E444=E443,"",1)</f>
        <v/>
      </c>
      <c r="L444">
        <v>-568.18696331375304</v>
      </c>
      <c r="M444">
        <v>0.47715640739106002</v>
      </c>
      <c r="N444">
        <v>0</v>
      </c>
      <c r="O444">
        <v>0</v>
      </c>
      <c r="P444">
        <v>0</v>
      </c>
      <c r="Q444">
        <v>17.9499147958498</v>
      </c>
      <c r="R444">
        <v>0</v>
      </c>
      <c r="S444">
        <v>0</v>
      </c>
      <c r="T444">
        <v>-1242.3613507830601</v>
      </c>
      <c r="U444">
        <v>243.629298277852</v>
      </c>
      <c r="V444">
        <v>-375.608114712803</v>
      </c>
      <c r="W444">
        <v>2.52154247021805</v>
      </c>
      <c r="X444">
        <v>37.504757335305499</v>
      </c>
      <c r="Y444">
        <v>162.31329393162201</v>
      </c>
      <c r="Z444">
        <v>769.03653342505697</v>
      </c>
      <c r="AA444">
        <v>-33.5631679865336</v>
      </c>
      <c r="AB444">
        <v>-42.180573778650398</v>
      </c>
      <c r="AC444">
        <v>-20.240605478368401</v>
      </c>
      <c r="AD444">
        <v>-84.039609424713703</v>
      </c>
      <c r="AE444">
        <v>-38.018417016070302</v>
      </c>
      <c r="AF444">
        <v>0</v>
      </c>
      <c r="AG444">
        <v>14.611628155468299</v>
      </c>
      <c r="AH444">
        <v>-43.599368461111503</v>
      </c>
      <c r="AI444">
        <v>0.83609290143411596</v>
      </c>
      <c r="AJ444">
        <v>-5.5357342277316102</v>
      </c>
      <c r="AK444">
        <v>68.196950000000001</v>
      </c>
      <c r="AL444">
        <v>0</v>
      </c>
      <c r="AM444">
        <v>0.35996726248175998</v>
      </c>
    </row>
    <row r="445" spans="1:39" hidden="1" x14ac:dyDescent="0.25">
      <c r="A445" t="s">
        <v>516</v>
      </c>
      <c r="B445" t="s">
        <v>523</v>
      </c>
      <c r="C445" t="s">
        <v>523</v>
      </c>
      <c r="D445">
        <v>10</v>
      </c>
      <c r="E445" t="str">
        <f>REPLACE(A445,1,51,"")</f>
        <v>5amu_39F</v>
      </c>
      <c r="F445" t="str">
        <f>LEFT(E445,FIND("_",E445)-1)</f>
        <v>5amu</v>
      </c>
      <c r="G445" t="str">
        <f>UPPER(RIGHT(F445,1))</f>
        <v>U</v>
      </c>
      <c r="H445" t="str">
        <f>MID(E445,FIND("_",E445)+1,2)</f>
        <v>39</v>
      </c>
      <c r="I445" t="str">
        <f>RIGHT(E445,1)</f>
        <v>F</v>
      </c>
      <c r="J445" t="str">
        <f>REPLACE(C445,1,52,"")</f>
        <v>5amu_39F_6.pdb</v>
      </c>
      <c r="K445" t="str">
        <f>IF(E445=E444,"",1)</f>
        <v/>
      </c>
      <c r="L445">
        <v>-567.95426791404998</v>
      </c>
      <c r="M445">
        <v>0.422868692957245</v>
      </c>
      <c r="N445">
        <v>0</v>
      </c>
      <c r="O445">
        <v>0</v>
      </c>
      <c r="P445">
        <v>0</v>
      </c>
      <c r="Q445">
        <v>17.012073588189999</v>
      </c>
      <c r="R445">
        <v>0</v>
      </c>
      <c r="S445">
        <v>0</v>
      </c>
      <c r="T445">
        <v>-1239.9079934599799</v>
      </c>
      <c r="U445">
        <v>242.096213538108</v>
      </c>
      <c r="V445">
        <v>-371.52830350094001</v>
      </c>
      <c r="W445">
        <v>2.6225559160630998</v>
      </c>
      <c r="X445">
        <v>39.720301413048297</v>
      </c>
      <c r="Y445">
        <v>159.23253378295999</v>
      </c>
      <c r="Z445">
        <v>764.35656094878595</v>
      </c>
      <c r="AA445">
        <v>-33.541268816093499</v>
      </c>
      <c r="AB445">
        <v>-42.341564408371497</v>
      </c>
      <c r="AC445">
        <v>-20.010886196793901</v>
      </c>
      <c r="AD445">
        <v>-83.675123875025903</v>
      </c>
      <c r="AE445">
        <v>-37.033869105981303</v>
      </c>
      <c r="AF445">
        <v>0</v>
      </c>
      <c r="AG445">
        <v>14.9928698565933</v>
      </c>
      <c r="AH445">
        <v>-43.330389992654901</v>
      </c>
      <c r="AI445">
        <v>0.89039044092637698</v>
      </c>
      <c r="AJ445">
        <v>-5.7431651934627403</v>
      </c>
      <c r="AK445">
        <v>68.196950000000001</v>
      </c>
      <c r="AL445">
        <v>0</v>
      </c>
      <c r="AM445">
        <v>3.7847150577754403E-2</v>
      </c>
    </row>
    <row r="446" spans="1:39" hidden="1" x14ac:dyDescent="0.25">
      <c r="A446" t="s">
        <v>516</v>
      </c>
      <c r="B446" t="s">
        <v>526</v>
      </c>
      <c r="C446" t="s">
        <v>526</v>
      </c>
      <c r="D446">
        <v>10</v>
      </c>
      <c r="E446" t="str">
        <f>REPLACE(A446,1,51,"")</f>
        <v>5amu_39F</v>
      </c>
      <c r="F446" t="str">
        <f>LEFT(E446,FIND("_",E446)-1)</f>
        <v>5amu</v>
      </c>
      <c r="G446" t="str">
        <f>UPPER(RIGHT(F446,1))</f>
        <v>U</v>
      </c>
      <c r="H446" t="str">
        <f>MID(E446,FIND("_",E446)+1,2)</f>
        <v>39</v>
      </c>
      <c r="I446" t="str">
        <f>RIGHT(E446,1)</f>
        <v>F</v>
      </c>
      <c r="J446" t="str">
        <f>REPLACE(C446,1,52,"")</f>
        <v>5amu_39F_9.pdb</v>
      </c>
      <c r="K446" t="str">
        <f>IF(E446=E445,"",1)</f>
        <v/>
      </c>
      <c r="L446">
        <v>-567.37292829624596</v>
      </c>
      <c r="M446">
        <v>0.342348724678123</v>
      </c>
      <c r="N446">
        <v>0</v>
      </c>
      <c r="O446">
        <v>0</v>
      </c>
      <c r="P446">
        <v>0</v>
      </c>
      <c r="Q446">
        <v>17.0640679542763</v>
      </c>
      <c r="R446">
        <v>0</v>
      </c>
      <c r="S446">
        <v>0</v>
      </c>
      <c r="T446">
        <v>-1238.2174832155699</v>
      </c>
      <c r="U446">
        <v>244.32329911238</v>
      </c>
      <c r="V446">
        <v>-374.76897115894099</v>
      </c>
      <c r="W446">
        <v>2.63106012793935</v>
      </c>
      <c r="X446">
        <v>39.509894944836503</v>
      </c>
      <c r="Y446">
        <v>160.671215581431</v>
      </c>
      <c r="Z446">
        <v>763.64798362239901</v>
      </c>
      <c r="AA446">
        <v>-33.582326257625901</v>
      </c>
      <c r="AB446">
        <v>-42.3203151952195</v>
      </c>
      <c r="AC446">
        <v>-21.7332790611344</v>
      </c>
      <c r="AD446">
        <v>-84.013737232410506</v>
      </c>
      <c r="AE446">
        <v>-36.248566610377402</v>
      </c>
      <c r="AF446">
        <v>0</v>
      </c>
      <c r="AG446">
        <v>15.063971988089699</v>
      </c>
      <c r="AH446">
        <v>-43.267070966910403</v>
      </c>
      <c r="AI446">
        <v>0.83592154348298398</v>
      </c>
      <c r="AJ446">
        <v>-5.2012450565817803</v>
      </c>
      <c r="AK446">
        <v>68.196950000000001</v>
      </c>
      <c r="AL446">
        <v>0</v>
      </c>
      <c r="AM446">
        <v>3.5701583691753601E-2</v>
      </c>
    </row>
    <row r="447" spans="1:39" hidden="1" x14ac:dyDescent="0.25">
      <c r="A447" t="s">
        <v>516</v>
      </c>
      <c r="B447" t="s">
        <v>524</v>
      </c>
      <c r="C447" t="s">
        <v>524</v>
      </c>
      <c r="D447">
        <v>10</v>
      </c>
      <c r="E447" t="str">
        <f>REPLACE(A447,1,51,"")</f>
        <v>5amu_39F</v>
      </c>
      <c r="F447" t="str">
        <f>LEFT(E447,FIND("_",E447)-1)</f>
        <v>5amu</v>
      </c>
      <c r="G447" t="str">
        <f>UPPER(RIGHT(F447,1))</f>
        <v>U</v>
      </c>
      <c r="H447" t="str">
        <f>MID(E447,FIND("_",E447)+1,2)</f>
        <v>39</v>
      </c>
      <c r="I447" t="str">
        <f>RIGHT(E447,1)</f>
        <v>F</v>
      </c>
      <c r="J447" t="str">
        <f>REPLACE(C447,1,52,"")</f>
        <v>5amu_39F_7.pdb</v>
      </c>
      <c r="K447" t="str">
        <f>IF(E447=E446,"",1)</f>
        <v/>
      </c>
      <c r="L447">
        <v>-566.947796840009</v>
      </c>
      <c r="M447">
        <v>0.33759221432129799</v>
      </c>
      <c r="N447">
        <v>0</v>
      </c>
      <c r="O447">
        <v>0</v>
      </c>
      <c r="P447">
        <v>0</v>
      </c>
      <c r="Q447">
        <v>17.1777384328172</v>
      </c>
      <c r="R447">
        <v>0</v>
      </c>
      <c r="S447">
        <v>0</v>
      </c>
      <c r="T447">
        <v>-1237.5177392231799</v>
      </c>
      <c r="U447">
        <v>244.37418345456501</v>
      </c>
      <c r="V447">
        <v>-371.21339032348402</v>
      </c>
      <c r="W447">
        <v>2.63239229185923</v>
      </c>
      <c r="X447">
        <v>39.469224226258802</v>
      </c>
      <c r="Y447">
        <v>159.50348717405899</v>
      </c>
      <c r="Z447">
        <v>761.43468335832301</v>
      </c>
      <c r="AA447">
        <v>-33.608603110728303</v>
      </c>
      <c r="AB447">
        <v>-42.341062441322201</v>
      </c>
      <c r="AC447">
        <v>-21.779836945357101</v>
      </c>
      <c r="AD447">
        <v>-83.955881453621402</v>
      </c>
      <c r="AE447">
        <v>-36.495315697849101</v>
      </c>
      <c r="AF447">
        <v>0</v>
      </c>
      <c r="AG447">
        <v>14.9626799272804</v>
      </c>
      <c r="AH447">
        <v>-43.26936298423</v>
      </c>
      <c r="AI447">
        <v>0.83362206003040096</v>
      </c>
      <c r="AJ447">
        <v>-5.4144254055924597</v>
      </c>
      <c r="AK447">
        <v>68.196950000000001</v>
      </c>
      <c r="AL447">
        <v>0</v>
      </c>
      <c r="AM447">
        <v>6.2859820165840893E-2</v>
      </c>
    </row>
    <row r="448" spans="1:39" hidden="1" x14ac:dyDescent="0.25">
      <c r="A448" t="s">
        <v>516</v>
      </c>
      <c r="B448" t="s">
        <v>520</v>
      </c>
      <c r="C448" t="s">
        <v>520</v>
      </c>
      <c r="D448">
        <v>10</v>
      </c>
      <c r="E448" t="str">
        <f>REPLACE(A448,1,51,"")</f>
        <v>5amu_39F</v>
      </c>
      <c r="F448" t="str">
        <f>LEFT(E448,FIND("_",E448)-1)</f>
        <v>5amu</v>
      </c>
      <c r="G448" t="str">
        <f>UPPER(RIGHT(F448,1))</f>
        <v>U</v>
      </c>
      <c r="H448" t="str">
        <f>MID(E448,FIND("_",E448)+1,2)</f>
        <v>39</v>
      </c>
      <c r="I448" t="str">
        <f>RIGHT(E448,1)</f>
        <v>F</v>
      </c>
      <c r="J448" t="str">
        <f>REPLACE(C448,1,52,"")</f>
        <v>5amu_39F_3.pdb</v>
      </c>
      <c r="K448" t="str">
        <f>IF(E448=E447,"",1)</f>
        <v/>
      </c>
      <c r="L448">
        <v>-566.36041919379295</v>
      </c>
      <c r="M448">
        <v>0.46681002640203001</v>
      </c>
      <c r="N448">
        <v>0</v>
      </c>
      <c r="O448">
        <v>0</v>
      </c>
      <c r="P448">
        <v>0</v>
      </c>
      <c r="Q448">
        <v>17.525480461407799</v>
      </c>
      <c r="R448">
        <v>0</v>
      </c>
      <c r="S448">
        <v>0</v>
      </c>
      <c r="T448">
        <v>-1244.03353304027</v>
      </c>
      <c r="U448">
        <v>246.50737348567301</v>
      </c>
      <c r="V448">
        <v>-374.83133065757397</v>
      </c>
      <c r="W448">
        <v>2.6911362450358798</v>
      </c>
      <c r="X448">
        <v>37.698119767346903</v>
      </c>
      <c r="Y448">
        <v>163.08309145834301</v>
      </c>
      <c r="Z448">
        <v>770.71299852386301</v>
      </c>
      <c r="AA448">
        <v>-33.5824685957773</v>
      </c>
      <c r="AB448">
        <v>-42.210930357326902</v>
      </c>
      <c r="AC448">
        <v>-20.291507825638799</v>
      </c>
      <c r="AD448">
        <v>-83.898784586218298</v>
      </c>
      <c r="AE448">
        <v>-38.4975323109689</v>
      </c>
      <c r="AF448">
        <v>0</v>
      </c>
      <c r="AG448">
        <v>12.990374483639201</v>
      </c>
      <c r="AH448">
        <v>-43.596062793815904</v>
      </c>
      <c r="AI448">
        <v>0.73746229608679703</v>
      </c>
      <c r="AJ448">
        <v>-5.8257623369564202</v>
      </c>
      <c r="AK448">
        <v>68.196950000000001</v>
      </c>
      <c r="AL448">
        <v>0</v>
      </c>
      <c r="AM448">
        <v>0.26450658936214799</v>
      </c>
    </row>
    <row r="449" spans="1:39" hidden="1" x14ac:dyDescent="0.25">
      <c r="A449" t="s">
        <v>516</v>
      </c>
      <c r="B449" t="s">
        <v>518</v>
      </c>
      <c r="C449" t="s">
        <v>518</v>
      </c>
      <c r="D449">
        <v>10</v>
      </c>
      <c r="E449" t="str">
        <f>REPLACE(A449,1,51,"")</f>
        <v>5amu_39F</v>
      </c>
      <c r="F449" t="str">
        <f>LEFT(E449,FIND("_",E449)-1)</f>
        <v>5amu</v>
      </c>
      <c r="G449" t="str">
        <f>UPPER(RIGHT(F449,1))</f>
        <v>U</v>
      </c>
      <c r="H449" t="str">
        <f>MID(E449,FIND("_",E449)+1,2)</f>
        <v>39</v>
      </c>
      <c r="I449" t="str">
        <f>RIGHT(E449,1)</f>
        <v>F</v>
      </c>
      <c r="J449" t="str">
        <f>REPLACE(C449,1,52,"")</f>
        <v>5amu_39F_1.pdb</v>
      </c>
      <c r="K449" t="str">
        <f>IF(E449=E448,"",1)</f>
        <v/>
      </c>
      <c r="L449">
        <v>-565.99503076241194</v>
      </c>
      <c r="M449">
        <v>0.40164857520534403</v>
      </c>
      <c r="N449">
        <v>0</v>
      </c>
      <c r="O449">
        <v>0</v>
      </c>
      <c r="P449">
        <v>0</v>
      </c>
      <c r="Q449">
        <v>18.238907239378101</v>
      </c>
      <c r="R449">
        <v>0</v>
      </c>
      <c r="S449">
        <v>0</v>
      </c>
      <c r="T449">
        <v>-1240.41824331001</v>
      </c>
      <c r="U449">
        <v>240.49290748205399</v>
      </c>
      <c r="V449">
        <v>-369.90174517396298</v>
      </c>
      <c r="W449">
        <v>2.6256324450636299</v>
      </c>
      <c r="X449">
        <v>39.257106758931101</v>
      </c>
      <c r="Y449">
        <v>159.344703551007</v>
      </c>
      <c r="Z449">
        <v>766.03520380585098</v>
      </c>
      <c r="AA449">
        <v>-32.278598123697797</v>
      </c>
      <c r="AB449">
        <v>-42.411290114491798</v>
      </c>
      <c r="AC449">
        <v>-19.855892597004701</v>
      </c>
      <c r="AD449">
        <v>-83.896460484745703</v>
      </c>
      <c r="AE449">
        <v>-37.537767686474503</v>
      </c>
      <c r="AF449">
        <v>0</v>
      </c>
      <c r="AG449">
        <v>15.2541224078147</v>
      </c>
      <c r="AH449">
        <v>-43.882478958167603</v>
      </c>
      <c r="AI449">
        <v>0.74945713574135597</v>
      </c>
      <c r="AJ449">
        <v>-6.0350051532693501</v>
      </c>
      <c r="AK449">
        <v>68.196950000000001</v>
      </c>
      <c r="AL449">
        <v>0</v>
      </c>
      <c r="AM449">
        <v>2.74600135726796E-2</v>
      </c>
    </row>
    <row r="450" spans="1:39" hidden="1" x14ac:dyDescent="0.25">
      <c r="A450" t="s">
        <v>516</v>
      </c>
      <c r="B450" t="s">
        <v>521</v>
      </c>
      <c r="C450" t="s">
        <v>521</v>
      </c>
      <c r="D450">
        <v>10</v>
      </c>
      <c r="E450" t="str">
        <f>REPLACE(A450,1,51,"")</f>
        <v>5amu_39F</v>
      </c>
      <c r="F450" t="str">
        <f>LEFT(E450,FIND("_",E450)-1)</f>
        <v>5amu</v>
      </c>
      <c r="G450" t="str">
        <f>UPPER(RIGHT(F450,1))</f>
        <v>U</v>
      </c>
      <c r="H450" t="str">
        <f>MID(E450,FIND("_",E450)+1,2)</f>
        <v>39</v>
      </c>
      <c r="I450" t="str">
        <f>RIGHT(E450,1)</f>
        <v>F</v>
      </c>
      <c r="J450" t="str">
        <f>REPLACE(C450,1,52,"")</f>
        <v>5amu_39F_4.pdb</v>
      </c>
      <c r="K450" t="str">
        <f>IF(E450=E449,"",1)</f>
        <v/>
      </c>
      <c r="L450">
        <v>-565.44214662142303</v>
      </c>
      <c r="M450">
        <v>0.47216922002246098</v>
      </c>
      <c r="N450">
        <v>0</v>
      </c>
      <c r="O450">
        <v>0</v>
      </c>
      <c r="P450">
        <v>0</v>
      </c>
      <c r="Q450">
        <v>18.900826087479398</v>
      </c>
      <c r="R450">
        <v>0</v>
      </c>
      <c r="S450">
        <v>0</v>
      </c>
      <c r="T450">
        <v>-1241.25230641757</v>
      </c>
      <c r="U450">
        <v>245.68853496784899</v>
      </c>
      <c r="V450">
        <v>-375.05434285432398</v>
      </c>
      <c r="W450">
        <v>2.5827159635943202</v>
      </c>
      <c r="X450">
        <v>37.817380355115098</v>
      </c>
      <c r="Y450">
        <v>161.311540141096</v>
      </c>
      <c r="Z450">
        <v>770.53459227042401</v>
      </c>
      <c r="AA450">
        <v>-32.4347219197711</v>
      </c>
      <c r="AB450">
        <v>-42.116482865758201</v>
      </c>
      <c r="AC450">
        <v>-20.0111750034384</v>
      </c>
      <c r="AD450">
        <v>-83.985133678432405</v>
      </c>
      <c r="AE450">
        <v>-39.094795811574102</v>
      </c>
      <c r="AF450">
        <v>0</v>
      </c>
      <c r="AG450">
        <v>11.5523778137128</v>
      </c>
      <c r="AH450">
        <v>-43.381872164753503</v>
      </c>
      <c r="AI450">
        <v>0.75407283836500705</v>
      </c>
      <c r="AJ450">
        <v>-5.7919805433418201</v>
      </c>
      <c r="AK450">
        <v>68.196950000000001</v>
      </c>
      <c r="AL450">
        <v>0</v>
      </c>
      <c r="AM450">
        <v>0.34167419990728798</v>
      </c>
    </row>
    <row r="451" spans="1:39" hidden="1" x14ac:dyDescent="0.25">
      <c r="A451" t="s">
        <v>516</v>
      </c>
      <c r="B451" t="s">
        <v>519</v>
      </c>
      <c r="C451" t="s">
        <v>519</v>
      </c>
      <c r="D451">
        <v>10</v>
      </c>
      <c r="E451" t="str">
        <f>REPLACE(A451,1,51,"")</f>
        <v>5amu_39F</v>
      </c>
      <c r="F451" t="str">
        <f>LEFT(E451,FIND("_",E451)-1)</f>
        <v>5amu</v>
      </c>
      <c r="G451" t="str">
        <f>UPPER(RIGHT(F451,1))</f>
        <v>U</v>
      </c>
      <c r="H451" t="str">
        <f>MID(E451,FIND("_",E451)+1,2)</f>
        <v>39</v>
      </c>
      <c r="I451" t="str">
        <f>RIGHT(E451,1)</f>
        <v>F</v>
      </c>
      <c r="J451" t="str">
        <f>REPLACE(C451,1,52,"")</f>
        <v>5amu_39F_2.pdb</v>
      </c>
      <c r="K451" t="str">
        <f>IF(E451=E450,"",1)</f>
        <v/>
      </c>
      <c r="L451">
        <v>-564.71797866258498</v>
      </c>
      <c r="M451">
        <v>0.49518976176670298</v>
      </c>
      <c r="N451">
        <v>0</v>
      </c>
      <c r="O451">
        <v>0</v>
      </c>
      <c r="P451">
        <v>0</v>
      </c>
      <c r="Q451">
        <v>18.588425181545698</v>
      </c>
      <c r="R451">
        <v>0</v>
      </c>
      <c r="S451">
        <v>0</v>
      </c>
      <c r="T451">
        <v>-1243.19874876627</v>
      </c>
      <c r="U451">
        <v>243.791429343928</v>
      </c>
      <c r="V451">
        <v>-373.610354171751</v>
      </c>
      <c r="W451">
        <v>2.6759466607658502</v>
      </c>
      <c r="X451">
        <v>37.8391640553792</v>
      </c>
      <c r="Y451">
        <v>163.10144293181401</v>
      </c>
      <c r="Z451">
        <v>770.20232934536898</v>
      </c>
      <c r="AA451">
        <v>-32.604684808740899</v>
      </c>
      <c r="AB451">
        <v>-42.214456211791799</v>
      </c>
      <c r="AC451">
        <v>-19.068676046354</v>
      </c>
      <c r="AD451">
        <v>-83.979674019837603</v>
      </c>
      <c r="AE451">
        <v>-38.615288089210097</v>
      </c>
      <c r="AF451">
        <v>0</v>
      </c>
      <c r="AG451">
        <v>12.914347926724201</v>
      </c>
      <c r="AH451">
        <v>-43.728953356736298</v>
      </c>
      <c r="AI451">
        <v>0.75253644431671096</v>
      </c>
      <c r="AJ451">
        <v>-6.0869838336951698</v>
      </c>
      <c r="AK451">
        <v>68.196950000000001</v>
      </c>
      <c r="AL451">
        <v>0</v>
      </c>
      <c r="AM451">
        <v>0.32726875196440097</v>
      </c>
    </row>
    <row r="452" spans="1:39" x14ac:dyDescent="0.25">
      <c r="A452" t="s">
        <v>527</v>
      </c>
      <c r="B452" t="s">
        <v>528</v>
      </c>
      <c r="C452" t="s">
        <v>528</v>
      </c>
      <c r="D452">
        <v>10</v>
      </c>
      <c r="E452" t="str">
        <f>REPLACE(A452,1,51,"")</f>
        <v>5amu_39G</v>
      </c>
      <c r="F452" t="str">
        <f>LEFT(E452,FIND("_",E452)-1)</f>
        <v>5amu</v>
      </c>
      <c r="G452" t="str">
        <f>UPPER(RIGHT(F452,1))</f>
        <v>U</v>
      </c>
      <c r="H452" t="str">
        <f>MID(E452,FIND("_",E452)+1,2)</f>
        <v>39</v>
      </c>
      <c r="I452" t="str">
        <f>RIGHT(E452,1)</f>
        <v>G</v>
      </c>
      <c r="J452" t="str">
        <f>REPLACE(C452,1,52,"")</f>
        <v>5amu_39G_0.pdb</v>
      </c>
      <c r="K452">
        <f>IF(E452=E451,"",1)</f>
        <v>1</v>
      </c>
      <c r="L452">
        <v>-582.21472447686403</v>
      </c>
      <c r="M452">
        <v>0.46215514496459498</v>
      </c>
      <c r="N452">
        <v>0</v>
      </c>
      <c r="O452">
        <v>0</v>
      </c>
      <c r="P452">
        <v>0</v>
      </c>
      <c r="Q452">
        <v>15.524498328244199</v>
      </c>
      <c r="R452">
        <v>0</v>
      </c>
      <c r="S452">
        <v>0</v>
      </c>
      <c r="T452">
        <v>-1224.27403166466</v>
      </c>
      <c r="U452">
        <v>235.87228006826001</v>
      </c>
      <c r="V452">
        <v>-373.98005471629199</v>
      </c>
      <c r="W452">
        <v>2.4827430034457798</v>
      </c>
      <c r="X452">
        <v>37.261143966328703</v>
      </c>
      <c r="Y452">
        <v>143.81151363786699</v>
      </c>
      <c r="Z452">
        <v>763.13167583260997</v>
      </c>
      <c r="AA452">
        <v>-32.184065632170501</v>
      </c>
      <c r="AB452">
        <v>-42.413466314795599</v>
      </c>
      <c r="AC452">
        <v>-19.453176038414401</v>
      </c>
      <c r="AD452">
        <v>-84.242298631395798</v>
      </c>
      <c r="AE452">
        <v>-37.696485615736101</v>
      </c>
      <c r="AF452">
        <v>0</v>
      </c>
      <c r="AG452">
        <v>13.912488912988399</v>
      </c>
      <c r="AH452">
        <v>-43.670454262422098</v>
      </c>
      <c r="AI452">
        <v>0.73285116764252101</v>
      </c>
      <c r="AJ452">
        <v>-4.85985273996448</v>
      </c>
      <c r="AK452">
        <v>67.776820000000001</v>
      </c>
      <c r="AL452">
        <v>0</v>
      </c>
      <c r="AM452">
        <v>5.3146221609645203E-2</v>
      </c>
    </row>
    <row r="453" spans="1:39" hidden="1" x14ac:dyDescent="0.25">
      <c r="A453" t="s">
        <v>527</v>
      </c>
      <c r="B453" t="s">
        <v>535</v>
      </c>
      <c r="C453" t="s">
        <v>535</v>
      </c>
      <c r="D453">
        <v>10</v>
      </c>
      <c r="E453" t="str">
        <f>REPLACE(A453,1,51,"")</f>
        <v>5amu_39G</v>
      </c>
      <c r="F453" t="str">
        <f>LEFT(E453,FIND("_",E453)-1)</f>
        <v>5amu</v>
      </c>
      <c r="G453" t="str">
        <f>UPPER(RIGHT(F453,1))</f>
        <v>U</v>
      </c>
      <c r="H453" t="str">
        <f>MID(E453,FIND("_",E453)+1,2)</f>
        <v>39</v>
      </c>
      <c r="I453" t="str">
        <f>RIGHT(E453,1)</f>
        <v>G</v>
      </c>
      <c r="J453" t="str">
        <f>REPLACE(C453,1,52,"")</f>
        <v>5amu_39G_7.pdb</v>
      </c>
      <c r="K453" t="str">
        <f>IF(E453=E452,"",1)</f>
        <v/>
      </c>
      <c r="L453">
        <v>-582.16054244754105</v>
      </c>
      <c r="M453">
        <v>0.41030930610949901</v>
      </c>
      <c r="N453">
        <v>0</v>
      </c>
      <c r="O453">
        <v>0</v>
      </c>
      <c r="P453">
        <v>0</v>
      </c>
      <c r="Q453">
        <v>14.746678052013699</v>
      </c>
      <c r="R453">
        <v>0</v>
      </c>
      <c r="S453">
        <v>0</v>
      </c>
      <c r="T453">
        <v>-1225.93931547024</v>
      </c>
      <c r="U453">
        <v>237.27165263601799</v>
      </c>
      <c r="V453">
        <v>-374.21259255183998</v>
      </c>
      <c r="W453">
        <v>2.4926202863806601</v>
      </c>
      <c r="X453">
        <v>37.8189017321073</v>
      </c>
      <c r="Y453">
        <v>143.52871475027499</v>
      </c>
      <c r="Z453">
        <v>764.67713726084696</v>
      </c>
      <c r="AA453">
        <v>-32.466754005902601</v>
      </c>
      <c r="AB453">
        <v>-42.246851431606601</v>
      </c>
      <c r="AC453">
        <v>-20.504171211729901</v>
      </c>
      <c r="AD453">
        <v>-84.015735025043895</v>
      </c>
      <c r="AE453">
        <v>-37.921880574155601</v>
      </c>
      <c r="AF453">
        <v>0</v>
      </c>
      <c r="AG453">
        <v>13.5007554027388</v>
      </c>
      <c r="AH453">
        <v>-43.102006120617403</v>
      </c>
      <c r="AI453">
        <v>0.80875712085287299</v>
      </c>
      <c r="AJ453">
        <v>-4.5786525248566097</v>
      </c>
      <c r="AK453">
        <v>67.776820000000001</v>
      </c>
      <c r="AL453">
        <v>0</v>
      </c>
      <c r="AM453">
        <v>0.20537922722437099</v>
      </c>
    </row>
    <row r="454" spans="1:39" hidden="1" x14ac:dyDescent="0.25">
      <c r="A454" t="s">
        <v>527</v>
      </c>
      <c r="B454" t="s">
        <v>537</v>
      </c>
      <c r="C454" t="s">
        <v>537</v>
      </c>
      <c r="D454">
        <v>10</v>
      </c>
      <c r="E454" t="str">
        <f>REPLACE(A454,1,51,"")</f>
        <v>5amu_39G</v>
      </c>
      <c r="F454" t="str">
        <f>LEFT(E454,FIND("_",E454)-1)</f>
        <v>5amu</v>
      </c>
      <c r="G454" t="str">
        <f>UPPER(RIGHT(F454,1))</f>
        <v>U</v>
      </c>
      <c r="H454" t="str">
        <f>MID(E454,FIND("_",E454)+1,2)</f>
        <v>39</v>
      </c>
      <c r="I454" t="str">
        <f>RIGHT(E454,1)</f>
        <v>G</v>
      </c>
      <c r="J454" t="str">
        <f>REPLACE(C454,1,52,"")</f>
        <v>5amu_39G_9.pdb</v>
      </c>
      <c r="K454" t="str">
        <f>IF(E454=E453,"",1)</f>
        <v/>
      </c>
      <c r="L454">
        <v>-582.062336233221</v>
      </c>
      <c r="M454">
        <v>0.38083603665194099</v>
      </c>
      <c r="N454">
        <v>0</v>
      </c>
      <c r="O454">
        <v>0</v>
      </c>
      <c r="P454">
        <v>0</v>
      </c>
      <c r="Q454">
        <v>15.1204599796551</v>
      </c>
      <c r="R454">
        <v>0</v>
      </c>
      <c r="S454">
        <v>0</v>
      </c>
      <c r="T454">
        <v>-1225.61333802115</v>
      </c>
      <c r="U454">
        <v>236.13828236345901</v>
      </c>
      <c r="V454">
        <v>-369.04813584176401</v>
      </c>
      <c r="W454">
        <v>2.4821244527299</v>
      </c>
      <c r="X454">
        <v>37.175296792763803</v>
      </c>
      <c r="Y454">
        <v>142.70623880276099</v>
      </c>
      <c r="Z454">
        <v>762.53585475049294</v>
      </c>
      <c r="AA454">
        <v>-32.318966682099003</v>
      </c>
      <c r="AB454">
        <v>-42.460300095300603</v>
      </c>
      <c r="AC454">
        <v>-20.4362657346167</v>
      </c>
      <c r="AD454">
        <v>-84.173036848836702</v>
      </c>
      <c r="AE454">
        <v>-37.914067751070398</v>
      </c>
      <c r="AF454">
        <v>0</v>
      </c>
      <c r="AG454">
        <v>13.929081353951901</v>
      </c>
      <c r="AH454">
        <v>-43.659877525154698</v>
      </c>
      <c r="AI454">
        <v>0.735702960245322</v>
      </c>
      <c r="AJ454">
        <v>-5.1257902648222702</v>
      </c>
      <c r="AK454">
        <v>67.776820000000001</v>
      </c>
      <c r="AL454">
        <v>0</v>
      </c>
      <c r="AM454">
        <v>8.7581075539072906E-2</v>
      </c>
    </row>
    <row r="455" spans="1:39" hidden="1" x14ac:dyDescent="0.25">
      <c r="A455" t="s">
        <v>527</v>
      </c>
      <c r="B455" t="s">
        <v>536</v>
      </c>
      <c r="C455" t="s">
        <v>536</v>
      </c>
      <c r="D455">
        <v>10</v>
      </c>
      <c r="E455" t="str">
        <f>REPLACE(A455,1,51,"")</f>
        <v>5amu_39G</v>
      </c>
      <c r="F455" t="str">
        <f>LEFT(E455,FIND("_",E455)-1)</f>
        <v>5amu</v>
      </c>
      <c r="G455" t="str">
        <f>UPPER(RIGHT(F455,1))</f>
        <v>U</v>
      </c>
      <c r="H455" t="str">
        <f>MID(E455,FIND("_",E455)+1,2)</f>
        <v>39</v>
      </c>
      <c r="I455" t="str">
        <f>RIGHT(E455,1)</f>
        <v>G</v>
      </c>
      <c r="J455" t="str">
        <f>REPLACE(C455,1,52,"")</f>
        <v>5amu_39G_8.pdb</v>
      </c>
      <c r="K455" t="str">
        <f>IF(E455=E454,"",1)</f>
        <v/>
      </c>
      <c r="L455">
        <v>-581.72911934175704</v>
      </c>
      <c r="M455">
        <v>0.35579207789283701</v>
      </c>
      <c r="N455">
        <v>0</v>
      </c>
      <c r="O455">
        <v>0</v>
      </c>
      <c r="P455">
        <v>0</v>
      </c>
      <c r="Q455">
        <v>14.4622520288389</v>
      </c>
      <c r="R455">
        <v>0</v>
      </c>
      <c r="S455">
        <v>0</v>
      </c>
      <c r="T455">
        <v>-1225.86025890616</v>
      </c>
      <c r="U455">
        <v>238.085808839321</v>
      </c>
      <c r="V455">
        <v>-369.97437905978501</v>
      </c>
      <c r="W455">
        <v>2.48721369771205</v>
      </c>
      <c r="X455">
        <v>37.137625921213399</v>
      </c>
      <c r="Y455">
        <v>143.754074194064</v>
      </c>
      <c r="Z455">
        <v>760.96072812631098</v>
      </c>
      <c r="AA455">
        <v>-32.440878067424599</v>
      </c>
      <c r="AB455">
        <v>-42.178948227845403</v>
      </c>
      <c r="AC455">
        <v>-20.517686852571199</v>
      </c>
      <c r="AD455">
        <v>-84.127591464261101</v>
      </c>
      <c r="AE455">
        <v>-38.231606613977597</v>
      </c>
      <c r="AF455">
        <v>0</v>
      </c>
      <c r="AG455">
        <v>13.728062868678901</v>
      </c>
      <c r="AH455">
        <v>-43.1301556692706</v>
      </c>
      <c r="AI455">
        <v>0.827026210157213</v>
      </c>
      <c r="AJ455">
        <v>-4.6585400139224404</v>
      </c>
      <c r="AK455">
        <v>67.776820000000001</v>
      </c>
      <c r="AL455">
        <v>0</v>
      </c>
      <c r="AM455">
        <v>0.17131364717200701</v>
      </c>
    </row>
    <row r="456" spans="1:39" hidden="1" x14ac:dyDescent="0.25">
      <c r="A456" t="s">
        <v>527</v>
      </c>
      <c r="B456" t="s">
        <v>529</v>
      </c>
      <c r="C456" t="s">
        <v>529</v>
      </c>
      <c r="D456">
        <v>10</v>
      </c>
      <c r="E456" t="str">
        <f>REPLACE(A456,1,51,"")</f>
        <v>5amu_39G</v>
      </c>
      <c r="F456" t="str">
        <f>LEFT(E456,FIND("_",E456)-1)</f>
        <v>5amu</v>
      </c>
      <c r="G456" t="str">
        <f>UPPER(RIGHT(F456,1))</f>
        <v>U</v>
      </c>
      <c r="H456" t="str">
        <f>MID(E456,FIND("_",E456)+1,2)</f>
        <v>39</v>
      </c>
      <c r="I456" t="str">
        <f>RIGHT(E456,1)</f>
        <v>G</v>
      </c>
      <c r="J456" t="str">
        <f>REPLACE(C456,1,52,"")</f>
        <v>5amu_39G_1.pdb</v>
      </c>
      <c r="K456" t="str">
        <f>IF(E456=E455,"",1)</f>
        <v/>
      </c>
      <c r="L456">
        <v>-581.57205817473402</v>
      </c>
      <c r="M456">
        <v>0.45702086872768499</v>
      </c>
      <c r="N456">
        <v>0</v>
      </c>
      <c r="O456">
        <v>0</v>
      </c>
      <c r="P456">
        <v>0</v>
      </c>
      <c r="Q456">
        <v>15.7866815955802</v>
      </c>
      <c r="R456">
        <v>0</v>
      </c>
      <c r="S456">
        <v>0</v>
      </c>
      <c r="T456">
        <v>-1225.2712401393301</v>
      </c>
      <c r="U456">
        <v>236.2815904688</v>
      </c>
      <c r="V456">
        <v>-373.42892758136202</v>
      </c>
      <c r="W456">
        <v>2.4893354496575499</v>
      </c>
      <c r="X456">
        <v>37.270396871158098</v>
      </c>
      <c r="Y456">
        <v>143.86572071482101</v>
      </c>
      <c r="Z456">
        <v>763.282863933567</v>
      </c>
      <c r="AA456">
        <v>-32.547231734979299</v>
      </c>
      <c r="AB456">
        <v>-42.222362611256401</v>
      </c>
      <c r="AC456">
        <v>-18.633982519050601</v>
      </c>
      <c r="AD456">
        <v>-84.299886892750294</v>
      </c>
      <c r="AE456">
        <v>-37.615179909219698</v>
      </c>
      <c r="AF456">
        <v>0</v>
      </c>
      <c r="AG456">
        <v>13.858079521066699</v>
      </c>
      <c r="AH456">
        <v>-43.912882328549998</v>
      </c>
      <c r="AI456">
        <v>0.73700493666742095</v>
      </c>
      <c r="AJ456">
        <v>-5.0426008071898396</v>
      </c>
      <c r="AK456">
        <v>67.776820000000001</v>
      </c>
      <c r="AL456">
        <v>0</v>
      </c>
      <c r="AM456">
        <v>5.3742857637878602E-2</v>
      </c>
    </row>
    <row r="457" spans="1:39" hidden="1" x14ac:dyDescent="0.25">
      <c r="A457" t="s">
        <v>527</v>
      </c>
      <c r="B457" t="s">
        <v>530</v>
      </c>
      <c r="C457" t="s">
        <v>530</v>
      </c>
      <c r="D457">
        <v>10</v>
      </c>
      <c r="E457" t="str">
        <f>REPLACE(A457,1,51,"")</f>
        <v>5amu_39G</v>
      </c>
      <c r="F457" t="str">
        <f>LEFT(E457,FIND("_",E457)-1)</f>
        <v>5amu</v>
      </c>
      <c r="G457" t="str">
        <f>UPPER(RIGHT(F457,1))</f>
        <v>U</v>
      </c>
      <c r="H457" t="str">
        <f>MID(E457,FIND("_",E457)+1,2)</f>
        <v>39</v>
      </c>
      <c r="I457" t="str">
        <f>RIGHT(E457,1)</f>
        <v>G</v>
      </c>
      <c r="J457" t="str">
        <f>REPLACE(C457,1,52,"")</f>
        <v>5amu_39G_2.pdb</v>
      </c>
      <c r="K457" t="str">
        <f>IF(E457=E456,"",1)</f>
        <v/>
      </c>
      <c r="L457">
        <v>-581.44231072616606</v>
      </c>
      <c r="M457">
        <v>0.37301148549553198</v>
      </c>
      <c r="N457">
        <v>0</v>
      </c>
      <c r="O457">
        <v>0</v>
      </c>
      <c r="P457">
        <v>0</v>
      </c>
      <c r="Q457">
        <v>15.379930884633</v>
      </c>
      <c r="R457">
        <v>0</v>
      </c>
      <c r="S457">
        <v>0</v>
      </c>
      <c r="T457">
        <v>-1226.0339514526299</v>
      </c>
      <c r="U457">
        <v>237.52229661749101</v>
      </c>
      <c r="V457">
        <v>-373.26550610864899</v>
      </c>
      <c r="W457">
        <v>2.4961665287165098</v>
      </c>
      <c r="X457">
        <v>37.195938155712803</v>
      </c>
      <c r="Y457">
        <v>144.65723419197801</v>
      </c>
      <c r="Z457">
        <v>763.252691117464</v>
      </c>
      <c r="AA457">
        <v>-32.7386448891165</v>
      </c>
      <c r="AB457">
        <v>-42.4588530926952</v>
      </c>
      <c r="AC457">
        <v>-19.681641411185399</v>
      </c>
      <c r="AD457">
        <v>-84.238937354774507</v>
      </c>
      <c r="AE457">
        <v>-37.7834446903423</v>
      </c>
      <c r="AF457">
        <v>0</v>
      </c>
      <c r="AG457">
        <v>13.929523665165201</v>
      </c>
      <c r="AH457">
        <v>-43.446138558651697</v>
      </c>
      <c r="AI457">
        <v>0.72902534886548498</v>
      </c>
      <c r="AJ457">
        <v>-4.7877608454513396</v>
      </c>
      <c r="AK457">
        <v>67.776820000000001</v>
      </c>
      <c r="AL457">
        <v>0</v>
      </c>
      <c r="AM457">
        <v>5.2941167305350298E-2</v>
      </c>
    </row>
    <row r="458" spans="1:39" hidden="1" x14ac:dyDescent="0.25">
      <c r="A458" t="s">
        <v>527</v>
      </c>
      <c r="B458" t="s">
        <v>534</v>
      </c>
      <c r="C458" t="s">
        <v>534</v>
      </c>
      <c r="D458">
        <v>10</v>
      </c>
      <c r="E458" t="str">
        <f>REPLACE(A458,1,51,"")</f>
        <v>5amu_39G</v>
      </c>
      <c r="F458" t="str">
        <f>LEFT(E458,FIND("_",E458)-1)</f>
        <v>5amu</v>
      </c>
      <c r="G458" t="str">
        <f>UPPER(RIGHT(F458,1))</f>
        <v>U</v>
      </c>
      <c r="H458" t="str">
        <f>MID(E458,FIND("_",E458)+1,2)</f>
        <v>39</v>
      </c>
      <c r="I458" t="str">
        <f>RIGHT(E458,1)</f>
        <v>G</v>
      </c>
      <c r="J458" t="str">
        <f>REPLACE(C458,1,52,"")</f>
        <v>5amu_39G_6.pdb</v>
      </c>
      <c r="K458" t="str">
        <f>IF(E458=E457,"",1)</f>
        <v/>
      </c>
      <c r="L458">
        <v>-581.35572068512295</v>
      </c>
      <c r="M458">
        <v>0.31552989554123201</v>
      </c>
      <c r="N458">
        <v>0</v>
      </c>
      <c r="O458">
        <v>0</v>
      </c>
      <c r="P458">
        <v>0</v>
      </c>
      <c r="Q458">
        <v>14.573844693650701</v>
      </c>
      <c r="R458">
        <v>0</v>
      </c>
      <c r="S458">
        <v>0</v>
      </c>
      <c r="T458">
        <v>-1223.8732228700701</v>
      </c>
      <c r="U458">
        <v>240.67792282930199</v>
      </c>
      <c r="V458">
        <v>-377.83332695578702</v>
      </c>
      <c r="W458">
        <v>2.5022590037135699</v>
      </c>
      <c r="X458">
        <v>37.650090018337799</v>
      </c>
      <c r="Y458">
        <v>145.216240050262</v>
      </c>
      <c r="Z458">
        <v>762.66825917730796</v>
      </c>
      <c r="AA458">
        <v>-32.484699213898601</v>
      </c>
      <c r="AB458">
        <v>-42.189277550821501</v>
      </c>
      <c r="AC458">
        <v>-22.277646531038499</v>
      </c>
      <c r="AD458">
        <v>-84.2298555294105</v>
      </c>
      <c r="AE458">
        <v>-36.723450714854799</v>
      </c>
      <c r="AF458">
        <v>0</v>
      </c>
      <c r="AG458">
        <v>13.7248238903735</v>
      </c>
      <c r="AH458">
        <v>-43.022906727624701</v>
      </c>
      <c r="AI458">
        <v>0.82306452355575299</v>
      </c>
      <c r="AJ458">
        <v>-4.3899394705533004</v>
      </c>
      <c r="AK458">
        <v>67.776820000000001</v>
      </c>
      <c r="AL458">
        <v>0</v>
      </c>
      <c r="AM458">
        <v>5.5280692435119801E-2</v>
      </c>
    </row>
    <row r="459" spans="1:39" hidden="1" x14ac:dyDescent="0.25">
      <c r="A459" t="s">
        <v>527</v>
      </c>
      <c r="B459" t="s">
        <v>531</v>
      </c>
      <c r="C459" t="s">
        <v>531</v>
      </c>
      <c r="D459">
        <v>10</v>
      </c>
      <c r="E459" t="str">
        <f>REPLACE(A459,1,51,"")</f>
        <v>5amu_39G</v>
      </c>
      <c r="F459" t="str">
        <f>LEFT(E459,FIND("_",E459)-1)</f>
        <v>5amu</v>
      </c>
      <c r="G459" t="str">
        <f>UPPER(RIGHT(F459,1))</f>
        <v>U</v>
      </c>
      <c r="H459" t="str">
        <f>MID(E459,FIND("_",E459)+1,2)</f>
        <v>39</v>
      </c>
      <c r="I459" t="str">
        <f>RIGHT(E459,1)</f>
        <v>G</v>
      </c>
      <c r="J459" t="str">
        <f>REPLACE(C459,1,52,"")</f>
        <v>5amu_39G_3.pdb</v>
      </c>
      <c r="K459" t="str">
        <f>IF(E459=E458,"",1)</f>
        <v/>
      </c>
      <c r="L459">
        <v>-579.90147827407498</v>
      </c>
      <c r="M459">
        <v>0.44614095948343202</v>
      </c>
      <c r="N459">
        <v>0</v>
      </c>
      <c r="O459">
        <v>0</v>
      </c>
      <c r="P459">
        <v>0</v>
      </c>
      <c r="Q459">
        <v>16.1558347516577</v>
      </c>
      <c r="R459">
        <v>0</v>
      </c>
      <c r="S459">
        <v>0</v>
      </c>
      <c r="T459">
        <v>-1227.76440037671</v>
      </c>
      <c r="U459">
        <v>235.76879005256501</v>
      </c>
      <c r="V459">
        <v>-373.53216146203499</v>
      </c>
      <c r="W459">
        <v>2.49264914000856</v>
      </c>
      <c r="X459">
        <v>37.484845098962602</v>
      </c>
      <c r="Y459">
        <v>146.014622151049</v>
      </c>
      <c r="Z459">
        <v>764.25897746005796</v>
      </c>
      <c r="AA459">
        <v>-31.298965290306999</v>
      </c>
      <c r="AB459">
        <v>-42.402382677919697</v>
      </c>
      <c r="AC459">
        <v>-18.472215061586201</v>
      </c>
      <c r="AD459">
        <v>-84.245684966821003</v>
      </c>
      <c r="AE459">
        <v>-38.320429454846902</v>
      </c>
      <c r="AF459">
        <v>0</v>
      </c>
      <c r="AG459">
        <v>14.6664792740292</v>
      </c>
      <c r="AH459">
        <v>-43.788914694913302</v>
      </c>
      <c r="AI459">
        <v>0.73013367402530305</v>
      </c>
      <c r="AJ459">
        <v>-5.4771961580562296</v>
      </c>
      <c r="AK459">
        <v>67.776820000000001</v>
      </c>
      <c r="AL459">
        <v>0</v>
      </c>
      <c r="AM459">
        <v>5.1720266767280497E-2</v>
      </c>
    </row>
    <row r="460" spans="1:39" hidden="1" x14ac:dyDescent="0.25">
      <c r="A460" t="s">
        <v>527</v>
      </c>
      <c r="B460" t="s">
        <v>532</v>
      </c>
      <c r="C460" t="s">
        <v>532</v>
      </c>
      <c r="D460">
        <v>10</v>
      </c>
      <c r="E460" t="str">
        <f>REPLACE(A460,1,51,"")</f>
        <v>5amu_39G</v>
      </c>
      <c r="F460" t="str">
        <f>LEFT(E460,FIND("_",E460)-1)</f>
        <v>5amu</v>
      </c>
      <c r="G460" t="str">
        <f>UPPER(RIGHT(F460,1))</f>
        <v>U</v>
      </c>
      <c r="H460" t="str">
        <f>MID(E460,FIND("_",E460)+1,2)</f>
        <v>39</v>
      </c>
      <c r="I460" t="str">
        <f>RIGHT(E460,1)</f>
        <v>G</v>
      </c>
      <c r="J460" t="str">
        <f>REPLACE(C460,1,52,"")</f>
        <v>5amu_39G_4.pdb</v>
      </c>
      <c r="K460" t="str">
        <f>IF(E460=E459,"",1)</f>
        <v/>
      </c>
      <c r="L460">
        <v>-579.75832772419301</v>
      </c>
      <c r="M460">
        <v>0.43490493229737098</v>
      </c>
      <c r="N460">
        <v>0</v>
      </c>
      <c r="O460">
        <v>0</v>
      </c>
      <c r="P460">
        <v>0</v>
      </c>
      <c r="Q460">
        <v>15.5518078567911</v>
      </c>
      <c r="R460">
        <v>0</v>
      </c>
      <c r="S460">
        <v>0</v>
      </c>
      <c r="T460">
        <v>-1224.3334031737299</v>
      </c>
      <c r="U460">
        <v>234.54758556276099</v>
      </c>
      <c r="V460">
        <v>-368.17411656730098</v>
      </c>
      <c r="W460">
        <v>2.4887973607409202</v>
      </c>
      <c r="X460">
        <v>37.918204266088701</v>
      </c>
      <c r="Y460">
        <v>142.61988690784199</v>
      </c>
      <c r="Z460">
        <v>762.28567407810999</v>
      </c>
      <c r="AA460">
        <v>-31.0846311446793</v>
      </c>
      <c r="AB460">
        <v>-42.437478464807903</v>
      </c>
      <c r="AC460">
        <v>-19.3038458744515</v>
      </c>
      <c r="AD460">
        <v>-84.0089060079885</v>
      </c>
      <c r="AE460">
        <v>-38.925032869611201</v>
      </c>
      <c r="AF460">
        <v>0</v>
      </c>
      <c r="AG460">
        <v>13.659209555068401</v>
      </c>
      <c r="AH460">
        <v>-43.616805210005097</v>
      </c>
      <c r="AI460">
        <v>0.73950285471022703</v>
      </c>
      <c r="AJ460">
        <v>-5.5116540555112801</v>
      </c>
      <c r="AK460">
        <v>67.776820000000001</v>
      </c>
      <c r="AL460">
        <v>0</v>
      </c>
      <c r="AM460">
        <v>5.0057201785706801E-2</v>
      </c>
    </row>
    <row r="461" spans="1:39" hidden="1" x14ac:dyDescent="0.25">
      <c r="A461" t="s">
        <v>527</v>
      </c>
      <c r="B461" t="s">
        <v>533</v>
      </c>
      <c r="C461" t="s">
        <v>533</v>
      </c>
      <c r="D461">
        <v>10</v>
      </c>
      <c r="E461" t="str">
        <f>REPLACE(A461,1,51,"")</f>
        <v>5amu_39G</v>
      </c>
      <c r="F461" t="str">
        <f>LEFT(E461,FIND("_",E461)-1)</f>
        <v>5amu</v>
      </c>
      <c r="G461" t="str">
        <f>UPPER(RIGHT(F461,1))</f>
        <v>U</v>
      </c>
      <c r="H461" t="str">
        <f>MID(E461,FIND("_",E461)+1,2)</f>
        <v>39</v>
      </c>
      <c r="I461" t="str">
        <f>RIGHT(E461,1)</f>
        <v>G</v>
      </c>
      <c r="J461" t="str">
        <f>REPLACE(C461,1,52,"")</f>
        <v>5amu_39G_5.pdb</v>
      </c>
      <c r="K461" t="str">
        <f>IF(E461=E460,"",1)</f>
        <v/>
      </c>
      <c r="L461">
        <v>-579.11352007889502</v>
      </c>
      <c r="M461">
        <v>0.36672820534896</v>
      </c>
      <c r="N461">
        <v>0</v>
      </c>
      <c r="O461">
        <v>0</v>
      </c>
      <c r="P461">
        <v>0</v>
      </c>
      <c r="Q461">
        <v>15.7144850618443</v>
      </c>
      <c r="R461">
        <v>0</v>
      </c>
      <c r="S461">
        <v>0</v>
      </c>
      <c r="T461">
        <v>-1225.5891137096301</v>
      </c>
      <c r="U461">
        <v>237.523791080477</v>
      </c>
      <c r="V461">
        <v>-373.00863246217</v>
      </c>
      <c r="W461">
        <v>2.4995009031341899</v>
      </c>
      <c r="X461">
        <v>37.444979718111298</v>
      </c>
      <c r="Y461">
        <v>145.215542757946</v>
      </c>
      <c r="Z461">
        <v>763.09461003808997</v>
      </c>
      <c r="AA461">
        <v>-31.475692726574898</v>
      </c>
      <c r="AB461">
        <v>-42.478769044429299</v>
      </c>
      <c r="AC461">
        <v>-19.537700626265</v>
      </c>
      <c r="AD461">
        <v>-84.211940724140305</v>
      </c>
      <c r="AE461">
        <v>-38.352923041112398</v>
      </c>
      <c r="AF461">
        <v>0</v>
      </c>
      <c r="AG461">
        <v>13.8470135870718</v>
      </c>
      <c r="AH461">
        <v>-43.347362531475298</v>
      </c>
      <c r="AI461">
        <v>0.73033444517635904</v>
      </c>
      <c r="AJ461">
        <v>-5.0135659390474396</v>
      </c>
      <c r="AK461">
        <v>67.776820000000001</v>
      </c>
      <c r="AL461">
        <v>0</v>
      </c>
      <c r="AM461">
        <v>5.5103134099314E-2</v>
      </c>
    </row>
    <row r="462" spans="1:39" x14ac:dyDescent="0.25">
      <c r="A462" t="s">
        <v>538</v>
      </c>
      <c r="B462" t="s">
        <v>548</v>
      </c>
      <c r="C462" t="s">
        <v>548</v>
      </c>
      <c r="D462">
        <v>10</v>
      </c>
      <c r="E462" t="str">
        <f>REPLACE(A462,1,51,"")</f>
        <v>5amu_39H</v>
      </c>
      <c r="F462" t="str">
        <f>LEFT(E462,FIND("_",E462)-1)</f>
        <v>5amu</v>
      </c>
      <c r="G462" t="str">
        <f>UPPER(RIGHT(F462,1))</f>
        <v>U</v>
      </c>
      <c r="H462" t="str">
        <f>MID(E462,FIND("_",E462)+1,2)</f>
        <v>39</v>
      </c>
      <c r="I462" t="str">
        <f>RIGHT(E462,1)</f>
        <v>H</v>
      </c>
      <c r="J462" t="str">
        <f>REPLACE(C462,1,52,"")</f>
        <v>5amu_39H_9.pdb</v>
      </c>
      <c r="K462">
        <f>IF(E462=E461,"",1)</f>
        <v>1</v>
      </c>
      <c r="L462">
        <v>-576.08791039080495</v>
      </c>
      <c r="M462">
        <v>0.370655596732478</v>
      </c>
      <c r="N462">
        <v>0</v>
      </c>
      <c r="O462">
        <v>0</v>
      </c>
      <c r="P462">
        <v>0</v>
      </c>
      <c r="Q462">
        <v>16.5532494585336</v>
      </c>
      <c r="R462">
        <v>0</v>
      </c>
      <c r="S462">
        <v>0</v>
      </c>
      <c r="T462">
        <v>-1238.1250886151699</v>
      </c>
      <c r="U462">
        <v>239.336763974581</v>
      </c>
      <c r="V462">
        <v>-372.37209954261101</v>
      </c>
      <c r="W462">
        <v>2.5898614693114599</v>
      </c>
      <c r="X462">
        <v>39.199170765048699</v>
      </c>
      <c r="Y462">
        <v>151.27532120143499</v>
      </c>
      <c r="Z462">
        <v>771.937004755006</v>
      </c>
      <c r="AA462">
        <v>-34.645139324124699</v>
      </c>
      <c r="AB462">
        <v>-42.438167838869397</v>
      </c>
      <c r="AC462">
        <v>-20.2651249475682</v>
      </c>
      <c r="AD462">
        <v>-84.130307510724293</v>
      </c>
      <c r="AE462">
        <v>-37.847690506185998</v>
      </c>
      <c r="AF462">
        <v>0</v>
      </c>
      <c r="AG462">
        <v>14.376422323023499</v>
      </c>
      <c r="AH462">
        <v>-43.773251142232397</v>
      </c>
      <c r="AI462">
        <v>0.73567814782046803</v>
      </c>
      <c r="AJ462">
        <v>-5.2158880204977702</v>
      </c>
      <c r="AK462">
        <v>66.67801</v>
      </c>
      <c r="AL462">
        <v>0</v>
      </c>
      <c r="AM462">
        <v>4.33649624200503E-2</v>
      </c>
    </row>
    <row r="463" spans="1:39" hidden="1" x14ac:dyDescent="0.25">
      <c r="A463" t="s">
        <v>538</v>
      </c>
      <c r="B463" t="s">
        <v>543</v>
      </c>
      <c r="C463" t="s">
        <v>543</v>
      </c>
      <c r="D463">
        <v>10</v>
      </c>
      <c r="E463" t="str">
        <f>REPLACE(A463,1,51,"")</f>
        <v>5amu_39H</v>
      </c>
      <c r="F463" t="str">
        <f>LEFT(E463,FIND("_",E463)-1)</f>
        <v>5amu</v>
      </c>
      <c r="G463" t="str">
        <f>UPPER(RIGHT(F463,1))</f>
        <v>U</v>
      </c>
      <c r="H463" t="str">
        <f>MID(E463,FIND("_",E463)+1,2)</f>
        <v>39</v>
      </c>
      <c r="I463" t="str">
        <f>RIGHT(E463,1)</f>
        <v>H</v>
      </c>
      <c r="J463" t="str">
        <f>REPLACE(C463,1,52,"")</f>
        <v>5amu_39H_4.pdb</v>
      </c>
      <c r="K463" t="str">
        <f>IF(E463=E462,"",1)</f>
        <v/>
      </c>
      <c r="L463">
        <v>-574.47231163126298</v>
      </c>
      <c r="M463">
        <v>0.36639430562317699</v>
      </c>
      <c r="N463">
        <v>0</v>
      </c>
      <c r="O463">
        <v>0</v>
      </c>
      <c r="P463">
        <v>0</v>
      </c>
      <c r="Q463">
        <v>16.3102538733011</v>
      </c>
      <c r="R463">
        <v>0</v>
      </c>
      <c r="S463">
        <v>0</v>
      </c>
      <c r="T463">
        <v>-1237.73980614894</v>
      </c>
      <c r="U463">
        <v>239.04998407789199</v>
      </c>
      <c r="V463">
        <v>-369.13765172716501</v>
      </c>
      <c r="W463">
        <v>2.58214624556825</v>
      </c>
      <c r="X463">
        <v>39.187046059864102</v>
      </c>
      <c r="Y463">
        <v>150.835506987873</v>
      </c>
      <c r="Z463">
        <v>770.80317596459099</v>
      </c>
      <c r="AA463">
        <v>-34.567995166903401</v>
      </c>
      <c r="AB463">
        <v>-42.617207643258702</v>
      </c>
      <c r="AC463">
        <v>-20.181331609646101</v>
      </c>
      <c r="AD463">
        <v>-84.0705401519172</v>
      </c>
      <c r="AE463">
        <v>-37.900332162519902</v>
      </c>
      <c r="AF463">
        <v>0</v>
      </c>
      <c r="AG463">
        <v>14.448943206890901</v>
      </c>
      <c r="AH463">
        <v>-43.798039171852899</v>
      </c>
      <c r="AI463">
        <v>0.795165238798197</v>
      </c>
      <c r="AJ463">
        <v>-5.1884436407235501</v>
      </c>
      <c r="AK463">
        <v>66.67801</v>
      </c>
      <c r="AL463">
        <v>0</v>
      </c>
      <c r="AM463">
        <v>3.8804136886043297E-2</v>
      </c>
    </row>
    <row r="464" spans="1:39" hidden="1" x14ac:dyDescent="0.25">
      <c r="A464" t="s">
        <v>538</v>
      </c>
      <c r="B464" t="s">
        <v>546</v>
      </c>
      <c r="C464" t="s">
        <v>546</v>
      </c>
      <c r="D464">
        <v>10</v>
      </c>
      <c r="E464" t="str">
        <f>REPLACE(A464,1,51,"")</f>
        <v>5amu_39H</v>
      </c>
      <c r="F464" t="str">
        <f>LEFT(E464,FIND("_",E464)-1)</f>
        <v>5amu</v>
      </c>
      <c r="G464" t="str">
        <f>UPPER(RIGHT(F464,1))</f>
        <v>U</v>
      </c>
      <c r="H464" t="str">
        <f>MID(E464,FIND("_",E464)+1,2)</f>
        <v>39</v>
      </c>
      <c r="I464" t="str">
        <f>RIGHT(E464,1)</f>
        <v>H</v>
      </c>
      <c r="J464" t="str">
        <f>REPLACE(C464,1,52,"")</f>
        <v>5amu_39H_7.pdb</v>
      </c>
      <c r="K464" t="str">
        <f>IF(E464=E463,"",1)</f>
        <v/>
      </c>
      <c r="L464">
        <v>-574.372701148175</v>
      </c>
      <c r="M464">
        <v>0.37048983557735299</v>
      </c>
      <c r="N464">
        <v>0</v>
      </c>
      <c r="O464">
        <v>0</v>
      </c>
      <c r="P464">
        <v>0</v>
      </c>
      <c r="Q464">
        <v>16.905140015350799</v>
      </c>
      <c r="R464">
        <v>0</v>
      </c>
      <c r="S464">
        <v>0</v>
      </c>
      <c r="T464">
        <v>-1238.0752050357701</v>
      </c>
      <c r="U464">
        <v>241.799050698618</v>
      </c>
      <c r="V464">
        <v>-372.16067103487899</v>
      </c>
      <c r="W464">
        <v>2.7251149923991398</v>
      </c>
      <c r="X464">
        <v>39.593305133225599</v>
      </c>
      <c r="Y464">
        <v>150.583446818342</v>
      </c>
      <c r="Z464">
        <v>774.02049872820396</v>
      </c>
      <c r="AA464">
        <v>-34.718476074602101</v>
      </c>
      <c r="AB464">
        <v>-42.566201681680603</v>
      </c>
      <c r="AC464">
        <v>-20.244320496632199</v>
      </c>
      <c r="AD464">
        <v>-84.151905456660899</v>
      </c>
      <c r="AE464">
        <v>-38.071857616893702</v>
      </c>
      <c r="AF464">
        <v>0</v>
      </c>
      <c r="AG464">
        <v>11.518752819266</v>
      </c>
      <c r="AH464">
        <v>-43.729715575644697</v>
      </c>
      <c r="AI464">
        <v>0.73431155008168703</v>
      </c>
      <c r="AJ464">
        <v>-5.2540068284868697</v>
      </c>
      <c r="AK464">
        <v>66.67801</v>
      </c>
      <c r="AL464">
        <v>0</v>
      </c>
      <c r="AM464">
        <v>4.2027897589016497E-2</v>
      </c>
    </row>
    <row r="465" spans="1:39" hidden="1" x14ac:dyDescent="0.25">
      <c r="A465" t="s">
        <v>538</v>
      </c>
      <c r="B465" t="s">
        <v>540</v>
      </c>
      <c r="C465" t="s">
        <v>540</v>
      </c>
      <c r="D465">
        <v>10</v>
      </c>
      <c r="E465" t="str">
        <f>REPLACE(A465,1,51,"")</f>
        <v>5amu_39H</v>
      </c>
      <c r="F465" t="str">
        <f>LEFT(E465,FIND("_",E465)-1)</f>
        <v>5amu</v>
      </c>
      <c r="G465" t="str">
        <f>UPPER(RIGHT(F465,1))</f>
        <v>U</v>
      </c>
      <c r="H465" t="str">
        <f>MID(E465,FIND("_",E465)+1,2)</f>
        <v>39</v>
      </c>
      <c r="I465" t="str">
        <f>RIGHT(E465,1)</f>
        <v>H</v>
      </c>
      <c r="J465" t="str">
        <f>REPLACE(C465,1,52,"")</f>
        <v>5amu_39H_1.pdb</v>
      </c>
      <c r="K465" t="str">
        <f>IF(E465=E464,"",1)</f>
        <v/>
      </c>
      <c r="L465">
        <v>-574.15043869739497</v>
      </c>
      <c r="M465">
        <v>0.37203119037483701</v>
      </c>
      <c r="N465">
        <v>0</v>
      </c>
      <c r="O465">
        <v>0</v>
      </c>
      <c r="P465">
        <v>0</v>
      </c>
      <c r="Q465">
        <v>16.946733595228199</v>
      </c>
      <c r="R465">
        <v>0</v>
      </c>
      <c r="S465">
        <v>0</v>
      </c>
      <c r="T465">
        <v>-1238.2841897329699</v>
      </c>
      <c r="U465">
        <v>238.490254514974</v>
      </c>
      <c r="V465">
        <v>-371.57955794534598</v>
      </c>
      <c r="W465">
        <v>2.6813414508622699</v>
      </c>
      <c r="X465">
        <v>39.6652752702566</v>
      </c>
      <c r="Y465">
        <v>152.29719456292599</v>
      </c>
      <c r="Z465">
        <v>771.40612005328603</v>
      </c>
      <c r="AA465">
        <v>-33.375794306655798</v>
      </c>
      <c r="AB465">
        <v>-42.627375803631402</v>
      </c>
      <c r="AC465">
        <v>-20.137205127804801</v>
      </c>
      <c r="AD465">
        <v>-84.029448491053103</v>
      </c>
      <c r="AE465">
        <v>-38.500786172905997</v>
      </c>
      <c r="AF465">
        <v>0</v>
      </c>
      <c r="AG465">
        <v>14.409260705609601</v>
      </c>
      <c r="AH465">
        <v>-43.507431654970603</v>
      </c>
      <c r="AI465">
        <v>0.73643089459295596</v>
      </c>
      <c r="AJ465">
        <v>-5.4625764623456501</v>
      </c>
      <c r="AK465">
        <v>66.67801</v>
      </c>
      <c r="AL465">
        <v>0</v>
      </c>
      <c r="AM465">
        <v>4.3305952555295499E-2</v>
      </c>
    </row>
    <row r="466" spans="1:39" hidden="1" x14ac:dyDescent="0.25">
      <c r="A466" t="s">
        <v>538</v>
      </c>
      <c r="B466" t="s">
        <v>545</v>
      </c>
      <c r="C466" t="s">
        <v>545</v>
      </c>
      <c r="D466">
        <v>10</v>
      </c>
      <c r="E466" t="str">
        <f>REPLACE(A466,1,51,"")</f>
        <v>5amu_39H</v>
      </c>
      <c r="F466" t="str">
        <f>LEFT(E466,FIND("_",E466)-1)</f>
        <v>5amu</v>
      </c>
      <c r="G466" t="str">
        <f>UPPER(RIGHT(F466,1))</f>
        <v>U</v>
      </c>
      <c r="H466" t="str">
        <f>MID(E466,FIND("_",E466)+1,2)</f>
        <v>39</v>
      </c>
      <c r="I466" t="str">
        <f>RIGHT(E466,1)</f>
        <v>H</v>
      </c>
      <c r="J466" t="str">
        <f>REPLACE(C466,1,52,"")</f>
        <v>5amu_39H_6.pdb</v>
      </c>
      <c r="K466" t="str">
        <f>IF(E466=E465,"",1)</f>
        <v/>
      </c>
      <c r="L466">
        <v>-573.62682060842496</v>
      </c>
      <c r="M466">
        <v>0.36567651534050299</v>
      </c>
      <c r="N466">
        <v>0</v>
      </c>
      <c r="O466">
        <v>0</v>
      </c>
      <c r="P466">
        <v>0</v>
      </c>
      <c r="Q466">
        <v>16.822769022988702</v>
      </c>
      <c r="R466">
        <v>0</v>
      </c>
      <c r="S466">
        <v>0</v>
      </c>
      <c r="T466">
        <v>-1238.0486820067399</v>
      </c>
      <c r="U466">
        <v>239.08758886461999</v>
      </c>
      <c r="V466">
        <v>-372.297232835736</v>
      </c>
      <c r="W466">
        <v>2.6436705093396</v>
      </c>
      <c r="X466">
        <v>39.557474634882702</v>
      </c>
      <c r="Y466">
        <v>152.415048715778</v>
      </c>
      <c r="Z466">
        <v>771.95786396205403</v>
      </c>
      <c r="AA466">
        <v>-33.3641892540969</v>
      </c>
      <c r="AB466">
        <v>-42.424921407354397</v>
      </c>
      <c r="AC466">
        <v>-20.135062614014998</v>
      </c>
      <c r="AD466">
        <v>-84.123058415291794</v>
      </c>
      <c r="AE466">
        <v>-38.334960638763</v>
      </c>
      <c r="AF466">
        <v>0</v>
      </c>
      <c r="AG466">
        <v>14.3338830611003</v>
      </c>
      <c r="AH466">
        <v>-43.677049216131401</v>
      </c>
      <c r="AI466">
        <v>0.73579667058610099</v>
      </c>
      <c r="AJ466">
        <v>-5.4927313110502096</v>
      </c>
      <c r="AK466">
        <v>66.67801</v>
      </c>
      <c r="AL466">
        <v>0</v>
      </c>
      <c r="AM466">
        <v>3.8961649411207201E-2</v>
      </c>
    </row>
    <row r="467" spans="1:39" hidden="1" x14ac:dyDescent="0.25">
      <c r="A467" t="s">
        <v>538</v>
      </c>
      <c r="B467" t="s">
        <v>547</v>
      </c>
      <c r="C467" t="s">
        <v>547</v>
      </c>
      <c r="D467">
        <v>10</v>
      </c>
      <c r="E467" t="str">
        <f>REPLACE(A467,1,51,"")</f>
        <v>5amu_39H</v>
      </c>
      <c r="F467" t="str">
        <f>LEFT(E467,FIND("_",E467)-1)</f>
        <v>5amu</v>
      </c>
      <c r="G467" t="str">
        <f>UPPER(RIGHT(F467,1))</f>
        <v>U</v>
      </c>
      <c r="H467" t="str">
        <f>MID(E467,FIND("_",E467)+1,2)</f>
        <v>39</v>
      </c>
      <c r="I467" t="str">
        <f>RIGHT(E467,1)</f>
        <v>H</v>
      </c>
      <c r="J467" t="str">
        <f>REPLACE(C467,1,52,"")</f>
        <v>5amu_39H_8.pdb</v>
      </c>
      <c r="K467" t="str">
        <f>IF(E467=E466,"",1)</f>
        <v/>
      </c>
      <c r="L467">
        <v>-573.40977618309398</v>
      </c>
      <c r="M467">
        <v>0.37393050597740202</v>
      </c>
      <c r="N467">
        <v>0</v>
      </c>
      <c r="O467">
        <v>0</v>
      </c>
      <c r="P467">
        <v>0</v>
      </c>
      <c r="Q467">
        <v>17.182283209652699</v>
      </c>
      <c r="R467">
        <v>0</v>
      </c>
      <c r="S467">
        <v>0</v>
      </c>
      <c r="T467">
        <v>-1238.3378637350099</v>
      </c>
      <c r="U467">
        <v>242.56587265031899</v>
      </c>
      <c r="V467">
        <v>-371.91476169345901</v>
      </c>
      <c r="W467">
        <v>2.6944628609348098</v>
      </c>
      <c r="X467">
        <v>39.564761812765902</v>
      </c>
      <c r="Y467">
        <v>151.15891731825201</v>
      </c>
      <c r="Z467">
        <v>773.09419447540097</v>
      </c>
      <c r="AA467">
        <v>-34.988699242296597</v>
      </c>
      <c r="AB467">
        <v>-42.562031046526002</v>
      </c>
      <c r="AC467">
        <v>-19.388074353440501</v>
      </c>
      <c r="AD467">
        <v>-84.209049879999995</v>
      </c>
      <c r="AE467">
        <v>-38.009361978052503</v>
      </c>
      <c r="AF467">
        <v>0</v>
      </c>
      <c r="AG467">
        <v>11.4388348819559</v>
      </c>
      <c r="AH467">
        <v>-43.833121709544997</v>
      </c>
      <c r="AI467">
        <v>0.730691573509195</v>
      </c>
      <c r="AJ467">
        <v>-5.3504424771852701</v>
      </c>
      <c r="AK467">
        <v>66.67801</v>
      </c>
      <c r="AL467">
        <v>0</v>
      </c>
      <c r="AM467">
        <v>7.5601149640108403E-2</v>
      </c>
    </row>
    <row r="468" spans="1:39" hidden="1" x14ac:dyDescent="0.25">
      <c r="A468" t="s">
        <v>538</v>
      </c>
      <c r="B468" t="s">
        <v>541</v>
      </c>
      <c r="C468" t="s">
        <v>541</v>
      </c>
      <c r="D468">
        <v>10</v>
      </c>
      <c r="E468" t="str">
        <f>REPLACE(A468,1,51,"")</f>
        <v>5amu_39H</v>
      </c>
      <c r="F468" t="str">
        <f>LEFT(E468,FIND("_",E468)-1)</f>
        <v>5amu</v>
      </c>
      <c r="G468" t="str">
        <f>UPPER(RIGHT(F468,1))</f>
        <v>U</v>
      </c>
      <c r="H468" t="str">
        <f>MID(E468,FIND("_",E468)+1,2)</f>
        <v>39</v>
      </c>
      <c r="I468" t="str">
        <f>RIGHT(E468,1)</f>
        <v>H</v>
      </c>
      <c r="J468" t="str">
        <f>REPLACE(C468,1,52,"")</f>
        <v>5amu_39H_2.pdb</v>
      </c>
      <c r="K468" t="str">
        <f>IF(E468=E467,"",1)</f>
        <v/>
      </c>
      <c r="L468">
        <v>-572.47461123378605</v>
      </c>
      <c r="M468">
        <v>0.371972570721678</v>
      </c>
      <c r="N468">
        <v>0</v>
      </c>
      <c r="O468">
        <v>0</v>
      </c>
      <c r="P468">
        <v>0</v>
      </c>
      <c r="Q468">
        <v>16.933702183990899</v>
      </c>
      <c r="R468">
        <v>0</v>
      </c>
      <c r="S468">
        <v>0</v>
      </c>
      <c r="T468">
        <v>-1238.5230452461899</v>
      </c>
      <c r="U468">
        <v>241.00160061802899</v>
      </c>
      <c r="V468">
        <v>-372.11935245561102</v>
      </c>
      <c r="W468">
        <v>2.7233336375072299</v>
      </c>
      <c r="X468">
        <v>39.732798115016799</v>
      </c>
      <c r="Y468">
        <v>153.01863695502101</v>
      </c>
      <c r="Z468">
        <v>773.47013650299698</v>
      </c>
      <c r="AA468">
        <v>-33.515810073081397</v>
      </c>
      <c r="AB468">
        <v>-42.267004424708801</v>
      </c>
      <c r="AC468">
        <v>-20.119314120703599</v>
      </c>
      <c r="AD468">
        <v>-84.137296231268607</v>
      </c>
      <c r="AE468">
        <v>-38.313381911672003</v>
      </c>
      <c r="AF468">
        <v>0</v>
      </c>
      <c r="AG468">
        <v>11.1414208180801</v>
      </c>
      <c r="AH468">
        <v>-43.4748552602654</v>
      </c>
      <c r="AI468">
        <v>0.73289700067914398</v>
      </c>
      <c r="AJ468">
        <v>-5.4735235810321798</v>
      </c>
      <c r="AK468">
        <v>66.67801</v>
      </c>
      <c r="AL468">
        <v>0</v>
      </c>
      <c r="AM468">
        <v>3.6436239431545302E-2</v>
      </c>
    </row>
    <row r="469" spans="1:39" hidden="1" x14ac:dyDescent="0.25">
      <c r="A469" t="s">
        <v>538</v>
      </c>
      <c r="B469" t="s">
        <v>544</v>
      </c>
      <c r="C469" t="s">
        <v>544</v>
      </c>
      <c r="D469">
        <v>10</v>
      </c>
      <c r="E469" t="str">
        <f>REPLACE(A469,1,51,"")</f>
        <v>5amu_39H</v>
      </c>
      <c r="F469" t="str">
        <f>LEFT(E469,FIND("_",E469)-1)</f>
        <v>5amu</v>
      </c>
      <c r="G469" t="str">
        <f>UPPER(RIGHT(F469,1))</f>
        <v>U</v>
      </c>
      <c r="H469" t="str">
        <f>MID(E469,FIND("_",E469)+1,2)</f>
        <v>39</v>
      </c>
      <c r="I469" t="str">
        <f>RIGHT(E469,1)</f>
        <v>H</v>
      </c>
      <c r="J469" t="str">
        <f>REPLACE(C469,1,52,"")</f>
        <v>5amu_39H_5.pdb</v>
      </c>
      <c r="K469" t="str">
        <f>IF(E469=E468,"",1)</f>
        <v/>
      </c>
      <c r="L469">
        <v>-572.05307428041601</v>
      </c>
      <c r="M469">
        <v>0.38180524280393402</v>
      </c>
      <c r="N469">
        <v>0</v>
      </c>
      <c r="O469">
        <v>0</v>
      </c>
      <c r="P469">
        <v>0</v>
      </c>
      <c r="Q469">
        <v>17.323663842047502</v>
      </c>
      <c r="R469">
        <v>0</v>
      </c>
      <c r="S469">
        <v>0</v>
      </c>
      <c r="T469">
        <v>-1237.98871480404</v>
      </c>
      <c r="U469">
        <v>241.37749393651899</v>
      </c>
      <c r="V469">
        <v>-371.99178371507099</v>
      </c>
      <c r="W469">
        <v>2.7138080439892902</v>
      </c>
      <c r="X469">
        <v>39.690131953110203</v>
      </c>
      <c r="Y469">
        <v>151.435883911742</v>
      </c>
      <c r="Z469">
        <v>774.36416090231</v>
      </c>
      <c r="AA469">
        <v>-33.512997202904799</v>
      </c>
      <c r="AB469">
        <v>-42.333901561853096</v>
      </c>
      <c r="AC469">
        <v>-20.127673457480899</v>
      </c>
      <c r="AD469">
        <v>-84.127455248458304</v>
      </c>
      <c r="AE469">
        <v>-38.427037300463397</v>
      </c>
      <c r="AF469">
        <v>0</v>
      </c>
      <c r="AG469">
        <v>11.474813737842499</v>
      </c>
      <c r="AH469">
        <v>-43.800225423011902</v>
      </c>
      <c r="AI469">
        <v>0.73617806308433997</v>
      </c>
      <c r="AJ469">
        <v>-5.5770598170442396</v>
      </c>
      <c r="AK469">
        <v>66.67801</v>
      </c>
      <c r="AL469">
        <v>0</v>
      </c>
      <c r="AM469">
        <v>3.9629859274397099E-2</v>
      </c>
    </row>
    <row r="470" spans="1:39" hidden="1" x14ac:dyDescent="0.25">
      <c r="A470" t="s">
        <v>538</v>
      </c>
      <c r="B470" t="s">
        <v>539</v>
      </c>
      <c r="C470" t="s">
        <v>539</v>
      </c>
      <c r="D470">
        <v>10</v>
      </c>
      <c r="E470" t="str">
        <f>REPLACE(A470,1,51,"")</f>
        <v>5amu_39H</v>
      </c>
      <c r="F470" t="str">
        <f>LEFT(E470,FIND("_",E470)-1)</f>
        <v>5amu</v>
      </c>
      <c r="G470" t="str">
        <f>UPPER(RIGHT(F470,1))</f>
        <v>U</v>
      </c>
      <c r="H470" t="str">
        <f>MID(E470,FIND("_",E470)+1,2)</f>
        <v>39</v>
      </c>
      <c r="I470" t="str">
        <f>RIGHT(E470,1)</f>
        <v>H</v>
      </c>
      <c r="J470" t="str">
        <f>REPLACE(C470,1,52,"")</f>
        <v>5amu_39H_0.pdb</v>
      </c>
      <c r="K470" t="str">
        <f>IF(E470=E469,"",1)</f>
        <v/>
      </c>
      <c r="L470">
        <v>-571.94644215013102</v>
      </c>
      <c r="M470">
        <v>0.368692729486084</v>
      </c>
      <c r="N470">
        <v>0</v>
      </c>
      <c r="O470">
        <v>0</v>
      </c>
      <c r="P470">
        <v>0</v>
      </c>
      <c r="Q470">
        <v>17.4057350923188</v>
      </c>
      <c r="R470">
        <v>0</v>
      </c>
      <c r="S470">
        <v>0</v>
      </c>
      <c r="T470">
        <v>-1237.8548299716299</v>
      </c>
      <c r="U470">
        <v>240.053389927811</v>
      </c>
      <c r="V470">
        <v>-369.774075875189</v>
      </c>
      <c r="W470">
        <v>2.7366431932730602</v>
      </c>
      <c r="X470">
        <v>39.654938853332801</v>
      </c>
      <c r="Y470">
        <v>151.48765684327799</v>
      </c>
      <c r="Z470">
        <v>773.14658490718</v>
      </c>
      <c r="AA470">
        <v>-33.503785275414401</v>
      </c>
      <c r="AB470">
        <v>-42.3384459933662</v>
      </c>
      <c r="AC470">
        <v>-19.151575718365201</v>
      </c>
      <c r="AD470">
        <v>-84.163323366456794</v>
      </c>
      <c r="AE470">
        <v>-39.249449599479597</v>
      </c>
      <c r="AF470">
        <v>0</v>
      </c>
      <c r="AG470">
        <v>11.4758799587652</v>
      </c>
      <c r="AH470">
        <v>-43.789614943822997</v>
      </c>
      <c r="AI470">
        <v>0.73854845830368299</v>
      </c>
      <c r="AJ470">
        <v>-5.5373677122093996</v>
      </c>
      <c r="AK470">
        <v>66.67801</v>
      </c>
      <c r="AL470">
        <v>0</v>
      </c>
      <c r="AM470">
        <v>3.8639071547502603E-2</v>
      </c>
    </row>
    <row r="471" spans="1:39" hidden="1" x14ac:dyDescent="0.25">
      <c r="A471" t="s">
        <v>538</v>
      </c>
      <c r="B471" t="s">
        <v>542</v>
      </c>
      <c r="C471" t="s">
        <v>542</v>
      </c>
      <c r="D471">
        <v>10</v>
      </c>
      <c r="E471" t="str">
        <f>REPLACE(A471,1,51,"")</f>
        <v>5amu_39H</v>
      </c>
      <c r="F471" t="str">
        <f>LEFT(E471,FIND("_",E471)-1)</f>
        <v>5amu</v>
      </c>
      <c r="G471" t="str">
        <f>UPPER(RIGHT(F471,1))</f>
        <v>U</v>
      </c>
      <c r="H471" t="str">
        <f>MID(E471,FIND("_",E471)+1,2)</f>
        <v>39</v>
      </c>
      <c r="I471" t="str">
        <f>RIGHT(E471,1)</f>
        <v>H</v>
      </c>
      <c r="J471" t="str">
        <f>REPLACE(C471,1,52,"")</f>
        <v>5amu_39H_3.pdb</v>
      </c>
      <c r="K471" t="str">
        <f>IF(E471=E470,"",1)</f>
        <v/>
      </c>
      <c r="L471">
        <v>-571.27161150856705</v>
      </c>
      <c r="M471">
        <v>0.371401806590691</v>
      </c>
      <c r="N471">
        <v>0</v>
      </c>
      <c r="O471">
        <v>0</v>
      </c>
      <c r="P471">
        <v>0</v>
      </c>
      <c r="Q471">
        <v>17.661789030567</v>
      </c>
      <c r="R471">
        <v>0</v>
      </c>
      <c r="S471">
        <v>0</v>
      </c>
      <c r="T471">
        <v>-1237.84969828419</v>
      </c>
      <c r="U471">
        <v>241.06977853008701</v>
      </c>
      <c r="V471">
        <v>-369.87197313486598</v>
      </c>
      <c r="W471">
        <v>2.67767886485345</v>
      </c>
      <c r="X471">
        <v>39.604937330097698</v>
      </c>
      <c r="Y471">
        <v>151.707654361328</v>
      </c>
      <c r="Z471">
        <v>772.17586218642396</v>
      </c>
      <c r="AA471">
        <v>-33.775442895092503</v>
      </c>
      <c r="AB471">
        <v>-42.540609245030801</v>
      </c>
      <c r="AC471">
        <v>-18.264623120155498</v>
      </c>
      <c r="AD471">
        <v>-84.163367307923707</v>
      </c>
      <c r="AE471">
        <v>-39.143532683541601</v>
      </c>
      <c r="AF471">
        <v>0</v>
      </c>
      <c r="AG471">
        <v>11.355908304537801</v>
      </c>
      <c r="AH471">
        <v>-43.729564620224799</v>
      </c>
      <c r="AI471">
        <v>0.73214723771685497</v>
      </c>
      <c r="AJ471">
        <v>-5.6365476360328897</v>
      </c>
      <c r="AK471">
        <v>66.67801</v>
      </c>
      <c r="AL471">
        <v>0</v>
      </c>
      <c r="AM471">
        <v>3.99815728846886E-2</v>
      </c>
    </row>
    <row r="472" spans="1:39" x14ac:dyDescent="0.25">
      <c r="A472" t="s">
        <v>549</v>
      </c>
      <c r="B472" t="s">
        <v>553</v>
      </c>
      <c r="C472" t="s">
        <v>553</v>
      </c>
      <c r="D472">
        <v>10</v>
      </c>
      <c r="E472" t="str">
        <f>REPLACE(A472,1,51,"")</f>
        <v>5amu_39I</v>
      </c>
      <c r="F472" t="str">
        <f>LEFT(E472,FIND("_",E472)-1)</f>
        <v>5amu</v>
      </c>
      <c r="G472" t="str">
        <f>UPPER(RIGHT(F472,1))</f>
        <v>U</v>
      </c>
      <c r="H472" t="str">
        <f>MID(E472,FIND("_",E472)+1,2)</f>
        <v>39</v>
      </c>
      <c r="I472" t="str">
        <f>RIGHT(E472,1)</f>
        <v>I</v>
      </c>
      <c r="J472" t="str">
        <f>REPLACE(C472,1,52,"")</f>
        <v>5amu_39I_3.pdb</v>
      </c>
      <c r="K472">
        <f>IF(E472=E471,"",1)</f>
        <v>1</v>
      </c>
      <c r="L472">
        <v>-571.61132195561504</v>
      </c>
      <c r="M472">
        <v>0.37871112599161599</v>
      </c>
      <c r="N472">
        <v>0</v>
      </c>
      <c r="O472">
        <v>0</v>
      </c>
      <c r="P472">
        <v>0</v>
      </c>
      <c r="Q472">
        <v>18.923039007031502</v>
      </c>
      <c r="R472">
        <v>0</v>
      </c>
      <c r="S472">
        <v>0</v>
      </c>
      <c r="T472">
        <v>-1235.9086584732399</v>
      </c>
      <c r="U472">
        <v>238.482069482794</v>
      </c>
      <c r="V472">
        <v>-366.65920740516901</v>
      </c>
      <c r="W472">
        <v>2.5013759648768099</v>
      </c>
      <c r="X472">
        <v>38.051291486940002</v>
      </c>
      <c r="Y472">
        <v>152.3791989337</v>
      </c>
      <c r="Z472">
        <v>764.00129910539397</v>
      </c>
      <c r="AA472">
        <v>-33.650494663682899</v>
      </c>
      <c r="AB472">
        <v>-42.420630237767597</v>
      </c>
      <c r="AC472">
        <v>-20.3591121785227</v>
      </c>
      <c r="AD472">
        <v>-84.126779416431901</v>
      </c>
      <c r="AE472">
        <v>-37.913659068037902</v>
      </c>
      <c r="AF472">
        <v>0</v>
      </c>
      <c r="AG472">
        <v>14.450406812018199</v>
      </c>
      <c r="AH472">
        <v>-43.627004413991799</v>
      </c>
      <c r="AI472">
        <v>0.74044428150714703</v>
      </c>
      <c r="AJ472">
        <v>-5.8026911213341004</v>
      </c>
      <c r="AK472">
        <v>69.282399999999996</v>
      </c>
      <c r="AL472">
        <v>0</v>
      </c>
      <c r="AM472">
        <v>4.5389948305568403E-2</v>
      </c>
    </row>
    <row r="473" spans="1:39" hidden="1" x14ac:dyDescent="0.25">
      <c r="A473" t="s">
        <v>549</v>
      </c>
      <c r="B473" t="s">
        <v>552</v>
      </c>
      <c r="C473" t="s">
        <v>552</v>
      </c>
      <c r="D473">
        <v>10</v>
      </c>
      <c r="E473" t="str">
        <f>REPLACE(A473,1,51,"")</f>
        <v>5amu_39I</v>
      </c>
      <c r="F473" t="str">
        <f>LEFT(E473,FIND("_",E473)-1)</f>
        <v>5amu</v>
      </c>
      <c r="G473" t="str">
        <f>UPPER(RIGHT(F473,1))</f>
        <v>U</v>
      </c>
      <c r="H473" t="str">
        <f>MID(E473,FIND("_",E473)+1,2)</f>
        <v>39</v>
      </c>
      <c r="I473" t="str">
        <f>RIGHT(E473,1)</f>
        <v>I</v>
      </c>
      <c r="J473" t="str">
        <f>REPLACE(C473,1,52,"")</f>
        <v>5amu_39I_2.pdb</v>
      </c>
      <c r="K473" t="str">
        <f>IF(E473=E472,"",1)</f>
        <v/>
      </c>
      <c r="L473">
        <v>-570.82209044782098</v>
      </c>
      <c r="M473">
        <v>0.40512121111082899</v>
      </c>
      <c r="N473">
        <v>0</v>
      </c>
      <c r="O473">
        <v>0</v>
      </c>
      <c r="P473">
        <v>0</v>
      </c>
      <c r="Q473">
        <v>21.072501000963001</v>
      </c>
      <c r="R473">
        <v>0</v>
      </c>
      <c r="S473">
        <v>0</v>
      </c>
      <c r="T473">
        <v>-1236.0700415399499</v>
      </c>
      <c r="U473">
        <v>238.099944996217</v>
      </c>
      <c r="V473">
        <v>-370.48734507321302</v>
      </c>
      <c r="W473">
        <v>2.6544962626503699</v>
      </c>
      <c r="X473">
        <v>39.353716265170704</v>
      </c>
      <c r="Y473">
        <v>152.17108077600901</v>
      </c>
      <c r="Z473">
        <v>764.75412825396597</v>
      </c>
      <c r="AA473">
        <v>-33.724342238731403</v>
      </c>
      <c r="AB473">
        <v>-42.385470896359898</v>
      </c>
      <c r="AC473">
        <v>-20.4757413915464</v>
      </c>
      <c r="AD473">
        <v>-84.088110784478502</v>
      </c>
      <c r="AE473">
        <v>-37.795547054985697</v>
      </c>
      <c r="AF473">
        <v>0</v>
      </c>
      <c r="AG473">
        <v>14.8008692015426</v>
      </c>
      <c r="AH473">
        <v>-44.147636830164799</v>
      </c>
      <c r="AI473">
        <v>0.73550624594606695</v>
      </c>
      <c r="AJ473">
        <v>-4.6052556213300804</v>
      </c>
      <c r="AK473">
        <v>69.282399999999996</v>
      </c>
      <c r="AL473">
        <v>0</v>
      </c>
      <c r="AM473">
        <v>3.2757980474693901E-2</v>
      </c>
    </row>
    <row r="474" spans="1:39" hidden="1" x14ac:dyDescent="0.25">
      <c r="A474" t="s">
        <v>549</v>
      </c>
      <c r="B474" t="s">
        <v>558</v>
      </c>
      <c r="C474" t="s">
        <v>558</v>
      </c>
      <c r="D474">
        <v>10</v>
      </c>
      <c r="E474" t="str">
        <f>REPLACE(A474,1,51,"")</f>
        <v>5amu_39I</v>
      </c>
      <c r="F474" t="str">
        <f>LEFT(E474,FIND("_",E474)-1)</f>
        <v>5amu</v>
      </c>
      <c r="G474" t="str">
        <f>UPPER(RIGHT(F474,1))</f>
        <v>U</v>
      </c>
      <c r="H474" t="str">
        <f>MID(E474,FIND("_",E474)+1,2)</f>
        <v>39</v>
      </c>
      <c r="I474" t="str">
        <f>RIGHT(E474,1)</f>
        <v>I</v>
      </c>
      <c r="J474" t="str">
        <f>REPLACE(C474,1,52,"")</f>
        <v>5amu_39I_8.pdb</v>
      </c>
      <c r="K474" t="str">
        <f>IF(E474=E473,"",1)</f>
        <v/>
      </c>
      <c r="L474">
        <v>-570.40328057502495</v>
      </c>
      <c r="M474">
        <v>0.386451635676554</v>
      </c>
      <c r="N474">
        <v>0</v>
      </c>
      <c r="O474">
        <v>0</v>
      </c>
      <c r="P474">
        <v>0</v>
      </c>
      <c r="Q474">
        <v>20.572866748564</v>
      </c>
      <c r="R474">
        <v>0</v>
      </c>
      <c r="S474">
        <v>0</v>
      </c>
      <c r="T474">
        <v>-1236.09857198897</v>
      </c>
      <c r="U474">
        <v>240.10554628255301</v>
      </c>
      <c r="V474">
        <v>-371.09245646362501</v>
      </c>
      <c r="W474">
        <v>2.6654991661683498</v>
      </c>
      <c r="X474">
        <v>39.383105450699098</v>
      </c>
      <c r="Y474">
        <v>154.11492758890799</v>
      </c>
      <c r="Z474">
        <v>761.44624061690399</v>
      </c>
      <c r="AA474">
        <v>-34.100940031452097</v>
      </c>
      <c r="AB474">
        <v>-42.096325023218903</v>
      </c>
      <c r="AC474">
        <v>-19.6777954745526</v>
      </c>
      <c r="AD474">
        <v>-84.111023663874803</v>
      </c>
      <c r="AE474">
        <v>-37.854598762178497</v>
      </c>
      <c r="AF474">
        <v>0</v>
      </c>
      <c r="AG474">
        <v>14.385594867698501</v>
      </c>
      <c r="AH474">
        <v>-43.764853371364097</v>
      </c>
      <c r="AI474">
        <v>0.73337621034595202</v>
      </c>
      <c r="AJ474">
        <v>-4.3301280392367296</v>
      </c>
      <c r="AK474">
        <v>69.282399999999996</v>
      </c>
      <c r="AL474">
        <v>0</v>
      </c>
      <c r="AM474">
        <v>3.3855311611311098E-2</v>
      </c>
    </row>
    <row r="475" spans="1:39" hidden="1" x14ac:dyDescent="0.25">
      <c r="A475" t="s">
        <v>549</v>
      </c>
      <c r="B475" t="s">
        <v>559</v>
      </c>
      <c r="C475" t="s">
        <v>559</v>
      </c>
      <c r="D475">
        <v>10</v>
      </c>
      <c r="E475" t="str">
        <f>REPLACE(A475,1,51,"")</f>
        <v>5amu_39I</v>
      </c>
      <c r="F475" t="str">
        <f>LEFT(E475,FIND("_",E475)-1)</f>
        <v>5amu</v>
      </c>
      <c r="G475" t="str">
        <f>UPPER(RIGHT(F475,1))</f>
        <v>U</v>
      </c>
      <c r="H475" t="str">
        <f>MID(E475,FIND("_",E475)+1,2)</f>
        <v>39</v>
      </c>
      <c r="I475" t="str">
        <f>RIGHT(E475,1)</f>
        <v>I</v>
      </c>
      <c r="J475" t="str">
        <f>REPLACE(C475,1,52,"")</f>
        <v>5amu_39I_9.pdb</v>
      </c>
      <c r="K475" t="str">
        <f>IF(E475=E474,"",1)</f>
        <v/>
      </c>
      <c r="L475">
        <v>-570.34865551619896</v>
      </c>
      <c r="M475">
        <v>0.38263369317387302</v>
      </c>
      <c r="N475">
        <v>0</v>
      </c>
      <c r="O475">
        <v>0</v>
      </c>
      <c r="P475">
        <v>0</v>
      </c>
      <c r="Q475">
        <v>20.578213513036399</v>
      </c>
      <c r="R475">
        <v>0</v>
      </c>
      <c r="S475">
        <v>0</v>
      </c>
      <c r="T475">
        <v>-1235.4855774417799</v>
      </c>
      <c r="U475">
        <v>240.03029198909101</v>
      </c>
      <c r="V475">
        <v>-367.54348177663701</v>
      </c>
      <c r="W475">
        <v>2.6645591002498099</v>
      </c>
      <c r="X475">
        <v>39.401576605801097</v>
      </c>
      <c r="Y475">
        <v>153.03632813959001</v>
      </c>
      <c r="Z475">
        <v>759.044492183697</v>
      </c>
      <c r="AA475">
        <v>-34.089370245013498</v>
      </c>
      <c r="AB475">
        <v>-42.3088841548429</v>
      </c>
      <c r="AC475">
        <v>-19.683062654358899</v>
      </c>
      <c r="AD475">
        <v>-84.038100108951198</v>
      </c>
      <c r="AE475">
        <v>-38.253623983919702</v>
      </c>
      <c r="AF475">
        <v>0</v>
      </c>
      <c r="AG475">
        <v>14.397287011286799</v>
      </c>
      <c r="AH475">
        <v>-43.599864838142203</v>
      </c>
      <c r="AI475">
        <v>0.73680935304416495</v>
      </c>
      <c r="AJ475">
        <v>-4.5527997786051602</v>
      </c>
      <c r="AK475">
        <v>69.282399999999996</v>
      </c>
      <c r="AL475">
        <v>0</v>
      </c>
      <c r="AM475">
        <v>3.4151570256932398E-2</v>
      </c>
    </row>
    <row r="476" spans="1:39" hidden="1" x14ac:dyDescent="0.25">
      <c r="A476" t="s">
        <v>549</v>
      </c>
      <c r="B476" t="s">
        <v>556</v>
      </c>
      <c r="C476" t="s">
        <v>556</v>
      </c>
      <c r="D476">
        <v>10</v>
      </c>
      <c r="E476" t="str">
        <f>REPLACE(A476,1,51,"")</f>
        <v>5amu_39I</v>
      </c>
      <c r="F476" t="str">
        <f>LEFT(E476,FIND("_",E476)-1)</f>
        <v>5amu</v>
      </c>
      <c r="G476" t="str">
        <f>UPPER(RIGHT(F476,1))</f>
        <v>U</v>
      </c>
      <c r="H476" t="str">
        <f>MID(E476,FIND("_",E476)+1,2)</f>
        <v>39</v>
      </c>
      <c r="I476" t="str">
        <f>RIGHT(E476,1)</f>
        <v>I</v>
      </c>
      <c r="J476" t="str">
        <f>REPLACE(C476,1,52,"")</f>
        <v>5amu_39I_6.pdb</v>
      </c>
      <c r="K476" t="str">
        <f>IF(E476=E475,"",1)</f>
        <v/>
      </c>
      <c r="L476">
        <v>-569.62553113052297</v>
      </c>
      <c r="M476">
        <v>0.335972512370044</v>
      </c>
      <c r="N476">
        <v>0</v>
      </c>
      <c r="O476">
        <v>0</v>
      </c>
      <c r="P476">
        <v>0</v>
      </c>
      <c r="Q476">
        <v>20.222383578079398</v>
      </c>
      <c r="R476">
        <v>0</v>
      </c>
      <c r="S476">
        <v>0</v>
      </c>
      <c r="T476">
        <v>-1232.87585002325</v>
      </c>
      <c r="U476">
        <v>242.22101843960399</v>
      </c>
      <c r="V476">
        <v>-371.79993480733998</v>
      </c>
      <c r="W476">
        <v>2.6704693495962801</v>
      </c>
      <c r="X476">
        <v>39.839247271721902</v>
      </c>
      <c r="Y476">
        <v>153.36786234816299</v>
      </c>
      <c r="Z476">
        <v>759.81859189681802</v>
      </c>
      <c r="AA476">
        <v>-33.840936020505801</v>
      </c>
      <c r="AB476">
        <v>-42.304046724607701</v>
      </c>
      <c r="AC476">
        <v>-22.293956447946002</v>
      </c>
      <c r="AD476">
        <v>-84.064042818097803</v>
      </c>
      <c r="AE476">
        <v>-37.383214906472503</v>
      </c>
      <c r="AF476">
        <v>0</v>
      </c>
      <c r="AG476">
        <v>14.3194166804858</v>
      </c>
      <c r="AH476">
        <v>-43.434221031300197</v>
      </c>
      <c r="AI476">
        <v>0.82430781082004401</v>
      </c>
      <c r="AJ476">
        <v>-4.2673844949794102</v>
      </c>
      <c r="AK476">
        <v>69.282399999999996</v>
      </c>
      <c r="AL476">
        <v>0</v>
      </c>
      <c r="AM476">
        <v>7.2358768689727501E-2</v>
      </c>
    </row>
    <row r="477" spans="1:39" hidden="1" x14ac:dyDescent="0.25">
      <c r="A477" t="s">
        <v>549</v>
      </c>
      <c r="B477" t="s">
        <v>555</v>
      </c>
      <c r="C477" t="s">
        <v>555</v>
      </c>
      <c r="D477">
        <v>10</v>
      </c>
      <c r="E477" t="str">
        <f>REPLACE(A477,1,51,"")</f>
        <v>5amu_39I</v>
      </c>
      <c r="F477" t="str">
        <f>LEFT(E477,FIND("_",E477)-1)</f>
        <v>5amu</v>
      </c>
      <c r="G477" t="str">
        <f>UPPER(RIGHT(F477,1))</f>
        <v>U</v>
      </c>
      <c r="H477" t="str">
        <f>MID(E477,FIND("_",E477)+1,2)</f>
        <v>39</v>
      </c>
      <c r="I477" t="str">
        <f>RIGHT(E477,1)</f>
        <v>I</v>
      </c>
      <c r="J477" t="str">
        <f>REPLACE(C477,1,52,"")</f>
        <v>5amu_39I_5.pdb</v>
      </c>
      <c r="K477" t="str">
        <f>IF(E477=E476,"",1)</f>
        <v/>
      </c>
      <c r="L477">
        <v>-568.96197821712701</v>
      </c>
      <c r="M477">
        <v>0.38850663637897698</v>
      </c>
      <c r="N477">
        <v>0</v>
      </c>
      <c r="O477">
        <v>0</v>
      </c>
      <c r="P477">
        <v>0</v>
      </c>
      <c r="Q477">
        <v>21.2833273111364</v>
      </c>
      <c r="R477">
        <v>0</v>
      </c>
      <c r="S477">
        <v>0</v>
      </c>
      <c r="T477">
        <v>-1235.6953000495701</v>
      </c>
      <c r="U477">
        <v>240.51640470041801</v>
      </c>
      <c r="V477">
        <v>-370.72195078265099</v>
      </c>
      <c r="W477">
        <v>2.7186510243040298</v>
      </c>
      <c r="X477">
        <v>39.501116574565401</v>
      </c>
      <c r="Y477">
        <v>153.003367480496</v>
      </c>
      <c r="Z477">
        <v>765.74079782296599</v>
      </c>
      <c r="AA477">
        <v>-33.954834008210398</v>
      </c>
      <c r="AB477">
        <v>-42.386294909998597</v>
      </c>
      <c r="AC477">
        <v>-20.514046278267301</v>
      </c>
      <c r="AD477">
        <v>-84.080153716793902</v>
      </c>
      <c r="AE477">
        <v>-38.076789477472197</v>
      </c>
      <c r="AF477">
        <v>0</v>
      </c>
      <c r="AG477">
        <v>11.824770172855899</v>
      </c>
      <c r="AH477">
        <v>-43.7923925171823</v>
      </c>
      <c r="AI477">
        <v>0.727373473760767</v>
      </c>
      <c r="AJ477">
        <v>-4.36978549041189</v>
      </c>
      <c r="AK477">
        <v>69.282399999999996</v>
      </c>
      <c r="AL477">
        <v>0</v>
      </c>
      <c r="AM477">
        <v>3.1360452929293001E-2</v>
      </c>
    </row>
    <row r="478" spans="1:39" hidden="1" x14ac:dyDescent="0.25">
      <c r="A478" t="s">
        <v>549</v>
      </c>
      <c r="B478" t="s">
        <v>557</v>
      </c>
      <c r="C478" t="s">
        <v>557</v>
      </c>
      <c r="D478">
        <v>10</v>
      </c>
      <c r="E478" t="str">
        <f>REPLACE(A478,1,51,"")</f>
        <v>5amu_39I</v>
      </c>
      <c r="F478" t="str">
        <f>LEFT(E478,FIND("_",E478)-1)</f>
        <v>5amu</v>
      </c>
      <c r="G478" t="str">
        <f>UPPER(RIGHT(F478,1))</f>
        <v>U</v>
      </c>
      <c r="H478" t="str">
        <f>MID(E478,FIND("_",E478)+1,2)</f>
        <v>39</v>
      </c>
      <c r="I478" t="str">
        <f>RIGHT(E478,1)</f>
        <v>I</v>
      </c>
      <c r="J478" t="str">
        <f>REPLACE(C478,1,52,"")</f>
        <v>5amu_39I_7.pdb</v>
      </c>
      <c r="K478" t="str">
        <f>IF(E478=E477,"",1)</f>
        <v/>
      </c>
      <c r="L478">
        <v>-568.55602123675499</v>
      </c>
      <c r="M478">
        <v>0.39955490525959297</v>
      </c>
      <c r="N478">
        <v>0</v>
      </c>
      <c r="O478">
        <v>0</v>
      </c>
      <c r="P478">
        <v>0</v>
      </c>
      <c r="Q478">
        <v>21.155746513605202</v>
      </c>
      <c r="R478">
        <v>0</v>
      </c>
      <c r="S478">
        <v>0</v>
      </c>
      <c r="T478">
        <v>-1235.06330261223</v>
      </c>
      <c r="U478">
        <v>239.25023773422399</v>
      </c>
      <c r="V478">
        <v>-366.46839744109599</v>
      </c>
      <c r="W478">
        <v>2.6703476122092402</v>
      </c>
      <c r="X478">
        <v>39.535156103837203</v>
      </c>
      <c r="Y478">
        <v>153.20806622692501</v>
      </c>
      <c r="Z478">
        <v>758.49370498635005</v>
      </c>
      <c r="AA478">
        <v>-32.873235473129803</v>
      </c>
      <c r="AB478">
        <v>-42.335049055366397</v>
      </c>
      <c r="AC478">
        <v>-19.579707843936099</v>
      </c>
      <c r="AD478">
        <v>-83.956579395880198</v>
      </c>
      <c r="AE478">
        <v>-38.877531208015803</v>
      </c>
      <c r="AF478">
        <v>0</v>
      </c>
      <c r="AG478">
        <v>14.4246348221013</v>
      </c>
      <c r="AH478">
        <v>-43.461064254767699</v>
      </c>
      <c r="AI478">
        <v>0.73861178156028195</v>
      </c>
      <c r="AJ478">
        <v>-4.7357238485004398</v>
      </c>
      <c r="AK478">
        <v>69.282399999999996</v>
      </c>
      <c r="AL478">
        <v>0</v>
      </c>
      <c r="AM478">
        <v>3.56641153546884E-2</v>
      </c>
    </row>
    <row r="479" spans="1:39" hidden="1" x14ac:dyDescent="0.25">
      <c r="A479" t="s">
        <v>549</v>
      </c>
      <c r="B479" t="s">
        <v>551</v>
      </c>
      <c r="C479" t="s">
        <v>551</v>
      </c>
      <c r="D479">
        <v>10</v>
      </c>
      <c r="E479" t="str">
        <f>REPLACE(A479,1,51,"")</f>
        <v>5amu_39I</v>
      </c>
      <c r="F479" t="str">
        <f>LEFT(E479,FIND("_",E479)-1)</f>
        <v>5amu</v>
      </c>
      <c r="G479" t="str">
        <f>UPPER(RIGHT(F479,1))</f>
        <v>U</v>
      </c>
      <c r="H479" t="str">
        <f>MID(E479,FIND("_",E479)+1,2)</f>
        <v>39</v>
      </c>
      <c r="I479" t="str">
        <f>RIGHT(E479,1)</f>
        <v>I</v>
      </c>
      <c r="J479" t="str">
        <f>REPLACE(C479,1,52,"")</f>
        <v>5amu_39I_1.pdb</v>
      </c>
      <c r="K479" t="str">
        <f>IF(E479=E478,"",1)</f>
        <v/>
      </c>
      <c r="L479">
        <v>-568.47411088578701</v>
      </c>
      <c r="M479">
        <v>0.38850567387478602</v>
      </c>
      <c r="N479">
        <v>0</v>
      </c>
      <c r="O479">
        <v>0</v>
      </c>
      <c r="P479">
        <v>0</v>
      </c>
      <c r="Q479">
        <v>21.4116344327151</v>
      </c>
      <c r="R479">
        <v>0</v>
      </c>
      <c r="S479">
        <v>0</v>
      </c>
      <c r="T479">
        <v>-1235.85592588843</v>
      </c>
      <c r="U479">
        <v>241.57876610554399</v>
      </c>
      <c r="V479">
        <v>-370.959939854769</v>
      </c>
      <c r="W479">
        <v>2.7222638039392901</v>
      </c>
      <c r="X479">
        <v>39.424280045457799</v>
      </c>
      <c r="Y479">
        <v>152.44169794846599</v>
      </c>
      <c r="Z479">
        <v>766.20077253248598</v>
      </c>
      <c r="AA479">
        <v>-34.004454401265598</v>
      </c>
      <c r="AB479">
        <v>-42.2304468443742</v>
      </c>
      <c r="AC479">
        <v>-20.566697195780499</v>
      </c>
      <c r="AD479">
        <v>-84.126918655991403</v>
      </c>
      <c r="AE479">
        <v>-38.285360561841102</v>
      </c>
      <c r="AF479">
        <v>0</v>
      </c>
      <c r="AG479">
        <v>11.7953377294309</v>
      </c>
      <c r="AH479">
        <v>-43.963897192018997</v>
      </c>
      <c r="AI479">
        <v>0.82669120479403102</v>
      </c>
      <c r="AJ479">
        <v>-4.3170259652134799</v>
      </c>
      <c r="AK479">
        <v>69.282399999999996</v>
      </c>
      <c r="AL479">
        <v>0</v>
      </c>
      <c r="AM479">
        <v>0.152711871071678</v>
      </c>
    </row>
    <row r="480" spans="1:39" hidden="1" x14ac:dyDescent="0.25">
      <c r="A480" t="s">
        <v>549</v>
      </c>
      <c r="B480" t="s">
        <v>554</v>
      </c>
      <c r="C480" t="s">
        <v>554</v>
      </c>
      <c r="D480">
        <v>10</v>
      </c>
      <c r="E480" t="str">
        <f>REPLACE(A480,1,51,"")</f>
        <v>5amu_39I</v>
      </c>
      <c r="F480" t="str">
        <f>LEFT(E480,FIND("_",E480)-1)</f>
        <v>5amu</v>
      </c>
      <c r="G480" t="str">
        <f>UPPER(RIGHT(F480,1))</f>
        <v>U</v>
      </c>
      <c r="H480" t="str">
        <f>MID(E480,FIND("_",E480)+1,2)</f>
        <v>39</v>
      </c>
      <c r="I480" t="str">
        <f>RIGHT(E480,1)</f>
        <v>I</v>
      </c>
      <c r="J480" t="str">
        <f>REPLACE(C480,1,52,"")</f>
        <v>5amu_39I_4.pdb</v>
      </c>
      <c r="K480" t="str">
        <f>IF(E480=E479,"",1)</f>
        <v/>
      </c>
      <c r="L480">
        <v>-567.99060084442306</v>
      </c>
      <c r="M480">
        <v>0.401808404521867</v>
      </c>
      <c r="N480">
        <v>0</v>
      </c>
      <c r="O480">
        <v>0</v>
      </c>
      <c r="P480">
        <v>0</v>
      </c>
      <c r="Q480">
        <v>21.0287016282827</v>
      </c>
      <c r="R480">
        <v>0</v>
      </c>
      <c r="S480">
        <v>0</v>
      </c>
      <c r="T480">
        <v>-1235.76990761192</v>
      </c>
      <c r="U480">
        <v>239.18192416469199</v>
      </c>
      <c r="V480">
        <v>-368.778215089036</v>
      </c>
      <c r="W480">
        <v>2.6717286435774201</v>
      </c>
      <c r="X480">
        <v>39.525997583514702</v>
      </c>
      <c r="Y480">
        <v>154.38794269802099</v>
      </c>
      <c r="Z480">
        <v>760.51468835762898</v>
      </c>
      <c r="AA480">
        <v>-32.825704565197697</v>
      </c>
      <c r="AB480">
        <v>-42.307477607695702</v>
      </c>
      <c r="AC480">
        <v>-18.519531540356699</v>
      </c>
      <c r="AD480">
        <v>-84.018256792910606</v>
      </c>
      <c r="AE480">
        <v>-39.327147447238097</v>
      </c>
      <c r="AF480">
        <v>0</v>
      </c>
      <c r="AG480">
        <v>14.3739087403242</v>
      </c>
      <c r="AH480">
        <v>-43.503397376611197</v>
      </c>
      <c r="AI480">
        <v>0.73448748371892603</v>
      </c>
      <c r="AJ480">
        <v>-4.6781243007268198</v>
      </c>
      <c r="AK480">
        <v>69.282399999999996</v>
      </c>
      <c r="AL480">
        <v>0</v>
      </c>
      <c r="AM480">
        <v>3.5382187509759903E-2</v>
      </c>
    </row>
    <row r="481" spans="1:39" hidden="1" x14ac:dyDescent="0.25">
      <c r="A481" t="s">
        <v>549</v>
      </c>
      <c r="B481" t="s">
        <v>550</v>
      </c>
      <c r="C481" t="s">
        <v>550</v>
      </c>
      <c r="D481">
        <v>10</v>
      </c>
      <c r="E481" t="str">
        <f>REPLACE(A481,1,51,"")</f>
        <v>5amu_39I</v>
      </c>
      <c r="F481" t="str">
        <f>LEFT(E481,FIND("_",E481)-1)</f>
        <v>5amu</v>
      </c>
      <c r="G481" t="str">
        <f>UPPER(RIGHT(F481,1))</f>
        <v>U</v>
      </c>
      <c r="H481" t="str">
        <f>MID(E481,FIND("_",E481)+1,2)</f>
        <v>39</v>
      </c>
      <c r="I481" t="str">
        <f>RIGHT(E481,1)</f>
        <v>I</v>
      </c>
      <c r="J481" t="str">
        <f>REPLACE(C481,1,52,"")</f>
        <v>5amu_39I_0.pdb</v>
      </c>
      <c r="K481" t="str">
        <f>IF(E481=E480,"",1)</f>
        <v/>
      </c>
      <c r="L481">
        <v>-565.86893421022</v>
      </c>
      <c r="M481">
        <v>0.47386410812683299</v>
      </c>
      <c r="N481">
        <v>0</v>
      </c>
      <c r="O481">
        <v>0</v>
      </c>
      <c r="P481">
        <v>0</v>
      </c>
      <c r="Q481">
        <v>22.391034528967801</v>
      </c>
      <c r="R481">
        <v>0</v>
      </c>
      <c r="S481">
        <v>0</v>
      </c>
      <c r="T481">
        <v>-1234.00373971672</v>
      </c>
      <c r="U481">
        <v>241.43942421305201</v>
      </c>
      <c r="V481">
        <v>-368.889547121291</v>
      </c>
      <c r="W481">
        <v>2.7288874846973799</v>
      </c>
      <c r="X481">
        <v>39.886502647230699</v>
      </c>
      <c r="Y481">
        <v>151.41070373831801</v>
      </c>
      <c r="Z481">
        <v>763.62031541764304</v>
      </c>
      <c r="AA481">
        <v>-32.7696178697053</v>
      </c>
      <c r="AB481">
        <v>-42.431126650263003</v>
      </c>
      <c r="AC481">
        <v>-19.471017219128701</v>
      </c>
      <c r="AD481">
        <v>-84.078152185320306</v>
      </c>
      <c r="AE481">
        <v>-38.018290490948999</v>
      </c>
      <c r="AF481">
        <v>0</v>
      </c>
      <c r="AG481">
        <v>11.706749369565699</v>
      </c>
      <c r="AH481">
        <v>-44.183590581503701</v>
      </c>
      <c r="AI481">
        <v>0.72973414870752495</v>
      </c>
      <c r="AJ481">
        <v>-5.2486456603437102</v>
      </c>
      <c r="AK481">
        <v>69.282399999999996</v>
      </c>
      <c r="AL481">
        <v>0</v>
      </c>
      <c r="AM481">
        <v>2.9041736827312401E-2</v>
      </c>
    </row>
    <row r="482" spans="1:39" x14ac:dyDescent="0.25">
      <c r="A482" t="s">
        <v>560</v>
      </c>
      <c r="B482" t="s">
        <v>565</v>
      </c>
      <c r="C482" t="s">
        <v>565</v>
      </c>
      <c r="D482">
        <v>10</v>
      </c>
      <c r="E482" t="str">
        <f>REPLACE(A482,1,51,"")</f>
        <v>5amu_39K</v>
      </c>
      <c r="F482" t="str">
        <f>LEFT(E482,FIND("_",E482)-1)</f>
        <v>5amu</v>
      </c>
      <c r="G482" t="str">
        <f>UPPER(RIGHT(F482,1))</f>
        <v>U</v>
      </c>
      <c r="H482" t="str">
        <f>MID(E482,FIND("_",E482)+1,2)</f>
        <v>39</v>
      </c>
      <c r="I482" t="str">
        <f>RIGHT(E482,1)</f>
        <v>K</v>
      </c>
      <c r="J482" t="str">
        <f>REPLACE(C482,1,52,"")</f>
        <v>5amu_39K_4.pdb</v>
      </c>
      <c r="K482">
        <f>IF(E482=E481,"",1)</f>
        <v>1</v>
      </c>
      <c r="L482">
        <v>-561.05854671051395</v>
      </c>
      <c r="M482">
        <v>0.40930717041256498</v>
      </c>
      <c r="N482">
        <v>0</v>
      </c>
      <c r="O482">
        <v>0</v>
      </c>
      <c r="P482">
        <v>0</v>
      </c>
      <c r="Q482">
        <v>18.905424247003999</v>
      </c>
      <c r="R482">
        <v>0</v>
      </c>
      <c r="S482">
        <v>0</v>
      </c>
      <c r="T482">
        <v>-1239.68483882648</v>
      </c>
      <c r="U482">
        <v>245.12266663429199</v>
      </c>
      <c r="V482">
        <v>-377.41907935343198</v>
      </c>
      <c r="W482">
        <v>2.4941778178559102</v>
      </c>
      <c r="X482">
        <v>37.743980502561001</v>
      </c>
      <c r="Y482">
        <v>155.68192334390599</v>
      </c>
      <c r="Z482">
        <v>780.54707064817796</v>
      </c>
      <c r="AA482">
        <v>-31.735889647349399</v>
      </c>
      <c r="AB482">
        <v>-42.153885937317199</v>
      </c>
      <c r="AC482">
        <v>-22.154711802900401</v>
      </c>
      <c r="AD482">
        <v>-83.696309358529206</v>
      </c>
      <c r="AE482">
        <v>-37.679916239029303</v>
      </c>
      <c r="AF482">
        <v>0</v>
      </c>
      <c r="AG482">
        <v>15.3256493000431</v>
      </c>
      <c r="AH482">
        <v>-43.960980876196203</v>
      </c>
      <c r="AI482">
        <v>0.733491788155061</v>
      </c>
      <c r="AJ482">
        <v>-5.6028540244457599</v>
      </c>
      <c r="AK482">
        <v>66.264080000000007</v>
      </c>
      <c r="AL482">
        <v>0</v>
      </c>
      <c r="AM482">
        <v>0.211455073171778</v>
      </c>
    </row>
    <row r="483" spans="1:39" hidden="1" x14ac:dyDescent="0.25">
      <c r="A483" t="s">
        <v>560</v>
      </c>
      <c r="B483" t="s">
        <v>567</v>
      </c>
      <c r="C483" t="s">
        <v>567</v>
      </c>
      <c r="D483">
        <v>10</v>
      </c>
      <c r="E483" t="str">
        <f>REPLACE(A483,1,51,"")</f>
        <v>5amu_39K</v>
      </c>
      <c r="F483" t="str">
        <f>LEFT(E483,FIND("_",E483)-1)</f>
        <v>5amu</v>
      </c>
      <c r="G483" t="str">
        <f>UPPER(RIGHT(F483,1))</f>
        <v>U</v>
      </c>
      <c r="H483" t="str">
        <f>MID(E483,FIND("_",E483)+1,2)</f>
        <v>39</v>
      </c>
      <c r="I483" t="str">
        <f>RIGHT(E483,1)</f>
        <v>K</v>
      </c>
      <c r="J483" t="str">
        <f>REPLACE(C483,1,52,"")</f>
        <v>5amu_39K_6.pdb</v>
      </c>
      <c r="K483" t="str">
        <f>IF(E483=E482,"",1)</f>
        <v/>
      </c>
      <c r="L483">
        <v>-560.298380588334</v>
      </c>
      <c r="M483">
        <v>0.38999443399685302</v>
      </c>
      <c r="N483">
        <v>0</v>
      </c>
      <c r="O483">
        <v>0</v>
      </c>
      <c r="P483">
        <v>0</v>
      </c>
      <c r="Q483">
        <v>19.957232050653001</v>
      </c>
      <c r="R483">
        <v>0</v>
      </c>
      <c r="S483">
        <v>0</v>
      </c>
      <c r="T483">
        <v>-1239.3469085501599</v>
      </c>
      <c r="U483">
        <v>247.01647490448599</v>
      </c>
      <c r="V483">
        <v>-379.26607108061501</v>
      </c>
      <c r="W483">
        <v>2.6324008264579399</v>
      </c>
      <c r="X483">
        <v>38.059722300452897</v>
      </c>
      <c r="Y483">
        <v>155.82997225566999</v>
      </c>
      <c r="Z483">
        <v>782.23178528780704</v>
      </c>
      <c r="AA483">
        <v>-31.992059674409099</v>
      </c>
      <c r="AB483">
        <v>-42.324504876546499</v>
      </c>
      <c r="AC483">
        <v>-22.414434309718601</v>
      </c>
      <c r="AD483">
        <v>-83.874784356992606</v>
      </c>
      <c r="AE483">
        <v>-37.241010798107297</v>
      </c>
      <c r="AF483">
        <v>0</v>
      </c>
      <c r="AG483">
        <v>12.0965163443738</v>
      </c>
      <c r="AH483">
        <v>-43.731324148678198</v>
      </c>
      <c r="AI483">
        <v>0.75083933297669403</v>
      </c>
      <c r="AJ483">
        <v>-5.1371169729740203</v>
      </c>
      <c r="AK483">
        <v>66.264080000000007</v>
      </c>
      <c r="AL483">
        <v>0</v>
      </c>
      <c r="AM483">
        <v>0.190810876994537</v>
      </c>
    </row>
    <row r="484" spans="1:39" hidden="1" x14ac:dyDescent="0.25">
      <c r="A484" t="s">
        <v>560</v>
      </c>
      <c r="B484" t="s">
        <v>568</v>
      </c>
      <c r="C484" t="s">
        <v>568</v>
      </c>
      <c r="D484">
        <v>10</v>
      </c>
      <c r="E484" t="str">
        <f>REPLACE(A484,1,51,"")</f>
        <v>5amu_39K</v>
      </c>
      <c r="F484" t="str">
        <f>LEFT(E484,FIND("_",E484)-1)</f>
        <v>5amu</v>
      </c>
      <c r="G484" t="str">
        <f>UPPER(RIGHT(F484,1))</f>
        <v>U</v>
      </c>
      <c r="H484" t="str">
        <f>MID(E484,FIND("_",E484)+1,2)</f>
        <v>39</v>
      </c>
      <c r="I484" t="str">
        <f>RIGHT(E484,1)</f>
        <v>K</v>
      </c>
      <c r="J484" t="str">
        <f>REPLACE(C484,1,52,"")</f>
        <v>5amu_39K_7.pdb</v>
      </c>
      <c r="K484" t="str">
        <f>IF(E484=E483,"",1)</f>
        <v/>
      </c>
      <c r="L484">
        <v>-558.28259499020896</v>
      </c>
      <c r="M484">
        <v>0.39521147423348801</v>
      </c>
      <c r="N484">
        <v>0</v>
      </c>
      <c r="O484">
        <v>0</v>
      </c>
      <c r="P484">
        <v>0</v>
      </c>
      <c r="Q484">
        <v>18.807332199979001</v>
      </c>
      <c r="R484">
        <v>0</v>
      </c>
      <c r="S484">
        <v>0</v>
      </c>
      <c r="T484">
        <v>-1239.2828792374401</v>
      </c>
      <c r="U484">
        <v>246.11536247390501</v>
      </c>
      <c r="V484">
        <v>-377.45605496188603</v>
      </c>
      <c r="W484">
        <v>2.5103745083239999</v>
      </c>
      <c r="X484">
        <v>37.804864183060701</v>
      </c>
      <c r="Y484">
        <v>157.95558279618101</v>
      </c>
      <c r="Z484">
        <v>778.10324787964305</v>
      </c>
      <c r="AA484">
        <v>-31.899324422476099</v>
      </c>
      <c r="AB484">
        <v>-42.236261749091703</v>
      </c>
      <c r="AC484">
        <v>-20.576242984112501</v>
      </c>
      <c r="AD484">
        <v>-83.939699975473999</v>
      </c>
      <c r="AE484">
        <v>-37.4230952386133</v>
      </c>
      <c r="AF484">
        <v>0</v>
      </c>
      <c r="AG484">
        <v>14.9337547431528</v>
      </c>
      <c r="AH484">
        <v>-43.635269415035999</v>
      </c>
      <c r="AI484">
        <v>0.83906611730873804</v>
      </c>
      <c r="AJ484">
        <v>-5.38112802901147</v>
      </c>
      <c r="AK484">
        <v>66.264080000000007</v>
      </c>
      <c r="AL484">
        <v>0</v>
      </c>
      <c r="AM484">
        <v>0.21369612138473601</v>
      </c>
    </row>
    <row r="485" spans="1:39" hidden="1" x14ac:dyDescent="0.25">
      <c r="A485" t="s">
        <v>560</v>
      </c>
      <c r="B485" t="s">
        <v>564</v>
      </c>
      <c r="C485" t="s">
        <v>564</v>
      </c>
      <c r="D485">
        <v>10</v>
      </c>
      <c r="E485" t="str">
        <f>REPLACE(A485,1,51,"")</f>
        <v>5amu_39K</v>
      </c>
      <c r="F485" t="str">
        <f>LEFT(E485,FIND("_",E485)-1)</f>
        <v>5amu</v>
      </c>
      <c r="G485" t="str">
        <f>UPPER(RIGHT(F485,1))</f>
        <v>U</v>
      </c>
      <c r="H485" t="str">
        <f>MID(E485,FIND("_",E485)+1,2)</f>
        <v>39</v>
      </c>
      <c r="I485" t="str">
        <f>RIGHT(E485,1)</f>
        <v>K</v>
      </c>
      <c r="J485" t="str">
        <f>REPLACE(C485,1,52,"")</f>
        <v>5amu_39K_3.pdb</v>
      </c>
      <c r="K485" t="str">
        <f>IF(E485=E484,"",1)</f>
        <v/>
      </c>
      <c r="L485">
        <v>-557.233871376666</v>
      </c>
      <c r="M485">
        <v>0.36613479535895299</v>
      </c>
      <c r="N485">
        <v>0</v>
      </c>
      <c r="O485">
        <v>0</v>
      </c>
      <c r="P485">
        <v>0</v>
      </c>
      <c r="Q485">
        <v>18.9685403954247</v>
      </c>
      <c r="R485">
        <v>0</v>
      </c>
      <c r="S485">
        <v>0</v>
      </c>
      <c r="T485">
        <v>-1238.1694343373199</v>
      </c>
      <c r="U485">
        <v>244.75418477570199</v>
      </c>
      <c r="V485">
        <v>-371.44972402452902</v>
      </c>
      <c r="W485">
        <v>3.1951666705973998</v>
      </c>
      <c r="X485">
        <v>40.360884578514202</v>
      </c>
      <c r="Y485">
        <v>155.02590996726599</v>
      </c>
      <c r="Z485">
        <v>777.93078317933805</v>
      </c>
      <c r="AA485">
        <v>-32.453496286715598</v>
      </c>
      <c r="AB485">
        <v>-42.479115176128502</v>
      </c>
      <c r="AC485">
        <v>-20.439711548183201</v>
      </c>
      <c r="AD485">
        <v>-83.848176653764796</v>
      </c>
      <c r="AE485">
        <v>-38.3144696210449</v>
      </c>
      <c r="AF485">
        <v>0</v>
      </c>
      <c r="AG485">
        <v>11.0366103622176</v>
      </c>
      <c r="AH485">
        <v>-43.327831532373203</v>
      </c>
      <c r="AI485">
        <v>0.806947578758064</v>
      </c>
      <c r="AJ485">
        <v>-5.3356763171568602</v>
      </c>
      <c r="AK485">
        <v>66.264080000000007</v>
      </c>
      <c r="AL485">
        <v>0</v>
      </c>
      <c r="AM485">
        <v>0.24065661273764</v>
      </c>
    </row>
    <row r="486" spans="1:39" hidden="1" x14ac:dyDescent="0.25">
      <c r="A486" t="s">
        <v>560</v>
      </c>
      <c r="B486" t="s">
        <v>569</v>
      </c>
      <c r="C486" t="s">
        <v>569</v>
      </c>
      <c r="D486">
        <v>10</v>
      </c>
      <c r="E486" t="str">
        <f>REPLACE(A486,1,51,"")</f>
        <v>5amu_39K</v>
      </c>
      <c r="F486" t="str">
        <f>LEFT(E486,FIND("_",E486)-1)</f>
        <v>5amu</v>
      </c>
      <c r="G486" t="str">
        <f>UPPER(RIGHT(F486,1))</f>
        <v>U</v>
      </c>
      <c r="H486" t="str">
        <f>MID(E486,FIND("_",E486)+1,2)</f>
        <v>39</v>
      </c>
      <c r="I486" t="str">
        <f>RIGHT(E486,1)</f>
        <v>K</v>
      </c>
      <c r="J486" t="str">
        <f>REPLACE(C486,1,52,"")</f>
        <v>5amu_39K_8.pdb</v>
      </c>
      <c r="K486" t="str">
        <f>IF(E486=E485,"",1)</f>
        <v/>
      </c>
      <c r="L486">
        <v>-557.20282266619904</v>
      </c>
      <c r="M486">
        <v>0.39713418452509702</v>
      </c>
      <c r="N486">
        <v>0</v>
      </c>
      <c r="O486">
        <v>0</v>
      </c>
      <c r="P486">
        <v>0</v>
      </c>
      <c r="Q486">
        <v>19.818221308745201</v>
      </c>
      <c r="R486">
        <v>0</v>
      </c>
      <c r="S486">
        <v>0</v>
      </c>
      <c r="T486">
        <v>-1238.29180740574</v>
      </c>
      <c r="U486">
        <v>244.50503577840001</v>
      </c>
      <c r="V486">
        <v>-378.45140228994097</v>
      </c>
      <c r="W486">
        <v>2.50876315746887</v>
      </c>
      <c r="X486">
        <v>38.071268282353202</v>
      </c>
      <c r="Y486">
        <v>159.93483666550301</v>
      </c>
      <c r="Z486">
        <v>776.73244597461201</v>
      </c>
      <c r="AA486">
        <v>-32.356789606893699</v>
      </c>
      <c r="AB486">
        <v>-41.879864348908903</v>
      </c>
      <c r="AC486">
        <v>-20.543261162409799</v>
      </c>
      <c r="AD486">
        <v>-83.594858721457101</v>
      </c>
      <c r="AE486">
        <v>-36.692059159567997</v>
      </c>
      <c r="AF486">
        <v>0</v>
      </c>
      <c r="AG486">
        <v>15.5271598003443</v>
      </c>
      <c r="AH486">
        <v>-43.7019808721993</v>
      </c>
      <c r="AI486">
        <v>0.73451390011015505</v>
      </c>
      <c r="AJ486">
        <v>-5.98691930874935</v>
      </c>
      <c r="AK486">
        <v>66.264080000000007</v>
      </c>
      <c r="AL486">
        <v>0</v>
      </c>
      <c r="AM486">
        <v>0.199795342136487</v>
      </c>
    </row>
    <row r="487" spans="1:39" hidden="1" x14ac:dyDescent="0.25">
      <c r="A487" t="s">
        <v>560</v>
      </c>
      <c r="B487" t="s">
        <v>561</v>
      </c>
      <c r="C487" t="s">
        <v>561</v>
      </c>
      <c r="D487">
        <v>10</v>
      </c>
      <c r="E487" t="str">
        <f>REPLACE(A487,1,51,"")</f>
        <v>5amu_39K</v>
      </c>
      <c r="F487" t="str">
        <f>LEFT(E487,FIND("_",E487)-1)</f>
        <v>5amu</v>
      </c>
      <c r="G487" t="str">
        <f>UPPER(RIGHT(F487,1))</f>
        <v>U</v>
      </c>
      <c r="H487" t="str">
        <f>MID(E487,FIND("_",E487)+1,2)</f>
        <v>39</v>
      </c>
      <c r="I487" t="str">
        <f>RIGHT(E487,1)</f>
        <v>K</v>
      </c>
      <c r="J487" t="str">
        <f>REPLACE(C487,1,52,"")</f>
        <v>5amu_39K_0.pdb</v>
      </c>
      <c r="K487" t="str">
        <f>IF(E487=E486,"",1)</f>
        <v/>
      </c>
      <c r="L487">
        <v>-557.10584512789796</v>
      </c>
      <c r="M487">
        <v>0.43036565368613899</v>
      </c>
      <c r="N487">
        <v>0</v>
      </c>
      <c r="O487">
        <v>0</v>
      </c>
      <c r="P487">
        <v>0</v>
      </c>
      <c r="Q487">
        <v>19.967740452937399</v>
      </c>
      <c r="R487">
        <v>0</v>
      </c>
      <c r="S487">
        <v>0</v>
      </c>
      <c r="T487">
        <v>-1237.40637153179</v>
      </c>
      <c r="U487">
        <v>241.04244777295801</v>
      </c>
      <c r="V487">
        <v>-373.53614994934497</v>
      </c>
      <c r="W487">
        <v>2.5068519189542702</v>
      </c>
      <c r="X487">
        <v>38.491809610201997</v>
      </c>
      <c r="Y487">
        <v>157.50426934952301</v>
      </c>
      <c r="Z487">
        <v>777.26874586830695</v>
      </c>
      <c r="AA487">
        <v>-32.200919683712101</v>
      </c>
      <c r="AB487">
        <v>-42.158305745370399</v>
      </c>
      <c r="AC487">
        <v>-20.395425468265898</v>
      </c>
      <c r="AD487">
        <v>-83.508958821040395</v>
      </c>
      <c r="AE487">
        <v>-37.747075708547399</v>
      </c>
      <c r="AF487">
        <v>0</v>
      </c>
      <c r="AG487">
        <v>15.645561623752901</v>
      </c>
      <c r="AH487">
        <v>-43.9000093597177</v>
      </c>
      <c r="AI487">
        <v>0.74996632980301703</v>
      </c>
      <c r="AJ487">
        <v>-5.8898161120371704</v>
      </c>
      <c r="AK487">
        <v>66.264080000000007</v>
      </c>
      <c r="AL487">
        <v>0</v>
      </c>
      <c r="AM487">
        <v>0.19571432549367099</v>
      </c>
    </row>
    <row r="488" spans="1:39" hidden="1" x14ac:dyDescent="0.25">
      <c r="A488" t="s">
        <v>560</v>
      </c>
      <c r="B488" t="s">
        <v>570</v>
      </c>
      <c r="C488" t="s">
        <v>570</v>
      </c>
      <c r="D488">
        <v>10</v>
      </c>
      <c r="E488" t="str">
        <f>REPLACE(A488,1,51,"")</f>
        <v>5amu_39K</v>
      </c>
      <c r="F488" t="str">
        <f>LEFT(E488,FIND("_",E488)-1)</f>
        <v>5amu</v>
      </c>
      <c r="G488" t="str">
        <f>UPPER(RIGHT(F488,1))</f>
        <v>U</v>
      </c>
      <c r="H488" t="str">
        <f>MID(E488,FIND("_",E488)+1,2)</f>
        <v>39</v>
      </c>
      <c r="I488" t="str">
        <f>RIGHT(E488,1)</f>
        <v>K</v>
      </c>
      <c r="J488" t="str">
        <f>REPLACE(C488,1,52,"")</f>
        <v>5amu_39K_9.pdb</v>
      </c>
      <c r="K488" t="str">
        <f>IF(E488=E487,"",1)</f>
        <v/>
      </c>
      <c r="L488">
        <v>-556.85488740100402</v>
      </c>
      <c r="M488">
        <v>0.423312073917056</v>
      </c>
      <c r="N488">
        <v>0</v>
      </c>
      <c r="O488">
        <v>0</v>
      </c>
      <c r="P488">
        <v>0</v>
      </c>
      <c r="Q488">
        <v>20.990693083954699</v>
      </c>
      <c r="R488">
        <v>0</v>
      </c>
      <c r="S488">
        <v>0</v>
      </c>
      <c r="T488">
        <v>-1239.4439510949501</v>
      </c>
      <c r="U488">
        <v>245.93320516790399</v>
      </c>
      <c r="V488">
        <v>-378.14117169247697</v>
      </c>
      <c r="W488">
        <v>2.6116910051246598</v>
      </c>
      <c r="X488">
        <v>38.277574271285403</v>
      </c>
      <c r="Y488">
        <v>157.643113128804</v>
      </c>
      <c r="Z488">
        <v>782.67675769904201</v>
      </c>
      <c r="AA488">
        <v>-32.2171294722204</v>
      </c>
      <c r="AB488">
        <v>-42.1285917014905</v>
      </c>
      <c r="AC488">
        <v>-21.414731582297101</v>
      </c>
      <c r="AD488">
        <v>-83.978163251249896</v>
      </c>
      <c r="AE488">
        <v>-37.214229410066103</v>
      </c>
      <c r="AF488">
        <v>0</v>
      </c>
      <c r="AG488">
        <v>12.2125974191053</v>
      </c>
      <c r="AH488">
        <v>-44.044042870679199</v>
      </c>
      <c r="AI488">
        <v>0.72816953743987001</v>
      </c>
      <c r="AJ488">
        <v>-5.7488152045367098</v>
      </c>
      <c r="AK488">
        <v>66.264080000000007</v>
      </c>
      <c r="AL488">
        <v>0</v>
      </c>
      <c r="AM488">
        <v>0.13805756630400301</v>
      </c>
    </row>
    <row r="489" spans="1:39" hidden="1" x14ac:dyDescent="0.25">
      <c r="A489" t="s">
        <v>560</v>
      </c>
      <c r="B489" t="s">
        <v>566</v>
      </c>
      <c r="C489" t="s">
        <v>566</v>
      </c>
      <c r="D489">
        <v>10</v>
      </c>
      <c r="E489" t="str">
        <f>REPLACE(A489,1,51,"")</f>
        <v>5amu_39K</v>
      </c>
      <c r="F489" t="str">
        <f>LEFT(E489,FIND("_",E489)-1)</f>
        <v>5amu</v>
      </c>
      <c r="G489" t="str">
        <f>UPPER(RIGHT(F489,1))</f>
        <v>U</v>
      </c>
      <c r="H489" t="str">
        <f>MID(E489,FIND("_",E489)+1,2)</f>
        <v>39</v>
      </c>
      <c r="I489" t="str">
        <f>RIGHT(E489,1)</f>
        <v>K</v>
      </c>
      <c r="J489" t="str">
        <f>REPLACE(C489,1,52,"")</f>
        <v>5amu_39K_5.pdb</v>
      </c>
      <c r="K489" t="str">
        <f>IF(E489=E488,"",1)</f>
        <v/>
      </c>
      <c r="L489">
        <v>-556.68924977712095</v>
      </c>
      <c r="M489">
        <v>0.35784672325468497</v>
      </c>
      <c r="N489">
        <v>0</v>
      </c>
      <c r="O489">
        <v>0</v>
      </c>
      <c r="P489">
        <v>0</v>
      </c>
      <c r="Q489">
        <v>18.219169854331199</v>
      </c>
      <c r="R489">
        <v>0</v>
      </c>
      <c r="S489">
        <v>0</v>
      </c>
      <c r="T489">
        <v>-1238.8050662595101</v>
      </c>
      <c r="U489">
        <v>243.85528619741899</v>
      </c>
      <c r="V489">
        <v>-371.92902599433302</v>
      </c>
      <c r="W489">
        <v>3.27248557055337</v>
      </c>
      <c r="X489">
        <v>40.382714374247698</v>
      </c>
      <c r="Y489">
        <v>157.529692951116</v>
      </c>
      <c r="Z489">
        <v>776.82909145904</v>
      </c>
      <c r="AA489">
        <v>-32.361023518957097</v>
      </c>
      <c r="AB489">
        <v>-42.555067392181499</v>
      </c>
      <c r="AC489">
        <v>-20.472080322562501</v>
      </c>
      <c r="AD489">
        <v>-83.8410885542946</v>
      </c>
      <c r="AE489">
        <v>-37.921563883654699</v>
      </c>
      <c r="AF489">
        <v>0</v>
      </c>
      <c r="AG489">
        <v>12.241013652236999</v>
      </c>
      <c r="AH489">
        <v>-43.124278826588998</v>
      </c>
      <c r="AI489">
        <v>0.82810090356583099</v>
      </c>
      <c r="AJ489">
        <v>-5.1920773260045996</v>
      </c>
      <c r="AK489">
        <v>66.264080000000007</v>
      </c>
      <c r="AL489">
        <v>0</v>
      </c>
      <c r="AM489">
        <v>9.03873384605762E-2</v>
      </c>
    </row>
    <row r="490" spans="1:39" hidden="1" x14ac:dyDescent="0.25">
      <c r="A490" t="s">
        <v>560</v>
      </c>
      <c r="B490" t="s">
        <v>562</v>
      </c>
      <c r="C490" t="s">
        <v>562</v>
      </c>
      <c r="D490">
        <v>10</v>
      </c>
      <c r="E490" t="str">
        <f>REPLACE(A490,1,51,"")</f>
        <v>5amu_39K</v>
      </c>
      <c r="F490" t="str">
        <f>LEFT(E490,FIND("_",E490)-1)</f>
        <v>5amu</v>
      </c>
      <c r="G490" t="str">
        <f>UPPER(RIGHT(F490,1))</f>
        <v>U</v>
      </c>
      <c r="H490" t="str">
        <f>MID(E490,FIND("_",E490)+1,2)</f>
        <v>39</v>
      </c>
      <c r="I490" t="str">
        <f>RIGHT(E490,1)</f>
        <v>K</v>
      </c>
      <c r="J490" t="str">
        <f>REPLACE(C490,1,52,"")</f>
        <v>5amu_39K_1.pdb</v>
      </c>
      <c r="K490" t="str">
        <f>IF(E490=E489,"",1)</f>
        <v/>
      </c>
      <c r="L490">
        <v>-556.10162649241101</v>
      </c>
      <c r="M490">
        <v>0.36370879215211599</v>
      </c>
      <c r="N490">
        <v>0</v>
      </c>
      <c r="O490">
        <v>0</v>
      </c>
      <c r="P490">
        <v>0</v>
      </c>
      <c r="Q490">
        <v>19.626558541370901</v>
      </c>
      <c r="R490">
        <v>0</v>
      </c>
      <c r="S490">
        <v>0</v>
      </c>
      <c r="T490">
        <v>-1238.08918780659</v>
      </c>
      <c r="U490">
        <v>244.36831782829</v>
      </c>
      <c r="V490">
        <v>-374.86304858532498</v>
      </c>
      <c r="W490">
        <v>3.19026669627072</v>
      </c>
      <c r="X490">
        <v>40.589367261802202</v>
      </c>
      <c r="Y490">
        <v>156.08790266284399</v>
      </c>
      <c r="Z490">
        <v>779.75902371444397</v>
      </c>
      <c r="AA490">
        <v>-31.1762369078014</v>
      </c>
      <c r="AB490">
        <v>-42.462584298806902</v>
      </c>
      <c r="AC490">
        <v>-20.319483890599201</v>
      </c>
      <c r="AD490">
        <v>-83.799842650553899</v>
      </c>
      <c r="AE490">
        <v>-38.4361215064541</v>
      </c>
      <c r="AF490">
        <v>0</v>
      </c>
      <c r="AG490">
        <v>11.1156012818745</v>
      </c>
      <c r="AH490">
        <v>-43.186840542001697</v>
      </c>
      <c r="AI490">
        <v>0.723562362850938</v>
      </c>
      <c r="AJ490">
        <v>-5.5844049133045504</v>
      </c>
      <c r="AK490">
        <v>66.264080000000007</v>
      </c>
      <c r="AL490">
        <v>0</v>
      </c>
      <c r="AM490">
        <v>9.1444259286101004E-2</v>
      </c>
    </row>
    <row r="491" spans="1:39" hidden="1" x14ac:dyDescent="0.25">
      <c r="A491" t="s">
        <v>560</v>
      </c>
      <c r="B491" t="s">
        <v>563</v>
      </c>
      <c r="C491" t="s">
        <v>563</v>
      </c>
      <c r="D491">
        <v>10</v>
      </c>
      <c r="E491" t="str">
        <f>REPLACE(A491,1,51,"")</f>
        <v>5amu_39K</v>
      </c>
      <c r="F491" t="str">
        <f>LEFT(E491,FIND("_",E491)-1)</f>
        <v>5amu</v>
      </c>
      <c r="G491" t="str">
        <f>UPPER(RIGHT(F491,1))</f>
        <v>U</v>
      </c>
      <c r="H491" t="str">
        <f>MID(E491,FIND("_",E491)+1,2)</f>
        <v>39</v>
      </c>
      <c r="I491" t="str">
        <f>RIGHT(E491,1)</f>
        <v>K</v>
      </c>
      <c r="J491" t="str">
        <f>REPLACE(C491,1,52,"")</f>
        <v>5amu_39K_2.pdb</v>
      </c>
      <c r="K491" t="str">
        <f>IF(E491=E490,"",1)</f>
        <v/>
      </c>
      <c r="L491">
        <v>-555.58528295993904</v>
      </c>
      <c r="M491">
        <v>0.397419833275518</v>
      </c>
      <c r="N491">
        <v>0</v>
      </c>
      <c r="O491">
        <v>0</v>
      </c>
      <c r="P491">
        <v>0</v>
      </c>
      <c r="Q491">
        <v>20.603762021198399</v>
      </c>
      <c r="R491">
        <v>0</v>
      </c>
      <c r="S491">
        <v>0</v>
      </c>
      <c r="T491">
        <v>-1239.35228998599</v>
      </c>
      <c r="U491">
        <v>246.53613323636699</v>
      </c>
      <c r="V491">
        <v>-377.690222543049</v>
      </c>
      <c r="W491">
        <v>2.58102687406859</v>
      </c>
      <c r="X491">
        <v>38.056042940776699</v>
      </c>
      <c r="Y491">
        <v>158.42234288512299</v>
      </c>
      <c r="Z491">
        <v>778.70578355075304</v>
      </c>
      <c r="AA491">
        <v>-31.242823587320299</v>
      </c>
      <c r="AB491">
        <v>-41.889058592046197</v>
      </c>
      <c r="AC491">
        <v>-20.504096237468602</v>
      </c>
      <c r="AD491">
        <v>-83.715117783908099</v>
      </c>
      <c r="AE491">
        <v>-36.796452357846199</v>
      </c>
      <c r="AF491">
        <v>0</v>
      </c>
      <c r="AG491">
        <v>12.6383955438433</v>
      </c>
      <c r="AH491">
        <v>-43.5621014189446</v>
      </c>
      <c r="AI491">
        <v>0.73622103782349102</v>
      </c>
      <c r="AJ491">
        <v>-5.5773459812244699</v>
      </c>
      <c r="AK491">
        <v>66.264080000000007</v>
      </c>
      <c r="AL491">
        <v>0</v>
      </c>
      <c r="AM491">
        <v>0.20043743790760801</v>
      </c>
    </row>
    <row r="492" spans="1:39" x14ac:dyDescent="0.25">
      <c r="A492" t="s">
        <v>571</v>
      </c>
      <c r="B492" t="s">
        <v>573</v>
      </c>
      <c r="C492" t="s">
        <v>573</v>
      </c>
      <c r="D492">
        <v>10</v>
      </c>
      <c r="E492" t="str">
        <f>REPLACE(A492,1,51,"")</f>
        <v>5amu_39L</v>
      </c>
      <c r="F492" t="str">
        <f>LEFT(E492,FIND("_",E492)-1)</f>
        <v>5amu</v>
      </c>
      <c r="G492" t="str">
        <f>UPPER(RIGHT(F492,1))</f>
        <v>U</v>
      </c>
      <c r="H492" t="str">
        <f>MID(E492,FIND("_",E492)+1,2)</f>
        <v>39</v>
      </c>
      <c r="I492" t="str">
        <f>RIGHT(E492,1)</f>
        <v>L</v>
      </c>
      <c r="J492" t="str">
        <f>REPLACE(C492,1,52,"")</f>
        <v>5amu_39L_1.pdb</v>
      </c>
      <c r="K492">
        <f>IF(E492=E491,"",1)</f>
        <v>1</v>
      </c>
      <c r="L492">
        <v>-564.69811526562501</v>
      </c>
      <c r="M492">
        <v>0.417321483363706</v>
      </c>
      <c r="N492">
        <v>0</v>
      </c>
      <c r="O492">
        <v>0</v>
      </c>
      <c r="P492">
        <v>0</v>
      </c>
      <c r="Q492">
        <v>19.9071460866618</v>
      </c>
      <c r="R492">
        <v>0</v>
      </c>
      <c r="S492">
        <v>0</v>
      </c>
      <c r="T492">
        <v>-1237.49730076633</v>
      </c>
      <c r="U492">
        <v>245.422927749601</v>
      </c>
      <c r="V492">
        <v>-373.21716063479602</v>
      </c>
      <c r="W492">
        <v>2.5304459270076798</v>
      </c>
      <c r="X492">
        <v>37.586558976468602</v>
      </c>
      <c r="Y492">
        <v>156.61706113014199</v>
      </c>
      <c r="Z492">
        <v>764.78366767838497</v>
      </c>
      <c r="AA492">
        <v>-32.119524952422204</v>
      </c>
      <c r="AB492">
        <v>-42.360796213254702</v>
      </c>
      <c r="AC492">
        <v>-21.478820019330101</v>
      </c>
      <c r="AD492">
        <v>-83.960898057934301</v>
      </c>
      <c r="AE492">
        <v>-37.522418863466598</v>
      </c>
      <c r="AF492">
        <v>0</v>
      </c>
      <c r="AG492">
        <v>15.685616538152001</v>
      </c>
      <c r="AH492">
        <v>-43.823898624759103</v>
      </c>
      <c r="AI492">
        <v>0.83465069895215205</v>
      </c>
      <c r="AJ492">
        <v>-4.9284970967591297</v>
      </c>
      <c r="AK492">
        <v>68.640129999999999</v>
      </c>
      <c r="AL492">
        <v>0</v>
      </c>
      <c r="AM492">
        <v>0.20299517806464201</v>
      </c>
    </row>
    <row r="493" spans="1:39" hidden="1" x14ac:dyDescent="0.25">
      <c r="A493" t="s">
        <v>571</v>
      </c>
      <c r="B493" t="s">
        <v>574</v>
      </c>
      <c r="C493" t="s">
        <v>574</v>
      </c>
      <c r="D493">
        <v>10</v>
      </c>
      <c r="E493" t="str">
        <f>REPLACE(A493,1,51,"")</f>
        <v>5amu_39L</v>
      </c>
      <c r="F493" t="str">
        <f>LEFT(E493,FIND("_",E493)-1)</f>
        <v>5amu</v>
      </c>
      <c r="G493" t="str">
        <f>UPPER(RIGHT(F493,1))</f>
        <v>U</v>
      </c>
      <c r="H493" t="str">
        <f>MID(E493,FIND("_",E493)+1,2)</f>
        <v>39</v>
      </c>
      <c r="I493" t="str">
        <f>RIGHT(E493,1)</f>
        <v>L</v>
      </c>
      <c r="J493" t="str">
        <f>REPLACE(C493,1,52,"")</f>
        <v>5amu_39L_2.pdb</v>
      </c>
      <c r="K493" t="str">
        <f>IF(E493=E492,"",1)</f>
        <v/>
      </c>
      <c r="L493">
        <v>-563.91524435940801</v>
      </c>
      <c r="M493">
        <v>0.41546297414052102</v>
      </c>
      <c r="N493">
        <v>0</v>
      </c>
      <c r="O493">
        <v>0</v>
      </c>
      <c r="P493">
        <v>0</v>
      </c>
      <c r="Q493">
        <v>19.653031060192401</v>
      </c>
      <c r="R493">
        <v>0</v>
      </c>
      <c r="S493">
        <v>0</v>
      </c>
      <c r="T493">
        <v>-1237.5536322268399</v>
      </c>
      <c r="U493">
        <v>245.060851820175</v>
      </c>
      <c r="V493">
        <v>-371.63196572132102</v>
      </c>
      <c r="W493">
        <v>2.5272199175093899</v>
      </c>
      <c r="X493">
        <v>37.535215648338301</v>
      </c>
      <c r="Y493">
        <v>156.81197568407501</v>
      </c>
      <c r="Z493">
        <v>764.64380838562897</v>
      </c>
      <c r="AA493">
        <v>-32.039163534521002</v>
      </c>
      <c r="AB493">
        <v>-42.378520269244397</v>
      </c>
      <c r="AC493">
        <v>-20.4144262923223</v>
      </c>
      <c r="AD493">
        <v>-83.989205813668605</v>
      </c>
      <c r="AE493">
        <v>-38.497403787833498</v>
      </c>
      <c r="AF493">
        <v>0</v>
      </c>
      <c r="AG493">
        <v>15.5782131864205</v>
      </c>
      <c r="AH493">
        <v>-43.963125139404497</v>
      </c>
      <c r="AI493">
        <v>0.82992513592406603</v>
      </c>
      <c r="AJ493">
        <v>-5.0832979920071804</v>
      </c>
      <c r="AK493">
        <v>68.640129999999999</v>
      </c>
      <c r="AL493">
        <v>0</v>
      </c>
      <c r="AM493">
        <v>0.35512557949832402</v>
      </c>
    </row>
    <row r="494" spans="1:39" hidden="1" x14ac:dyDescent="0.25">
      <c r="A494" t="s">
        <v>571</v>
      </c>
      <c r="B494" t="s">
        <v>578</v>
      </c>
      <c r="C494" t="s">
        <v>578</v>
      </c>
      <c r="D494">
        <v>10</v>
      </c>
      <c r="E494" t="str">
        <f>REPLACE(A494,1,51,"")</f>
        <v>5amu_39L</v>
      </c>
      <c r="F494" t="str">
        <f>LEFT(E494,FIND("_",E494)-1)</f>
        <v>5amu</v>
      </c>
      <c r="G494" t="str">
        <f>UPPER(RIGHT(F494,1))</f>
        <v>U</v>
      </c>
      <c r="H494" t="str">
        <f>MID(E494,FIND("_",E494)+1,2)</f>
        <v>39</v>
      </c>
      <c r="I494" t="str">
        <f>RIGHT(E494,1)</f>
        <v>L</v>
      </c>
      <c r="J494" t="str">
        <f>REPLACE(C494,1,52,"")</f>
        <v>5amu_39L_6.pdb</v>
      </c>
      <c r="K494" t="str">
        <f>IF(E494=E493,"",1)</f>
        <v/>
      </c>
      <c r="L494">
        <v>-563.65126725656705</v>
      </c>
      <c r="M494">
        <v>0.423703841601693</v>
      </c>
      <c r="N494">
        <v>0</v>
      </c>
      <c r="O494">
        <v>0</v>
      </c>
      <c r="P494">
        <v>0</v>
      </c>
      <c r="Q494">
        <v>20.027754269647101</v>
      </c>
      <c r="R494">
        <v>0</v>
      </c>
      <c r="S494">
        <v>0</v>
      </c>
      <c r="T494">
        <v>-1237.9929358951099</v>
      </c>
      <c r="U494">
        <v>245.55796598481501</v>
      </c>
      <c r="V494">
        <v>-372.09645934897401</v>
      </c>
      <c r="W494">
        <v>2.52912417766241</v>
      </c>
      <c r="X494">
        <v>37.601704715274998</v>
      </c>
      <c r="Y494">
        <v>157.954682045992</v>
      </c>
      <c r="Z494">
        <v>765.17945364455102</v>
      </c>
      <c r="AA494">
        <v>-33.826172632261297</v>
      </c>
      <c r="AB494">
        <v>-42.224103363170201</v>
      </c>
      <c r="AC494">
        <v>-19.591696958345398</v>
      </c>
      <c r="AD494">
        <v>-84.147600218441795</v>
      </c>
      <c r="AE494">
        <v>-38.243368135083301</v>
      </c>
      <c r="AF494">
        <v>0</v>
      </c>
      <c r="AG494">
        <v>15.4919362147845</v>
      </c>
      <c r="AH494">
        <v>-44.2598543409757</v>
      </c>
      <c r="AI494">
        <v>0.83207020499254403</v>
      </c>
      <c r="AJ494">
        <v>-5.4095710827943098</v>
      </c>
      <c r="AK494">
        <v>68.640129999999999</v>
      </c>
      <c r="AL494">
        <v>0</v>
      </c>
      <c r="AM494">
        <v>0.32567346087009602</v>
      </c>
    </row>
    <row r="495" spans="1:39" hidden="1" x14ac:dyDescent="0.25">
      <c r="A495" t="s">
        <v>571</v>
      </c>
      <c r="B495" t="s">
        <v>576</v>
      </c>
      <c r="C495" t="s">
        <v>576</v>
      </c>
      <c r="D495">
        <v>10</v>
      </c>
      <c r="E495" t="str">
        <f>REPLACE(A495,1,51,"")</f>
        <v>5amu_39L</v>
      </c>
      <c r="F495" t="str">
        <f>LEFT(E495,FIND("_",E495)-1)</f>
        <v>5amu</v>
      </c>
      <c r="G495" t="str">
        <f>UPPER(RIGHT(F495,1))</f>
        <v>U</v>
      </c>
      <c r="H495" t="str">
        <f>MID(E495,FIND("_",E495)+1,2)</f>
        <v>39</v>
      </c>
      <c r="I495" t="str">
        <f>RIGHT(E495,1)</f>
        <v>L</v>
      </c>
      <c r="J495" t="str">
        <f>REPLACE(C495,1,52,"")</f>
        <v>5amu_39L_4.pdb</v>
      </c>
      <c r="K495" t="str">
        <f>IF(E495=E494,"",1)</f>
        <v/>
      </c>
      <c r="L495">
        <v>-559.80203956603498</v>
      </c>
      <c r="M495">
        <v>0.44158112504192198</v>
      </c>
      <c r="N495">
        <v>0</v>
      </c>
      <c r="O495">
        <v>0</v>
      </c>
      <c r="P495">
        <v>0</v>
      </c>
      <c r="Q495">
        <v>20.384138632872801</v>
      </c>
      <c r="R495">
        <v>0</v>
      </c>
      <c r="S495">
        <v>0</v>
      </c>
      <c r="T495">
        <v>-1238.2198421661999</v>
      </c>
      <c r="U495">
        <v>245.226969314907</v>
      </c>
      <c r="V495">
        <v>-368.87650677110901</v>
      </c>
      <c r="W495">
        <v>2.6738505836824902</v>
      </c>
      <c r="X495">
        <v>37.902396406117902</v>
      </c>
      <c r="Y495">
        <v>158.570652658798</v>
      </c>
      <c r="Z495">
        <v>765.72035776233702</v>
      </c>
      <c r="AA495">
        <v>-32.630140397901897</v>
      </c>
      <c r="AB495">
        <v>-42.315451605244597</v>
      </c>
      <c r="AC495">
        <v>-18.367134896965101</v>
      </c>
      <c r="AD495">
        <v>-84.117104098930596</v>
      </c>
      <c r="AE495">
        <v>-39.014764539300998</v>
      </c>
      <c r="AF495">
        <v>0</v>
      </c>
      <c r="AG495">
        <v>13.780936690238001</v>
      </c>
      <c r="AH495">
        <v>-44.294525641818304</v>
      </c>
      <c r="AI495">
        <v>0.74257047232388795</v>
      </c>
      <c r="AJ495">
        <v>-5.8202554451426396</v>
      </c>
      <c r="AK495">
        <v>68.640129999999999</v>
      </c>
      <c r="AL495">
        <v>0</v>
      </c>
      <c r="AM495">
        <v>0.21168347530866399</v>
      </c>
    </row>
    <row r="496" spans="1:39" hidden="1" x14ac:dyDescent="0.25">
      <c r="A496" t="s">
        <v>571</v>
      </c>
      <c r="B496" t="s">
        <v>577</v>
      </c>
      <c r="C496" t="s">
        <v>577</v>
      </c>
      <c r="D496">
        <v>10</v>
      </c>
      <c r="E496" t="str">
        <f>REPLACE(A496,1,51,"")</f>
        <v>5amu_39L</v>
      </c>
      <c r="F496" t="str">
        <f>LEFT(E496,FIND("_",E496)-1)</f>
        <v>5amu</v>
      </c>
      <c r="G496" t="str">
        <f>UPPER(RIGHT(F496,1))</f>
        <v>U</v>
      </c>
      <c r="H496" t="str">
        <f>MID(E496,FIND("_",E496)+1,2)</f>
        <v>39</v>
      </c>
      <c r="I496" t="str">
        <f>RIGHT(E496,1)</f>
        <v>L</v>
      </c>
      <c r="J496" t="str">
        <f>REPLACE(C496,1,52,"")</f>
        <v>5amu_39L_5.pdb</v>
      </c>
      <c r="K496" t="str">
        <f>IF(E496=E495,"",1)</f>
        <v/>
      </c>
      <c r="L496">
        <v>-559.58997924745495</v>
      </c>
      <c r="M496">
        <v>0.45114272903698799</v>
      </c>
      <c r="N496">
        <v>0</v>
      </c>
      <c r="O496">
        <v>0</v>
      </c>
      <c r="P496">
        <v>0</v>
      </c>
      <c r="Q496">
        <v>21.561268766458699</v>
      </c>
      <c r="R496">
        <v>0</v>
      </c>
      <c r="S496">
        <v>0</v>
      </c>
      <c r="T496">
        <v>-1236.4830475661599</v>
      </c>
      <c r="U496">
        <v>244.718395381481</v>
      </c>
      <c r="V496">
        <v>-372.49413804760599</v>
      </c>
      <c r="W496">
        <v>2.6089798984348702</v>
      </c>
      <c r="X496">
        <v>37.743511401921197</v>
      </c>
      <c r="Y496">
        <v>159.46840262855099</v>
      </c>
      <c r="Z496">
        <v>768.06403073006004</v>
      </c>
      <c r="AA496">
        <v>-32.287707001447203</v>
      </c>
      <c r="AB496">
        <v>-42.183498345837897</v>
      </c>
      <c r="AC496">
        <v>-19.2496830634886</v>
      </c>
      <c r="AD496">
        <v>-84.263740899883999</v>
      </c>
      <c r="AE496">
        <v>-38.937133792446701</v>
      </c>
      <c r="AF496">
        <v>0</v>
      </c>
      <c r="AG496">
        <v>12.454572459286901</v>
      </c>
      <c r="AH496">
        <v>-44.154524764004798</v>
      </c>
      <c r="AI496">
        <v>0.70917100976893699</v>
      </c>
      <c r="AJ496">
        <v>-5.8544641612062902</v>
      </c>
      <c r="AK496">
        <v>68.640129999999999</v>
      </c>
      <c r="AL496">
        <v>0</v>
      </c>
      <c r="AM496">
        <v>0.349496118668848</v>
      </c>
    </row>
    <row r="497" spans="1:39" hidden="1" x14ac:dyDescent="0.25">
      <c r="A497" t="s">
        <v>571</v>
      </c>
      <c r="B497" t="s">
        <v>580</v>
      </c>
      <c r="C497" t="s">
        <v>580</v>
      </c>
      <c r="D497">
        <v>10</v>
      </c>
      <c r="E497" t="str">
        <f>REPLACE(A497,1,51,"")</f>
        <v>5amu_39L</v>
      </c>
      <c r="F497" t="str">
        <f>LEFT(E497,FIND("_",E497)-1)</f>
        <v>5amu</v>
      </c>
      <c r="G497" t="str">
        <f>UPPER(RIGHT(F497,1))</f>
        <v>U</v>
      </c>
      <c r="H497" t="str">
        <f>MID(E497,FIND("_",E497)+1,2)</f>
        <v>39</v>
      </c>
      <c r="I497" t="str">
        <f>RIGHT(E497,1)</f>
        <v>L</v>
      </c>
      <c r="J497" t="str">
        <f>REPLACE(C497,1,52,"")</f>
        <v>5amu_39L_8.pdb</v>
      </c>
      <c r="K497" t="str">
        <f>IF(E497=E496,"",1)</f>
        <v/>
      </c>
      <c r="L497">
        <v>-559.21377417404506</v>
      </c>
      <c r="M497">
        <v>0.38458032373227402</v>
      </c>
      <c r="N497">
        <v>0</v>
      </c>
      <c r="O497">
        <v>0</v>
      </c>
      <c r="P497">
        <v>0</v>
      </c>
      <c r="Q497">
        <v>23.272199352384799</v>
      </c>
      <c r="R497">
        <v>0</v>
      </c>
      <c r="S497">
        <v>0</v>
      </c>
      <c r="T497">
        <v>-1234.1043980207801</v>
      </c>
      <c r="U497">
        <v>243.63466824035001</v>
      </c>
      <c r="V497">
        <v>-369.902115687562</v>
      </c>
      <c r="W497">
        <v>2.7064424204846298</v>
      </c>
      <c r="X497">
        <v>39.280155763836198</v>
      </c>
      <c r="Y497">
        <v>156.52868412883399</v>
      </c>
      <c r="Z497">
        <v>762.48156146525002</v>
      </c>
      <c r="AA497">
        <v>-34.138761088255997</v>
      </c>
      <c r="AB497">
        <v>-42.691880085122001</v>
      </c>
      <c r="AC497">
        <v>-20.384315840754301</v>
      </c>
      <c r="AD497">
        <v>-83.9207614295713</v>
      </c>
      <c r="AE497">
        <v>-37.984586678541099</v>
      </c>
      <c r="AF497">
        <v>0</v>
      </c>
      <c r="AG497">
        <v>15.3814864494628</v>
      </c>
      <c r="AH497">
        <v>-43.748957659672797</v>
      </c>
      <c r="AI497">
        <v>0.82811736048751305</v>
      </c>
      <c r="AJ497">
        <v>-5.2973276769247004</v>
      </c>
      <c r="AK497">
        <v>68.640129999999999</v>
      </c>
      <c r="AL497">
        <v>0</v>
      </c>
      <c r="AM497">
        <v>0.20588481205357101</v>
      </c>
    </row>
    <row r="498" spans="1:39" hidden="1" x14ac:dyDescent="0.25">
      <c r="A498" t="s">
        <v>571</v>
      </c>
      <c r="B498" t="s">
        <v>581</v>
      </c>
      <c r="C498" t="s">
        <v>581</v>
      </c>
      <c r="D498">
        <v>10</v>
      </c>
      <c r="E498" t="str">
        <f>REPLACE(A498,1,51,"")</f>
        <v>5amu_39L</v>
      </c>
      <c r="F498" t="str">
        <f>LEFT(E498,FIND("_",E498)-1)</f>
        <v>5amu</v>
      </c>
      <c r="G498" t="str">
        <f>UPPER(RIGHT(F498,1))</f>
        <v>U</v>
      </c>
      <c r="H498" t="str">
        <f>MID(E498,FIND("_",E498)+1,2)</f>
        <v>39</v>
      </c>
      <c r="I498" t="str">
        <f>RIGHT(E498,1)</f>
        <v>L</v>
      </c>
      <c r="J498" t="str">
        <f>REPLACE(C498,1,52,"")</f>
        <v>5amu_39L_9.pdb</v>
      </c>
      <c r="K498" t="str">
        <f>IF(E498=E497,"",1)</f>
        <v/>
      </c>
      <c r="L498">
        <v>-559.07080588198903</v>
      </c>
      <c r="M498">
        <v>0.384640380711949</v>
      </c>
      <c r="N498">
        <v>0</v>
      </c>
      <c r="O498">
        <v>0</v>
      </c>
      <c r="P498">
        <v>0</v>
      </c>
      <c r="Q498">
        <v>24.467422548294</v>
      </c>
      <c r="R498">
        <v>0</v>
      </c>
      <c r="S498">
        <v>0</v>
      </c>
      <c r="T498">
        <v>-1233.9820940739301</v>
      </c>
      <c r="U498">
        <v>241.41913185527099</v>
      </c>
      <c r="V498">
        <v>-366.662303752203</v>
      </c>
      <c r="W498">
        <v>2.48760696814298</v>
      </c>
      <c r="X498">
        <v>37.245007060335702</v>
      </c>
      <c r="Y498">
        <v>155.71153689911401</v>
      </c>
      <c r="Z498">
        <v>763.00032589062505</v>
      </c>
      <c r="AA498">
        <v>-34.067964456575602</v>
      </c>
      <c r="AB498">
        <v>-42.532398189171303</v>
      </c>
      <c r="AC498">
        <v>-20.406073804843199</v>
      </c>
      <c r="AD498">
        <v>-83.756812889733197</v>
      </c>
      <c r="AE498">
        <v>-37.2632901193235</v>
      </c>
      <c r="AF498">
        <v>0</v>
      </c>
      <c r="AG498">
        <v>15.8998098874315</v>
      </c>
      <c r="AH498">
        <v>-44.119396048010998</v>
      </c>
      <c r="AI498">
        <v>0.72927402203437597</v>
      </c>
      <c r="AJ498">
        <v>-5.9625033265399399</v>
      </c>
      <c r="AK498">
        <v>68.640129999999999</v>
      </c>
      <c r="AL498">
        <v>0</v>
      </c>
      <c r="AM498">
        <v>8.1785647097953093E-2</v>
      </c>
    </row>
    <row r="499" spans="1:39" hidden="1" x14ac:dyDescent="0.25">
      <c r="A499" t="s">
        <v>571</v>
      </c>
      <c r="B499" t="s">
        <v>579</v>
      </c>
      <c r="C499" t="s">
        <v>579</v>
      </c>
      <c r="D499">
        <v>10</v>
      </c>
      <c r="E499" t="str">
        <f>REPLACE(A499,1,51,"")</f>
        <v>5amu_39L</v>
      </c>
      <c r="F499" t="str">
        <f>LEFT(E499,FIND("_",E499)-1)</f>
        <v>5amu</v>
      </c>
      <c r="G499" t="str">
        <f>UPPER(RIGHT(F499,1))</f>
        <v>U</v>
      </c>
      <c r="H499" t="str">
        <f>MID(E499,FIND("_",E499)+1,2)</f>
        <v>39</v>
      </c>
      <c r="I499" t="str">
        <f>RIGHT(E499,1)</f>
        <v>L</v>
      </c>
      <c r="J499" t="str">
        <f>REPLACE(C499,1,52,"")</f>
        <v>5amu_39L_7.pdb</v>
      </c>
      <c r="K499" t="str">
        <f>IF(E499=E498,"",1)</f>
        <v/>
      </c>
      <c r="L499">
        <v>-559.06246428723796</v>
      </c>
      <c r="M499">
        <v>0.42339412368371099</v>
      </c>
      <c r="N499">
        <v>0</v>
      </c>
      <c r="O499">
        <v>0</v>
      </c>
      <c r="P499">
        <v>0</v>
      </c>
      <c r="Q499">
        <v>23.217541020164798</v>
      </c>
      <c r="R499">
        <v>0</v>
      </c>
      <c r="S499">
        <v>0</v>
      </c>
      <c r="T499">
        <v>-1233.5001618583401</v>
      </c>
      <c r="U499">
        <v>243.317802257887</v>
      </c>
      <c r="V499">
        <v>-370.79173090923598</v>
      </c>
      <c r="W499">
        <v>2.7080387083362298</v>
      </c>
      <c r="X499">
        <v>39.947445916781</v>
      </c>
      <c r="Y499">
        <v>155.56078546562901</v>
      </c>
      <c r="Z499">
        <v>763.32326996513302</v>
      </c>
      <c r="AA499">
        <v>-34.1404184550602</v>
      </c>
      <c r="AB499">
        <v>-42.645847545912403</v>
      </c>
      <c r="AC499">
        <v>-20.375491595315399</v>
      </c>
      <c r="AD499">
        <v>-83.772293690746295</v>
      </c>
      <c r="AE499">
        <v>-37.732604255422402</v>
      </c>
      <c r="AF499">
        <v>0</v>
      </c>
      <c r="AG499">
        <v>15.230110775996099</v>
      </c>
      <c r="AH499">
        <v>-43.789264097237798</v>
      </c>
      <c r="AI499">
        <v>0.82723247925853804</v>
      </c>
      <c r="AJ499">
        <v>-5.3257939833896</v>
      </c>
      <c r="AK499">
        <v>68.640129999999999</v>
      </c>
      <c r="AL499">
        <v>0</v>
      </c>
      <c r="AM499">
        <v>0.23878551424238001</v>
      </c>
    </row>
    <row r="500" spans="1:39" hidden="1" x14ac:dyDescent="0.25">
      <c r="A500" t="s">
        <v>571</v>
      </c>
      <c r="B500" t="s">
        <v>575</v>
      </c>
      <c r="C500" t="s">
        <v>575</v>
      </c>
      <c r="D500">
        <v>10</v>
      </c>
      <c r="E500" t="str">
        <f>REPLACE(A500,1,51,"")</f>
        <v>5amu_39L</v>
      </c>
      <c r="F500" t="str">
        <f>LEFT(E500,FIND("_",E500)-1)</f>
        <v>5amu</v>
      </c>
      <c r="G500" t="str">
        <f>UPPER(RIGHT(F500,1))</f>
        <v>U</v>
      </c>
      <c r="H500" t="str">
        <f>MID(E500,FIND("_",E500)+1,2)</f>
        <v>39</v>
      </c>
      <c r="I500" t="str">
        <f>RIGHT(E500,1)</f>
        <v>L</v>
      </c>
      <c r="J500" t="str">
        <f>REPLACE(C500,1,52,"")</f>
        <v>5amu_39L_3.pdb</v>
      </c>
      <c r="K500" t="str">
        <f>IF(E500=E499,"",1)</f>
        <v/>
      </c>
      <c r="L500">
        <v>-558.90517467423797</v>
      </c>
      <c r="M500">
        <v>0.33138844468616502</v>
      </c>
      <c r="N500">
        <v>0</v>
      </c>
      <c r="O500">
        <v>0</v>
      </c>
      <c r="P500">
        <v>0</v>
      </c>
      <c r="Q500">
        <v>23.201394843158901</v>
      </c>
      <c r="R500">
        <v>0</v>
      </c>
      <c r="S500">
        <v>0</v>
      </c>
      <c r="T500">
        <v>-1232.15845786624</v>
      </c>
      <c r="U500">
        <v>245.639310945745</v>
      </c>
      <c r="V500">
        <v>-373.74165137611101</v>
      </c>
      <c r="W500">
        <v>2.7187357089967299</v>
      </c>
      <c r="X500">
        <v>39.7180830468332</v>
      </c>
      <c r="Y500">
        <v>156.75029618771799</v>
      </c>
      <c r="Z500">
        <v>762.84760446184202</v>
      </c>
      <c r="AA500">
        <v>-34.194831252701398</v>
      </c>
      <c r="AB500">
        <v>-42.650404378143001</v>
      </c>
      <c r="AC500">
        <v>-22.148642433413301</v>
      </c>
      <c r="AD500">
        <v>-83.998833015338207</v>
      </c>
      <c r="AE500">
        <v>-36.955486619253598</v>
      </c>
      <c r="AF500">
        <v>0</v>
      </c>
      <c r="AG500">
        <v>15.339510303218701</v>
      </c>
      <c r="AH500">
        <v>-43.7192970109326</v>
      </c>
      <c r="AI500">
        <v>0.82607033289621201</v>
      </c>
      <c r="AJ500">
        <v>-5.2218073330017596</v>
      </c>
      <c r="AK500">
        <v>68.640129999999999</v>
      </c>
      <c r="AL500">
        <v>0</v>
      </c>
      <c r="AM500">
        <v>0.203100780490027</v>
      </c>
    </row>
    <row r="501" spans="1:39" hidden="1" x14ac:dyDescent="0.25">
      <c r="A501" t="s">
        <v>571</v>
      </c>
      <c r="B501" t="s">
        <v>572</v>
      </c>
      <c r="C501" t="s">
        <v>572</v>
      </c>
      <c r="D501">
        <v>10</v>
      </c>
      <c r="E501" t="str">
        <f>REPLACE(A501,1,51,"")</f>
        <v>5amu_39L</v>
      </c>
      <c r="F501" t="str">
        <f>LEFT(E501,FIND("_",E501)-1)</f>
        <v>5amu</v>
      </c>
      <c r="G501" t="str">
        <f>UPPER(RIGHT(F501,1))</f>
        <v>U</v>
      </c>
      <c r="H501" t="str">
        <f>MID(E501,FIND("_",E501)+1,2)</f>
        <v>39</v>
      </c>
      <c r="I501" t="str">
        <f>RIGHT(E501,1)</f>
        <v>L</v>
      </c>
      <c r="J501" t="str">
        <f>REPLACE(C501,1,52,"")</f>
        <v>5amu_39L_0.pdb</v>
      </c>
      <c r="K501" t="str">
        <f>IF(E501=E500,"",1)</f>
        <v/>
      </c>
      <c r="L501">
        <v>-555.660426534149</v>
      </c>
      <c r="M501">
        <v>0.40966406744943701</v>
      </c>
      <c r="N501">
        <v>0</v>
      </c>
      <c r="O501">
        <v>0</v>
      </c>
      <c r="P501">
        <v>0</v>
      </c>
      <c r="Q501">
        <v>24.06437982752</v>
      </c>
      <c r="R501">
        <v>0</v>
      </c>
      <c r="S501">
        <v>0</v>
      </c>
      <c r="T501">
        <v>-1233.8565301413801</v>
      </c>
      <c r="U501">
        <v>246.34990602440101</v>
      </c>
      <c r="V501">
        <v>-369.79654040976601</v>
      </c>
      <c r="W501">
        <v>2.7556869278009501</v>
      </c>
      <c r="X501">
        <v>39.691731075246601</v>
      </c>
      <c r="Y501">
        <v>155.40046090711701</v>
      </c>
      <c r="Z501">
        <v>765.31707764486703</v>
      </c>
      <c r="AA501">
        <v>-32.895052686977799</v>
      </c>
      <c r="AB501">
        <v>-42.546213261755199</v>
      </c>
      <c r="AC501">
        <v>-20.1818883795689</v>
      </c>
      <c r="AD501">
        <v>-83.858105121597504</v>
      </c>
      <c r="AE501">
        <v>-38.013107815686503</v>
      </c>
      <c r="AF501">
        <v>0</v>
      </c>
      <c r="AG501">
        <v>12.335857600669501</v>
      </c>
      <c r="AH501">
        <v>-43.9310527126542</v>
      </c>
      <c r="AI501">
        <v>0.72413789425540398</v>
      </c>
      <c r="AJ501">
        <v>-5.9511724970408402</v>
      </c>
      <c r="AK501">
        <v>68.640129999999999</v>
      </c>
      <c r="AL501">
        <v>0</v>
      </c>
      <c r="AM501">
        <v>8.9868590406578394E-2</v>
      </c>
    </row>
    <row r="502" spans="1:39" x14ac:dyDescent="0.25">
      <c r="A502" t="s">
        <v>582</v>
      </c>
      <c r="B502" t="s">
        <v>591</v>
      </c>
      <c r="C502" t="s">
        <v>591</v>
      </c>
      <c r="D502">
        <v>10</v>
      </c>
      <c r="E502" t="str">
        <f>REPLACE(A502,1,51,"")</f>
        <v>5amu_39M</v>
      </c>
      <c r="F502" t="str">
        <f>LEFT(E502,FIND("_",E502)-1)</f>
        <v>5amu</v>
      </c>
      <c r="G502" t="str">
        <f>UPPER(RIGHT(F502,1))</f>
        <v>U</v>
      </c>
      <c r="H502" t="str">
        <f>MID(E502,FIND("_",E502)+1,2)</f>
        <v>39</v>
      </c>
      <c r="I502" t="str">
        <f>RIGHT(E502,1)</f>
        <v>M</v>
      </c>
      <c r="J502" t="str">
        <f>REPLACE(C502,1,52,"")</f>
        <v>5amu_39M_8.pdb</v>
      </c>
      <c r="K502">
        <f>IF(E502=E501,"",1)</f>
        <v>1</v>
      </c>
      <c r="L502">
        <v>-574.03449510383405</v>
      </c>
      <c r="M502">
        <v>0.38723992556618902</v>
      </c>
      <c r="N502">
        <v>0</v>
      </c>
      <c r="O502">
        <v>0</v>
      </c>
      <c r="P502">
        <v>0</v>
      </c>
      <c r="Q502">
        <v>17.325852884754902</v>
      </c>
      <c r="R502">
        <v>0</v>
      </c>
      <c r="S502">
        <v>0</v>
      </c>
      <c r="T502">
        <v>-1239.0223599651399</v>
      </c>
      <c r="U502">
        <v>243.23286860616699</v>
      </c>
      <c r="V502">
        <v>-372.01360497924298</v>
      </c>
      <c r="W502">
        <v>2.7260115703668402</v>
      </c>
      <c r="X502">
        <v>39.456644296963901</v>
      </c>
      <c r="Y502">
        <v>151.08696380902299</v>
      </c>
      <c r="Z502">
        <v>767.85429845321801</v>
      </c>
      <c r="AA502">
        <v>-33.773892568524303</v>
      </c>
      <c r="AB502">
        <v>-42.214960997598602</v>
      </c>
      <c r="AC502">
        <v>-21.544440992915501</v>
      </c>
      <c r="AD502">
        <v>-84.101437992116104</v>
      </c>
      <c r="AE502">
        <v>-37.431110547431501</v>
      </c>
      <c r="AF502">
        <v>0</v>
      </c>
      <c r="AG502">
        <v>14.4995703992578</v>
      </c>
      <c r="AH502">
        <v>-43.725706446908703</v>
      </c>
      <c r="AI502">
        <v>0.74517281686842596</v>
      </c>
      <c r="AJ502">
        <v>-5.85509402978842</v>
      </c>
      <c r="AK502">
        <v>68.636009999999999</v>
      </c>
      <c r="AL502">
        <v>0</v>
      </c>
      <c r="AM502">
        <v>8.4720579211975094E-2</v>
      </c>
    </row>
    <row r="503" spans="1:39" hidden="1" x14ac:dyDescent="0.25">
      <c r="A503" t="s">
        <v>582</v>
      </c>
      <c r="B503" t="s">
        <v>590</v>
      </c>
      <c r="C503" t="s">
        <v>590</v>
      </c>
      <c r="D503">
        <v>10</v>
      </c>
      <c r="E503" t="str">
        <f>REPLACE(A503,1,51,"")</f>
        <v>5amu_39M</v>
      </c>
      <c r="F503" t="str">
        <f>LEFT(E503,FIND("_",E503)-1)</f>
        <v>5amu</v>
      </c>
      <c r="G503" t="str">
        <f>UPPER(RIGHT(F503,1))</f>
        <v>U</v>
      </c>
      <c r="H503" t="str">
        <f>MID(E503,FIND("_",E503)+1,2)</f>
        <v>39</v>
      </c>
      <c r="I503" t="str">
        <f>RIGHT(E503,1)</f>
        <v>M</v>
      </c>
      <c r="J503" t="str">
        <f>REPLACE(C503,1,52,"")</f>
        <v>5amu_39M_7.pdb</v>
      </c>
      <c r="K503" t="str">
        <f>IF(E503=E502,"",1)</f>
        <v/>
      </c>
      <c r="L503">
        <v>-573.18997531771504</v>
      </c>
      <c r="M503">
        <v>0.37479106486409097</v>
      </c>
      <c r="N503">
        <v>0</v>
      </c>
      <c r="O503">
        <v>0</v>
      </c>
      <c r="P503">
        <v>0</v>
      </c>
      <c r="Q503">
        <v>17.627596874297499</v>
      </c>
      <c r="R503">
        <v>0</v>
      </c>
      <c r="S503">
        <v>0</v>
      </c>
      <c r="T503">
        <v>-1239.46784958954</v>
      </c>
      <c r="U503">
        <v>246.07478533006901</v>
      </c>
      <c r="V503">
        <v>-371.83048479070999</v>
      </c>
      <c r="W503">
        <v>2.7389233241314499</v>
      </c>
      <c r="X503">
        <v>39.582547275369599</v>
      </c>
      <c r="Y503">
        <v>150.437067761485</v>
      </c>
      <c r="Z503">
        <v>767.37252592838297</v>
      </c>
      <c r="AA503">
        <v>-33.130766656582502</v>
      </c>
      <c r="AB503">
        <v>-42.103432801028603</v>
      </c>
      <c r="AC503">
        <v>-20.492417964197799</v>
      </c>
      <c r="AD503">
        <v>-83.969201576914102</v>
      </c>
      <c r="AE503">
        <v>-37.388909046727903</v>
      </c>
      <c r="AF503">
        <v>0</v>
      </c>
      <c r="AG503">
        <v>11.8842047277397</v>
      </c>
      <c r="AH503">
        <v>-43.689202036870498</v>
      </c>
      <c r="AI503">
        <v>0.75082474171437796</v>
      </c>
      <c r="AJ503">
        <v>-6.2621302101751901</v>
      </c>
      <c r="AK503">
        <v>68.636009999999999</v>
      </c>
      <c r="AL503">
        <v>0</v>
      </c>
      <c r="AM503">
        <v>3.9933391842685198E-2</v>
      </c>
    </row>
    <row r="504" spans="1:39" hidden="1" x14ac:dyDescent="0.25">
      <c r="A504" t="s">
        <v>582</v>
      </c>
      <c r="B504" t="s">
        <v>583</v>
      </c>
      <c r="C504" t="s">
        <v>583</v>
      </c>
      <c r="D504">
        <v>10</v>
      </c>
      <c r="E504" t="str">
        <f>REPLACE(A504,1,51,"")</f>
        <v>5amu_39M</v>
      </c>
      <c r="F504" t="str">
        <f>LEFT(E504,FIND("_",E504)-1)</f>
        <v>5amu</v>
      </c>
      <c r="G504" t="str">
        <f>UPPER(RIGHT(F504,1))</f>
        <v>U</v>
      </c>
      <c r="H504" t="str">
        <f>MID(E504,FIND("_",E504)+1,2)</f>
        <v>39</v>
      </c>
      <c r="I504" t="str">
        <f>RIGHT(E504,1)</f>
        <v>M</v>
      </c>
      <c r="J504" t="str">
        <f>REPLACE(C504,1,52,"")</f>
        <v>5amu_39M_0.pdb</v>
      </c>
      <c r="K504" t="str">
        <f>IF(E504=E503,"",1)</f>
        <v/>
      </c>
      <c r="L504">
        <v>-572.751585136941</v>
      </c>
      <c r="M504">
        <v>0.36474558567347898</v>
      </c>
      <c r="N504">
        <v>0</v>
      </c>
      <c r="O504">
        <v>0</v>
      </c>
      <c r="P504">
        <v>0</v>
      </c>
      <c r="Q504">
        <v>16.8773470022516</v>
      </c>
      <c r="R504">
        <v>0</v>
      </c>
      <c r="S504">
        <v>0</v>
      </c>
      <c r="T504">
        <v>-1238.02745696036</v>
      </c>
      <c r="U504">
        <v>243.540478322366</v>
      </c>
      <c r="V504">
        <v>-371.79437167805497</v>
      </c>
      <c r="W504">
        <v>2.6935425629487102</v>
      </c>
      <c r="X504">
        <v>39.2782120114016</v>
      </c>
      <c r="Y504">
        <v>151.80606893318401</v>
      </c>
      <c r="Z504">
        <v>765.73307741495103</v>
      </c>
      <c r="AA504">
        <v>-32.400101128348503</v>
      </c>
      <c r="AB504">
        <v>-42.300064993619799</v>
      </c>
      <c r="AC504">
        <v>-20.594821915956899</v>
      </c>
      <c r="AD504">
        <v>-84.133549894138696</v>
      </c>
      <c r="AE504">
        <v>-38.650185343180901</v>
      </c>
      <c r="AF504">
        <v>0</v>
      </c>
      <c r="AG504">
        <v>14.329824599938201</v>
      </c>
      <c r="AH504">
        <v>-43.436861189949902</v>
      </c>
      <c r="AI504">
        <v>0.83497889504554601</v>
      </c>
      <c r="AJ504">
        <v>-5.3459923190396497</v>
      </c>
      <c r="AK504">
        <v>68.636009999999999</v>
      </c>
      <c r="AL504">
        <v>0</v>
      </c>
      <c r="AM504">
        <v>0.20228054362512601</v>
      </c>
    </row>
    <row r="505" spans="1:39" hidden="1" x14ac:dyDescent="0.25">
      <c r="A505" t="s">
        <v>582</v>
      </c>
      <c r="B505" t="s">
        <v>592</v>
      </c>
      <c r="C505" t="s">
        <v>592</v>
      </c>
      <c r="D505">
        <v>10</v>
      </c>
      <c r="E505" t="str">
        <f>REPLACE(A505,1,51,"")</f>
        <v>5amu_39M</v>
      </c>
      <c r="F505" t="str">
        <f>LEFT(E505,FIND("_",E505)-1)</f>
        <v>5amu</v>
      </c>
      <c r="G505" t="str">
        <f>UPPER(RIGHT(F505,1))</f>
        <v>U</v>
      </c>
      <c r="H505" t="str">
        <f>MID(E505,FIND("_",E505)+1,2)</f>
        <v>39</v>
      </c>
      <c r="I505" t="str">
        <f>RIGHT(E505,1)</f>
        <v>M</v>
      </c>
      <c r="J505" t="str">
        <f>REPLACE(C505,1,52,"")</f>
        <v>5amu_39M_9.pdb</v>
      </c>
      <c r="K505" t="str">
        <f>IF(E505=E504,"",1)</f>
        <v/>
      </c>
      <c r="L505">
        <v>-571.56256047542001</v>
      </c>
      <c r="M505">
        <v>0.35991643875282298</v>
      </c>
      <c r="N505">
        <v>0</v>
      </c>
      <c r="O505">
        <v>0</v>
      </c>
      <c r="P505">
        <v>0</v>
      </c>
      <c r="Q505">
        <v>17.9623299854035</v>
      </c>
      <c r="R505">
        <v>0</v>
      </c>
      <c r="S505">
        <v>0</v>
      </c>
      <c r="T505">
        <v>-1237.9988926051001</v>
      </c>
      <c r="U505">
        <v>245.290677588921</v>
      </c>
      <c r="V505">
        <v>-370.48464733998497</v>
      </c>
      <c r="W505">
        <v>2.74480327395315</v>
      </c>
      <c r="X505">
        <v>39.581202955109198</v>
      </c>
      <c r="Y505">
        <v>150.769976711966</v>
      </c>
      <c r="Z505">
        <v>767.79888503017196</v>
      </c>
      <c r="AA505">
        <v>-32.7438331442617</v>
      </c>
      <c r="AB505">
        <v>-41.887362691998298</v>
      </c>
      <c r="AC505">
        <v>-20.447062014869999</v>
      </c>
      <c r="AD505">
        <v>-84.171413703238201</v>
      </c>
      <c r="AE505">
        <v>-39.172186080990699</v>
      </c>
      <c r="AF505">
        <v>0</v>
      </c>
      <c r="AG505">
        <v>10.922431111811701</v>
      </c>
      <c r="AH505">
        <v>-43.1943288902904</v>
      </c>
      <c r="AI505">
        <v>0.73070461604904702</v>
      </c>
      <c r="AJ505">
        <v>-5.9788975015911596</v>
      </c>
      <c r="AK505">
        <v>68.636009999999999</v>
      </c>
      <c r="AL505">
        <v>0</v>
      </c>
      <c r="AM505">
        <v>7.9042223522520605E-2</v>
      </c>
    </row>
    <row r="506" spans="1:39" hidden="1" x14ac:dyDescent="0.25">
      <c r="A506" t="s">
        <v>582</v>
      </c>
      <c r="B506" t="s">
        <v>586</v>
      </c>
      <c r="C506" t="s">
        <v>586</v>
      </c>
      <c r="D506">
        <v>10</v>
      </c>
      <c r="E506" t="str">
        <f>REPLACE(A506,1,51,"")</f>
        <v>5amu_39M</v>
      </c>
      <c r="F506" t="str">
        <f>LEFT(E506,FIND("_",E506)-1)</f>
        <v>5amu</v>
      </c>
      <c r="G506" t="str">
        <f>UPPER(RIGHT(F506,1))</f>
        <v>U</v>
      </c>
      <c r="H506" t="str">
        <f>MID(E506,FIND("_",E506)+1,2)</f>
        <v>39</v>
      </c>
      <c r="I506" t="str">
        <f>RIGHT(E506,1)</f>
        <v>M</v>
      </c>
      <c r="J506" t="str">
        <f>REPLACE(C506,1,52,"")</f>
        <v>5amu_39M_3.pdb</v>
      </c>
      <c r="K506" t="str">
        <f>IF(E506=E505,"",1)</f>
        <v/>
      </c>
      <c r="L506">
        <v>-570.40856349280398</v>
      </c>
      <c r="M506">
        <v>0.395222620999509</v>
      </c>
      <c r="N506">
        <v>0</v>
      </c>
      <c r="O506">
        <v>0</v>
      </c>
      <c r="P506">
        <v>0</v>
      </c>
      <c r="Q506">
        <v>18.105084145337699</v>
      </c>
      <c r="R506">
        <v>0</v>
      </c>
      <c r="S506">
        <v>0</v>
      </c>
      <c r="T506">
        <v>-1238.13978221095</v>
      </c>
      <c r="U506">
        <v>245.44418537755701</v>
      </c>
      <c r="V506">
        <v>-371.58992506379798</v>
      </c>
      <c r="W506">
        <v>2.73210755334514</v>
      </c>
      <c r="X506">
        <v>39.610529423235199</v>
      </c>
      <c r="Y506">
        <v>150.33102798054401</v>
      </c>
      <c r="Z506">
        <v>770.281967167267</v>
      </c>
      <c r="AA506">
        <v>-32.666282344132199</v>
      </c>
      <c r="AB506">
        <v>-42.089735624581898</v>
      </c>
      <c r="AC506">
        <v>-21.429802845462799</v>
      </c>
      <c r="AD506">
        <v>-84.0900437712897</v>
      </c>
      <c r="AE506">
        <v>-37.9491458209257</v>
      </c>
      <c r="AF506">
        <v>0</v>
      </c>
      <c r="AG506">
        <v>11.6367057162148</v>
      </c>
      <c r="AH506">
        <v>-43.7847918466869</v>
      </c>
      <c r="AI506">
        <v>0.72721113851982699</v>
      </c>
      <c r="AJ506">
        <v>-6.2519788799664404</v>
      </c>
      <c r="AK506">
        <v>68.636009999999999</v>
      </c>
      <c r="AL506">
        <v>0</v>
      </c>
      <c r="AM506">
        <v>7.8096412970809298E-2</v>
      </c>
    </row>
    <row r="507" spans="1:39" hidden="1" x14ac:dyDescent="0.25">
      <c r="A507" t="s">
        <v>582</v>
      </c>
      <c r="B507" t="s">
        <v>588</v>
      </c>
      <c r="C507" t="s">
        <v>588</v>
      </c>
      <c r="D507">
        <v>10</v>
      </c>
      <c r="E507" t="str">
        <f>REPLACE(A507,1,51,"")</f>
        <v>5amu_39M</v>
      </c>
      <c r="F507" t="str">
        <f>LEFT(E507,FIND("_",E507)-1)</f>
        <v>5amu</v>
      </c>
      <c r="G507" t="str">
        <f>UPPER(RIGHT(F507,1))</f>
        <v>U</v>
      </c>
      <c r="H507" t="str">
        <f>MID(E507,FIND("_",E507)+1,2)</f>
        <v>39</v>
      </c>
      <c r="I507" t="str">
        <f>RIGHT(E507,1)</f>
        <v>M</v>
      </c>
      <c r="J507" t="str">
        <f>REPLACE(C507,1,52,"")</f>
        <v>5amu_39M_5.pdb</v>
      </c>
      <c r="K507" t="str">
        <f>IF(E507=E506,"",1)</f>
        <v/>
      </c>
      <c r="L507">
        <v>-570.40284619182603</v>
      </c>
      <c r="M507">
        <v>0.37068219784453299</v>
      </c>
      <c r="N507">
        <v>0</v>
      </c>
      <c r="O507">
        <v>0</v>
      </c>
      <c r="P507">
        <v>0</v>
      </c>
      <c r="Q507">
        <v>16.347488780826399</v>
      </c>
      <c r="R507">
        <v>0</v>
      </c>
      <c r="S507">
        <v>0</v>
      </c>
      <c r="T507">
        <v>-1238.93123873121</v>
      </c>
      <c r="U507">
        <v>244.758520543618</v>
      </c>
      <c r="V507">
        <v>-370.12207979640198</v>
      </c>
      <c r="W507">
        <v>2.61131793165403</v>
      </c>
      <c r="X507">
        <v>39.012536362779699</v>
      </c>
      <c r="Y507">
        <v>151.91329866719801</v>
      </c>
      <c r="Z507">
        <v>765.12543379374802</v>
      </c>
      <c r="AA507">
        <v>-32.090076389731301</v>
      </c>
      <c r="AB507">
        <v>-42.331039990293</v>
      </c>
      <c r="AC507">
        <v>-20.373229532759598</v>
      </c>
      <c r="AD507">
        <v>-84.146564151902695</v>
      </c>
      <c r="AE507">
        <v>-38.005138135772498</v>
      </c>
      <c r="AF507">
        <v>0</v>
      </c>
      <c r="AG507">
        <v>14.3455130181282</v>
      </c>
      <c r="AH507">
        <v>-43.239009506450202</v>
      </c>
      <c r="AI507">
        <v>0.807108270713633</v>
      </c>
      <c r="AJ507">
        <v>-4.9429910618303099</v>
      </c>
      <c r="AK507">
        <v>68.636009999999999</v>
      </c>
      <c r="AL507">
        <v>0</v>
      </c>
      <c r="AM507">
        <v>0.22129373585989201</v>
      </c>
    </row>
    <row r="508" spans="1:39" hidden="1" x14ac:dyDescent="0.25">
      <c r="A508" t="s">
        <v>582</v>
      </c>
      <c r="B508" t="s">
        <v>585</v>
      </c>
      <c r="C508" t="s">
        <v>585</v>
      </c>
      <c r="D508">
        <v>10</v>
      </c>
      <c r="E508" t="str">
        <f>REPLACE(A508,1,51,"")</f>
        <v>5amu_39M</v>
      </c>
      <c r="F508" t="str">
        <f>LEFT(E508,FIND("_",E508)-1)</f>
        <v>5amu</v>
      </c>
      <c r="G508" t="str">
        <f>UPPER(RIGHT(F508,1))</f>
        <v>U</v>
      </c>
      <c r="H508" t="str">
        <f>MID(E508,FIND("_",E508)+1,2)</f>
        <v>39</v>
      </c>
      <c r="I508" t="str">
        <f>RIGHT(E508,1)</f>
        <v>M</v>
      </c>
      <c r="J508" t="str">
        <f>REPLACE(C508,1,52,"")</f>
        <v>5amu_39M_2.pdb</v>
      </c>
      <c r="K508" t="str">
        <f>IF(E508=E507,"",1)</f>
        <v/>
      </c>
      <c r="L508">
        <v>-569.92502897873305</v>
      </c>
      <c r="M508">
        <v>0.38023093393599</v>
      </c>
      <c r="N508">
        <v>0</v>
      </c>
      <c r="O508">
        <v>0</v>
      </c>
      <c r="P508">
        <v>0</v>
      </c>
      <c r="Q508">
        <v>18.2481807763482</v>
      </c>
      <c r="R508">
        <v>0</v>
      </c>
      <c r="S508">
        <v>0</v>
      </c>
      <c r="T508">
        <v>-1238.10240740624</v>
      </c>
      <c r="U508">
        <v>245.69335974377699</v>
      </c>
      <c r="V508">
        <v>-371.59312590029901</v>
      </c>
      <c r="W508">
        <v>2.7783138695263299</v>
      </c>
      <c r="X508">
        <v>39.743641921159302</v>
      </c>
      <c r="Y508">
        <v>151.25935929648699</v>
      </c>
      <c r="Z508">
        <v>769.03784696554601</v>
      </c>
      <c r="AA508">
        <v>-32.747221547092799</v>
      </c>
      <c r="AB508">
        <v>-42.064183752667901</v>
      </c>
      <c r="AC508">
        <v>-21.465270202356901</v>
      </c>
      <c r="AD508">
        <v>-84.078533669539098</v>
      </c>
      <c r="AE508">
        <v>-38.290456585396903</v>
      </c>
      <c r="AF508">
        <v>0</v>
      </c>
      <c r="AG508">
        <v>11.547664716489701</v>
      </c>
      <c r="AH508">
        <v>-43.459701790570797</v>
      </c>
      <c r="AI508">
        <v>0.74356676326077398</v>
      </c>
      <c r="AJ508">
        <v>-5.8965572459498699</v>
      </c>
      <c r="AK508">
        <v>68.636009999999999</v>
      </c>
      <c r="AL508">
        <v>0</v>
      </c>
      <c r="AM508">
        <v>8.4485068785848397E-2</v>
      </c>
    </row>
    <row r="509" spans="1:39" hidden="1" x14ac:dyDescent="0.25">
      <c r="A509" t="s">
        <v>582</v>
      </c>
      <c r="B509" t="s">
        <v>587</v>
      </c>
      <c r="C509" t="s">
        <v>587</v>
      </c>
      <c r="D509">
        <v>10</v>
      </c>
      <c r="E509" t="str">
        <f>REPLACE(A509,1,51,"")</f>
        <v>5amu_39M</v>
      </c>
      <c r="F509" t="str">
        <f>LEFT(E509,FIND("_",E509)-1)</f>
        <v>5amu</v>
      </c>
      <c r="G509" t="str">
        <f>UPPER(RIGHT(F509,1))</f>
        <v>U</v>
      </c>
      <c r="H509" t="str">
        <f>MID(E509,FIND("_",E509)+1,2)</f>
        <v>39</v>
      </c>
      <c r="I509" t="str">
        <f>RIGHT(E509,1)</f>
        <v>M</v>
      </c>
      <c r="J509" t="str">
        <f>REPLACE(C509,1,52,"")</f>
        <v>5amu_39M_4.pdb</v>
      </c>
      <c r="K509" t="str">
        <f>IF(E509=E508,"",1)</f>
        <v/>
      </c>
      <c r="L509">
        <v>-569.3735967998</v>
      </c>
      <c r="M509">
        <v>0.36473138912897002</v>
      </c>
      <c r="N509">
        <v>0</v>
      </c>
      <c r="O509">
        <v>0</v>
      </c>
      <c r="P509">
        <v>0</v>
      </c>
      <c r="Q509">
        <v>17.221749457486499</v>
      </c>
      <c r="R509">
        <v>0</v>
      </c>
      <c r="S509">
        <v>0</v>
      </c>
      <c r="T509">
        <v>-1238.83421780087</v>
      </c>
      <c r="U509">
        <v>245.058072110632</v>
      </c>
      <c r="V509">
        <v>-367.92744064401302</v>
      </c>
      <c r="W509">
        <v>2.8079789514128701</v>
      </c>
      <c r="X509">
        <v>39.584112595915798</v>
      </c>
      <c r="Y509">
        <v>151.61607507632101</v>
      </c>
      <c r="Z509">
        <v>767.19511056454598</v>
      </c>
      <c r="AA509">
        <v>-32.650140306700997</v>
      </c>
      <c r="AB509">
        <v>-42.221447394462402</v>
      </c>
      <c r="AC509">
        <v>-21.414165923724301</v>
      </c>
      <c r="AD509">
        <v>-84.000044206540096</v>
      </c>
      <c r="AE509">
        <v>-38.204420514507497</v>
      </c>
      <c r="AF509">
        <v>0</v>
      </c>
      <c r="AG509">
        <v>12.695413775478601</v>
      </c>
      <c r="AH509">
        <v>-43.597013623479697</v>
      </c>
      <c r="AI509">
        <v>0.74264722794382698</v>
      </c>
      <c r="AJ509">
        <v>-6.1608988525398001</v>
      </c>
      <c r="AK509">
        <v>68.636009999999999</v>
      </c>
      <c r="AL509">
        <v>0</v>
      </c>
      <c r="AM509">
        <v>7.9022707304832004E-2</v>
      </c>
    </row>
    <row r="510" spans="1:39" hidden="1" x14ac:dyDescent="0.25">
      <c r="A510" t="s">
        <v>582</v>
      </c>
      <c r="B510" t="s">
        <v>584</v>
      </c>
      <c r="C510" t="s">
        <v>584</v>
      </c>
      <c r="D510">
        <v>10</v>
      </c>
      <c r="E510" t="str">
        <f>REPLACE(A510,1,51,"")</f>
        <v>5amu_39M</v>
      </c>
      <c r="F510" t="str">
        <f>LEFT(E510,FIND("_",E510)-1)</f>
        <v>5amu</v>
      </c>
      <c r="G510" t="str">
        <f>UPPER(RIGHT(F510,1))</f>
        <v>U</v>
      </c>
      <c r="H510" t="str">
        <f>MID(E510,FIND("_",E510)+1,2)</f>
        <v>39</v>
      </c>
      <c r="I510" t="str">
        <f>RIGHT(E510,1)</f>
        <v>M</v>
      </c>
      <c r="J510" t="str">
        <f>REPLACE(C510,1,52,"")</f>
        <v>5amu_39M_1.pdb</v>
      </c>
      <c r="K510" t="str">
        <f>IF(E510=E509,"",1)</f>
        <v/>
      </c>
      <c r="L510">
        <v>-568.09665835618705</v>
      </c>
      <c r="M510">
        <v>0.45939322684973699</v>
      </c>
      <c r="N510">
        <v>0</v>
      </c>
      <c r="O510">
        <v>0</v>
      </c>
      <c r="P510">
        <v>0</v>
      </c>
      <c r="Q510">
        <v>18.2214403868015</v>
      </c>
      <c r="R510">
        <v>0</v>
      </c>
      <c r="S510">
        <v>0</v>
      </c>
      <c r="T510">
        <v>-1237.7465576909699</v>
      </c>
      <c r="U510">
        <v>249.798243813185</v>
      </c>
      <c r="V510">
        <v>-372.80224272909197</v>
      </c>
      <c r="W510">
        <v>2.8040602739976599</v>
      </c>
      <c r="X510">
        <v>40.011014485101903</v>
      </c>
      <c r="Y510">
        <v>151.63258223417799</v>
      </c>
      <c r="Z510">
        <v>766.35414185072796</v>
      </c>
      <c r="AA510">
        <v>-32.842979022846301</v>
      </c>
      <c r="AB510">
        <v>-42.049648191824197</v>
      </c>
      <c r="AC510">
        <v>-21.492375176019401</v>
      </c>
      <c r="AD510">
        <v>-84.133627397294305</v>
      </c>
      <c r="AE510">
        <v>-38.617421189640403</v>
      </c>
      <c r="AF510">
        <v>0</v>
      </c>
      <c r="AG510">
        <v>12.0969537909875</v>
      </c>
      <c r="AH510">
        <v>-43.207117338462197</v>
      </c>
      <c r="AI510">
        <v>0.73716366345618201</v>
      </c>
      <c r="AJ510">
        <v>-5.5898128972898196</v>
      </c>
      <c r="AK510">
        <v>68.636009999999999</v>
      </c>
      <c r="AL510">
        <v>0</v>
      </c>
      <c r="AM510">
        <v>9.3512778820561498E-2</v>
      </c>
    </row>
    <row r="511" spans="1:39" hidden="1" x14ac:dyDescent="0.25">
      <c r="A511" t="s">
        <v>582</v>
      </c>
      <c r="B511" t="s">
        <v>589</v>
      </c>
      <c r="C511" t="s">
        <v>589</v>
      </c>
      <c r="D511">
        <v>10</v>
      </c>
      <c r="E511" t="str">
        <f>REPLACE(A511,1,51,"")</f>
        <v>5amu_39M</v>
      </c>
      <c r="F511" t="str">
        <f>LEFT(E511,FIND("_",E511)-1)</f>
        <v>5amu</v>
      </c>
      <c r="G511" t="str">
        <f>UPPER(RIGHT(F511,1))</f>
        <v>U</v>
      </c>
      <c r="H511" t="str">
        <f>MID(E511,FIND("_",E511)+1,2)</f>
        <v>39</v>
      </c>
      <c r="I511" t="str">
        <f>RIGHT(E511,1)</f>
        <v>M</v>
      </c>
      <c r="J511" t="str">
        <f>REPLACE(C511,1,52,"")</f>
        <v>5amu_39M_6.pdb</v>
      </c>
      <c r="K511" t="str">
        <f>IF(E511=E510,"",1)</f>
        <v/>
      </c>
      <c r="L511">
        <v>-565.69648681537603</v>
      </c>
      <c r="M511">
        <v>0.423616002960083</v>
      </c>
      <c r="N511">
        <v>0</v>
      </c>
      <c r="O511">
        <v>0</v>
      </c>
      <c r="P511">
        <v>0</v>
      </c>
      <c r="Q511">
        <v>20.083954539282502</v>
      </c>
      <c r="R511">
        <v>0</v>
      </c>
      <c r="S511">
        <v>0</v>
      </c>
      <c r="T511">
        <v>-1238.93734373866</v>
      </c>
      <c r="U511">
        <v>241.86611797813899</v>
      </c>
      <c r="V511">
        <v>-375.13249291117597</v>
      </c>
      <c r="W511">
        <v>2.5191291275704901</v>
      </c>
      <c r="X511">
        <v>37.737495336560002</v>
      </c>
      <c r="Y511">
        <v>158.02081893439399</v>
      </c>
      <c r="Z511">
        <v>769.65469083590096</v>
      </c>
      <c r="AA511">
        <v>-31.8988751198983</v>
      </c>
      <c r="AB511">
        <v>-42.336406670650099</v>
      </c>
      <c r="AC511">
        <v>-21.198510604929901</v>
      </c>
      <c r="AD511">
        <v>-83.795023161477999</v>
      </c>
      <c r="AE511">
        <v>-37.489711000655198</v>
      </c>
      <c r="AF511">
        <v>0</v>
      </c>
      <c r="AG511">
        <v>15.277987464678199</v>
      </c>
      <c r="AH511">
        <v>-43.883525295847697</v>
      </c>
      <c r="AI511">
        <v>0.76095958705928002</v>
      </c>
      <c r="AJ511">
        <v>-5.8917336025685296</v>
      </c>
      <c r="AK511">
        <v>68.636009999999999</v>
      </c>
      <c r="AL511">
        <v>0</v>
      </c>
      <c r="AM511">
        <v>0.30997148690620002</v>
      </c>
    </row>
    <row r="512" spans="1:39" x14ac:dyDescent="0.25">
      <c r="A512" t="s">
        <v>593</v>
      </c>
      <c r="B512" t="s">
        <v>594</v>
      </c>
      <c r="C512" t="s">
        <v>594</v>
      </c>
      <c r="D512">
        <v>10</v>
      </c>
      <c r="E512" t="str">
        <f>REPLACE(A512,1,51,"")</f>
        <v>5amu_39N</v>
      </c>
      <c r="F512" t="str">
        <f>LEFT(E512,FIND("_",E512)-1)</f>
        <v>5amu</v>
      </c>
      <c r="G512" t="str">
        <f>UPPER(RIGHT(F512,1))</f>
        <v>U</v>
      </c>
      <c r="H512" t="str">
        <f>MID(E512,FIND("_",E512)+1,2)</f>
        <v>39</v>
      </c>
      <c r="I512" t="str">
        <f>RIGHT(E512,1)</f>
        <v>N</v>
      </c>
      <c r="J512" t="str">
        <f>REPLACE(C512,1,52,"")</f>
        <v>5amu_39N_0.pdb</v>
      </c>
      <c r="K512">
        <f>IF(E512=E511,"",1)</f>
        <v>1</v>
      </c>
      <c r="L512">
        <v>-577.72768271271502</v>
      </c>
      <c r="M512">
        <v>0.38909279332670399</v>
      </c>
      <c r="N512">
        <v>0</v>
      </c>
      <c r="O512">
        <v>0</v>
      </c>
      <c r="P512">
        <v>0</v>
      </c>
      <c r="Q512">
        <v>15.3740736985814</v>
      </c>
      <c r="R512">
        <v>0</v>
      </c>
      <c r="S512">
        <v>0</v>
      </c>
      <c r="T512">
        <v>-1235.6623015924299</v>
      </c>
      <c r="U512">
        <v>238.32344052627499</v>
      </c>
      <c r="V512">
        <v>-370.56923856107801</v>
      </c>
      <c r="W512">
        <v>2.6024024790431302</v>
      </c>
      <c r="X512">
        <v>39.693550075933999</v>
      </c>
      <c r="Y512">
        <v>147.45154979837801</v>
      </c>
      <c r="Z512">
        <v>772.20447175904405</v>
      </c>
      <c r="AA512">
        <v>-33.847982417462802</v>
      </c>
      <c r="AB512">
        <v>-42.3094239054927</v>
      </c>
      <c r="AC512">
        <v>-19.458569432422099</v>
      </c>
      <c r="AD512">
        <v>-84.063317439080706</v>
      </c>
      <c r="AE512">
        <v>-39.704464425953397</v>
      </c>
      <c r="AF512">
        <v>0</v>
      </c>
      <c r="AG512">
        <v>13.9075118302066</v>
      </c>
      <c r="AH512">
        <v>-43.172611277947702</v>
      </c>
      <c r="AI512">
        <v>0.73652795727744702</v>
      </c>
      <c r="AJ512">
        <v>-4.9519130508510703</v>
      </c>
      <c r="AK512">
        <v>65.638400000000004</v>
      </c>
      <c r="AL512">
        <v>0</v>
      </c>
      <c r="AM512">
        <v>8.02112652692554E-2</v>
      </c>
    </row>
    <row r="513" spans="1:39" hidden="1" x14ac:dyDescent="0.25">
      <c r="A513" t="s">
        <v>593</v>
      </c>
      <c r="B513" t="s">
        <v>596</v>
      </c>
      <c r="C513" t="s">
        <v>596</v>
      </c>
      <c r="D513">
        <v>10</v>
      </c>
      <c r="E513" t="str">
        <f>REPLACE(A513,1,51,"")</f>
        <v>5amu_39N</v>
      </c>
      <c r="F513" t="str">
        <f>LEFT(E513,FIND("_",E513)-1)</f>
        <v>5amu</v>
      </c>
      <c r="G513" t="str">
        <f>UPPER(RIGHT(F513,1))</f>
        <v>U</v>
      </c>
      <c r="H513" t="str">
        <f>MID(E513,FIND("_",E513)+1,2)</f>
        <v>39</v>
      </c>
      <c r="I513" t="str">
        <f>RIGHT(E513,1)</f>
        <v>N</v>
      </c>
      <c r="J513" t="str">
        <f>REPLACE(C513,1,52,"")</f>
        <v>5amu_39N_2.pdb</v>
      </c>
      <c r="K513" t="str">
        <f>IF(E513=E512,"",1)</f>
        <v/>
      </c>
      <c r="L513">
        <v>-577.58402075494303</v>
      </c>
      <c r="M513">
        <v>0.36345480425785998</v>
      </c>
      <c r="N513">
        <v>0</v>
      </c>
      <c r="O513">
        <v>0</v>
      </c>
      <c r="P513">
        <v>0</v>
      </c>
      <c r="Q513">
        <v>15.494354434417</v>
      </c>
      <c r="R513">
        <v>0</v>
      </c>
      <c r="S513">
        <v>0</v>
      </c>
      <c r="T513">
        <v>-1232.8078668404</v>
      </c>
      <c r="U513">
        <v>238.81407695278801</v>
      </c>
      <c r="V513">
        <v>-367.12471230886803</v>
      </c>
      <c r="W513">
        <v>2.5945180381347002</v>
      </c>
      <c r="X513">
        <v>39.2980083110834</v>
      </c>
      <c r="Y513">
        <v>143.98098588105799</v>
      </c>
      <c r="Z513">
        <v>768.765124590661</v>
      </c>
      <c r="AA513">
        <v>-32.325918766496997</v>
      </c>
      <c r="AB513">
        <v>-42.4997459101902</v>
      </c>
      <c r="AC513">
        <v>-20.288587003848001</v>
      </c>
      <c r="AD513">
        <v>-84.2080949248666</v>
      </c>
      <c r="AE513">
        <v>-38.585719278245598</v>
      </c>
      <c r="AF513">
        <v>0</v>
      </c>
      <c r="AG513">
        <v>13.9817804813809</v>
      </c>
      <c r="AH513">
        <v>-43.803835511871597</v>
      </c>
      <c r="AI513">
        <v>0.74148290657639904</v>
      </c>
      <c r="AJ513">
        <v>-5.29271124749918</v>
      </c>
      <c r="AK513">
        <v>65.638400000000004</v>
      </c>
      <c r="AL513">
        <v>0</v>
      </c>
      <c r="AM513">
        <v>4.4439441248645198E-2</v>
      </c>
    </row>
    <row r="514" spans="1:39" hidden="1" x14ac:dyDescent="0.25">
      <c r="A514" t="s">
        <v>593</v>
      </c>
      <c r="B514" t="s">
        <v>603</v>
      </c>
      <c r="C514" t="s">
        <v>603</v>
      </c>
      <c r="D514">
        <v>10</v>
      </c>
      <c r="E514" t="str">
        <f>REPLACE(A514,1,51,"")</f>
        <v>5amu_39N</v>
      </c>
      <c r="F514" t="str">
        <f>LEFT(E514,FIND("_",E514)-1)</f>
        <v>5amu</v>
      </c>
      <c r="G514" t="str">
        <f>UPPER(RIGHT(F514,1))</f>
        <v>U</v>
      </c>
      <c r="H514" t="str">
        <f>MID(E514,FIND("_",E514)+1,2)</f>
        <v>39</v>
      </c>
      <c r="I514" t="str">
        <f>RIGHT(E514,1)</f>
        <v>N</v>
      </c>
      <c r="J514" t="str">
        <f>REPLACE(C514,1,52,"")</f>
        <v>5amu_39N_9.pdb</v>
      </c>
      <c r="K514" t="str">
        <f>IF(E514=E513,"",1)</f>
        <v/>
      </c>
      <c r="L514">
        <v>-576.85616010308297</v>
      </c>
      <c r="M514">
        <v>0.40987241822183001</v>
      </c>
      <c r="N514">
        <v>0</v>
      </c>
      <c r="O514">
        <v>0</v>
      </c>
      <c r="P514">
        <v>0</v>
      </c>
      <c r="Q514">
        <v>15.6399097617166</v>
      </c>
      <c r="R514">
        <v>0</v>
      </c>
      <c r="S514">
        <v>0</v>
      </c>
      <c r="T514">
        <v>-1231.54486690004</v>
      </c>
      <c r="U514">
        <v>239.21462340772501</v>
      </c>
      <c r="V514">
        <v>-368.45526808936398</v>
      </c>
      <c r="W514">
        <v>2.6020585195787</v>
      </c>
      <c r="X514">
        <v>39.931413720193802</v>
      </c>
      <c r="Y514">
        <v>144.51170375981701</v>
      </c>
      <c r="Z514">
        <v>767.12157387776404</v>
      </c>
      <c r="AA514">
        <v>-32.671763795874298</v>
      </c>
      <c r="AB514">
        <v>-42.490800220681102</v>
      </c>
      <c r="AC514">
        <v>-19.558881854673501</v>
      </c>
      <c r="AD514">
        <v>-84.170110971471303</v>
      </c>
      <c r="AE514">
        <v>-38.3754706355084</v>
      </c>
      <c r="AF514">
        <v>0</v>
      </c>
      <c r="AG514">
        <v>13.7160051548117</v>
      </c>
      <c r="AH514">
        <v>-43.610994303765402</v>
      </c>
      <c r="AI514">
        <v>0.73395018811470703</v>
      </c>
      <c r="AJ514">
        <v>-5.1309970032382903</v>
      </c>
      <c r="AK514">
        <v>65.638400000000004</v>
      </c>
      <c r="AL514">
        <v>0</v>
      </c>
      <c r="AM514">
        <v>4.3355281814136802E-2</v>
      </c>
    </row>
    <row r="515" spans="1:39" hidden="1" x14ac:dyDescent="0.25">
      <c r="A515" t="s">
        <v>593</v>
      </c>
      <c r="B515" t="s">
        <v>602</v>
      </c>
      <c r="C515" t="s">
        <v>602</v>
      </c>
      <c r="D515">
        <v>10</v>
      </c>
      <c r="E515" t="str">
        <f>REPLACE(A515,1,51,"")</f>
        <v>5amu_39N</v>
      </c>
      <c r="F515" t="str">
        <f>LEFT(E515,FIND("_",E515)-1)</f>
        <v>5amu</v>
      </c>
      <c r="G515" t="str">
        <f>UPPER(RIGHT(F515,1))</f>
        <v>U</v>
      </c>
      <c r="H515" t="str">
        <f>MID(E515,FIND("_",E515)+1,2)</f>
        <v>39</v>
      </c>
      <c r="I515" t="str">
        <f>RIGHT(E515,1)</f>
        <v>N</v>
      </c>
      <c r="J515" t="str">
        <f>REPLACE(C515,1,52,"")</f>
        <v>5amu_39N_8.pdb</v>
      </c>
      <c r="K515" t="str">
        <f>IF(E515=E514,"",1)</f>
        <v/>
      </c>
      <c r="L515">
        <v>-576.82476817259305</v>
      </c>
      <c r="M515">
        <v>0.38426509527143199</v>
      </c>
      <c r="N515">
        <v>0</v>
      </c>
      <c r="O515">
        <v>0</v>
      </c>
      <c r="P515">
        <v>0</v>
      </c>
      <c r="Q515">
        <v>15.7831036094639</v>
      </c>
      <c r="R515">
        <v>0</v>
      </c>
      <c r="S515">
        <v>0</v>
      </c>
      <c r="T515">
        <v>-1232.4688052388201</v>
      </c>
      <c r="U515">
        <v>240.28106449684199</v>
      </c>
      <c r="V515">
        <v>-371.60682603018603</v>
      </c>
      <c r="W515">
        <v>2.60125720578423</v>
      </c>
      <c r="X515">
        <v>39.338012927620703</v>
      </c>
      <c r="Y515">
        <v>146.67399742170201</v>
      </c>
      <c r="Z515">
        <v>768.07624821131697</v>
      </c>
      <c r="AA515">
        <v>-32.705260582676402</v>
      </c>
      <c r="AB515">
        <v>-42.478350962376702</v>
      </c>
      <c r="AC515">
        <v>-19.5979080823966</v>
      </c>
      <c r="AD515">
        <v>-84.351724561557504</v>
      </c>
      <c r="AE515">
        <v>-38.351388544371801</v>
      </c>
      <c r="AF515">
        <v>0</v>
      </c>
      <c r="AG515">
        <v>13.939417997415999</v>
      </c>
      <c r="AH515">
        <v>-43.5131506659473</v>
      </c>
      <c r="AI515">
        <v>0.73001469071210501</v>
      </c>
      <c r="AJ515">
        <v>-4.8583643383180899</v>
      </c>
      <c r="AK515">
        <v>65.638400000000004</v>
      </c>
      <c r="AL515">
        <v>0</v>
      </c>
      <c r="AM515">
        <v>4.5494273200417303E-2</v>
      </c>
    </row>
    <row r="516" spans="1:39" hidden="1" x14ac:dyDescent="0.25">
      <c r="A516" t="s">
        <v>593</v>
      </c>
      <c r="B516" t="s">
        <v>597</v>
      </c>
      <c r="C516" t="s">
        <v>597</v>
      </c>
      <c r="D516">
        <v>10</v>
      </c>
      <c r="E516" t="str">
        <f>REPLACE(A516,1,51,"")</f>
        <v>5amu_39N</v>
      </c>
      <c r="F516" t="str">
        <f>LEFT(E516,FIND("_",E516)-1)</f>
        <v>5amu</v>
      </c>
      <c r="G516" t="str">
        <f>UPPER(RIGHT(F516,1))</f>
        <v>U</v>
      </c>
      <c r="H516" t="str">
        <f>MID(E516,FIND("_",E516)+1,2)</f>
        <v>39</v>
      </c>
      <c r="I516" t="str">
        <f>RIGHT(E516,1)</f>
        <v>N</v>
      </c>
      <c r="J516" t="str">
        <f>REPLACE(C516,1,52,"")</f>
        <v>5amu_39N_3.pdb</v>
      </c>
      <c r="K516" t="str">
        <f>IF(E516=E515,"",1)</f>
        <v/>
      </c>
      <c r="L516">
        <v>-576.82361556426599</v>
      </c>
      <c r="M516">
        <v>0.40986817844906298</v>
      </c>
      <c r="N516">
        <v>0</v>
      </c>
      <c r="O516">
        <v>0</v>
      </c>
      <c r="P516">
        <v>0</v>
      </c>
      <c r="Q516">
        <v>15.373255573178101</v>
      </c>
      <c r="R516">
        <v>0</v>
      </c>
      <c r="S516">
        <v>0</v>
      </c>
      <c r="T516">
        <v>-1233.36231154037</v>
      </c>
      <c r="U516">
        <v>240.07742895510901</v>
      </c>
      <c r="V516">
        <v>-372.20514669581098</v>
      </c>
      <c r="W516">
        <v>2.6085936640824898</v>
      </c>
      <c r="X516">
        <v>39.914371126267099</v>
      </c>
      <c r="Y516">
        <v>144.94511468579401</v>
      </c>
      <c r="Z516">
        <v>771.605651894262</v>
      </c>
      <c r="AA516">
        <v>-32.439242316725903</v>
      </c>
      <c r="AB516">
        <v>-42.462699083060201</v>
      </c>
      <c r="AC516">
        <v>-20.4350830711059</v>
      </c>
      <c r="AD516">
        <v>-84.0874413769032</v>
      </c>
      <c r="AE516">
        <v>-38.557071145077401</v>
      </c>
      <c r="AF516">
        <v>0</v>
      </c>
      <c r="AG516">
        <v>13.980980308534299</v>
      </c>
      <c r="AH516">
        <v>-43.561837954713297</v>
      </c>
      <c r="AI516">
        <v>0.82381596246496502</v>
      </c>
      <c r="AJ516">
        <v>-4.8444928771803601</v>
      </c>
      <c r="AK516">
        <v>65.638400000000004</v>
      </c>
      <c r="AL516">
        <v>0</v>
      </c>
      <c r="AM516">
        <v>0.16409832699009</v>
      </c>
    </row>
    <row r="517" spans="1:39" hidden="1" x14ac:dyDescent="0.25">
      <c r="A517" t="s">
        <v>593</v>
      </c>
      <c r="B517" t="s">
        <v>601</v>
      </c>
      <c r="C517" t="s">
        <v>601</v>
      </c>
      <c r="D517">
        <v>10</v>
      </c>
      <c r="E517" t="str">
        <f>REPLACE(A517,1,51,"")</f>
        <v>5amu_39N</v>
      </c>
      <c r="F517" t="str">
        <f>LEFT(E517,FIND("_",E517)-1)</f>
        <v>5amu</v>
      </c>
      <c r="G517" t="str">
        <f>UPPER(RIGHT(F517,1))</f>
        <v>U</v>
      </c>
      <c r="H517" t="str">
        <f>MID(E517,FIND("_",E517)+1,2)</f>
        <v>39</v>
      </c>
      <c r="I517" t="str">
        <f>RIGHT(E517,1)</f>
        <v>N</v>
      </c>
      <c r="J517" t="str">
        <f>REPLACE(C517,1,52,"")</f>
        <v>5amu_39N_7.pdb</v>
      </c>
      <c r="K517" t="str">
        <f>IF(E517=E516,"",1)</f>
        <v/>
      </c>
      <c r="L517">
        <v>-576.40840321606902</v>
      </c>
      <c r="M517">
        <v>0.30236844773814098</v>
      </c>
      <c r="N517">
        <v>0</v>
      </c>
      <c r="O517">
        <v>0</v>
      </c>
      <c r="P517">
        <v>0</v>
      </c>
      <c r="Q517">
        <v>14.8186898879051</v>
      </c>
      <c r="R517">
        <v>0</v>
      </c>
      <c r="S517">
        <v>0</v>
      </c>
      <c r="T517">
        <v>-1232.9350020322299</v>
      </c>
      <c r="U517">
        <v>243.25925351229799</v>
      </c>
      <c r="V517">
        <v>-374.56619081524502</v>
      </c>
      <c r="W517">
        <v>2.6168095624005301</v>
      </c>
      <c r="X517">
        <v>39.723841226063797</v>
      </c>
      <c r="Y517">
        <v>146.51126287115801</v>
      </c>
      <c r="Z517">
        <v>770.34628106241803</v>
      </c>
      <c r="AA517">
        <v>-32.469663228632101</v>
      </c>
      <c r="AB517">
        <v>-42.2253582953361</v>
      </c>
      <c r="AC517">
        <v>-22.188824434288801</v>
      </c>
      <c r="AD517">
        <v>-84.233046643235994</v>
      </c>
      <c r="AE517">
        <v>-37.6073598485765</v>
      </c>
      <c r="AF517">
        <v>0</v>
      </c>
      <c r="AG517">
        <v>13.9095968749674</v>
      </c>
      <c r="AH517">
        <v>-43.254975210553603</v>
      </c>
      <c r="AI517">
        <v>0.81368885462086804</v>
      </c>
      <c r="AJ517">
        <v>-4.6424083444772002</v>
      </c>
      <c r="AK517">
        <v>65.638400000000004</v>
      </c>
      <c r="AL517">
        <v>0</v>
      </c>
      <c r="AM517">
        <v>7.6601784678523896E-2</v>
      </c>
    </row>
    <row r="518" spans="1:39" hidden="1" x14ac:dyDescent="0.25">
      <c r="A518" t="s">
        <v>593</v>
      </c>
      <c r="B518" t="s">
        <v>595</v>
      </c>
      <c r="C518" t="s">
        <v>595</v>
      </c>
      <c r="D518">
        <v>10</v>
      </c>
      <c r="E518" t="str">
        <f>REPLACE(A518,1,51,"")</f>
        <v>5amu_39N</v>
      </c>
      <c r="F518" t="str">
        <f>LEFT(E518,FIND("_",E518)-1)</f>
        <v>5amu</v>
      </c>
      <c r="G518" t="str">
        <f>UPPER(RIGHT(F518,1))</f>
        <v>U</v>
      </c>
      <c r="H518" t="str">
        <f>MID(E518,FIND("_",E518)+1,2)</f>
        <v>39</v>
      </c>
      <c r="I518" t="str">
        <f>RIGHT(E518,1)</f>
        <v>N</v>
      </c>
      <c r="J518" t="str">
        <f>REPLACE(C518,1,52,"")</f>
        <v>5amu_39N_1.pdb</v>
      </c>
      <c r="K518" t="str">
        <f>IF(E518=E517,"",1)</f>
        <v/>
      </c>
      <c r="L518">
        <v>-575.55880436401901</v>
      </c>
      <c r="M518">
        <v>0.382722302258858</v>
      </c>
      <c r="N518">
        <v>0</v>
      </c>
      <c r="O518">
        <v>0</v>
      </c>
      <c r="P518">
        <v>0</v>
      </c>
      <c r="Q518">
        <v>15.3528644953868</v>
      </c>
      <c r="R518">
        <v>0</v>
      </c>
      <c r="S518">
        <v>0</v>
      </c>
      <c r="T518">
        <v>-1233.0073497230601</v>
      </c>
      <c r="U518">
        <v>236.00739826601699</v>
      </c>
      <c r="V518">
        <v>-366.83803275753399</v>
      </c>
      <c r="W518">
        <v>2.6024973808202101</v>
      </c>
      <c r="X518">
        <v>38.977012994393597</v>
      </c>
      <c r="Y518">
        <v>148.480612925966</v>
      </c>
      <c r="Z518">
        <v>768.08065713222504</v>
      </c>
      <c r="AA518">
        <v>-32.456378030525499</v>
      </c>
      <c r="AB518">
        <v>-42.237528828838698</v>
      </c>
      <c r="AC518">
        <v>-18.735167329368299</v>
      </c>
      <c r="AD518">
        <v>-84.503479828938396</v>
      </c>
      <c r="AE518">
        <v>-39.129591776522901</v>
      </c>
      <c r="AF518">
        <v>0</v>
      </c>
      <c r="AG518">
        <v>13.6777032217899</v>
      </c>
      <c r="AH518">
        <v>-43.401628771912897</v>
      </c>
      <c r="AI518">
        <v>0.78391467510943302</v>
      </c>
      <c r="AJ518">
        <v>-5.0390415689746701</v>
      </c>
      <c r="AK518">
        <v>65.638400000000004</v>
      </c>
      <c r="AL518">
        <v>0</v>
      </c>
      <c r="AM518">
        <v>0.18833315995069899</v>
      </c>
    </row>
    <row r="519" spans="1:39" hidden="1" x14ac:dyDescent="0.25">
      <c r="A519" t="s">
        <v>593</v>
      </c>
      <c r="B519" t="s">
        <v>599</v>
      </c>
      <c r="C519" t="s">
        <v>599</v>
      </c>
      <c r="D519">
        <v>10</v>
      </c>
      <c r="E519" t="str">
        <f>REPLACE(A519,1,51,"")</f>
        <v>5amu_39N</v>
      </c>
      <c r="F519" t="str">
        <f>LEFT(E519,FIND("_",E519)-1)</f>
        <v>5amu</v>
      </c>
      <c r="G519" t="str">
        <f>UPPER(RIGHT(F519,1))</f>
        <v>U</v>
      </c>
      <c r="H519" t="str">
        <f>MID(E519,FIND("_",E519)+1,2)</f>
        <v>39</v>
      </c>
      <c r="I519" t="str">
        <f>RIGHT(E519,1)</f>
        <v>N</v>
      </c>
      <c r="J519" t="str">
        <f>REPLACE(C519,1,52,"")</f>
        <v>5amu_39N_5.pdb</v>
      </c>
      <c r="K519" t="str">
        <f>IF(E519=E518,"",1)</f>
        <v/>
      </c>
      <c r="L519">
        <v>-574.45476240529001</v>
      </c>
      <c r="M519">
        <v>0.468777088093974</v>
      </c>
      <c r="N519">
        <v>0</v>
      </c>
      <c r="O519">
        <v>0</v>
      </c>
      <c r="P519">
        <v>0</v>
      </c>
      <c r="Q519">
        <v>16.3799559501342</v>
      </c>
      <c r="R519">
        <v>0</v>
      </c>
      <c r="S519">
        <v>0</v>
      </c>
      <c r="T519">
        <v>-1231.3699894838301</v>
      </c>
      <c r="U519">
        <v>240.56329647579801</v>
      </c>
      <c r="V519">
        <v>-374.21742842364802</v>
      </c>
      <c r="W519">
        <v>2.6186929261236398</v>
      </c>
      <c r="X519">
        <v>40.396751172533797</v>
      </c>
      <c r="Y519">
        <v>145.53477158849299</v>
      </c>
      <c r="Z519">
        <v>769.96378764103395</v>
      </c>
      <c r="AA519">
        <v>-31.347480192134999</v>
      </c>
      <c r="AB519">
        <v>-42.491421655211198</v>
      </c>
      <c r="AC519">
        <v>-19.456028045823398</v>
      </c>
      <c r="AD519">
        <v>-84.145215177686893</v>
      </c>
      <c r="AE519">
        <v>-38.326921020360601</v>
      </c>
      <c r="AF519">
        <v>0</v>
      </c>
      <c r="AG519">
        <v>13.775537097835301</v>
      </c>
      <c r="AH519">
        <v>-43.557752766282697</v>
      </c>
      <c r="AI519">
        <v>0.73075045581522802</v>
      </c>
      <c r="AJ519">
        <v>-5.1895271681610504</v>
      </c>
      <c r="AK519">
        <v>65.638400000000004</v>
      </c>
      <c r="AL519">
        <v>0</v>
      </c>
      <c r="AM519">
        <v>4.5058220083064898E-2</v>
      </c>
    </row>
    <row r="520" spans="1:39" hidden="1" x14ac:dyDescent="0.25">
      <c r="A520" t="s">
        <v>593</v>
      </c>
      <c r="B520" t="s">
        <v>598</v>
      </c>
      <c r="C520" t="s">
        <v>598</v>
      </c>
      <c r="D520">
        <v>10</v>
      </c>
      <c r="E520" t="str">
        <f>REPLACE(A520,1,51,"")</f>
        <v>5amu_39N</v>
      </c>
      <c r="F520" t="str">
        <f>LEFT(E520,FIND("_",E520)-1)</f>
        <v>5amu</v>
      </c>
      <c r="G520" t="str">
        <f>UPPER(RIGHT(F520,1))</f>
        <v>U</v>
      </c>
      <c r="H520" t="str">
        <f>MID(E520,FIND("_",E520)+1,2)</f>
        <v>39</v>
      </c>
      <c r="I520" t="str">
        <f>RIGHT(E520,1)</f>
        <v>N</v>
      </c>
      <c r="J520" t="str">
        <f>REPLACE(C520,1,52,"")</f>
        <v>5amu_39N_4.pdb</v>
      </c>
      <c r="K520" t="str">
        <f>IF(E520=E519,"",1)</f>
        <v/>
      </c>
      <c r="L520">
        <v>-573.61929401195505</v>
      </c>
      <c r="M520">
        <v>0.39245308593528999</v>
      </c>
      <c r="N520">
        <v>0</v>
      </c>
      <c r="O520">
        <v>0</v>
      </c>
      <c r="P520">
        <v>0</v>
      </c>
      <c r="Q520">
        <v>16.500072372525601</v>
      </c>
      <c r="R520">
        <v>0</v>
      </c>
      <c r="S520">
        <v>0</v>
      </c>
      <c r="T520">
        <v>-1233.6467795342801</v>
      </c>
      <c r="U520">
        <v>238.72791348585901</v>
      </c>
      <c r="V520">
        <v>-369.39839709074801</v>
      </c>
      <c r="W520">
        <v>2.67578927555186</v>
      </c>
      <c r="X520">
        <v>39.104713555311797</v>
      </c>
      <c r="Y520">
        <v>147.265331200384</v>
      </c>
      <c r="Z520">
        <v>773.50927456303998</v>
      </c>
      <c r="AA520">
        <v>-32.615479419458303</v>
      </c>
      <c r="AB520">
        <v>-42.3843327690374</v>
      </c>
      <c r="AC520">
        <v>-18.7228629766519</v>
      </c>
      <c r="AD520">
        <v>-84.498792301867695</v>
      </c>
      <c r="AE520">
        <v>-39.222107092125903</v>
      </c>
      <c r="AF520">
        <v>0</v>
      </c>
      <c r="AG520">
        <v>11.1692434919464</v>
      </c>
      <c r="AH520">
        <v>-43.6681862258297</v>
      </c>
      <c r="AI520">
        <v>0.78039249040512804</v>
      </c>
      <c r="AJ520">
        <v>-5.0506002063514899</v>
      </c>
      <c r="AK520">
        <v>65.638400000000004</v>
      </c>
      <c r="AL520">
        <v>0</v>
      </c>
      <c r="AM520">
        <v>0.21711316937769001</v>
      </c>
    </row>
    <row r="521" spans="1:39" hidden="1" x14ac:dyDescent="0.25">
      <c r="A521" t="s">
        <v>593</v>
      </c>
      <c r="B521" t="s">
        <v>600</v>
      </c>
      <c r="C521" t="s">
        <v>600</v>
      </c>
      <c r="D521">
        <v>10</v>
      </c>
      <c r="E521" t="str">
        <f>REPLACE(A521,1,51,"")</f>
        <v>5amu_39N</v>
      </c>
      <c r="F521" t="str">
        <f>LEFT(E521,FIND("_",E521)-1)</f>
        <v>5amu</v>
      </c>
      <c r="G521" t="str">
        <f>UPPER(RIGHT(F521,1))</f>
        <v>U</v>
      </c>
      <c r="H521" t="str">
        <f>MID(E521,FIND("_",E521)+1,2)</f>
        <v>39</v>
      </c>
      <c r="I521" t="str">
        <f>RIGHT(E521,1)</f>
        <v>N</v>
      </c>
      <c r="J521" t="str">
        <f>REPLACE(C521,1,52,"")</f>
        <v>5amu_39N_6.pdb</v>
      </c>
      <c r="K521" t="str">
        <f>IF(E521=E520,"",1)</f>
        <v/>
      </c>
      <c r="L521">
        <v>-571.74027080720396</v>
      </c>
      <c r="M521">
        <v>0.37643684836639502</v>
      </c>
      <c r="N521">
        <v>0</v>
      </c>
      <c r="O521">
        <v>0</v>
      </c>
      <c r="P521">
        <v>0</v>
      </c>
      <c r="Q521">
        <v>15.704854664660299</v>
      </c>
      <c r="R521">
        <v>0</v>
      </c>
      <c r="S521">
        <v>0</v>
      </c>
      <c r="T521">
        <v>-1234.45545611066</v>
      </c>
      <c r="U521">
        <v>239.950461536874</v>
      </c>
      <c r="V521">
        <v>-367.88107214766302</v>
      </c>
      <c r="W521">
        <v>2.7574453312898601</v>
      </c>
      <c r="X521">
        <v>39.581041552897801</v>
      </c>
      <c r="Y521">
        <v>147.85064061673299</v>
      </c>
      <c r="Z521">
        <v>770.637721980827</v>
      </c>
      <c r="AA521">
        <v>-31.451423816713199</v>
      </c>
      <c r="AB521">
        <v>-42.385594776971601</v>
      </c>
      <c r="AC521">
        <v>-18.3939849078909</v>
      </c>
      <c r="AD521">
        <v>-84.276328310090094</v>
      </c>
      <c r="AE521">
        <v>-39.220714989108302</v>
      </c>
      <c r="AF521">
        <v>0</v>
      </c>
      <c r="AG521">
        <v>12.364829841859001</v>
      </c>
      <c r="AH521">
        <v>-43.693011263648799</v>
      </c>
      <c r="AI521">
        <v>0.71358490643169104</v>
      </c>
      <c r="AJ521">
        <v>-5.2189641915178697</v>
      </c>
      <c r="AK521">
        <v>65.638400000000004</v>
      </c>
      <c r="AL521">
        <v>0</v>
      </c>
      <c r="AM521">
        <v>3.72992754883038E-2</v>
      </c>
    </row>
    <row r="522" spans="1:39" x14ac:dyDescent="0.25">
      <c r="A522" t="s">
        <v>604</v>
      </c>
      <c r="B522" t="s">
        <v>614</v>
      </c>
      <c r="C522" t="s">
        <v>614</v>
      </c>
      <c r="D522">
        <v>10</v>
      </c>
      <c r="E522" t="str">
        <f>REPLACE(A522,1,51,"")</f>
        <v>5amu_39P</v>
      </c>
      <c r="F522" t="str">
        <f>LEFT(E522,FIND("_",E522)-1)</f>
        <v>5amu</v>
      </c>
      <c r="G522" t="str">
        <f>UPPER(RIGHT(F522,1))</f>
        <v>U</v>
      </c>
      <c r="H522" t="str">
        <f>MID(E522,FIND("_",E522)+1,2)</f>
        <v>39</v>
      </c>
      <c r="I522" t="str">
        <f>RIGHT(E522,1)</f>
        <v>P</v>
      </c>
      <c r="J522" t="str">
        <f>REPLACE(C522,1,52,"")</f>
        <v>5amu_39P_9.pdb</v>
      </c>
      <c r="K522">
        <f>IF(E522=E521,"",1)</f>
        <v>1</v>
      </c>
      <c r="L522">
        <v>-571.71015564182301</v>
      </c>
      <c r="M522">
        <v>0.38584559956971998</v>
      </c>
      <c r="N522">
        <v>0</v>
      </c>
      <c r="O522">
        <v>0</v>
      </c>
      <c r="P522">
        <v>0</v>
      </c>
      <c r="Q522">
        <v>21.563313840394901</v>
      </c>
      <c r="R522">
        <v>0</v>
      </c>
      <c r="S522">
        <v>0</v>
      </c>
      <c r="T522">
        <v>-1233.21092936526</v>
      </c>
      <c r="U522">
        <v>241.370384739428</v>
      </c>
      <c r="V522">
        <v>-373.47362806534198</v>
      </c>
      <c r="W522">
        <v>2.5554770672972502</v>
      </c>
      <c r="X522">
        <v>37.718791270945701</v>
      </c>
      <c r="Y522">
        <v>153.36860171536799</v>
      </c>
      <c r="Z522">
        <v>768.512618512892</v>
      </c>
      <c r="AA522">
        <v>-33.923017113283699</v>
      </c>
      <c r="AB522">
        <v>-42.109992837594604</v>
      </c>
      <c r="AC522">
        <v>-21.388712743139902</v>
      </c>
      <c r="AD522">
        <v>-84.286847817102597</v>
      </c>
      <c r="AE522">
        <v>-37.984507924475501</v>
      </c>
      <c r="AF522">
        <v>0</v>
      </c>
      <c r="AG522">
        <v>11.958209690995799</v>
      </c>
      <c r="AH522">
        <v>-45.112357346719001</v>
      </c>
      <c r="AI522">
        <v>1.12411674405443</v>
      </c>
      <c r="AJ522">
        <v>-3.7921265883569699</v>
      </c>
      <c r="AK522">
        <v>65.335449999999994</v>
      </c>
      <c r="AL522">
        <v>0</v>
      </c>
      <c r="AM522">
        <v>6.5000578079295906E-2</v>
      </c>
    </row>
    <row r="523" spans="1:39" hidden="1" x14ac:dyDescent="0.25">
      <c r="A523" t="s">
        <v>604</v>
      </c>
      <c r="B523" t="s">
        <v>611</v>
      </c>
      <c r="C523" t="s">
        <v>611</v>
      </c>
      <c r="D523">
        <v>10</v>
      </c>
      <c r="E523" t="str">
        <f>REPLACE(A523,1,51,"")</f>
        <v>5amu_39P</v>
      </c>
      <c r="F523" t="str">
        <f>LEFT(E523,FIND("_",E523)-1)</f>
        <v>5amu</v>
      </c>
      <c r="G523" t="str">
        <f>UPPER(RIGHT(F523,1))</f>
        <v>U</v>
      </c>
      <c r="H523" t="str">
        <f>MID(E523,FIND("_",E523)+1,2)</f>
        <v>39</v>
      </c>
      <c r="I523" t="str">
        <f>RIGHT(E523,1)</f>
        <v>P</v>
      </c>
      <c r="J523" t="str">
        <f>REPLACE(C523,1,52,"")</f>
        <v>5amu_39P_6.pdb</v>
      </c>
      <c r="K523" t="str">
        <f>IF(E523=E522,"",1)</f>
        <v/>
      </c>
      <c r="L523">
        <v>-570.74637752975696</v>
      </c>
      <c r="M523">
        <v>0.40824754366487298</v>
      </c>
      <c r="N523">
        <v>0</v>
      </c>
      <c r="O523">
        <v>0</v>
      </c>
      <c r="P523">
        <v>0</v>
      </c>
      <c r="Q523">
        <v>21.030504808369901</v>
      </c>
      <c r="R523">
        <v>0</v>
      </c>
      <c r="S523">
        <v>0</v>
      </c>
      <c r="T523">
        <v>-1233.6023832829901</v>
      </c>
      <c r="U523">
        <v>239.55271071413301</v>
      </c>
      <c r="V523">
        <v>-372.70466898898502</v>
      </c>
      <c r="W523">
        <v>2.4885698888146299</v>
      </c>
      <c r="X523">
        <v>37.488487153085401</v>
      </c>
      <c r="Y523">
        <v>154.61350733950201</v>
      </c>
      <c r="Z523">
        <v>766.61022816458501</v>
      </c>
      <c r="AA523">
        <v>-33.5748119189101</v>
      </c>
      <c r="AB523">
        <v>-42.420657398789402</v>
      </c>
      <c r="AC523">
        <v>-20.247195258970098</v>
      </c>
      <c r="AD523">
        <v>-84.308732693522302</v>
      </c>
      <c r="AE523">
        <v>-37.860271008976099</v>
      </c>
      <c r="AF523">
        <v>0</v>
      </c>
      <c r="AG523">
        <v>15.096301422809301</v>
      </c>
      <c r="AH523">
        <v>-45.524667054000503</v>
      </c>
      <c r="AI523">
        <v>1.12960243481197</v>
      </c>
      <c r="AJ523">
        <v>-3.9137527947222002</v>
      </c>
      <c r="AK523">
        <v>65.335449999999994</v>
      </c>
      <c r="AL523">
        <v>0</v>
      </c>
      <c r="AM523">
        <v>6.5400944003316197E-2</v>
      </c>
    </row>
    <row r="524" spans="1:39" hidden="1" x14ac:dyDescent="0.25">
      <c r="A524" t="s">
        <v>604</v>
      </c>
      <c r="B524" t="s">
        <v>605</v>
      </c>
      <c r="C524" t="s">
        <v>605</v>
      </c>
      <c r="D524">
        <v>10</v>
      </c>
      <c r="E524" t="str">
        <f>REPLACE(A524,1,51,"")</f>
        <v>5amu_39P</v>
      </c>
      <c r="F524" t="str">
        <f>LEFT(E524,FIND("_",E524)-1)</f>
        <v>5amu</v>
      </c>
      <c r="G524" t="str">
        <f>UPPER(RIGHT(F524,1))</f>
        <v>U</v>
      </c>
      <c r="H524" t="str">
        <f>MID(E524,FIND("_",E524)+1,2)</f>
        <v>39</v>
      </c>
      <c r="I524" t="str">
        <f>RIGHT(E524,1)</f>
        <v>P</v>
      </c>
      <c r="J524" t="str">
        <f>REPLACE(C524,1,52,"")</f>
        <v>5amu_39P_0.pdb</v>
      </c>
      <c r="K524" t="str">
        <f>IF(E524=E523,"",1)</f>
        <v/>
      </c>
      <c r="L524">
        <v>-569.87155976761801</v>
      </c>
      <c r="M524">
        <v>0.37839251599787399</v>
      </c>
      <c r="N524">
        <v>0</v>
      </c>
      <c r="O524">
        <v>0</v>
      </c>
      <c r="P524">
        <v>0</v>
      </c>
      <c r="Q524">
        <v>20.239425176864</v>
      </c>
      <c r="R524">
        <v>0</v>
      </c>
      <c r="S524">
        <v>0</v>
      </c>
      <c r="T524">
        <v>-1233.6958254108199</v>
      </c>
      <c r="U524">
        <v>240.377029608795</v>
      </c>
      <c r="V524">
        <v>-373.22533950387498</v>
      </c>
      <c r="W524">
        <v>2.49636253075073</v>
      </c>
      <c r="X524">
        <v>37.632827072807203</v>
      </c>
      <c r="Y524">
        <v>156.17553714791899</v>
      </c>
      <c r="Z524">
        <v>765.40858876075902</v>
      </c>
      <c r="AA524">
        <v>-33.946769524583601</v>
      </c>
      <c r="AB524">
        <v>-42.138287725534802</v>
      </c>
      <c r="AC524">
        <v>-20.425915185758502</v>
      </c>
      <c r="AD524">
        <v>-84.307099268415897</v>
      </c>
      <c r="AE524">
        <v>-37.689586105038103</v>
      </c>
      <c r="AF524">
        <v>0</v>
      </c>
      <c r="AG524">
        <v>14.814831470702799</v>
      </c>
      <c r="AH524">
        <v>-44.873322102320401</v>
      </c>
      <c r="AI524">
        <v>1.20204198270239</v>
      </c>
      <c r="AJ524">
        <v>-3.3192013090238301</v>
      </c>
      <c r="AK524">
        <v>65.335449999999994</v>
      </c>
      <c r="AL524">
        <v>0</v>
      </c>
      <c r="AM524">
        <v>6.7692616453891102E-2</v>
      </c>
    </row>
    <row r="525" spans="1:39" hidden="1" x14ac:dyDescent="0.25">
      <c r="A525" t="s">
        <v>604</v>
      </c>
      <c r="B525" t="s">
        <v>608</v>
      </c>
      <c r="C525" t="s">
        <v>608</v>
      </c>
      <c r="D525">
        <v>10</v>
      </c>
      <c r="E525" t="str">
        <f>REPLACE(A525,1,51,"")</f>
        <v>5amu_39P</v>
      </c>
      <c r="F525" t="str">
        <f>LEFT(E525,FIND("_",E525)-1)</f>
        <v>5amu</v>
      </c>
      <c r="G525" t="str">
        <f>UPPER(RIGHT(F525,1))</f>
        <v>U</v>
      </c>
      <c r="H525" t="str">
        <f>MID(E525,FIND("_",E525)+1,2)</f>
        <v>39</v>
      </c>
      <c r="I525" t="str">
        <f>RIGHT(E525,1)</f>
        <v>P</v>
      </c>
      <c r="J525" t="str">
        <f>REPLACE(C525,1,52,"")</f>
        <v>5amu_39P_3.pdb</v>
      </c>
      <c r="K525" t="str">
        <f>IF(E525=E524,"",1)</f>
        <v/>
      </c>
      <c r="L525">
        <v>-569.36592606319596</v>
      </c>
      <c r="M525">
        <v>0.38700030948498998</v>
      </c>
      <c r="N525">
        <v>0</v>
      </c>
      <c r="O525">
        <v>0</v>
      </c>
      <c r="P525">
        <v>0</v>
      </c>
      <c r="Q525">
        <v>21.068090080793599</v>
      </c>
      <c r="R525">
        <v>0</v>
      </c>
      <c r="S525">
        <v>0</v>
      </c>
      <c r="T525">
        <v>-1233.3118207590401</v>
      </c>
      <c r="U525">
        <v>239.00788239527401</v>
      </c>
      <c r="V525">
        <v>-373.21462891085298</v>
      </c>
      <c r="W525">
        <v>2.49933729886552</v>
      </c>
      <c r="X525">
        <v>37.590938605274502</v>
      </c>
      <c r="Y525">
        <v>155.912590117733</v>
      </c>
      <c r="Z525">
        <v>766.81733056007795</v>
      </c>
      <c r="AA525">
        <v>-33.910969801707303</v>
      </c>
      <c r="AB525">
        <v>-42.375942620904802</v>
      </c>
      <c r="AC525">
        <v>-20.429273215256099</v>
      </c>
      <c r="AD525">
        <v>-84.373101742579806</v>
      </c>
      <c r="AE525">
        <v>-37.824155390093303</v>
      </c>
      <c r="AF525">
        <v>0</v>
      </c>
      <c r="AG525">
        <v>15.086772850684</v>
      </c>
      <c r="AH525">
        <v>-45.1215450000796</v>
      </c>
      <c r="AI525">
        <v>1.2450592799266</v>
      </c>
      <c r="AJ525">
        <v>-3.4341542632984101</v>
      </c>
      <c r="AK525">
        <v>65.335449999999994</v>
      </c>
      <c r="AL525">
        <v>0</v>
      </c>
      <c r="AM525">
        <v>6.6214451987198705E-2</v>
      </c>
    </row>
    <row r="526" spans="1:39" hidden="1" x14ac:dyDescent="0.25">
      <c r="A526" t="s">
        <v>604</v>
      </c>
      <c r="B526" t="s">
        <v>609</v>
      </c>
      <c r="C526" t="s">
        <v>609</v>
      </c>
      <c r="D526">
        <v>10</v>
      </c>
      <c r="E526" t="str">
        <f>REPLACE(A526,1,51,"")</f>
        <v>5amu_39P</v>
      </c>
      <c r="F526" t="str">
        <f>LEFT(E526,FIND("_",E526)-1)</f>
        <v>5amu</v>
      </c>
      <c r="G526" t="str">
        <f>UPPER(RIGHT(F526,1))</f>
        <v>U</v>
      </c>
      <c r="H526" t="str">
        <f>MID(E526,FIND("_",E526)+1,2)</f>
        <v>39</v>
      </c>
      <c r="I526" t="str">
        <f>RIGHT(E526,1)</f>
        <v>P</v>
      </c>
      <c r="J526" t="str">
        <f>REPLACE(C526,1,52,"")</f>
        <v>5amu_39P_4.pdb</v>
      </c>
      <c r="K526" t="str">
        <f>IF(E526=E525,"",1)</f>
        <v/>
      </c>
      <c r="L526">
        <v>-569.230570261764</v>
      </c>
      <c r="M526">
        <v>0.42573367118359101</v>
      </c>
      <c r="N526">
        <v>0</v>
      </c>
      <c r="O526">
        <v>0</v>
      </c>
      <c r="P526">
        <v>0</v>
      </c>
      <c r="Q526">
        <v>21.102939108650201</v>
      </c>
      <c r="R526">
        <v>0</v>
      </c>
      <c r="S526">
        <v>0</v>
      </c>
      <c r="T526">
        <v>-1233.2296786700001</v>
      </c>
      <c r="U526">
        <v>239.097687801576</v>
      </c>
      <c r="V526">
        <v>-374.18456199371701</v>
      </c>
      <c r="W526">
        <v>2.5075883400280801</v>
      </c>
      <c r="X526">
        <v>38.246615711525799</v>
      </c>
      <c r="Y526">
        <v>154.99240948561399</v>
      </c>
      <c r="Z526">
        <v>767.77834415407494</v>
      </c>
      <c r="AA526">
        <v>-33.999921635231303</v>
      </c>
      <c r="AB526">
        <v>-42.402277799091401</v>
      </c>
      <c r="AC526">
        <v>-20.437738578561099</v>
      </c>
      <c r="AD526">
        <v>-84.150402202318404</v>
      </c>
      <c r="AE526">
        <v>-37.71147110842</v>
      </c>
      <c r="AF526">
        <v>0</v>
      </c>
      <c r="AG526">
        <v>14.9319230964098</v>
      </c>
      <c r="AH526">
        <v>-45.134566598532302</v>
      </c>
      <c r="AI526">
        <v>1.2117369408544401</v>
      </c>
      <c r="AJ526">
        <v>-3.2838318058526199</v>
      </c>
      <c r="AK526">
        <v>65.335449999999994</v>
      </c>
      <c r="AL526">
        <v>0</v>
      </c>
      <c r="AM526">
        <v>9.9185491229142803E-2</v>
      </c>
    </row>
    <row r="527" spans="1:39" hidden="1" x14ac:dyDescent="0.25">
      <c r="A527" t="s">
        <v>604</v>
      </c>
      <c r="B527" t="s">
        <v>613</v>
      </c>
      <c r="C527" t="s">
        <v>613</v>
      </c>
      <c r="D527">
        <v>10</v>
      </c>
      <c r="E527" t="str">
        <f>REPLACE(A527,1,51,"")</f>
        <v>5amu_39P</v>
      </c>
      <c r="F527" t="str">
        <f>LEFT(E527,FIND("_",E527)-1)</f>
        <v>5amu</v>
      </c>
      <c r="G527" t="str">
        <f>UPPER(RIGHT(F527,1))</f>
        <v>U</v>
      </c>
      <c r="H527" t="str">
        <f>MID(E527,FIND("_",E527)+1,2)</f>
        <v>39</v>
      </c>
      <c r="I527" t="str">
        <f>RIGHT(E527,1)</f>
        <v>P</v>
      </c>
      <c r="J527" t="str">
        <f>REPLACE(C527,1,52,"")</f>
        <v>5amu_39P_8.pdb</v>
      </c>
      <c r="K527" t="str">
        <f>IF(E527=E526,"",1)</f>
        <v/>
      </c>
      <c r="L527">
        <v>-569.14989595215104</v>
      </c>
      <c r="M527">
        <v>0.45665901262639502</v>
      </c>
      <c r="N527">
        <v>0</v>
      </c>
      <c r="O527">
        <v>0</v>
      </c>
      <c r="P527">
        <v>0</v>
      </c>
      <c r="Q527">
        <v>21.248014615750499</v>
      </c>
      <c r="R527">
        <v>0</v>
      </c>
      <c r="S527">
        <v>0</v>
      </c>
      <c r="T527">
        <v>-1232.62240796472</v>
      </c>
      <c r="U527">
        <v>239.38806336475</v>
      </c>
      <c r="V527">
        <v>-374.17683697321098</v>
      </c>
      <c r="W527">
        <v>2.50040050425015</v>
      </c>
      <c r="X527">
        <v>37.848559232306997</v>
      </c>
      <c r="Y527">
        <v>155.21147811916799</v>
      </c>
      <c r="Z527">
        <v>765.984310123162</v>
      </c>
      <c r="AA527">
        <v>-32.2503856112587</v>
      </c>
      <c r="AB527">
        <v>-42.062389790544501</v>
      </c>
      <c r="AC527">
        <v>-20.1314529927166</v>
      </c>
      <c r="AD527">
        <v>-84.205826831802497</v>
      </c>
      <c r="AE527">
        <v>-38.052677685269103</v>
      </c>
      <c r="AF527">
        <v>0</v>
      </c>
      <c r="AG527">
        <v>15.089075427005399</v>
      </c>
      <c r="AH527">
        <v>-45.333380407555801</v>
      </c>
      <c r="AI527">
        <v>1.12929585262593</v>
      </c>
      <c r="AJ527">
        <v>-4.1218566093947704</v>
      </c>
      <c r="AK527">
        <v>65.335449999999994</v>
      </c>
      <c r="AL527">
        <v>0</v>
      </c>
      <c r="AM527">
        <v>7.2671675308085604E-2</v>
      </c>
    </row>
    <row r="528" spans="1:39" hidden="1" x14ac:dyDescent="0.25">
      <c r="A528" t="s">
        <v>604</v>
      </c>
      <c r="B528" t="s">
        <v>606</v>
      </c>
      <c r="C528" t="s">
        <v>606</v>
      </c>
      <c r="D528">
        <v>10</v>
      </c>
      <c r="E528" t="str">
        <f>REPLACE(A528,1,51,"")</f>
        <v>5amu_39P</v>
      </c>
      <c r="F528" t="str">
        <f>LEFT(E528,FIND("_",E528)-1)</f>
        <v>5amu</v>
      </c>
      <c r="G528" t="str">
        <f>UPPER(RIGHT(F528,1))</f>
        <v>U</v>
      </c>
      <c r="H528" t="str">
        <f>MID(E528,FIND("_",E528)+1,2)</f>
        <v>39</v>
      </c>
      <c r="I528" t="str">
        <f>RIGHT(E528,1)</f>
        <v>P</v>
      </c>
      <c r="J528" t="str">
        <f>REPLACE(C528,1,52,"")</f>
        <v>5amu_39P_1.pdb</v>
      </c>
      <c r="K528" t="str">
        <f>IF(E528=E527,"",1)</f>
        <v/>
      </c>
      <c r="L528">
        <v>-568.77617515700194</v>
      </c>
      <c r="M528">
        <v>0.40134920797863299</v>
      </c>
      <c r="N528">
        <v>0</v>
      </c>
      <c r="O528">
        <v>0</v>
      </c>
      <c r="P528">
        <v>0</v>
      </c>
      <c r="Q528">
        <v>21.512853431216801</v>
      </c>
      <c r="R528">
        <v>0</v>
      </c>
      <c r="S528">
        <v>0</v>
      </c>
      <c r="T528">
        <v>-1233.51818008142</v>
      </c>
      <c r="U528">
        <v>237.86653636545901</v>
      </c>
      <c r="V528">
        <v>-371.547870102113</v>
      </c>
      <c r="W528">
        <v>2.50253775282293</v>
      </c>
      <c r="X528">
        <v>37.6371076316101</v>
      </c>
      <c r="Y528">
        <v>155.16373665917601</v>
      </c>
      <c r="Z528">
        <v>767.18715383679705</v>
      </c>
      <c r="AA528">
        <v>-32.356917499971601</v>
      </c>
      <c r="AB528">
        <v>-42.381644312818601</v>
      </c>
      <c r="AC528">
        <v>-20.1243234134772</v>
      </c>
      <c r="AD528">
        <v>-84.259880198577406</v>
      </c>
      <c r="AE528">
        <v>-38.560363495803998</v>
      </c>
      <c r="AF528">
        <v>0</v>
      </c>
      <c r="AG528">
        <v>15.249080826854</v>
      </c>
      <c r="AH528">
        <v>-45.502616426970299</v>
      </c>
      <c r="AI528">
        <v>1.1199972463885</v>
      </c>
      <c r="AJ528">
        <v>-4.1611074081842299</v>
      </c>
      <c r="AK528">
        <v>65.335449999999994</v>
      </c>
      <c r="AL528">
        <v>0</v>
      </c>
      <c r="AM528">
        <v>6.2274032008777701E-2</v>
      </c>
    </row>
    <row r="529" spans="1:39" hidden="1" x14ac:dyDescent="0.25">
      <c r="A529" t="s">
        <v>604</v>
      </c>
      <c r="B529" t="s">
        <v>612</v>
      </c>
      <c r="C529" t="s">
        <v>612</v>
      </c>
      <c r="D529">
        <v>10</v>
      </c>
      <c r="E529" t="str">
        <f>REPLACE(A529,1,51,"")</f>
        <v>5amu_39P</v>
      </c>
      <c r="F529" t="str">
        <f>LEFT(E529,FIND("_",E529)-1)</f>
        <v>5amu</v>
      </c>
      <c r="G529" t="str">
        <f>UPPER(RIGHT(F529,1))</f>
        <v>U</v>
      </c>
      <c r="H529" t="str">
        <f>MID(E529,FIND("_",E529)+1,2)</f>
        <v>39</v>
      </c>
      <c r="I529" t="str">
        <f>RIGHT(E529,1)</f>
        <v>P</v>
      </c>
      <c r="J529" t="str">
        <f>REPLACE(C529,1,52,"")</f>
        <v>5amu_39P_7.pdb</v>
      </c>
      <c r="K529" t="str">
        <f>IF(E529=E528,"",1)</f>
        <v/>
      </c>
      <c r="L529">
        <v>-567.91049150435299</v>
      </c>
      <c r="M529">
        <v>0.39195681499019402</v>
      </c>
      <c r="N529">
        <v>0</v>
      </c>
      <c r="O529">
        <v>0</v>
      </c>
      <c r="P529">
        <v>0</v>
      </c>
      <c r="Q529">
        <v>21.840560846549199</v>
      </c>
      <c r="R529">
        <v>0</v>
      </c>
      <c r="S529">
        <v>0</v>
      </c>
      <c r="T529">
        <v>-1232.8822399840001</v>
      </c>
      <c r="U529">
        <v>242.56008554909201</v>
      </c>
      <c r="V529">
        <v>-373.20801375513503</v>
      </c>
      <c r="W529">
        <v>2.56690915121608</v>
      </c>
      <c r="X529">
        <v>37.983798331924</v>
      </c>
      <c r="Y529">
        <v>154.83784297754499</v>
      </c>
      <c r="Z529">
        <v>767.08492735245204</v>
      </c>
      <c r="AA529">
        <v>-32.854109942726801</v>
      </c>
      <c r="AB529">
        <v>-42.027863528974699</v>
      </c>
      <c r="AC529">
        <v>-20.403716396470202</v>
      </c>
      <c r="AD529">
        <v>-84.281798438350094</v>
      </c>
      <c r="AE529">
        <v>-38.387843601684899</v>
      </c>
      <c r="AF529">
        <v>0</v>
      </c>
      <c r="AG529">
        <v>12.0379281736805</v>
      </c>
      <c r="AH529">
        <v>-45.246465573884997</v>
      </c>
      <c r="AI529">
        <v>1.1145263834207799</v>
      </c>
      <c r="AJ529">
        <v>-4.0440155186280302</v>
      </c>
      <c r="AK529">
        <v>65.335449999999994</v>
      </c>
      <c r="AL529">
        <v>0</v>
      </c>
      <c r="AM529">
        <v>6.3546469623162793E-2</v>
      </c>
    </row>
    <row r="530" spans="1:39" hidden="1" x14ac:dyDescent="0.25">
      <c r="A530" t="s">
        <v>604</v>
      </c>
      <c r="B530" t="s">
        <v>607</v>
      </c>
      <c r="C530" t="s">
        <v>607</v>
      </c>
      <c r="D530">
        <v>10</v>
      </c>
      <c r="E530" t="str">
        <f>REPLACE(A530,1,51,"")</f>
        <v>5amu_39P</v>
      </c>
      <c r="F530" t="str">
        <f>LEFT(E530,FIND("_",E530)-1)</f>
        <v>5amu</v>
      </c>
      <c r="G530" t="str">
        <f>UPPER(RIGHT(F530,1))</f>
        <v>U</v>
      </c>
      <c r="H530" t="str">
        <f>MID(E530,FIND("_",E530)+1,2)</f>
        <v>39</v>
      </c>
      <c r="I530" t="str">
        <f>RIGHT(E530,1)</f>
        <v>P</v>
      </c>
      <c r="J530" t="str">
        <f>REPLACE(C530,1,52,"")</f>
        <v>5amu_39P_2.pdb</v>
      </c>
      <c r="K530" t="str">
        <f>IF(E530=E529,"",1)</f>
        <v/>
      </c>
      <c r="L530">
        <v>-567.77179930492105</v>
      </c>
      <c r="M530">
        <v>0.39205018132423503</v>
      </c>
      <c r="N530">
        <v>0</v>
      </c>
      <c r="O530">
        <v>0</v>
      </c>
      <c r="P530">
        <v>0</v>
      </c>
      <c r="Q530">
        <v>21.907585215801799</v>
      </c>
      <c r="R530">
        <v>0</v>
      </c>
      <c r="S530">
        <v>0</v>
      </c>
      <c r="T530">
        <v>-1233.03636151613</v>
      </c>
      <c r="U530">
        <v>242.95774983160899</v>
      </c>
      <c r="V530">
        <v>-373.40663836137998</v>
      </c>
      <c r="W530">
        <v>2.5665554630249798</v>
      </c>
      <c r="X530">
        <v>37.9984858908647</v>
      </c>
      <c r="Y530">
        <v>154.826024162007</v>
      </c>
      <c r="Z530">
        <v>766.96056037225105</v>
      </c>
      <c r="AA530">
        <v>-32.864815588359598</v>
      </c>
      <c r="AB530">
        <v>-42.111829780240797</v>
      </c>
      <c r="AC530">
        <v>-20.363048471073501</v>
      </c>
      <c r="AD530">
        <v>-84.274440383916698</v>
      </c>
      <c r="AE530">
        <v>-38.257242092447797</v>
      </c>
      <c r="AF530">
        <v>0</v>
      </c>
      <c r="AG530">
        <v>12.0341679012723</v>
      </c>
      <c r="AH530">
        <v>-45.176851722281398</v>
      </c>
      <c r="AI530">
        <v>1.1080267909402799</v>
      </c>
      <c r="AJ530">
        <v>-4.04510514480498</v>
      </c>
      <c r="AK530">
        <v>65.335449999999994</v>
      </c>
      <c r="AL530">
        <v>0</v>
      </c>
      <c r="AM530">
        <v>6.9928127945434904E-2</v>
      </c>
    </row>
    <row r="531" spans="1:39" hidden="1" x14ac:dyDescent="0.25">
      <c r="A531" t="s">
        <v>604</v>
      </c>
      <c r="B531" t="s">
        <v>610</v>
      </c>
      <c r="C531" t="s">
        <v>610</v>
      </c>
      <c r="D531">
        <v>10</v>
      </c>
      <c r="E531" t="str">
        <f>REPLACE(A531,1,51,"")</f>
        <v>5amu_39P</v>
      </c>
      <c r="F531" t="str">
        <f>LEFT(E531,FIND("_",E531)-1)</f>
        <v>5amu</v>
      </c>
      <c r="G531" t="str">
        <f>UPPER(RIGHT(F531,1))</f>
        <v>U</v>
      </c>
      <c r="H531" t="str">
        <f>MID(E531,FIND("_",E531)+1,2)</f>
        <v>39</v>
      </c>
      <c r="I531" t="str">
        <f>RIGHT(E531,1)</f>
        <v>P</v>
      </c>
      <c r="J531" t="str">
        <f>REPLACE(C531,1,52,"")</f>
        <v>5amu_39P_5.pdb</v>
      </c>
      <c r="K531" t="str">
        <f>IF(E531=E530,"",1)</f>
        <v/>
      </c>
      <c r="L531">
        <v>-567.03335748988502</v>
      </c>
      <c r="M531">
        <v>0.40745563174369998</v>
      </c>
      <c r="N531">
        <v>0</v>
      </c>
      <c r="O531">
        <v>0</v>
      </c>
      <c r="P531">
        <v>0</v>
      </c>
      <c r="Q531">
        <v>21.588932315430601</v>
      </c>
      <c r="R531">
        <v>0</v>
      </c>
      <c r="S531">
        <v>0</v>
      </c>
      <c r="T531">
        <v>-1233.4407095694601</v>
      </c>
      <c r="U531">
        <v>241.37868441814899</v>
      </c>
      <c r="V531">
        <v>-371.04075244010698</v>
      </c>
      <c r="W531">
        <v>2.6436461740053501</v>
      </c>
      <c r="X531">
        <v>37.8860228892623</v>
      </c>
      <c r="Y531">
        <v>155.74838018841999</v>
      </c>
      <c r="Z531">
        <v>765.86999725712406</v>
      </c>
      <c r="AA531">
        <v>-32.6471037149784</v>
      </c>
      <c r="AB531">
        <v>-42.220283611833899</v>
      </c>
      <c r="AC531">
        <v>-22.180913226214098</v>
      </c>
      <c r="AD531">
        <v>-84.223819147774805</v>
      </c>
      <c r="AE531">
        <v>-37.442029992198997</v>
      </c>
      <c r="AF531">
        <v>0</v>
      </c>
      <c r="AG531">
        <v>13.996390706131001</v>
      </c>
      <c r="AH531">
        <v>-45.180264368985597</v>
      </c>
      <c r="AI531">
        <v>1.1334879212948199</v>
      </c>
      <c r="AJ531">
        <v>-4.3007904620261002</v>
      </c>
      <c r="AK531">
        <v>65.335449999999994</v>
      </c>
      <c r="AL531">
        <v>0</v>
      </c>
      <c r="AM531">
        <v>6.2317173884445298E-2</v>
      </c>
    </row>
    <row r="532" spans="1:39" x14ac:dyDescent="0.25">
      <c r="A532" t="s">
        <v>615</v>
      </c>
      <c r="B532" t="s">
        <v>616</v>
      </c>
      <c r="C532" t="s">
        <v>616</v>
      </c>
      <c r="D532">
        <v>10</v>
      </c>
      <c r="E532" t="str">
        <f>REPLACE(A532,1,51,"")</f>
        <v>5amu_39Q</v>
      </c>
      <c r="F532" t="str">
        <f>LEFT(E532,FIND("_",E532)-1)</f>
        <v>5amu</v>
      </c>
      <c r="G532" t="str">
        <f>UPPER(RIGHT(F532,1))</f>
        <v>U</v>
      </c>
      <c r="H532" t="str">
        <f>MID(E532,FIND("_",E532)+1,2)</f>
        <v>39</v>
      </c>
      <c r="I532" t="str">
        <f>RIGHT(E532,1)</f>
        <v>Q</v>
      </c>
      <c r="J532" t="str">
        <f>REPLACE(C532,1,52,"")</f>
        <v>5amu_39Q_0.pdb</v>
      </c>
      <c r="K532">
        <f>IF(E532=E531,"",1)</f>
        <v>1</v>
      </c>
      <c r="L532">
        <v>-571.331045322676</v>
      </c>
      <c r="M532">
        <v>0.38257769664658697</v>
      </c>
      <c r="N532">
        <v>0</v>
      </c>
      <c r="O532">
        <v>0</v>
      </c>
      <c r="P532">
        <v>0</v>
      </c>
      <c r="Q532">
        <v>17.199095034036802</v>
      </c>
      <c r="R532">
        <v>0</v>
      </c>
      <c r="S532">
        <v>0</v>
      </c>
      <c r="T532">
        <v>-1236.8385991151899</v>
      </c>
      <c r="U532">
        <v>240.87211227124001</v>
      </c>
      <c r="V532">
        <v>-368.90651951270399</v>
      </c>
      <c r="W532">
        <v>2.57445372415674</v>
      </c>
      <c r="X532">
        <v>39.043682671860999</v>
      </c>
      <c r="Y532">
        <v>149.33726676679299</v>
      </c>
      <c r="Z532">
        <v>770.81251836704405</v>
      </c>
      <c r="AA532">
        <v>-33.7019417684172</v>
      </c>
      <c r="AB532">
        <v>-42.3855729677597</v>
      </c>
      <c r="AC532">
        <v>-19.4413858850954</v>
      </c>
      <c r="AD532">
        <v>-83.812034393016205</v>
      </c>
      <c r="AE532">
        <v>-38.000848778552303</v>
      </c>
      <c r="AF532">
        <v>0</v>
      </c>
      <c r="AG532">
        <v>14.797611407066199</v>
      </c>
      <c r="AH532">
        <v>-43.649006425743302</v>
      </c>
      <c r="AI532">
        <v>0.73530347105025395</v>
      </c>
      <c r="AJ532">
        <v>-5.6149771628957703</v>
      </c>
      <c r="AK532">
        <v>65.527709999999999</v>
      </c>
      <c r="AL532">
        <v>0</v>
      </c>
      <c r="AM532">
        <v>0.120086973455395</v>
      </c>
    </row>
    <row r="533" spans="1:39" hidden="1" x14ac:dyDescent="0.25">
      <c r="A533" t="s">
        <v>615</v>
      </c>
      <c r="B533" t="s">
        <v>623</v>
      </c>
      <c r="C533" t="s">
        <v>623</v>
      </c>
      <c r="D533">
        <v>10</v>
      </c>
      <c r="E533" t="str">
        <f>REPLACE(A533,1,51,"")</f>
        <v>5amu_39Q</v>
      </c>
      <c r="F533" t="str">
        <f>LEFT(E533,FIND("_",E533)-1)</f>
        <v>5amu</v>
      </c>
      <c r="G533" t="str">
        <f>UPPER(RIGHT(F533,1))</f>
        <v>U</v>
      </c>
      <c r="H533" t="str">
        <f>MID(E533,FIND("_",E533)+1,2)</f>
        <v>39</v>
      </c>
      <c r="I533" t="str">
        <f>RIGHT(E533,1)</f>
        <v>Q</v>
      </c>
      <c r="J533" t="str">
        <f>REPLACE(C533,1,52,"")</f>
        <v>5amu_39Q_7.pdb</v>
      </c>
      <c r="K533" t="str">
        <f>IF(E533=E532,"",1)</f>
        <v/>
      </c>
      <c r="L533">
        <v>-571.29338516271605</v>
      </c>
      <c r="M533">
        <v>0.33042691986598299</v>
      </c>
      <c r="N533">
        <v>0</v>
      </c>
      <c r="O533">
        <v>0</v>
      </c>
      <c r="P533">
        <v>0</v>
      </c>
      <c r="Q533">
        <v>16.7526306696166</v>
      </c>
      <c r="R533">
        <v>0</v>
      </c>
      <c r="S533">
        <v>0</v>
      </c>
      <c r="T533">
        <v>-1233.77221400955</v>
      </c>
      <c r="U533">
        <v>244.08843942417101</v>
      </c>
      <c r="V533">
        <v>-375.78067849751301</v>
      </c>
      <c r="W533">
        <v>2.6152066291553502</v>
      </c>
      <c r="X533">
        <v>39.758153281293303</v>
      </c>
      <c r="Y533">
        <v>149.67893608840799</v>
      </c>
      <c r="Z533">
        <v>770.30327737827497</v>
      </c>
      <c r="AA533">
        <v>-32.343576003614999</v>
      </c>
      <c r="AB533">
        <v>-42.528365111212103</v>
      </c>
      <c r="AC533">
        <v>-22.202529970119802</v>
      </c>
      <c r="AD533">
        <v>-84.067625575192494</v>
      </c>
      <c r="AE533">
        <v>-36.3342934921981</v>
      </c>
      <c r="AF533">
        <v>0</v>
      </c>
      <c r="AG533">
        <v>14.5619229239337</v>
      </c>
      <c r="AH533">
        <v>-43.392581388872401</v>
      </c>
      <c r="AI533">
        <v>0.73926798631407298</v>
      </c>
      <c r="AJ533">
        <v>-5.1366936368824501</v>
      </c>
      <c r="AK533">
        <v>65.527709999999999</v>
      </c>
      <c r="AL533">
        <v>0</v>
      </c>
      <c r="AM533">
        <v>0.239628141277376</v>
      </c>
    </row>
    <row r="534" spans="1:39" hidden="1" x14ac:dyDescent="0.25">
      <c r="A534" t="s">
        <v>615</v>
      </c>
      <c r="B534" t="s">
        <v>621</v>
      </c>
      <c r="C534" t="s">
        <v>621</v>
      </c>
      <c r="D534">
        <v>10</v>
      </c>
      <c r="E534" t="str">
        <f>REPLACE(A534,1,51,"")</f>
        <v>5amu_39Q</v>
      </c>
      <c r="F534" t="str">
        <f>LEFT(E534,FIND("_",E534)-1)</f>
        <v>5amu</v>
      </c>
      <c r="G534" t="str">
        <f>UPPER(RIGHT(F534,1))</f>
        <v>U</v>
      </c>
      <c r="H534" t="str">
        <f>MID(E534,FIND("_",E534)+1,2)</f>
        <v>39</v>
      </c>
      <c r="I534" t="str">
        <f>RIGHT(E534,1)</f>
        <v>Q</v>
      </c>
      <c r="J534" t="str">
        <f>REPLACE(C534,1,52,"")</f>
        <v>5amu_39Q_5.pdb</v>
      </c>
      <c r="K534" t="str">
        <f>IF(E534=E533,"",1)</f>
        <v/>
      </c>
      <c r="L534">
        <v>-569.88289527720997</v>
      </c>
      <c r="M534">
        <v>0.40334294578549301</v>
      </c>
      <c r="N534">
        <v>0</v>
      </c>
      <c r="O534">
        <v>0</v>
      </c>
      <c r="P534">
        <v>0</v>
      </c>
      <c r="Q534">
        <v>17.810661006482501</v>
      </c>
      <c r="R534">
        <v>0</v>
      </c>
      <c r="S534">
        <v>0</v>
      </c>
      <c r="T534">
        <v>-1236.89941427078</v>
      </c>
      <c r="U534">
        <v>242.22738671974699</v>
      </c>
      <c r="V534">
        <v>-368.18983383683798</v>
      </c>
      <c r="W534">
        <v>2.6950609492394499</v>
      </c>
      <c r="X534">
        <v>39.710912806495202</v>
      </c>
      <c r="Y534">
        <v>147.68554852956001</v>
      </c>
      <c r="Z534">
        <v>772.03536334526996</v>
      </c>
      <c r="AA534">
        <v>-31.210168881921899</v>
      </c>
      <c r="AB534">
        <v>-42.252931780763802</v>
      </c>
      <c r="AC534">
        <v>-19.192666821620499</v>
      </c>
      <c r="AD534">
        <v>-83.916443278648302</v>
      </c>
      <c r="AE534">
        <v>-38.394594393307301</v>
      </c>
      <c r="AF534">
        <v>0</v>
      </c>
      <c r="AG534">
        <v>11.2200420057003</v>
      </c>
      <c r="AH534">
        <v>-43.543069878593997</v>
      </c>
      <c r="AI534">
        <v>0.725579311522901</v>
      </c>
      <c r="AJ534">
        <v>-6.0482601304360104</v>
      </c>
      <c r="AK534">
        <v>65.527709999999999</v>
      </c>
      <c r="AL534">
        <v>0</v>
      </c>
      <c r="AM534">
        <v>0.12622332168973999</v>
      </c>
    </row>
    <row r="535" spans="1:39" hidden="1" x14ac:dyDescent="0.25">
      <c r="A535" t="s">
        <v>615</v>
      </c>
      <c r="B535" t="s">
        <v>618</v>
      </c>
      <c r="C535" t="s">
        <v>618</v>
      </c>
      <c r="D535">
        <v>10</v>
      </c>
      <c r="E535" t="str">
        <f>REPLACE(A535,1,51,"")</f>
        <v>5amu_39Q</v>
      </c>
      <c r="F535" t="str">
        <f>LEFT(E535,FIND("_",E535)-1)</f>
        <v>5amu</v>
      </c>
      <c r="G535" t="str">
        <f>UPPER(RIGHT(F535,1))</f>
        <v>U</v>
      </c>
      <c r="H535" t="str">
        <f>MID(E535,FIND("_",E535)+1,2)</f>
        <v>39</v>
      </c>
      <c r="I535" t="str">
        <f>RIGHT(E535,1)</f>
        <v>Q</v>
      </c>
      <c r="J535" t="str">
        <f>REPLACE(C535,1,52,"")</f>
        <v>5amu_39Q_2.pdb</v>
      </c>
      <c r="K535" t="str">
        <f>IF(E535=E534,"",1)</f>
        <v/>
      </c>
      <c r="L535">
        <v>-569.75510922123794</v>
      </c>
      <c r="M535">
        <v>0.36863801587688599</v>
      </c>
      <c r="N535">
        <v>0</v>
      </c>
      <c r="O535">
        <v>0</v>
      </c>
      <c r="P535">
        <v>0</v>
      </c>
      <c r="Q535">
        <v>18.280119367622401</v>
      </c>
      <c r="R535">
        <v>0</v>
      </c>
      <c r="S535">
        <v>0</v>
      </c>
      <c r="T535">
        <v>-1235.7256973359099</v>
      </c>
      <c r="U535">
        <v>243.18528234125401</v>
      </c>
      <c r="V535">
        <v>-370.0616580345</v>
      </c>
      <c r="W535">
        <v>2.6694595745118099</v>
      </c>
      <c r="X535">
        <v>39.634894751531</v>
      </c>
      <c r="Y535">
        <v>148.244815382285</v>
      </c>
      <c r="Z535">
        <v>773.75331480064494</v>
      </c>
      <c r="AA535">
        <v>-34.278544923340803</v>
      </c>
      <c r="AB535">
        <v>-42.351717156474699</v>
      </c>
      <c r="AC535">
        <v>-20.4231524875951</v>
      </c>
      <c r="AD535">
        <v>-84.050222372593893</v>
      </c>
      <c r="AE535">
        <v>-37.702279240117697</v>
      </c>
      <c r="AF535">
        <v>0</v>
      </c>
      <c r="AG535">
        <v>11.782982652229199</v>
      </c>
      <c r="AH535">
        <v>-43.825405212269303</v>
      </c>
      <c r="AI535">
        <v>0.73293511664547695</v>
      </c>
      <c r="AJ535">
        <v>-5.2264379951041997</v>
      </c>
      <c r="AK535">
        <v>65.527709999999999</v>
      </c>
      <c r="AL535">
        <v>0</v>
      </c>
      <c r="AM535">
        <v>7.8491549943970604E-2</v>
      </c>
    </row>
    <row r="536" spans="1:39" hidden="1" x14ac:dyDescent="0.25">
      <c r="A536" t="s">
        <v>615</v>
      </c>
      <c r="B536" t="s">
        <v>620</v>
      </c>
      <c r="C536" t="s">
        <v>620</v>
      </c>
      <c r="D536">
        <v>10</v>
      </c>
      <c r="E536" t="str">
        <f>REPLACE(A536,1,51,"")</f>
        <v>5amu_39Q</v>
      </c>
      <c r="F536" t="str">
        <f>LEFT(E536,FIND("_",E536)-1)</f>
        <v>5amu</v>
      </c>
      <c r="G536" t="str">
        <f>UPPER(RIGHT(F536,1))</f>
        <v>U</v>
      </c>
      <c r="H536" t="str">
        <f>MID(E536,FIND("_",E536)+1,2)</f>
        <v>39</v>
      </c>
      <c r="I536" t="str">
        <f>RIGHT(E536,1)</f>
        <v>Q</v>
      </c>
      <c r="J536" t="str">
        <f>REPLACE(C536,1,52,"")</f>
        <v>5amu_39Q_4.pdb</v>
      </c>
      <c r="K536" t="str">
        <f>IF(E536=E535,"",1)</f>
        <v/>
      </c>
      <c r="L536">
        <v>-569.63080407698999</v>
      </c>
      <c r="M536">
        <v>0.386865115199719</v>
      </c>
      <c r="N536">
        <v>0</v>
      </c>
      <c r="O536">
        <v>0</v>
      </c>
      <c r="P536">
        <v>0</v>
      </c>
      <c r="Q536">
        <v>18.077084268612602</v>
      </c>
      <c r="R536">
        <v>0</v>
      </c>
      <c r="S536">
        <v>0</v>
      </c>
      <c r="T536">
        <v>-1236.4779036042601</v>
      </c>
      <c r="U536">
        <v>243.81682796564499</v>
      </c>
      <c r="V536">
        <v>-370.50445105016598</v>
      </c>
      <c r="W536">
        <v>2.6871219002917699</v>
      </c>
      <c r="X536">
        <v>39.809691081140997</v>
      </c>
      <c r="Y536">
        <v>148.765460038989</v>
      </c>
      <c r="Z536">
        <v>771.27181196460594</v>
      </c>
      <c r="AA536">
        <v>-31.469216721212199</v>
      </c>
      <c r="AB536">
        <v>-42.255202371113597</v>
      </c>
      <c r="AC536">
        <v>-19.3781973608728</v>
      </c>
      <c r="AD536">
        <v>-83.881904184667306</v>
      </c>
      <c r="AE536">
        <v>-37.973200118501197</v>
      </c>
      <c r="AF536">
        <v>0</v>
      </c>
      <c r="AG536">
        <v>11.166444188128599</v>
      </c>
      <c r="AH536">
        <v>-43.4547101510855</v>
      </c>
      <c r="AI536">
        <v>0.73955797652115496</v>
      </c>
      <c r="AJ536">
        <v>-6.2219130667680096</v>
      </c>
      <c r="AK536">
        <v>65.527709999999999</v>
      </c>
      <c r="AL536">
        <v>0</v>
      </c>
      <c r="AM536">
        <v>0.124185167719982</v>
      </c>
    </row>
    <row r="537" spans="1:39" hidden="1" x14ac:dyDescent="0.25">
      <c r="A537" t="s">
        <v>615</v>
      </c>
      <c r="B537" t="s">
        <v>624</v>
      </c>
      <c r="C537" t="s">
        <v>624</v>
      </c>
      <c r="D537">
        <v>10</v>
      </c>
      <c r="E537" t="str">
        <f>REPLACE(A537,1,51,"")</f>
        <v>5amu_39Q</v>
      </c>
      <c r="F537" t="str">
        <f>LEFT(E537,FIND("_",E537)-1)</f>
        <v>5amu</v>
      </c>
      <c r="G537" t="str">
        <f>UPPER(RIGHT(F537,1))</f>
        <v>U</v>
      </c>
      <c r="H537" t="str">
        <f>MID(E537,FIND("_",E537)+1,2)</f>
        <v>39</v>
      </c>
      <c r="I537" t="str">
        <f>RIGHT(E537,1)</f>
        <v>Q</v>
      </c>
      <c r="J537" t="str">
        <f>REPLACE(C537,1,52,"")</f>
        <v>5amu_39Q_8.pdb</v>
      </c>
      <c r="K537" t="str">
        <f>IF(E537=E536,"",1)</f>
        <v/>
      </c>
      <c r="L537">
        <v>-569.43085395792195</v>
      </c>
      <c r="M537">
        <v>0.36195699560871603</v>
      </c>
      <c r="N537">
        <v>0</v>
      </c>
      <c r="O537">
        <v>0</v>
      </c>
      <c r="P537">
        <v>0</v>
      </c>
      <c r="Q537">
        <v>18.5272206148815</v>
      </c>
      <c r="R537">
        <v>0</v>
      </c>
      <c r="S537">
        <v>0</v>
      </c>
      <c r="T537">
        <v>-1236.0796385486699</v>
      </c>
      <c r="U537">
        <v>242.79820023424401</v>
      </c>
      <c r="V537">
        <v>-369.67672966182801</v>
      </c>
      <c r="W537">
        <v>2.66757558416989</v>
      </c>
      <c r="X537">
        <v>39.900245528928998</v>
      </c>
      <c r="Y537">
        <v>148.73276795363199</v>
      </c>
      <c r="Z537">
        <v>773.08581141150103</v>
      </c>
      <c r="AA537">
        <v>-33.024657349045299</v>
      </c>
      <c r="AB537">
        <v>-42.392826438973799</v>
      </c>
      <c r="AC537">
        <v>-20.260131524813598</v>
      </c>
      <c r="AD537">
        <v>-83.9587085496089</v>
      </c>
      <c r="AE537">
        <v>-38.474520141338999</v>
      </c>
      <c r="AF537">
        <v>0</v>
      </c>
      <c r="AG537">
        <v>11.249252442675701</v>
      </c>
      <c r="AH537">
        <v>-43.309238639863203</v>
      </c>
      <c r="AI537">
        <v>0.73395975082740905</v>
      </c>
      <c r="AJ537">
        <v>-5.5572974073422499</v>
      </c>
      <c r="AK537">
        <v>65.527709999999999</v>
      </c>
      <c r="AL537">
        <v>0</v>
      </c>
      <c r="AM537">
        <v>8.0150782702889306E-2</v>
      </c>
    </row>
    <row r="538" spans="1:39" hidden="1" x14ac:dyDescent="0.25">
      <c r="A538" t="s">
        <v>615</v>
      </c>
      <c r="B538" t="s">
        <v>622</v>
      </c>
      <c r="C538" t="s">
        <v>622</v>
      </c>
      <c r="D538">
        <v>10</v>
      </c>
      <c r="E538" t="str">
        <f>REPLACE(A538,1,51,"")</f>
        <v>5amu_39Q</v>
      </c>
      <c r="F538" t="str">
        <f>LEFT(E538,FIND("_",E538)-1)</f>
        <v>5amu</v>
      </c>
      <c r="G538" t="str">
        <f>UPPER(RIGHT(F538,1))</f>
        <v>U</v>
      </c>
      <c r="H538" t="str">
        <f>MID(E538,FIND("_",E538)+1,2)</f>
        <v>39</v>
      </c>
      <c r="I538" t="str">
        <f>RIGHT(E538,1)</f>
        <v>Q</v>
      </c>
      <c r="J538" t="str">
        <f>REPLACE(C538,1,52,"")</f>
        <v>5amu_39Q_6.pdb</v>
      </c>
      <c r="K538" t="str">
        <f>IF(E538=E537,"",1)</f>
        <v/>
      </c>
      <c r="L538">
        <v>-569.08828499025401</v>
      </c>
      <c r="M538">
        <v>0.37392105323464397</v>
      </c>
      <c r="N538">
        <v>0</v>
      </c>
      <c r="O538">
        <v>0</v>
      </c>
      <c r="P538">
        <v>0</v>
      </c>
      <c r="Q538">
        <v>17.4032998382432</v>
      </c>
      <c r="R538">
        <v>0</v>
      </c>
      <c r="S538">
        <v>0</v>
      </c>
      <c r="T538">
        <v>-1236.4671618362399</v>
      </c>
      <c r="U538">
        <v>244.92745514080499</v>
      </c>
      <c r="V538">
        <v>-370.70845603384203</v>
      </c>
      <c r="W538">
        <v>2.7537760906325701</v>
      </c>
      <c r="X538">
        <v>39.927605784327802</v>
      </c>
      <c r="Y538">
        <v>148.427030995672</v>
      </c>
      <c r="Z538">
        <v>771.31932933512303</v>
      </c>
      <c r="AA538">
        <v>-31.297349407326799</v>
      </c>
      <c r="AB538">
        <v>-42.243644627816003</v>
      </c>
      <c r="AC538">
        <v>-20.270662408989899</v>
      </c>
      <c r="AD538">
        <v>-83.963114817047298</v>
      </c>
      <c r="AE538">
        <v>-37.989523044746797</v>
      </c>
      <c r="AF538">
        <v>0</v>
      </c>
      <c r="AG538">
        <v>11.484892451240899</v>
      </c>
      <c r="AH538">
        <v>-43.274395168266302</v>
      </c>
      <c r="AI538">
        <v>0.73710494059366805</v>
      </c>
      <c r="AJ538">
        <v>-5.5119743777494898</v>
      </c>
      <c r="AK538">
        <v>65.527709999999999</v>
      </c>
      <c r="AL538">
        <v>0</v>
      </c>
      <c r="AM538">
        <v>0.12979215513564901</v>
      </c>
    </row>
    <row r="539" spans="1:39" hidden="1" x14ac:dyDescent="0.25">
      <c r="A539" t="s">
        <v>615</v>
      </c>
      <c r="B539" t="s">
        <v>617</v>
      </c>
      <c r="C539" t="s">
        <v>617</v>
      </c>
      <c r="D539">
        <v>10</v>
      </c>
      <c r="E539" t="str">
        <f>REPLACE(A539,1,51,"")</f>
        <v>5amu_39Q</v>
      </c>
      <c r="F539" t="str">
        <f>LEFT(E539,FIND("_",E539)-1)</f>
        <v>5amu</v>
      </c>
      <c r="G539" t="str">
        <f>UPPER(RIGHT(F539,1))</f>
        <v>U</v>
      </c>
      <c r="H539" t="str">
        <f>MID(E539,FIND("_",E539)+1,2)</f>
        <v>39</v>
      </c>
      <c r="I539" t="str">
        <f>RIGHT(E539,1)</f>
        <v>Q</v>
      </c>
      <c r="J539" t="str">
        <f>REPLACE(C539,1,52,"")</f>
        <v>5amu_39Q_1.pdb</v>
      </c>
      <c r="K539" t="str">
        <f>IF(E539=E538,"",1)</f>
        <v/>
      </c>
      <c r="L539">
        <v>-568.89841555675503</v>
      </c>
      <c r="M539">
        <v>0.37321604632210198</v>
      </c>
      <c r="N539">
        <v>0</v>
      </c>
      <c r="O539">
        <v>0</v>
      </c>
      <c r="P539">
        <v>0</v>
      </c>
      <c r="Q539">
        <v>16.8487167581149</v>
      </c>
      <c r="R539">
        <v>0</v>
      </c>
      <c r="S539">
        <v>0</v>
      </c>
      <c r="T539">
        <v>-1236.8945597699501</v>
      </c>
      <c r="U539">
        <v>243.148578714173</v>
      </c>
      <c r="V539">
        <v>-368.705766462486</v>
      </c>
      <c r="W539">
        <v>2.6293384108603299</v>
      </c>
      <c r="X539">
        <v>39.6128882237143</v>
      </c>
      <c r="Y539">
        <v>150.484826245477</v>
      </c>
      <c r="Z539">
        <v>768.51388029877501</v>
      </c>
      <c r="AA539">
        <v>-32.659394265029697</v>
      </c>
      <c r="AB539">
        <v>-42.323750603150103</v>
      </c>
      <c r="AC539">
        <v>-18.4482952531203</v>
      </c>
      <c r="AD539">
        <v>-83.790020617723798</v>
      </c>
      <c r="AE539">
        <v>-38.918165032656603</v>
      </c>
      <c r="AF539">
        <v>0</v>
      </c>
      <c r="AG539">
        <v>14.328299937815199</v>
      </c>
      <c r="AH539">
        <v>-43.2317897136368</v>
      </c>
      <c r="AI539">
        <v>0.70336604536580305</v>
      </c>
      <c r="AJ539">
        <v>-5.8626872423711998</v>
      </c>
      <c r="AK539">
        <v>65.527709999999999</v>
      </c>
      <c r="AL539">
        <v>0</v>
      </c>
      <c r="AM539">
        <v>0.13840876907911401</v>
      </c>
    </row>
    <row r="540" spans="1:39" hidden="1" x14ac:dyDescent="0.25">
      <c r="A540" t="s">
        <v>615</v>
      </c>
      <c r="B540" t="s">
        <v>619</v>
      </c>
      <c r="C540" t="s">
        <v>619</v>
      </c>
      <c r="D540">
        <v>10</v>
      </c>
      <c r="E540" t="str">
        <f>REPLACE(A540,1,51,"")</f>
        <v>5amu_39Q</v>
      </c>
      <c r="F540" t="str">
        <f>LEFT(E540,FIND("_",E540)-1)</f>
        <v>5amu</v>
      </c>
      <c r="G540" t="str">
        <f>UPPER(RIGHT(F540,1))</f>
        <v>U</v>
      </c>
      <c r="H540" t="str">
        <f>MID(E540,FIND("_",E540)+1,2)</f>
        <v>39</v>
      </c>
      <c r="I540" t="str">
        <f>RIGHT(E540,1)</f>
        <v>Q</v>
      </c>
      <c r="J540" t="str">
        <f>REPLACE(C540,1,52,"")</f>
        <v>5amu_39Q_3.pdb</v>
      </c>
      <c r="K540" t="str">
        <f>IF(E540=E539,"",1)</f>
        <v/>
      </c>
      <c r="L540">
        <v>-568.84053485807999</v>
      </c>
      <c r="M540">
        <v>0.39273742669895401</v>
      </c>
      <c r="N540">
        <v>0</v>
      </c>
      <c r="O540">
        <v>0</v>
      </c>
      <c r="P540">
        <v>0</v>
      </c>
      <c r="Q540">
        <v>18.151446985443901</v>
      </c>
      <c r="R540">
        <v>0</v>
      </c>
      <c r="S540">
        <v>0</v>
      </c>
      <c r="T540">
        <v>-1234.9287646123601</v>
      </c>
      <c r="U540">
        <v>241.05250547726101</v>
      </c>
      <c r="V540">
        <v>-370.64572848432698</v>
      </c>
      <c r="W540">
        <v>2.6247848831290699</v>
      </c>
      <c r="X540">
        <v>39.796741512735501</v>
      </c>
      <c r="Y540">
        <v>150.02471625289201</v>
      </c>
      <c r="Z540">
        <v>770.99136087821603</v>
      </c>
      <c r="AA540">
        <v>-32.854197017454403</v>
      </c>
      <c r="AB540">
        <v>-42.4596749311739</v>
      </c>
      <c r="AC540">
        <v>-20.312643757103402</v>
      </c>
      <c r="AD540">
        <v>-83.9704114375768</v>
      </c>
      <c r="AE540">
        <v>-38.181925811134697</v>
      </c>
      <c r="AF540">
        <v>0</v>
      </c>
      <c r="AG540">
        <v>14.616539360860999</v>
      </c>
      <c r="AH540">
        <v>-43.616638863335197</v>
      </c>
      <c r="AI540">
        <v>0.73691402637115799</v>
      </c>
      <c r="AJ540">
        <v>-5.4669178542925296</v>
      </c>
      <c r="AK540">
        <v>65.527709999999999</v>
      </c>
      <c r="AL540">
        <v>0</v>
      </c>
      <c r="AM540">
        <v>7.3648533773399E-2</v>
      </c>
    </row>
    <row r="541" spans="1:39" hidden="1" x14ac:dyDescent="0.25">
      <c r="A541" t="s">
        <v>615</v>
      </c>
      <c r="B541" t="s">
        <v>625</v>
      </c>
      <c r="C541" t="s">
        <v>625</v>
      </c>
      <c r="D541">
        <v>10</v>
      </c>
      <c r="E541" t="str">
        <f>REPLACE(A541,1,51,"")</f>
        <v>5amu_39Q</v>
      </c>
      <c r="F541" t="str">
        <f>LEFT(E541,FIND("_",E541)-1)</f>
        <v>5amu</v>
      </c>
      <c r="G541" t="str">
        <f>UPPER(RIGHT(F541,1))</f>
        <v>U</v>
      </c>
      <c r="H541" t="str">
        <f>MID(E541,FIND("_",E541)+1,2)</f>
        <v>39</v>
      </c>
      <c r="I541" t="str">
        <f>RIGHT(E541,1)</f>
        <v>Q</v>
      </c>
      <c r="J541" t="str">
        <f>REPLACE(C541,1,52,"")</f>
        <v>5amu_39Q_9.pdb</v>
      </c>
      <c r="K541" t="str">
        <f>IF(E541=E540,"",1)</f>
        <v/>
      </c>
      <c r="L541">
        <v>-567.63245123355102</v>
      </c>
      <c r="M541">
        <v>0.38566421725911498</v>
      </c>
      <c r="N541">
        <v>0</v>
      </c>
      <c r="O541">
        <v>0</v>
      </c>
      <c r="P541">
        <v>0</v>
      </c>
      <c r="Q541">
        <v>18.767571103073099</v>
      </c>
      <c r="R541">
        <v>0</v>
      </c>
      <c r="S541">
        <v>0</v>
      </c>
      <c r="T541">
        <v>-1236.0587331163499</v>
      </c>
      <c r="U541">
        <v>241.29938602634201</v>
      </c>
      <c r="V541">
        <v>-367.489915277644</v>
      </c>
      <c r="W541">
        <v>2.6511941454693799</v>
      </c>
      <c r="X541">
        <v>39.251798738962997</v>
      </c>
      <c r="Y541">
        <v>150.869490162012</v>
      </c>
      <c r="Z541">
        <v>771.07651977043599</v>
      </c>
      <c r="AA541">
        <v>-32.7341934391888</v>
      </c>
      <c r="AB541">
        <v>-42.018617628733203</v>
      </c>
      <c r="AC541">
        <v>-19.472362824965501</v>
      </c>
      <c r="AD541">
        <v>-83.808468110386499</v>
      </c>
      <c r="AE541">
        <v>-37.726480746955602</v>
      </c>
      <c r="AF541">
        <v>0</v>
      </c>
      <c r="AG541">
        <v>11.518432689810799</v>
      </c>
      <c r="AH541">
        <v>-43.619230333018599</v>
      </c>
      <c r="AI541">
        <v>0.70142326377194897</v>
      </c>
      <c r="AJ541">
        <v>-6.6312629782252204</v>
      </c>
      <c r="AK541">
        <v>65.527709999999999</v>
      </c>
      <c r="AL541">
        <v>0</v>
      </c>
      <c r="AM541">
        <v>0.26328732204010502</v>
      </c>
    </row>
    <row r="542" spans="1:39" x14ac:dyDescent="0.25">
      <c r="A542" t="s">
        <v>626</v>
      </c>
      <c r="B542" t="s">
        <v>632</v>
      </c>
      <c r="C542" t="s">
        <v>632</v>
      </c>
      <c r="D542">
        <v>10</v>
      </c>
      <c r="E542" t="str">
        <f>REPLACE(A542,1,51,"")</f>
        <v>5amu_39R</v>
      </c>
      <c r="F542" t="str">
        <f>LEFT(E542,FIND("_",E542)-1)</f>
        <v>5amu</v>
      </c>
      <c r="G542" t="str">
        <f>UPPER(RIGHT(F542,1))</f>
        <v>U</v>
      </c>
      <c r="H542" t="str">
        <f>MID(E542,FIND("_",E542)+1,2)</f>
        <v>39</v>
      </c>
      <c r="I542" t="str">
        <f>RIGHT(E542,1)</f>
        <v>R</v>
      </c>
      <c r="J542" t="str">
        <f>REPLACE(C542,1,52,"")</f>
        <v>5amu_39R_5.pdb</v>
      </c>
      <c r="K542">
        <f>IF(E542=E541,"",1)</f>
        <v>1</v>
      </c>
      <c r="L542">
        <v>-566.70952454993403</v>
      </c>
      <c r="M542">
        <v>0.38859258257613999</v>
      </c>
      <c r="N542">
        <v>0</v>
      </c>
      <c r="O542">
        <v>0</v>
      </c>
      <c r="P542">
        <v>0</v>
      </c>
      <c r="Q542">
        <v>17.277695105834098</v>
      </c>
      <c r="R542">
        <v>0</v>
      </c>
      <c r="S542">
        <v>0</v>
      </c>
      <c r="T542">
        <v>-1241.65772249325</v>
      </c>
      <c r="U542">
        <v>243.91809322984099</v>
      </c>
      <c r="V542">
        <v>-375.28230607608401</v>
      </c>
      <c r="W542">
        <v>2.5086205735897402</v>
      </c>
      <c r="X542">
        <v>38.524328816057697</v>
      </c>
      <c r="Y542">
        <v>154.925677521323</v>
      </c>
      <c r="Z542">
        <v>779.75241529412301</v>
      </c>
      <c r="AA542">
        <v>-33.129627476585597</v>
      </c>
      <c r="AB542">
        <v>-42.250458385589802</v>
      </c>
      <c r="AC542">
        <v>-21.795840167462099</v>
      </c>
      <c r="AD542">
        <v>-83.638307760640004</v>
      </c>
      <c r="AE542">
        <v>-38.674746464769598</v>
      </c>
      <c r="AF542">
        <v>0</v>
      </c>
      <c r="AG542">
        <v>14.301834055207699</v>
      </c>
      <c r="AH542">
        <v>-43.6728081079549</v>
      </c>
      <c r="AI542">
        <v>0.72286878360464102</v>
      </c>
      <c r="AJ542">
        <v>-5.4949251462762403</v>
      </c>
      <c r="AK542">
        <v>66.883920000000003</v>
      </c>
      <c r="AL542">
        <v>0</v>
      </c>
      <c r="AM542">
        <v>7.1764149101457606E-2</v>
      </c>
    </row>
    <row r="543" spans="1:39" hidden="1" x14ac:dyDescent="0.25">
      <c r="A543" t="s">
        <v>626</v>
      </c>
      <c r="B543" t="s">
        <v>631</v>
      </c>
      <c r="C543" t="s">
        <v>631</v>
      </c>
      <c r="D543">
        <v>10</v>
      </c>
      <c r="E543" t="str">
        <f>REPLACE(A543,1,51,"")</f>
        <v>5amu_39R</v>
      </c>
      <c r="F543" t="str">
        <f>LEFT(E543,FIND("_",E543)-1)</f>
        <v>5amu</v>
      </c>
      <c r="G543" t="str">
        <f>UPPER(RIGHT(F543,1))</f>
        <v>U</v>
      </c>
      <c r="H543" t="str">
        <f>MID(E543,FIND("_",E543)+1,2)</f>
        <v>39</v>
      </c>
      <c r="I543" t="str">
        <f>RIGHT(E543,1)</f>
        <v>R</v>
      </c>
      <c r="J543" t="str">
        <f>REPLACE(C543,1,52,"")</f>
        <v>5amu_39R_4.pdb</v>
      </c>
      <c r="K543" t="str">
        <f>IF(E543=E542,"",1)</f>
        <v/>
      </c>
      <c r="L543">
        <v>-566.11232190539795</v>
      </c>
      <c r="M543">
        <v>0.41296033976560997</v>
      </c>
      <c r="N543">
        <v>0</v>
      </c>
      <c r="O543">
        <v>0</v>
      </c>
      <c r="P543">
        <v>0</v>
      </c>
      <c r="Q543">
        <v>17.985679472056699</v>
      </c>
      <c r="R543">
        <v>0</v>
      </c>
      <c r="S543">
        <v>0</v>
      </c>
      <c r="T543">
        <v>-1243.8248607845501</v>
      </c>
      <c r="U543">
        <v>243.208790423827</v>
      </c>
      <c r="V543">
        <v>-376.93716898315398</v>
      </c>
      <c r="W543">
        <v>2.4982107284490098</v>
      </c>
      <c r="X543">
        <v>38.447070909584802</v>
      </c>
      <c r="Y543">
        <v>155.64800944005</v>
      </c>
      <c r="Z543">
        <v>784.71585712901106</v>
      </c>
      <c r="AA543">
        <v>-32.690973838192903</v>
      </c>
      <c r="AB543">
        <v>-42.157854066163601</v>
      </c>
      <c r="AC543">
        <v>-22.9607542253265</v>
      </c>
      <c r="AD543">
        <v>-83.497738688522702</v>
      </c>
      <c r="AE543">
        <v>-38.966393171822602</v>
      </c>
      <c r="AF543">
        <v>0</v>
      </c>
      <c r="AG543">
        <v>14.418071102589099</v>
      </c>
      <c r="AH543">
        <v>-43.838701672824499</v>
      </c>
      <c r="AI543">
        <v>0.74737108046177603</v>
      </c>
      <c r="AJ543">
        <v>-5.8532065818594301</v>
      </c>
      <c r="AK543">
        <v>66.883920000000003</v>
      </c>
      <c r="AL543">
        <v>0</v>
      </c>
      <c r="AM543">
        <v>6.2349820992586201E-2</v>
      </c>
    </row>
    <row r="544" spans="1:39" hidden="1" x14ac:dyDescent="0.25">
      <c r="A544" t="s">
        <v>626</v>
      </c>
      <c r="B544" t="s">
        <v>633</v>
      </c>
      <c r="C544" t="s">
        <v>633</v>
      </c>
      <c r="D544">
        <v>10</v>
      </c>
      <c r="E544" t="str">
        <f>REPLACE(A544,1,51,"")</f>
        <v>5amu_39R</v>
      </c>
      <c r="F544" t="str">
        <f>LEFT(E544,FIND("_",E544)-1)</f>
        <v>5amu</v>
      </c>
      <c r="G544" t="str">
        <f>UPPER(RIGHT(F544,1))</f>
        <v>U</v>
      </c>
      <c r="H544" t="str">
        <f>MID(E544,FIND("_",E544)+1,2)</f>
        <v>39</v>
      </c>
      <c r="I544" t="str">
        <f>RIGHT(E544,1)</f>
        <v>R</v>
      </c>
      <c r="J544" t="str">
        <f>REPLACE(C544,1,52,"")</f>
        <v>5amu_39R_6.pdb</v>
      </c>
      <c r="K544" t="str">
        <f>IF(E544=E543,"",1)</f>
        <v/>
      </c>
      <c r="L544">
        <v>-565.47851005815096</v>
      </c>
      <c r="M544">
        <v>0.42013953389719699</v>
      </c>
      <c r="N544">
        <v>0</v>
      </c>
      <c r="O544">
        <v>0</v>
      </c>
      <c r="P544">
        <v>0</v>
      </c>
      <c r="Q544">
        <v>18.676869817150401</v>
      </c>
      <c r="R544">
        <v>0</v>
      </c>
      <c r="S544">
        <v>0</v>
      </c>
      <c r="T544">
        <v>-1242.6652373324</v>
      </c>
      <c r="U544">
        <v>243.255578118909</v>
      </c>
      <c r="V544">
        <v>-377.39424093557898</v>
      </c>
      <c r="W544">
        <v>2.5035229747454202</v>
      </c>
      <c r="X544">
        <v>37.719597565040402</v>
      </c>
      <c r="Y544">
        <v>158.00086491518201</v>
      </c>
      <c r="Z544">
        <v>780.36333327738396</v>
      </c>
      <c r="AA544">
        <v>-33.606828151584601</v>
      </c>
      <c r="AB544">
        <v>-42.118245569578299</v>
      </c>
      <c r="AC544">
        <v>-22.9360181534433</v>
      </c>
      <c r="AD544">
        <v>-83.753732098523201</v>
      </c>
      <c r="AE544">
        <v>-37.547955860030797</v>
      </c>
      <c r="AF544">
        <v>0</v>
      </c>
      <c r="AG544">
        <v>14.9307234659109</v>
      </c>
      <c r="AH544">
        <v>-43.626075793162499</v>
      </c>
      <c r="AI544">
        <v>0.72964127699439396</v>
      </c>
      <c r="AJ544">
        <v>-5.0728975987848797</v>
      </c>
      <c r="AK544">
        <v>66.883920000000003</v>
      </c>
      <c r="AL544">
        <v>0</v>
      </c>
      <c r="AM544">
        <v>0.17867002361996601</v>
      </c>
    </row>
    <row r="545" spans="1:39" hidden="1" x14ac:dyDescent="0.25">
      <c r="A545" t="s">
        <v>626</v>
      </c>
      <c r="B545" t="s">
        <v>630</v>
      </c>
      <c r="C545" t="s">
        <v>630</v>
      </c>
      <c r="D545">
        <v>10</v>
      </c>
      <c r="E545" t="str">
        <f>REPLACE(A545,1,51,"")</f>
        <v>5amu_39R</v>
      </c>
      <c r="F545" t="str">
        <f>LEFT(E545,FIND("_",E545)-1)</f>
        <v>5amu</v>
      </c>
      <c r="G545" t="str">
        <f>UPPER(RIGHT(F545,1))</f>
        <v>U</v>
      </c>
      <c r="H545" t="str">
        <f>MID(E545,FIND("_",E545)+1,2)</f>
        <v>39</v>
      </c>
      <c r="I545" t="str">
        <f>RIGHT(E545,1)</f>
        <v>R</v>
      </c>
      <c r="J545" t="str">
        <f>REPLACE(C545,1,52,"")</f>
        <v>5amu_39R_3.pdb</v>
      </c>
      <c r="K545" t="str">
        <f>IF(E545=E544,"",1)</f>
        <v/>
      </c>
      <c r="L545">
        <v>-565.39854012990202</v>
      </c>
      <c r="M545">
        <v>0.451233347415742</v>
      </c>
      <c r="N545">
        <v>0</v>
      </c>
      <c r="O545">
        <v>0</v>
      </c>
      <c r="P545">
        <v>0</v>
      </c>
      <c r="Q545">
        <v>18.135240613714899</v>
      </c>
      <c r="R545">
        <v>0</v>
      </c>
      <c r="S545">
        <v>0</v>
      </c>
      <c r="T545">
        <v>-1241.2154655250399</v>
      </c>
      <c r="U545">
        <v>246.14641516040501</v>
      </c>
      <c r="V545">
        <v>-376.912252895628</v>
      </c>
      <c r="W545">
        <v>2.5661339363619202</v>
      </c>
      <c r="X545">
        <v>38.8626404568233</v>
      </c>
      <c r="Y545">
        <v>152.26142108357499</v>
      </c>
      <c r="Z545">
        <v>782.65747465029995</v>
      </c>
      <c r="AA545">
        <v>-31.828446319496301</v>
      </c>
      <c r="AB545">
        <v>-42.240385553086803</v>
      </c>
      <c r="AC545">
        <v>-21.701387620463802</v>
      </c>
      <c r="AD545">
        <v>-83.713086472990497</v>
      </c>
      <c r="AE545">
        <v>-37.904956929993503</v>
      </c>
      <c r="AF545">
        <v>0</v>
      </c>
      <c r="AG545">
        <v>11.371071604462299</v>
      </c>
      <c r="AH545">
        <v>-44.011266919305399</v>
      </c>
      <c r="AI545">
        <v>0.72885468553112898</v>
      </c>
      <c r="AJ545">
        <v>-5.5418837863986896</v>
      </c>
      <c r="AK545">
        <v>66.883920000000003</v>
      </c>
      <c r="AL545">
        <v>0</v>
      </c>
      <c r="AM545">
        <v>5.74197013343552E-2</v>
      </c>
    </row>
    <row r="546" spans="1:39" hidden="1" x14ac:dyDescent="0.25">
      <c r="A546" t="s">
        <v>626</v>
      </c>
      <c r="B546" t="s">
        <v>627</v>
      </c>
      <c r="C546" t="s">
        <v>627</v>
      </c>
      <c r="D546">
        <v>10</v>
      </c>
      <c r="E546" t="str">
        <f>REPLACE(A546,1,51,"")</f>
        <v>5amu_39R</v>
      </c>
      <c r="F546" t="str">
        <f>LEFT(E546,FIND("_",E546)-1)</f>
        <v>5amu</v>
      </c>
      <c r="G546" t="str">
        <f>UPPER(RIGHT(F546,1))</f>
        <v>U</v>
      </c>
      <c r="H546" t="str">
        <f>MID(E546,FIND("_",E546)+1,2)</f>
        <v>39</v>
      </c>
      <c r="I546" t="str">
        <f>RIGHT(E546,1)</f>
        <v>R</v>
      </c>
      <c r="J546" t="str">
        <f>REPLACE(C546,1,52,"")</f>
        <v>5amu_39R_0.pdb</v>
      </c>
      <c r="K546" t="str">
        <f>IF(E546=E545,"",1)</f>
        <v/>
      </c>
      <c r="L546">
        <v>-564.21670978941904</v>
      </c>
      <c r="M546">
        <v>0.441522663122842</v>
      </c>
      <c r="N546">
        <v>0</v>
      </c>
      <c r="O546">
        <v>0</v>
      </c>
      <c r="P546">
        <v>0</v>
      </c>
      <c r="Q546">
        <v>20.2145802566328</v>
      </c>
      <c r="R546">
        <v>0</v>
      </c>
      <c r="S546">
        <v>0</v>
      </c>
      <c r="T546">
        <v>-1240.3638227926101</v>
      </c>
      <c r="U546">
        <v>238.73406375182699</v>
      </c>
      <c r="V546">
        <v>-372.468923805136</v>
      </c>
      <c r="W546">
        <v>2.5391730822502101</v>
      </c>
      <c r="X546">
        <v>37.780792822746598</v>
      </c>
      <c r="Y546">
        <v>156.331883578608</v>
      </c>
      <c r="Z546">
        <v>778.74428740843905</v>
      </c>
      <c r="AA546">
        <v>-32.235374950531302</v>
      </c>
      <c r="AB546">
        <v>-42.371417863691001</v>
      </c>
      <c r="AC546">
        <v>-21.961423525743001</v>
      </c>
      <c r="AD546">
        <v>-83.716089860973099</v>
      </c>
      <c r="AE546">
        <v>-38.400543181573099</v>
      </c>
      <c r="AF546">
        <v>0</v>
      </c>
      <c r="AG546">
        <v>15.0506224882152</v>
      </c>
      <c r="AH546">
        <v>-44.135670774969199</v>
      </c>
      <c r="AI546">
        <v>0.70265622650985304</v>
      </c>
      <c r="AJ546">
        <v>-5.7267741822768103</v>
      </c>
      <c r="AK546">
        <v>66.883920000000003</v>
      </c>
      <c r="AL546">
        <v>0</v>
      </c>
      <c r="AM546">
        <v>0.18135153286178601</v>
      </c>
    </row>
    <row r="547" spans="1:39" hidden="1" x14ac:dyDescent="0.25">
      <c r="A547" t="s">
        <v>626</v>
      </c>
      <c r="B547" t="s">
        <v>629</v>
      </c>
      <c r="C547" t="s">
        <v>629</v>
      </c>
      <c r="D547">
        <v>10</v>
      </c>
      <c r="E547" t="str">
        <f>REPLACE(A547,1,51,"")</f>
        <v>5amu_39R</v>
      </c>
      <c r="F547" t="str">
        <f>LEFT(E547,FIND("_",E547)-1)</f>
        <v>5amu</v>
      </c>
      <c r="G547" t="str">
        <f>UPPER(RIGHT(F547,1))</f>
        <v>U</v>
      </c>
      <c r="H547" t="str">
        <f>MID(E547,FIND("_",E547)+1,2)</f>
        <v>39</v>
      </c>
      <c r="I547" t="str">
        <f>RIGHT(E547,1)</f>
        <v>R</v>
      </c>
      <c r="J547" t="str">
        <f>REPLACE(C547,1,52,"")</f>
        <v>5amu_39R_2.pdb</v>
      </c>
      <c r="K547" t="str">
        <f>IF(E547=E546,"",1)</f>
        <v/>
      </c>
      <c r="L547">
        <v>-563.88865624683694</v>
      </c>
      <c r="M547">
        <v>0.41871130409201501</v>
      </c>
      <c r="N547">
        <v>0</v>
      </c>
      <c r="O547">
        <v>0</v>
      </c>
      <c r="P547">
        <v>0</v>
      </c>
      <c r="Q547">
        <v>17.701344949398599</v>
      </c>
      <c r="R547">
        <v>0</v>
      </c>
      <c r="S547">
        <v>0</v>
      </c>
      <c r="T547">
        <v>-1241.5845771946199</v>
      </c>
      <c r="U547">
        <v>244.577921019424</v>
      </c>
      <c r="V547">
        <v>-372.89886236746401</v>
      </c>
      <c r="W547">
        <v>3.3636273158301799</v>
      </c>
      <c r="X547">
        <v>41.143153388795902</v>
      </c>
      <c r="Y547">
        <v>152.364126856273</v>
      </c>
      <c r="Z547">
        <v>777.411987322865</v>
      </c>
      <c r="AA547">
        <v>-32.092925188062999</v>
      </c>
      <c r="AB547">
        <v>-42.026491117276997</v>
      </c>
      <c r="AC547">
        <v>-22.092935170154799</v>
      </c>
      <c r="AD547">
        <v>-83.338921839040296</v>
      </c>
      <c r="AE547">
        <v>-39.000513979701999</v>
      </c>
      <c r="AF547">
        <v>0</v>
      </c>
      <c r="AG547">
        <v>14.462799148000499</v>
      </c>
      <c r="AH547">
        <v>-43.474467641196597</v>
      </c>
      <c r="AI547">
        <v>0.62011752782873897</v>
      </c>
      <c r="AJ547">
        <v>-5.9670908053048901</v>
      </c>
      <c r="AK547">
        <v>66.883920000000003</v>
      </c>
      <c r="AL547">
        <v>0</v>
      </c>
      <c r="AM547">
        <v>5.9131527575481999E-2</v>
      </c>
    </row>
    <row r="548" spans="1:39" hidden="1" x14ac:dyDescent="0.25">
      <c r="A548" t="s">
        <v>626</v>
      </c>
      <c r="B548" t="s">
        <v>636</v>
      </c>
      <c r="C548" t="s">
        <v>636</v>
      </c>
      <c r="D548">
        <v>10</v>
      </c>
      <c r="E548" t="str">
        <f>REPLACE(A548,1,51,"")</f>
        <v>5amu_39R</v>
      </c>
      <c r="F548" t="str">
        <f>LEFT(E548,FIND("_",E548)-1)</f>
        <v>5amu</v>
      </c>
      <c r="G548" t="str">
        <f>UPPER(RIGHT(F548,1))</f>
        <v>U</v>
      </c>
      <c r="H548" t="str">
        <f>MID(E548,FIND("_",E548)+1,2)</f>
        <v>39</v>
      </c>
      <c r="I548" t="str">
        <f>RIGHT(E548,1)</f>
        <v>R</v>
      </c>
      <c r="J548" t="str">
        <f>REPLACE(C548,1,52,"")</f>
        <v>5amu_39R_9.pdb</v>
      </c>
      <c r="K548" t="str">
        <f>IF(E548=E547,"",1)</f>
        <v/>
      </c>
      <c r="L548">
        <v>-563.09806408282395</v>
      </c>
      <c r="M548">
        <v>0.43220186679001199</v>
      </c>
      <c r="N548">
        <v>0</v>
      </c>
      <c r="O548">
        <v>0</v>
      </c>
      <c r="P548">
        <v>0</v>
      </c>
      <c r="Q548">
        <v>20.852663072551</v>
      </c>
      <c r="R548">
        <v>0</v>
      </c>
      <c r="S548">
        <v>0</v>
      </c>
      <c r="T548">
        <v>-1242.4347865439399</v>
      </c>
      <c r="U548">
        <v>246.14053746592899</v>
      </c>
      <c r="V548">
        <v>-380.10857255807798</v>
      </c>
      <c r="W548">
        <v>2.5786335955139799</v>
      </c>
      <c r="X548">
        <v>37.897271003643098</v>
      </c>
      <c r="Y548">
        <v>157.39421447671199</v>
      </c>
      <c r="Z548">
        <v>781.74014004453102</v>
      </c>
      <c r="AA548">
        <v>-31.859458617675799</v>
      </c>
      <c r="AB548">
        <v>-41.957771830396297</v>
      </c>
      <c r="AC548">
        <v>-23.603866641038401</v>
      </c>
      <c r="AD548">
        <v>-83.391010367173095</v>
      </c>
      <c r="AE548">
        <v>-37.748645667462903</v>
      </c>
      <c r="AF548">
        <v>0</v>
      </c>
      <c r="AG548">
        <v>12.4360181906956</v>
      </c>
      <c r="AH548">
        <v>-43.711743501476803</v>
      </c>
      <c r="AI548">
        <v>0.74638211979509805</v>
      </c>
      <c r="AJ548">
        <v>-5.2732642790810704</v>
      </c>
      <c r="AK548">
        <v>66.883920000000003</v>
      </c>
      <c r="AL548">
        <v>0</v>
      </c>
      <c r="AM548">
        <v>0.321275954131997</v>
      </c>
    </row>
    <row r="549" spans="1:39" hidden="1" x14ac:dyDescent="0.25">
      <c r="A549" t="s">
        <v>626</v>
      </c>
      <c r="B549" t="s">
        <v>634</v>
      </c>
      <c r="C549" t="s">
        <v>634</v>
      </c>
      <c r="D549">
        <v>10</v>
      </c>
      <c r="E549" t="str">
        <f>REPLACE(A549,1,51,"")</f>
        <v>5amu_39R</v>
      </c>
      <c r="F549" t="str">
        <f>LEFT(E549,FIND("_",E549)-1)</f>
        <v>5amu</v>
      </c>
      <c r="G549" t="str">
        <f>UPPER(RIGHT(F549,1))</f>
        <v>U</v>
      </c>
      <c r="H549" t="str">
        <f>MID(E549,FIND("_",E549)+1,2)</f>
        <v>39</v>
      </c>
      <c r="I549" t="str">
        <f>RIGHT(E549,1)</f>
        <v>R</v>
      </c>
      <c r="J549" t="str">
        <f>REPLACE(C549,1,52,"")</f>
        <v>5amu_39R_7.pdb</v>
      </c>
      <c r="K549" t="str">
        <f>IF(E549=E548,"",1)</f>
        <v/>
      </c>
      <c r="L549">
        <v>-562.17240437607404</v>
      </c>
      <c r="M549">
        <v>0.41591127741585299</v>
      </c>
      <c r="N549">
        <v>0</v>
      </c>
      <c r="O549">
        <v>0</v>
      </c>
      <c r="P549">
        <v>0</v>
      </c>
      <c r="Q549">
        <v>21.447550541067098</v>
      </c>
      <c r="R549">
        <v>0</v>
      </c>
      <c r="S549">
        <v>0</v>
      </c>
      <c r="T549">
        <v>-1241.7140590031199</v>
      </c>
      <c r="U549">
        <v>245.98861243801599</v>
      </c>
      <c r="V549">
        <v>-379.98112031984198</v>
      </c>
      <c r="W549">
        <v>2.52644037217352</v>
      </c>
      <c r="X549">
        <v>37.850789229015497</v>
      </c>
      <c r="Y549">
        <v>159.039831294408</v>
      </c>
      <c r="Z549">
        <v>779.28904428012004</v>
      </c>
      <c r="AA549">
        <v>-34.368388287867603</v>
      </c>
      <c r="AB549">
        <v>-42.379126583241103</v>
      </c>
      <c r="AC549">
        <v>-22.965197044642199</v>
      </c>
      <c r="AD549">
        <v>-83.885666050959401</v>
      </c>
      <c r="AE549">
        <v>-37.643255291444497</v>
      </c>
      <c r="AF549">
        <v>0</v>
      </c>
      <c r="AG549">
        <v>15.3472942625099</v>
      </c>
      <c r="AH549">
        <v>-43.922557511119003</v>
      </c>
      <c r="AI549">
        <v>0.83294967096047301</v>
      </c>
      <c r="AJ549">
        <v>-4.6598873100359697</v>
      </c>
      <c r="AK549">
        <v>66.883920000000003</v>
      </c>
      <c r="AL549">
        <v>0</v>
      </c>
      <c r="AM549">
        <v>0.140420937931931</v>
      </c>
    </row>
    <row r="550" spans="1:39" hidden="1" x14ac:dyDescent="0.25">
      <c r="A550" t="s">
        <v>626</v>
      </c>
      <c r="B550" t="s">
        <v>628</v>
      </c>
      <c r="C550" t="s">
        <v>628</v>
      </c>
      <c r="D550">
        <v>10</v>
      </c>
      <c r="E550" t="str">
        <f>REPLACE(A550,1,51,"")</f>
        <v>5amu_39R</v>
      </c>
      <c r="F550" t="str">
        <f>LEFT(E550,FIND("_",E550)-1)</f>
        <v>5amu</v>
      </c>
      <c r="G550" t="str">
        <f>UPPER(RIGHT(F550,1))</f>
        <v>U</v>
      </c>
      <c r="H550" t="str">
        <f>MID(E550,FIND("_",E550)+1,2)</f>
        <v>39</v>
      </c>
      <c r="I550" t="str">
        <f>RIGHT(E550,1)</f>
        <v>R</v>
      </c>
      <c r="J550" t="str">
        <f>REPLACE(C550,1,52,"")</f>
        <v>5amu_39R_1.pdb</v>
      </c>
      <c r="K550" t="str">
        <f>IF(E550=E549,"",1)</f>
        <v/>
      </c>
      <c r="L550">
        <v>-560.74190128809903</v>
      </c>
      <c r="M550">
        <v>0.42829990725270201</v>
      </c>
      <c r="N550">
        <v>0</v>
      </c>
      <c r="O550">
        <v>0</v>
      </c>
      <c r="P550">
        <v>0</v>
      </c>
      <c r="Q550">
        <v>19.4490062210632</v>
      </c>
      <c r="R550">
        <v>0</v>
      </c>
      <c r="S550">
        <v>0</v>
      </c>
      <c r="T550">
        <v>-1239.4555723630799</v>
      </c>
      <c r="U550">
        <v>240.298741322365</v>
      </c>
      <c r="V550">
        <v>-374.01969974431597</v>
      </c>
      <c r="W550">
        <v>3.4867834502602801</v>
      </c>
      <c r="X550">
        <v>41.227219447079101</v>
      </c>
      <c r="Y550">
        <v>156.139777701398</v>
      </c>
      <c r="Z550">
        <v>779.62845556596301</v>
      </c>
      <c r="AA550">
        <v>-32.3808919492459</v>
      </c>
      <c r="AB550">
        <v>-42.159323270018596</v>
      </c>
      <c r="AC550">
        <v>-17.562767385832501</v>
      </c>
      <c r="AD550">
        <v>-83.748343094079303</v>
      </c>
      <c r="AE550">
        <v>-40.950745226391199</v>
      </c>
      <c r="AF550">
        <v>0</v>
      </c>
      <c r="AG550">
        <v>11.356505509674401</v>
      </c>
      <c r="AH550">
        <v>-43.851438120600903</v>
      </c>
      <c r="AI550">
        <v>0.69497083062187104</v>
      </c>
      <c r="AJ550">
        <v>-6.0173533137231203</v>
      </c>
      <c r="AK550">
        <v>66.883920000000003</v>
      </c>
      <c r="AL550">
        <v>0</v>
      </c>
      <c r="AM550">
        <v>0.238853130770314</v>
      </c>
    </row>
    <row r="551" spans="1:39" hidden="1" x14ac:dyDescent="0.25">
      <c r="A551" t="s">
        <v>626</v>
      </c>
      <c r="B551" t="s">
        <v>635</v>
      </c>
      <c r="C551" t="s">
        <v>635</v>
      </c>
      <c r="D551">
        <v>10</v>
      </c>
      <c r="E551" t="str">
        <f>REPLACE(A551,1,51,"")</f>
        <v>5amu_39R</v>
      </c>
      <c r="F551" t="str">
        <f>LEFT(E551,FIND("_",E551)-1)</f>
        <v>5amu</v>
      </c>
      <c r="G551" t="str">
        <f>UPPER(RIGHT(F551,1))</f>
        <v>U</v>
      </c>
      <c r="H551" t="str">
        <f>MID(E551,FIND("_",E551)+1,2)</f>
        <v>39</v>
      </c>
      <c r="I551" t="str">
        <f>RIGHT(E551,1)</f>
        <v>R</v>
      </c>
      <c r="J551" t="str">
        <f>REPLACE(C551,1,52,"")</f>
        <v>5amu_39R_8.pdb</v>
      </c>
      <c r="K551" t="str">
        <f>IF(E551=E550,"",1)</f>
        <v/>
      </c>
      <c r="L551">
        <v>-560.28774669380903</v>
      </c>
      <c r="M551">
        <v>0.48878249299735399</v>
      </c>
      <c r="N551">
        <v>0</v>
      </c>
      <c r="O551">
        <v>0</v>
      </c>
      <c r="P551">
        <v>0</v>
      </c>
      <c r="Q551">
        <v>18.951479897421599</v>
      </c>
      <c r="R551">
        <v>0</v>
      </c>
      <c r="S551">
        <v>0</v>
      </c>
      <c r="T551">
        <v>-1238.87187366033</v>
      </c>
      <c r="U551">
        <v>240.96221286053</v>
      </c>
      <c r="V551">
        <v>-378.09711709049998</v>
      </c>
      <c r="W551">
        <v>3.7216613704243802</v>
      </c>
      <c r="X551">
        <v>41.436876741651602</v>
      </c>
      <c r="Y551">
        <v>155.48339791369801</v>
      </c>
      <c r="Z551">
        <v>781.99509153729605</v>
      </c>
      <c r="AA551">
        <v>-30.829769234546799</v>
      </c>
      <c r="AB551">
        <v>-42.192329796219099</v>
      </c>
      <c r="AC551">
        <v>-19.4226195919364</v>
      </c>
      <c r="AD551">
        <v>-83.669100807850199</v>
      </c>
      <c r="AE551">
        <v>-39.391242920791598</v>
      </c>
      <c r="AF551">
        <v>0</v>
      </c>
      <c r="AG551">
        <v>11.507277250305799</v>
      </c>
      <c r="AH551">
        <v>-43.8251149499185</v>
      </c>
      <c r="AI551">
        <v>0.65756579116146596</v>
      </c>
      <c r="AJ551">
        <v>-5.8190711894423304</v>
      </c>
      <c r="AK551">
        <v>66.883920000000003</v>
      </c>
      <c r="AL551">
        <v>0</v>
      </c>
      <c r="AM551">
        <v>0.23100918524538799</v>
      </c>
    </row>
    <row r="552" spans="1:39" x14ac:dyDescent="0.25">
      <c r="A552" t="s">
        <v>637</v>
      </c>
      <c r="B552" t="s">
        <v>640</v>
      </c>
      <c r="C552" t="s">
        <v>640</v>
      </c>
      <c r="D552">
        <v>10</v>
      </c>
      <c r="E552" t="str">
        <f>REPLACE(A552,1,51,"")</f>
        <v>5amu_39S</v>
      </c>
      <c r="F552" t="str">
        <f>LEFT(E552,FIND("_",E552)-1)</f>
        <v>5amu</v>
      </c>
      <c r="G552" t="str">
        <f>UPPER(RIGHT(F552,1))</f>
        <v>U</v>
      </c>
      <c r="H552" t="str">
        <f>MID(E552,FIND("_",E552)+1,2)</f>
        <v>39</v>
      </c>
      <c r="I552" t="str">
        <f>RIGHT(E552,1)</f>
        <v>S</v>
      </c>
      <c r="J552" t="str">
        <f>REPLACE(C552,1,52,"")</f>
        <v>5amu_39S_2.pdb</v>
      </c>
      <c r="K552">
        <f>IF(E552=E551,"",1)</f>
        <v>1</v>
      </c>
      <c r="L552">
        <v>-583.110776714498</v>
      </c>
      <c r="M552">
        <v>0.42587990853187102</v>
      </c>
      <c r="N552">
        <v>0</v>
      </c>
      <c r="O552">
        <v>0</v>
      </c>
      <c r="P552">
        <v>0</v>
      </c>
      <c r="Q552">
        <v>15.3639071987714</v>
      </c>
      <c r="R552">
        <v>0</v>
      </c>
      <c r="S552">
        <v>0</v>
      </c>
      <c r="T552">
        <v>-1229.50313020626</v>
      </c>
      <c r="U552">
        <v>236.90929645482001</v>
      </c>
      <c r="V552">
        <v>-375.893680507179</v>
      </c>
      <c r="W552">
        <v>2.4858145873753998</v>
      </c>
      <c r="X552">
        <v>37.957770493656596</v>
      </c>
      <c r="Y552">
        <v>144.75120869673299</v>
      </c>
      <c r="Z552">
        <v>771.02742178506605</v>
      </c>
      <c r="AA552">
        <v>-32.3068988122658</v>
      </c>
      <c r="AB552">
        <v>-42.480583685657301</v>
      </c>
      <c r="AC552">
        <v>-21.120582894720499</v>
      </c>
      <c r="AD552">
        <v>-84.158330849202798</v>
      </c>
      <c r="AE552">
        <v>-37.527709588625903</v>
      </c>
      <c r="AF552">
        <v>0</v>
      </c>
      <c r="AG552">
        <v>13.808159958781401</v>
      </c>
      <c r="AH552">
        <v>-44.267220394606902</v>
      </c>
      <c r="AI552">
        <v>0.73561925615290502</v>
      </c>
      <c r="AJ552">
        <v>-5.6371055220569</v>
      </c>
      <c r="AK552">
        <v>66.688969999999998</v>
      </c>
      <c r="AL552">
        <v>0</v>
      </c>
      <c r="AM552">
        <v>5.6297314728964799E-2</v>
      </c>
    </row>
    <row r="553" spans="1:39" hidden="1" x14ac:dyDescent="0.25">
      <c r="A553" t="s">
        <v>637</v>
      </c>
      <c r="B553" t="s">
        <v>645</v>
      </c>
      <c r="C553" t="s">
        <v>645</v>
      </c>
      <c r="D553">
        <v>10</v>
      </c>
      <c r="E553" t="str">
        <f>REPLACE(A553,1,51,"")</f>
        <v>5amu_39S</v>
      </c>
      <c r="F553" t="str">
        <f>LEFT(E553,FIND("_",E553)-1)</f>
        <v>5amu</v>
      </c>
      <c r="G553" t="str">
        <f>UPPER(RIGHT(F553,1))</f>
        <v>U</v>
      </c>
      <c r="H553" t="str">
        <f>MID(E553,FIND("_",E553)+1,2)</f>
        <v>39</v>
      </c>
      <c r="I553" t="str">
        <f>RIGHT(E553,1)</f>
        <v>S</v>
      </c>
      <c r="J553" t="str">
        <f>REPLACE(C553,1,52,"")</f>
        <v>5amu_39S_7.pdb</v>
      </c>
      <c r="K553" t="str">
        <f>IF(E553=E552,"",1)</f>
        <v/>
      </c>
      <c r="L553">
        <v>-582.16566604909406</v>
      </c>
      <c r="M553">
        <v>0.381642143259738</v>
      </c>
      <c r="N553">
        <v>0</v>
      </c>
      <c r="O553">
        <v>0</v>
      </c>
      <c r="P553">
        <v>0</v>
      </c>
      <c r="Q553">
        <v>15.375452924988499</v>
      </c>
      <c r="R553">
        <v>0</v>
      </c>
      <c r="S553">
        <v>0</v>
      </c>
      <c r="T553">
        <v>-1229.2646188756601</v>
      </c>
      <c r="U553">
        <v>238.37189143702699</v>
      </c>
      <c r="V553">
        <v>-376.08650677831997</v>
      </c>
      <c r="W553">
        <v>2.4922572534921299</v>
      </c>
      <c r="X553">
        <v>37.252364794020799</v>
      </c>
      <c r="Y553">
        <v>146.40907768564099</v>
      </c>
      <c r="Z553">
        <v>769.166305005818</v>
      </c>
      <c r="AA553">
        <v>-32.420034454257099</v>
      </c>
      <c r="AB553">
        <v>-42.446938913268198</v>
      </c>
      <c r="AC553">
        <v>-21.222888385946099</v>
      </c>
      <c r="AD553">
        <v>-84.289050694073296</v>
      </c>
      <c r="AE553">
        <v>-38.171247519570699</v>
      </c>
      <c r="AF553">
        <v>0</v>
      </c>
      <c r="AG553">
        <v>13.9853106658088</v>
      </c>
      <c r="AH553">
        <v>-43.865149190444399</v>
      </c>
      <c r="AI553">
        <v>0.82997047817371505</v>
      </c>
      <c r="AJ553">
        <v>-5.14883262406883</v>
      </c>
      <c r="AK553">
        <v>66.688969999999998</v>
      </c>
      <c r="AL553">
        <v>0</v>
      </c>
      <c r="AM553">
        <v>0.17800114154971899</v>
      </c>
    </row>
    <row r="554" spans="1:39" hidden="1" x14ac:dyDescent="0.25">
      <c r="A554" t="s">
        <v>637</v>
      </c>
      <c r="B554" t="s">
        <v>644</v>
      </c>
      <c r="C554" t="s">
        <v>644</v>
      </c>
      <c r="D554">
        <v>10</v>
      </c>
      <c r="E554" t="str">
        <f>REPLACE(A554,1,51,"")</f>
        <v>5amu_39S</v>
      </c>
      <c r="F554" t="str">
        <f>LEFT(E554,FIND("_",E554)-1)</f>
        <v>5amu</v>
      </c>
      <c r="G554" t="str">
        <f>UPPER(RIGHT(F554,1))</f>
        <v>U</v>
      </c>
      <c r="H554" t="str">
        <f>MID(E554,FIND("_",E554)+1,2)</f>
        <v>39</v>
      </c>
      <c r="I554" t="str">
        <f>RIGHT(E554,1)</f>
        <v>S</v>
      </c>
      <c r="J554" t="str">
        <f>REPLACE(C554,1,52,"")</f>
        <v>5amu_39S_6.pdb</v>
      </c>
      <c r="K554" t="str">
        <f>IF(E554=E553,"",1)</f>
        <v/>
      </c>
      <c r="L554">
        <v>-581.43489084615499</v>
      </c>
      <c r="M554">
        <v>0.363016619398005</v>
      </c>
      <c r="N554">
        <v>0</v>
      </c>
      <c r="O554">
        <v>0</v>
      </c>
      <c r="P554">
        <v>0</v>
      </c>
      <c r="Q554">
        <v>15.874286598975999</v>
      </c>
      <c r="R554">
        <v>0</v>
      </c>
      <c r="S554">
        <v>0</v>
      </c>
      <c r="T554">
        <v>-1229.3764525485899</v>
      </c>
      <c r="U554">
        <v>239.29248337518999</v>
      </c>
      <c r="V554">
        <v>-370.93197049256099</v>
      </c>
      <c r="W554">
        <v>2.5486780739980501</v>
      </c>
      <c r="X554">
        <v>37.431351280166503</v>
      </c>
      <c r="Y554">
        <v>143.471085643496</v>
      </c>
      <c r="Z554">
        <v>770.128693605536</v>
      </c>
      <c r="AA554">
        <v>-32.478718367450703</v>
      </c>
      <c r="AB554">
        <v>-42.360824495950503</v>
      </c>
      <c r="AC554">
        <v>-21.143480223459601</v>
      </c>
      <c r="AD554">
        <v>-84.250826097987897</v>
      </c>
      <c r="AE554">
        <v>-38.249231115340798</v>
      </c>
      <c r="AF554">
        <v>0</v>
      </c>
      <c r="AG554">
        <v>11.0530864922764</v>
      </c>
      <c r="AH554">
        <v>-44.262600811589202</v>
      </c>
      <c r="AI554">
        <v>0.736301762081782</v>
      </c>
      <c r="AJ554">
        <v>-5.6996867379214899</v>
      </c>
      <c r="AK554">
        <v>66.688969999999998</v>
      </c>
      <c r="AL554">
        <v>0</v>
      </c>
      <c r="AM554">
        <v>9.3963212974103205E-2</v>
      </c>
    </row>
    <row r="555" spans="1:39" hidden="1" x14ac:dyDescent="0.25">
      <c r="A555" t="s">
        <v>637</v>
      </c>
      <c r="B555" t="s">
        <v>647</v>
      </c>
      <c r="C555" t="s">
        <v>647</v>
      </c>
      <c r="D555">
        <v>10</v>
      </c>
      <c r="E555" t="str">
        <f>REPLACE(A555,1,51,"")</f>
        <v>5amu_39S</v>
      </c>
      <c r="F555" t="str">
        <f>LEFT(E555,FIND("_",E555)-1)</f>
        <v>5amu</v>
      </c>
      <c r="G555" t="str">
        <f>UPPER(RIGHT(F555,1))</f>
        <v>U</v>
      </c>
      <c r="H555" t="str">
        <f>MID(E555,FIND("_",E555)+1,2)</f>
        <v>39</v>
      </c>
      <c r="I555" t="str">
        <f>RIGHT(E555,1)</f>
        <v>S</v>
      </c>
      <c r="J555" t="str">
        <f>REPLACE(C555,1,52,"")</f>
        <v>5amu_39S_9.pdb</v>
      </c>
      <c r="K555" t="str">
        <f>IF(E555=E554,"",1)</f>
        <v/>
      </c>
      <c r="L555">
        <v>-580.99700549346596</v>
      </c>
      <c r="M555">
        <v>0.35627963395811402</v>
      </c>
      <c r="N555">
        <v>0</v>
      </c>
      <c r="O555">
        <v>0</v>
      </c>
      <c r="P555">
        <v>0</v>
      </c>
      <c r="Q555">
        <v>15.7650913988355</v>
      </c>
      <c r="R555">
        <v>0</v>
      </c>
      <c r="S555">
        <v>0</v>
      </c>
      <c r="T555">
        <v>-1229.8762432752601</v>
      </c>
      <c r="U555">
        <v>240.36690419450201</v>
      </c>
      <c r="V555">
        <v>-374.166740437908</v>
      </c>
      <c r="W555">
        <v>2.5527961497936702</v>
      </c>
      <c r="X555">
        <v>37.3719722554453</v>
      </c>
      <c r="Y555">
        <v>145.33878914946499</v>
      </c>
      <c r="Z555">
        <v>770.65689364267598</v>
      </c>
      <c r="AA555">
        <v>-32.576945085381197</v>
      </c>
      <c r="AB555">
        <v>-42.425841624634799</v>
      </c>
      <c r="AC555">
        <v>-20.187987496418401</v>
      </c>
      <c r="AD555">
        <v>-84.289537864441897</v>
      </c>
      <c r="AE555">
        <v>-38.920603816707803</v>
      </c>
      <c r="AF555">
        <v>0</v>
      </c>
      <c r="AG555">
        <v>10.995711937744099</v>
      </c>
      <c r="AH555">
        <v>-43.860048457172297</v>
      </c>
      <c r="AI555">
        <v>0.743047673384991</v>
      </c>
      <c r="AJ555">
        <v>-5.2309270437256803</v>
      </c>
      <c r="AK555">
        <v>66.688969999999998</v>
      </c>
      <c r="AL555">
        <v>0</v>
      </c>
      <c r="AM555">
        <v>5.7693206345148199E-2</v>
      </c>
    </row>
    <row r="556" spans="1:39" hidden="1" x14ac:dyDescent="0.25">
      <c r="A556" t="s">
        <v>637</v>
      </c>
      <c r="B556" t="s">
        <v>639</v>
      </c>
      <c r="C556" t="s">
        <v>639</v>
      </c>
      <c r="D556">
        <v>10</v>
      </c>
      <c r="E556" t="str">
        <f>REPLACE(A556,1,51,"")</f>
        <v>5amu_39S</v>
      </c>
      <c r="F556" t="str">
        <f>LEFT(E556,FIND("_",E556)-1)</f>
        <v>5amu</v>
      </c>
      <c r="G556" t="str">
        <f>UPPER(RIGHT(F556,1))</f>
        <v>U</v>
      </c>
      <c r="H556" t="str">
        <f>MID(E556,FIND("_",E556)+1,2)</f>
        <v>39</v>
      </c>
      <c r="I556" t="str">
        <f>RIGHT(E556,1)</f>
        <v>S</v>
      </c>
      <c r="J556" t="str">
        <f>REPLACE(C556,1,52,"")</f>
        <v>5amu_39S_1.pdb</v>
      </c>
      <c r="K556" t="str">
        <f>IF(E556=E555,"",1)</f>
        <v/>
      </c>
      <c r="L556">
        <v>-580.98059822595803</v>
      </c>
      <c r="M556">
        <v>0.37401854026710502</v>
      </c>
      <c r="N556">
        <v>0</v>
      </c>
      <c r="O556">
        <v>0</v>
      </c>
      <c r="P556">
        <v>0</v>
      </c>
      <c r="Q556">
        <v>15.1114782394702</v>
      </c>
      <c r="R556">
        <v>0</v>
      </c>
      <c r="S556">
        <v>0</v>
      </c>
      <c r="T556">
        <v>-1230.2106495969001</v>
      </c>
      <c r="U556">
        <v>238.50943981281301</v>
      </c>
      <c r="V556">
        <v>-374.99668364734902</v>
      </c>
      <c r="W556">
        <v>2.4997481887991801</v>
      </c>
      <c r="X556">
        <v>37.470456943393202</v>
      </c>
      <c r="Y556">
        <v>147.16552272182699</v>
      </c>
      <c r="Z556">
        <v>768.630081548014</v>
      </c>
      <c r="AA556">
        <v>-31.1847647202665</v>
      </c>
      <c r="AB556">
        <v>-42.256774176191698</v>
      </c>
      <c r="AC556">
        <v>-21.0629875620671</v>
      </c>
      <c r="AD556">
        <v>-84.190736068587498</v>
      </c>
      <c r="AE556">
        <v>-38.661391361078998</v>
      </c>
      <c r="AF556">
        <v>0</v>
      </c>
      <c r="AG556">
        <v>13.7897739048954</v>
      </c>
      <c r="AH556">
        <v>-43.585765168678499</v>
      </c>
      <c r="AI556">
        <v>0.73306557815920304</v>
      </c>
      <c r="AJ556">
        <v>-5.4864903006623198</v>
      </c>
      <c r="AK556">
        <v>66.688969999999998</v>
      </c>
      <c r="AL556">
        <v>0</v>
      </c>
      <c r="AM556">
        <v>5.71074384577933E-2</v>
      </c>
    </row>
    <row r="557" spans="1:39" hidden="1" x14ac:dyDescent="0.25">
      <c r="A557" t="s">
        <v>637</v>
      </c>
      <c r="B557" t="s">
        <v>646</v>
      </c>
      <c r="C557" t="s">
        <v>646</v>
      </c>
      <c r="D557">
        <v>10</v>
      </c>
      <c r="E557" t="str">
        <f>REPLACE(A557,1,51,"")</f>
        <v>5amu_39S</v>
      </c>
      <c r="F557" t="str">
        <f>LEFT(E557,FIND("_",E557)-1)</f>
        <v>5amu</v>
      </c>
      <c r="G557" t="str">
        <f>UPPER(RIGHT(F557,1))</f>
        <v>U</v>
      </c>
      <c r="H557" t="str">
        <f>MID(E557,FIND("_",E557)+1,2)</f>
        <v>39</v>
      </c>
      <c r="I557" t="str">
        <f>RIGHT(E557,1)</f>
        <v>S</v>
      </c>
      <c r="J557" t="str">
        <f>REPLACE(C557,1,52,"")</f>
        <v>5amu_39S_8.pdb</v>
      </c>
      <c r="K557" t="str">
        <f>IF(E557=E556,"",1)</f>
        <v/>
      </c>
      <c r="L557">
        <v>-580.66221415331404</v>
      </c>
      <c r="M557">
        <v>0.36447242553106601</v>
      </c>
      <c r="N557">
        <v>0</v>
      </c>
      <c r="O557">
        <v>0</v>
      </c>
      <c r="P557">
        <v>0</v>
      </c>
      <c r="Q557">
        <v>15.699491927288101</v>
      </c>
      <c r="R557">
        <v>0</v>
      </c>
      <c r="S557">
        <v>0</v>
      </c>
      <c r="T557">
        <v>-1229.7444648145299</v>
      </c>
      <c r="U557">
        <v>237.66590346434199</v>
      </c>
      <c r="V557">
        <v>-374.99518814509798</v>
      </c>
      <c r="W557">
        <v>2.5006907559975202</v>
      </c>
      <c r="X557">
        <v>37.482512353447198</v>
      </c>
      <c r="Y557">
        <v>146.59600617199399</v>
      </c>
      <c r="Z557">
        <v>769.57946602724098</v>
      </c>
      <c r="AA557">
        <v>-31.149097453737301</v>
      </c>
      <c r="AB557">
        <v>-42.484939118406899</v>
      </c>
      <c r="AC557">
        <v>-21.066079728176799</v>
      </c>
      <c r="AD557">
        <v>-84.205786991576204</v>
      </c>
      <c r="AE557">
        <v>-38.703309005398502</v>
      </c>
      <c r="AF557">
        <v>0</v>
      </c>
      <c r="AG557">
        <v>13.996705520329</v>
      </c>
      <c r="AH557">
        <v>-43.7934019329604</v>
      </c>
      <c r="AI557">
        <v>0.73695407161673798</v>
      </c>
      <c r="AJ557">
        <v>-5.5242604794500201</v>
      </c>
      <c r="AK557">
        <v>66.688969999999998</v>
      </c>
      <c r="AL557">
        <v>0</v>
      </c>
      <c r="AM557">
        <v>5.7613223771858998E-2</v>
      </c>
    </row>
    <row r="558" spans="1:39" hidden="1" x14ac:dyDescent="0.25">
      <c r="A558" t="s">
        <v>637</v>
      </c>
      <c r="B558" t="s">
        <v>641</v>
      </c>
      <c r="C558" t="s">
        <v>641</v>
      </c>
      <c r="D558">
        <v>10</v>
      </c>
      <c r="E558" t="str">
        <f>REPLACE(A558,1,51,"")</f>
        <v>5amu_39S</v>
      </c>
      <c r="F558" t="str">
        <f>LEFT(E558,FIND("_",E558)-1)</f>
        <v>5amu</v>
      </c>
      <c r="G558" t="str">
        <f>UPPER(RIGHT(F558,1))</f>
        <v>U</v>
      </c>
      <c r="H558" t="str">
        <f>MID(E558,FIND("_",E558)+1,2)</f>
        <v>39</v>
      </c>
      <c r="I558" t="str">
        <f>RIGHT(E558,1)</f>
        <v>S</v>
      </c>
      <c r="J558" t="str">
        <f>REPLACE(C558,1,52,"")</f>
        <v>5amu_39S_3.pdb</v>
      </c>
      <c r="K558" t="str">
        <f>IF(E558=E557,"",1)</f>
        <v/>
      </c>
      <c r="L558">
        <v>-580.61862284505696</v>
      </c>
      <c r="M558">
        <v>0.39402002725199797</v>
      </c>
      <c r="N558">
        <v>0</v>
      </c>
      <c r="O558">
        <v>0</v>
      </c>
      <c r="P558">
        <v>0</v>
      </c>
      <c r="Q558">
        <v>16.299014240619201</v>
      </c>
      <c r="R558">
        <v>0</v>
      </c>
      <c r="S558">
        <v>0</v>
      </c>
      <c r="T558">
        <v>-1230.2518163585501</v>
      </c>
      <c r="U558">
        <v>238.92160850062601</v>
      </c>
      <c r="V558">
        <v>-372.81272545121698</v>
      </c>
      <c r="W558">
        <v>2.5515886638802101</v>
      </c>
      <c r="X558">
        <v>37.366303022931099</v>
      </c>
      <c r="Y558">
        <v>145.232670963332</v>
      </c>
      <c r="Z558">
        <v>770.92507423521704</v>
      </c>
      <c r="AA558">
        <v>-32.757729342045998</v>
      </c>
      <c r="AB558">
        <v>-42.3798733843525</v>
      </c>
      <c r="AC558">
        <v>-19.191824196494</v>
      </c>
      <c r="AD558">
        <v>-84.3586483533212</v>
      </c>
      <c r="AE558">
        <v>-38.484244782358203</v>
      </c>
      <c r="AF558">
        <v>0</v>
      </c>
      <c r="AG558">
        <v>11.020238694749899</v>
      </c>
      <c r="AH558">
        <v>-44.445709074453703</v>
      </c>
      <c r="AI558">
        <v>0.72828893359027103</v>
      </c>
      <c r="AJ558">
        <v>-5.7288509850320004</v>
      </c>
      <c r="AK558">
        <v>66.688969999999998</v>
      </c>
      <c r="AL558">
        <v>0</v>
      </c>
      <c r="AM558">
        <v>5.90418278217687E-2</v>
      </c>
    </row>
    <row r="559" spans="1:39" hidden="1" x14ac:dyDescent="0.25">
      <c r="A559" t="s">
        <v>637</v>
      </c>
      <c r="B559" t="s">
        <v>638</v>
      </c>
      <c r="C559" t="s">
        <v>638</v>
      </c>
      <c r="D559">
        <v>10</v>
      </c>
      <c r="E559" t="str">
        <f>REPLACE(A559,1,51,"")</f>
        <v>5amu_39S</v>
      </c>
      <c r="F559" t="str">
        <f>LEFT(E559,FIND("_",E559)-1)</f>
        <v>5amu</v>
      </c>
      <c r="G559" t="str">
        <f>UPPER(RIGHT(F559,1))</f>
        <v>U</v>
      </c>
      <c r="H559" t="str">
        <f>MID(E559,FIND("_",E559)+1,2)</f>
        <v>39</v>
      </c>
      <c r="I559" t="str">
        <f>RIGHT(E559,1)</f>
        <v>S</v>
      </c>
      <c r="J559" t="str">
        <f>REPLACE(C559,1,52,"")</f>
        <v>5amu_39S_0.pdb</v>
      </c>
      <c r="K559" t="str">
        <f>IF(E559=E558,"",1)</f>
        <v/>
      </c>
      <c r="L559">
        <v>-580.46035911784998</v>
      </c>
      <c r="M559">
        <v>0.36848818462574501</v>
      </c>
      <c r="N559">
        <v>0</v>
      </c>
      <c r="O559">
        <v>0</v>
      </c>
      <c r="P559">
        <v>0</v>
      </c>
      <c r="Q559">
        <v>15.790192175665601</v>
      </c>
      <c r="R559">
        <v>0</v>
      </c>
      <c r="S559">
        <v>0</v>
      </c>
      <c r="T559">
        <v>-1230.5082172812899</v>
      </c>
      <c r="U559">
        <v>240.792941406908</v>
      </c>
      <c r="V559">
        <v>-374.86513132213702</v>
      </c>
      <c r="W559">
        <v>2.5584188814972202</v>
      </c>
      <c r="X559">
        <v>37.393318192187301</v>
      </c>
      <c r="Y559">
        <v>145.56436156402</v>
      </c>
      <c r="Z559">
        <v>772.09932975133904</v>
      </c>
      <c r="AA559">
        <v>-32.586574334625602</v>
      </c>
      <c r="AB559">
        <v>-42.382139634171402</v>
      </c>
      <c r="AC559">
        <v>-21.204151509908598</v>
      </c>
      <c r="AD559">
        <v>-84.287312581336707</v>
      </c>
      <c r="AE559">
        <v>-38.503842152383903</v>
      </c>
      <c r="AF559">
        <v>0</v>
      </c>
      <c r="AG559">
        <v>11.140621250147801</v>
      </c>
      <c r="AH559">
        <v>-43.985155516086401</v>
      </c>
      <c r="AI559">
        <v>0.82934627584905996</v>
      </c>
      <c r="AJ559">
        <v>-5.2086269850256297</v>
      </c>
      <c r="AK559">
        <v>66.688969999999998</v>
      </c>
      <c r="AL559">
        <v>0</v>
      </c>
      <c r="AM559">
        <v>0.213292701504983</v>
      </c>
    </row>
    <row r="560" spans="1:39" hidden="1" x14ac:dyDescent="0.25">
      <c r="A560" t="s">
        <v>637</v>
      </c>
      <c r="B560" t="s">
        <v>643</v>
      </c>
      <c r="C560" t="s">
        <v>643</v>
      </c>
      <c r="D560">
        <v>10</v>
      </c>
      <c r="E560" t="str">
        <f>REPLACE(A560,1,51,"")</f>
        <v>5amu_39S</v>
      </c>
      <c r="F560" t="str">
        <f>LEFT(E560,FIND("_",E560)-1)</f>
        <v>5amu</v>
      </c>
      <c r="G560" t="str">
        <f>UPPER(RIGHT(F560,1))</f>
        <v>U</v>
      </c>
      <c r="H560" t="str">
        <f>MID(E560,FIND("_",E560)+1,2)</f>
        <v>39</v>
      </c>
      <c r="I560" t="str">
        <f>RIGHT(E560,1)</f>
        <v>S</v>
      </c>
      <c r="J560" t="str">
        <f>REPLACE(C560,1,52,"")</f>
        <v>5amu_39S_5.pdb</v>
      </c>
      <c r="K560" t="str">
        <f>IF(E560=E559,"",1)</f>
        <v/>
      </c>
      <c r="L560">
        <v>-580.19883252495902</v>
      </c>
      <c r="M560">
        <v>0.38762649200627602</v>
      </c>
      <c r="N560">
        <v>0</v>
      </c>
      <c r="O560">
        <v>0</v>
      </c>
      <c r="P560">
        <v>0</v>
      </c>
      <c r="Q560">
        <v>17.088877318986601</v>
      </c>
      <c r="R560">
        <v>0</v>
      </c>
      <c r="S560">
        <v>0</v>
      </c>
      <c r="T560">
        <v>-1229.52745130587</v>
      </c>
      <c r="U560">
        <v>235.504957932721</v>
      </c>
      <c r="V560">
        <v>-374.75717393292501</v>
      </c>
      <c r="W560">
        <v>2.57598366459698</v>
      </c>
      <c r="X560">
        <v>37.4133830935194</v>
      </c>
      <c r="Y560">
        <v>147.75587113686399</v>
      </c>
      <c r="Z560">
        <v>772.05297393322905</v>
      </c>
      <c r="AA560">
        <v>-31.391200739730401</v>
      </c>
      <c r="AB560">
        <v>-42.213011176984701</v>
      </c>
      <c r="AC560">
        <v>-20.168693414765599</v>
      </c>
      <c r="AD560">
        <v>-84.255248949509095</v>
      </c>
      <c r="AE560">
        <v>-38.967785463618199</v>
      </c>
      <c r="AF560">
        <v>0</v>
      </c>
      <c r="AG560">
        <v>10.845879012007201</v>
      </c>
      <c r="AH560">
        <v>-43.707174714651103</v>
      </c>
      <c r="AI560">
        <v>0.69665139680197496</v>
      </c>
      <c r="AJ560">
        <v>-6.04260987190536</v>
      </c>
      <c r="AK560">
        <v>66.688969999999998</v>
      </c>
      <c r="AL560">
        <v>0</v>
      </c>
      <c r="AM560">
        <v>0.207969556282599</v>
      </c>
    </row>
    <row r="561" spans="1:39" hidden="1" x14ac:dyDescent="0.25">
      <c r="A561" t="s">
        <v>637</v>
      </c>
      <c r="B561" t="s">
        <v>642</v>
      </c>
      <c r="C561" t="s">
        <v>642</v>
      </c>
      <c r="D561">
        <v>10</v>
      </c>
      <c r="E561" t="str">
        <f>REPLACE(A561,1,51,"")</f>
        <v>5amu_39S</v>
      </c>
      <c r="F561" t="str">
        <f>LEFT(E561,FIND("_",E561)-1)</f>
        <v>5amu</v>
      </c>
      <c r="G561" t="str">
        <f>UPPER(RIGHT(F561,1))</f>
        <v>U</v>
      </c>
      <c r="H561" t="str">
        <f>MID(E561,FIND("_",E561)+1,2)</f>
        <v>39</v>
      </c>
      <c r="I561" t="str">
        <f>RIGHT(E561,1)</f>
        <v>S</v>
      </c>
      <c r="J561" t="str">
        <f>REPLACE(C561,1,52,"")</f>
        <v>5amu_39S_4.pdb</v>
      </c>
      <c r="K561" t="str">
        <f>IF(E561=E560,"",1)</f>
        <v/>
      </c>
      <c r="L561">
        <v>-579.073086366898</v>
      </c>
      <c r="M561">
        <v>0.36948909510623801</v>
      </c>
      <c r="N561">
        <v>0</v>
      </c>
      <c r="O561">
        <v>0</v>
      </c>
      <c r="P561">
        <v>0</v>
      </c>
      <c r="Q561">
        <v>16.105919274243899</v>
      </c>
      <c r="R561">
        <v>0</v>
      </c>
      <c r="S561">
        <v>0</v>
      </c>
      <c r="T561">
        <v>-1229.8508982453</v>
      </c>
      <c r="U561">
        <v>239.498818834107</v>
      </c>
      <c r="V561">
        <v>-372.22338959799998</v>
      </c>
      <c r="W561">
        <v>2.5638556064235298</v>
      </c>
      <c r="X561">
        <v>37.437541746344202</v>
      </c>
      <c r="Y561">
        <v>145.14684655198801</v>
      </c>
      <c r="Z561">
        <v>771.12376904372502</v>
      </c>
      <c r="AA561">
        <v>-31.352257568886099</v>
      </c>
      <c r="AB561">
        <v>-42.461113233189401</v>
      </c>
      <c r="AC561">
        <v>-20.094638847752901</v>
      </c>
      <c r="AD561">
        <v>-84.263261044908504</v>
      </c>
      <c r="AE561">
        <v>-39.977340623634099</v>
      </c>
      <c r="AF561">
        <v>0</v>
      </c>
      <c r="AG561">
        <v>11.0825791710608</v>
      </c>
      <c r="AH561">
        <v>-43.823454421583101</v>
      </c>
      <c r="AI561">
        <v>0.73654022765187099</v>
      </c>
      <c r="AJ561">
        <v>-5.4714682243378201</v>
      </c>
      <c r="AK561">
        <v>66.688969999999998</v>
      </c>
      <c r="AL561">
        <v>0</v>
      </c>
      <c r="AM561">
        <v>5.9894985155823602E-2</v>
      </c>
    </row>
    <row r="562" spans="1:39" x14ac:dyDescent="0.25">
      <c r="A562" t="s">
        <v>648</v>
      </c>
      <c r="B562" t="s">
        <v>655</v>
      </c>
      <c r="C562" t="s">
        <v>655</v>
      </c>
      <c r="D562">
        <v>10</v>
      </c>
      <c r="E562" t="str">
        <f>REPLACE(A562,1,51,"")</f>
        <v>5amu_39T</v>
      </c>
      <c r="F562" t="str">
        <f>LEFT(E562,FIND("_",E562)-1)</f>
        <v>5amu</v>
      </c>
      <c r="G562" t="str">
        <f>UPPER(RIGHT(F562,1))</f>
        <v>U</v>
      </c>
      <c r="H562" t="str">
        <f>MID(E562,FIND("_",E562)+1,2)</f>
        <v>39</v>
      </c>
      <c r="I562" t="str">
        <f>RIGHT(E562,1)</f>
        <v>T</v>
      </c>
      <c r="J562" t="str">
        <f>REPLACE(C562,1,52,"")</f>
        <v>5amu_39T_6.pdb</v>
      </c>
      <c r="K562">
        <f>IF(E562=E561,"",1)</f>
        <v>1</v>
      </c>
      <c r="L562">
        <v>-581.86043671761695</v>
      </c>
      <c r="M562">
        <v>0.36552422555228598</v>
      </c>
      <c r="N562">
        <v>0</v>
      </c>
      <c r="O562">
        <v>0</v>
      </c>
      <c r="P562">
        <v>0</v>
      </c>
      <c r="Q562">
        <v>14.919157607279899</v>
      </c>
      <c r="R562">
        <v>0</v>
      </c>
      <c r="S562">
        <v>0</v>
      </c>
      <c r="T562">
        <v>-1233.63295311098</v>
      </c>
      <c r="U562">
        <v>238.50965885342401</v>
      </c>
      <c r="V562">
        <v>-374.883716616534</v>
      </c>
      <c r="W562">
        <v>2.5009461502478301</v>
      </c>
      <c r="X562">
        <v>37.479893988191797</v>
      </c>
      <c r="Y562">
        <v>148.38929855190801</v>
      </c>
      <c r="Z562">
        <v>768.000570421372</v>
      </c>
      <c r="AA562">
        <v>-32.498404693038196</v>
      </c>
      <c r="AB562">
        <v>-42.316495728457099</v>
      </c>
      <c r="AC562">
        <v>-20.465352116737499</v>
      </c>
      <c r="AD562">
        <v>-84.323625835528205</v>
      </c>
      <c r="AE562">
        <v>-38.637333878221099</v>
      </c>
      <c r="AF562">
        <v>0</v>
      </c>
      <c r="AG562">
        <v>14.011418228697799</v>
      </c>
      <c r="AH562">
        <v>-43.170620521459497</v>
      </c>
      <c r="AI562">
        <v>0.73904053472272202</v>
      </c>
      <c r="AJ562">
        <v>-4.6687866975913197</v>
      </c>
      <c r="AK562">
        <v>68.130409999999998</v>
      </c>
      <c r="AL562">
        <v>0</v>
      </c>
      <c r="AM562">
        <v>5.6458145088944103E-2</v>
      </c>
    </row>
    <row r="563" spans="1:39" hidden="1" x14ac:dyDescent="0.25">
      <c r="A563" t="s">
        <v>648</v>
      </c>
      <c r="B563" t="s">
        <v>657</v>
      </c>
      <c r="C563" t="s">
        <v>657</v>
      </c>
      <c r="D563">
        <v>10</v>
      </c>
      <c r="E563" t="str">
        <f>REPLACE(A563,1,51,"")</f>
        <v>5amu_39T</v>
      </c>
      <c r="F563" t="str">
        <f>LEFT(E563,FIND("_",E563)-1)</f>
        <v>5amu</v>
      </c>
      <c r="G563" t="str">
        <f>UPPER(RIGHT(F563,1))</f>
        <v>U</v>
      </c>
      <c r="H563" t="str">
        <f>MID(E563,FIND("_",E563)+1,2)</f>
        <v>39</v>
      </c>
      <c r="I563" t="str">
        <f>RIGHT(E563,1)</f>
        <v>T</v>
      </c>
      <c r="J563" t="str">
        <f>REPLACE(C563,1,52,"")</f>
        <v>5amu_39T_8.pdb</v>
      </c>
      <c r="K563" t="str">
        <f>IF(E563=E562,"",1)</f>
        <v/>
      </c>
      <c r="L563">
        <v>-581.67164485887895</v>
      </c>
      <c r="M563">
        <v>0.37479056576671799</v>
      </c>
      <c r="N563">
        <v>0</v>
      </c>
      <c r="O563">
        <v>0</v>
      </c>
      <c r="P563">
        <v>0</v>
      </c>
      <c r="Q563">
        <v>15.5176709255877</v>
      </c>
      <c r="R563">
        <v>0</v>
      </c>
      <c r="S563">
        <v>0</v>
      </c>
      <c r="T563">
        <v>-1233.2797816699999</v>
      </c>
      <c r="U563">
        <v>237.395949082812</v>
      </c>
      <c r="V563">
        <v>-375.19149685954301</v>
      </c>
      <c r="W563">
        <v>2.50257087170182</v>
      </c>
      <c r="X563">
        <v>37.425905825468298</v>
      </c>
      <c r="Y563">
        <v>148.08290807664</v>
      </c>
      <c r="Z563">
        <v>769.32492615487297</v>
      </c>
      <c r="AA563">
        <v>-32.476831298658098</v>
      </c>
      <c r="AB563">
        <v>-42.492596918336403</v>
      </c>
      <c r="AC563">
        <v>-20.518286934127701</v>
      </c>
      <c r="AD563">
        <v>-84.377987312098796</v>
      </c>
      <c r="AE563">
        <v>-38.804433415009903</v>
      </c>
      <c r="AF563">
        <v>0</v>
      </c>
      <c r="AG563">
        <v>14.205015696351101</v>
      </c>
      <c r="AH563">
        <v>-43.364005266430603</v>
      </c>
      <c r="AI563">
        <v>0.735795153917426</v>
      </c>
      <c r="AJ563">
        <v>-4.6633798899643999</v>
      </c>
      <c r="AK563">
        <v>68.130409999999998</v>
      </c>
      <c r="AL563">
        <v>0</v>
      </c>
      <c r="AM563">
        <v>0.176002917946115</v>
      </c>
    </row>
    <row r="564" spans="1:39" hidden="1" x14ac:dyDescent="0.25">
      <c r="A564" t="s">
        <v>648</v>
      </c>
      <c r="B564" t="s">
        <v>649</v>
      </c>
      <c r="C564" t="s">
        <v>649</v>
      </c>
      <c r="D564">
        <v>10</v>
      </c>
      <c r="E564" t="str">
        <f>REPLACE(A564,1,51,"")</f>
        <v>5amu_39T</v>
      </c>
      <c r="F564" t="str">
        <f>LEFT(E564,FIND("_",E564)-1)</f>
        <v>5amu</v>
      </c>
      <c r="G564" t="str">
        <f>UPPER(RIGHT(F564,1))</f>
        <v>U</v>
      </c>
      <c r="H564" t="str">
        <f>MID(E564,FIND("_",E564)+1,2)</f>
        <v>39</v>
      </c>
      <c r="I564" t="str">
        <f>RIGHT(E564,1)</f>
        <v>T</v>
      </c>
      <c r="J564" t="str">
        <f>REPLACE(C564,1,52,"")</f>
        <v>5amu_39T_0.pdb</v>
      </c>
      <c r="K564" t="str">
        <f>IF(E564=E563,"",1)</f>
        <v/>
      </c>
      <c r="L564">
        <v>-581.04196041031901</v>
      </c>
      <c r="M564">
        <v>0.37011883092487302</v>
      </c>
      <c r="N564">
        <v>0</v>
      </c>
      <c r="O564">
        <v>0</v>
      </c>
      <c r="P564">
        <v>0</v>
      </c>
      <c r="Q564">
        <v>15.268226965693801</v>
      </c>
      <c r="R564">
        <v>0</v>
      </c>
      <c r="S564">
        <v>0</v>
      </c>
      <c r="T564">
        <v>-1233.3690811561</v>
      </c>
      <c r="U564">
        <v>239.03217823824701</v>
      </c>
      <c r="V564">
        <v>-374.83522495246598</v>
      </c>
      <c r="W564">
        <v>2.5049435802725202</v>
      </c>
      <c r="X564">
        <v>37.539346291298202</v>
      </c>
      <c r="Y564">
        <v>148.55574096802701</v>
      </c>
      <c r="Z564">
        <v>767.06293242772801</v>
      </c>
      <c r="AA564">
        <v>-32.777493987049397</v>
      </c>
      <c r="AB564">
        <v>-42.2939044333054</v>
      </c>
      <c r="AC564">
        <v>-19.5938572180719</v>
      </c>
      <c r="AD564">
        <v>-84.342575391468799</v>
      </c>
      <c r="AE564">
        <v>-38.546043787322297</v>
      </c>
      <c r="AF564">
        <v>0</v>
      </c>
      <c r="AG564">
        <v>13.889526938233301</v>
      </c>
      <c r="AH564">
        <v>-43.277145089277099</v>
      </c>
      <c r="AI564">
        <v>0.73230008158530102</v>
      </c>
      <c r="AJ564">
        <v>-4.7775807740234102</v>
      </c>
      <c r="AK564">
        <v>68.130409999999998</v>
      </c>
      <c r="AL564">
        <v>0</v>
      </c>
      <c r="AM564">
        <v>5.5340887682318499E-2</v>
      </c>
    </row>
    <row r="565" spans="1:39" hidden="1" x14ac:dyDescent="0.25">
      <c r="A565" t="s">
        <v>648</v>
      </c>
      <c r="B565" t="s">
        <v>651</v>
      </c>
      <c r="C565" t="s">
        <v>651</v>
      </c>
      <c r="D565">
        <v>10</v>
      </c>
      <c r="E565" t="str">
        <f>REPLACE(A565,1,51,"")</f>
        <v>5amu_39T</v>
      </c>
      <c r="F565" t="str">
        <f>LEFT(E565,FIND("_",E565)-1)</f>
        <v>5amu</v>
      </c>
      <c r="G565" t="str">
        <f>UPPER(RIGHT(F565,1))</f>
        <v>U</v>
      </c>
      <c r="H565" t="str">
        <f>MID(E565,FIND("_",E565)+1,2)</f>
        <v>39</v>
      </c>
      <c r="I565" t="str">
        <f>RIGHT(E565,1)</f>
        <v>T</v>
      </c>
      <c r="J565" t="str">
        <f>REPLACE(C565,1,52,"")</f>
        <v>5amu_39T_2.pdb</v>
      </c>
      <c r="K565" t="str">
        <f>IF(E565=E564,"",1)</f>
        <v/>
      </c>
      <c r="L565">
        <v>-580.89731704559597</v>
      </c>
      <c r="M565">
        <v>0.45837409652154198</v>
      </c>
      <c r="N565">
        <v>0</v>
      </c>
      <c r="O565">
        <v>0</v>
      </c>
      <c r="P565">
        <v>0</v>
      </c>
      <c r="Q565">
        <v>16.1899125355189</v>
      </c>
      <c r="R565">
        <v>0</v>
      </c>
      <c r="S565">
        <v>0</v>
      </c>
      <c r="T565">
        <v>-1232.63151427465</v>
      </c>
      <c r="U565">
        <v>238.36580783859301</v>
      </c>
      <c r="V565">
        <v>-377.32675565347699</v>
      </c>
      <c r="W565">
        <v>2.50347337424712</v>
      </c>
      <c r="X565">
        <v>37.704734055437399</v>
      </c>
      <c r="Y565">
        <v>147.67903968253901</v>
      </c>
      <c r="Z565">
        <v>769.30822827168902</v>
      </c>
      <c r="AA565">
        <v>-32.561342628677501</v>
      </c>
      <c r="AB565">
        <v>-42.257625875662796</v>
      </c>
      <c r="AC565">
        <v>-19.591567158322601</v>
      </c>
      <c r="AD565">
        <v>-84.435520623596403</v>
      </c>
      <c r="AE565">
        <v>-37.665949300026298</v>
      </c>
      <c r="AF565">
        <v>0</v>
      </c>
      <c r="AG565">
        <v>14.0504062983082</v>
      </c>
      <c r="AH565">
        <v>-43.977462019948298</v>
      </c>
      <c r="AI565">
        <v>0.72180446832162104</v>
      </c>
      <c r="AJ565">
        <v>-5.1595216645758697</v>
      </c>
      <c r="AK565">
        <v>68.130409999999998</v>
      </c>
      <c r="AL565">
        <v>0</v>
      </c>
      <c r="AM565">
        <v>5.6125628688792097E-2</v>
      </c>
    </row>
    <row r="566" spans="1:39" hidden="1" x14ac:dyDescent="0.25">
      <c r="A566" t="s">
        <v>648</v>
      </c>
      <c r="B566" t="s">
        <v>658</v>
      </c>
      <c r="C566" t="s">
        <v>658</v>
      </c>
      <c r="D566">
        <v>10</v>
      </c>
      <c r="E566" t="str">
        <f>REPLACE(A566,1,51,"")</f>
        <v>5amu_39T</v>
      </c>
      <c r="F566" t="str">
        <f>LEFT(E566,FIND("_",E566)-1)</f>
        <v>5amu</v>
      </c>
      <c r="G566" t="str">
        <f>UPPER(RIGHT(F566,1))</f>
        <v>U</v>
      </c>
      <c r="H566" t="str">
        <f>MID(E566,FIND("_",E566)+1,2)</f>
        <v>39</v>
      </c>
      <c r="I566" t="str">
        <f>RIGHT(E566,1)</f>
        <v>T</v>
      </c>
      <c r="J566" t="str">
        <f>REPLACE(C566,1,52,"")</f>
        <v>5amu_39T_9.pdb</v>
      </c>
      <c r="K566" t="str">
        <f>IF(E566=E565,"",1)</f>
        <v/>
      </c>
      <c r="L566">
        <v>-580.804865269625</v>
      </c>
      <c r="M566">
        <v>0.37930339025726001</v>
      </c>
      <c r="N566">
        <v>0</v>
      </c>
      <c r="O566">
        <v>0</v>
      </c>
      <c r="P566">
        <v>0</v>
      </c>
      <c r="Q566">
        <v>15.960311742141799</v>
      </c>
      <c r="R566">
        <v>0</v>
      </c>
      <c r="S566">
        <v>0</v>
      </c>
      <c r="T566">
        <v>-1233.4527357679001</v>
      </c>
      <c r="U566">
        <v>238.15376234184299</v>
      </c>
      <c r="V566">
        <v>-375.13937899898502</v>
      </c>
      <c r="W566">
        <v>2.5116699057537502</v>
      </c>
      <c r="X566">
        <v>37.495737291055597</v>
      </c>
      <c r="Y566">
        <v>148.23961828112999</v>
      </c>
      <c r="Z566">
        <v>768.68088669692804</v>
      </c>
      <c r="AA566">
        <v>-32.7276702086982</v>
      </c>
      <c r="AB566">
        <v>-42.488154222431803</v>
      </c>
      <c r="AC566">
        <v>-19.6475729729931</v>
      </c>
      <c r="AD566">
        <v>-84.3689649380958</v>
      </c>
      <c r="AE566">
        <v>-38.810939621849599</v>
      </c>
      <c r="AF566">
        <v>0</v>
      </c>
      <c r="AG566">
        <v>14.1518884188591</v>
      </c>
      <c r="AH566">
        <v>-43.524759517907498</v>
      </c>
      <c r="AI566">
        <v>0.734095890604884</v>
      </c>
      <c r="AJ566">
        <v>-4.8769423425081202</v>
      </c>
      <c r="AK566">
        <v>68.130409999999998</v>
      </c>
      <c r="AL566">
        <v>0</v>
      </c>
      <c r="AM566">
        <v>0.17387275343240499</v>
      </c>
    </row>
    <row r="567" spans="1:39" hidden="1" x14ac:dyDescent="0.25">
      <c r="A567" t="s">
        <v>648</v>
      </c>
      <c r="B567" t="s">
        <v>653</v>
      </c>
      <c r="C567" t="s">
        <v>653</v>
      </c>
      <c r="D567">
        <v>10</v>
      </c>
      <c r="E567" t="str">
        <f>REPLACE(A567,1,51,"")</f>
        <v>5amu_39T</v>
      </c>
      <c r="F567" t="str">
        <f>LEFT(E567,FIND("_",E567)-1)</f>
        <v>5amu</v>
      </c>
      <c r="G567" t="str">
        <f>UPPER(RIGHT(F567,1))</f>
        <v>U</v>
      </c>
      <c r="H567" t="str">
        <f>MID(E567,FIND("_",E567)+1,2)</f>
        <v>39</v>
      </c>
      <c r="I567" t="str">
        <f>RIGHT(E567,1)</f>
        <v>T</v>
      </c>
      <c r="J567" t="str">
        <f>REPLACE(C567,1,52,"")</f>
        <v>5amu_39T_4.pdb</v>
      </c>
      <c r="K567" t="str">
        <f>IF(E567=E566,"",1)</f>
        <v/>
      </c>
      <c r="L567">
        <v>-580.77228275504501</v>
      </c>
      <c r="M567">
        <v>0.37907275181611899</v>
      </c>
      <c r="N567">
        <v>0</v>
      </c>
      <c r="O567">
        <v>0</v>
      </c>
      <c r="P567">
        <v>0</v>
      </c>
      <c r="Q567">
        <v>15.9765561450722</v>
      </c>
      <c r="R567">
        <v>0</v>
      </c>
      <c r="S567">
        <v>0</v>
      </c>
      <c r="T567">
        <v>-1233.2699947553101</v>
      </c>
      <c r="U567">
        <v>238.12304863597601</v>
      </c>
      <c r="V567">
        <v>-375.04913558880799</v>
      </c>
      <c r="W567">
        <v>2.5111599416076298</v>
      </c>
      <c r="X567">
        <v>37.4870722941018</v>
      </c>
      <c r="Y567">
        <v>148.09786663086999</v>
      </c>
      <c r="Z567">
        <v>768.65833087599003</v>
      </c>
      <c r="AA567">
        <v>-32.744138657015199</v>
      </c>
      <c r="AB567">
        <v>-42.497088968177998</v>
      </c>
      <c r="AC567">
        <v>-19.6329162543128</v>
      </c>
      <c r="AD567">
        <v>-84.368961660660602</v>
      </c>
      <c r="AE567">
        <v>-38.805236707689097</v>
      </c>
      <c r="AF567">
        <v>0</v>
      </c>
      <c r="AG567">
        <v>14.1427096401824</v>
      </c>
      <c r="AH567">
        <v>-43.531664460086702</v>
      </c>
      <c r="AI567">
        <v>0.73516418437744202</v>
      </c>
      <c r="AJ567">
        <v>-4.9088283899393099</v>
      </c>
      <c r="AK567">
        <v>68.130409999999998</v>
      </c>
      <c r="AL567">
        <v>0</v>
      </c>
      <c r="AM567">
        <v>0.173364338784746</v>
      </c>
    </row>
    <row r="568" spans="1:39" hidden="1" x14ac:dyDescent="0.25">
      <c r="A568" t="s">
        <v>648</v>
      </c>
      <c r="B568" t="s">
        <v>652</v>
      </c>
      <c r="C568" t="s">
        <v>652</v>
      </c>
      <c r="D568">
        <v>10</v>
      </c>
      <c r="E568" t="str">
        <f>REPLACE(A568,1,51,"")</f>
        <v>5amu_39T</v>
      </c>
      <c r="F568" t="str">
        <f>LEFT(E568,FIND("_",E568)-1)</f>
        <v>5amu</v>
      </c>
      <c r="G568" t="str">
        <f>UPPER(RIGHT(F568,1))</f>
        <v>U</v>
      </c>
      <c r="H568" t="str">
        <f>MID(E568,FIND("_",E568)+1,2)</f>
        <v>39</v>
      </c>
      <c r="I568" t="str">
        <f>RIGHT(E568,1)</f>
        <v>T</v>
      </c>
      <c r="J568" t="str">
        <f>REPLACE(C568,1,52,"")</f>
        <v>5amu_39T_3.pdb</v>
      </c>
      <c r="K568" t="str">
        <f>IF(E568=E567,"",1)</f>
        <v/>
      </c>
      <c r="L568">
        <v>-580.61369614488603</v>
      </c>
      <c r="M568">
        <v>0.38702643662355102</v>
      </c>
      <c r="N568">
        <v>0</v>
      </c>
      <c r="O568">
        <v>0</v>
      </c>
      <c r="P568">
        <v>0</v>
      </c>
      <c r="Q568">
        <v>15.5104116279189</v>
      </c>
      <c r="R568">
        <v>0</v>
      </c>
      <c r="S568">
        <v>0</v>
      </c>
      <c r="T568">
        <v>-1233.0878261709699</v>
      </c>
      <c r="U568">
        <v>237.79074124059099</v>
      </c>
      <c r="V568">
        <v>-370.97292332869699</v>
      </c>
      <c r="W568">
        <v>2.4987641189655201</v>
      </c>
      <c r="X568">
        <v>37.480213839846002</v>
      </c>
      <c r="Y568">
        <v>146.623239612405</v>
      </c>
      <c r="Z568">
        <v>767.58210948545104</v>
      </c>
      <c r="AA568">
        <v>-32.397169253459097</v>
      </c>
      <c r="AB568">
        <v>-42.463576705449597</v>
      </c>
      <c r="AC568">
        <v>-20.443634631400101</v>
      </c>
      <c r="AD568">
        <v>-84.3037604181159</v>
      </c>
      <c r="AE568">
        <v>-38.7375917235941</v>
      </c>
      <c r="AF568">
        <v>0</v>
      </c>
      <c r="AG568">
        <v>14.111708290466501</v>
      </c>
      <c r="AH568">
        <v>-43.690621609684001</v>
      </c>
      <c r="AI568">
        <v>0.824979354821616</v>
      </c>
      <c r="AJ568">
        <v>-5.1602123788462704</v>
      </c>
      <c r="AK568">
        <v>68.130409999999998</v>
      </c>
      <c r="AL568">
        <v>0</v>
      </c>
      <c r="AM568">
        <v>9.1042504870052804E-2</v>
      </c>
    </row>
    <row r="569" spans="1:39" hidden="1" x14ac:dyDescent="0.25">
      <c r="A569" t="s">
        <v>648</v>
      </c>
      <c r="B569" t="s">
        <v>650</v>
      </c>
      <c r="C569" t="s">
        <v>650</v>
      </c>
      <c r="D569">
        <v>10</v>
      </c>
      <c r="E569" t="str">
        <f>REPLACE(A569,1,51,"")</f>
        <v>5amu_39T</v>
      </c>
      <c r="F569" t="str">
        <f>LEFT(E569,FIND("_",E569)-1)</f>
        <v>5amu</v>
      </c>
      <c r="G569" t="str">
        <f>UPPER(RIGHT(F569,1))</f>
        <v>U</v>
      </c>
      <c r="H569" t="str">
        <f>MID(E569,FIND("_",E569)+1,2)</f>
        <v>39</v>
      </c>
      <c r="I569" t="str">
        <f>RIGHT(E569,1)</f>
        <v>T</v>
      </c>
      <c r="J569" t="str">
        <f>REPLACE(C569,1,52,"")</f>
        <v>5amu_39T_1.pdb</v>
      </c>
      <c r="K569" t="str">
        <f>IF(E569=E568,"",1)</f>
        <v/>
      </c>
      <c r="L569">
        <v>-580.27867362889106</v>
      </c>
      <c r="M569">
        <v>0.38112123164897499</v>
      </c>
      <c r="N569">
        <v>0</v>
      </c>
      <c r="O569">
        <v>0</v>
      </c>
      <c r="P569">
        <v>0</v>
      </c>
      <c r="Q569">
        <v>15.483930888447601</v>
      </c>
      <c r="R569">
        <v>0</v>
      </c>
      <c r="S569">
        <v>0</v>
      </c>
      <c r="T569">
        <v>-1231.6531228285801</v>
      </c>
      <c r="U569">
        <v>238.21325389207701</v>
      </c>
      <c r="V569">
        <v>-371.811885971214</v>
      </c>
      <c r="W569">
        <v>2.5039897769696</v>
      </c>
      <c r="X569">
        <v>37.487263015152998</v>
      </c>
      <c r="Y569">
        <v>147.301587303708</v>
      </c>
      <c r="Z569">
        <v>766.02349656263698</v>
      </c>
      <c r="AA569">
        <v>-32.504554464752502</v>
      </c>
      <c r="AB569">
        <v>-42.536210755352997</v>
      </c>
      <c r="AC569">
        <v>-20.487165747337301</v>
      </c>
      <c r="AD569">
        <v>-84.325275554303303</v>
      </c>
      <c r="AE569">
        <v>-38.972586575906</v>
      </c>
      <c r="AF569">
        <v>0</v>
      </c>
      <c r="AG569">
        <v>14.0689661832578</v>
      </c>
      <c r="AH569">
        <v>-43.335549915421602</v>
      </c>
      <c r="AI569">
        <v>0.81839639040086098</v>
      </c>
      <c r="AJ569">
        <v>-4.7745147625881001</v>
      </c>
      <c r="AK569">
        <v>68.130409999999998</v>
      </c>
      <c r="AL569">
        <v>0</v>
      </c>
      <c r="AM569">
        <v>9.0898933916932503E-2</v>
      </c>
    </row>
    <row r="570" spans="1:39" hidden="1" x14ac:dyDescent="0.25">
      <c r="A570" t="s">
        <v>648</v>
      </c>
      <c r="B570" t="s">
        <v>656</v>
      </c>
      <c r="C570" t="s">
        <v>656</v>
      </c>
      <c r="D570">
        <v>10</v>
      </c>
      <c r="E570" t="str">
        <f>REPLACE(A570,1,51,"")</f>
        <v>5amu_39T</v>
      </c>
      <c r="F570" t="str">
        <f>LEFT(E570,FIND("_",E570)-1)</f>
        <v>5amu</v>
      </c>
      <c r="G570" t="str">
        <f>UPPER(RIGHT(F570,1))</f>
        <v>U</v>
      </c>
      <c r="H570" t="str">
        <f>MID(E570,FIND("_",E570)+1,2)</f>
        <v>39</v>
      </c>
      <c r="I570" t="str">
        <f>RIGHT(E570,1)</f>
        <v>T</v>
      </c>
      <c r="J570" t="str">
        <f>REPLACE(C570,1,52,"")</f>
        <v>5amu_39T_7.pdb</v>
      </c>
      <c r="K570" t="str">
        <f>IF(E570=E569,"",1)</f>
        <v/>
      </c>
      <c r="L570">
        <v>-580.24082872430199</v>
      </c>
      <c r="M570">
        <v>0.36852869290361701</v>
      </c>
      <c r="N570">
        <v>0</v>
      </c>
      <c r="O570">
        <v>0</v>
      </c>
      <c r="P570">
        <v>0</v>
      </c>
      <c r="Q570">
        <v>14.9804600915809</v>
      </c>
      <c r="R570">
        <v>0</v>
      </c>
      <c r="S570">
        <v>0</v>
      </c>
      <c r="T570">
        <v>-1234.6779007211801</v>
      </c>
      <c r="U570">
        <v>241.27600833601301</v>
      </c>
      <c r="V570">
        <v>-375.02556417847302</v>
      </c>
      <c r="W570">
        <v>2.5146189316799101</v>
      </c>
      <c r="X570">
        <v>37.501954734803299</v>
      </c>
      <c r="Y570">
        <v>148.534083981831</v>
      </c>
      <c r="Z570">
        <v>767.69523606544499</v>
      </c>
      <c r="AA570">
        <v>-32.5220621832188</v>
      </c>
      <c r="AB570">
        <v>-42.275977882684899</v>
      </c>
      <c r="AC570">
        <v>-20.493184016892702</v>
      </c>
      <c r="AD570">
        <v>-84.336051002743204</v>
      </c>
      <c r="AE570">
        <v>-38.634153173181197</v>
      </c>
      <c r="AF570">
        <v>0</v>
      </c>
      <c r="AG570">
        <v>13.974074430822</v>
      </c>
      <c r="AH570">
        <v>-43.202032653115197</v>
      </c>
      <c r="AI570">
        <v>0.82637873803975503</v>
      </c>
      <c r="AJ570">
        <v>-4.5698909280958802</v>
      </c>
      <c r="AK570">
        <v>68.130409999999998</v>
      </c>
      <c r="AL570">
        <v>0</v>
      </c>
      <c r="AM570">
        <v>6.2762705076218603E-2</v>
      </c>
    </row>
    <row r="571" spans="1:39" hidden="1" x14ac:dyDescent="0.25">
      <c r="A571" t="s">
        <v>648</v>
      </c>
      <c r="B571" t="s">
        <v>654</v>
      </c>
      <c r="C571" t="s">
        <v>654</v>
      </c>
      <c r="D571">
        <v>10</v>
      </c>
      <c r="E571" t="str">
        <f>REPLACE(A571,1,51,"")</f>
        <v>5amu_39T</v>
      </c>
      <c r="F571" t="str">
        <f>LEFT(E571,FIND("_",E571)-1)</f>
        <v>5amu</v>
      </c>
      <c r="G571" t="str">
        <f>UPPER(RIGHT(F571,1))</f>
        <v>U</v>
      </c>
      <c r="H571" t="str">
        <f>MID(E571,FIND("_",E571)+1,2)</f>
        <v>39</v>
      </c>
      <c r="I571" t="str">
        <f>RIGHT(E571,1)</f>
        <v>T</v>
      </c>
      <c r="J571" t="str">
        <f>REPLACE(C571,1,52,"")</f>
        <v>5amu_39T_5.pdb</v>
      </c>
      <c r="K571" t="str">
        <f>IF(E571=E570,"",1)</f>
        <v/>
      </c>
      <c r="L571">
        <v>-578.40043070154502</v>
      </c>
      <c r="M571">
        <v>0.37275839070792399</v>
      </c>
      <c r="N571">
        <v>0</v>
      </c>
      <c r="O571">
        <v>0</v>
      </c>
      <c r="P571">
        <v>0</v>
      </c>
      <c r="Q571">
        <v>16.272420972817201</v>
      </c>
      <c r="R571">
        <v>0</v>
      </c>
      <c r="S571">
        <v>0</v>
      </c>
      <c r="T571">
        <v>-1232.8016432632101</v>
      </c>
      <c r="U571">
        <v>238.446325183205</v>
      </c>
      <c r="V571">
        <v>-374.63418545290301</v>
      </c>
      <c r="W571">
        <v>2.5176962734909099</v>
      </c>
      <c r="X571">
        <v>37.763746378480597</v>
      </c>
      <c r="Y571">
        <v>148.356734093211</v>
      </c>
      <c r="Z571">
        <v>768.18134570921904</v>
      </c>
      <c r="AA571">
        <v>-31.4920909046707</v>
      </c>
      <c r="AB571">
        <v>-42.508929976877802</v>
      </c>
      <c r="AC571">
        <v>-19.488238334934401</v>
      </c>
      <c r="AD571">
        <v>-84.292149780890796</v>
      </c>
      <c r="AE571">
        <v>-39.2186078458734</v>
      </c>
      <c r="AF571">
        <v>0</v>
      </c>
      <c r="AG571">
        <v>14.0672382187851</v>
      </c>
      <c r="AH571">
        <v>-43.394052571438998</v>
      </c>
      <c r="AI571">
        <v>0.72837325892195304</v>
      </c>
      <c r="AJ571">
        <v>-5.0923627251570096</v>
      </c>
      <c r="AK571">
        <v>68.130409999999998</v>
      </c>
      <c r="AL571">
        <v>0</v>
      </c>
      <c r="AM571">
        <v>5.7540066286307798E-2</v>
      </c>
    </row>
    <row r="572" spans="1:39" x14ac:dyDescent="0.25">
      <c r="A572" t="s">
        <v>659</v>
      </c>
      <c r="B572" t="s">
        <v>664</v>
      </c>
      <c r="C572" t="s">
        <v>664</v>
      </c>
      <c r="D572">
        <v>10</v>
      </c>
      <c r="E572" t="str">
        <f>REPLACE(A572,1,51,"")</f>
        <v>5amu_39V</v>
      </c>
      <c r="F572" t="str">
        <f>LEFT(E572,FIND("_",E572)-1)</f>
        <v>5amu</v>
      </c>
      <c r="G572" t="str">
        <f>UPPER(RIGHT(F572,1))</f>
        <v>U</v>
      </c>
      <c r="H572" t="str">
        <f>MID(E572,FIND("_",E572)+1,2)</f>
        <v>39</v>
      </c>
      <c r="I572" t="str">
        <f>RIGHT(E572,1)</f>
        <v>V</v>
      </c>
      <c r="J572" t="str">
        <f>REPLACE(C572,1,52,"")</f>
        <v>5amu_39V_4.pdb</v>
      </c>
      <c r="K572">
        <f>IF(E572=E571,"",1)</f>
        <v>1</v>
      </c>
      <c r="L572">
        <v>-575.4257758489</v>
      </c>
      <c r="M572">
        <v>0.38445004989603199</v>
      </c>
      <c r="N572">
        <v>0</v>
      </c>
      <c r="O572">
        <v>0</v>
      </c>
      <c r="P572">
        <v>0</v>
      </c>
      <c r="Q572">
        <v>19.182513254937898</v>
      </c>
      <c r="R572">
        <v>0</v>
      </c>
      <c r="S572">
        <v>0</v>
      </c>
      <c r="T572">
        <v>-1233.22993683356</v>
      </c>
      <c r="U572">
        <v>238.87230990139801</v>
      </c>
      <c r="V572">
        <v>-372.22929842612899</v>
      </c>
      <c r="W572">
        <v>2.6467769693521599</v>
      </c>
      <c r="X572">
        <v>39.175879582062102</v>
      </c>
      <c r="Y572">
        <v>150.01626883731799</v>
      </c>
      <c r="Z572">
        <v>762.72907016668796</v>
      </c>
      <c r="AA572">
        <v>-33.935578660196001</v>
      </c>
      <c r="AB572">
        <v>-42.657842617021899</v>
      </c>
      <c r="AC572">
        <v>-21.558406862455499</v>
      </c>
      <c r="AD572">
        <v>-83.864283282934593</v>
      </c>
      <c r="AE572">
        <v>-37.725919597829403</v>
      </c>
      <c r="AF572">
        <v>0</v>
      </c>
      <c r="AG572">
        <v>14.711771695192001</v>
      </c>
      <c r="AH572">
        <v>-43.542860134799803</v>
      </c>
      <c r="AI572">
        <v>0.74091910992460397</v>
      </c>
      <c r="AJ572">
        <v>-4.4113008959810598</v>
      </c>
      <c r="AK572">
        <v>69.621350000000007</v>
      </c>
      <c r="AL572">
        <v>0</v>
      </c>
      <c r="AM572">
        <v>3.27919451385539E-2</v>
      </c>
    </row>
    <row r="573" spans="1:39" hidden="1" x14ac:dyDescent="0.25">
      <c r="A573" t="s">
        <v>659</v>
      </c>
      <c r="B573" t="s">
        <v>668</v>
      </c>
      <c r="C573" t="s">
        <v>668</v>
      </c>
      <c r="D573">
        <v>10</v>
      </c>
      <c r="E573" t="str">
        <f>REPLACE(A573,1,51,"")</f>
        <v>5amu_39V</v>
      </c>
      <c r="F573" t="str">
        <f>LEFT(E573,FIND("_",E573)-1)</f>
        <v>5amu</v>
      </c>
      <c r="G573" t="str">
        <f>UPPER(RIGHT(F573,1))</f>
        <v>U</v>
      </c>
      <c r="H573" t="str">
        <f>MID(E573,FIND("_",E573)+1,2)</f>
        <v>39</v>
      </c>
      <c r="I573" t="str">
        <f>RIGHT(E573,1)</f>
        <v>V</v>
      </c>
      <c r="J573" t="str">
        <f>REPLACE(C573,1,52,"")</f>
        <v>5amu_39V_8.pdb</v>
      </c>
      <c r="K573" t="str">
        <f>IF(E573=E572,"",1)</f>
        <v/>
      </c>
      <c r="L573">
        <v>-573.72386110181105</v>
      </c>
      <c r="M573">
        <v>0.38313345721625203</v>
      </c>
      <c r="N573">
        <v>0</v>
      </c>
      <c r="O573">
        <v>0</v>
      </c>
      <c r="P573">
        <v>0</v>
      </c>
      <c r="Q573">
        <v>19.387642408223801</v>
      </c>
      <c r="R573">
        <v>0</v>
      </c>
      <c r="S573">
        <v>0</v>
      </c>
      <c r="T573">
        <v>-1232.8584184600099</v>
      </c>
      <c r="U573">
        <v>238.23931832476401</v>
      </c>
      <c r="V573">
        <v>-370.86065517900499</v>
      </c>
      <c r="W573">
        <v>2.64452796824999</v>
      </c>
      <c r="X573">
        <v>39.195405505122999</v>
      </c>
      <c r="Y573">
        <v>151.61796822504101</v>
      </c>
      <c r="Z573">
        <v>760.92146838452197</v>
      </c>
      <c r="AA573">
        <v>-34.156744218051301</v>
      </c>
      <c r="AB573">
        <v>-42.650354514913701</v>
      </c>
      <c r="AC573">
        <v>-19.608881344887902</v>
      </c>
      <c r="AD573">
        <v>-83.988663014965994</v>
      </c>
      <c r="AE573">
        <v>-38.011336740132201</v>
      </c>
      <c r="AF573">
        <v>0</v>
      </c>
      <c r="AG573">
        <v>14.441254041505401</v>
      </c>
      <c r="AH573">
        <v>-43.753968721975902</v>
      </c>
      <c r="AI573">
        <v>0.74019922853452402</v>
      </c>
      <c r="AJ573">
        <v>-4.6736919475908802</v>
      </c>
      <c r="AK573">
        <v>69.621350000000007</v>
      </c>
      <c r="AL573">
        <v>0</v>
      </c>
      <c r="AM573">
        <v>2.9718953763601601E-2</v>
      </c>
    </row>
    <row r="574" spans="1:39" hidden="1" x14ac:dyDescent="0.25">
      <c r="A574" t="s">
        <v>659</v>
      </c>
      <c r="B574" t="s">
        <v>669</v>
      </c>
      <c r="C574" t="s">
        <v>669</v>
      </c>
      <c r="D574">
        <v>10</v>
      </c>
      <c r="E574" t="str">
        <f>REPLACE(A574,1,51,"")</f>
        <v>5amu_39V</v>
      </c>
      <c r="F574" t="str">
        <f>LEFT(E574,FIND("_",E574)-1)</f>
        <v>5amu</v>
      </c>
      <c r="G574" t="str">
        <f>UPPER(RIGHT(F574,1))</f>
        <v>U</v>
      </c>
      <c r="H574" t="str">
        <f>MID(E574,FIND("_",E574)+1,2)</f>
        <v>39</v>
      </c>
      <c r="I574" t="str">
        <f>RIGHT(E574,1)</f>
        <v>V</v>
      </c>
      <c r="J574" t="str">
        <f>REPLACE(C574,1,52,"")</f>
        <v>5amu_39V_9.pdb</v>
      </c>
      <c r="K574" t="str">
        <f>IF(E574=E573,"",1)</f>
        <v/>
      </c>
      <c r="L574">
        <v>-573.70628831869794</v>
      </c>
      <c r="M574">
        <v>0.38346153935701399</v>
      </c>
      <c r="N574">
        <v>0</v>
      </c>
      <c r="O574">
        <v>0</v>
      </c>
      <c r="P574">
        <v>0</v>
      </c>
      <c r="Q574">
        <v>18.7905859439587</v>
      </c>
      <c r="R574">
        <v>0</v>
      </c>
      <c r="S574">
        <v>0</v>
      </c>
      <c r="T574">
        <v>-1233.2383745637801</v>
      </c>
      <c r="U574">
        <v>235.93146926781199</v>
      </c>
      <c r="V574">
        <v>-369.237185987864</v>
      </c>
      <c r="W574">
        <v>2.6349521903768101</v>
      </c>
      <c r="X574">
        <v>38.971142503192702</v>
      </c>
      <c r="Y574">
        <v>152.36136170342701</v>
      </c>
      <c r="Z574">
        <v>762.01925364178896</v>
      </c>
      <c r="AA574">
        <v>-33.985107275437002</v>
      </c>
      <c r="AB574">
        <v>-42.345326597981298</v>
      </c>
      <c r="AC574">
        <v>-19.545899889839301</v>
      </c>
      <c r="AD574">
        <v>-84.0057708657624</v>
      </c>
      <c r="AE574">
        <v>-38.572413144030797</v>
      </c>
      <c r="AF574">
        <v>0</v>
      </c>
      <c r="AG574">
        <v>14.453081385679701</v>
      </c>
      <c r="AH574">
        <v>-43.665182882948699</v>
      </c>
      <c r="AI574">
        <v>0.72163931523111902</v>
      </c>
      <c r="AJ574">
        <v>-4.6392532927461696</v>
      </c>
      <c r="AK574">
        <v>69.621350000000007</v>
      </c>
      <c r="AL574">
        <v>0</v>
      </c>
      <c r="AM574">
        <v>2.3390230227576601E-2</v>
      </c>
    </row>
    <row r="575" spans="1:39" hidden="1" x14ac:dyDescent="0.25">
      <c r="A575" t="s">
        <v>659</v>
      </c>
      <c r="B575" t="s">
        <v>663</v>
      </c>
      <c r="C575" t="s">
        <v>663</v>
      </c>
      <c r="D575">
        <v>10</v>
      </c>
      <c r="E575" t="str">
        <f>REPLACE(A575,1,51,"")</f>
        <v>5amu_39V</v>
      </c>
      <c r="F575" t="str">
        <f>LEFT(E575,FIND("_",E575)-1)</f>
        <v>5amu</v>
      </c>
      <c r="G575" t="str">
        <f>UPPER(RIGHT(F575,1))</f>
        <v>U</v>
      </c>
      <c r="H575" t="str">
        <f>MID(E575,FIND("_",E575)+1,2)</f>
        <v>39</v>
      </c>
      <c r="I575" t="str">
        <f>RIGHT(E575,1)</f>
        <v>V</v>
      </c>
      <c r="J575" t="str">
        <f>REPLACE(C575,1,52,"")</f>
        <v>5amu_39V_3.pdb</v>
      </c>
      <c r="K575" t="str">
        <f>IF(E575=E574,"",1)</f>
        <v/>
      </c>
      <c r="L575">
        <v>-573.67672312259401</v>
      </c>
      <c r="M575">
        <v>0.37867176762863902</v>
      </c>
      <c r="N575">
        <v>0</v>
      </c>
      <c r="O575">
        <v>0</v>
      </c>
      <c r="P575">
        <v>0</v>
      </c>
      <c r="Q575">
        <v>19.161334184421602</v>
      </c>
      <c r="R575">
        <v>0</v>
      </c>
      <c r="S575">
        <v>0</v>
      </c>
      <c r="T575">
        <v>-1233.0913570452201</v>
      </c>
      <c r="U575">
        <v>238.51251718673299</v>
      </c>
      <c r="V575">
        <v>-371.10750940953801</v>
      </c>
      <c r="W575">
        <v>2.6436339309257999</v>
      </c>
      <c r="X575">
        <v>39.179020655142303</v>
      </c>
      <c r="Y575">
        <v>150.87320846183701</v>
      </c>
      <c r="Z575">
        <v>762.34271585604097</v>
      </c>
      <c r="AA575">
        <v>-33.8881290318092</v>
      </c>
      <c r="AB575">
        <v>-42.604055172129399</v>
      </c>
      <c r="AC575">
        <v>-20.482757712257499</v>
      </c>
      <c r="AD575">
        <v>-83.923066607221102</v>
      </c>
      <c r="AE575">
        <v>-38.344298614929599</v>
      </c>
      <c r="AF575">
        <v>0</v>
      </c>
      <c r="AG575">
        <v>14.640403331194801</v>
      </c>
      <c r="AH575">
        <v>-43.669653892695202</v>
      </c>
      <c r="AI575">
        <v>0.84286043097195296</v>
      </c>
      <c r="AJ575">
        <v>-4.5323325135223698</v>
      </c>
      <c r="AK575">
        <v>69.621350000000007</v>
      </c>
      <c r="AL575">
        <v>0</v>
      </c>
      <c r="AM575">
        <v>0.14939283946826801</v>
      </c>
    </row>
    <row r="576" spans="1:39" hidden="1" x14ac:dyDescent="0.25">
      <c r="A576" t="s">
        <v>659</v>
      </c>
      <c r="B576" t="s">
        <v>661</v>
      </c>
      <c r="C576" t="s">
        <v>661</v>
      </c>
      <c r="D576">
        <v>10</v>
      </c>
      <c r="E576" t="str">
        <f>REPLACE(A576,1,51,"")</f>
        <v>5amu_39V</v>
      </c>
      <c r="F576" t="str">
        <f>LEFT(E576,FIND("_",E576)-1)</f>
        <v>5amu</v>
      </c>
      <c r="G576" t="str">
        <f>UPPER(RIGHT(F576,1))</f>
        <v>U</v>
      </c>
      <c r="H576" t="str">
        <f>MID(E576,FIND("_",E576)+1,2)</f>
        <v>39</v>
      </c>
      <c r="I576" t="str">
        <f>RIGHT(E576,1)</f>
        <v>V</v>
      </c>
      <c r="J576" t="str">
        <f>REPLACE(C576,1,52,"")</f>
        <v>5amu_39V_1.pdb</v>
      </c>
      <c r="K576" t="str">
        <f>IF(E576=E575,"",1)</f>
        <v/>
      </c>
      <c r="L576">
        <v>-572.41067401284897</v>
      </c>
      <c r="M576">
        <v>0.39756857543149299</v>
      </c>
      <c r="N576">
        <v>0</v>
      </c>
      <c r="O576">
        <v>0</v>
      </c>
      <c r="P576">
        <v>0</v>
      </c>
      <c r="Q576">
        <v>18.930749408322701</v>
      </c>
      <c r="R576">
        <v>0</v>
      </c>
      <c r="S576">
        <v>0</v>
      </c>
      <c r="T576">
        <v>-1232.4106708766999</v>
      </c>
      <c r="U576">
        <v>236.65756088633299</v>
      </c>
      <c r="V576">
        <v>-364.73080642547302</v>
      </c>
      <c r="W576">
        <v>2.6281630087637402</v>
      </c>
      <c r="X576">
        <v>39.320210350104801</v>
      </c>
      <c r="Y576">
        <v>150.46985381496501</v>
      </c>
      <c r="Z576">
        <v>758.526709715224</v>
      </c>
      <c r="AA576">
        <v>-32.5876333756188</v>
      </c>
      <c r="AB576">
        <v>-42.376869983975503</v>
      </c>
      <c r="AC576">
        <v>-19.255450914083799</v>
      </c>
      <c r="AD576">
        <v>-83.805790746187398</v>
      </c>
      <c r="AE576">
        <v>-39.483295000900398</v>
      </c>
      <c r="AF576">
        <v>0</v>
      </c>
      <c r="AG576">
        <v>14.213327931279199</v>
      </c>
      <c r="AH576">
        <v>-43.647385982239101</v>
      </c>
      <c r="AI576">
        <v>0.73496939246332105</v>
      </c>
      <c r="AJ576">
        <v>-5.2481194741356596</v>
      </c>
      <c r="AK576">
        <v>69.621350000000007</v>
      </c>
      <c r="AL576">
        <v>0</v>
      </c>
      <c r="AM576">
        <v>3.2454259009192903E-2</v>
      </c>
    </row>
    <row r="577" spans="1:39" hidden="1" x14ac:dyDescent="0.25">
      <c r="A577" t="s">
        <v>659</v>
      </c>
      <c r="B577" t="s">
        <v>667</v>
      </c>
      <c r="C577" t="s">
        <v>667</v>
      </c>
      <c r="D577">
        <v>10</v>
      </c>
      <c r="E577" t="str">
        <f>REPLACE(A577,1,51,"")</f>
        <v>5amu_39V</v>
      </c>
      <c r="F577" t="str">
        <f>LEFT(E577,FIND("_",E577)-1)</f>
        <v>5amu</v>
      </c>
      <c r="G577" t="str">
        <f>UPPER(RIGHT(F577,1))</f>
        <v>U</v>
      </c>
      <c r="H577" t="str">
        <f>MID(E577,FIND("_",E577)+1,2)</f>
        <v>39</v>
      </c>
      <c r="I577" t="str">
        <f>RIGHT(E577,1)</f>
        <v>V</v>
      </c>
      <c r="J577" t="str">
        <f>REPLACE(C577,1,52,"")</f>
        <v>5amu_39V_7.pdb</v>
      </c>
      <c r="K577" t="str">
        <f>IF(E577=E576,"",1)</f>
        <v/>
      </c>
      <c r="L577">
        <v>-572.25244393080698</v>
      </c>
      <c r="M577">
        <v>0.37998249391154398</v>
      </c>
      <c r="N577">
        <v>0</v>
      </c>
      <c r="O577">
        <v>0</v>
      </c>
      <c r="P577">
        <v>0</v>
      </c>
      <c r="Q577">
        <v>19.3315154737301</v>
      </c>
      <c r="R577">
        <v>0</v>
      </c>
      <c r="S577">
        <v>0</v>
      </c>
      <c r="T577">
        <v>-1232.1695255479599</v>
      </c>
      <c r="U577">
        <v>239.82995670173401</v>
      </c>
      <c r="V577">
        <v>-372.54493267545001</v>
      </c>
      <c r="W577">
        <v>2.6482459080625498</v>
      </c>
      <c r="X577">
        <v>39.581910833431103</v>
      </c>
      <c r="Y577">
        <v>152.460388722825</v>
      </c>
      <c r="Z577">
        <v>759.47723629357699</v>
      </c>
      <c r="AA577">
        <v>-32.956577272291902</v>
      </c>
      <c r="AB577">
        <v>-42.378830114741703</v>
      </c>
      <c r="AC577">
        <v>-20.498340296865099</v>
      </c>
      <c r="AD577">
        <v>-83.841595530922604</v>
      </c>
      <c r="AE577">
        <v>-37.775960198210399</v>
      </c>
      <c r="AF577">
        <v>0</v>
      </c>
      <c r="AG577">
        <v>14.3061696903826</v>
      </c>
      <c r="AH577">
        <v>-43.321580677696197</v>
      </c>
      <c r="AI577">
        <v>0.74572980970226299</v>
      </c>
      <c r="AJ577">
        <v>-4.8004879177048396</v>
      </c>
      <c r="AK577">
        <v>69.621350000000007</v>
      </c>
      <c r="AL577">
        <v>0</v>
      </c>
      <c r="AM577">
        <v>3.2882867592460598E-2</v>
      </c>
    </row>
    <row r="578" spans="1:39" hidden="1" x14ac:dyDescent="0.25">
      <c r="A578" t="s">
        <v>659</v>
      </c>
      <c r="B578" t="s">
        <v>666</v>
      </c>
      <c r="C578" t="s">
        <v>666</v>
      </c>
      <c r="D578">
        <v>10</v>
      </c>
      <c r="E578" t="str">
        <f>REPLACE(A578,1,51,"")</f>
        <v>5amu_39V</v>
      </c>
      <c r="F578" t="str">
        <f>LEFT(E578,FIND("_",E578)-1)</f>
        <v>5amu</v>
      </c>
      <c r="G578" t="str">
        <f>UPPER(RIGHT(F578,1))</f>
        <v>U</v>
      </c>
      <c r="H578" t="str">
        <f>MID(E578,FIND("_",E578)+1,2)</f>
        <v>39</v>
      </c>
      <c r="I578" t="str">
        <f>RIGHT(E578,1)</f>
        <v>V</v>
      </c>
      <c r="J578" t="str">
        <f>REPLACE(C578,1,52,"")</f>
        <v>5amu_39V_6.pdb</v>
      </c>
      <c r="K578" t="str">
        <f>IF(E578=E577,"",1)</f>
        <v/>
      </c>
      <c r="L578">
        <v>-572.05721428850097</v>
      </c>
      <c r="M578">
        <v>0.40163632139227001</v>
      </c>
      <c r="N578">
        <v>0</v>
      </c>
      <c r="O578">
        <v>0</v>
      </c>
      <c r="P578">
        <v>0</v>
      </c>
      <c r="Q578">
        <v>19.4614964735656</v>
      </c>
      <c r="R578">
        <v>0</v>
      </c>
      <c r="S578">
        <v>0</v>
      </c>
      <c r="T578">
        <v>-1231.98482186817</v>
      </c>
      <c r="U578">
        <v>237.18962025260001</v>
      </c>
      <c r="V578">
        <v>-366.70002659523601</v>
      </c>
      <c r="W578">
        <v>2.6364591383720501</v>
      </c>
      <c r="X578">
        <v>39.392005783747798</v>
      </c>
      <c r="Y578">
        <v>149.82510198748801</v>
      </c>
      <c r="Z578">
        <v>760.58883580824397</v>
      </c>
      <c r="AA578">
        <v>-32.561119247527998</v>
      </c>
      <c r="AB578">
        <v>-42.612368912086403</v>
      </c>
      <c r="AC578">
        <v>-20.267410557222899</v>
      </c>
      <c r="AD578">
        <v>-83.838163125232995</v>
      </c>
      <c r="AE578">
        <v>-38.773988279353198</v>
      </c>
      <c r="AF578">
        <v>0</v>
      </c>
      <c r="AG578">
        <v>14.390441674047</v>
      </c>
      <c r="AH578">
        <v>-43.835689677917202</v>
      </c>
      <c r="AI578">
        <v>0.74149011381579699</v>
      </c>
      <c r="AJ578">
        <v>-5.3579794859940204</v>
      </c>
      <c r="AK578">
        <v>69.621350000000007</v>
      </c>
      <c r="AL578">
        <v>0</v>
      </c>
      <c r="AM578">
        <v>2.75522283617167E-2</v>
      </c>
    </row>
    <row r="579" spans="1:39" hidden="1" x14ac:dyDescent="0.25">
      <c r="A579" t="s">
        <v>659</v>
      </c>
      <c r="B579" t="s">
        <v>660</v>
      </c>
      <c r="C579" t="s">
        <v>660</v>
      </c>
      <c r="D579">
        <v>10</v>
      </c>
      <c r="E579" t="str">
        <f>REPLACE(A579,1,51,"")</f>
        <v>5amu_39V</v>
      </c>
      <c r="F579" t="str">
        <f>LEFT(E579,FIND("_",E579)-1)</f>
        <v>5amu</v>
      </c>
      <c r="G579" t="str">
        <f>UPPER(RIGHT(F579,1))</f>
        <v>U</v>
      </c>
      <c r="H579" t="str">
        <f>MID(E579,FIND("_",E579)+1,2)</f>
        <v>39</v>
      </c>
      <c r="I579" t="str">
        <f>RIGHT(E579,1)</f>
        <v>V</v>
      </c>
      <c r="J579" t="str">
        <f>REPLACE(C579,1,52,"")</f>
        <v>5amu_39V_0.pdb</v>
      </c>
      <c r="K579" t="str">
        <f>IF(E579=E578,"",1)</f>
        <v/>
      </c>
      <c r="L579">
        <v>-571.46109844289094</v>
      </c>
      <c r="M579">
        <v>0.403822669118866</v>
      </c>
      <c r="N579">
        <v>0</v>
      </c>
      <c r="O579">
        <v>0</v>
      </c>
      <c r="P579">
        <v>0</v>
      </c>
      <c r="Q579">
        <v>19.678441098760999</v>
      </c>
      <c r="R579">
        <v>0</v>
      </c>
      <c r="S579">
        <v>0</v>
      </c>
      <c r="T579">
        <v>-1232.4290920962201</v>
      </c>
      <c r="U579">
        <v>238.39833478613099</v>
      </c>
      <c r="V579">
        <v>-372.88261030524001</v>
      </c>
      <c r="W579">
        <v>2.6451746148401001</v>
      </c>
      <c r="X579">
        <v>39.392562577229597</v>
      </c>
      <c r="Y579">
        <v>152.350598540005</v>
      </c>
      <c r="Z579">
        <v>761.64284049120101</v>
      </c>
      <c r="AA579">
        <v>-33.279278945304</v>
      </c>
      <c r="AB579">
        <v>-42.621453442590898</v>
      </c>
      <c r="AC579">
        <v>-18.491715246131601</v>
      </c>
      <c r="AD579">
        <v>-83.854952744734305</v>
      </c>
      <c r="AE579">
        <v>-38.222668241121902</v>
      </c>
      <c r="AF579">
        <v>0</v>
      </c>
      <c r="AG579">
        <v>14.310539274091701</v>
      </c>
      <c r="AH579">
        <v>-43.596660351485198</v>
      </c>
      <c r="AI579">
        <v>0.73853359718957901</v>
      </c>
      <c r="AJ579">
        <v>-4.8882337215321403</v>
      </c>
      <c r="AK579">
        <v>69.621350000000007</v>
      </c>
      <c r="AL579">
        <v>0</v>
      </c>
      <c r="AM579">
        <v>2.7191672021891499E-2</v>
      </c>
    </row>
    <row r="580" spans="1:39" hidden="1" x14ac:dyDescent="0.25">
      <c r="A580" t="s">
        <v>659</v>
      </c>
      <c r="B580" t="s">
        <v>665</v>
      </c>
      <c r="C580" t="s">
        <v>665</v>
      </c>
      <c r="D580">
        <v>10</v>
      </c>
      <c r="E580" t="str">
        <f>REPLACE(A580,1,51,"")</f>
        <v>5amu_39V</v>
      </c>
      <c r="F580" t="str">
        <f>LEFT(E580,FIND("_",E580)-1)</f>
        <v>5amu</v>
      </c>
      <c r="G580" t="str">
        <f>UPPER(RIGHT(F580,1))</f>
        <v>U</v>
      </c>
      <c r="H580" t="str">
        <f>MID(E580,FIND("_",E580)+1,2)</f>
        <v>39</v>
      </c>
      <c r="I580" t="str">
        <f>RIGHT(E580,1)</f>
        <v>V</v>
      </c>
      <c r="J580" t="str">
        <f>REPLACE(C580,1,52,"")</f>
        <v>5amu_39V_5.pdb</v>
      </c>
      <c r="K580" t="str">
        <f>IF(E580=E579,"",1)</f>
        <v/>
      </c>
      <c r="L580">
        <v>-571.28372099806302</v>
      </c>
      <c r="M580">
        <v>0.37796784618700002</v>
      </c>
      <c r="N580">
        <v>0</v>
      </c>
      <c r="O580">
        <v>0</v>
      </c>
      <c r="P580">
        <v>0</v>
      </c>
      <c r="Q580">
        <v>19.909929701839701</v>
      </c>
      <c r="R580">
        <v>0</v>
      </c>
      <c r="S580">
        <v>0</v>
      </c>
      <c r="T580">
        <v>-1231.07242850589</v>
      </c>
      <c r="U580">
        <v>236.619532034088</v>
      </c>
      <c r="V580">
        <v>-365.16967381252101</v>
      </c>
      <c r="W580">
        <v>2.6508439931273702</v>
      </c>
      <c r="X580">
        <v>39.302015676746002</v>
      </c>
      <c r="Y580">
        <v>150.857351629253</v>
      </c>
      <c r="Z580">
        <v>757.21713177190202</v>
      </c>
      <c r="AA580">
        <v>-32.965911994109497</v>
      </c>
      <c r="AB580">
        <v>-42.450708944734103</v>
      </c>
      <c r="AC580">
        <v>-18.516071906659199</v>
      </c>
      <c r="AD580">
        <v>-83.9518283379971</v>
      </c>
      <c r="AE580">
        <v>-39.528614100461297</v>
      </c>
      <c r="AF580">
        <v>0</v>
      </c>
      <c r="AG580">
        <v>14.264646410575899</v>
      </c>
      <c r="AH580">
        <v>-43.7579008407196</v>
      </c>
      <c r="AI580">
        <v>0.74714839056285698</v>
      </c>
      <c r="AJ580">
        <v>-5.0907460055837301</v>
      </c>
      <c r="AK580">
        <v>69.621350000000007</v>
      </c>
      <c r="AL580">
        <v>0</v>
      </c>
      <c r="AM580">
        <v>3.02138425250243E-2</v>
      </c>
    </row>
    <row r="581" spans="1:39" hidden="1" x14ac:dyDescent="0.25">
      <c r="A581" t="s">
        <v>659</v>
      </c>
      <c r="B581" t="s">
        <v>662</v>
      </c>
      <c r="C581" t="s">
        <v>662</v>
      </c>
      <c r="D581">
        <v>10</v>
      </c>
      <c r="E581" t="str">
        <f>REPLACE(A581,1,51,"")</f>
        <v>5amu_39V</v>
      </c>
      <c r="F581" t="str">
        <f>LEFT(E581,FIND("_",E581)-1)</f>
        <v>5amu</v>
      </c>
      <c r="G581" t="str">
        <f>UPPER(RIGHT(F581,1))</f>
        <v>U</v>
      </c>
      <c r="H581" t="str">
        <f>MID(E581,FIND("_",E581)+1,2)</f>
        <v>39</v>
      </c>
      <c r="I581" t="str">
        <f>RIGHT(E581,1)</f>
        <v>V</v>
      </c>
      <c r="J581" t="str">
        <f>REPLACE(C581,1,52,"")</f>
        <v>5amu_39V_2.pdb</v>
      </c>
      <c r="K581" t="str">
        <f>IF(E581=E580,"",1)</f>
        <v/>
      </c>
      <c r="L581">
        <v>-570.60543035630599</v>
      </c>
      <c r="M581">
        <v>0.35641572195288701</v>
      </c>
      <c r="N581">
        <v>0</v>
      </c>
      <c r="O581">
        <v>0</v>
      </c>
      <c r="P581">
        <v>0</v>
      </c>
      <c r="Q581">
        <v>18.732334457543001</v>
      </c>
      <c r="R581">
        <v>0</v>
      </c>
      <c r="S581">
        <v>0</v>
      </c>
      <c r="T581">
        <v>-1234.21532650067</v>
      </c>
      <c r="U581">
        <v>239.20790769347801</v>
      </c>
      <c r="V581">
        <v>-368.42172688728999</v>
      </c>
      <c r="W581">
        <v>2.79183812828227</v>
      </c>
      <c r="X581">
        <v>39.430332268038903</v>
      </c>
      <c r="Y581">
        <v>153.137169758391</v>
      </c>
      <c r="Z581">
        <v>761.48159283303698</v>
      </c>
      <c r="AA581">
        <v>-32.750139467054296</v>
      </c>
      <c r="AB581">
        <v>-42.372671944592298</v>
      </c>
      <c r="AC581">
        <v>-19.3227598278785</v>
      </c>
      <c r="AD581">
        <v>-83.823686220616906</v>
      </c>
      <c r="AE581">
        <v>-39.503772675422901</v>
      </c>
      <c r="AF581">
        <v>0</v>
      </c>
      <c r="AG581">
        <v>12.643016518044799</v>
      </c>
      <c r="AH581">
        <v>-43.311901068706099</v>
      </c>
      <c r="AI581">
        <v>0.73736318999783501</v>
      </c>
      <c r="AJ581">
        <v>-4.6942157317680699</v>
      </c>
      <c r="AK581">
        <v>69.621350000000007</v>
      </c>
      <c r="AL581">
        <v>0</v>
      </c>
      <c r="AM581">
        <v>2.78651208848101E-2</v>
      </c>
    </row>
    <row r="582" spans="1:39" x14ac:dyDescent="0.25">
      <c r="A582" t="s">
        <v>670</v>
      </c>
      <c r="B582" t="s">
        <v>674</v>
      </c>
      <c r="C582" t="s">
        <v>674</v>
      </c>
      <c r="D582">
        <v>10</v>
      </c>
      <c r="E582" t="str">
        <f>REPLACE(A582,1,51,"")</f>
        <v>5amu_39W</v>
      </c>
      <c r="F582" t="str">
        <f>LEFT(E582,FIND("_",E582)-1)</f>
        <v>5amu</v>
      </c>
      <c r="G582" t="str">
        <f>UPPER(RIGHT(F582,1))</f>
        <v>U</v>
      </c>
      <c r="H582" t="str">
        <f>MID(E582,FIND("_",E582)+1,2)</f>
        <v>39</v>
      </c>
      <c r="I582" t="str">
        <f>RIGHT(E582,1)</f>
        <v>W</v>
      </c>
      <c r="J582" t="str">
        <f>REPLACE(C582,1,52,"")</f>
        <v>5amu_39W_3.pdb</v>
      </c>
      <c r="K582">
        <f>IF(E582=E581,"",1)</f>
        <v>1</v>
      </c>
      <c r="L582">
        <v>-561.55820030926304</v>
      </c>
      <c r="M582">
        <v>0.45407296877901399</v>
      </c>
      <c r="N582">
        <v>0</v>
      </c>
      <c r="O582">
        <v>0</v>
      </c>
      <c r="P582">
        <v>0</v>
      </c>
      <c r="Q582">
        <v>19.958445713006199</v>
      </c>
      <c r="R582">
        <v>0</v>
      </c>
      <c r="S582">
        <v>0</v>
      </c>
      <c r="T582">
        <v>-1248.4067661204699</v>
      </c>
      <c r="U582">
        <v>240.37022482730299</v>
      </c>
      <c r="V582">
        <v>-374.293390743614</v>
      </c>
      <c r="W582">
        <v>2.50634703258235</v>
      </c>
      <c r="X582">
        <v>37.382408303570401</v>
      </c>
      <c r="Y582">
        <v>168.680692739622</v>
      </c>
      <c r="Z582">
        <v>772.96460377913195</v>
      </c>
      <c r="AA582">
        <v>-33.023765415143501</v>
      </c>
      <c r="AB582">
        <v>-42.107928129154303</v>
      </c>
      <c r="AC582">
        <v>-20.401374820400498</v>
      </c>
      <c r="AD582">
        <v>-83.713393725547803</v>
      </c>
      <c r="AE582">
        <v>-37.590493238513197</v>
      </c>
      <c r="AF582">
        <v>0</v>
      </c>
      <c r="AG582">
        <v>15.161272054375299</v>
      </c>
      <c r="AH582">
        <v>-43.684504648670199</v>
      </c>
      <c r="AI582">
        <v>0.72618416964270405</v>
      </c>
      <c r="AJ582">
        <v>-5.6317992055344499</v>
      </c>
      <c r="AK582">
        <v>69.239649999999997</v>
      </c>
      <c r="AL582">
        <v>0</v>
      </c>
      <c r="AM582">
        <v>0.30538711855499201</v>
      </c>
    </row>
    <row r="583" spans="1:39" hidden="1" x14ac:dyDescent="0.25">
      <c r="A583" t="s">
        <v>670</v>
      </c>
      <c r="B583" t="s">
        <v>676</v>
      </c>
      <c r="C583" t="s">
        <v>676</v>
      </c>
      <c r="D583">
        <v>10</v>
      </c>
      <c r="E583" t="str">
        <f>REPLACE(A583,1,51,"")</f>
        <v>5amu_39W</v>
      </c>
      <c r="F583" t="str">
        <f>LEFT(E583,FIND("_",E583)-1)</f>
        <v>5amu</v>
      </c>
      <c r="G583" t="str">
        <f>UPPER(RIGHT(F583,1))</f>
        <v>U</v>
      </c>
      <c r="H583" t="str">
        <f>MID(E583,FIND("_",E583)+1,2)</f>
        <v>39</v>
      </c>
      <c r="I583" t="str">
        <f>RIGHT(E583,1)</f>
        <v>W</v>
      </c>
      <c r="J583" t="str">
        <f>REPLACE(C583,1,52,"")</f>
        <v>5amu_39W_5.pdb</v>
      </c>
      <c r="K583" t="str">
        <f>IF(E583=E582,"",1)</f>
        <v/>
      </c>
      <c r="L583">
        <v>-560.43244838376802</v>
      </c>
      <c r="M583">
        <v>0.471927865594092</v>
      </c>
      <c r="N583">
        <v>0</v>
      </c>
      <c r="O583">
        <v>0</v>
      </c>
      <c r="P583">
        <v>0</v>
      </c>
      <c r="Q583">
        <v>20.486520075802499</v>
      </c>
      <c r="R583">
        <v>0</v>
      </c>
      <c r="S583">
        <v>0</v>
      </c>
      <c r="T583">
        <v>-1247.21116173524</v>
      </c>
      <c r="U583">
        <v>242.444520868795</v>
      </c>
      <c r="V583">
        <v>-374.21308352362098</v>
      </c>
      <c r="W583">
        <v>2.5535249453862501</v>
      </c>
      <c r="X583">
        <v>37.604484217175703</v>
      </c>
      <c r="Y583">
        <v>168.21229033927901</v>
      </c>
      <c r="Z583">
        <v>773.86850705654899</v>
      </c>
      <c r="AA583">
        <v>-32.997850820892097</v>
      </c>
      <c r="AB583">
        <v>-42.020135309110401</v>
      </c>
      <c r="AC583">
        <v>-18.9126324605752</v>
      </c>
      <c r="AD583">
        <v>-83.978384389090607</v>
      </c>
      <c r="AE583">
        <v>-39.113450972342498</v>
      </c>
      <c r="AF583">
        <v>0</v>
      </c>
      <c r="AG583">
        <v>12.098444767275099</v>
      </c>
      <c r="AH583">
        <v>-43.654890505985598</v>
      </c>
      <c r="AI583">
        <v>0.73007818730808605</v>
      </c>
      <c r="AJ583">
        <v>-5.9045784105624204</v>
      </c>
      <c r="AK583">
        <v>69.239649999999997</v>
      </c>
      <c r="AL583">
        <v>0</v>
      </c>
      <c r="AM583">
        <v>0.33569928608390498</v>
      </c>
    </row>
    <row r="584" spans="1:39" hidden="1" x14ac:dyDescent="0.25">
      <c r="A584" t="s">
        <v>670</v>
      </c>
      <c r="B584" t="s">
        <v>679</v>
      </c>
      <c r="C584" t="s">
        <v>679</v>
      </c>
      <c r="D584">
        <v>10</v>
      </c>
      <c r="E584" t="str">
        <f>REPLACE(A584,1,51,"")</f>
        <v>5amu_39W</v>
      </c>
      <c r="F584" t="str">
        <f>LEFT(E584,FIND("_",E584)-1)</f>
        <v>5amu</v>
      </c>
      <c r="G584" t="str">
        <f>UPPER(RIGHT(F584,1))</f>
        <v>U</v>
      </c>
      <c r="H584" t="str">
        <f>MID(E584,FIND("_",E584)+1,2)</f>
        <v>39</v>
      </c>
      <c r="I584" t="str">
        <f>RIGHT(E584,1)</f>
        <v>W</v>
      </c>
      <c r="J584" t="str">
        <f>REPLACE(C584,1,52,"")</f>
        <v>5amu_39W_8.pdb</v>
      </c>
      <c r="K584" t="str">
        <f>IF(E584=E583,"",1)</f>
        <v/>
      </c>
      <c r="L584">
        <v>-560.41998668957103</v>
      </c>
      <c r="M584">
        <v>0.40605612502236599</v>
      </c>
      <c r="N584">
        <v>0</v>
      </c>
      <c r="O584">
        <v>0</v>
      </c>
      <c r="P584">
        <v>0</v>
      </c>
      <c r="Q584">
        <v>19.812437535000502</v>
      </c>
      <c r="R584">
        <v>0</v>
      </c>
      <c r="S584">
        <v>0</v>
      </c>
      <c r="T584">
        <v>-1246.9356264435501</v>
      </c>
      <c r="U584">
        <v>244.506729997116</v>
      </c>
      <c r="V584">
        <v>-379.81402378978999</v>
      </c>
      <c r="W584">
        <v>2.5203198605413899</v>
      </c>
      <c r="X584">
        <v>37.988247970176801</v>
      </c>
      <c r="Y584">
        <v>168.94300537227201</v>
      </c>
      <c r="Z584">
        <v>774.443540645349</v>
      </c>
      <c r="AA584">
        <v>-32.994729122683601</v>
      </c>
      <c r="AB584">
        <v>-42.092455474172702</v>
      </c>
      <c r="AC584">
        <v>-23.138423264597201</v>
      </c>
      <c r="AD584">
        <v>-83.754170749448306</v>
      </c>
      <c r="AE584">
        <v>-36.144445581925197</v>
      </c>
      <c r="AF584">
        <v>0</v>
      </c>
      <c r="AG584">
        <v>15.163331170163</v>
      </c>
      <c r="AH584">
        <v>-43.6683666372112</v>
      </c>
      <c r="AI584">
        <v>0.83669561361724398</v>
      </c>
      <c r="AJ584">
        <v>-5.64214028759827</v>
      </c>
      <c r="AK584">
        <v>69.239649999999997</v>
      </c>
      <c r="AL584">
        <v>0</v>
      </c>
      <c r="AM584">
        <v>0.31043649717149602</v>
      </c>
    </row>
    <row r="585" spans="1:39" hidden="1" x14ac:dyDescent="0.25">
      <c r="A585" t="s">
        <v>670</v>
      </c>
      <c r="B585" t="s">
        <v>675</v>
      </c>
      <c r="C585" t="s">
        <v>675</v>
      </c>
      <c r="D585">
        <v>10</v>
      </c>
      <c r="E585" t="str">
        <f>REPLACE(A585,1,51,"")</f>
        <v>5amu_39W</v>
      </c>
      <c r="F585" t="str">
        <f>LEFT(E585,FIND("_",E585)-1)</f>
        <v>5amu</v>
      </c>
      <c r="G585" t="str">
        <f>UPPER(RIGHT(F585,1))</f>
        <v>U</v>
      </c>
      <c r="H585" t="str">
        <f>MID(E585,FIND("_",E585)+1,2)</f>
        <v>39</v>
      </c>
      <c r="I585" t="str">
        <f>RIGHT(E585,1)</f>
        <v>W</v>
      </c>
      <c r="J585" t="str">
        <f>REPLACE(C585,1,52,"")</f>
        <v>5amu_39W_4.pdb</v>
      </c>
      <c r="K585" t="str">
        <f>IF(E585=E584,"",1)</f>
        <v/>
      </c>
      <c r="L585">
        <v>-560.22746651756802</v>
      </c>
      <c r="M585">
        <v>0.43662747972701699</v>
      </c>
      <c r="N585">
        <v>0</v>
      </c>
      <c r="O585">
        <v>0</v>
      </c>
      <c r="P585">
        <v>0</v>
      </c>
      <c r="Q585">
        <v>19.6797971578318</v>
      </c>
      <c r="R585">
        <v>0</v>
      </c>
      <c r="S585">
        <v>0</v>
      </c>
      <c r="T585">
        <v>-1248.25540467173</v>
      </c>
      <c r="U585">
        <v>242.299924991957</v>
      </c>
      <c r="V585">
        <v>-376.96653525660599</v>
      </c>
      <c r="W585">
        <v>2.50868181047962</v>
      </c>
      <c r="X585">
        <v>37.5089235993565</v>
      </c>
      <c r="Y585">
        <v>169.94853948698901</v>
      </c>
      <c r="Z585">
        <v>773.79943832975005</v>
      </c>
      <c r="AA585">
        <v>-32.894320032085801</v>
      </c>
      <c r="AB585">
        <v>-42.022867811882897</v>
      </c>
      <c r="AC585">
        <v>-21.397549361317498</v>
      </c>
      <c r="AD585">
        <v>-83.758973709908602</v>
      </c>
      <c r="AE585">
        <v>-37.312502762492301</v>
      </c>
      <c r="AF585">
        <v>0</v>
      </c>
      <c r="AG585">
        <v>15.0905098493061</v>
      </c>
      <c r="AH585">
        <v>-43.560870839016196</v>
      </c>
      <c r="AI585">
        <v>0.817369020635768</v>
      </c>
      <c r="AJ585">
        <v>-5.3584045209564302</v>
      </c>
      <c r="AK585">
        <v>69.239649999999997</v>
      </c>
      <c r="AL585">
        <v>0</v>
      </c>
      <c r="AM585">
        <v>0.40712820212333001</v>
      </c>
    </row>
    <row r="586" spans="1:39" hidden="1" x14ac:dyDescent="0.25">
      <c r="A586" t="s">
        <v>670</v>
      </c>
      <c r="B586" t="s">
        <v>673</v>
      </c>
      <c r="C586" t="s">
        <v>673</v>
      </c>
      <c r="D586">
        <v>10</v>
      </c>
      <c r="E586" t="str">
        <f>REPLACE(A586,1,51,"")</f>
        <v>5amu_39W</v>
      </c>
      <c r="F586" t="str">
        <f>LEFT(E586,FIND("_",E586)-1)</f>
        <v>5amu</v>
      </c>
      <c r="G586" t="str">
        <f>UPPER(RIGHT(F586,1))</f>
        <v>U</v>
      </c>
      <c r="H586" t="str">
        <f>MID(E586,FIND("_",E586)+1,2)</f>
        <v>39</v>
      </c>
      <c r="I586" t="str">
        <f>RIGHT(E586,1)</f>
        <v>W</v>
      </c>
      <c r="J586" t="str">
        <f>REPLACE(C586,1,52,"")</f>
        <v>5amu_39W_2.pdb</v>
      </c>
      <c r="K586" t="str">
        <f>IF(E586=E585,"",1)</f>
        <v/>
      </c>
      <c r="L586">
        <v>-560.09477982936596</v>
      </c>
      <c r="M586">
        <v>0.43309282323385401</v>
      </c>
      <c r="N586">
        <v>0</v>
      </c>
      <c r="O586">
        <v>0</v>
      </c>
      <c r="P586">
        <v>0</v>
      </c>
      <c r="Q586">
        <v>19.628291234881701</v>
      </c>
      <c r="R586">
        <v>0</v>
      </c>
      <c r="S586">
        <v>0</v>
      </c>
      <c r="T586">
        <v>-1247.2855240014301</v>
      </c>
      <c r="U586">
        <v>241.98131800865301</v>
      </c>
      <c r="V586">
        <v>-373.35403430650302</v>
      </c>
      <c r="W586">
        <v>2.5067278248754299</v>
      </c>
      <c r="X586">
        <v>37.484406678208998</v>
      </c>
      <c r="Y586">
        <v>168.93273403227499</v>
      </c>
      <c r="Z586">
        <v>771.30042344309595</v>
      </c>
      <c r="AA586">
        <v>-32.878241585393702</v>
      </c>
      <c r="AB586">
        <v>-42.037468783742398</v>
      </c>
      <c r="AC586">
        <v>-21.369780799141399</v>
      </c>
      <c r="AD586">
        <v>-83.722173848399507</v>
      </c>
      <c r="AE586">
        <v>-37.556379029497897</v>
      </c>
      <c r="AF586">
        <v>0</v>
      </c>
      <c r="AG586">
        <v>15.006069563417</v>
      </c>
      <c r="AH586">
        <v>-43.588052706025202</v>
      </c>
      <c r="AI586">
        <v>0.81304845578857599</v>
      </c>
      <c r="AJ586">
        <v>-5.6137392637426</v>
      </c>
      <c r="AK586">
        <v>69.239649999999997</v>
      </c>
      <c r="AL586">
        <v>0</v>
      </c>
      <c r="AM586">
        <v>0.41794525331841198</v>
      </c>
    </row>
    <row r="587" spans="1:39" hidden="1" x14ac:dyDescent="0.25">
      <c r="A587" t="s">
        <v>670</v>
      </c>
      <c r="B587" t="s">
        <v>680</v>
      </c>
      <c r="C587" t="s">
        <v>680</v>
      </c>
      <c r="D587">
        <v>10</v>
      </c>
      <c r="E587" t="str">
        <f>REPLACE(A587,1,51,"")</f>
        <v>5amu_39W</v>
      </c>
      <c r="F587" t="str">
        <f>LEFT(E587,FIND("_",E587)-1)</f>
        <v>5amu</v>
      </c>
      <c r="G587" t="str">
        <f>UPPER(RIGHT(F587,1))</f>
        <v>U</v>
      </c>
      <c r="H587" t="str">
        <f>MID(E587,FIND("_",E587)+1,2)</f>
        <v>39</v>
      </c>
      <c r="I587" t="str">
        <f>RIGHT(E587,1)</f>
        <v>W</v>
      </c>
      <c r="J587" t="str">
        <f>REPLACE(C587,1,52,"")</f>
        <v>5amu_39W_9.pdb</v>
      </c>
      <c r="K587" t="str">
        <f>IF(E587=E586,"",1)</f>
        <v/>
      </c>
      <c r="L587">
        <v>-559.66557275614105</v>
      </c>
      <c r="M587">
        <v>0.45504640097492899</v>
      </c>
      <c r="N587">
        <v>0</v>
      </c>
      <c r="O587">
        <v>0</v>
      </c>
      <c r="P587">
        <v>0</v>
      </c>
      <c r="Q587">
        <v>20.700031052100901</v>
      </c>
      <c r="R587">
        <v>0</v>
      </c>
      <c r="S587">
        <v>0</v>
      </c>
      <c r="T587">
        <v>-1247.1793640582</v>
      </c>
      <c r="U587">
        <v>243.54987190924001</v>
      </c>
      <c r="V587">
        <v>-371.86634176135902</v>
      </c>
      <c r="W587">
        <v>2.5655346696491601</v>
      </c>
      <c r="X587">
        <v>37.891566929525197</v>
      </c>
      <c r="Y587">
        <v>166.84237609785899</v>
      </c>
      <c r="Z587">
        <v>772.23366968304799</v>
      </c>
      <c r="AA587">
        <v>-31.9631692790974</v>
      </c>
      <c r="AB587">
        <v>-41.844214536097503</v>
      </c>
      <c r="AC587">
        <v>-21.313022109965701</v>
      </c>
      <c r="AD587">
        <v>-83.6289525318291</v>
      </c>
      <c r="AE587">
        <v>-38.041976587325799</v>
      </c>
      <c r="AF587">
        <v>0</v>
      </c>
      <c r="AG587">
        <v>11.696433494625399</v>
      </c>
      <c r="AH587">
        <v>-43.412436389725102</v>
      </c>
      <c r="AI587">
        <v>0.72742851444172396</v>
      </c>
      <c r="AJ587">
        <v>-6.13729016995054</v>
      </c>
      <c r="AK587">
        <v>69.239649999999997</v>
      </c>
      <c r="AL587">
        <v>0</v>
      </c>
      <c r="AM587">
        <v>0.27463231692517098</v>
      </c>
    </row>
    <row r="588" spans="1:39" hidden="1" x14ac:dyDescent="0.25">
      <c r="A588" t="s">
        <v>670</v>
      </c>
      <c r="B588" t="s">
        <v>677</v>
      </c>
      <c r="C588" t="s">
        <v>677</v>
      </c>
      <c r="D588">
        <v>10</v>
      </c>
      <c r="E588" t="str">
        <f>REPLACE(A588,1,51,"")</f>
        <v>5amu_39W</v>
      </c>
      <c r="F588" t="str">
        <f>LEFT(E588,FIND("_",E588)-1)</f>
        <v>5amu</v>
      </c>
      <c r="G588" t="str">
        <f>UPPER(RIGHT(F588,1))</f>
        <v>U</v>
      </c>
      <c r="H588" t="str">
        <f>MID(E588,FIND("_",E588)+1,2)</f>
        <v>39</v>
      </c>
      <c r="I588" t="str">
        <f>RIGHT(E588,1)</f>
        <v>W</v>
      </c>
      <c r="J588" t="str">
        <f>REPLACE(C588,1,52,"")</f>
        <v>5amu_39W_6.pdb</v>
      </c>
      <c r="K588" t="str">
        <f>IF(E588=E587,"",1)</f>
        <v/>
      </c>
      <c r="L588">
        <v>-559.63981678717198</v>
      </c>
      <c r="M588">
        <v>0.48974205598492299</v>
      </c>
      <c r="N588">
        <v>0</v>
      </c>
      <c r="O588">
        <v>0</v>
      </c>
      <c r="P588">
        <v>0</v>
      </c>
      <c r="Q588">
        <v>19.768592061918799</v>
      </c>
      <c r="R588">
        <v>0</v>
      </c>
      <c r="S588">
        <v>0</v>
      </c>
      <c r="T588">
        <v>-1247.7530544866499</v>
      </c>
      <c r="U588">
        <v>241.252169872894</v>
      </c>
      <c r="V588">
        <v>-374.79130543511502</v>
      </c>
      <c r="W588">
        <v>2.5131389363868699</v>
      </c>
      <c r="X588">
        <v>38.342862242676503</v>
      </c>
      <c r="Y588">
        <v>168.66991780477201</v>
      </c>
      <c r="Z588">
        <v>771.98808539990102</v>
      </c>
      <c r="AA588">
        <v>-31.7176955006247</v>
      </c>
      <c r="AB588">
        <v>-41.844113758252099</v>
      </c>
      <c r="AC588">
        <v>-20.239342603051899</v>
      </c>
      <c r="AD588">
        <v>-83.444542623992007</v>
      </c>
      <c r="AE588">
        <v>-38.074732709630503</v>
      </c>
      <c r="AF588">
        <v>0</v>
      </c>
      <c r="AG588">
        <v>14.8129187687216</v>
      </c>
      <c r="AH588">
        <v>-43.400179305450699</v>
      </c>
      <c r="AI588">
        <v>0.73852105753361896</v>
      </c>
      <c r="AJ588">
        <v>-6.0028158665923197</v>
      </c>
      <c r="AK588">
        <v>69.239649999999997</v>
      </c>
      <c r="AL588">
        <v>0</v>
      </c>
      <c r="AM588">
        <v>0.30210935738693001</v>
      </c>
    </row>
    <row r="589" spans="1:39" hidden="1" x14ac:dyDescent="0.25">
      <c r="A589" t="s">
        <v>670</v>
      </c>
      <c r="B589" t="s">
        <v>678</v>
      </c>
      <c r="C589" t="s">
        <v>678</v>
      </c>
      <c r="D589">
        <v>10</v>
      </c>
      <c r="E589" t="str">
        <f>REPLACE(A589,1,51,"")</f>
        <v>5amu_39W</v>
      </c>
      <c r="F589" t="str">
        <f>LEFT(E589,FIND("_",E589)-1)</f>
        <v>5amu</v>
      </c>
      <c r="G589" t="str">
        <f>UPPER(RIGHT(F589,1))</f>
        <v>U</v>
      </c>
      <c r="H589" t="str">
        <f>MID(E589,FIND("_",E589)+1,2)</f>
        <v>39</v>
      </c>
      <c r="I589" t="str">
        <f>RIGHT(E589,1)</f>
        <v>W</v>
      </c>
      <c r="J589" t="str">
        <f>REPLACE(C589,1,52,"")</f>
        <v>5amu_39W_7.pdb</v>
      </c>
      <c r="K589" t="str">
        <f>IF(E589=E588,"",1)</f>
        <v/>
      </c>
      <c r="L589">
        <v>-558.99865178700304</v>
      </c>
      <c r="M589">
        <v>0.45254191413786099</v>
      </c>
      <c r="N589">
        <v>0</v>
      </c>
      <c r="O589">
        <v>0</v>
      </c>
      <c r="P589">
        <v>0</v>
      </c>
      <c r="Q589">
        <v>19.4197574978025</v>
      </c>
      <c r="R589">
        <v>0</v>
      </c>
      <c r="S589">
        <v>0</v>
      </c>
      <c r="T589">
        <v>-1248.2709631784701</v>
      </c>
      <c r="U589">
        <v>243.849019707504</v>
      </c>
      <c r="V589">
        <v>-375.558035050559</v>
      </c>
      <c r="W589">
        <v>2.5074715686437701</v>
      </c>
      <c r="X589">
        <v>37.876848257115</v>
      </c>
      <c r="Y589">
        <v>169.57762785538301</v>
      </c>
      <c r="Z589">
        <v>771.624606603698</v>
      </c>
      <c r="AA589">
        <v>-31.659472650675799</v>
      </c>
      <c r="AB589">
        <v>-41.8926196446793</v>
      </c>
      <c r="AC589">
        <v>-20.205447298123701</v>
      </c>
      <c r="AD589">
        <v>-83.566259622069893</v>
      </c>
      <c r="AE589">
        <v>-38.142718364386901</v>
      </c>
      <c r="AF589">
        <v>0</v>
      </c>
      <c r="AG589">
        <v>14.647961397164201</v>
      </c>
      <c r="AH589">
        <v>-43.322479016114201</v>
      </c>
      <c r="AI589">
        <v>0.71835131940471197</v>
      </c>
      <c r="AJ589">
        <v>-6.1582586597672604</v>
      </c>
      <c r="AK589">
        <v>69.239649999999997</v>
      </c>
      <c r="AL589">
        <v>0</v>
      </c>
      <c r="AM589">
        <v>0.31630749112892798</v>
      </c>
    </row>
    <row r="590" spans="1:39" hidden="1" x14ac:dyDescent="0.25">
      <c r="A590" t="s">
        <v>670</v>
      </c>
      <c r="B590" t="s">
        <v>671</v>
      </c>
      <c r="C590" t="s">
        <v>671</v>
      </c>
      <c r="D590">
        <v>10</v>
      </c>
      <c r="E590" t="str">
        <f>REPLACE(A590,1,51,"")</f>
        <v>5amu_39W</v>
      </c>
      <c r="F590" t="str">
        <f>LEFT(E590,FIND("_",E590)-1)</f>
        <v>5amu</v>
      </c>
      <c r="G590" t="str">
        <f>UPPER(RIGHT(F590,1))</f>
        <v>U</v>
      </c>
      <c r="H590" t="str">
        <f>MID(E590,FIND("_",E590)+1,2)</f>
        <v>39</v>
      </c>
      <c r="I590" t="str">
        <f>RIGHT(E590,1)</f>
        <v>W</v>
      </c>
      <c r="J590" t="str">
        <f>REPLACE(C590,1,52,"")</f>
        <v>5amu_39W_0.pdb</v>
      </c>
      <c r="K590" t="str">
        <f>IF(E590=E589,"",1)</f>
        <v/>
      </c>
      <c r="L590">
        <v>-558.90166584264205</v>
      </c>
      <c r="M590">
        <v>0.44000035322116199</v>
      </c>
      <c r="N590">
        <v>0</v>
      </c>
      <c r="O590">
        <v>0</v>
      </c>
      <c r="P590">
        <v>0</v>
      </c>
      <c r="Q590">
        <v>19.496442654605701</v>
      </c>
      <c r="R590">
        <v>0</v>
      </c>
      <c r="S590">
        <v>0</v>
      </c>
      <c r="T590">
        <v>-1248.1629904568099</v>
      </c>
      <c r="U590">
        <v>244.894595821357</v>
      </c>
      <c r="V590">
        <v>-377.62323196539398</v>
      </c>
      <c r="W590">
        <v>2.5124745361335399</v>
      </c>
      <c r="X590">
        <v>37.799128566633399</v>
      </c>
      <c r="Y590">
        <v>170.14833778319201</v>
      </c>
      <c r="Z590">
        <v>771.96086119673703</v>
      </c>
      <c r="AA590">
        <v>-31.591338306404399</v>
      </c>
      <c r="AB590">
        <v>-41.822271891597602</v>
      </c>
      <c r="AC590">
        <v>-21.3230802888013</v>
      </c>
      <c r="AD590">
        <v>-83.614342534428701</v>
      </c>
      <c r="AE590">
        <v>-37.770828338826803</v>
      </c>
      <c r="AF590">
        <v>0</v>
      </c>
      <c r="AG590">
        <v>14.7097909524717</v>
      </c>
      <c r="AH590">
        <v>-43.1349596067543</v>
      </c>
      <c r="AI590">
        <v>0.729494509215872</v>
      </c>
      <c r="AJ590">
        <v>-5.6665078926939003</v>
      </c>
      <c r="AK590">
        <v>69.239649999999997</v>
      </c>
      <c r="AL590">
        <v>0</v>
      </c>
      <c r="AM590">
        <v>0.31710941872894399</v>
      </c>
    </row>
    <row r="591" spans="1:39" hidden="1" x14ac:dyDescent="0.25">
      <c r="A591" t="s">
        <v>670</v>
      </c>
      <c r="B591" t="s">
        <v>672</v>
      </c>
      <c r="C591" t="s">
        <v>672</v>
      </c>
      <c r="D591">
        <v>10</v>
      </c>
      <c r="E591" t="str">
        <f>REPLACE(A591,1,51,"")</f>
        <v>5amu_39W</v>
      </c>
      <c r="F591" t="str">
        <f>LEFT(E591,FIND("_",E591)-1)</f>
        <v>5amu</v>
      </c>
      <c r="G591" t="str">
        <f>UPPER(RIGHT(F591,1))</f>
        <v>U</v>
      </c>
      <c r="H591" t="str">
        <f>MID(E591,FIND("_",E591)+1,2)</f>
        <v>39</v>
      </c>
      <c r="I591" t="str">
        <f>RIGHT(E591,1)</f>
        <v>W</v>
      </c>
      <c r="J591" t="str">
        <f>REPLACE(C591,1,52,"")</f>
        <v>5amu_39W_1.pdb</v>
      </c>
      <c r="K591" t="str">
        <f>IF(E591=E590,"",1)</f>
        <v/>
      </c>
      <c r="L591">
        <v>-557.93257949049598</v>
      </c>
      <c r="M591">
        <v>0.45086997652222399</v>
      </c>
      <c r="N591">
        <v>0</v>
      </c>
      <c r="O591">
        <v>0</v>
      </c>
      <c r="P591">
        <v>0</v>
      </c>
      <c r="Q591">
        <v>21.010702559063201</v>
      </c>
      <c r="R591">
        <v>0</v>
      </c>
      <c r="S591">
        <v>0</v>
      </c>
      <c r="T591">
        <v>-1248.6514390847999</v>
      </c>
      <c r="U591">
        <v>246.71164189121001</v>
      </c>
      <c r="V591">
        <v>-375.83313630646302</v>
      </c>
      <c r="W591">
        <v>2.5915469807026001</v>
      </c>
      <c r="X591">
        <v>37.923114673729103</v>
      </c>
      <c r="Y591">
        <v>168.90006908347601</v>
      </c>
      <c r="Z591">
        <v>772.81877525214998</v>
      </c>
      <c r="AA591">
        <v>-31.990913168888401</v>
      </c>
      <c r="AB591">
        <v>-41.7629216365386</v>
      </c>
      <c r="AC591">
        <v>-20.4202915335533</v>
      </c>
      <c r="AD591">
        <v>-83.675874657202598</v>
      </c>
      <c r="AE591">
        <v>-37.862314661075601</v>
      </c>
      <c r="AF591">
        <v>0</v>
      </c>
      <c r="AG591">
        <v>11.685435938617699</v>
      </c>
      <c r="AH591">
        <v>-43.400219873353301</v>
      </c>
      <c r="AI591">
        <v>0.72534237112788502</v>
      </c>
      <c r="AJ591">
        <v>-6.2530024741899197</v>
      </c>
      <c r="AK591">
        <v>69.239649999999997</v>
      </c>
      <c r="AL591">
        <v>0</v>
      </c>
      <c r="AM591">
        <v>0.311255155490191</v>
      </c>
    </row>
    <row r="592" spans="1:39" x14ac:dyDescent="0.25">
      <c r="A592" t="s">
        <v>681</v>
      </c>
      <c r="B592" t="s">
        <v>687</v>
      </c>
      <c r="C592" t="s">
        <v>687</v>
      </c>
      <c r="D592">
        <v>10</v>
      </c>
      <c r="E592" t="str">
        <f>REPLACE(A592,1,51,"")</f>
        <v>5amu_39Y</v>
      </c>
      <c r="F592" t="str">
        <f>LEFT(E592,FIND("_",E592)-1)</f>
        <v>5amu</v>
      </c>
      <c r="G592" t="str">
        <f>UPPER(RIGHT(F592,1))</f>
        <v>U</v>
      </c>
      <c r="H592" t="str">
        <f>MID(E592,FIND("_",E592)+1,2)</f>
        <v>39</v>
      </c>
      <c r="I592" t="str">
        <f>RIGHT(E592,1)</f>
        <v>Y</v>
      </c>
      <c r="J592" t="str">
        <f>REPLACE(C592,1,52,"")</f>
        <v>5amu_39Y_5.pdb</v>
      </c>
      <c r="K592">
        <f>IF(E592=E591,"",1)</f>
        <v>1</v>
      </c>
      <c r="L592">
        <v>-568.72475185675103</v>
      </c>
      <c r="M592">
        <v>0.52113751130601704</v>
      </c>
      <c r="N592">
        <v>0</v>
      </c>
      <c r="O592">
        <v>0</v>
      </c>
      <c r="P592">
        <v>0</v>
      </c>
      <c r="Q592">
        <v>18.506615608486101</v>
      </c>
      <c r="R592">
        <v>0</v>
      </c>
      <c r="S592">
        <v>0</v>
      </c>
      <c r="T592">
        <v>-1242.43337394783</v>
      </c>
      <c r="U592">
        <v>239.49250128407999</v>
      </c>
      <c r="V592">
        <v>-374.49899623214202</v>
      </c>
      <c r="W592">
        <v>2.51387713885009</v>
      </c>
      <c r="X592">
        <v>37.427652458813</v>
      </c>
      <c r="Y592">
        <v>164.17738828629501</v>
      </c>
      <c r="Z592">
        <v>770.62220726463102</v>
      </c>
      <c r="AA592">
        <v>-33.546077861788802</v>
      </c>
      <c r="AB592">
        <v>-42.301496945192802</v>
      </c>
      <c r="AC592">
        <v>-19.944101944949399</v>
      </c>
      <c r="AD592">
        <v>-83.869525243942803</v>
      </c>
      <c r="AE592">
        <v>-39.059345493804003</v>
      </c>
      <c r="AF592">
        <v>0</v>
      </c>
      <c r="AG592">
        <v>14.694654872120999</v>
      </c>
      <c r="AH592">
        <v>-43.620476063082599</v>
      </c>
      <c r="AI592">
        <v>0.75470720927616597</v>
      </c>
      <c r="AJ592">
        <v>-5.6735767704192801</v>
      </c>
      <c r="AK592">
        <v>67.560890000000001</v>
      </c>
      <c r="AL592">
        <v>0</v>
      </c>
      <c r="AM592">
        <v>0.47172452385574998</v>
      </c>
    </row>
    <row r="593" spans="1:39" hidden="1" x14ac:dyDescent="0.25">
      <c r="A593" t="s">
        <v>681</v>
      </c>
      <c r="B593" t="s">
        <v>685</v>
      </c>
      <c r="C593" t="s">
        <v>685</v>
      </c>
      <c r="D593">
        <v>10</v>
      </c>
      <c r="E593" t="str">
        <f>REPLACE(A593,1,51,"")</f>
        <v>5amu_39Y</v>
      </c>
      <c r="F593" t="str">
        <f>LEFT(E593,FIND("_",E593)-1)</f>
        <v>5amu</v>
      </c>
      <c r="G593" t="str">
        <f>UPPER(RIGHT(F593,1))</f>
        <v>U</v>
      </c>
      <c r="H593" t="str">
        <f>MID(E593,FIND("_",E593)+1,2)</f>
        <v>39</v>
      </c>
      <c r="I593" t="str">
        <f>RIGHT(E593,1)</f>
        <v>Y</v>
      </c>
      <c r="J593" t="str">
        <f>REPLACE(C593,1,52,"")</f>
        <v>5amu_39Y_3.pdb</v>
      </c>
      <c r="K593" t="str">
        <f>IF(E593=E592,"",1)</f>
        <v/>
      </c>
      <c r="L593">
        <v>-568.27937069873701</v>
      </c>
      <c r="M593">
        <v>0.51770132689355397</v>
      </c>
      <c r="N593">
        <v>0</v>
      </c>
      <c r="O593">
        <v>0</v>
      </c>
      <c r="P593">
        <v>0</v>
      </c>
      <c r="Q593">
        <v>18.636802457077799</v>
      </c>
      <c r="R593">
        <v>0</v>
      </c>
      <c r="S593">
        <v>0</v>
      </c>
      <c r="T593">
        <v>-1242.4040119198901</v>
      </c>
      <c r="U593">
        <v>241.29351418780101</v>
      </c>
      <c r="V593">
        <v>-376.26872834473198</v>
      </c>
      <c r="W593">
        <v>2.5172954063155899</v>
      </c>
      <c r="X593">
        <v>37.578037543876697</v>
      </c>
      <c r="Y593">
        <v>163.54149178067399</v>
      </c>
      <c r="Z593">
        <v>771.48062792794701</v>
      </c>
      <c r="AA593">
        <v>-33.5392447133136</v>
      </c>
      <c r="AB593">
        <v>-42.332256215865101</v>
      </c>
      <c r="AC593">
        <v>-20.920624723061199</v>
      </c>
      <c r="AD593">
        <v>-83.915122162805503</v>
      </c>
      <c r="AE593">
        <v>-38.421860331437003</v>
      </c>
      <c r="AF593">
        <v>0</v>
      </c>
      <c r="AG593">
        <v>14.744112783514399</v>
      </c>
      <c r="AH593">
        <v>-43.573644512283998</v>
      </c>
      <c r="AI593">
        <v>0.75309252638770696</v>
      </c>
      <c r="AJ593">
        <v>-5.4949081589431001</v>
      </c>
      <c r="AK593">
        <v>67.560890000000001</v>
      </c>
      <c r="AL593">
        <v>0</v>
      </c>
      <c r="AM593">
        <v>0.48516577000049799</v>
      </c>
    </row>
    <row r="594" spans="1:39" hidden="1" x14ac:dyDescent="0.25">
      <c r="A594" t="s">
        <v>681</v>
      </c>
      <c r="B594" t="s">
        <v>686</v>
      </c>
      <c r="C594" t="s">
        <v>686</v>
      </c>
      <c r="D594">
        <v>10</v>
      </c>
      <c r="E594" t="str">
        <f>REPLACE(A594,1,51,"")</f>
        <v>5amu_39Y</v>
      </c>
      <c r="F594" t="str">
        <f>LEFT(E594,FIND("_",E594)-1)</f>
        <v>5amu</v>
      </c>
      <c r="G594" t="str">
        <f>UPPER(RIGHT(F594,1))</f>
        <v>U</v>
      </c>
      <c r="H594" t="str">
        <f>MID(E594,FIND("_",E594)+1,2)</f>
        <v>39</v>
      </c>
      <c r="I594" t="str">
        <f>RIGHT(E594,1)</f>
        <v>Y</v>
      </c>
      <c r="J594" t="str">
        <f>REPLACE(C594,1,52,"")</f>
        <v>5amu_39Y_4.pdb</v>
      </c>
      <c r="K594" t="str">
        <f>IF(E594=E593,"",1)</f>
        <v/>
      </c>
      <c r="L594">
        <v>-568.10484271604605</v>
      </c>
      <c r="M594">
        <v>0.52385172951072601</v>
      </c>
      <c r="N594">
        <v>0</v>
      </c>
      <c r="O594">
        <v>0</v>
      </c>
      <c r="P594">
        <v>0</v>
      </c>
      <c r="Q594">
        <v>18.3241858696218</v>
      </c>
      <c r="R594">
        <v>0</v>
      </c>
      <c r="S594">
        <v>0</v>
      </c>
      <c r="T594">
        <v>-1242.23753209643</v>
      </c>
      <c r="U594">
        <v>241.76276067478301</v>
      </c>
      <c r="V594">
        <v>-372.533414720515</v>
      </c>
      <c r="W594">
        <v>2.5070350131047001</v>
      </c>
      <c r="X594">
        <v>37.703574849869298</v>
      </c>
      <c r="Y594">
        <v>162.94386966822401</v>
      </c>
      <c r="Z594">
        <v>767.69197743969301</v>
      </c>
      <c r="AA594">
        <v>-33.7850540929049</v>
      </c>
      <c r="AB594">
        <v>-42.0662175199489</v>
      </c>
      <c r="AC594">
        <v>-19.9031357685815</v>
      </c>
      <c r="AD594">
        <v>-83.906064835784406</v>
      </c>
      <c r="AE594">
        <v>-38.108905324490898</v>
      </c>
      <c r="AF594">
        <v>0</v>
      </c>
      <c r="AG594">
        <v>14.3190762814601</v>
      </c>
      <c r="AH594">
        <v>-43.699534082517303</v>
      </c>
      <c r="AI594">
        <v>0.74287207560919599</v>
      </c>
      <c r="AJ594">
        <v>-5.90280883554881</v>
      </c>
      <c r="AK594">
        <v>67.560890000000001</v>
      </c>
      <c r="AL594">
        <v>0</v>
      </c>
      <c r="AM594">
        <v>0.48158268831456802</v>
      </c>
    </row>
    <row r="595" spans="1:39" hidden="1" x14ac:dyDescent="0.25">
      <c r="A595" t="s">
        <v>681</v>
      </c>
      <c r="B595" t="s">
        <v>691</v>
      </c>
      <c r="C595" t="s">
        <v>691</v>
      </c>
      <c r="D595">
        <v>10</v>
      </c>
      <c r="E595" t="str">
        <f>REPLACE(A595,1,51,"")</f>
        <v>5amu_39Y</v>
      </c>
      <c r="F595" t="str">
        <f>LEFT(E595,FIND("_",E595)-1)</f>
        <v>5amu</v>
      </c>
      <c r="G595" t="str">
        <f>UPPER(RIGHT(F595,1))</f>
        <v>U</v>
      </c>
      <c r="H595" t="str">
        <f>MID(E595,FIND("_",E595)+1,2)</f>
        <v>39</v>
      </c>
      <c r="I595" t="str">
        <f>RIGHT(E595,1)</f>
        <v>Y</v>
      </c>
      <c r="J595" t="str">
        <f>REPLACE(C595,1,52,"")</f>
        <v>5amu_39Y_9.pdb</v>
      </c>
      <c r="K595" t="str">
        <f>IF(E595=E594,"",1)</f>
        <v/>
      </c>
      <c r="L595">
        <v>-567.30165881345897</v>
      </c>
      <c r="M595">
        <v>0.50741348322736501</v>
      </c>
      <c r="N595">
        <v>0</v>
      </c>
      <c r="O595">
        <v>0</v>
      </c>
      <c r="P595">
        <v>0</v>
      </c>
      <c r="Q595">
        <v>18.128059745526599</v>
      </c>
      <c r="R595">
        <v>0</v>
      </c>
      <c r="S595">
        <v>0</v>
      </c>
      <c r="T595">
        <v>-1244.1450338525001</v>
      </c>
      <c r="U595">
        <v>243.30991628915601</v>
      </c>
      <c r="V595">
        <v>-375.38074345254699</v>
      </c>
      <c r="W595">
        <v>2.6623095730851598</v>
      </c>
      <c r="X595">
        <v>37.655903298063897</v>
      </c>
      <c r="Y595">
        <v>164.848407085833</v>
      </c>
      <c r="Z595">
        <v>771.52269244486195</v>
      </c>
      <c r="AA595">
        <v>-33.6913861583133</v>
      </c>
      <c r="AB595">
        <v>-42.052082933450102</v>
      </c>
      <c r="AC595">
        <v>-20.969208706249201</v>
      </c>
      <c r="AD595">
        <v>-83.874118470589295</v>
      </c>
      <c r="AE595">
        <v>-38.461726195760399</v>
      </c>
      <c r="AF595">
        <v>0</v>
      </c>
      <c r="AG595">
        <v>12.891958148863701</v>
      </c>
      <c r="AH595">
        <v>-43.350749938876803</v>
      </c>
      <c r="AI595">
        <v>0.75647938436407902</v>
      </c>
      <c r="AJ595">
        <v>-5.2022517070337102</v>
      </c>
      <c r="AK595">
        <v>67.560890000000001</v>
      </c>
      <c r="AL595">
        <v>0</v>
      </c>
      <c r="AM595">
        <v>0.489026632105866</v>
      </c>
    </row>
    <row r="596" spans="1:39" hidden="1" x14ac:dyDescent="0.25">
      <c r="A596" t="s">
        <v>681</v>
      </c>
      <c r="B596" t="s">
        <v>682</v>
      </c>
      <c r="C596" t="s">
        <v>682</v>
      </c>
      <c r="D596">
        <v>10</v>
      </c>
      <c r="E596" t="str">
        <f>REPLACE(A596,1,51,"")</f>
        <v>5amu_39Y</v>
      </c>
      <c r="F596" t="str">
        <f>LEFT(E596,FIND("_",E596)-1)</f>
        <v>5amu</v>
      </c>
      <c r="G596" t="str">
        <f>UPPER(RIGHT(F596,1))</f>
        <v>U</v>
      </c>
      <c r="H596" t="str">
        <f>MID(E596,FIND("_",E596)+1,2)</f>
        <v>39</v>
      </c>
      <c r="I596" t="str">
        <f>RIGHT(E596,1)</f>
        <v>Y</v>
      </c>
      <c r="J596" t="str">
        <f>REPLACE(C596,1,52,"")</f>
        <v>5amu_39Y_0.pdb</v>
      </c>
      <c r="K596" t="str">
        <f>IF(E596=E595,"",1)</f>
        <v/>
      </c>
      <c r="L596">
        <v>-566.81413904530905</v>
      </c>
      <c r="M596">
        <v>0.560837336396666</v>
      </c>
      <c r="N596">
        <v>0</v>
      </c>
      <c r="O596">
        <v>0</v>
      </c>
      <c r="P596">
        <v>0</v>
      </c>
      <c r="Q596">
        <v>18.7689424224119</v>
      </c>
      <c r="R596">
        <v>0</v>
      </c>
      <c r="S596">
        <v>0</v>
      </c>
      <c r="T596">
        <v>-1243.52482865877</v>
      </c>
      <c r="U596">
        <v>243.670541799284</v>
      </c>
      <c r="V596">
        <v>-376.74594691684098</v>
      </c>
      <c r="W596">
        <v>2.5276352844161001</v>
      </c>
      <c r="X596">
        <v>38.337729474539103</v>
      </c>
      <c r="Y596">
        <v>161.85699006858599</v>
      </c>
      <c r="Z596">
        <v>772.87498801081097</v>
      </c>
      <c r="AA596">
        <v>-33.623471011298797</v>
      </c>
      <c r="AB596">
        <v>-42.311115562748</v>
      </c>
      <c r="AC596">
        <v>-20.901109982634502</v>
      </c>
      <c r="AD596">
        <v>-83.686419319821795</v>
      </c>
      <c r="AE596">
        <v>-37.847235589312</v>
      </c>
      <c r="AF596">
        <v>0</v>
      </c>
      <c r="AG596">
        <v>14.6296819684678</v>
      </c>
      <c r="AH596">
        <v>-43.893324562038899</v>
      </c>
      <c r="AI596">
        <v>0.82528558997739299</v>
      </c>
      <c r="AJ596">
        <v>-5.8094793673424201</v>
      </c>
      <c r="AK596">
        <v>67.560890000000001</v>
      </c>
      <c r="AL596">
        <v>0</v>
      </c>
      <c r="AM596">
        <v>0.47610730700981102</v>
      </c>
    </row>
    <row r="597" spans="1:39" hidden="1" x14ac:dyDescent="0.25">
      <c r="A597" t="s">
        <v>681</v>
      </c>
      <c r="B597" t="s">
        <v>684</v>
      </c>
      <c r="C597" t="s">
        <v>684</v>
      </c>
      <c r="D597">
        <v>10</v>
      </c>
      <c r="E597" t="str">
        <f>REPLACE(A597,1,51,"")</f>
        <v>5amu_39Y</v>
      </c>
      <c r="F597" t="str">
        <f>LEFT(E597,FIND("_",E597)-1)</f>
        <v>5amu</v>
      </c>
      <c r="G597" t="str">
        <f>UPPER(RIGHT(F597,1))</f>
        <v>U</v>
      </c>
      <c r="H597" t="str">
        <f>MID(E597,FIND("_",E597)+1,2)</f>
        <v>39</v>
      </c>
      <c r="I597" t="str">
        <f>RIGHT(E597,1)</f>
        <v>Y</v>
      </c>
      <c r="J597" t="str">
        <f>REPLACE(C597,1,52,"")</f>
        <v>5amu_39Y_2.pdb</v>
      </c>
      <c r="K597" t="str">
        <f>IF(E597=E596,"",1)</f>
        <v/>
      </c>
      <c r="L597">
        <v>-566.20119658636202</v>
      </c>
      <c r="M597">
        <v>0.51852339271895997</v>
      </c>
      <c r="N597">
        <v>0</v>
      </c>
      <c r="O597">
        <v>0</v>
      </c>
      <c r="P597">
        <v>0</v>
      </c>
      <c r="Q597">
        <v>19.461707772097501</v>
      </c>
      <c r="R597">
        <v>0</v>
      </c>
      <c r="S597">
        <v>0</v>
      </c>
      <c r="T597">
        <v>-1242.9999590682901</v>
      </c>
      <c r="U597">
        <v>244.565499888083</v>
      </c>
      <c r="V597">
        <v>-376.93869057594901</v>
      </c>
      <c r="W597">
        <v>2.5810123597190899</v>
      </c>
      <c r="X597">
        <v>37.935490230695699</v>
      </c>
      <c r="Y597">
        <v>163.13446367576901</v>
      </c>
      <c r="Z597">
        <v>773.05929203042399</v>
      </c>
      <c r="AA597">
        <v>-32.507194972811398</v>
      </c>
      <c r="AB597">
        <v>-41.984947017922799</v>
      </c>
      <c r="AC597">
        <v>-21.827781653890899</v>
      </c>
      <c r="AD597">
        <v>-83.804116634929599</v>
      </c>
      <c r="AE597">
        <v>-38.403184690240401</v>
      </c>
      <c r="AF597">
        <v>0</v>
      </c>
      <c r="AG597">
        <v>11.7403746092705</v>
      </c>
      <c r="AH597">
        <v>-43.356680213960402</v>
      </c>
      <c r="AI597">
        <v>0.74462608831236798</v>
      </c>
      <c r="AJ597">
        <v>-5.6630874841196599</v>
      </c>
      <c r="AK597">
        <v>67.560890000000001</v>
      </c>
      <c r="AL597">
        <v>0</v>
      </c>
      <c r="AM597">
        <v>0.501089071384624</v>
      </c>
    </row>
    <row r="598" spans="1:39" hidden="1" x14ac:dyDescent="0.25">
      <c r="A598" t="s">
        <v>681</v>
      </c>
      <c r="B598" t="s">
        <v>689</v>
      </c>
      <c r="C598" t="s">
        <v>689</v>
      </c>
      <c r="D598">
        <v>10</v>
      </c>
      <c r="E598" t="str">
        <f>REPLACE(A598,1,51,"")</f>
        <v>5amu_39Y</v>
      </c>
      <c r="F598" t="str">
        <f>LEFT(E598,FIND("_",E598)-1)</f>
        <v>5amu</v>
      </c>
      <c r="G598" t="str">
        <f>UPPER(RIGHT(F598,1))</f>
        <v>U</v>
      </c>
      <c r="H598" t="str">
        <f>MID(E598,FIND("_",E598)+1,2)</f>
        <v>39</v>
      </c>
      <c r="I598" t="str">
        <f>RIGHT(E598,1)</f>
        <v>Y</v>
      </c>
      <c r="J598" t="str">
        <f>REPLACE(C598,1,52,"")</f>
        <v>5amu_39Y_7.pdb</v>
      </c>
      <c r="K598" t="str">
        <f>IF(E598=E597,"",1)</f>
        <v/>
      </c>
      <c r="L598">
        <v>-566.08267186374599</v>
      </c>
      <c r="M598">
        <v>0.54185881171567396</v>
      </c>
      <c r="N598">
        <v>0</v>
      </c>
      <c r="O598">
        <v>0</v>
      </c>
      <c r="P598">
        <v>0</v>
      </c>
      <c r="Q598">
        <v>19.547354979547801</v>
      </c>
      <c r="R598">
        <v>0</v>
      </c>
      <c r="S598">
        <v>0</v>
      </c>
      <c r="T598">
        <v>-1242.78378159454</v>
      </c>
      <c r="U598">
        <v>241.80375525975299</v>
      </c>
      <c r="V598">
        <v>-377.06968748109603</v>
      </c>
      <c r="W598">
        <v>2.5208431601821899</v>
      </c>
      <c r="X598">
        <v>37.877184542612802</v>
      </c>
      <c r="Y598">
        <v>163.572672239045</v>
      </c>
      <c r="Z598">
        <v>771.97673463595299</v>
      </c>
      <c r="AA598">
        <v>-32.580532670599602</v>
      </c>
      <c r="AB598">
        <v>-42.283562995743097</v>
      </c>
      <c r="AC598">
        <v>-20.8504410462557</v>
      </c>
      <c r="AD598">
        <v>-83.843939813954805</v>
      </c>
      <c r="AE598">
        <v>-37.6886320085599</v>
      </c>
      <c r="AF598">
        <v>0</v>
      </c>
      <c r="AG598">
        <v>14.7425632731123</v>
      </c>
      <c r="AH598">
        <v>-43.771282992527198</v>
      </c>
      <c r="AI598">
        <v>0.74226825332550705</v>
      </c>
      <c r="AJ598">
        <v>-6.0474712441698504</v>
      </c>
      <c r="AK598">
        <v>67.560890000000001</v>
      </c>
      <c r="AL598">
        <v>0</v>
      </c>
      <c r="AM598">
        <v>0.49239364017412701</v>
      </c>
    </row>
    <row r="599" spans="1:39" hidden="1" x14ac:dyDescent="0.25">
      <c r="A599" t="s">
        <v>681</v>
      </c>
      <c r="B599" t="s">
        <v>683</v>
      </c>
      <c r="C599" t="s">
        <v>683</v>
      </c>
      <c r="D599">
        <v>10</v>
      </c>
      <c r="E599" t="str">
        <f>REPLACE(A599,1,51,"")</f>
        <v>5amu_39Y</v>
      </c>
      <c r="F599" t="str">
        <f>LEFT(E599,FIND("_",E599)-1)</f>
        <v>5amu</v>
      </c>
      <c r="G599" t="str">
        <f>UPPER(RIGHT(F599,1))</f>
        <v>U</v>
      </c>
      <c r="H599" t="str">
        <f>MID(E599,FIND("_",E599)+1,2)</f>
        <v>39</v>
      </c>
      <c r="I599" t="str">
        <f>RIGHT(E599,1)</f>
        <v>Y</v>
      </c>
      <c r="J599" t="str">
        <f>REPLACE(C599,1,52,"")</f>
        <v>5amu_39Y_1.pdb</v>
      </c>
      <c r="K599" t="str">
        <f>IF(E599=E598,"",1)</f>
        <v/>
      </c>
      <c r="L599">
        <v>-565.32285089516699</v>
      </c>
      <c r="M599">
        <v>0.51812036797829697</v>
      </c>
      <c r="N599">
        <v>0</v>
      </c>
      <c r="O599">
        <v>0</v>
      </c>
      <c r="P599">
        <v>0</v>
      </c>
      <c r="Q599">
        <v>18.582258585784501</v>
      </c>
      <c r="R599">
        <v>0</v>
      </c>
      <c r="S599">
        <v>0</v>
      </c>
      <c r="T599">
        <v>-1242.3235217946101</v>
      </c>
      <c r="U599">
        <v>242.910138081604</v>
      </c>
      <c r="V599">
        <v>-377.999317844914</v>
      </c>
      <c r="W599">
        <v>2.5222140329714602</v>
      </c>
      <c r="X599">
        <v>37.728609065927898</v>
      </c>
      <c r="Y599">
        <v>165.81013506796799</v>
      </c>
      <c r="Z599">
        <v>769.76934709009095</v>
      </c>
      <c r="AA599">
        <v>-32.8860988198998</v>
      </c>
      <c r="AB599">
        <v>-42.050542514849703</v>
      </c>
      <c r="AC599">
        <v>-19.310884270310101</v>
      </c>
      <c r="AD599">
        <v>-83.870265609808996</v>
      </c>
      <c r="AE599">
        <v>-38.462566051448199</v>
      </c>
      <c r="AF599">
        <v>0</v>
      </c>
      <c r="AG599">
        <v>14.2583975204435</v>
      </c>
      <c r="AH599">
        <v>-43.200651527627201</v>
      </c>
      <c r="AI599">
        <v>0.74763902404952298</v>
      </c>
      <c r="AJ599">
        <v>-5.6058882779618102</v>
      </c>
      <c r="AK599">
        <v>67.560890000000001</v>
      </c>
      <c r="AL599">
        <v>0</v>
      </c>
      <c r="AM599">
        <v>0.49725734742227701</v>
      </c>
    </row>
    <row r="600" spans="1:39" hidden="1" x14ac:dyDescent="0.25">
      <c r="A600" t="s">
        <v>681</v>
      </c>
      <c r="B600" t="s">
        <v>688</v>
      </c>
      <c r="C600" t="s">
        <v>688</v>
      </c>
      <c r="D600">
        <v>10</v>
      </c>
      <c r="E600" t="str">
        <f>REPLACE(A600,1,51,"")</f>
        <v>5amu_39Y</v>
      </c>
      <c r="F600" t="str">
        <f>LEFT(E600,FIND("_",E600)-1)</f>
        <v>5amu</v>
      </c>
      <c r="G600" t="str">
        <f>UPPER(RIGHT(F600,1))</f>
        <v>U</v>
      </c>
      <c r="H600" t="str">
        <f>MID(E600,FIND("_",E600)+1,2)</f>
        <v>39</v>
      </c>
      <c r="I600" t="str">
        <f>RIGHT(E600,1)</f>
        <v>Y</v>
      </c>
      <c r="J600" t="str">
        <f>REPLACE(C600,1,52,"")</f>
        <v>5amu_39Y_6.pdb</v>
      </c>
      <c r="K600" t="str">
        <f>IF(E600=E599,"",1)</f>
        <v/>
      </c>
      <c r="L600">
        <v>-564.72213975949103</v>
      </c>
      <c r="M600">
        <v>0.53468664507980601</v>
      </c>
      <c r="N600">
        <v>0</v>
      </c>
      <c r="O600">
        <v>0</v>
      </c>
      <c r="P600">
        <v>0</v>
      </c>
      <c r="Q600">
        <v>20.037473820251801</v>
      </c>
      <c r="R600">
        <v>0</v>
      </c>
      <c r="S600">
        <v>0</v>
      </c>
      <c r="T600">
        <v>-1242.2612645468901</v>
      </c>
      <c r="U600">
        <v>239.80208761735099</v>
      </c>
      <c r="V600">
        <v>-375.680299285687</v>
      </c>
      <c r="W600">
        <v>2.6027253930279999</v>
      </c>
      <c r="X600">
        <v>37.670241010640098</v>
      </c>
      <c r="Y600">
        <v>166.26381931285999</v>
      </c>
      <c r="Z600">
        <v>773.22447579226798</v>
      </c>
      <c r="AA600">
        <v>-32.372278171441401</v>
      </c>
      <c r="AB600">
        <v>-41.968213478646298</v>
      </c>
      <c r="AC600">
        <v>-19.704202442177198</v>
      </c>
      <c r="AD600">
        <v>-84.114498839686405</v>
      </c>
      <c r="AE600">
        <v>-39.366487210703902</v>
      </c>
      <c r="AF600">
        <v>0</v>
      </c>
      <c r="AG600">
        <v>11.6997565069945</v>
      </c>
      <c r="AH600">
        <v>-43.5465371688327</v>
      </c>
      <c r="AI600">
        <v>0.710283069516081</v>
      </c>
      <c r="AJ600">
        <v>-5.9751121342204296</v>
      </c>
      <c r="AK600">
        <v>67.560890000000001</v>
      </c>
      <c r="AL600">
        <v>0</v>
      </c>
      <c r="AM600">
        <v>0.69500099588966602</v>
      </c>
    </row>
    <row r="601" spans="1:39" hidden="1" x14ac:dyDescent="0.25">
      <c r="A601" t="s">
        <v>681</v>
      </c>
      <c r="B601" t="s">
        <v>690</v>
      </c>
      <c r="C601" t="s">
        <v>690</v>
      </c>
      <c r="D601">
        <v>10</v>
      </c>
      <c r="E601" t="str">
        <f>REPLACE(A601,1,51,"")</f>
        <v>5amu_39Y</v>
      </c>
      <c r="F601" t="str">
        <f>LEFT(E601,FIND("_",E601)-1)</f>
        <v>5amu</v>
      </c>
      <c r="G601" t="str">
        <f>UPPER(RIGHT(F601,1))</f>
        <v>U</v>
      </c>
      <c r="H601" t="str">
        <f>MID(E601,FIND("_",E601)+1,2)</f>
        <v>39</v>
      </c>
      <c r="I601" t="str">
        <f>RIGHT(E601,1)</f>
        <v>Y</v>
      </c>
      <c r="J601" t="str">
        <f>REPLACE(C601,1,52,"")</f>
        <v>5amu_39Y_8.pdb</v>
      </c>
      <c r="K601" t="str">
        <f>IF(E601=E600,"",1)</f>
        <v/>
      </c>
      <c r="L601">
        <v>-561.16451339052605</v>
      </c>
      <c r="M601">
        <v>0.51798050644157201</v>
      </c>
      <c r="N601">
        <v>0</v>
      </c>
      <c r="O601">
        <v>0</v>
      </c>
      <c r="P601">
        <v>0</v>
      </c>
      <c r="Q601">
        <v>19.4480432900287</v>
      </c>
      <c r="R601">
        <v>0</v>
      </c>
      <c r="S601">
        <v>0</v>
      </c>
      <c r="T601">
        <v>-1242.43331725341</v>
      </c>
      <c r="U601">
        <v>245.68759779093199</v>
      </c>
      <c r="V601">
        <v>-373.06252757840798</v>
      </c>
      <c r="W601">
        <v>2.5752727961045299</v>
      </c>
      <c r="X601">
        <v>37.859323089445297</v>
      </c>
      <c r="Y601">
        <v>162.02955396738801</v>
      </c>
      <c r="Z601">
        <v>773.310720297682</v>
      </c>
      <c r="AA601">
        <v>-33.949010476647103</v>
      </c>
      <c r="AB601">
        <v>-42.075362993463401</v>
      </c>
      <c r="AC601">
        <v>-19.5824491001765</v>
      </c>
      <c r="AD601">
        <v>-83.965294055037404</v>
      </c>
      <c r="AE601">
        <v>-38.266910524652801</v>
      </c>
      <c r="AF601">
        <v>0</v>
      </c>
      <c r="AG601">
        <v>12.0214885222923</v>
      </c>
      <c r="AH601">
        <v>-43.890344677177502</v>
      </c>
      <c r="AI601">
        <v>0.81862692502148804</v>
      </c>
      <c r="AJ601">
        <v>-5.7003118103548598</v>
      </c>
      <c r="AK601">
        <v>67.560890000000001</v>
      </c>
      <c r="AL601">
        <v>0</v>
      </c>
      <c r="AM601">
        <v>0.44949839991024099</v>
      </c>
    </row>
    <row r="602" spans="1:39" x14ac:dyDescent="0.25">
      <c r="A602" t="s">
        <v>692</v>
      </c>
      <c r="B602" t="s">
        <v>697</v>
      </c>
      <c r="C602" t="s">
        <v>697</v>
      </c>
      <c r="D602">
        <v>10</v>
      </c>
      <c r="E602" t="str">
        <f>REPLACE(A602,1,51,"")</f>
        <v>5amu_63A</v>
      </c>
      <c r="F602" t="str">
        <f>LEFT(E602,FIND("_",E602)-1)</f>
        <v>5amu</v>
      </c>
      <c r="G602" t="str">
        <f>UPPER(RIGHT(F602,1))</f>
        <v>U</v>
      </c>
      <c r="H602" t="str">
        <f>MID(E602,FIND("_",E602)+1,2)</f>
        <v>63</v>
      </c>
      <c r="I602" t="str">
        <f>RIGHT(E602,1)</f>
        <v>A</v>
      </c>
      <c r="J602" t="str">
        <f>REPLACE(C602,1,52,"")</f>
        <v>5amu_63A_4.pdb</v>
      </c>
      <c r="K602">
        <f>IF(E602=E601,"",1)</f>
        <v>1</v>
      </c>
      <c r="L602">
        <v>-564.12549038582404</v>
      </c>
      <c r="M602">
        <v>0.50441743777722203</v>
      </c>
      <c r="N602">
        <v>0</v>
      </c>
      <c r="O602">
        <v>0</v>
      </c>
      <c r="P602">
        <v>0</v>
      </c>
      <c r="Q602">
        <v>17.735464553383</v>
      </c>
      <c r="R602">
        <v>0</v>
      </c>
      <c r="S602">
        <v>0</v>
      </c>
      <c r="T602">
        <v>-1231.7593874849199</v>
      </c>
      <c r="U602">
        <v>240.37038503082701</v>
      </c>
      <c r="V602">
        <v>-374.91450630377301</v>
      </c>
      <c r="W602">
        <v>2.6215789364777198</v>
      </c>
      <c r="X602">
        <v>37.5665041900481</v>
      </c>
      <c r="Y602">
        <v>159.403182572784</v>
      </c>
      <c r="Z602">
        <v>770.12748334988203</v>
      </c>
      <c r="AA602">
        <v>-34.140729022511302</v>
      </c>
      <c r="AB602">
        <v>-42.391891115804697</v>
      </c>
      <c r="AC602">
        <v>-20.840198070022499</v>
      </c>
      <c r="AD602">
        <v>-83.803609933502102</v>
      </c>
      <c r="AE602">
        <v>-38.0098617422532</v>
      </c>
      <c r="AF602">
        <v>0</v>
      </c>
      <c r="AG602">
        <v>12.6604342610096</v>
      </c>
      <c r="AH602">
        <v>-42.616434533545501</v>
      </c>
      <c r="AI602">
        <v>0.74776661522010301</v>
      </c>
      <c r="AJ602">
        <v>-5.04323363015454</v>
      </c>
      <c r="AK602">
        <v>67.667280000000005</v>
      </c>
      <c r="AL602">
        <v>0</v>
      </c>
      <c r="AM602">
        <v>0.49428194103206302</v>
      </c>
    </row>
    <row r="603" spans="1:39" hidden="1" x14ac:dyDescent="0.25">
      <c r="A603" t="s">
        <v>692</v>
      </c>
      <c r="B603" t="s">
        <v>699</v>
      </c>
      <c r="C603" t="s">
        <v>699</v>
      </c>
      <c r="D603">
        <v>10</v>
      </c>
      <c r="E603" t="str">
        <f>REPLACE(A603,1,51,"")</f>
        <v>5amu_63A</v>
      </c>
      <c r="F603" t="str">
        <f>LEFT(E603,FIND("_",E603)-1)</f>
        <v>5amu</v>
      </c>
      <c r="G603" t="str">
        <f>UPPER(RIGHT(F603,1))</f>
        <v>U</v>
      </c>
      <c r="H603" t="str">
        <f>MID(E603,FIND("_",E603)+1,2)</f>
        <v>63</v>
      </c>
      <c r="I603" t="str">
        <f>RIGHT(E603,1)</f>
        <v>A</v>
      </c>
      <c r="J603" t="str">
        <f>REPLACE(C603,1,52,"")</f>
        <v>5amu_63A_6.pdb</v>
      </c>
      <c r="K603" t="str">
        <f>IF(E603=E602,"",1)</f>
        <v/>
      </c>
      <c r="L603">
        <v>-563.20113848979599</v>
      </c>
      <c r="M603">
        <v>0.52332528362964204</v>
      </c>
      <c r="N603">
        <v>0</v>
      </c>
      <c r="O603">
        <v>0</v>
      </c>
      <c r="P603">
        <v>0</v>
      </c>
      <c r="Q603">
        <v>18.292446441331901</v>
      </c>
      <c r="R603">
        <v>0</v>
      </c>
      <c r="S603">
        <v>0</v>
      </c>
      <c r="T603">
        <v>-1230.890697546</v>
      </c>
      <c r="U603">
        <v>239.28389997229499</v>
      </c>
      <c r="V603">
        <v>-375.20663841943502</v>
      </c>
      <c r="W603">
        <v>2.4952580437142</v>
      </c>
      <c r="X603">
        <v>37.344896794568399</v>
      </c>
      <c r="Y603">
        <v>159.04895557828999</v>
      </c>
      <c r="Z603">
        <v>769.68663212535796</v>
      </c>
      <c r="AA603">
        <v>-34.007285283929001</v>
      </c>
      <c r="AB603">
        <v>-42.574650235242302</v>
      </c>
      <c r="AC603">
        <v>-20.798536827600699</v>
      </c>
      <c r="AD603">
        <v>-83.894114459141704</v>
      </c>
      <c r="AE603">
        <v>-37.970460307674003</v>
      </c>
      <c r="AF603">
        <v>0</v>
      </c>
      <c r="AG603">
        <v>14.792178052924299</v>
      </c>
      <c r="AH603">
        <v>-43.00456717134</v>
      </c>
      <c r="AI603">
        <v>0.82198615706653699</v>
      </c>
      <c r="AJ603">
        <v>-4.8818482597611901</v>
      </c>
      <c r="AK603">
        <v>67.667280000000005</v>
      </c>
      <c r="AL603">
        <v>0</v>
      </c>
      <c r="AM603">
        <v>0.59412685478337701</v>
      </c>
    </row>
    <row r="604" spans="1:39" hidden="1" x14ac:dyDescent="0.25">
      <c r="A604" t="s">
        <v>692</v>
      </c>
      <c r="B604" t="s">
        <v>702</v>
      </c>
      <c r="C604" t="s">
        <v>702</v>
      </c>
      <c r="D604">
        <v>10</v>
      </c>
      <c r="E604" t="str">
        <f>REPLACE(A604,1,51,"")</f>
        <v>5amu_63A</v>
      </c>
      <c r="F604" t="str">
        <f>LEFT(E604,FIND("_",E604)-1)</f>
        <v>5amu</v>
      </c>
      <c r="G604" t="str">
        <f>UPPER(RIGHT(F604,1))</f>
        <v>U</v>
      </c>
      <c r="H604" t="str">
        <f>MID(E604,FIND("_",E604)+1,2)</f>
        <v>63</v>
      </c>
      <c r="I604" t="str">
        <f>RIGHT(E604,1)</f>
        <v>A</v>
      </c>
      <c r="J604" t="str">
        <f>REPLACE(C604,1,52,"")</f>
        <v>5amu_63A_9.pdb</v>
      </c>
      <c r="K604" t="str">
        <f>IF(E604=E603,"",1)</f>
        <v/>
      </c>
      <c r="L604">
        <v>-562.98218255442498</v>
      </c>
      <c r="M604">
        <v>0.50593972225025197</v>
      </c>
      <c r="N604">
        <v>0</v>
      </c>
      <c r="O604">
        <v>0</v>
      </c>
      <c r="P604">
        <v>0</v>
      </c>
      <c r="Q604">
        <v>18.873165247024598</v>
      </c>
      <c r="R604">
        <v>0</v>
      </c>
      <c r="S604">
        <v>0</v>
      </c>
      <c r="T604">
        <v>-1229.16171756477</v>
      </c>
      <c r="U604">
        <v>239.973436275278</v>
      </c>
      <c r="V604">
        <v>-371.385793007654</v>
      </c>
      <c r="W604">
        <v>2.5504777408606398</v>
      </c>
      <c r="X604">
        <v>37.464154770331199</v>
      </c>
      <c r="Y604">
        <v>157.23372620333501</v>
      </c>
      <c r="Z604">
        <v>768.738735583829</v>
      </c>
      <c r="AA604">
        <v>-34.212853392072397</v>
      </c>
      <c r="AB604">
        <v>-42.303446330907001</v>
      </c>
      <c r="AC604">
        <v>-20.8330901039614</v>
      </c>
      <c r="AD604">
        <v>-83.846443432296397</v>
      </c>
      <c r="AE604">
        <v>-38.149296026933698</v>
      </c>
      <c r="AF604">
        <v>0</v>
      </c>
      <c r="AG604">
        <v>11.8098190756664</v>
      </c>
      <c r="AH604">
        <v>-43.199859507020598</v>
      </c>
      <c r="AI604">
        <v>0.736289603184901</v>
      </c>
      <c r="AJ604">
        <v>-5.4176924880752102</v>
      </c>
      <c r="AK604">
        <v>67.667280000000005</v>
      </c>
      <c r="AL604">
        <v>0</v>
      </c>
      <c r="AM604">
        <v>0.48092479975990698</v>
      </c>
    </row>
    <row r="605" spans="1:39" hidden="1" x14ac:dyDescent="0.25">
      <c r="A605" t="s">
        <v>692</v>
      </c>
      <c r="B605" t="s">
        <v>696</v>
      </c>
      <c r="C605" t="s">
        <v>696</v>
      </c>
      <c r="D605">
        <v>10</v>
      </c>
      <c r="E605" t="str">
        <f>REPLACE(A605,1,51,"")</f>
        <v>5amu_63A</v>
      </c>
      <c r="F605" t="str">
        <f>LEFT(E605,FIND("_",E605)-1)</f>
        <v>5amu</v>
      </c>
      <c r="G605" t="str">
        <f>UPPER(RIGHT(F605,1))</f>
        <v>U</v>
      </c>
      <c r="H605" t="str">
        <f>MID(E605,FIND("_",E605)+1,2)</f>
        <v>63</v>
      </c>
      <c r="I605" t="str">
        <f>RIGHT(E605,1)</f>
        <v>A</v>
      </c>
      <c r="J605" t="str">
        <f>REPLACE(C605,1,52,"")</f>
        <v>5amu_63A_3.pdb</v>
      </c>
      <c r="K605" t="str">
        <f>IF(E605=E604,"",1)</f>
        <v/>
      </c>
      <c r="L605">
        <v>-562.77028758160498</v>
      </c>
      <c r="M605">
        <v>0.55399310770592103</v>
      </c>
      <c r="N605">
        <v>0</v>
      </c>
      <c r="O605">
        <v>0</v>
      </c>
      <c r="P605">
        <v>0</v>
      </c>
      <c r="Q605">
        <v>19.179097956498101</v>
      </c>
      <c r="R605">
        <v>0</v>
      </c>
      <c r="S605">
        <v>0</v>
      </c>
      <c r="T605">
        <v>-1229.47206337992</v>
      </c>
      <c r="U605">
        <v>234.90492663043901</v>
      </c>
      <c r="V605">
        <v>-374.86971186134701</v>
      </c>
      <c r="W605">
        <v>2.5072834935885999</v>
      </c>
      <c r="X605">
        <v>37.148155438120597</v>
      </c>
      <c r="Y605">
        <v>162.075702999903</v>
      </c>
      <c r="Z605">
        <v>768.49993618673295</v>
      </c>
      <c r="AA605">
        <v>-34.193418254912103</v>
      </c>
      <c r="AB605">
        <v>-42.353199362113699</v>
      </c>
      <c r="AC605">
        <v>-18.640457106759001</v>
      </c>
      <c r="AD605">
        <v>-84.202227442755202</v>
      </c>
      <c r="AE605">
        <v>-37.999173574829598</v>
      </c>
      <c r="AF605">
        <v>0</v>
      </c>
      <c r="AG605">
        <v>14.601819317945401</v>
      </c>
      <c r="AH605">
        <v>-43.3719259537733</v>
      </c>
      <c r="AI605">
        <v>0.702643045563069</v>
      </c>
      <c r="AJ605">
        <v>-5.5727261154310899</v>
      </c>
      <c r="AK605">
        <v>67.667280000000005</v>
      </c>
      <c r="AL605">
        <v>0</v>
      </c>
      <c r="AM605">
        <v>0.61777040144510798</v>
      </c>
    </row>
    <row r="606" spans="1:39" hidden="1" x14ac:dyDescent="0.25">
      <c r="A606" t="s">
        <v>692</v>
      </c>
      <c r="B606" t="s">
        <v>695</v>
      </c>
      <c r="C606" t="s">
        <v>695</v>
      </c>
      <c r="D606">
        <v>10</v>
      </c>
      <c r="E606" t="str">
        <f>REPLACE(A606,1,51,"")</f>
        <v>5amu_63A</v>
      </c>
      <c r="F606" t="str">
        <f>LEFT(E606,FIND("_",E606)-1)</f>
        <v>5amu</v>
      </c>
      <c r="G606" t="str">
        <f>UPPER(RIGHT(F606,1))</f>
        <v>U</v>
      </c>
      <c r="H606" t="str">
        <f>MID(E606,FIND("_",E606)+1,2)</f>
        <v>63</v>
      </c>
      <c r="I606" t="str">
        <f>RIGHT(E606,1)</f>
        <v>A</v>
      </c>
      <c r="J606" t="str">
        <f>REPLACE(C606,1,52,"")</f>
        <v>5amu_63A_2.pdb</v>
      </c>
      <c r="K606" t="str">
        <f>IF(E606=E605,"",1)</f>
        <v/>
      </c>
      <c r="L606">
        <v>-562.62893417061196</v>
      </c>
      <c r="M606">
        <v>0.51739282704666401</v>
      </c>
      <c r="N606">
        <v>0</v>
      </c>
      <c r="O606">
        <v>0</v>
      </c>
      <c r="P606">
        <v>0</v>
      </c>
      <c r="Q606">
        <v>19.233800521397001</v>
      </c>
      <c r="R606">
        <v>0</v>
      </c>
      <c r="S606">
        <v>0</v>
      </c>
      <c r="T606">
        <v>-1230.68036051064</v>
      </c>
      <c r="U606">
        <v>239.972572112287</v>
      </c>
      <c r="V606">
        <v>-374.59136945854101</v>
      </c>
      <c r="W606">
        <v>2.5559945316351702</v>
      </c>
      <c r="X606">
        <v>37.630820167526103</v>
      </c>
      <c r="Y606">
        <v>158.52423141254701</v>
      </c>
      <c r="Z606">
        <v>770.81380778231903</v>
      </c>
      <c r="AA606">
        <v>-32.986245795286898</v>
      </c>
      <c r="AB606">
        <v>-42.087572268101397</v>
      </c>
      <c r="AC606">
        <v>-20.675115785434201</v>
      </c>
      <c r="AD606">
        <v>-83.778784844491696</v>
      </c>
      <c r="AE606">
        <v>-38.466222536031097</v>
      </c>
      <c r="AF606">
        <v>0</v>
      </c>
      <c r="AG606">
        <v>11.4502331944659</v>
      </c>
      <c r="AH606">
        <v>-42.852962261369903</v>
      </c>
      <c r="AI606">
        <v>0.74863239328754705</v>
      </c>
      <c r="AJ606">
        <v>-5.6036511771191799</v>
      </c>
      <c r="AK606">
        <v>67.667280000000005</v>
      </c>
      <c r="AL606">
        <v>0</v>
      </c>
      <c r="AM606">
        <v>0.49597835094564002</v>
      </c>
    </row>
    <row r="607" spans="1:39" hidden="1" x14ac:dyDescent="0.25">
      <c r="A607" t="s">
        <v>692</v>
      </c>
      <c r="B607" t="s">
        <v>701</v>
      </c>
      <c r="C607" t="s">
        <v>701</v>
      </c>
      <c r="D607">
        <v>10</v>
      </c>
      <c r="E607" t="str">
        <f>REPLACE(A607,1,51,"")</f>
        <v>5amu_63A</v>
      </c>
      <c r="F607" t="str">
        <f>LEFT(E607,FIND("_",E607)-1)</f>
        <v>5amu</v>
      </c>
      <c r="G607" t="str">
        <f>UPPER(RIGHT(F607,1))</f>
        <v>U</v>
      </c>
      <c r="H607" t="str">
        <f>MID(E607,FIND("_",E607)+1,2)</f>
        <v>63</v>
      </c>
      <c r="I607" t="str">
        <f>RIGHT(E607,1)</f>
        <v>A</v>
      </c>
      <c r="J607" t="str">
        <f>REPLACE(C607,1,52,"")</f>
        <v>5amu_63A_8.pdb</v>
      </c>
      <c r="K607" t="str">
        <f>IF(E607=E606,"",1)</f>
        <v/>
      </c>
      <c r="L607">
        <v>-562.51793210837195</v>
      </c>
      <c r="M607">
        <v>0.54230238442701795</v>
      </c>
      <c r="N607">
        <v>0</v>
      </c>
      <c r="O607">
        <v>0</v>
      </c>
      <c r="P607">
        <v>0</v>
      </c>
      <c r="Q607">
        <v>17.929346324584699</v>
      </c>
      <c r="R607">
        <v>0</v>
      </c>
      <c r="S607">
        <v>0</v>
      </c>
      <c r="T607">
        <v>-1230.1630502821699</v>
      </c>
      <c r="U607">
        <v>238.73920907931</v>
      </c>
      <c r="V607">
        <v>-375.97305692102702</v>
      </c>
      <c r="W607">
        <v>2.4933658411148798</v>
      </c>
      <c r="X607">
        <v>38.290506956680296</v>
      </c>
      <c r="Y607">
        <v>159.31186216031901</v>
      </c>
      <c r="Z607">
        <v>769.24022718022195</v>
      </c>
      <c r="AA607">
        <v>-32.741533903411799</v>
      </c>
      <c r="AB607">
        <v>-42.311680675486798</v>
      </c>
      <c r="AC607">
        <v>-20.644383925597499</v>
      </c>
      <c r="AD607">
        <v>-83.584824837194702</v>
      </c>
      <c r="AE607">
        <v>-38.106569757782999</v>
      </c>
      <c r="AF607">
        <v>0</v>
      </c>
      <c r="AG607">
        <v>14.3865112954969</v>
      </c>
      <c r="AH607">
        <v>-42.745690600461003</v>
      </c>
      <c r="AI607">
        <v>0.74605221507127195</v>
      </c>
      <c r="AJ607">
        <v>-5.5422817647923104</v>
      </c>
      <c r="AK607">
        <v>67.667280000000005</v>
      </c>
      <c r="AL607">
        <v>0</v>
      </c>
      <c r="AM607">
        <v>0.49077950675377902</v>
      </c>
    </row>
    <row r="608" spans="1:39" hidden="1" x14ac:dyDescent="0.25">
      <c r="A608" t="s">
        <v>692</v>
      </c>
      <c r="B608" t="s">
        <v>700</v>
      </c>
      <c r="C608" t="s">
        <v>700</v>
      </c>
      <c r="D608">
        <v>10</v>
      </c>
      <c r="E608" t="str">
        <f>REPLACE(A608,1,51,"")</f>
        <v>5amu_63A</v>
      </c>
      <c r="F608" t="str">
        <f>LEFT(E608,FIND("_",E608)-1)</f>
        <v>5amu</v>
      </c>
      <c r="G608" t="str">
        <f>UPPER(RIGHT(F608,1))</f>
        <v>U</v>
      </c>
      <c r="H608" t="str">
        <f>MID(E608,FIND("_",E608)+1,2)</f>
        <v>63</v>
      </c>
      <c r="I608" t="str">
        <f>RIGHT(E608,1)</f>
        <v>A</v>
      </c>
      <c r="J608" t="str">
        <f>REPLACE(C608,1,52,"")</f>
        <v>5amu_63A_7.pdb</v>
      </c>
      <c r="K608" t="str">
        <f>IF(E608=E607,"",1)</f>
        <v/>
      </c>
      <c r="L608">
        <v>-561.511138106663</v>
      </c>
      <c r="M608">
        <v>0.58313329843181405</v>
      </c>
      <c r="N608">
        <v>0</v>
      </c>
      <c r="O608">
        <v>0</v>
      </c>
      <c r="P608">
        <v>0</v>
      </c>
      <c r="Q608">
        <v>18.722003745781802</v>
      </c>
      <c r="R608">
        <v>0</v>
      </c>
      <c r="S608">
        <v>0</v>
      </c>
      <c r="T608">
        <v>-1229.81977109536</v>
      </c>
      <c r="U608">
        <v>236.45783033794601</v>
      </c>
      <c r="V608">
        <v>-375.15777096493503</v>
      </c>
      <c r="W608">
        <v>2.4921295944817801</v>
      </c>
      <c r="X608">
        <v>37.493143243026402</v>
      </c>
      <c r="Y608">
        <v>160.410687371412</v>
      </c>
      <c r="Z608">
        <v>769.73011872210702</v>
      </c>
      <c r="AA608">
        <v>-32.633097895769097</v>
      </c>
      <c r="AB608">
        <v>-42.462756104471602</v>
      </c>
      <c r="AC608">
        <v>-19.800934153781199</v>
      </c>
      <c r="AD608">
        <v>-83.811289562968895</v>
      </c>
      <c r="AE608">
        <v>-38.469901245603502</v>
      </c>
      <c r="AF608">
        <v>0</v>
      </c>
      <c r="AG608">
        <v>14.8040353489338</v>
      </c>
      <c r="AH608">
        <v>-42.9504041048136</v>
      </c>
      <c r="AI608">
        <v>0.73462240596546702</v>
      </c>
      <c r="AJ608">
        <v>-5.3262887639029604</v>
      </c>
      <c r="AK608">
        <v>67.667280000000005</v>
      </c>
      <c r="AL608">
        <v>0</v>
      </c>
      <c r="AM608">
        <v>0.40922501529553301</v>
      </c>
    </row>
    <row r="609" spans="1:39" hidden="1" x14ac:dyDescent="0.25">
      <c r="A609" t="s">
        <v>692</v>
      </c>
      <c r="B609" t="s">
        <v>698</v>
      </c>
      <c r="C609" t="s">
        <v>698</v>
      </c>
      <c r="D609">
        <v>10</v>
      </c>
      <c r="E609" t="str">
        <f>REPLACE(A609,1,51,"")</f>
        <v>5amu_63A</v>
      </c>
      <c r="F609" t="str">
        <f>LEFT(E609,FIND("_",E609)-1)</f>
        <v>5amu</v>
      </c>
      <c r="G609" t="str">
        <f>UPPER(RIGHT(F609,1))</f>
        <v>U</v>
      </c>
      <c r="H609" t="str">
        <f>MID(E609,FIND("_",E609)+1,2)</f>
        <v>63</v>
      </c>
      <c r="I609" t="str">
        <f>RIGHT(E609,1)</f>
        <v>A</v>
      </c>
      <c r="J609" t="str">
        <f>REPLACE(C609,1,52,"")</f>
        <v>5amu_63A_5.pdb</v>
      </c>
      <c r="K609" t="str">
        <f>IF(E609=E608,"",1)</f>
        <v/>
      </c>
      <c r="L609">
        <v>-561.36333900745694</v>
      </c>
      <c r="M609">
        <v>0.55202289625247103</v>
      </c>
      <c r="N609">
        <v>0</v>
      </c>
      <c r="O609">
        <v>0</v>
      </c>
      <c r="P609">
        <v>0</v>
      </c>
      <c r="Q609">
        <v>19.059936735069599</v>
      </c>
      <c r="R609">
        <v>0</v>
      </c>
      <c r="S609">
        <v>0</v>
      </c>
      <c r="T609">
        <v>-1229.7004384341001</v>
      </c>
      <c r="U609">
        <v>238.22913467428799</v>
      </c>
      <c r="V609">
        <v>-375.91517088551001</v>
      </c>
      <c r="W609">
        <v>2.5061335872228199</v>
      </c>
      <c r="X609">
        <v>38.220811035649596</v>
      </c>
      <c r="Y609">
        <v>159.40276277197299</v>
      </c>
      <c r="Z609">
        <v>769.11403403685097</v>
      </c>
      <c r="AA609">
        <v>-33.0113572325278</v>
      </c>
      <c r="AB609">
        <v>-42.338154849397299</v>
      </c>
      <c r="AC609">
        <v>-19.8996122314594</v>
      </c>
      <c r="AD609">
        <v>-83.705536658556895</v>
      </c>
      <c r="AE609">
        <v>-37.8615755857221</v>
      </c>
      <c r="AF609">
        <v>0</v>
      </c>
      <c r="AG609">
        <v>14.5450837111896</v>
      </c>
      <c r="AH609">
        <v>-43.2003626361535</v>
      </c>
      <c r="AI609">
        <v>0.740463355012555</v>
      </c>
      <c r="AJ609">
        <v>-5.6765253786945404</v>
      </c>
      <c r="AK609">
        <v>67.667280000000005</v>
      </c>
      <c r="AL609">
        <v>0</v>
      </c>
      <c r="AM609">
        <v>0.45975497741312499</v>
      </c>
    </row>
    <row r="610" spans="1:39" hidden="1" x14ac:dyDescent="0.25">
      <c r="A610" t="s">
        <v>692</v>
      </c>
      <c r="B610" t="s">
        <v>693</v>
      </c>
      <c r="C610" t="s">
        <v>693</v>
      </c>
      <c r="D610">
        <v>10</v>
      </c>
      <c r="E610" t="str">
        <f>REPLACE(A610,1,51,"")</f>
        <v>5amu_63A</v>
      </c>
      <c r="F610" t="str">
        <f>LEFT(E610,FIND("_",E610)-1)</f>
        <v>5amu</v>
      </c>
      <c r="G610" t="str">
        <f>UPPER(RIGHT(F610,1))</f>
        <v>U</v>
      </c>
      <c r="H610" t="str">
        <f>MID(E610,FIND("_",E610)+1,2)</f>
        <v>63</v>
      </c>
      <c r="I610" t="str">
        <f>RIGHT(E610,1)</f>
        <v>A</v>
      </c>
      <c r="J610" t="str">
        <f>REPLACE(C610,1,52,"")</f>
        <v>5amu_63A_0.pdb</v>
      </c>
      <c r="K610" t="str">
        <f>IF(E610=E609,"",1)</f>
        <v/>
      </c>
      <c r="L610">
        <v>-560.61282717830898</v>
      </c>
      <c r="M610">
        <v>0.57413440366095103</v>
      </c>
      <c r="N610">
        <v>0</v>
      </c>
      <c r="O610">
        <v>0</v>
      </c>
      <c r="P610">
        <v>0</v>
      </c>
      <c r="Q610">
        <v>18.480448910149899</v>
      </c>
      <c r="R610">
        <v>0</v>
      </c>
      <c r="S610">
        <v>0</v>
      </c>
      <c r="T610">
        <v>-1230.83832201871</v>
      </c>
      <c r="U610">
        <v>240.81672397937501</v>
      </c>
      <c r="V610">
        <v>-375.24322580257302</v>
      </c>
      <c r="W610">
        <v>2.6509063851904702</v>
      </c>
      <c r="X610">
        <v>37.383110903528603</v>
      </c>
      <c r="Y610">
        <v>160.673380351997</v>
      </c>
      <c r="Z610">
        <v>769.53799865420899</v>
      </c>
      <c r="AA610">
        <v>-34.1642079190255</v>
      </c>
      <c r="AB610">
        <v>-42.4271845193175</v>
      </c>
      <c r="AC610">
        <v>-19.978740885116199</v>
      </c>
      <c r="AD610">
        <v>-83.937794498380498</v>
      </c>
      <c r="AE610">
        <v>-38.272466528118002</v>
      </c>
      <c r="AF610">
        <v>0</v>
      </c>
      <c r="AG610">
        <v>13.865013823066199</v>
      </c>
      <c r="AH610">
        <v>-43.203313935616002</v>
      </c>
      <c r="AI610">
        <v>0.73900533228904797</v>
      </c>
      <c r="AJ610">
        <v>-4.8054423283582599</v>
      </c>
      <c r="AK610">
        <v>67.667280000000005</v>
      </c>
      <c r="AL610">
        <v>0</v>
      </c>
      <c r="AM610">
        <v>0.44400291710437401</v>
      </c>
    </row>
    <row r="611" spans="1:39" hidden="1" x14ac:dyDescent="0.25">
      <c r="A611" t="s">
        <v>692</v>
      </c>
      <c r="B611" t="s">
        <v>694</v>
      </c>
      <c r="C611" t="s">
        <v>694</v>
      </c>
      <c r="D611">
        <v>10</v>
      </c>
      <c r="E611" t="str">
        <f>REPLACE(A611,1,51,"")</f>
        <v>5amu_63A</v>
      </c>
      <c r="F611" t="str">
        <f>LEFT(E611,FIND("_",E611)-1)</f>
        <v>5amu</v>
      </c>
      <c r="G611" t="str">
        <f>UPPER(RIGHT(F611,1))</f>
        <v>U</v>
      </c>
      <c r="H611" t="str">
        <f>MID(E611,FIND("_",E611)+1,2)</f>
        <v>63</v>
      </c>
      <c r="I611" t="str">
        <f>RIGHT(E611,1)</f>
        <v>A</v>
      </c>
      <c r="J611" t="str">
        <f>REPLACE(C611,1,52,"")</f>
        <v>5amu_63A_1.pdb</v>
      </c>
      <c r="K611" t="str">
        <f>IF(E611=E610,"",1)</f>
        <v/>
      </c>
      <c r="L611">
        <v>-554.52686118336101</v>
      </c>
      <c r="M611">
        <v>0.36593026454335897</v>
      </c>
      <c r="N611">
        <v>0</v>
      </c>
      <c r="O611">
        <v>0</v>
      </c>
      <c r="P611">
        <v>0</v>
      </c>
      <c r="Q611">
        <v>20.737169892436398</v>
      </c>
      <c r="R611">
        <v>0</v>
      </c>
      <c r="S611">
        <v>0</v>
      </c>
      <c r="T611">
        <v>-1230.52115395635</v>
      </c>
      <c r="U611">
        <v>239.56120054737201</v>
      </c>
      <c r="V611">
        <v>-370.609006964868</v>
      </c>
      <c r="W611">
        <v>2.4867697767723298</v>
      </c>
      <c r="X611">
        <v>37.200370885816902</v>
      </c>
      <c r="Y611">
        <v>161.20653353334399</v>
      </c>
      <c r="Z611">
        <v>767.30328455888798</v>
      </c>
      <c r="AA611">
        <v>-33.2814950497837</v>
      </c>
      <c r="AB611">
        <v>-42.5899968292062</v>
      </c>
      <c r="AC611">
        <v>-20.410154740150499</v>
      </c>
      <c r="AD611">
        <v>-83.6811556324989</v>
      </c>
      <c r="AE611">
        <v>-37.181263872187898</v>
      </c>
      <c r="AF611">
        <v>0</v>
      </c>
      <c r="AG611">
        <v>14.5895008869396</v>
      </c>
      <c r="AH611">
        <v>-42.765382385714297</v>
      </c>
      <c r="AI611">
        <v>0.81347971371931305</v>
      </c>
      <c r="AJ611">
        <v>-5.1222661316526903</v>
      </c>
      <c r="AK611">
        <v>67.667280000000005</v>
      </c>
      <c r="AL611">
        <v>0</v>
      </c>
      <c r="AM611">
        <v>6.9424583769993498E-2</v>
      </c>
    </row>
    <row r="612" spans="1:39" x14ac:dyDescent="0.25">
      <c r="A612" t="s">
        <v>703</v>
      </c>
      <c r="B612" t="s">
        <v>707</v>
      </c>
      <c r="C612" t="s">
        <v>707</v>
      </c>
      <c r="D612">
        <v>10</v>
      </c>
      <c r="E612" t="str">
        <f>REPLACE(A612,1,51,"")</f>
        <v>5amu_63C</v>
      </c>
      <c r="F612" t="str">
        <f>LEFT(E612,FIND("_",E612)-1)</f>
        <v>5amu</v>
      </c>
      <c r="G612" t="str">
        <f>UPPER(RIGHT(F612,1))</f>
        <v>U</v>
      </c>
      <c r="H612" t="str">
        <f>MID(E612,FIND("_",E612)+1,2)</f>
        <v>63</v>
      </c>
      <c r="I612" t="str">
        <f>RIGHT(E612,1)</f>
        <v>C</v>
      </c>
      <c r="J612" t="str">
        <f>REPLACE(C612,1,52,"")</f>
        <v>5amu_63C_3.pdb</v>
      </c>
      <c r="K612">
        <f>IF(E612=E611,"",1)</f>
        <v>1</v>
      </c>
      <c r="L612">
        <v>-565.31923610732701</v>
      </c>
      <c r="M612">
        <v>0.50886925206883704</v>
      </c>
      <c r="N612">
        <v>0</v>
      </c>
      <c r="O612">
        <v>0</v>
      </c>
      <c r="P612">
        <v>0</v>
      </c>
      <c r="Q612">
        <v>17.358249003910899</v>
      </c>
      <c r="R612">
        <v>0</v>
      </c>
      <c r="S612">
        <v>0</v>
      </c>
      <c r="T612">
        <v>-1234.50746990999</v>
      </c>
      <c r="U612">
        <v>240.64606969132501</v>
      </c>
      <c r="V612">
        <v>-375.54033948741602</v>
      </c>
      <c r="W612">
        <v>2.48687925306097</v>
      </c>
      <c r="X612">
        <v>37.321647365640899</v>
      </c>
      <c r="Y612">
        <v>158.82360213195699</v>
      </c>
      <c r="Z612">
        <v>769.87138616197797</v>
      </c>
      <c r="AA612">
        <v>-34.0773613236165</v>
      </c>
      <c r="AB612">
        <v>-41.871363700434003</v>
      </c>
      <c r="AC612">
        <v>-20.856397549823399</v>
      </c>
      <c r="AD612">
        <v>-83.948034756145404</v>
      </c>
      <c r="AE612">
        <v>-38.169219788746702</v>
      </c>
      <c r="AF612">
        <v>0</v>
      </c>
      <c r="AG612">
        <v>14.350496879804201</v>
      </c>
      <c r="AH612">
        <v>-42.941083221088697</v>
      </c>
      <c r="AI612">
        <v>0.73760473568839902</v>
      </c>
      <c r="AJ612">
        <v>-5.1031459597595203</v>
      </c>
      <c r="AK612">
        <v>69.597390000000004</v>
      </c>
      <c r="AL612">
        <v>0</v>
      </c>
      <c r="AM612">
        <v>0.50185436633278102</v>
      </c>
    </row>
    <row r="613" spans="1:39" hidden="1" x14ac:dyDescent="0.25">
      <c r="A613" t="s">
        <v>703</v>
      </c>
      <c r="B613" t="s">
        <v>713</v>
      </c>
      <c r="C613" t="s">
        <v>713</v>
      </c>
      <c r="D613">
        <v>10</v>
      </c>
      <c r="E613" t="str">
        <f>REPLACE(A613,1,51,"")</f>
        <v>5amu_63C</v>
      </c>
      <c r="F613" t="str">
        <f>LEFT(E613,FIND("_",E613)-1)</f>
        <v>5amu</v>
      </c>
      <c r="G613" t="str">
        <f>UPPER(RIGHT(F613,1))</f>
        <v>U</v>
      </c>
      <c r="H613" t="str">
        <f>MID(E613,FIND("_",E613)+1,2)</f>
        <v>63</v>
      </c>
      <c r="I613" t="str">
        <f>RIGHT(E613,1)</f>
        <v>C</v>
      </c>
      <c r="J613" t="str">
        <f>REPLACE(C613,1,52,"")</f>
        <v>5amu_63C_9.pdb</v>
      </c>
      <c r="K613" t="str">
        <f>IF(E613=E612,"",1)</f>
        <v/>
      </c>
      <c r="L613">
        <v>-562.54017968348603</v>
      </c>
      <c r="M613">
        <v>0.54884019283302699</v>
      </c>
      <c r="N613">
        <v>0</v>
      </c>
      <c r="O613">
        <v>0</v>
      </c>
      <c r="P613">
        <v>0</v>
      </c>
      <c r="Q613">
        <v>17.786367585434899</v>
      </c>
      <c r="R613">
        <v>0</v>
      </c>
      <c r="S613">
        <v>0</v>
      </c>
      <c r="T613">
        <v>-1234.3453725029599</v>
      </c>
      <c r="U613">
        <v>240.09133743149701</v>
      </c>
      <c r="V613">
        <v>-375.99176068243202</v>
      </c>
      <c r="W613">
        <v>2.6371199556134401</v>
      </c>
      <c r="X613">
        <v>37.546936328004399</v>
      </c>
      <c r="Y613">
        <v>161.77415521798099</v>
      </c>
      <c r="Z613">
        <v>770.65761340058896</v>
      </c>
      <c r="AA613">
        <v>-34.075971306006501</v>
      </c>
      <c r="AB613">
        <v>-42.069390834785899</v>
      </c>
      <c r="AC613">
        <v>-19.872546191528301</v>
      </c>
      <c r="AD613">
        <v>-83.861508031745998</v>
      </c>
      <c r="AE613">
        <v>-38.172642669852102</v>
      </c>
      <c r="AF613">
        <v>0</v>
      </c>
      <c r="AG613">
        <v>12.7654249320553</v>
      </c>
      <c r="AH613">
        <v>-43.025161806362398</v>
      </c>
      <c r="AI613">
        <v>0.73660281707261799</v>
      </c>
      <c r="AJ613">
        <v>-5.2155408976782898</v>
      </c>
      <c r="AK613">
        <v>69.597390000000004</v>
      </c>
      <c r="AL613">
        <v>0</v>
      </c>
      <c r="AM613">
        <v>0.49676757161875001</v>
      </c>
    </row>
    <row r="614" spans="1:39" hidden="1" x14ac:dyDescent="0.25">
      <c r="A614" t="s">
        <v>703</v>
      </c>
      <c r="B614" t="s">
        <v>705</v>
      </c>
      <c r="C614" t="s">
        <v>705</v>
      </c>
      <c r="D614">
        <v>10</v>
      </c>
      <c r="E614" t="str">
        <f>REPLACE(A614,1,51,"")</f>
        <v>5amu_63C</v>
      </c>
      <c r="F614" t="str">
        <f>LEFT(E614,FIND("_",E614)-1)</f>
        <v>5amu</v>
      </c>
      <c r="G614" t="str">
        <f>UPPER(RIGHT(F614,1))</f>
        <v>U</v>
      </c>
      <c r="H614" t="str">
        <f>MID(E614,FIND("_",E614)+1,2)</f>
        <v>63</v>
      </c>
      <c r="I614" t="str">
        <f>RIGHT(E614,1)</f>
        <v>C</v>
      </c>
      <c r="J614" t="str">
        <f>REPLACE(C614,1,52,"")</f>
        <v>5amu_63C_1.pdb</v>
      </c>
      <c r="K614" t="str">
        <f>IF(E614=E613,"",1)</f>
        <v/>
      </c>
      <c r="L614">
        <v>-562.12281876065697</v>
      </c>
      <c r="M614">
        <v>0.50775777145508905</v>
      </c>
      <c r="N614">
        <v>0</v>
      </c>
      <c r="O614">
        <v>0</v>
      </c>
      <c r="P614">
        <v>0</v>
      </c>
      <c r="Q614">
        <v>18.9427966151049</v>
      </c>
      <c r="R614">
        <v>0</v>
      </c>
      <c r="S614">
        <v>0</v>
      </c>
      <c r="T614">
        <v>-1233.6392818838899</v>
      </c>
      <c r="U614">
        <v>240.90300133636899</v>
      </c>
      <c r="V614">
        <v>-375.35523410102701</v>
      </c>
      <c r="W614">
        <v>2.55758321549723</v>
      </c>
      <c r="X614">
        <v>37.520436970018501</v>
      </c>
      <c r="Y614">
        <v>158.55504017816301</v>
      </c>
      <c r="Z614">
        <v>773.56916120460801</v>
      </c>
      <c r="AA614">
        <v>-34.222620292815101</v>
      </c>
      <c r="AB614">
        <v>-42.460593491693501</v>
      </c>
      <c r="AC614">
        <v>-20.9063959822752</v>
      </c>
      <c r="AD614">
        <v>-83.876991903703598</v>
      </c>
      <c r="AE614">
        <v>-38.127903150939403</v>
      </c>
      <c r="AF614">
        <v>0</v>
      </c>
      <c r="AG614">
        <v>11.962262797698999</v>
      </c>
      <c r="AH614">
        <v>-43.125639737818297</v>
      </c>
      <c r="AI614">
        <v>0.73409678884982899</v>
      </c>
      <c r="AJ614">
        <v>-5.1850984007051402</v>
      </c>
      <c r="AK614">
        <v>69.597390000000004</v>
      </c>
      <c r="AL614">
        <v>0</v>
      </c>
      <c r="AM614">
        <v>0.43517107789980097</v>
      </c>
    </row>
    <row r="615" spans="1:39" hidden="1" x14ac:dyDescent="0.25">
      <c r="A615" t="s">
        <v>703</v>
      </c>
      <c r="B615" t="s">
        <v>710</v>
      </c>
      <c r="C615" t="s">
        <v>710</v>
      </c>
      <c r="D615">
        <v>10</v>
      </c>
      <c r="E615" t="str">
        <f>REPLACE(A615,1,51,"")</f>
        <v>5amu_63C</v>
      </c>
      <c r="F615" t="str">
        <f>LEFT(E615,FIND("_",E615)-1)</f>
        <v>5amu</v>
      </c>
      <c r="G615" t="str">
        <f>UPPER(RIGHT(F615,1))</f>
        <v>U</v>
      </c>
      <c r="H615" t="str">
        <f>MID(E615,FIND("_",E615)+1,2)</f>
        <v>63</v>
      </c>
      <c r="I615" t="str">
        <f>RIGHT(E615,1)</f>
        <v>C</v>
      </c>
      <c r="J615" t="str">
        <f>REPLACE(C615,1,52,"")</f>
        <v>5amu_63C_6.pdb</v>
      </c>
      <c r="K615" t="str">
        <f>IF(E615=E614,"",1)</f>
        <v/>
      </c>
      <c r="L615">
        <v>-562.02329512788504</v>
      </c>
      <c r="M615">
        <v>0.51915641565431103</v>
      </c>
      <c r="N615">
        <v>0</v>
      </c>
      <c r="O615">
        <v>0</v>
      </c>
      <c r="P615">
        <v>0</v>
      </c>
      <c r="Q615">
        <v>19.034048346734899</v>
      </c>
      <c r="R615">
        <v>0</v>
      </c>
      <c r="S615">
        <v>0</v>
      </c>
      <c r="T615">
        <v>-1233.7694985165799</v>
      </c>
      <c r="U615">
        <v>240.380666547467</v>
      </c>
      <c r="V615">
        <v>-374.98828124762099</v>
      </c>
      <c r="W615">
        <v>2.54908475588622</v>
      </c>
      <c r="X615">
        <v>37.542595388216903</v>
      </c>
      <c r="Y615">
        <v>157.82189014724901</v>
      </c>
      <c r="Z615">
        <v>774.42075792906098</v>
      </c>
      <c r="AA615">
        <v>-34.063295413863599</v>
      </c>
      <c r="AB615">
        <v>-42.4066664274998</v>
      </c>
      <c r="AC615">
        <v>-20.789249559459702</v>
      </c>
      <c r="AD615">
        <v>-83.825563205971207</v>
      </c>
      <c r="AE615">
        <v>-37.7632621244475</v>
      </c>
      <c r="AF615">
        <v>0</v>
      </c>
      <c r="AG615">
        <v>11.982543315072499</v>
      </c>
      <c r="AH615">
        <v>-43.446408906614103</v>
      </c>
      <c r="AI615">
        <v>0.72941701994209995</v>
      </c>
      <c r="AJ615">
        <v>-5.4506533081378103</v>
      </c>
      <c r="AK615">
        <v>69.597390000000004</v>
      </c>
      <c r="AL615">
        <v>0</v>
      </c>
      <c r="AM615">
        <v>0.42119013268095901</v>
      </c>
    </row>
    <row r="616" spans="1:39" hidden="1" x14ac:dyDescent="0.25">
      <c r="A616" t="s">
        <v>703</v>
      </c>
      <c r="B616" t="s">
        <v>708</v>
      </c>
      <c r="C616" t="s">
        <v>708</v>
      </c>
      <c r="D616">
        <v>10</v>
      </c>
      <c r="E616" t="str">
        <f>REPLACE(A616,1,51,"")</f>
        <v>5amu_63C</v>
      </c>
      <c r="F616" t="str">
        <f>LEFT(E616,FIND("_",E616)-1)</f>
        <v>5amu</v>
      </c>
      <c r="G616" t="str">
        <f>UPPER(RIGHT(F616,1))</f>
        <v>U</v>
      </c>
      <c r="H616" t="str">
        <f>MID(E616,FIND("_",E616)+1,2)</f>
        <v>63</v>
      </c>
      <c r="I616" t="str">
        <f>RIGHT(E616,1)</f>
        <v>C</v>
      </c>
      <c r="J616" t="str">
        <f>REPLACE(C616,1,52,"")</f>
        <v>5amu_63C_4.pdb</v>
      </c>
      <c r="K616" t="str">
        <f>IF(E616=E615,"",1)</f>
        <v/>
      </c>
      <c r="L616">
        <v>-561.68039065822802</v>
      </c>
      <c r="M616">
        <v>0.51891540578889195</v>
      </c>
      <c r="N616">
        <v>0</v>
      </c>
      <c r="O616">
        <v>0</v>
      </c>
      <c r="P616">
        <v>0</v>
      </c>
      <c r="Q616">
        <v>19.105482425202101</v>
      </c>
      <c r="R616">
        <v>0</v>
      </c>
      <c r="S616">
        <v>0</v>
      </c>
      <c r="T616">
        <v>-1233.6171108814301</v>
      </c>
      <c r="U616">
        <v>239.17966782090599</v>
      </c>
      <c r="V616">
        <v>-373.22055181262903</v>
      </c>
      <c r="W616">
        <v>2.5511972417005402</v>
      </c>
      <c r="X616">
        <v>37.5960955713009</v>
      </c>
      <c r="Y616">
        <v>159.38735512878901</v>
      </c>
      <c r="Z616">
        <v>771.57471831602197</v>
      </c>
      <c r="AA616">
        <v>-32.957603549692699</v>
      </c>
      <c r="AB616">
        <v>-42.308729826489099</v>
      </c>
      <c r="AC616">
        <v>-19.661662690831001</v>
      </c>
      <c r="AD616">
        <v>-83.897233096042598</v>
      </c>
      <c r="AE616">
        <v>-39.356376647024597</v>
      </c>
      <c r="AF616">
        <v>0</v>
      </c>
      <c r="AG616">
        <v>11.349879821779</v>
      </c>
      <c r="AH616">
        <v>-42.714634780769799</v>
      </c>
      <c r="AI616">
        <v>0.73640701152786003</v>
      </c>
      <c r="AJ616">
        <v>-5.5166963026348697</v>
      </c>
      <c r="AK616">
        <v>69.597390000000004</v>
      </c>
      <c r="AL616">
        <v>0</v>
      </c>
      <c r="AM616">
        <v>0.49201559208923301</v>
      </c>
    </row>
    <row r="617" spans="1:39" hidden="1" x14ac:dyDescent="0.25">
      <c r="A617" t="s">
        <v>703</v>
      </c>
      <c r="B617" t="s">
        <v>712</v>
      </c>
      <c r="C617" t="s">
        <v>712</v>
      </c>
      <c r="D617">
        <v>10</v>
      </c>
      <c r="E617" t="str">
        <f>REPLACE(A617,1,51,"")</f>
        <v>5amu_63C</v>
      </c>
      <c r="F617" t="str">
        <f>LEFT(E617,FIND("_",E617)-1)</f>
        <v>5amu</v>
      </c>
      <c r="G617" t="str">
        <f>UPPER(RIGHT(F617,1))</f>
        <v>U</v>
      </c>
      <c r="H617" t="str">
        <f>MID(E617,FIND("_",E617)+1,2)</f>
        <v>63</v>
      </c>
      <c r="I617" t="str">
        <f>RIGHT(E617,1)</f>
        <v>C</v>
      </c>
      <c r="J617" t="str">
        <f>REPLACE(C617,1,52,"")</f>
        <v>5amu_63C_8.pdb</v>
      </c>
      <c r="K617" t="str">
        <f>IF(E617=E616,"",1)</f>
        <v/>
      </c>
      <c r="L617">
        <v>-561.11800027341496</v>
      </c>
      <c r="M617">
        <v>0.58669127203285698</v>
      </c>
      <c r="N617">
        <v>0</v>
      </c>
      <c r="O617">
        <v>0</v>
      </c>
      <c r="P617">
        <v>0</v>
      </c>
      <c r="Q617">
        <v>18.839384978960101</v>
      </c>
      <c r="R617">
        <v>0</v>
      </c>
      <c r="S617">
        <v>0</v>
      </c>
      <c r="T617">
        <v>-1231.7346846437899</v>
      </c>
      <c r="U617">
        <v>238.223690486896</v>
      </c>
      <c r="V617">
        <v>-374.23539050758899</v>
      </c>
      <c r="W617">
        <v>2.4922707485958502</v>
      </c>
      <c r="X617">
        <v>37.742388077448901</v>
      </c>
      <c r="Y617">
        <v>158.89845426030701</v>
      </c>
      <c r="Z617">
        <v>769.79158398659604</v>
      </c>
      <c r="AA617">
        <v>-32.529511987292899</v>
      </c>
      <c r="AB617">
        <v>-42.522403760981099</v>
      </c>
      <c r="AC617">
        <v>-20.632862431967201</v>
      </c>
      <c r="AD617">
        <v>-83.863465233139095</v>
      </c>
      <c r="AE617">
        <v>-37.901045360204698</v>
      </c>
      <c r="AF617">
        <v>0</v>
      </c>
      <c r="AG617">
        <v>14.5885036346154</v>
      </c>
      <c r="AH617">
        <v>-43.274306303221898</v>
      </c>
      <c r="AI617">
        <v>0.72901601148708695</v>
      </c>
      <c r="AJ617">
        <v>-5.8150907787150201</v>
      </c>
      <c r="AK617">
        <v>69.597390000000004</v>
      </c>
      <c r="AL617">
        <v>0</v>
      </c>
      <c r="AM617">
        <v>0.48807854858211902</v>
      </c>
    </row>
    <row r="618" spans="1:39" hidden="1" x14ac:dyDescent="0.25">
      <c r="A618" t="s">
        <v>703</v>
      </c>
      <c r="B618" t="s">
        <v>706</v>
      </c>
      <c r="C618" t="s">
        <v>706</v>
      </c>
      <c r="D618">
        <v>10</v>
      </c>
      <c r="E618" t="str">
        <f>REPLACE(A618,1,51,"")</f>
        <v>5amu_63C</v>
      </c>
      <c r="F618" t="str">
        <f>LEFT(E618,FIND("_",E618)-1)</f>
        <v>5amu</v>
      </c>
      <c r="G618" t="str">
        <f>UPPER(RIGHT(F618,1))</f>
        <v>U</v>
      </c>
      <c r="H618" t="str">
        <f>MID(E618,FIND("_",E618)+1,2)</f>
        <v>63</v>
      </c>
      <c r="I618" t="str">
        <f>RIGHT(E618,1)</f>
        <v>C</v>
      </c>
      <c r="J618" t="str">
        <f>REPLACE(C618,1,52,"")</f>
        <v>5amu_63C_2.pdb</v>
      </c>
      <c r="K618" t="str">
        <f>IF(E618=E617,"",1)</f>
        <v/>
      </c>
      <c r="L618">
        <v>-560.878872191857</v>
      </c>
      <c r="M618">
        <v>0.50910679131495695</v>
      </c>
      <c r="N618">
        <v>0</v>
      </c>
      <c r="O618">
        <v>0</v>
      </c>
      <c r="P618">
        <v>0</v>
      </c>
      <c r="Q618">
        <v>18.966293967305798</v>
      </c>
      <c r="R618">
        <v>0</v>
      </c>
      <c r="S618">
        <v>0</v>
      </c>
      <c r="T618">
        <v>-1233.8356451273701</v>
      </c>
      <c r="U618">
        <v>241.154456715896</v>
      </c>
      <c r="V618">
        <v>-374.95059070748999</v>
      </c>
      <c r="W618">
        <v>2.5608461738395998</v>
      </c>
      <c r="X618">
        <v>37.654326711818797</v>
      </c>
      <c r="Y618">
        <v>159.34614314248799</v>
      </c>
      <c r="Z618">
        <v>772.41559400102403</v>
      </c>
      <c r="AA618">
        <v>-33.008159960895298</v>
      </c>
      <c r="AB618">
        <v>-42.032147426058501</v>
      </c>
      <c r="AC618">
        <v>-20.7094038428089</v>
      </c>
      <c r="AD618">
        <v>-83.911204353839494</v>
      </c>
      <c r="AE618">
        <v>-38.614482634393497</v>
      </c>
      <c r="AF618">
        <v>0</v>
      </c>
      <c r="AG618">
        <v>11.5864301886412</v>
      </c>
      <c r="AH618">
        <v>-42.953389918385298</v>
      </c>
      <c r="AI618">
        <v>0.728010518793618</v>
      </c>
      <c r="AJ618">
        <v>-5.3646179674659003</v>
      </c>
      <c r="AK618">
        <v>69.597390000000004</v>
      </c>
      <c r="AL618">
        <v>0</v>
      </c>
      <c r="AM618">
        <v>0.49127832704759899</v>
      </c>
    </row>
    <row r="619" spans="1:39" hidden="1" x14ac:dyDescent="0.25">
      <c r="A619" t="s">
        <v>703</v>
      </c>
      <c r="B619" t="s">
        <v>711</v>
      </c>
      <c r="C619" t="s">
        <v>711</v>
      </c>
      <c r="D619">
        <v>10</v>
      </c>
      <c r="E619" t="str">
        <f>REPLACE(A619,1,51,"")</f>
        <v>5amu_63C</v>
      </c>
      <c r="F619" t="str">
        <f>LEFT(E619,FIND("_",E619)-1)</f>
        <v>5amu</v>
      </c>
      <c r="G619" t="str">
        <f>UPPER(RIGHT(F619,1))</f>
        <v>U</v>
      </c>
      <c r="H619" t="str">
        <f>MID(E619,FIND("_",E619)+1,2)</f>
        <v>63</v>
      </c>
      <c r="I619" t="str">
        <f>RIGHT(E619,1)</f>
        <v>C</v>
      </c>
      <c r="J619" t="str">
        <f>REPLACE(C619,1,52,"")</f>
        <v>5amu_63C_7.pdb</v>
      </c>
      <c r="K619" t="str">
        <f>IF(E619=E618,"",1)</f>
        <v/>
      </c>
      <c r="L619">
        <v>-560.31508949968202</v>
      </c>
      <c r="M619">
        <v>0.57974674292221595</v>
      </c>
      <c r="N619">
        <v>0</v>
      </c>
      <c r="O619">
        <v>0</v>
      </c>
      <c r="P619">
        <v>0</v>
      </c>
      <c r="Q619">
        <v>19.1771774288556</v>
      </c>
      <c r="R619">
        <v>0</v>
      </c>
      <c r="S619">
        <v>0</v>
      </c>
      <c r="T619">
        <v>-1231.7152041796701</v>
      </c>
      <c r="U619">
        <v>239.35841821013199</v>
      </c>
      <c r="V619">
        <v>-374.31014499371901</v>
      </c>
      <c r="W619">
        <v>2.5072845192145898</v>
      </c>
      <c r="X619">
        <v>37.761217137708599</v>
      </c>
      <c r="Y619">
        <v>160.18099360402101</v>
      </c>
      <c r="Z619">
        <v>767.78050576042097</v>
      </c>
      <c r="AA619">
        <v>-32.9603065119585</v>
      </c>
      <c r="AB619">
        <v>-42.524183539444202</v>
      </c>
      <c r="AC619">
        <v>-19.891874023856399</v>
      </c>
      <c r="AD619">
        <v>-83.905209767831494</v>
      </c>
      <c r="AE619">
        <v>-38.2489718990388</v>
      </c>
      <c r="AF619">
        <v>0</v>
      </c>
      <c r="AG619">
        <v>14.535310640184999</v>
      </c>
      <c r="AH619">
        <v>-43.1223491507833</v>
      </c>
      <c r="AI619">
        <v>0.73025436156096102</v>
      </c>
      <c r="AJ619">
        <v>-5.7154531323210396</v>
      </c>
      <c r="AK619">
        <v>69.597390000000004</v>
      </c>
      <c r="AL619">
        <v>0</v>
      </c>
      <c r="AM619">
        <v>0.45005603685021101</v>
      </c>
    </row>
    <row r="620" spans="1:39" hidden="1" x14ac:dyDescent="0.25">
      <c r="A620" t="s">
        <v>703</v>
      </c>
      <c r="B620" t="s">
        <v>709</v>
      </c>
      <c r="C620" t="s">
        <v>709</v>
      </c>
      <c r="D620">
        <v>10</v>
      </c>
      <c r="E620" t="str">
        <f>REPLACE(A620,1,51,"")</f>
        <v>5amu_63C</v>
      </c>
      <c r="F620" t="str">
        <f>LEFT(E620,FIND("_",E620)-1)</f>
        <v>5amu</v>
      </c>
      <c r="G620" t="str">
        <f>UPPER(RIGHT(F620,1))</f>
        <v>U</v>
      </c>
      <c r="H620" t="str">
        <f>MID(E620,FIND("_",E620)+1,2)</f>
        <v>63</v>
      </c>
      <c r="I620" t="str">
        <f>RIGHT(E620,1)</f>
        <v>C</v>
      </c>
      <c r="J620" t="str">
        <f>REPLACE(C620,1,52,"")</f>
        <v>5amu_63C_5.pdb</v>
      </c>
      <c r="K620" t="str">
        <f>IF(E620=E619,"",1)</f>
        <v/>
      </c>
      <c r="L620">
        <v>-551.85382265414603</v>
      </c>
      <c r="M620">
        <v>0.44129810479875697</v>
      </c>
      <c r="N620">
        <v>0</v>
      </c>
      <c r="O620">
        <v>0</v>
      </c>
      <c r="P620">
        <v>0</v>
      </c>
      <c r="Q620">
        <v>21.011273081200699</v>
      </c>
      <c r="R620">
        <v>0</v>
      </c>
      <c r="S620">
        <v>0</v>
      </c>
      <c r="T620">
        <v>-1231.3854661630501</v>
      </c>
      <c r="U620">
        <v>239.84155996166399</v>
      </c>
      <c r="V620">
        <v>-373.51425014225902</v>
      </c>
      <c r="W620">
        <v>2.8498504812138399</v>
      </c>
      <c r="X620">
        <v>39.503875991013999</v>
      </c>
      <c r="Y620">
        <v>161.330181955847</v>
      </c>
      <c r="Z620">
        <v>767.39638746754304</v>
      </c>
      <c r="AA620">
        <v>-33.323801223576403</v>
      </c>
      <c r="AB620">
        <v>-42.6084085364092</v>
      </c>
      <c r="AC620">
        <v>-20.329268728393401</v>
      </c>
      <c r="AD620">
        <v>-83.965888107150406</v>
      </c>
      <c r="AE620">
        <v>-36.280229423627603</v>
      </c>
      <c r="AF620">
        <v>0</v>
      </c>
      <c r="AG620">
        <v>14.6715617471513</v>
      </c>
      <c r="AH620">
        <v>-42.890581564989603</v>
      </c>
      <c r="AI620">
        <v>0.80113051079144804</v>
      </c>
      <c r="AJ620">
        <v>-4.7031328665055501</v>
      </c>
      <c r="AK620">
        <v>69.597390000000004</v>
      </c>
      <c r="AL620">
        <v>0</v>
      </c>
      <c r="AM620">
        <v>0.143992905390084</v>
      </c>
    </row>
    <row r="621" spans="1:39" hidden="1" x14ac:dyDescent="0.25">
      <c r="A621" t="s">
        <v>703</v>
      </c>
      <c r="B621" t="s">
        <v>704</v>
      </c>
      <c r="C621" t="s">
        <v>704</v>
      </c>
      <c r="D621">
        <v>10</v>
      </c>
      <c r="E621" t="str">
        <f>REPLACE(A621,1,51,"")</f>
        <v>5amu_63C</v>
      </c>
      <c r="F621" t="str">
        <f>LEFT(E621,FIND("_",E621)-1)</f>
        <v>5amu</v>
      </c>
      <c r="G621" t="str">
        <f>UPPER(RIGHT(F621,1))</f>
        <v>U</v>
      </c>
      <c r="H621" t="str">
        <f>MID(E621,FIND("_",E621)+1,2)</f>
        <v>63</v>
      </c>
      <c r="I621" t="str">
        <f>RIGHT(E621,1)</f>
        <v>C</v>
      </c>
      <c r="J621" t="str">
        <f>REPLACE(C621,1,52,"")</f>
        <v>5amu_63C_0.pdb</v>
      </c>
      <c r="K621" t="str">
        <f>IF(E621=E620,"",1)</f>
        <v/>
      </c>
      <c r="L621">
        <v>-549.06670263226601</v>
      </c>
      <c r="M621">
        <v>0.42374147809401602</v>
      </c>
      <c r="N621">
        <v>0</v>
      </c>
      <c r="O621">
        <v>0</v>
      </c>
      <c r="P621">
        <v>0</v>
      </c>
      <c r="Q621">
        <v>20.958052316162401</v>
      </c>
      <c r="R621">
        <v>0</v>
      </c>
      <c r="S621">
        <v>0</v>
      </c>
      <c r="T621">
        <v>-1231.4133586006899</v>
      </c>
      <c r="U621">
        <v>239.03863437660601</v>
      </c>
      <c r="V621">
        <v>-369.626062411482</v>
      </c>
      <c r="W621">
        <v>2.7600463994542701</v>
      </c>
      <c r="X621">
        <v>38.9191881643738</v>
      </c>
      <c r="Y621">
        <v>164.00867525637</v>
      </c>
      <c r="Z621">
        <v>763.92061250861002</v>
      </c>
      <c r="AA621">
        <v>-33.431428462486302</v>
      </c>
      <c r="AB621">
        <v>-42.539571074859602</v>
      </c>
      <c r="AC621">
        <v>-19.011701041516499</v>
      </c>
      <c r="AD621">
        <v>-84.137837493156098</v>
      </c>
      <c r="AE621">
        <v>-36.24328207632</v>
      </c>
      <c r="AF621">
        <v>0</v>
      </c>
      <c r="AG621">
        <v>14.3421080123619</v>
      </c>
      <c r="AH621">
        <v>-42.683213393087499</v>
      </c>
      <c r="AI621">
        <v>0.78293903206714399</v>
      </c>
      <c r="AJ621">
        <v>-4.3733543074466397</v>
      </c>
      <c r="AK621">
        <v>69.597390000000004</v>
      </c>
      <c r="AL621">
        <v>0</v>
      </c>
      <c r="AM621">
        <v>6.5460162774909597E-2</v>
      </c>
    </row>
    <row r="622" spans="1:39" x14ac:dyDescent="0.25">
      <c r="A622" t="s">
        <v>714</v>
      </c>
      <c r="B622" t="s">
        <v>720</v>
      </c>
      <c r="C622" t="s">
        <v>720</v>
      </c>
      <c r="D622">
        <v>10</v>
      </c>
      <c r="E622" t="str">
        <f>REPLACE(A622,1,51,"")</f>
        <v>5amu_63D</v>
      </c>
      <c r="F622" t="str">
        <f>LEFT(E622,FIND("_",E622)-1)</f>
        <v>5amu</v>
      </c>
      <c r="G622" t="str">
        <f>UPPER(RIGHT(F622,1))</f>
        <v>U</v>
      </c>
      <c r="H622" t="str">
        <f>MID(E622,FIND("_",E622)+1,2)</f>
        <v>63</v>
      </c>
      <c r="I622" t="str">
        <f>RIGHT(E622,1)</f>
        <v>D</v>
      </c>
      <c r="J622" t="str">
        <f>REPLACE(C622,1,52,"")</f>
        <v>5amu_63D_5.pdb</v>
      </c>
      <c r="K622">
        <f>IF(E622=E621,"",1)</f>
        <v>1</v>
      </c>
      <c r="L622">
        <v>-560.32638245469798</v>
      </c>
      <c r="M622">
        <v>0.50404602015897204</v>
      </c>
      <c r="N622">
        <v>0</v>
      </c>
      <c r="O622">
        <v>0</v>
      </c>
      <c r="P622">
        <v>0</v>
      </c>
      <c r="Q622">
        <v>18.7054952693532</v>
      </c>
      <c r="R622">
        <v>0</v>
      </c>
      <c r="S622">
        <v>0</v>
      </c>
      <c r="T622">
        <v>-1234.81458930858</v>
      </c>
      <c r="U622">
        <v>242.020349495207</v>
      </c>
      <c r="V622">
        <v>-374.21634456764502</v>
      </c>
      <c r="W622">
        <v>2.5546169877772802</v>
      </c>
      <c r="X622">
        <v>37.616502249845901</v>
      </c>
      <c r="Y622">
        <v>159.60034086712801</v>
      </c>
      <c r="Z622">
        <v>778.19065659118996</v>
      </c>
      <c r="AA622">
        <v>-34.230464932689202</v>
      </c>
      <c r="AB622">
        <v>-41.9756471627257</v>
      </c>
      <c r="AC622">
        <v>-20.072368329328899</v>
      </c>
      <c r="AD622">
        <v>-83.742253072275801</v>
      </c>
      <c r="AE622">
        <v>-39.273331514142299</v>
      </c>
      <c r="AF622">
        <v>0</v>
      </c>
      <c r="AG622">
        <v>11.6646496047757</v>
      </c>
      <c r="AH622">
        <v>-42.699326415745702</v>
      </c>
      <c r="AI622">
        <v>0.73711343854771905</v>
      </c>
      <c r="AJ622">
        <v>-5.1073512407657402</v>
      </c>
      <c r="AK622">
        <v>64.196860000000001</v>
      </c>
      <c r="AL622">
        <v>0</v>
      </c>
      <c r="AM622">
        <v>0.51870958537481904</v>
      </c>
    </row>
    <row r="623" spans="1:39" hidden="1" x14ac:dyDescent="0.25">
      <c r="A623" t="s">
        <v>714</v>
      </c>
      <c r="B623" t="s">
        <v>715</v>
      </c>
      <c r="C623" t="s">
        <v>715</v>
      </c>
      <c r="D623">
        <v>10</v>
      </c>
      <c r="E623" t="str">
        <f>REPLACE(A623,1,51,"")</f>
        <v>5amu_63D</v>
      </c>
      <c r="F623" t="str">
        <f>LEFT(E623,FIND("_",E623)-1)</f>
        <v>5amu</v>
      </c>
      <c r="G623" t="str">
        <f>UPPER(RIGHT(F623,1))</f>
        <v>U</v>
      </c>
      <c r="H623" t="str">
        <f>MID(E623,FIND("_",E623)+1,2)</f>
        <v>63</v>
      </c>
      <c r="I623" t="str">
        <f>RIGHT(E623,1)</f>
        <v>D</v>
      </c>
      <c r="J623" t="str">
        <f>REPLACE(C623,1,52,"")</f>
        <v>5amu_63D_0.pdb</v>
      </c>
      <c r="K623" t="str">
        <f>IF(E623=E622,"",1)</f>
        <v/>
      </c>
      <c r="L623">
        <v>-559.59529696209904</v>
      </c>
      <c r="M623">
        <v>0.57208113907846903</v>
      </c>
      <c r="N623">
        <v>0</v>
      </c>
      <c r="O623">
        <v>0</v>
      </c>
      <c r="P623">
        <v>0</v>
      </c>
      <c r="Q623">
        <v>17.9594869688774</v>
      </c>
      <c r="R623">
        <v>0</v>
      </c>
      <c r="S623">
        <v>0</v>
      </c>
      <c r="T623">
        <v>-1233.2969365572999</v>
      </c>
      <c r="U623">
        <v>242.60373453680799</v>
      </c>
      <c r="V623">
        <v>-379.77721243967397</v>
      </c>
      <c r="W623">
        <v>2.4948693812921698</v>
      </c>
      <c r="X623">
        <v>37.816109086098699</v>
      </c>
      <c r="Y623">
        <v>162.087375861574</v>
      </c>
      <c r="Z623">
        <v>776.637829107529</v>
      </c>
      <c r="AA623">
        <v>-33.968500521350798</v>
      </c>
      <c r="AB623">
        <v>-42.215468788134501</v>
      </c>
      <c r="AC623">
        <v>-21.064158248115199</v>
      </c>
      <c r="AD623">
        <v>-83.828653665438907</v>
      </c>
      <c r="AE623">
        <v>-37.966346624270301</v>
      </c>
      <c r="AF623">
        <v>0</v>
      </c>
      <c r="AG623">
        <v>14.3843149642382</v>
      </c>
      <c r="AH623">
        <v>-42.498895947873599</v>
      </c>
      <c r="AI623">
        <v>0.81422094169089099</v>
      </c>
      <c r="AJ623">
        <v>-4.60285098123118</v>
      </c>
      <c r="AK623">
        <v>64.196860000000001</v>
      </c>
      <c r="AL623">
        <v>0</v>
      </c>
      <c r="AM623">
        <v>0.62892596318844196</v>
      </c>
    </row>
    <row r="624" spans="1:39" hidden="1" x14ac:dyDescent="0.25">
      <c r="A624" t="s">
        <v>714</v>
      </c>
      <c r="B624" t="s">
        <v>717</v>
      </c>
      <c r="C624" t="s">
        <v>717</v>
      </c>
      <c r="D624">
        <v>10</v>
      </c>
      <c r="E624" t="str">
        <f>REPLACE(A624,1,51,"")</f>
        <v>5amu_63D</v>
      </c>
      <c r="F624" t="str">
        <f>LEFT(E624,FIND("_",E624)-1)</f>
        <v>5amu</v>
      </c>
      <c r="G624" t="str">
        <f>UPPER(RIGHT(F624,1))</f>
        <v>U</v>
      </c>
      <c r="H624" t="str">
        <f>MID(E624,FIND("_",E624)+1,2)</f>
        <v>63</v>
      </c>
      <c r="I624" t="str">
        <f>RIGHT(E624,1)</f>
        <v>D</v>
      </c>
      <c r="J624" t="str">
        <f>REPLACE(C624,1,52,"")</f>
        <v>5amu_63D_2.pdb</v>
      </c>
      <c r="K624" t="str">
        <f>IF(E624=E623,"",1)</f>
        <v/>
      </c>
      <c r="L624">
        <v>-558.98117564821098</v>
      </c>
      <c r="M624">
        <v>0.52879166415039203</v>
      </c>
      <c r="N624">
        <v>0</v>
      </c>
      <c r="O624">
        <v>0</v>
      </c>
      <c r="P624">
        <v>0</v>
      </c>
      <c r="Q624">
        <v>19.312149227667302</v>
      </c>
      <c r="R624">
        <v>0</v>
      </c>
      <c r="S624">
        <v>0</v>
      </c>
      <c r="T624">
        <v>-1234.24464848616</v>
      </c>
      <c r="U624">
        <v>242.245338265085</v>
      </c>
      <c r="V624">
        <v>-375.90229327234499</v>
      </c>
      <c r="W624">
        <v>2.5562969351224298</v>
      </c>
      <c r="X624">
        <v>37.899528295953303</v>
      </c>
      <c r="Y624">
        <v>159.610119202612</v>
      </c>
      <c r="Z624">
        <v>779.32097317662203</v>
      </c>
      <c r="AA624">
        <v>-32.9890131953956</v>
      </c>
      <c r="AB624">
        <v>-41.979782475301903</v>
      </c>
      <c r="AC624">
        <v>-20.843201558217501</v>
      </c>
      <c r="AD624">
        <v>-83.649530738158205</v>
      </c>
      <c r="AE624">
        <v>-39.2165436400551</v>
      </c>
      <c r="AF624">
        <v>0</v>
      </c>
      <c r="AG624">
        <v>11.4305857188244</v>
      </c>
      <c r="AH624">
        <v>-42.479668514279403</v>
      </c>
      <c r="AI624">
        <v>0.73658722243518304</v>
      </c>
      <c r="AJ624">
        <v>-5.5046124841143804</v>
      </c>
      <c r="AK624">
        <v>64.196860000000001</v>
      </c>
      <c r="AL624">
        <v>0</v>
      </c>
      <c r="AM624">
        <v>0.519680671496068</v>
      </c>
    </row>
    <row r="625" spans="1:39" hidden="1" x14ac:dyDescent="0.25">
      <c r="A625" t="s">
        <v>714</v>
      </c>
      <c r="B625" t="s">
        <v>724</v>
      </c>
      <c r="C625" t="s">
        <v>724</v>
      </c>
      <c r="D625">
        <v>10</v>
      </c>
      <c r="E625" t="str">
        <f>REPLACE(A625,1,51,"")</f>
        <v>5amu_63D</v>
      </c>
      <c r="F625" t="str">
        <f>LEFT(E625,FIND("_",E625)-1)</f>
        <v>5amu</v>
      </c>
      <c r="G625" t="str">
        <f>UPPER(RIGHT(F625,1))</f>
        <v>U</v>
      </c>
      <c r="H625" t="str">
        <f>MID(E625,FIND("_",E625)+1,2)</f>
        <v>63</v>
      </c>
      <c r="I625" t="str">
        <f>RIGHT(E625,1)</f>
        <v>D</v>
      </c>
      <c r="J625" t="str">
        <f>REPLACE(C625,1,52,"")</f>
        <v>5amu_63D_9.pdb</v>
      </c>
      <c r="K625" t="str">
        <f>IF(E625=E624,"",1)</f>
        <v/>
      </c>
      <c r="L625">
        <v>-558.45678740677602</v>
      </c>
      <c r="M625">
        <v>0.51659786300257904</v>
      </c>
      <c r="N625">
        <v>0</v>
      </c>
      <c r="O625">
        <v>0</v>
      </c>
      <c r="P625">
        <v>0</v>
      </c>
      <c r="Q625">
        <v>18.036396810173699</v>
      </c>
      <c r="R625">
        <v>0</v>
      </c>
      <c r="S625">
        <v>0</v>
      </c>
      <c r="T625">
        <v>-1234.25993725064</v>
      </c>
      <c r="U625">
        <v>242.228713441493</v>
      </c>
      <c r="V625">
        <v>-372.87428946349797</v>
      </c>
      <c r="W625">
        <v>2.4970146548943699</v>
      </c>
      <c r="X625">
        <v>37.648300986460697</v>
      </c>
      <c r="Y625">
        <v>160.81002438817299</v>
      </c>
      <c r="Z625">
        <v>773.91895920247396</v>
      </c>
      <c r="AA625">
        <v>-34.3225744857371</v>
      </c>
      <c r="AB625">
        <v>-42.0296003676605</v>
      </c>
      <c r="AC625">
        <v>-20.195526075609699</v>
      </c>
      <c r="AD625">
        <v>-83.858896417425299</v>
      </c>
      <c r="AE625">
        <v>-38.331280031789198</v>
      </c>
      <c r="AF625">
        <v>0</v>
      </c>
      <c r="AG625">
        <v>14.338942712258801</v>
      </c>
      <c r="AH625">
        <v>-42.674426198690703</v>
      </c>
      <c r="AI625">
        <v>0.81635221061994101</v>
      </c>
      <c r="AJ625">
        <v>-4.9485588649145598</v>
      </c>
      <c r="AK625">
        <v>64.196860000000001</v>
      </c>
      <c r="AL625">
        <v>0</v>
      </c>
      <c r="AM625">
        <v>0.54673734264808405</v>
      </c>
    </row>
    <row r="626" spans="1:39" hidden="1" x14ac:dyDescent="0.25">
      <c r="A626" t="s">
        <v>714</v>
      </c>
      <c r="B626" t="s">
        <v>721</v>
      </c>
      <c r="C626" t="s">
        <v>721</v>
      </c>
      <c r="D626">
        <v>10</v>
      </c>
      <c r="E626" t="str">
        <f>REPLACE(A626,1,51,"")</f>
        <v>5amu_63D</v>
      </c>
      <c r="F626" t="str">
        <f>LEFT(E626,FIND("_",E626)-1)</f>
        <v>5amu</v>
      </c>
      <c r="G626" t="str">
        <f>UPPER(RIGHT(F626,1))</f>
        <v>U</v>
      </c>
      <c r="H626" t="str">
        <f>MID(E626,FIND("_",E626)+1,2)</f>
        <v>63</v>
      </c>
      <c r="I626" t="str">
        <f>RIGHT(E626,1)</f>
        <v>D</v>
      </c>
      <c r="J626" t="str">
        <f>REPLACE(C626,1,52,"")</f>
        <v>5amu_63D_6.pdb</v>
      </c>
      <c r="K626" t="str">
        <f>IF(E626=E625,"",1)</f>
        <v/>
      </c>
      <c r="L626">
        <v>-558.15200712779301</v>
      </c>
      <c r="M626">
        <v>0.57127605554614902</v>
      </c>
      <c r="N626">
        <v>0</v>
      </c>
      <c r="O626">
        <v>0</v>
      </c>
      <c r="P626">
        <v>0</v>
      </c>
      <c r="Q626">
        <v>19.218095868427401</v>
      </c>
      <c r="R626">
        <v>0</v>
      </c>
      <c r="S626">
        <v>0</v>
      </c>
      <c r="T626">
        <v>-1233.78535038626</v>
      </c>
      <c r="U626">
        <v>243.65274747952199</v>
      </c>
      <c r="V626">
        <v>-378.60055477105999</v>
      </c>
      <c r="W626">
        <v>2.5619550983469299</v>
      </c>
      <c r="X626">
        <v>38.061921733785702</v>
      </c>
      <c r="Y626">
        <v>160.58081824859201</v>
      </c>
      <c r="Z626">
        <v>779.06770846817597</v>
      </c>
      <c r="AA626">
        <v>-32.8647245340143</v>
      </c>
      <c r="AB626">
        <v>-41.9615167147089</v>
      </c>
      <c r="AC626">
        <v>-20.949870280415102</v>
      </c>
      <c r="AD626">
        <v>-83.724972244980094</v>
      </c>
      <c r="AE626">
        <v>-38.553993598700302</v>
      </c>
      <c r="AF626">
        <v>0</v>
      </c>
      <c r="AG626">
        <v>11.6115852412342</v>
      </c>
      <c r="AH626">
        <v>-42.613807417325198</v>
      </c>
      <c r="AI626">
        <v>0.73647653944926605</v>
      </c>
      <c r="AJ626">
        <v>-5.31415601140107</v>
      </c>
      <c r="AK626">
        <v>64.196860000000001</v>
      </c>
      <c r="AL626">
        <v>0</v>
      </c>
      <c r="AM626">
        <v>0.52877015353908596</v>
      </c>
    </row>
    <row r="627" spans="1:39" hidden="1" x14ac:dyDescent="0.25">
      <c r="A627" t="s">
        <v>714</v>
      </c>
      <c r="B627" t="s">
        <v>718</v>
      </c>
      <c r="C627" t="s">
        <v>718</v>
      </c>
      <c r="D627">
        <v>10</v>
      </c>
      <c r="E627" t="str">
        <f>REPLACE(A627,1,51,"")</f>
        <v>5amu_63D</v>
      </c>
      <c r="F627" t="str">
        <f>LEFT(E627,FIND("_",E627)-1)</f>
        <v>5amu</v>
      </c>
      <c r="G627" t="str">
        <f>UPPER(RIGHT(F627,1))</f>
        <v>U</v>
      </c>
      <c r="H627" t="str">
        <f>MID(E627,FIND("_",E627)+1,2)</f>
        <v>63</v>
      </c>
      <c r="I627" t="str">
        <f>RIGHT(E627,1)</f>
        <v>D</v>
      </c>
      <c r="J627" t="str">
        <f>REPLACE(C627,1,52,"")</f>
        <v>5amu_63D_3.pdb</v>
      </c>
      <c r="K627" t="str">
        <f>IF(E627=E626,"",1)</f>
        <v/>
      </c>
      <c r="L627">
        <v>-558.05837414517896</v>
      </c>
      <c r="M627">
        <v>0.52633132520970505</v>
      </c>
      <c r="N627">
        <v>0</v>
      </c>
      <c r="O627">
        <v>0</v>
      </c>
      <c r="P627">
        <v>0</v>
      </c>
      <c r="Q627">
        <v>19.690932385138201</v>
      </c>
      <c r="R627">
        <v>0</v>
      </c>
      <c r="S627">
        <v>0</v>
      </c>
      <c r="T627">
        <v>-1233.75076924268</v>
      </c>
      <c r="U627">
        <v>238.52239935622799</v>
      </c>
      <c r="V627">
        <v>-375.15477315260301</v>
      </c>
      <c r="W627">
        <v>2.57648727075826</v>
      </c>
      <c r="X627">
        <v>37.474156266599103</v>
      </c>
      <c r="Y627">
        <v>161.69902505557101</v>
      </c>
      <c r="Z627">
        <v>780.73805200192703</v>
      </c>
      <c r="AA627">
        <v>-34.108761753093702</v>
      </c>
      <c r="AB627">
        <v>-42.153288145324098</v>
      </c>
      <c r="AC627">
        <v>-19.7695244022438</v>
      </c>
      <c r="AD627">
        <v>-83.922740937797997</v>
      </c>
      <c r="AE627">
        <v>-38.7491052636516</v>
      </c>
      <c r="AF627">
        <v>0</v>
      </c>
      <c r="AG627">
        <v>11.938371477481599</v>
      </c>
      <c r="AH627">
        <v>-43.076900411032597</v>
      </c>
      <c r="AI627">
        <v>0.69496746239093599</v>
      </c>
      <c r="AJ627">
        <v>-5.5399838234140102</v>
      </c>
      <c r="AK627">
        <v>64.196860000000001</v>
      </c>
      <c r="AL627">
        <v>0</v>
      </c>
      <c r="AM627">
        <v>0.63622171056769306</v>
      </c>
    </row>
    <row r="628" spans="1:39" hidden="1" x14ac:dyDescent="0.25">
      <c r="A628" t="s">
        <v>714</v>
      </c>
      <c r="B628" t="s">
        <v>716</v>
      </c>
      <c r="C628" t="s">
        <v>716</v>
      </c>
      <c r="D628">
        <v>10</v>
      </c>
      <c r="E628" t="str">
        <f>REPLACE(A628,1,51,"")</f>
        <v>5amu_63D</v>
      </c>
      <c r="F628" t="str">
        <f>LEFT(E628,FIND("_",E628)-1)</f>
        <v>5amu</v>
      </c>
      <c r="G628" t="str">
        <f>UPPER(RIGHT(F628,1))</f>
        <v>U</v>
      </c>
      <c r="H628" t="str">
        <f>MID(E628,FIND("_",E628)+1,2)</f>
        <v>63</v>
      </c>
      <c r="I628" t="str">
        <f>RIGHT(E628,1)</f>
        <v>D</v>
      </c>
      <c r="J628" t="str">
        <f>REPLACE(C628,1,52,"")</f>
        <v>5amu_63D_1.pdb</v>
      </c>
      <c r="K628" t="str">
        <f>IF(E628=E627,"",1)</f>
        <v/>
      </c>
      <c r="L628">
        <v>-557.99015535065996</v>
      </c>
      <c r="M628">
        <v>0.52679998600321398</v>
      </c>
      <c r="N628">
        <v>0</v>
      </c>
      <c r="O628">
        <v>0</v>
      </c>
      <c r="P628">
        <v>0</v>
      </c>
      <c r="Q628">
        <v>18.888853101651002</v>
      </c>
      <c r="R628">
        <v>0</v>
      </c>
      <c r="S628">
        <v>0</v>
      </c>
      <c r="T628">
        <v>-1233.6237345442801</v>
      </c>
      <c r="U628">
        <v>241.49968750215501</v>
      </c>
      <c r="V628">
        <v>-376.29425052151203</v>
      </c>
      <c r="W628">
        <v>2.5086255894172802</v>
      </c>
      <c r="X628">
        <v>37.817092410226401</v>
      </c>
      <c r="Y628">
        <v>162.09370657878401</v>
      </c>
      <c r="Z628">
        <v>774.37293552401502</v>
      </c>
      <c r="AA628">
        <v>-33.1149684292334</v>
      </c>
      <c r="AB628">
        <v>-42.016542053270001</v>
      </c>
      <c r="AC628">
        <v>-20.047486569218201</v>
      </c>
      <c r="AD628">
        <v>-83.789138455456097</v>
      </c>
      <c r="AE628">
        <v>-38.679962796483103</v>
      </c>
      <c r="AF628">
        <v>0</v>
      </c>
      <c r="AG628">
        <v>14.436668336712</v>
      </c>
      <c r="AH628">
        <v>-42.4885134098053</v>
      </c>
      <c r="AI628">
        <v>0.72654440731645897</v>
      </c>
      <c r="AJ628">
        <v>-5.0052826115444899</v>
      </c>
      <c r="AK628">
        <v>64.196860000000001</v>
      </c>
      <c r="AL628">
        <v>0</v>
      </c>
      <c r="AM628">
        <v>0.52875058987316703</v>
      </c>
    </row>
    <row r="629" spans="1:39" hidden="1" x14ac:dyDescent="0.25">
      <c r="A629" t="s">
        <v>714</v>
      </c>
      <c r="B629" t="s">
        <v>723</v>
      </c>
      <c r="C629" t="s">
        <v>723</v>
      </c>
      <c r="D629">
        <v>10</v>
      </c>
      <c r="E629" t="str">
        <f>REPLACE(A629,1,51,"")</f>
        <v>5amu_63D</v>
      </c>
      <c r="F629" t="str">
        <f>LEFT(E629,FIND("_",E629)-1)</f>
        <v>5amu</v>
      </c>
      <c r="G629" t="str">
        <f>UPPER(RIGHT(F629,1))</f>
        <v>U</v>
      </c>
      <c r="H629" t="str">
        <f>MID(E629,FIND("_",E629)+1,2)</f>
        <v>63</v>
      </c>
      <c r="I629" t="str">
        <f>RIGHT(E629,1)</f>
        <v>D</v>
      </c>
      <c r="J629" t="str">
        <f>REPLACE(C629,1,52,"")</f>
        <v>5amu_63D_8.pdb</v>
      </c>
      <c r="K629" t="str">
        <f>IF(E629=E628,"",1)</f>
        <v/>
      </c>
      <c r="L629">
        <v>-556.780741811128</v>
      </c>
      <c r="M629">
        <v>0.52885324562889602</v>
      </c>
      <c r="N629">
        <v>0</v>
      </c>
      <c r="O629">
        <v>0</v>
      </c>
      <c r="P629">
        <v>0</v>
      </c>
      <c r="Q629">
        <v>19.309103961610099</v>
      </c>
      <c r="R629">
        <v>0</v>
      </c>
      <c r="S629">
        <v>0</v>
      </c>
      <c r="T629">
        <v>-1233.36555007827</v>
      </c>
      <c r="U629">
        <v>242.546864038162</v>
      </c>
      <c r="V629">
        <v>-376.075010644945</v>
      </c>
      <c r="W629">
        <v>2.56226704852044</v>
      </c>
      <c r="X629">
        <v>37.854979346863203</v>
      </c>
      <c r="Y629">
        <v>159.74842512826001</v>
      </c>
      <c r="Z629">
        <v>780.48433464009895</v>
      </c>
      <c r="AA629">
        <v>-32.9342656367768</v>
      </c>
      <c r="AB629">
        <v>-42.159631954814799</v>
      </c>
      <c r="AC629">
        <v>-21.066463313023199</v>
      </c>
      <c r="AD629">
        <v>-83.6595926650443</v>
      </c>
      <c r="AE629">
        <v>-39.014576961838301</v>
      </c>
      <c r="AF629">
        <v>0</v>
      </c>
      <c r="AG629">
        <v>11.8282887242906</v>
      </c>
      <c r="AH629">
        <v>-42.831029439924997</v>
      </c>
      <c r="AI629">
        <v>0.73705032976013396</v>
      </c>
      <c r="AJ629">
        <v>-5.4482976695017102</v>
      </c>
      <c r="AK629">
        <v>64.196860000000001</v>
      </c>
      <c r="AL629">
        <v>0</v>
      </c>
      <c r="AM629">
        <v>0.50550333545298798</v>
      </c>
    </row>
    <row r="630" spans="1:39" hidden="1" x14ac:dyDescent="0.25">
      <c r="A630" t="s">
        <v>714</v>
      </c>
      <c r="B630" t="s">
        <v>719</v>
      </c>
      <c r="C630" t="s">
        <v>719</v>
      </c>
      <c r="D630">
        <v>10</v>
      </c>
      <c r="E630" t="str">
        <f>REPLACE(A630,1,51,"")</f>
        <v>5amu_63D</v>
      </c>
      <c r="F630" t="str">
        <f>LEFT(E630,FIND("_",E630)-1)</f>
        <v>5amu</v>
      </c>
      <c r="G630" t="str">
        <f>UPPER(RIGHT(F630,1))</f>
        <v>U</v>
      </c>
      <c r="H630" t="str">
        <f>MID(E630,FIND("_",E630)+1,2)</f>
        <v>63</v>
      </c>
      <c r="I630" t="str">
        <f>RIGHT(E630,1)</f>
        <v>D</v>
      </c>
      <c r="J630" t="str">
        <f>REPLACE(C630,1,52,"")</f>
        <v>5amu_63D_4.pdb</v>
      </c>
      <c r="K630" t="str">
        <f>IF(E630=E629,"",1)</f>
        <v/>
      </c>
      <c r="L630">
        <v>-551.27430423067301</v>
      </c>
      <c r="M630">
        <v>0.38400846185697901</v>
      </c>
      <c r="N630">
        <v>0</v>
      </c>
      <c r="O630">
        <v>0</v>
      </c>
      <c r="P630">
        <v>0</v>
      </c>
      <c r="Q630">
        <v>19.286243560413499</v>
      </c>
      <c r="R630">
        <v>0</v>
      </c>
      <c r="S630">
        <v>0</v>
      </c>
      <c r="T630">
        <v>-1234.8673677433401</v>
      </c>
      <c r="U630">
        <v>242.39200380306499</v>
      </c>
      <c r="V630">
        <v>-369.08309347518599</v>
      </c>
      <c r="W630">
        <v>2.7151429868430399</v>
      </c>
      <c r="X630">
        <v>39.131844263925103</v>
      </c>
      <c r="Y630">
        <v>162.09888666603001</v>
      </c>
      <c r="Z630">
        <v>770.20944213789403</v>
      </c>
      <c r="AA630">
        <v>-33.224290627749703</v>
      </c>
      <c r="AB630">
        <v>-42.377450190323501</v>
      </c>
      <c r="AC630">
        <v>-19.121106876484902</v>
      </c>
      <c r="AD630">
        <v>-83.585191188477296</v>
      </c>
      <c r="AE630">
        <v>-37.5124605583879</v>
      </c>
      <c r="AF630">
        <v>0</v>
      </c>
      <c r="AG630">
        <v>15.5160704856445</v>
      </c>
      <c r="AH630">
        <v>-42.908220771126501</v>
      </c>
      <c r="AI630">
        <v>0.83824991343383903</v>
      </c>
      <c r="AJ630">
        <v>-5.0176098727792997</v>
      </c>
      <c r="AK630">
        <v>64.196860000000001</v>
      </c>
      <c r="AL630">
        <v>0</v>
      </c>
      <c r="AM630">
        <v>3.7743255936375501E-2</v>
      </c>
    </row>
    <row r="631" spans="1:39" hidden="1" x14ac:dyDescent="0.25">
      <c r="A631" t="s">
        <v>714</v>
      </c>
      <c r="B631" t="s">
        <v>722</v>
      </c>
      <c r="C631" t="s">
        <v>722</v>
      </c>
      <c r="D631">
        <v>10</v>
      </c>
      <c r="E631" t="str">
        <f>REPLACE(A631,1,51,"")</f>
        <v>5amu_63D</v>
      </c>
      <c r="F631" t="str">
        <f>LEFT(E631,FIND("_",E631)-1)</f>
        <v>5amu</v>
      </c>
      <c r="G631" t="str">
        <f>UPPER(RIGHT(F631,1))</f>
        <v>U</v>
      </c>
      <c r="H631" t="str">
        <f>MID(E631,FIND("_",E631)+1,2)</f>
        <v>63</v>
      </c>
      <c r="I631" t="str">
        <f>RIGHT(E631,1)</f>
        <v>D</v>
      </c>
      <c r="J631" t="str">
        <f>REPLACE(C631,1,52,"")</f>
        <v>5amu_63D_7.pdb</v>
      </c>
      <c r="K631" t="str">
        <f>IF(E631=E630,"",1)</f>
        <v/>
      </c>
      <c r="L631">
        <v>-550.93530534525303</v>
      </c>
      <c r="M631">
        <v>0.37301638153483002</v>
      </c>
      <c r="N631">
        <v>0</v>
      </c>
      <c r="O631">
        <v>0</v>
      </c>
      <c r="P631">
        <v>0</v>
      </c>
      <c r="Q631">
        <v>18.959049127408701</v>
      </c>
      <c r="R631">
        <v>0</v>
      </c>
      <c r="S631">
        <v>0</v>
      </c>
      <c r="T631">
        <v>-1232.86631274914</v>
      </c>
      <c r="U631">
        <v>240.202810039702</v>
      </c>
      <c r="V631">
        <v>-367.72468268137698</v>
      </c>
      <c r="W631">
        <v>2.83501223100899</v>
      </c>
      <c r="X631">
        <v>39.523466743221</v>
      </c>
      <c r="Y631">
        <v>163.09104106670799</v>
      </c>
      <c r="Z631">
        <v>769.89356348389902</v>
      </c>
      <c r="AA631">
        <v>-33.337545117513599</v>
      </c>
      <c r="AB631">
        <v>-42.269737314981903</v>
      </c>
      <c r="AC631">
        <v>-20.262966221356901</v>
      </c>
      <c r="AD631">
        <v>-84.047380029227696</v>
      </c>
      <c r="AE631">
        <v>-37.623372101996402</v>
      </c>
      <c r="AF631">
        <v>0</v>
      </c>
      <c r="AG631">
        <v>14.397802388298</v>
      </c>
      <c r="AH631">
        <v>-42.513510769554202</v>
      </c>
      <c r="AI631">
        <v>0.72787854676324304</v>
      </c>
      <c r="AJ631">
        <v>-4.2590457043385399</v>
      </c>
      <c r="AK631">
        <v>64.196860000000001</v>
      </c>
      <c r="AL631">
        <v>0</v>
      </c>
      <c r="AM631">
        <v>0.14176371722527201</v>
      </c>
    </row>
    <row r="632" spans="1:39" x14ac:dyDescent="0.25">
      <c r="A632" t="s">
        <v>725</v>
      </c>
      <c r="B632" t="s">
        <v>734</v>
      </c>
      <c r="C632" t="s">
        <v>734</v>
      </c>
      <c r="D632">
        <v>10</v>
      </c>
      <c r="E632" t="str">
        <f>REPLACE(A632,1,51,"")</f>
        <v>5amu_63E</v>
      </c>
      <c r="F632" t="str">
        <f>LEFT(E632,FIND("_",E632)-1)</f>
        <v>5amu</v>
      </c>
      <c r="G632" t="str">
        <f>UPPER(RIGHT(F632,1))</f>
        <v>U</v>
      </c>
      <c r="H632" t="str">
        <f>MID(E632,FIND("_",E632)+1,2)</f>
        <v>63</v>
      </c>
      <c r="I632" t="str">
        <f>RIGHT(E632,1)</f>
        <v>E</v>
      </c>
      <c r="J632" t="str">
        <f>REPLACE(C632,1,52,"")</f>
        <v>5amu_63E_8.pdb</v>
      </c>
      <c r="K632">
        <f>IF(E632=E631,"",1)</f>
        <v>1</v>
      </c>
      <c r="L632">
        <v>-559.18926560975797</v>
      </c>
      <c r="M632">
        <v>0.47989516826331302</v>
      </c>
      <c r="N632">
        <v>0</v>
      </c>
      <c r="O632">
        <v>0</v>
      </c>
      <c r="P632">
        <v>0</v>
      </c>
      <c r="Q632">
        <v>17.953144722940099</v>
      </c>
      <c r="R632">
        <v>0</v>
      </c>
      <c r="S632">
        <v>0</v>
      </c>
      <c r="T632">
        <v>-1234.57620956805</v>
      </c>
      <c r="U632">
        <v>246.11766069933699</v>
      </c>
      <c r="V632">
        <v>-379.70967929201902</v>
      </c>
      <c r="W632">
        <v>2.5100471627604901</v>
      </c>
      <c r="X632">
        <v>38.129348632625401</v>
      </c>
      <c r="Y632">
        <v>160.64628759305501</v>
      </c>
      <c r="Z632">
        <v>777.59361017099502</v>
      </c>
      <c r="AA632">
        <v>-32.478947630050101</v>
      </c>
      <c r="AB632">
        <v>-42.260524095017303</v>
      </c>
      <c r="AC632">
        <v>-22.703250893685301</v>
      </c>
      <c r="AD632">
        <v>-84.127508539948806</v>
      </c>
      <c r="AE632">
        <v>-37.463535488668398</v>
      </c>
      <c r="AF632">
        <v>0</v>
      </c>
      <c r="AG632">
        <v>14.173580432160501</v>
      </c>
      <c r="AH632">
        <v>-42.94567956289</v>
      </c>
      <c r="AI632">
        <v>0.83063640829775298</v>
      </c>
      <c r="AJ632">
        <v>-5.1321684551811497</v>
      </c>
      <c r="AK632">
        <v>63.618070000000003</v>
      </c>
      <c r="AL632">
        <v>0</v>
      </c>
      <c r="AM632">
        <v>0.63585209358336303</v>
      </c>
    </row>
    <row r="633" spans="1:39" hidden="1" x14ac:dyDescent="0.25">
      <c r="A633" t="s">
        <v>725</v>
      </c>
      <c r="B633" t="s">
        <v>735</v>
      </c>
      <c r="C633" t="s">
        <v>735</v>
      </c>
      <c r="D633">
        <v>10</v>
      </c>
      <c r="E633" t="str">
        <f>REPLACE(A633,1,51,"")</f>
        <v>5amu_63E</v>
      </c>
      <c r="F633" t="str">
        <f>LEFT(E633,FIND("_",E633)-1)</f>
        <v>5amu</v>
      </c>
      <c r="G633" t="str">
        <f>UPPER(RIGHT(F633,1))</f>
        <v>U</v>
      </c>
      <c r="H633" t="str">
        <f>MID(E633,FIND("_",E633)+1,2)</f>
        <v>63</v>
      </c>
      <c r="I633" t="str">
        <f>RIGHT(E633,1)</f>
        <v>E</v>
      </c>
      <c r="J633" t="str">
        <f>REPLACE(C633,1,52,"")</f>
        <v>5amu_63E_9.pdb</v>
      </c>
      <c r="K633" t="str">
        <f>IF(E633=E632,"",1)</f>
        <v/>
      </c>
      <c r="L633">
        <v>-557.80270377530201</v>
      </c>
      <c r="M633">
        <v>0.578374045726473</v>
      </c>
      <c r="N633">
        <v>0</v>
      </c>
      <c r="O633">
        <v>0</v>
      </c>
      <c r="P633">
        <v>0</v>
      </c>
      <c r="Q633">
        <v>19.553211339501399</v>
      </c>
      <c r="R633">
        <v>0</v>
      </c>
      <c r="S633">
        <v>0</v>
      </c>
      <c r="T633">
        <v>-1234.4143314115199</v>
      </c>
      <c r="U633">
        <v>245.96241558618499</v>
      </c>
      <c r="V633">
        <v>-379.09983788503098</v>
      </c>
      <c r="W633">
        <v>2.5612128340065898</v>
      </c>
      <c r="X633">
        <v>38.218676137892203</v>
      </c>
      <c r="Y633">
        <v>159.12802138247099</v>
      </c>
      <c r="Z633">
        <v>780.24839283355095</v>
      </c>
      <c r="AA633">
        <v>-32.143209476155199</v>
      </c>
      <c r="AB633">
        <v>-41.988515062300898</v>
      </c>
      <c r="AC633">
        <v>-20.992784835262999</v>
      </c>
      <c r="AD633">
        <v>-83.909540521525997</v>
      </c>
      <c r="AE633">
        <v>-38.260156261139002</v>
      </c>
      <c r="AF633">
        <v>0</v>
      </c>
      <c r="AG633">
        <v>11.0767187085829</v>
      </c>
      <c r="AH633">
        <v>-42.867139765738202</v>
      </c>
      <c r="AI633">
        <v>0.73268724909610705</v>
      </c>
      <c r="AJ633">
        <v>-5.7592654434454902</v>
      </c>
      <c r="AK633">
        <v>63.618070000000003</v>
      </c>
      <c r="AL633">
        <v>0</v>
      </c>
      <c r="AM633">
        <v>0.53267081553996598</v>
      </c>
    </row>
    <row r="634" spans="1:39" hidden="1" x14ac:dyDescent="0.25">
      <c r="A634" t="s">
        <v>725</v>
      </c>
      <c r="B634" t="s">
        <v>729</v>
      </c>
      <c r="C634" t="s">
        <v>729</v>
      </c>
      <c r="D634">
        <v>10</v>
      </c>
      <c r="E634" t="str">
        <f>REPLACE(A634,1,51,"")</f>
        <v>5amu_63E</v>
      </c>
      <c r="F634" t="str">
        <f>LEFT(E634,FIND("_",E634)-1)</f>
        <v>5amu</v>
      </c>
      <c r="G634" t="str">
        <f>UPPER(RIGHT(F634,1))</f>
        <v>U</v>
      </c>
      <c r="H634" t="str">
        <f>MID(E634,FIND("_",E634)+1,2)</f>
        <v>63</v>
      </c>
      <c r="I634" t="str">
        <f>RIGHT(E634,1)</f>
        <v>E</v>
      </c>
      <c r="J634" t="str">
        <f>REPLACE(C634,1,52,"")</f>
        <v>5amu_63E_3.pdb</v>
      </c>
      <c r="K634" t="str">
        <f>IF(E634=E633,"",1)</f>
        <v/>
      </c>
      <c r="L634">
        <v>-557.65425558460697</v>
      </c>
      <c r="M634">
        <v>0.52313325411665201</v>
      </c>
      <c r="N634">
        <v>0</v>
      </c>
      <c r="O634">
        <v>0</v>
      </c>
      <c r="P634">
        <v>0</v>
      </c>
      <c r="Q634">
        <v>19.577783509560302</v>
      </c>
      <c r="R634">
        <v>0</v>
      </c>
      <c r="S634">
        <v>0</v>
      </c>
      <c r="T634">
        <v>-1235.8560028061399</v>
      </c>
      <c r="U634">
        <v>245.98676097046101</v>
      </c>
      <c r="V634">
        <v>-374.93894567444499</v>
      </c>
      <c r="W634">
        <v>2.57143039614032</v>
      </c>
      <c r="X634">
        <v>38.060631491311</v>
      </c>
      <c r="Y634">
        <v>158.625128155027</v>
      </c>
      <c r="Z634">
        <v>778.45239330071604</v>
      </c>
      <c r="AA634">
        <v>-31.6092507141726</v>
      </c>
      <c r="AB634">
        <v>-42.230804504552999</v>
      </c>
      <c r="AC634">
        <v>-20.004335038473201</v>
      </c>
      <c r="AD634">
        <v>-84.048385177174296</v>
      </c>
      <c r="AE634">
        <v>-39.292951515127399</v>
      </c>
      <c r="AF634">
        <v>0</v>
      </c>
      <c r="AG634">
        <v>11.0256711194912</v>
      </c>
      <c r="AH634">
        <v>-42.897767445860403</v>
      </c>
      <c r="AI634">
        <v>0.73722770777189095</v>
      </c>
      <c r="AJ634">
        <v>-5.9594925028872199</v>
      </c>
      <c r="AK634">
        <v>63.618070000000003</v>
      </c>
      <c r="AL634">
        <v>0</v>
      </c>
      <c r="AM634">
        <v>0.52858314374866999</v>
      </c>
    </row>
    <row r="635" spans="1:39" hidden="1" x14ac:dyDescent="0.25">
      <c r="A635" t="s">
        <v>725</v>
      </c>
      <c r="B635" t="s">
        <v>731</v>
      </c>
      <c r="C635" t="s">
        <v>731</v>
      </c>
      <c r="D635">
        <v>10</v>
      </c>
      <c r="E635" t="str">
        <f>REPLACE(A635,1,51,"")</f>
        <v>5amu_63E</v>
      </c>
      <c r="F635" t="str">
        <f>LEFT(E635,FIND("_",E635)-1)</f>
        <v>5amu</v>
      </c>
      <c r="G635" t="str">
        <f>UPPER(RIGHT(F635,1))</f>
        <v>U</v>
      </c>
      <c r="H635" t="str">
        <f>MID(E635,FIND("_",E635)+1,2)</f>
        <v>63</v>
      </c>
      <c r="I635" t="str">
        <f>RIGHT(E635,1)</f>
        <v>E</v>
      </c>
      <c r="J635" t="str">
        <f>REPLACE(C635,1,52,"")</f>
        <v>5amu_63E_5.pdb</v>
      </c>
      <c r="K635" t="str">
        <f>IF(E635=E634,"",1)</f>
        <v/>
      </c>
      <c r="L635">
        <v>-556.72258692106095</v>
      </c>
      <c r="M635">
        <v>0.531733898687486</v>
      </c>
      <c r="N635">
        <v>0</v>
      </c>
      <c r="O635">
        <v>0</v>
      </c>
      <c r="P635">
        <v>0</v>
      </c>
      <c r="Q635">
        <v>18.874246822905398</v>
      </c>
      <c r="R635">
        <v>0</v>
      </c>
      <c r="S635">
        <v>0</v>
      </c>
      <c r="T635">
        <v>-1237.73438495346</v>
      </c>
      <c r="U635">
        <v>247.88172423831401</v>
      </c>
      <c r="V635">
        <v>-372.31517122885998</v>
      </c>
      <c r="W635">
        <v>2.54612322188586</v>
      </c>
      <c r="X635">
        <v>38.4688135104374</v>
      </c>
      <c r="Y635">
        <v>158.79425045289901</v>
      </c>
      <c r="Z635">
        <v>778.17085608245395</v>
      </c>
      <c r="AA635">
        <v>-33.0664288689754</v>
      </c>
      <c r="AB635">
        <v>-41.809639409092703</v>
      </c>
      <c r="AC635">
        <v>-19.904593438075501</v>
      </c>
      <c r="AD635">
        <v>-83.934270723289202</v>
      </c>
      <c r="AE635">
        <v>-40.253974243654298</v>
      </c>
      <c r="AF635">
        <v>0</v>
      </c>
      <c r="AG635">
        <v>10.9490160395238</v>
      </c>
      <c r="AH635">
        <v>-42.846509262964702</v>
      </c>
      <c r="AI635">
        <v>0.74264857785801497</v>
      </c>
      <c r="AJ635">
        <v>-5.4370099171807098</v>
      </c>
      <c r="AK635">
        <v>63.618070000000003</v>
      </c>
      <c r="AL635">
        <v>0</v>
      </c>
      <c r="AM635">
        <v>0.53364617822102101</v>
      </c>
    </row>
    <row r="636" spans="1:39" hidden="1" x14ac:dyDescent="0.25">
      <c r="A636" t="s">
        <v>725</v>
      </c>
      <c r="B636" t="s">
        <v>726</v>
      </c>
      <c r="C636" t="s">
        <v>726</v>
      </c>
      <c r="D636">
        <v>10</v>
      </c>
      <c r="E636" t="str">
        <f>REPLACE(A636,1,51,"")</f>
        <v>5amu_63E</v>
      </c>
      <c r="F636" t="str">
        <f>LEFT(E636,FIND("_",E636)-1)</f>
        <v>5amu</v>
      </c>
      <c r="G636" t="str">
        <f>UPPER(RIGHT(F636,1))</f>
        <v>U</v>
      </c>
      <c r="H636" t="str">
        <f>MID(E636,FIND("_",E636)+1,2)</f>
        <v>63</v>
      </c>
      <c r="I636" t="str">
        <f>RIGHT(E636,1)</f>
        <v>E</v>
      </c>
      <c r="J636" t="str">
        <f>REPLACE(C636,1,52,"")</f>
        <v>5amu_63E_0.pdb</v>
      </c>
      <c r="K636" t="str">
        <f>IF(E636=E635,"",1)</f>
        <v/>
      </c>
      <c r="L636">
        <v>-556.64329365987601</v>
      </c>
      <c r="M636">
        <v>0.54575544286029898</v>
      </c>
      <c r="N636">
        <v>0</v>
      </c>
      <c r="O636">
        <v>0</v>
      </c>
      <c r="P636">
        <v>0</v>
      </c>
      <c r="Q636">
        <v>18.903860284709701</v>
      </c>
      <c r="R636">
        <v>0</v>
      </c>
      <c r="S636">
        <v>0</v>
      </c>
      <c r="T636">
        <v>-1237.0615944599399</v>
      </c>
      <c r="U636">
        <v>245.26482955321401</v>
      </c>
      <c r="V636">
        <v>-377.020996819998</v>
      </c>
      <c r="W636">
        <v>2.4940849821360498</v>
      </c>
      <c r="X636">
        <v>38.541472298703901</v>
      </c>
      <c r="Y636">
        <v>160.60161172874501</v>
      </c>
      <c r="Z636">
        <v>779.57681807433198</v>
      </c>
      <c r="AA636">
        <v>-32.820074374609703</v>
      </c>
      <c r="AB636">
        <v>-42.194331875723499</v>
      </c>
      <c r="AC636">
        <v>-21.959251565465198</v>
      </c>
      <c r="AD636">
        <v>-83.780027649175096</v>
      </c>
      <c r="AE636">
        <v>-37.772888860662299</v>
      </c>
      <c r="AF636">
        <v>0</v>
      </c>
      <c r="AG636">
        <v>14.216548603270599</v>
      </c>
      <c r="AH636">
        <v>-42.956057372453401</v>
      </c>
      <c r="AI636">
        <v>0.74534405905172196</v>
      </c>
      <c r="AJ636">
        <v>-5.5193840501803502</v>
      </c>
      <c r="AK636">
        <v>63.618070000000003</v>
      </c>
      <c r="AL636">
        <v>0</v>
      </c>
      <c r="AM636">
        <v>0.478673784174309</v>
      </c>
    </row>
    <row r="637" spans="1:39" hidden="1" x14ac:dyDescent="0.25">
      <c r="A637" t="s">
        <v>725</v>
      </c>
      <c r="B637" t="s">
        <v>727</v>
      </c>
      <c r="C637" t="s">
        <v>727</v>
      </c>
      <c r="D637">
        <v>10</v>
      </c>
      <c r="E637" t="str">
        <f>REPLACE(A637,1,51,"")</f>
        <v>5amu_63E</v>
      </c>
      <c r="F637" t="str">
        <f>LEFT(E637,FIND("_",E637)-1)</f>
        <v>5amu</v>
      </c>
      <c r="G637" t="str">
        <f>UPPER(RIGHT(F637,1))</f>
        <v>U</v>
      </c>
      <c r="H637" t="str">
        <f>MID(E637,FIND("_",E637)+1,2)</f>
        <v>63</v>
      </c>
      <c r="I637" t="str">
        <f>RIGHT(E637,1)</f>
        <v>E</v>
      </c>
      <c r="J637" t="str">
        <f>REPLACE(C637,1,52,"")</f>
        <v>5amu_63E_1.pdb</v>
      </c>
      <c r="K637" t="str">
        <f>IF(E637=E636,"",1)</f>
        <v/>
      </c>
      <c r="L637">
        <v>-556.593433988985</v>
      </c>
      <c r="M637">
        <v>0.53651103752582596</v>
      </c>
      <c r="N637">
        <v>0</v>
      </c>
      <c r="O637">
        <v>0</v>
      </c>
      <c r="P637">
        <v>0</v>
      </c>
      <c r="Q637">
        <v>19.361269901252701</v>
      </c>
      <c r="R637">
        <v>0</v>
      </c>
      <c r="S637">
        <v>0</v>
      </c>
      <c r="T637">
        <v>-1235.84114782386</v>
      </c>
      <c r="U637">
        <v>243.13034902700301</v>
      </c>
      <c r="V637">
        <v>-375.591350189992</v>
      </c>
      <c r="W637">
        <v>2.5111356773124398</v>
      </c>
      <c r="X637">
        <v>37.888480592186497</v>
      </c>
      <c r="Y637">
        <v>161.08993347724001</v>
      </c>
      <c r="Z637">
        <v>777.32554958922594</v>
      </c>
      <c r="AA637">
        <v>-31.476599593967499</v>
      </c>
      <c r="AB637">
        <v>-42.306025547607398</v>
      </c>
      <c r="AC637">
        <v>-20.0773681889983</v>
      </c>
      <c r="AD637">
        <v>-84.149982753258996</v>
      </c>
      <c r="AE637">
        <v>-38.569131565596301</v>
      </c>
      <c r="AF637">
        <v>0</v>
      </c>
      <c r="AG637">
        <v>14.3693976948607</v>
      </c>
      <c r="AH637">
        <v>-43.322265552766801</v>
      </c>
      <c r="AI637">
        <v>0.74729681456767605</v>
      </c>
      <c r="AJ637">
        <v>-5.7884687371289196</v>
      </c>
      <c r="AK637">
        <v>63.618070000000003</v>
      </c>
      <c r="AL637">
        <v>0</v>
      </c>
      <c r="AM637">
        <v>0.48742319054257999</v>
      </c>
    </row>
    <row r="638" spans="1:39" hidden="1" x14ac:dyDescent="0.25">
      <c r="A638" t="s">
        <v>725</v>
      </c>
      <c r="B638" t="s">
        <v>732</v>
      </c>
      <c r="C638" t="s">
        <v>732</v>
      </c>
      <c r="D638">
        <v>10</v>
      </c>
      <c r="E638" t="str">
        <f>REPLACE(A638,1,51,"")</f>
        <v>5amu_63E</v>
      </c>
      <c r="F638" t="str">
        <f>LEFT(E638,FIND("_",E638)-1)</f>
        <v>5amu</v>
      </c>
      <c r="G638" t="str">
        <f>UPPER(RIGHT(F638,1))</f>
        <v>U</v>
      </c>
      <c r="H638" t="str">
        <f>MID(E638,FIND("_",E638)+1,2)</f>
        <v>63</v>
      </c>
      <c r="I638" t="str">
        <f>RIGHT(E638,1)</f>
        <v>E</v>
      </c>
      <c r="J638" t="str">
        <f>REPLACE(C638,1,52,"")</f>
        <v>5amu_63E_6.pdb</v>
      </c>
      <c r="K638" t="str">
        <f>IF(E638=E637,"",1)</f>
        <v/>
      </c>
      <c r="L638">
        <v>-556.49332229410095</v>
      </c>
      <c r="M638">
        <v>0.57230945655959897</v>
      </c>
      <c r="N638">
        <v>0</v>
      </c>
      <c r="O638">
        <v>0</v>
      </c>
      <c r="P638">
        <v>0</v>
      </c>
      <c r="Q638">
        <v>19.496369083614798</v>
      </c>
      <c r="R638">
        <v>0</v>
      </c>
      <c r="S638">
        <v>0</v>
      </c>
      <c r="T638">
        <v>-1234.9407687188</v>
      </c>
      <c r="U638">
        <v>243.480306041619</v>
      </c>
      <c r="V638">
        <v>-378.08623786618301</v>
      </c>
      <c r="W638">
        <v>2.5141602559682998</v>
      </c>
      <c r="X638">
        <v>38.050742495824601</v>
      </c>
      <c r="Y638">
        <v>161.21337226401599</v>
      </c>
      <c r="Z638">
        <v>777.40037467708601</v>
      </c>
      <c r="AA638">
        <v>-31.3444967187149</v>
      </c>
      <c r="AB638">
        <v>-42.309606017292097</v>
      </c>
      <c r="AC638">
        <v>-20.042752867827399</v>
      </c>
      <c r="AD638">
        <v>-84.175958360226801</v>
      </c>
      <c r="AE638">
        <v>-38.003471876125097</v>
      </c>
      <c r="AF638">
        <v>0</v>
      </c>
      <c r="AG638">
        <v>14.3961358225192</v>
      </c>
      <c r="AH638">
        <v>-43.334428447996302</v>
      </c>
      <c r="AI638">
        <v>0.74302013363544595</v>
      </c>
      <c r="AJ638">
        <v>-5.7037023010205603</v>
      </c>
      <c r="AK638">
        <v>63.618070000000003</v>
      </c>
      <c r="AL638">
        <v>0</v>
      </c>
      <c r="AM638">
        <v>0.53555010580791895</v>
      </c>
    </row>
    <row r="639" spans="1:39" hidden="1" x14ac:dyDescent="0.25">
      <c r="A639" t="s">
        <v>725</v>
      </c>
      <c r="B639" t="s">
        <v>728</v>
      </c>
      <c r="C639" t="s">
        <v>728</v>
      </c>
      <c r="D639">
        <v>10</v>
      </c>
      <c r="E639" t="str">
        <f>REPLACE(A639,1,51,"")</f>
        <v>5amu_63E</v>
      </c>
      <c r="F639" t="str">
        <f>LEFT(E639,FIND("_",E639)-1)</f>
        <v>5amu</v>
      </c>
      <c r="G639" t="str">
        <f>UPPER(RIGHT(F639,1))</f>
        <v>U</v>
      </c>
      <c r="H639" t="str">
        <f>MID(E639,FIND("_",E639)+1,2)</f>
        <v>63</v>
      </c>
      <c r="I639" t="str">
        <f>RIGHT(E639,1)</f>
        <v>E</v>
      </c>
      <c r="J639" t="str">
        <f>REPLACE(C639,1,52,"")</f>
        <v>5amu_63E_2.pdb</v>
      </c>
      <c r="K639" t="str">
        <f>IF(E639=E638,"",1)</f>
        <v/>
      </c>
      <c r="L639">
        <v>-556.29148643553401</v>
      </c>
      <c r="M639">
        <v>0.67012252057029897</v>
      </c>
      <c r="N639">
        <v>0</v>
      </c>
      <c r="O639">
        <v>0</v>
      </c>
      <c r="P639">
        <v>0</v>
      </c>
      <c r="Q639">
        <v>20.6930762010481</v>
      </c>
      <c r="R639">
        <v>0</v>
      </c>
      <c r="S639">
        <v>0</v>
      </c>
      <c r="T639">
        <v>-1235.4120302261899</v>
      </c>
      <c r="U639">
        <v>247.60822278991199</v>
      </c>
      <c r="V639">
        <v>-378.19701885415901</v>
      </c>
      <c r="W639">
        <v>2.4993820642172602</v>
      </c>
      <c r="X639">
        <v>38.965436630024598</v>
      </c>
      <c r="Y639">
        <v>163.42753668338301</v>
      </c>
      <c r="Z639">
        <v>771.84244948983201</v>
      </c>
      <c r="AA639">
        <v>-32.632739349193102</v>
      </c>
      <c r="AB639">
        <v>-42.375531154025197</v>
      </c>
      <c r="AC639">
        <v>-21.979270802519501</v>
      </c>
      <c r="AD639">
        <v>-83.761535825783994</v>
      </c>
      <c r="AE639">
        <v>-38.112549289827399</v>
      </c>
      <c r="AF639">
        <v>0</v>
      </c>
      <c r="AG639">
        <v>14.584814721867</v>
      </c>
      <c r="AH639">
        <v>-42.6089385342109</v>
      </c>
      <c r="AI639">
        <v>0.73891984678721401</v>
      </c>
      <c r="AJ639">
        <v>-5.7178949498824201</v>
      </c>
      <c r="AK639">
        <v>63.618070000000003</v>
      </c>
      <c r="AL639">
        <v>0</v>
      </c>
      <c r="AM639">
        <v>0.52811412319037498</v>
      </c>
    </row>
    <row r="640" spans="1:39" hidden="1" x14ac:dyDescent="0.25">
      <c r="A640" t="s">
        <v>725</v>
      </c>
      <c r="B640" t="s">
        <v>730</v>
      </c>
      <c r="C640" t="s">
        <v>730</v>
      </c>
      <c r="D640">
        <v>10</v>
      </c>
      <c r="E640" t="str">
        <f>REPLACE(A640,1,51,"")</f>
        <v>5amu_63E</v>
      </c>
      <c r="F640" t="str">
        <f>LEFT(E640,FIND("_",E640)-1)</f>
        <v>5amu</v>
      </c>
      <c r="G640" t="str">
        <f>UPPER(RIGHT(F640,1))</f>
        <v>U</v>
      </c>
      <c r="H640" t="str">
        <f>MID(E640,FIND("_",E640)+1,2)</f>
        <v>63</v>
      </c>
      <c r="I640" t="str">
        <f>RIGHT(E640,1)</f>
        <v>E</v>
      </c>
      <c r="J640" t="str">
        <f>REPLACE(C640,1,52,"")</f>
        <v>5amu_63E_4.pdb</v>
      </c>
      <c r="K640" t="str">
        <f>IF(E640=E639,"",1)</f>
        <v/>
      </c>
      <c r="L640">
        <v>-554.45978274480296</v>
      </c>
      <c r="M640">
        <v>0.57250006701617795</v>
      </c>
      <c r="N640">
        <v>0</v>
      </c>
      <c r="O640">
        <v>0</v>
      </c>
      <c r="P640">
        <v>0</v>
      </c>
      <c r="Q640">
        <v>18.8077663572824</v>
      </c>
      <c r="R640">
        <v>0</v>
      </c>
      <c r="S640">
        <v>0</v>
      </c>
      <c r="T640">
        <v>-1231.857171527</v>
      </c>
      <c r="U640">
        <v>240.712031771087</v>
      </c>
      <c r="V640">
        <v>-370.696648130254</v>
      </c>
      <c r="W640">
        <v>2.5008893701900301</v>
      </c>
      <c r="X640">
        <v>37.847236409014698</v>
      </c>
      <c r="Y640">
        <v>159.490400566212</v>
      </c>
      <c r="Z640">
        <v>772.85107826743194</v>
      </c>
      <c r="AA640">
        <v>-30.862030897179899</v>
      </c>
      <c r="AB640">
        <v>-42.3048004185192</v>
      </c>
      <c r="AC640">
        <v>-18.952229307568199</v>
      </c>
      <c r="AD640">
        <v>-84.110730019191905</v>
      </c>
      <c r="AE640">
        <v>-37.688175693573299</v>
      </c>
      <c r="AF640">
        <v>0</v>
      </c>
      <c r="AG640">
        <v>14.312037818863301</v>
      </c>
      <c r="AH640">
        <v>-43.405939359826803</v>
      </c>
      <c r="AI640">
        <v>0.74399248974788601</v>
      </c>
      <c r="AJ640">
        <v>-5.9800365993873204</v>
      </c>
      <c r="AK640">
        <v>63.618070000000003</v>
      </c>
      <c r="AL640">
        <v>0</v>
      </c>
      <c r="AM640">
        <v>0.51447615787642598</v>
      </c>
    </row>
    <row r="641" spans="1:39" hidden="1" x14ac:dyDescent="0.25">
      <c r="A641" t="s">
        <v>725</v>
      </c>
      <c r="B641" t="s">
        <v>733</v>
      </c>
      <c r="C641" t="s">
        <v>733</v>
      </c>
      <c r="D641">
        <v>10</v>
      </c>
      <c r="E641" t="str">
        <f>REPLACE(A641,1,51,"")</f>
        <v>5amu_63E</v>
      </c>
      <c r="F641" t="str">
        <f>LEFT(E641,FIND("_",E641)-1)</f>
        <v>5amu</v>
      </c>
      <c r="G641" t="str">
        <f>UPPER(RIGHT(F641,1))</f>
        <v>U</v>
      </c>
      <c r="H641" t="str">
        <f>MID(E641,FIND("_",E641)+1,2)</f>
        <v>63</v>
      </c>
      <c r="I641" t="str">
        <f>RIGHT(E641,1)</f>
        <v>E</v>
      </c>
      <c r="J641" t="str">
        <f>REPLACE(C641,1,52,"")</f>
        <v>5amu_63E_7.pdb</v>
      </c>
      <c r="K641" t="str">
        <f>IF(E641=E640,"",1)</f>
        <v/>
      </c>
      <c r="L641">
        <v>-552.30117862186</v>
      </c>
      <c r="M641">
        <v>0.65973908475899801</v>
      </c>
      <c r="N641">
        <v>0</v>
      </c>
      <c r="O641">
        <v>0</v>
      </c>
      <c r="P641">
        <v>0</v>
      </c>
      <c r="Q641">
        <v>21.8365097283097</v>
      </c>
      <c r="R641">
        <v>0</v>
      </c>
      <c r="S641">
        <v>0</v>
      </c>
      <c r="T641">
        <v>-1235.9561160211299</v>
      </c>
      <c r="U641">
        <v>240.30765024687301</v>
      </c>
      <c r="V641">
        <v>-368.51455729161802</v>
      </c>
      <c r="W641">
        <v>2.6625081345628798</v>
      </c>
      <c r="X641">
        <v>38.202863832514403</v>
      </c>
      <c r="Y641">
        <v>167.683577540268</v>
      </c>
      <c r="Z641">
        <v>770.18588093347296</v>
      </c>
      <c r="AA641">
        <v>-31.543875194210699</v>
      </c>
      <c r="AB641">
        <v>-42.190611364566401</v>
      </c>
      <c r="AC641">
        <v>-19.527896843039301</v>
      </c>
      <c r="AD641">
        <v>-84.123134982373998</v>
      </c>
      <c r="AE641">
        <v>-40.000390384072702</v>
      </c>
      <c r="AF641">
        <v>0</v>
      </c>
      <c r="AG641">
        <v>12.854236602451101</v>
      </c>
      <c r="AH641">
        <v>-42.7512821482091</v>
      </c>
      <c r="AI641">
        <v>0.70416202422780905</v>
      </c>
      <c r="AJ641">
        <v>-6.4227590245324802</v>
      </c>
      <c r="AK641">
        <v>63.618070000000003</v>
      </c>
      <c r="AL641">
        <v>0</v>
      </c>
      <c r="AM641">
        <v>0.67398558921531404</v>
      </c>
    </row>
    <row r="642" spans="1:39" x14ac:dyDescent="0.25">
      <c r="A642" t="s">
        <v>736</v>
      </c>
      <c r="B642" t="s">
        <v>739</v>
      </c>
      <c r="C642" t="s">
        <v>739</v>
      </c>
      <c r="D642">
        <v>10</v>
      </c>
      <c r="E642" t="str">
        <f>REPLACE(A642,1,51,"")</f>
        <v>5amu_63F</v>
      </c>
      <c r="F642" t="str">
        <f>LEFT(E642,FIND("_",E642)-1)</f>
        <v>5amu</v>
      </c>
      <c r="G642" t="str">
        <f>UPPER(RIGHT(F642,1))</f>
        <v>U</v>
      </c>
      <c r="H642" t="str">
        <f>MID(E642,FIND("_",E642)+1,2)</f>
        <v>63</v>
      </c>
      <c r="I642" t="str">
        <f>RIGHT(E642,1)</f>
        <v>F</v>
      </c>
      <c r="J642" t="str">
        <f>REPLACE(C642,1,52,"")</f>
        <v>5amu_63F_2.pdb</v>
      </c>
      <c r="K642">
        <f>IF(E642=E641,"",1)</f>
        <v>1</v>
      </c>
      <c r="L642">
        <v>-569.12120450673399</v>
      </c>
      <c r="M642">
        <v>0.52316105393200796</v>
      </c>
      <c r="N642">
        <v>0</v>
      </c>
      <c r="O642">
        <v>0</v>
      </c>
      <c r="P642">
        <v>0</v>
      </c>
      <c r="Q642">
        <v>18.0236352876761</v>
      </c>
      <c r="R642">
        <v>0</v>
      </c>
      <c r="S642">
        <v>0</v>
      </c>
      <c r="T642">
        <v>-1243.3058569735001</v>
      </c>
      <c r="U642">
        <v>241.591797617222</v>
      </c>
      <c r="V642">
        <v>-376.052552170924</v>
      </c>
      <c r="W642">
        <v>2.5039788100489999</v>
      </c>
      <c r="X642">
        <v>37.629172700119199</v>
      </c>
      <c r="Y642">
        <v>163.29400468485301</v>
      </c>
      <c r="Z642">
        <v>771.37988395508</v>
      </c>
      <c r="AA642">
        <v>-33.571133483557901</v>
      </c>
      <c r="AB642">
        <v>-42.064590743145203</v>
      </c>
      <c r="AC642">
        <v>-20.827858961968801</v>
      </c>
      <c r="AD642">
        <v>-83.841016171861796</v>
      </c>
      <c r="AE642">
        <v>-37.992889126676701</v>
      </c>
      <c r="AF642">
        <v>0</v>
      </c>
      <c r="AG642">
        <v>14.5175255548768</v>
      </c>
      <c r="AH642">
        <v>-43.601928055802603</v>
      </c>
      <c r="AI642">
        <v>0.73875418845918095</v>
      </c>
      <c r="AJ642">
        <v>-5.6020990911372701</v>
      </c>
      <c r="AK642">
        <v>67.560890000000001</v>
      </c>
      <c r="AL642">
        <v>0</v>
      </c>
      <c r="AM642">
        <v>0.49907747350938098</v>
      </c>
    </row>
    <row r="643" spans="1:39" hidden="1" x14ac:dyDescent="0.25">
      <c r="A643" t="s">
        <v>736</v>
      </c>
      <c r="B643" t="s">
        <v>745</v>
      </c>
      <c r="C643" t="s">
        <v>745</v>
      </c>
      <c r="D643">
        <v>10</v>
      </c>
      <c r="E643" t="str">
        <f>REPLACE(A643,1,51,"")</f>
        <v>5amu_63F</v>
      </c>
      <c r="F643" t="str">
        <f>LEFT(E643,FIND("_",E643)-1)</f>
        <v>5amu</v>
      </c>
      <c r="G643" t="str">
        <f>UPPER(RIGHT(F643,1))</f>
        <v>U</v>
      </c>
      <c r="H643" t="str">
        <f>MID(E643,FIND("_",E643)+1,2)</f>
        <v>63</v>
      </c>
      <c r="I643" t="str">
        <f>RIGHT(E643,1)</f>
        <v>F</v>
      </c>
      <c r="J643" t="str">
        <f>REPLACE(C643,1,52,"")</f>
        <v>5amu_63F_8.pdb</v>
      </c>
      <c r="K643" t="str">
        <f>IF(E643=E642,"",1)</f>
        <v/>
      </c>
      <c r="L643">
        <v>-566.89182200409596</v>
      </c>
      <c r="M643">
        <v>0.52543067387743803</v>
      </c>
      <c r="N643">
        <v>0</v>
      </c>
      <c r="O643">
        <v>0</v>
      </c>
      <c r="P643">
        <v>0</v>
      </c>
      <c r="Q643">
        <v>18.579171923369302</v>
      </c>
      <c r="R643">
        <v>0</v>
      </c>
      <c r="S643">
        <v>0</v>
      </c>
      <c r="T643">
        <v>-1240.7596453276101</v>
      </c>
      <c r="U643">
        <v>242.29569389382499</v>
      </c>
      <c r="V643">
        <v>-374.43142444803698</v>
      </c>
      <c r="W643">
        <v>2.5136706043253199</v>
      </c>
      <c r="X643">
        <v>37.905569919377697</v>
      </c>
      <c r="Y643">
        <v>163.74511752634501</v>
      </c>
      <c r="Z643">
        <v>767.28043809633505</v>
      </c>
      <c r="AA643">
        <v>-32.340854512301</v>
      </c>
      <c r="AB643">
        <v>-42.074269744292998</v>
      </c>
      <c r="AC643">
        <v>-21.8391874629773</v>
      </c>
      <c r="AD643">
        <v>-83.772070732927403</v>
      </c>
      <c r="AE643">
        <v>-38.350094014746503</v>
      </c>
      <c r="AF643">
        <v>0</v>
      </c>
      <c r="AG643">
        <v>14.4617099758348</v>
      </c>
      <c r="AH643">
        <v>-43.205992100354898</v>
      </c>
      <c r="AI643">
        <v>0.74792536723853598</v>
      </c>
      <c r="AJ643">
        <v>-5.7143169942591197</v>
      </c>
      <c r="AK643">
        <v>67.560890000000001</v>
      </c>
      <c r="AL643">
        <v>0</v>
      </c>
      <c r="AM643">
        <v>0.50584602676662005</v>
      </c>
    </row>
    <row r="644" spans="1:39" hidden="1" x14ac:dyDescent="0.25">
      <c r="A644" t="s">
        <v>736</v>
      </c>
      <c r="B644" t="s">
        <v>744</v>
      </c>
      <c r="C644" t="s">
        <v>744</v>
      </c>
      <c r="D644">
        <v>10</v>
      </c>
      <c r="E644" t="str">
        <f>REPLACE(A644,1,51,"")</f>
        <v>5amu_63F</v>
      </c>
      <c r="F644" t="str">
        <f>LEFT(E644,FIND("_",E644)-1)</f>
        <v>5amu</v>
      </c>
      <c r="G644" t="str">
        <f>UPPER(RIGHT(F644,1))</f>
        <v>U</v>
      </c>
      <c r="H644" t="str">
        <f>MID(E644,FIND("_",E644)+1,2)</f>
        <v>63</v>
      </c>
      <c r="I644" t="str">
        <f>RIGHT(E644,1)</f>
        <v>F</v>
      </c>
      <c r="J644" t="str">
        <f>REPLACE(C644,1,52,"")</f>
        <v>5amu_63F_7.pdb</v>
      </c>
      <c r="K644" t="str">
        <f>IF(E644=E643,"",1)</f>
        <v/>
      </c>
      <c r="L644">
        <v>-566.86705657007997</v>
      </c>
      <c r="M644">
        <v>0.55975090390163196</v>
      </c>
      <c r="N644">
        <v>0</v>
      </c>
      <c r="O644">
        <v>0</v>
      </c>
      <c r="P644">
        <v>0</v>
      </c>
      <c r="Q644">
        <v>19.2509212977969</v>
      </c>
      <c r="R644">
        <v>0</v>
      </c>
      <c r="S644">
        <v>0</v>
      </c>
      <c r="T644">
        <v>-1240.9372243612199</v>
      </c>
      <c r="U644">
        <v>244.76423396682699</v>
      </c>
      <c r="V644">
        <v>-375.05558850055201</v>
      </c>
      <c r="W644">
        <v>2.5799208996704599</v>
      </c>
      <c r="X644">
        <v>37.920693322940402</v>
      </c>
      <c r="Y644">
        <v>162.659859757156</v>
      </c>
      <c r="Z644">
        <v>768.99633474182804</v>
      </c>
      <c r="AA644">
        <v>-33.8475282545472</v>
      </c>
      <c r="AB644">
        <v>-41.973932163683003</v>
      </c>
      <c r="AC644">
        <v>-19.993518296007199</v>
      </c>
      <c r="AD644">
        <v>-84.0276929257642</v>
      </c>
      <c r="AE644">
        <v>-38.087308503124099</v>
      </c>
      <c r="AF644">
        <v>0</v>
      </c>
      <c r="AG644">
        <v>11.3659002837069</v>
      </c>
      <c r="AH644">
        <v>-43.620602658766003</v>
      </c>
      <c r="AI644">
        <v>0.74337006443590004</v>
      </c>
      <c r="AJ644">
        <v>-5.6655550754503397</v>
      </c>
      <c r="AK644">
        <v>67.560890000000001</v>
      </c>
      <c r="AL644">
        <v>0</v>
      </c>
      <c r="AM644">
        <v>0.49976983467430097</v>
      </c>
    </row>
    <row r="645" spans="1:39" hidden="1" x14ac:dyDescent="0.25">
      <c r="A645" t="s">
        <v>736</v>
      </c>
      <c r="B645" t="s">
        <v>738</v>
      </c>
      <c r="C645" t="s">
        <v>738</v>
      </c>
      <c r="D645">
        <v>10</v>
      </c>
      <c r="E645" t="str">
        <f>REPLACE(A645,1,51,"")</f>
        <v>5amu_63F</v>
      </c>
      <c r="F645" t="str">
        <f>LEFT(E645,FIND("_",E645)-1)</f>
        <v>5amu</v>
      </c>
      <c r="G645" t="str">
        <f>UPPER(RIGHT(F645,1))</f>
        <v>U</v>
      </c>
      <c r="H645" t="str">
        <f>MID(E645,FIND("_",E645)+1,2)</f>
        <v>63</v>
      </c>
      <c r="I645" t="str">
        <f>RIGHT(E645,1)</f>
        <v>F</v>
      </c>
      <c r="J645" t="str">
        <f>REPLACE(C645,1,52,"")</f>
        <v>5amu_63F_1.pdb</v>
      </c>
      <c r="K645" t="str">
        <f>IF(E645=E644,"",1)</f>
        <v/>
      </c>
      <c r="L645">
        <v>-566.43778975630198</v>
      </c>
      <c r="M645">
        <v>0.51077395839038597</v>
      </c>
      <c r="N645">
        <v>0</v>
      </c>
      <c r="O645">
        <v>0</v>
      </c>
      <c r="P645">
        <v>0</v>
      </c>
      <c r="Q645">
        <v>18.941850418230899</v>
      </c>
      <c r="R645">
        <v>0</v>
      </c>
      <c r="S645">
        <v>0</v>
      </c>
      <c r="T645">
        <v>-1242.63730473751</v>
      </c>
      <c r="U645">
        <v>243.05662870163701</v>
      </c>
      <c r="V645">
        <v>-373.99048614279297</v>
      </c>
      <c r="W645">
        <v>2.5655034276601301</v>
      </c>
      <c r="X645">
        <v>37.701729271025698</v>
      </c>
      <c r="Y645">
        <v>164.843859108663</v>
      </c>
      <c r="Z645">
        <v>770.293151623119</v>
      </c>
      <c r="AA645">
        <v>-34.0003465045789</v>
      </c>
      <c r="AB645">
        <v>-41.941424651469497</v>
      </c>
      <c r="AC645">
        <v>-20.6953158727041</v>
      </c>
      <c r="AD645">
        <v>-83.974825893427905</v>
      </c>
      <c r="AE645">
        <v>-37.675582663231602</v>
      </c>
      <c r="AF645">
        <v>0</v>
      </c>
      <c r="AG645">
        <v>11.321185837338801</v>
      </c>
      <c r="AH645">
        <v>-43.492696595106203</v>
      </c>
      <c r="AI645">
        <v>0.75107800621586596</v>
      </c>
      <c r="AJ645">
        <v>-5.6214685180812403</v>
      </c>
      <c r="AK645">
        <v>67.560890000000001</v>
      </c>
      <c r="AL645">
        <v>0</v>
      </c>
      <c r="AM645">
        <v>0.55578542871203496</v>
      </c>
    </row>
    <row r="646" spans="1:39" hidden="1" x14ac:dyDescent="0.25">
      <c r="A646" t="s">
        <v>736</v>
      </c>
      <c r="B646" t="s">
        <v>742</v>
      </c>
      <c r="C646" t="s">
        <v>742</v>
      </c>
      <c r="D646">
        <v>10</v>
      </c>
      <c r="E646" t="str">
        <f>REPLACE(A646,1,51,"")</f>
        <v>5amu_63F</v>
      </c>
      <c r="F646" t="str">
        <f>LEFT(E646,FIND("_",E646)-1)</f>
        <v>5amu</v>
      </c>
      <c r="G646" t="str">
        <f>UPPER(RIGHT(F646,1))</f>
        <v>U</v>
      </c>
      <c r="H646" t="str">
        <f>MID(E646,FIND("_",E646)+1,2)</f>
        <v>63</v>
      </c>
      <c r="I646" t="str">
        <f>RIGHT(E646,1)</f>
        <v>F</v>
      </c>
      <c r="J646" t="str">
        <f>REPLACE(C646,1,52,"")</f>
        <v>5amu_63F_5.pdb</v>
      </c>
      <c r="K646" t="str">
        <f>IF(E646=E645,"",1)</f>
        <v/>
      </c>
      <c r="L646">
        <v>-565.88092469436697</v>
      </c>
      <c r="M646">
        <v>0.526049389458216</v>
      </c>
      <c r="N646">
        <v>0</v>
      </c>
      <c r="O646">
        <v>0</v>
      </c>
      <c r="P646">
        <v>0</v>
      </c>
      <c r="Q646">
        <v>18.952738643859799</v>
      </c>
      <c r="R646">
        <v>0</v>
      </c>
      <c r="S646">
        <v>0</v>
      </c>
      <c r="T646">
        <v>-1242.25677157584</v>
      </c>
      <c r="U646">
        <v>241.11985013148001</v>
      </c>
      <c r="V646">
        <v>-376.01367064445498</v>
      </c>
      <c r="W646">
        <v>2.5241886977710402</v>
      </c>
      <c r="X646">
        <v>37.767971160479902</v>
      </c>
      <c r="Y646">
        <v>164.42119892620701</v>
      </c>
      <c r="Z646">
        <v>771.68699199847003</v>
      </c>
      <c r="AA646">
        <v>-32.305606761918803</v>
      </c>
      <c r="AB646">
        <v>-42.290470038168401</v>
      </c>
      <c r="AC646">
        <v>-20.810023420191399</v>
      </c>
      <c r="AD646">
        <v>-83.900465037304997</v>
      </c>
      <c r="AE646">
        <v>-39.014826959204001</v>
      </c>
      <c r="AF646">
        <v>0</v>
      </c>
      <c r="AG646">
        <v>14.644607141525601</v>
      </c>
      <c r="AH646">
        <v>-43.4988562397238</v>
      </c>
      <c r="AI646">
        <v>0.74538484466920496</v>
      </c>
      <c r="AJ646">
        <v>-5.6837000868695204</v>
      </c>
      <c r="AK646">
        <v>67.560890000000001</v>
      </c>
      <c r="AL646">
        <v>0</v>
      </c>
      <c r="AM646">
        <v>0.46964452484685199</v>
      </c>
    </row>
    <row r="647" spans="1:39" hidden="1" x14ac:dyDescent="0.25">
      <c r="A647" t="s">
        <v>736</v>
      </c>
      <c r="B647" t="s">
        <v>740</v>
      </c>
      <c r="C647" t="s">
        <v>740</v>
      </c>
      <c r="D647">
        <v>10</v>
      </c>
      <c r="E647" t="str">
        <f>REPLACE(A647,1,51,"")</f>
        <v>5amu_63F</v>
      </c>
      <c r="F647" t="str">
        <f>LEFT(E647,FIND("_",E647)-1)</f>
        <v>5amu</v>
      </c>
      <c r="G647" t="str">
        <f>UPPER(RIGHT(F647,1))</f>
        <v>U</v>
      </c>
      <c r="H647" t="str">
        <f>MID(E647,FIND("_",E647)+1,2)</f>
        <v>63</v>
      </c>
      <c r="I647" t="str">
        <f>RIGHT(E647,1)</f>
        <v>F</v>
      </c>
      <c r="J647" t="str">
        <f>REPLACE(C647,1,52,"")</f>
        <v>5amu_63F_3.pdb</v>
      </c>
      <c r="K647" t="str">
        <f>IF(E647=E646,"",1)</f>
        <v/>
      </c>
      <c r="L647">
        <v>-564.80489150698395</v>
      </c>
      <c r="M647">
        <v>0.569436933507942</v>
      </c>
      <c r="N647">
        <v>0</v>
      </c>
      <c r="O647">
        <v>0</v>
      </c>
      <c r="P647">
        <v>0</v>
      </c>
      <c r="Q647">
        <v>18.449842902447401</v>
      </c>
      <c r="R647">
        <v>0</v>
      </c>
      <c r="S647">
        <v>0</v>
      </c>
      <c r="T647">
        <v>-1242.5599653742599</v>
      </c>
      <c r="U647">
        <v>244.02266670164599</v>
      </c>
      <c r="V647">
        <v>-374.527951744566</v>
      </c>
      <c r="W647">
        <v>2.6604897450089902</v>
      </c>
      <c r="X647">
        <v>38.112889687307302</v>
      </c>
      <c r="Y647">
        <v>163.95773007900999</v>
      </c>
      <c r="Z647">
        <v>770.482535501401</v>
      </c>
      <c r="AA647">
        <v>-32.360279558969502</v>
      </c>
      <c r="AB647">
        <v>-42.060410468017302</v>
      </c>
      <c r="AC647">
        <v>-20.719010229457499</v>
      </c>
      <c r="AD647">
        <v>-83.725162727136805</v>
      </c>
      <c r="AE647">
        <v>-38.4743995906572</v>
      </c>
      <c r="AF647">
        <v>0</v>
      </c>
      <c r="AG647">
        <v>12.6455251821848</v>
      </c>
      <c r="AH647">
        <v>-43.5227011000323</v>
      </c>
      <c r="AI647">
        <v>0.73750009575920905</v>
      </c>
      <c r="AJ647">
        <v>-5.9814201858625502</v>
      </c>
      <c r="AK647">
        <v>67.560890000000001</v>
      </c>
      <c r="AL647">
        <v>0</v>
      </c>
      <c r="AM647">
        <v>0.49633957721758598</v>
      </c>
    </row>
    <row r="648" spans="1:39" hidden="1" x14ac:dyDescent="0.25">
      <c r="A648" t="s">
        <v>736</v>
      </c>
      <c r="B648" t="s">
        <v>741</v>
      </c>
      <c r="C648" t="s">
        <v>741</v>
      </c>
      <c r="D648">
        <v>10</v>
      </c>
      <c r="E648" t="str">
        <f>REPLACE(A648,1,51,"")</f>
        <v>5amu_63F</v>
      </c>
      <c r="F648" t="str">
        <f>LEFT(E648,FIND("_",E648)-1)</f>
        <v>5amu</v>
      </c>
      <c r="G648" t="str">
        <f>UPPER(RIGHT(F648,1))</f>
        <v>U</v>
      </c>
      <c r="H648" t="str">
        <f>MID(E648,FIND("_",E648)+1,2)</f>
        <v>63</v>
      </c>
      <c r="I648" t="str">
        <f>RIGHT(E648,1)</f>
        <v>F</v>
      </c>
      <c r="J648" t="str">
        <f>REPLACE(C648,1,52,"")</f>
        <v>5amu_63F_4.pdb</v>
      </c>
      <c r="K648" t="str">
        <f>IF(E648=E647,"",1)</f>
        <v/>
      </c>
      <c r="L648">
        <v>-562.68251848425496</v>
      </c>
      <c r="M648">
        <v>0.53564504003464397</v>
      </c>
      <c r="N648">
        <v>0</v>
      </c>
      <c r="O648">
        <v>0</v>
      </c>
      <c r="P648">
        <v>0</v>
      </c>
      <c r="Q648">
        <v>19.441513459956901</v>
      </c>
      <c r="R648">
        <v>0</v>
      </c>
      <c r="S648">
        <v>0</v>
      </c>
      <c r="T648">
        <v>-1242.2653625092701</v>
      </c>
      <c r="U648">
        <v>243.327160570644</v>
      </c>
      <c r="V648">
        <v>-372.49301381880099</v>
      </c>
      <c r="W648">
        <v>2.5732444253720499</v>
      </c>
      <c r="X648">
        <v>37.792272201786098</v>
      </c>
      <c r="Y648">
        <v>164.62665686890901</v>
      </c>
      <c r="Z648">
        <v>770.43236291754795</v>
      </c>
      <c r="AA648">
        <v>-32.859033802767001</v>
      </c>
      <c r="AB648">
        <v>-41.889912310300701</v>
      </c>
      <c r="AC648">
        <v>-20.630767929438299</v>
      </c>
      <c r="AD648">
        <v>-83.853859861060897</v>
      </c>
      <c r="AE648">
        <v>-37.680542982170302</v>
      </c>
      <c r="AF648">
        <v>0</v>
      </c>
      <c r="AG648">
        <v>12.1232044970962</v>
      </c>
      <c r="AH648">
        <v>-43.717523104028899</v>
      </c>
      <c r="AI648">
        <v>0.72930270011609999</v>
      </c>
      <c r="AJ648">
        <v>-6.4236588411923599</v>
      </c>
      <c r="AK648">
        <v>67.560890000000001</v>
      </c>
      <c r="AL648">
        <v>0</v>
      </c>
      <c r="AM648">
        <v>0.52454903334682501</v>
      </c>
    </row>
    <row r="649" spans="1:39" hidden="1" x14ac:dyDescent="0.25">
      <c r="A649" t="s">
        <v>736</v>
      </c>
      <c r="B649" t="s">
        <v>746</v>
      </c>
      <c r="C649" t="s">
        <v>746</v>
      </c>
      <c r="D649">
        <v>10</v>
      </c>
      <c r="E649" t="str">
        <f>REPLACE(A649,1,51,"")</f>
        <v>5amu_63F</v>
      </c>
      <c r="F649" t="str">
        <f>LEFT(E649,FIND("_",E649)-1)</f>
        <v>5amu</v>
      </c>
      <c r="G649" t="str">
        <f>UPPER(RIGHT(F649,1))</f>
        <v>U</v>
      </c>
      <c r="H649" t="str">
        <f>MID(E649,FIND("_",E649)+1,2)</f>
        <v>63</v>
      </c>
      <c r="I649" t="str">
        <f>RIGHT(E649,1)</f>
        <v>F</v>
      </c>
      <c r="J649" t="str">
        <f>REPLACE(C649,1,52,"")</f>
        <v>5amu_63F_9.pdb</v>
      </c>
      <c r="K649" t="str">
        <f>IF(E649=E648,"",1)</f>
        <v/>
      </c>
      <c r="L649">
        <v>-561.78085629674797</v>
      </c>
      <c r="M649">
        <v>0.52067647006505102</v>
      </c>
      <c r="N649">
        <v>0</v>
      </c>
      <c r="O649">
        <v>0</v>
      </c>
      <c r="P649">
        <v>0</v>
      </c>
      <c r="Q649">
        <v>18.5688959024741</v>
      </c>
      <c r="R649">
        <v>0</v>
      </c>
      <c r="S649">
        <v>0</v>
      </c>
      <c r="T649">
        <v>-1244.1069775179401</v>
      </c>
      <c r="U649">
        <v>239.16215708502</v>
      </c>
      <c r="V649">
        <v>-372.94009282931898</v>
      </c>
      <c r="W649">
        <v>2.6321941560636399</v>
      </c>
      <c r="X649">
        <v>37.636035107006499</v>
      </c>
      <c r="Y649">
        <v>168.44219841808101</v>
      </c>
      <c r="Z649">
        <v>773.85192240670699</v>
      </c>
      <c r="AA649">
        <v>-32.3729589266541</v>
      </c>
      <c r="AB649">
        <v>-42.270422290481299</v>
      </c>
      <c r="AC649">
        <v>-19.535349036111999</v>
      </c>
      <c r="AD649">
        <v>-83.897457334297997</v>
      </c>
      <c r="AE649">
        <v>-38.925117430817501</v>
      </c>
      <c r="AF649">
        <v>0</v>
      </c>
      <c r="AG649">
        <v>12.8721799232609</v>
      </c>
      <c r="AH649">
        <v>-43.473886461825103</v>
      </c>
      <c r="AI649">
        <v>0.791193248546598</v>
      </c>
      <c r="AJ649">
        <v>-6.1386159963121996</v>
      </c>
      <c r="AK649">
        <v>67.560890000000001</v>
      </c>
      <c r="AL649">
        <v>0</v>
      </c>
      <c r="AM649">
        <v>0.36235527985344901</v>
      </c>
    </row>
    <row r="650" spans="1:39" hidden="1" x14ac:dyDescent="0.25">
      <c r="A650" t="s">
        <v>736</v>
      </c>
      <c r="B650" t="s">
        <v>743</v>
      </c>
      <c r="C650" t="s">
        <v>743</v>
      </c>
      <c r="D650">
        <v>10</v>
      </c>
      <c r="E650" t="str">
        <f>REPLACE(A650,1,51,"")</f>
        <v>5amu_63F</v>
      </c>
      <c r="F650" t="str">
        <f>LEFT(E650,FIND("_",E650)-1)</f>
        <v>5amu</v>
      </c>
      <c r="G650" t="str">
        <f>UPPER(RIGHT(F650,1))</f>
        <v>U</v>
      </c>
      <c r="H650" t="str">
        <f>MID(E650,FIND("_",E650)+1,2)</f>
        <v>63</v>
      </c>
      <c r="I650" t="str">
        <f>RIGHT(E650,1)</f>
        <v>F</v>
      </c>
      <c r="J650" t="str">
        <f>REPLACE(C650,1,52,"")</f>
        <v>5amu_63F_6.pdb</v>
      </c>
      <c r="K650" t="str">
        <f>IF(E650=E649,"",1)</f>
        <v/>
      </c>
      <c r="L650">
        <v>-558.02913276537197</v>
      </c>
      <c r="M650">
        <v>0.43862665783162202</v>
      </c>
      <c r="N650">
        <v>0</v>
      </c>
      <c r="O650">
        <v>0</v>
      </c>
      <c r="P650">
        <v>0</v>
      </c>
      <c r="Q650">
        <v>19.305203361601901</v>
      </c>
      <c r="R650">
        <v>0</v>
      </c>
      <c r="S650">
        <v>0</v>
      </c>
      <c r="T650">
        <v>-1240.8177218829401</v>
      </c>
      <c r="U650">
        <v>241.448906822102</v>
      </c>
      <c r="V650">
        <v>-373.525022627498</v>
      </c>
      <c r="W650">
        <v>2.7324555532923198</v>
      </c>
      <c r="X650">
        <v>39.446297822197202</v>
      </c>
      <c r="Y650">
        <v>165.351695343751</v>
      </c>
      <c r="Z650">
        <v>769.09999425122805</v>
      </c>
      <c r="AA650">
        <v>-33.303250680483998</v>
      </c>
      <c r="AB650">
        <v>-42.244881188699502</v>
      </c>
      <c r="AC650">
        <v>-20.148822304088299</v>
      </c>
      <c r="AD650">
        <v>-83.9674942099725</v>
      </c>
      <c r="AE650">
        <v>-36.598404909622602</v>
      </c>
      <c r="AF650">
        <v>0</v>
      </c>
      <c r="AG650">
        <v>14.820653309672799</v>
      </c>
      <c r="AH650">
        <v>-43.440964354845903</v>
      </c>
      <c r="AI650">
        <v>0.84653726022841402</v>
      </c>
      <c r="AJ650">
        <v>-4.7417580281916596</v>
      </c>
      <c r="AK650">
        <v>67.560890000000001</v>
      </c>
      <c r="AL650">
        <v>0</v>
      </c>
      <c r="AM650">
        <v>0.14655369689740799</v>
      </c>
    </row>
    <row r="651" spans="1:39" hidden="1" x14ac:dyDescent="0.25">
      <c r="A651" t="s">
        <v>736</v>
      </c>
      <c r="B651" t="s">
        <v>737</v>
      </c>
      <c r="C651" t="s">
        <v>737</v>
      </c>
      <c r="D651">
        <v>10</v>
      </c>
      <c r="E651" t="str">
        <f>REPLACE(A651,1,51,"")</f>
        <v>5amu_63F</v>
      </c>
      <c r="F651" t="str">
        <f>LEFT(E651,FIND("_",E651)-1)</f>
        <v>5amu</v>
      </c>
      <c r="G651" t="str">
        <f>UPPER(RIGHT(F651,1))</f>
        <v>U</v>
      </c>
      <c r="H651" t="str">
        <f>MID(E651,FIND("_",E651)+1,2)</f>
        <v>63</v>
      </c>
      <c r="I651" t="str">
        <f>RIGHT(E651,1)</f>
        <v>F</v>
      </c>
      <c r="J651" t="str">
        <f>REPLACE(C651,1,52,"")</f>
        <v>5amu_63F_0.pdb</v>
      </c>
      <c r="K651" t="str">
        <f>IF(E651=E650,"",1)</f>
        <v/>
      </c>
      <c r="L651">
        <v>-557.75572001884495</v>
      </c>
      <c r="M651">
        <v>0.38537354288402498</v>
      </c>
      <c r="N651">
        <v>0</v>
      </c>
      <c r="O651">
        <v>0</v>
      </c>
      <c r="P651">
        <v>0</v>
      </c>
      <c r="Q651">
        <v>19.6534705014469</v>
      </c>
      <c r="R651">
        <v>0</v>
      </c>
      <c r="S651">
        <v>0</v>
      </c>
      <c r="T651">
        <v>-1239.71066338884</v>
      </c>
      <c r="U651">
        <v>242.03431842252499</v>
      </c>
      <c r="V651">
        <v>-370.01597074186202</v>
      </c>
      <c r="W651">
        <v>2.6595849699283098</v>
      </c>
      <c r="X651">
        <v>39.2709642236291</v>
      </c>
      <c r="Y651">
        <v>163.22094604651099</v>
      </c>
      <c r="Z651">
        <v>765.57797588045605</v>
      </c>
      <c r="AA651">
        <v>-32.076291278849602</v>
      </c>
      <c r="AB651">
        <v>-42.376172593978303</v>
      </c>
      <c r="AC651">
        <v>-19.025047760385199</v>
      </c>
      <c r="AD651">
        <v>-83.637126187749004</v>
      </c>
      <c r="AE651">
        <v>-38.217505591862697</v>
      </c>
      <c r="AF651">
        <v>0</v>
      </c>
      <c r="AG651">
        <v>15.513108336221901</v>
      </c>
      <c r="AH651">
        <v>-43.420102820669499</v>
      </c>
      <c r="AI651">
        <v>0.85278544823366997</v>
      </c>
      <c r="AJ651">
        <v>-5.6610260987217504</v>
      </c>
      <c r="AK651">
        <v>67.560890000000001</v>
      </c>
      <c r="AL651">
        <v>0</v>
      </c>
      <c r="AM651">
        <v>4.0142615119584099E-2</v>
      </c>
    </row>
    <row r="652" spans="1:39" x14ac:dyDescent="0.25">
      <c r="A652" t="s">
        <v>747</v>
      </c>
      <c r="B652" t="s">
        <v>751</v>
      </c>
      <c r="C652" t="s">
        <v>751</v>
      </c>
      <c r="D652">
        <v>10</v>
      </c>
      <c r="E652" t="str">
        <f>REPLACE(A652,1,51,"")</f>
        <v>5amu_63G</v>
      </c>
      <c r="F652" t="str">
        <f>LEFT(E652,FIND("_",E652)-1)</f>
        <v>5amu</v>
      </c>
      <c r="G652" t="str">
        <f>UPPER(RIGHT(F652,1))</f>
        <v>U</v>
      </c>
      <c r="H652" t="str">
        <f>MID(E652,FIND("_",E652)+1,2)</f>
        <v>63</v>
      </c>
      <c r="I652" t="str">
        <f>RIGHT(E652,1)</f>
        <v>G</v>
      </c>
      <c r="J652" t="str">
        <f>REPLACE(C652,1,52,"")</f>
        <v>5amu_63G_3.pdb</v>
      </c>
      <c r="K652">
        <f>IF(E652=E651,"",1)</f>
        <v>1</v>
      </c>
      <c r="L652">
        <v>-558.92184638856099</v>
      </c>
      <c r="M652">
        <v>0.47869193625446599</v>
      </c>
      <c r="N652">
        <v>0</v>
      </c>
      <c r="O652">
        <v>0</v>
      </c>
      <c r="P652">
        <v>0</v>
      </c>
      <c r="Q652">
        <v>17.8245701917511</v>
      </c>
      <c r="R652">
        <v>0</v>
      </c>
      <c r="S652">
        <v>0</v>
      </c>
      <c r="T652">
        <v>-1227.67545583369</v>
      </c>
      <c r="U652">
        <v>241.731896000718</v>
      </c>
      <c r="V652">
        <v>-378.965153303318</v>
      </c>
      <c r="W652">
        <v>2.5037043975035802</v>
      </c>
      <c r="X652">
        <v>37.7846671136042</v>
      </c>
      <c r="Y652">
        <v>159.789304565382</v>
      </c>
      <c r="Z652">
        <v>770.69463546905899</v>
      </c>
      <c r="AA652">
        <v>-34.050198488859003</v>
      </c>
      <c r="AB652">
        <v>-42.058199605282098</v>
      </c>
      <c r="AC652">
        <v>-22.6607135120036</v>
      </c>
      <c r="AD652">
        <v>-83.8569345184317</v>
      </c>
      <c r="AE652">
        <v>-36.452329006720198</v>
      </c>
      <c r="AF652">
        <v>0</v>
      </c>
      <c r="AG652">
        <v>14.4929239608941</v>
      </c>
      <c r="AH652">
        <v>-42.544289826273797</v>
      </c>
      <c r="AI652">
        <v>0.81686014394606399</v>
      </c>
      <c r="AJ652">
        <v>-4.0596481848073198</v>
      </c>
      <c r="AK652">
        <v>67.14076</v>
      </c>
      <c r="AL652">
        <v>0</v>
      </c>
      <c r="AM652">
        <v>0.62175404796848699</v>
      </c>
    </row>
    <row r="653" spans="1:39" hidden="1" x14ac:dyDescent="0.25">
      <c r="A653" t="s">
        <v>747</v>
      </c>
      <c r="B653" t="s">
        <v>748</v>
      </c>
      <c r="C653" t="s">
        <v>748</v>
      </c>
      <c r="D653">
        <v>10</v>
      </c>
      <c r="E653" t="str">
        <f>REPLACE(A653,1,51,"")</f>
        <v>5amu_63G</v>
      </c>
      <c r="F653" t="str">
        <f>LEFT(E653,FIND("_",E653)-1)</f>
        <v>5amu</v>
      </c>
      <c r="G653" t="str">
        <f>UPPER(RIGHT(F653,1))</f>
        <v>U</v>
      </c>
      <c r="H653" t="str">
        <f>MID(E653,FIND("_",E653)+1,2)</f>
        <v>63</v>
      </c>
      <c r="I653" t="str">
        <f>RIGHT(E653,1)</f>
        <v>G</v>
      </c>
      <c r="J653" t="str">
        <f>REPLACE(C653,1,52,"")</f>
        <v>5amu_63G_0.pdb</v>
      </c>
      <c r="K653" t="str">
        <f>IF(E653=E652,"",1)</f>
        <v/>
      </c>
      <c r="L653">
        <v>-557.793894257803</v>
      </c>
      <c r="M653">
        <v>0.51946724831292901</v>
      </c>
      <c r="N653">
        <v>0</v>
      </c>
      <c r="O653">
        <v>0</v>
      </c>
      <c r="P653">
        <v>0</v>
      </c>
      <c r="Q653">
        <v>18.845596631931699</v>
      </c>
      <c r="R653">
        <v>0</v>
      </c>
      <c r="S653">
        <v>0</v>
      </c>
      <c r="T653">
        <v>-1227.1775840328601</v>
      </c>
      <c r="U653">
        <v>236.45396883832899</v>
      </c>
      <c r="V653">
        <v>-369.38950010608499</v>
      </c>
      <c r="W653">
        <v>2.4956930776981201</v>
      </c>
      <c r="X653">
        <v>37.393204660188303</v>
      </c>
      <c r="Y653">
        <v>158.93897275851299</v>
      </c>
      <c r="Z653">
        <v>767.02470416099095</v>
      </c>
      <c r="AA653">
        <v>-32.735982138291803</v>
      </c>
      <c r="AB653">
        <v>-42.386316705832897</v>
      </c>
      <c r="AC653">
        <v>-19.9087406056749</v>
      </c>
      <c r="AD653">
        <v>-83.730593371128094</v>
      </c>
      <c r="AE653">
        <v>-38.939625753544</v>
      </c>
      <c r="AF653">
        <v>0</v>
      </c>
      <c r="AG653">
        <v>14.530564679103501</v>
      </c>
      <c r="AH653">
        <v>-42.6568658211322</v>
      </c>
      <c r="AI653">
        <v>0.74487836748256298</v>
      </c>
      <c r="AJ653">
        <v>-4.8863209949135902</v>
      </c>
      <c r="AK653">
        <v>67.14076</v>
      </c>
      <c r="AL653">
        <v>0</v>
      </c>
      <c r="AM653">
        <v>0.44929209742225701</v>
      </c>
    </row>
    <row r="654" spans="1:39" hidden="1" x14ac:dyDescent="0.25">
      <c r="A654" t="s">
        <v>747</v>
      </c>
      <c r="B654" t="s">
        <v>750</v>
      </c>
      <c r="C654" t="s">
        <v>750</v>
      </c>
      <c r="D654">
        <v>10</v>
      </c>
      <c r="E654" t="str">
        <f>REPLACE(A654,1,51,"")</f>
        <v>5amu_63G</v>
      </c>
      <c r="F654" t="str">
        <f>LEFT(E654,FIND("_",E654)-1)</f>
        <v>5amu</v>
      </c>
      <c r="G654" t="str">
        <f>UPPER(RIGHT(F654,1))</f>
        <v>U</v>
      </c>
      <c r="H654" t="str">
        <f>MID(E654,FIND("_",E654)+1,2)</f>
        <v>63</v>
      </c>
      <c r="I654" t="str">
        <f>RIGHT(E654,1)</f>
        <v>G</v>
      </c>
      <c r="J654" t="str">
        <f>REPLACE(C654,1,52,"")</f>
        <v>5amu_63G_2.pdb</v>
      </c>
      <c r="K654" t="str">
        <f>IF(E654=E653,"",1)</f>
        <v/>
      </c>
      <c r="L654">
        <v>-557.51584853820998</v>
      </c>
      <c r="M654">
        <v>0.52663864707306896</v>
      </c>
      <c r="N654">
        <v>0</v>
      </c>
      <c r="O654">
        <v>0</v>
      </c>
      <c r="P654">
        <v>0</v>
      </c>
      <c r="Q654">
        <v>19.1539133331747</v>
      </c>
      <c r="R654">
        <v>0</v>
      </c>
      <c r="S654">
        <v>0</v>
      </c>
      <c r="T654">
        <v>-1228.52288045619</v>
      </c>
      <c r="U654">
        <v>239.984569281359</v>
      </c>
      <c r="V654">
        <v>-372.48703555284499</v>
      </c>
      <c r="W654">
        <v>2.5536548724702</v>
      </c>
      <c r="X654">
        <v>37.554218629436598</v>
      </c>
      <c r="Y654">
        <v>158.553828226158</v>
      </c>
      <c r="Z654">
        <v>770.38062170855198</v>
      </c>
      <c r="AA654">
        <v>-32.869608423481402</v>
      </c>
      <c r="AB654">
        <v>-42.245508179503901</v>
      </c>
      <c r="AC654">
        <v>-19.825039652458599</v>
      </c>
      <c r="AD654">
        <v>-83.704433197175007</v>
      </c>
      <c r="AE654">
        <v>-38.830710659650997</v>
      </c>
      <c r="AF654">
        <v>0</v>
      </c>
      <c r="AG654">
        <v>11.616472673010399</v>
      </c>
      <c r="AH654">
        <v>-42.438937729797601</v>
      </c>
      <c r="AI654">
        <v>0.74037511627680597</v>
      </c>
      <c r="AJ654">
        <v>-4.7149182283991697</v>
      </c>
      <c r="AK654">
        <v>67.14076</v>
      </c>
      <c r="AL654">
        <v>0</v>
      </c>
      <c r="AM654">
        <v>0.44480970085445498</v>
      </c>
    </row>
    <row r="655" spans="1:39" hidden="1" x14ac:dyDescent="0.25">
      <c r="A655" t="s">
        <v>747</v>
      </c>
      <c r="B655" t="s">
        <v>757</v>
      </c>
      <c r="C655" t="s">
        <v>757</v>
      </c>
      <c r="D655">
        <v>10</v>
      </c>
      <c r="E655" t="str">
        <f>REPLACE(A655,1,51,"")</f>
        <v>5amu_63G</v>
      </c>
      <c r="F655" t="str">
        <f>LEFT(E655,FIND("_",E655)-1)</f>
        <v>5amu</v>
      </c>
      <c r="G655" t="str">
        <f>UPPER(RIGHT(F655,1))</f>
        <v>U</v>
      </c>
      <c r="H655" t="str">
        <f>MID(E655,FIND("_",E655)+1,2)</f>
        <v>63</v>
      </c>
      <c r="I655" t="str">
        <f>RIGHT(E655,1)</f>
        <v>G</v>
      </c>
      <c r="J655" t="str">
        <f>REPLACE(C655,1,52,"")</f>
        <v>5amu_63G_9.pdb</v>
      </c>
      <c r="K655" t="str">
        <f>IF(E655=E654,"",1)</f>
        <v/>
      </c>
      <c r="L655">
        <v>-556.12445001112906</v>
      </c>
      <c r="M655">
        <v>0.53297425883104399</v>
      </c>
      <c r="N655">
        <v>0</v>
      </c>
      <c r="O655">
        <v>0</v>
      </c>
      <c r="P655">
        <v>0</v>
      </c>
      <c r="Q655">
        <v>19.217436841980099</v>
      </c>
      <c r="R655">
        <v>0</v>
      </c>
      <c r="S655">
        <v>0</v>
      </c>
      <c r="T655">
        <v>-1228.765243588</v>
      </c>
      <c r="U655">
        <v>234.05957167768699</v>
      </c>
      <c r="V655">
        <v>-371.947815452947</v>
      </c>
      <c r="W655">
        <v>2.65360406829303</v>
      </c>
      <c r="X655">
        <v>37.290463967744998</v>
      </c>
      <c r="Y655">
        <v>163.03137653481201</v>
      </c>
      <c r="Z655">
        <v>770.85909883797399</v>
      </c>
      <c r="AA655">
        <v>-32.788066309609</v>
      </c>
      <c r="AB655">
        <v>-42.063548473927497</v>
      </c>
      <c r="AC655">
        <v>-18.5569123536965</v>
      </c>
      <c r="AD655">
        <v>-83.9138208674879</v>
      </c>
      <c r="AE655">
        <v>-38.866450386057799</v>
      </c>
      <c r="AF655">
        <v>0</v>
      </c>
      <c r="AG655">
        <v>12.665485225505</v>
      </c>
      <c r="AH655">
        <v>-42.494664381563503</v>
      </c>
      <c r="AI655">
        <v>0.71070359606009403</v>
      </c>
      <c r="AJ655">
        <v>-4.9113100515249304</v>
      </c>
      <c r="AK655">
        <v>67.14076</v>
      </c>
      <c r="AL655">
        <v>0</v>
      </c>
      <c r="AM655">
        <v>0.55488110363236998</v>
      </c>
    </row>
    <row r="656" spans="1:39" hidden="1" x14ac:dyDescent="0.25">
      <c r="A656" t="s">
        <v>747</v>
      </c>
      <c r="B656" t="s">
        <v>749</v>
      </c>
      <c r="C656" t="s">
        <v>749</v>
      </c>
      <c r="D656">
        <v>10</v>
      </c>
      <c r="E656" t="str">
        <f>REPLACE(A656,1,51,"")</f>
        <v>5amu_63G</v>
      </c>
      <c r="F656" t="str">
        <f>LEFT(E656,FIND("_",E656)-1)</f>
        <v>5amu</v>
      </c>
      <c r="G656" t="str">
        <f>UPPER(RIGHT(F656,1))</f>
        <v>U</v>
      </c>
      <c r="H656" t="str">
        <f>MID(E656,FIND("_",E656)+1,2)</f>
        <v>63</v>
      </c>
      <c r="I656" t="str">
        <f>RIGHT(E656,1)</f>
        <v>G</v>
      </c>
      <c r="J656" t="str">
        <f>REPLACE(C656,1,52,"")</f>
        <v>5amu_63G_1.pdb</v>
      </c>
      <c r="K656" t="str">
        <f>IF(E656=E655,"",1)</f>
        <v/>
      </c>
      <c r="L656">
        <v>-555.43654026945001</v>
      </c>
      <c r="M656">
        <v>0.53377350481142105</v>
      </c>
      <c r="N656">
        <v>0</v>
      </c>
      <c r="O656">
        <v>0</v>
      </c>
      <c r="P656">
        <v>0</v>
      </c>
      <c r="Q656">
        <v>19.716463479147301</v>
      </c>
      <c r="R656">
        <v>0</v>
      </c>
      <c r="S656">
        <v>0</v>
      </c>
      <c r="T656">
        <v>-1228.11807884156</v>
      </c>
      <c r="U656">
        <v>240.964818723533</v>
      </c>
      <c r="V656">
        <v>-374.39532445667902</v>
      </c>
      <c r="W656">
        <v>2.5646225622875898</v>
      </c>
      <c r="X656">
        <v>37.667259458097099</v>
      </c>
      <c r="Y656">
        <v>159.325655362692</v>
      </c>
      <c r="Z656">
        <v>771.69310489449003</v>
      </c>
      <c r="AA656">
        <v>-33.1204028561203</v>
      </c>
      <c r="AB656">
        <v>-42.236897806654298</v>
      </c>
      <c r="AC656">
        <v>-20.011950028892102</v>
      </c>
      <c r="AD656">
        <v>-83.843754062599402</v>
      </c>
      <c r="AE656">
        <v>-37.909178254534403</v>
      </c>
      <c r="AF656">
        <v>0</v>
      </c>
      <c r="AG656">
        <v>11.7132533458047</v>
      </c>
      <c r="AH656">
        <v>-42.8573484269644</v>
      </c>
      <c r="AI656">
        <v>0.74409586642418502</v>
      </c>
      <c r="AJ656">
        <v>-4.9110643775631999</v>
      </c>
      <c r="AK656">
        <v>67.14076</v>
      </c>
      <c r="AL656">
        <v>0</v>
      </c>
      <c r="AM656">
        <v>0.437425149640778</v>
      </c>
    </row>
    <row r="657" spans="1:39" hidden="1" x14ac:dyDescent="0.25">
      <c r="A657" t="s">
        <v>747</v>
      </c>
      <c r="B657" t="s">
        <v>753</v>
      </c>
      <c r="C657" t="s">
        <v>753</v>
      </c>
      <c r="D657">
        <v>10</v>
      </c>
      <c r="E657" t="str">
        <f>REPLACE(A657,1,51,"")</f>
        <v>5amu_63G</v>
      </c>
      <c r="F657" t="str">
        <f>LEFT(E657,FIND("_",E657)-1)</f>
        <v>5amu</v>
      </c>
      <c r="G657" t="str">
        <f>UPPER(RIGHT(F657,1))</f>
        <v>U</v>
      </c>
      <c r="H657" t="str">
        <f>MID(E657,FIND("_",E657)+1,2)</f>
        <v>63</v>
      </c>
      <c r="I657" t="str">
        <f>RIGHT(E657,1)</f>
        <v>G</v>
      </c>
      <c r="J657" t="str">
        <f>REPLACE(C657,1,52,"")</f>
        <v>5amu_63G_5.pdb</v>
      </c>
      <c r="K657" t="str">
        <f>IF(E657=E656,"",1)</f>
        <v/>
      </c>
      <c r="L657">
        <v>-555.35739441094097</v>
      </c>
      <c r="M657">
        <v>0.52416167097006605</v>
      </c>
      <c r="N657">
        <v>0</v>
      </c>
      <c r="O657">
        <v>0</v>
      </c>
      <c r="P657">
        <v>0</v>
      </c>
      <c r="Q657">
        <v>18.315282033934501</v>
      </c>
      <c r="R657">
        <v>0</v>
      </c>
      <c r="S657">
        <v>0</v>
      </c>
      <c r="T657">
        <v>-1229.6272677423699</v>
      </c>
      <c r="U657">
        <v>239.17313750054899</v>
      </c>
      <c r="V657">
        <v>-374.894500990984</v>
      </c>
      <c r="W657">
        <v>2.6394820461378701</v>
      </c>
      <c r="X657">
        <v>37.5700084299745</v>
      </c>
      <c r="Y657">
        <v>161.60481057855301</v>
      </c>
      <c r="Z657">
        <v>772.95385161246099</v>
      </c>
      <c r="AA657">
        <v>-32.8497865236385</v>
      </c>
      <c r="AB657">
        <v>-42.297777686671601</v>
      </c>
      <c r="AC657">
        <v>-20.843106667283202</v>
      </c>
      <c r="AD657">
        <v>-83.762598517935302</v>
      </c>
      <c r="AE657">
        <v>-37.748789761153901</v>
      </c>
      <c r="AF657">
        <v>0</v>
      </c>
      <c r="AG657">
        <v>13.0788832392345</v>
      </c>
      <c r="AH657">
        <v>-42.571337998121002</v>
      </c>
      <c r="AI657">
        <v>0.746113868946644</v>
      </c>
      <c r="AJ657">
        <v>-4.4817695846161403</v>
      </c>
      <c r="AK657">
        <v>67.14076</v>
      </c>
      <c r="AL657">
        <v>0</v>
      </c>
      <c r="AM657">
        <v>0.49721175204863099</v>
      </c>
    </row>
    <row r="658" spans="1:39" hidden="1" x14ac:dyDescent="0.25">
      <c r="A658" t="s">
        <v>747</v>
      </c>
      <c r="B658" t="s">
        <v>756</v>
      </c>
      <c r="C658" t="s">
        <v>756</v>
      </c>
      <c r="D658">
        <v>10</v>
      </c>
      <c r="E658" t="str">
        <f>REPLACE(A658,1,51,"")</f>
        <v>5amu_63G</v>
      </c>
      <c r="F658" t="str">
        <f>LEFT(E658,FIND("_",E658)-1)</f>
        <v>5amu</v>
      </c>
      <c r="G658" t="str">
        <f>UPPER(RIGHT(F658,1))</f>
        <v>U</v>
      </c>
      <c r="H658" t="str">
        <f>MID(E658,FIND("_",E658)+1,2)</f>
        <v>63</v>
      </c>
      <c r="I658" t="str">
        <f>RIGHT(E658,1)</f>
        <v>G</v>
      </c>
      <c r="J658" t="str">
        <f>REPLACE(C658,1,52,"")</f>
        <v>5amu_63G_8.pdb</v>
      </c>
      <c r="K658" t="str">
        <f>IF(E658=E657,"",1)</f>
        <v/>
      </c>
      <c r="L658">
        <v>-553.55308274735501</v>
      </c>
      <c r="M658">
        <v>0.58522319421675695</v>
      </c>
      <c r="N658">
        <v>0</v>
      </c>
      <c r="O658">
        <v>0</v>
      </c>
      <c r="P658">
        <v>0</v>
      </c>
      <c r="Q658">
        <v>18.689339443178099</v>
      </c>
      <c r="R658">
        <v>0</v>
      </c>
      <c r="S658">
        <v>0</v>
      </c>
      <c r="T658">
        <v>-1224.4158034592699</v>
      </c>
      <c r="U658">
        <v>230.62385766963899</v>
      </c>
      <c r="V658">
        <v>-369.03530133085002</v>
      </c>
      <c r="W658">
        <v>2.4992870157653302</v>
      </c>
      <c r="X658">
        <v>37.1412127192418</v>
      </c>
      <c r="Y658">
        <v>161.63417647671801</v>
      </c>
      <c r="Z658">
        <v>767.87852771233202</v>
      </c>
      <c r="AA658">
        <v>-32.056165595115402</v>
      </c>
      <c r="AB658">
        <v>-42.285207301908997</v>
      </c>
      <c r="AC658">
        <v>-18.3749530787636</v>
      </c>
      <c r="AD658">
        <v>-83.963101161386604</v>
      </c>
      <c r="AE658">
        <v>-37.123103518080001</v>
      </c>
      <c r="AF658">
        <v>0</v>
      </c>
      <c r="AG658">
        <v>14.6492271971864</v>
      </c>
      <c r="AH658">
        <v>-42.893875214456102</v>
      </c>
      <c r="AI658">
        <v>0.71540968059906695</v>
      </c>
      <c r="AJ658">
        <v>-4.8782170705192396</v>
      </c>
      <c r="AK658">
        <v>67.14076</v>
      </c>
      <c r="AL658">
        <v>0</v>
      </c>
      <c r="AM658">
        <v>0.50084706833988601</v>
      </c>
    </row>
    <row r="659" spans="1:39" hidden="1" x14ac:dyDescent="0.25">
      <c r="A659" t="s">
        <v>747</v>
      </c>
      <c r="B659" t="s">
        <v>754</v>
      </c>
      <c r="C659" t="s">
        <v>754</v>
      </c>
      <c r="D659">
        <v>10</v>
      </c>
      <c r="E659" t="str">
        <f>REPLACE(A659,1,51,"")</f>
        <v>5amu_63G</v>
      </c>
      <c r="F659" t="str">
        <f>LEFT(E659,FIND("_",E659)-1)</f>
        <v>5amu</v>
      </c>
      <c r="G659" t="str">
        <f>UPPER(RIGHT(F659,1))</f>
        <v>U</v>
      </c>
      <c r="H659" t="str">
        <f>MID(E659,FIND("_",E659)+1,2)</f>
        <v>63</v>
      </c>
      <c r="I659" t="str">
        <f>RIGHT(E659,1)</f>
        <v>G</v>
      </c>
      <c r="J659" t="str">
        <f>REPLACE(C659,1,52,"")</f>
        <v>5amu_63G_6.pdb</v>
      </c>
      <c r="K659" t="str">
        <f>IF(E659=E658,"",1)</f>
        <v/>
      </c>
      <c r="L659">
        <v>-551.38501900259496</v>
      </c>
      <c r="M659">
        <v>0.35295953999507601</v>
      </c>
      <c r="N659">
        <v>0</v>
      </c>
      <c r="O659">
        <v>0</v>
      </c>
      <c r="P659">
        <v>0</v>
      </c>
      <c r="Q659">
        <v>20.2365431627885</v>
      </c>
      <c r="R659">
        <v>0</v>
      </c>
      <c r="S659">
        <v>0</v>
      </c>
      <c r="T659">
        <v>-1227.7992100138299</v>
      </c>
      <c r="U659">
        <v>239.79451103650001</v>
      </c>
      <c r="V659">
        <v>-367.196316433037</v>
      </c>
      <c r="W659">
        <v>2.4785625383418299</v>
      </c>
      <c r="X659">
        <v>37.225131230276702</v>
      </c>
      <c r="Y659">
        <v>160.769654217165</v>
      </c>
      <c r="Z659">
        <v>764.26328402280001</v>
      </c>
      <c r="AA659">
        <v>-33.246532198553901</v>
      </c>
      <c r="AB659">
        <v>-42.33885556669</v>
      </c>
      <c r="AC659">
        <v>-20.3932844110909</v>
      </c>
      <c r="AD659">
        <v>-83.580010184805403</v>
      </c>
      <c r="AE659">
        <v>-37.170463081265801</v>
      </c>
      <c r="AF659">
        <v>0</v>
      </c>
      <c r="AG659">
        <v>14.137327358232399</v>
      </c>
      <c r="AH659">
        <v>-42.146086041227001</v>
      </c>
      <c r="AI659">
        <v>0.81215477758109</v>
      </c>
      <c r="AJ659">
        <v>-4.4535594991638598</v>
      </c>
      <c r="AK659">
        <v>67.14076</v>
      </c>
      <c r="AL659">
        <v>0</v>
      </c>
      <c r="AM659">
        <v>8.1370083385818595E-2</v>
      </c>
    </row>
    <row r="660" spans="1:39" hidden="1" x14ac:dyDescent="0.25">
      <c r="A660" t="s">
        <v>747</v>
      </c>
      <c r="B660" t="s">
        <v>755</v>
      </c>
      <c r="C660" t="s">
        <v>755</v>
      </c>
      <c r="D660">
        <v>10</v>
      </c>
      <c r="E660" t="str">
        <f>REPLACE(A660,1,51,"")</f>
        <v>5amu_63G</v>
      </c>
      <c r="F660" t="str">
        <f>LEFT(E660,FIND("_",E660)-1)</f>
        <v>5amu</v>
      </c>
      <c r="G660" t="str">
        <f>UPPER(RIGHT(F660,1))</f>
        <v>U</v>
      </c>
      <c r="H660" t="str">
        <f>MID(E660,FIND("_",E660)+1,2)</f>
        <v>63</v>
      </c>
      <c r="I660" t="str">
        <f>RIGHT(E660,1)</f>
        <v>G</v>
      </c>
      <c r="J660" t="str">
        <f>REPLACE(C660,1,52,"")</f>
        <v>5amu_63G_7.pdb</v>
      </c>
      <c r="K660" t="str">
        <f>IF(E660=E659,"",1)</f>
        <v/>
      </c>
      <c r="L660">
        <v>-551.25016823153203</v>
      </c>
      <c r="M660">
        <v>0.39867267933228001</v>
      </c>
      <c r="N660">
        <v>0</v>
      </c>
      <c r="O660">
        <v>0</v>
      </c>
      <c r="P660">
        <v>0</v>
      </c>
      <c r="Q660">
        <v>20.771808017534902</v>
      </c>
      <c r="R660">
        <v>0</v>
      </c>
      <c r="S660">
        <v>0</v>
      </c>
      <c r="T660">
        <v>-1227.5763720310199</v>
      </c>
      <c r="U660">
        <v>238.159492567294</v>
      </c>
      <c r="V660">
        <v>-370.60824731246601</v>
      </c>
      <c r="W660">
        <v>2.6990132964017599</v>
      </c>
      <c r="X660">
        <v>39.055755715128903</v>
      </c>
      <c r="Y660">
        <v>161.044613398666</v>
      </c>
      <c r="Z660">
        <v>765.21700729484405</v>
      </c>
      <c r="AA660">
        <v>-33.293049177013003</v>
      </c>
      <c r="AB660">
        <v>-42.190193554243201</v>
      </c>
      <c r="AC660">
        <v>-18.754425141166099</v>
      </c>
      <c r="AD660">
        <v>-84.021943850211002</v>
      </c>
      <c r="AE660">
        <v>-37.285088072304397</v>
      </c>
      <c r="AF660">
        <v>0</v>
      </c>
      <c r="AG660">
        <v>13.983487850944901</v>
      </c>
      <c r="AH660">
        <v>-41.998227183455697</v>
      </c>
      <c r="AI660">
        <v>0.72744938443918705</v>
      </c>
      <c r="AJ660">
        <v>-4.4862358690106401</v>
      </c>
      <c r="AK660">
        <v>67.14076</v>
      </c>
      <c r="AL660">
        <v>0</v>
      </c>
      <c r="AM660">
        <v>0.16422643410722801</v>
      </c>
    </row>
    <row r="661" spans="1:39" hidden="1" x14ac:dyDescent="0.25">
      <c r="A661" t="s">
        <v>747</v>
      </c>
      <c r="B661" t="s">
        <v>752</v>
      </c>
      <c r="C661" t="s">
        <v>752</v>
      </c>
      <c r="D661">
        <v>10</v>
      </c>
      <c r="E661" t="str">
        <f>REPLACE(A661,1,51,"")</f>
        <v>5amu_63G</v>
      </c>
      <c r="F661" t="str">
        <f>LEFT(E661,FIND("_",E661)-1)</f>
        <v>5amu</v>
      </c>
      <c r="G661" t="str">
        <f>UPPER(RIGHT(F661,1))</f>
        <v>U</v>
      </c>
      <c r="H661" t="str">
        <f>MID(E661,FIND("_",E661)+1,2)</f>
        <v>63</v>
      </c>
      <c r="I661" t="str">
        <f>RIGHT(E661,1)</f>
        <v>G</v>
      </c>
      <c r="J661" t="str">
        <f>REPLACE(C661,1,52,"")</f>
        <v>5amu_63G_4.pdb</v>
      </c>
      <c r="K661" t="str">
        <f>IF(E661=E660,"",1)</f>
        <v/>
      </c>
      <c r="L661">
        <v>-550.512849046366</v>
      </c>
      <c r="M661">
        <v>0.39747277180302099</v>
      </c>
      <c r="N661">
        <v>0</v>
      </c>
      <c r="O661">
        <v>0</v>
      </c>
      <c r="P661">
        <v>0</v>
      </c>
      <c r="Q661">
        <v>20.411935621250201</v>
      </c>
      <c r="R661">
        <v>0</v>
      </c>
      <c r="S661">
        <v>0</v>
      </c>
      <c r="T661">
        <v>-1228.60987788546</v>
      </c>
      <c r="U661">
        <v>240.108160505272</v>
      </c>
      <c r="V661">
        <v>-371.517270427916</v>
      </c>
      <c r="W661">
        <v>2.4831255537288301</v>
      </c>
      <c r="X661">
        <v>37.886513883770697</v>
      </c>
      <c r="Y661">
        <v>160.939892589171</v>
      </c>
      <c r="Z661">
        <v>767.90517502958403</v>
      </c>
      <c r="AA661">
        <v>-33.283537651093297</v>
      </c>
      <c r="AB661">
        <v>-42.313363126901301</v>
      </c>
      <c r="AC661">
        <v>-20.382682873125201</v>
      </c>
      <c r="AD661">
        <v>-83.592388665094603</v>
      </c>
      <c r="AE661">
        <v>-36.647542814562598</v>
      </c>
      <c r="AF661">
        <v>0</v>
      </c>
      <c r="AG661">
        <v>14.0506927529531</v>
      </c>
      <c r="AH661">
        <v>-42.1833397251837</v>
      </c>
      <c r="AI661">
        <v>0.80985389317655299</v>
      </c>
      <c r="AJ661">
        <v>-3.92672601762983</v>
      </c>
      <c r="AK661">
        <v>67.14076</v>
      </c>
      <c r="AL661">
        <v>0</v>
      </c>
      <c r="AM661">
        <v>0.20777031169552801</v>
      </c>
    </row>
    <row r="662" spans="1:39" x14ac:dyDescent="0.25">
      <c r="A662" t="s">
        <v>758</v>
      </c>
      <c r="B662" t="s">
        <v>762</v>
      </c>
      <c r="C662" t="s">
        <v>762</v>
      </c>
      <c r="D662">
        <v>10</v>
      </c>
      <c r="E662" t="str">
        <f>REPLACE(A662,1,51,"")</f>
        <v>5amu_63H</v>
      </c>
      <c r="F662" t="str">
        <f>LEFT(E662,FIND("_",E662)-1)</f>
        <v>5amu</v>
      </c>
      <c r="G662" t="str">
        <f>UPPER(RIGHT(F662,1))</f>
        <v>U</v>
      </c>
      <c r="H662" t="str">
        <f>MID(E662,FIND("_",E662)+1,2)</f>
        <v>63</v>
      </c>
      <c r="I662" t="str">
        <f>RIGHT(E662,1)</f>
        <v>H</v>
      </c>
      <c r="J662" t="str">
        <f>REPLACE(C662,1,52,"")</f>
        <v>5amu_63H_3.pdb</v>
      </c>
      <c r="K662">
        <f>IF(E662=E661,"",1)</f>
        <v>1</v>
      </c>
      <c r="L662">
        <v>-564.49180235532799</v>
      </c>
      <c r="M662">
        <v>0.556915202774939</v>
      </c>
      <c r="N662">
        <v>0</v>
      </c>
      <c r="O662">
        <v>0</v>
      </c>
      <c r="P662">
        <v>0</v>
      </c>
      <c r="Q662">
        <v>18.435000629272398</v>
      </c>
      <c r="R662">
        <v>0</v>
      </c>
      <c r="S662">
        <v>0</v>
      </c>
      <c r="T662">
        <v>-1239.70855660603</v>
      </c>
      <c r="U662">
        <v>242.71939051986101</v>
      </c>
      <c r="V662">
        <v>-377.58481178577</v>
      </c>
      <c r="W662">
        <v>2.5015326306305101</v>
      </c>
      <c r="X662">
        <v>38.398926940256899</v>
      </c>
      <c r="Y662">
        <v>161.26262533972499</v>
      </c>
      <c r="Z662">
        <v>774.76010566241303</v>
      </c>
      <c r="AA662">
        <v>-34.073673801243103</v>
      </c>
      <c r="AB662">
        <v>-42.257204450249397</v>
      </c>
      <c r="AC662">
        <v>-20.162638373925599</v>
      </c>
      <c r="AD662">
        <v>-83.786045782757597</v>
      </c>
      <c r="AE662">
        <v>-38.510273024249599</v>
      </c>
      <c r="AF662">
        <v>0</v>
      </c>
      <c r="AG662">
        <v>14.288209892171301</v>
      </c>
      <c r="AH662">
        <v>-43.021562685390798</v>
      </c>
      <c r="AI662">
        <v>0.75021397784579102</v>
      </c>
      <c r="AJ662">
        <v>-5.03920855631364</v>
      </c>
      <c r="AK662">
        <v>66.04195</v>
      </c>
      <c r="AL662">
        <v>0</v>
      </c>
      <c r="AM662">
        <v>0.49421711843160498</v>
      </c>
    </row>
    <row r="663" spans="1:39" hidden="1" x14ac:dyDescent="0.25">
      <c r="A663" t="s">
        <v>758</v>
      </c>
      <c r="B663" t="s">
        <v>761</v>
      </c>
      <c r="C663" t="s">
        <v>761</v>
      </c>
      <c r="D663">
        <v>10</v>
      </c>
      <c r="E663" t="str">
        <f>REPLACE(A663,1,51,"")</f>
        <v>5amu_63H</v>
      </c>
      <c r="F663" t="str">
        <f>LEFT(E663,FIND("_",E663)-1)</f>
        <v>5amu</v>
      </c>
      <c r="G663" t="str">
        <f>UPPER(RIGHT(F663,1))</f>
        <v>U</v>
      </c>
      <c r="H663" t="str">
        <f>MID(E663,FIND("_",E663)+1,2)</f>
        <v>63</v>
      </c>
      <c r="I663" t="str">
        <f>RIGHT(E663,1)</f>
        <v>H</v>
      </c>
      <c r="J663" t="str">
        <f>REPLACE(C663,1,52,"")</f>
        <v>5amu_63H_2.pdb</v>
      </c>
      <c r="K663" t="str">
        <f>IF(E663=E662,"",1)</f>
        <v/>
      </c>
      <c r="L663">
        <v>-564.04137997083103</v>
      </c>
      <c r="M663">
        <v>0.52239721906913805</v>
      </c>
      <c r="N663">
        <v>0</v>
      </c>
      <c r="O663">
        <v>0</v>
      </c>
      <c r="P663">
        <v>0</v>
      </c>
      <c r="Q663">
        <v>18.603679709326101</v>
      </c>
      <c r="R663">
        <v>0</v>
      </c>
      <c r="S663">
        <v>0</v>
      </c>
      <c r="T663">
        <v>-1238.6020745517901</v>
      </c>
      <c r="U663">
        <v>240.951240083372</v>
      </c>
      <c r="V663">
        <v>-373.60064813864602</v>
      </c>
      <c r="W663">
        <v>2.4961271500181801</v>
      </c>
      <c r="X663">
        <v>37.7132553943297</v>
      </c>
      <c r="Y663">
        <v>160.87265700343301</v>
      </c>
      <c r="Z663">
        <v>774.03977651160801</v>
      </c>
      <c r="AA663">
        <v>-33.808698765793103</v>
      </c>
      <c r="AB663">
        <v>-42.291732927150797</v>
      </c>
      <c r="AC663">
        <v>-20.9953559006813</v>
      </c>
      <c r="AD663">
        <v>-83.848000000733194</v>
      </c>
      <c r="AE663">
        <v>-38.892127984831298</v>
      </c>
      <c r="AF663">
        <v>0</v>
      </c>
      <c r="AG663">
        <v>14.589180918597201</v>
      </c>
      <c r="AH663">
        <v>-43.240307989602201</v>
      </c>
      <c r="AI663">
        <v>0.75067096741697503</v>
      </c>
      <c r="AJ663">
        <v>-5.3090821469048199</v>
      </c>
      <c r="AK663">
        <v>66.04195</v>
      </c>
      <c r="AL663">
        <v>0</v>
      </c>
      <c r="AM663">
        <v>0.48811069720769901</v>
      </c>
    </row>
    <row r="664" spans="1:39" hidden="1" x14ac:dyDescent="0.25">
      <c r="A664" t="s">
        <v>758</v>
      </c>
      <c r="B664" t="s">
        <v>764</v>
      </c>
      <c r="C664" t="s">
        <v>764</v>
      </c>
      <c r="D664">
        <v>10</v>
      </c>
      <c r="E664" t="str">
        <f>REPLACE(A664,1,51,"")</f>
        <v>5amu_63H</v>
      </c>
      <c r="F664" t="str">
        <f>LEFT(E664,FIND("_",E664)-1)</f>
        <v>5amu</v>
      </c>
      <c r="G664" t="str">
        <f>UPPER(RIGHT(F664,1))</f>
        <v>U</v>
      </c>
      <c r="H664" t="str">
        <f>MID(E664,FIND("_",E664)+1,2)</f>
        <v>63</v>
      </c>
      <c r="I664" t="str">
        <f>RIGHT(E664,1)</f>
        <v>H</v>
      </c>
      <c r="J664" t="str">
        <f>REPLACE(C664,1,52,"")</f>
        <v>5amu_63H_5.pdb</v>
      </c>
      <c r="K664" t="str">
        <f>IF(E664=E663,"",1)</f>
        <v/>
      </c>
      <c r="L664">
        <v>-563.73574526877906</v>
      </c>
      <c r="M664">
        <v>0.52492970840301101</v>
      </c>
      <c r="N664">
        <v>0</v>
      </c>
      <c r="O664">
        <v>0</v>
      </c>
      <c r="P664">
        <v>0</v>
      </c>
      <c r="Q664">
        <v>18.8416874652338</v>
      </c>
      <c r="R664">
        <v>0</v>
      </c>
      <c r="S664">
        <v>0</v>
      </c>
      <c r="T664">
        <v>-1239.4715989009401</v>
      </c>
      <c r="U664">
        <v>240.08686938178701</v>
      </c>
      <c r="V664">
        <v>-376.88325974441602</v>
      </c>
      <c r="W664">
        <v>2.4911914587981601</v>
      </c>
      <c r="X664">
        <v>37.681116322688801</v>
      </c>
      <c r="Y664">
        <v>161.85486196646701</v>
      </c>
      <c r="Z664">
        <v>777.36323383442402</v>
      </c>
      <c r="AA664">
        <v>-33.8180575229064</v>
      </c>
      <c r="AB664">
        <v>-42.2177296273303</v>
      </c>
      <c r="AC664">
        <v>-21.128898486125401</v>
      </c>
      <c r="AD664">
        <v>-83.753992905987104</v>
      </c>
      <c r="AE664">
        <v>-38.560500507873499</v>
      </c>
      <c r="AF664">
        <v>0</v>
      </c>
      <c r="AG664">
        <v>14.9056014135375</v>
      </c>
      <c r="AH664">
        <v>-43.240981301953397</v>
      </c>
      <c r="AI664">
        <v>0.73605378146086498</v>
      </c>
      <c r="AJ664">
        <v>-5.1090305569485501</v>
      </c>
      <c r="AK664">
        <v>66.04195</v>
      </c>
      <c r="AL664">
        <v>0</v>
      </c>
      <c r="AM664">
        <v>0.445738661308483</v>
      </c>
    </row>
    <row r="665" spans="1:39" hidden="1" x14ac:dyDescent="0.25">
      <c r="A665" t="s">
        <v>758</v>
      </c>
      <c r="B665" t="s">
        <v>763</v>
      </c>
      <c r="C665" t="s">
        <v>763</v>
      </c>
      <c r="D665">
        <v>10</v>
      </c>
      <c r="E665" t="str">
        <f>REPLACE(A665,1,51,"")</f>
        <v>5amu_63H</v>
      </c>
      <c r="F665" t="str">
        <f>LEFT(E665,FIND("_",E665)-1)</f>
        <v>5amu</v>
      </c>
      <c r="G665" t="str">
        <f>UPPER(RIGHT(F665,1))</f>
        <v>U</v>
      </c>
      <c r="H665" t="str">
        <f>MID(E665,FIND("_",E665)+1,2)</f>
        <v>63</v>
      </c>
      <c r="I665" t="str">
        <f>RIGHT(E665,1)</f>
        <v>H</v>
      </c>
      <c r="J665" t="str">
        <f>REPLACE(C665,1,52,"")</f>
        <v>5amu_63H_4.pdb</v>
      </c>
      <c r="K665" t="str">
        <f>IF(E665=E664,"",1)</f>
        <v/>
      </c>
      <c r="L665">
        <v>-563.60669266322998</v>
      </c>
      <c r="M665">
        <v>0.487202910534004</v>
      </c>
      <c r="N665">
        <v>0</v>
      </c>
      <c r="O665">
        <v>0</v>
      </c>
      <c r="P665">
        <v>0</v>
      </c>
      <c r="Q665">
        <v>18.647394496866099</v>
      </c>
      <c r="R665">
        <v>0</v>
      </c>
      <c r="S665">
        <v>0</v>
      </c>
      <c r="T665">
        <v>-1237.9778505900399</v>
      </c>
      <c r="U665">
        <v>242.67310157628501</v>
      </c>
      <c r="V665">
        <v>-380.45998191326998</v>
      </c>
      <c r="W665">
        <v>2.50720418025193</v>
      </c>
      <c r="X665">
        <v>38.153157109510303</v>
      </c>
      <c r="Y665">
        <v>162.03974984257599</v>
      </c>
      <c r="Z665">
        <v>777.78741011828197</v>
      </c>
      <c r="AA665">
        <v>-33.771063568527502</v>
      </c>
      <c r="AB665">
        <v>-42.231493793515</v>
      </c>
      <c r="AC665">
        <v>-22.714939206971898</v>
      </c>
      <c r="AD665">
        <v>-83.816632466268402</v>
      </c>
      <c r="AE665">
        <v>-38.067678370022797</v>
      </c>
      <c r="AF665">
        <v>0</v>
      </c>
      <c r="AG665">
        <v>14.679009646409099</v>
      </c>
      <c r="AH665">
        <v>-43.2525946439523</v>
      </c>
      <c r="AI665">
        <v>0.74465042948022697</v>
      </c>
      <c r="AJ665">
        <v>-5.1894722727725799</v>
      </c>
      <c r="AK665">
        <v>66.04195</v>
      </c>
      <c r="AL665">
        <v>0</v>
      </c>
      <c r="AM665">
        <v>0.60138676245210199</v>
      </c>
    </row>
    <row r="666" spans="1:39" hidden="1" x14ac:dyDescent="0.25">
      <c r="A666" t="s">
        <v>758</v>
      </c>
      <c r="B666" t="s">
        <v>765</v>
      </c>
      <c r="C666" t="s">
        <v>765</v>
      </c>
      <c r="D666">
        <v>10</v>
      </c>
      <c r="E666" t="str">
        <f>REPLACE(A666,1,51,"")</f>
        <v>5amu_63H</v>
      </c>
      <c r="F666" t="str">
        <f>LEFT(E666,FIND("_",E666)-1)</f>
        <v>5amu</v>
      </c>
      <c r="G666" t="str">
        <f>UPPER(RIGHT(F666,1))</f>
        <v>U</v>
      </c>
      <c r="H666" t="str">
        <f>MID(E666,FIND("_",E666)+1,2)</f>
        <v>63</v>
      </c>
      <c r="I666" t="str">
        <f>RIGHT(E666,1)</f>
        <v>H</v>
      </c>
      <c r="J666" t="str">
        <f>REPLACE(C666,1,52,"")</f>
        <v>5amu_63H_6.pdb</v>
      </c>
      <c r="K666" t="str">
        <f>IF(E666=E665,"",1)</f>
        <v/>
      </c>
      <c r="L666">
        <v>-563.42522544901999</v>
      </c>
      <c r="M666">
        <v>0.52108608808135504</v>
      </c>
      <c r="N666">
        <v>0</v>
      </c>
      <c r="O666">
        <v>0</v>
      </c>
      <c r="P666">
        <v>0</v>
      </c>
      <c r="Q666">
        <v>19.557265443133801</v>
      </c>
      <c r="R666">
        <v>0</v>
      </c>
      <c r="S666">
        <v>0</v>
      </c>
      <c r="T666">
        <v>-1240.17141356863</v>
      </c>
      <c r="U666">
        <v>245.47209439954599</v>
      </c>
      <c r="V666">
        <v>-378.13121924601398</v>
      </c>
      <c r="W666">
        <v>2.5654956013060999</v>
      </c>
      <c r="X666">
        <v>37.956649105413902</v>
      </c>
      <c r="Y666">
        <v>160.85497615323499</v>
      </c>
      <c r="Z666">
        <v>777.012169432017</v>
      </c>
      <c r="AA666">
        <v>-34.242929490514001</v>
      </c>
      <c r="AB666">
        <v>-41.909298016224298</v>
      </c>
      <c r="AC666">
        <v>-21.189606745853101</v>
      </c>
      <c r="AD666">
        <v>-83.879546200697703</v>
      </c>
      <c r="AE666">
        <v>-37.855637523008099</v>
      </c>
      <c r="AF666">
        <v>0</v>
      </c>
      <c r="AG666">
        <v>11.6911984570095</v>
      </c>
      <c r="AH666">
        <v>-43.251079762013902</v>
      </c>
      <c r="AI666">
        <v>0.76185999138282401</v>
      </c>
      <c r="AJ666">
        <v>-5.1950064857851803</v>
      </c>
      <c r="AK666">
        <v>66.04195</v>
      </c>
      <c r="AL666">
        <v>0</v>
      </c>
      <c r="AM666">
        <v>0.48685300667840697</v>
      </c>
    </row>
    <row r="667" spans="1:39" hidden="1" x14ac:dyDescent="0.25">
      <c r="A667" t="s">
        <v>758</v>
      </c>
      <c r="B667" t="s">
        <v>759</v>
      </c>
      <c r="C667" t="s">
        <v>759</v>
      </c>
      <c r="D667">
        <v>10</v>
      </c>
      <c r="E667" t="str">
        <f>REPLACE(A667,1,51,"")</f>
        <v>5amu_63H</v>
      </c>
      <c r="F667" t="str">
        <f>LEFT(E667,FIND("_",E667)-1)</f>
        <v>5amu</v>
      </c>
      <c r="G667" t="str">
        <f>UPPER(RIGHT(F667,1))</f>
        <v>U</v>
      </c>
      <c r="H667" t="str">
        <f>MID(E667,FIND("_",E667)+1,2)</f>
        <v>63</v>
      </c>
      <c r="I667" t="str">
        <f>RIGHT(E667,1)</f>
        <v>H</v>
      </c>
      <c r="J667" t="str">
        <f>REPLACE(C667,1,52,"")</f>
        <v>5amu_63H_0.pdb</v>
      </c>
      <c r="K667" t="str">
        <f>IF(E667=E666,"",1)</f>
        <v/>
      </c>
      <c r="L667">
        <v>-563.33453596880702</v>
      </c>
      <c r="M667">
        <v>0.51134225559634305</v>
      </c>
      <c r="N667">
        <v>0</v>
      </c>
      <c r="O667">
        <v>0</v>
      </c>
      <c r="P667">
        <v>0</v>
      </c>
      <c r="Q667">
        <v>18.182772300122199</v>
      </c>
      <c r="R667">
        <v>0</v>
      </c>
      <c r="S667">
        <v>0</v>
      </c>
      <c r="T667">
        <v>-1241.3642075303501</v>
      </c>
      <c r="U667">
        <v>244.74088539611901</v>
      </c>
      <c r="V667">
        <v>-378.40328027868998</v>
      </c>
      <c r="W667">
        <v>2.6437759202429301</v>
      </c>
      <c r="X667">
        <v>37.934286756265102</v>
      </c>
      <c r="Y667">
        <v>163.211637058669</v>
      </c>
      <c r="Z667">
        <v>777.31858308773894</v>
      </c>
      <c r="AA667">
        <v>-33.963790416800599</v>
      </c>
      <c r="AB667">
        <v>-42.004240411451299</v>
      </c>
      <c r="AC667">
        <v>-22.053436824522599</v>
      </c>
      <c r="AD667">
        <v>-83.835171489142695</v>
      </c>
      <c r="AE667">
        <v>-38.021766834089703</v>
      </c>
      <c r="AF667">
        <v>0</v>
      </c>
      <c r="AG667">
        <v>12.8722029859161</v>
      </c>
      <c r="AH667">
        <v>-43.035661214438498</v>
      </c>
      <c r="AI667">
        <v>0.75821395339270703</v>
      </c>
      <c r="AJ667">
        <v>-4.8454101342389597</v>
      </c>
      <c r="AK667">
        <v>66.04195</v>
      </c>
      <c r="AL667">
        <v>0</v>
      </c>
      <c r="AM667">
        <v>0.48812170645724001</v>
      </c>
    </row>
    <row r="668" spans="1:39" hidden="1" x14ac:dyDescent="0.25">
      <c r="A668" t="s">
        <v>758</v>
      </c>
      <c r="B668" t="s">
        <v>768</v>
      </c>
      <c r="C668" t="s">
        <v>768</v>
      </c>
      <c r="D668">
        <v>10</v>
      </c>
      <c r="E668" t="str">
        <f>REPLACE(A668,1,51,"")</f>
        <v>5amu_63H</v>
      </c>
      <c r="F668" t="str">
        <f>LEFT(E668,FIND("_",E668)-1)</f>
        <v>5amu</v>
      </c>
      <c r="G668" t="str">
        <f>UPPER(RIGHT(F668,1))</f>
        <v>U</v>
      </c>
      <c r="H668" t="str">
        <f>MID(E668,FIND("_",E668)+1,2)</f>
        <v>63</v>
      </c>
      <c r="I668" t="str">
        <f>RIGHT(E668,1)</f>
        <v>H</v>
      </c>
      <c r="J668" t="str">
        <f>REPLACE(C668,1,52,"")</f>
        <v>5amu_63H_9.pdb</v>
      </c>
      <c r="K668" t="str">
        <f>IF(E668=E667,"",1)</f>
        <v/>
      </c>
      <c r="L668">
        <v>-561.47819369383399</v>
      </c>
      <c r="M668">
        <v>0.52789182367407905</v>
      </c>
      <c r="N668">
        <v>0</v>
      </c>
      <c r="O668">
        <v>0</v>
      </c>
      <c r="P668">
        <v>0</v>
      </c>
      <c r="Q668">
        <v>19.893705547547501</v>
      </c>
      <c r="R668">
        <v>0</v>
      </c>
      <c r="S668">
        <v>0</v>
      </c>
      <c r="T668">
        <v>-1240.51847559372</v>
      </c>
      <c r="U668">
        <v>245.00200490907699</v>
      </c>
      <c r="V668">
        <v>-377.30636792083999</v>
      </c>
      <c r="W668">
        <v>2.5630527996541002</v>
      </c>
      <c r="X668">
        <v>38.171778132104201</v>
      </c>
      <c r="Y668">
        <v>160.66303568927</v>
      </c>
      <c r="Z668">
        <v>778.22586180998701</v>
      </c>
      <c r="AA668">
        <v>-32.904434272137898</v>
      </c>
      <c r="AB668">
        <v>-41.951677410528099</v>
      </c>
      <c r="AC668">
        <v>-20.910486634713699</v>
      </c>
      <c r="AD668">
        <v>-83.746734893655301</v>
      </c>
      <c r="AE668">
        <v>-38.102860257167798</v>
      </c>
      <c r="AF668">
        <v>0</v>
      </c>
      <c r="AG668">
        <v>11.6441805732687</v>
      </c>
      <c r="AH668">
        <v>-43.486772830618399</v>
      </c>
      <c r="AI668">
        <v>0.73692525800369102</v>
      </c>
      <c r="AJ668">
        <v>-5.9807742642736299</v>
      </c>
      <c r="AK668">
        <v>66.04195</v>
      </c>
      <c r="AL668">
        <v>0</v>
      </c>
      <c r="AM668">
        <v>0.48789566490980701</v>
      </c>
    </row>
    <row r="669" spans="1:39" hidden="1" x14ac:dyDescent="0.25">
      <c r="A669" t="s">
        <v>758</v>
      </c>
      <c r="B669" t="s">
        <v>766</v>
      </c>
      <c r="C669" t="s">
        <v>766</v>
      </c>
      <c r="D669">
        <v>10</v>
      </c>
      <c r="E669" t="str">
        <f>REPLACE(A669,1,51,"")</f>
        <v>5amu_63H</v>
      </c>
      <c r="F669" t="str">
        <f>LEFT(E669,FIND("_",E669)-1)</f>
        <v>5amu</v>
      </c>
      <c r="G669" t="str">
        <f>UPPER(RIGHT(F669,1))</f>
        <v>U</v>
      </c>
      <c r="H669" t="str">
        <f>MID(E669,FIND("_",E669)+1,2)</f>
        <v>63</v>
      </c>
      <c r="I669" t="str">
        <f>RIGHT(E669,1)</f>
        <v>H</v>
      </c>
      <c r="J669" t="str">
        <f>REPLACE(C669,1,52,"")</f>
        <v>5amu_63H_7.pdb</v>
      </c>
      <c r="K669" t="str">
        <f>IF(E669=E668,"",1)</f>
        <v/>
      </c>
      <c r="L669">
        <v>-561.350992547072</v>
      </c>
      <c r="M669">
        <v>0.57231683785676302</v>
      </c>
      <c r="N669">
        <v>0</v>
      </c>
      <c r="O669">
        <v>0</v>
      </c>
      <c r="P669">
        <v>0</v>
      </c>
      <c r="Q669">
        <v>19.352825474527901</v>
      </c>
      <c r="R669">
        <v>0</v>
      </c>
      <c r="S669">
        <v>0</v>
      </c>
      <c r="T669">
        <v>-1238.3083747918699</v>
      </c>
      <c r="U669">
        <v>240.38078507664099</v>
      </c>
      <c r="V669">
        <v>-376.79466616513298</v>
      </c>
      <c r="W669">
        <v>2.5057886814041899</v>
      </c>
      <c r="X669">
        <v>37.986866145228198</v>
      </c>
      <c r="Y669">
        <v>162.48151907138001</v>
      </c>
      <c r="Z669">
        <v>775.81212927353295</v>
      </c>
      <c r="AA669">
        <v>-32.424117608041698</v>
      </c>
      <c r="AB669">
        <v>-42.231375737940503</v>
      </c>
      <c r="AC669">
        <v>-19.934456099838801</v>
      </c>
      <c r="AD669">
        <v>-83.743616845007793</v>
      </c>
      <c r="AE669">
        <v>-39.684200798761502</v>
      </c>
      <c r="AF669">
        <v>0</v>
      </c>
      <c r="AG669">
        <v>14.6161553315152</v>
      </c>
      <c r="AH669">
        <v>-43.202108210845999</v>
      </c>
      <c r="AI669">
        <v>0.74113010033861204</v>
      </c>
      <c r="AJ669">
        <v>-5.4257083446375196</v>
      </c>
      <c r="AK669">
        <v>66.04195</v>
      </c>
      <c r="AL669">
        <v>0</v>
      </c>
      <c r="AM669">
        <v>0.478482900437255</v>
      </c>
    </row>
    <row r="670" spans="1:39" hidden="1" x14ac:dyDescent="0.25">
      <c r="A670" t="s">
        <v>758</v>
      </c>
      <c r="B670" t="s">
        <v>760</v>
      </c>
      <c r="C670" t="s">
        <v>760</v>
      </c>
      <c r="D670">
        <v>10</v>
      </c>
      <c r="E670" t="str">
        <f>REPLACE(A670,1,51,"")</f>
        <v>5amu_63H</v>
      </c>
      <c r="F670" t="str">
        <f>LEFT(E670,FIND("_",E670)-1)</f>
        <v>5amu</v>
      </c>
      <c r="G670" t="str">
        <f>UPPER(RIGHT(F670,1))</f>
        <v>U</v>
      </c>
      <c r="H670" t="str">
        <f>MID(E670,FIND("_",E670)+1,2)</f>
        <v>63</v>
      </c>
      <c r="I670" t="str">
        <f>RIGHT(E670,1)</f>
        <v>H</v>
      </c>
      <c r="J670" t="str">
        <f>REPLACE(C670,1,52,"")</f>
        <v>5amu_63H_1.pdb</v>
      </c>
      <c r="K670" t="str">
        <f>IF(E670=E669,"",1)</f>
        <v/>
      </c>
      <c r="L670">
        <v>-560.59045200933394</v>
      </c>
      <c r="M670">
        <v>0.53348256070935596</v>
      </c>
      <c r="N670">
        <v>0</v>
      </c>
      <c r="O670">
        <v>0</v>
      </c>
      <c r="P670">
        <v>0</v>
      </c>
      <c r="Q670">
        <v>19.4622607959557</v>
      </c>
      <c r="R670">
        <v>0</v>
      </c>
      <c r="S670">
        <v>0</v>
      </c>
      <c r="T670">
        <v>-1240.69190752126</v>
      </c>
      <c r="U670">
        <v>242.76167734206999</v>
      </c>
      <c r="V670">
        <v>-375.67728548227598</v>
      </c>
      <c r="W670">
        <v>2.6488840367883402</v>
      </c>
      <c r="X670">
        <v>38.025828019372</v>
      </c>
      <c r="Y670">
        <v>163.18484338782301</v>
      </c>
      <c r="Z670">
        <v>776.11890389690598</v>
      </c>
      <c r="AA670">
        <v>-32.954799790164301</v>
      </c>
      <c r="AB670">
        <v>-41.964503322642102</v>
      </c>
      <c r="AC670">
        <v>-20.0090865989023</v>
      </c>
      <c r="AD670">
        <v>-83.789565973502306</v>
      </c>
      <c r="AE670">
        <v>-39.272492461220999</v>
      </c>
      <c r="AF670">
        <v>0</v>
      </c>
      <c r="AG670">
        <v>12.6210339375745</v>
      </c>
      <c r="AH670">
        <v>-42.9825363706235</v>
      </c>
      <c r="AI670">
        <v>0.754032835282895</v>
      </c>
      <c r="AJ670">
        <v>-5.3562410192347896</v>
      </c>
      <c r="AK670">
        <v>66.04195</v>
      </c>
      <c r="AL670">
        <v>0</v>
      </c>
      <c r="AM670">
        <v>0.48855227872314899</v>
      </c>
    </row>
    <row r="671" spans="1:39" hidden="1" x14ac:dyDescent="0.25">
      <c r="A671" t="s">
        <v>758</v>
      </c>
      <c r="B671" t="s">
        <v>767</v>
      </c>
      <c r="C671" t="s">
        <v>767</v>
      </c>
      <c r="D671">
        <v>10</v>
      </c>
      <c r="E671" t="str">
        <f>REPLACE(A671,1,51,"")</f>
        <v>5amu_63H</v>
      </c>
      <c r="F671" t="str">
        <f>LEFT(E671,FIND("_",E671)-1)</f>
        <v>5amu</v>
      </c>
      <c r="G671" t="str">
        <f>UPPER(RIGHT(F671,1))</f>
        <v>U</v>
      </c>
      <c r="H671" t="str">
        <f>MID(E671,FIND("_",E671)+1,2)</f>
        <v>63</v>
      </c>
      <c r="I671" t="str">
        <f>RIGHT(E671,1)</f>
        <v>H</v>
      </c>
      <c r="J671" t="str">
        <f>REPLACE(C671,1,52,"")</f>
        <v>5amu_63H_8.pdb</v>
      </c>
      <c r="K671" t="str">
        <f>IF(E671=E670,"",1)</f>
        <v/>
      </c>
      <c r="L671">
        <v>-560.55519595416297</v>
      </c>
      <c r="M671">
        <v>0.54834209954706203</v>
      </c>
      <c r="N671">
        <v>0</v>
      </c>
      <c r="O671">
        <v>0</v>
      </c>
      <c r="P671">
        <v>0</v>
      </c>
      <c r="Q671">
        <v>20.378270053023499</v>
      </c>
      <c r="R671">
        <v>0</v>
      </c>
      <c r="S671">
        <v>0</v>
      </c>
      <c r="T671">
        <v>-1239.3215104752601</v>
      </c>
      <c r="U671">
        <v>240.52892643804401</v>
      </c>
      <c r="V671">
        <v>-376.09891619272298</v>
      </c>
      <c r="W671">
        <v>2.5791883031998801</v>
      </c>
      <c r="X671">
        <v>37.799935808553002</v>
      </c>
      <c r="Y671">
        <v>163.437639658086</v>
      </c>
      <c r="Z671">
        <v>777.49882735955305</v>
      </c>
      <c r="AA671">
        <v>-32.680224075894202</v>
      </c>
      <c r="AB671">
        <v>-41.889655693643299</v>
      </c>
      <c r="AC671">
        <v>-19.596747735127199</v>
      </c>
      <c r="AD671">
        <v>-83.918870794025295</v>
      </c>
      <c r="AE671">
        <v>-39.479886518724797</v>
      </c>
      <c r="AF671">
        <v>0</v>
      </c>
      <c r="AG671">
        <v>11.609121842579</v>
      </c>
      <c r="AH671">
        <v>-43.115456678327298</v>
      </c>
      <c r="AI671">
        <v>0.71334075583955403</v>
      </c>
      <c r="AJ671">
        <v>-5.6782400441286596</v>
      </c>
      <c r="AK671">
        <v>66.04195</v>
      </c>
      <c r="AL671">
        <v>0</v>
      </c>
      <c r="AM671">
        <v>0.63711203481354295</v>
      </c>
    </row>
    <row r="672" spans="1:39" x14ac:dyDescent="0.25">
      <c r="A672" t="s">
        <v>769</v>
      </c>
      <c r="B672" t="s">
        <v>773</v>
      </c>
      <c r="C672" t="s">
        <v>773</v>
      </c>
      <c r="D672">
        <v>10</v>
      </c>
      <c r="E672" t="str">
        <f>REPLACE(A672,1,51,"")</f>
        <v>5amu_63I</v>
      </c>
      <c r="F672" t="str">
        <f>LEFT(E672,FIND("_",E672)-1)</f>
        <v>5amu</v>
      </c>
      <c r="G672" t="str">
        <f>UPPER(RIGHT(F672,1))</f>
        <v>U</v>
      </c>
      <c r="H672" t="str">
        <f>MID(E672,FIND("_",E672)+1,2)</f>
        <v>63</v>
      </c>
      <c r="I672" t="str">
        <f>RIGHT(E672,1)</f>
        <v>I</v>
      </c>
      <c r="J672" t="str">
        <f>REPLACE(C672,1,52,"")</f>
        <v>5amu_63I_3.pdb</v>
      </c>
      <c r="K672">
        <f>IF(E672=E671,"",1)</f>
        <v>1</v>
      </c>
      <c r="L672">
        <v>-564.164235829321</v>
      </c>
      <c r="M672">
        <v>0.53113850841722499</v>
      </c>
      <c r="N672">
        <v>0</v>
      </c>
      <c r="O672">
        <v>0</v>
      </c>
      <c r="P672">
        <v>0</v>
      </c>
      <c r="Q672">
        <v>19.2407173353816</v>
      </c>
      <c r="R672">
        <v>0</v>
      </c>
      <c r="S672">
        <v>0</v>
      </c>
      <c r="T672">
        <v>-1239.57954248961</v>
      </c>
      <c r="U672">
        <v>244.10789737667801</v>
      </c>
      <c r="V672">
        <v>-376.56305213519198</v>
      </c>
      <c r="W672">
        <v>2.5188608110769501</v>
      </c>
      <c r="X672">
        <v>37.454506381968102</v>
      </c>
      <c r="Y672">
        <v>162.70630291470701</v>
      </c>
      <c r="Z672">
        <v>769.95344671184</v>
      </c>
      <c r="AA672">
        <v>-33.977896721337501</v>
      </c>
      <c r="AB672">
        <v>-42.711860972071399</v>
      </c>
      <c r="AC672">
        <v>-21.0380239392661</v>
      </c>
      <c r="AD672">
        <v>-83.8602619279322</v>
      </c>
      <c r="AE672">
        <v>-38.227470930395803</v>
      </c>
      <c r="AF672">
        <v>0</v>
      </c>
      <c r="AG672">
        <v>14.542661071538999</v>
      </c>
      <c r="AH672">
        <v>-43.585321283493897</v>
      </c>
      <c r="AI672">
        <v>0.73771429335724803</v>
      </c>
      <c r="AJ672">
        <v>-5.01915612332244</v>
      </c>
      <c r="AK672">
        <v>68.646339999999995</v>
      </c>
      <c r="AL672">
        <v>0</v>
      </c>
      <c r="AM672">
        <v>0.489903796762023</v>
      </c>
    </row>
    <row r="673" spans="1:39" hidden="1" x14ac:dyDescent="0.25">
      <c r="A673" t="s">
        <v>769</v>
      </c>
      <c r="B673" t="s">
        <v>774</v>
      </c>
      <c r="C673" t="s">
        <v>774</v>
      </c>
      <c r="D673">
        <v>10</v>
      </c>
      <c r="E673" t="str">
        <f>REPLACE(A673,1,51,"")</f>
        <v>5amu_63I</v>
      </c>
      <c r="F673" t="str">
        <f>LEFT(E673,FIND("_",E673)-1)</f>
        <v>5amu</v>
      </c>
      <c r="G673" t="str">
        <f>UPPER(RIGHT(F673,1))</f>
        <v>U</v>
      </c>
      <c r="H673" t="str">
        <f>MID(E673,FIND("_",E673)+1,2)</f>
        <v>63</v>
      </c>
      <c r="I673" t="str">
        <f>RIGHT(E673,1)</f>
        <v>I</v>
      </c>
      <c r="J673" t="str">
        <f>REPLACE(C673,1,52,"")</f>
        <v>5amu_63I_4.pdb</v>
      </c>
      <c r="K673" t="str">
        <f>IF(E673=E672,"",1)</f>
        <v/>
      </c>
      <c r="L673">
        <v>-563.61504751207599</v>
      </c>
      <c r="M673">
        <v>0.52575361398647802</v>
      </c>
      <c r="N673">
        <v>0</v>
      </c>
      <c r="O673">
        <v>0</v>
      </c>
      <c r="P673">
        <v>0</v>
      </c>
      <c r="Q673">
        <v>19.094800063643799</v>
      </c>
      <c r="R673">
        <v>0</v>
      </c>
      <c r="S673">
        <v>0</v>
      </c>
      <c r="T673">
        <v>-1239.89904084367</v>
      </c>
      <c r="U673">
        <v>243.21149198477801</v>
      </c>
      <c r="V673">
        <v>-375.33138549167597</v>
      </c>
      <c r="W673">
        <v>2.5276806294947298</v>
      </c>
      <c r="X673">
        <v>37.515165078561203</v>
      </c>
      <c r="Y673">
        <v>164.46437868818199</v>
      </c>
      <c r="Z673">
        <v>767.91008734945001</v>
      </c>
      <c r="AA673">
        <v>-34.246012694660102</v>
      </c>
      <c r="AB673">
        <v>-42.3870852011202</v>
      </c>
      <c r="AC673">
        <v>-20.0307492844825</v>
      </c>
      <c r="AD673">
        <v>-83.915391414882805</v>
      </c>
      <c r="AE673">
        <v>-37.992209269849198</v>
      </c>
      <c r="AF673">
        <v>0</v>
      </c>
      <c r="AG673">
        <v>14.4412286548861</v>
      </c>
      <c r="AH673">
        <v>-43.665658125902098</v>
      </c>
      <c r="AI673">
        <v>0.74030839875679799</v>
      </c>
      <c r="AJ673">
        <v>-5.1915707089708603</v>
      </c>
      <c r="AK673">
        <v>68.646339999999995</v>
      </c>
      <c r="AL673">
        <v>0</v>
      </c>
      <c r="AM673">
        <v>0.49257467539164002</v>
      </c>
    </row>
    <row r="674" spans="1:39" hidden="1" x14ac:dyDescent="0.25">
      <c r="A674" t="s">
        <v>769</v>
      </c>
      <c r="B674" t="s">
        <v>777</v>
      </c>
      <c r="C674" t="s">
        <v>777</v>
      </c>
      <c r="D674">
        <v>10</v>
      </c>
      <c r="E674" t="str">
        <f>REPLACE(A674,1,51,"")</f>
        <v>5amu_63I</v>
      </c>
      <c r="F674" t="str">
        <f>LEFT(E674,FIND("_",E674)-1)</f>
        <v>5amu</v>
      </c>
      <c r="G674" t="str">
        <f>UPPER(RIGHT(F674,1))</f>
        <v>U</v>
      </c>
      <c r="H674" t="str">
        <f>MID(E674,FIND("_",E674)+1,2)</f>
        <v>63</v>
      </c>
      <c r="I674" t="str">
        <f>RIGHT(E674,1)</f>
        <v>I</v>
      </c>
      <c r="J674" t="str">
        <f>REPLACE(C674,1,52,"")</f>
        <v>5amu_63I_7.pdb</v>
      </c>
      <c r="K674" t="str">
        <f>IF(E674=E673,"",1)</f>
        <v/>
      </c>
      <c r="L674">
        <v>-562.86838338039797</v>
      </c>
      <c r="M674">
        <v>0.518588590730232</v>
      </c>
      <c r="N674">
        <v>0</v>
      </c>
      <c r="O674">
        <v>0</v>
      </c>
      <c r="P674">
        <v>0</v>
      </c>
      <c r="Q674">
        <v>18.6873215879362</v>
      </c>
      <c r="R674">
        <v>0</v>
      </c>
      <c r="S674">
        <v>0</v>
      </c>
      <c r="T674">
        <v>-1240.9184528870801</v>
      </c>
      <c r="U674">
        <v>244.631898465522</v>
      </c>
      <c r="V674">
        <v>-374.48582461487501</v>
      </c>
      <c r="W674">
        <v>2.6637962114174001</v>
      </c>
      <c r="X674">
        <v>37.566817601236401</v>
      </c>
      <c r="Y674">
        <v>165.13214111137799</v>
      </c>
      <c r="Z674">
        <v>768.95919904890297</v>
      </c>
      <c r="AA674">
        <v>-34.138770759496303</v>
      </c>
      <c r="AB674">
        <v>-42.199753707481598</v>
      </c>
      <c r="AC674">
        <v>-19.960085097799102</v>
      </c>
      <c r="AD674">
        <v>-83.823701781909307</v>
      </c>
      <c r="AE674">
        <v>-38.813576748777898</v>
      </c>
      <c r="AF674">
        <v>0</v>
      </c>
      <c r="AG674">
        <v>12.6321724222183</v>
      </c>
      <c r="AH674">
        <v>-43.543141820824196</v>
      </c>
      <c r="AI674">
        <v>0.74585047583463504</v>
      </c>
      <c r="AJ674">
        <v>-5.1444799418293501</v>
      </c>
      <c r="AK674">
        <v>68.646339999999995</v>
      </c>
      <c r="AL674">
        <v>0</v>
      </c>
      <c r="AM674">
        <v>0.49386705523080099</v>
      </c>
    </row>
    <row r="675" spans="1:39" hidden="1" x14ac:dyDescent="0.25">
      <c r="A675" t="s">
        <v>769</v>
      </c>
      <c r="B675" t="s">
        <v>772</v>
      </c>
      <c r="C675" t="s">
        <v>772</v>
      </c>
      <c r="D675">
        <v>10</v>
      </c>
      <c r="E675" t="str">
        <f>REPLACE(A675,1,51,"")</f>
        <v>5amu_63I</v>
      </c>
      <c r="F675" t="str">
        <f>LEFT(E675,FIND("_",E675)-1)</f>
        <v>5amu</v>
      </c>
      <c r="G675" t="str">
        <f>UPPER(RIGHT(F675,1))</f>
        <v>U</v>
      </c>
      <c r="H675" t="str">
        <f>MID(E675,FIND("_",E675)+1,2)</f>
        <v>63</v>
      </c>
      <c r="I675" t="str">
        <f>RIGHT(E675,1)</f>
        <v>I</v>
      </c>
      <c r="J675" t="str">
        <f>REPLACE(C675,1,52,"")</f>
        <v>5amu_63I_2.pdb</v>
      </c>
      <c r="K675" t="str">
        <f>IF(E675=E674,"",1)</f>
        <v/>
      </c>
      <c r="L675">
        <v>-562.25425272506402</v>
      </c>
      <c r="M675">
        <v>0.55119500746496497</v>
      </c>
      <c r="N675">
        <v>0</v>
      </c>
      <c r="O675">
        <v>0</v>
      </c>
      <c r="P675">
        <v>0</v>
      </c>
      <c r="Q675">
        <v>19.230883264507401</v>
      </c>
      <c r="R675">
        <v>0</v>
      </c>
      <c r="S675">
        <v>0</v>
      </c>
      <c r="T675">
        <v>-1238.7963670960301</v>
      </c>
      <c r="U675">
        <v>242.80041011735801</v>
      </c>
      <c r="V675">
        <v>-375.40238176523701</v>
      </c>
      <c r="W675">
        <v>2.53050714649466</v>
      </c>
      <c r="X675">
        <v>38.3155784887119</v>
      </c>
      <c r="Y675">
        <v>163.437355983629</v>
      </c>
      <c r="Z675">
        <v>768.37645603335898</v>
      </c>
      <c r="AA675">
        <v>-32.737561643391601</v>
      </c>
      <c r="AB675">
        <v>-42.387635989475399</v>
      </c>
      <c r="AC675">
        <v>-19.895267540158699</v>
      </c>
      <c r="AD675">
        <v>-83.578665135501595</v>
      </c>
      <c r="AE675">
        <v>-39.210962528212796</v>
      </c>
      <c r="AF675">
        <v>0</v>
      </c>
      <c r="AG675">
        <v>14.226863089100901</v>
      </c>
      <c r="AH675">
        <v>-43.4049833960336</v>
      </c>
      <c r="AI675">
        <v>0.73929146487816999</v>
      </c>
      <c r="AJ675">
        <v>-5.6097740013774899</v>
      </c>
      <c r="AK675">
        <v>68.646339999999995</v>
      </c>
      <c r="AL675">
        <v>0</v>
      </c>
      <c r="AM675">
        <v>0.46566078232063801</v>
      </c>
    </row>
    <row r="676" spans="1:39" hidden="1" x14ac:dyDescent="0.25">
      <c r="A676" t="s">
        <v>769</v>
      </c>
      <c r="B676" t="s">
        <v>778</v>
      </c>
      <c r="C676" t="s">
        <v>778</v>
      </c>
      <c r="D676">
        <v>10</v>
      </c>
      <c r="E676" t="str">
        <f>REPLACE(A676,1,51,"")</f>
        <v>5amu_63I</v>
      </c>
      <c r="F676" t="str">
        <f>LEFT(E676,FIND("_",E676)-1)</f>
        <v>5amu</v>
      </c>
      <c r="G676" t="str">
        <f>UPPER(RIGHT(F676,1))</f>
        <v>U</v>
      </c>
      <c r="H676" t="str">
        <f>MID(E676,FIND("_",E676)+1,2)</f>
        <v>63</v>
      </c>
      <c r="I676" t="str">
        <f>RIGHT(E676,1)</f>
        <v>I</v>
      </c>
      <c r="J676" t="str">
        <f>REPLACE(C676,1,52,"")</f>
        <v>5amu_63I_8.pdb</v>
      </c>
      <c r="K676" t="str">
        <f>IF(E676=E675,"",1)</f>
        <v/>
      </c>
      <c r="L676">
        <v>-561.45744148533299</v>
      </c>
      <c r="M676">
        <v>0.52873801220757299</v>
      </c>
      <c r="N676">
        <v>0</v>
      </c>
      <c r="O676">
        <v>0</v>
      </c>
      <c r="P676">
        <v>0</v>
      </c>
      <c r="Q676">
        <v>20.110121467097301</v>
      </c>
      <c r="R676">
        <v>0</v>
      </c>
      <c r="S676">
        <v>0</v>
      </c>
      <c r="T676">
        <v>-1239.60088866766</v>
      </c>
      <c r="U676">
        <v>244.58716774756201</v>
      </c>
      <c r="V676">
        <v>-374.75257529800399</v>
      </c>
      <c r="W676">
        <v>2.5896514520962501</v>
      </c>
      <c r="X676">
        <v>37.727198010433298</v>
      </c>
      <c r="Y676">
        <v>162.68714159292199</v>
      </c>
      <c r="Z676">
        <v>771.26923238605502</v>
      </c>
      <c r="AA676">
        <v>-32.977184465455402</v>
      </c>
      <c r="AB676">
        <v>-42.099775849315201</v>
      </c>
      <c r="AC676">
        <v>-20.843164519669799</v>
      </c>
      <c r="AD676">
        <v>-83.854809434838003</v>
      </c>
      <c r="AE676">
        <v>-38.718932792728502</v>
      </c>
      <c r="AF676">
        <v>0</v>
      </c>
      <c r="AG676">
        <v>11.6122543022374</v>
      </c>
      <c r="AH676">
        <v>-43.698202616045002</v>
      </c>
      <c r="AI676">
        <v>0.74854265771198503</v>
      </c>
      <c r="AJ676">
        <v>-5.3780122874066896</v>
      </c>
      <c r="AK676">
        <v>68.646339999999995</v>
      </c>
      <c r="AL676">
        <v>0</v>
      </c>
      <c r="AM676">
        <v>0.48845482967917198</v>
      </c>
    </row>
    <row r="677" spans="1:39" hidden="1" x14ac:dyDescent="0.25">
      <c r="A677" t="s">
        <v>769</v>
      </c>
      <c r="B677" t="s">
        <v>775</v>
      </c>
      <c r="C677" t="s">
        <v>775</v>
      </c>
      <c r="D677">
        <v>10</v>
      </c>
      <c r="E677" t="str">
        <f>REPLACE(A677,1,51,"")</f>
        <v>5amu_63I</v>
      </c>
      <c r="F677" t="str">
        <f>LEFT(E677,FIND("_",E677)-1)</f>
        <v>5amu</v>
      </c>
      <c r="G677" t="str">
        <f>UPPER(RIGHT(F677,1))</f>
        <v>U</v>
      </c>
      <c r="H677" t="str">
        <f>MID(E677,FIND("_",E677)+1,2)</f>
        <v>63</v>
      </c>
      <c r="I677" t="str">
        <f>RIGHT(E677,1)</f>
        <v>I</v>
      </c>
      <c r="J677" t="str">
        <f>REPLACE(C677,1,52,"")</f>
        <v>5amu_63I_5.pdb</v>
      </c>
      <c r="K677" t="str">
        <f>IF(E677=E676,"",1)</f>
        <v/>
      </c>
      <c r="L677">
        <v>-561.42606604119806</v>
      </c>
      <c r="M677">
        <v>0.51920241525878796</v>
      </c>
      <c r="N677">
        <v>0</v>
      </c>
      <c r="O677">
        <v>0</v>
      </c>
      <c r="P677">
        <v>0</v>
      </c>
      <c r="Q677">
        <v>20.138400085038501</v>
      </c>
      <c r="R677">
        <v>0</v>
      </c>
      <c r="S677">
        <v>0</v>
      </c>
      <c r="T677">
        <v>-1239.34869234186</v>
      </c>
      <c r="U677">
        <v>243.83037845014499</v>
      </c>
      <c r="V677">
        <v>-372.730967860813</v>
      </c>
      <c r="W677">
        <v>2.5880197857574001</v>
      </c>
      <c r="X677">
        <v>37.698943513217003</v>
      </c>
      <c r="Y677">
        <v>162.62117210271501</v>
      </c>
      <c r="Z677">
        <v>769.81480360159298</v>
      </c>
      <c r="AA677">
        <v>-32.954950930925001</v>
      </c>
      <c r="AB677">
        <v>-42.319493651746498</v>
      </c>
      <c r="AC677">
        <v>-19.8886549518013</v>
      </c>
      <c r="AD677">
        <v>-83.814640917658295</v>
      </c>
      <c r="AE677">
        <v>-39.601908821425901</v>
      </c>
      <c r="AF677">
        <v>0</v>
      </c>
      <c r="AG677">
        <v>11.602155516391001</v>
      </c>
      <c r="AH677">
        <v>-43.568267532670099</v>
      </c>
      <c r="AI677">
        <v>0.74505226496553301</v>
      </c>
      <c r="AJ677">
        <v>-5.3510508326905404</v>
      </c>
      <c r="AK677">
        <v>68.646339999999995</v>
      </c>
      <c r="AL677">
        <v>0</v>
      </c>
      <c r="AM677">
        <v>0.46729648056987499</v>
      </c>
    </row>
    <row r="678" spans="1:39" hidden="1" x14ac:dyDescent="0.25">
      <c r="A678" t="s">
        <v>769</v>
      </c>
      <c r="B678" t="s">
        <v>776</v>
      </c>
      <c r="C678" t="s">
        <v>776</v>
      </c>
      <c r="D678">
        <v>10</v>
      </c>
      <c r="E678" t="str">
        <f>REPLACE(A678,1,51,"")</f>
        <v>5amu_63I</v>
      </c>
      <c r="F678" t="str">
        <f>LEFT(E678,FIND("_",E678)-1)</f>
        <v>5amu</v>
      </c>
      <c r="G678" t="str">
        <f>UPPER(RIGHT(F678,1))</f>
        <v>U</v>
      </c>
      <c r="H678" t="str">
        <f>MID(E678,FIND("_",E678)+1,2)</f>
        <v>63</v>
      </c>
      <c r="I678" t="str">
        <f>RIGHT(E678,1)</f>
        <v>I</v>
      </c>
      <c r="J678" t="str">
        <f>REPLACE(C678,1,52,"")</f>
        <v>5amu_63I_6.pdb</v>
      </c>
      <c r="K678" t="str">
        <f>IF(E678=E677,"",1)</f>
        <v/>
      </c>
      <c r="L678">
        <v>-561.31834687525702</v>
      </c>
      <c r="M678">
        <v>0.55978254920142201</v>
      </c>
      <c r="N678">
        <v>0</v>
      </c>
      <c r="O678">
        <v>0</v>
      </c>
      <c r="P678">
        <v>0</v>
      </c>
      <c r="Q678">
        <v>19.3970668645449</v>
      </c>
      <c r="R678">
        <v>0</v>
      </c>
      <c r="S678">
        <v>0</v>
      </c>
      <c r="T678">
        <v>-1237.6014667772399</v>
      </c>
      <c r="U678">
        <v>241.73326642779901</v>
      </c>
      <c r="V678">
        <v>-372.54650146884802</v>
      </c>
      <c r="W678">
        <v>2.5301147660501799</v>
      </c>
      <c r="X678">
        <v>38.442795477157198</v>
      </c>
      <c r="Y678">
        <v>163.46914328711401</v>
      </c>
      <c r="Z678">
        <v>765.90778939678</v>
      </c>
      <c r="AA678">
        <v>-33.023963800324303</v>
      </c>
      <c r="AB678">
        <v>-42.323223821198198</v>
      </c>
      <c r="AC678">
        <v>-19.847543940585201</v>
      </c>
      <c r="AD678">
        <v>-83.587448262677796</v>
      </c>
      <c r="AE678">
        <v>-38.500929047362803</v>
      </c>
      <c r="AF678">
        <v>0</v>
      </c>
      <c r="AG678">
        <v>14.2220934509172</v>
      </c>
      <c r="AH678">
        <v>-43.5511688796025</v>
      </c>
      <c r="AI678">
        <v>0.73285987906975802</v>
      </c>
      <c r="AJ678">
        <v>-5.9301178689986997</v>
      </c>
      <c r="AK678">
        <v>68.646339999999995</v>
      </c>
      <c r="AL678">
        <v>0</v>
      </c>
      <c r="AM678">
        <v>0.51254744214979797</v>
      </c>
    </row>
    <row r="679" spans="1:39" hidden="1" x14ac:dyDescent="0.25">
      <c r="A679" t="s">
        <v>769</v>
      </c>
      <c r="B679" t="s">
        <v>771</v>
      </c>
      <c r="C679" t="s">
        <v>771</v>
      </c>
      <c r="D679">
        <v>10</v>
      </c>
      <c r="E679" t="str">
        <f>REPLACE(A679,1,51,"")</f>
        <v>5amu_63I</v>
      </c>
      <c r="F679" t="str">
        <f>LEFT(E679,FIND("_",E679)-1)</f>
        <v>5amu</v>
      </c>
      <c r="G679" t="str">
        <f>UPPER(RIGHT(F679,1))</f>
        <v>U</v>
      </c>
      <c r="H679" t="str">
        <f>MID(E679,FIND("_",E679)+1,2)</f>
        <v>63</v>
      </c>
      <c r="I679" t="str">
        <f>RIGHT(E679,1)</f>
        <v>I</v>
      </c>
      <c r="J679" t="str">
        <f>REPLACE(C679,1,52,"")</f>
        <v>5amu_63I_1.pdb</v>
      </c>
      <c r="K679" t="str">
        <f>IF(E679=E678,"",1)</f>
        <v/>
      </c>
      <c r="L679">
        <v>-561.10741492386796</v>
      </c>
      <c r="M679">
        <v>0.59382528633155796</v>
      </c>
      <c r="N679">
        <v>0</v>
      </c>
      <c r="O679">
        <v>0</v>
      </c>
      <c r="P679">
        <v>0</v>
      </c>
      <c r="Q679">
        <v>21.0572469103383</v>
      </c>
      <c r="R679">
        <v>0</v>
      </c>
      <c r="S679">
        <v>0</v>
      </c>
      <c r="T679">
        <v>-1237.9635136453901</v>
      </c>
      <c r="U679">
        <v>239.75038640579501</v>
      </c>
      <c r="V679">
        <v>-375.68801436729302</v>
      </c>
      <c r="W679">
        <v>2.6032187510940501</v>
      </c>
      <c r="X679">
        <v>37.618669965991501</v>
      </c>
      <c r="Y679">
        <v>165.275937724448</v>
      </c>
      <c r="Z679">
        <v>771.27238411376595</v>
      </c>
      <c r="AA679">
        <v>-32.809497475532503</v>
      </c>
      <c r="AB679">
        <v>-42.115860402764802</v>
      </c>
      <c r="AC679">
        <v>-18.481468330412198</v>
      </c>
      <c r="AD679">
        <v>-84.056636177546693</v>
      </c>
      <c r="AE679">
        <v>-39.257515701867597</v>
      </c>
      <c r="AF679">
        <v>0</v>
      </c>
      <c r="AG679">
        <v>11.2575003146355</v>
      </c>
      <c r="AH679">
        <v>-43.682031655044902</v>
      </c>
      <c r="AI679">
        <v>0.70224324706225905</v>
      </c>
      <c r="AJ679">
        <v>-5.8506647252030799</v>
      </c>
      <c r="AK679">
        <v>68.646339999999995</v>
      </c>
      <c r="AL679">
        <v>0</v>
      </c>
      <c r="AM679">
        <v>0.61386012406277302</v>
      </c>
    </row>
    <row r="680" spans="1:39" hidden="1" x14ac:dyDescent="0.25">
      <c r="A680" t="s">
        <v>769</v>
      </c>
      <c r="B680" t="s">
        <v>779</v>
      </c>
      <c r="C680" t="s">
        <v>779</v>
      </c>
      <c r="D680">
        <v>10</v>
      </c>
      <c r="E680" t="str">
        <f>REPLACE(A680,1,51,"")</f>
        <v>5amu_63I</v>
      </c>
      <c r="F680" t="str">
        <f>LEFT(E680,FIND("_",E680)-1)</f>
        <v>5amu</v>
      </c>
      <c r="G680" t="str">
        <f>UPPER(RIGHT(F680,1))</f>
        <v>U</v>
      </c>
      <c r="H680" t="str">
        <f>MID(E680,FIND("_",E680)+1,2)</f>
        <v>63</v>
      </c>
      <c r="I680" t="str">
        <f>RIGHT(E680,1)</f>
        <v>I</v>
      </c>
      <c r="J680" t="str">
        <f>REPLACE(C680,1,52,"")</f>
        <v>5amu_63I_9.pdb</v>
      </c>
      <c r="K680" t="str">
        <f>IF(E680=E679,"",1)</f>
        <v/>
      </c>
      <c r="L680">
        <v>-559.34522837555699</v>
      </c>
      <c r="M680">
        <v>0.602497543746914</v>
      </c>
      <c r="N680">
        <v>0</v>
      </c>
      <c r="O680">
        <v>0</v>
      </c>
      <c r="P680">
        <v>0</v>
      </c>
      <c r="Q680">
        <v>19.073170470538098</v>
      </c>
      <c r="R680">
        <v>0</v>
      </c>
      <c r="S680">
        <v>0</v>
      </c>
      <c r="T680">
        <v>-1234.93640102732</v>
      </c>
      <c r="U680">
        <v>241.62543026951599</v>
      </c>
      <c r="V680">
        <v>-372.63947302605698</v>
      </c>
      <c r="W680">
        <v>2.5197823980711398</v>
      </c>
      <c r="X680">
        <v>38.328405975014299</v>
      </c>
      <c r="Y680">
        <v>161.06262698164201</v>
      </c>
      <c r="Z680">
        <v>766.50827130589698</v>
      </c>
      <c r="AA680">
        <v>-32.160830508759297</v>
      </c>
      <c r="AB680">
        <v>-42.670304197190397</v>
      </c>
      <c r="AC680">
        <v>-19.816161207416901</v>
      </c>
      <c r="AD680">
        <v>-83.749549106147796</v>
      </c>
      <c r="AE680">
        <v>-37.734127401115899</v>
      </c>
      <c r="AF680">
        <v>0</v>
      </c>
      <c r="AG680">
        <v>14.2775699879992</v>
      </c>
      <c r="AH680">
        <v>-43.5903416269147</v>
      </c>
      <c r="AI680">
        <v>0.74047810044608797</v>
      </c>
      <c r="AJ680">
        <v>-5.3050455571602697</v>
      </c>
      <c r="AK680">
        <v>68.646339999999995</v>
      </c>
      <c r="AL680">
        <v>0</v>
      </c>
      <c r="AM680">
        <v>0.47492979340861002</v>
      </c>
    </row>
    <row r="681" spans="1:39" hidden="1" x14ac:dyDescent="0.25">
      <c r="A681" t="s">
        <v>769</v>
      </c>
      <c r="B681" t="s">
        <v>770</v>
      </c>
      <c r="C681" t="s">
        <v>770</v>
      </c>
      <c r="D681">
        <v>10</v>
      </c>
      <c r="E681" t="str">
        <f>REPLACE(A681,1,51,"")</f>
        <v>5amu_63I</v>
      </c>
      <c r="F681" t="str">
        <f>LEFT(E681,FIND("_",E681)-1)</f>
        <v>5amu</v>
      </c>
      <c r="G681" t="str">
        <f>UPPER(RIGHT(F681,1))</f>
        <v>U</v>
      </c>
      <c r="H681" t="str">
        <f>MID(E681,FIND("_",E681)+1,2)</f>
        <v>63</v>
      </c>
      <c r="I681" t="str">
        <f>RIGHT(E681,1)</f>
        <v>I</v>
      </c>
      <c r="J681" t="str">
        <f>REPLACE(C681,1,52,"")</f>
        <v>5amu_63I_0.pdb</v>
      </c>
      <c r="K681" t="str">
        <f>IF(E681=E680,"",1)</f>
        <v/>
      </c>
      <c r="L681">
        <v>-559.01179156695002</v>
      </c>
      <c r="M681">
        <v>0.56231645016893195</v>
      </c>
      <c r="N681">
        <v>0</v>
      </c>
      <c r="O681">
        <v>0</v>
      </c>
      <c r="P681">
        <v>0</v>
      </c>
      <c r="Q681">
        <v>19.228655215806299</v>
      </c>
      <c r="R681">
        <v>0</v>
      </c>
      <c r="S681">
        <v>0</v>
      </c>
      <c r="T681">
        <v>-1234.7398781448501</v>
      </c>
      <c r="U681">
        <v>237.94969015627399</v>
      </c>
      <c r="V681">
        <v>-364.65922064341601</v>
      </c>
      <c r="W681">
        <v>2.5195608896664501</v>
      </c>
      <c r="X681">
        <v>37.418772499318301</v>
      </c>
      <c r="Y681">
        <v>161.95674591506901</v>
      </c>
      <c r="Z681">
        <v>762.67758143615902</v>
      </c>
      <c r="AA681">
        <v>-32.222989808403902</v>
      </c>
      <c r="AB681">
        <v>-42.449401461386003</v>
      </c>
      <c r="AC681">
        <v>-18.891111481601399</v>
      </c>
      <c r="AD681">
        <v>-83.8691538953058</v>
      </c>
      <c r="AE681">
        <v>-38.835051566032703</v>
      </c>
      <c r="AF681">
        <v>0</v>
      </c>
      <c r="AG681">
        <v>14.473328465272401</v>
      </c>
      <c r="AH681">
        <v>-43.869114260632898</v>
      </c>
      <c r="AI681">
        <v>0.73278079316568001</v>
      </c>
      <c r="AJ681">
        <v>-5.5071523622309497</v>
      </c>
      <c r="AK681">
        <v>68.646339999999995</v>
      </c>
      <c r="AL681">
        <v>0</v>
      </c>
      <c r="AM681">
        <v>0.42782668618604403</v>
      </c>
    </row>
    <row r="682" spans="1:39" x14ac:dyDescent="0.25">
      <c r="A682" t="s">
        <v>780</v>
      </c>
      <c r="B682" t="s">
        <v>785</v>
      </c>
      <c r="C682" t="s">
        <v>785</v>
      </c>
      <c r="D682">
        <v>10</v>
      </c>
      <c r="E682" t="str">
        <f>REPLACE(A682,1,51,"")</f>
        <v>5amu_63K</v>
      </c>
      <c r="F682" t="str">
        <f>LEFT(E682,FIND("_",E682)-1)</f>
        <v>5amu</v>
      </c>
      <c r="G682" t="str">
        <f>UPPER(RIGHT(F682,1))</f>
        <v>U</v>
      </c>
      <c r="H682" t="str">
        <f>MID(E682,FIND("_",E682)+1,2)</f>
        <v>63</v>
      </c>
      <c r="I682" t="str">
        <f>RIGHT(E682,1)</f>
        <v>K</v>
      </c>
      <c r="J682" t="str">
        <f>REPLACE(C682,1,52,"")</f>
        <v>5amu_63K_4.pdb</v>
      </c>
      <c r="K682">
        <f>IF(E682=E681,"",1)</f>
        <v>1</v>
      </c>
      <c r="L682">
        <v>-558.861611516116</v>
      </c>
      <c r="M682">
        <v>0.53047819783940797</v>
      </c>
      <c r="N682">
        <v>0</v>
      </c>
      <c r="O682">
        <v>0</v>
      </c>
      <c r="P682">
        <v>0</v>
      </c>
      <c r="Q682">
        <v>19.3353652189592</v>
      </c>
      <c r="R682">
        <v>0</v>
      </c>
      <c r="S682">
        <v>0</v>
      </c>
      <c r="T682">
        <v>-1240.64269496269</v>
      </c>
      <c r="U682">
        <v>241.97505484559699</v>
      </c>
      <c r="V682">
        <v>-377.922323422673</v>
      </c>
      <c r="W682">
        <v>2.51625721979301</v>
      </c>
      <c r="X682">
        <v>37.996666646413203</v>
      </c>
      <c r="Y682">
        <v>162.28360909699299</v>
      </c>
      <c r="Z682">
        <v>782.16747328272402</v>
      </c>
      <c r="AA682">
        <v>-33.407420930236803</v>
      </c>
      <c r="AB682">
        <v>-42.312088788826102</v>
      </c>
      <c r="AC682">
        <v>-21.060155191132498</v>
      </c>
      <c r="AD682">
        <v>-83.949716415905598</v>
      </c>
      <c r="AE682">
        <v>-38.594662750495203</v>
      </c>
      <c r="AF682">
        <v>0</v>
      </c>
      <c r="AG682">
        <v>14.852778361501199</v>
      </c>
      <c r="AH682">
        <v>-43.118274285090301</v>
      </c>
      <c r="AI682">
        <v>0.73847539143272101</v>
      </c>
      <c r="AJ682">
        <v>-5.8427174663186996</v>
      </c>
      <c r="AK682">
        <v>65.628020000000006</v>
      </c>
      <c r="AL682">
        <v>0</v>
      </c>
      <c r="AM682">
        <v>0.494742633846675</v>
      </c>
    </row>
    <row r="683" spans="1:39" hidden="1" x14ac:dyDescent="0.25">
      <c r="A683" t="s">
        <v>780</v>
      </c>
      <c r="B683" t="s">
        <v>782</v>
      </c>
      <c r="C683" t="s">
        <v>782</v>
      </c>
      <c r="D683">
        <v>10</v>
      </c>
      <c r="E683" t="str">
        <f>REPLACE(A683,1,51,"")</f>
        <v>5amu_63K</v>
      </c>
      <c r="F683" t="str">
        <f>LEFT(E683,FIND("_",E683)-1)</f>
        <v>5amu</v>
      </c>
      <c r="G683" t="str">
        <f>UPPER(RIGHT(F683,1))</f>
        <v>U</v>
      </c>
      <c r="H683" t="str">
        <f>MID(E683,FIND("_",E683)+1,2)</f>
        <v>63</v>
      </c>
      <c r="I683" t="str">
        <f>RIGHT(E683,1)</f>
        <v>K</v>
      </c>
      <c r="J683" t="str">
        <f>REPLACE(C683,1,52,"")</f>
        <v>5amu_63K_1.pdb</v>
      </c>
      <c r="K683" t="str">
        <f>IF(E683=E682,"",1)</f>
        <v/>
      </c>
      <c r="L683">
        <v>-558.00308570577602</v>
      </c>
      <c r="M683">
        <v>0.376720016422183</v>
      </c>
      <c r="N683">
        <v>0</v>
      </c>
      <c r="O683">
        <v>0</v>
      </c>
      <c r="P683">
        <v>0</v>
      </c>
      <c r="Q683">
        <v>19.443441799508602</v>
      </c>
      <c r="R683">
        <v>0</v>
      </c>
      <c r="S683">
        <v>0</v>
      </c>
      <c r="T683">
        <v>-1239.22714306948</v>
      </c>
      <c r="U683">
        <v>240.65923972592401</v>
      </c>
      <c r="V683">
        <v>-379.96120700742699</v>
      </c>
      <c r="W683">
        <v>2.9876297340289599</v>
      </c>
      <c r="X683">
        <v>39.817092654350297</v>
      </c>
      <c r="Y683">
        <v>163.430595085314</v>
      </c>
      <c r="Z683">
        <v>777.69960005404596</v>
      </c>
      <c r="AA683">
        <v>-33.238120504647398</v>
      </c>
      <c r="AB683">
        <v>-42.574349338282801</v>
      </c>
      <c r="AC683">
        <v>-20.512390762493101</v>
      </c>
      <c r="AD683">
        <v>-83.792924473784197</v>
      </c>
      <c r="AE683">
        <v>-36.806021766009103</v>
      </c>
      <c r="AF683">
        <v>0</v>
      </c>
      <c r="AG683">
        <v>15.2787962994263</v>
      </c>
      <c r="AH683">
        <v>-42.846806063734199</v>
      </c>
      <c r="AI683">
        <v>0.72180648545930604</v>
      </c>
      <c r="AJ683">
        <v>-4.7449940156892696</v>
      </c>
      <c r="AK683">
        <v>65.628020000000006</v>
      </c>
      <c r="AL683">
        <v>0</v>
      </c>
      <c r="AM683">
        <v>3.4649457712235897E-2</v>
      </c>
    </row>
    <row r="684" spans="1:39" hidden="1" x14ac:dyDescent="0.25">
      <c r="A684" t="s">
        <v>780</v>
      </c>
      <c r="B684" t="s">
        <v>786</v>
      </c>
      <c r="C684" t="s">
        <v>786</v>
      </c>
      <c r="D684">
        <v>10</v>
      </c>
      <c r="E684" t="str">
        <f>REPLACE(A684,1,51,"")</f>
        <v>5amu_63K</v>
      </c>
      <c r="F684" t="str">
        <f>LEFT(E684,FIND("_",E684)-1)</f>
        <v>5amu</v>
      </c>
      <c r="G684" t="str">
        <f>UPPER(RIGHT(F684,1))</f>
        <v>U</v>
      </c>
      <c r="H684" t="str">
        <f>MID(E684,FIND("_",E684)+1,2)</f>
        <v>63</v>
      </c>
      <c r="I684" t="str">
        <f>RIGHT(E684,1)</f>
        <v>K</v>
      </c>
      <c r="J684" t="str">
        <f>REPLACE(C684,1,52,"")</f>
        <v>5amu_63K_5.pdb</v>
      </c>
      <c r="K684" t="str">
        <f>IF(E684=E683,"",1)</f>
        <v/>
      </c>
      <c r="L684">
        <v>-557.41748494751505</v>
      </c>
      <c r="M684">
        <v>0.36882911210605801</v>
      </c>
      <c r="N684">
        <v>0</v>
      </c>
      <c r="O684">
        <v>0</v>
      </c>
      <c r="P684">
        <v>0</v>
      </c>
      <c r="Q684">
        <v>20.593981001929301</v>
      </c>
      <c r="R684">
        <v>0</v>
      </c>
      <c r="S684">
        <v>0</v>
      </c>
      <c r="T684">
        <v>-1238.1345106333099</v>
      </c>
      <c r="U684">
        <v>241.77116542425301</v>
      </c>
      <c r="V684">
        <v>-377.67082651344299</v>
      </c>
      <c r="W684">
        <v>2.9630113035727699</v>
      </c>
      <c r="X684">
        <v>39.677639164380302</v>
      </c>
      <c r="Y684">
        <v>163.05236496242901</v>
      </c>
      <c r="Z684">
        <v>777.50065537294097</v>
      </c>
      <c r="AA684">
        <v>-33.516496330348502</v>
      </c>
      <c r="AB684">
        <v>-41.940756725233797</v>
      </c>
      <c r="AC684">
        <v>-19.8633755947521</v>
      </c>
      <c r="AD684">
        <v>-83.902937364549501</v>
      </c>
      <c r="AE684">
        <v>-37.697167728775199</v>
      </c>
      <c r="AF684">
        <v>0</v>
      </c>
      <c r="AG684">
        <v>11.363968961687601</v>
      </c>
      <c r="AH684">
        <v>-42.726252676565103</v>
      </c>
      <c r="AI684">
        <v>0.72276341126203503</v>
      </c>
      <c r="AJ684">
        <v>-5.2774405220626601</v>
      </c>
      <c r="AK684">
        <v>65.628020000000006</v>
      </c>
      <c r="AL684">
        <v>0</v>
      </c>
      <c r="AM684">
        <v>3.87095390709273E-2</v>
      </c>
    </row>
    <row r="685" spans="1:39" hidden="1" x14ac:dyDescent="0.25">
      <c r="A685" t="s">
        <v>780</v>
      </c>
      <c r="B685" t="s">
        <v>783</v>
      </c>
      <c r="C685" t="s">
        <v>783</v>
      </c>
      <c r="D685">
        <v>10</v>
      </c>
      <c r="E685" t="str">
        <f>REPLACE(A685,1,51,"")</f>
        <v>5amu_63K</v>
      </c>
      <c r="F685" t="str">
        <f>LEFT(E685,FIND("_",E685)-1)</f>
        <v>5amu</v>
      </c>
      <c r="G685" t="str">
        <f>UPPER(RIGHT(F685,1))</f>
        <v>U</v>
      </c>
      <c r="H685" t="str">
        <f>MID(E685,FIND("_",E685)+1,2)</f>
        <v>63</v>
      </c>
      <c r="I685" t="str">
        <f>RIGHT(E685,1)</f>
        <v>K</v>
      </c>
      <c r="J685" t="str">
        <f>REPLACE(C685,1,52,"")</f>
        <v>5amu_63K_2.pdb</v>
      </c>
      <c r="K685" t="str">
        <f>IF(E685=E684,"",1)</f>
        <v/>
      </c>
      <c r="L685">
        <v>-557.38901719538796</v>
      </c>
      <c r="M685">
        <v>0.42833694948672602</v>
      </c>
      <c r="N685">
        <v>0</v>
      </c>
      <c r="O685">
        <v>0</v>
      </c>
      <c r="P685">
        <v>0</v>
      </c>
      <c r="Q685">
        <v>20.634466015391101</v>
      </c>
      <c r="R685">
        <v>0</v>
      </c>
      <c r="S685">
        <v>0</v>
      </c>
      <c r="T685">
        <v>-1237.0862391866499</v>
      </c>
      <c r="U685">
        <v>240.384684114338</v>
      </c>
      <c r="V685">
        <v>-382.695562819938</v>
      </c>
      <c r="W685">
        <v>2.90631391224876</v>
      </c>
      <c r="X685">
        <v>40.2771090411361</v>
      </c>
      <c r="Y685">
        <v>163.46144635512599</v>
      </c>
      <c r="Z685">
        <v>778.04271775983796</v>
      </c>
      <c r="AA685">
        <v>-33.896650559146501</v>
      </c>
      <c r="AB685">
        <v>-42.566915160662496</v>
      </c>
      <c r="AC685">
        <v>-19.332910338216099</v>
      </c>
      <c r="AD685">
        <v>-83.602979168364698</v>
      </c>
      <c r="AE685">
        <v>-36.209885051270703</v>
      </c>
      <c r="AF685">
        <v>0</v>
      </c>
      <c r="AG685">
        <v>14.1509999538646</v>
      </c>
      <c r="AH685">
        <v>-42.773425703060099</v>
      </c>
      <c r="AI685">
        <v>0.72254661868052605</v>
      </c>
      <c r="AJ685">
        <v>-5.4713037665105997</v>
      </c>
      <c r="AK685">
        <v>65.628020000000006</v>
      </c>
      <c r="AL685">
        <v>0</v>
      </c>
      <c r="AM685">
        <v>3.8550787807783697E-2</v>
      </c>
    </row>
    <row r="686" spans="1:39" hidden="1" x14ac:dyDescent="0.25">
      <c r="A686" t="s">
        <v>780</v>
      </c>
      <c r="B686" t="s">
        <v>781</v>
      </c>
      <c r="C686" t="s">
        <v>781</v>
      </c>
      <c r="D686">
        <v>10</v>
      </c>
      <c r="E686" t="str">
        <f>REPLACE(A686,1,51,"")</f>
        <v>5amu_63K</v>
      </c>
      <c r="F686" t="str">
        <f>LEFT(E686,FIND("_",E686)-1)</f>
        <v>5amu</v>
      </c>
      <c r="G686" t="str">
        <f>UPPER(RIGHT(F686,1))</f>
        <v>U</v>
      </c>
      <c r="H686" t="str">
        <f>MID(E686,FIND("_",E686)+1,2)</f>
        <v>63</v>
      </c>
      <c r="I686" t="str">
        <f>RIGHT(E686,1)</f>
        <v>K</v>
      </c>
      <c r="J686" t="str">
        <f>REPLACE(C686,1,52,"")</f>
        <v>5amu_63K_0.pdb</v>
      </c>
      <c r="K686" t="str">
        <f>IF(E686=E685,"",1)</f>
        <v/>
      </c>
      <c r="L686">
        <v>-557.08919841473096</v>
      </c>
      <c r="M686">
        <v>0.37742716681213101</v>
      </c>
      <c r="N686">
        <v>0</v>
      </c>
      <c r="O686">
        <v>0</v>
      </c>
      <c r="P686">
        <v>0</v>
      </c>
      <c r="Q686">
        <v>19.021586539161401</v>
      </c>
      <c r="R686">
        <v>0</v>
      </c>
      <c r="S686">
        <v>0</v>
      </c>
      <c r="T686">
        <v>-1240.14684378742</v>
      </c>
      <c r="U686">
        <v>242.33716897110801</v>
      </c>
      <c r="V686">
        <v>-378.278548252088</v>
      </c>
      <c r="W686">
        <v>2.78092888308761</v>
      </c>
      <c r="X686">
        <v>39.641407414055998</v>
      </c>
      <c r="Y686">
        <v>164.035601288431</v>
      </c>
      <c r="Z686">
        <v>776.63524207899002</v>
      </c>
      <c r="AA686">
        <v>-33.275360972588103</v>
      </c>
      <c r="AB686">
        <v>-42.322644105424096</v>
      </c>
      <c r="AC686">
        <v>-20.242930262042901</v>
      </c>
      <c r="AD686">
        <v>-83.804161939976296</v>
      </c>
      <c r="AE686">
        <v>-37.458824154527797</v>
      </c>
      <c r="AF686">
        <v>0</v>
      </c>
      <c r="AG686">
        <v>14.556239572472199</v>
      </c>
      <c r="AH686">
        <v>-42.576643553546702</v>
      </c>
      <c r="AI686">
        <v>0.80819712319262305</v>
      </c>
      <c r="AJ686">
        <v>-4.6037219954488897</v>
      </c>
      <c r="AK686">
        <v>65.628020000000006</v>
      </c>
      <c r="AL686">
        <v>0</v>
      </c>
      <c r="AM686">
        <v>0.17608873783524501</v>
      </c>
    </row>
    <row r="687" spans="1:39" hidden="1" x14ac:dyDescent="0.25">
      <c r="A687" t="s">
        <v>780</v>
      </c>
      <c r="B687" t="s">
        <v>790</v>
      </c>
      <c r="C687" t="s">
        <v>790</v>
      </c>
      <c r="D687">
        <v>10</v>
      </c>
      <c r="E687" t="str">
        <f>REPLACE(A687,1,51,"")</f>
        <v>5amu_63K</v>
      </c>
      <c r="F687" t="str">
        <f>LEFT(E687,FIND("_",E687)-1)</f>
        <v>5amu</v>
      </c>
      <c r="G687" t="str">
        <f>UPPER(RIGHT(F687,1))</f>
        <v>U</v>
      </c>
      <c r="H687" t="str">
        <f>MID(E687,FIND("_",E687)+1,2)</f>
        <v>63</v>
      </c>
      <c r="I687" t="str">
        <f>RIGHT(E687,1)</f>
        <v>K</v>
      </c>
      <c r="J687" t="str">
        <f>REPLACE(C687,1,52,"")</f>
        <v>5amu_63K_9.pdb</v>
      </c>
      <c r="K687" t="str">
        <f>IF(E687=E686,"",1)</f>
        <v/>
      </c>
      <c r="L687">
        <v>-556.640223743776</v>
      </c>
      <c r="M687">
        <v>0.537802575267884</v>
      </c>
      <c r="N687">
        <v>0</v>
      </c>
      <c r="O687">
        <v>0</v>
      </c>
      <c r="P687">
        <v>0</v>
      </c>
      <c r="Q687">
        <v>18.712191799089801</v>
      </c>
      <c r="R687">
        <v>0</v>
      </c>
      <c r="S687">
        <v>0</v>
      </c>
      <c r="T687">
        <v>-1237.69262485591</v>
      </c>
      <c r="U687">
        <v>242.41703006158599</v>
      </c>
      <c r="V687">
        <v>-372.88224023805799</v>
      </c>
      <c r="W687">
        <v>2.50737359181195</v>
      </c>
      <c r="X687">
        <v>37.533173811978799</v>
      </c>
      <c r="Y687">
        <v>161.203597684399</v>
      </c>
      <c r="Z687">
        <v>776.32982955909597</v>
      </c>
      <c r="AA687">
        <v>-34.632137791595397</v>
      </c>
      <c r="AB687">
        <v>-42.472216662070899</v>
      </c>
      <c r="AC687">
        <v>-18.318878140311199</v>
      </c>
      <c r="AD687">
        <v>-83.956052074367804</v>
      </c>
      <c r="AE687">
        <v>-38.371650473368803</v>
      </c>
      <c r="AF687">
        <v>0</v>
      </c>
      <c r="AG687">
        <v>14.7139749719994</v>
      </c>
      <c r="AH687">
        <v>-42.999924709502402</v>
      </c>
      <c r="AI687">
        <v>0.81108346187255198</v>
      </c>
      <c r="AJ687">
        <v>-5.6535977959270403</v>
      </c>
      <c r="AK687">
        <v>65.628020000000006</v>
      </c>
      <c r="AL687">
        <v>0</v>
      </c>
      <c r="AM687">
        <v>0.482824055509536</v>
      </c>
    </row>
    <row r="688" spans="1:39" hidden="1" x14ac:dyDescent="0.25">
      <c r="A688" t="s">
        <v>780</v>
      </c>
      <c r="B688" t="s">
        <v>789</v>
      </c>
      <c r="C688" t="s">
        <v>789</v>
      </c>
      <c r="D688">
        <v>10</v>
      </c>
      <c r="E688" t="str">
        <f>REPLACE(A688,1,51,"")</f>
        <v>5amu_63K</v>
      </c>
      <c r="F688" t="str">
        <f>LEFT(E688,FIND("_",E688)-1)</f>
        <v>5amu</v>
      </c>
      <c r="G688" t="str">
        <f>UPPER(RIGHT(F688,1))</f>
        <v>U</v>
      </c>
      <c r="H688" t="str">
        <f>MID(E688,FIND("_",E688)+1,2)</f>
        <v>63</v>
      </c>
      <c r="I688" t="str">
        <f>RIGHT(E688,1)</f>
        <v>K</v>
      </c>
      <c r="J688" t="str">
        <f>REPLACE(C688,1,52,"")</f>
        <v>5amu_63K_8.pdb</v>
      </c>
      <c r="K688" t="str">
        <f>IF(E688=E687,"",1)</f>
        <v/>
      </c>
      <c r="L688">
        <v>-556.54643873258999</v>
      </c>
      <c r="M688">
        <v>0.36682863305394697</v>
      </c>
      <c r="N688">
        <v>0</v>
      </c>
      <c r="O688">
        <v>0</v>
      </c>
      <c r="P688">
        <v>0</v>
      </c>
      <c r="Q688">
        <v>18.830467949401601</v>
      </c>
      <c r="R688">
        <v>0</v>
      </c>
      <c r="S688">
        <v>0</v>
      </c>
      <c r="T688">
        <v>-1240.58987414491</v>
      </c>
      <c r="U688">
        <v>243.59235484263201</v>
      </c>
      <c r="V688">
        <v>-378.31312617959998</v>
      </c>
      <c r="W688">
        <v>2.7775053800891798</v>
      </c>
      <c r="X688">
        <v>39.651356392879997</v>
      </c>
      <c r="Y688">
        <v>164.19201949570399</v>
      </c>
      <c r="Z688">
        <v>776.19046210779197</v>
      </c>
      <c r="AA688">
        <v>-33.272919590539402</v>
      </c>
      <c r="AB688">
        <v>-42.313205521928701</v>
      </c>
      <c r="AC688">
        <v>-20.220650082603498</v>
      </c>
      <c r="AD688">
        <v>-83.815954411740904</v>
      </c>
      <c r="AE688">
        <v>-37.430802688849298</v>
      </c>
      <c r="AF688">
        <v>0</v>
      </c>
      <c r="AG688">
        <v>14.753111325095301</v>
      </c>
      <c r="AH688">
        <v>-42.632920645172298</v>
      </c>
      <c r="AI688">
        <v>0.813088928241816</v>
      </c>
      <c r="AJ688">
        <v>-4.5603631263853099</v>
      </c>
      <c r="AK688">
        <v>65.628020000000006</v>
      </c>
      <c r="AL688">
        <v>0</v>
      </c>
      <c r="AM688">
        <v>0.17499123731021299</v>
      </c>
    </row>
    <row r="689" spans="1:39" hidden="1" x14ac:dyDescent="0.25">
      <c r="A689" t="s">
        <v>780</v>
      </c>
      <c r="B689" t="s">
        <v>784</v>
      </c>
      <c r="C689" t="s">
        <v>784</v>
      </c>
      <c r="D689">
        <v>10</v>
      </c>
      <c r="E689" t="str">
        <f>REPLACE(A689,1,51,"")</f>
        <v>5amu_63K</v>
      </c>
      <c r="F689" t="str">
        <f>LEFT(E689,FIND("_",E689)-1)</f>
        <v>5amu</v>
      </c>
      <c r="G689" t="str">
        <f>UPPER(RIGHT(F689,1))</f>
        <v>U</v>
      </c>
      <c r="H689" t="str">
        <f>MID(E689,FIND("_",E689)+1,2)</f>
        <v>63</v>
      </c>
      <c r="I689" t="str">
        <f>RIGHT(E689,1)</f>
        <v>K</v>
      </c>
      <c r="J689" t="str">
        <f>REPLACE(C689,1,52,"")</f>
        <v>5amu_63K_3.pdb</v>
      </c>
      <c r="K689" t="str">
        <f>IF(E689=E688,"",1)</f>
        <v/>
      </c>
      <c r="L689">
        <v>-556.24666948525601</v>
      </c>
      <c r="M689">
        <v>0.37693278227176902</v>
      </c>
      <c r="N689">
        <v>0</v>
      </c>
      <c r="O689">
        <v>0</v>
      </c>
      <c r="P689">
        <v>0</v>
      </c>
      <c r="Q689">
        <v>18.890299019178201</v>
      </c>
      <c r="R689">
        <v>0</v>
      </c>
      <c r="S689">
        <v>0</v>
      </c>
      <c r="T689">
        <v>-1239.0246424284601</v>
      </c>
      <c r="U689">
        <v>243.11058120078499</v>
      </c>
      <c r="V689">
        <v>-378.80028008055001</v>
      </c>
      <c r="W689">
        <v>2.7804829412804999</v>
      </c>
      <c r="X689">
        <v>39.692586072020198</v>
      </c>
      <c r="Y689">
        <v>165.432033672279</v>
      </c>
      <c r="Z689">
        <v>775.00748612474899</v>
      </c>
      <c r="AA689">
        <v>-33.275446047063902</v>
      </c>
      <c r="AB689">
        <v>-42.2593745498327</v>
      </c>
      <c r="AC689">
        <v>-20.379878036377601</v>
      </c>
      <c r="AD689">
        <v>-83.661622401347898</v>
      </c>
      <c r="AE689">
        <v>-37.237733647535897</v>
      </c>
      <c r="AF689">
        <v>0</v>
      </c>
      <c r="AG689">
        <v>14.516487321584799</v>
      </c>
      <c r="AH689">
        <v>-42.594660032421501</v>
      </c>
      <c r="AI689">
        <v>0.88359534382445604</v>
      </c>
      <c r="AJ689">
        <v>-5.0198344947347602</v>
      </c>
      <c r="AK689">
        <v>65.628020000000006</v>
      </c>
      <c r="AL689">
        <v>0</v>
      </c>
      <c r="AM689">
        <v>6.5230537373889494E-2</v>
      </c>
    </row>
    <row r="690" spans="1:39" hidden="1" x14ac:dyDescent="0.25">
      <c r="A690" t="s">
        <v>780</v>
      </c>
      <c r="B690" t="s">
        <v>788</v>
      </c>
      <c r="C690" t="s">
        <v>788</v>
      </c>
      <c r="D690">
        <v>10</v>
      </c>
      <c r="E690" t="str">
        <f>REPLACE(A690,1,51,"")</f>
        <v>5amu_63K</v>
      </c>
      <c r="F690" t="str">
        <f>LEFT(E690,FIND("_",E690)-1)</f>
        <v>5amu</v>
      </c>
      <c r="G690" t="str">
        <f>UPPER(RIGHT(F690,1))</f>
        <v>U</v>
      </c>
      <c r="H690" t="str">
        <f>MID(E690,FIND("_",E690)+1,2)</f>
        <v>63</v>
      </c>
      <c r="I690" t="str">
        <f>RIGHT(E690,1)</f>
        <v>K</v>
      </c>
      <c r="J690" t="str">
        <f>REPLACE(C690,1,52,"")</f>
        <v>5amu_63K_7.pdb</v>
      </c>
      <c r="K690" t="str">
        <f>IF(E690=E689,"",1)</f>
        <v/>
      </c>
      <c r="L690">
        <v>-553.44630060788302</v>
      </c>
      <c r="M690">
        <v>0.38060978679733698</v>
      </c>
      <c r="N690">
        <v>0</v>
      </c>
      <c r="O690">
        <v>0</v>
      </c>
      <c r="P690">
        <v>0</v>
      </c>
      <c r="Q690">
        <v>19.898704867576399</v>
      </c>
      <c r="R690">
        <v>0</v>
      </c>
      <c r="S690">
        <v>0</v>
      </c>
      <c r="T690">
        <v>-1237.1819287219</v>
      </c>
      <c r="U690">
        <v>241.119349050615</v>
      </c>
      <c r="V690">
        <v>-381.39875009776301</v>
      </c>
      <c r="W690">
        <v>2.9145339174756502</v>
      </c>
      <c r="X690">
        <v>39.933096566653902</v>
      </c>
      <c r="Y690">
        <v>167.153253963091</v>
      </c>
      <c r="Z690">
        <v>777.05888850287295</v>
      </c>
      <c r="AA690">
        <v>-31.907182334857701</v>
      </c>
      <c r="AB690">
        <v>-42.279486777012899</v>
      </c>
      <c r="AC690">
        <v>-20.651681633534899</v>
      </c>
      <c r="AD690">
        <v>-83.862135558247502</v>
      </c>
      <c r="AE690">
        <v>-36.912493222849697</v>
      </c>
      <c r="AF690">
        <v>0</v>
      </c>
      <c r="AG690">
        <v>14.274951289189501</v>
      </c>
      <c r="AH690">
        <v>-42.6839480535454</v>
      </c>
      <c r="AI690">
        <v>0.761056946484024</v>
      </c>
      <c r="AJ690">
        <v>-5.3391477395237796</v>
      </c>
      <c r="AK690">
        <v>65.628020000000006</v>
      </c>
      <c r="AL690">
        <v>0</v>
      </c>
      <c r="AM690">
        <v>2.8598427397645999E-2</v>
      </c>
    </row>
    <row r="691" spans="1:39" hidden="1" x14ac:dyDescent="0.25">
      <c r="A691" t="s">
        <v>780</v>
      </c>
      <c r="B691" t="s">
        <v>787</v>
      </c>
      <c r="C691" t="s">
        <v>787</v>
      </c>
      <c r="D691">
        <v>10</v>
      </c>
      <c r="E691" t="str">
        <f>REPLACE(A691,1,51,"")</f>
        <v>5amu_63K</v>
      </c>
      <c r="F691" t="str">
        <f>LEFT(E691,FIND("_",E691)-1)</f>
        <v>5amu</v>
      </c>
      <c r="G691" t="str">
        <f>UPPER(RIGHT(F691,1))</f>
        <v>U</v>
      </c>
      <c r="H691" t="str">
        <f>MID(E691,FIND("_",E691)+1,2)</f>
        <v>63</v>
      </c>
      <c r="I691" t="str">
        <f>RIGHT(E691,1)</f>
        <v>K</v>
      </c>
      <c r="J691" t="str">
        <f>REPLACE(C691,1,52,"")</f>
        <v>5amu_63K_6.pdb</v>
      </c>
      <c r="K691" t="str">
        <f>IF(E691=E690,"",1)</f>
        <v/>
      </c>
      <c r="L691">
        <v>-552.20528101302898</v>
      </c>
      <c r="M691">
        <v>0.42500019367129699</v>
      </c>
      <c r="N691">
        <v>0</v>
      </c>
      <c r="O691">
        <v>0</v>
      </c>
      <c r="P691">
        <v>0</v>
      </c>
      <c r="Q691">
        <v>20.8142509022965</v>
      </c>
      <c r="R691">
        <v>0</v>
      </c>
      <c r="S691">
        <v>0</v>
      </c>
      <c r="T691">
        <v>-1240.66205233503</v>
      </c>
      <c r="U691">
        <v>237.664500982611</v>
      </c>
      <c r="V691">
        <v>-379.35179421270902</v>
      </c>
      <c r="W691">
        <v>2.69715874186834</v>
      </c>
      <c r="X691">
        <v>37.957585089549298</v>
      </c>
      <c r="Y691">
        <v>169.748368733505</v>
      </c>
      <c r="Z691">
        <v>781.75154780968103</v>
      </c>
      <c r="AA691">
        <v>-31.687204462009099</v>
      </c>
      <c r="AB691">
        <v>-42.249036917450802</v>
      </c>
      <c r="AC691">
        <v>-19.189298581593199</v>
      </c>
      <c r="AD691">
        <v>-83.487575285070406</v>
      </c>
      <c r="AE691">
        <v>-37.725066952994503</v>
      </c>
      <c r="AF691">
        <v>0</v>
      </c>
      <c r="AG691">
        <v>14.212505778513099</v>
      </c>
      <c r="AH691">
        <v>-43.404512471499402</v>
      </c>
      <c r="AI691">
        <v>0.79512404513619195</v>
      </c>
      <c r="AJ691">
        <v>-5.94030217589399</v>
      </c>
      <c r="AK691">
        <v>65.628020000000006</v>
      </c>
      <c r="AL691">
        <v>0</v>
      </c>
      <c r="AM691">
        <v>0.22250029806007199</v>
      </c>
    </row>
    <row r="692" spans="1:39" x14ac:dyDescent="0.25">
      <c r="A692" t="s">
        <v>791</v>
      </c>
      <c r="B692" t="s">
        <v>793</v>
      </c>
      <c r="C692" t="s">
        <v>793</v>
      </c>
      <c r="D692">
        <v>10</v>
      </c>
      <c r="E692" t="str">
        <f>REPLACE(A692,1,51,"")</f>
        <v>5amu_63L</v>
      </c>
      <c r="F692" t="str">
        <f>LEFT(E692,FIND("_",E692)-1)</f>
        <v>5amu</v>
      </c>
      <c r="G692" t="str">
        <f>UPPER(RIGHT(F692,1))</f>
        <v>U</v>
      </c>
      <c r="H692" t="str">
        <f>MID(E692,FIND("_",E692)+1,2)</f>
        <v>63</v>
      </c>
      <c r="I692" t="str">
        <f>RIGHT(E692,1)</f>
        <v>L</v>
      </c>
      <c r="J692" t="str">
        <f>REPLACE(C692,1,52,"")</f>
        <v>5amu_63L_1.pdb</v>
      </c>
      <c r="K692">
        <f>IF(E692=E691,"",1)</f>
        <v>1</v>
      </c>
      <c r="L692">
        <v>-566.36255856639195</v>
      </c>
      <c r="M692">
        <v>0.52615276585306403</v>
      </c>
      <c r="N692">
        <v>0</v>
      </c>
      <c r="O692">
        <v>0</v>
      </c>
      <c r="P692">
        <v>0</v>
      </c>
      <c r="Q692">
        <v>18.101064292980301</v>
      </c>
      <c r="R692">
        <v>0</v>
      </c>
      <c r="S692">
        <v>0</v>
      </c>
      <c r="T692">
        <v>-1237.9963533893599</v>
      </c>
      <c r="U692">
        <v>240.264797062496</v>
      </c>
      <c r="V692">
        <v>-375.73096668659201</v>
      </c>
      <c r="W692">
        <v>2.49784612907342</v>
      </c>
      <c r="X692">
        <v>37.292792599580203</v>
      </c>
      <c r="Y692">
        <v>164.250546794955</v>
      </c>
      <c r="Z692">
        <v>767.66018948797898</v>
      </c>
      <c r="AA692">
        <v>-33.3288292917345</v>
      </c>
      <c r="AB692">
        <v>-42.055405648650598</v>
      </c>
      <c r="AC692">
        <v>-20.685526340687598</v>
      </c>
      <c r="AD692">
        <v>-84.061351491795506</v>
      </c>
      <c r="AE692">
        <v>-37.906149296675103</v>
      </c>
      <c r="AF692">
        <v>0</v>
      </c>
      <c r="AG692">
        <v>14.6210746051873</v>
      </c>
      <c r="AH692">
        <v>-43.287292800467497</v>
      </c>
      <c r="AI692">
        <v>0.74508391806626495</v>
      </c>
      <c r="AJ692">
        <v>-5.2169995684658099</v>
      </c>
      <c r="AK692">
        <v>68.004069999999999</v>
      </c>
      <c r="AL692">
        <v>0</v>
      </c>
      <c r="AM692">
        <v>0.46885105772338098</v>
      </c>
    </row>
    <row r="693" spans="1:39" hidden="1" x14ac:dyDescent="0.25">
      <c r="A693" t="s">
        <v>791</v>
      </c>
      <c r="B693" t="s">
        <v>795</v>
      </c>
      <c r="C693" t="s">
        <v>795</v>
      </c>
      <c r="D693">
        <v>10</v>
      </c>
      <c r="E693" t="str">
        <f>REPLACE(A693,1,51,"")</f>
        <v>5amu_63L</v>
      </c>
      <c r="F693" t="str">
        <f>LEFT(E693,FIND("_",E693)-1)</f>
        <v>5amu</v>
      </c>
      <c r="G693" t="str">
        <f>UPPER(RIGHT(F693,1))</f>
        <v>U</v>
      </c>
      <c r="H693" t="str">
        <f>MID(E693,FIND("_",E693)+1,2)</f>
        <v>63</v>
      </c>
      <c r="I693" t="str">
        <f>RIGHT(E693,1)</f>
        <v>L</v>
      </c>
      <c r="J693" t="str">
        <f>REPLACE(C693,1,52,"")</f>
        <v>5amu_63L_3.pdb</v>
      </c>
      <c r="K693" t="str">
        <f>IF(E693=E692,"",1)</f>
        <v/>
      </c>
      <c r="L693">
        <v>-565.58788454135401</v>
      </c>
      <c r="M693">
        <v>0.52425632966746005</v>
      </c>
      <c r="N693">
        <v>0</v>
      </c>
      <c r="O693">
        <v>0</v>
      </c>
      <c r="P693">
        <v>0</v>
      </c>
      <c r="Q693">
        <v>18.513511942096699</v>
      </c>
      <c r="R693">
        <v>0</v>
      </c>
      <c r="S693">
        <v>0</v>
      </c>
      <c r="T693">
        <v>-1238.1387337425699</v>
      </c>
      <c r="U693">
        <v>238.91891701831</v>
      </c>
      <c r="V693">
        <v>-373.86186129414102</v>
      </c>
      <c r="W693">
        <v>2.5001567012677</v>
      </c>
      <c r="X693">
        <v>37.217594305885697</v>
      </c>
      <c r="Y693">
        <v>163.39064363502399</v>
      </c>
      <c r="Z693">
        <v>769.04674792118794</v>
      </c>
      <c r="AA693">
        <v>-33.305105492008799</v>
      </c>
      <c r="AB693">
        <v>-42.321321812297199</v>
      </c>
      <c r="AC693">
        <v>-19.653160934826602</v>
      </c>
      <c r="AD693">
        <v>-84.104242510731495</v>
      </c>
      <c r="AE693">
        <v>-38.754307367398901</v>
      </c>
      <c r="AF693">
        <v>0</v>
      </c>
      <c r="AG693">
        <v>14.755455236073001</v>
      </c>
      <c r="AH693">
        <v>-43.569872465567499</v>
      </c>
      <c r="AI693">
        <v>0.74270597250343595</v>
      </c>
      <c r="AJ693">
        <v>-5.4194236894245904</v>
      </c>
      <c r="AK693">
        <v>68.004069999999999</v>
      </c>
      <c r="AL693">
        <v>0</v>
      </c>
      <c r="AM693">
        <v>0.450342035269723</v>
      </c>
    </row>
    <row r="694" spans="1:39" hidden="1" x14ac:dyDescent="0.25">
      <c r="A694" t="s">
        <v>791</v>
      </c>
      <c r="B694" t="s">
        <v>794</v>
      </c>
      <c r="C694" t="s">
        <v>794</v>
      </c>
      <c r="D694">
        <v>10</v>
      </c>
      <c r="E694" t="str">
        <f>REPLACE(A694,1,51,"")</f>
        <v>5amu_63L</v>
      </c>
      <c r="F694" t="str">
        <f>LEFT(E694,FIND("_",E694)-1)</f>
        <v>5amu</v>
      </c>
      <c r="G694" t="str">
        <f>UPPER(RIGHT(F694,1))</f>
        <v>U</v>
      </c>
      <c r="H694" t="str">
        <f>MID(E694,FIND("_",E694)+1,2)</f>
        <v>63</v>
      </c>
      <c r="I694" t="str">
        <f>RIGHT(E694,1)</f>
        <v>L</v>
      </c>
      <c r="J694" t="str">
        <f>REPLACE(C694,1,52,"")</f>
        <v>5amu_63L_2.pdb</v>
      </c>
      <c r="K694" t="str">
        <f>IF(E694=E693,"",1)</f>
        <v/>
      </c>
      <c r="L694">
        <v>-565.55932549500596</v>
      </c>
      <c r="M694">
        <v>0.57305455757474599</v>
      </c>
      <c r="N694">
        <v>0</v>
      </c>
      <c r="O694">
        <v>0</v>
      </c>
      <c r="P694">
        <v>0</v>
      </c>
      <c r="Q694">
        <v>18.704920899577601</v>
      </c>
      <c r="R694">
        <v>0</v>
      </c>
      <c r="S694">
        <v>0</v>
      </c>
      <c r="T694">
        <v>-1237.44036514254</v>
      </c>
      <c r="U694">
        <v>239.470888326157</v>
      </c>
      <c r="V694">
        <v>-376.43277354954802</v>
      </c>
      <c r="W694">
        <v>2.50407121640588</v>
      </c>
      <c r="X694">
        <v>37.394271698224301</v>
      </c>
      <c r="Y694">
        <v>163.438613894003</v>
      </c>
      <c r="Z694">
        <v>769.28706935906996</v>
      </c>
      <c r="AA694">
        <v>-33.178547467657999</v>
      </c>
      <c r="AB694">
        <v>-42.2895469150819</v>
      </c>
      <c r="AC694">
        <v>-19.6491233666714</v>
      </c>
      <c r="AD694">
        <v>-84.099755878917307</v>
      </c>
      <c r="AE694">
        <v>-38.286344921770798</v>
      </c>
      <c r="AF694">
        <v>0</v>
      </c>
      <c r="AG694">
        <v>14.7895711946276</v>
      </c>
      <c r="AH694">
        <v>-43.621827136426703</v>
      </c>
      <c r="AI694">
        <v>0.74142314851948299</v>
      </c>
      <c r="AJ694">
        <v>-5.37637258839937</v>
      </c>
      <c r="AK694">
        <v>68.004069999999999</v>
      </c>
      <c r="AL694">
        <v>0</v>
      </c>
      <c r="AM694">
        <v>0.48043173542812001</v>
      </c>
    </row>
    <row r="695" spans="1:39" hidden="1" x14ac:dyDescent="0.25">
      <c r="A695" t="s">
        <v>791</v>
      </c>
      <c r="B695" t="s">
        <v>801</v>
      </c>
      <c r="C695" t="s">
        <v>801</v>
      </c>
      <c r="D695">
        <v>10</v>
      </c>
      <c r="E695" t="str">
        <f>REPLACE(A695,1,51,"")</f>
        <v>5amu_63L</v>
      </c>
      <c r="F695" t="str">
        <f>LEFT(E695,FIND("_",E695)-1)</f>
        <v>5amu</v>
      </c>
      <c r="G695" t="str">
        <f>UPPER(RIGHT(F695,1))</f>
        <v>U</v>
      </c>
      <c r="H695" t="str">
        <f>MID(E695,FIND("_",E695)+1,2)</f>
        <v>63</v>
      </c>
      <c r="I695" t="str">
        <f>RIGHT(E695,1)</f>
        <v>L</v>
      </c>
      <c r="J695" t="str">
        <f>REPLACE(C695,1,52,"")</f>
        <v>5amu_63L_9.pdb</v>
      </c>
      <c r="K695" t="str">
        <f>IF(E695=E694,"",1)</f>
        <v/>
      </c>
      <c r="L695">
        <v>-564.701371901009</v>
      </c>
      <c r="M695">
        <v>0.51611804908070902</v>
      </c>
      <c r="N695">
        <v>0</v>
      </c>
      <c r="O695">
        <v>0</v>
      </c>
      <c r="P695">
        <v>0</v>
      </c>
      <c r="Q695">
        <v>17.937784308719099</v>
      </c>
      <c r="R695">
        <v>0</v>
      </c>
      <c r="S695">
        <v>0</v>
      </c>
      <c r="T695">
        <v>-1238.8632052987</v>
      </c>
      <c r="U695">
        <v>242.732368126891</v>
      </c>
      <c r="V695">
        <v>-375.213995988943</v>
      </c>
      <c r="W695">
        <v>2.5054017764752698</v>
      </c>
      <c r="X695">
        <v>37.563426492967999</v>
      </c>
      <c r="Y695">
        <v>162.50364179490501</v>
      </c>
      <c r="Z695">
        <v>768.73476015470897</v>
      </c>
      <c r="AA695">
        <v>-32.021810594264998</v>
      </c>
      <c r="AB695">
        <v>-41.773984280683798</v>
      </c>
      <c r="AC695">
        <v>-20.515319351502502</v>
      </c>
      <c r="AD695">
        <v>-84.011304787316007</v>
      </c>
      <c r="AE695">
        <v>-38.963255663632701</v>
      </c>
      <c r="AF695">
        <v>0</v>
      </c>
      <c r="AG695">
        <v>14.449278055277199</v>
      </c>
      <c r="AH695">
        <v>-43.278442402386702</v>
      </c>
      <c r="AI695">
        <v>0.74195812671468298</v>
      </c>
      <c r="AJ695">
        <v>-5.7064414312352101</v>
      </c>
      <c r="AK695">
        <v>68.004069999999999</v>
      </c>
      <c r="AL695">
        <v>0</v>
      </c>
      <c r="AM695">
        <v>0.47369906099613102</v>
      </c>
    </row>
    <row r="696" spans="1:39" hidden="1" x14ac:dyDescent="0.25">
      <c r="A696" t="s">
        <v>791</v>
      </c>
      <c r="B696" t="s">
        <v>796</v>
      </c>
      <c r="C696" t="s">
        <v>796</v>
      </c>
      <c r="D696">
        <v>10</v>
      </c>
      <c r="E696" t="str">
        <f>REPLACE(A696,1,51,"")</f>
        <v>5amu_63L</v>
      </c>
      <c r="F696" t="str">
        <f>LEFT(E696,FIND("_",E696)-1)</f>
        <v>5amu</v>
      </c>
      <c r="G696" t="str">
        <f>UPPER(RIGHT(F696,1))</f>
        <v>U</v>
      </c>
      <c r="H696" t="str">
        <f>MID(E696,FIND("_",E696)+1,2)</f>
        <v>63</v>
      </c>
      <c r="I696" t="str">
        <f>RIGHT(E696,1)</f>
        <v>L</v>
      </c>
      <c r="J696" t="str">
        <f>REPLACE(C696,1,52,"")</f>
        <v>5amu_63L_4.pdb</v>
      </c>
      <c r="K696" t="str">
        <f>IF(E696=E695,"",1)</f>
        <v/>
      </c>
      <c r="L696">
        <v>-564.59994417427004</v>
      </c>
      <c r="M696">
        <v>0.52081889941506099</v>
      </c>
      <c r="N696">
        <v>0</v>
      </c>
      <c r="O696">
        <v>0</v>
      </c>
      <c r="P696">
        <v>0</v>
      </c>
      <c r="Q696">
        <v>18.388222393304499</v>
      </c>
      <c r="R696">
        <v>0</v>
      </c>
      <c r="S696">
        <v>0</v>
      </c>
      <c r="T696">
        <v>-1239.0353972292201</v>
      </c>
      <c r="U696">
        <v>240.85726213518001</v>
      </c>
      <c r="V696">
        <v>-375.760049442038</v>
      </c>
      <c r="W696">
        <v>2.50340116506379</v>
      </c>
      <c r="X696">
        <v>37.336098692857298</v>
      </c>
      <c r="Y696">
        <v>163.32892210433599</v>
      </c>
      <c r="Z696">
        <v>770.97269139861305</v>
      </c>
      <c r="AA696">
        <v>-33.286818689772701</v>
      </c>
      <c r="AB696">
        <v>-42.271430713343896</v>
      </c>
      <c r="AC696">
        <v>-20.5700417356549</v>
      </c>
      <c r="AD696">
        <v>-84.035555640672996</v>
      </c>
      <c r="AE696">
        <v>-38.265849280290396</v>
      </c>
      <c r="AF696">
        <v>0</v>
      </c>
      <c r="AG696">
        <v>14.846399549051799</v>
      </c>
      <c r="AH696">
        <v>-43.619616398247899</v>
      </c>
      <c r="AI696">
        <v>0.84954077913665405</v>
      </c>
      <c r="AJ696">
        <v>-5.4517216102403898</v>
      </c>
      <c r="AK696">
        <v>68.004069999999999</v>
      </c>
      <c r="AL696">
        <v>0</v>
      </c>
      <c r="AM696">
        <v>0.60992834766988202</v>
      </c>
    </row>
    <row r="697" spans="1:39" hidden="1" x14ac:dyDescent="0.25">
      <c r="A697" t="s">
        <v>791</v>
      </c>
      <c r="B697" t="s">
        <v>797</v>
      </c>
      <c r="C697" t="s">
        <v>797</v>
      </c>
      <c r="D697">
        <v>10</v>
      </c>
      <c r="E697" t="str">
        <f>REPLACE(A697,1,51,"")</f>
        <v>5amu_63L</v>
      </c>
      <c r="F697" t="str">
        <f>LEFT(E697,FIND("_",E697)-1)</f>
        <v>5amu</v>
      </c>
      <c r="G697" t="str">
        <f>UPPER(RIGHT(F697,1))</f>
        <v>U</v>
      </c>
      <c r="H697" t="str">
        <f>MID(E697,FIND("_",E697)+1,2)</f>
        <v>63</v>
      </c>
      <c r="I697" t="str">
        <f>RIGHT(E697,1)</f>
        <v>L</v>
      </c>
      <c r="J697" t="str">
        <f>REPLACE(C697,1,52,"")</f>
        <v>5amu_63L_5.pdb</v>
      </c>
      <c r="K697" t="str">
        <f>IF(E697=E696,"",1)</f>
        <v/>
      </c>
      <c r="L697">
        <v>-564.18264574964303</v>
      </c>
      <c r="M697">
        <v>0.55071838170373999</v>
      </c>
      <c r="N697">
        <v>0</v>
      </c>
      <c r="O697">
        <v>0</v>
      </c>
      <c r="P697">
        <v>0</v>
      </c>
      <c r="Q697">
        <v>18.3629639122558</v>
      </c>
      <c r="R697">
        <v>0</v>
      </c>
      <c r="S697">
        <v>0</v>
      </c>
      <c r="T697">
        <v>-1236.7870368870999</v>
      </c>
      <c r="U697">
        <v>240.84553466621</v>
      </c>
      <c r="V697">
        <v>-374.42903429611198</v>
      </c>
      <c r="W697">
        <v>2.5035515468166198</v>
      </c>
      <c r="X697">
        <v>38.305016963467303</v>
      </c>
      <c r="Y697">
        <v>162.33341953312399</v>
      </c>
      <c r="Z697">
        <v>767.54331604347203</v>
      </c>
      <c r="AA697">
        <v>-32.073012974367401</v>
      </c>
      <c r="AB697">
        <v>-42.052538436576697</v>
      </c>
      <c r="AC697">
        <v>-21.5381261826867</v>
      </c>
      <c r="AD697">
        <v>-83.797681288293205</v>
      </c>
      <c r="AE697">
        <v>-37.885240689838398</v>
      </c>
      <c r="AF697">
        <v>0</v>
      </c>
      <c r="AG697">
        <v>14.402097985381401</v>
      </c>
      <c r="AH697">
        <v>-43.3000571038557</v>
      </c>
      <c r="AI697">
        <v>0.74239267718240498</v>
      </c>
      <c r="AJ697">
        <v>-5.8339413559634901</v>
      </c>
      <c r="AK697">
        <v>68.004069999999999</v>
      </c>
      <c r="AL697">
        <v>0</v>
      </c>
      <c r="AM697">
        <v>0.47166013724718198</v>
      </c>
    </row>
    <row r="698" spans="1:39" hidden="1" x14ac:dyDescent="0.25">
      <c r="A698" t="s">
        <v>791</v>
      </c>
      <c r="B698" t="s">
        <v>800</v>
      </c>
      <c r="C698" t="s">
        <v>800</v>
      </c>
      <c r="D698">
        <v>10</v>
      </c>
      <c r="E698" t="str">
        <f>REPLACE(A698,1,51,"")</f>
        <v>5amu_63L</v>
      </c>
      <c r="F698" t="str">
        <f>LEFT(E698,FIND("_",E698)-1)</f>
        <v>5amu</v>
      </c>
      <c r="G698" t="str">
        <f>UPPER(RIGHT(F698,1))</f>
        <v>U</v>
      </c>
      <c r="H698" t="str">
        <f>MID(E698,FIND("_",E698)+1,2)</f>
        <v>63</v>
      </c>
      <c r="I698" t="str">
        <f>RIGHT(E698,1)</f>
        <v>L</v>
      </c>
      <c r="J698" t="str">
        <f>REPLACE(C698,1,52,"")</f>
        <v>5amu_63L_8.pdb</v>
      </c>
      <c r="K698" t="str">
        <f>IF(E698=E697,"",1)</f>
        <v/>
      </c>
      <c r="L698">
        <v>-564.15136189470195</v>
      </c>
      <c r="M698">
        <v>0.51659795767321004</v>
      </c>
      <c r="N698">
        <v>0</v>
      </c>
      <c r="O698">
        <v>0</v>
      </c>
      <c r="P698">
        <v>0</v>
      </c>
      <c r="Q698">
        <v>19.129379302197599</v>
      </c>
      <c r="R698">
        <v>0</v>
      </c>
      <c r="S698">
        <v>0</v>
      </c>
      <c r="T698">
        <v>-1238.3910582262799</v>
      </c>
      <c r="U698">
        <v>243.803155939623</v>
      </c>
      <c r="V698">
        <v>-375.48503509867402</v>
      </c>
      <c r="W698">
        <v>2.5629699003591901</v>
      </c>
      <c r="X698">
        <v>37.554353628302501</v>
      </c>
      <c r="Y698">
        <v>162.99667856572501</v>
      </c>
      <c r="Z698">
        <v>769.47634784098</v>
      </c>
      <c r="AA698">
        <v>-33.669157512466001</v>
      </c>
      <c r="AB698">
        <v>-41.945433731637102</v>
      </c>
      <c r="AC698">
        <v>-19.7216418371228</v>
      </c>
      <c r="AD698">
        <v>-84.184442658621904</v>
      </c>
      <c r="AE698">
        <v>-38.139921461855799</v>
      </c>
      <c r="AF698">
        <v>0</v>
      </c>
      <c r="AG698">
        <v>11.5898292348132</v>
      </c>
      <c r="AH698">
        <v>-43.525135009337902</v>
      </c>
      <c r="AI698">
        <v>0.73820519698697895</v>
      </c>
      <c r="AJ698">
        <v>-5.4195148734096801</v>
      </c>
      <c r="AK698">
        <v>68.004069999999999</v>
      </c>
      <c r="AL698">
        <v>0</v>
      </c>
      <c r="AM698">
        <v>0.474988905719401</v>
      </c>
    </row>
    <row r="699" spans="1:39" hidden="1" x14ac:dyDescent="0.25">
      <c r="A699" t="s">
        <v>791</v>
      </c>
      <c r="B699" t="s">
        <v>798</v>
      </c>
      <c r="C699" t="s">
        <v>798</v>
      </c>
      <c r="D699">
        <v>10</v>
      </c>
      <c r="E699" t="str">
        <f>REPLACE(A699,1,51,"")</f>
        <v>5amu_63L</v>
      </c>
      <c r="F699" t="str">
        <f>LEFT(E699,FIND("_",E699)-1)</f>
        <v>5amu</v>
      </c>
      <c r="G699" t="str">
        <f>UPPER(RIGHT(F699,1))</f>
        <v>U</v>
      </c>
      <c r="H699" t="str">
        <f>MID(E699,FIND("_",E699)+1,2)</f>
        <v>63</v>
      </c>
      <c r="I699" t="str">
        <f>RIGHT(E699,1)</f>
        <v>L</v>
      </c>
      <c r="J699" t="str">
        <f>REPLACE(C699,1,52,"")</f>
        <v>5amu_63L_6.pdb</v>
      </c>
      <c r="K699" t="str">
        <f>IF(E699=E698,"",1)</f>
        <v/>
      </c>
      <c r="L699">
        <v>-564.05742360926399</v>
      </c>
      <c r="M699">
        <v>0.51923533583981796</v>
      </c>
      <c r="N699">
        <v>0</v>
      </c>
      <c r="O699">
        <v>0</v>
      </c>
      <c r="P699">
        <v>0</v>
      </c>
      <c r="Q699">
        <v>18.939702100620298</v>
      </c>
      <c r="R699">
        <v>0</v>
      </c>
      <c r="S699">
        <v>0</v>
      </c>
      <c r="T699">
        <v>-1238.1356027443201</v>
      </c>
      <c r="U699">
        <v>242.59153093983201</v>
      </c>
      <c r="V699">
        <v>-375.54244541366597</v>
      </c>
      <c r="W699">
        <v>2.5639030449785101</v>
      </c>
      <c r="X699">
        <v>37.479605907406899</v>
      </c>
      <c r="Y699">
        <v>162.346685704164</v>
      </c>
      <c r="Z699">
        <v>772.24061554709897</v>
      </c>
      <c r="AA699">
        <v>-33.473727139800303</v>
      </c>
      <c r="AB699">
        <v>-42.189913068629501</v>
      </c>
      <c r="AC699">
        <v>-20.6310920515999</v>
      </c>
      <c r="AD699">
        <v>-84.101496595758903</v>
      </c>
      <c r="AE699">
        <v>-38.183375242947101</v>
      </c>
      <c r="AF699">
        <v>0</v>
      </c>
      <c r="AG699">
        <v>11.924130419388</v>
      </c>
      <c r="AH699">
        <v>-43.671762188573098</v>
      </c>
      <c r="AI699">
        <v>0.73703706773222899</v>
      </c>
      <c r="AJ699">
        <v>-5.4297750686506099</v>
      </c>
      <c r="AK699">
        <v>68.004069999999999</v>
      </c>
      <c r="AL699">
        <v>0</v>
      </c>
      <c r="AM699">
        <v>0.47448517346095398</v>
      </c>
    </row>
    <row r="700" spans="1:39" hidden="1" x14ac:dyDescent="0.25">
      <c r="A700" t="s">
        <v>791</v>
      </c>
      <c r="B700" t="s">
        <v>792</v>
      </c>
      <c r="C700" t="s">
        <v>792</v>
      </c>
      <c r="D700">
        <v>10</v>
      </c>
      <c r="E700" t="str">
        <f>REPLACE(A700,1,51,"")</f>
        <v>5amu_63L</v>
      </c>
      <c r="F700" t="str">
        <f>LEFT(E700,FIND("_",E700)-1)</f>
        <v>5amu</v>
      </c>
      <c r="G700" t="str">
        <f>UPPER(RIGHT(F700,1))</f>
        <v>U</v>
      </c>
      <c r="H700" t="str">
        <f>MID(E700,FIND("_",E700)+1,2)</f>
        <v>63</v>
      </c>
      <c r="I700" t="str">
        <f>RIGHT(E700,1)</f>
        <v>L</v>
      </c>
      <c r="J700" t="str">
        <f>REPLACE(C700,1,52,"")</f>
        <v>5amu_63L_0.pdb</v>
      </c>
      <c r="K700" t="str">
        <f>IF(E700=E699,"",1)</f>
        <v/>
      </c>
      <c r="L700">
        <v>-563.45646479608399</v>
      </c>
      <c r="M700">
        <v>0.52183039272173504</v>
      </c>
      <c r="N700">
        <v>0</v>
      </c>
      <c r="O700">
        <v>0</v>
      </c>
      <c r="P700">
        <v>0</v>
      </c>
      <c r="Q700">
        <v>19.281064538161601</v>
      </c>
      <c r="R700">
        <v>0</v>
      </c>
      <c r="S700">
        <v>0</v>
      </c>
      <c r="T700">
        <v>-1238.74229631359</v>
      </c>
      <c r="U700">
        <v>243.582344540599</v>
      </c>
      <c r="V700">
        <v>-376.477280627563</v>
      </c>
      <c r="W700">
        <v>2.5699801361088799</v>
      </c>
      <c r="X700">
        <v>37.679517588448498</v>
      </c>
      <c r="Y700">
        <v>162.68956927268599</v>
      </c>
      <c r="Z700">
        <v>771.63135137615097</v>
      </c>
      <c r="AA700">
        <v>-32.246954252927097</v>
      </c>
      <c r="AB700">
        <v>-41.9648221069627</v>
      </c>
      <c r="AC700">
        <v>-21.5547882438198</v>
      </c>
      <c r="AD700">
        <v>-83.992620906799104</v>
      </c>
      <c r="AE700">
        <v>-38.001614614744199</v>
      </c>
      <c r="AF700">
        <v>0</v>
      </c>
      <c r="AG700">
        <v>11.808121373409501</v>
      </c>
      <c r="AH700">
        <v>-43.354919282081298</v>
      </c>
      <c r="AI700">
        <v>0.73831145863123604</v>
      </c>
      <c r="AJ700">
        <v>-5.5724745569205902</v>
      </c>
      <c r="AK700">
        <v>68.004069999999999</v>
      </c>
      <c r="AL700">
        <v>0</v>
      </c>
      <c r="AM700">
        <v>0.46697582513447</v>
      </c>
    </row>
    <row r="701" spans="1:39" hidden="1" x14ac:dyDescent="0.25">
      <c r="A701" t="s">
        <v>791</v>
      </c>
      <c r="B701" t="s">
        <v>799</v>
      </c>
      <c r="C701" t="s">
        <v>799</v>
      </c>
      <c r="D701">
        <v>10</v>
      </c>
      <c r="E701" t="str">
        <f>REPLACE(A701,1,51,"")</f>
        <v>5amu_63L</v>
      </c>
      <c r="F701" t="str">
        <f>LEFT(E701,FIND("_",E701)-1)</f>
        <v>5amu</v>
      </c>
      <c r="G701" t="str">
        <f>UPPER(RIGHT(F701,1))</f>
        <v>U</v>
      </c>
      <c r="H701" t="str">
        <f>MID(E701,FIND("_",E701)+1,2)</f>
        <v>63</v>
      </c>
      <c r="I701" t="str">
        <f>RIGHT(E701,1)</f>
        <v>L</v>
      </c>
      <c r="J701" t="str">
        <f>REPLACE(C701,1,52,"")</f>
        <v>5amu_63L_7.pdb</v>
      </c>
      <c r="K701" t="str">
        <f>IF(E701=E700,"",1)</f>
        <v/>
      </c>
      <c r="L701">
        <v>-562.87433482158599</v>
      </c>
      <c r="M701">
        <v>0.520939807992013</v>
      </c>
      <c r="N701">
        <v>0</v>
      </c>
      <c r="O701">
        <v>0</v>
      </c>
      <c r="P701">
        <v>0</v>
      </c>
      <c r="Q701">
        <v>19.097666369435199</v>
      </c>
      <c r="R701">
        <v>0</v>
      </c>
      <c r="S701">
        <v>0</v>
      </c>
      <c r="T701">
        <v>-1238.4735866275</v>
      </c>
      <c r="U701">
        <v>243.18205606448299</v>
      </c>
      <c r="V701">
        <v>-375.13094863594603</v>
      </c>
      <c r="W701">
        <v>2.5677869536831199</v>
      </c>
      <c r="X701">
        <v>37.665667342206</v>
      </c>
      <c r="Y701">
        <v>162.77087971132599</v>
      </c>
      <c r="Z701">
        <v>771.10872288110397</v>
      </c>
      <c r="AA701">
        <v>-32.224543571591099</v>
      </c>
      <c r="AB701">
        <v>-41.973215872211298</v>
      </c>
      <c r="AC701">
        <v>-20.476064230961502</v>
      </c>
      <c r="AD701">
        <v>-84.0127548687054</v>
      </c>
      <c r="AE701">
        <v>-38.728374817036503</v>
      </c>
      <c r="AF701">
        <v>0</v>
      </c>
      <c r="AG701">
        <v>11.662461564541401</v>
      </c>
      <c r="AH701">
        <v>-43.411898103122297</v>
      </c>
      <c r="AI701">
        <v>0.73747926407015596</v>
      </c>
      <c r="AJ701">
        <v>-5.7080326031933399</v>
      </c>
      <c r="AK701">
        <v>68.004069999999999</v>
      </c>
      <c r="AL701">
        <v>0</v>
      </c>
      <c r="AM701">
        <v>0.46829435783954398</v>
      </c>
    </row>
    <row r="702" spans="1:39" x14ac:dyDescent="0.25">
      <c r="A702" t="s">
        <v>802</v>
      </c>
      <c r="B702" t="s">
        <v>810</v>
      </c>
      <c r="C702" t="s">
        <v>810</v>
      </c>
      <c r="D702">
        <v>10</v>
      </c>
      <c r="E702" t="str">
        <f>REPLACE(A702,1,51,"")</f>
        <v>5amu_63M</v>
      </c>
      <c r="F702" t="str">
        <f>LEFT(E702,FIND("_",E702)-1)</f>
        <v>5amu</v>
      </c>
      <c r="G702" t="str">
        <f>UPPER(RIGHT(F702,1))</f>
        <v>U</v>
      </c>
      <c r="H702" t="str">
        <f>MID(E702,FIND("_",E702)+1,2)</f>
        <v>63</v>
      </c>
      <c r="I702" t="str">
        <f>RIGHT(E702,1)</f>
        <v>M</v>
      </c>
      <c r="J702" t="str">
        <f>REPLACE(C702,1,52,"")</f>
        <v>5amu_63M_7.pdb</v>
      </c>
      <c r="K702">
        <f>IF(E702=E701,"",1)</f>
        <v>1</v>
      </c>
      <c r="L702">
        <v>-560.73587444865598</v>
      </c>
      <c r="M702">
        <v>0.50279787716055901</v>
      </c>
      <c r="N702">
        <v>0</v>
      </c>
      <c r="O702">
        <v>0</v>
      </c>
      <c r="P702">
        <v>0</v>
      </c>
      <c r="Q702">
        <v>17.746677152142301</v>
      </c>
      <c r="R702">
        <v>0</v>
      </c>
      <c r="S702">
        <v>0</v>
      </c>
      <c r="T702">
        <v>-1242.00811931616</v>
      </c>
      <c r="U702">
        <v>244.33270315821699</v>
      </c>
      <c r="V702">
        <v>-374.87716415089301</v>
      </c>
      <c r="W702">
        <v>2.5230691803169898</v>
      </c>
      <c r="X702">
        <v>37.338878611484098</v>
      </c>
      <c r="Y702">
        <v>164.868450910522</v>
      </c>
      <c r="Z702">
        <v>771.37711324092095</v>
      </c>
      <c r="AA702">
        <v>-33.999515531628496</v>
      </c>
      <c r="AB702">
        <v>-41.823994578076203</v>
      </c>
      <c r="AC702">
        <v>-20.0454380037568</v>
      </c>
      <c r="AD702">
        <v>-83.934411585303096</v>
      </c>
      <c r="AE702">
        <v>-38.317101735616397</v>
      </c>
      <c r="AF702">
        <v>0</v>
      </c>
      <c r="AG702">
        <v>14.745560148427799</v>
      </c>
      <c r="AH702">
        <v>-42.826522289476401</v>
      </c>
      <c r="AI702">
        <v>0.82497532640767901</v>
      </c>
      <c r="AJ702">
        <v>-5.0881924817960904</v>
      </c>
      <c r="AK702">
        <v>67.999949999999998</v>
      </c>
      <c r="AL702">
        <v>0</v>
      </c>
      <c r="AM702">
        <v>0.427207495614014</v>
      </c>
    </row>
    <row r="703" spans="1:39" hidden="1" x14ac:dyDescent="0.25">
      <c r="A703" t="s">
        <v>802</v>
      </c>
      <c r="B703" t="s">
        <v>812</v>
      </c>
      <c r="C703" t="s">
        <v>812</v>
      </c>
      <c r="D703">
        <v>10</v>
      </c>
      <c r="E703" t="str">
        <f>REPLACE(A703,1,51,"")</f>
        <v>5amu_63M</v>
      </c>
      <c r="F703" t="str">
        <f>LEFT(E703,FIND("_",E703)-1)</f>
        <v>5amu</v>
      </c>
      <c r="G703" t="str">
        <f>UPPER(RIGHT(F703,1))</f>
        <v>U</v>
      </c>
      <c r="H703" t="str">
        <f>MID(E703,FIND("_",E703)+1,2)</f>
        <v>63</v>
      </c>
      <c r="I703" t="str">
        <f>RIGHT(E703,1)</f>
        <v>M</v>
      </c>
      <c r="J703" t="str">
        <f>REPLACE(C703,1,52,"")</f>
        <v>5amu_63M_9.pdb</v>
      </c>
      <c r="K703" t="str">
        <f>IF(E703=E702,"",1)</f>
        <v/>
      </c>
      <c r="L703">
        <v>-560.42743121068099</v>
      </c>
      <c r="M703">
        <v>0.56180200806658798</v>
      </c>
      <c r="N703">
        <v>0</v>
      </c>
      <c r="O703">
        <v>0</v>
      </c>
      <c r="P703">
        <v>0</v>
      </c>
      <c r="Q703">
        <v>18.751560531810298</v>
      </c>
      <c r="R703">
        <v>0</v>
      </c>
      <c r="S703">
        <v>0</v>
      </c>
      <c r="T703">
        <v>-1239.9794781844801</v>
      </c>
      <c r="U703">
        <v>243.72558389794199</v>
      </c>
      <c r="V703">
        <v>-373.60961811526101</v>
      </c>
      <c r="W703">
        <v>2.52420490228435</v>
      </c>
      <c r="X703">
        <v>37.475619423792097</v>
      </c>
      <c r="Y703">
        <v>163.45001551934499</v>
      </c>
      <c r="Z703">
        <v>769.62809990921596</v>
      </c>
      <c r="AA703">
        <v>-34.090219621196397</v>
      </c>
      <c r="AB703">
        <v>-42.057081772066603</v>
      </c>
      <c r="AC703">
        <v>-19.1789093692718</v>
      </c>
      <c r="AD703">
        <v>-84.061350923721804</v>
      </c>
      <c r="AE703">
        <v>-38.182410107419798</v>
      </c>
      <c r="AF703">
        <v>0</v>
      </c>
      <c r="AG703">
        <v>14.706556471471</v>
      </c>
      <c r="AH703">
        <v>-43.181038663864499</v>
      </c>
      <c r="AI703">
        <v>0.73695694352234098</v>
      </c>
      <c r="AJ703">
        <v>-5.5072684867888801</v>
      </c>
      <c r="AK703">
        <v>67.999949999999998</v>
      </c>
      <c r="AL703">
        <v>0</v>
      </c>
      <c r="AM703">
        <v>0.42139643401009802</v>
      </c>
    </row>
    <row r="704" spans="1:39" hidden="1" x14ac:dyDescent="0.25">
      <c r="A704" t="s">
        <v>802</v>
      </c>
      <c r="B704" t="s">
        <v>806</v>
      </c>
      <c r="C704" t="s">
        <v>806</v>
      </c>
      <c r="D704">
        <v>10</v>
      </c>
      <c r="E704" t="str">
        <f>REPLACE(A704,1,51,"")</f>
        <v>5amu_63M</v>
      </c>
      <c r="F704" t="str">
        <f>LEFT(E704,FIND("_",E704)-1)</f>
        <v>5amu</v>
      </c>
      <c r="G704" t="str">
        <f>UPPER(RIGHT(F704,1))</f>
        <v>U</v>
      </c>
      <c r="H704" t="str">
        <f>MID(E704,FIND("_",E704)+1,2)</f>
        <v>63</v>
      </c>
      <c r="I704" t="str">
        <f>RIGHT(E704,1)</f>
        <v>M</v>
      </c>
      <c r="J704" t="str">
        <f>REPLACE(C704,1,52,"")</f>
        <v>5amu_63M_3.pdb</v>
      </c>
      <c r="K704" t="str">
        <f>IF(E704=E703,"",1)</f>
        <v/>
      </c>
      <c r="L704">
        <v>-560.24703021119797</v>
      </c>
      <c r="M704">
        <v>0.54168690670078001</v>
      </c>
      <c r="N704">
        <v>0</v>
      </c>
      <c r="O704">
        <v>0</v>
      </c>
      <c r="P704">
        <v>0</v>
      </c>
      <c r="Q704">
        <v>19.929071185650798</v>
      </c>
      <c r="R704">
        <v>0</v>
      </c>
      <c r="S704">
        <v>0</v>
      </c>
      <c r="T704">
        <v>-1239.29713983836</v>
      </c>
      <c r="U704">
        <v>235.83879712546801</v>
      </c>
      <c r="V704">
        <v>-372.847940316436</v>
      </c>
      <c r="W704">
        <v>2.5359087225060799</v>
      </c>
      <c r="X704">
        <v>37.387394729082303</v>
      </c>
      <c r="Y704">
        <v>167.205729739708</v>
      </c>
      <c r="Z704">
        <v>771.61996641772396</v>
      </c>
      <c r="AA704">
        <v>-32.871557760387098</v>
      </c>
      <c r="AB704">
        <v>-42.321125062268699</v>
      </c>
      <c r="AC704">
        <v>-18.657792288344101</v>
      </c>
      <c r="AD704">
        <v>-83.994223617560905</v>
      </c>
      <c r="AE704">
        <v>-39.346416207365301</v>
      </c>
      <c r="AF704">
        <v>0</v>
      </c>
      <c r="AG704">
        <v>14.539028176060199</v>
      </c>
      <c r="AH704">
        <v>-43.336059741055102</v>
      </c>
      <c r="AI704">
        <v>0.69608653056585701</v>
      </c>
      <c r="AJ704">
        <v>-5.9743317877359496</v>
      </c>
      <c r="AK704">
        <v>67.999949999999998</v>
      </c>
      <c r="AL704">
        <v>0</v>
      </c>
      <c r="AM704">
        <v>0.64762378155806299</v>
      </c>
    </row>
    <row r="705" spans="1:39" hidden="1" x14ac:dyDescent="0.25">
      <c r="A705" t="s">
        <v>802</v>
      </c>
      <c r="B705" t="s">
        <v>808</v>
      </c>
      <c r="C705" t="s">
        <v>808</v>
      </c>
      <c r="D705">
        <v>10</v>
      </c>
      <c r="E705" t="str">
        <f>REPLACE(A705,1,51,"")</f>
        <v>5amu_63M</v>
      </c>
      <c r="F705" t="str">
        <f>LEFT(E705,FIND("_",E705)-1)</f>
        <v>5amu</v>
      </c>
      <c r="G705" t="str">
        <f>UPPER(RIGHT(F705,1))</f>
        <v>U</v>
      </c>
      <c r="H705" t="str">
        <f>MID(E705,FIND("_",E705)+1,2)</f>
        <v>63</v>
      </c>
      <c r="I705" t="str">
        <f>RIGHT(E705,1)</f>
        <v>M</v>
      </c>
      <c r="J705" t="str">
        <f>REPLACE(C705,1,52,"")</f>
        <v>5amu_63M_5.pdb</v>
      </c>
      <c r="K705" t="str">
        <f>IF(E705=E704,"",1)</f>
        <v/>
      </c>
      <c r="L705">
        <v>-559.91087253334001</v>
      </c>
      <c r="M705">
        <v>0.53099443979073002</v>
      </c>
      <c r="N705">
        <v>0</v>
      </c>
      <c r="O705">
        <v>0</v>
      </c>
      <c r="P705">
        <v>0</v>
      </c>
      <c r="Q705">
        <v>19.6049999627324</v>
      </c>
      <c r="R705">
        <v>0</v>
      </c>
      <c r="S705">
        <v>0</v>
      </c>
      <c r="T705">
        <v>-1239.49566864904</v>
      </c>
      <c r="U705">
        <v>243.826369495091</v>
      </c>
      <c r="V705">
        <v>-375.32553272090399</v>
      </c>
      <c r="W705">
        <v>2.5725856429520699</v>
      </c>
      <c r="X705">
        <v>37.809929498131098</v>
      </c>
      <c r="Y705">
        <v>163.37168168073401</v>
      </c>
      <c r="Z705">
        <v>774.32580928004097</v>
      </c>
      <c r="AA705">
        <v>-33.018983868463998</v>
      </c>
      <c r="AB705">
        <v>-42.3108112370344</v>
      </c>
      <c r="AC705">
        <v>-21.049638177607498</v>
      </c>
      <c r="AD705">
        <v>-83.7827745800505</v>
      </c>
      <c r="AE705">
        <v>-38.551454952705903</v>
      </c>
      <c r="AF705">
        <v>0</v>
      </c>
      <c r="AG705">
        <v>11.606619386124599</v>
      </c>
      <c r="AH705">
        <v>-43.215506057482003</v>
      </c>
      <c r="AI705">
        <v>0.75226410515884201</v>
      </c>
      <c r="AJ705">
        <v>-5.5532463209314402</v>
      </c>
      <c r="AK705">
        <v>67.999949999999998</v>
      </c>
      <c r="AL705">
        <v>0</v>
      </c>
      <c r="AM705">
        <v>0.52253497992238995</v>
      </c>
    </row>
    <row r="706" spans="1:39" hidden="1" x14ac:dyDescent="0.25">
      <c r="A706" t="s">
        <v>802</v>
      </c>
      <c r="B706" t="s">
        <v>803</v>
      </c>
      <c r="C706" t="s">
        <v>803</v>
      </c>
      <c r="D706">
        <v>10</v>
      </c>
      <c r="E706" t="str">
        <f>REPLACE(A706,1,51,"")</f>
        <v>5amu_63M</v>
      </c>
      <c r="F706" t="str">
        <f>LEFT(E706,FIND("_",E706)-1)</f>
        <v>5amu</v>
      </c>
      <c r="G706" t="str">
        <f>UPPER(RIGHT(F706,1))</f>
        <v>U</v>
      </c>
      <c r="H706" t="str">
        <f>MID(E706,FIND("_",E706)+1,2)</f>
        <v>63</v>
      </c>
      <c r="I706" t="str">
        <f>RIGHT(E706,1)</f>
        <v>M</v>
      </c>
      <c r="J706" t="str">
        <f>REPLACE(C706,1,52,"")</f>
        <v>5amu_63M_0.pdb</v>
      </c>
      <c r="K706" t="str">
        <f>IF(E706=E705,"",1)</f>
        <v/>
      </c>
      <c r="L706">
        <v>-559.61669144777898</v>
      </c>
      <c r="M706">
        <v>0.56574970849508699</v>
      </c>
      <c r="N706">
        <v>0</v>
      </c>
      <c r="O706">
        <v>0</v>
      </c>
      <c r="P706">
        <v>0</v>
      </c>
      <c r="Q706">
        <v>18.4022151874664</v>
      </c>
      <c r="R706">
        <v>0</v>
      </c>
      <c r="S706">
        <v>0</v>
      </c>
      <c r="T706">
        <v>-1239.85386172071</v>
      </c>
      <c r="U706">
        <v>245.335536269903</v>
      </c>
      <c r="V706">
        <v>-374.24044833867902</v>
      </c>
      <c r="W706">
        <v>2.6516579260169402</v>
      </c>
      <c r="X706">
        <v>37.986038716730498</v>
      </c>
      <c r="Y706">
        <v>164.297122245341</v>
      </c>
      <c r="Z706">
        <v>770.89363852689803</v>
      </c>
      <c r="AA706">
        <v>-32.931525962963399</v>
      </c>
      <c r="AB706">
        <v>-42.132620450802698</v>
      </c>
      <c r="AC706">
        <v>-21.0066309894612</v>
      </c>
      <c r="AD706">
        <v>-83.794308110632102</v>
      </c>
      <c r="AE706">
        <v>-38.573907508130802</v>
      </c>
      <c r="AF706">
        <v>0</v>
      </c>
      <c r="AG706">
        <v>12.336040839062001</v>
      </c>
      <c r="AH706">
        <v>-43.0166988775295</v>
      </c>
      <c r="AI706">
        <v>0.72314656872301997</v>
      </c>
      <c r="AJ706">
        <v>-5.2268356882420797</v>
      </c>
      <c r="AK706">
        <v>67.999949999999998</v>
      </c>
      <c r="AL706">
        <v>0</v>
      </c>
      <c r="AM706">
        <v>0.53479991923426395</v>
      </c>
    </row>
    <row r="707" spans="1:39" hidden="1" x14ac:dyDescent="0.25">
      <c r="A707" t="s">
        <v>802</v>
      </c>
      <c r="B707" t="s">
        <v>807</v>
      </c>
      <c r="C707" t="s">
        <v>807</v>
      </c>
      <c r="D707">
        <v>10</v>
      </c>
      <c r="E707" t="str">
        <f>REPLACE(A707,1,51,"")</f>
        <v>5amu_63M</v>
      </c>
      <c r="F707" t="str">
        <f>LEFT(E707,FIND("_",E707)-1)</f>
        <v>5amu</v>
      </c>
      <c r="G707" t="str">
        <f>UPPER(RIGHT(F707,1))</f>
        <v>U</v>
      </c>
      <c r="H707" t="str">
        <f>MID(E707,FIND("_",E707)+1,2)</f>
        <v>63</v>
      </c>
      <c r="I707" t="str">
        <f>RIGHT(E707,1)</f>
        <v>M</v>
      </c>
      <c r="J707" t="str">
        <f>REPLACE(C707,1,52,"")</f>
        <v>5amu_63M_4.pdb</v>
      </c>
      <c r="K707" t="str">
        <f>IF(E707=E706,"",1)</f>
        <v/>
      </c>
      <c r="L707">
        <v>-559.54375581239594</v>
      </c>
      <c r="M707">
        <v>0.47234851300778902</v>
      </c>
      <c r="N707">
        <v>0</v>
      </c>
      <c r="O707">
        <v>0</v>
      </c>
      <c r="P707">
        <v>0</v>
      </c>
      <c r="Q707">
        <v>19.743492914252201</v>
      </c>
      <c r="R707">
        <v>0</v>
      </c>
      <c r="S707">
        <v>0</v>
      </c>
      <c r="T707">
        <v>-1238.2481860524899</v>
      </c>
      <c r="U707">
        <v>239.367399216835</v>
      </c>
      <c r="V707">
        <v>-377.407185345887</v>
      </c>
      <c r="W707">
        <v>2.59550013845507</v>
      </c>
      <c r="X707">
        <v>37.5566747443347</v>
      </c>
      <c r="Y707">
        <v>167.289587520221</v>
      </c>
      <c r="Z707">
        <v>771.51212126749999</v>
      </c>
      <c r="AA707">
        <v>-33.896420574238903</v>
      </c>
      <c r="AB707">
        <v>-42.099671857983402</v>
      </c>
      <c r="AC707">
        <v>-20.7712113099983</v>
      </c>
      <c r="AD707">
        <v>-83.701908978996101</v>
      </c>
      <c r="AE707">
        <v>-37.248525394361302</v>
      </c>
      <c r="AF707">
        <v>0</v>
      </c>
      <c r="AG707">
        <v>15.4250928515634</v>
      </c>
      <c r="AH707">
        <v>-43.143289122719501</v>
      </c>
      <c r="AI707">
        <v>0.69901310867371802</v>
      </c>
      <c r="AJ707">
        <v>-5.7042504308147404</v>
      </c>
      <c r="AK707">
        <v>67.999949999999998</v>
      </c>
      <c r="AL707">
        <v>0</v>
      </c>
      <c r="AM707">
        <v>0.48806149326112702</v>
      </c>
    </row>
    <row r="708" spans="1:39" hidden="1" x14ac:dyDescent="0.25">
      <c r="A708" t="s">
        <v>802</v>
      </c>
      <c r="B708" t="s">
        <v>804</v>
      </c>
      <c r="C708" t="s">
        <v>804</v>
      </c>
      <c r="D708">
        <v>10</v>
      </c>
      <c r="E708" t="str">
        <f>REPLACE(A708,1,51,"")</f>
        <v>5amu_63M</v>
      </c>
      <c r="F708" t="str">
        <f>LEFT(E708,FIND("_",E708)-1)</f>
        <v>5amu</v>
      </c>
      <c r="G708" t="str">
        <f>UPPER(RIGHT(F708,1))</f>
        <v>U</v>
      </c>
      <c r="H708" t="str">
        <f>MID(E708,FIND("_",E708)+1,2)</f>
        <v>63</v>
      </c>
      <c r="I708" t="str">
        <f>RIGHT(E708,1)</f>
        <v>M</v>
      </c>
      <c r="J708" t="str">
        <f>REPLACE(C708,1,52,"")</f>
        <v>5amu_63M_1.pdb</v>
      </c>
      <c r="K708" t="str">
        <f>IF(E708=E707,"",1)</f>
        <v/>
      </c>
      <c r="L708">
        <v>-559.375634263238</v>
      </c>
      <c r="M708">
        <v>0.53840399621572599</v>
      </c>
      <c r="N708">
        <v>0</v>
      </c>
      <c r="O708">
        <v>0</v>
      </c>
      <c r="P708">
        <v>0</v>
      </c>
      <c r="Q708">
        <v>20.203553635310801</v>
      </c>
      <c r="R708">
        <v>0</v>
      </c>
      <c r="S708">
        <v>0</v>
      </c>
      <c r="T708">
        <v>-1239.9000293654999</v>
      </c>
      <c r="U708">
        <v>243.438022964293</v>
      </c>
      <c r="V708">
        <v>-374.49651023144401</v>
      </c>
      <c r="W708">
        <v>2.5791384386960599</v>
      </c>
      <c r="X708">
        <v>37.783147449058099</v>
      </c>
      <c r="Y708">
        <v>164.32397902912899</v>
      </c>
      <c r="Z708">
        <v>772.79231870195099</v>
      </c>
      <c r="AA708">
        <v>-33.299895086329599</v>
      </c>
      <c r="AB708">
        <v>-42.284086999779902</v>
      </c>
      <c r="AC708">
        <v>-20.176370138573802</v>
      </c>
      <c r="AD708">
        <v>-83.818705589214105</v>
      </c>
      <c r="AE708">
        <v>-38.428668364775604</v>
      </c>
      <c r="AF708">
        <v>0</v>
      </c>
      <c r="AG708">
        <v>11.659019965864299</v>
      </c>
      <c r="AH708">
        <v>-43.3157560759144</v>
      </c>
      <c r="AI708">
        <v>0.73996521718299701</v>
      </c>
      <c r="AJ708">
        <v>-5.7070061982050699</v>
      </c>
      <c r="AK708">
        <v>67.999949999999998</v>
      </c>
      <c r="AL708">
        <v>0</v>
      </c>
      <c r="AM708">
        <v>0.53229838501873294</v>
      </c>
    </row>
    <row r="709" spans="1:39" hidden="1" x14ac:dyDescent="0.25">
      <c r="A709" t="s">
        <v>802</v>
      </c>
      <c r="B709" t="s">
        <v>811</v>
      </c>
      <c r="C709" t="s">
        <v>811</v>
      </c>
      <c r="D709">
        <v>10</v>
      </c>
      <c r="E709" t="str">
        <f>REPLACE(A709,1,51,"")</f>
        <v>5amu_63M</v>
      </c>
      <c r="F709" t="str">
        <f>LEFT(E709,FIND("_",E709)-1)</f>
        <v>5amu</v>
      </c>
      <c r="G709" t="str">
        <f>UPPER(RIGHT(F709,1))</f>
        <v>U</v>
      </c>
      <c r="H709" t="str">
        <f>MID(E709,FIND("_",E709)+1,2)</f>
        <v>63</v>
      </c>
      <c r="I709" t="str">
        <f>RIGHT(E709,1)</f>
        <v>M</v>
      </c>
      <c r="J709" t="str">
        <f>REPLACE(C709,1,52,"")</f>
        <v>5amu_63M_8.pdb</v>
      </c>
      <c r="K709" t="str">
        <f>IF(E709=E708,"",1)</f>
        <v/>
      </c>
      <c r="L709">
        <v>-558.934203392222</v>
      </c>
      <c r="M709">
        <v>0.526574814547073</v>
      </c>
      <c r="N709">
        <v>0</v>
      </c>
      <c r="O709">
        <v>0</v>
      </c>
      <c r="P709">
        <v>0</v>
      </c>
      <c r="Q709">
        <v>19.217145459712999</v>
      </c>
      <c r="R709">
        <v>0</v>
      </c>
      <c r="S709">
        <v>0</v>
      </c>
      <c r="T709">
        <v>-1240.1277131414499</v>
      </c>
      <c r="U709">
        <v>238.42424682765801</v>
      </c>
      <c r="V709">
        <v>-370.69812740452602</v>
      </c>
      <c r="W709">
        <v>2.5357753577159601</v>
      </c>
      <c r="X709">
        <v>37.065836260609402</v>
      </c>
      <c r="Y709">
        <v>166.20453090122601</v>
      </c>
      <c r="Z709">
        <v>770.43605996250005</v>
      </c>
      <c r="AA709">
        <v>-34.022535924951001</v>
      </c>
      <c r="AB709">
        <v>-42.110835753351303</v>
      </c>
      <c r="AC709">
        <v>-18.5736413190177</v>
      </c>
      <c r="AD709">
        <v>-83.987046994374296</v>
      </c>
      <c r="AE709">
        <v>-38.733635974785003</v>
      </c>
      <c r="AF709">
        <v>0</v>
      </c>
      <c r="AG709">
        <v>15.008262755727801</v>
      </c>
      <c r="AH709">
        <v>-43.186206252380998</v>
      </c>
      <c r="AI709">
        <v>0.79955680438750099</v>
      </c>
      <c r="AJ709">
        <v>-5.7767364006566098</v>
      </c>
      <c r="AK709">
        <v>67.999949999999998</v>
      </c>
      <c r="AL709">
        <v>0</v>
      </c>
      <c r="AM709">
        <v>0.59091144373519899</v>
      </c>
    </row>
    <row r="710" spans="1:39" hidden="1" x14ac:dyDescent="0.25">
      <c r="A710" t="s">
        <v>802</v>
      </c>
      <c r="B710" t="s">
        <v>809</v>
      </c>
      <c r="C710" t="s">
        <v>809</v>
      </c>
      <c r="D710">
        <v>10</v>
      </c>
      <c r="E710" t="str">
        <f>REPLACE(A710,1,51,"")</f>
        <v>5amu_63M</v>
      </c>
      <c r="F710" t="str">
        <f>LEFT(E710,FIND("_",E710)-1)</f>
        <v>5amu</v>
      </c>
      <c r="G710" t="str">
        <f>UPPER(RIGHT(F710,1))</f>
        <v>U</v>
      </c>
      <c r="H710" t="str">
        <f>MID(E710,FIND("_",E710)+1,2)</f>
        <v>63</v>
      </c>
      <c r="I710" t="str">
        <f>RIGHT(E710,1)</f>
        <v>M</v>
      </c>
      <c r="J710" t="str">
        <f>REPLACE(C710,1,52,"")</f>
        <v>5amu_63M_6.pdb</v>
      </c>
      <c r="K710" t="str">
        <f>IF(E710=E709,"",1)</f>
        <v/>
      </c>
      <c r="L710">
        <v>-558.23229342116394</v>
      </c>
      <c r="M710">
        <v>0.51835830978409003</v>
      </c>
      <c r="N710">
        <v>0</v>
      </c>
      <c r="O710">
        <v>0</v>
      </c>
      <c r="P710">
        <v>0</v>
      </c>
      <c r="Q710">
        <v>18.527160474705401</v>
      </c>
      <c r="R710">
        <v>0</v>
      </c>
      <c r="S710">
        <v>0</v>
      </c>
      <c r="T710">
        <v>-1241.5573704065</v>
      </c>
      <c r="U710">
        <v>243.158796126646</v>
      </c>
      <c r="V710">
        <v>-372.52417522059801</v>
      </c>
      <c r="W710">
        <v>2.5322338047041302</v>
      </c>
      <c r="X710">
        <v>37.479789467564302</v>
      </c>
      <c r="Y710">
        <v>165.96676618866601</v>
      </c>
      <c r="Z710">
        <v>768.97687622228102</v>
      </c>
      <c r="AA710">
        <v>-32.972805228569001</v>
      </c>
      <c r="AB710">
        <v>-41.854070607976801</v>
      </c>
      <c r="AC710">
        <v>-17.998532758423298</v>
      </c>
      <c r="AD710">
        <v>-83.972343477475803</v>
      </c>
      <c r="AE710">
        <v>-39.435067797325601</v>
      </c>
      <c r="AF710">
        <v>0</v>
      </c>
      <c r="AG710">
        <v>14.6725574097589</v>
      </c>
      <c r="AH710">
        <v>-42.812556898015202</v>
      </c>
      <c r="AI710">
        <v>0.73154201523464402</v>
      </c>
      <c r="AJ710">
        <v>-5.57802816677893</v>
      </c>
      <c r="AK710">
        <v>67.999949999999998</v>
      </c>
      <c r="AL710">
        <v>0</v>
      </c>
      <c r="AM710">
        <v>0.426985430936834</v>
      </c>
    </row>
    <row r="711" spans="1:39" hidden="1" x14ac:dyDescent="0.25">
      <c r="A711" t="s">
        <v>802</v>
      </c>
      <c r="B711" t="s">
        <v>805</v>
      </c>
      <c r="C711" t="s">
        <v>805</v>
      </c>
      <c r="D711">
        <v>10</v>
      </c>
      <c r="E711" t="str">
        <f>REPLACE(A711,1,51,"")</f>
        <v>5amu_63M</v>
      </c>
      <c r="F711" t="str">
        <f>LEFT(E711,FIND("_",E711)-1)</f>
        <v>5amu</v>
      </c>
      <c r="G711" t="str">
        <f>UPPER(RIGHT(F711,1))</f>
        <v>U</v>
      </c>
      <c r="H711" t="str">
        <f>MID(E711,FIND("_",E711)+1,2)</f>
        <v>63</v>
      </c>
      <c r="I711" t="str">
        <f>RIGHT(E711,1)</f>
        <v>M</v>
      </c>
      <c r="J711" t="str">
        <f>REPLACE(C711,1,52,"")</f>
        <v>5amu_63M_2.pdb</v>
      </c>
      <c r="K711" t="str">
        <f>IF(E711=E710,"",1)</f>
        <v/>
      </c>
      <c r="L711">
        <v>-554.53367554550005</v>
      </c>
      <c r="M711">
        <v>0.48566407737758599</v>
      </c>
      <c r="N711">
        <v>0</v>
      </c>
      <c r="O711">
        <v>0</v>
      </c>
      <c r="P711">
        <v>0</v>
      </c>
      <c r="Q711">
        <v>19.871113706700601</v>
      </c>
      <c r="R711">
        <v>0</v>
      </c>
      <c r="S711">
        <v>0</v>
      </c>
      <c r="T711">
        <v>-1237.93492230063</v>
      </c>
      <c r="U711">
        <v>241.82847270225699</v>
      </c>
      <c r="V711">
        <v>-373.98200549307501</v>
      </c>
      <c r="W711">
        <v>2.7881666027996199</v>
      </c>
      <c r="X711">
        <v>40.243938383746801</v>
      </c>
      <c r="Y711">
        <v>162.248044954383</v>
      </c>
      <c r="Z711">
        <v>769.44978381589397</v>
      </c>
      <c r="AA711">
        <v>-31.8001935339597</v>
      </c>
      <c r="AB711">
        <v>-42.314750609751002</v>
      </c>
      <c r="AC711">
        <v>-20.054014617842199</v>
      </c>
      <c r="AD711">
        <v>-83.474793197906195</v>
      </c>
      <c r="AE711">
        <v>-36.607657586037902</v>
      </c>
      <c r="AF711">
        <v>0</v>
      </c>
      <c r="AG711">
        <v>15.3185401431207</v>
      </c>
      <c r="AH711">
        <v>-43.280253703853703</v>
      </c>
      <c r="AI711">
        <v>0.84468016385452604</v>
      </c>
      <c r="AJ711">
        <v>-5.7148926804100197</v>
      </c>
      <c r="AK711">
        <v>67.999949999999998</v>
      </c>
      <c r="AL711">
        <v>0</v>
      </c>
      <c r="AM711">
        <v>3.7117705218069903E-2</v>
      </c>
    </row>
    <row r="712" spans="1:39" x14ac:dyDescent="0.25">
      <c r="A712" t="s">
        <v>813</v>
      </c>
      <c r="B712" t="s">
        <v>822</v>
      </c>
      <c r="C712" t="s">
        <v>822</v>
      </c>
      <c r="D712">
        <v>10</v>
      </c>
      <c r="E712" t="str">
        <f>REPLACE(A712,1,51,"")</f>
        <v>5amu_63N</v>
      </c>
      <c r="F712" t="str">
        <f>LEFT(E712,FIND("_",E712)-1)</f>
        <v>5amu</v>
      </c>
      <c r="G712" t="str">
        <f>UPPER(RIGHT(F712,1))</f>
        <v>U</v>
      </c>
      <c r="H712" t="str">
        <f>MID(E712,FIND("_",E712)+1,2)</f>
        <v>63</v>
      </c>
      <c r="I712" t="str">
        <f>RIGHT(E712,1)</f>
        <v>N</v>
      </c>
      <c r="J712" t="str">
        <f>REPLACE(C712,1,52,"")</f>
        <v>5amu_63N_8.pdb</v>
      </c>
      <c r="K712">
        <f>IF(E712=E711,"",1)</f>
        <v>1</v>
      </c>
      <c r="L712">
        <v>-564.15230660578504</v>
      </c>
      <c r="M712">
        <v>0.52466817238163899</v>
      </c>
      <c r="N712">
        <v>0</v>
      </c>
      <c r="O712">
        <v>0</v>
      </c>
      <c r="P712">
        <v>0</v>
      </c>
      <c r="Q712">
        <v>18.514421724658</v>
      </c>
      <c r="R712">
        <v>0</v>
      </c>
      <c r="S712">
        <v>0</v>
      </c>
      <c r="T712">
        <v>-1235.4243518316</v>
      </c>
      <c r="U712">
        <v>238.81180017278299</v>
      </c>
      <c r="V712">
        <v>-374.05265172959901</v>
      </c>
      <c r="W712">
        <v>2.4963347105992901</v>
      </c>
      <c r="X712">
        <v>37.439034526722601</v>
      </c>
      <c r="Y712">
        <v>159.86817742431899</v>
      </c>
      <c r="Z712">
        <v>774.800030564704</v>
      </c>
      <c r="AA712">
        <v>-34.012247513883203</v>
      </c>
      <c r="AB712">
        <v>-42.330388589843203</v>
      </c>
      <c r="AC712">
        <v>-19.848589715123399</v>
      </c>
      <c r="AD712">
        <v>-83.793867355850395</v>
      </c>
      <c r="AE712">
        <v>-39.631109290630903</v>
      </c>
      <c r="AF712">
        <v>0</v>
      </c>
      <c r="AG712">
        <v>14.791554942768601</v>
      </c>
      <c r="AH712">
        <v>-42.961910922484499</v>
      </c>
      <c r="AI712">
        <v>0.73545455565795703</v>
      </c>
      <c r="AJ712">
        <v>-5.0341339715128397</v>
      </c>
      <c r="AK712">
        <v>65.002340000000004</v>
      </c>
      <c r="AL712">
        <v>0</v>
      </c>
      <c r="AM712">
        <v>0.47779569253360099</v>
      </c>
    </row>
    <row r="713" spans="1:39" hidden="1" x14ac:dyDescent="0.25">
      <c r="A713" t="s">
        <v>813</v>
      </c>
      <c r="B713" t="s">
        <v>815</v>
      </c>
      <c r="C713" t="s">
        <v>815</v>
      </c>
      <c r="D713">
        <v>10</v>
      </c>
      <c r="E713" t="str">
        <f>REPLACE(A713,1,51,"")</f>
        <v>5amu_63N</v>
      </c>
      <c r="F713" t="str">
        <f>LEFT(E713,FIND("_",E713)-1)</f>
        <v>5amu</v>
      </c>
      <c r="G713" t="str">
        <f>UPPER(RIGHT(F713,1))</f>
        <v>U</v>
      </c>
      <c r="H713" t="str">
        <f>MID(E713,FIND("_",E713)+1,2)</f>
        <v>63</v>
      </c>
      <c r="I713" t="str">
        <f>RIGHT(E713,1)</f>
        <v>N</v>
      </c>
      <c r="J713" t="str">
        <f>REPLACE(C713,1,52,"")</f>
        <v>5amu_63N_1.pdb</v>
      </c>
      <c r="K713" t="str">
        <f>IF(E713=E712,"",1)</f>
        <v/>
      </c>
      <c r="L713">
        <v>-562.12545378298898</v>
      </c>
      <c r="M713">
        <v>0.50998970140689903</v>
      </c>
      <c r="N713">
        <v>0</v>
      </c>
      <c r="O713">
        <v>0</v>
      </c>
      <c r="P713">
        <v>0</v>
      </c>
      <c r="Q713">
        <v>18.5138644670198</v>
      </c>
      <c r="R713">
        <v>0</v>
      </c>
      <c r="S713">
        <v>0</v>
      </c>
      <c r="T713">
        <v>-1236.86710797675</v>
      </c>
      <c r="U713">
        <v>241.78231656082599</v>
      </c>
      <c r="V713">
        <v>-376.68573793373201</v>
      </c>
      <c r="W713">
        <v>2.6414756261691301</v>
      </c>
      <c r="X713">
        <v>37.891753477834797</v>
      </c>
      <c r="Y713">
        <v>161.39233620907601</v>
      </c>
      <c r="Z713">
        <v>777.09792045106303</v>
      </c>
      <c r="AA713">
        <v>-32.924980991863997</v>
      </c>
      <c r="AB713">
        <v>-42.016672499826299</v>
      </c>
      <c r="AC713">
        <v>-21.726554267845898</v>
      </c>
      <c r="AD713">
        <v>-83.587386057439303</v>
      </c>
      <c r="AE713">
        <v>-38.866621924090502</v>
      </c>
      <c r="AF713">
        <v>0</v>
      </c>
      <c r="AG713">
        <v>12.803239500030299</v>
      </c>
      <c r="AH713">
        <v>-42.494669182309103</v>
      </c>
      <c r="AI713">
        <v>0.75565975144691</v>
      </c>
      <c r="AJ713">
        <v>-5.3361028709335203</v>
      </c>
      <c r="AK713">
        <v>65.002340000000004</v>
      </c>
      <c r="AL713">
        <v>0</v>
      </c>
      <c r="AM713">
        <v>0.49947387833444101</v>
      </c>
    </row>
    <row r="714" spans="1:39" hidden="1" x14ac:dyDescent="0.25">
      <c r="A714" t="s">
        <v>813</v>
      </c>
      <c r="B714" t="s">
        <v>814</v>
      </c>
      <c r="C714" t="s">
        <v>814</v>
      </c>
      <c r="D714">
        <v>10</v>
      </c>
      <c r="E714" t="str">
        <f>REPLACE(A714,1,51,"")</f>
        <v>5amu_63N</v>
      </c>
      <c r="F714" t="str">
        <f>LEFT(E714,FIND("_",E714)-1)</f>
        <v>5amu</v>
      </c>
      <c r="G714" t="str">
        <f>UPPER(RIGHT(F714,1))</f>
        <v>U</v>
      </c>
      <c r="H714" t="str">
        <f>MID(E714,FIND("_",E714)+1,2)</f>
        <v>63</v>
      </c>
      <c r="I714" t="str">
        <f>RIGHT(E714,1)</f>
        <v>N</v>
      </c>
      <c r="J714" t="str">
        <f>REPLACE(C714,1,52,"")</f>
        <v>5amu_63N_0.pdb</v>
      </c>
      <c r="K714" t="str">
        <f>IF(E714=E713,"",1)</f>
        <v/>
      </c>
      <c r="L714">
        <v>-562.08215655890797</v>
      </c>
      <c r="M714">
        <v>0.52949332168934604</v>
      </c>
      <c r="N714">
        <v>0</v>
      </c>
      <c r="O714">
        <v>0</v>
      </c>
      <c r="P714">
        <v>0</v>
      </c>
      <c r="Q714">
        <v>18.581065560880202</v>
      </c>
      <c r="R714">
        <v>0</v>
      </c>
      <c r="S714">
        <v>0</v>
      </c>
      <c r="T714">
        <v>-1233.8333065342299</v>
      </c>
      <c r="U714">
        <v>241.05037344695899</v>
      </c>
      <c r="V714">
        <v>-372.86556472974701</v>
      </c>
      <c r="W714">
        <v>2.4976683960266399</v>
      </c>
      <c r="X714">
        <v>37.683826441059402</v>
      </c>
      <c r="Y714">
        <v>160.13105112194901</v>
      </c>
      <c r="Z714">
        <v>771.43543381966595</v>
      </c>
      <c r="AA714">
        <v>-34.249557825356398</v>
      </c>
      <c r="AB714">
        <v>-42.478143908082998</v>
      </c>
      <c r="AC714">
        <v>-19.873322260891399</v>
      </c>
      <c r="AD714">
        <v>-83.880635854102295</v>
      </c>
      <c r="AE714">
        <v>-39.079320274942901</v>
      </c>
      <c r="AF714">
        <v>0</v>
      </c>
      <c r="AG714">
        <v>14.5433095332022</v>
      </c>
      <c r="AH714">
        <v>-42.856252760642001</v>
      </c>
      <c r="AI714">
        <v>0.82428461828934396</v>
      </c>
      <c r="AJ714">
        <v>-5.1974097508858801</v>
      </c>
      <c r="AK714">
        <v>65.002340000000004</v>
      </c>
      <c r="AL714">
        <v>0</v>
      </c>
      <c r="AM714">
        <v>0.48200440194357802</v>
      </c>
    </row>
    <row r="715" spans="1:39" hidden="1" x14ac:dyDescent="0.25">
      <c r="A715" t="s">
        <v>813</v>
      </c>
      <c r="B715" t="s">
        <v>821</v>
      </c>
      <c r="C715" t="s">
        <v>821</v>
      </c>
      <c r="D715">
        <v>10</v>
      </c>
      <c r="E715" t="str">
        <f>REPLACE(A715,1,51,"")</f>
        <v>5amu_63N</v>
      </c>
      <c r="F715" t="str">
        <f>LEFT(E715,FIND("_",E715)-1)</f>
        <v>5amu</v>
      </c>
      <c r="G715" t="str">
        <f>UPPER(RIGHT(F715,1))</f>
        <v>U</v>
      </c>
      <c r="H715" t="str">
        <f>MID(E715,FIND("_",E715)+1,2)</f>
        <v>63</v>
      </c>
      <c r="I715" t="str">
        <f>RIGHT(E715,1)</f>
        <v>N</v>
      </c>
      <c r="J715" t="str">
        <f>REPLACE(C715,1,52,"")</f>
        <v>5amu_63N_7.pdb</v>
      </c>
      <c r="K715" t="str">
        <f>IF(E715=E714,"",1)</f>
        <v/>
      </c>
      <c r="L715">
        <v>-561.87969314095506</v>
      </c>
      <c r="M715">
        <v>0.51785279173849197</v>
      </c>
      <c r="N715">
        <v>0</v>
      </c>
      <c r="O715">
        <v>0</v>
      </c>
      <c r="P715">
        <v>0</v>
      </c>
      <c r="Q715">
        <v>18.680267506023199</v>
      </c>
      <c r="R715">
        <v>0</v>
      </c>
      <c r="S715">
        <v>0</v>
      </c>
      <c r="T715">
        <v>-1235.07969721327</v>
      </c>
      <c r="U715">
        <v>241.47631408673499</v>
      </c>
      <c r="V715">
        <v>-376.78964147758001</v>
      </c>
      <c r="W715">
        <v>2.50116586870563</v>
      </c>
      <c r="X715">
        <v>37.851316773424898</v>
      </c>
      <c r="Y715">
        <v>160.35556888562601</v>
      </c>
      <c r="Z715">
        <v>775.42364343531904</v>
      </c>
      <c r="AA715">
        <v>-32.756990722974599</v>
      </c>
      <c r="AB715">
        <v>-42.296159063961603</v>
      </c>
      <c r="AC715">
        <v>-20.7361090328491</v>
      </c>
      <c r="AD715">
        <v>-83.640603000222598</v>
      </c>
      <c r="AE715">
        <v>-39.429322496875002</v>
      </c>
      <c r="AF715">
        <v>0</v>
      </c>
      <c r="AG715">
        <v>14.6153357866293</v>
      </c>
      <c r="AH715">
        <v>-42.737358603555201</v>
      </c>
      <c r="AI715">
        <v>0.74748525690456102</v>
      </c>
      <c r="AJ715">
        <v>-5.5414591221454303</v>
      </c>
      <c r="AK715">
        <v>65.002340000000004</v>
      </c>
      <c r="AL715">
        <v>0</v>
      </c>
      <c r="AM715">
        <v>0.47420999311902501</v>
      </c>
    </row>
    <row r="716" spans="1:39" hidden="1" x14ac:dyDescent="0.25">
      <c r="A716" t="s">
        <v>813</v>
      </c>
      <c r="B716" t="s">
        <v>819</v>
      </c>
      <c r="C716" t="s">
        <v>819</v>
      </c>
      <c r="D716">
        <v>10</v>
      </c>
      <c r="E716" t="str">
        <f>REPLACE(A716,1,51,"")</f>
        <v>5amu_63N</v>
      </c>
      <c r="F716" t="str">
        <f>LEFT(E716,FIND("_",E716)-1)</f>
        <v>5amu</v>
      </c>
      <c r="G716" t="str">
        <f>UPPER(RIGHT(F716,1))</f>
        <v>U</v>
      </c>
      <c r="H716" t="str">
        <f>MID(E716,FIND("_",E716)+1,2)</f>
        <v>63</v>
      </c>
      <c r="I716" t="str">
        <f>RIGHT(E716,1)</f>
        <v>N</v>
      </c>
      <c r="J716" t="str">
        <f>REPLACE(C716,1,52,"")</f>
        <v>5amu_63N_5.pdb</v>
      </c>
      <c r="K716" t="str">
        <f>IF(E716=E715,"",1)</f>
        <v/>
      </c>
      <c r="L716">
        <v>-561.63425907680505</v>
      </c>
      <c r="M716">
        <v>0.55345849748265497</v>
      </c>
      <c r="N716">
        <v>0</v>
      </c>
      <c r="O716">
        <v>0</v>
      </c>
      <c r="P716">
        <v>0</v>
      </c>
      <c r="Q716">
        <v>18.808959319907601</v>
      </c>
      <c r="R716">
        <v>0</v>
      </c>
      <c r="S716">
        <v>0</v>
      </c>
      <c r="T716">
        <v>-1234.6976634325199</v>
      </c>
      <c r="U716">
        <v>238.71832366021701</v>
      </c>
      <c r="V716">
        <v>-374.58683627268402</v>
      </c>
      <c r="W716">
        <v>2.50623621760182</v>
      </c>
      <c r="X716">
        <v>38.375802011273301</v>
      </c>
      <c r="Y716">
        <v>160.478660827857</v>
      </c>
      <c r="Z716">
        <v>774.03757982983302</v>
      </c>
      <c r="AA716">
        <v>-33.035038099543002</v>
      </c>
      <c r="AB716">
        <v>-42.069093507006698</v>
      </c>
      <c r="AC716">
        <v>-18.7298612997403</v>
      </c>
      <c r="AD716">
        <v>-83.683096333271095</v>
      </c>
      <c r="AE716">
        <v>-40.007503063647199</v>
      </c>
      <c r="AF716">
        <v>0</v>
      </c>
      <c r="AG716">
        <v>14.137030745257199</v>
      </c>
      <c r="AH716">
        <v>-42.727907601097399</v>
      </c>
      <c r="AI716">
        <v>0.73376448123759097</v>
      </c>
      <c r="AJ716">
        <v>-5.3980609541646301</v>
      </c>
      <c r="AK716">
        <v>65.002340000000004</v>
      </c>
      <c r="AL716">
        <v>0</v>
      </c>
      <c r="AM716">
        <v>0.50210439368628301</v>
      </c>
    </row>
    <row r="717" spans="1:39" hidden="1" x14ac:dyDescent="0.25">
      <c r="A717" t="s">
        <v>813</v>
      </c>
      <c r="B717" t="s">
        <v>820</v>
      </c>
      <c r="C717" t="s">
        <v>820</v>
      </c>
      <c r="D717">
        <v>10</v>
      </c>
      <c r="E717" t="str">
        <f>REPLACE(A717,1,51,"")</f>
        <v>5amu_63N</v>
      </c>
      <c r="F717" t="str">
        <f>LEFT(E717,FIND("_",E717)-1)</f>
        <v>5amu</v>
      </c>
      <c r="G717" t="str">
        <f>UPPER(RIGHT(F717,1))</f>
        <v>U</v>
      </c>
      <c r="H717" t="str">
        <f>MID(E717,FIND("_",E717)+1,2)</f>
        <v>63</v>
      </c>
      <c r="I717" t="str">
        <f>RIGHT(E717,1)</f>
        <v>N</v>
      </c>
      <c r="J717" t="str">
        <f>REPLACE(C717,1,52,"")</f>
        <v>5amu_63N_6.pdb</v>
      </c>
      <c r="K717" t="str">
        <f>IF(E717=E716,"",1)</f>
        <v/>
      </c>
      <c r="L717">
        <v>-561.16794639314401</v>
      </c>
      <c r="M717">
        <v>0.54240396267234103</v>
      </c>
      <c r="N717">
        <v>0</v>
      </c>
      <c r="O717">
        <v>0</v>
      </c>
      <c r="P717">
        <v>0</v>
      </c>
      <c r="Q717">
        <v>19.7332462262038</v>
      </c>
      <c r="R717">
        <v>0</v>
      </c>
      <c r="S717">
        <v>0</v>
      </c>
      <c r="T717">
        <v>-1235.4346867023601</v>
      </c>
      <c r="U717">
        <v>242.081769978778</v>
      </c>
      <c r="V717">
        <v>-374.71643903700698</v>
      </c>
      <c r="W717">
        <v>2.55492196643472</v>
      </c>
      <c r="X717">
        <v>37.9870634975778</v>
      </c>
      <c r="Y717">
        <v>158.57305482048599</v>
      </c>
      <c r="Z717">
        <v>777.11352579929098</v>
      </c>
      <c r="AA717">
        <v>-33.072029503467498</v>
      </c>
      <c r="AB717">
        <v>-42.028149934227798</v>
      </c>
      <c r="AC717">
        <v>-19.626582997644899</v>
      </c>
      <c r="AD717">
        <v>-83.785544825966198</v>
      </c>
      <c r="AE717">
        <v>-39.196591472223901</v>
      </c>
      <c r="AF717">
        <v>0</v>
      </c>
      <c r="AG717">
        <v>11.3273470361134</v>
      </c>
      <c r="AH717">
        <v>-43.0930887084996</v>
      </c>
      <c r="AI717">
        <v>0.72955816519042205</v>
      </c>
      <c r="AJ717">
        <v>-5.8034106893945401</v>
      </c>
      <c r="AK717">
        <v>65.002340000000004</v>
      </c>
      <c r="AL717">
        <v>0</v>
      </c>
      <c r="AM717">
        <v>0.48574998757105903</v>
      </c>
    </row>
    <row r="718" spans="1:39" hidden="1" x14ac:dyDescent="0.25">
      <c r="A718" t="s">
        <v>813</v>
      </c>
      <c r="B718" t="s">
        <v>818</v>
      </c>
      <c r="C718" t="s">
        <v>818</v>
      </c>
      <c r="D718">
        <v>10</v>
      </c>
      <c r="E718" t="str">
        <f>REPLACE(A718,1,51,"")</f>
        <v>5amu_63N</v>
      </c>
      <c r="F718" t="str">
        <f>LEFT(E718,FIND("_",E718)-1)</f>
        <v>5amu</v>
      </c>
      <c r="G718" t="str">
        <f>UPPER(RIGHT(F718,1))</f>
        <v>U</v>
      </c>
      <c r="H718" t="str">
        <f>MID(E718,FIND("_",E718)+1,2)</f>
        <v>63</v>
      </c>
      <c r="I718" t="str">
        <f>RIGHT(E718,1)</f>
        <v>N</v>
      </c>
      <c r="J718" t="str">
        <f>REPLACE(C718,1,52,"")</f>
        <v>5amu_63N_4.pdb</v>
      </c>
      <c r="K718" t="str">
        <f>IF(E718=E717,"",1)</f>
        <v/>
      </c>
      <c r="L718">
        <v>-560.74974762942895</v>
      </c>
      <c r="M718">
        <v>0.53621332598465699</v>
      </c>
      <c r="N718">
        <v>0</v>
      </c>
      <c r="O718">
        <v>0</v>
      </c>
      <c r="P718">
        <v>0</v>
      </c>
      <c r="Q718">
        <v>19.409505819606402</v>
      </c>
      <c r="R718">
        <v>0</v>
      </c>
      <c r="S718">
        <v>0</v>
      </c>
      <c r="T718">
        <v>-1234.4795216509399</v>
      </c>
      <c r="U718">
        <v>237.23248435802699</v>
      </c>
      <c r="V718">
        <v>-376.238427804092</v>
      </c>
      <c r="W718">
        <v>2.52007777606969</v>
      </c>
      <c r="X718">
        <v>37.621826804032203</v>
      </c>
      <c r="Y718">
        <v>162.78612835218701</v>
      </c>
      <c r="Z718">
        <v>776.00352997913706</v>
      </c>
      <c r="AA718">
        <v>-32.682920467352503</v>
      </c>
      <c r="AB718">
        <v>-42.310102402037003</v>
      </c>
      <c r="AC718">
        <v>-19.366941087774698</v>
      </c>
      <c r="AD718">
        <v>-83.891052116020106</v>
      </c>
      <c r="AE718">
        <v>-39.639134245996601</v>
      </c>
      <c r="AF718">
        <v>0</v>
      </c>
      <c r="AG718">
        <v>14.6570368664119</v>
      </c>
      <c r="AH718">
        <v>-42.877709884587702</v>
      </c>
      <c r="AI718">
        <v>0.70371060465280899</v>
      </c>
      <c r="AJ718">
        <v>-5.83659197556051</v>
      </c>
      <c r="AK718">
        <v>65.002340000000004</v>
      </c>
      <c r="AL718">
        <v>0</v>
      </c>
      <c r="AM718">
        <v>0.63601344480690303</v>
      </c>
    </row>
    <row r="719" spans="1:39" hidden="1" x14ac:dyDescent="0.25">
      <c r="A719" t="s">
        <v>813</v>
      </c>
      <c r="B719" t="s">
        <v>823</v>
      </c>
      <c r="C719" t="s">
        <v>823</v>
      </c>
      <c r="D719">
        <v>10</v>
      </c>
      <c r="E719" t="str">
        <f>REPLACE(A719,1,51,"")</f>
        <v>5amu_63N</v>
      </c>
      <c r="F719" t="str">
        <f>LEFT(E719,FIND("_",E719)-1)</f>
        <v>5amu</v>
      </c>
      <c r="G719" t="str">
        <f>UPPER(RIGHT(F719,1))</f>
        <v>U</v>
      </c>
      <c r="H719" t="str">
        <f>MID(E719,FIND("_",E719)+1,2)</f>
        <v>63</v>
      </c>
      <c r="I719" t="str">
        <f>RIGHT(E719,1)</f>
        <v>N</v>
      </c>
      <c r="J719" t="str">
        <f>REPLACE(C719,1,52,"")</f>
        <v>5amu_63N_9.pdb</v>
      </c>
      <c r="K719" t="str">
        <f>IF(E719=E718,"",1)</f>
        <v/>
      </c>
      <c r="L719">
        <v>-560.68443651524603</v>
      </c>
      <c r="M719">
        <v>0.55983654552031703</v>
      </c>
      <c r="N719">
        <v>0</v>
      </c>
      <c r="O719">
        <v>0</v>
      </c>
      <c r="P719">
        <v>0</v>
      </c>
      <c r="Q719">
        <v>18.493608171383499</v>
      </c>
      <c r="R719">
        <v>0</v>
      </c>
      <c r="S719">
        <v>0</v>
      </c>
      <c r="T719">
        <v>-1234.3953336416</v>
      </c>
      <c r="U719">
        <v>238.68815778259901</v>
      </c>
      <c r="V719">
        <v>-376.87244289533402</v>
      </c>
      <c r="W719">
        <v>2.4867534803575801</v>
      </c>
      <c r="X719">
        <v>38.585141718867597</v>
      </c>
      <c r="Y719">
        <v>161.879096228072</v>
      </c>
      <c r="Z719">
        <v>776.39959561162902</v>
      </c>
      <c r="AA719">
        <v>-32.679834793493299</v>
      </c>
      <c r="AB719">
        <v>-42.144867876667803</v>
      </c>
      <c r="AC719">
        <v>-20.566985360363098</v>
      </c>
      <c r="AD719">
        <v>-83.756112479908396</v>
      </c>
      <c r="AE719">
        <v>-38.616123695928003</v>
      </c>
      <c r="AF719">
        <v>0</v>
      </c>
      <c r="AG719">
        <v>13.9334048583554</v>
      </c>
      <c r="AH719">
        <v>-42.621464094059199</v>
      </c>
      <c r="AI719">
        <v>0.84130458682541398</v>
      </c>
      <c r="AJ719">
        <v>-5.7510261881162599</v>
      </c>
      <c r="AK719">
        <v>65.002340000000004</v>
      </c>
      <c r="AL719">
        <v>0</v>
      </c>
      <c r="AM719">
        <v>0.41035207213873498</v>
      </c>
    </row>
    <row r="720" spans="1:39" hidden="1" x14ac:dyDescent="0.25">
      <c r="A720" t="s">
        <v>813</v>
      </c>
      <c r="B720" t="s">
        <v>817</v>
      </c>
      <c r="C720" t="s">
        <v>817</v>
      </c>
      <c r="D720">
        <v>10</v>
      </c>
      <c r="E720" t="str">
        <f>REPLACE(A720,1,51,"")</f>
        <v>5amu_63N</v>
      </c>
      <c r="F720" t="str">
        <f>LEFT(E720,FIND("_",E720)-1)</f>
        <v>5amu</v>
      </c>
      <c r="G720" t="str">
        <f>UPPER(RIGHT(F720,1))</f>
        <v>U</v>
      </c>
      <c r="H720" t="str">
        <f>MID(E720,FIND("_",E720)+1,2)</f>
        <v>63</v>
      </c>
      <c r="I720" t="str">
        <f>RIGHT(E720,1)</f>
        <v>N</v>
      </c>
      <c r="J720" t="str">
        <f>REPLACE(C720,1,52,"")</f>
        <v>5amu_63N_3.pdb</v>
      </c>
      <c r="K720" t="str">
        <f>IF(E720=E719,"",1)</f>
        <v/>
      </c>
      <c r="L720">
        <v>-560.574352281237</v>
      </c>
      <c r="M720">
        <v>0.51221880419823396</v>
      </c>
      <c r="N720">
        <v>0</v>
      </c>
      <c r="O720">
        <v>0</v>
      </c>
      <c r="P720">
        <v>0</v>
      </c>
      <c r="Q720">
        <v>19.185334004878499</v>
      </c>
      <c r="R720">
        <v>0</v>
      </c>
      <c r="S720">
        <v>0</v>
      </c>
      <c r="T720">
        <v>-1233.9417644335299</v>
      </c>
      <c r="U720">
        <v>242.001034583706</v>
      </c>
      <c r="V720">
        <v>-371.68584335863198</v>
      </c>
      <c r="W720">
        <v>2.56217475818152</v>
      </c>
      <c r="X720">
        <v>37.902300409789902</v>
      </c>
      <c r="Y720">
        <v>158.432588433185</v>
      </c>
      <c r="Z720">
        <v>775.12483225104802</v>
      </c>
      <c r="AA720">
        <v>-32.957909927802</v>
      </c>
      <c r="AB720">
        <v>-42.238831772443199</v>
      </c>
      <c r="AC720">
        <v>-20.698241462734501</v>
      </c>
      <c r="AD720">
        <v>-83.674590112383797</v>
      </c>
      <c r="AE720">
        <v>-39.885199443659602</v>
      </c>
      <c r="AF720">
        <v>0</v>
      </c>
      <c r="AG720">
        <v>11.75365337697</v>
      </c>
      <c r="AH720">
        <v>-42.920144601216101</v>
      </c>
      <c r="AI720">
        <v>0.74353048902308405</v>
      </c>
      <c r="AJ720">
        <v>-5.7611213049360002</v>
      </c>
      <c r="AK720">
        <v>65.002340000000004</v>
      </c>
      <c r="AL720">
        <v>0</v>
      </c>
      <c r="AM720">
        <v>0.48150582931752001</v>
      </c>
    </row>
    <row r="721" spans="1:39" hidden="1" x14ac:dyDescent="0.25">
      <c r="A721" t="s">
        <v>813</v>
      </c>
      <c r="B721" t="s">
        <v>816</v>
      </c>
      <c r="C721" t="s">
        <v>816</v>
      </c>
      <c r="D721">
        <v>10</v>
      </c>
      <c r="E721" t="str">
        <f>REPLACE(A721,1,51,"")</f>
        <v>5amu_63N</v>
      </c>
      <c r="F721" t="str">
        <f>LEFT(E721,FIND("_",E721)-1)</f>
        <v>5amu</v>
      </c>
      <c r="G721" t="str">
        <f>UPPER(RIGHT(F721,1))</f>
        <v>U</v>
      </c>
      <c r="H721" t="str">
        <f>MID(E721,FIND("_",E721)+1,2)</f>
        <v>63</v>
      </c>
      <c r="I721" t="str">
        <f>RIGHT(E721,1)</f>
        <v>N</v>
      </c>
      <c r="J721" t="str">
        <f>REPLACE(C721,1,52,"")</f>
        <v>5amu_63N_2.pdb</v>
      </c>
      <c r="K721" t="str">
        <f>IF(E721=E720,"",1)</f>
        <v/>
      </c>
      <c r="L721">
        <v>-559.99674520552799</v>
      </c>
      <c r="M721">
        <v>0.50542220934451698</v>
      </c>
      <c r="N721">
        <v>0</v>
      </c>
      <c r="O721">
        <v>0</v>
      </c>
      <c r="P721">
        <v>0</v>
      </c>
      <c r="Q721">
        <v>18.058323599026199</v>
      </c>
      <c r="R721">
        <v>0</v>
      </c>
      <c r="S721">
        <v>0</v>
      </c>
      <c r="T721">
        <v>-1236.4185864022199</v>
      </c>
      <c r="U721">
        <v>241.020918689491</v>
      </c>
      <c r="V721">
        <v>-373.16209324452097</v>
      </c>
      <c r="W721">
        <v>2.635050981539</v>
      </c>
      <c r="X721">
        <v>37.860647830274701</v>
      </c>
      <c r="Y721">
        <v>162.12231855800499</v>
      </c>
      <c r="Z721">
        <v>775.04989725300595</v>
      </c>
      <c r="AA721">
        <v>-32.936845674287902</v>
      </c>
      <c r="AB721">
        <v>-42.0605651656684</v>
      </c>
      <c r="AC721">
        <v>-19.842384173794201</v>
      </c>
      <c r="AD721">
        <v>-83.714969764719299</v>
      </c>
      <c r="AE721">
        <v>-40.004672323601703</v>
      </c>
      <c r="AF721">
        <v>0</v>
      </c>
      <c r="AG721">
        <v>12.882198988221599</v>
      </c>
      <c r="AH721">
        <v>-42.668489413303597</v>
      </c>
      <c r="AI721">
        <v>0.72897213862096999</v>
      </c>
      <c r="AJ721">
        <v>-4.97703188007522</v>
      </c>
      <c r="AK721">
        <v>65.002340000000004</v>
      </c>
      <c r="AL721">
        <v>0</v>
      </c>
      <c r="AM721">
        <v>0.42822479848012901</v>
      </c>
    </row>
    <row r="722" spans="1:39" x14ac:dyDescent="0.25">
      <c r="A722" t="s">
        <v>824</v>
      </c>
      <c r="B722" t="s">
        <v>829</v>
      </c>
      <c r="C722" t="s">
        <v>829</v>
      </c>
      <c r="D722">
        <v>10</v>
      </c>
      <c r="E722" t="str">
        <f>REPLACE(A722,1,51,"")</f>
        <v>5amu_63P</v>
      </c>
      <c r="F722" t="str">
        <f>LEFT(E722,FIND("_",E722)-1)</f>
        <v>5amu</v>
      </c>
      <c r="G722" t="str">
        <f>UPPER(RIGHT(F722,1))</f>
        <v>U</v>
      </c>
      <c r="H722" t="str">
        <f>MID(E722,FIND("_",E722)+1,2)</f>
        <v>63</v>
      </c>
      <c r="I722" t="str">
        <f>RIGHT(E722,1)</f>
        <v>P</v>
      </c>
      <c r="J722" t="str">
        <f>REPLACE(C722,1,52,"")</f>
        <v>5amu_63P_4.pdb</v>
      </c>
      <c r="K722">
        <f>IF(E722=E721,"",1)</f>
        <v>1</v>
      </c>
      <c r="L722">
        <v>-550.72452194824996</v>
      </c>
      <c r="M722">
        <v>0.52428196458101395</v>
      </c>
      <c r="N722">
        <v>0</v>
      </c>
      <c r="O722">
        <v>0</v>
      </c>
      <c r="P722">
        <v>0</v>
      </c>
      <c r="Q722">
        <v>23.569040042140401</v>
      </c>
      <c r="R722">
        <v>0</v>
      </c>
      <c r="S722">
        <v>0</v>
      </c>
      <c r="T722">
        <v>-1233.6341494322401</v>
      </c>
      <c r="U722">
        <v>239.653283383483</v>
      </c>
      <c r="V722">
        <v>-371.310815615921</v>
      </c>
      <c r="W722">
        <v>2.4961301853859501</v>
      </c>
      <c r="X722">
        <v>37.4646070778929</v>
      </c>
      <c r="Y722">
        <v>167.892611614202</v>
      </c>
      <c r="Z722">
        <v>766.42012605573996</v>
      </c>
      <c r="AA722">
        <v>-34.1447769070449</v>
      </c>
      <c r="AB722">
        <v>-42.364135901004801</v>
      </c>
      <c r="AC722">
        <v>-20.2586366725379</v>
      </c>
      <c r="AD722">
        <v>-82.801961548248102</v>
      </c>
      <c r="AE722">
        <v>-37.781063539745901</v>
      </c>
      <c r="AF722">
        <v>0</v>
      </c>
      <c r="AG722">
        <v>14.5014328050343</v>
      </c>
      <c r="AH722">
        <v>-43.634915277419601</v>
      </c>
      <c r="AI722">
        <v>1.3717474439877899</v>
      </c>
      <c r="AJ722">
        <v>-3.4086395540918302</v>
      </c>
      <c r="AK722">
        <v>64.699389999999994</v>
      </c>
      <c r="AL722">
        <v>0</v>
      </c>
      <c r="AM722">
        <v>0.54620389214277099</v>
      </c>
    </row>
    <row r="723" spans="1:39" hidden="1" x14ac:dyDescent="0.25">
      <c r="A723" t="s">
        <v>824</v>
      </c>
      <c r="B723" t="s">
        <v>826</v>
      </c>
      <c r="C723" t="s">
        <v>826</v>
      </c>
      <c r="D723">
        <v>10</v>
      </c>
      <c r="E723" t="str">
        <f>REPLACE(A723,1,51,"")</f>
        <v>5amu_63P</v>
      </c>
      <c r="F723" t="str">
        <f>LEFT(E723,FIND("_",E723)-1)</f>
        <v>5amu</v>
      </c>
      <c r="G723" t="str">
        <f>UPPER(RIGHT(F723,1))</f>
        <v>U</v>
      </c>
      <c r="H723" t="str">
        <f>MID(E723,FIND("_",E723)+1,2)</f>
        <v>63</v>
      </c>
      <c r="I723" t="str">
        <f>RIGHT(E723,1)</f>
        <v>P</v>
      </c>
      <c r="J723" t="str">
        <f>REPLACE(C723,1,52,"")</f>
        <v>5amu_63P_1.pdb</v>
      </c>
      <c r="K723" t="str">
        <f>IF(E723=E722,"",1)</f>
        <v/>
      </c>
      <c r="L723">
        <v>-550.23437039719795</v>
      </c>
      <c r="M723">
        <v>0.51965788464152296</v>
      </c>
      <c r="N723">
        <v>0</v>
      </c>
      <c r="O723">
        <v>0</v>
      </c>
      <c r="P723">
        <v>0</v>
      </c>
      <c r="Q723">
        <v>23.422126314681499</v>
      </c>
      <c r="R723">
        <v>0</v>
      </c>
      <c r="S723">
        <v>0</v>
      </c>
      <c r="T723">
        <v>-1235.7043642527599</v>
      </c>
      <c r="U723">
        <v>240.33668017593601</v>
      </c>
      <c r="V723">
        <v>-374.65783634965698</v>
      </c>
      <c r="W723">
        <v>2.4974326716151198</v>
      </c>
      <c r="X723">
        <v>37.463185988951899</v>
      </c>
      <c r="Y723">
        <v>169.23819914417501</v>
      </c>
      <c r="Z723">
        <v>770.11669947507301</v>
      </c>
      <c r="AA723">
        <v>-34.144914286458402</v>
      </c>
      <c r="AB723">
        <v>-42.330717161087897</v>
      </c>
      <c r="AC723">
        <v>-20.285944810339</v>
      </c>
      <c r="AD723">
        <v>-82.8349721904587</v>
      </c>
      <c r="AE723">
        <v>-37.727084521848496</v>
      </c>
      <c r="AF723">
        <v>0</v>
      </c>
      <c r="AG723">
        <v>14.5753259348777</v>
      </c>
      <c r="AH723">
        <v>-43.685830730210697</v>
      </c>
      <c r="AI723">
        <v>1.4466107278876299</v>
      </c>
      <c r="AJ723">
        <v>-3.2583525286353399</v>
      </c>
      <c r="AK723">
        <v>64.699389999999994</v>
      </c>
      <c r="AL723">
        <v>0</v>
      </c>
      <c r="AM723">
        <v>0.599996001059107</v>
      </c>
    </row>
    <row r="724" spans="1:39" hidden="1" x14ac:dyDescent="0.25">
      <c r="A724" t="s">
        <v>824</v>
      </c>
      <c r="B724" t="s">
        <v>827</v>
      </c>
      <c r="C724" t="s">
        <v>827</v>
      </c>
      <c r="D724">
        <v>10</v>
      </c>
      <c r="E724" t="str">
        <f>REPLACE(A724,1,51,"")</f>
        <v>5amu_63P</v>
      </c>
      <c r="F724" t="str">
        <f>LEFT(E724,FIND("_",E724)-1)</f>
        <v>5amu</v>
      </c>
      <c r="G724" t="str">
        <f>UPPER(RIGHT(F724,1))</f>
        <v>U</v>
      </c>
      <c r="H724" t="str">
        <f>MID(E724,FIND("_",E724)+1,2)</f>
        <v>63</v>
      </c>
      <c r="I724" t="str">
        <f>RIGHT(E724,1)</f>
        <v>P</v>
      </c>
      <c r="J724" t="str">
        <f>REPLACE(C724,1,52,"")</f>
        <v>5amu_63P_2.pdb</v>
      </c>
      <c r="K724" t="str">
        <f>IF(E724=E723,"",1)</f>
        <v/>
      </c>
      <c r="L724">
        <v>-549.40625210833298</v>
      </c>
      <c r="M724">
        <v>0.50810411405772604</v>
      </c>
      <c r="N724">
        <v>0</v>
      </c>
      <c r="O724">
        <v>0</v>
      </c>
      <c r="P724">
        <v>0</v>
      </c>
      <c r="Q724">
        <v>24.708350689663099</v>
      </c>
      <c r="R724">
        <v>0</v>
      </c>
      <c r="S724">
        <v>0</v>
      </c>
      <c r="T724">
        <v>-1235.2966207956999</v>
      </c>
      <c r="U724">
        <v>242.04230125734401</v>
      </c>
      <c r="V724">
        <v>-374.08490613902302</v>
      </c>
      <c r="W724">
        <v>2.5600904589971001</v>
      </c>
      <c r="X724">
        <v>37.611496537894197</v>
      </c>
      <c r="Y724">
        <v>168.06749895204101</v>
      </c>
      <c r="Z724">
        <v>770.82794081244595</v>
      </c>
      <c r="AA724">
        <v>-34.600389119730799</v>
      </c>
      <c r="AB724">
        <v>-42.065741906502197</v>
      </c>
      <c r="AC724">
        <v>-19.390004227226299</v>
      </c>
      <c r="AD724">
        <v>-82.969807360548202</v>
      </c>
      <c r="AE724">
        <v>-37.489007113275498</v>
      </c>
      <c r="AF724">
        <v>0</v>
      </c>
      <c r="AG724">
        <v>11.6178287045208</v>
      </c>
      <c r="AH724">
        <v>-44.038521625542501</v>
      </c>
      <c r="AI724">
        <v>1.3570400289718001</v>
      </c>
      <c r="AJ724">
        <v>-3.4790882103262901</v>
      </c>
      <c r="AK724">
        <v>64.699389999999994</v>
      </c>
      <c r="AL724">
        <v>0</v>
      </c>
      <c r="AM724">
        <v>0.51589694766435601</v>
      </c>
    </row>
    <row r="725" spans="1:39" hidden="1" x14ac:dyDescent="0.25">
      <c r="A725" t="s">
        <v>824</v>
      </c>
      <c r="B725" t="s">
        <v>828</v>
      </c>
      <c r="C725" t="s">
        <v>828</v>
      </c>
      <c r="D725">
        <v>10</v>
      </c>
      <c r="E725" t="str">
        <f>REPLACE(A725,1,51,"")</f>
        <v>5amu_63P</v>
      </c>
      <c r="F725" t="str">
        <f>LEFT(E725,FIND("_",E725)-1)</f>
        <v>5amu</v>
      </c>
      <c r="G725" t="str">
        <f>UPPER(RIGHT(F725,1))</f>
        <v>U</v>
      </c>
      <c r="H725" t="str">
        <f>MID(E725,FIND("_",E725)+1,2)</f>
        <v>63</v>
      </c>
      <c r="I725" t="str">
        <f>RIGHT(E725,1)</f>
        <v>P</v>
      </c>
      <c r="J725" t="str">
        <f>REPLACE(C725,1,52,"")</f>
        <v>5amu_63P_3.pdb</v>
      </c>
      <c r="K725" t="str">
        <f>IF(E725=E724,"",1)</f>
        <v/>
      </c>
      <c r="L725">
        <v>-548.37260199525701</v>
      </c>
      <c r="M725">
        <v>0.55386653313727596</v>
      </c>
      <c r="N725">
        <v>0</v>
      </c>
      <c r="O725">
        <v>0</v>
      </c>
      <c r="P725">
        <v>0</v>
      </c>
      <c r="Q725">
        <v>24.484963491146999</v>
      </c>
      <c r="R725">
        <v>0</v>
      </c>
      <c r="S725">
        <v>0</v>
      </c>
      <c r="T725">
        <v>-1233.78286877081</v>
      </c>
      <c r="U725">
        <v>237.254265738334</v>
      </c>
      <c r="V725">
        <v>-373.39056378471997</v>
      </c>
      <c r="W725">
        <v>2.5053922026827702</v>
      </c>
      <c r="X725">
        <v>38.192978119458701</v>
      </c>
      <c r="Y725">
        <v>168.00899543556801</v>
      </c>
      <c r="Z725">
        <v>770.506630568981</v>
      </c>
      <c r="AA725">
        <v>-32.871481915326399</v>
      </c>
      <c r="AB725">
        <v>-42.573632714781297</v>
      </c>
      <c r="AC725">
        <v>-19.140280318352101</v>
      </c>
      <c r="AD725">
        <v>-82.658612868527598</v>
      </c>
      <c r="AE725">
        <v>-38.571748233489302</v>
      </c>
      <c r="AF725">
        <v>0</v>
      </c>
      <c r="AG725">
        <v>14.5797364379403</v>
      </c>
      <c r="AH725">
        <v>-43.811664604402601</v>
      </c>
      <c r="AI725">
        <v>1.3825275794921901</v>
      </c>
      <c r="AJ725">
        <v>-3.7131603198701</v>
      </c>
      <c r="AK725">
        <v>64.699389999999994</v>
      </c>
      <c r="AL725">
        <v>0</v>
      </c>
      <c r="AM725">
        <v>0.52653196141926695</v>
      </c>
    </row>
    <row r="726" spans="1:39" hidden="1" x14ac:dyDescent="0.25">
      <c r="A726" t="s">
        <v>824</v>
      </c>
      <c r="B726" t="s">
        <v>825</v>
      </c>
      <c r="C726" t="s">
        <v>825</v>
      </c>
      <c r="D726">
        <v>10</v>
      </c>
      <c r="E726" t="str">
        <f>REPLACE(A726,1,51,"")</f>
        <v>5amu_63P</v>
      </c>
      <c r="F726" t="str">
        <f>LEFT(E726,FIND("_",E726)-1)</f>
        <v>5amu</v>
      </c>
      <c r="G726" t="str">
        <f>UPPER(RIGHT(F726,1))</f>
        <v>U</v>
      </c>
      <c r="H726" t="str">
        <f>MID(E726,FIND("_",E726)+1,2)</f>
        <v>63</v>
      </c>
      <c r="I726" t="str">
        <f>RIGHT(E726,1)</f>
        <v>P</v>
      </c>
      <c r="J726" t="str">
        <f>REPLACE(C726,1,52,"")</f>
        <v>5amu_63P_0.pdb</v>
      </c>
      <c r="K726" t="str">
        <f>IF(E726=E725,"",1)</f>
        <v/>
      </c>
      <c r="L726">
        <v>-548.32321602700802</v>
      </c>
      <c r="M726">
        <v>0.53207954003438196</v>
      </c>
      <c r="N726">
        <v>0</v>
      </c>
      <c r="O726">
        <v>0</v>
      </c>
      <c r="P726">
        <v>0</v>
      </c>
      <c r="Q726">
        <v>24.597472941860701</v>
      </c>
      <c r="R726">
        <v>0</v>
      </c>
      <c r="S726">
        <v>0</v>
      </c>
      <c r="T726">
        <v>-1233.6028926485899</v>
      </c>
      <c r="U726">
        <v>238.404671636823</v>
      </c>
      <c r="V726">
        <v>-370.658274249523</v>
      </c>
      <c r="W726">
        <v>2.5060005406096901</v>
      </c>
      <c r="X726">
        <v>37.592989596247698</v>
      </c>
      <c r="Y726">
        <v>167.93393194772301</v>
      </c>
      <c r="Z726">
        <v>768.15622042297105</v>
      </c>
      <c r="AA726">
        <v>-32.933423041174002</v>
      </c>
      <c r="AB726">
        <v>-42.423279333628003</v>
      </c>
      <c r="AC726">
        <v>-20.262285804145499</v>
      </c>
      <c r="AD726">
        <v>-82.804279372873694</v>
      </c>
      <c r="AE726">
        <v>-38.312211095462999</v>
      </c>
      <c r="AF726">
        <v>0</v>
      </c>
      <c r="AG726">
        <v>14.665959817238599</v>
      </c>
      <c r="AH726">
        <v>-43.890192087606998</v>
      </c>
      <c r="AI726">
        <v>1.3633054362250301</v>
      </c>
      <c r="AJ726">
        <v>-3.8013119358661198</v>
      </c>
      <c r="AK726">
        <v>64.699389999999994</v>
      </c>
      <c r="AL726">
        <v>0</v>
      </c>
      <c r="AM726">
        <v>0.444991202166101</v>
      </c>
    </row>
    <row r="727" spans="1:39" hidden="1" x14ac:dyDescent="0.25">
      <c r="A727" t="s">
        <v>824</v>
      </c>
      <c r="B727" t="s">
        <v>834</v>
      </c>
      <c r="C727" t="s">
        <v>834</v>
      </c>
      <c r="D727">
        <v>10</v>
      </c>
      <c r="E727" t="str">
        <f>REPLACE(A727,1,51,"")</f>
        <v>5amu_63P</v>
      </c>
      <c r="F727" t="str">
        <f>LEFT(E727,FIND("_",E727)-1)</f>
        <v>5amu</v>
      </c>
      <c r="G727" t="str">
        <f>UPPER(RIGHT(F727,1))</f>
        <v>U</v>
      </c>
      <c r="H727" t="str">
        <f>MID(E727,FIND("_",E727)+1,2)</f>
        <v>63</v>
      </c>
      <c r="I727" t="str">
        <f>RIGHT(E727,1)</f>
        <v>P</v>
      </c>
      <c r="J727" t="str">
        <f>REPLACE(C727,1,52,"")</f>
        <v>5amu_63P_9.pdb</v>
      </c>
      <c r="K727" t="str">
        <f>IF(E727=E726,"",1)</f>
        <v/>
      </c>
      <c r="L727">
        <v>-548.24594312453598</v>
      </c>
      <c r="M727">
        <v>0.518442860956699</v>
      </c>
      <c r="N727">
        <v>0</v>
      </c>
      <c r="O727">
        <v>0</v>
      </c>
      <c r="P727">
        <v>0</v>
      </c>
      <c r="Q727">
        <v>23.713298846280399</v>
      </c>
      <c r="R727">
        <v>0</v>
      </c>
      <c r="S727">
        <v>0</v>
      </c>
      <c r="T727">
        <v>-1236.3800837609001</v>
      </c>
      <c r="U727">
        <v>240.89340516486499</v>
      </c>
      <c r="V727">
        <v>-372.31300822263501</v>
      </c>
      <c r="W727">
        <v>2.64454510634428</v>
      </c>
      <c r="X727">
        <v>37.5405956380596</v>
      </c>
      <c r="Y727">
        <v>170.48641520202401</v>
      </c>
      <c r="Z727">
        <v>769.16480307805602</v>
      </c>
      <c r="AA727">
        <v>-34.496729220076404</v>
      </c>
      <c r="AB727">
        <v>-42.342136670047303</v>
      </c>
      <c r="AC727">
        <v>-18.356701064143799</v>
      </c>
      <c r="AD727">
        <v>-82.887000052260703</v>
      </c>
      <c r="AE727">
        <v>-38.196621896725098</v>
      </c>
      <c r="AF727">
        <v>0</v>
      </c>
      <c r="AG727">
        <v>12.796377442362701</v>
      </c>
      <c r="AH727">
        <v>-43.7667968149374</v>
      </c>
      <c r="AI727">
        <v>1.3589195125343401</v>
      </c>
      <c r="AJ727">
        <v>-3.3274891881908601</v>
      </c>
      <c r="AK727">
        <v>64.699389999999994</v>
      </c>
      <c r="AL727">
        <v>0</v>
      </c>
      <c r="AM727">
        <v>0.52287377485875397</v>
      </c>
    </row>
    <row r="728" spans="1:39" hidden="1" x14ac:dyDescent="0.25">
      <c r="A728" t="s">
        <v>824</v>
      </c>
      <c r="B728" t="s">
        <v>830</v>
      </c>
      <c r="C728" t="s">
        <v>830</v>
      </c>
      <c r="D728">
        <v>10</v>
      </c>
      <c r="E728" t="str">
        <f>REPLACE(A728,1,51,"")</f>
        <v>5amu_63P</v>
      </c>
      <c r="F728" t="str">
        <f>LEFT(E728,FIND("_",E728)-1)</f>
        <v>5amu</v>
      </c>
      <c r="G728" t="str">
        <f>UPPER(RIGHT(F728,1))</f>
        <v>U</v>
      </c>
      <c r="H728" t="str">
        <f>MID(E728,FIND("_",E728)+1,2)</f>
        <v>63</v>
      </c>
      <c r="I728" t="str">
        <f>RIGHT(E728,1)</f>
        <v>P</v>
      </c>
      <c r="J728" t="str">
        <f>REPLACE(C728,1,52,"")</f>
        <v>5amu_63P_5.pdb</v>
      </c>
      <c r="K728" t="str">
        <f>IF(E728=E727,"",1)</f>
        <v/>
      </c>
      <c r="L728">
        <v>-547.47699633184902</v>
      </c>
      <c r="M728">
        <v>0.53880002541230498</v>
      </c>
      <c r="N728">
        <v>0</v>
      </c>
      <c r="O728">
        <v>0</v>
      </c>
      <c r="P728">
        <v>0</v>
      </c>
      <c r="Q728">
        <v>24.847837093448</v>
      </c>
      <c r="R728">
        <v>0</v>
      </c>
      <c r="S728">
        <v>0</v>
      </c>
      <c r="T728">
        <v>-1233.5413993969401</v>
      </c>
      <c r="U728">
        <v>237.67167414016799</v>
      </c>
      <c r="V728">
        <v>-368.69566722234202</v>
      </c>
      <c r="W728">
        <v>2.5015579422035401</v>
      </c>
      <c r="X728">
        <v>37.594922004405603</v>
      </c>
      <c r="Y728">
        <v>168.54624532884199</v>
      </c>
      <c r="Z728">
        <v>766.04065153981003</v>
      </c>
      <c r="AA728">
        <v>-33.152532669423998</v>
      </c>
      <c r="AB728">
        <v>-42.391326880519202</v>
      </c>
      <c r="AC728">
        <v>-18.3621959540489</v>
      </c>
      <c r="AD728">
        <v>-82.886712619855103</v>
      </c>
      <c r="AE728">
        <v>-38.826489615386102</v>
      </c>
      <c r="AF728">
        <v>0</v>
      </c>
      <c r="AG728">
        <v>14.5591851052328</v>
      </c>
      <c r="AH728">
        <v>-44.035852526766803</v>
      </c>
      <c r="AI728">
        <v>1.38347161271223</v>
      </c>
      <c r="AJ728">
        <v>-3.9016969962766699</v>
      </c>
      <c r="AK728">
        <v>64.699389999999994</v>
      </c>
      <c r="AL728">
        <v>0</v>
      </c>
      <c r="AM728">
        <v>0.47194278288934599</v>
      </c>
    </row>
    <row r="729" spans="1:39" hidden="1" x14ac:dyDescent="0.25">
      <c r="A729" t="s">
        <v>824</v>
      </c>
      <c r="B729" t="s">
        <v>833</v>
      </c>
      <c r="C729" t="s">
        <v>833</v>
      </c>
      <c r="D729">
        <v>10</v>
      </c>
      <c r="E729" t="str">
        <f>REPLACE(A729,1,51,"")</f>
        <v>5amu_63P</v>
      </c>
      <c r="F729" t="str">
        <f>LEFT(E729,FIND("_",E729)-1)</f>
        <v>5amu</v>
      </c>
      <c r="G729" t="str">
        <f>UPPER(RIGHT(F729,1))</f>
        <v>U</v>
      </c>
      <c r="H729" t="str">
        <f>MID(E729,FIND("_",E729)+1,2)</f>
        <v>63</v>
      </c>
      <c r="I729" t="str">
        <f>RIGHT(E729,1)</f>
        <v>P</v>
      </c>
      <c r="J729" t="str">
        <f>REPLACE(C729,1,52,"")</f>
        <v>5amu_63P_8.pdb</v>
      </c>
      <c r="K729" t="str">
        <f>IF(E729=E728,"",1)</f>
        <v/>
      </c>
      <c r="L729">
        <v>-547.44178474027501</v>
      </c>
      <c r="M729">
        <v>0.53238510248219395</v>
      </c>
      <c r="N729">
        <v>0</v>
      </c>
      <c r="O729">
        <v>0</v>
      </c>
      <c r="P729">
        <v>0</v>
      </c>
      <c r="Q729">
        <v>24.880371537658998</v>
      </c>
      <c r="R729">
        <v>0</v>
      </c>
      <c r="S729">
        <v>0</v>
      </c>
      <c r="T729">
        <v>-1233.5999747267001</v>
      </c>
      <c r="U729">
        <v>239.611277433027</v>
      </c>
      <c r="V729">
        <v>-374.78799329642402</v>
      </c>
      <c r="W729">
        <v>2.5081322385892699</v>
      </c>
      <c r="X729">
        <v>37.7463431739071</v>
      </c>
      <c r="Y729">
        <v>169.56365017229999</v>
      </c>
      <c r="Z729">
        <v>768.74568519642401</v>
      </c>
      <c r="AA729">
        <v>-33.121487547993702</v>
      </c>
      <c r="AB729">
        <v>-42.585826654297797</v>
      </c>
      <c r="AC729">
        <v>-19.283952040742399</v>
      </c>
      <c r="AD729">
        <v>-82.898202330863398</v>
      </c>
      <c r="AE729">
        <v>-37.911212974009899</v>
      </c>
      <c r="AF729">
        <v>0</v>
      </c>
      <c r="AG729">
        <v>14.6538935432068</v>
      </c>
      <c r="AH729">
        <v>-43.797393137970403</v>
      </c>
      <c r="AI729">
        <v>1.3687536018047901</v>
      </c>
      <c r="AJ729">
        <v>-3.7146840940157002</v>
      </c>
      <c r="AK729">
        <v>64.699389999999994</v>
      </c>
      <c r="AL729">
        <v>0</v>
      </c>
      <c r="AM729">
        <v>0.48144516582487401</v>
      </c>
    </row>
    <row r="730" spans="1:39" hidden="1" x14ac:dyDescent="0.25">
      <c r="A730" t="s">
        <v>824</v>
      </c>
      <c r="B730" t="s">
        <v>832</v>
      </c>
      <c r="C730" t="s">
        <v>832</v>
      </c>
      <c r="D730">
        <v>10</v>
      </c>
      <c r="E730" t="str">
        <f>REPLACE(A730,1,51,"")</f>
        <v>5amu_63P</v>
      </c>
      <c r="F730" t="str">
        <f>LEFT(E730,FIND("_",E730)-1)</f>
        <v>5amu</v>
      </c>
      <c r="G730" t="str">
        <f>UPPER(RIGHT(F730,1))</f>
        <v>U</v>
      </c>
      <c r="H730" t="str">
        <f>MID(E730,FIND("_",E730)+1,2)</f>
        <v>63</v>
      </c>
      <c r="I730" t="str">
        <f>RIGHT(E730,1)</f>
        <v>P</v>
      </c>
      <c r="J730" t="str">
        <f>REPLACE(C730,1,52,"")</f>
        <v>5amu_63P_7.pdb</v>
      </c>
      <c r="K730" t="str">
        <f>IF(E730=E729,"",1)</f>
        <v/>
      </c>
      <c r="L730">
        <v>-546.99176036753397</v>
      </c>
      <c r="M730">
        <v>0.52171519495987995</v>
      </c>
      <c r="N730">
        <v>0</v>
      </c>
      <c r="O730">
        <v>0</v>
      </c>
      <c r="P730">
        <v>0</v>
      </c>
      <c r="Q730">
        <v>24.911017867103201</v>
      </c>
      <c r="R730">
        <v>0</v>
      </c>
      <c r="S730">
        <v>0</v>
      </c>
      <c r="T730">
        <v>-1234.53577736488</v>
      </c>
      <c r="U730">
        <v>241.73399497667799</v>
      </c>
      <c r="V730">
        <v>-373.415827562868</v>
      </c>
      <c r="W730">
        <v>2.5624875540068901</v>
      </c>
      <c r="X730">
        <v>37.792435199565297</v>
      </c>
      <c r="Y730">
        <v>167.19178470838401</v>
      </c>
      <c r="Z730">
        <v>772.91380983714396</v>
      </c>
      <c r="AA730">
        <v>-33.114394306329601</v>
      </c>
      <c r="AB730">
        <v>-42.264714175244301</v>
      </c>
      <c r="AC730">
        <v>-20.3196922347651</v>
      </c>
      <c r="AD730">
        <v>-82.856435320232194</v>
      </c>
      <c r="AE730">
        <v>-38.430604310291301</v>
      </c>
      <c r="AF730">
        <v>0</v>
      </c>
      <c r="AG730">
        <v>11.9140895667009</v>
      </c>
      <c r="AH730">
        <v>-43.9732066639612</v>
      </c>
      <c r="AI730">
        <v>1.3700519566604701</v>
      </c>
      <c r="AJ730">
        <v>-3.6254036092893802</v>
      </c>
      <c r="AK730">
        <v>64.699389999999994</v>
      </c>
      <c r="AL730">
        <v>0</v>
      </c>
      <c r="AM730">
        <v>0.45523351409207202</v>
      </c>
    </row>
    <row r="731" spans="1:39" hidden="1" x14ac:dyDescent="0.25">
      <c r="A731" t="s">
        <v>824</v>
      </c>
      <c r="B731" t="s">
        <v>831</v>
      </c>
      <c r="C731" t="s">
        <v>831</v>
      </c>
      <c r="D731">
        <v>10</v>
      </c>
      <c r="E731" t="str">
        <f>REPLACE(A731,1,51,"")</f>
        <v>5amu_63P</v>
      </c>
      <c r="F731" t="str">
        <f>LEFT(E731,FIND("_",E731)-1)</f>
        <v>5amu</v>
      </c>
      <c r="G731" t="str">
        <f>UPPER(RIGHT(F731,1))</f>
        <v>U</v>
      </c>
      <c r="H731" t="str">
        <f>MID(E731,FIND("_",E731)+1,2)</f>
        <v>63</v>
      </c>
      <c r="I731" t="str">
        <f>RIGHT(E731,1)</f>
        <v>P</v>
      </c>
      <c r="J731" t="str">
        <f>REPLACE(C731,1,52,"")</f>
        <v>5amu_63P_6.pdb</v>
      </c>
      <c r="K731" t="str">
        <f>IF(E731=E730,"",1)</f>
        <v/>
      </c>
      <c r="L731">
        <v>-545.43504921476904</v>
      </c>
      <c r="M731">
        <v>0.57744392516943799</v>
      </c>
      <c r="N731">
        <v>0</v>
      </c>
      <c r="O731">
        <v>0</v>
      </c>
      <c r="P731">
        <v>0</v>
      </c>
      <c r="Q731">
        <v>26.480803296850699</v>
      </c>
      <c r="R731">
        <v>0</v>
      </c>
      <c r="S731">
        <v>0</v>
      </c>
      <c r="T731">
        <v>-1234.92465851212</v>
      </c>
      <c r="U731">
        <v>245.17863579893799</v>
      </c>
      <c r="V731">
        <v>-375.243638523588</v>
      </c>
      <c r="W731">
        <v>2.5868518753188199</v>
      </c>
      <c r="X731">
        <v>37.936684939300299</v>
      </c>
      <c r="Y731">
        <v>167.586146287541</v>
      </c>
      <c r="Z731">
        <v>771.50811677494005</v>
      </c>
      <c r="AA731">
        <v>-34.454867458473402</v>
      </c>
      <c r="AB731">
        <v>-42.3601870865227</v>
      </c>
      <c r="AC731">
        <v>-19.375974255106499</v>
      </c>
      <c r="AD731">
        <v>-82.618318264515196</v>
      </c>
      <c r="AE731">
        <v>-37.001261026131097</v>
      </c>
      <c r="AF731">
        <v>0</v>
      </c>
      <c r="AG731">
        <v>11.692520660649899</v>
      </c>
      <c r="AH731">
        <v>-44.964789621416998</v>
      </c>
      <c r="AI731">
        <v>1.3403199554716601</v>
      </c>
      <c r="AJ731">
        <v>-3.9415950011728</v>
      </c>
      <c r="AK731">
        <v>64.699389999999994</v>
      </c>
      <c r="AL731">
        <v>0</v>
      </c>
      <c r="AM731">
        <v>0.44077094527016603</v>
      </c>
    </row>
    <row r="732" spans="1:39" x14ac:dyDescent="0.25">
      <c r="A732" t="s">
        <v>835</v>
      </c>
      <c r="B732" t="s">
        <v>838</v>
      </c>
      <c r="C732" t="s">
        <v>838</v>
      </c>
      <c r="D732">
        <v>10</v>
      </c>
      <c r="E732" t="str">
        <f>REPLACE(A732,1,51,"")</f>
        <v>5amu_63Q</v>
      </c>
      <c r="F732" t="str">
        <f>LEFT(E732,FIND("_",E732)-1)</f>
        <v>5amu</v>
      </c>
      <c r="G732" t="str">
        <f>UPPER(RIGHT(F732,1))</f>
        <v>U</v>
      </c>
      <c r="H732" t="str">
        <f>MID(E732,FIND("_",E732)+1,2)</f>
        <v>63</v>
      </c>
      <c r="I732" t="str">
        <f>RIGHT(E732,1)</f>
        <v>Q</v>
      </c>
      <c r="J732" t="str">
        <f>REPLACE(C732,1,52,"")</f>
        <v>5amu_63Q_2.pdb</v>
      </c>
      <c r="K732">
        <f>IF(E732=E731,"",1)</f>
        <v>1</v>
      </c>
      <c r="L732">
        <v>-560.96110792316904</v>
      </c>
      <c r="M732">
        <v>0.53166824502656695</v>
      </c>
      <c r="N732">
        <v>0</v>
      </c>
      <c r="O732">
        <v>0</v>
      </c>
      <c r="P732">
        <v>0</v>
      </c>
      <c r="Q732">
        <v>18.0472980324273</v>
      </c>
      <c r="R732">
        <v>0</v>
      </c>
      <c r="S732">
        <v>0</v>
      </c>
      <c r="T732">
        <v>-1237.5444357118599</v>
      </c>
      <c r="U732">
        <v>242.20217150487599</v>
      </c>
      <c r="V732">
        <v>-370.88193611132999</v>
      </c>
      <c r="W732">
        <v>2.4875133603578701</v>
      </c>
      <c r="X732">
        <v>38.061674177484797</v>
      </c>
      <c r="Y732">
        <v>161.825241367286</v>
      </c>
      <c r="Z732">
        <v>771.75744039377901</v>
      </c>
      <c r="AA732">
        <v>-34.280550485743198</v>
      </c>
      <c r="AB732">
        <v>-42.217796940897401</v>
      </c>
      <c r="AC732">
        <v>-19.290210814629699</v>
      </c>
      <c r="AD732">
        <v>-83.946081838305204</v>
      </c>
      <c r="AE732">
        <v>-38.908758668739999</v>
      </c>
      <c r="AF732">
        <v>0</v>
      </c>
      <c r="AG732">
        <v>14.116081802438799</v>
      </c>
      <c r="AH732">
        <v>-42.903736669878299</v>
      </c>
      <c r="AI732">
        <v>0.73788352587585504</v>
      </c>
      <c r="AJ732">
        <v>-5.6638164895731196</v>
      </c>
      <c r="AK732">
        <v>64.891649999999998</v>
      </c>
      <c r="AL732">
        <v>0</v>
      </c>
      <c r="AM732">
        <v>0.54926164326421101</v>
      </c>
    </row>
    <row r="733" spans="1:39" hidden="1" x14ac:dyDescent="0.25">
      <c r="A733" t="s">
        <v>835</v>
      </c>
      <c r="B733" t="s">
        <v>837</v>
      </c>
      <c r="C733" t="s">
        <v>837</v>
      </c>
      <c r="D733">
        <v>10</v>
      </c>
      <c r="E733" t="str">
        <f>REPLACE(A733,1,51,"")</f>
        <v>5amu_63Q</v>
      </c>
      <c r="F733" t="str">
        <f>LEFT(E733,FIND("_",E733)-1)</f>
        <v>5amu</v>
      </c>
      <c r="G733" t="str">
        <f>UPPER(RIGHT(F733,1))</f>
        <v>U</v>
      </c>
      <c r="H733" t="str">
        <f>MID(E733,FIND("_",E733)+1,2)</f>
        <v>63</v>
      </c>
      <c r="I733" t="str">
        <f>RIGHT(E733,1)</f>
        <v>Q</v>
      </c>
      <c r="J733" t="str">
        <f>REPLACE(C733,1,52,"")</f>
        <v>5amu_63Q_1.pdb</v>
      </c>
      <c r="K733" t="str">
        <f>IF(E733=E732,"",1)</f>
        <v/>
      </c>
      <c r="L733">
        <v>-559.66269291690503</v>
      </c>
      <c r="M733">
        <v>0.53139437852401505</v>
      </c>
      <c r="N733">
        <v>0</v>
      </c>
      <c r="O733">
        <v>0</v>
      </c>
      <c r="P733">
        <v>0</v>
      </c>
      <c r="Q733">
        <v>19.119745149847201</v>
      </c>
      <c r="R733">
        <v>0</v>
      </c>
      <c r="S733">
        <v>0</v>
      </c>
      <c r="T733">
        <v>-1238.12659393222</v>
      </c>
      <c r="U733">
        <v>242.70601226196399</v>
      </c>
      <c r="V733">
        <v>-371.835133819139</v>
      </c>
      <c r="W733">
        <v>2.50050614764291</v>
      </c>
      <c r="X733">
        <v>37.892303874441197</v>
      </c>
      <c r="Y733">
        <v>160.129104615291</v>
      </c>
      <c r="Z733">
        <v>775.47900251892599</v>
      </c>
      <c r="AA733">
        <v>-33.732769418913499</v>
      </c>
      <c r="AB733">
        <v>-42.276950264907804</v>
      </c>
      <c r="AC733">
        <v>-19.914006060664601</v>
      </c>
      <c r="AD733">
        <v>-83.769584994817805</v>
      </c>
      <c r="AE733">
        <v>-38.946887507658602</v>
      </c>
      <c r="AF733">
        <v>0</v>
      </c>
      <c r="AG733">
        <v>14.7461863096845</v>
      </c>
      <c r="AH733">
        <v>-43.586532682434097</v>
      </c>
      <c r="AI733">
        <v>0.73274714590810797</v>
      </c>
      <c r="AJ733">
        <v>-6.0913161844064696</v>
      </c>
      <c r="AK733">
        <v>64.891649999999998</v>
      </c>
      <c r="AL733">
        <v>0</v>
      </c>
      <c r="AM733">
        <v>0.41982392455622503</v>
      </c>
    </row>
    <row r="734" spans="1:39" hidden="1" x14ac:dyDescent="0.25">
      <c r="A734" t="s">
        <v>835</v>
      </c>
      <c r="B734" t="s">
        <v>841</v>
      </c>
      <c r="C734" t="s">
        <v>841</v>
      </c>
      <c r="D734">
        <v>10</v>
      </c>
      <c r="E734" t="str">
        <f>REPLACE(A734,1,51,"")</f>
        <v>5amu_63Q</v>
      </c>
      <c r="F734" t="str">
        <f>LEFT(E734,FIND("_",E734)-1)</f>
        <v>5amu</v>
      </c>
      <c r="G734" t="str">
        <f>UPPER(RIGHT(F734,1))</f>
        <v>U</v>
      </c>
      <c r="H734" t="str">
        <f>MID(E734,FIND("_",E734)+1,2)</f>
        <v>63</v>
      </c>
      <c r="I734" t="str">
        <f>RIGHT(E734,1)</f>
        <v>Q</v>
      </c>
      <c r="J734" t="str">
        <f>REPLACE(C734,1,52,"")</f>
        <v>5amu_63Q_5.pdb</v>
      </c>
      <c r="K734" t="str">
        <f>IF(E734=E733,"",1)</f>
        <v/>
      </c>
      <c r="L734">
        <v>-559.37696911082196</v>
      </c>
      <c r="M734">
        <v>0.50622292959467197</v>
      </c>
      <c r="N734">
        <v>0</v>
      </c>
      <c r="O734">
        <v>0</v>
      </c>
      <c r="P734">
        <v>0</v>
      </c>
      <c r="Q734">
        <v>19.228777653077501</v>
      </c>
      <c r="R734">
        <v>0</v>
      </c>
      <c r="S734">
        <v>0</v>
      </c>
      <c r="T734">
        <v>-1236.6200763872</v>
      </c>
      <c r="U734">
        <v>240.75359436977499</v>
      </c>
      <c r="V734">
        <v>-378.425678928384</v>
      </c>
      <c r="W734">
        <v>2.5274017160807301</v>
      </c>
      <c r="X734">
        <v>38.312751732443203</v>
      </c>
      <c r="Y734">
        <v>163.46755935505701</v>
      </c>
      <c r="Z734">
        <v>778.68286241365297</v>
      </c>
      <c r="AA734">
        <v>-34.055379801776297</v>
      </c>
      <c r="AB734">
        <v>-42.257279911893399</v>
      </c>
      <c r="AC734">
        <v>-21.346366940189402</v>
      </c>
      <c r="AD734">
        <v>-84.243949492592506</v>
      </c>
      <c r="AE734">
        <v>-37.3938896440768</v>
      </c>
      <c r="AF734">
        <v>0</v>
      </c>
      <c r="AG734">
        <v>14.511916626549899</v>
      </c>
      <c r="AH734">
        <v>-43.394302229242903</v>
      </c>
      <c r="AI734">
        <v>0.79976739645210504</v>
      </c>
      <c r="AJ734">
        <v>-5.4677699162187201</v>
      </c>
      <c r="AK734">
        <v>64.891649999999998</v>
      </c>
      <c r="AL734">
        <v>0</v>
      </c>
      <c r="AM734">
        <v>0.65144287766216702</v>
      </c>
    </row>
    <row r="735" spans="1:39" hidden="1" x14ac:dyDescent="0.25">
      <c r="A735" t="s">
        <v>835</v>
      </c>
      <c r="B735" t="s">
        <v>840</v>
      </c>
      <c r="C735" t="s">
        <v>840</v>
      </c>
      <c r="D735">
        <v>10</v>
      </c>
      <c r="E735" t="str">
        <f>REPLACE(A735,1,51,"")</f>
        <v>5amu_63Q</v>
      </c>
      <c r="F735" t="str">
        <f>LEFT(E735,FIND("_",E735)-1)</f>
        <v>5amu</v>
      </c>
      <c r="G735" t="str">
        <f>UPPER(RIGHT(F735,1))</f>
        <v>U</v>
      </c>
      <c r="H735" t="str">
        <f>MID(E735,FIND("_",E735)+1,2)</f>
        <v>63</v>
      </c>
      <c r="I735" t="str">
        <f>RIGHT(E735,1)</f>
        <v>Q</v>
      </c>
      <c r="J735" t="str">
        <f>REPLACE(C735,1,52,"")</f>
        <v>5amu_63Q_4.pdb</v>
      </c>
      <c r="K735" t="str">
        <f>IF(E735=E734,"",1)</f>
        <v/>
      </c>
      <c r="L735">
        <v>-559.37597423230295</v>
      </c>
      <c r="M735">
        <v>0.51347457678146102</v>
      </c>
      <c r="N735">
        <v>0</v>
      </c>
      <c r="O735">
        <v>0</v>
      </c>
      <c r="P735">
        <v>0</v>
      </c>
      <c r="Q735">
        <v>19.2157260278038</v>
      </c>
      <c r="R735">
        <v>0</v>
      </c>
      <c r="S735">
        <v>0</v>
      </c>
      <c r="T735">
        <v>-1238.81412327671</v>
      </c>
      <c r="U735">
        <v>246.130515146547</v>
      </c>
      <c r="V735">
        <v>-375.10143318612899</v>
      </c>
      <c r="W735">
        <v>2.5619816146348202</v>
      </c>
      <c r="X735">
        <v>38.478214007536202</v>
      </c>
      <c r="Y735">
        <v>160.25206912191101</v>
      </c>
      <c r="Z735">
        <v>778.21719167358197</v>
      </c>
      <c r="AA735">
        <v>-33.0383225437593</v>
      </c>
      <c r="AB735">
        <v>-42.021025288926701</v>
      </c>
      <c r="AC735">
        <v>-21.114293601313101</v>
      </c>
      <c r="AD735">
        <v>-83.923893769508396</v>
      </c>
      <c r="AE735">
        <v>-39.190870343446697</v>
      </c>
      <c r="AF735">
        <v>0</v>
      </c>
      <c r="AG735">
        <v>11.3596016973224</v>
      </c>
      <c r="AH735">
        <v>-43.0170162863973</v>
      </c>
      <c r="AI735">
        <v>0.735442639214406</v>
      </c>
      <c r="AJ735">
        <v>-5.5083669650000404</v>
      </c>
      <c r="AK735">
        <v>64.891649999999998</v>
      </c>
      <c r="AL735">
        <v>0</v>
      </c>
      <c r="AM735">
        <v>0.51097910033909799</v>
      </c>
    </row>
    <row r="736" spans="1:39" hidden="1" x14ac:dyDescent="0.25">
      <c r="A736" t="s">
        <v>835</v>
      </c>
      <c r="B736" t="s">
        <v>843</v>
      </c>
      <c r="C736" t="s">
        <v>843</v>
      </c>
      <c r="D736">
        <v>10</v>
      </c>
      <c r="E736" t="str">
        <f>REPLACE(A736,1,51,"")</f>
        <v>5amu_63Q</v>
      </c>
      <c r="F736" t="str">
        <f>LEFT(E736,FIND("_",E736)-1)</f>
        <v>5amu</v>
      </c>
      <c r="G736" t="str">
        <f>UPPER(RIGHT(F736,1))</f>
        <v>U</v>
      </c>
      <c r="H736" t="str">
        <f>MID(E736,FIND("_",E736)+1,2)</f>
        <v>63</v>
      </c>
      <c r="I736" t="str">
        <f>RIGHT(E736,1)</f>
        <v>Q</v>
      </c>
      <c r="J736" t="str">
        <f>REPLACE(C736,1,52,"")</f>
        <v>5amu_63Q_7.pdb</v>
      </c>
      <c r="K736" t="str">
        <f>IF(E736=E735,"",1)</f>
        <v/>
      </c>
      <c r="L736">
        <v>-558.73809407472004</v>
      </c>
      <c r="M736">
        <v>0.57444680673816695</v>
      </c>
      <c r="N736">
        <v>0</v>
      </c>
      <c r="O736">
        <v>0</v>
      </c>
      <c r="P736">
        <v>0</v>
      </c>
      <c r="Q736">
        <v>18.366824679521599</v>
      </c>
      <c r="R736">
        <v>0</v>
      </c>
      <c r="S736">
        <v>0</v>
      </c>
      <c r="T736">
        <v>-1238.66939041312</v>
      </c>
      <c r="U736">
        <v>245.570261409696</v>
      </c>
      <c r="V736">
        <v>-376.754079204753</v>
      </c>
      <c r="W736">
        <v>2.6578394871082902</v>
      </c>
      <c r="X736">
        <v>38.570864544353803</v>
      </c>
      <c r="Y736">
        <v>164.12537244660899</v>
      </c>
      <c r="Z736">
        <v>775.72777135066895</v>
      </c>
      <c r="AA736">
        <v>-34.292726289116899</v>
      </c>
      <c r="AB736">
        <v>-42.1164958576054</v>
      </c>
      <c r="AC736">
        <v>-21.178129460614901</v>
      </c>
      <c r="AD736">
        <v>-83.949509015557595</v>
      </c>
      <c r="AE736">
        <v>-38.061801326984202</v>
      </c>
      <c r="AF736">
        <v>0</v>
      </c>
      <c r="AG736">
        <v>13.441042222459201</v>
      </c>
      <c r="AH736">
        <v>-43.111004994889797</v>
      </c>
      <c r="AI736">
        <v>0.73272049529571803</v>
      </c>
      <c r="AJ736">
        <v>-5.2138797730476698</v>
      </c>
      <c r="AK736">
        <v>64.891649999999998</v>
      </c>
      <c r="AL736">
        <v>0</v>
      </c>
      <c r="AM736">
        <v>0.52457562526118995</v>
      </c>
    </row>
    <row r="737" spans="1:39" hidden="1" x14ac:dyDescent="0.25">
      <c r="A737" t="s">
        <v>835</v>
      </c>
      <c r="B737" t="s">
        <v>842</v>
      </c>
      <c r="C737" t="s">
        <v>842</v>
      </c>
      <c r="D737">
        <v>10</v>
      </c>
      <c r="E737" t="str">
        <f>REPLACE(A737,1,51,"")</f>
        <v>5amu_63Q</v>
      </c>
      <c r="F737" t="str">
        <f>LEFT(E737,FIND("_",E737)-1)</f>
        <v>5amu</v>
      </c>
      <c r="G737" t="str">
        <f>UPPER(RIGHT(F737,1))</f>
        <v>U</v>
      </c>
      <c r="H737" t="str">
        <f>MID(E737,FIND("_",E737)+1,2)</f>
        <v>63</v>
      </c>
      <c r="I737" t="str">
        <f>RIGHT(E737,1)</f>
        <v>Q</v>
      </c>
      <c r="J737" t="str">
        <f>REPLACE(C737,1,52,"")</f>
        <v>5amu_63Q_6.pdb</v>
      </c>
      <c r="K737" t="str">
        <f>IF(E737=E736,"",1)</f>
        <v/>
      </c>
      <c r="L737">
        <v>-557.78046161236898</v>
      </c>
      <c r="M737">
        <v>0.52759258490079597</v>
      </c>
      <c r="N737">
        <v>0</v>
      </c>
      <c r="O737">
        <v>0</v>
      </c>
      <c r="P737">
        <v>0</v>
      </c>
      <c r="Q737">
        <v>19.608595489816199</v>
      </c>
      <c r="R737">
        <v>0</v>
      </c>
      <c r="S737">
        <v>0</v>
      </c>
      <c r="T737">
        <v>-1240.2470919262701</v>
      </c>
      <c r="U737">
        <v>239.57288112231001</v>
      </c>
      <c r="V737">
        <v>-374.900835493633</v>
      </c>
      <c r="W737">
        <v>2.6677338822918601</v>
      </c>
      <c r="X737">
        <v>37.768594974310197</v>
      </c>
      <c r="Y737">
        <v>165.94859001728699</v>
      </c>
      <c r="Z737">
        <v>779.509901175089</v>
      </c>
      <c r="AA737">
        <v>-32.218122928623401</v>
      </c>
      <c r="AB737">
        <v>-41.950804597333303</v>
      </c>
      <c r="AC737">
        <v>-19.698626517953102</v>
      </c>
      <c r="AD737">
        <v>-83.789937964757797</v>
      </c>
      <c r="AE737">
        <v>-40.096306763026199</v>
      </c>
      <c r="AF737">
        <v>0</v>
      </c>
      <c r="AG737">
        <v>12.8752008229987</v>
      </c>
      <c r="AH737">
        <v>-42.996564834154398</v>
      </c>
      <c r="AI737">
        <v>0.71005878515034404</v>
      </c>
      <c r="AJ737">
        <v>-6.0999744518622396</v>
      </c>
      <c r="AK737">
        <v>64.891649999999998</v>
      </c>
      <c r="AL737">
        <v>0</v>
      </c>
      <c r="AM737">
        <v>0.66459759599642398</v>
      </c>
    </row>
    <row r="738" spans="1:39" hidden="1" x14ac:dyDescent="0.25">
      <c r="A738" t="s">
        <v>835</v>
      </c>
      <c r="B738" t="s">
        <v>839</v>
      </c>
      <c r="C738" t="s">
        <v>839</v>
      </c>
      <c r="D738">
        <v>10</v>
      </c>
      <c r="E738" t="str">
        <f>REPLACE(A738,1,51,"")</f>
        <v>5amu_63Q</v>
      </c>
      <c r="F738" t="str">
        <f>LEFT(E738,FIND("_",E738)-1)</f>
        <v>5amu</v>
      </c>
      <c r="G738" t="str">
        <f>UPPER(RIGHT(F738,1))</f>
        <v>U</v>
      </c>
      <c r="H738" t="str">
        <f>MID(E738,FIND("_",E738)+1,2)</f>
        <v>63</v>
      </c>
      <c r="I738" t="str">
        <f>RIGHT(E738,1)</f>
        <v>Q</v>
      </c>
      <c r="J738" t="str">
        <f>REPLACE(C738,1,52,"")</f>
        <v>5amu_63Q_3.pdb</v>
      </c>
      <c r="K738" t="str">
        <f>IF(E738=E737,"",1)</f>
        <v/>
      </c>
      <c r="L738">
        <v>-556.50558944716295</v>
      </c>
      <c r="M738">
        <v>0.53090026997953599</v>
      </c>
      <c r="N738">
        <v>0</v>
      </c>
      <c r="O738">
        <v>0</v>
      </c>
      <c r="P738">
        <v>0</v>
      </c>
      <c r="Q738">
        <v>20.067417532291799</v>
      </c>
      <c r="R738">
        <v>0</v>
      </c>
      <c r="S738">
        <v>0</v>
      </c>
      <c r="T738">
        <v>-1238.7877734969099</v>
      </c>
      <c r="U738">
        <v>247.56101043086301</v>
      </c>
      <c r="V738">
        <v>-377.705342965189</v>
      </c>
      <c r="W738">
        <v>2.5761873520606202</v>
      </c>
      <c r="X738">
        <v>38.273765406588602</v>
      </c>
      <c r="Y738">
        <v>161.53552206578999</v>
      </c>
      <c r="Z738">
        <v>779.50400899637896</v>
      </c>
      <c r="AA738">
        <v>-32.637903689642798</v>
      </c>
      <c r="AB738">
        <v>-42.077910302328903</v>
      </c>
      <c r="AC738">
        <v>-20.888926329464699</v>
      </c>
      <c r="AD738">
        <v>-83.691196017183501</v>
      </c>
      <c r="AE738">
        <v>-38.8581397987641</v>
      </c>
      <c r="AF738">
        <v>0</v>
      </c>
      <c r="AG738">
        <v>11.786734463859</v>
      </c>
      <c r="AH738">
        <v>-43.1939757801578</v>
      </c>
      <c r="AI738">
        <v>0.74056144544561997</v>
      </c>
      <c r="AJ738">
        <v>-6.1017405019774298</v>
      </c>
      <c r="AK738">
        <v>64.891649999999998</v>
      </c>
      <c r="AL738">
        <v>0</v>
      </c>
      <c r="AM738">
        <v>0.50046174118119302</v>
      </c>
    </row>
    <row r="739" spans="1:39" hidden="1" x14ac:dyDescent="0.25">
      <c r="A739" t="s">
        <v>835</v>
      </c>
      <c r="B739" t="s">
        <v>844</v>
      </c>
      <c r="C739" t="s">
        <v>844</v>
      </c>
      <c r="D739">
        <v>10</v>
      </c>
      <c r="E739" t="str">
        <f>REPLACE(A739,1,51,"")</f>
        <v>5amu_63Q</v>
      </c>
      <c r="F739" t="str">
        <f>LEFT(E739,FIND("_",E739)-1)</f>
        <v>5amu</v>
      </c>
      <c r="G739" t="str">
        <f>UPPER(RIGHT(F739,1))</f>
        <v>U</v>
      </c>
      <c r="H739" t="str">
        <f>MID(E739,FIND("_",E739)+1,2)</f>
        <v>63</v>
      </c>
      <c r="I739" t="str">
        <f>RIGHT(E739,1)</f>
        <v>Q</v>
      </c>
      <c r="J739" t="str">
        <f>REPLACE(C739,1,52,"")</f>
        <v>5amu_63Q_8.pdb</v>
      </c>
      <c r="K739" t="str">
        <f>IF(E739=E738,"",1)</f>
        <v/>
      </c>
      <c r="L739">
        <v>-555.93908939743699</v>
      </c>
      <c r="M739">
        <v>0.36667776223426701</v>
      </c>
      <c r="N739">
        <v>0</v>
      </c>
      <c r="O739">
        <v>0</v>
      </c>
      <c r="P739">
        <v>0</v>
      </c>
      <c r="Q739">
        <v>19.933624149028098</v>
      </c>
      <c r="R739">
        <v>0</v>
      </c>
      <c r="S739">
        <v>0</v>
      </c>
      <c r="T739">
        <v>-1239.50081476951</v>
      </c>
      <c r="U739">
        <v>241.777498694607</v>
      </c>
      <c r="V739">
        <v>-373.53287964809698</v>
      </c>
      <c r="W739">
        <v>2.5028208560142402</v>
      </c>
      <c r="X739">
        <v>37.634247509066803</v>
      </c>
      <c r="Y739">
        <v>163.819991784244</v>
      </c>
      <c r="Z739">
        <v>775.635992843292</v>
      </c>
      <c r="AA739">
        <v>-33.434791320933698</v>
      </c>
      <c r="AB739">
        <v>-42.319238484907402</v>
      </c>
      <c r="AC739">
        <v>-21.2671945230537</v>
      </c>
      <c r="AD739">
        <v>-83.753189132863298</v>
      </c>
      <c r="AE739">
        <v>-36.757104586768698</v>
      </c>
      <c r="AF739">
        <v>0</v>
      </c>
      <c r="AG739">
        <v>15.373356656663701</v>
      </c>
      <c r="AH739">
        <v>-43.107555791028702</v>
      </c>
      <c r="AI739">
        <v>0.82812451076193505</v>
      </c>
      <c r="AJ739">
        <v>-4.69423592577495</v>
      </c>
      <c r="AK739">
        <v>64.891649999999998</v>
      </c>
      <c r="AL739">
        <v>0</v>
      </c>
      <c r="AM739">
        <v>3.0607781830359199E-2</v>
      </c>
    </row>
    <row r="740" spans="1:39" hidden="1" x14ac:dyDescent="0.25">
      <c r="A740" t="s">
        <v>835</v>
      </c>
      <c r="B740" t="s">
        <v>836</v>
      </c>
      <c r="C740" t="s">
        <v>836</v>
      </c>
      <c r="D740">
        <v>10</v>
      </c>
      <c r="E740" t="str">
        <f>REPLACE(A740,1,51,"")</f>
        <v>5amu_63Q</v>
      </c>
      <c r="F740" t="str">
        <f>LEFT(E740,FIND("_",E740)-1)</f>
        <v>5amu</v>
      </c>
      <c r="G740" t="str">
        <f>UPPER(RIGHT(F740,1))</f>
        <v>U</v>
      </c>
      <c r="H740" t="str">
        <f>MID(E740,FIND("_",E740)+1,2)</f>
        <v>63</v>
      </c>
      <c r="I740" t="str">
        <f>RIGHT(E740,1)</f>
        <v>Q</v>
      </c>
      <c r="J740" t="str">
        <f>REPLACE(C740,1,52,"")</f>
        <v>5amu_63Q_0.pdb</v>
      </c>
      <c r="K740" t="str">
        <f>IF(E740=E739,"",1)</f>
        <v/>
      </c>
      <c r="L740">
        <v>-554.82209022788697</v>
      </c>
      <c r="M740">
        <v>0.54037608867133402</v>
      </c>
      <c r="N740">
        <v>0</v>
      </c>
      <c r="O740">
        <v>0</v>
      </c>
      <c r="P740">
        <v>0</v>
      </c>
      <c r="Q740">
        <v>19.824623479504201</v>
      </c>
      <c r="R740">
        <v>0</v>
      </c>
      <c r="S740">
        <v>0</v>
      </c>
      <c r="T740">
        <v>-1238.59532364334</v>
      </c>
      <c r="U740">
        <v>242.61402045300099</v>
      </c>
      <c r="V740">
        <v>-372.22942039153298</v>
      </c>
      <c r="W740">
        <v>2.66213523535682</v>
      </c>
      <c r="X740">
        <v>37.723969485070498</v>
      </c>
      <c r="Y740">
        <v>163.48023874888801</v>
      </c>
      <c r="Z740">
        <v>776.300372265433</v>
      </c>
      <c r="AA740">
        <v>-32.411546388060103</v>
      </c>
      <c r="AB740">
        <v>-42.2259655688338</v>
      </c>
      <c r="AC740">
        <v>-18.614724741505999</v>
      </c>
      <c r="AD740">
        <v>-83.624782465002895</v>
      </c>
      <c r="AE740">
        <v>-40.071060385665596</v>
      </c>
      <c r="AF740">
        <v>0</v>
      </c>
      <c r="AG740">
        <v>13.033467630365701</v>
      </c>
      <c r="AH740">
        <v>-42.979032983265199</v>
      </c>
      <c r="AI740">
        <v>0.71715608111268103</v>
      </c>
      <c r="AJ740">
        <v>-5.7215411034740402</v>
      </c>
      <c r="AK740">
        <v>64.891649999999998</v>
      </c>
      <c r="AL740">
        <v>0</v>
      </c>
      <c r="AM740">
        <v>0.40367406406636003</v>
      </c>
    </row>
    <row r="741" spans="1:39" hidden="1" x14ac:dyDescent="0.25">
      <c r="A741" t="s">
        <v>835</v>
      </c>
      <c r="B741" t="s">
        <v>845</v>
      </c>
      <c r="C741" t="s">
        <v>845</v>
      </c>
      <c r="D741">
        <v>10</v>
      </c>
      <c r="E741" t="str">
        <f>REPLACE(A741,1,51,"")</f>
        <v>5amu_63Q</v>
      </c>
      <c r="F741" t="str">
        <f>LEFT(E741,FIND("_",E741)-1)</f>
        <v>5amu</v>
      </c>
      <c r="G741" t="str">
        <f>UPPER(RIGHT(F741,1))</f>
        <v>U</v>
      </c>
      <c r="H741" t="str">
        <f>MID(E741,FIND("_",E741)+1,2)</f>
        <v>63</v>
      </c>
      <c r="I741" t="str">
        <f>RIGHT(E741,1)</f>
        <v>Q</v>
      </c>
      <c r="J741" t="str">
        <f>REPLACE(C741,1,52,"")</f>
        <v>5amu_63Q_9.pdb</v>
      </c>
      <c r="K741" t="str">
        <f>IF(E741=E740,"",1)</f>
        <v/>
      </c>
      <c r="L741">
        <v>-552.72268011800395</v>
      </c>
      <c r="M741">
        <v>0.37220623283734</v>
      </c>
      <c r="N741">
        <v>0</v>
      </c>
      <c r="O741">
        <v>0</v>
      </c>
      <c r="P741">
        <v>0</v>
      </c>
      <c r="Q741">
        <v>20.927355460532599</v>
      </c>
      <c r="R741">
        <v>0</v>
      </c>
      <c r="S741">
        <v>0</v>
      </c>
      <c r="T741">
        <v>-1237.5187788312701</v>
      </c>
      <c r="U741">
        <v>243.07834172502001</v>
      </c>
      <c r="V741">
        <v>-368.910251896305</v>
      </c>
      <c r="W741">
        <v>2.57121013706255</v>
      </c>
      <c r="X741">
        <v>37.953716085626503</v>
      </c>
      <c r="Y741">
        <v>162.048725630821</v>
      </c>
      <c r="Z741">
        <v>774.70174965331501</v>
      </c>
      <c r="AA741">
        <v>-32.335719951878801</v>
      </c>
      <c r="AB741">
        <v>-42.265954641645699</v>
      </c>
      <c r="AC741">
        <v>-21.132190025200899</v>
      </c>
      <c r="AD741">
        <v>-83.730566579394903</v>
      </c>
      <c r="AE741">
        <v>-37.763254113751898</v>
      </c>
      <c r="AF741">
        <v>0</v>
      </c>
      <c r="AG741">
        <v>12.293837945338799</v>
      </c>
      <c r="AH741">
        <v>-43.091249424220301</v>
      </c>
      <c r="AI741">
        <v>0.73092722328896598</v>
      </c>
      <c r="AJ741">
        <v>-5.2006775386184501</v>
      </c>
      <c r="AK741">
        <v>64.891649999999998</v>
      </c>
      <c r="AL741">
        <v>0</v>
      </c>
      <c r="AM741">
        <v>2.8449023283462799E-2</v>
      </c>
    </row>
    <row r="742" spans="1:39" x14ac:dyDescent="0.25">
      <c r="A742" t="s">
        <v>846</v>
      </c>
      <c r="B742" t="s">
        <v>850</v>
      </c>
      <c r="C742" t="s">
        <v>850</v>
      </c>
      <c r="D742">
        <v>10</v>
      </c>
      <c r="E742" t="str">
        <f>REPLACE(A742,1,51,"")</f>
        <v>5amu_63R</v>
      </c>
      <c r="F742" t="str">
        <f>LEFT(E742,FIND("_",E742)-1)</f>
        <v>5amu</v>
      </c>
      <c r="G742" t="str">
        <f>UPPER(RIGHT(F742,1))</f>
        <v>U</v>
      </c>
      <c r="H742" t="str">
        <f>MID(E742,FIND("_",E742)+1,2)</f>
        <v>63</v>
      </c>
      <c r="I742" t="str">
        <f>RIGHT(E742,1)</f>
        <v>R</v>
      </c>
      <c r="J742" t="str">
        <f>REPLACE(C742,1,52,"")</f>
        <v>5amu_63R_3.pdb</v>
      </c>
      <c r="K742">
        <f>IF(E742=E741,"",1)</f>
        <v>1</v>
      </c>
      <c r="L742">
        <v>-555.17330037516194</v>
      </c>
      <c r="M742">
        <v>0.51424169526860397</v>
      </c>
      <c r="N742">
        <v>0</v>
      </c>
      <c r="O742">
        <v>0</v>
      </c>
      <c r="P742">
        <v>0</v>
      </c>
      <c r="Q742">
        <v>20.025340383730299</v>
      </c>
      <c r="R742">
        <v>0</v>
      </c>
      <c r="S742">
        <v>0</v>
      </c>
      <c r="T742">
        <v>-1245.8266175620199</v>
      </c>
      <c r="U742">
        <v>245.673987289964</v>
      </c>
      <c r="V742">
        <v>-379.58950216567001</v>
      </c>
      <c r="W742">
        <v>2.5508777865445</v>
      </c>
      <c r="X742">
        <v>37.915166185400501</v>
      </c>
      <c r="Y742">
        <v>165.29734938377899</v>
      </c>
      <c r="Z742">
        <v>789.79560630407502</v>
      </c>
      <c r="AA742">
        <v>-32.209751490740601</v>
      </c>
      <c r="AB742">
        <v>-42.094261172782097</v>
      </c>
      <c r="AC742">
        <v>-23.370052952018401</v>
      </c>
      <c r="AD742">
        <v>-84.332033598474695</v>
      </c>
      <c r="AE742">
        <v>-39.247007139883699</v>
      </c>
      <c r="AF742">
        <v>0</v>
      </c>
      <c r="AG742">
        <v>11.7012368116287</v>
      </c>
      <c r="AH742">
        <v>-43.375049698812397</v>
      </c>
      <c r="AI742">
        <v>0.73926333033116698</v>
      </c>
      <c r="AJ742">
        <v>-5.5734708559344099</v>
      </c>
      <c r="AK742">
        <v>66.247860000000003</v>
      </c>
      <c r="AL742">
        <v>0</v>
      </c>
      <c r="AM742">
        <v>0.49775878572119697</v>
      </c>
    </row>
    <row r="743" spans="1:39" hidden="1" x14ac:dyDescent="0.25">
      <c r="A743" t="s">
        <v>846</v>
      </c>
      <c r="B743" t="s">
        <v>855</v>
      </c>
      <c r="C743" t="s">
        <v>855</v>
      </c>
      <c r="D743">
        <v>10</v>
      </c>
      <c r="E743" t="str">
        <f>REPLACE(A743,1,51,"")</f>
        <v>5amu_63R</v>
      </c>
      <c r="F743" t="str">
        <f>LEFT(E743,FIND("_",E743)-1)</f>
        <v>5amu</v>
      </c>
      <c r="G743" t="str">
        <f>UPPER(RIGHT(F743,1))</f>
        <v>U</v>
      </c>
      <c r="H743" t="str">
        <f>MID(E743,FIND("_",E743)+1,2)</f>
        <v>63</v>
      </c>
      <c r="I743" t="str">
        <f>RIGHT(E743,1)</f>
        <v>R</v>
      </c>
      <c r="J743" t="str">
        <f>REPLACE(C743,1,52,"")</f>
        <v>5amu_63R_8.pdb</v>
      </c>
      <c r="K743" t="str">
        <f>IF(E743=E742,"",1)</f>
        <v/>
      </c>
      <c r="L743">
        <v>-554.35927780282896</v>
      </c>
      <c r="M743">
        <v>0.56671672944849205</v>
      </c>
      <c r="N743">
        <v>0</v>
      </c>
      <c r="O743">
        <v>0</v>
      </c>
      <c r="P743">
        <v>0</v>
      </c>
      <c r="Q743">
        <v>20.221543230161</v>
      </c>
      <c r="R743">
        <v>0</v>
      </c>
      <c r="S743">
        <v>0</v>
      </c>
      <c r="T743">
        <v>-1240.81739454339</v>
      </c>
      <c r="U743">
        <v>242.42120376364599</v>
      </c>
      <c r="V743">
        <v>-372.601081379064</v>
      </c>
      <c r="W743">
        <v>2.5065989614375499</v>
      </c>
      <c r="X743">
        <v>38.406331884750799</v>
      </c>
      <c r="Y743">
        <v>159.19551448799001</v>
      </c>
      <c r="Z743">
        <v>779.47111062103897</v>
      </c>
      <c r="AA743">
        <v>-31.2027273028948</v>
      </c>
      <c r="AB743">
        <v>-42.243465496487197</v>
      </c>
      <c r="AC743">
        <v>-18.812607994689198</v>
      </c>
      <c r="AD743">
        <v>-84.351498679249801</v>
      </c>
      <c r="AE743">
        <v>-39.509601041178001</v>
      </c>
      <c r="AF743">
        <v>0</v>
      </c>
      <c r="AG743">
        <v>14.9645924671209</v>
      </c>
      <c r="AH743">
        <v>-43.3602549355207</v>
      </c>
      <c r="AI743">
        <v>0.73054147418704196</v>
      </c>
      <c r="AJ743">
        <v>-6.1214554451156902</v>
      </c>
      <c r="AK743">
        <v>66.247860000000003</v>
      </c>
      <c r="AL743">
        <v>0</v>
      </c>
      <c r="AM743">
        <v>0.49551212443563603</v>
      </c>
    </row>
    <row r="744" spans="1:39" hidden="1" x14ac:dyDescent="0.25">
      <c r="A744" t="s">
        <v>846</v>
      </c>
      <c r="B744" t="s">
        <v>852</v>
      </c>
      <c r="C744" t="s">
        <v>852</v>
      </c>
      <c r="D744">
        <v>10</v>
      </c>
      <c r="E744" t="str">
        <f>REPLACE(A744,1,51,"")</f>
        <v>5amu_63R</v>
      </c>
      <c r="F744" t="str">
        <f>LEFT(E744,FIND("_",E744)-1)</f>
        <v>5amu</v>
      </c>
      <c r="G744" t="str">
        <f>UPPER(RIGHT(F744,1))</f>
        <v>U</v>
      </c>
      <c r="H744" t="str">
        <f>MID(E744,FIND("_",E744)+1,2)</f>
        <v>63</v>
      </c>
      <c r="I744" t="str">
        <f>RIGHT(E744,1)</f>
        <v>R</v>
      </c>
      <c r="J744" t="str">
        <f>REPLACE(C744,1,52,"")</f>
        <v>5amu_63R_5.pdb</v>
      </c>
      <c r="K744" t="str">
        <f>IF(E744=E743,"",1)</f>
        <v/>
      </c>
      <c r="L744">
        <v>-554.21049405744498</v>
      </c>
      <c r="M744">
        <v>0.51849539479069395</v>
      </c>
      <c r="N744">
        <v>0</v>
      </c>
      <c r="O744">
        <v>0</v>
      </c>
      <c r="P744">
        <v>0</v>
      </c>
      <c r="Q744">
        <v>19.8296788267082</v>
      </c>
      <c r="R744">
        <v>0</v>
      </c>
      <c r="S744">
        <v>0</v>
      </c>
      <c r="T744">
        <v>-1244.23263268047</v>
      </c>
      <c r="U744">
        <v>243.32792579193699</v>
      </c>
      <c r="V744">
        <v>-377.148683687914</v>
      </c>
      <c r="W744">
        <v>2.5180719189845999</v>
      </c>
      <c r="X744">
        <v>37.907233060174299</v>
      </c>
      <c r="Y744">
        <v>167.11962927228399</v>
      </c>
      <c r="Z744">
        <v>781.59596174723697</v>
      </c>
      <c r="AA744">
        <v>-31.457703781553199</v>
      </c>
      <c r="AB744">
        <v>-42.176174815899998</v>
      </c>
      <c r="AC744">
        <v>-21.186359308989001</v>
      </c>
      <c r="AD744">
        <v>-84.331134039498394</v>
      </c>
      <c r="AE744">
        <v>-38.923043310372698</v>
      </c>
      <c r="AF744">
        <v>0</v>
      </c>
      <c r="AG744">
        <v>14.542892637696999</v>
      </c>
      <c r="AH744">
        <v>-43.210090232792702</v>
      </c>
      <c r="AI744">
        <v>0.73599881565030401</v>
      </c>
      <c r="AJ744">
        <v>-5.8854611952707296</v>
      </c>
      <c r="AK744">
        <v>66.247860000000003</v>
      </c>
      <c r="AL744">
        <v>0</v>
      </c>
      <c r="AM744">
        <v>0.51553692465057899</v>
      </c>
    </row>
    <row r="745" spans="1:39" hidden="1" x14ac:dyDescent="0.25">
      <c r="A745" t="s">
        <v>846</v>
      </c>
      <c r="B745" t="s">
        <v>847</v>
      </c>
      <c r="C745" t="s">
        <v>847</v>
      </c>
      <c r="D745">
        <v>10</v>
      </c>
      <c r="E745" t="str">
        <f>REPLACE(A745,1,51,"")</f>
        <v>5amu_63R</v>
      </c>
      <c r="F745" t="str">
        <f>LEFT(E745,FIND("_",E745)-1)</f>
        <v>5amu</v>
      </c>
      <c r="G745" t="str">
        <f>UPPER(RIGHT(F745,1))</f>
        <v>U</v>
      </c>
      <c r="H745" t="str">
        <f>MID(E745,FIND("_",E745)+1,2)</f>
        <v>63</v>
      </c>
      <c r="I745" t="str">
        <f>RIGHT(E745,1)</f>
        <v>R</v>
      </c>
      <c r="J745" t="str">
        <f>REPLACE(C745,1,52,"")</f>
        <v>5amu_63R_0.pdb</v>
      </c>
      <c r="K745" t="str">
        <f>IF(E745=E744,"",1)</f>
        <v/>
      </c>
      <c r="L745">
        <v>-553.50559611337098</v>
      </c>
      <c r="M745">
        <v>0.43705280830327198</v>
      </c>
      <c r="N745">
        <v>0</v>
      </c>
      <c r="O745">
        <v>0</v>
      </c>
      <c r="P745">
        <v>0</v>
      </c>
      <c r="Q745">
        <v>18.873456604304501</v>
      </c>
      <c r="R745">
        <v>0</v>
      </c>
      <c r="S745">
        <v>0</v>
      </c>
      <c r="T745">
        <v>-1240.07849350374</v>
      </c>
      <c r="U745">
        <v>243.71742970233501</v>
      </c>
      <c r="V745">
        <v>-373.76710581147302</v>
      </c>
      <c r="W745">
        <v>2.5204354866856402</v>
      </c>
      <c r="X745">
        <v>38.304248220170201</v>
      </c>
      <c r="Y745">
        <v>163.01828852836601</v>
      </c>
      <c r="Z745">
        <v>775.68461549769199</v>
      </c>
      <c r="AA745">
        <v>-33.952674446108198</v>
      </c>
      <c r="AB745">
        <v>-42.243964995233704</v>
      </c>
      <c r="AC745">
        <v>-19.596350384841202</v>
      </c>
      <c r="AD745">
        <v>-83.501319790394405</v>
      </c>
      <c r="AE745">
        <v>-35.865305062218098</v>
      </c>
      <c r="AF745">
        <v>0</v>
      </c>
      <c r="AG745">
        <v>14.527309080451399</v>
      </c>
      <c r="AH745">
        <v>-42.767487736925901</v>
      </c>
      <c r="AI745">
        <v>0.84483886256489704</v>
      </c>
      <c r="AJ745">
        <v>-5.5163919594579198</v>
      </c>
      <c r="AK745">
        <v>66.247860000000003</v>
      </c>
      <c r="AL745">
        <v>0</v>
      </c>
      <c r="AM745">
        <v>4.5015594456201499E-2</v>
      </c>
    </row>
    <row r="746" spans="1:39" hidden="1" x14ac:dyDescent="0.25">
      <c r="A746" t="s">
        <v>846</v>
      </c>
      <c r="B746" t="s">
        <v>851</v>
      </c>
      <c r="C746" t="s">
        <v>851</v>
      </c>
      <c r="D746">
        <v>10</v>
      </c>
      <c r="E746" t="str">
        <f>REPLACE(A746,1,51,"")</f>
        <v>5amu_63R</v>
      </c>
      <c r="F746" t="str">
        <f>LEFT(E746,FIND("_",E746)-1)</f>
        <v>5amu</v>
      </c>
      <c r="G746" t="str">
        <f>UPPER(RIGHT(F746,1))</f>
        <v>U</v>
      </c>
      <c r="H746" t="str">
        <f>MID(E746,FIND("_",E746)+1,2)</f>
        <v>63</v>
      </c>
      <c r="I746" t="str">
        <f>RIGHT(E746,1)</f>
        <v>R</v>
      </c>
      <c r="J746" t="str">
        <f>REPLACE(C746,1,52,"")</f>
        <v>5amu_63R_4.pdb</v>
      </c>
      <c r="K746" t="str">
        <f>IF(E746=E745,"",1)</f>
        <v/>
      </c>
      <c r="L746">
        <v>-553.43216819660699</v>
      </c>
      <c r="M746">
        <v>0.43139258335215003</v>
      </c>
      <c r="N746">
        <v>0</v>
      </c>
      <c r="O746">
        <v>0</v>
      </c>
      <c r="P746">
        <v>0</v>
      </c>
      <c r="Q746">
        <v>20.4165521508958</v>
      </c>
      <c r="R746">
        <v>0</v>
      </c>
      <c r="S746">
        <v>0</v>
      </c>
      <c r="T746">
        <v>-1238.6014276829901</v>
      </c>
      <c r="U746">
        <v>240.09780051916599</v>
      </c>
      <c r="V746">
        <v>-368.74457785699298</v>
      </c>
      <c r="W746">
        <v>2.6288826966549999</v>
      </c>
      <c r="X746">
        <v>40.075810778715599</v>
      </c>
      <c r="Y746">
        <v>160.332693969432</v>
      </c>
      <c r="Z746">
        <v>775.16060301089306</v>
      </c>
      <c r="AA746">
        <v>-34.105003562579498</v>
      </c>
      <c r="AB746">
        <v>-42.361184182562603</v>
      </c>
      <c r="AC746">
        <v>-19.3943371379792</v>
      </c>
      <c r="AD746">
        <v>-83.556184011263994</v>
      </c>
      <c r="AE746">
        <v>-38.037887096231103</v>
      </c>
      <c r="AF746">
        <v>0</v>
      </c>
      <c r="AG746">
        <v>14.301175101197</v>
      </c>
      <c r="AH746">
        <v>-43.073677415586097</v>
      </c>
      <c r="AI746">
        <v>0.73330526345597602</v>
      </c>
      <c r="AJ746">
        <v>-5.5936439004158798</v>
      </c>
      <c r="AK746">
        <v>66.247860000000003</v>
      </c>
      <c r="AL746">
        <v>0</v>
      </c>
      <c r="AM746">
        <v>4.1071159585396297E-2</v>
      </c>
    </row>
    <row r="747" spans="1:39" hidden="1" x14ac:dyDescent="0.25">
      <c r="A747" t="s">
        <v>846</v>
      </c>
      <c r="B747" t="s">
        <v>848</v>
      </c>
      <c r="C747" t="s">
        <v>848</v>
      </c>
      <c r="D747">
        <v>10</v>
      </c>
      <c r="E747" t="str">
        <f>REPLACE(A747,1,51,"")</f>
        <v>5amu_63R</v>
      </c>
      <c r="F747" t="str">
        <f>LEFT(E747,FIND("_",E747)-1)</f>
        <v>5amu</v>
      </c>
      <c r="G747" t="str">
        <f>UPPER(RIGHT(F747,1))</f>
        <v>U</v>
      </c>
      <c r="H747" t="str">
        <f>MID(E747,FIND("_",E747)+1,2)</f>
        <v>63</v>
      </c>
      <c r="I747" t="str">
        <f>RIGHT(E747,1)</f>
        <v>R</v>
      </c>
      <c r="J747" t="str">
        <f>REPLACE(C747,1,52,"")</f>
        <v>5amu_63R_1.pdb</v>
      </c>
      <c r="K747" t="str">
        <f>IF(E747=E746,"",1)</f>
        <v/>
      </c>
      <c r="L747">
        <v>-553.12622210605298</v>
      </c>
      <c r="M747">
        <v>0.65695665670901504</v>
      </c>
      <c r="N747">
        <v>0</v>
      </c>
      <c r="O747">
        <v>0</v>
      </c>
      <c r="P747">
        <v>0</v>
      </c>
      <c r="Q747">
        <v>21.906617366039999</v>
      </c>
      <c r="R747">
        <v>0</v>
      </c>
      <c r="S747">
        <v>0</v>
      </c>
      <c r="T747">
        <v>-1244.1501389104601</v>
      </c>
      <c r="U747">
        <v>243.74871598714401</v>
      </c>
      <c r="V747">
        <v>-374.826990578937</v>
      </c>
      <c r="W747">
        <v>2.5071437223429802</v>
      </c>
      <c r="X747">
        <v>38.843499045857399</v>
      </c>
      <c r="Y747">
        <v>167.39249163977701</v>
      </c>
      <c r="Z747">
        <v>777.512536055753</v>
      </c>
      <c r="AA747">
        <v>-32.677152266491397</v>
      </c>
      <c r="AB747">
        <v>-42.349930027789398</v>
      </c>
      <c r="AC747">
        <v>-23.308995796949901</v>
      </c>
      <c r="AD747">
        <v>-83.846043822528102</v>
      </c>
      <c r="AE747">
        <v>-38.089464367620401</v>
      </c>
      <c r="AF747">
        <v>0</v>
      </c>
      <c r="AG747">
        <v>15.248147323872599</v>
      </c>
      <c r="AH747">
        <v>-42.728011980988498</v>
      </c>
      <c r="AI747">
        <v>0.72994956296041102</v>
      </c>
      <c r="AJ747">
        <v>-5.7822782817438698</v>
      </c>
      <c r="AK747">
        <v>66.247860000000003</v>
      </c>
      <c r="AL747">
        <v>0</v>
      </c>
      <c r="AM747">
        <v>0.49582322371149301</v>
      </c>
    </row>
    <row r="748" spans="1:39" hidden="1" x14ac:dyDescent="0.25">
      <c r="A748" t="s">
        <v>846</v>
      </c>
      <c r="B748" t="s">
        <v>854</v>
      </c>
      <c r="C748" t="s">
        <v>854</v>
      </c>
      <c r="D748">
        <v>10</v>
      </c>
      <c r="E748" t="str">
        <f>REPLACE(A748,1,51,"")</f>
        <v>5amu_63R</v>
      </c>
      <c r="F748" t="str">
        <f>LEFT(E748,FIND("_",E748)-1)</f>
        <v>5amu</v>
      </c>
      <c r="G748" t="str">
        <f>UPPER(RIGHT(F748,1))</f>
        <v>U</v>
      </c>
      <c r="H748" t="str">
        <f>MID(E748,FIND("_",E748)+1,2)</f>
        <v>63</v>
      </c>
      <c r="I748" t="str">
        <f>RIGHT(E748,1)</f>
        <v>R</v>
      </c>
      <c r="J748" t="str">
        <f>REPLACE(C748,1,52,"")</f>
        <v>5amu_63R_7.pdb</v>
      </c>
      <c r="K748" t="str">
        <f>IF(E748=E747,"",1)</f>
        <v/>
      </c>
      <c r="L748">
        <v>-553.03106790898596</v>
      </c>
      <c r="M748">
        <v>0.54197941955201201</v>
      </c>
      <c r="N748">
        <v>0</v>
      </c>
      <c r="O748">
        <v>0</v>
      </c>
      <c r="P748">
        <v>0</v>
      </c>
      <c r="Q748">
        <v>19.992632320274701</v>
      </c>
      <c r="R748">
        <v>0</v>
      </c>
      <c r="S748">
        <v>0</v>
      </c>
      <c r="T748">
        <v>-1242.3613491225001</v>
      </c>
      <c r="U748">
        <v>242.856684494017</v>
      </c>
      <c r="V748">
        <v>-375.90253353726399</v>
      </c>
      <c r="W748">
        <v>2.5687928302638299</v>
      </c>
      <c r="X748">
        <v>38.388069416540297</v>
      </c>
      <c r="Y748">
        <v>163.83252496075201</v>
      </c>
      <c r="Z748">
        <v>785.60405782480495</v>
      </c>
      <c r="AA748">
        <v>-32.462979894523897</v>
      </c>
      <c r="AB748">
        <v>-42.0699368458938</v>
      </c>
      <c r="AC748">
        <v>-21.738480426668399</v>
      </c>
      <c r="AD748">
        <v>-84.134411945372705</v>
      </c>
      <c r="AE748">
        <v>-38.146779024261001</v>
      </c>
      <c r="AF748">
        <v>0</v>
      </c>
      <c r="AG748">
        <v>11.615453598372699</v>
      </c>
      <c r="AH748">
        <v>-43.147619564621699</v>
      </c>
      <c r="AI748">
        <v>0.72184183264161605</v>
      </c>
      <c r="AJ748">
        <v>-5.2847439945720396</v>
      </c>
      <c r="AK748">
        <v>66.247860000000003</v>
      </c>
      <c r="AL748">
        <v>0</v>
      </c>
      <c r="AM748">
        <v>0.38984916902626798</v>
      </c>
    </row>
    <row r="749" spans="1:39" hidden="1" x14ac:dyDescent="0.25">
      <c r="A749" t="s">
        <v>846</v>
      </c>
      <c r="B749" t="s">
        <v>849</v>
      </c>
      <c r="C749" t="s">
        <v>849</v>
      </c>
      <c r="D749">
        <v>10</v>
      </c>
      <c r="E749" t="str">
        <f>REPLACE(A749,1,51,"")</f>
        <v>5amu_63R</v>
      </c>
      <c r="F749" t="str">
        <f>LEFT(E749,FIND("_",E749)-1)</f>
        <v>5amu</v>
      </c>
      <c r="G749" t="str">
        <f>UPPER(RIGHT(F749,1))</f>
        <v>U</v>
      </c>
      <c r="H749" t="str">
        <f>MID(E749,FIND("_",E749)+1,2)</f>
        <v>63</v>
      </c>
      <c r="I749" t="str">
        <f>RIGHT(E749,1)</f>
        <v>R</v>
      </c>
      <c r="J749" t="str">
        <f>REPLACE(C749,1,52,"")</f>
        <v>5amu_63R_2.pdb</v>
      </c>
      <c r="K749" t="str">
        <f>IF(E749=E748,"",1)</f>
        <v/>
      </c>
      <c r="L749">
        <v>-551.75549468137797</v>
      </c>
      <c r="M749">
        <v>0.65333905284782301</v>
      </c>
      <c r="N749">
        <v>0</v>
      </c>
      <c r="O749">
        <v>0</v>
      </c>
      <c r="P749">
        <v>0</v>
      </c>
      <c r="Q749">
        <v>21.017283362834501</v>
      </c>
      <c r="R749">
        <v>0</v>
      </c>
      <c r="S749">
        <v>0</v>
      </c>
      <c r="T749">
        <v>-1240.93187777344</v>
      </c>
      <c r="U749">
        <v>244.43754268715901</v>
      </c>
      <c r="V749">
        <v>-371.79782940682799</v>
      </c>
      <c r="W749">
        <v>2.5269809847242302</v>
      </c>
      <c r="X749">
        <v>38.760389241832897</v>
      </c>
      <c r="Y749">
        <v>166.565642897277</v>
      </c>
      <c r="Z749">
        <v>771.59177592976505</v>
      </c>
      <c r="AA749">
        <v>-31.686188405944701</v>
      </c>
      <c r="AB749">
        <v>-42.323666970250301</v>
      </c>
      <c r="AC749">
        <v>-19.007564562513299</v>
      </c>
      <c r="AD749">
        <v>-84.024705721799904</v>
      </c>
      <c r="AE749">
        <v>-40.051180004286202</v>
      </c>
      <c r="AF749">
        <v>0</v>
      </c>
      <c r="AG749">
        <v>14.5500510963632</v>
      </c>
      <c r="AH749">
        <v>-42.8157548008408</v>
      </c>
      <c r="AI749">
        <v>0.73646880628384803</v>
      </c>
      <c r="AJ749">
        <v>-6.0325899106285004</v>
      </c>
      <c r="AK749">
        <v>66.247860000000003</v>
      </c>
      <c r="AL749">
        <v>0</v>
      </c>
      <c r="AM749">
        <v>0.481867868915202</v>
      </c>
    </row>
    <row r="750" spans="1:39" hidden="1" x14ac:dyDescent="0.25">
      <c r="A750" t="s">
        <v>846</v>
      </c>
      <c r="B750" t="s">
        <v>856</v>
      </c>
      <c r="C750" t="s">
        <v>856</v>
      </c>
      <c r="D750">
        <v>10</v>
      </c>
      <c r="E750" t="str">
        <f>REPLACE(A750,1,51,"")</f>
        <v>5amu_63R</v>
      </c>
      <c r="F750" t="str">
        <f>LEFT(E750,FIND("_",E750)-1)</f>
        <v>5amu</v>
      </c>
      <c r="G750" t="str">
        <f>UPPER(RIGHT(F750,1))</f>
        <v>U</v>
      </c>
      <c r="H750" t="str">
        <f>MID(E750,FIND("_",E750)+1,2)</f>
        <v>63</v>
      </c>
      <c r="I750" t="str">
        <f>RIGHT(E750,1)</f>
        <v>R</v>
      </c>
      <c r="J750" t="str">
        <f>REPLACE(C750,1,52,"")</f>
        <v>5amu_63R_9.pdb</v>
      </c>
      <c r="K750" t="str">
        <f>IF(E750=E749,"",1)</f>
        <v/>
      </c>
      <c r="L750">
        <v>-550.62312750271894</v>
      </c>
      <c r="M750">
        <v>0.44415156451896698</v>
      </c>
      <c r="N750">
        <v>0</v>
      </c>
      <c r="O750">
        <v>0</v>
      </c>
      <c r="P750">
        <v>0</v>
      </c>
      <c r="Q750">
        <v>20.152183892339899</v>
      </c>
      <c r="R750">
        <v>0</v>
      </c>
      <c r="S750">
        <v>0</v>
      </c>
      <c r="T750">
        <v>-1238.9983747039601</v>
      </c>
      <c r="U750">
        <v>247.47159803676701</v>
      </c>
      <c r="V750">
        <v>-378.84169235784901</v>
      </c>
      <c r="W750">
        <v>3.0409104977474102</v>
      </c>
      <c r="X750">
        <v>40.759098297728201</v>
      </c>
      <c r="Y750">
        <v>164.56543445483601</v>
      </c>
      <c r="Z750">
        <v>777.86124110540402</v>
      </c>
      <c r="AA750">
        <v>-32.139272937028402</v>
      </c>
      <c r="AB750">
        <v>-41.942015915562401</v>
      </c>
      <c r="AC750">
        <v>-22.312958423803199</v>
      </c>
      <c r="AD750">
        <v>-84.034609643067995</v>
      </c>
      <c r="AE750">
        <v>-36.541653413023099</v>
      </c>
      <c r="AF750">
        <v>0</v>
      </c>
      <c r="AG750">
        <v>11.315328690967</v>
      </c>
      <c r="AH750">
        <v>-42.7680267212777</v>
      </c>
      <c r="AI750">
        <v>0.76404284122932198</v>
      </c>
      <c r="AJ750">
        <v>-5.26222082833816</v>
      </c>
      <c r="AK750">
        <v>66.247860000000003</v>
      </c>
      <c r="AL750">
        <v>0</v>
      </c>
      <c r="AM750">
        <v>3.9999624174737701E-2</v>
      </c>
    </row>
    <row r="751" spans="1:39" hidden="1" x14ac:dyDescent="0.25">
      <c r="A751" t="s">
        <v>846</v>
      </c>
      <c r="B751" t="s">
        <v>853</v>
      </c>
      <c r="C751" t="s">
        <v>853</v>
      </c>
      <c r="D751">
        <v>10</v>
      </c>
      <c r="E751" t="str">
        <f>REPLACE(A751,1,51,"")</f>
        <v>5amu_63R</v>
      </c>
      <c r="F751" t="str">
        <f>LEFT(E751,FIND("_",E751)-1)</f>
        <v>5amu</v>
      </c>
      <c r="G751" t="str">
        <f>UPPER(RIGHT(F751,1))</f>
        <v>U</v>
      </c>
      <c r="H751" t="str">
        <f>MID(E751,FIND("_",E751)+1,2)</f>
        <v>63</v>
      </c>
      <c r="I751" t="str">
        <f>RIGHT(E751,1)</f>
        <v>R</v>
      </c>
      <c r="J751" t="str">
        <f>REPLACE(C751,1,52,"")</f>
        <v>5amu_63R_6.pdb</v>
      </c>
      <c r="K751" t="str">
        <f>IF(E751=E750,"",1)</f>
        <v/>
      </c>
      <c r="L751">
        <v>-548.83993663509102</v>
      </c>
      <c r="M751">
        <v>0.47049154117045799</v>
      </c>
      <c r="N751">
        <v>0</v>
      </c>
      <c r="O751">
        <v>0</v>
      </c>
      <c r="P751">
        <v>0</v>
      </c>
      <c r="Q751">
        <v>21.553797196582401</v>
      </c>
      <c r="R751">
        <v>0</v>
      </c>
      <c r="S751">
        <v>0</v>
      </c>
      <c r="T751">
        <v>-1238.0596238856399</v>
      </c>
      <c r="U751">
        <v>244.69353565295299</v>
      </c>
      <c r="V751">
        <v>-373.998370725021</v>
      </c>
      <c r="W751">
        <v>3.80584901639036</v>
      </c>
      <c r="X751">
        <v>41.7266328372354</v>
      </c>
      <c r="Y751">
        <v>159.444288590958</v>
      </c>
      <c r="Z751">
        <v>779.69262845542096</v>
      </c>
      <c r="AA751">
        <v>-32.534520340954899</v>
      </c>
      <c r="AB751">
        <v>-42.258602969279302</v>
      </c>
      <c r="AC751">
        <v>-20.775565358743101</v>
      </c>
      <c r="AD751">
        <v>-83.540774488479002</v>
      </c>
      <c r="AE751">
        <v>-37.739320908088303</v>
      </c>
      <c r="AF751">
        <v>0</v>
      </c>
      <c r="AG751">
        <v>11.7702505515702</v>
      </c>
      <c r="AH751">
        <v>-43.501500140489298</v>
      </c>
      <c r="AI751">
        <v>0.72324938134294503</v>
      </c>
      <c r="AJ751">
        <v>-6.1403283548366296</v>
      </c>
      <c r="AK751">
        <v>66.247860000000003</v>
      </c>
      <c r="AL751">
        <v>0</v>
      </c>
      <c r="AM751">
        <v>5.0578853993193E-2</v>
      </c>
    </row>
    <row r="752" spans="1:39" x14ac:dyDescent="0.25">
      <c r="A752" t="s">
        <v>857</v>
      </c>
      <c r="B752" t="s">
        <v>864</v>
      </c>
      <c r="C752" t="s">
        <v>864</v>
      </c>
      <c r="D752">
        <v>10</v>
      </c>
      <c r="E752" t="str">
        <f>REPLACE(A752,1,51,"")</f>
        <v>5amu_63S</v>
      </c>
      <c r="F752" t="str">
        <f>LEFT(E752,FIND("_",E752)-1)</f>
        <v>5amu</v>
      </c>
      <c r="G752" t="str">
        <f>UPPER(RIGHT(F752,1))</f>
        <v>U</v>
      </c>
      <c r="H752" t="str">
        <f>MID(E752,FIND("_",E752)+1,2)</f>
        <v>63</v>
      </c>
      <c r="I752" t="str">
        <f>RIGHT(E752,1)</f>
        <v>S</v>
      </c>
      <c r="J752" t="str">
        <f>REPLACE(C752,1,52,"")</f>
        <v>5amu_63S_6.pdb</v>
      </c>
      <c r="K752">
        <f>IF(E752=E751,"",1)</f>
        <v>1</v>
      </c>
      <c r="L752">
        <v>-563.01635106819197</v>
      </c>
      <c r="M752">
        <v>0.51717514657955999</v>
      </c>
      <c r="N752">
        <v>0</v>
      </c>
      <c r="O752">
        <v>0</v>
      </c>
      <c r="P752">
        <v>0</v>
      </c>
      <c r="Q752">
        <v>17.815380769589801</v>
      </c>
      <c r="R752">
        <v>0</v>
      </c>
      <c r="S752">
        <v>0</v>
      </c>
      <c r="T752">
        <v>-1231.86045236923</v>
      </c>
      <c r="U752">
        <v>239.838694724162</v>
      </c>
      <c r="V752">
        <v>-375.875591441734</v>
      </c>
      <c r="W752">
        <v>2.4925211750454102</v>
      </c>
      <c r="X752">
        <v>37.3425936345362</v>
      </c>
      <c r="Y752">
        <v>159.80378072466601</v>
      </c>
      <c r="Z752">
        <v>772.28509575464398</v>
      </c>
      <c r="AA752">
        <v>-34.006531765686901</v>
      </c>
      <c r="AB752">
        <v>-42.1500869708644</v>
      </c>
      <c r="AC752">
        <v>-20.971173419477999</v>
      </c>
      <c r="AD752">
        <v>-83.960537878237204</v>
      </c>
      <c r="AE752">
        <v>-37.837709601650403</v>
      </c>
      <c r="AF752">
        <v>0</v>
      </c>
      <c r="AG752">
        <v>14.6060646532797</v>
      </c>
      <c r="AH752">
        <v>-42.942004358710498</v>
      </c>
      <c r="AI752">
        <v>0.73319780940815604</v>
      </c>
      <c r="AJ752">
        <v>-4.8897703151115497</v>
      </c>
      <c r="AK752">
        <v>66.052909999999997</v>
      </c>
      <c r="AL752">
        <v>0</v>
      </c>
      <c r="AM752">
        <v>0.50726780718225695</v>
      </c>
    </row>
    <row r="753" spans="1:39" hidden="1" x14ac:dyDescent="0.25">
      <c r="A753" t="s">
        <v>857</v>
      </c>
      <c r="B753" t="s">
        <v>859</v>
      </c>
      <c r="C753" t="s">
        <v>859</v>
      </c>
      <c r="D753">
        <v>10</v>
      </c>
      <c r="E753" t="str">
        <f>REPLACE(A753,1,51,"")</f>
        <v>5amu_63S</v>
      </c>
      <c r="F753" t="str">
        <f>LEFT(E753,FIND("_",E753)-1)</f>
        <v>5amu</v>
      </c>
      <c r="G753" t="str">
        <f>UPPER(RIGHT(F753,1))</f>
        <v>U</v>
      </c>
      <c r="H753" t="str">
        <f>MID(E753,FIND("_",E753)+1,2)</f>
        <v>63</v>
      </c>
      <c r="I753" t="str">
        <f>RIGHT(E753,1)</f>
        <v>S</v>
      </c>
      <c r="J753" t="str">
        <f>REPLACE(C753,1,52,"")</f>
        <v>5amu_63S_1.pdb</v>
      </c>
      <c r="K753" t="str">
        <f>IF(E753=E752,"",1)</f>
        <v/>
      </c>
      <c r="L753">
        <v>-562.77216456428403</v>
      </c>
      <c r="M753">
        <v>0.56871799702511505</v>
      </c>
      <c r="N753">
        <v>0</v>
      </c>
      <c r="O753">
        <v>0</v>
      </c>
      <c r="P753">
        <v>0</v>
      </c>
      <c r="Q753">
        <v>19.163352886299101</v>
      </c>
      <c r="R753">
        <v>0</v>
      </c>
      <c r="S753">
        <v>0</v>
      </c>
      <c r="T753">
        <v>-1229.5962747384499</v>
      </c>
      <c r="U753">
        <v>241.14158312322701</v>
      </c>
      <c r="V753">
        <v>-374.235043918798</v>
      </c>
      <c r="W753">
        <v>2.5522814628123198</v>
      </c>
      <c r="X753">
        <v>37.613885037221003</v>
      </c>
      <c r="Y753">
        <v>156.91509565594501</v>
      </c>
      <c r="Z753">
        <v>772.527002943958</v>
      </c>
      <c r="AA753">
        <v>-34.137673036936299</v>
      </c>
      <c r="AB753">
        <v>-42.059331069409801</v>
      </c>
      <c r="AC753">
        <v>-21.051055190579401</v>
      </c>
      <c r="AD753">
        <v>-83.994398480233997</v>
      </c>
      <c r="AE753">
        <v>-37.9824097628643</v>
      </c>
      <c r="AF753">
        <v>0</v>
      </c>
      <c r="AG753">
        <v>11.401922735342399</v>
      </c>
      <c r="AH753">
        <v>-43.0374289836613</v>
      </c>
      <c r="AI753">
        <v>0.72663469432935301</v>
      </c>
      <c r="AJ753">
        <v>-5.2071409080594204</v>
      </c>
      <c r="AK753">
        <v>66.052909999999997</v>
      </c>
      <c r="AL753">
        <v>0</v>
      </c>
      <c r="AM753">
        <v>0.43392298557313502</v>
      </c>
    </row>
    <row r="754" spans="1:39" hidden="1" x14ac:dyDescent="0.25">
      <c r="A754" t="s">
        <v>857</v>
      </c>
      <c r="B754" t="s">
        <v>866</v>
      </c>
      <c r="C754" t="s">
        <v>866</v>
      </c>
      <c r="D754">
        <v>10</v>
      </c>
      <c r="E754" t="str">
        <f>REPLACE(A754,1,51,"")</f>
        <v>5amu_63S</v>
      </c>
      <c r="F754" t="str">
        <f>LEFT(E754,FIND("_",E754)-1)</f>
        <v>5amu</v>
      </c>
      <c r="G754" t="str">
        <f>UPPER(RIGHT(F754,1))</f>
        <v>U</v>
      </c>
      <c r="H754" t="str">
        <f>MID(E754,FIND("_",E754)+1,2)</f>
        <v>63</v>
      </c>
      <c r="I754" t="str">
        <f>RIGHT(E754,1)</f>
        <v>S</v>
      </c>
      <c r="J754" t="str">
        <f>REPLACE(C754,1,52,"")</f>
        <v>5amu_63S_8.pdb</v>
      </c>
      <c r="K754" t="str">
        <f>IF(E754=E753,"",1)</f>
        <v/>
      </c>
      <c r="L754">
        <v>-560.40726006334398</v>
      </c>
      <c r="M754">
        <v>0.51408222551215599</v>
      </c>
      <c r="N754">
        <v>0</v>
      </c>
      <c r="O754">
        <v>0</v>
      </c>
      <c r="P754">
        <v>0</v>
      </c>
      <c r="Q754">
        <v>18.9989961065599</v>
      </c>
      <c r="R754">
        <v>0</v>
      </c>
      <c r="S754">
        <v>0</v>
      </c>
      <c r="T754">
        <v>-1231.52243377522</v>
      </c>
      <c r="U754">
        <v>240.25846325552899</v>
      </c>
      <c r="V754">
        <v>-373.15333253765402</v>
      </c>
      <c r="W754">
        <v>2.5500953944645</v>
      </c>
      <c r="X754">
        <v>37.6177235872238</v>
      </c>
      <c r="Y754">
        <v>159.228201198487</v>
      </c>
      <c r="Z754">
        <v>773.14674225845704</v>
      </c>
      <c r="AA754">
        <v>-32.915531090183201</v>
      </c>
      <c r="AB754">
        <v>-42.064971312073503</v>
      </c>
      <c r="AC754">
        <v>-19.8517845478334</v>
      </c>
      <c r="AD754">
        <v>-83.842377062188802</v>
      </c>
      <c r="AE754">
        <v>-39.215612858192699</v>
      </c>
      <c r="AF754">
        <v>0</v>
      </c>
      <c r="AG754">
        <v>11.6199128775009</v>
      </c>
      <c r="AH754">
        <v>-42.994261731718197</v>
      </c>
      <c r="AI754">
        <v>0.74350216116272905</v>
      </c>
      <c r="AJ754">
        <v>-5.5707729040168603</v>
      </c>
      <c r="AK754">
        <v>66.052909999999997</v>
      </c>
      <c r="AL754">
        <v>0</v>
      </c>
      <c r="AM754">
        <v>0.50727091635488597</v>
      </c>
    </row>
    <row r="755" spans="1:39" hidden="1" x14ac:dyDescent="0.25">
      <c r="A755" t="s">
        <v>857</v>
      </c>
      <c r="B755" t="s">
        <v>865</v>
      </c>
      <c r="C755" t="s">
        <v>865</v>
      </c>
      <c r="D755">
        <v>10</v>
      </c>
      <c r="E755" t="str">
        <f>REPLACE(A755,1,51,"")</f>
        <v>5amu_63S</v>
      </c>
      <c r="F755" t="str">
        <f>LEFT(E755,FIND("_",E755)-1)</f>
        <v>5amu</v>
      </c>
      <c r="G755" t="str">
        <f>UPPER(RIGHT(F755,1))</f>
        <v>U</v>
      </c>
      <c r="H755" t="str">
        <f>MID(E755,FIND("_",E755)+1,2)</f>
        <v>63</v>
      </c>
      <c r="I755" t="str">
        <f>RIGHT(E755,1)</f>
        <v>S</v>
      </c>
      <c r="J755" t="str">
        <f>REPLACE(C755,1,52,"")</f>
        <v>5amu_63S_7.pdb</v>
      </c>
      <c r="K755" t="str">
        <f>IF(E755=E754,"",1)</f>
        <v/>
      </c>
      <c r="L755">
        <v>-560.25760704268305</v>
      </c>
      <c r="M755">
        <v>0.52208417913239102</v>
      </c>
      <c r="N755">
        <v>0</v>
      </c>
      <c r="O755">
        <v>0</v>
      </c>
      <c r="P755">
        <v>0</v>
      </c>
      <c r="Q755">
        <v>18.779247695793099</v>
      </c>
      <c r="R755">
        <v>0</v>
      </c>
      <c r="S755">
        <v>0</v>
      </c>
      <c r="T755">
        <v>-1231.5755040424999</v>
      </c>
      <c r="U755">
        <v>241.8097594919</v>
      </c>
      <c r="V755">
        <v>-375.773097285213</v>
      </c>
      <c r="W755">
        <v>2.5520165287013601</v>
      </c>
      <c r="X755">
        <v>37.467490187105597</v>
      </c>
      <c r="Y755">
        <v>158.893297175529</v>
      </c>
      <c r="Z755">
        <v>776.09026937025499</v>
      </c>
      <c r="AA755">
        <v>-34.1733202162469</v>
      </c>
      <c r="AB755">
        <v>-42.252517282341003</v>
      </c>
      <c r="AC755">
        <v>-20.9666421260955</v>
      </c>
      <c r="AD755">
        <v>-84.048149272096097</v>
      </c>
      <c r="AE755">
        <v>-38.197020091820697</v>
      </c>
      <c r="AF755">
        <v>0</v>
      </c>
      <c r="AG755">
        <v>11.801069697639299</v>
      </c>
      <c r="AH755">
        <v>-43.217826696213997</v>
      </c>
      <c r="AI755">
        <v>0.82253453212797001</v>
      </c>
      <c r="AJ755">
        <v>-4.9296989496484001</v>
      </c>
      <c r="AK755">
        <v>66.052909999999997</v>
      </c>
      <c r="AL755">
        <v>0</v>
      </c>
      <c r="AM755">
        <v>0.60757424044712005</v>
      </c>
    </row>
    <row r="756" spans="1:39" hidden="1" x14ac:dyDescent="0.25">
      <c r="A756" t="s">
        <v>857</v>
      </c>
      <c r="B756" t="s">
        <v>860</v>
      </c>
      <c r="C756" t="s">
        <v>860</v>
      </c>
      <c r="D756">
        <v>10</v>
      </c>
      <c r="E756" t="str">
        <f>REPLACE(A756,1,51,"")</f>
        <v>5amu_63S</v>
      </c>
      <c r="F756" t="str">
        <f>LEFT(E756,FIND("_",E756)-1)</f>
        <v>5amu</v>
      </c>
      <c r="G756" t="str">
        <f>UPPER(RIGHT(F756,1))</f>
        <v>U</v>
      </c>
      <c r="H756" t="str">
        <f>MID(E756,FIND("_",E756)+1,2)</f>
        <v>63</v>
      </c>
      <c r="I756" t="str">
        <f>RIGHT(E756,1)</f>
        <v>S</v>
      </c>
      <c r="J756" t="str">
        <f>REPLACE(C756,1,52,"")</f>
        <v>5amu_63S_2.pdb</v>
      </c>
      <c r="K756" t="str">
        <f>IF(E756=E755,"",1)</f>
        <v/>
      </c>
      <c r="L756">
        <v>-560.02519104411999</v>
      </c>
      <c r="M756">
        <v>0.52219565598965401</v>
      </c>
      <c r="N756">
        <v>0</v>
      </c>
      <c r="O756">
        <v>0</v>
      </c>
      <c r="P756">
        <v>0</v>
      </c>
      <c r="Q756">
        <v>18.853675572703601</v>
      </c>
      <c r="R756">
        <v>0</v>
      </c>
      <c r="S756">
        <v>0</v>
      </c>
      <c r="T756">
        <v>-1231.8906650915301</v>
      </c>
      <c r="U756">
        <v>241.900625614473</v>
      </c>
      <c r="V756">
        <v>-375.388638248164</v>
      </c>
      <c r="W756">
        <v>2.5560856814194999</v>
      </c>
      <c r="X756">
        <v>37.447684398438703</v>
      </c>
      <c r="Y756">
        <v>158.53589495490601</v>
      </c>
      <c r="Z756">
        <v>776.34372111745597</v>
      </c>
      <c r="AA756">
        <v>-34.192478370209798</v>
      </c>
      <c r="AB756">
        <v>-42.243109846517903</v>
      </c>
      <c r="AC756">
        <v>-21.008338457407898</v>
      </c>
      <c r="AD756">
        <v>-84.011454918720901</v>
      </c>
      <c r="AE756">
        <v>-38.149884048536499</v>
      </c>
      <c r="AF756">
        <v>0</v>
      </c>
      <c r="AG756">
        <v>11.8874619498143</v>
      </c>
      <c r="AH756">
        <v>-43.227549617459999</v>
      </c>
      <c r="AI756">
        <v>0.82081683201887401</v>
      </c>
      <c r="AJ756">
        <v>-4.9475319802277502</v>
      </c>
      <c r="AK756">
        <v>66.052909999999997</v>
      </c>
      <c r="AL756">
        <v>0</v>
      </c>
      <c r="AM756">
        <v>0.63558341343302704</v>
      </c>
    </row>
    <row r="757" spans="1:39" hidden="1" x14ac:dyDescent="0.25">
      <c r="A757" t="s">
        <v>857</v>
      </c>
      <c r="B757" t="s">
        <v>863</v>
      </c>
      <c r="C757" t="s">
        <v>863</v>
      </c>
      <c r="D757">
        <v>10</v>
      </c>
      <c r="E757" t="str">
        <f>REPLACE(A757,1,51,"")</f>
        <v>5amu_63S</v>
      </c>
      <c r="F757" t="str">
        <f>LEFT(E757,FIND("_",E757)-1)</f>
        <v>5amu</v>
      </c>
      <c r="G757" t="str">
        <f>UPPER(RIGHT(F757,1))</f>
        <v>U</v>
      </c>
      <c r="H757" t="str">
        <f>MID(E757,FIND("_",E757)+1,2)</f>
        <v>63</v>
      </c>
      <c r="I757" t="str">
        <f>RIGHT(E757,1)</f>
        <v>S</v>
      </c>
      <c r="J757" t="str">
        <f>REPLACE(C757,1,52,"")</f>
        <v>5amu_63S_5.pdb</v>
      </c>
      <c r="K757" t="str">
        <f>IF(E757=E756,"",1)</f>
        <v/>
      </c>
      <c r="L757">
        <v>-559.993001904842</v>
      </c>
      <c r="M757">
        <v>0.54326819985875796</v>
      </c>
      <c r="N757">
        <v>0</v>
      </c>
      <c r="O757">
        <v>0</v>
      </c>
      <c r="P757">
        <v>0</v>
      </c>
      <c r="Q757">
        <v>18.9844646385692</v>
      </c>
      <c r="R757">
        <v>0</v>
      </c>
      <c r="S757">
        <v>0</v>
      </c>
      <c r="T757">
        <v>-1229.9769996902901</v>
      </c>
      <c r="U757">
        <v>237.93147951704401</v>
      </c>
      <c r="V757">
        <v>-374.33352471103302</v>
      </c>
      <c r="W757">
        <v>2.4952289019149099</v>
      </c>
      <c r="X757">
        <v>37.421590695323502</v>
      </c>
      <c r="Y757">
        <v>160.218109687241</v>
      </c>
      <c r="Z757">
        <v>771.47709308696301</v>
      </c>
      <c r="AA757">
        <v>-32.737026435312401</v>
      </c>
      <c r="AB757">
        <v>-42.395381796951199</v>
      </c>
      <c r="AC757">
        <v>-19.838307544639399</v>
      </c>
      <c r="AD757">
        <v>-83.991200499801806</v>
      </c>
      <c r="AE757">
        <v>-39.115275080421299</v>
      </c>
      <c r="AF757">
        <v>0</v>
      </c>
      <c r="AG757">
        <v>14.6370800715365</v>
      </c>
      <c r="AH757">
        <v>-42.936691451885899</v>
      </c>
      <c r="AI757">
        <v>0.74353496827794496</v>
      </c>
      <c r="AJ757">
        <v>-5.1391790153700896</v>
      </c>
      <c r="AK757">
        <v>66.052909999999997</v>
      </c>
      <c r="AL757">
        <v>0</v>
      </c>
      <c r="AM757">
        <v>0.50909275399778697</v>
      </c>
    </row>
    <row r="758" spans="1:39" hidden="1" x14ac:dyDescent="0.25">
      <c r="A758" t="s">
        <v>857</v>
      </c>
      <c r="B758" t="s">
        <v>858</v>
      </c>
      <c r="C758" t="s">
        <v>858</v>
      </c>
      <c r="D758">
        <v>10</v>
      </c>
      <c r="E758" t="str">
        <f>REPLACE(A758,1,51,"")</f>
        <v>5amu_63S</v>
      </c>
      <c r="F758" t="str">
        <f>LEFT(E758,FIND("_",E758)-1)</f>
        <v>5amu</v>
      </c>
      <c r="G758" t="str">
        <f>UPPER(RIGHT(F758,1))</f>
        <v>U</v>
      </c>
      <c r="H758" t="str">
        <f>MID(E758,FIND("_",E758)+1,2)</f>
        <v>63</v>
      </c>
      <c r="I758" t="str">
        <f>RIGHT(E758,1)</f>
        <v>S</v>
      </c>
      <c r="J758" t="str">
        <f>REPLACE(C758,1,52,"")</f>
        <v>5amu_63S_0.pdb</v>
      </c>
      <c r="K758" t="str">
        <f>IF(E758=E757,"",1)</f>
        <v/>
      </c>
      <c r="L758">
        <v>-559.94419695170404</v>
      </c>
      <c r="M758">
        <v>0.50973118913436199</v>
      </c>
      <c r="N758">
        <v>0</v>
      </c>
      <c r="O758">
        <v>0</v>
      </c>
      <c r="P758">
        <v>0</v>
      </c>
      <c r="Q758">
        <v>19.082116059417299</v>
      </c>
      <c r="R758">
        <v>0</v>
      </c>
      <c r="S758">
        <v>0</v>
      </c>
      <c r="T758">
        <v>-1230.3586467421601</v>
      </c>
      <c r="U758">
        <v>241.328185941833</v>
      </c>
      <c r="V758">
        <v>-371.643439504828</v>
      </c>
      <c r="W758">
        <v>2.5565848943584699</v>
      </c>
      <c r="X758">
        <v>37.539060398936698</v>
      </c>
      <c r="Y758">
        <v>158.32924390828501</v>
      </c>
      <c r="Z758">
        <v>771.81537349522398</v>
      </c>
      <c r="AA758">
        <v>-34.425284346052997</v>
      </c>
      <c r="AB758">
        <v>-42.282087023564202</v>
      </c>
      <c r="AC758">
        <v>-20.088986376817999</v>
      </c>
      <c r="AD758">
        <v>-84.103382721268503</v>
      </c>
      <c r="AE758">
        <v>-38.191334116183903</v>
      </c>
      <c r="AF758">
        <v>0</v>
      </c>
      <c r="AG758">
        <v>11.650004225836099</v>
      </c>
      <c r="AH758">
        <v>-43.255425555971897</v>
      </c>
      <c r="AI758">
        <v>0.733093839832889</v>
      </c>
      <c r="AJ758">
        <v>-5.1988666211529102</v>
      </c>
      <c r="AK758">
        <v>66.052909999999997</v>
      </c>
      <c r="AL758">
        <v>0</v>
      </c>
      <c r="AM758">
        <v>0.516683292573349</v>
      </c>
    </row>
    <row r="759" spans="1:39" hidden="1" x14ac:dyDescent="0.25">
      <c r="A759" t="s">
        <v>857</v>
      </c>
      <c r="B759" t="s">
        <v>867</v>
      </c>
      <c r="C759" t="s">
        <v>867</v>
      </c>
      <c r="D759">
        <v>10</v>
      </c>
      <c r="E759" t="str">
        <f>REPLACE(A759,1,51,"")</f>
        <v>5amu_63S</v>
      </c>
      <c r="F759" t="str">
        <f>LEFT(E759,FIND("_",E759)-1)</f>
        <v>5amu</v>
      </c>
      <c r="G759" t="str">
        <f>UPPER(RIGHT(F759,1))</f>
        <v>U</v>
      </c>
      <c r="H759" t="str">
        <f>MID(E759,FIND("_",E759)+1,2)</f>
        <v>63</v>
      </c>
      <c r="I759" t="str">
        <f>RIGHT(E759,1)</f>
        <v>S</v>
      </c>
      <c r="J759" t="str">
        <f>REPLACE(C759,1,52,"")</f>
        <v>5amu_63S_9.pdb</v>
      </c>
      <c r="K759" t="str">
        <f>IF(E759=E758,"",1)</f>
        <v/>
      </c>
      <c r="L759">
        <v>-559.78564441921606</v>
      </c>
      <c r="M759">
        <v>0.53827493984002295</v>
      </c>
      <c r="N759">
        <v>0</v>
      </c>
      <c r="O759">
        <v>0</v>
      </c>
      <c r="P759">
        <v>0</v>
      </c>
      <c r="Q759">
        <v>19.709838585884501</v>
      </c>
      <c r="R759">
        <v>0</v>
      </c>
      <c r="S759">
        <v>0</v>
      </c>
      <c r="T759">
        <v>-1231.0101491313401</v>
      </c>
      <c r="U759">
        <v>241.622789436701</v>
      </c>
      <c r="V759">
        <v>-374.06665473363898</v>
      </c>
      <c r="W759">
        <v>2.5542887352236101</v>
      </c>
      <c r="X759">
        <v>37.675354521726803</v>
      </c>
      <c r="Y759">
        <v>159.11591189859701</v>
      </c>
      <c r="Z759">
        <v>772.16584886434396</v>
      </c>
      <c r="AA759">
        <v>-33.179160522998899</v>
      </c>
      <c r="AB759">
        <v>-42.0980469333496</v>
      </c>
      <c r="AC759">
        <v>-19.006168992804099</v>
      </c>
      <c r="AD759">
        <v>-83.886306131160893</v>
      </c>
      <c r="AE759">
        <v>-39.193162702519402</v>
      </c>
      <c r="AF759">
        <v>0</v>
      </c>
      <c r="AG759">
        <v>11.188540891087801</v>
      </c>
      <c r="AH759">
        <v>-42.901306958251801</v>
      </c>
      <c r="AI759">
        <v>0.743813390223658</v>
      </c>
      <c r="AJ759">
        <v>-5.7267557460169796</v>
      </c>
      <c r="AK759">
        <v>66.052909999999997</v>
      </c>
      <c r="AL759">
        <v>0</v>
      </c>
      <c r="AM759">
        <v>0.45277110908387702</v>
      </c>
    </row>
    <row r="760" spans="1:39" hidden="1" x14ac:dyDescent="0.25">
      <c r="A760" t="s">
        <v>857</v>
      </c>
      <c r="B760" t="s">
        <v>862</v>
      </c>
      <c r="C760" t="s">
        <v>862</v>
      </c>
      <c r="D760">
        <v>10</v>
      </c>
      <c r="E760" t="str">
        <f>REPLACE(A760,1,51,"")</f>
        <v>5amu_63S</v>
      </c>
      <c r="F760" t="str">
        <f>LEFT(E760,FIND("_",E760)-1)</f>
        <v>5amu</v>
      </c>
      <c r="G760" t="str">
        <f>UPPER(RIGHT(F760,1))</f>
        <v>U</v>
      </c>
      <c r="H760" t="str">
        <f>MID(E760,FIND("_",E760)+1,2)</f>
        <v>63</v>
      </c>
      <c r="I760" t="str">
        <f>RIGHT(E760,1)</f>
        <v>S</v>
      </c>
      <c r="J760" t="str">
        <f>REPLACE(C760,1,52,"")</f>
        <v>5amu_63S_4.pdb</v>
      </c>
      <c r="K760" t="str">
        <f>IF(E760=E759,"",1)</f>
        <v/>
      </c>
      <c r="L760">
        <v>-559.23932947332696</v>
      </c>
      <c r="M760">
        <v>0.51748767993010503</v>
      </c>
      <c r="N760">
        <v>0</v>
      </c>
      <c r="O760">
        <v>0</v>
      </c>
      <c r="P760">
        <v>0</v>
      </c>
      <c r="Q760">
        <v>17.991191153971702</v>
      </c>
      <c r="R760">
        <v>0</v>
      </c>
      <c r="S760">
        <v>0</v>
      </c>
      <c r="T760">
        <v>-1232.67809973459</v>
      </c>
      <c r="U760">
        <v>241.60274291054199</v>
      </c>
      <c r="V760">
        <v>-375.29805119415801</v>
      </c>
      <c r="W760">
        <v>2.64291164064245</v>
      </c>
      <c r="X760">
        <v>37.683468651924201</v>
      </c>
      <c r="Y760">
        <v>161.559082459461</v>
      </c>
      <c r="Z760">
        <v>773.486700330752</v>
      </c>
      <c r="AA760">
        <v>-32.843923730399801</v>
      </c>
      <c r="AB760">
        <v>-42.11351105</v>
      </c>
      <c r="AC760">
        <v>-20.8484655092936</v>
      </c>
      <c r="AD760">
        <v>-83.842846638141694</v>
      </c>
      <c r="AE760">
        <v>-38.529072437858098</v>
      </c>
      <c r="AF760">
        <v>0</v>
      </c>
      <c r="AG760">
        <v>12.818836966448</v>
      </c>
      <c r="AH760">
        <v>-42.826412332787498</v>
      </c>
      <c r="AI760">
        <v>0.74594796027068</v>
      </c>
      <c r="AJ760">
        <v>-5.3453039486447196</v>
      </c>
      <c r="AK760">
        <v>66.052909999999997</v>
      </c>
      <c r="AL760">
        <v>0</v>
      </c>
      <c r="AM760">
        <v>0.502565028541062</v>
      </c>
    </row>
    <row r="761" spans="1:39" hidden="1" x14ac:dyDescent="0.25">
      <c r="A761" t="s">
        <v>857</v>
      </c>
      <c r="B761" t="s">
        <v>861</v>
      </c>
      <c r="C761" t="s">
        <v>861</v>
      </c>
      <c r="D761">
        <v>10</v>
      </c>
      <c r="E761" t="str">
        <f>REPLACE(A761,1,51,"")</f>
        <v>5amu_63S</v>
      </c>
      <c r="F761" t="str">
        <f>LEFT(E761,FIND("_",E761)-1)</f>
        <v>5amu</v>
      </c>
      <c r="G761" t="str">
        <f>UPPER(RIGHT(F761,1))</f>
        <v>U</v>
      </c>
      <c r="H761" t="str">
        <f>MID(E761,FIND("_",E761)+1,2)</f>
        <v>63</v>
      </c>
      <c r="I761" t="str">
        <f>RIGHT(E761,1)</f>
        <v>S</v>
      </c>
      <c r="J761" t="str">
        <f>REPLACE(C761,1,52,"")</f>
        <v>5amu_63S_3.pdb</v>
      </c>
      <c r="K761" t="str">
        <f>IF(E761=E760,"",1)</f>
        <v/>
      </c>
      <c r="L761">
        <v>-558.54990261758599</v>
      </c>
      <c r="M761">
        <v>0.53064893793336598</v>
      </c>
      <c r="N761">
        <v>0</v>
      </c>
      <c r="O761">
        <v>0</v>
      </c>
      <c r="P761">
        <v>0</v>
      </c>
      <c r="Q761">
        <v>19.390471387356602</v>
      </c>
      <c r="R761">
        <v>0</v>
      </c>
      <c r="S761">
        <v>0</v>
      </c>
      <c r="T761">
        <v>-1231.09686485153</v>
      </c>
      <c r="U761">
        <v>241.32030903390699</v>
      </c>
      <c r="V761">
        <v>-374.86172668659299</v>
      </c>
      <c r="W761">
        <v>2.5619390939173199</v>
      </c>
      <c r="X761">
        <v>37.624015235153401</v>
      </c>
      <c r="Y761">
        <v>158.809914171749</v>
      </c>
      <c r="Z761">
        <v>775.73892087155195</v>
      </c>
      <c r="AA761">
        <v>-32.887048524815903</v>
      </c>
      <c r="AB761">
        <v>-42.277952470278898</v>
      </c>
      <c r="AC761">
        <v>-20.9358177665775</v>
      </c>
      <c r="AD761">
        <v>-83.970235807057605</v>
      </c>
      <c r="AE761">
        <v>-38.583615772664899</v>
      </c>
      <c r="AF761">
        <v>0</v>
      </c>
      <c r="AG761">
        <v>11.861432366670799</v>
      </c>
      <c r="AH761">
        <v>-43.168920104342703</v>
      </c>
      <c r="AI761">
        <v>0.73673262715608201</v>
      </c>
      <c r="AJ761">
        <v>-5.2897673422367504</v>
      </c>
      <c r="AK761">
        <v>66.052909999999997</v>
      </c>
      <c r="AL761">
        <v>0</v>
      </c>
      <c r="AM761">
        <v>0.42540192105272201</v>
      </c>
    </row>
    <row r="762" spans="1:39" x14ac:dyDescent="0.25">
      <c r="A762" t="s">
        <v>868</v>
      </c>
      <c r="B762" t="s">
        <v>869</v>
      </c>
      <c r="C762" t="s">
        <v>869</v>
      </c>
      <c r="D762">
        <v>10</v>
      </c>
      <c r="E762" t="str">
        <f>REPLACE(A762,1,51,"")</f>
        <v>5amu_63T</v>
      </c>
      <c r="F762" t="str">
        <f>LEFT(E762,FIND("_",E762)-1)</f>
        <v>5amu</v>
      </c>
      <c r="G762" t="str">
        <f>UPPER(RIGHT(F762,1))</f>
        <v>U</v>
      </c>
      <c r="H762" t="str">
        <f>MID(E762,FIND("_",E762)+1,2)</f>
        <v>63</v>
      </c>
      <c r="I762" t="str">
        <f>RIGHT(E762,1)</f>
        <v>T</v>
      </c>
      <c r="J762" t="str">
        <f>REPLACE(C762,1,52,"")</f>
        <v>5amu_63T_0.pdb</v>
      </c>
      <c r="K762">
        <f>IF(E762=E761,"",1)</f>
        <v>1</v>
      </c>
      <c r="L762">
        <v>-562.074085781946</v>
      </c>
      <c r="M762">
        <v>0.52134419078980798</v>
      </c>
      <c r="N762">
        <v>0</v>
      </c>
      <c r="O762">
        <v>0</v>
      </c>
      <c r="P762">
        <v>0</v>
      </c>
      <c r="Q762">
        <v>20.411824112187599</v>
      </c>
      <c r="R762">
        <v>0</v>
      </c>
      <c r="S762">
        <v>0</v>
      </c>
      <c r="T762">
        <v>-1236.10876990109</v>
      </c>
      <c r="U762">
        <v>239.62898780832401</v>
      </c>
      <c r="V762">
        <v>-375.32009270426499</v>
      </c>
      <c r="W762">
        <v>2.56294280640804</v>
      </c>
      <c r="X762">
        <v>37.885404988629404</v>
      </c>
      <c r="Y762">
        <v>161.270748112988</v>
      </c>
      <c r="Z762">
        <v>774.81425294972098</v>
      </c>
      <c r="AA762">
        <v>-34.195489695218498</v>
      </c>
      <c r="AB762">
        <v>-42.191649983525203</v>
      </c>
      <c r="AC762">
        <v>-20.002509731930399</v>
      </c>
      <c r="AD762">
        <v>-83.884945739455105</v>
      </c>
      <c r="AE762">
        <v>-39.327842540738402</v>
      </c>
      <c r="AF762">
        <v>0</v>
      </c>
      <c r="AG762">
        <v>11.863049073072</v>
      </c>
      <c r="AH762">
        <v>-43.2592729651196</v>
      </c>
      <c r="AI762">
        <v>0.74579493594355795</v>
      </c>
      <c r="AJ762">
        <v>-4.97223349176297</v>
      </c>
      <c r="AK762">
        <v>67.494349999999997</v>
      </c>
      <c r="AL762">
        <v>0</v>
      </c>
      <c r="AM762">
        <v>0.51136618388587596</v>
      </c>
    </row>
    <row r="763" spans="1:39" hidden="1" x14ac:dyDescent="0.25">
      <c r="A763" t="s">
        <v>868</v>
      </c>
      <c r="B763" t="s">
        <v>871</v>
      </c>
      <c r="C763" t="s">
        <v>871</v>
      </c>
      <c r="D763">
        <v>10</v>
      </c>
      <c r="E763" t="str">
        <f>REPLACE(A763,1,51,"")</f>
        <v>5amu_63T</v>
      </c>
      <c r="F763" t="str">
        <f>LEFT(E763,FIND("_",E763)-1)</f>
        <v>5amu</v>
      </c>
      <c r="G763" t="str">
        <f>UPPER(RIGHT(F763,1))</f>
        <v>U</v>
      </c>
      <c r="H763" t="str">
        <f>MID(E763,FIND("_",E763)+1,2)</f>
        <v>63</v>
      </c>
      <c r="I763" t="str">
        <f>RIGHT(E763,1)</f>
        <v>T</v>
      </c>
      <c r="J763" t="str">
        <f>REPLACE(C763,1,52,"")</f>
        <v>5amu_63T_2.pdb</v>
      </c>
      <c r="K763" t="str">
        <f>IF(E763=E762,"",1)</f>
        <v/>
      </c>
      <c r="L763">
        <v>-561.29745685517798</v>
      </c>
      <c r="M763">
        <v>0.54153094603163099</v>
      </c>
      <c r="N763">
        <v>0</v>
      </c>
      <c r="O763">
        <v>0</v>
      </c>
      <c r="P763">
        <v>0</v>
      </c>
      <c r="Q763">
        <v>19.856697606293199</v>
      </c>
      <c r="R763">
        <v>0</v>
      </c>
      <c r="S763">
        <v>0</v>
      </c>
      <c r="T763">
        <v>-1235.12176581881</v>
      </c>
      <c r="U763">
        <v>238.24226381637601</v>
      </c>
      <c r="V763">
        <v>-375.138474092357</v>
      </c>
      <c r="W763">
        <v>2.5049867324076902</v>
      </c>
      <c r="X763">
        <v>37.290361402596503</v>
      </c>
      <c r="Y763">
        <v>162.10974169104699</v>
      </c>
      <c r="Z763">
        <v>772.76091725951096</v>
      </c>
      <c r="AA763">
        <v>-34.007847081417601</v>
      </c>
      <c r="AB763">
        <v>-42.462337104053397</v>
      </c>
      <c r="AC763">
        <v>-19.279520746289698</v>
      </c>
      <c r="AD763">
        <v>-84.284591113491103</v>
      </c>
      <c r="AE763">
        <v>-39.162719631938103</v>
      </c>
      <c r="AF763">
        <v>0</v>
      </c>
      <c r="AG763">
        <v>15.0464913355689</v>
      </c>
      <c r="AH763">
        <v>-43.491711067386099</v>
      </c>
      <c r="AI763">
        <v>0.83832643565659903</v>
      </c>
      <c r="AJ763">
        <v>-4.9891415164761899</v>
      </c>
      <c r="AK763">
        <v>67.494349999999997</v>
      </c>
      <c r="AL763">
        <v>0</v>
      </c>
      <c r="AM763">
        <v>0.496515037592483</v>
      </c>
    </row>
    <row r="764" spans="1:39" hidden="1" x14ac:dyDescent="0.25">
      <c r="A764" t="s">
        <v>868</v>
      </c>
      <c r="B764" t="s">
        <v>873</v>
      </c>
      <c r="C764" t="s">
        <v>873</v>
      </c>
      <c r="D764">
        <v>10</v>
      </c>
      <c r="E764" t="str">
        <f>REPLACE(A764,1,51,"")</f>
        <v>5amu_63T</v>
      </c>
      <c r="F764" t="str">
        <f>LEFT(E764,FIND("_",E764)-1)</f>
        <v>5amu</v>
      </c>
      <c r="G764" t="str">
        <f>UPPER(RIGHT(F764,1))</f>
        <v>U</v>
      </c>
      <c r="H764" t="str">
        <f>MID(E764,FIND("_",E764)+1,2)</f>
        <v>63</v>
      </c>
      <c r="I764" t="str">
        <f>RIGHT(E764,1)</f>
        <v>T</v>
      </c>
      <c r="J764" t="str">
        <f>REPLACE(C764,1,52,"")</f>
        <v>5amu_63T_4.pdb</v>
      </c>
      <c r="K764" t="str">
        <f>IF(E764=E763,"",1)</f>
        <v/>
      </c>
      <c r="L764">
        <v>-560.81651507778201</v>
      </c>
      <c r="M764">
        <v>0.53604020159239096</v>
      </c>
      <c r="N764">
        <v>0</v>
      </c>
      <c r="O764">
        <v>0</v>
      </c>
      <c r="P764">
        <v>0</v>
      </c>
      <c r="Q764">
        <v>19.403856046012098</v>
      </c>
      <c r="R764">
        <v>0</v>
      </c>
      <c r="S764">
        <v>0</v>
      </c>
      <c r="T764">
        <v>-1234.03320191069</v>
      </c>
      <c r="U764">
        <v>241.48862961108401</v>
      </c>
      <c r="V764">
        <v>-373.69303032464398</v>
      </c>
      <c r="W764">
        <v>2.5610418260107002</v>
      </c>
      <c r="X764">
        <v>37.780195687074901</v>
      </c>
      <c r="Y764">
        <v>160.05337026493299</v>
      </c>
      <c r="Z764">
        <v>772.56649109383295</v>
      </c>
      <c r="AA764">
        <v>-33.147758522643699</v>
      </c>
      <c r="AB764">
        <v>-42.248610241732301</v>
      </c>
      <c r="AC764">
        <v>-19.721822411310601</v>
      </c>
      <c r="AD764">
        <v>-83.762028781409995</v>
      </c>
      <c r="AE764">
        <v>-39.295142001081899</v>
      </c>
      <c r="AF764">
        <v>0</v>
      </c>
      <c r="AG764">
        <v>11.1644600787534</v>
      </c>
      <c r="AH764">
        <v>-42.861162502406202</v>
      </c>
      <c r="AI764">
        <v>0.75108772906765797</v>
      </c>
      <c r="AJ764">
        <v>-5.8043754833902197</v>
      </c>
      <c r="AK764">
        <v>67.494349999999997</v>
      </c>
      <c r="AL764">
        <v>0</v>
      </c>
      <c r="AM764">
        <v>0.487134764765152</v>
      </c>
    </row>
    <row r="765" spans="1:39" hidden="1" x14ac:dyDescent="0.25">
      <c r="A765" t="s">
        <v>868</v>
      </c>
      <c r="B765" t="s">
        <v>876</v>
      </c>
      <c r="C765" t="s">
        <v>876</v>
      </c>
      <c r="D765">
        <v>10</v>
      </c>
      <c r="E765" t="str">
        <f>REPLACE(A765,1,51,"")</f>
        <v>5amu_63T</v>
      </c>
      <c r="F765" t="str">
        <f>LEFT(E765,FIND("_",E765)-1)</f>
        <v>5amu</v>
      </c>
      <c r="G765" t="str">
        <f>UPPER(RIGHT(F765,1))</f>
        <v>U</v>
      </c>
      <c r="H765" t="str">
        <f>MID(E765,FIND("_",E765)+1,2)</f>
        <v>63</v>
      </c>
      <c r="I765" t="str">
        <f>RIGHT(E765,1)</f>
        <v>T</v>
      </c>
      <c r="J765" t="str">
        <f>REPLACE(C765,1,52,"")</f>
        <v>5amu_63T_7.pdb</v>
      </c>
      <c r="K765" t="str">
        <f>IF(E765=E764,"",1)</f>
        <v/>
      </c>
      <c r="L765">
        <v>-560.14200914242895</v>
      </c>
      <c r="M765">
        <v>0.53472485172783502</v>
      </c>
      <c r="N765">
        <v>0</v>
      </c>
      <c r="O765">
        <v>0</v>
      </c>
      <c r="P765">
        <v>0</v>
      </c>
      <c r="Q765">
        <v>18.962509642895501</v>
      </c>
      <c r="R765">
        <v>0</v>
      </c>
      <c r="S765">
        <v>0</v>
      </c>
      <c r="T765">
        <v>-1233.77051961506</v>
      </c>
      <c r="U765">
        <v>240.87642355897901</v>
      </c>
      <c r="V765">
        <v>-376.328227500146</v>
      </c>
      <c r="W765">
        <v>2.5058854064760401</v>
      </c>
      <c r="X765">
        <v>37.730737970872497</v>
      </c>
      <c r="Y765">
        <v>161.36668196030499</v>
      </c>
      <c r="Z765">
        <v>772.12102965506995</v>
      </c>
      <c r="AA765">
        <v>-33.000703892428298</v>
      </c>
      <c r="AB765">
        <v>-42.343249631043101</v>
      </c>
      <c r="AC765">
        <v>-20.7987046838734</v>
      </c>
      <c r="AD765">
        <v>-83.868336940328504</v>
      </c>
      <c r="AE765">
        <v>-38.222509338476598</v>
      </c>
      <c r="AF765">
        <v>0</v>
      </c>
      <c r="AG765">
        <v>14.4297787994097</v>
      </c>
      <c r="AH765">
        <v>-43.154388066950702</v>
      </c>
      <c r="AI765">
        <v>0.74341042512039501</v>
      </c>
      <c r="AJ765">
        <v>-5.3825193637271402</v>
      </c>
      <c r="AK765">
        <v>67.494349999999997</v>
      </c>
      <c r="AL765">
        <v>0</v>
      </c>
      <c r="AM765">
        <v>0.49634247047881003</v>
      </c>
    </row>
    <row r="766" spans="1:39" hidden="1" x14ac:dyDescent="0.25">
      <c r="A766" t="s">
        <v>868</v>
      </c>
      <c r="B766" t="s">
        <v>877</v>
      </c>
      <c r="C766" t="s">
        <v>877</v>
      </c>
      <c r="D766">
        <v>10</v>
      </c>
      <c r="E766" t="str">
        <f>REPLACE(A766,1,51,"")</f>
        <v>5amu_63T</v>
      </c>
      <c r="F766" t="str">
        <f>LEFT(E766,FIND("_",E766)-1)</f>
        <v>5amu</v>
      </c>
      <c r="G766" t="str">
        <f>UPPER(RIGHT(F766,1))</f>
        <v>U</v>
      </c>
      <c r="H766" t="str">
        <f>MID(E766,FIND("_",E766)+1,2)</f>
        <v>63</v>
      </c>
      <c r="I766" t="str">
        <f>RIGHT(E766,1)</f>
        <v>T</v>
      </c>
      <c r="J766" t="str">
        <f>REPLACE(C766,1,52,"")</f>
        <v>5amu_63T_8.pdb</v>
      </c>
      <c r="K766" t="str">
        <f>IF(E766=E765,"",1)</f>
        <v/>
      </c>
      <c r="L766">
        <v>-559.670886713193</v>
      </c>
      <c r="M766">
        <v>0.58636717785108505</v>
      </c>
      <c r="N766">
        <v>0</v>
      </c>
      <c r="O766">
        <v>0</v>
      </c>
      <c r="P766">
        <v>0</v>
      </c>
      <c r="Q766">
        <v>20.121894332603301</v>
      </c>
      <c r="R766">
        <v>0</v>
      </c>
      <c r="S766">
        <v>0</v>
      </c>
      <c r="T766">
        <v>-1233.6796929453001</v>
      </c>
      <c r="U766">
        <v>237.91704212504899</v>
      </c>
      <c r="V766">
        <v>-376.11706482042001</v>
      </c>
      <c r="W766">
        <v>2.5117641015385099</v>
      </c>
      <c r="X766">
        <v>37.556768638298898</v>
      </c>
      <c r="Y766">
        <v>162.689378807325</v>
      </c>
      <c r="Z766">
        <v>771.937752621085</v>
      </c>
      <c r="AA766">
        <v>-32.665819901534</v>
      </c>
      <c r="AB766">
        <v>-42.470389207515197</v>
      </c>
      <c r="AC766">
        <v>-19.844897526714199</v>
      </c>
      <c r="AD766">
        <v>-84.055310181128405</v>
      </c>
      <c r="AE766">
        <v>-38.886599176558299</v>
      </c>
      <c r="AF766">
        <v>0</v>
      </c>
      <c r="AG766">
        <v>14.9252979475367</v>
      </c>
      <c r="AH766">
        <v>-43.3944164051914</v>
      </c>
      <c r="AI766">
        <v>0.73688290259695299</v>
      </c>
      <c r="AJ766">
        <v>-4.9575694651914297</v>
      </c>
      <c r="AK766">
        <v>67.494349999999997</v>
      </c>
      <c r="AL766">
        <v>0</v>
      </c>
      <c r="AM766">
        <v>0.50974144033143998</v>
      </c>
    </row>
    <row r="767" spans="1:39" hidden="1" x14ac:dyDescent="0.25">
      <c r="A767" t="s">
        <v>868</v>
      </c>
      <c r="B767" t="s">
        <v>874</v>
      </c>
      <c r="C767" t="s">
        <v>874</v>
      </c>
      <c r="D767">
        <v>10</v>
      </c>
      <c r="E767" t="str">
        <f>REPLACE(A767,1,51,"")</f>
        <v>5amu_63T</v>
      </c>
      <c r="F767" t="str">
        <f>LEFT(E767,FIND("_",E767)-1)</f>
        <v>5amu</v>
      </c>
      <c r="G767" t="str">
        <f>UPPER(RIGHT(F767,1))</f>
        <v>U</v>
      </c>
      <c r="H767" t="str">
        <f>MID(E767,FIND("_",E767)+1,2)</f>
        <v>63</v>
      </c>
      <c r="I767" t="str">
        <f>RIGHT(E767,1)</f>
        <v>T</v>
      </c>
      <c r="J767" t="str">
        <f>REPLACE(C767,1,52,"")</f>
        <v>5amu_63T_5.pdb</v>
      </c>
      <c r="K767" t="str">
        <f>IF(E767=E766,"",1)</f>
        <v/>
      </c>
      <c r="L767">
        <v>-559.66811299206597</v>
      </c>
      <c r="M767">
        <v>0.52290831732026399</v>
      </c>
      <c r="N767">
        <v>0</v>
      </c>
      <c r="O767">
        <v>0</v>
      </c>
      <c r="P767">
        <v>0</v>
      </c>
      <c r="Q767">
        <v>20.278002601904699</v>
      </c>
      <c r="R767">
        <v>0</v>
      </c>
      <c r="S767">
        <v>0</v>
      </c>
      <c r="T767">
        <v>-1234.93004603861</v>
      </c>
      <c r="U767">
        <v>241.31682425634801</v>
      </c>
      <c r="V767">
        <v>-374.44009146391699</v>
      </c>
      <c r="W767">
        <v>2.5600478150883199</v>
      </c>
      <c r="X767">
        <v>37.726270177185903</v>
      </c>
      <c r="Y767">
        <v>160.22603854525701</v>
      </c>
      <c r="Z767">
        <v>774.28578494010696</v>
      </c>
      <c r="AA767">
        <v>-32.781596535476503</v>
      </c>
      <c r="AB767">
        <v>-42.229027698130203</v>
      </c>
      <c r="AC767">
        <v>-20.7184464930654</v>
      </c>
      <c r="AD767">
        <v>-83.942143020999893</v>
      </c>
      <c r="AE767">
        <v>-38.448103808693503</v>
      </c>
      <c r="AF767">
        <v>0</v>
      </c>
      <c r="AG767">
        <v>11.8783299407411</v>
      </c>
      <c r="AH767">
        <v>-43.589037952560702</v>
      </c>
      <c r="AI767">
        <v>0.744560383159932</v>
      </c>
      <c r="AJ767">
        <v>-5.5886864829237197</v>
      </c>
      <c r="AK767">
        <v>67.494349999999997</v>
      </c>
      <c r="AL767">
        <v>0</v>
      </c>
      <c r="AM767">
        <v>0.48885784252620301</v>
      </c>
    </row>
    <row r="768" spans="1:39" hidden="1" x14ac:dyDescent="0.25">
      <c r="A768" t="s">
        <v>868</v>
      </c>
      <c r="B768" t="s">
        <v>870</v>
      </c>
      <c r="C768" t="s">
        <v>870</v>
      </c>
      <c r="D768">
        <v>10</v>
      </c>
      <c r="E768" t="str">
        <f>REPLACE(A768,1,51,"")</f>
        <v>5amu_63T</v>
      </c>
      <c r="F768" t="str">
        <f>LEFT(E768,FIND("_",E768)-1)</f>
        <v>5amu</v>
      </c>
      <c r="G768" t="str">
        <f>UPPER(RIGHT(F768,1))</f>
        <v>U</v>
      </c>
      <c r="H768" t="str">
        <f>MID(E768,FIND("_",E768)+1,2)</f>
        <v>63</v>
      </c>
      <c r="I768" t="str">
        <f>RIGHT(E768,1)</f>
        <v>T</v>
      </c>
      <c r="J768" t="str">
        <f>REPLACE(C768,1,52,"")</f>
        <v>5amu_63T_1.pdb</v>
      </c>
      <c r="K768" t="str">
        <f>IF(E768=E767,"",1)</f>
        <v/>
      </c>
      <c r="L768">
        <v>-558.93403731011404</v>
      </c>
      <c r="M768">
        <v>0.51885736959197304</v>
      </c>
      <c r="N768">
        <v>0</v>
      </c>
      <c r="O768">
        <v>0</v>
      </c>
      <c r="P768">
        <v>0</v>
      </c>
      <c r="Q768">
        <v>20.601823580061499</v>
      </c>
      <c r="R768">
        <v>0</v>
      </c>
      <c r="S768">
        <v>0</v>
      </c>
      <c r="T768">
        <v>-1234.68686220785</v>
      </c>
      <c r="U768">
        <v>240.87639503620099</v>
      </c>
      <c r="V768">
        <v>-372.898698319468</v>
      </c>
      <c r="W768">
        <v>2.5715694780282301</v>
      </c>
      <c r="X768">
        <v>37.634626101502199</v>
      </c>
      <c r="Y768">
        <v>161.936092212289</v>
      </c>
      <c r="Z768">
        <v>771.03313274571303</v>
      </c>
      <c r="AA768">
        <v>-33.171253733998398</v>
      </c>
      <c r="AB768">
        <v>-42.184140805462597</v>
      </c>
      <c r="AC768">
        <v>-18.9410167235343</v>
      </c>
      <c r="AD768">
        <v>-84.049715918816105</v>
      </c>
      <c r="AE768">
        <v>-39.344234761604604</v>
      </c>
      <c r="AF768">
        <v>0</v>
      </c>
      <c r="AG768">
        <v>11.7060351025283</v>
      </c>
      <c r="AH768">
        <v>-43.339791330120597</v>
      </c>
      <c r="AI768">
        <v>0.74456488830636702</v>
      </c>
      <c r="AJ768">
        <v>-5.42705163804201</v>
      </c>
      <c r="AK768">
        <v>67.494349999999997</v>
      </c>
      <c r="AL768">
        <v>0</v>
      </c>
      <c r="AM768">
        <v>0.51013898415185999</v>
      </c>
    </row>
    <row r="769" spans="1:39" hidden="1" x14ac:dyDescent="0.25">
      <c r="A769" t="s">
        <v>868</v>
      </c>
      <c r="B769" t="s">
        <v>878</v>
      </c>
      <c r="C769" t="s">
        <v>878</v>
      </c>
      <c r="D769">
        <v>10</v>
      </c>
      <c r="E769" t="str">
        <f>REPLACE(A769,1,51,"")</f>
        <v>5amu_63T</v>
      </c>
      <c r="F769" t="str">
        <f>LEFT(E769,FIND("_",E769)-1)</f>
        <v>5amu</v>
      </c>
      <c r="G769" t="str">
        <f>UPPER(RIGHT(F769,1))</f>
        <v>U</v>
      </c>
      <c r="H769" t="str">
        <f>MID(E769,FIND("_",E769)+1,2)</f>
        <v>63</v>
      </c>
      <c r="I769" t="str">
        <f>RIGHT(E769,1)</f>
        <v>T</v>
      </c>
      <c r="J769" t="str">
        <f>REPLACE(C769,1,52,"")</f>
        <v>5amu_63T_9.pdb</v>
      </c>
      <c r="K769" t="str">
        <f>IF(E769=E768,"",1)</f>
        <v/>
      </c>
      <c r="L769">
        <v>-558.81841129735903</v>
      </c>
      <c r="M769">
        <v>0.60126532581242398</v>
      </c>
      <c r="N769">
        <v>0</v>
      </c>
      <c r="O769">
        <v>0</v>
      </c>
      <c r="P769">
        <v>0</v>
      </c>
      <c r="Q769">
        <v>18.060173715632299</v>
      </c>
      <c r="R769">
        <v>0</v>
      </c>
      <c r="S769">
        <v>0</v>
      </c>
      <c r="T769">
        <v>-1228.7565677725099</v>
      </c>
      <c r="U769">
        <v>235.315962266903</v>
      </c>
      <c r="V769">
        <v>-367.23074252724399</v>
      </c>
      <c r="W769">
        <v>2.4848499944207099</v>
      </c>
      <c r="X769">
        <v>38.240681899125597</v>
      </c>
      <c r="Y769">
        <v>156.59950430139699</v>
      </c>
      <c r="Z769">
        <v>768.91819075513502</v>
      </c>
      <c r="AA769">
        <v>-31.982441085153599</v>
      </c>
      <c r="AB769">
        <v>-42.5228853344953</v>
      </c>
      <c r="AC769">
        <v>-20.476404626607899</v>
      </c>
      <c r="AD769">
        <v>-83.534027086334305</v>
      </c>
      <c r="AE769">
        <v>-37.421972774709999</v>
      </c>
      <c r="AF769">
        <v>0</v>
      </c>
      <c r="AG769">
        <v>14.3528194025477</v>
      </c>
      <c r="AH769">
        <v>-43.515886679257001</v>
      </c>
      <c r="AI769">
        <v>0.74653476405502905</v>
      </c>
      <c r="AJ769">
        <v>-6.0291493121959299</v>
      </c>
      <c r="AK769">
        <v>67.494349999999997</v>
      </c>
      <c r="AL769">
        <v>0</v>
      </c>
      <c r="AM769">
        <v>0.43859880194009299</v>
      </c>
    </row>
    <row r="770" spans="1:39" hidden="1" x14ac:dyDescent="0.25">
      <c r="A770" t="s">
        <v>868</v>
      </c>
      <c r="B770" t="s">
        <v>875</v>
      </c>
      <c r="C770" t="s">
        <v>875</v>
      </c>
      <c r="D770">
        <v>10</v>
      </c>
      <c r="E770" t="str">
        <f>REPLACE(A770,1,51,"")</f>
        <v>5amu_63T</v>
      </c>
      <c r="F770" t="str">
        <f>LEFT(E770,FIND("_",E770)-1)</f>
        <v>5amu</v>
      </c>
      <c r="G770" t="str">
        <f>UPPER(RIGHT(F770,1))</f>
        <v>U</v>
      </c>
      <c r="H770" t="str">
        <f>MID(E770,FIND("_",E770)+1,2)</f>
        <v>63</v>
      </c>
      <c r="I770" t="str">
        <f>RIGHT(E770,1)</f>
        <v>T</v>
      </c>
      <c r="J770" t="str">
        <f>REPLACE(C770,1,52,"")</f>
        <v>5amu_63T_6.pdb</v>
      </c>
      <c r="K770" t="str">
        <f>IF(E770=E769,"",1)</f>
        <v/>
      </c>
      <c r="L770">
        <v>-558.46372177088199</v>
      </c>
      <c r="M770">
        <v>0.52210484250628297</v>
      </c>
      <c r="N770">
        <v>0</v>
      </c>
      <c r="O770">
        <v>0</v>
      </c>
      <c r="P770">
        <v>0</v>
      </c>
      <c r="Q770">
        <v>20.503282965457998</v>
      </c>
      <c r="R770">
        <v>0</v>
      </c>
      <c r="S770">
        <v>0</v>
      </c>
      <c r="T770">
        <v>-1234.3717414274599</v>
      </c>
      <c r="U770">
        <v>239.52017464596301</v>
      </c>
      <c r="V770">
        <v>-372.82337242004297</v>
      </c>
      <c r="W770">
        <v>2.5702397982250398</v>
      </c>
      <c r="X770">
        <v>37.5407381969829</v>
      </c>
      <c r="Y770">
        <v>161.57459435714901</v>
      </c>
      <c r="Z770">
        <v>773.74340610965498</v>
      </c>
      <c r="AA770">
        <v>-32.908715180698401</v>
      </c>
      <c r="AB770">
        <v>-42.385628973179898</v>
      </c>
      <c r="AC770">
        <v>-19.824316053228401</v>
      </c>
      <c r="AD770">
        <v>-84.003974040308805</v>
      </c>
      <c r="AE770">
        <v>-39.558204267537199</v>
      </c>
      <c r="AF770">
        <v>0</v>
      </c>
      <c r="AG770">
        <v>12.0313368158278</v>
      </c>
      <c r="AH770">
        <v>-43.450983682804399</v>
      </c>
      <c r="AI770">
        <v>0.74153938239297801</v>
      </c>
      <c r="AJ770">
        <v>-5.3668543761943397</v>
      </c>
      <c r="AK770">
        <v>67.494349999999997</v>
      </c>
      <c r="AL770">
        <v>0</v>
      </c>
      <c r="AM770">
        <v>0.51040637892492002</v>
      </c>
    </row>
    <row r="771" spans="1:39" hidden="1" x14ac:dyDescent="0.25">
      <c r="A771" t="s">
        <v>868</v>
      </c>
      <c r="B771" t="s">
        <v>872</v>
      </c>
      <c r="C771" t="s">
        <v>872</v>
      </c>
      <c r="D771">
        <v>10</v>
      </c>
      <c r="E771" t="str">
        <f>REPLACE(A771,1,51,"")</f>
        <v>5amu_63T</v>
      </c>
      <c r="F771" t="str">
        <f>LEFT(E771,FIND("_",E771)-1)</f>
        <v>5amu</v>
      </c>
      <c r="G771" t="str">
        <f>UPPER(RIGHT(F771,1))</f>
        <v>U</v>
      </c>
      <c r="H771" t="str">
        <f>MID(E771,FIND("_",E771)+1,2)</f>
        <v>63</v>
      </c>
      <c r="I771" t="str">
        <f>RIGHT(E771,1)</f>
        <v>T</v>
      </c>
      <c r="J771" t="str">
        <f>REPLACE(C771,1,52,"")</f>
        <v>5amu_63T_3.pdb</v>
      </c>
      <c r="K771" t="str">
        <f>IF(E771=E770,"",1)</f>
        <v/>
      </c>
      <c r="L771">
        <v>-553.13461164869898</v>
      </c>
      <c r="M771">
        <v>0.38025182796951701</v>
      </c>
      <c r="N771">
        <v>0</v>
      </c>
      <c r="O771">
        <v>0</v>
      </c>
      <c r="P771">
        <v>0</v>
      </c>
      <c r="Q771">
        <v>22.1226360753253</v>
      </c>
      <c r="R771">
        <v>0</v>
      </c>
      <c r="S771">
        <v>0</v>
      </c>
      <c r="T771">
        <v>-1233.2866264132699</v>
      </c>
      <c r="U771">
        <v>237.81850335476199</v>
      </c>
      <c r="V771">
        <v>-368.54574277994101</v>
      </c>
      <c r="W771">
        <v>2.8380736681660799</v>
      </c>
      <c r="X771">
        <v>39.256773804208898</v>
      </c>
      <c r="Y771">
        <v>162.44998881553099</v>
      </c>
      <c r="Z771">
        <v>766.13453310554598</v>
      </c>
      <c r="AA771">
        <v>-33.3534961461297</v>
      </c>
      <c r="AB771">
        <v>-42.685791396123101</v>
      </c>
      <c r="AC771">
        <v>-19.333125825368501</v>
      </c>
      <c r="AD771">
        <v>-84.050810272078607</v>
      </c>
      <c r="AE771">
        <v>-37.574635689240402</v>
      </c>
      <c r="AF771">
        <v>0</v>
      </c>
      <c r="AG771">
        <v>14.5767824076902</v>
      </c>
      <c r="AH771">
        <v>-43.055606452961499</v>
      </c>
      <c r="AI771">
        <v>0.72875854880713498</v>
      </c>
      <c r="AJ771">
        <v>-4.7013695222055896</v>
      </c>
      <c r="AK771">
        <v>67.494349999999997</v>
      </c>
      <c r="AL771">
        <v>0</v>
      </c>
      <c r="AM771">
        <v>3.2193068590024403E-2</v>
      </c>
    </row>
    <row r="772" spans="1:39" x14ac:dyDescent="0.25">
      <c r="A772" t="s">
        <v>879</v>
      </c>
      <c r="B772" t="s">
        <v>883</v>
      </c>
      <c r="C772" t="s">
        <v>883</v>
      </c>
      <c r="D772">
        <v>10</v>
      </c>
      <c r="E772" t="str">
        <f>REPLACE(A772,1,51,"")</f>
        <v>5amu_63V</v>
      </c>
      <c r="F772" t="str">
        <f>LEFT(E772,FIND("_",E772)-1)</f>
        <v>5amu</v>
      </c>
      <c r="G772" t="str">
        <f>UPPER(RIGHT(F772,1))</f>
        <v>U</v>
      </c>
      <c r="H772" t="str">
        <f>MID(E772,FIND("_",E772)+1,2)</f>
        <v>63</v>
      </c>
      <c r="I772" t="str">
        <f>RIGHT(E772,1)</f>
        <v>V</v>
      </c>
      <c r="J772" t="str">
        <f>REPLACE(C772,1,52,"")</f>
        <v>5amu_63V_3.pdb</v>
      </c>
      <c r="K772">
        <f>IF(E772=E771,"",1)</f>
        <v>1</v>
      </c>
      <c r="L772">
        <v>-564.00100159837302</v>
      </c>
      <c r="M772">
        <v>0.57954737017494795</v>
      </c>
      <c r="N772">
        <v>0</v>
      </c>
      <c r="O772">
        <v>0</v>
      </c>
      <c r="P772">
        <v>0</v>
      </c>
      <c r="Q772">
        <v>20.024295307899099</v>
      </c>
      <c r="R772">
        <v>0</v>
      </c>
      <c r="S772">
        <v>0</v>
      </c>
      <c r="T772">
        <v>-1235.98675744615</v>
      </c>
      <c r="U772">
        <v>240.14892669379199</v>
      </c>
      <c r="V772">
        <v>-375.41845342971999</v>
      </c>
      <c r="W772">
        <v>2.56221726162677</v>
      </c>
      <c r="X772">
        <v>37.581202031697501</v>
      </c>
      <c r="Y772">
        <v>161.57435418533601</v>
      </c>
      <c r="Z772">
        <v>771.11794184744599</v>
      </c>
      <c r="AA772">
        <v>-33.969428603474697</v>
      </c>
      <c r="AB772">
        <v>-42.159458619346999</v>
      </c>
      <c r="AC772">
        <v>-19.778305340970299</v>
      </c>
      <c r="AD772">
        <v>-84.011297038747003</v>
      </c>
      <c r="AE772">
        <v>-38.208734862834703</v>
      </c>
      <c r="AF772">
        <v>0</v>
      </c>
      <c r="AG772">
        <v>11.6943288268043</v>
      </c>
      <c r="AH772">
        <v>-44.119188127171597</v>
      </c>
      <c r="AI772">
        <v>0.72957179214878898</v>
      </c>
      <c r="AJ772">
        <v>-5.2493942998686398</v>
      </c>
      <c r="AK772">
        <v>68.985290000000006</v>
      </c>
      <c r="AL772">
        <v>0</v>
      </c>
      <c r="AM772">
        <v>0.48188822316179603</v>
      </c>
    </row>
    <row r="773" spans="1:39" hidden="1" x14ac:dyDescent="0.25">
      <c r="A773" t="s">
        <v>879</v>
      </c>
      <c r="B773" t="s">
        <v>888</v>
      </c>
      <c r="C773" t="s">
        <v>888</v>
      </c>
      <c r="D773">
        <v>10</v>
      </c>
      <c r="E773" t="str">
        <f>REPLACE(A773,1,51,"")</f>
        <v>5amu_63V</v>
      </c>
      <c r="F773" t="str">
        <f>LEFT(E773,FIND("_",E773)-1)</f>
        <v>5amu</v>
      </c>
      <c r="G773" t="str">
        <f>UPPER(RIGHT(F773,1))</f>
        <v>U</v>
      </c>
      <c r="H773" t="str">
        <f>MID(E773,FIND("_",E773)+1,2)</f>
        <v>63</v>
      </c>
      <c r="I773" t="str">
        <f>RIGHT(E773,1)</f>
        <v>V</v>
      </c>
      <c r="J773" t="str">
        <f>REPLACE(C773,1,52,"")</f>
        <v>5amu_63V_8.pdb</v>
      </c>
      <c r="K773" t="str">
        <f>IF(E773=E772,"",1)</f>
        <v/>
      </c>
      <c r="L773">
        <v>-563.88514188406896</v>
      </c>
      <c r="M773">
        <v>0.586659928078054</v>
      </c>
      <c r="N773">
        <v>0</v>
      </c>
      <c r="O773">
        <v>0</v>
      </c>
      <c r="P773">
        <v>0</v>
      </c>
      <c r="Q773">
        <v>19.412565079421601</v>
      </c>
      <c r="R773">
        <v>0</v>
      </c>
      <c r="S773">
        <v>0</v>
      </c>
      <c r="T773">
        <v>-1235.4338561768</v>
      </c>
      <c r="U773">
        <v>238.19996025828701</v>
      </c>
      <c r="V773">
        <v>-375.72927581763702</v>
      </c>
      <c r="W773">
        <v>2.5114322779414602</v>
      </c>
      <c r="X773">
        <v>37.699794003750696</v>
      </c>
      <c r="Y773">
        <v>163.079659826946</v>
      </c>
      <c r="Z773">
        <v>768.40802221257297</v>
      </c>
      <c r="AA773">
        <v>-32.639285652308999</v>
      </c>
      <c r="AB773">
        <v>-42.464035496785797</v>
      </c>
      <c r="AC773">
        <v>-19.7674459079002</v>
      </c>
      <c r="AD773">
        <v>-83.853006422279094</v>
      </c>
      <c r="AE773">
        <v>-39.2845609745006</v>
      </c>
      <c r="AF773">
        <v>0</v>
      </c>
      <c r="AG773">
        <v>14.4412618515905</v>
      </c>
      <c r="AH773">
        <v>-43.287831559680299</v>
      </c>
      <c r="AI773">
        <v>0.74502050692465904</v>
      </c>
      <c r="AJ773">
        <v>-5.4016485080369803</v>
      </c>
      <c r="AK773">
        <v>68.985290000000006</v>
      </c>
      <c r="AL773">
        <v>0</v>
      </c>
      <c r="AM773">
        <v>0.49279861442628498</v>
      </c>
    </row>
    <row r="774" spans="1:39" hidden="1" x14ac:dyDescent="0.25">
      <c r="A774" t="s">
        <v>879</v>
      </c>
      <c r="B774" t="s">
        <v>880</v>
      </c>
      <c r="C774" t="s">
        <v>880</v>
      </c>
      <c r="D774">
        <v>10</v>
      </c>
      <c r="E774" t="str">
        <f>REPLACE(A774,1,51,"")</f>
        <v>5amu_63V</v>
      </c>
      <c r="F774" t="str">
        <f>LEFT(E774,FIND("_",E774)-1)</f>
        <v>5amu</v>
      </c>
      <c r="G774" t="str">
        <f>UPPER(RIGHT(F774,1))</f>
        <v>U</v>
      </c>
      <c r="H774" t="str">
        <f>MID(E774,FIND("_",E774)+1,2)</f>
        <v>63</v>
      </c>
      <c r="I774" t="str">
        <f>RIGHT(E774,1)</f>
        <v>V</v>
      </c>
      <c r="J774" t="str">
        <f>REPLACE(C774,1,52,"")</f>
        <v>5amu_63V_0.pdb</v>
      </c>
      <c r="K774" t="str">
        <f>IF(E774=E773,"",1)</f>
        <v/>
      </c>
      <c r="L774">
        <v>-562.37799210153696</v>
      </c>
      <c r="M774">
        <v>0.52353326150835</v>
      </c>
      <c r="N774">
        <v>0</v>
      </c>
      <c r="O774">
        <v>0</v>
      </c>
      <c r="P774">
        <v>0</v>
      </c>
      <c r="Q774">
        <v>19.563643788021199</v>
      </c>
      <c r="R774">
        <v>0</v>
      </c>
      <c r="S774">
        <v>0</v>
      </c>
      <c r="T774">
        <v>-1235.6326538660801</v>
      </c>
      <c r="U774">
        <v>239.62530251738701</v>
      </c>
      <c r="V774">
        <v>-371.426352211037</v>
      </c>
      <c r="W774">
        <v>2.5175617776564798</v>
      </c>
      <c r="X774">
        <v>37.4477110530472</v>
      </c>
      <c r="Y774">
        <v>162.51691026457101</v>
      </c>
      <c r="Z774">
        <v>766.31293055451499</v>
      </c>
      <c r="AA774">
        <v>-34.205597970274503</v>
      </c>
      <c r="AB774">
        <v>-42.631308868562897</v>
      </c>
      <c r="AC774">
        <v>-19.9601350982966</v>
      </c>
      <c r="AD774">
        <v>-84.043364662737503</v>
      </c>
      <c r="AE774">
        <v>-38.520806148057801</v>
      </c>
      <c r="AF774">
        <v>0</v>
      </c>
      <c r="AG774">
        <v>14.6795752808011</v>
      </c>
      <c r="AH774">
        <v>-43.761220592990497</v>
      </c>
      <c r="AI774">
        <v>0.83791156116513799</v>
      </c>
      <c r="AJ774">
        <v>-5.1954793636820797</v>
      </c>
      <c r="AK774">
        <v>68.985290000000006</v>
      </c>
      <c r="AL774">
        <v>0</v>
      </c>
      <c r="AM774">
        <v>0.51208988302500402</v>
      </c>
    </row>
    <row r="775" spans="1:39" hidden="1" x14ac:dyDescent="0.25">
      <c r="A775" t="s">
        <v>879</v>
      </c>
      <c r="B775" t="s">
        <v>881</v>
      </c>
      <c r="C775" t="s">
        <v>881</v>
      </c>
      <c r="D775">
        <v>10</v>
      </c>
      <c r="E775" t="str">
        <f>REPLACE(A775,1,51,"")</f>
        <v>5amu_63V</v>
      </c>
      <c r="F775" t="str">
        <f>LEFT(E775,FIND("_",E775)-1)</f>
        <v>5amu</v>
      </c>
      <c r="G775" t="str">
        <f>UPPER(RIGHT(F775,1))</f>
        <v>U</v>
      </c>
      <c r="H775" t="str">
        <f>MID(E775,FIND("_",E775)+1,2)</f>
        <v>63</v>
      </c>
      <c r="I775" t="str">
        <f>RIGHT(E775,1)</f>
        <v>V</v>
      </c>
      <c r="J775" t="str">
        <f>REPLACE(C775,1,52,"")</f>
        <v>5amu_63V_1.pdb</v>
      </c>
      <c r="K775" t="str">
        <f>IF(E775=E774,"",1)</f>
        <v/>
      </c>
      <c r="L775">
        <v>-562.14867496125396</v>
      </c>
      <c r="M775">
        <v>0.55118717945239504</v>
      </c>
      <c r="N775">
        <v>0</v>
      </c>
      <c r="O775">
        <v>0</v>
      </c>
      <c r="P775">
        <v>0</v>
      </c>
      <c r="Q775">
        <v>19.805819257798301</v>
      </c>
      <c r="R775">
        <v>0</v>
      </c>
      <c r="S775">
        <v>0</v>
      </c>
      <c r="T775">
        <v>-1235.2381696047801</v>
      </c>
      <c r="U775">
        <v>237.29619139011899</v>
      </c>
      <c r="V775">
        <v>-374.26070780002698</v>
      </c>
      <c r="W775">
        <v>2.5212861672145501</v>
      </c>
      <c r="X775">
        <v>38.147030726841599</v>
      </c>
      <c r="Y775">
        <v>162.585556999728</v>
      </c>
      <c r="Z775">
        <v>769.52826925396198</v>
      </c>
      <c r="AA775">
        <v>-32.732495019043498</v>
      </c>
      <c r="AB775">
        <v>-42.628910282297099</v>
      </c>
      <c r="AC775">
        <v>-19.789928304981999</v>
      </c>
      <c r="AD775">
        <v>-83.786644439600906</v>
      </c>
      <c r="AE775">
        <v>-39.4526917659623</v>
      </c>
      <c r="AF775">
        <v>0</v>
      </c>
      <c r="AG775">
        <v>14.6385584784573</v>
      </c>
      <c r="AH775">
        <v>-43.615518461639503</v>
      </c>
      <c r="AI775">
        <v>0.74261769126372601</v>
      </c>
      <c r="AJ775">
        <v>-5.35106256346773</v>
      </c>
      <c r="AK775">
        <v>68.985290000000006</v>
      </c>
      <c r="AL775">
        <v>0</v>
      </c>
      <c r="AM775">
        <v>0.45683331516928499</v>
      </c>
    </row>
    <row r="776" spans="1:39" hidden="1" x14ac:dyDescent="0.25">
      <c r="A776" t="s">
        <v>879</v>
      </c>
      <c r="B776" t="s">
        <v>886</v>
      </c>
      <c r="C776" t="s">
        <v>886</v>
      </c>
      <c r="D776">
        <v>10</v>
      </c>
      <c r="E776" t="str">
        <f>REPLACE(A776,1,51,"")</f>
        <v>5amu_63V</v>
      </c>
      <c r="F776" t="str">
        <f>LEFT(E776,FIND("_",E776)-1)</f>
        <v>5amu</v>
      </c>
      <c r="G776" t="str">
        <f>UPPER(RIGHT(F776,1))</f>
        <v>U</v>
      </c>
      <c r="H776" t="str">
        <f>MID(E776,FIND("_",E776)+1,2)</f>
        <v>63</v>
      </c>
      <c r="I776" t="str">
        <f>RIGHT(E776,1)</f>
        <v>V</v>
      </c>
      <c r="J776" t="str">
        <f>REPLACE(C776,1,52,"")</f>
        <v>5amu_63V_6.pdb</v>
      </c>
      <c r="K776" t="str">
        <f>IF(E776=E775,"",1)</f>
        <v/>
      </c>
      <c r="L776">
        <v>-562.14451801776102</v>
      </c>
      <c r="M776">
        <v>0.53125856001823402</v>
      </c>
      <c r="N776">
        <v>0</v>
      </c>
      <c r="O776">
        <v>0</v>
      </c>
      <c r="P776">
        <v>0</v>
      </c>
      <c r="Q776">
        <v>19.812240978920901</v>
      </c>
      <c r="R776">
        <v>0</v>
      </c>
      <c r="S776">
        <v>0</v>
      </c>
      <c r="T776">
        <v>-1236.02107376391</v>
      </c>
      <c r="U776">
        <v>238.79925929718999</v>
      </c>
      <c r="V776">
        <v>-375.11911680624502</v>
      </c>
      <c r="W776">
        <v>2.5213887362971299</v>
      </c>
      <c r="X776">
        <v>37.5890528187184</v>
      </c>
      <c r="Y776">
        <v>163.29285038792599</v>
      </c>
      <c r="Z776">
        <v>769.81341295130596</v>
      </c>
      <c r="AA776">
        <v>-32.732596557050101</v>
      </c>
      <c r="AB776">
        <v>-42.631722293524703</v>
      </c>
      <c r="AC776">
        <v>-20.6957688546551</v>
      </c>
      <c r="AD776">
        <v>-83.9279310815066</v>
      </c>
      <c r="AE776">
        <v>-38.970114070450698</v>
      </c>
      <c r="AF776">
        <v>0</v>
      </c>
      <c r="AG776">
        <v>14.8166297315599</v>
      </c>
      <c r="AH776">
        <v>-43.592507619775098</v>
      </c>
      <c r="AI776">
        <v>0.74633362713405205</v>
      </c>
      <c r="AJ776">
        <v>-5.3156793436709</v>
      </c>
      <c r="AK776">
        <v>68.985290000000006</v>
      </c>
      <c r="AL776">
        <v>0</v>
      </c>
      <c r="AM776">
        <v>0.48553384397735899</v>
      </c>
    </row>
    <row r="777" spans="1:39" hidden="1" x14ac:dyDescent="0.25">
      <c r="A777" t="s">
        <v>879</v>
      </c>
      <c r="B777" t="s">
        <v>885</v>
      </c>
      <c r="C777" t="s">
        <v>885</v>
      </c>
      <c r="D777">
        <v>10</v>
      </c>
      <c r="E777" t="str">
        <f>REPLACE(A777,1,51,"")</f>
        <v>5amu_63V</v>
      </c>
      <c r="F777" t="str">
        <f>LEFT(E777,FIND("_",E777)-1)</f>
        <v>5amu</v>
      </c>
      <c r="G777" t="str">
        <f>UPPER(RIGHT(F777,1))</f>
        <v>U</v>
      </c>
      <c r="H777" t="str">
        <f>MID(E777,FIND("_",E777)+1,2)</f>
        <v>63</v>
      </c>
      <c r="I777" t="str">
        <f>RIGHT(E777,1)</f>
        <v>V</v>
      </c>
      <c r="J777" t="str">
        <f>REPLACE(C777,1,52,"")</f>
        <v>5amu_63V_5.pdb</v>
      </c>
      <c r="K777" t="str">
        <f>IF(E777=E776,"",1)</f>
        <v/>
      </c>
      <c r="L777">
        <v>-561.403404500639</v>
      </c>
      <c r="M777">
        <v>0.54711249642553295</v>
      </c>
      <c r="N777">
        <v>0</v>
      </c>
      <c r="O777">
        <v>0</v>
      </c>
      <c r="P777">
        <v>0</v>
      </c>
      <c r="Q777">
        <v>20.1036957247785</v>
      </c>
      <c r="R777">
        <v>0</v>
      </c>
      <c r="S777">
        <v>0</v>
      </c>
      <c r="T777">
        <v>-1235.18135649026</v>
      </c>
      <c r="U777">
        <v>239.05240956147799</v>
      </c>
      <c r="V777">
        <v>-373.643957325516</v>
      </c>
      <c r="W777">
        <v>2.5223167443111998</v>
      </c>
      <c r="X777">
        <v>37.559225830317096</v>
      </c>
      <c r="Y777">
        <v>163.49408391760801</v>
      </c>
      <c r="Z777">
        <v>766.90110665870395</v>
      </c>
      <c r="AA777">
        <v>-32.969305677374798</v>
      </c>
      <c r="AB777">
        <v>-42.672376333728501</v>
      </c>
      <c r="AC777">
        <v>-18.913404909102901</v>
      </c>
      <c r="AD777">
        <v>-84.064251405206505</v>
      </c>
      <c r="AE777">
        <v>-39.665881923422901</v>
      </c>
      <c r="AF777">
        <v>0</v>
      </c>
      <c r="AG777">
        <v>14.6848955568165</v>
      </c>
      <c r="AH777">
        <v>-43.555846001327097</v>
      </c>
      <c r="AI777">
        <v>0.74363597233807599</v>
      </c>
      <c r="AJ777">
        <v>-5.2729401761701098</v>
      </c>
      <c r="AK777">
        <v>68.985290000000006</v>
      </c>
      <c r="AL777">
        <v>0</v>
      </c>
      <c r="AM777">
        <v>0.489255775124674</v>
      </c>
    </row>
    <row r="778" spans="1:39" hidden="1" x14ac:dyDescent="0.25">
      <c r="A778" t="s">
        <v>879</v>
      </c>
      <c r="B778" t="s">
        <v>882</v>
      </c>
      <c r="C778" t="s">
        <v>882</v>
      </c>
      <c r="D778">
        <v>10</v>
      </c>
      <c r="E778" t="str">
        <f>REPLACE(A778,1,51,"")</f>
        <v>5amu_63V</v>
      </c>
      <c r="F778" t="str">
        <f>LEFT(E778,FIND("_",E778)-1)</f>
        <v>5amu</v>
      </c>
      <c r="G778" t="str">
        <f>UPPER(RIGHT(F778,1))</f>
        <v>U</v>
      </c>
      <c r="H778" t="str">
        <f>MID(E778,FIND("_",E778)+1,2)</f>
        <v>63</v>
      </c>
      <c r="I778" t="str">
        <f>RIGHT(E778,1)</f>
        <v>V</v>
      </c>
      <c r="J778" t="str">
        <f>REPLACE(C778,1,52,"")</f>
        <v>5amu_63V_2.pdb</v>
      </c>
      <c r="K778" t="str">
        <f>IF(E778=E777,"",1)</f>
        <v/>
      </c>
      <c r="L778">
        <v>-560.965877226369</v>
      </c>
      <c r="M778">
        <v>0.58312196216997902</v>
      </c>
      <c r="N778">
        <v>0</v>
      </c>
      <c r="O778">
        <v>0</v>
      </c>
      <c r="P778">
        <v>0</v>
      </c>
      <c r="Q778">
        <v>20.5767429634923</v>
      </c>
      <c r="R778">
        <v>0</v>
      </c>
      <c r="S778">
        <v>0</v>
      </c>
      <c r="T778">
        <v>-1235.2597318230901</v>
      </c>
      <c r="U778">
        <v>240.201350072613</v>
      </c>
      <c r="V778">
        <v>-375.36564103005799</v>
      </c>
      <c r="W778">
        <v>2.5828769374028302</v>
      </c>
      <c r="X778">
        <v>37.714601570508798</v>
      </c>
      <c r="Y778">
        <v>162.56980451648201</v>
      </c>
      <c r="Z778">
        <v>771.40230105493504</v>
      </c>
      <c r="AA778">
        <v>-32.7698682042153</v>
      </c>
      <c r="AB778">
        <v>-42.5017643112798</v>
      </c>
      <c r="AC778">
        <v>-19.848501602359999</v>
      </c>
      <c r="AD778">
        <v>-83.877903881315206</v>
      </c>
      <c r="AE778">
        <v>-39.256814229348798</v>
      </c>
      <c r="AF778">
        <v>0</v>
      </c>
      <c r="AG778">
        <v>11.9831943042338</v>
      </c>
      <c r="AH778">
        <v>-43.762207250562099</v>
      </c>
      <c r="AI778">
        <v>0.73941737805325203</v>
      </c>
      <c r="AJ778">
        <v>-5.5273790186391398</v>
      </c>
      <c r="AK778">
        <v>68.985290000000006</v>
      </c>
      <c r="AL778">
        <v>0</v>
      </c>
      <c r="AM778">
        <v>0.44835532678314799</v>
      </c>
    </row>
    <row r="779" spans="1:39" hidden="1" x14ac:dyDescent="0.25">
      <c r="A779" t="s">
        <v>879</v>
      </c>
      <c r="B779" t="s">
        <v>887</v>
      </c>
      <c r="C779" t="s">
        <v>887</v>
      </c>
      <c r="D779">
        <v>10</v>
      </c>
      <c r="E779" t="str">
        <f>REPLACE(A779,1,51,"")</f>
        <v>5amu_63V</v>
      </c>
      <c r="F779" t="str">
        <f>LEFT(E779,FIND("_",E779)-1)</f>
        <v>5amu</v>
      </c>
      <c r="G779" t="str">
        <f>UPPER(RIGHT(F779,1))</f>
        <v>U</v>
      </c>
      <c r="H779" t="str">
        <f>MID(E779,FIND("_",E779)+1,2)</f>
        <v>63</v>
      </c>
      <c r="I779" t="str">
        <f>RIGHT(E779,1)</f>
        <v>V</v>
      </c>
      <c r="J779" t="str">
        <f>REPLACE(C779,1,52,"")</f>
        <v>5amu_63V_7.pdb</v>
      </c>
      <c r="K779" t="str">
        <f>IF(E779=E778,"",1)</f>
        <v/>
      </c>
      <c r="L779">
        <v>-558.60510079382595</v>
      </c>
      <c r="M779">
        <v>0.58006672922479396</v>
      </c>
      <c r="N779">
        <v>0</v>
      </c>
      <c r="O779">
        <v>0</v>
      </c>
      <c r="P779">
        <v>0</v>
      </c>
      <c r="Q779">
        <v>20.645032726449099</v>
      </c>
      <c r="R779">
        <v>0</v>
      </c>
      <c r="S779">
        <v>0</v>
      </c>
      <c r="T779">
        <v>-1233.8908171002599</v>
      </c>
      <c r="U779">
        <v>241.49864392302001</v>
      </c>
      <c r="V779">
        <v>-375.99506805365201</v>
      </c>
      <c r="W779">
        <v>2.6013011738385599</v>
      </c>
      <c r="X779">
        <v>38.010062937555702</v>
      </c>
      <c r="Y779">
        <v>163.71611399454</v>
      </c>
      <c r="Z779">
        <v>770.35350171004097</v>
      </c>
      <c r="AA779">
        <v>-33.040332835844303</v>
      </c>
      <c r="AB779">
        <v>-42.323333922136598</v>
      </c>
      <c r="AC779">
        <v>-20.833434582601399</v>
      </c>
      <c r="AD779">
        <v>-84.032839795034405</v>
      </c>
      <c r="AE779">
        <v>-38.841736201732303</v>
      </c>
      <c r="AF779">
        <v>0</v>
      </c>
      <c r="AG779">
        <v>12.6947297617749</v>
      </c>
      <c r="AH779">
        <v>-43.888970449838503</v>
      </c>
      <c r="AI779">
        <v>0.74752363457609095</v>
      </c>
      <c r="AJ779">
        <v>-5.4730715829395198</v>
      </c>
      <c r="AK779">
        <v>68.985290000000006</v>
      </c>
      <c r="AL779">
        <v>0</v>
      </c>
      <c r="AM779">
        <v>0.46230386841972099</v>
      </c>
    </row>
    <row r="780" spans="1:39" hidden="1" x14ac:dyDescent="0.25">
      <c r="A780" t="s">
        <v>879</v>
      </c>
      <c r="B780" t="s">
        <v>889</v>
      </c>
      <c r="C780" t="s">
        <v>889</v>
      </c>
      <c r="D780">
        <v>10</v>
      </c>
      <c r="E780" t="str">
        <f>REPLACE(A780,1,51,"")</f>
        <v>5amu_63V</v>
      </c>
      <c r="F780" t="str">
        <f>LEFT(E780,FIND("_",E780)-1)</f>
        <v>5amu</v>
      </c>
      <c r="G780" t="str">
        <f>UPPER(RIGHT(F780,1))</f>
        <v>U</v>
      </c>
      <c r="H780" t="str">
        <f>MID(E780,FIND("_",E780)+1,2)</f>
        <v>63</v>
      </c>
      <c r="I780" t="str">
        <f>RIGHT(E780,1)</f>
        <v>V</v>
      </c>
      <c r="J780" t="str">
        <f>REPLACE(C780,1,52,"")</f>
        <v>5amu_63V_9.pdb</v>
      </c>
      <c r="K780" t="str">
        <f>IF(E780=E779,"",1)</f>
        <v/>
      </c>
      <c r="L780">
        <v>-554.36463850108203</v>
      </c>
      <c r="M780">
        <v>0.38111762596786802</v>
      </c>
      <c r="N780">
        <v>0</v>
      </c>
      <c r="O780">
        <v>0</v>
      </c>
      <c r="P780">
        <v>0</v>
      </c>
      <c r="Q780">
        <v>22.248136439322</v>
      </c>
      <c r="R780">
        <v>0</v>
      </c>
      <c r="S780">
        <v>0</v>
      </c>
      <c r="T780">
        <v>-1235.74560754805</v>
      </c>
      <c r="U780">
        <v>239.93144582792601</v>
      </c>
      <c r="V780">
        <v>-370.21059758895899</v>
      </c>
      <c r="W780">
        <v>2.5506067027219199</v>
      </c>
      <c r="X780">
        <v>38.299816228529401</v>
      </c>
      <c r="Y780">
        <v>163.317679040028</v>
      </c>
      <c r="Z780">
        <v>766.90973542582901</v>
      </c>
      <c r="AA780">
        <v>-33.263581481608703</v>
      </c>
      <c r="AB780">
        <v>-42.643140154857498</v>
      </c>
      <c r="AC780">
        <v>-20.325423115172502</v>
      </c>
      <c r="AD780">
        <v>-83.9860259157591</v>
      </c>
      <c r="AE780">
        <v>-37.534820582246297</v>
      </c>
      <c r="AF780">
        <v>0</v>
      </c>
      <c r="AG780">
        <v>14.570172737119799</v>
      </c>
      <c r="AH780">
        <v>-43.4888792427735</v>
      </c>
      <c r="AI780">
        <v>0.81712967358764099</v>
      </c>
      <c r="AJ780">
        <v>-4.86658177486217</v>
      </c>
      <c r="AK780">
        <v>68.985290000000006</v>
      </c>
      <c r="AL780">
        <v>0</v>
      </c>
      <c r="AM780">
        <v>7.0006828147894995E-2</v>
      </c>
    </row>
    <row r="781" spans="1:39" hidden="1" x14ac:dyDescent="0.25">
      <c r="A781" t="s">
        <v>879</v>
      </c>
      <c r="B781" t="s">
        <v>884</v>
      </c>
      <c r="C781" t="s">
        <v>884</v>
      </c>
      <c r="D781">
        <v>10</v>
      </c>
      <c r="E781" t="str">
        <f>REPLACE(A781,1,51,"")</f>
        <v>5amu_63V</v>
      </c>
      <c r="F781" t="str">
        <f>LEFT(E781,FIND("_",E781)-1)</f>
        <v>5amu</v>
      </c>
      <c r="G781" t="str">
        <f>UPPER(RIGHT(F781,1))</f>
        <v>U</v>
      </c>
      <c r="H781" t="str">
        <f>MID(E781,FIND("_",E781)+1,2)</f>
        <v>63</v>
      </c>
      <c r="I781" t="str">
        <f>RIGHT(E781,1)</f>
        <v>V</v>
      </c>
      <c r="J781" t="str">
        <f>REPLACE(C781,1,52,"")</f>
        <v>5amu_63V_4.pdb</v>
      </c>
      <c r="K781" t="str">
        <f>IF(E781=E780,"",1)</f>
        <v/>
      </c>
      <c r="L781">
        <v>-552.87313004717203</v>
      </c>
      <c r="M781">
        <v>0.39520743208683501</v>
      </c>
      <c r="N781">
        <v>0</v>
      </c>
      <c r="O781">
        <v>0</v>
      </c>
      <c r="P781">
        <v>0</v>
      </c>
      <c r="Q781">
        <v>23.128319406641101</v>
      </c>
      <c r="R781">
        <v>0</v>
      </c>
      <c r="S781">
        <v>0</v>
      </c>
      <c r="T781">
        <v>-1234.7924406764</v>
      </c>
      <c r="U781">
        <v>241.90590652326901</v>
      </c>
      <c r="V781">
        <v>-369.44279849318099</v>
      </c>
      <c r="W781">
        <v>2.79225473788753</v>
      </c>
      <c r="X781">
        <v>39.2705963682643</v>
      </c>
      <c r="Y781">
        <v>161.60059738886301</v>
      </c>
      <c r="Z781">
        <v>766.83303251727</v>
      </c>
      <c r="AA781">
        <v>-33.847967469668397</v>
      </c>
      <c r="AB781">
        <v>-42.581006602659599</v>
      </c>
      <c r="AC781">
        <v>-19.4242874854829</v>
      </c>
      <c r="AD781">
        <v>-84.076388427849494</v>
      </c>
      <c r="AE781">
        <v>-36.774788359695997</v>
      </c>
      <c r="AF781">
        <v>0</v>
      </c>
      <c r="AG781">
        <v>11.5452263268472</v>
      </c>
      <c r="AH781">
        <v>-43.678050410835901</v>
      </c>
      <c r="AI781">
        <v>0.73043366739196502</v>
      </c>
      <c r="AJ781">
        <v>-5.0823731809513397</v>
      </c>
      <c r="AK781">
        <v>68.985290000000006</v>
      </c>
      <c r="AL781">
        <v>0</v>
      </c>
      <c r="AM781">
        <v>3.5314123118784402E-2</v>
      </c>
    </row>
    <row r="782" spans="1:39" x14ac:dyDescent="0.25">
      <c r="A782" t="s">
        <v>890</v>
      </c>
      <c r="B782" t="s">
        <v>895</v>
      </c>
      <c r="C782" t="s">
        <v>895</v>
      </c>
      <c r="D782">
        <v>10</v>
      </c>
      <c r="E782" t="str">
        <f>REPLACE(A782,1,51,"")</f>
        <v>5amu_63W</v>
      </c>
      <c r="F782" t="str">
        <f>LEFT(E782,FIND("_",E782)-1)</f>
        <v>5amu</v>
      </c>
      <c r="G782" t="str">
        <f>UPPER(RIGHT(F782,1))</f>
        <v>U</v>
      </c>
      <c r="H782" t="str">
        <f>MID(E782,FIND("_",E782)+1,2)</f>
        <v>63</v>
      </c>
      <c r="I782" t="str">
        <f>RIGHT(E782,1)</f>
        <v>W</v>
      </c>
      <c r="J782" t="str">
        <f>REPLACE(C782,1,52,"")</f>
        <v>5amu_63W_4.pdb</v>
      </c>
      <c r="K782">
        <f>IF(E782=E781,"",1)</f>
        <v>1</v>
      </c>
      <c r="L782">
        <v>-561.29515632372795</v>
      </c>
      <c r="M782">
        <v>0.51048715188222704</v>
      </c>
      <c r="N782">
        <v>0</v>
      </c>
      <c r="O782">
        <v>0</v>
      </c>
      <c r="P782">
        <v>0</v>
      </c>
      <c r="Q782">
        <v>18.810479821837799</v>
      </c>
      <c r="R782">
        <v>0</v>
      </c>
      <c r="S782">
        <v>0</v>
      </c>
      <c r="T782">
        <v>-1250.5391155520099</v>
      </c>
      <c r="U782">
        <v>246.38500219736201</v>
      </c>
      <c r="V782">
        <v>-376.05718930398098</v>
      </c>
      <c r="W782">
        <v>2.6697921933794801</v>
      </c>
      <c r="X782">
        <v>37.982569847440097</v>
      </c>
      <c r="Y782">
        <v>170.13363034974299</v>
      </c>
      <c r="Z782">
        <v>774.51204510814205</v>
      </c>
      <c r="AA782">
        <v>-33.653405964908302</v>
      </c>
      <c r="AB782">
        <v>-42.196916070939601</v>
      </c>
      <c r="AC782">
        <v>-21.066131773126799</v>
      </c>
      <c r="AD782">
        <v>-83.955777708856004</v>
      </c>
      <c r="AE782">
        <v>-38.691042239288102</v>
      </c>
      <c r="AF782">
        <v>0</v>
      </c>
      <c r="AG782">
        <v>12.871331350371101</v>
      </c>
      <c r="AH782">
        <v>-43.488365237938197</v>
      </c>
      <c r="AI782">
        <v>0.748448447700794</v>
      </c>
      <c r="AJ782">
        <v>-4.8534415515646998</v>
      </c>
      <c r="AK782">
        <v>68.603589999999997</v>
      </c>
      <c r="AL782">
        <v>0</v>
      </c>
      <c r="AM782">
        <v>0.48933976290787101</v>
      </c>
    </row>
    <row r="783" spans="1:39" hidden="1" x14ac:dyDescent="0.25">
      <c r="A783" t="s">
        <v>890</v>
      </c>
      <c r="B783" t="s">
        <v>899</v>
      </c>
      <c r="C783" t="s">
        <v>899</v>
      </c>
      <c r="D783">
        <v>10</v>
      </c>
      <c r="E783" t="str">
        <f>REPLACE(A783,1,51,"")</f>
        <v>5amu_63W</v>
      </c>
      <c r="F783" t="str">
        <f>LEFT(E783,FIND("_",E783)-1)</f>
        <v>5amu</v>
      </c>
      <c r="G783" t="str">
        <f>UPPER(RIGHT(F783,1))</f>
        <v>U</v>
      </c>
      <c r="H783" t="str">
        <f>MID(E783,FIND("_",E783)+1,2)</f>
        <v>63</v>
      </c>
      <c r="I783" t="str">
        <f>RIGHT(E783,1)</f>
        <v>W</v>
      </c>
      <c r="J783" t="str">
        <f>REPLACE(C783,1,52,"")</f>
        <v>5amu_63W_8.pdb</v>
      </c>
      <c r="K783" t="str">
        <f>IF(E783=E782,"",1)</f>
        <v/>
      </c>
      <c r="L783">
        <v>-560.66623046499296</v>
      </c>
      <c r="M783">
        <v>0.52989153824933799</v>
      </c>
      <c r="N783">
        <v>0</v>
      </c>
      <c r="O783">
        <v>0</v>
      </c>
      <c r="P783">
        <v>0</v>
      </c>
      <c r="Q783">
        <v>19.2632423106833</v>
      </c>
      <c r="R783">
        <v>0</v>
      </c>
      <c r="S783">
        <v>0</v>
      </c>
      <c r="T783">
        <v>-1248.9422953343501</v>
      </c>
      <c r="U783">
        <v>243.141819900298</v>
      </c>
      <c r="V783">
        <v>-373.97435162558702</v>
      </c>
      <c r="W783">
        <v>2.5276865121150802</v>
      </c>
      <c r="X783">
        <v>37.907599510880303</v>
      </c>
      <c r="Y783">
        <v>169.84363956017901</v>
      </c>
      <c r="Z783">
        <v>771.96171473360096</v>
      </c>
      <c r="AA783">
        <v>-32.266095768562998</v>
      </c>
      <c r="AB783">
        <v>-42.183463206773098</v>
      </c>
      <c r="AC783">
        <v>-19.904786631297998</v>
      </c>
      <c r="AD783">
        <v>-83.951902409637896</v>
      </c>
      <c r="AE783">
        <v>-39.819335781148801</v>
      </c>
      <c r="AF783">
        <v>0</v>
      </c>
      <c r="AG783">
        <v>14.4855203912067</v>
      </c>
      <c r="AH783">
        <v>-43.400243273848801</v>
      </c>
      <c r="AI783">
        <v>0.74431522605100897</v>
      </c>
      <c r="AJ783">
        <v>-5.2136638125688499</v>
      </c>
      <c r="AK783">
        <v>68.603589999999997</v>
      </c>
      <c r="AL783">
        <v>0</v>
      </c>
      <c r="AM783">
        <v>0.51077923376962397</v>
      </c>
    </row>
    <row r="784" spans="1:39" hidden="1" x14ac:dyDescent="0.25">
      <c r="A784" t="s">
        <v>890</v>
      </c>
      <c r="B784" t="s">
        <v>898</v>
      </c>
      <c r="C784" t="s">
        <v>898</v>
      </c>
      <c r="D784">
        <v>10</v>
      </c>
      <c r="E784" t="str">
        <f>REPLACE(A784,1,51,"")</f>
        <v>5amu_63W</v>
      </c>
      <c r="F784" t="str">
        <f>LEFT(E784,FIND("_",E784)-1)</f>
        <v>5amu</v>
      </c>
      <c r="G784" t="str">
        <f>UPPER(RIGHT(F784,1))</f>
        <v>U</v>
      </c>
      <c r="H784" t="str">
        <f>MID(E784,FIND("_",E784)+1,2)</f>
        <v>63</v>
      </c>
      <c r="I784" t="str">
        <f>RIGHT(E784,1)</f>
        <v>W</v>
      </c>
      <c r="J784" t="str">
        <f>REPLACE(C784,1,52,"")</f>
        <v>5amu_63W_7.pdb</v>
      </c>
      <c r="K784" t="str">
        <f>IF(E784=E783,"",1)</f>
        <v/>
      </c>
      <c r="L784">
        <v>-560.331039856487</v>
      </c>
      <c r="M784">
        <v>0.58074494703658897</v>
      </c>
      <c r="N784">
        <v>0</v>
      </c>
      <c r="O784">
        <v>0</v>
      </c>
      <c r="P784">
        <v>0</v>
      </c>
      <c r="Q784">
        <v>19.984562428535298</v>
      </c>
      <c r="R784">
        <v>0</v>
      </c>
      <c r="S784">
        <v>0</v>
      </c>
      <c r="T784">
        <v>-1248.00965047458</v>
      </c>
      <c r="U784">
        <v>243.987532571884</v>
      </c>
      <c r="V784">
        <v>-378.41478336601699</v>
      </c>
      <c r="W784">
        <v>2.53469529233714</v>
      </c>
      <c r="X784">
        <v>38.149253341353997</v>
      </c>
      <c r="Y784">
        <v>169.61751091304899</v>
      </c>
      <c r="Z784">
        <v>774.46513779830002</v>
      </c>
      <c r="AA784">
        <v>-32.181259244187203</v>
      </c>
      <c r="AB784">
        <v>-42.382314157257198</v>
      </c>
      <c r="AC784">
        <v>-20.995124073470901</v>
      </c>
      <c r="AD784">
        <v>-83.985065364726907</v>
      </c>
      <c r="AE784">
        <v>-38.6758977971216</v>
      </c>
      <c r="AF784">
        <v>0</v>
      </c>
      <c r="AG784">
        <v>14.6945673163946</v>
      </c>
      <c r="AH784">
        <v>-43.645323376335902</v>
      </c>
      <c r="AI784">
        <v>0.73610347229431605</v>
      </c>
      <c r="AJ784">
        <v>-5.27381157972256</v>
      </c>
      <c r="AK784">
        <v>68.603589999999997</v>
      </c>
      <c r="AL784">
        <v>0</v>
      </c>
      <c r="AM784">
        <v>0.459236442791216</v>
      </c>
    </row>
    <row r="785" spans="1:39" hidden="1" x14ac:dyDescent="0.25">
      <c r="A785" t="s">
        <v>890</v>
      </c>
      <c r="B785" t="s">
        <v>896</v>
      </c>
      <c r="C785" t="s">
        <v>896</v>
      </c>
      <c r="D785">
        <v>10</v>
      </c>
      <c r="E785" t="str">
        <f>REPLACE(A785,1,51,"")</f>
        <v>5amu_63W</v>
      </c>
      <c r="F785" t="str">
        <f>LEFT(E785,FIND("_",E785)-1)</f>
        <v>5amu</v>
      </c>
      <c r="G785" t="str">
        <f>UPPER(RIGHT(F785,1))</f>
        <v>U</v>
      </c>
      <c r="H785" t="str">
        <f>MID(E785,FIND("_",E785)+1,2)</f>
        <v>63</v>
      </c>
      <c r="I785" t="str">
        <f>RIGHT(E785,1)</f>
        <v>W</v>
      </c>
      <c r="J785" t="str">
        <f>REPLACE(C785,1,52,"")</f>
        <v>5amu_63W_5.pdb</v>
      </c>
      <c r="K785" t="str">
        <f>IF(E785=E784,"",1)</f>
        <v/>
      </c>
      <c r="L785">
        <v>-559.89374391520903</v>
      </c>
      <c r="M785">
        <v>0.571307044362101</v>
      </c>
      <c r="N785">
        <v>0</v>
      </c>
      <c r="O785">
        <v>0</v>
      </c>
      <c r="P785">
        <v>0</v>
      </c>
      <c r="Q785">
        <v>19.973256908429398</v>
      </c>
      <c r="R785">
        <v>0</v>
      </c>
      <c r="S785">
        <v>0</v>
      </c>
      <c r="T785">
        <v>-1248.2427524479999</v>
      </c>
      <c r="U785">
        <v>240.03173462081199</v>
      </c>
      <c r="V785">
        <v>-377.19382875730099</v>
      </c>
      <c r="W785">
        <v>2.5506971048954199</v>
      </c>
      <c r="X785">
        <v>38.484999190424197</v>
      </c>
      <c r="Y785">
        <v>171.75019805299701</v>
      </c>
      <c r="Z785">
        <v>774.68687354087001</v>
      </c>
      <c r="AA785">
        <v>-32.195411339977703</v>
      </c>
      <c r="AB785">
        <v>-42.171302782400403</v>
      </c>
      <c r="AC785">
        <v>-19.834049988519102</v>
      </c>
      <c r="AD785">
        <v>-84.029740176436903</v>
      </c>
      <c r="AE785">
        <v>-39.1090934735386</v>
      </c>
      <c r="AF785">
        <v>0</v>
      </c>
      <c r="AG785">
        <v>14.48568074079</v>
      </c>
      <c r="AH785">
        <v>-43.594529187613396</v>
      </c>
      <c r="AI785">
        <v>0.70639649697540996</v>
      </c>
      <c r="AJ785">
        <v>-5.4934667386189604</v>
      </c>
      <c r="AK785">
        <v>68.603589999999997</v>
      </c>
      <c r="AL785">
        <v>0</v>
      </c>
      <c r="AM785">
        <v>0.69700432100605303</v>
      </c>
    </row>
    <row r="786" spans="1:39" hidden="1" x14ac:dyDescent="0.25">
      <c r="A786" t="s">
        <v>890</v>
      </c>
      <c r="B786" t="s">
        <v>900</v>
      </c>
      <c r="C786" t="s">
        <v>900</v>
      </c>
      <c r="D786">
        <v>10</v>
      </c>
      <c r="E786" t="str">
        <f>REPLACE(A786,1,51,"")</f>
        <v>5amu_63W</v>
      </c>
      <c r="F786" t="str">
        <f>LEFT(E786,FIND("_",E786)-1)</f>
        <v>5amu</v>
      </c>
      <c r="G786" t="str">
        <f>UPPER(RIGHT(F786,1))</f>
        <v>U</v>
      </c>
      <c r="H786" t="str">
        <f>MID(E786,FIND("_",E786)+1,2)</f>
        <v>63</v>
      </c>
      <c r="I786" t="str">
        <f>RIGHT(E786,1)</f>
        <v>W</v>
      </c>
      <c r="J786" t="str">
        <f>REPLACE(C786,1,52,"")</f>
        <v>5amu_63W_9.pdb</v>
      </c>
      <c r="K786" t="str">
        <f>IF(E786=E785,"",1)</f>
        <v/>
      </c>
      <c r="L786">
        <v>-559.03414174868499</v>
      </c>
      <c r="M786">
        <v>0.531356141619167</v>
      </c>
      <c r="N786">
        <v>0</v>
      </c>
      <c r="O786">
        <v>0</v>
      </c>
      <c r="P786">
        <v>0</v>
      </c>
      <c r="Q786">
        <v>20.3503623334413</v>
      </c>
      <c r="R786">
        <v>0</v>
      </c>
      <c r="S786">
        <v>0</v>
      </c>
      <c r="T786">
        <v>-1249.29266944799</v>
      </c>
      <c r="U786">
        <v>245.70472454603399</v>
      </c>
      <c r="V786">
        <v>-373.47833068149799</v>
      </c>
      <c r="W786">
        <v>2.5927573030997602</v>
      </c>
      <c r="X786">
        <v>38.066354000669101</v>
      </c>
      <c r="Y786">
        <v>169.15415390189301</v>
      </c>
      <c r="Z786">
        <v>773.121510917823</v>
      </c>
      <c r="AA786">
        <v>-32.661263981828398</v>
      </c>
      <c r="AB786">
        <v>-42.079729652832398</v>
      </c>
      <c r="AC786">
        <v>-19.003115767279802</v>
      </c>
      <c r="AD786">
        <v>-84.0407460721825</v>
      </c>
      <c r="AE786">
        <v>-39.8382105086095</v>
      </c>
      <c r="AF786">
        <v>0</v>
      </c>
      <c r="AG786">
        <v>11.528703260993201</v>
      </c>
      <c r="AH786">
        <v>-43.621061477477603</v>
      </c>
      <c r="AI786">
        <v>0.73916552596642304</v>
      </c>
      <c r="AJ786">
        <v>-5.3933060688943302</v>
      </c>
      <c r="AK786">
        <v>68.603589999999997</v>
      </c>
      <c r="AL786">
        <v>0</v>
      </c>
      <c r="AM786">
        <v>0.51297011999572595</v>
      </c>
    </row>
    <row r="787" spans="1:39" hidden="1" x14ac:dyDescent="0.25">
      <c r="A787" t="s">
        <v>890</v>
      </c>
      <c r="B787" t="s">
        <v>894</v>
      </c>
      <c r="C787" t="s">
        <v>894</v>
      </c>
      <c r="D787">
        <v>10</v>
      </c>
      <c r="E787" t="str">
        <f>REPLACE(A787,1,51,"")</f>
        <v>5amu_63W</v>
      </c>
      <c r="F787" t="str">
        <f>LEFT(E787,FIND("_",E787)-1)</f>
        <v>5amu</v>
      </c>
      <c r="G787" t="str">
        <f>UPPER(RIGHT(F787,1))</f>
        <v>U</v>
      </c>
      <c r="H787" t="str">
        <f>MID(E787,FIND("_",E787)+1,2)</f>
        <v>63</v>
      </c>
      <c r="I787" t="str">
        <f>RIGHT(E787,1)</f>
        <v>W</v>
      </c>
      <c r="J787" t="str">
        <f>REPLACE(C787,1,52,"")</f>
        <v>5amu_63W_3.pdb</v>
      </c>
      <c r="K787" t="str">
        <f>IF(E787=E786,"",1)</f>
        <v/>
      </c>
      <c r="L787">
        <v>-558.93545857216304</v>
      </c>
      <c r="M787">
        <v>0.49117696852229098</v>
      </c>
      <c r="N787">
        <v>0</v>
      </c>
      <c r="O787">
        <v>0</v>
      </c>
      <c r="P787">
        <v>0</v>
      </c>
      <c r="Q787">
        <v>20.322632362918501</v>
      </c>
      <c r="R787">
        <v>0</v>
      </c>
      <c r="S787">
        <v>0</v>
      </c>
      <c r="T787">
        <v>-1247.3136655164301</v>
      </c>
      <c r="U787">
        <v>248.750577035004</v>
      </c>
      <c r="V787">
        <v>-379.20667037440103</v>
      </c>
      <c r="W787">
        <v>2.6069264369032101</v>
      </c>
      <c r="X787">
        <v>38.649739470548802</v>
      </c>
      <c r="Y787">
        <v>169.153892368832</v>
      </c>
      <c r="Z787">
        <v>774.39266924098195</v>
      </c>
      <c r="AA787">
        <v>-32.695798565044903</v>
      </c>
      <c r="AB787">
        <v>-42.083750515666701</v>
      </c>
      <c r="AC787">
        <v>-21.7055477372406</v>
      </c>
      <c r="AD787">
        <v>-84.085990812220601</v>
      </c>
      <c r="AE787">
        <v>-38.175752701902297</v>
      </c>
      <c r="AF787">
        <v>0</v>
      </c>
      <c r="AG787">
        <v>11.541735652085199</v>
      </c>
      <c r="AH787">
        <v>-43.5668529158865</v>
      </c>
      <c r="AI787">
        <v>0.73544306856830099</v>
      </c>
      <c r="AJ787">
        <v>-5.3725316303020598</v>
      </c>
      <c r="AK787">
        <v>68.603589999999997</v>
      </c>
      <c r="AL787">
        <v>0</v>
      </c>
      <c r="AM787">
        <v>0.51389656109303194</v>
      </c>
    </row>
    <row r="788" spans="1:39" hidden="1" x14ac:dyDescent="0.25">
      <c r="A788" t="s">
        <v>890</v>
      </c>
      <c r="B788" t="s">
        <v>892</v>
      </c>
      <c r="C788" t="s">
        <v>892</v>
      </c>
      <c r="D788">
        <v>10</v>
      </c>
      <c r="E788" t="str">
        <f>REPLACE(A788,1,51,"")</f>
        <v>5amu_63W</v>
      </c>
      <c r="F788" t="str">
        <f>LEFT(E788,FIND("_",E788)-1)</f>
        <v>5amu</v>
      </c>
      <c r="G788" t="str">
        <f>UPPER(RIGHT(F788,1))</f>
        <v>U</v>
      </c>
      <c r="H788" t="str">
        <f>MID(E788,FIND("_",E788)+1,2)</f>
        <v>63</v>
      </c>
      <c r="I788" t="str">
        <f>RIGHT(E788,1)</f>
        <v>W</v>
      </c>
      <c r="J788" t="str">
        <f>REPLACE(C788,1,52,"")</f>
        <v>5amu_63W_1.pdb</v>
      </c>
      <c r="K788" t="str">
        <f>IF(E788=E787,"",1)</f>
        <v/>
      </c>
      <c r="L788">
        <v>-557.90115965274902</v>
      </c>
      <c r="M788">
        <v>0.50620697605100795</v>
      </c>
      <c r="N788">
        <v>0</v>
      </c>
      <c r="O788">
        <v>0</v>
      </c>
      <c r="P788">
        <v>0</v>
      </c>
      <c r="Q788">
        <v>19.367623345258099</v>
      </c>
      <c r="R788">
        <v>0</v>
      </c>
      <c r="S788">
        <v>0</v>
      </c>
      <c r="T788">
        <v>-1249.16119464894</v>
      </c>
      <c r="U788">
        <v>246.67933763334199</v>
      </c>
      <c r="V788">
        <v>-372.07681131672098</v>
      </c>
      <c r="W788">
        <v>2.6770057287971398</v>
      </c>
      <c r="X788">
        <v>38.219805518719603</v>
      </c>
      <c r="Y788">
        <v>170.392174566249</v>
      </c>
      <c r="Z788">
        <v>770.62814576223104</v>
      </c>
      <c r="AA788">
        <v>-32.620463256673702</v>
      </c>
      <c r="AB788">
        <v>-42.189449163985003</v>
      </c>
      <c r="AC788">
        <v>-20.000597739376001</v>
      </c>
      <c r="AD788">
        <v>-83.996500564985794</v>
      </c>
      <c r="AE788">
        <v>-39.368069586293899</v>
      </c>
      <c r="AF788">
        <v>0</v>
      </c>
      <c r="AG788">
        <v>12.587712919032199</v>
      </c>
      <c r="AH788">
        <v>-43.478887507472699</v>
      </c>
      <c r="AI788">
        <v>0.73651537402092604</v>
      </c>
      <c r="AJ788">
        <v>-5.41219075444286</v>
      </c>
      <c r="AK788">
        <v>68.603589999999997</v>
      </c>
      <c r="AL788">
        <v>0</v>
      </c>
      <c r="AM788">
        <v>0.51109403849297697</v>
      </c>
    </row>
    <row r="789" spans="1:39" hidden="1" x14ac:dyDescent="0.25">
      <c r="A789" t="s">
        <v>890</v>
      </c>
      <c r="B789" t="s">
        <v>891</v>
      </c>
      <c r="C789" t="s">
        <v>891</v>
      </c>
      <c r="D789">
        <v>10</v>
      </c>
      <c r="E789" t="str">
        <f>REPLACE(A789,1,51,"")</f>
        <v>5amu_63W</v>
      </c>
      <c r="F789" t="str">
        <f>LEFT(E789,FIND("_",E789)-1)</f>
        <v>5amu</v>
      </c>
      <c r="G789" t="str">
        <f>UPPER(RIGHT(F789,1))</f>
        <v>U</v>
      </c>
      <c r="H789" t="str">
        <f>MID(E789,FIND("_",E789)+1,2)</f>
        <v>63</v>
      </c>
      <c r="I789" t="str">
        <f>RIGHT(E789,1)</f>
        <v>W</v>
      </c>
      <c r="J789" t="str">
        <f>REPLACE(C789,1,52,"")</f>
        <v>5amu_63W_0.pdb</v>
      </c>
      <c r="K789" t="str">
        <f>IF(E789=E788,"",1)</f>
        <v/>
      </c>
      <c r="L789">
        <v>-556.37799102155702</v>
      </c>
      <c r="M789">
        <v>0.39357621382338198</v>
      </c>
      <c r="N789">
        <v>0</v>
      </c>
      <c r="O789">
        <v>0</v>
      </c>
      <c r="P789">
        <v>0</v>
      </c>
      <c r="Q789">
        <v>20.480688276633298</v>
      </c>
      <c r="R789">
        <v>0</v>
      </c>
      <c r="S789">
        <v>0</v>
      </c>
      <c r="T789">
        <v>-1247.91105826906</v>
      </c>
      <c r="U789">
        <v>244.991707273738</v>
      </c>
      <c r="V789">
        <v>-370.335918885186</v>
      </c>
      <c r="W789">
        <v>2.5919590230294398</v>
      </c>
      <c r="X789">
        <v>38.106411510272203</v>
      </c>
      <c r="Y789">
        <v>165.15294917033501</v>
      </c>
      <c r="Z789">
        <v>773.97898462462797</v>
      </c>
      <c r="AA789">
        <v>-33.7670708034995</v>
      </c>
      <c r="AB789">
        <v>-42.669363472386401</v>
      </c>
      <c r="AC789">
        <v>-20.1377641612596</v>
      </c>
      <c r="AD789">
        <v>-84.0741078396793</v>
      </c>
      <c r="AE789">
        <v>-36.8452615587804</v>
      </c>
      <c r="AF789">
        <v>0</v>
      </c>
      <c r="AG789">
        <v>12.364401129372901</v>
      </c>
      <c r="AH789">
        <v>-43.482490860625802</v>
      </c>
      <c r="AI789">
        <v>0.71925298563867301</v>
      </c>
      <c r="AJ789">
        <v>-4.17813346936539</v>
      </c>
      <c r="AK789">
        <v>68.603589999999997</v>
      </c>
      <c r="AL789">
        <v>0</v>
      </c>
      <c r="AM789">
        <v>3.3234304641101803E-2</v>
      </c>
    </row>
    <row r="790" spans="1:39" hidden="1" x14ac:dyDescent="0.25">
      <c r="A790" t="s">
        <v>890</v>
      </c>
      <c r="B790" t="s">
        <v>893</v>
      </c>
      <c r="C790" t="s">
        <v>893</v>
      </c>
      <c r="D790">
        <v>10</v>
      </c>
      <c r="E790" t="str">
        <f>REPLACE(A790,1,51,"")</f>
        <v>5amu_63W</v>
      </c>
      <c r="F790" t="str">
        <f>LEFT(E790,FIND("_",E790)-1)</f>
        <v>5amu</v>
      </c>
      <c r="G790" t="str">
        <f>UPPER(RIGHT(F790,1))</f>
        <v>U</v>
      </c>
      <c r="H790" t="str">
        <f>MID(E790,FIND("_",E790)+1,2)</f>
        <v>63</v>
      </c>
      <c r="I790" t="str">
        <f>RIGHT(E790,1)</f>
        <v>W</v>
      </c>
      <c r="J790" t="str">
        <f>REPLACE(C790,1,52,"")</f>
        <v>5amu_63W_2.pdb</v>
      </c>
      <c r="K790" t="str">
        <f>IF(E790=E789,"",1)</f>
        <v/>
      </c>
      <c r="L790">
        <v>-556.31988414449199</v>
      </c>
      <c r="M790">
        <v>0.37782968303994602</v>
      </c>
      <c r="N790">
        <v>0</v>
      </c>
      <c r="O790">
        <v>0</v>
      </c>
      <c r="P790">
        <v>0</v>
      </c>
      <c r="Q790">
        <v>20.0585649794847</v>
      </c>
      <c r="R790">
        <v>0</v>
      </c>
      <c r="S790">
        <v>0</v>
      </c>
      <c r="T790">
        <v>-1248.5472186337599</v>
      </c>
      <c r="U790">
        <v>242.90455747198101</v>
      </c>
      <c r="V790">
        <v>-370.93825131575602</v>
      </c>
      <c r="W790">
        <v>2.52215579517057</v>
      </c>
      <c r="X790">
        <v>37.930868894969002</v>
      </c>
      <c r="Y790">
        <v>167.025563833988</v>
      </c>
      <c r="Z790">
        <v>772.56796615731605</v>
      </c>
      <c r="AA790">
        <v>-33.6287509072489</v>
      </c>
      <c r="AB790">
        <v>-42.477431190298397</v>
      </c>
      <c r="AC790">
        <v>-20.124033221889398</v>
      </c>
      <c r="AD790">
        <v>-84.029929978510197</v>
      </c>
      <c r="AE790">
        <v>-36.560535494861</v>
      </c>
      <c r="AF790">
        <v>0</v>
      </c>
      <c r="AG790">
        <v>15.2907047611747</v>
      </c>
      <c r="AH790">
        <v>-43.634445189901299</v>
      </c>
      <c r="AI790">
        <v>0.82545392226883896</v>
      </c>
      <c r="AJ790">
        <v>-4.1442258321834098</v>
      </c>
      <c r="AK790">
        <v>68.603589999999997</v>
      </c>
      <c r="AL790">
        <v>0</v>
      </c>
      <c r="AM790">
        <v>3.5511803569811803E-2</v>
      </c>
    </row>
    <row r="791" spans="1:39" hidden="1" x14ac:dyDescent="0.25">
      <c r="A791" t="s">
        <v>890</v>
      </c>
      <c r="B791" t="s">
        <v>897</v>
      </c>
      <c r="C791" t="s">
        <v>897</v>
      </c>
      <c r="D791">
        <v>10</v>
      </c>
      <c r="E791" t="str">
        <f>REPLACE(A791,1,51,"")</f>
        <v>5amu_63W</v>
      </c>
      <c r="F791" t="str">
        <f>LEFT(E791,FIND("_",E791)-1)</f>
        <v>5amu</v>
      </c>
      <c r="G791" t="str">
        <f>UPPER(RIGHT(F791,1))</f>
        <v>U</v>
      </c>
      <c r="H791" t="str">
        <f>MID(E791,FIND("_",E791)+1,2)</f>
        <v>63</v>
      </c>
      <c r="I791" t="str">
        <f>RIGHT(E791,1)</f>
        <v>W</v>
      </c>
      <c r="J791" t="str">
        <f>REPLACE(C791,1,52,"")</f>
        <v>5amu_63W_6.pdb</v>
      </c>
      <c r="K791" t="str">
        <f>IF(E791=E790,"",1)</f>
        <v/>
      </c>
      <c r="L791">
        <v>-556.19399143456405</v>
      </c>
      <c r="M791">
        <v>0.395428234299877</v>
      </c>
      <c r="N791">
        <v>0</v>
      </c>
      <c r="O791">
        <v>0</v>
      </c>
      <c r="P791">
        <v>0</v>
      </c>
      <c r="Q791">
        <v>21.060706786811402</v>
      </c>
      <c r="R791">
        <v>0</v>
      </c>
      <c r="S791">
        <v>0</v>
      </c>
      <c r="T791">
        <v>-1248.5378958102799</v>
      </c>
      <c r="U791">
        <v>246.017626797269</v>
      </c>
      <c r="V791">
        <v>-371.31911176394101</v>
      </c>
      <c r="W791">
        <v>2.5912364987891601</v>
      </c>
      <c r="X791">
        <v>38.4554938857694</v>
      </c>
      <c r="Y791">
        <v>165.51244651308201</v>
      </c>
      <c r="Z791">
        <v>772.68171657012897</v>
      </c>
      <c r="AA791">
        <v>-32.840923743688798</v>
      </c>
      <c r="AB791">
        <v>-42.474743321097897</v>
      </c>
      <c r="AC791">
        <v>-20.1727482921251</v>
      </c>
      <c r="AD791">
        <v>-84.0022755562361</v>
      </c>
      <c r="AE791">
        <v>-36.702131578576903</v>
      </c>
      <c r="AF791">
        <v>0</v>
      </c>
      <c r="AG791">
        <v>11.8808092792995</v>
      </c>
      <c r="AH791">
        <v>-43.173479326471202</v>
      </c>
      <c r="AI791">
        <v>0.72855488564099202</v>
      </c>
      <c r="AJ791">
        <v>-4.5371782415257096</v>
      </c>
      <c r="AK791">
        <v>68.603589999999997</v>
      </c>
      <c r="AL791">
        <v>0</v>
      </c>
      <c r="AM791">
        <v>3.4314982595543199E-2</v>
      </c>
    </row>
    <row r="792" spans="1:39" x14ac:dyDescent="0.25">
      <c r="A792" t="s">
        <v>901</v>
      </c>
      <c r="B792" t="s">
        <v>910</v>
      </c>
      <c r="C792" t="s">
        <v>910</v>
      </c>
      <c r="D792">
        <v>10</v>
      </c>
      <c r="E792" t="str">
        <f>REPLACE(A792,1,51,"")</f>
        <v>5amu_63Y</v>
      </c>
      <c r="F792" t="str">
        <f>LEFT(E792,FIND("_",E792)-1)</f>
        <v>5amu</v>
      </c>
      <c r="G792" t="str">
        <f>UPPER(RIGHT(F792,1))</f>
        <v>U</v>
      </c>
      <c r="H792" t="str">
        <f>MID(E792,FIND("_",E792)+1,2)</f>
        <v>63</v>
      </c>
      <c r="I792" t="str">
        <f>RIGHT(E792,1)</f>
        <v>Y</v>
      </c>
      <c r="J792" t="str">
        <f>REPLACE(C792,1,52,"")</f>
        <v>5amu_63Y_8.pdb</v>
      </c>
      <c r="K792">
        <f>IF(E792=E791,"",1)</f>
        <v>1</v>
      </c>
      <c r="L792">
        <v>-567.29516535844903</v>
      </c>
      <c r="M792">
        <v>0.53289666276274905</v>
      </c>
      <c r="N792">
        <v>0</v>
      </c>
      <c r="O792">
        <v>0</v>
      </c>
      <c r="P792">
        <v>0</v>
      </c>
      <c r="Q792">
        <v>19.1930965976061</v>
      </c>
      <c r="R792">
        <v>0</v>
      </c>
      <c r="S792">
        <v>0</v>
      </c>
      <c r="T792">
        <v>-1243.97390901012</v>
      </c>
      <c r="U792">
        <v>237.980965012577</v>
      </c>
      <c r="V792">
        <v>-376.72590549861599</v>
      </c>
      <c r="W792">
        <v>2.5334823184695998</v>
      </c>
      <c r="X792">
        <v>37.327717905774001</v>
      </c>
      <c r="Y792">
        <v>166.97633852205399</v>
      </c>
      <c r="Z792">
        <v>774.36164846724796</v>
      </c>
      <c r="AA792">
        <v>-33.203646953516603</v>
      </c>
      <c r="AB792">
        <v>-41.987668491513297</v>
      </c>
      <c r="AC792">
        <v>-21.193580510803201</v>
      </c>
      <c r="AD792">
        <v>-83.884083678377095</v>
      </c>
      <c r="AE792">
        <v>-38.675532946249199</v>
      </c>
      <c r="AF792">
        <v>0</v>
      </c>
      <c r="AG792">
        <v>14.849671079737</v>
      </c>
      <c r="AH792">
        <v>-43.4548216658632</v>
      </c>
      <c r="AI792">
        <v>0.71453716316562499</v>
      </c>
      <c r="AJ792">
        <v>-6.13875695310126</v>
      </c>
      <c r="AK792">
        <v>66.92483</v>
      </c>
      <c r="AL792">
        <v>0</v>
      </c>
      <c r="AM792">
        <v>1.0804532830825</v>
      </c>
    </row>
    <row r="793" spans="1:39" hidden="1" x14ac:dyDescent="0.25">
      <c r="A793" t="s">
        <v>901</v>
      </c>
      <c r="B793" t="s">
        <v>908</v>
      </c>
      <c r="C793" t="s">
        <v>908</v>
      </c>
      <c r="D793">
        <v>10</v>
      </c>
      <c r="E793" t="str">
        <f>REPLACE(A793,1,51,"")</f>
        <v>5amu_63Y</v>
      </c>
      <c r="F793" t="str">
        <f>LEFT(E793,FIND("_",E793)-1)</f>
        <v>5amu</v>
      </c>
      <c r="G793" t="str">
        <f>UPPER(RIGHT(F793,1))</f>
        <v>U</v>
      </c>
      <c r="H793" t="str">
        <f>MID(E793,FIND("_",E793)+1,2)</f>
        <v>63</v>
      </c>
      <c r="I793" t="str">
        <f>RIGHT(E793,1)</f>
        <v>Y</v>
      </c>
      <c r="J793" t="str">
        <f>REPLACE(C793,1,52,"")</f>
        <v>5amu_63Y_6.pdb</v>
      </c>
      <c r="K793" t="str">
        <f>IF(E793=E792,"",1)</f>
        <v/>
      </c>
      <c r="L793">
        <v>-567.13321370719598</v>
      </c>
      <c r="M793">
        <v>0.52905235072982604</v>
      </c>
      <c r="N793">
        <v>0</v>
      </c>
      <c r="O793">
        <v>0</v>
      </c>
      <c r="P793">
        <v>0</v>
      </c>
      <c r="Q793">
        <v>19.002813896869299</v>
      </c>
      <c r="R793">
        <v>0</v>
      </c>
      <c r="S793">
        <v>0</v>
      </c>
      <c r="T793">
        <v>-1242.8738031805501</v>
      </c>
      <c r="U793">
        <v>243.45738916514</v>
      </c>
      <c r="V793">
        <v>-379.411096895414</v>
      </c>
      <c r="W793">
        <v>2.5118477745637602</v>
      </c>
      <c r="X793">
        <v>37.6581646653961</v>
      </c>
      <c r="Y793">
        <v>164.428004324634</v>
      </c>
      <c r="Z793">
        <v>773.58790792606806</v>
      </c>
      <c r="AA793">
        <v>-33.229892281247103</v>
      </c>
      <c r="AB793">
        <v>-42.309043209857599</v>
      </c>
      <c r="AC793">
        <v>-22.486840774164701</v>
      </c>
      <c r="AD793">
        <v>-83.715310406844097</v>
      </c>
      <c r="AE793">
        <v>-38.284323347421299</v>
      </c>
      <c r="AF793">
        <v>0</v>
      </c>
      <c r="AG793">
        <v>14.7347880144406</v>
      </c>
      <c r="AH793">
        <v>-43.297188075642403</v>
      </c>
      <c r="AI793">
        <v>0.75096926180476997</v>
      </c>
      <c r="AJ793">
        <v>-5.51120115448935</v>
      </c>
      <c r="AK793">
        <v>66.92483</v>
      </c>
      <c r="AL793">
        <v>0</v>
      </c>
      <c r="AM793">
        <v>0.92877058952187197</v>
      </c>
    </row>
    <row r="794" spans="1:39" hidden="1" x14ac:dyDescent="0.25">
      <c r="A794" t="s">
        <v>901</v>
      </c>
      <c r="B794" t="s">
        <v>904</v>
      </c>
      <c r="C794" t="s">
        <v>904</v>
      </c>
      <c r="D794">
        <v>10</v>
      </c>
      <c r="E794" t="str">
        <f>REPLACE(A794,1,51,"")</f>
        <v>5amu_63Y</v>
      </c>
      <c r="F794" t="str">
        <f>LEFT(E794,FIND("_",E794)-1)</f>
        <v>5amu</v>
      </c>
      <c r="G794" t="str">
        <f>UPPER(RIGHT(F794,1))</f>
        <v>U</v>
      </c>
      <c r="H794" t="str">
        <f>MID(E794,FIND("_",E794)+1,2)</f>
        <v>63</v>
      </c>
      <c r="I794" t="str">
        <f>RIGHT(E794,1)</f>
        <v>Y</v>
      </c>
      <c r="J794" t="str">
        <f>REPLACE(C794,1,52,"")</f>
        <v>5amu_63Y_2.pdb</v>
      </c>
      <c r="K794" t="str">
        <f>IF(E794=E793,"",1)</f>
        <v/>
      </c>
      <c r="L794">
        <v>-566.84175705206405</v>
      </c>
      <c r="M794">
        <v>0.50737554654615602</v>
      </c>
      <c r="N794">
        <v>0</v>
      </c>
      <c r="O794">
        <v>0</v>
      </c>
      <c r="P794">
        <v>0</v>
      </c>
      <c r="Q794">
        <v>18.4590436081996</v>
      </c>
      <c r="R794">
        <v>0</v>
      </c>
      <c r="S794">
        <v>0</v>
      </c>
      <c r="T794">
        <v>-1244.86613418039</v>
      </c>
      <c r="U794">
        <v>243.20582683957099</v>
      </c>
      <c r="V794">
        <v>-373.096409517067</v>
      </c>
      <c r="W794">
        <v>2.6594712623416301</v>
      </c>
      <c r="X794">
        <v>37.586276187669597</v>
      </c>
      <c r="Y794">
        <v>164.68276578518299</v>
      </c>
      <c r="Z794">
        <v>772.22033711591996</v>
      </c>
      <c r="AA794">
        <v>-33.4058795474389</v>
      </c>
      <c r="AB794">
        <v>-42.026589093690703</v>
      </c>
      <c r="AC794">
        <v>-22.519048134248699</v>
      </c>
      <c r="AD794">
        <v>-83.517667507945106</v>
      </c>
      <c r="AE794">
        <v>-38.799737992011899</v>
      </c>
      <c r="AF794">
        <v>0</v>
      </c>
      <c r="AG794">
        <v>12.9994762060714</v>
      </c>
      <c r="AH794">
        <v>-43.262907505589801</v>
      </c>
      <c r="AI794">
        <v>0.749041669883307</v>
      </c>
      <c r="AJ794">
        <v>-5.7519808344545797</v>
      </c>
      <c r="AK794">
        <v>66.92483</v>
      </c>
      <c r="AL794">
        <v>0</v>
      </c>
      <c r="AM794">
        <v>0.91752858593383302</v>
      </c>
    </row>
    <row r="795" spans="1:39" hidden="1" x14ac:dyDescent="0.25">
      <c r="A795" t="s">
        <v>901</v>
      </c>
      <c r="B795" t="s">
        <v>906</v>
      </c>
      <c r="C795" t="s">
        <v>906</v>
      </c>
      <c r="D795">
        <v>10</v>
      </c>
      <c r="E795" t="str">
        <f>REPLACE(A795,1,51,"")</f>
        <v>5amu_63Y</v>
      </c>
      <c r="F795" t="str">
        <f>LEFT(E795,FIND("_",E795)-1)</f>
        <v>5amu</v>
      </c>
      <c r="G795" t="str">
        <f>UPPER(RIGHT(F795,1))</f>
        <v>U</v>
      </c>
      <c r="H795" t="str">
        <f>MID(E795,FIND("_",E795)+1,2)</f>
        <v>63</v>
      </c>
      <c r="I795" t="str">
        <f>RIGHT(E795,1)</f>
        <v>Y</v>
      </c>
      <c r="J795" t="str">
        <f>REPLACE(C795,1,52,"")</f>
        <v>5amu_63Y_4.pdb</v>
      </c>
      <c r="K795" t="str">
        <f>IF(E795=E794,"",1)</f>
        <v/>
      </c>
      <c r="L795">
        <v>-566.61915805210799</v>
      </c>
      <c r="M795">
        <v>0.52402453176240305</v>
      </c>
      <c r="N795">
        <v>0</v>
      </c>
      <c r="O795">
        <v>0</v>
      </c>
      <c r="P795">
        <v>0</v>
      </c>
      <c r="Q795">
        <v>19.372347890900901</v>
      </c>
      <c r="R795">
        <v>0</v>
      </c>
      <c r="S795">
        <v>0</v>
      </c>
      <c r="T795">
        <v>-1243.7011575046499</v>
      </c>
      <c r="U795">
        <v>242.266978422129</v>
      </c>
      <c r="V795">
        <v>-377.49347456481303</v>
      </c>
      <c r="W795">
        <v>2.5197825155362001</v>
      </c>
      <c r="X795">
        <v>37.569749539142201</v>
      </c>
      <c r="Y795">
        <v>164.353841181907</v>
      </c>
      <c r="Z795">
        <v>773.70113866424003</v>
      </c>
      <c r="AA795">
        <v>-33.445764148024402</v>
      </c>
      <c r="AB795">
        <v>-42.253215848739202</v>
      </c>
      <c r="AC795">
        <v>-21.599713756034198</v>
      </c>
      <c r="AD795">
        <v>-83.778723132798902</v>
      </c>
      <c r="AE795">
        <v>-38.266407992318904</v>
      </c>
      <c r="AF795">
        <v>0</v>
      </c>
      <c r="AG795">
        <v>14.810712494251799</v>
      </c>
      <c r="AH795">
        <v>-43.6030966689178</v>
      </c>
      <c r="AI795">
        <v>0.74223305993106004</v>
      </c>
      <c r="AJ795">
        <v>-5.6694710991130401</v>
      </c>
      <c r="AK795">
        <v>66.92483</v>
      </c>
      <c r="AL795">
        <v>0</v>
      </c>
      <c r="AM795">
        <v>0.93025289526231003</v>
      </c>
    </row>
    <row r="796" spans="1:39" hidden="1" x14ac:dyDescent="0.25">
      <c r="A796" t="s">
        <v>901</v>
      </c>
      <c r="B796" t="s">
        <v>907</v>
      </c>
      <c r="C796" t="s">
        <v>907</v>
      </c>
      <c r="D796">
        <v>10</v>
      </c>
      <c r="E796" t="str">
        <f>REPLACE(A796,1,51,"")</f>
        <v>5amu_63Y</v>
      </c>
      <c r="F796" t="str">
        <f>LEFT(E796,FIND("_",E796)-1)</f>
        <v>5amu</v>
      </c>
      <c r="G796" t="str">
        <f>UPPER(RIGHT(F796,1))</f>
        <v>U</v>
      </c>
      <c r="H796" t="str">
        <f>MID(E796,FIND("_",E796)+1,2)</f>
        <v>63</v>
      </c>
      <c r="I796" t="str">
        <f>RIGHT(E796,1)</f>
        <v>Y</v>
      </c>
      <c r="J796" t="str">
        <f>REPLACE(C796,1,52,"")</f>
        <v>5amu_63Y_5.pdb</v>
      </c>
      <c r="K796" t="str">
        <f>IF(E796=E795,"",1)</f>
        <v/>
      </c>
      <c r="L796">
        <v>-565.96542966970196</v>
      </c>
      <c r="M796">
        <v>0.50618179879645497</v>
      </c>
      <c r="N796">
        <v>0</v>
      </c>
      <c r="O796">
        <v>0</v>
      </c>
      <c r="P796">
        <v>0</v>
      </c>
      <c r="Q796">
        <v>19.965744616424701</v>
      </c>
      <c r="R796">
        <v>0</v>
      </c>
      <c r="S796">
        <v>0</v>
      </c>
      <c r="T796">
        <v>-1243.8413655081399</v>
      </c>
      <c r="U796">
        <v>244.44666998805599</v>
      </c>
      <c r="V796">
        <v>-378.306761447898</v>
      </c>
      <c r="W796">
        <v>2.5857130376112201</v>
      </c>
      <c r="X796">
        <v>37.723072200421598</v>
      </c>
      <c r="Y796">
        <v>163.15398221516199</v>
      </c>
      <c r="Z796">
        <v>777.55071504306898</v>
      </c>
      <c r="AA796">
        <v>-33.518316770500398</v>
      </c>
      <c r="AB796">
        <v>-42.2369258886796</v>
      </c>
      <c r="AC796">
        <v>-23.575670147366399</v>
      </c>
      <c r="AD796">
        <v>-83.811442759640798</v>
      </c>
      <c r="AE796">
        <v>-37.841183447378498</v>
      </c>
      <c r="AF796">
        <v>0</v>
      </c>
      <c r="AG796">
        <v>12.141851584172199</v>
      </c>
      <c r="AH796">
        <v>-43.510081929210301</v>
      </c>
      <c r="AI796">
        <v>0.76512260430715195</v>
      </c>
      <c r="AJ796">
        <v>-5.4648319394006801</v>
      </c>
      <c r="AK796">
        <v>66.92483</v>
      </c>
      <c r="AL796">
        <v>0</v>
      </c>
      <c r="AM796">
        <v>0.88344887929020899</v>
      </c>
    </row>
    <row r="797" spans="1:39" hidden="1" x14ac:dyDescent="0.25">
      <c r="A797" t="s">
        <v>901</v>
      </c>
      <c r="B797" t="s">
        <v>905</v>
      </c>
      <c r="C797" t="s">
        <v>905</v>
      </c>
      <c r="D797">
        <v>10</v>
      </c>
      <c r="E797" t="str">
        <f>REPLACE(A797,1,51,"")</f>
        <v>5amu_63Y</v>
      </c>
      <c r="F797" t="str">
        <f>LEFT(E797,FIND("_",E797)-1)</f>
        <v>5amu</v>
      </c>
      <c r="G797" t="str">
        <f>UPPER(RIGHT(F797,1))</f>
        <v>U</v>
      </c>
      <c r="H797" t="str">
        <f>MID(E797,FIND("_",E797)+1,2)</f>
        <v>63</v>
      </c>
      <c r="I797" t="str">
        <f>RIGHT(E797,1)</f>
        <v>Y</v>
      </c>
      <c r="J797" t="str">
        <f>REPLACE(C797,1,52,"")</f>
        <v>5amu_63Y_3.pdb</v>
      </c>
      <c r="K797" t="str">
        <f>IF(E797=E796,"",1)</f>
        <v/>
      </c>
      <c r="L797">
        <v>-565.15677870976003</v>
      </c>
      <c r="M797">
        <v>0.51348519656068303</v>
      </c>
      <c r="N797">
        <v>0</v>
      </c>
      <c r="O797">
        <v>0</v>
      </c>
      <c r="P797">
        <v>0</v>
      </c>
      <c r="Q797">
        <v>18.7531921643033</v>
      </c>
      <c r="R797">
        <v>0</v>
      </c>
      <c r="S797">
        <v>0</v>
      </c>
      <c r="T797">
        <v>-1245.1107230001401</v>
      </c>
      <c r="U797">
        <v>243.83033827898799</v>
      </c>
      <c r="V797">
        <v>-377.39137322264298</v>
      </c>
      <c r="W797">
        <v>2.65967219533082</v>
      </c>
      <c r="X797">
        <v>37.731701799519698</v>
      </c>
      <c r="Y797">
        <v>165.626551206111</v>
      </c>
      <c r="Z797">
        <v>776.141402728618</v>
      </c>
      <c r="AA797">
        <v>-33.369547433774002</v>
      </c>
      <c r="AB797">
        <v>-42.217495228733</v>
      </c>
      <c r="AC797">
        <v>-22.493763082195802</v>
      </c>
      <c r="AD797">
        <v>-83.647198307343899</v>
      </c>
      <c r="AE797">
        <v>-38.7581604289879</v>
      </c>
      <c r="AF797">
        <v>0</v>
      </c>
      <c r="AG797">
        <v>13.251694510406001</v>
      </c>
      <c r="AH797">
        <v>-43.329974076739603</v>
      </c>
      <c r="AI797">
        <v>0.74985279727370502</v>
      </c>
      <c r="AJ797">
        <v>-5.4966876635403201</v>
      </c>
      <c r="AK797">
        <v>66.92483</v>
      </c>
      <c r="AL797">
        <v>0</v>
      </c>
      <c r="AM797">
        <v>0.98890805379344404</v>
      </c>
    </row>
    <row r="798" spans="1:39" hidden="1" x14ac:dyDescent="0.25">
      <c r="A798" t="s">
        <v>901</v>
      </c>
      <c r="B798" t="s">
        <v>909</v>
      </c>
      <c r="C798" t="s">
        <v>909</v>
      </c>
      <c r="D798">
        <v>10</v>
      </c>
      <c r="E798" t="str">
        <f>REPLACE(A798,1,51,"")</f>
        <v>5amu_63Y</v>
      </c>
      <c r="F798" t="str">
        <f>LEFT(E798,FIND("_",E798)-1)</f>
        <v>5amu</v>
      </c>
      <c r="G798" t="str">
        <f>UPPER(RIGHT(F798,1))</f>
        <v>U</v>
      </c>
      <c r="H798" t="str">
        <f>MID(E798,FIND("_",E798)+1,2)</f>
        <v>63</v>
      </c>
      <c r="I798" t="str">
        <f>RIGHT(E798,1)</f>
        <v>Y</v>
      </c>
      <c r="J798" t="str">
        <f>REPLACE(C798,1,52,"")</f>
        <v>5amu_63Y_7.pdb</v>
      </c>
      <c r="K798" t="str">
        <f>IF(E798=E797,"",1)</f>
        <v/>
      </c>
      <c r="L798">
        <v>-564.82197684239702</v>
      </c>
      <c r="M798">
        <v>0.52150791129983298</v>
      </c>
      <c r="N798">
        <v>0</v>
      </c>
      <c r="O798">
        <v>0</v>
      </c>
      <c r="P798">
        <v>0</v>
      </c>
      <c r="Q798">
        <v>19.570142957533701</v>
      </c>
      <c r="R798">
        <v>0</v>
      </c>
      <c r="S798">
        <v>0</v>
      </c>
      <c r="T798">
        <v>-1244.0839025243599</v>
      </c>
      <c r="U798">
        <v>243.60001512943501</v>
      </c>
      <c r="V798">
        <v>-375.49673693726902</v>
      </c>
      <c r="W798">
        <v>2.5687218290214302</v>
      </c>
      <c r="X798">
        <v>37.804156622921397</v>
      </c>
      <c r="Y798">
        <v>163.22225360185899</v>
      </c>
      <c r="Z798">
        <v>775.05640522110696</v>
      </c>
      <c r="AA798">
        <v>-32.124673642943002</v>
      </c>
      <c r="AB798">
        <v>-41.9312326727106</v>
      </c>
      <c r="AC798">
        <v>-20.375832900835899</v>
      </c>
      <c r="AD798">
        <v>-83.629231716835903</v>
      </c>
      <c r="AE798">
        <v>-39.937550283133</v>
      </c>
      <c r="AF798">
        <v>0</v>
      </c>
      <c r="AG798">
        <v>11.7168742641118</v>
      </c>
      <c r="AH798">
        <v>-43.326297957525497</v>
      </c>
      <c r="AI798">
        <v>0.73793186344020101</v>
      </c>
      <c r="AJ798">
        <v>-5.7758993598149999</v>
      </c>
      <c r="AK798">
        <v>66.92483</v>
      </c>
      <c r="AL798">
        <v>0</v>
      </c>
      <c r="AM798">
        <v>0.65804966360447503</v>
      </c>
    </row>
    <row r="799" spans="1:39" hidden="1" x14ac:dyDescent="0.25">
      <c r="A799" t="s">
        <v>901</v>
      </c>
      <c r="B799" t="s">
        <v>902</v>
      </c>
      <c r="C799" t="s">
        <v>902</v>
      </c>
      <c r="D799">
        <v>10</v>
      </c>
      <c r="E799" t="str">
        <f>REPLACE(A799,1,51,"")</f>
        <v>5amu_63Y</v>
      </c>
      <c r="F799" t="str">
        <f>LEFT(E799,FIND("_",E799)-1)</f>
        <v>5amu</v>
      </c>
      <c r="G799" t="str">
        <f>UPPER(RIGHT(F799,1))</f>
        <v>U</v>
      </c>
      <c r="H799" t="str">
        <f>MID(E799,FIND("_",E799)+1,2)</f>
        <v>63</v>
      </c>
      <c r="I799" t="str">
        <f>RIGHT(E799,1)</f>
        <v>Y</v>
      </c>
      <c r="J799" t="str">
        <f>REPLACE(C799,1,52,"")</f>
        <v>5amu_63Y_0.pdb</v>
      </c>
      <c r="K799" t="str">
        <f>IF(E799=E798,"",1)</f>
        <v/>
      </c>
      <c r="L799">
        <v>-564.82099122168199</v>
      </c>
      <c r="M799">
        <v>0.53207555786442395</v>
      </c>
      <c r="N799">
        <v>0</v>
      </c>
      <c r="O799">
        <v>0</v>
      </c>
      <c r="P799">
        <v>0</v>
      </c>
      <c r="Q799">
        <v>20.411675401117598</v>
      </c>
      <c r="R799">
        <v>0</v>
      </c>
      <c r="S799">
        <v>0</v>
      </c>
      <c r="T799">
        <v>-1243.98230144282</v>
      </c>
      <c r="U799">
        <v>246.12961190423701</v>
      </c>
      <c r="V799">
        <v>-379.36639472903897</v>
      </c>
      <c r="W799">
        <v>2.58000920602109</v>
      </c>
      <c r="X799">
        <v>38.002089808624703</v>
      </c>
      <c r="Y799">
        <v>163.85774261402699</v>
      </c>
      <c r="Z799">
        <v>775.42540630195799</v>
      </c>
      <c r="AA799">
        <v>-32.462039023939703</v>
      </c>
      <c r="AB799">
        <v>-41.935034080277298</v>
      </c>
      <c r="AC799">
        <v>-22.428077187197001</v>
      </c>
      <c r="AD799">
        <v>-83.684825168384805</v>
      </c>
      <c r="AE799">
        <v>-38.296537283540097</v>
      </c>
      <c r="AF799">
        <v>0</v>
      </c>
      <c r="AG799">
        <v>11.437971913413</v>
      </c>
      <c r="AH799">
        <v>-43.176097676539499</v>
      </c>
      <c r="AI799">
        <v>0.75207211314514699</v>
      </c>
      <c r="AJ799">
        <v>-5.9416650980640497</v>
      </c>
      <c r="AK799">
        <v>66.92483</v>
      </c>
      <c r="AL799">
        <v>0</v>
      </c>
      <c r="AM799">
        <v>0.93057120558164996</v>
      </c>
    </row>
    <row r="800" spans="1:39" hidden="1" x14ac:dyDescent="0.25">
      <c r="A800" t="s">
        <v>901</v>
      </c>
      <c r="B800" t="s">
        <v>911</v>
      </c>
      <c r="C800" t="s">
        <v>911</v>
      </c>
      <c r="D800">
        <v>10</v>
      </c>
      <c r="E800" t="str">
        <f>REPLACE(A800,1,51,"")</f>
        <v>5amu_63Y</v>
      </c>
      <c r="F800" t="str">
        <f>LEFT(E800,FIND("_",E800)-1)</f>
        <v>5amu</v>
      </c>
      <c r="G800" t="str">
        <f>UPPER(RIGHT(F800,1))</f>
        <v>U</v>
      </c>
      <c r="H800" t="str">
        <f>MID(E800,FIND("_",E800)+1,2)</f>
        <v>63</v>
      </c>
      <c r="I800" t="str">
        <f>RIGHT(E800,1)</f>
        <v>Y</v>
      </c>
      <c r="J800" t="str">
        <f>REPLACE(C800,1,52,"")</f>
        <v>5amu_63Y_9.pdb</v>
      </c>
      <c r="K800" t="str">
        <f>IF(E800=E799,"",1)</f>
        <v/>
      </c>
      <c r="L800">
        <v>-564.62184097229795</v>
      </c>
      <c r="M800">
        <v>0.51056013009886103</v>
      </c>
      <c r="N800">
        <v>0</v>
      </c>
      <c r="O800">
        <v>0</v>
      </c>
      <c r="P800">
        <v>0</v>
      </c>
      <c r="Q800">
        <v>19.796027596218298</v>
      </c>
      <c r="R800">
        <v>0</v>
      </c>
      <c r="S800">
        <v>0</v>
      </c>
      <c r="T800">
        <v>-1243.91955756334</v>
      </c>
      <c r="U800">
        <v>243.60108691379801</v>
      </c>
      <c r="V800">
        <v>-374.95809959927101</v>
      </c>
      <c r="W800">
        <v>2.5834017603082802</v>
      </c>
      <c r="X800">
        <v>37.791367038706902</v>
      </c>
      <c r="Y800">
        <v>163.83096927836999</v>
      </c>
      <c r="Z800">
        <v>774.59325902685805</v>
      </c>
      <c r="AA800">
        <v>-32.247676705655898</v>
      </c>
      <c r="AB800">
        <v>-41.9924215246985</v>
      </c>
      <c r="AC800">
        <v>-21.315599214226602</v>
      </c>
      <c r="AD800">
        <v>-83.650907923218398</v>
      </c>
      <c r="AE800">
        <v>-39.850207306233401</v>
      </c>
      <c r="AF800">
        <v>0</v>
      </c>
      <c r="AG800">
        <v>11.7170525952546</v>
      </c>
      <c r="AH800">
        <v>-43.293487904418903</v>
      </c>
      <c r="AI800">
        <v>0.76038705126017103</v>
      </c>
      <c r="AJ800">
        <v>-5.8982104464104896</v>
      </c>
      <c r="AK800">
        <v>66.92483</v>
      </c>
      <c r="AL800">
        <v>0</v>
      </c>
      <c r="AM800">
        <v>0.90594595440044001</v>
      </c>
    </row>
    <row r="801" spans="1:39" hidden="1" x14ac:dyDescent="0.25">
      <c r="A801" t="s">
        <v>901</v>
      </c>
      <c r="B801" t="s">
        <v>903</v>
      </c>
      <c r="C801" t="s">
        <v>903</v>
      </c>
      <c r="D801">
        <v>10</v>
      </c>
      <c r="E801" t="str">
        <f>REPLACE(A801,1,51,"")</f>
        <v>5amu_63Y</v>
      </c>
      <c r="F801" t="str">
        <f>LEFT(E801,FIND("_",E801)-1)</f>
        <v>5amu</v>
      </c>
      <c r="G801" t="str">
        <f>UPPER(RIGHT(F801,1))</f>
        <v>U</v>
      </c>
      <c r="H801" t="str">
        <f>MID(E801,FIND("_",E801)+1,2)</f>
        <v>63</v>
      </c>
      <c r="I801" t="str">
        <f>RIGHT(E801,1)</f>
        <v>Y</v>
      </c>
      <c r="J801" t="str">
        <f>REPLACE(C801,1,52,"")</f>
        <v>5amu_63Y_1.pdb</v>
      </c>
      <c r="K801" t="str">
        <f>IF(E801=E800,"",1)</f>
        <v/>
      </c>
      <c r="L801">
        <v>-559.35093952133604</v>
      </c>
      <c r="M801">
        <v>0.38495996235551999</v>
      </c>
      <c r="N801">
        <v>0</v>
      </c>
      <c r="O801">
        <v>0</v>
      </c>
      <c r="P801">
        <v>0</v>
      </c>
      <c r="Q801">
        <v>19.912260086242402</v>
      </c>
      <c r="R801">
        <v>0</v>
      </c>
      <c r="S801">
        <v>0</v>
      </c>
      <c r="T801">
        <v>-1241.63647566431</v>
      </c>
      <c r="U801">
        <v>241.09609951577701</v>
      </c>
      <c r="V801">
        <v>-371.94437468623698</v>
      </c>
      <c r="W801">
        <v>2.6454054491476402</v>
      </c>
      <c r="X801">
        <v>39.246346143419998</v>
      </c>
      <c r="Y801">
        <v>163.16912997565601</v>
      </c>
      <c r="Z801">
        <v>770.41590431769498</v>
      </c>
      <c r="AA801">
        <v>-32.178792585247997</v>
      </c>
      <c r="AB801">
        <v>-42.669975644924698</v>
      </c>
      <c r="AC801">
        <v>-20.7952671196465</v>
      </c>
      <c r="AD801">
        <v>-83.711311262582797</v>
      </c>
      <c r="AE801">
        <v>-37.7554450219573</v>
      </c>
      <c r="AF801">
        <v>0</v>
      </c>
      <c r="AG801">
        <v>15.6531357094072</v>
      </c>
      <c r="AH801">
        <v>-43.437380881528199</v>
      </c>
      <c r="AI801">
        <v>0.76674015694551101</v>
      </c>
      <c r="AJ801">
        <v>-5.1651493993504296</v>
      </c>
      <c r="AK801">
        <v>66.92483</v>
      </c>
      <c r="AL801">
        <v>0</v>
      </c>
      <c r="AM801">
        <v>0.11338139015918799</v>
      </c>
    </row>
    <row r="802" spans="1:39" x14ac:dyDescent="0.25">
      <c r="A802" t="s">
        <v>912</v>
      </c>
      <c r="B802" t="s">
        <v>915</v>
      </c>
      <c r="C802" t="s">
        <v>915</v>
      </c>
      <c r="D802">
        <v>10</v>
      </c>
      <c r="E802" t="str">
        <f>REPLACE(A802,1,51,"")</f>
        <v>5cpc_39A</v>
      </c>
      <c r="F802" t="str">
        <f>LEFT(E802,FIND("_",E802)-1)</f>
        <v>5cpc</v>
      </c>
      <c r="G802" t="str">
        <f>UPPER(RIGHT(F802,1))</f>
        <v>C</v>
      </c>
      <c r="H802" t="str">
        <f>MID(E802,FIND("_",E802)+1,2)</f>
        <v>39</v>
      </c>
      <c r="I802" t="str">
        <f>RIGHT(E802,1)</f>
        <v>A</v>
      </c>
      <c r="J802" t="str">
        <f>REPLACE(C802,1,52,"")</f>
        <v>5cpc_39A_2.pdb</v>
      </c>
      <c r="K802">
        <f>IF(E802=E801,"",1)</f>
        <v>1</v>
      </c>
      <c r="L802">
        <v>-591.42539075201603</v>
      </c>
      <c r="M802">
        <v>0.38640443653608098</v>
      </c>
      <c r="N802">
        <v>0</v>
      </c>
      <c r="O802">
        <v>0</v>
      </c>
      <c r="P802">
        <v>0</v>
      </c>
      <c r="Q802">
        <v>15.1277720234827</v>
      </c>
      <c r="R802">
        <v>0</v>
      </c>
      <c r="S802">
        <v>0</v>
      </c>
      <c r="T802">
        <v>-1233.98115647739</v>
      </c>
      <c r="U802">
        <v>237.38694995909199</v>
      </c>
      <c r="V802">
        <v>-377.38794785227401</v>
      </c>
      <c r="W802">
        <v>3.9839760231443599</v>
      </c>
      <c r="X802">
        <v>38.282928086442901</v>
      </c>
      <c r="Y802">
        <v>147.601251766404</v>
      </c>
      <c r="Z802">
        <v>759.71875978000105</v>
      </c>
      <c r="AA802">
        <v>-32.151726154980402</v>
      </c>
      <c r="AB802">
        <v>-42.066620603626497</v>
      </c>
      <c r="AC802">
        <v>-20.3180473674803</v>
      </c>
      <c r="AD802">
        <v>-84.061202355220502</v>
      </c>
      <c r="AE802">
        <v>-35.896513051873796</v>
      </c>
      <c r="AF802">
        <v>0</v>
      </c>
      <c r="AG802">
        <v>13.675161509566101</v>
      </c>
      <c r="AH802">
        <v>-44.150395860628201</v>
      </c>
      <c r="AI802">
        <v>0.72971436601322204</v>
      </c>
      <c r="AJ802">
        <v>-6.25079407216435</v>
      </c>
      <c r="AK802">
        <v>68.303340000000006</v>
      </c>
      <c r="AL802">
        <v>0</v>
      </c>
      <c r="AM802">
        <v>2.9159529481043001E-2</v>
      </c>
    </row>
    <row r="803" spans="1:39" hidden="1" x14ac:dyDescent="0.25">
      <c r="A803" t="s">
        <v>912</v>
      </c>
      <c r="B803" t="s">
        <v>922</v>
      </c>
      <c r="C803" t="s">
        <v>922</v>
      </c>
      <c r="D803">
        <v>10</v>
      </c>
      <c r="E803" t="str">
        <f>REPLACE(A803,1,51,"")</f>
        <v>5cpc_39A</v>
      </c>
      <c r="F803" t="str">
        <f>LEFT(E803,FIND("_",E803)-1)</f>
        <v>5cpc</v>
      </c>
      <c r="G803" t="str">
        <f>UPPER(RIGHT(F803,1))</f>
        <v>C</v>
      </c>
      <c r="H803" t="str">
        <f>MID(E803,FIND("_",E803)+1,2)</f>
        <v>39</v>
      </c>
      <c r="I803" t="str">
        <f>RIGHT(E803,1)</f>
        <v>A</v>
      </c>
      <c r="J803" t="str">
        <f>REPLACE(C803,1,52,"")</f>
        <v>5cpc_39A_9.pdb</v>
      </c>
      <c r="K803" t="str">
        <f>IF(E803=E802,"",1)</f>
        <v/>
      </c>
      <c r="L803">
        <v>-589.92803569831403</v>
      </c>
      <c r="M803">
        <v>0.38930598310206599</v>
      </c>
      <c r="N803">
        <v>0</v>
      </c>
      <c r="O803">
        <v>0</v>
      </c>
      <c r="P803">
        <v>0</v>
      </c>
      <c r="Q803">
        <v>15.9429165354625</v>
      </c>
      <c r="R803">
        <v>0</v>
      </c>
      <c r="S803">
        <v>0</v>
      </c>
      <c r="T803">
        <v>-1234.4588260891401</v>
      </c>
      <c r="U803">
        <v>237.008808900942</v>
      </c>
      <c r="V803">
        <v>-377.00583445619202</v>
      </c>
      <c r="W803">
        <v>3.9896309511295498</v>
      </c>
      <c r="X803">
        <v>38.260679090002597</v>
      </c>
      <c r="Y803">
        <v>147.38345972979701</v>
      </c>
      <c r="Z803">
        <v>761.04236528020397</v>
      </c>
      <c r="AA803">
        <v>-32.372724824147603</v>
      </c>
      <c r="AB803">
        <v>-42.245811794833301</v>
      </c>
      <c r="AC803">
        <v>-19.494834472757599</v>
      </c>
      <c r="AD803">
        <v>-84.170563595496404</v>
      </c>
      <c r="AE803">
        <v>-35.858840587581099</v>
      </c>
      <c r="AF803">
        <v>0</v>
      </c>
      <c r="AG803">
        <v>13.6913701144006</v>
      </c>
      <c r="AH803">
        <v>-44.527858209140703</v>
      </c>
      <c r="AI803">
        <v>0.73733393465953601</v>
      </c>
      <c r="AJ803">
        <v>-6.1773810820943797</v>
      </c>
      <c r="AK803">
        <v>68.303340000000006</v>
      </c>
      <c r="AL803">
        <v>0</v>
      </c>
      <c r="AM803">
        <v>2.4734876479858101E-2</v>
      </c>
    </row>
    <row r="804" spans="1:39" hidden="1" x14ac:dyDescent="0.25">
      <c r="A804" t="s">
        <v>912</v>
      </c>
      <c r="B804" t="s">
        <v>919</v>
      </c>
      <c r="C804" t="s">
        <v>919</v>
      </c>
      <c r="D804">
        <v>10</v>
      </c>
      <c r="E804" t="str">
        <f>REPLACE(A804,1,51,"")</f>
        <v>5cpc_39A</v>
      </c>
      <c r="F804" t="str">
        <f>LEFT(E804,FIND("_",E804)-1)</f>
        <v>5cpc</v>
      </c>
      <c r="G804" t="str">
        <f>UPPER(RIGHT(F804,1))</f>
        <v>C</v>
      </c>
      <c r="H804" t="str">
        <f>MID(E804,FIND("_",E804)+1,2)</f>
        <v>39</v>
      </c>
      <c r="I804" t="str">
        <f>RIGHT(E804,1)</f>
        <v>A</v>
      </c>
      <c r="J804" t="str">
        <f>REPLACE(C804,1,52,"")</f>
        <v>5cpc_39A_6.pdb</v>
      </c>
      <c r="K804" t="str">
        <f>IF(E804=E803,"",1)</f>
        <v/>
      </c>
      <c r="L804">
        <v>-589.86645291358798</v>
      </c>
      <c r="M804">
        <v>0.39785572864868901</v>
      </c>
      <c r="N804">
        <v>0</v>
      </c>
      <c r="O804">
        <v>0</v>
      </c>
      <c r="P804">
        <v>0</v>
      </c>
      <c r="Q804">
        <v>15.980352099147201</v>
      </c>
      <c r="R804">
        <v>0</v>
      </c>
      <c r="S804">
        <v>0</v>
      </c>
      <c r="T804">
        <v>-1235.1754400042601</v>
      </c>
      <c r="U804">
        <v>236.20281582322201</v>
      </c>
      <c r="V804">
        <v>-374.674430316403</v>
      </c>
      <c r="W804">
        <v>3.9798503066620299</v>
      </c>
      <c r="X804">
        <v>38.1478711576965</v>
      </c>
      <c r="Y804">
        <v>147.62076614327199</v>
      </c>
      <c r="Z804">
        <v>761.57396650643102</v>
      </c>
      <c r="AA804">
        <v>-33.643352066236602</v>
      </c>
      <c r="AB804">
        <v>-42.205958835873098</v>
      </c>
      <c r="AC804">
        <v>-18.491598648560998</v>
      </c>
      <c r="AD804">
        <v>-84.180681029580498</v>
      </c>
      <c r="AE804">
        <v>-36.834502417651201</v>
      </c>
      <c r="AF804">
        <v>0</v>
      </c>
      <c r="AG804">
        <v>13.9019733705927</v>
      </c>
      <c r="AH804">
        <v>-44.679162256400303</v>
      </c>
      <c r="AI804">
        <v>0.732024913444141</v>
      </c>
      <c r="AJ804">
        <v>-6.4529617717043104</v>
      </c>
      <c r="AK804">
        <v>68.303340000000006</v>
      </c>
      <c r="AL804">
        <v>0</v>
      </c>
      <c r="AM804">
        <v>2.8674112619037899E-2</v>
      </c>
    </row>
    <row r="805" spans="1:39" hidden="1" x14ac:dyDescent="0.25">
      <c r="A805" t="s">
        <v>912</v>
      </c>
      <c r="B805" t="s">
        <v>914</v>
      </c>
      <c r="C805" t="s">
        <v>914</v>
      </c>
      <c r="D805">
        <v>10</v>
      </c>
      <c r="E805" t="str">
        <f>REPLACE(A805,1,51,"")</f>
        <v>5cpc_39A</v>
      </c>
      <c r="F805" t="str">
        <f>LEFT(E805,FIND("_",E805)-1)</f>
        <v>5cpc</v>
      </c>
      <c r="G805" t="str">
        <f>UPPER(RIGHT(F805,1))</f>
        <v>C</v>
      </c>
      <c r="H805" t="str">
        <f>MID(E805,FIND("_",E805)+1,2)</f>
        <v>39</v>
      </c>
      <c r="I805" t="str">
        <f>RIGHT(E805,1)</f>
        <v>A</v>
      </c>
      <c r="J805" t="str">
        <f>REPLACE(C805,1,52,"")</f>
        <v>5cpc_39A_1.pdb</v>
      </c>
      <c r="K805" t="str">
        <f>IF(E805=E804,"",1)</f>
        <v/>
      </c>
      <c r="L805">
        <v>-589.69900295345803</v>
      </c>
      <c r="M805">
        <v>0.40478927055066999</v>
      </c>
      <c r="N805">
        <v>0</v>
      </c>
      <c r="O805">
        <v>0</v>
      </c>
      <c r="P805">
        <v>0</v>
      </c>
      <c r="Q805">
        <v>15.7882451481047</v>
      </c>
      <c r="R805">
        <v>0</v>
      </c>
      <c r="S805">
        <v>0</v>
      </c>
      <c r="T805">
        <v>-1232.0160472959899</v>
      </c>
      <c r="U805">
        <v>239.67013335639501</v>
      </c>
      <c r="V805">
        <v>-383.31514631102601</v>
      </c>
      <c r="W805">
        <v>3.9953848677164698</v>
      </c>
      <c r="X805">
        <v>38.843810600410102</v>
      </c>
      <c r="Y805">
        <v>147.363821969166</v>
      </c>
      <c r="Z805">
        <v>762.53856233760598</v>
      </c>
      <c r="AA805">
        <v>-32.084569509528698</v>
      </c>
      <c r="AB805">
        <v>-42.212758621409698</v>
      </c>
      <c r="AC805">
        <v>-22.1006604354749</v>
      </c>
      <c r="AD805">
        <v>-84.198920287814005</v>
      </c>
      <c r="AE805">
        <v>-34.571228145133396</v>
      </c>
      <c r="AF805">
        <v>0</v>
      </c>
      <c r="AG805">
        <v>13.801353346222999</v>
      </c>
      <c r="AH805">
        <v>-44.399994819776097</v>
      </c>
      <c r="AI805">
        <v>0.82967244695466302</v>
      </c>
      <c r="AJ805">
        <v>-5.9630215622135596</v>
      </c>
      <c r="AK805">
        <v>68.303340000000006</v>
      </c>
      <c r="AL805">
        <v>0</v>
      </c>
      <c r="AM805">
        <v>2.9019962336857899E-2</v>
      </c>
    </row>
    <row r="806" spans="1:39" hidden="1" x14ac:dyDescent="0.25">
      <c r="A806" t="s">
        <v>912</v>
      </c>
      <c r="B806" t="s">
        <v>913</v>
      </c>
      <c r="C806" t="s">
        <v>913</v>
      </c>
      <c r="D806">
        <v>10</v>
      </c>
      <c r="E806" t="str">
        <f>REPLACE(A806,1,51,"")</f>
        <v>5cpc_39A</v>
      </c>
      <c r="F806" t="str">
        <f>LEFT(E806,FIND("_",E806)-1)</f>
        <v>5cpc</v>
      </c>
      <c r="G806" t="str">
        <f>UPPER(RIGHT(F806,1))</f>
        <v>C</v>
      </c>
      <c r="H806" t="str">
        <f>MID(E806,FIND("_",E806)+1,2)</f>
        <v>39</v>
      </c>
      <c r="I806" t="str">
        <f>RIGHT(E806,1)</f>
        <v>A</v>
      </c>
      <c r="J806" t="str">
        <f>REPLACE(C806,1,52,"")</f>
        <v>5cpc_39A_0.pdb</v>
      </c>
      <c r="K806" t="str">
        <f>IF(E806=E805,"",1)</f>
        <v/>
      </c>
      <c r="L806">
        <v>-589.24427901085005</v>
      </c>
      <c r="M806">
        <v>0.37600300745458498</v>
      </c>
      <c r="N806">
        <v>0</v>
      </c>
      <c r="O806">
        <v>0</v>
      </c>
      <c r="P806">
        <v>0</v>
      </c>
      <c r="Q806">
        <v>15.472067603137001</v>
      </c>
      <c r="R806">
        <v>0</v>
      </c>
      <c r="S806">
        <v>0</v>
      </c>
      <c r="T806">
        <v>-1235.2223166275301</v>
      </c>
      <c r="U806">
        <v>238.890798554854</v>
      </c>
      <c r="V806">
        <v>-374.45482016266499</v>
      </c>
      <c r="W806">
        <v>4.1251725240930099</v>
      </c>
      <c r="X806">
        <v>38.356298150072298</v>
      </c>
      <c r="Y806">
        <v>147.03570111475</v>
      </c>
      <c r="Z806">
        <v>762.71979271588702</v>
      </c>
      <c r="AA806">
        <v>-33.581404034523999</v>
      </c>
      <c r="AB806">
        <v>-42.207100304972201</v>
      </c>
      <c r="AC806">
        <v>-21.427936852994101</v>
      </c>
      <c r="AD806">
        <v>-84.029399253875397</v>
      </c>
      <c r="AE806">
        <v>-35.763947873511398</v>
      </c>
      <c r="AF806">
        <v>0</v>
      </c>
      <c r="AG806">
        <v>12.419301374503799</v>
      </c>
      <c r="AH806">
        <v>-44.407286933860597</v>
      </c>
      <c r="AI806">
        <v>0.75436143609654904</v>
      </c>
      <c r="AJ806">
        <v>-6.2603201454978601</v>
      </c>
      <c r="AK806">
        <v>68.303340000000006</v>
      </c>
      <c r="AL806">
        <v>0</v>
      </c>
      <c r="AM806">
        <v>3.34197051939941E-2</v>
      </c>
    </row>
    <row r="807" spans="1:39" hidden="1" x14ac:dyDescent="0.25">
      <c r="A807" t="s">
        <v>912</v>
      </c>
      <c r="B807" t="s">
        <v>916</v>
      </c>
      <c r="C807" t="s">
        <v>916</v>
      </c>
      <c r="D807">
        <v>10</v>
      </c>
      <c r="E807" t="str">
        <f>REPLACE(A807,1,51,"")</f>
        <v>5cpc_39A</v>
      </c>
      <c r="F807" t="str">
        <f>LEFT(E807,FIND("_",E807)-1)</f>
        <v>5cpc</v>
      </c>
      <c r="G807" t="str">
        <f>UPPER(RIGHT(F807,1))</f>
        <v>C</v>
      </c>
      <c r="H807" t="str">
        <f>MID(E807,FIND("_",E807)+1,2)</f>
        <v>39</v>
      </c>
      <c r="I807" t="str">
        <f>RIGHT(E807,1)</f>
        <v>A</v>
      </c>
      <c r="J807" t="str">
        <f>REPLACE(C807,1,52,"")</f>
        <v>5cpc_39A_3.pdb</v>
      </c>
      <c r="K807" t="str">
        <f>IF(E807=E806,"",1)</f>
        <v/>
      </c>
      <c r="L807">
        <v>-588.433300810373</v>
      </c>
      <c r="M807">
        <v>0.37325263767109901</v>
      </c>
      <c r="N807">
        <v>0</v>
      </c>
      <c r="O807">
        <v>0</v>
      </c>
      <c r="P807">
        <v>0</v>
      </c>
      <c r="Q807">
        <v>16.115441981372399</v>
      </c>
      <c r="R807">
        <v>0</v>
      </c>
      <c r="S807">
        <v>0</v>
      </c>
      <c r="T807">
        <v>-1234.2293158713101</v>
      </c>
      <c r="U807">
        <v>238.434251604043</v>
      </c>
      <c r="V807">
        <v>-377.49473587170303</v>
      </c>
      <c r="W807">
        <v>3.9934094423708402</v>
      </c>
      <c r="X807">
        <v>38.392390185837598</v>
      </c>
      <c r="Y807">
        <v>148.09438310473701</v>
      </c>
      <c r="Z807">
        <v>761.19698394980401</v>
      </c>
      <c r="AA807">
        <v>-32.247511926832701</v>
      </c>
      <c r="AB807">
        <v>-42.152539744396698</v>
      </c>
      <c r="AC807">
        <v>-20.422730509521202</v>
      </c>
      <c r="AD807">
        <v>-84.017255337019904</v>
      </c>
      <c r="AE807">
        <v>-37.015400923468803</v>
      </c>
      <c r="AF807">
        <v>0</v>
      </c>
      <c r="AG807">
        <v>13.8841232046963</v>
      </c>
      <c r="AH807">
        <v>-43.9365570065589</v>
      </c>
      <c r="AI807">
        <v>0.748863419646013</v>
      </c>
      <c r="AJ807">
        <v>-6.1131055227676603</v>
      </c>
      <c r="AK807">
        <v>68.303340000000006</v>
      </c>
      <c r="AL807">
        <v>0</v>
      </c>
      <c r="AM807">
        <v>3.2665010704344001E-2</v>
      </c>
    </row>
    <row r="808" spans="1:39" hidden="1" x14ac:dyDescent="0.25">
      <c r="A808" t="s">
        <v>912</v>
      </c>
      <c r="B808" t="s">
        <v>918</v>
      </c>
      <c r="C808" t="s">
        <v>918</v>
      </c>
      <c r="D808">
        <v>10</v>
      </c>
      <c r="E808" t="str">
        <f>REPLACE(A808,1,51,"")</f>
        <v>5cpc_39A</v>
      </c>
      <c r="F808" t="str">
        <f>LEFT(E808,FIND("_",E808)-1)</f>
        <v>5cpc</v>
      </c>
      <c r="G808" t="str">
        <f>UPPER(RIGHT(F808,1))</f>
        <v>C</v>
      </c>
      <c r="H808" t="str">
        <f>MID(E808,FIND("_",E808)+1,2)</f>
        <v>39</v>
      </c>
      <c r="I808" t="str">
        <f>RIGHT(E808,1)</f>
        <v>A</v>
      </c>
      <c r="J808" t="str">
        <f>REPLACE(C808,1,52,"")</f>
        <v>5cpc_39A_5.pdb</v>
      </c>
      <c r="K808" t="str">
        <f>IF(E808=E807,"",1)</f>
        <v/>
      </c>
      <c r="L808">
        <v>-588.33820885666398</v>
      </c>
      <c r="M808">
        <v>0.3971566959276</v>
      </c>
      <c r="N808">
        <v>0</v>
      </c>
      <c r="O808">
        <v>0</v>
      </c>
      <c r="P808">
        <v>0</v>
      </c>
      <c r="Q808">
        <v>15.9362970239454</v>
      </c>
      <c r="R808">
        <v>0</v>
      </c>
      <c r="S808">
        <v>0</v>
      </c>
      <c r="T808">
        <v>-1234.8793879805901</v>
      </c>
      <c r="U808">
        <v>237.03636933563399</v>
      </c>
      <c r="V808">
        <v>-376.00084352791902</v>
      </c>
      <c r="W808">
        <v>3.9880998483041501</v>
      </c>
      <c r="X808">
        <v>38.351429717232399</v>
      </c>
      <c r="Y808">
        <v>148.49573443610799</v>
      </c>
      <c r="Z808">
        <v>759.65069642739104</v>
      </c>
      <c r="AA808">
        <v>-31.250504097071701</v>
      </c>
      <c r="AB808">
        <v>-41.888016378110201</v>
      </c>
      <c r="AC808">
        <v>-19.427795928283199</v>
      </c>
      <c r="AD808">
        <v>-84.123974977360206</v>
      </c>
      <c r="AE808">
        <v>-36.341246729555799</v>
      </c>
      <c r="AF808">
        <v>0</v>
      </c>
      <c r="AG808">
        <v>13.5641472974658</v>
      </c>
      <c r="AH808">
        <v>-44.253362761983098</v>
      </c>
      <c r="AI808">
        <v>0.73843152243952803</v>
      </c>
      <c r="AJ808">
        <v>-6.2656571438277204</v>
      </c>
      <c r="AK808">
        <v>68.303340000000006</v>
      </c>
      <c r="AL808">
        <v>0</v>
      </c>
      <c r="AM808">
        <v>2.8035059519483801E-2</v>
      </c>
    </row>
    <row r="809" spans="1:39" hidden="1" x14ac:dyDescent="0.25">
      <c r="A809" t="s">
        <v>912</v>
      </c>
      <c r="B809" t="s">
        <v>921</v>
      </c>
      <c r="C809" t="s">
        <v>921</v>
      </c>
      <c r="D809">
        <v>10</v>
      </c>
      <c r="E809" t="str">
        <f>REPLACE(A809,1,51,"")</f>
        <v>5cpc_39A</v>
      </c>
      <c r="F809" t="str">
        <f>LEFT(E809,FIND("_",E809)-1)</f>
        <v>5cpc</v>
      </c>
      <c r="G809" t="str">
        <f>UPPER(RIGHT(F809,1))</f>
        <v>C</v>
      </c>
      <c r="H809" t="str">
        <f>MID(E809,FIND("_",E809)+1,2)</f>
        <v>39</v>
      </c>
      <c r="I809" t="str">
        <f>RIGHT(E809,1)</f>
        <v>A</v>
      </c>
      <c r="J809" t="str">
        <f>REPLACE(C809,1,52,"")</f>
        <v>5cpc_39A_8.pdb</v>
      </c>
      <c r="K809" t="str">
        <f>IF(E809=E808,"",1)</f>
        <v/>
      </c>
      <c r="L809">
        <v>-588.07995686297397</v>
      </c>
      <c r="M809">
        <v>0.44714957110446601</v>
      </c>
      <c r="N809">
        <v>0</v>
      </c>
      <c r="O809">
        <v>0</v>
      </c>
      <c r="P809">
        <v>0</v>
      </c>
      <c r="Q809">
        <v>15.817303176403099</v>
      </c>
      <c r="R809">
        <v>0</v>
      </c>
      <c r="S809">
        <v>0</v>
      </c>
      <c r="T809">
        <v>-1235.3809833426101</v>
      </c>
      <c r="U809">
        <v>239.81141213381599</v>
      </c>
      <c r="V809">
        <v>-379.07565606373998</v>
      </c>
      <c r="W809">
        <v>4.1480241859638998</v>
      </c>
      <c r="X809">
        <v>38.603035779120397</v>
      </c>
      <c r="Y809">
        <v>148.83556989039201</v>
      </c>
      <c r="Z809">
        <v>764.12991213654198</v>
      </c>
      <c r="AA809">
        <v>-33.676702499553599</v>
      </c>
      <c r="AB809">
        <v>-42.178051352246499</v>
      </c>
      <c r="AC809">
        <v>-19.5006141174389</v>
      </c>
      <c r="AD809">
        <v>-84.104962385761795</v>
      </c>
      <c r="AE809">
        <v>-35.677878051822098</v>
      </c>
      <c r="AF809">
        <v>0</v>
      </c>
      <c r="AG809">
        <v>12.2340731589707</v>
      </c>
      <c r="AH809">
        <v>-44.6126841018866</v>
      </c>
      <c r="AI809">
        <v>0.72808226888274397</v>
      </c>
      <c r="AJ809">
        <v>-6.5120345551887402</v>
      </c>
      <c r="AK809">
        <v>68.303340000000006</v>
      </c>
      <c r="AL809">
        <v>0</v>
      </c>
      <c r="AM809">
        <v>2.88568771909865E-2</v>
      </c>
    </row>
    <row r="810" spans="1:39" hidden="1" x14ac:dyDescent="0.25">
      <c r="A810" t="s">
        <v>912</v>
      </c>
      <c r="B810" t="s">
        <v>917</v>
      </c>
      <c r="C810" t="s">
        <v>917</v>
      </c>
      <c r="D810">
        <v>10</v>
      </c>
      <c r="E810" t="str">
        <f>REPLACE(A810,1,51,"")</f>
        <v>5cpc_39A</v>
      </c>
      <c r="F810" t="str">
        <f>LEFT(E810,FIND("_",E810)-1)</f>
        <v>5cpc</v>
      </c>
      <c r="G810" t="str">
        <f>UPPER(RIGHT(F810,1))</f>
        <v>C</v>
      </c>
      <c r="H810" t="str">
        <f>MID(E810,FIND("_",E810)+1,2)</f>
        <v>39</v>
      </c>
      <c r="I810" t="str">
        <f>RIGHT(E810,1)</f>
        <v>A</v>
      </c>
      <c r="J810" t="str">
        <f>REPLACE(C810,1,52,"")</f>
        <v>5cpc_39A_4.pdb</v>
      </c>
      <c r="K810" t="str">
        <f>IF(E810=E809,"",1)</f>
        <v/>
      </c>
      <c r="L810">
        <v>-587.89772697655201</v>
      </c>
      <c r="M810">
        <v>0.471399017725528</v>
      </c>
      <c r="N810">
        <v>0</v>
      </c>
      <c r="O810">
        <v>0</v>
      </c>
      <c r="P810">
        <v>0</v>
      </c>
      <c r="Q810">
        <v>16.465090689474401</v>
      </c>
      <c r="R810">
        <v>0</v>
      </c>
      <c r="S810">
        <v>0</v>
      </c>
      <c r="T810">
        <v>-1232.4033620007201</v>
      </c>
      <c r="U810">
        <v>238.159304955588</v>
      </c>
      <c r="V810">
        <v>-380.52780790239598</v>
      </c>
      <c r="W810">
        <v>4.0028731821121797</v>
      </c>
      <c r="X810">
        <v>39.320222568565001</v>
      </c>
      <c r="Y810">
        <v>147.80636230723599</v>
      </c>
      <c r="Z810">
        <v>761.714310673255</v>
      </c>
      <c r="AA810">
        <v>-32.324147270562896</v>
      </c>
      <c r="AB810">
        <v>-42.136144461457903</v>
      </c>
      <c r="AC810">
        <v>-19.512677058712899</v>
      </c>
      <c r="AD810">
        <v>-83.936359956360604</v>
      </c>
      <c r="AE810">
        <v>-36.193659226375999</v>
      </c>
      <c r="AF810">
        <v>0</v>
      </c>
      <c r="AG810">
        <v>13.594972703810299</v>
      </c>
      <c r="AH810">
        <v>-44.287287955995502</v>
      </c>
      <c r="AI810">
        <v>0.73871047352767505</v>
      </c>
      <c r="AJ810">
        <v>-6.7123924659763698</v>
      </c>
      <c r="AK810">
        <v>68.303340000000006</v>
      </c>
      <c r="AL810">
        <v>0</v>
      </c>
      <c r="AM810">
        <v>3.09237684380495E-2</v>
      </c>
    </row>
    <row r="811" spans="1:39" hidden="1" x14ac:dyDescent="0.25">
      <c r="A811" t="s">
        <v>912</v>
      </c>
      <c r="B811" t="s">
        <v>920</v>
      </c>
      <c r="C811" t="s">
        <v>920</v>
      </c>
      <c r="D811">
        <v>10</v>
      </c>
      <c r="E811" t="str">
        <f>REPLACE(A811,1,51,"")</f>
        <v>5cpc_39A</v>
      </c>
      <c r="F811" t="str">
        <f>LEFT(E811,FIND("_",E811)-1)</f>
        <v>5cpc</v>
      </c>
      <c r="G811" t="str">
        <f>UPPER(RIGHT(F811,1))</f>
        <v>C</v>
      </c>
      <c r="H811" t="str">
        <f>MID(E811,FIND("_",E811)+1,2)</f>
        <v>39</v>
      </c>
      <c r="I811" t="str">
        <f>RIGHT(E811,1)</f>
        <v>A</v>
      </c>
      <c r="J811" t="str">
        <f>REPLACE(C811,1,52,"")</f>
        <v>5cpc_39A_7.pdb</v>
      </c>
      <c r="K811" t="str">
        <f>IF(E811=E810,"",1)</f>
        <v/>
      </c>
      <c r="L811">
        <v>-585.96290996737002</v>
      </c>
      <c r="M811">
        <v>0.46703656861797799</v>
      </c>
      <c r="N811">
        <v>0</v>
      </c>
      <c r="O811">
        <v>0</v>
      </c>
      <c r="P811">
        <v>0</v>
      </c>
      <c r="Q811">
        <v>16.5269152234867</v>
      </c>
      <c r="R811">
        <v>0</v>
      </c>
      <c r="S811">
        <v>0</v>
      </c>
      <c r="T811">
        <v>-1231.9048457515</v>
      </c>
      <c r="U811">
        <v>239.79785870432499</v>
      </c>
      <c r="V811">
        <v>-373.83312657142301</v>
      </c>
      <c r="W811">
        <v>4.06170358026906</v>
      </c>
      <c r="X811">
        <v>38.872292738968802</v>
      </c>
      <c r="Y811">
        <v>146.75065838615501</v>
      </c>
      <c r="Z811">
        <v>759.83189092793396</v>
      </c>
      <c r="AA811">
        <v>-32.370127732395098</v>
      </c>
      <c r="AB811">
        <v>-41.973394666799301</v>
      </c>
      <c r="AC811">
        <v>-20.222966839416198</v>
      </c>
      <c r="AD811">
        <v>-84.029100251948094</v>
      </c>
      <c r="AE811">
        <v>-37.015614973239202</v>
      </c>
      <c r="AF811">
        <v>0</v>
      </c>
      <c r="AG811">
        <v>11.600461172820999</v>
      </c>
      <c r="AH811">
        <v>-44.285295950407402</v>
      </c>
      <c r="AI811">
        <v>0.73302651216710002</v>
      </c>
      <c r="AJ811">
        <v>-6.8360416066635796</v>
      </c>
      <c r="AK811">
        <v>68.303340000000006</v>
      </c>
      <c r="AL811">
        <v>0</v>
      </c>
      <c r="AM811">
        <v>2.9457130295205601E-2</v>
      </c>
    </row>
    <row r="812" spans="1:39" x14ac:dyDescent="0.25">
      <c r="A812" t="s">
        <v>923</v>
      </c>
      <c r="B812" t="s">
        <v>925</v>
      </c>
      <c r="C812" t="s">
        <v>925</v>
      </c>
      <c r="D812">
        <v>10</v>
      </c>
      <c r="E812" t="str">
        <f>REPLACE(A812,1,51,"")</f>
        <v>5cpc_39C</v>
      </c>
      <c r="F812" t="str">
        <f>LEFT(E812,FIND("_",E812)-1)</f>
        <v>5cpc</v>
      </c>
      <c r="G812" t="str">
        <f>UPPER(RIGHT(F812,1))</f>
        <v>C</v>
      </c>
      <c r="H812" t="str">
        <f>MID(E812,FIND("_",E812)+1,2)</f>
        <v>39</v>
      </c>
      <c r="I812" t="str">
        <f>RIGHT(E812,1)</f>
        <v>C</v>
      </c>
      <c r="J812" t="str">
        <f>REPLACE(C812,1,52,"")</f>
        <v>5cpc_39C_1.pdb</v>
      </c>
      <c r="K812">
        <f>IF(E812=E811,"",1)</f>
        <v>1</v>
      </c>
      <c r="L812">
        <v>-588.41725399399002</v>
      </c>
      <c r="M812">
        <v>0.38548105357002999</v>
      </c>
      <c r="N812">
        <v>0</v>
      </c>
      <c r="O812">
        <v>0</v>
      </c>
      <c r="P812">
        <v>0</v>
      </c>
      <c r="Q812">
        <v>15.6939358811931</v>
      </c>
      <c r="R812">
        <v>0</v>
      </c>
      <c r="S812">
        <v>0</v>
      </c>
      <c r="T812">
        <v>-1239.32792591767</v>
      </c>
      <c r="U812">
        <v>238.692980019744</v>
      </c>
      <c r="V812">
        <v>-378.72808938644903</v>
      </c>
      <c r="W812">
        <v>3.9436204197129201</v>
      </c>
      <c r="X812">
        <v>38.2678629879331</v>
      </c>
      <c r="Y812">
        <v>148.75299212906901</v>
      </c>
      <c r="Z812">
        <v>763.79083471331398</v>
      </c>
      <c r="AA812">
        <v>-32.238874622452798</v>
      </c>
      <c r="AB812">
        <v>-42.262918488289301</v>
      </c>
      <c r="AC812">
        <v>-20.455886940436699</v>
      </c>
      <c r="AD812">
        <v>-84.251029053344197</v>
      </c>
      <c r="AE812">
        <v>-35.9485780473454</v>
      </c>
      <c r="AF812">
        <v>0</v>
      </c>
      <c r="AG812">
        <v>14.005199443332501</v>
      </c>
      <c r="AH812">
        <v>-43.795020093599398</v>
      </c>
      <c r="AI812">
        <v>0.82728313260933595</v>
      </c>
      <c r="AJ812">
        <v>-5.6445313954425496</v>
      </c>
      <c r="AK812">
        <v>70.233450000000005</v>
      </c>
      <c r="AL812">
        <v>0</v>
      </c>
      <c r="AM812">
        <v>2.7441224140274799E-2</v>
      </c>
    </row>
    <row r="813" spans="1:39" hidden="1" x14ac:dyDescent="0.25">
      <c r="A813" t="s">
        <v>923</v>
      </c>
      <c r="B813" t="s">
        <v>933</v>
      </c>
      <c r="C813" t="s">
        <v>933</v>
      </c>
      <c r="D813">
        <v>10</v>
      </c>
      <c r="E813" t="str">
        <f>REPLACE(A813,1,51,"")</f>
        <v>5cpc_39C</v>
      </c>
      <c r="F813" t="str">
        <f>LEFT(E813,FIND("_",E813)-1)</f>
        <v>5cpc</v>
      </c>
      <c r="G813" t="str">
        <f>UPPER(RIGHT(F813,1))</f>
        <v>C</v>
      </c>
      <c r="H813" t="str">
        <f>MID(E813,FIND("_",E813)+1,2)</f>
        <v>39</v>
      </c>
      <c r="I813" t="str">
        <f>RIGHT(E813,1)</f>
        <v>C</v>
      </c>
      <c r="J813" t="str">
        <f>REPLACE(C813,1,52,"")</f>
        <v>5cpc_39C_9.pdb</v>
      </c>
      <c r="K813" t="str">
        <f>IF(E813=E812,"",1)</f>
        <v/>
      </c>
      <c r="L813">
        <v>-587.11944925721798</v>
      </c>
      <c r="M813">
        <v>0.38869979175673097</v>
      </c>
      <c r="N813">
        <v>0</v>
      </c>
      <c r="O813">
        <v>0</v>
      </c>
      <c r="P813">
        <v>0</v>
      </c>
      <c r="Q813">
        <v>15.546786260968201</v>
      </c>
      <c r="R813">
        <v>0</v>
      </c>
      <c r="S813">
        <v>0</v>
      </c>
      <c r="T813">
        <v>-1238.0798451323701</v>
      </c>
      <c r="U813">
        <v>237.38019074549601</v>
      </c>
      <c r="V813">
        <v>-372.832505090891</v>
      </c>
      <c r="W813">
        <v>3.9498420501207399</v>
      </c>
      <c r="X813">
        <v>38.361561045254099</v>
      </c>
      <c r="Y813">
        <v>148.36832960348499</v>
      </c>
      <c r="Z813">
        <v>759.06760397878202</v>
      </c>
      <c r="AA813">
        <v>-31.0349570598616</v>
      </c>
      <c r="AB813">
        <v>-42.099247133444699</v>
      </c>
      <c r="AC813">
        <v>-19.2909309033239</v>
      </c>
      <c r="AD813">
        <v>-84.122813931970498</v>
      </c>
      <c r="AE813">
        <v>-37.460815027266598</v>
      </c>
      <c r="AF813">
        <v>0</v>
      </c>
      <c r="AG813">
        <v>13.6816913887967</v>
      </c>
      <c r="AH813">
        <v>-43.478257879868799</v>
      </c>
      <c r="AI813">
        <v>0.73294625639281397</v>
      </c>
      <c r="AJ813">
        <v>-6.0680927853025901</v>
      </c>
      <c r="AK813">
        <v>70.233450000000005</v>
      </c>
      <c r="AL813">
        <v>0</v>
      </c>
      <c r="AM813">
        <v>2.5614357793717499E-2</v>
      </c>
    </row>
    <row r="814" spans="1:39" hidden="1" x14ac:dyDescent="0.25">
      <c r="A814" t="s">
        <v>923</v>
      </c>
      <c r="B814" t="s">
        <v>929</v>
      </c>
      <c r="C814" t="s">
        <v>929</v>
      </c>
      <c r="D814">
        <v>10</v>
      </c>
      <c r="E814" t="str">
        <f>REPLACE(A814,1,51,"")</f>
        <v>5cpc_39C</v>
      </c>
      <c r="F814" t="str">
        <f>LEFT(E814,FIND("_",E814)-1)</f>
        <v>5cpc</v>
      </c>
      <c r="G814" t="str">
        <f>UPPER(RIGHT(F814,1))</f>
        <v>C</v>
      </c>
      <c r="H814" t="str">
        <f>MID(E814,FIND("_",E814)+1,2)</f>
        <v>39</v>
      </c>
      <c r="I814" t="str">
        <f>RIGHT(E814,1)</f>
        <v>C</v>
      </c>
      <c r="J814" t="str">
        <f>REPLACE(C814,1,52,"")</f>
        <v>5cpc_39C_5.pdb</v>
      </c>
      <c r="K814" t="str">
        <f>IF(E814=E813,"",1)</f>
        <v/>
      </c>
      <c r="L814">
        <v>-586.83169900029304</v>
      </c>
      <c r="M814">
        <v>0.39755136986683098</v>
      </c>
      <c r="N814">
        <v>0</v>
      </c>
      <c r="O814">
        <v>0</v>
      </c>
      <c r="P814">
        <v>0</v>
      </c>
      <c r="Q814">
        <v>16.181369349646999</v>
      </c>
      <c r="R814">
        <v>0</v>
      </c>
      <c r="S814">
        <v>0</v>
      </c>
      <c r="T814">
        <v>-1237.72285868059</v>
      </c>
      <c r="U814">
        <v>236.25770736605699</v>
      </c>
      <c r="V814">
        <v>-372.98418097888202</v>
      </c>
      <c r="W814">
        <v>3.9458554766408702</v>
      </c>
      <c r="X814">
        <v>38.294877872700702</v>
      </c>
      <c r="Y814">
        <v>148.057149034133</v>
      </c>
      <c r="Z814">
        <v>760.49256533989899</v>
      </c>
      <c r="AA814">
        <v>-31.059939031507302</v>
      </c>
      <c r="AB814">
        <v>-42.187881242160998</v>
      </c>
      <c r="AC814">
        <v>-19.339555540437999</v>
      </c>
      <c r="AD814">
        <v>-84.204147926846801</v>
      </c>
      <c r="AE814">
        <v>-37.454266678695603</v>
      </c>
      <c r="AF814">
        <v>0</v>
      </c>
      <c r="AG814">
        <v>13.879754432922599</v>
      </c>
      <c r="AH814">
        <v>-43.798387125539698</v>
      </c>
      <c r="AI814">
        <v>0.73740369108455806</v>
      </c>
      <c r="AJ814">
        <v>-6.1868310141454197</v>
      </c>
      <c r="AK814">
        <v>70.233450000000005</v>
      </c>
      <c r="AL814">
        <v>0</v>
      </c>
      <c r="AM814">
        <v>2.62166554335376E-2</v>
      </c>
    </row>
    <row r="815" spans="1:39" hidden="1" x14ac:dyDescent="0.25">
      <c r="A815" t="s">
        <v>923</v>
      </c>
      <c r="B815" t="s">
        <v>927</v>
      </c>
      <c r="C815" t="s">
        <v>927</v>
      </c>
      <c r="D815">
        <v>10</v>
      </c>
      <c r="E815" t="str">
        <f>REPLACE(A815,1,51,"")</f>
        <v>5cpc_39C</v>
      </c>
      <c r="F815" t="str">
        <f>LEFT(E815,FIND("_",E815)-1)</f>
        <v>5cpc</v>
      </c>
      <c r="G815" t="str">
        <f>UPPER(RIGHT(F815,1))</f>
        <v>C</v>
      </c>
      <c r="H815" t="str">
        <f>MID(E815,FIND("_",E815)+1,2)</f>
        <v>39</v>
      </c>
      <c r="I815" t="str">
        <f>RIGHT(E815,1)</f>
        <v>C</v>
      </c>
      <c r="J815" t="str">
        <f>REPLACE(C815,1,52,"")</f>
        <v>5cpc_39C_3.pdb</v>
      </c>
      <c r="K815" t="str">
        <f>IF(E815=E814,"",1)</f>
        <v/>
      </c>
      <c r="L815">
        <v>-586.41114695105205</v>
      </c>
      <c r="M815">
        <v>0.391367224265394</v>
      </c>
      <c r="N815">
        <v>0</v>
      </c>
      <c r="O815">
        <v>0</v>
      </c>
      <c r="P815">
        <v>0</v>
      </c>
      <c r="Q815">
        <v>16.017973397433501</v>
      </c>
      <c r="R815">
        <v>0</v>
      </c>
      <c r="S815">
        <v>0</v>
      </c>
      <c r="T815">
        <v>-1238.1143112203199</v>
      </c>
      <c r="U815">
        <v>239.16864846202901</v>
      </c>
      <c r="V815">
        <v>-378.48986358469199</v>
      </c>
      <c r="W815">
        <v>3.97197938637879</v>
      </c>
      <c r="X815">
        <v>38.420723951588101</v>
      </c>
      <c r="Y815">
        <v>150.969079079534</v>
      </c>
      <c r="Z815">
        <v>759.68707528219898</v>
      </c>
      <c r="AA815">
        <v>-31.351893110930899</v>
      </c>
      <c r="AB815">
        <v>-42.105510083982502</v>
      </c>
      <c r="AC815">
        <v>-19.547513338082901</v>
      </c>
      <c r="AD815">
        <v>-84.226378230081295</v>
      </c>
      <c r="AE815">
        <v>-36.6174185801653</v>
      </c>
      <c r="AF815">
        <v>0</v>
      </c>
      <c r="AG815">
        <v>13.6630729536488</v>
      </c>
      <c r="AH815">
        <v>-43.209746143204796</v>
      </c>
      <c r="AI815">
        <v>0.73081290354943995</v>
      </c>
      <c r="AJ815">
        <v>-5.6329680856137196</v>
      </c>
      <c r="AK815">
        <v>70.233450000000005</v>
      </c>
      <c r="AL815">
        <v>0</v>
      </c>
      <c r="AM815">
        <v>2.1640009660109701E-2</v>
      </c>
    </row>
    <row r="816" spans="1:39" hidden="1" x14ac:dyDescent="0.25">
      <c r="A816" t="s">
        <v>923</v>
      </c>
      <c r="B816" t="s">
        <v>931</v>
      </c>
      <c r="C816" t="s">
        <v>931</v>
      </c>
      <c r="D816">
        <v>10</v>
      </c>
      <c r="E816" t="str">
        <f>REPLACE(A816,1,51,"")</f>
        <v>5cpc_39C</v>
      </c>
      <c r="F816" t="str">
        <f>LEFT(E816,FIND("_",E816)-1)</f>
        <v>5cpc</v>
      </c>
      <c r="G816" t="str">
        <f>UPPER(RIGHT(F816,1))</f>
        <v>C</v>
      </c>
      <c r="H816" t="str">
        <f>MID(E816,FIND("_",E816)+1,2)</f>
        <v>39</v>
      </c>
      <c r="I816" t="str">
        <f>RIGHT(E816,1)</f>
        <v>C</v>
      </c>
      <c r="J816" t="str">
        <f>REPLACE(C816,1,52,"")</f>
        <v>5cpc_39C_7.pdb</v>
      </c>
      <c r="K816" t="str">
        <f>IF(E816=E815,"",1)</f>
        <v/>
      </c>
      <c r="L816">
        <v>-586.05037528804996</v>
      </c>
      <c r="M816">
        <v>0.405461354029578</v>
      </c>
      <c r="N816">
        <v>0</v>
      </c>
      <c r="O816">
        <v>0</v>
      </c>
      <c r="P816">
        <v>0</v>
      </c>
      <c r="Q816">
        <v>16.467732846444601</v>
      </c>
      <c r="R816">
        <v>0</v>
      </c>
      <c r="S816">
        <v>0</v>
      </c>
      <c r="T816">
        <v>-1238.1792874011301</v>
      </c>
      <c r="U816">
        <v>237.36686894110801</v>
      </c>
      <c r="V816">
        <v>-372.69153114333102</v>
      </c>
      <c r="W816">
        <v>3.95624834481153</v>
      </c>
      <c r="X816">
        <v>38.406084642169098</v>
      </c>
      <c r="Y816">
        <v>148.62601535108899</v>
      </c>
      <c r="Z816">
        <v>760.43805189032696</v>
      </c>
      <c r="AA816">
        <v>-32.498919387174702</v>
      </c>
      <c r="AB816">
        <v>-42.2301129521625</v>
      </c>
      <c r="AC816">
        <v>-18.428191171393799</v>
      </c>
      <c r="AD816">
        <v>-84.207360095018004</v>
      </c>
      <c r="AE816">
        <v>-37.534391415004897</v>
      </c>
      <c r="AF816">
        <v>0</v>
      </c>
      <c r="AG816">
        <v>13.8873847836675</v>
      </c>
      <c r="AH816">
        <v>-43.912273030414198</v>
      </c>
      <c r="AI816">
        <v>0.73877578527216503</v>
      </c>
      <c r="AJ816">
        <v>-6.5210457897994898</v>
      </c>
      <c r="AK816">
        <v>70.233450000000005</v>
      </c>
      <c r="AL816">
        <v>0</v>
      </c>
      <c r="AM816">
        <v>3.2124512496575497E-2</v>
      </c>
    </row>
    <row r="817" spans="1:39" hidden="1" x14ac:dyDescent="0.25">
      <c r="A817" t="s">
        <v>923</v>
      </c>
      <c r="B817" t="s">
        <v>924</v>
      </c>
      <c r="C817" t="s">
        <v>924</v>
      </c>
      <c r="D817">
        <v>10</v>
      </c>
      <c r="E817" t="str">
        <f>REPLACE(A817,1,51,"")</f>
        <v>5cpc_39C</v>
      </c>
      <c r="F817" t="str">
        <f>LEFT(E817,FIND("_",E817)-1)</f>
        <v>5cpc</v>
      </c>
      <c r="G817" t="str">
        <f>UPPER(RIGHT(F817,1))</f>
        <v>C</v>
      </c>
      <c r="H817" t="str">
        <f>MID(E817,FIND("_",E817)+1,2)</f>
        <v>39</v>
      </c>
      <c r="I817" t="str">
        <f>RIGHT(E817,1)</f>
        <v>C</v>
      </c>
      <c r="J817" t="str">
        <f>REPLACE(C817,1,52,"")</f>
        <v>5cpc_39C_0.pdb</v>
      </c>
      <c r="K817" t="str">
        <f>IF(E817=E816,"",1)</f>
        <v/>
      </c>
      <c r="L817">
        <v>-585.88760566962299</v>
      </c>
      <c r="M817">
        <v>0.39586281506634102</v>
      </c>
      <c r="N817">
        <v>0</v>
      </c>
      <c r="O817">
        <v>0</v>
      </c>
      <c r="P817">
        <v>0</v>
      </c>
      <c r="Q817">
        <v>16.884416918676202</v>
      </c>
      <c r="R817">
        <v>0</v>
      </c>
      <c r="S817">
        <v>0</v>
      </c>
      <c r="T817">
        <v>-1238.30856287399</v>
      </c>
      <c r="U817">
        <v>240.63579037260899</v>
      </c>
      <c r="V817">
        <v>-375.441580487453</v>
      </c>
      <c r="W817">
        <v>4.0169790675798396</v>
      </c>
      <c r="X817">
        <v>38.582335157899102</v>
      </c>
      <c r="Y817">
        <v>146.71878114148601</v>
      </c>
      <c r="Z817">
        <v>765.34535286564005</v>
      </c>
      <c r="AA817">
        <v>-32.500711882345897</v>
      </c>
      <c r="AB817">
        <v>-42.131206203649903</v>
      </c>
      <c r="AC817">
        <v>-21.3687563718806</v>
      </c>
      <c r="AD817">
        <v>-84.127743580872604</v>
      </c>
      <c r="AE817">
        <v>-36.318235156892001</v>
      </c>
      <c r="AF817">
        <v>0</v>
      </c>
      <c r="AG817">
        <v>11.328421601759</v>
      </c>
      <c r="AH817">
        <v>-43.8474070105922</v>
      </c>
      <c r="AI817">
        <v>0.74365585669066703</v>
      </c>
      <c r="AJ817">
        <v>-6.3597891420991797</v>
      </c>
      <c r="AK817">
        <v>70.233450000000005</v>
      </c>
      <c r="AL817">
        <v>0</v>
      </c>
      <c r="AM817">
        <v>2.7204057818265098E-2</v>
      </c>
    </row>
    <row r="818" spans="1:39" hidden="1" x14ac:dyDescent="0.25">
      <c r="A818" t="s">
        <v>923</v>
      </c>
      <c r="B818" t="s">
        <v>926</v>
      </c>
      <c r="C818" t="s">
        <v>926</v>
      </c>
      <c r="D818">
        <v>10</v>
      </c>
      <c r="E818" t="str">
        <f>REPLACE(A818,1,51,"")</f>
        <v>5cpc_39C</v>
      </c>
      <c r="F818" t="str">
        <f>LEFT(E818,FIND("_",E818)-1)</f>
        <v>5cpc</v>
      </c>
      <c r="G818" t="str">
        <f>UPPER(RIGHT(F818,1))</f>
        <v>C</v>
      </c>
      <c r="H818" t="str">
        <f>MID(E818,FIND("_",E818)+1,2)</f>
        <v>39</v>
      </c>
      <c r="I818" t="str">
        <f>RIGHT(E818,1)</f>
        <v>C</v>
      </c>
      <c r="J818" t="str">
        <f>REPLACE(C818,1,52,"")</f>
        <v>5cpc_39C_2.pdb</v>
      </c>
      <c r="K818" t="str">
        <f>IF(E818=E817,"",1)</f>
        <v/>
      </c>
      <c r="L818">
        <v>-585.817974285182</v>
      </c>
      <c r="M818">
        <v>0.38883673200885999</v>
      </c>
      <c r="N818">
        <v>0</v>
      </c>
      <c r="O818">
        <v>0</v>
      </c>
      <c r="P818">
        <v>0</v>
      </c>
      <c r="Q818">
        <v>16.3630000375333</v>
      </c>
      <c r="R818">
        <v>0</v>
      </c>
      <c r="S818">
        <v>0</v>
      </c>
      <c r="T818">
        <v>-1238.62381553357</v>
      </c>
      <c r="U818">
        <v>239.32348610121301</v>
      </c>
      <c r="V818">
        <v>-378.665128157195</v>
      </c>
      <c r="W818">
        <v>3.96066776810245</v>
      </c>
      <c r="X818">
        <v>38.499713322106302</v>
      </c>
      <c r="Y818">
        <v>150.527639454835</v>
      </c>
      <c r="Z818">
        <v>762.86446599091596</v>
      </c>
      <c r="AA818">
        <v>-32.538207017833201</v>
      </c>
      <c r="AB818">
        <v>-42.171119806826802</v>
      </c>
      <c r="AC818">
        <v>-19.541585613864299</v>
      </c>
      <c r="AD818">
        <v>-84.283382160739095</v>
      </c>
      <c r="AE818">
        <v>-36.849347209681802</v>
      </c>
      <c r="AF818">
        <v>0</v>
      </c>
      <c r="AG818">
        <v>13.936202208735599</v>
      </c>
      <c r="AH818">
        <v>-43.6104657607764</v>
      </c>
      <c r="AI818">
        <v>0.73976365183087101</v>
      </c>
      <c r="AJ818">
        <v>-6.01173003676878</v>
      </c>
      <c r="AK818">
        <v>70.233450000000005</v>
      </c>
      <c r="AL818">
        <v>0</v>
      </c>
      <c r="AM818">
        <v>2.8418476805203902E-2</v>
      </c>
    </row>
    <row r="819" spans="1:39" hidden="1" x14ac:dyDescent="0.25">
      <c r="A819" t="s">
        <v>923</v>
      </c>
      <c r="B819" t="s">
        <v>932</v>
      </c>
      <c r="C819" t="s">
        <v>932</v>
      </c>
      <c r="D819">
        <v>10</v>
      </c>
      <c r="E819" t="str">
        <f>REPLACE(A819,1,51,"")</f>
        <v>5cpc_39C</v>
      </c>
      <c r="F819" t="str">
        <f>LEFT(E819,FIND("_",E819)-1)</f>
        <v>5cpc</v>
      </c>
      <c r="G819" t="str">
        <f>UPPER(RIGHT(F819,1))</f>
        <v>C</v>
      </c>
      <c r="H819" t="str">
        <f>MID(E819,FIND("_",E819)+1,2)</f>
        <v>39</v>
      </c>
      <c r="I819" t="str">
        <f>RIGHT(E819,1)</f>
        <v>C</v>
      </c>
      <c r="J819" t="str">
        <f>REPLACE(C819,1,52,"")</f>
        <v>5cpc_39C_8.pdb</v>
      </c>
      <c r="K819" t="str">
        <f>IF(E819=E818,"",1)</f>
        <v/>
      </c>
      <c r="L819">
        <v>-585.77455121356797</v>
      </c>
      <c r="M819">
        <v>0.44302786102010899</v>
      </c>
      <c r="N819">
        <v>0</v>
      </c>
      <c r="O819">
        <v>0</v>
      </c>
      <c r="P819">
        <v>0</v>
      </c>
      <c r="Q819">
        <v>16.4235758194704</v>
      </c>
      <c r="R819">
        <v>0</v>
      </c>
      <c r="S819">
        <v>0</v>
      </c>
      <c r="T819">
        <v>-1238.2060322438299</v>
      </c>
      <c r="U819">
        <v>240.22256816506899</v>
      </c>
      <c r="V819">
        <v>-380.39039354780198</v>
      </c>
      <c r="W819">
        <v>3.9583473287839599</v>
      </c>
      <c r="X819">
        <v>39.299233932125198</v>
      </c>
      <c r="Y819">
        <v>148.49394605760901</v>
      </c>
      <c r="Z819">
        <v>764.32089633276405</v>
      </c>
      <c r="AA819">
        <v>-32.466710756114203</v>
      </c>
      <c r="AB819">
        <v>-42.218658923741401</v>
      </c>
      <c r="AC819">
        <v>-19.4492134514641</v>
      </c>
      <c r="AD819">
        <v>-84.085202621590398</v>
      </c>
      <c r="AE819">
        <v>-36.1446504699096</v>
      </c>
      <c r="AF819">
        <v>0</v>
      </c>
      <c r="AG819">
        <v>13.6566968161858</v>
      </c>
      <c r="AH819">
        <v>-43.843611794876701</v>
      </c>
      <c r="AI819">
        <v>0.742293624318076</v>
      </c>
      <c r="AJ819">
        <v>-6.3494864588992304</v>
      </c>
      <c r="AK819">
        <v>70.233450000000005</v>
      </c>
      <c r="AL819">
        <v>0</v>
      </c>
      <c r="AM819">
        <v>2.8400978341177399E-2</v>
      </c>
    </row>
    <row r="820" spans="1:39" hidden="1" x14ac:dyDescent="0.25">
      <c r="A820" t="s">
        <v>923</v>
      </c>
      <c r="B820" t="s">
        <v>928</v>
      </c>
      <c r="C820" t="s">
        <v>928</v>
      </c>
      <c r="D820">
        <v>10</v>
      </c>
      <c r="E820" t="str">
        <f>REPLACE(A820,1,51,"")</f>
        <v>5cpc_39C</v>
      </c>
      <c r="F820" t="str">
        <f>LEFT(E820,FIND("_",E820)-1)</f>
        <v>5cpc</v>
      </c>
      <c r="G820" t="str">
        <f>UPPER(RIGHT(F820,1))</f>
        <v>C</v>
      </c>
      <c r="H820" t="str">
        <f>MID(E820,FIND("_",E820)+1,2)</f>
        <v>39</v>
      </c>
      <c r="I820" t="str">
        <f>RIGHT(E820,1)</f>
        <v>C</v>
      </c>
      <c r="J820" t="str">
        <f>REPLACE(C820,1,52,"")</f>
        <v>5cpc_39C_4.pdb</v>
      </c>
      <c r="K820" t="str">
        <f>IF(E820=E819,"",1)</f>
        <v/>
      </c>
      <c r="L820">
        <v>-585.03736989995002</v>
      </c>
      <c r="M820">
        <v>0.448392434528878</v>
      </c>
      <c r="N820">
        <v>0</v>
      </c>
      <c r="O820">
        <v>0</v>
      </c>
      <c r="P820">
        <v>0</v>
      </c>
      <c r="Q820">
        <v>16.511419030744801</v>
      </c>
      <c r="R820">
        <v>0</v>
      </c>
      <c r="S820">
        <v>0</v>
      </c>
      <c r="T820">
        <v>-1235.7536813209099</v>
      </c>
      <c r="U820">
        <v>240.97130748271999</v>
      </c>
      <c r="V820">
        <v>-376.30268249144001</v>
      </c>
      <c r="W820">
        <v>4.0360965953473</v>
      </c>
      <c r="X820">
        <v>38.535216979306298</v>
      </c>
      <c r="Y820">
        <v>148.34045176293799</v>
      </c>
      <c r="Z820">
        <v>761.08037115085699</v>
      </c>
      <c r="AA820">
        <v>-32.610974248393603</v>
      </c>
      <c r="AB820">
        <v>-42.104481163427302</v>
      </c>
      <c r="AC820">
        <v>-20.5653296120595</v>
      </c>
      <c r="AD820">
        <v>-84.386830289367595</v>
      </c>
      <c r="AE820">
        <v>-36.356249607971897</v>
      </c>
      <c r="AF820">
        <v>0</v>
      </c>
      <c r="AG820">
        <v>11.8359418541938</v>
      </c>
      <c r="AH820">
        <v>-43.7982002991805</v>
      </c>
      <c r="AI820">
        <v>0.73559814244502597</v>
      </c>
      <c r="AJ820">
        <v>-5.4646353546467399</v>
      </c>
      <c r="AK820">
        <v>70.233450000000005</v>
      </c>
      <c r="AL820">
        <v>0</v>
      </c>
      <c r="AM820">
        <v>2.58414889005745E-2</v>
      </c>
    </row>
    <row r="821" spans="1:39" hidden="1" x14ac:dyDescent="0.25">
      <c r="A821" t="s">
        <v>923</v>
      </c>
      <c r="B821" t="s">
        <v>930</v>
      </c>
      <c r="C821" t="s">
        <v>930</v>
      </c>
      <c r="D821">
        <v>10</v>
      </c>
      <c r="E821" t="str">
        <f>REPLACE(A821,1,51,"")</f>
        <v>5cpc_39C</v>
      </c>
      <c r="F821" t="str">
        <f>LEFT(E821,FIND("_",E821)-1)</f>
        <v>5cpc</v>
      </c>
      <c r="G821" t="str">
        <f>UPPER(RIGHT(F821,1))</f>
        <v>C</v>
      </c>
      <c r="H821" t="str">
        <f>MID(E821,FIND("_",E821)+1,2)</f>
        <v>39</v>
      </c>
      <c r="I821" t="str">
        <f>RIGHT(E821,1)</f>
        <v>C</v>
      </c>
      <c r="J821" t="str">
        <f>REPLACE(C821,1,52,"")</f>
        <v>5cpc_39C_6.pdb</v>
      </c>
      <c r="K821" t="str">
        <f>IF(E821=E820,"",1)</f>
        <v/>
      </c>
      <c r="L821">
        <v>-584.69232746143302</v>
      </c>
      <c r="M821">
        <v>0.40246325089046098</v>
      </c>
      <c r="N821">
        <v>0</v>
      </c>
      <c r="O821">
        <v>0</v>
      </c>
      <c r="P821">
        <v>0</v>
      </c>
      <c r="Q821">
        <v>17.050165443856301</v>
      </c>
      <c r="R821">
        <v>0</v>
      </c>
      <c r="S821">
        <v>0</v>
      </c>
      <c r="T821">
        <v>-1238.5614469089101</v>
      </c>
      <c r="U821">
        <v>239.43542208613999</v>
      </c>
      <c r="V821">
        <v>-375.73474995763399</v>
      </c>
      <c r="W821">
        <v>4.0266617237092497</v>
      </c>
      <c r="X821">
        <v>38.489077827557303</v>
      </c>
      <c r="Y821">
        <v>148.09917578953201</v>
      </c>
      <c r="Z821">
        <v>764.25581535839501</v>
      </c>
      <c r="AA821">
        <v>-31.343262500573999</v>
      </c>
      <c r="AB821">
        <v>-42.2142141325225</v>
      </c>
      <c r="AC821">
        <v>-18.398476510835302</v>
      </c>
      <c r="AD821">
        <v>-84.186385698781805</v>
      </c>
      <c r="AE821">
        <v>-37.1639912879618</v>
      </c>
      <c r="AF821">
        <v>0</v>
      </c>
      <c r="AG821">
        <v>10.9783620119539</v>
      </c>
      <c r="AH821">
        <v>-43.9340674309165</v>
      </c>
      <c r="AI821">
        <v>0.73014070798480601</v>
      </c>
      <c r="AJ821">
        <v>-6.4775061420345796</v>
      </c>
      <c r="AK821">
        <v>70.233450000000005</v>
      </c>
      <c r="AL821">
        <v>0</v>
      </c>
      <c r="AM821">
        <v>2.3502159616783602E-2</v>
      </c>
    </row>
    <row r="822" spans="1:39" x14ac:dyDescent="0.25">
      <c r="A822" t="s">
        <v>934</v>
      </c>
      <c r="B822" t="s">
        <v>944</v>
      </c>
      <c r="C822" t="s">
        <v>944</v>
      </c>
      <c r="D822">
        <v>10</v>
      </c>
      <c r="E822" t="str">
        <f>REPLACE(A822,1,51,"")</f>
        <v>5cpc_39D</v>
      </c>
      <c r="F822" t="str">
        <f>LEFT(E822,FIND("_",E822)-1)</f>
        <v>5cpc</v>
      </c>
      <c r="G822" t="str">
        <f>UPPER(RIGHT(F822,1))</f>
        <v>C</v>
      </c>
      <c r="H822" t="str">
        <f>MID(E822,FIND("_",E822)+1,2)</f>
        <v>39</v>
      </c>
      <c r="I822" t="str">
        <f>RIGHT(E822,1)</f>
        <v>D</v>
      </c>
      <c r="J822" t="str">
        <f>REPLACE(C822,1,52,"")</f>
        <v>5cpc_39D_9.pdb</v>
      </c>
      <c r="K822">
        <f>IF(E822=E821,"",1)</f>
        <v>1</v>
      </c>
      <c r="L822">
        <v>-580.02125548149502</v>
      </c>
      <c r="M822">
        <v>0.39214853007462003</v>
      </c>
      <c r="N822">
        <v>0</v>
      </c>
      <c r="O822">
        <v>0</v>
      </c>
      <c r="P822">
        <v>0</v>
      </c>
      <c r="Q822">
        <v>16.308134035164901</v>
      </c>
      <c r="R822">
        <v>0</v>
      </c>
      <c r="S822">
        <v>0</v>
      </c>
      <c r="T822">
        <v>-1239.03196284419</v>
      </c>
      <c r="U822">
        <v>240.782021909402</v>
      </c>
      <c r="V822">
        <v>-377.44259354202399</v>
      </c>
      <c r="W822">
        <v>3.9739653194591802</v>
      </c>
      <c r="X822">
        <v>38.856229543115703</v>
      </c>
      <c r="Y822">
        <v>149.95149875694401</v>
      </c>
      <c r="Z822">
        <v>771.837247914675</v>
      </c>
      <c r="AA822">
        <v>-32.359900710586601</v>
      </c>
      <c r="AB822">
        <v>-42.041948856308402</v>
      </c>
      <c r="AC822">
        <v>-19.481161191969399</v>
      </c>
      <c r="AD822">
        <v>-84.072057189428307</v>
      </c>
      <c r="AE822">
        <v>-36.649030245995</v>
      </c>
      <c r="AF822">
        <v>0</v>
      </c>
      <c r="AG822">
        <v>13.829650237756701</v>
      </c>
      <c r="AH822">
        <v>-43.899793469058501</v>
      </c>
      <c r="AI822">
        <v>0.70498496948801204</v>
      </c>
      <c r="AJ822">
        <v>-6.1500339744875498</v>
      </c>
      <c r="AK822">
        <v>64.832920000000001</v>
      </c>
      <c r="AL822">
        <v>0</v>
      </c>
      <c r="AM822">
        <v>3.0573856553063199E-2</v>
      </c>
    </row>
    <row r="823" spans="1:39" hidden="1" x14ac:dyDescent="0.25">
      <c r="A823" t="s">
        <v>934</v>
      </c>
      <c r="B823" t="s">
        <v>943</v>
      </c>
      <c r="C823" t="s">
        <v>943</v>
      </c>
      <c r="D823">
        <v>10</v>
      </c>
      <c r="E823" t="str">
        <f>REPLACE(A823,1,51,"")</f>
        <v>5cpc_39D</v>
      </c>
      <c r="F823" t="str">
        <f>LEFT(E823,FIND("_",E823)-1)</f>
        <v>5cpc</v>
      </c>
      <c r="G823" t="str">
        <f>UPPER(RIGHT(F823,1))</f>
        <v>C</v>
      </c>
      <c r="H823" t="str">
        <f>MID(E823,FIND("_",E823)+1,2)</f>
        <v>39</v>
      </c>
      <c r="I823" t="str">
        <f>RIGHT(E823,1)</f>
        <v>D</v>
      </c>
      <c r="J823" t="str">
        <f>REPLACE(C823,1,52,"")</f>
        <v>5cpc_39D_8.pdb</v>
      </c>
      <c r="K823" t="str">
        <f>IF(E823=E822,"",1)</f>
        <v/>
      </c>
      <c r="L823">
        <v>-578.38340676924997</v>
      </c>
      <c r="M823">
        <v>0.40158145816704499</v>
      </c>
      <c r="N823">
        <v>0</v>
      </c>
      <c r="O823">
        <v>0</v>
      </c>
      <c r="P823">
        <v>0</v>
      </c>
      <c r="Q823">
        <v>15.620922654657001</v>
      </c>
      <c r="R823">
        <v>0</v>
      </c>
      <c r="S823">
        <v>0</v>
      </c>
      <c r="T823">
        <v>-1235.50493058077</v>
      </c>
      <c r="U823">
        <v>238.90376452755899</v>
      </c>
      <c r="V823">
        <v>-374.70467112425598</v>
      </c>
      <c r="W823">
        <v>6.4346146556466701</v>
      </c>
      <c r="X823">
        <v>40.216585293258902</v>
      </c>
      <c r="Y823">
        <v>146.81278144359999</v>
      </c>
      <c r="Z823">
        <v>770.54503482710197</v>
      </c>
      <c r="AA823">
        <v>-32.488645947150097</v>
      </c>
      <c r="AB823">
        <v>-42.221770014471304</v>
      </c>
      <c r="AC823">
        <v>-20.336360135770299</v>
      </c>
      <c r="AD823">
        <v>-84.126871492708403</v>
      </c>
      <c r="AE823">
        <v>-37.004169221470001</v>
      </c>
      <c r="AF823">
        <v>0</v>
      </c>
      <c r="AG823">
        <v>13.8998552547854</v>
      </c>
      <c r="AH823">
        <v>-44.344336636083497</v>
      </c>
      <c r="AI823">
        <v>0.73418189150506297</v>
      </c>
      <c r="AJ823">
        <v>-5.6991996587853402</v>
      </c>
      <c r="AK823">
        <v>64.832920000000001</v>
      </c>
      <c r="AL823">
        <v>0</v>
      </c>
      <c r="AM823">
        <v>4.6887494105241102E-2</v>
      </c>
    </row>
    <row r="824" spans="1:39" hidden="1" x14ac:dyDescent="0.25">
      <c r="A824" t="s">
        <v>934</v>
      </c>
      <c r="B824" t="s">
        <v>935</v>
      </c>
      <c r="C824" t="s">
        <v>935</v>
      </c>
      <c r="D824">
        <v>10</v>
      </c>
      <c r="E824" t="str">
        <f>REPLACE(A824,1,51,"")</f>
        <v>5cpc_39D</v>
      </c>
      <c r="F824" t="str">
        <f>LEFT(E824,FIND("_",E824)-1)</f>
        <v>5cpc</v>
      </c>
      <c r="G824" t="str">
        <f>UPPER(RIGHT(F824,1))</f>
        <v>C</v>
      </c>
      <c r="H824" t="str">
        <f>MID(E824,FIND("_",E824)+1,2)</f>
        <v>39</v>
      </c>
      <c r="I824" t="str">
        <f>RIGHT(E824,1)</f>
        <v>D</v>
      </c>
      <c r="J824" t="str">
        <f>REPLACE(C824,1,52,"")</f>
        <v>5cpc_39D_0.pdb</v>
      </c>
      <c r="K824" t="str">
        <f>IF(E824=E823,"",1)</f>
        <v/>
      </c>
      <c r="L824">
        <v>-577.161554563609</v>
      </c>
      <c r="M824">
        <v>0.37059498772389798</v>
      </c>
      <c r="N824">
        <v>0</v>
      </c>
      <c r="O824">
        <v>0</v>
      </c>
      <c r="P824">
        <v>0</v>
      </c>
      <c r="Q824">
        <v>17.0182844641914</v>
      </c>
      <c r="R824">
        <v>0</v>
      </c>
      <c r="S824">
        <v>0</v>
      </c>
      <c r="T824">
        <v>-1238.7076880023601</v>
      </c>
      <c r="U824">
        <v>244.212181065187</v>
      </c>
      <c r="V824">
        <v>-378.48150909214797</v>
      </c>
      <c r="W824">
        <v>4.0042308976425103</v>
      </c>
      <c r="X824">
        <v>39.018000976034998</v>
      </c>
      <c r="Y824">
        <v>150.125376874995</v>
      </c>
      <c r="Z824">
        <v>773.88889150290004</v>
      </c>
      <c r="AA824">
        <v>-31.2782194114092</v>
      </c>
      <c r="AB824">
        <v>-41.961546612609503</v>
      </c>
      <c r="AC824">
        <v>-21.460226667212801</v>
      </c>
      <c r="AD824">
        <v>-84.0844308464291</v>
      </c>
      <c r="AE824">
        <v>-36.823138724222098</v>
      </c>
      <c r="AF824">
        <v>0</v>
      </c>
      <c r="AG824">
        <v>11.083099754282101</v>
      </c>
      <c r="AH824">
        <v>-43.628728756588899</v>
      </c>
      <c r="AI824">
        <v>0.73322886870081105</v>
      </c>
      <c r="AJ824">
        <v>-5.6793557884319403</v>
      </c>
      <c r="AK824">
        <v>64.832920000000001</v>
      </c>
      <c r="AL824">
        <v>0</v>
      </c>
      <c r="AM824">
        <v>2.70749338735559E-2</v>
      </c>
    </row>
    <row r="825" spans="1:39" hidden="1" x14ac:dyDescent="0.25">
      <c r="A825" t="s">
        <v>934</v>
      </c>
      <c r="B825" t="s">
        <v>940</v>
      </c>
      <c r="C825" t="s">
        <v>940</v>
      </c>
      <c r="D825">
        <v>10</v>
      </c>
      <c r="E825" t="str">
        <f>REPLACE(A825,1,51,"")</f>
        <v>5cpc_39D</v>
      </c>
      <c r="F825" t="str">
        <f>LEFT(E825,FIND("_",E825)-1)</f>
        <v>5cpc</v>
      </c>
      <c r="G825" t="str">
        <f>UPPER(RIGHT(F825,1))</f>
        <v>C</v>
      </c>
      <c r="H825" t="str">
        <f>MID(E825,FIND("_",E825)+1,2)</f>
        <v>39</v>
      </c>
      <c r="I825" t="str">
        <f>RIGHT(E825,1)</f>
        <v>D</v>
      </c>
      <c r="J825" t="str">
        <f>REPLACE(C825,1,52,"")</f>
        <v>5cpc_39D_5.pdb</v>
      </c>
      <c r="K825" t="str">
        <f>IF(E825=E824,"",1)</f>
        <v/>
      </c>
      <c r="L825">
        <v>-576.970743614149</v>
      </c>
      <c r="M825">
        <v>0.40298376838668498</v>
      </c>
      <c r="N825">
        <v>0</v>
      </c>
      <c r="O825">
        <v>0</v>
      </c>
      <c r="P825">
        <v>0</v>
      </c>
      <c r="Q825">
        <v>16.243717462916301</v>
      </c>
      <c r="R825">
        <v>0</v>
      </c>
      <c r="S825">
        <v>0</v>
      </c>
      <c r="T825">
        <v>-1236.5957038905501</v>
      </c>
      <c r="U825">
        <v>241.79796787622001</v>
      </c>
      <c r="V825">
        <v>-377.66491501528702</v>
      </c>
      <c r="W825">
        <v>6.5093257257312001</v>
      </c>
      <c r="X825">
        <v>40.415293250921799</v>
      </c>
      <c r="Y825">
        <v>146.636652199472</v>
      </c>
      <c r="Z825">
        <v>775.265771254117</v>
      </c>
      <c r="AA825">
        <v>-32.5606244578196</v>
      </c>
      <c r="AB825">
        <v>-42.237746216737698</v>
      </c>
      <c r="AC825">
        <v>-20.335926548926501</v>
      </c>
      <c r="AD825">
        <v>-84.036149083834403</v>
      </c>
      <c r="AE825">
        <v>-37.060307766434804</v>
      </c>
      <c r="AF825">
        <v>0</v>
      </c>
      <c r="AG825">
        <v>11.2226166190906</v>
      </c>
      <c r="AH825">
        <v>-44.324145761060002</v>
      </c>
      <c r="AI825">
        <v>0.72356725712165204</v>
      </c>
      <c r="AJ825">
        <v>-5.8884331343486398</v>
      </c>
      <c r="AK825">
        <v>64.832920000000001</v>
      </c>
      <c r="AL825">
        <v>0</v>
      </c>
      <c r="AM825">
        <v>8.5376615264075195E-2</v>
      </c>
    </row>
    <row r="826" spans="1:39" hidden="1" x14ac:dyDescent="0.25">
      <c r="A826" t="s">
        <v>934</v>
      </c>
      <c r="B826" t="s">
        <v>941</v>
      </c>
      <c r="C826" t="s">
        <v>941</v>
      </c>
      <c r="D826">
        <v>10</v>
      </c>
      <c r="E826" t="str">
        <f>REPLACE(A826,1,51,"")</f>
        <v>5cpc_39D</v>
      </c>
      <c r="F826" t="str">
        <f>LEFT(E826,FIND("_",E826)-1)</f>
        <v>5cpc</v>
      </c>
      <c r="G826" t="str">
        <f>UPPER(RIGHT(F826,1))</f>
        <v>C</v>
      </c>
      <c r="H826" t="str">
        <f>MID(E826,FIND("_",E826)+1,2)</f>
        <v>39</v>
      </c>
      <c r="I826" t="str">
        <f>RIGHT(E826,1)</f>
        <v>D</v>
      </c>
      <c r="J826" t="str">
        <f>REPLACE(C826,1,52,"")</f>
        <v>5cpc_39D_6.pdb</v>
      </c>
      <c r="K826" t="str">
        <f>IF(E826=E825,"",1)</f>
        <v/>
      </c>
      <c r="L826">
        <v>-576.61918841597196</v>
      </c>
      <c r="M826">
        <v>0.45696173324358602</v>
      </c>
      <c r="N826">
        <v>0</v>
      </c>
      <c r="O826">
        <v>0</v>
      </c>
      <c r="P826">
        <v>0</v>
      </c>
      <c r="Q826">
        <v>16.4330712511277</v>
      </c>
      <c r="R826">
        <v>0</v>
      </c>
      <c r="S826">
        <v>0</v>
      </c>
      <c r="T826">
        <v>-1235.45013821519</v>
      </c>
      <c r="U826">
        <v>238.25251216616201</v>
      </c>
      <c r="V826">
        <v>-378.428683427181</v>
      </c>
      <c r="W826">
        <v>6.4360116984149398</v>
      </c>
      <c r="X826">
        <v>40.992902978232699</v>
      </c>
      <c r="Y826">
        <v>147.15000459158</v>
      </c>
      <c r="Z826">
        <v>773.18605789137598</v>
      </c>
      <c r="AA826">
        <v>-31.2715655523746</v>
      </c>
      <c r="AB826">
        <v>-42.170114765332499</v>
      </c>
      <c r="AC826">
        <v>-20.2320499884604</v>
      </c>
      <c r="AD826">
        <v>-83.899486431985494</v>
      </c>
      <c r="AE826">
        <v>-37.080785089173297</v>
      </c>
      <c r="AF826">
        <v>0</v>
      </c>
      <c r="AG826">
        <v>13.9139365538372</v>
      </c>
      <c r="AH826">
        <v>-44.197838339233797</v>
      </c>
      <c r="AI826">
        <v>0.73882725578005704</v>
      </c>
      <c r="AJ826">
        <v>-5.8712004608354302</v>
      </c>
      <c r="AK826">
        <v>64.832920000000001</v>
      </c>
      <c r="AL826">
        <v>0</v>
      </c>
      <c r="AM826">
        <v>4.6429467282976603E-2</v>
      </c>
    </row>
    <row r="827" spans="1:39" hidden="1" x14ac:dyDescent="0.25">
      <c r="A827" t="s">
        <v>934</v>
      </c>
      <c r="B827" t="s">
        <v>937</v>
      </c>
      <c r="C827" t="s">
        <v>937</v>
      </c>
      <c r="D827">
        <v>10</v>
      </c>
      <c r="E827" t="str">
        <f>REPLACE(A827,1,51,"")</f>
        <v>5cpc_39D</v>
      </c>
      <c r="F827" t="str">
        <f>LEFT(E827,FIND("_",E827)-1)</f>
        <v>5cpc</v>
      </c>
      <c r="G827" t="str">
        <f>UPPER(RIGHT(F827,1))</f>
        <v>C</v>
      </c>
      <c r="H827" t="str">
        <f>MID(E827,FIND("_",E827)+1,2)</f>
        <v>39</v>
      </c>
      <c r="I827" t="str">
        <f>RIGHT(E827,1)</f>
        <v>D</v>
      </c>
      <c r="J827" t="str">
        <f>REPLACE(C827,1,52,"")</f>
        <v>5cpc_39D_2.pdb</v>
      </c>
      <c r="K827" t="str">
        <f>IF(E827=E826,"",1)</f>
        <v/>
      </c>
      <c r="L827">
        <v>-576.27922102915204</v>
      </c>
      <c r="M827">
        <v>0.37948309111019601</v>
      </c>
      <c r="N827">
        <v>0</v>
      </c>
      <c r="O827">
        <v>0</v>
      </c>
      <c r="P827">
        <v>0</v>
      </c>
      <c r="Q827">
        <v>17.190027301980901</v>
      </c>
      <c r="R827">
        <v>0</v>
      </c>
      <c r="S827">
        <v>0</v>
      </c>
      <c r="T827">
        <v>-1237.6739368778401</v>
      </c>
      <c r="U827">
        <v>241.64343894827701</v>
      </c>
      <c r="V827">
        <v>-372.68337939705998</v>
      </c>
      <c r="W827">
        <v>3.9528681517477602</v>
      </c>
      <c r="X827">
        <v>38.873204936864198</v>
      </c>
      <c r="Y827">
        <v>148.51884268346399</v>
      </c>
      <c r="Z827">
        <v>772.66722481409602</v>
      </c>
      <c r="AA827">
        <v>-31.301434134307101</v>
      </c>
      <c r="AB827">
        <v>-42.230993799978002</v>
      </c>
      <c r="AC827">
        <v>-20.326584834264001</v>
      </c>
      <c r="AD827">
        <v>-84.088516845664699</v>
      </c>
      <c r="AE827">
        <v>-37.424195103488898</v>
      </c>
      <c r="AF827">
        <v>0</v>
      </c>
      <c r="AG827">
        <v>11.202938311819199</v>
      </c>
      <c r="AH827">
        <v>-44.113676460432998</v>
      </c>
      <c r="AI827">
        <v>0.73088987218087997</v>
      </c>
      <c r="AJ827">
        <v>-6.0868033587472503</v>
      </c>
      <c r="AK827">
        <v>64.832920000000001</v>
      </c>
      <c r="AL827">
        <v>0</v>
      </c>
      <c r="AM827">
        <v>3.7944762205984098E-2</v>
      </c>
    </row>
    <row r="828" spans="1:39" hidden="1" x14ac:dyDescent="0.25">
      <c r="A828" t="s">
        <v>934</v>
      </c>
      <c r="B828" t="s">
        <v>936</v>
      </c>
      <c r="C828" t="s">
        <v>936</v>
      </c>
      <c r="D828">
        <v>10</v>
      </c>
      <c r="E828" t="str">
        <f>REPLACE(A828,1,51,"")</f>
        <v>5cpc_39D</v>
      </c>
      <c r="F828" t="str">
        <f>LEFT(E828,FIND("_",E828)-1)</f>
        <v>5cpc</v>
      </c>
      <c r="G828" t="str">
        <f>UPPER(RIGHT(F828,1))</f>
        <v>C</v>
      </c>
      <c r="H828" t="str">
        <f>MID(E828,FIND("_",E828)+1,2)</f>
        <v>39</v>
      </c>
      <c r="I828" t="str">
        <f>RIGHT(E828,1)</f>
        <v>D</v>
      </c>
      <c r="J828" t="str">
        <f>REPLACE(C828,1,52,"")</f>
        <v>5cpc_39D_1.pdb</v>
      </c>
      <c r="K828" t="str">
        <f>IF(E828=E827,"",1)</f>
        <v/>
      </c>
      <c r="L828">
        <v>-576.17817864911001</v>
      </c>
      <c r="M828">
        <v>0.39750829565860202</v>
      </c>
      <c r="N828">
        <v>0</v>
      </c>
      <c r="O828">
        <v>0</v>
      </c>
      <c r="P828">
        <v>0</v>
      </c>
      <c r="Q828">
        <v>17.357902782913602</v>
      </c>
      <c r="R828">
        <v>0</v>
      </c>
      <c r="S828">
        <v>0</v>
      </c>
      <c r="T828">
        <v>-1237.6500809290401</v>
      </c>
      <c r="U828">
        <v>241.71027497154299</v>
      </c>
      <c r="V828">
        <v>-372.68970041378998</v>
      </c>
      <c r="W828">
        <v>4.0187830622516101</v>
      </c>
      <c r="X828">
        <v>38.941538877740001</v>
      </c>
      <c r="Y828">
        <v>148.125458167506</v>
      </c>
      <c r="Z828">
        <v>772.68319602016504</v>
      </c>
      <c r="AA828">
        <v>-31.205412459035301</v>
      </c>
      <c r="AB828">
        <v>-42.157545253275899</v>
      </c>
      <c r="AC828">
        <v>-20.337210020152298</v>
      </c>
      <c r="AD828">
        <v>-84.039562745424405</v>
      </c>
      <c r="AE828">
        <v>-37.514763656868503</v>
      </c>
      <c r="AF828">
        <v>0</v>
      </c>
      <c r="AG828">
        <v>11.244991585685</v>
      </c>
      <c r="AH828">
        <v>-44.101843559092501</v>
      </c>
      <c r="AI828">
        <v>0.73426526225571198</v>
      </c>
      <c r="AJ828">
        <v>-6.1620081843583101</v>
      </c>
      <c r="AK828">
        <v>64.832920000000001</v>
      </c>
      <c r="AL828">
        <v>0</v>
      </c>
      <c r="AM828">
        <v>3.0617841873465501E-2</v>
      </c>
    </row>
    <row r="829" spans="1:39" hidden="1" x14ac:dyDescent="0.25">
      <c r="A829" t="s">
        <v>934</v>
      </c>
      <c r="B829" t="s">
        <v>942</v>
      </c>
      <c r="C829" t="s">
        <v>942</v>
      </c>
      <c r="D829">
        <v>10</v>
      </c>
      <c r="E829" t="str">
        <f>REPLACE(A829,1,51,"")</f>
        <v>5cpc_39D</v>
      </c>
      <c r="F829" t="str">
        <f>LEFT(E829,FIND("_",E829)-1)</f>
        <v>5cpc</v>
      </c>
      <c r="G829" t="str">
        <f>UPPER(RIGHT(F829,1))</f>
        <v>C</v>
      </c>
      <c r="H829" t="str">
        <f>MID(E829,FIND("_",E829)+1,2)</f>
        <v>39</v>
      </c>
      <c r="I829" t="str">
        <f>RIGHT(E829,1)</f>
        <v>D</v>
      </c>
      <c r="J829" t="str">
        <f>REPLACE(C829,1,52,"")</f>
        <v>5cpc_39D_7.pdb</v>
      </c>
      <c r="K829" t="str">
        <f>IF(E829=E828,"",1)</f>
        <v/>
      </c>
      <c r="L829">
        <v>-576.14969632159796</v>
      </c>
      <c r="M829">
        <v>0.38025294789055297</v>
      </c>
      <c r="N829">
        <v>0</v>
      </c>
      <c r="O829">
        <v>0</v>
      </c>
      <c r="P829">
        <v>0</v>
      </c>
      <c r="Q829">
        <v>16.136818835735301</v>
      </c>
      <c r="R829">
        <v>0</v>
      </c>
      <c r="S829">
        <v>0</v>
      </c>
      <c r="T829">
        <v>-1239.5098483505101</v>
      </c>
      <c r="U829">
        <v>242.59959190547599</v>
      </c>
      <c r="V829">
        <v>-376.17945560289502</v>
      </c>
      <c r="W829">
        <v>4.02162352819707</v>
      </c>
      <c r="X829">
        <v>38.928048187159398</v>
      </c>
      <c r="Y829">
        <v>151.719836152287</v>
      </c>
      <c r="Z829">
        <v>773.30311134251997</v>
      </c>
      <c r="AA829">
        <v>-31.2560090208334</v>
      </c>
      <c r="AB829">
        <v>-42.338738181029498</v>
      </c>
      <c r="AC829">
        <v>-20.508240194191298</v>
      </c>
      <c r="AD829">
        <v>-84.017327568148701</v>
      </c>
      <c r="AE829">
        <v>-37.929491955946901</v>
      </c>
      <c r="AF829">
        <v>0</v>
      </c>
      <c r="AG829">
        <v>12.520070704996099</v>
      </c>
      <c r="AH829">
        <v>-43.642475742941201</v>
      </c>
      <c r="AI829">
        <v>0.74466339202710297</v>
      </c>
      <c r="AJ829">
        <v>-5.6139371643823202</v>
      </c>
      <c r="AK829">
        <v>64.832920000000001</v>
      </c>
      <c r="AL829">
        <v>0</v>
      </c>
      <c r="AM829">
        <v>3.9143410886831501E-2</v>
      </c>
    </row>
    <row r="830" spans="1:39" hidden="1" x14ac:dyDescent="0.25">
      <c r="A830" t="s">
        <v>934</v>
      </c>
      <c r="B830" t="s">
        <v>939</v>
      </c>
      <c r="C830" t="s">
        <v>939</v>
      </c>
      <c r="D830">
        <v>10</v>
      </c>
      <c r="E830" t="str">
        <f>REPLACE(A830,1,51,"")</f>
        <v>5cpc_39D</v>
      </c>
      <c r="F830" t="str">
        <f>LEFT(E830,FIND("_",E830)-1)</f>
        <v>5cpc</v>
      </c>
      <c r="G830" t="str">
        <f>UPPER(RIGHT(F830,1))</f>
        <v>C</v>
      </c>
      <c r="H830" t="str">
        <f>MID(E830,FIND("_",E830)+1,2)</f>
        <v>39</v>
      </c>
      <c r="I830" t="str">
        <f>RIGHT(E830,1)</f>
        <v>D</v>
      </c>
      <c r="J830" t="str">
        <f>REPLACE(C830,1,52,"")</f>
        <v>5cpc_39D_4.pdb</v>
      </c>
      <c r="K830" t="str">
        <f>IF(E830=E829,"",1)</f>
        <v/>
      </c>
      <c r="L830">
        <v>-575.77723931256105</v>
      </c>
      <c r="M830">
        <v>0.39990434061584201</v>
      </c>
      <c r="N830">
        <v>0</v>
      </c>
      <c r="O830">
        <v>0</v>
      </c>
      <c r="P830">
        <v>0</v>
      </c>
      <c r="Q830">
        <v>17.296028812136498</v>
      </c>
      <c r="R830">
        <v>0</v>
      </c>
      <c r="S830">
        <v>0</v>
      </c>
      <c r="T830">
        <v>-1238.1999995829999</v>
      </c>
      <c r="U830">
        <v>241.55526032462899</v>
      </c>
      <c r="V830">
        <v>-375.05248608865401</v>
      </c>
      <c r="W830">
        <v>4.02031414969926</v>
      </c>
      <c r="X830">
        <v>38.952411394975798</v>
      </c>
      <c r="Y830">
        <v>149.07340474576901</v>
      </c>
      <c r="Z830">
        <v>774.58747562036797</v>
      </c>
      <c r="AA830">
        <v>-31.176369908737499</v>
      </c>
      <c r="AB830">
        <v>-41.980792065400998</v>
      </c>
      <c r="AC830">
        <v>-19.321311275004799</v>
      </c>
      <c r="AD830">
        <v>-84.1175375818882</v>
      </c>
      <c r="AE830">
        <v>-37.924112804906898</v>
      </c>
      <c r="AF830">
        <v>0</v>
      </c>
      <c r="AG830">
        <v>11.2171695235611</v>
      </c>
      <c r="AH830">
        <v>-44.240033590733901</v>
      </c>
      <c r="AI830">
        <v>0.72909623623070896</v>
      </c>
      <c r="AJ830">
        <v>-6.0589124343325</v>
      </c>
      <c r="AK830">
        <v>64.832920000000001</v>
      </c>
      <c r="AL830">
        <v>0</v>
      </c>
      <c r="AM830">
        <v>3.02352127316848E-2</v>
      </c>
    </row>
    <row r="831" spans="1:39" hidden="1" x14ac:dyDescent="0.25">
      <c r="A831" t="s">
        <v>934</v>
      </c>
      <c r="B831" t="s">
        <v>938</v>
      </c>
      <c r="C831" t="s">
        <v>938</v>
      </c>
      <c r="D831">
        <v>10</v>
      </c>
      <c r="E831" t="str">
        <f>REPLACE(A831,1,51,"")</f>
        <v>5cpc_39D</v>
      </c>
      <c r="F831" t="str">
        <f>LEFT(E831,FIND("_",E831)-1)</f>
        <v>5cpc</v>
      </c>
      <c r="G831" t="str">
        <f>UPPER(RIGHT(F831,1))</f>
        <v>C</v>
      </c>
      <c r="H831" t="str">
        <f>MID(E831,FIND("_",E831)+1,2)</f>
        <v>39</v>
      </c>
      <c r="I831" t="str">
        <f>RIGHT(E831,1)</f>
        <v>D</v>
      </c>
      <c r="J831" t="str">
        <f>REPLACE(C831,1,52,"")</f>
        <v>5cpc_39D_3.pdb</v>
      </c>
      <c r="K831" t="str">
        <f>IF(E831=E830,"",1)</f>
        <v/>
      </c>
      <c r="L831">
        <v>-572.800771998811</v>
      </c>
      <c r="M831">
        <v>0.43723684346820102</v>
      </c>
      <c r="N831">
        <v>0</v>
      </c>
      <c r="O831">
        <v>0</v>
      </c>
      <c r="P831">
        <v>0</v>
      </c>
      <c r="Q831">
        <v>17.4729644470831</v>
      </c>
      <c r="R831">
        <v>0</v>
      </c>
      <c r="S831">
        <v>0</v>
      </c>
      <c r="T831">
        <v>-1234.8418895515099</v>
      </c>
      <c r="U831">
        <v>241.63458267020201</v>
      </c>
      <c r="V831">
        <v>-374.76756776503998</v>
      </c>
      <c r="W831">
        <v>3.4830157558097499</v>
      </c>
      <c r="X831">
        <v>40.599149646065598</v>
      </c>
      <c r="Y831">
        <v>148.70519721406399</v>
      </c>
      <c r="Z831">
        <v>773.35797390048799</v>
      </c>
      <c r="AA831">
        <v>-31.346647889743998</v>
      </c>
      <c r="AB831">
        <v>-42.065353339907702</v>
      </c>
      <c r="AC831">
        <v>-18.458827323647998</v>
      </c>
      <c r="AD831">
        <v>-84.2125443144011</v>
      </c>
      <c r="AE831">
        <v>-38.499280318288001</v>
      </c>
      <c r="AF831">
        <v>0</v>
      </c>
      <c r="AG831">
        <v>10.9331625000084</v>
      </c>
      <c r="AH831">
        <v>-44.254536625887098</v>
      </c>
      <c r="AI831">
        <v>0.73097769197023699</v>
      </c>
      <c r="AJ831">
        <v>-6.2069477010429104</v>
      </c>
      <c r="AK831">
        <v>64.832920000000001</v>
      </c>
      <c r="AL831">
        <v>0</v>
      </c>
      <c r="AM831">
        <v>0.10287900496868101</v>
      </c>
    </row>
    <row r="832" spans="1:39" x14ac:dyDescent="0.25">
      <c r="A832" t="s">
        <v>945</v>
      </c>
      <c r="B832" t="s">
        <v>952</v>
      </c>
      <c r="C832" t="s">
        <v>952</v>
      </c>
      <c r="D832">
        <v>10</v>
      </c>
      <c r="E832" t="str">
        <f>REPLACE(A832,1,51,"")</f>
        <v>5cpc_39E</v>
      </c>
      <c r="F832" t="str">
        <f>LEFT(E832,FIND("_",E832)-1)</f>
        <v>5cpc</v>
      </c>
      <c r="G832" t="str">
        <f>UPPER(RIGHT(F832,1))</f>
        <v>C</v>
      </c>
      <c r="H832" t="str">
        <f>MID(E832,FIND("_",E832)+1,2)</f>
        <v>39</v>
      </c>
      <c r="I832" t="str">
        <f>RIGHT(E832,1)</f>
        <v>E</v>
      </c>
      <c r="J832" t="str">
        <f>REPLACE(C832,1,52,"")</f>
        <v>5cpc_39E_6.pdb</v>
      </c>
      <c r="K832">
        <f>IF(E832=E831,"",1)</f>
        <v>1</v>
      </c>
      <c r="L832">
        <v>-577.46983337868699</v>
      </c>
      <c r="M832">
        <v>0.42021952759942799</v>
      </c>
      <c r="N832">
        <v>0</v>
      </c>
      <c r="O832">
        <v>0</v>
      </c>
      <c r="P832">
        <v>0</v>
      </c>
      <c r="Q832">
        <v>16.281958956788099</v>
      </c>
      <c r="R832">
        <v>0</v>
      </c>
      <c r="S832">
        <v>0</v>
      </c>
      <c r="T832">
        <v>-1238.4440193939499</v>
      </c>
      <c r="U832">
        <v>240.09797432089599</v>
      </c>
      <c r="V832">
        <v>-374.92512164809602</v>
      </c>
      <c r="W832">
        <v>6.2817871503570402</v>
      </c>
      <c r="X832">
        <v>40.319858111137798</v>
      </c>
      <c r="Y832">
        <v>149.41966961466801</v>
      </c>
      <c r="Z832">
        <v>772.04369597438097</v>
      </c>
      <c r="AA832">
        <v>-33.894831055150597</v>
      </c>
      <c r="AB832">
        <v>-42.285322344382301</v>
      </c>
      <c r="AC832">
        <v>-20.4033651108025</v>
      </c>
      <c r="AD832">
        <v>-84.174822571972101</v>
      </c>
      <c r="AE832">
        <v>-37.124055292059303</v>
      </c>
      <c r="AF832">
        <v>0</v>
      </c>
      <c r="AG832">
        <v>14.201616103987901</v>
      </c>
      <c r="AH832">
        <v>-44.032603650231998</v>
      </c>
      <c r="AI832">
        <v>0.737347306313476</v>
      </c>
      <c r="AJ832">
        <v>-5.8586311257101</v>
      </c>
      <c r="AK832">
        <v>64.254130000000004</v>
      </c>
      <c r="AL832">
        <v>0</v>
      </c>
      <c r="AM832">
        <v>3.4901275141748199E-2</v>
      </c>
    </row>
    <row r="833" spans="1:39" hidden="1" x14ac:dyDescent="0.25">
      <c r="A833" t="s">
        <v>945</v>
      </c>
      <c r="B833" t="s">
        <v>946</v>
      </c>
      <c r="C833" t="s">
        <v>946</v>
      </c>
      <c r="D833">
        <v>10</v>
      </c>
      <c r="E833" t="str">
        <f>REPLACE(A833,1,51,"")</f>
        <v>5cpc_39E</v>
      </c>
      <c r="F833" t="str">
        <f>LEFT(E833,FIND("_",E833)-1)</f>
        <v>5cpc</v>
      </c>
      <c r="G833" t="str">
        <f>UPPER(RIGHT(F833,1))</f>
        <v>C</v>
      </c>
      <c r="H833" t="str">
        <f>MID(E833,FIND("_",E833)+1,2)</f>
        <v>39</v>
      </c>
      <c r="I833" t="str">
        <f>RIGHT(E833,1)</f>
        <v>E</v>
      </c>
      <c r="J833" t="str">
        <f>REPLACE(C833,1,52,"")</f>
        <v>5cpc_39E_0.pdb</v>
      </c>
      <c r="K833" t="str">
        <f>IF(E833=E832,"",1)</f>
        <v/>
      </c>
      <c r="L833">
        <v>-575.49851610757503</v>
      </c>
      <c r="M833">
        <v>0.38858384171598798</v>
      </c>
      <c r="N833">
        <v>0</v>
      </c>
      <c r="O833">
        <v>0</v>
      </c>
      <c r="P833">
        <v>0</v>
      </c>
      <c r="Q833">
        <v>16.109701347405199</v>
      </c>
      <c r="R833">
        <v>0</v>
      </c>
      <c r="S833">
        <v>0</v>
      </c>
      <c r="T833">
        <v>-1237.07180464515</v>
      </c>
      <c r="U833">
        <v>242.02532754575699</v>
      </c>
      <c r="V833">
        <v>-375.27819254378898</v>
      </c>
      <c r="W833">
        <v>5.2499261983365102</v>
      </c>
      <c r="X833">
        <v>41.216689669724197</v>
      </c>
      <c r="Y833">
        <v>148.79322102435401</v>
      </c>
      <c r="Z833">
        <v>770.75809530114896</v>
      </c>
      <c r="AA833">
        <v>-32.453884821113803</v>
      </c>
      <c r="AB833">
        <v>-42.429122954187001</v>
      </c>
      <c r="AC833">
        <v>-20.442160946655299</v>
      </c>
      <c r="AD833">
        <v>-84.113391972633295</v>
      </c>
      <c r="AE833">
        <v>-37.829819593551399</v>
      </c>
      <c r="AF833">
        <v>0</v>
      </c>
      <c r="AG833">
        <v>14.016338982308101</v>
      </c>
      <c r="AH833">
        <v>-43.708571530229399</v>
      </c>
      <c r="AI833">
        <v>0.74469925257666703</v>
      </c>
      <c r="AJ833">
        <v>-5.3770643937245799</v>
      </c>
      <c r="AK833">
        <v>64.254130000000004</v>
      </c>
      <c r="AL833">
        <v>0</v>
      </c>
      <c r="AM833">
        <v>3.7367971851521201E-2</v>
      </c>
    </row>
    <row r="834" spans="1:39" hidden="1" x14ac:dyDescent="0.25">
      <c r="A834" t="s">
        <v>945</v>
      </c>
      <c r="B834" t="s">
        <v>951</v>
      </c>
      <c r="C834" t="s">
        <v>951</v>
      </c>
      <c r="D834">
        <v>10</v>
      </c>
      <c r="E834" t="str">
        <f>REPLACE(A834,1,51,"")</f>
        <v>5cpc_39E</v>
      </c>
      <c r="F834" t="str">
        <f>LEFT(E834,FIND("_",E834)-1)</f>
        <v>5cpc</v>
      </c>
      <c r="G834" t="str">
        <f>UPPER(RIGHT(F834,1))</f>
        <v>C</v>
      </c>
      <c r="H834" t="str">
        <f>MID(E834,FIND("_",E834)+1,2)</f>
        <v>39</v>
      </c>
      <c r="I834" t="str">
        <f>RIGHT(E834,1)</f>
        <v>E</v>
      </c>
      <c r="J834" t="str">
        <f>REPLACE(C834,1,52,"")</f>
        <v>5cpc_39E_5.pdb</v>
      </c>
      <c r="K834" t="str">
        <f>IF(E834=E833,"",1)</f>
        <v/>
      </c>
      <c r="L834">
        <v>-575.22575623920204</v>
      </c>
      <c r="M834">
        <v>0.41686275887789298</v>
      </c>
      <c r="N834">
        <v>0</v>
      </c>
      <c r="O834">
        <v>0</v>
      </c>
      <c r="P834">
        <v>0</v>
      </c>
      <c r="Q834">
        <v>16.645784582489501</v>
      </c>
      <c r="R834">
        <v>0</v>
      </c>
      <c r="S834">
        <v>0</v>
      </c>
      <c r="T834">
        <v>-1239.04008859858</v>
      </c>
      <c r="U834">
        <v>241.51168886678201</v>
      </c>
      <c r="V834">
        <v>-376.03328028166902</v>
      </c>
      <c r="W834">
        <v>6.3086233619566396</v>
      </c>
      <c r="X834">
        <v>40.623680618380902</v>
      </c>
      <c r="Y834">
        <v>149.01897334560201</v>
      </c>
      <c r="Z834">
        <v>773.92439550827896</v>
      </c>
      <c r="AA834">
        <v>-32.651154592904597</v>
      </c>
      <c r="AB834">
        <v>-42.272628553202999</v>
      </c>
      <c r="AC834">
        <v>-21.2745342341995</v>
      </c>
      <c r="AD834">
        <v>-84.057781175468406</v>
      </c>
      <c r="AE834">
        <v>-37.069491444583001</v>
      </c>
      <c r="AF834">
        <v>0</v>
      </c>
      <c r="AG834">
        <v>14.2824338424816</v>
      </c>
      <c r="AH834">
        <v>-43.953565633487102</v>
      </c>
      <c r="AI834">
        <v>0.73959523375217795</v>
      </c>
      <c r="AJ834">
        <v>-6.2214833453801202</v>
      </c>
      <c r="AK834">
        <v>64.254130000000004</v>
      </c>
      <c r="AL834">
        <v>0</v>
      </c>
      <c r="AM834">
        <v>3.89462605540618E-2</v>
      </c>
    </row>
    <row r="835" spans="1:39" hidden="1" x14ac:dyDescent="0.25">
      <c r="A835" t="s">
        <v>945</v>
      </c>
      <c r="B835" t="s">
        <v>954</v>
      </c>
      <c r="C835" t="s">
        <v>954</v>
      </c>
      <c r="D835">
        <v>10</v>
      </c>
      <c r="E835" t="str">
        <f>REPLACE(A835,1,51,"")</f>
        <v>5cpc_39E</v>
      </c>
      <c r="F835" t="str">
        <f>LEFT(E835,FIND("_",E835)-1)</f>
        <v>5cpc</v>
      </c>
      <c r="G835" t="str">
        <f>UPPER(RIGHT(F835,1))</f>
        <v>C</v>
      </c>
      <c r="H835" t="str">
        <f>MID(E835,FIND("_",E835)+1,2)</f>
        <v>39</v>
      </c>
      <c r="I835" t="str">
        <f>RIGHT(E835,1)</f>
        <v>E</v>
      </c>
      <c r="J835" t="str">
        <f>REPLACE(C835,1,52,"")</f>
        <v>5cpc_39E_8.pdb</v>
      </c>
      <c r="K835" t="str">
        <f>IF(E835=E834,"",1)</f>
        <v/>
      </c>
      <c r="L835">
        <v>-574.72505127933402</v>
      </c>
      <c r="M835">
        <v>0.43180902525217402</v>
      </c>
      <c r="N835">
        <v>0</v>
      </c>
      <c r="O835">
        <v>0</v>
      </c>
      <c r="P835">
        <v>0</v>
      </c>
      <c r="Q835">
        <v>17.5388794304226</v>
      </c>
      <c r="R835">
        <v>0</v>
      </c>
      <c r="S835">
        <v>0</v>
      </c>
      <c r="T835">
        <v>-1240.75062335595</v>
      </c>
      <c r="U835">
        <v>242.12313795188999</v>
      </c>
      <c r="V835">
        <v>-375.83261182869802</v>
      </c>
      <c r="W835">
        <v>6.3596713599902897</v>
      </c>
      <c r="X835">
        <v>40.803086161160003</v>
      </c>
      <c r="Y835">
        <v>149.349428735169</v>
      </c>
      <c r="Z835">
        <v>777.193355748523</v>
      </c>
      <c r="AA835">
        <v>-34.202703730432397</v>
      </c>
      <c r="AB835">
        <v>-42.193789398189899</v>
      </c>
      <c r="AC835">
        <v>-20.477933229563501</v>
      </c>
      <c r="AD835">
        <v>-83.985999703707094</v>
      </c>
      <c r="AE835">
        <v>-37.7100913924886</v>
      </c>
      <c r="AF835">
        <v>0</v>
      </c>
      <c r="AG835">
        <v>12.181497168137099</v>
      </c>
      <c r="AH835">
        <v>-44.110363766035498</v>
      </c>
      <c r="AI835">
        <v>0.72480337232105296</v>
      </c>
      <c r="AJ835">
        <v>-6.0600923134420697</v>
      </c>
      <c r="AK835">
        <v>64.254130000000004</v>
      </c>
      <c r="AL835">
        <v>0</v>
      </c>
      <c r="AM835">
        <v>7.1167511563355906E-2</v>
      </c>
    </row>
    <row r="836" spans="1:39" hidden="1" x14ac:dyDescent="0.25">
      <c r="A836" t="s">
        <v>945</v>
      </c>
      <c r="B836" t="s">
        <v>949</v>
      </c>
      <c r="C836" t="s">
        <v>949</v>
      </c>
      <c r="D836">
        <v>10</v>
      </c>
      <c r="E836" t="str">
        <f>REPLACE(A836,1,51,"")</f>
        <v>5cpc_39E</v>
      </c>
      <c r="F836" t="str">
        <f>LEFT(E836,FIND("_",E836)-1)</f>
        <v>5cpc</v>
      </c>
      <c r="G836" t="str">
        <f>UPPER(RIGHT(F836,1))</f>
        <v>C</v>
      </c>
      <c r="H836" t="str">
        <f>MID(E836,FIND("_",E836)+1,2)</f>
        <v>39</v>
      </c>
      <c r="I836" t="str">
        <f>RIGHT(E836,1)</f>
        <v>E</v>
      </c>
      <c r="J836" t="str">
        <f>REPLACE(C836,1,52,"")</f>
        <v>5cpc_39E_3.pdb</v>
      </c>
      <c r="K836" t="str">
        <f>IF(E836=E835,"",1)</f>
        <v/>
      </c>
      <c r="L836">
        <v>-574.43478869253602</v>
      </c>
      <c r="M836">
        <v>0.345067481176623</v>
      </c>
      <c r="N836">
        <v>0</v>
      </c>
      <c r="O836">
        <v>0</v>
      </c>
      <c r="P836">
        <v>0</v>
      </c>
      <c r="Q836">
        <v>16.226544472788401</v>
      </c>
      <c r="R836">
        <v>0</v>
      </c>
      <c r="S836">
        <v>0</v>
      </c>
      <c r="T836">
        <v>-1236.15384388032</v>
      </c>
      <c r="U836">
        <v>242.23993320108801</v>
      </c>
      <c r="V836">
        <v>-379.37158907091901</v>
      </c>
      <c r="W836">
        <v>7.2754529154129202</v>
      </c>
      <c r="X836">
        <v>41.377047180591099</v>
      </c>
      <c r="Y836">
        <v>149.90189533185799</v>
      </c>
      <c r="Z836">
        <v>773.49505877664603</v>
      </c>
      <c r="AA836">
        <v>-34.064138694157897</v>
      </c>
      <c r="AB836">
        <v>-42.283240460734703</v>
      </c>
      <c r="AC836">
        <v>-22.110109596178901</v>
      </c>
      <c r="AD836">
        <v>-84.099081175588907</v>
      </c>
      <c r="AE836">
        <v>-36.773793292635403</v>
      </c>
      <c r="AF836">
        <v>0</v>
      </c>
      <c r="AG836">
        <v>14.294732909528699</v>
      </c>
      <c r="AH836">
        <v>-43.7521382268989</v>
      </c>
      <c r="AI836">
        <v>0.74839376160798499</v>
      </c>
      <c r="AJ836">
        <v>-5.6777532075230104</v>
      </c>
      <c r="AK836">
        <v>64.254130000000004</v>
      </c>
      <c r="AL836">
        <v>0</v>
      </c>
      <c r="AM836">
        <v>3.7710362907842E-2</v>
      </c>
    </row>
    <row r="837" spans="1:39" hidden="1" x14ac:dyDescent="0.25">
      <c r="A837" t="s">
        <v>945</v>
      </c>
      <c r="B837" t="s">
        <v>955</v>
      </c>
      <c r="C837" t="s">
        <v>955</v>
      </c>
      <c r="D837">
        <v>10</v>
      </c>
      <c r="E837" t="str">
        <f>REPLACE(A837,1,51,"")</f>
        <v>5cpc_39E</v>
      </c>
      <c r="F837" t="str">
        <f>LEFT(E837,FIND("_",E837)-1)</f>
        <v>5cpc</v>
      </c>
      <c r="G837" t="str">
        <f>UPPER(RIGHT(F837,1))</f>
        <v>C</v>
      </c>
      <c r="H837" t="str">
        <f>MID(E837,FIND("_",E837)+1,2)</f>
        <v>39</v>
      </c>
      <c r="I837" t="str">
        <f>RIGHT(E837,1)</f>
        <v>E</v>
      </c>
      <c r="J837" t="str">
        <f>REPLACE(C837,1,52,"")</f>
        <v>5cpc_39E_9.pdb</v>
      </c>
      <c r="K837" t="str">
        <f>IF(E837=E836,"",1)</f>
        <v/>
      </c>
      <c r="L837">
        <v>-572.94083834783805</v>
      </c>
      <c r="M837">
        <v>0.41361796948076701</v>
      </c>
      <c r="N837">
        <v>0</v>
      </c>
      <c r="O837">
        <v>0</v>
      </c>
      <c r="P837">
        <v>0</v>
      </c>
      <c r="Q837">
        <v>16.941486847677101</v>
      </c>
      <c r="R837">
        <v>0</v>
      </c>
      <c r="S837">
        <v>0</v>
      </c>
      <c r="T837">
        <v>-1239.5842296213</v>
      </c>
      <c r="U837">
        <v>243.47260009529199</v>
      </c>
      <c r="V837">
        <v>-377.93292723698499</v>
      </c>
      <c r="W837">
        <v>6.3634453355838696</v>
      </c>
      <c r="X837">
        <v>40.712451251920598</v>
      </c>
      <c r="Y837">
        <v>149.287137403862</v>
      </c>
      <c r="Z837">
        <v>777.07929131806304</v>
      </c>
      <c r="AA837">
        <v>-31.369359388469</v>
      </c>
      <c r="AB837">
        <v>-42.288559498160701</v>
      </c>
      <c r="AC837">
        <v>-20.229355676462198</v>
      </c>
      <c r="AD837">
        <v>-84.156368458659699</v>
      </c>
      <c r="AE837">
        <v>-37.682662956206499</v>
      </c>
      <c r="AF837">
        <v>0</v>
      </c>
      <c r="AG837">
        <v>11.315883763779199</v>
      </c>
      <c r="AH837">
        <v>-43.977383852067902</v>
      </c>
      <c r="AI837">
        <v>0.72656863902000701</v>
      </c>
      <c r="AJ837">
        <v>-5.9079790532161001</v>
      </c>
      <c r="AK837">
        <v>64.254130000000004</v>
      </c>
      <c r="AL837">
        <v>0</v>
      </c>
      <c r="AM837">
        <v>3.4992738489710698E-2</v>
      </c>
    </row>
    <row r="838" spans="1:39" hidden="1" x14ac:dyDescent="0.25">
      <c r="A838" t="s">
        <v>945</v>
      </c>
      <c r="B838" t="s">
        <v>948</v>
      </c>
      <c r="C838" t="s">
        <v>948</v>
      </c>
      <c r="D838">
        <v>10</v>
      </c>
      <c r="E838" t="str">
        <f>REPLACE(A838,1,51,"")</f>
        <v>5cpc_39E</v>
      </c>
      <c r="F838" t="str">
        <f>LEFT(E838,FIND("_",E838)-1)</f>
        <v>5cpc</v>
      </c>
      <c r="G838" t="str">
        <f>UPPER(RIGHT(F838,1))</f>
        <v>C</v>
      </c>
      <c r="H838" t="str">
        <f>MID(E838,FIND("_",E838)+1,2)</f>
        <v>39</v>
      </c>
      <c r="I838" t="str">
        <f>RIGHT(E838,1)</f>
        <v>E</v>
      </c>
      <c r="J838" t="str">
        <f>REPLACE(C838,1,52,"")</f>
        <v>5cpc_39E_2.pdb</v>
      </c>
      <c r="K838" t="str">
        <f>IF(E838=E837,"",1)</f>
        <v/>
      </c>
      <c r="L838">
        <v>-572.88974058758299</v>
      </c>
      <c r="M838">
        <v>0.43954097600689301</v>
      </c>
      <c r="N838">
        <v>0</v>
      </c>
      <c r="O838">
        <v>0</v>
      </c>
      <c r="P838">
        <v>0</v>
      </c>
      <c r="Q838">
        <v>17.691030282864698</v>
      </c>
      <c r="R838">
        <v>0</v>
      </c>
      <c r="S838">
        <v>0</v>
      </c>
      <c r="T838">
        <v>-1238.64088831391</v>
      </c>
      <c r="U838">
        <v>243.55576406191901</v>
      </c>
      <c r="V838">
        <v>-376.73353831959702</v>
      </c>
      <c r="W838">
        <v>3.4292220948812302</v>
      </c>
      <c r="X838">
        <v>40.885644030479803</v>
      </c>
      <c r="Y838">
        <v>149.72205609777299</v>
      </c>
      <c r="Z838">
        <v>777.80117399192</v>
      </c>
      <c r="AA838">
        <v>-32.552770365216297</v>
      </c>
      <c r="AB838">
        <v>-42.106999485125399</v>
      </c>
      <c r="AC838">
        <v>-20.4146987488785</v>
      </c>
      <c r="AD838">
        <v>-84.096617556630505</v>
      </c>
      <c r="AE838">
        <v>-38.020910235617599</v>
      </c>
      <c r="AF838">
        <v>0</v>
      </c>
      <c r="AG838">
        <v>11.5843131130515</v>
      </c>
      <c r="AH838">
        <v>-43.931267295174003</v>
      </c>
      <c r="AI838">
        <v>0.74043584870631396</v>
      </c>
      <c r="AJ838">
        <v>-6.1283683669337696</v>
      </c>
      <c r="AK838">
        <v>64.254130000000004</v>
      </c>
      <c r="AL838">
        <v>0</v>
      </c>
      <c r="AM838">
        <v>7.2548577904710698E-2</v>
      </c>
    </row>
    <row r="839" spans="1:39" hidden="1" x14ac:dyDescent="0.25">
      <c r="A839" t="s">
        <v>945</v>
      </c>
      <c r="B839" t="s">
        <v>947</v>
      </c>
      <c r="C839" t="s">
        <v>947</v>
      </c>
      <c r="D839">
        <v>10</v>
      </c>
      <c r="E839" t="str">
        <f>REPLACE(A839,1,51,"")</f>
        <v>5cpc_39E</v>
      </c>
      <c r="F839" t="str">
        <f>LEFT(E839,FIND("_",E839)-1)</f>
        <v>5cpc</v>
      </c>
      <c r="G839" t="str">
        <f>UPPER(RIGHT(F839,1))</f>
        <v>C</v>
      </c>
      <c r="H839" t="str">
        <f>MID(E839,FIND("_",E839)+1,2)</f>
        <v>39</v>
      </c>
      <c r="I839" t="str">
        <f>RIGHT(E839,1)</f>
        <v>E</v>
      </c>
      <c r="J839" t="str">
        <f>REPLACE(C839,1,52,"")</f>
        <v>5cpc_39E_1.pdb</v>
      </c>
      <c r="K839" t="str">
        <f>IF(E839=E838,"",1)</f>
        <v/>
      </c>
      <c r="L839">
        <v>-572.44841491170098</v>
      </c>
      <c r="M839">
        <v>0.42021908047645301</v>
      </c>
      <c r="N839">
        <v>0</v>
      </c>
      <c r="O839">
        <v>0</v>
      </c>
      <c r="P839">
        <v>0</v>
      </c>
      <c r="Q839">
        <v>17.527292703731501</v>
      </c>
      <c r="R839">
        <v>0</v>
      </c>
      <c r="S839">
        <v>0</v>
      </c>
      <c r="T839">
        <v>-1237.88739696465</v>
      </c>
      <c r="U839">
        <v>244.231370604592</v>
      </c>
      <c r="V839">
        <v>-378.74649013931901</v>
      </c>
      <c r="W839">
        <v>5.3236642452722904</v>
      </c>
      <c r="X839">
        <v>41.589231891614098</v>
      </c>
      <c r="Y839">
        <v>148.37712746861999</v>
      </c>
      <c r="Z839">
        <v>776.58630823944395</v>
      </c>
      <c r="AA839">
        <v>-31.329267734556201</v>
      </c>
      <c r="AB839">
        <v>-42.115200661388002</v>
      </c>
      <c r="AC839">
        <v>-21.287648374918898</v>
      </c>
      <c r="AD839">
        <v>-84.108001966843702</v>
      </c>
      <c r="AE839">
        <v>-37.059767045446101</v>
      </c>
      <c r="AF839">
        <v>0</v>
      </c>
      <c r="AG839">
        <v>11.402818500898499</v>
      </c>
      <c r="AH839">
        <v>-44.019012533596403</v>
      </c>
      <c r="AI839">
        <v>0.72917853314075698</v>
      </c>
      <c r="AJ839">
        <v>-5.9445176559841002</v>
      </c>
      <c r="AK839">
        <v>64.254130000000004</v>
      </c>
      <c r="AL839">
        <v>0</v>
      </c>
      <c r="AM839">
        <v>2.77659776906257E-2</v>
      </c>
    </row>
    <row r="840" spans="1:39" hidden="1" x14ac:dyDescent="0.25">
      <c r="A840" t="s">
        <v>945</v>
      </c>
      <c r="B840" t="s">
        <v>950</v>
      </c>
      <c r="C840" t="s">
        <v>950</v>
      </c>
      <c r="D840">
        <v>10</v>
      </c>
      <c r="E840" t="str">
        <f>REPLACE(A840,1,51,"")</f>
        <v>5cpc_39E</v>
      </c>
      <c r="F840" t="str">
        <f>LEFT(E840,FIND("_",E840)-1)</f>
        <v>5cpc</v>
      </c>
      <c r="G840" t="str">
        <f>UPPER(RIGHT(F840,1))</f>
        <v>C</v>
      </c>
      <c r="H840" t="str">
        <f>MID(E840,FIND("_",E840)+1,2)</f>
        <v>39</v>
      </c>
      <c r="I840" t="str">
        <f>RIGHT(E840,1)</f>
        <v>E</v>
      </c>
      <c r="J840" t="str">
        <f>REPLACE(C840,1,52,"")</f>
        <v>5cpc_39E_4.pdb</v>
      </c>
      <c r="K840" t="str">
        <f>IF(E840=E839,"",1)</f>
        <v/>
      </c>
      <c r="L840">
        <v>-572.30491659555696</v>
      </c>
      <c r="M840">
        <v>0.46596230433699698</v>
      </c>
      <c r="N840">
        <v>0</v>
      </c>
      <c r="O840">
        <v>0</v>
      </c>
      <c r="P840">
        <v>0</v>
      </c>
      <c r="Q840">
        <v>18.778360545017701</v>
      </c>
      <c r="R840">
        <v>0</v>
      </c>
      <c r="S840">
        <v>0</v>
      </c>
      <c r="T840">
        <v>-1241.48749385524</v>
      </c>
      <c r="U840">
        <v>245.40115372048299</v>
      </c>
      <c r="V840">
        <v>-381.52656309628702</v>
      </c>
      <c r="W840">
        <v>3.7732171796307599</v>
      </c>
      <c r="X840">
        <v>39.467366260619798</v>
      </c>
      <c r="Y840">
        <v>152.81621867209901</v>
      </c>
      <c r="Z840">
        <v>779.27357053001595</v>
      </c>
      <c r="AA840">
        <v>-32.683656295326202</v>
      </c>
      <c r="AB840">
        <v>-41.964819645463997</v>
      </c>
      <c r="AC840">
        <v>-20.265488889953001</v>
      </c>
      <c r="AD840">
        <v>-83.733435940717698</v>
      </c>
      <c r="AE840">
        <v>-36.432672912236903</v>
      </c>
      <c r="AF840">
        <v>0</v>
      </c>
      <c r="AG840">
        <v>11.8799378422105</v>
      </c>
      <c r="AH840">
        <v>-44.340854073974803</v>
      </c>
      <c r="AI840">
        <v>0.73507287615373595</v>
      </c>
      <c r="AJ840">
        <v>-6.3007195475435704</v>
      </c>
      <c r="AK840">
        <v>64.254130000000004</v>
      </c>
      <c r="AL840">
        <v>0</v>
      </c>
      <c r="AM840">
        <v>5.1760034961390797E-2</v>
      </c>
    </row>
    <row r="841" spans="1:39" hidden="1" x14ac:dyDescent="0.25">
      <c r="A841" t="s">
        <v>945</v>
      </c>
      <c r="B841" t="s">
        <v>953</v>
      </c>
      <c r="C841" t="s">
        <v>953</v>
      </c>
      <c r="D841">
        <v>10</v>
      </c>
      <c r="E841" t="str">
        <f>REPLACE(A841,1,51,"")</f>
        <v>5cpc_39E</v>
      </c>
      <c r="F841" t="str">
        <f>LEFT(E841,FIND("_",E841)-1)</f>
        <v>5cpc</v>
      </c>
      <c r="G841" t="str">
        <f>UPPER(RIGHT(F841,1))</f>
        <v>C</v>
      </c>
      <c r="H841" t="str">
        <f>MID(E841,FIND("_",E841)+1,2)</f>
        <v>39</v>
      </c>
      <c r="I841" t="str">
        <f>RIGHT(E841,1)</f>
        <v>E</v>
      </c>
      <c r="J841" t="str">
        <f>REPLACE(C841,1,52,"")</f>
        <v>5cpc_39E_7.pdb</v>
      </c>
      <c r="K841" t="str">
        <f>IF(E841=E840,"",1)</f>
        <v/>
      </c>
      <c r="L841">
        <v>-571.43371902775698</v>
      </c>
      <c r="M841">
        <v>0.410865233262873</v>
      </c>
      <c r="N841">
        <v>0</v>
      </c>
      <c r="O841">
        <v>0</v>
      </c>
      <c r="P841">
        <v>0</v>
      </c>
      <c r="Q841">
        <v>15.935154226935801</v>
      </c>
      <c r="R841">
        <v>0</v>
      </c>
      <c r="S841">
        <v>0</v>
      </c>
      <c r="T841">
        <v>-1241.0169158799799</v>
      </c>
      <c r="U841">
        <v>240.762682626919</v>
      </c>
      <c r="V841">
        <v>-376.39411646811197</v>
      </c>
      <c r="W841">
        <v>6.4257109658768696</v>
      </c>
      <c r="X841">
        <v>40.417802456184198</v>
      </c>
      <c r="Y841">
        <v>152.562580401562</v>
      </c>
      <c r="Z841">
        <v>776.851387454823</v>
      </c>
      <c r="AA841">
        <v>-31.386788404362299</v>
      </c>
      <c r="AB841">
        <v>-42.313826471681502</v>
      </c>
      <c r="AC841">
        <v>-19.177755151944002</v>
      </c>
      <c r="AD841">
        <v>-84.081403538516497</v>
      </c>
      <c r="AE841">
        <v>-38.134283757964297</v>
      </c>
      <c r="AF841">
        <v>0</v>
      </c>
      <c r="AG841">
        <v>12.551484707042601</v>
      </c>
      <c r="AH841">
        <v>-43.795577406111697</v>
      </c>
      <c r="AI841">
        <v>0.72326237407445104</v>
      </c>
      <c r="AJ841">
        <v>-5.6413085209451497</v>
      </c>
      <c r="AK841">
        <v>64.254130000000004</v>
      </c>
      <c r="AL841">
        <v>0</v>
      </c>
      <c r="AM841">
        <v>2.4061358446159701E-2</v>
      </c>
    </row>
    <row r="842" spans="1:39" x14ac:dyDescent="0.25">
      <c r="A842" t="s">
        <v>956</v>
      </c>
      <c r="B842" t="s">
        <v>958</v>
      </c>
      <c r="C842" t="s">
        <v>958</v>
      </c>
      <c r="D842">
        <v>10</v>
      </c>
      <c r="E842" t="str">
        <f>REPLACE(A842,1,51,"")</f>
        <v>5cpc_39F</v>
      </c>
      <c r="F842" t="str">
        <f>LEFT(E842,FIND("_",E842)-1)</f>
        <v>5cpc</v>
      </c>
      <c r="G842" t="str">
        <f>UPPER(RIGHT(F842,1))</f>
        <v>C</v>
      </c>
      <c r="H842" t="str">
        <f>MID(E842,FIND("_",E842)+1,2)</f>
        <v>39</v>
      </c>
      <c r="I842" t="str">
        <f>RIGHT(E842,1)</f>
        <v>F</v>
      </c>
      <c r="J842" t="str">
        <f>REPLACE(C842,1,52,"")</f>
        <v>5cpc_39F_1.pdb</v>
      </c>
      <c r="K842">
        <f>IF(E842=E841,"",1)</f>
        <v>1</v>
      </c>
      <c r="L842">
        <v>-571.07888401271396</v>
      </c>
      <c r="M842">
        <v>0.47445026123297701</v>
      </c>
      <c r="N842">
        <v>0</v>
      </c>
      <c r="O842">
        <v>0</v>
      </c>
      <c r="P842">
        <v>0</v>
      </c>
      <c r="Q842">
        <v>19.1700152087455</v>
      </c>
      <c r="R842">
        <v>0</v>
      </c>
      <c r="S842">
        <v>0</v>
      </c>
      <c r="T842">
        <v>-1245.2087524403501</v>
      </c>
      <c r="U842">
        <v>240.580193502594</v>
      </c>
      <c r="V842">
        <v>-377.08970820314897</v>
      </c>
      <c r="W842">
        <v>3.4242286433798399</v>
      </c>
      <c r="X842">
        <v>38.6870013587803</v>
      </c>
      <c r="Y842">
        <v>163.85719677617101</v>
      </c>
      <c r="Z842">
        <v>762.85062294255999</v>
      </c>
      <c r="AA842">
        <v>-30.234242278875101</v>
      </c>
      <c r="AB842">
        <v>-42.345027075022998</v>
      </c>
      <c r="AC842">
        <v>-18.952448616916801</v>
      </c>
      <c r="AD842">
        <v>-83.649766183085703</v>
      </c>
      <c r="AE842">
        <v>-36.695586631707002</v>
      </c>
      <c r="AF842">
        <v>0</v>
      </c>
      <c r="AG842">
        <v>15.236930766198499</v>
      </c>
      <c r="AH842">
        <v>-43.488718035312999</v>
      </c>
      <c r="AI842">
        <v>0.78275561705510299</v>
      </c>
      <c r="AJ842">
        <v>-6.2146730297843398</v>
      </c>
      <c r="AK842">
        <v>68.196950000000001</v>
      </c>
      <c r="AL842">
        <v>0</v>
      </c>
      <c r="AM842">
        <v>1.4143666009677701E-2</v>
      </c>
    </row>
    <row r="843" spans="1:39" hidden="1" x14ac:dyDescent="0.25">
      <c r="A843" t="s">
        <v>956</v>
      </c>
      <c r="B843" t="s">
        <v>965</v>
      </c>
      <c r="C843" t="s">
        <v>965</v>
      </c>
      <c r="D843">
        <v>10</v>
      </c>
      <c r="E843" t="str">
        <f>REPLACE(A843,1,51,"")</f>
        <v>5cpc_39F</v>
      </c>
      <c r="F843" t="str">
        <f>LEFT(E843,FIND("_",E843)-1)</f>
        <v>5cpc</v>
      </c>
      <c r="G843" t="str">
        <f>UPPER(RIGHT(F843,1))</f>
        <v>C</v>
      </c>
      <c r="H843" t="str">
        <f>MID(E843,FIND("_",E843)+1,2)</f>
        <v>39</v>
      </c>
      <c r="I843" t="str">
        <f>RIGHT(E843,1)</f>
        <v>F</v>
      </c>
      <c r="J843" t="str">
        <f>REPLACE(C843,1,52,"")</f>
        <v>5cpc_39F_8.pdb</v>
      </c>
      <c r="K843" t="str">
        <f>IF(E843=E842,"",1)</f>
        <v/>
      </c>
      <c r="L843">
        <v>-571.06333332995302</v>
      </c>
      <c r="M843">
        <v>0.42356873019707297</v>
      </c>
      <c r="N843">
        <v>0</v>
      </c>
      <c r="O843">
        <v>0</v>
      </c>
      <c r="P843">
        <v>0</v>
      </c>
      <c r="Q843">
        <v>19.467605352933798</v>
      </c>
      <c r="R843">
        <v>0</v>
      </c>
      <c r="S843">
        <v>0</v>
      </c>
      <c r="T843">
        <v>-1246.32147548386</v>
      </c>
      <c r="U843">
        <v>241.30322379267301</v>
      </c>
      <c r="V843">
        <v>-375.917777584992</v>
      </c>
      <c r="W843">
        <v>3.3998024203238599</v>
      </c>
      <c r="X843">
        <v>38.642022556628</v>
      </c>
      <c r="Y843">
        <v>164.382974754515</v>
      </c>
      <c r="Z843">
        <v>762.95329683001205</v>
      </c>
      <c r="AA843">
        <v>-31.7989990287839</v>
      </c>
      <c r="AB843">
        <v>-42.190020080616002</v>
      </c>
      <c r="AC843">
        <v>-19.073152319934199</v>
      </c>
      <c r="AD843">
        <v>-83.630719268618293</v>
      </c>
      <c r="AE843">
        <v>-36.442266377662797</v>
      </c>
      <c r="AF843">
        <v>0</v>
      </c>
      <c r="AG843">
        <v>15.3092832979333</v>
      </c>
      <c r="AH843">
        <v>-43.628177185938497</v>
      </c>
      <c r="AI843">
        <v>0.78389767025247603</v>
      </c>
      <c r="AJ843">
        <v>-6.5332663781626801</v>
      </c>
      <c r="AK843">
        <v>68.196950000000001</v>
      </c>
      <c r="AL843">
        <v>0</v>
      </c>
      <c r="AM843">
        <v>3.3463703347043197E-2</v>
      </c>
    </row>
    <row r="844" spans="1:39" hidden="1" x14ac:dyDescent="0.25">
      <c r="A844" t="s">
        <v>956</v>
      </c>
      <c r="B844" t="s">
        <v>961</v>
      </c>
      <c r="C844" t="s">
        <v>961</v>
      </c>
      <c r="D844">
        <v>10</v>
      </c>
      <c r="E844" t="str">
        <f>REPLACE(A844,1,51,"")</f>
        <v>5cpc_39F</v>
      </c>
      <c r="F844" t="str">
        <f>LEFT(E844,FIND("_",E844)-1)</f>
        <v>5cpc</v>
      </c>
      <c r="G844" t="str">
        <f>UPPER(RIGHT(F844,1))</f>
        <v>C</v>
      </c>
      <c r="H844" t="str">
        <f>MID(E844,FIND("_",E844)+1,2)</f>
        <v>39</v>
      </c>
      <c r="I844" t="str">
        <f>RIGHT(E844,1)</f>
        <v>F</v>
      </c>
      <c r="J844" t="str">
        <f>REPLACE(C844,1,52,"")</f>
        <v>5cpc_39F_4.pdb</v>
      </c>
      <c r="K844" t="str">
        <f>IF(E844=E843,"",1)</f>
        <v/>
      </c>
      <c r="L844">
        <v>-570.58243976830897</v>
      </c>
      <c r="M844">
        <v>0.46711279370240799</v>
      </c>
      <c r="N844">
        <v>0</v>
      </c>
      <c r="O844">
        <v>0</v>
      </c>
      <c r="P844">
        <v>0</v>
      </c>
      <c r="Q844">
        <v>19.367303511046899</v>
      </c>
      <c r="R844">
        <v>0</v>
      </c>
      <c r="S844">
        <v>0</v>
      </c>
      <c r="T844">
        <v>-1245.1837100038099</v>
      </c>
      <c r="U844">
        <v>241.129963749414</v>
      </c>
      <c r="V844">
        <v>-376.20474296974697</v>
      </c>
      <c r="W844">
        <v>3.4219828487840598</v>
      </c>
      <c r="X844">
        <v>38.699614181343499</v>
      </c>
      <c r="Y844">
        <v>164.14639066036</v>
      </c>
      <c r="Z844">
        <v>762.22713797417202</v>
      </c>
      <c r="AA844">
        <v>-31.470496199036202</v>
      </c>
      <c r="AB844">
        <v>-42.205970187350601</v>
      </c>
      <c r="AC844">
        <v>-18.0580547207568</v>
      </c>
      <c r="AD844">
        <v>-83.745879084071802</v>
      </c>
      <c r="AE844">
        <v>-37.0431045250632</v>
      </c>
      <c r="AF844">
        <v>0</v>
      </c>
      <c r="AG844">
        <v>15.1799485683367</v>
      </c>
      <c r="AH844">
        <v>-43.6745081660195</v>
      </c>
      <c r="AI844">
        <v>0.72895528965690104</v>
      </c>
      <c r="AJ844">
        <v>-6.1097451809087904</v>
      </c>
      <c r="AK844">
        <v>68.196950000000001</v>
      </c>
      <c r="AL844">
        <v>0</v>
      </c>
      <c r="AM844">
        <v>1.5524485346284599E-2</v>
      </c>
    </row>
    <row r="845" spans="1:39" hidden="1" x14ac:dyDescent="0.25">
      <c r="A845" t="s">
        <v>956</v>
      </c>
      <c r="B845" t="s">
        <v>957</v>
      </c>
      <c r="C845" t="s">
        <v>957</v>
      </c>
      <c r="D845">
        <v>10</v>
      </c>
      <c r="E845" t="str">
        <f>REPLACE(A845,1,51,"")</f>
        <v>5cpc_39F</v>
      </c>
      <c r="F845" t="str">
        <f>LEFT(E845,FIND("_",E845)-1)</f>
        <v>5cpc</v>
      </c>
      <c r="G845" t="str">
        <f>UPPER(RIGHT(F845,1))</f>
        <v>C</v>
      </c>
      <c r="H845" t="str">
        <f>MID(E845,FIND("_",E845)+1,2)</f>
        <v>39</v>
      </c>
      <c r="I845" t="str">
        <f>RIGHT(E845,1)</f>
        <v>F</v>
      </c>
      <c r="J845" t="str">
        <f>REPLACE(C845,1,52,"")</f>
        <v>5cpc_39F_0.pdb</v>
      </c>
      <c r="K845" t="str">
        <f>IF(E845=E844,"",1)</f>
        <v/>
      </c>
      <c r="L845">
        <v>-570.54226418145095</v>
      </c>
      <c r="M845">
        <v>0.419787151956794</v>
      </c>
      <c r="N845">
        <v>0</v>
      </c>
      <c r="O845">
        <v>0</v>
      </c>
      <c r="P845">
        <v>0</v>
      </c>
      <c r="Q845">
        <v>18.204390513100101</v>
      </c>
      <c r="R845">
        <v>0</v>
      </c>
      <c r="S845">
        <v>0</v>
      </c>
      <c r="T845">
        <v>-1244.74418443491</v>
      </c>
      <c r="U845">
        <v>241.44755236630201</v>
      </c>
      <c r="V845">
        <v>-377.77239272886902</v>
      </c>
      <c r="W845">
        <v>4.7281530812333701</v>
      </c>
      <c r="X845">
        <v>40.664613511985301</v>
      </c>
      <c r="Y845">
        <v>163.038995478842</v>
      </c>
      <c r="Z845">
        <v>762.38435869160799</v>
      </c>
      <c r="AA845">
        <v>-32.407862785764102</v>
      </c>
      <c r="AB845">
        <v>-42.5153502468414</v>
      </c>
      <c r="AC845">
        <v>-20.076919754843999</v>
      </c>
      <c r="AD845">
        <v>-84.121155301064803</v>
      </c>
      <c r="AE845">
        <v>-34.957613552152303</v>
      </c>
      <c r="AF845">
        <v>0</v>
      </c>
      <c r="AG845">
        <v>15.214390569928</v>
      </c>
      <c r="AH845">
        <v>-43.5299114572001</v>
      </c>
      <c r="AI845">
        <v>0.72493606512985898</v>
      </c>
      <c r="AJ845">
        <v>-5.0393377319624397</v>
      </c>
      <c r="AK845">
        <v>68.196950000000001</v>
      </c>
      <c r="AL845">
        <v>0</v>
      </c>
      <c r="AM845">
        <v>1.8123534028572901E-2</v>
      </c>
    </row>
    <row r="846" spans="1:39" hidden="1" x14ac:dyDescent="0.25">
      <c r="A846" t="s">
        <v>956</v>
      </c>
      <c r="B846" t="s">
        <v>959</v>
      </c>
      <c r="C846" t="s">
        <v>959</v>
      </c>
      <c r="D846">
        <v>10</v>
      </c>
      <c r="E846" t="str">
        <f>REPLACE(A846,1,51,"")</f>
        <v>5cpc_39F</v>
      </c>
      <c r="F846" t="str">
        <f>LEFT(E846,FIND("_",E846)-1)</f>
        <v>5cpc</v>
      </c>
      <c r="G846" t="str">
        <f>UPPER(RIGHT(F846,1))</f>
        <v>C</v>
      </c>
      <c r="H846" t="str">
        <f>MID(E846,FIND("_",E846)+1,2)</f>
        <v>39</v>
      </c>
      <c r="I846" t="str">
        <f>RIGHT(E846,1)</f>
        <v>F</v>
      </c>
      <c r="J846" t="str">
        <f>REPLACE(C846,1,52,"")</f>
        <v>5cpc_39F_2.pdb</v>
      </c>
      <c r="K846" t="str">
        <f>IF(E846=E845,"",1)</f>
        <v/>
      </c>
      <c r="L846">
        <v>-570.52055780711498</v>
      </c>
      <c r="M846">
        <v>0.41945299390789798</v>
      </c>
      <c r="N846">
        <v>0</v>
      </c>
      <c r="O846">
        <v>0</v>
      </c>
      <c r="P846">
        <v>0</v>
      </c>
      <c r="Q846">
        <v>18.282334421421499</v>
      </c>
      <c r="R846">
        <v>0</v>
      </c>
      <c r="S846">
        <v>0</v>
      </c>
      <c r="T846">
        <v>-1244.0695736581899</v>
      </c>
      <c r="U846">
        <v>240.175867927735</v>
      </c>
      <c r="V846">
        <v>-373.535263997127</v>
      </c>
      <c r="W846">
        <v>6.4028073878354697</v>
      </c>
      <c r="X846">
        <v>39.868105589779603</v>
      </c>
      <c r="Y846">
        <v>160.04429606114101</v>
      </c>
      <c r="Z846">
        <v>762.29586726289699</v>
      </c>
      <c r="AA846">
        <v>-32.195203710419896</v>
      </c>
      <c r="AB846">
        <v>-42.506068328315997</v>
      </c>
      <c r="AC846">
        <v>-21.066527140808699</v>
      </c>
      <c r="AD846">
        <v>-83.812406930772397</v>
      </c>
      <c r="AE846">
        <v>-35.066599677996699</v>
      </c>
      <c r="AF846">
        <v>0</v>
      </c>
      <c r="AG846">
        <v>15.2788146738538</v>
      </c>
      <c r="AH846">
        <v>-43.849305124712998</v>
      </c>
      <c r="AI846">
        <v>0.73646261261290202</v>
      </c>
      <c r="AJ846">
        <v>-5.7247094267850001</v>
      </c>
      <c r="AK846">
        <v>68.196950000000001</v>
      </c>
      <c r="AL846">
        <v>0</v>
      </c>
      <c r="AM846">
        <v>2.3594250743692102E-2</v>
      </c>
    </row>
    <row r="847" spans="1:39" hidden="1" x14ac:dyDescent="0.25">
      <c r="A847" t="s">
        <v>956</v>
      </c>
      <c r="B847" t="s">
        <v>962</v>
      </c>
      <c r="C847" t="s">
        <v>962</v>
      </c>
      <c r="D847">
        <v>10</v>
      </c>
      <c r="E847" t="str">
        <f>REPLACE(A847,1,51,"")</f>
        <v>5cpc_39F</v>
      </c>
      <c r="F847" t="str">
        <f>LEFT(E847,FIND("_",E847)-1)</f>
        <v>5cpc</v>
      </c>
      <c r="G847" t="str">
        <f>UPPER(RIGHT(F847,1))</f>
        <v>C</v>
      </c>
      <c r="H847" t="str">
        <f>MID(E847,FIND("_",E847)+1,2)</f>
        <v>39</v>
      </c>
      <c r="I847" t="str">
        <f>RIGHT(E847,1)</f>
        <v>F</v>
      </c>
      <c r="J847" t="str">
        <f>REPLACE(C847,1,52,"")</f>
        <v>5cpc_39F_5.pdb</v>
      </c>
      <c r="K847" t="str">
        <f>IF(E847=E846,"",1)</f>
        <v/>
      </c>
      <c r="L847">
        <v>-570.05498430696696</v>
      </c>
      <c r="M847">
        <v>0.41242808251429203</v>
      </c>
      <c r="N847">
        <v>0</v>
      </c>
      <c r="O847">
        <v>0</v>
      </c>
      <c r="P847">
        <v>0</v>
      </c>
      <c r="Q847">
        <v>17.972416339729499</v>
      </c>
      <c r="R847">
        <v>0</v>
      </c>
      <c r="S847">
        <v>0</v>
      </c>
      <c r="T847">
        <v>-1244.43747605607</v>
      </c>
      <c r="U847">
        <v>241.409477399758</v>
      </c>
      <c r="V847">
        <v>-374.00718807303099</v>
      </c>
      <c r="W847">
        <v>4.7655469163723501</v>
      </c>
      <c r="X847">
        <v>40.5653701301297</v>
      </c>
      <c r="Y847">
        <v>161.25075966445601</v>
      </c>
      <c r="Z847">
        <v>761.65181990358406</v>
      </c>
      <c r="AA847">
        <v>-32.165749989243601</v>
      </c>
      <c r="AB847">
        <v>-42.484714328028801</v>
      </c>
      <c r="AC847">
        <v>-20.975942179623701</v>
      </c>
      <c r="AD847">
        <v>-83.983576030256799</v>
      </c>
      <c r="AE847">
        <v>-35.486414921814401</v>
      </c>
      <c r="AF847">
        <v>0</v>
      </c>
      <c r="AG847">
        <v>15.266716302572201</v>
      </c>
      <c r="AH847">
        <v>-43.453126466321699</v>
      </c>
      <c r="AI847">
        <v>0.83481346085585995</v>
      </c>
      <c r="AJ847">
        <v>-5.0283548453892202</v>
      </c>
      <c r="AK847">
        <v>68.196950000000001</v>
      </c>
      <c r="AL847">
        <v>0</v>
      </c>
      <c r="AM847">
        <v>5.3688465360190202E-2</v>
      </c>
    </row>
    <row r="848" spans="1:39" hidden="1" x14ac:dyDescent="0.25">
      <c r="A848" t="s">
        <v>956</v>
      </c>
      <c r="B848" t="s">
        <v>964</v>
      </c>
      <c r="C848" t="s">
        <v>964</v>
      </c>
      <c r="D848">
        <v>10</v>
      </c>
      <c r="E848" t="str">
        <f>REPLACE(A848,1,51,"")</f>
        <v>5cpc_39F</v>
      </c>
      <c r="F848" t="str">
        <f>LEFT(E848,FIND("_",E848)-1)</f>
        <v>5cpc</v>
      </c>
      <c r="G848" t="str">
        <f>UPPER(RIGHT(F848,1))</f>
        <v>C</v>
      </c>
      <c r="H848" t="str">
        <f>MID(E848,FIND("_",E848)+1,2)</f>
        <v>39</v>
      </c>
      <c r="I848" t="str">
        <f>RIGHT(E848,1)</f>
        <v>F</v>
      </c>
      <c r="J848" t="str">
        <f>REPLACE(C848,1,52,"")</f>
        <v>5cpc_39F_7.pdb</v>
      </c>
      <c r="K848" t="str">
        <f>IF(E848=E847,"",1)</f>
        <v/>
      </c>
      <c r="L848">
        <v>-567.89455218804301</v>
      </c>
      <c r="M848">
        <v>0.49668158407128699</v>
      </c>
      <c r="N848">
        <v>0</v>
      </c>
      <c r="O848">
        <v>0</v>
      </c>
      <c r="P848">
        <v>0</v>
      </c>
      <c r="Q848">
        <v>18.798302458287399</v>
      </c>
      <c r="R848">
        <v>0</v>
      </c>
      <c r="S848">
        <v>0</v>
      </c>
      <c r="T848">
        <v>-1244.20846168656</v>
      </c>
      <c r="U848">
        <v>239.58542296903099</v>
      </c>
      <c r="V848">
        <v>-375.83700678177399</v>
      </c>
      <c r="W848">
        <v>6.4181024608768196</v>
      </c>
      <c r="X848">
        <v>40.133804070350799</v>
      </c>
      <c r="Y848">
        <v>162.56967810718501</v>
      </c>
      <c r="Z848">
        <v>764.49274609808901</v>
      </c>
      <c r="AA848">
        <v>-32.138972879128197</v>
      </c>
      <c r="AB848">
        <v>-42.350969401791197</v>
      </c>
      <c r="AC848">
        <v>-18.972527532740401</v>
      </c>
      <c r="AD848">
        <v>-83.690431587987803</v>
      </c>
      <c r="AE848">
        <v>-36.459541122644801</v>
      </c>
      <c r="AF848">
        <v>0</v>
      </c>
      <c r="AG848">
        <v>15.3309968796863</v>
      </c>
      <c r="AH848">
        <v>-43.986305624455497</v>
      </c>
      <c r="AI848">
        <v>0.78780907225516505</v>
      </c>
      <c r="AJ848">
        <v>-6.5861310641226503</v>
      </c>
      <c r="AK848">
        <v>68.196950000000001</v>
      </c>
      <c r="AL848">
        <v>0</v>
      </c>
      <c r="AM848">
        <v>2.1983377402057001E-2</v>
      </c>
    </row>
    <row r="849" spans="1:39" hidden="1" x14ac:dyDescent="0.25">
      <c r="A849" t="s">
        <v>956</v>
      </c>
      <c r="B849" t="s">
        <v>960</v>
      </c>
      <c r="C849" t="s">
        <v>960</v>
      </c>
      <c r="D849">
        <v>10</v>
      </c>
      <c r="E849" t="str">
        <f>REPLACE(A849,1,51,"")</f>
        <v>5cpc_39F</v>
      </c>
      <c r="F849" t="str">
        <f>LEFT(E849,FIND("_",E849)-1)</f>
        <v>5cpc</v>
      </c>
      <c r="G849" t="str">
        <f>UPPER(RIGHT(F849,1))</f>
        <v>C</v>
      </c>
      <c r="H849" t="str">
        <f>MID(E849,FIND("_",E849)+1,2)</f>
        <v>39</v>
      </c>
      <c r="I849" t="str">
        <f>RIGHT(E849,1)</f>
        <v>F</v>
      </c>
      <c r="J849" t="str">
        <f>REPLACE(C849,1,52,"")</f>
        <v>5cpc_39F_3.pdb</v>
      </c>
      <c r="K849" t="str">
        <f>IF(E849=E848,"",1)</f>
        <v/>
      </c>
      <c r="L849">
        <v>-567.82747882783201</v>
      </c>
      <c r="M849">
        <v>0.41565043746094599</v>
      </c>
      <c r="N849">
        <v>0</v>
      </c>
      <c r="O849">
        <v>0</v>
      </c>
      <c r="P849">
        <v>0</v>
      </c>
      <c r="Q849">
        <v>20.0183952344041</v>
      </c>
      <c r="R849">
        <v>0</v>
      </c>
      <c r="S849">
        <v>0</v>
      </c>
      <c r="T849">
        <v>-1244.6181377962</v>
      </c>
      <c r="U849">
        <v>242.333760727461</v>
      </c>
      <c r="V849">
        <v>-374.82344379100499</v>
      </c>
      <c r="W849">
        <v>3.8209722467330902</v>
      </c>
      <c r="X849">
        <v>39.7465376627163</v>
      </c>
      <c r="Y849">
        <v>163.338513073169</v>
      </c>
      <c r="Z849">
        <v>761.79940218834304</v>
      </c>
      <c r="AA849">
        <v>-30.6788124157579</v>
      </c>
      <c r="AB849">
        <v>-42.472613800868402</v>
      </c>
      <c r="AC849">
        <v>-19.586690009411701</v>
      </c>
      <c r="AD849">
        <v>-83.777985337508198</v>
      </c>
      <c r="AE849">
        <v>-37.294169968433998</v>
      </c>
      <c r="AF849">
        <v>0</v>
      </c>
      <c r="AG849">
        <v>15.4665217929411</v>
      </c>
      <c r="AH849">
        <v>-43.826361854478399</v>
      </c>
      <c r="AI849">
        <v>0.80774717908133098</v>
      </c>
      <c r="AJ849">
        <v>-6.30295570074873</v>
      </c>
      <c r="AK849">
        <v>68.196950000000001</v>
      </c>
      <c r="AL849">
        <v>0</v>
      </c>
      <c r="AM849">
        <v>2.4891741736521499E-2</v>
      </c>
    </row>
    <row r="850" spans="1:39" hidden="1" x14ac:dyDescent="0.25">
      <c r="A850" t="s">
        <v>956</v>
      </c>
      <c r="B850" t="s">
        <v>963</v>
      </c>
      <c r="C850" t="s">
        <v>963</v>
      </c>
      <c r="D850">
        <v>10</v>
      </c>
      <c r="E850" t="str">
        <f>REPLACE(A850,1,51,"")</f>
        <v>5cpc_39F</v>
      </c>
      <c r="F850" t="str">
        <f>LEFT(E850,FIND("_",E850)-1)</f>
        <v>5cpc</v>
      </c>
      <c r="G850" t="str">
        <f>UPPER(RIGHT(F850,1))</f>
        <v>C</v>
      </c>
      <c r="H850" t="str">
        <f>MID(E850,FIND("_",E850)+1,2)</f>
        <v>39</v>
      </c>
      <c r="I850" t="str">
        <f>RIGHT(E850,1)</f>
        <v>F</v>
      </c>
      <c r="J850" t="str">
        <f>REPLACE(C850,1,52,"")</f>
        <v>5cpc_39F_6.pdb</v>
      </c>
      <c r="K850" t="str">
        <f>IF(E850=E849,"",1)</f>
        <v/>
      </c>
      <c r="L850">
        <v>-567.62914966084804</v>
      </c>
      <c r="M850">
        <v>0.47415588441808698</v>
      </c>
      <c r="N850">
        <v>0</v>
      </c>
      <c r="O850">
        <v>0</v>
      </c>
      <c r="P850">
        <v>0</v>
      </c>
      <c r="Q850">
        <v>18.608145465931401</v>
      </c>
      <c r="R850">
        <v>0</v>
      </c>
      <c r="S850">
        <v>0</v>
      </c>
      <c r="T850">
        <v>-1244.0095637091399</v>
      </c>
      <c r="U850">
        <v>238.890577888552</v>
      </c>
      <c r="V850">
        <v>-374.30959133127101</v>
      </c>
      <c r="W850">
        <v>6.4332031813756601</v>
      </c>
      <c r="X850">
        <v>40.662484990162703</v>
      </c>
      <c r="Y850">
        <v>161.08520226425199</v>
      </c>
      <c r="Z850">
        <v>765.06966345641501</v>
      </c>
      <c r="AA850">
        <v>-32.274022485055802</v>
      </c>
      <c r="AB850">
        <v>-42.378637503234202</v>
      </c>
      <c r="AC850">
        <v>-18.915560975618199</v>
      </c>
      <c r="AD850">
        <v>-83.661349544595296</v>
      </c>
      <c r="AE850">
        <v>-36.673671647528401</v>
      </c>
      <c r="AF850">
        <v>0</v>
      </c>
      <c r="AG850">
        <v>15.1586703945141</v>
      </c>
      <c r="AH850">
        <v>-43.992452672168596</v>
      </c>
      <c r="AI850">
        <v>0.73818117539217698</v>
      </c>
      <c r="AJ850">
        <v>-6.2794598579502798</v>
      </c>
      <c r="AK850">
        <v>68.196950000000001</v>
      </c>
      <c r="AL850">
        <v>0</v>
      </c>
      <c r="AM850">
        <v>2.2081249122921E-2</v>
      </c>
    </row>
    <row r="851" spans="1:39" hidden="1" x14ac:dyDescent="0.25">
      <c r="A851" t="s">
        <v>956</v>
      </c>
      <c r="B851" t="s">
        <v>966</v>
      </c>
      <c r="C851" t="s">
        <v>966</v>
      </c>
      <c r="D851">
        <v>10</v>
      </c>
      <c r="E851" t="str">
        <f>REPLACE(A851,1,51,"")</f>
        <v>5cpc_39F</v>
      </c>
      <c r="F851" t="str">
        <f>LEFT(E851,FIND("_",E851)-1)</f>
        <v>5cpc</v>
      </c>
      <c r="G851" t="str">
        <f>UPPER(RIGHT(F851,1))</f>
        <v>C</v>
      </c>
      <c r="H851" t="str">
        <f>MID(E851,FIND("_",E851)+1,2)</f>
        <v>39</v>
      </c>
      <c r="I851" t="str">
        <f>RIGHT(E851,1)</f>
        <v>F</v>
      </c>
      <c r="J851" t="str">
        <f>REPLACE(C851,1,52,"")</f>
        <v>5cpc_39F_9.pdb</v>
      </c>
      <c r="K851" t="str">
        <f>IF(E851=E850,"",1)</f>
        <v/>
      </c>
      <c r="L851">
        <v>-566.31456581467796</v>
      </c>
      <c r="M851">
        <v>0.44458698350039799</v>
      </c>
      <c r="N851">
        <v>0</v>
      </c>
      <c r="O851">
        <v>0</v>
      </c>
      <c r="P851">
        <v>0</v>
      </c>
      <c r="Q851">
        <v>18.235633613413199</v>
      </c>
      <c r="R851">
        <v>0</v>
      </c>
      <c r="S851">
        <v>0</v>
      </c>
      <c r="T851">
        <v>-1243.60551427834</v>
      </c>
      <c r="U851">
        <v>239.74367103256799</v>
      </c>
      <c r="V851">
        <v>-375.277669878008</v>
      </c>
      <c r="W851">
        <v>6.4685159370382301</v>
      </c>
      <c r="X851">
        <v>39.987927734355402</v>
      </c>
      <c r="Y851">
        <v>163.27274585025901</v>
      </c>
      <c r="Z851">
        <v>763.15707755506196</v>
      </c>
      <c r="AA851">
        <v>-30.8446307868176</v>
      </c>
      <c r="AB851">
        <v>-42.433284409959398</v>
      </c>
      <c r="AC851">
        <v>-18.876789919867399</v>
      </c>
      <c r="AD851">
        <v>-83.875118770894005</v>
      </c>
      <c r="AE851">
        <v>-36.418058937975502</v>
      </c>
      <c r="AF851">
        <v>0</v>
      </c>
      <c r="AG851">
        <v>14.866724736895099</v>
      </c>
      <c r="AH851">
        <v>-43.595552559955202</v>
      </c>
      <c r="AI851">
        <v>0.78104867923788301</v>
      </c>
      <c r="AJ851">
        <v>-6.1132817243976598</v>
      </c>
      <c r="AK851">
        <v>68.196950000000001</v>
      </c>
      <c r="AL851">
        <v>0</v>
      </c>
      <c r="AM851">
        <v>1.5040312709765099E-2</v>
      </c>
    </row>
    <row r="852" spans="1:39" x14ac:dyDescent="0.25">
      <c r="A852" t="s">
        <v>967</v>
      </c>
      <c r="B852" t="s">
        <v>974</v>
      </c>
      <c r="C852" t="s">
        <v>974</v>
      </c>
      <c r="D852">
        <v>10</v>
      </c>
      <c r="E852" t="str">
        <f>REPLACE(A852,1,51,"")</f>
        <v>5cpc_39G</v>
      </c>
      <c r="F852" t="str">
        <f>LEFT(E852,FIND("_",E852)-1)</f>
        <v>5cpc</v>
      </c>
      <c r="G852" t="str">
        <f>UPPER(RIGHT(F852,1))</f>
        <v>C</v>
      </c>
      <c r="H852" t="str">
        <f>MID(E852,FIND("_",E852)+1,2)</f>
        <v>39</v>
      </c>
      <c r="I852" t="str">
        <f>RIGHT(E852,1)</f>
        <v>G</v>
      </c>
      <c r="J852" t="str">
        <f>REPLACE(C852,1,52,"")</f>
        <v>5cpc_39G_6.pdb</v>
      </c>
      <c r="K852">
        <f>IF(E852=E851,"",1)</f>
        <v>1</v>
      </c>
      <c r="L852">
        <v>-587.19125770445305</v>
      </c>
      <c r="M852">
        <v>0.41433646015654202</v>
      </c>
      <c r="N852">
        <v>0</v>
      </c>
      <c r="O852">
        <v>0</v>
      </c>
      <c r="P852">
        <v>0</v>
      </c>
      <c r="Q852">
        <v>15.4821553593706</v>
      </c>
      <c r="R852">
        <v>0</v>
      </c>
      <c r="S852">
        <v>0</v>
      </c>
      <c r="T852">
        <v>-1233.12174262129</v>
      </c>
      <c r="U852">
        <v>236.90167267246099</v>
      </c>
      <c r="V852">
        <v>-374.73063450663801</v>
      </c>
      <c r="W852">
        <v>3.0580062300544499</v>
      </c>
      <c r="X852">
        <v>37.141660628925102</v>
      </c>
      <c r="Y852">
        <v>146.92403445793099</v>
      </c>
      <c r="Z852">
        <v>763.45047707875597</v>
      </c>
      <c r="AA852">
        <v>-32.317491634337202</v>
      </c>
      <c r="AB852">
        <v>-42.451622818786603</v>
      </c>
      <c r="AC852">
        <v>-20.2918276390307</v>
      </c>
      <c r="AD852">
        <v>-84.161989186573805</v>
      </c>
      <c r="AE852">
        <v>-36.719285310482398</v>
      </c>
      <c r="AF852">
        <v>0</v>
      </c>
      <c r="AG852">
        <v>13.873201413388299</v>
      </c>
      <c r="AH852">
        <v>-43.662206620874002</v>
      </c>
      <c r="AI852">
        <v>0.72560437867858196</v>
      </c>
      <c r="AJ852">
        <v>-5.1434179851186297</v>
      </c>
      <c r="AK852">
        <v>67.776820000000001</v>
      </c>
      <c r="AL852">
        <v>0</v>
      </c>
      <c r="AM852">
        <v>7.53283991200146E-2</v>
      </c>
    </row>
    <row r="853" spans="1:39" hidden="1" x14ac:dyDescent="0.25">
      <c r="A853" t="s">
        <v>967</v>
      </c>
      <c r="B853" t="s">
        <v>968</v>
      </c>
      <c r="C853" t="s">
        <v>968</v>
      </c>
      <c r="D853">
        <v>10</v>
      </c>
      <c r="E853" t="str">
        <f>REPLACE(A853,1,51,"")</f>
        <v>5cpc_39G</v>
      </c>
      <c r="F853" t="str">
        <f>LEFT(E853,FIND("_",E853)-1)</f>
        <v>5cpc</v>
      </c>
      <c r="G853" t="str">
        <f>UPPER(RIGHT(F853,1))</f>
        <v>C</v>
      </c>
      <c r="H853" t="str">
        <f>MID(E853,FIND("_",E853)+1,2)</f>
        <v>39</v>
      </c>
      <c r="I853" t="str">
        <f>RIGHT(E853,1)</f>
        <v>G</v>
      </c>
      <c r="J853" t="str">
        <f>REPLACE(C853,1,52,"")</f>
        <v>5cpc_39G_0.pdb</v>
      </c>
      <c r="K853" t="str">
        <f>IF(E853=E852,"",1)</f>
        <v/>
      </c>
      <c r="L853">
        <v>-586.62019024442202</v>
      </c>
      <c r="M853">
        <v>0.38877979421402098</v>
      </c>
      <c r="N853">
        <v>0</v>
      </c>
      <c r="O853">
        <v>0</v>
      </c>
      <c r="P853">
        <v>0</v>
      </c>
      <c r="Q853">
        <v>15.252520132665</v>
      </c>
      <c r="R853">
        <v>0</v>
      </c>
      <c r="S853">
        <v>0</v>
      </c>
      <c r="T853">
        <v>-1230.80024720085</v>
      </c>
      <c r="U853">
        <v>237.11093825672501</v>
      </c>
      <c r="V853">
        <v>-372.70621662370701</v>
      </c>
      <c r="W853">
        <v>3.0800706625951202</v>
      </c>
      <c r="X853">
        <v>37.155142382633898</v>
      </c>
      <c r="Y853">
        <v>145.52893141498899</v>
      </c>
      <c r="Z853">
        <v>761.27161862888602</v>
      </c>
      <c r="AA853">
        <v>-32.276625710299498</v>
      </c>
      <c r="AB853">
        <v>-42.325661129262798</v>
      </c>
      <c r="AC853">
        <v>-20.335597490699801</v>
      </c>
      <c r="AD853">
        <v>-84.106577326192493</v>
      </c>
      <c r="AE853">
        <v>-36.847134198841303</v>
      </c>
      <c r="AF853">
        <v>0</v>
      </c>
      <c r="AG853">
        <v>13.6892759774257</v>
      </c>
      <c r="AH853">
        <v>-43.690656387731302</v>
      </c>
      <c r="AI853">
        <v>0.83472190588315298</v>
      </c>
      <c r="AJ853">
        <v>-5.2770459539947696</v>
      </c>
      <c r="AK853">
        <v>67.776820000000001</v>
      </c>
      <c r="AL853">
        <v>0</v>
      </c>
      <c r="AM853">
        <v>4.5532415355197101E-2</v>
      </c>
    </row>
    <row r="854" spans="1:39" hidden="1" x14ac:dyDescent="0.25">
      <c r="A854" t="s">
        <v>967</v>
      </c>
      <c r="B854" t="s">
        <v>970</v>
      </c>
      <c r="C854" t="s">
        <v>970</v>
      </c>
      <c r="D854">
        <v>10</v>
      </c>
      <c r="E854" t="str">
        <f>REPLACE(A854,1,51,"")</f>
        <v>5cpc_39G</v>
      </c>
      <c r="F854" t="str">
        <f>LEFT(E854,FIND("_",E854)-1)</f>
        <v>5cpc</v>
      </c>
      <c r="G854" t="str">
        <f>UPPER(RIGHT(F854,1))</f>
        <v>C</v>
      </c>
      <c r="H854" t="str">
        <f>MID(E854,FIND("_",E854)+1,2)</f>
        <v>39</v>
      </c>
      <c r="I854" t="str">
        <f>RIGHT(E854,1)</f>
        <v>G</v>
      </c>
      <c r="J854" t="str">
        <f>REPLACE(C854,1,52,"")</f>
        <v>5cpc_39G_2.pdb</v>
      </c>
      <c r="K854" t="str">
        <f>IF(E854=E853,"",1)</f>
        <v/>
      </c>
      <c r="L854">
        <v>-586.07806279551301</v>
      </c>
      <c r="M854">
        <v>0.45528135064845898</v>
      </c>
      <c r="N854">
        <v>0</v>
      </c>
      <c r="O854">
        <v>0</v>
      </c>
      <c r="P854">
        <v>0</v>
      </c>
      <c r="Q854">
        <v>15.5063186485771</v>
      </c>
      <c r="R854">
        <v>0</v>
      </c>
      <c r="S854">
        <v>0</v>
      </c>
      <c r="T854">
        <v>-1231.7035553843</v>
      </c>
      <c r="U854">
        <v>238.578421734882</v>
      </c>
      <c r="V854">
        <v>-378.47193638402399</v>
      </c>
      <c r="W854">
        <v>2.9456353514783702</v>
      </c>
      <c r="X854">
        <v>37.310624899974101</v>
      </c>
      <c r="Y854">
        <v>146.55983824874801</v>
      </c>
      <c r="Z854">
        <v>764.51321627380696</v>
      </c>
      <c r="AA854">
        <v>-32.152032146263601</v>
      </c>
      <c r="AB854">
        <v>-42.281877186447701</v>
      </c>
      <c r="AC854">
        <v>-20.349405058497901</v>
      </c>
      <c r="AD854">
        <v>-84.122394989403404</v>
      </c>
      <c r="AE854">
        <v>-36.166127058746099</v>
      </c>
      <c r="AF854">
        <v>0</v>
      </c>
      <c r="AG854">
        <v>13.8010608293307</v>
      </c>
      <c r="AH854">
        <v>-43.7391214985986</v>
      </c>
      <c r="AI854">
        <v>0.81625089904224502</v>
      </c>
      <c r="AJ854">
        <v>-4.9813958447583397</v>
      </c>
      <c r="AK854">
        <v>67.776820000000001</v>
      </c>
      <c r="AL854">
        <v>0</v>
      </c>
      <c r="AM854">
        <v>8.1595869695581094E-2</v>
      </c>
    </row>
    <row r="855" spans="1:39" hidden="1" x14ac:dyDescent="0.25">
      <c r="A855" t="s">
        <v>967</v>
      </c>
      <c r="B855" t="s">
        <v>969</v>
      </c>
      <c r="C855" t="s">
        <v>969</v>
      </c>
      <c r="D855">
        <v>10</v>
      </c>
      <c r="E855" t="str">
        <f>REPLACE(A855,1,51,"")</f>
        <v>5cpc_39G</v>
      </c>
      <c r="F855" t="str">
        <f>LEFT(E855,FIND("_",E855)-1)</f>
        <v>5cpc</v>
      </c>
      <c r="G855" t="str">
        <f>UPPER(RIGHT(F855,1))</f>
        <v>C</v>
      </c>
      <c r="H855" t="str">
        <f>MID(E855,FIND("_",E855)+1,2)</f>
        <v>39</v>
      </c>
      <c r="I855" t="str">
        <f>RIGHT(E855,1)</f>
        <v>G</v>
      </c>
      <c r="J855" t="str">
        <f>REPLACE(C855,1,52,"")</f>
        <v>5cpc_39G_1.pdb</v>
      </c>
      <c r="K855" t="str">
        <f>IF(E855=E854,"",1)</f>
        <v/>
      </c>
      <c r="L855">
        <v>-586.01262786042901</v>
      </c>
      <c r="M855">
        <v>0.38159900019311499</v>
      </c>
      <c r="N855">
        <v>0</v>
      </c>
      <c r="O855">
        <v>0</v>
      </c>
      <c r="P855">
        <v>0</v>
      </c>
      <c r="Q855">
        <v>15.631620320538699</v>
      </c>
      <c r="R855">
        <v>0</v>
      </c>
      <c r="S855">
        <v>0</v>
      </c>
      <c r="T855">
        <v>-1232.9142524782001</v>
      </c>
      <c r="U855">
        <v>240.97786032062001</v>
      </c>
      <c r="V855">
        <v>-375.637851734707</v>
      </c>
      <c r="W855">
        <v>3.04986174284732</v>
      </c>
      <c r="X855">
        <v>37.312695672457203</v>
      </c>
      <c r="Y855">
        <v>145.61947260095499</v>
      </c>
      <c r="Z855">
        <v>764.87394285624703</v>
      </c>
      <c r="AA855">
        <v>-32.470850991242401</v>
      </c>
      <c r="AB855">
        <v>-41.991887085517199</v>
      </c>
      <c r="AC855">
        <v>-20.3817626347188</v>
      </c>
      <c r="AD855">
        <v>-84.063155891084307</v>
      </c>
      <c r="AE855">
        <v>-36.813929370981398</v>
      </c>
      <c r="AF855">
        <v>0</v>
      </c>
      <c r="AG855">
        <v>10.705418787890601</v>
      </c>
      <c r="AH855">
        <v>-43.5391609505619</v>
      </c>
      <c r="AI855">
        <v>0.80006955092380005</v>
      </c>
      <c r="AJ855">
        <v>-5.0269395737194902</v>
      </c>
      <c r="AK855">
        <v>67.776820000000001</v>
      </c>
      <c r="AL855">
        <v>0</v>
      </c>
      <c r="AM855">
        <v>7.9400997830018999E-2</v>
      </c>
    </row>
    <row r="856" spans="1:39" hidden="1" x14ac:dyDescent="0.25">
      <c r="A856" t="s">
        <v>967</v>
      </c>
      <c r="B856" t="s">
        <v>971</v>
      </c>
      <c r="C856" t="s">
        <v>971</v>
      </c>
      <c r="D856">
        <v>10</v>
      </c>
      <c r="E856" t="str">
        <f>REPLACE(A856,1,51,"")</f>
        <v>5cpc_39G</v>
      </c>
      <c r="F856" t="str">
        <f>LEFT(E856,FIND("_",E856)-1)</f>
        <v>5cpc</v>
      </c>
      <c r="G856" t="str">
        <f>UPPER(RIGHT(F856,1))</f>
        <v>C</v>
      </c>
      <c r="H856" t="str">
        <f>MID(E856,FIND("_",E856)+1,2)</f>
        <v>39</v>
      </c>
      <c r="I856" t="str">
        <f>RIGHT(E856,1)</f>
        <v>G</v>
      </c>
      <c r="J856" t="str">
        <f>REPLACE(C856,1,52,"")</f>
        <v>5cpc_39G_3.pdb</v>
      </c>
      <c r="K856" t="str">
        <f>IF(E856=E855,"",1)</f>
        <v/>
      </c>
      <c r="L856">
        <v>-585.48346819171798</v>
      </c>
      <c r="M856">
        <v>0.376466250330033</v>
      </c>
      <c r="N856">
        <v>0</v>
      </c>
      <c r="O856">
        <v>0</v>
      </c>
      <c r="P856">
        <v>0</v>
      </c>
      <c r="Q856">
        <v>15.144731133507801</v>
      </c>
      <c r="R856">
        <v>0</v>
      </c>
      <c r="S856">
        <v>0</v>
      </c>
      <c r="T856">
        <v>-1232.39610300045</v>
      </c>
      <c r="U856">
        <v>238.199546294279</v>
      </c>
      <c r="V856">
        <v>-376.43797825928903</v>
      </c>
      <c r="W856">
        <v>3.0278453665574401</v>
      </c>
      <c r="X856">
        <v>37.078048696154802</v>
      </c>
      <c r="Y856">
        <v>147.44965301552199</v>
      </c>
      <c r="Z856">
        <v>764.07095202071298</v>
      </c>
      <c r="AA856">
        <v>-32.308811695650398</v>
      </c>
      <c r="AB856">
        <v>-42.313964913883602</v>
      </c>
      <c r="AC856">
        <v>-20.410347475624501</v>
      </c>
      <c r="AD856">
        <v>-84.082236470200897</v>
      </c>
      <c r="AE856">
        <v>-36.8649846635088</v>
      </c>
      <c r="AF856">
        <v>0</v>
      </c>
      <c r="AG856">
        <v>13.845113937292201</v>
      </c>
      <c r="AH856">
        <v>-43.419355261966103</v>
      </c>
      <c r="AI856">
        <v>0.82027731967583095</v>
      </c>
      <c r="AJ856">
        <v>-4.7412791635200797</v>
      </c>
      <c r="AK856">
        <v>67.776820000000001</v>
      </c>
      <c r="AL856">
        <v>0</v>
      </c>
      <c r="AM856">
        <v>7.8604928681886205E-2</v>
      </c>
    </row>
    <row r="857" spans="1:39" hidden="1" x14ac:dyDescent="0.25">
      <c r="A857" t="s">
        <v>967</v>
      </c>
      <c r="B857" t="s">
        <v>973</v>
      </c>
      <c r="C857" t="s">
        <v>973</v>
      </c>
      <c r="D857">
        <v>10</v>
      </c>
      <c r="E857" t="str">
        <f>REPLACE(A857,1,51,"")</f>
        <v>5cpc_39G</v>
      </c>
      <c r="F857" t="str">
        <f>LEFT(E857,FIND("_",E857)-1)</f>
        <v>5cpc</v>
      </c>
      <c r="G857" t="str">
        <f>UPPER(RIGHT(F857,1))</f>
        <v>C</v>
      </c>
      <c r="H857" t="str">
        <f>MID(E857,FIND("_",E857)+1,2)</f>
        <v>39</v>
      </c>
      <c r="I857" t="str">
        <f>RIGHT(E857,1)</f>
        <v>G</v>
      </c>
      <c r="J857" t="str">
        <f>REPLACE(C857,1,52,"")</f>
        <v>5cpc_39G_5.pdb</v>
      </c>
      <c r="K857" t="str">
        <f>IF(E857=E856,"",1)</f>
        <v/>
      </c>
      <c r="L857">
        <v>-585.27037011930304</v>
      </c>
      <c r="M857">
        <v>0.35814694822404303</v>
      </c>
      <c r="N857">
        <v>0</v>
      </c>
      <c r="O857">
        <v>0</v>
      </c>
      <c r="P857">
        <v>0</v>
      </c>
      <c r="Q857">
        <v>15.9524589098598</v>
      </c>
      <c r="R857">
        <v>0</v>
      </c>
      <c r="S857">
        <v>0</v>
      </c>
      <c r="T857">
        <v>-1230.91238533296</v>
      </c>
      <c r="U857">
        <v>237.491804111335</v>
      </c>
      <c r="V857">
        <v>-377.44890688260398</v>
      </c>
      <c r="W857">
        <v>3.5850885075410499</v>
      </c>
      <c r="X857">
        <v>38.068019406569597</v>
      </c>
      <c r="Y857">
        <v>146.994358096355</v>
      </c>
      <c r="Z857">
        <v>761.90753564344095</v>
      </c>
      <c r="AA857">
        <v>-30.921279012393999</v>
      </c>
      <c r="AB857">
        <v>-42.0264438263616</v>
      </c>
      <c r="AC857">
        <v>-20.368418133450799</v>
      </c>
      <c r="AD857">
        <v>-84.126411696399998</v>
      </c>
      <c r="AE857">
        <v>-37.1520431816799</v>
      </c>
      <c r="AF857">
        <v>0</v>
      </c>
      <c r="AG857">
        <v>13.7434389226169</v>
      </c>
      <c r="AH857">
        <v>-43.404461281065103</v>
      </c>
      <c r="AI857">
        <v>0.74362908957664198</v>
      </c>
      <c r="AJ857">
        <v>-5.2167015706211197</v>
      </c>
      <c r="AK857">
        <v>67.776820000000001</v>
      </c>
      <c r="AL857">
        <v>0</v>
      </c>
      <c r="AM857">
        <v>4.3528110936941103E-2</v>
      </c>
    </row>
    <row r="858" spans="1:39" hidden="1" x14ac:dyDescent="0.25">
      <c r="A858" t="s">
        <v>967</v>
      </c>
      <c r="B858" t="s">
        <v>975</v>
      </c>
      <c r="C858" t="s">
        <v>975</v>
      </c>
      <c r="D858">
        <v>10</v>
      </c>
      <c r="E858" t="str">
        <f>REPLACE(A858,1,51,"")</f>
        <v>5cpc_39G</v>
      </c>
      <c r="F858" t="str">
        <f>LEFT(E858,FIND("_",E858)-1)</f>
        <v>5cpc</v>
      </c>
      <c r="G858" t="str">
        <f>UPPER(RIGHT(F858,1))</f>
        <v>C</v>
      </c>
      <c r="H858" t="str">
        <f>MID(E858,FIND("_",E858)+1,2)</f>
        <v>39</v>
      </c>
      <c r="I858" t="str">
        <f>RIGHT(E858,1)</f>
        <v>G</v>
      </c>
      <c r="J858" t="str">
        <f>REPLACE(C858,1,52,"")</f>
        <v>5cpc_39G_7.pdb</v>
      </c>
      <c r="K858" t="str">
        <f>IF(E858=E857,"",1)</f>
        <v/>
      </c>
      <c r="L858">
        <v>-584.04932285500195</v>
      </c>
      <c r="M858">
        <v>0.40094636369074699</v>
      </c>
      <c r="N858">
        <v>0</v>
      </c>
      <c r="O858">
        <v>0</v>
      </c>
      <c r="P858">
        <v>0</v>
      </c>
      <c r="Q858">
        <v>16.2927332096125</v>
      </c>
      <c r="R858">
        <v>0</v>
      </c>
      <c r="S858">
        <v>0</v>
      </c>
      <c r="T858">
        <v>-1231.4602441678601</v>
      </c>
      <c r="U858">
        <v>239.05596799415</v>
      </c>
      <c r="V858">
        <v>-375.82117459078802</v>
      </c>
      <c r="W858">
        <v>2.9674550944381299</v>
      </c>
      <c r="X858">
        <v>37.4439506522586</v>
      </c>
      <c r="Y858">
        <v>145.81437375792299</v>
      </c>
      <c r="Z858">
        <v>766.476384586005</v>
      </c>
      <c r="AA858">
        <v>-31.152373809508902</v>
      </c>
      <c r="AB858">
        <v>-42.224209200739097</v>
      </c>
      <c r="AC858">
        <v>-20.233275607112201</v>
      </c>
      <c r="AD858">
        <v>-83.922040202432001</v>
      </c>
      <c r="AE858">
        <v>-37.244991233425999</v>
      </c>
      <c r="AF858">
        <v>0</v>
      </c>
      <c r="AG858">
        <v>10.969015798768501</v>
      </c>
      <c r="AH858">
        <v>-43.720779231615701</v>
      </c>
      <c r="AI858">
        <v>0.73126406921248199</v>
      </c>
      <c r="AJ858">
        <v>-5.8491976297298498</v>
      </c>
      <c r="AK858">
        <v>67.776820000000001</v>
      </c>
      <c r="AL858">
        <v>0</v>
      </c>
      <c r="AM858">
        <v>5.0997655844810502E-2</v>
      </c>
    </row>
    <row r="859" spans="1:39" hidden="1" x14ac:dyDescent="0.25">
      <c r="A859" t="s">
        <v>967</v>
      </c>
      <c r="B859" t="s">
        <v>977</v>
      </c>
      <c r="C859" t="s">
        <v>977</v>
      </c>
      <c r="D859">
        <v>10</v>
      </c>
      <c r="E859" t="str">
        <f>REPLACE(A859,1,51,"")</f>
        <v>5cpc_39G</v>
      </c>
      <c r="F859" t="str">
        <f>LEFT(E859,FIND("_",E859)-1)</f>
        <v>5cpc</v>
      </c>
      <c r="G859" t="str">
        <f>UPPER(RIGHT(F859,1))</f>
        <v>C</v>
      </c>
      <c r="H859" t="str">
        <f>MID(E859,FIND("_",E859)+1,2)</f>
        <v>39</v>
      </c>
      <c r="I859" t="str">
        <f>RIGHT(E859,1)</f>
        <v>G</v>
      </c>
      <c r="J859" t="str">
        <f>REPLACE(C859,1,52,"")</f>
        <v>5cpc_39G_9.pdb</v>
      </c>
      <c r="K859" t="str">
        <f>IF(E859=E858,"",1)</f>
        <v/>
      </c>
      <c r="L859">
        <v>-583.54385018930896</v>
      </c>
      <c r="M859">
        <v>0.39766414286358898</v>
      </c>
      <c r="N859">
        <v>0</v>
      </c>
      <c r="O859">
        <v>0</v>
      </c>
      <c r="P859">
        <v>0</v>
      </c>
      <c r="Q859">
        <v>16.2082846771583</v>
      </c>
      <c r="R859">
        <v>0</v>
      </c>
      <c r="S859">
        <v>0</v>
      </c>
      <c r="T859">
        <v>-1230.32479325382</v>
      </c>
      <c r="U859">
        <v>238.82213593915799</v>
      </c>
      <c r="V859">
        <v>-372.28603398285298</v>
      </c>
      <c r="W859">
        <v>3.02711960002092</v>
      </c>
      <c r="X859">
        <v>37.438678373980999</v>
      </c>
      <c r="Y859">
        <v>144.88211508290499</v>
      </c>
      <c r="Z859">
        <v>763.87884921977502</v>
      </c>
      <c r="AA859">
        <v>-31.1931788241723</v>
      </c>
      <c r="AB859">
        <v>-42.232159588860803</v>
      </c>
      <c r="AC859">
        <v>-20.222296674899098</v>
      </c>
      <c r="AD859">
        <v>-84.002156059137306</v>
      </c>
      <c r="AE859">
        <v>-37.490164853222801</v>
      </c>
      <c r="AF859">
        <v>0</v>
      </c>
      <c r="AG859">
        <v>10.829560561488201</v>
      </c>
      <c r="AH859">
        <v>-43.711017610861802</v>
      </c>
      <c r="AI859">
        <v>0.73040661012727803</v>
      </c>
      <c r="AJ859">
        <v>-5.7216935748782296</v>
      </c>
      <c r="AK859">
        <v>67.776820000000001</v>
      </c>
      <c r="AL859">
        <v>0</v>
      </c>
      <c r="AM859">
        <v>4.56741687819784E-2</v>
      </c>
    </row>
    <row r="860" spans="1:39" hidden="1" x14ac:dyDescent="0.25">
      <c r="A860" t="s">
        <v>967</v>
      </c>
      <c r="B860" t="s">
        <v>976</v>
      </c>
      <c r="C860" t="s">
        <v>976</v>
      </c>
      <c r="D860">
        <v>10</v>
      </c>
      <c r="E860" t="str">
        <f>REPLACE(A860,1,51,"")</f>
        <v>5cpc_39G</v>
      </c>
      <c r="F860" t="str">
        <f>LEFT(E860,FIND("_",E860)-1)</f>
        <v>5cpc</v>
      </c>
      <c r="G860" t="str">
        <f>UPPER(RIGHT(F860,1))</f>
        <v>C</v>
      </c>
      <c r="H860" t="str">
        <f>MID(E860,FIND("_",E860)+1,2)</f>
        <v>39</v>
      </c>
      <c r="I860" t="str">
        <f>RIGHT(E860,1)</f>
        <v>G</v>
      </c>
      <c r="J860" t="str">
        <f>REPLACE(C860,1,52,"")</f>
        <v>5cpc_39G_8.pdb</v>
      </c>
      <c r="K860" t="str">
        <f>IF(E860=E859,"",1)</f>
        <v/>
      </c>
      <c r="L860">
        <v>-582.39365079280299</v>
      </c>
      <c r="M860">
        <v>0.47345658155752401</v>
      </c>
      <c r="N860">
        <v>0</v>
      </c>
      <c r="O860">
        <v>0</v>
      </c>
      <c r="P860">
        <v>0</v>
      </c>
      <c r="Q860">
        <v>15.3335615392498</v>
      </c>
      <c r="R860">
        <v>0</v>
      </c>
      <c r="S860">
        <v>0</v>
      </c>
      <c r="T860">
        <v>-1229.1760684355299</v>
      </c>
      <c r="U860">
        <v>233.73638871643399</v>
      </c>
      <c r="V860">
        <v>-367.91343569000998</v>
      </c>
      <c r="W860">
        <v>3.0896653730571901</v>
      </c>
      <c r="X860">
        <v>37.208822398496899</v>
      </c>
      <c r="Y860">
        <v>146.20061453822501</v>
      </c>
      <c r="Z860">
        <v>758.20291238945697</v>
      </c>
      <c r="AA860">
        <v>-30.506635564819501</v>
      </c>
      <c r="AB860">
        <v>-42.403877412371898</v>
      </c>
      <c r="AC860">
        <v>-18.039676714584701</v>
      </c>
      <c r="AD860">
        <v>-84.091754836219295</v>
      </c>
      <c r="AE860">
        <v>-37.152089841650202</v>
      </c>
      <c r="AF860">
        <v>0</v>
      </c>
      <c r="AG860">
        <v>13.667012968538099</v>
      </c>
      <c r="AH860">
        <v>-43.661347530870401</v>
      </c>
      <c r="AI860">
        <v>0.73188766965430596</v>
      </c>
      <c r="AJ860">
        <v>-5.46667526262208</v>
      </c>
      <c r="AK860">
        <v>67.776820000000001</v>
      </c>
      <c r="AL860">
        <v>0</v>
      </c>
      <c r="AM860">
        <v>7.02249027710561E-2</v>
      </c>
    </row>
    <row r="861" spans="1:39" hidden="1" x14ac:dyDescent="0.25">
      <c r="A861" t="s">
        <v>967</v>
      </c>
      <c r="B861" t="s">
        <v>972</v>
      </c>
      <c r="C861" t="s">
        <v>972</v>
      </c>
      <c r="D861">
        <v>10</v>
      </c>
      <c r="E861" t="str">
        <f>REPLACE(A861,1,51,"")</f>
        <v>5cpc_39G</v>
      </c>
      <c r="F861" t="str">
        <f>LEFT(E861,FIND("_",E861)-1)</f>
        <v>5cpc</v>
      </c>
      <c r="G861" t="str">
        <f>UPPER(RIGHT(F861,1))</f>
        <v>C</v>
      </c>
      <c r="H861" t="str">
        <f>MID(E861,FIND("_",E861)+1,2)</f>
        <v>39</v>
      </c>
      <c r="I861" t="str">
        <f>RIGHT(E861,1)</f>
        <v>G</v>
      </c>
      <c r="J861" t="str">
        <f>REPLACE(C861,1,52,"")</f>
        <v>5cpc_39G_4.pdb</v>
      </c>
      <c r="K861" t="str">
        <f>IF(E861=E860,"",1)</f>
        <v/>
      </c>
      <c r="L861">
        <v>-582.14811242270605</v>
      </c>
      <c r="M861">
        <v>0.364198195204675</v>
      </c>
      <c r="N861">
        <v>0</v>
      </c>
      <c r="O861">
        <v>0</v>
      </c>
      <c r="P861">
        <v>0</v>
      </c>
      <c r="Q861">
        <v>16.681002986091499</v>
      </c>
      <c r="R861">
        <v>0</v>
      </c>
      <c r="S861">
        <v>0</v>
      </c>
      <c r="T861">
        <v>-1230.76241373263</v>
      </c>
      <c r="U861">
        <v>243.59944555612699</v>
      </c>
      <c r="V861">
        <v>-379.41978284538402</v>
      </c>
      <c r="W861">
        <v>3.1921041724946502</v>
      </c>
      <c r="X861">
        <v>38.073519287571202</v>
      </c>
      <c r="Y861">
        <v>148.05574658488899</v>
      </c>
      <c r="Z861">
        <v>763.86796916844901</v>
      </c>
      <c r="AA861">
        <v>-31.550835691849301</v>
      </c>
      <c r="AB861">
        <v>-42.354999833813103</v>
      </c>
      <c r="AC861">
        <v>-21.0869444245278</v>
      </c>
      <c r="AD861">
        <v>-84.120050859234794</v>
      </c>
      <c r="AE861">
        <v>-36.661176351331903</v>
      </c>
      <c r="AF861">
        <v>0</v>
      </c>
      <c r="AG861">
        <v>10.603139722093101</v>
      </c>
      <c r="AH861">
        <v>-43.284079645690703</v>
      </c>
      <c r="AI861">
        <v>0.71859369179466803</v>
      </c>
      <c r="AJ861">
        <v>-5.5578249979018102</v>
      </c>
      <c r="AK861">
        <v>67.776820000000001</v>
      </c>
      <c r="AL861">
        <v>0</v>
      </c>
      <c r="AM861">
        <v>8.1654790152020901E-2</v>
      </c>
    </row>
    <row r="862" spans="1:39" x14ac:dyDescent="0.25">
      <c r="A862" t="s">
        <v>978</v>
      </c>
      <c r="B862" t="s">
        <v>979</v>
      </c>
      <c r="C862" t="s">
        <v>979</v>
      </c>
      <c r="D862">
        <v>10</v>
      </c>
      <c r="E862" t="str">
        <f>REPLACE(A862,1,51,"")</f>
        <v>5cpc_39H</v>
      </c>
      <c r="F862" t="str">
        <f>LEFT(E862,FIND("_",E862)-1)</f>
        <v>5cpc</v>
      </c>
      <c r="G862" t="str">
        <f>UPPER(RIGHT(F862,1))</f>
        <v>C</v>
      </c>
      <c r="H862" t="str">
        <f>MID(E862,FIND("_",E862)+1,2)</f>
        <v>39</v>
      </c>
      <c r="I862" t="str">
        <f>RIGHT(E862,1)</f>
        <v>H</v>
      </c>
      <c r="J862" t="str">
        <f>REPLACE(C862,1,52,"")</f>
        <v>5cpc_39H_0.pdb</v>
      </c>
      <c r="K862">
        <f>IF(E862=E861,"",1)</f>
        <v>1</v>
      </c>
      <c r="L862">
        <v>-580.61599529664397</v>
      </c>
      <c r="M862">
        <v>0.42181998673336901</v>
      </c>
      <c r="N862">
        <v>0</v>
      </c>
      <c r="O862">
        <v>0</v>
      </c>
      <c r="P862">
        <v>0</v>
      </c>
      <c r="Q862">
        <v>16.785427125690301</v>
      </c>
      <c r="R862">
        <v>0</v>
      </c>
      <c r="S862">
        <v>0</v>
      </c>
      <c r="T862">
        <v>-1242.8313062029299</v>
      </c>
      <c r="U862">
        <v>239.582464407879</v>
      </c>
      <c r="V862">
        <v>-380.391525500044</v>
      </c>
      <c r="W862">
        <v>3.54569021633458</v>
      </c>
      <c r="X862">
        <v>39.534232306741998</v>
      </c>
      <c r="Y862">
        <v>154.497026454528</v>
      </c>
      <c r="Z862">
        <v>771.34338873360298</v>
      </c>
      <c r="AA862">
        <v>-32.551371103001401</v>
      </c>
      <c r="AB862">
        <v>-42.170927449242797</v>
      </c>
      <c r="AC862">
        <v>-20.186513708125901</v>
      </c>
      <c r="AD862">
        <v>-83.727535209887293</v>
      </c>
      <c r="AE862">
        <v>-36.227434406284097</v>
      </c>
      <c r="AF862">
        <v>0</v>
      </c>
      <c r="AG862">
        <v>14.0940624830013</v>
      </c>
      <c r="AH862">
        <v>-43.758318868290203</v>
      </c>
      <c r="AI862">
        <v>0.73709938848138901</v>
      </c>
      <c r="AJ862">
        <v>-5.6013192559498304</v>
      </c>
      <c r="AK862">
        <v>66.67801</v>
      </c>
      <c r="AL862">
        <v>0</v>
      </c>
      <c r="AM862">
        <v>3.2855290859605001E-2</v>
      </c>
    </row>
    <row r="863" spans="1:39" hidden="1" x14ac:dyDescent="0.25">
      <c r="A863" t="s">
        <v>978</v>
      </c>
      <c r="B863" t="s">
        <v>981</v>
      </c>
      <c r="C863" t="s">
        <v>981</v>
      </c>
      <c r="D863">
        <v>10</v>
      </c>
      <c r="E863" t="str">
        <f>REPLACE(A863,1,51,"")</f>
        <v>5cpc_39H</v>
      </c>
      <c r="F863" t="str">
        <f>LEFT(E863,FIND("_",E863)-1)</f>
        <v>5cpc</v>
      </c>
      <c r="G863" t="str">
        <f>UPPER(RIGHT(F863,1))</f>
        <v>C</v>
      </c>
      <c r="H863" t="str">
        <f>MID(E863,FIND("_",E863)+1,2)</f>
        <v>39</v>
      </c>
      <c r="I863" t="str">
        <f>RIGHT(E863,1)</f>
        <v>H</v>
      </c>
      <c r="J863" t="str">
        <f>REPLACE(C863,1,52,"")</f>
        <v>5cpc_39H_2.pdb</v>
      </c>
      <c r="K863" t="str">
        <f>IF(E863=E862,"",1)</f>
        <v/>
      </c>
      <c r="L863">
        <v>-580.56176511956301</v>
      </c>
      <c r="M863">
        <v>0.39717465534281399</v>
      </c>
      <c r="N863">
        <v>0</v>
      </c>
      <c r="O863">
        <v>0</v>
      </c>
      <c r="P863">
        <v>0</v>
      </c>
      <c r="Q863">
        <v>16.971079740320501</v>
      </c>
      <c r="R863">
        <v>0</v>
      </c>
      <c r="S863">
        <v>0</v>
      </c>
      <c r="T863">
        <v>-1242.71591048497</v>
      </c>
      <c r="U863">
        <v>238.83911715603401</v>
      </c>
      <c r="V863">
        <v>-377.84185405629</v>
      </c>
      <c r="W863">
        <v>3.5395482741303499</v>
      </c>
      <c r="X863">
        <v>38.760495022143999</v>
      </c>
      <c r="Y863">
        <v>155.73886930975499</v>
      </c>
      <c r="Z863">
        <v>768.76788918274201</v>
      </c>
      <c r="AA863">
        <v>-32.642843395901103</v>
      </c>
      <c r="AB863">
        <v>-42.203258451540101</v>
      </c>
      <c r="AC863">
        <v>-19.219139238389399</v>
      </c>
      <c r="AD863">
        <v>-83.928509989532998</v>
      </c>
      <c r="AE863">
        <v>-37.1920252936577</v>
      </c>
      <c r="AF863">
        <v>0</v>
      </c>
      <c r="AG863">
        <v>14.2605585698222</v>
      </c>
      <c r="AH863">
        <v>-43.627015988262201</v>
      </c>
      <c r="AI863">
        <v>0.73744611174929298</v>
      </c>
      <c r="AJ863">
        <v>-5.50959208975154</v>
      </c>
      <c r="AK863">
        <v>66.67801</v>
      </c>
      <c r="AL863">
        <v>0</v>
      </c>
      <c r="AM863">
        <v>2.53705020382573E-2</v>
      </c>
    </row>
    <row r="864" spans="1:39" hidden="1" x14ac:dyDescent="0.25">
      <c r="A864" t="s">
        <v>978</v>
      </c>
      <c r="B864" t="s">
        <v>986</v>
      </c>
      <c r="C864" t="s">
        <v>986</v>
      </c>
      <c r="D864">
        <v>10</v>
      </c>
      <c r="E864" t="str">
        <f>REPLACE(A864,1,51,"")</f>
        <v>5cpc_39H</v>
      </c>
      <c r="F864" t="str">
        <f>LEFT(E864,FIND("_",E864)-1)</f>
        <v>5cpc</v>
      </c>
      <c r="G864" t="str">
        <f>UPPER(RIGHT(F864,1))</f>
        <v>C</v>
      </c>
      <c r="H864" t="str">
        <f>MID(E864,FIND("_",E864)+1,2)</f>
        <v>39</v>
      </c>
      <c r="I864" t="str">
        <f>RIGHT(E864,1)</f>
        <v>H</v>
      </c>
      <c r="J864" t="str">
        <f>REPLACE(C864,1,52,"")</f>
        <v>5cpc_39H_7.pdb</v>
      </c>
      <c r="K864" t="str">
        <f>IF(E864=E863,"",1)</f>
        <v/>
      </c>
      <c r="L864">
        <v>-579.66345467314704</v>
      </c>
      <c r="M864">
        <v>0.38263148601792601</v>
      </c>
      <c r="N864">
        <v>0</v>
      </c>
      <c r="O864">
        <v>0</v>
      </c>
      <c r="P864">
        <v>0</v>
      </c>
      <c r="Q864">
        <v>16.579555341383799</v>
      </c>
      <c r="R864">
        <v>0</v>
      </c>
      <c r="S864">
        <v>0</v>
      </c>
      <c r="T864">
        <v>-1244.1476993383801</v>
      </c>
      <c r="U864">
        <v>240.82006055068999</v>
      </c>
      <c r="V864">
        <v>-379.24998202467498</v>
      </c>
      <c r="W864">
        <v>3.5522783132648299</v>
      </c>
      <c r="X864">
        <v>38.890181260477902</v>
      </c>
      <c r="Y864">
        <v>155.904741206262</v>
      </c>
      <c r="Z864">
        <v>770.84109220160497</v>
      </c>
      <c r="AA864">
        <v>-32.551145852485703</v>
      </c>
      <c r="AB864">
        <v>-42.355041073758798</v>
      </c>
      <c r="AC864">
        <v>-20.1517152364083</v>
      </c>
      <c r="AD864">
        <v>-83.8563100933507</v>
      </c>
      <c r="AE864">
        <v>-36.630335479165403</v>
      </c>
      <c r="AF864">
        <v>0</v>
      </c>
      <c r="AG864">
        <v>14.189594220635399</v>
      </c>
      <c r="AH864">
        <v>-43.580382701735999</v>
      </c>
      <c r="AI864">
        <v>0.82167955261727299</v>
      </c>
      <c r="AJ864">
        <v>-5.4505472837840498</v>
      </c>
      <c r="AK864">
        <v>66.67801</v>
      </c>
      <c r="AL864">
        <v>0</v>
      </c>
      <c r="AM864">
        <v>3.2511763662057297E-2</v>
      </c>
    </row>
    <row r="865" spans="1:39" hidden="1" x14ac:dyDescent="0.25">
      <c r="A865" t="s">
        <v>978</v>
      </c>
      <c r="B865" t="s">
        <v>984</v>
      </c>
      <c r="C865" t="s">
        <v>984</v>
      </c>
      <c r="D865">
        <v>10</v>
      </c>
      <c r="E865" t="str">
        <f>REPLACE(A865,1,51,"")</f>
        <v>5cpc_39H</v>
      </c>
      <c r="F865" t="str">
        <f>LEFT(E865,FIND("_",E865)-1)</f>
        <v>5cpc</v>
      </c>
      <c r="G865" t="str">
        <f>UPPER(RIGHT(F865,1))</f>
        <v>C</v>
      </c>
      <c r="H865" t="str">
        <f>MID(E865,FIND("_",E865)+1,2)</f>
        <v>39</v>
      </c>
      <c r="I865" t="str">
        <f>RIGHT(E865,1)</f>
        <v>H</v>
      </c>
      <c r="J865" t="str">
        <f>REPLACE(C865,1,52,"")</f>
        <v>5cpc_39H_5.pdb</v>
      </c>
      <c r="K865" t="str">
        <f>IF(E865=E864,"",1)</f>
        <v/>
      </c>
      <c r="L865">
        <v>-578.01196822599604</v>
      </c>
      <c r="M865">
        <v>0.38275611926417902</v>
      </c>
      <c r="N865">
        <v>0</v>
      </c>
      <c r="O865">
        <v>0</v>
      </c>
      <c r="P865">
        <v>0</v>
      </c>
      <c r="Q865">
        <v>17.397805441932</v>
      </c>
      <c r="R865">
        <v>0</v>
      </c>
      <c r="S865">
        <v>0</v>
      </c>
      <c r="T865">
        <v>-1244.0225291910201</v>
      </c>
      <c r="U865">
        <v>242.937917997862</v>
      </c>
      <c r="V865">
        <v>-378.66995447500801</v>
      </c>
      <c r="W865">
        <v>3.5984236106135001</v>
      </c>
      <c r="X865">
        <v>39.203752159652304</v>
      </c>
      <c r="Y865">
        <v>155.40668103212599</v>
      </c>
      <c r="Z865">
        <v>771.50164261071802</v>
      </c>
      <c r="AA865">
        <v>-31.565591317507099</v>
      </c>
      <c r="AB865">
        <v>-41.879150210662601</v>
      </c>
      <c r="AC865">
        <v>-20.1132323168361</v>
      </c>
      <c r="AD865">
        <v>-83.875127725741706</v>
      </c>
      <c r="AE865">
        <v>-37.292676120798902</v>
      </c>
      <c r="AF865">
        <v>0</v>
      </c>
      <c r="AG865">
        <v>11.1518771192126</v>
      </c>
      <c r="AH865">
        <v>-43.445394358557003</v>
      </c>
      <c r="AI865">
        <v>0.73343091994758003</v>
      </c>
      <c r="AJ865">
        <v>-5.7861168324942103</v>
      </c>
      <c r="AK865">
        <v>66.67801</v>
      </c>
      <c r="AL865">
        <v>0</v>
      </c>
      <c r="AM865">
        <v>2.8263430568402501E-2</v>
      </c>
    </row>
    <row r="866" spans="1:39" hidden="1" x14ac:dyDescent="0.25">
      <c r="A866" t="s">
        <v>978</v>
      </c>
      <c r="B866" t="s">
        <v>987</v>
      </c>
      <c r="C866" t="s">
        <v>987</v>
      </c>
      <c r="D866">
        <v>10</v>
      </c>
      <c r="E866" t="str">
        <f>REPLACE(A866,1,51,"")</f>
        <v>5cpc_39H</v>
      </c>
      <c r="F866" t="str">
        <f>LEFT(E866,FIND("_",E866)-1)</f>
        <v>5cpc</v>
      </c>
      <c r="G866" t="str">
        <f>UPPER(RIGHT(F866,1))</f>
        <v>C</v>
      </c>
      <c r="H866" t="str">
        <f>MID(E866,FIND("_",E866)+1,2)</f>
        <v>39</v>
      </c>
      <c r="I866" t="str">
        <f>RIGHT(E866,1)</f>
        <v>H</v>
      </c>
      <c r="J866" t="str">
        <f>REPLACE(C866,1,52,"")</f>
        <v>5cpc_39H_8.pdb</v>
      </c>
      <c r="K866" t="str">
        <f>IF(E866=E865,"",1)</f>
        <v/>
      </c>
      <c r="L866">
        <v>-577.44241646001296</v>
      </c>
      <c r="M866">
        <v>0.37223255055197702</v>
      </c>
      <c r="N866">
        <v>0</v>
      </c>
      <c r="O866">
        <v>0</v>
      </c>
      <c r="P866">
        <v>0</v>
      </c>
      <c r="Q866">
        <v>16.619644632625501</v>
      </c>
      <c r="R866">
        <v>0</v>
      </c>
      <c r="S866">
        <v>0</v>
      </c>
      <c r="T866">
        <v>-1243.8844881786999</v>
      </c>
      <c r="U866">
        <v>242.444345081866</v>
      </c>
      <c r="V866">
        <v>-375.53665034868402</v>
      </c>
      <c r="W866">
        <v>3.6979136515974602</v>
      </c>
      <c r="X866">
        <v>39.089842672903899</v>
      </c>
      <c r="Y866">
        <v>156.14032000418501</v>
      </c>
      <c r="Z866">
        <v>768.76876365961402</v>
      </c>
      <c r="AA866">
        <v>-32.974979861762897</v>
      </c>
      <c r="AB866">
        <v>-42.402099835999799</v>
      </c>
      <c r="AC866">
        <v>-19.337169298045598</v>
      </c>
      <c r="AD866">
        <v>-83.884531630321106</v>
      </c>
      <c r="AE866">
        <v>-36.8878794873213</v>
      </c>
      <c r="AF866">
        <v>0</v>
      </c>
      <c r="AG866">
        <v>12.5124330583111</v>
      </c>
      <c r="AH866">
        <v>-43.554852463405197</v>
      </c>
      <c r="AI866">
        <v>0.73745111588105405</v>
      </c>
      <c r="AJ866">
        <v>-5.6946790622943499</v>
      </c>
      <c r="AK866">
        <v>66.67801</v>
      </c>
      <c r="AL866">
        <v>0</v>
      </c>
      <c r="AM866">
        <v>2.61898295379695E-2</v>
      </c>
    </row>
    <row r="867" spans="1:39" hidden="1" x14ac:dyDescent="0.25">
      <c r="A867" t="s">
        <v>978</v>
      </c>
      <c r="B867" t="s">
        <v>985</v>
      </c>
      <c r="C867" t="s">
        <v>985</v>
      </c>
      <c r="D867">
        <v>10</v>
      </c>
      <c r="E867" t="str">
        <f>REPLACE(A867,1,51,"")</f>
        <v>5cpc_39H</v>
      </c>
      <c r="F867" t="str">
        <f>LEFT(E867,FIND("_",E867)-1)</f>
        <v>5cpc</v>
      </c>
      <c r="G867" t="str">
        <f>UPPER(RIGHT(F867,1))</f>
        <v>C</v>
      </c>
      <c r="H867" t="str">
        <f>MID(E867,FIND("_",E867)+1,2)</f>
        <v>39</v>
      </c>
      <c r="I867" t="str">
        <f>RIGHT(E867,1)</f>
        <v>H</v>
      </c>
      <c r="J867" t="str">
        <f>REPLACE(C867,1,52,"")</f>
        <v>5cpc_39H_6.pdb</v>
      </c>
      <c r="K867" t="str">
        <f>IF(E867=E866,"",1)</f>
        <v/>
      </c>
      <c r="L867">
        <v>-576.59608865975497</v>
      </c>
      <c r="M867">
        <v>0.40143991207679802</v>
      </c>
      <c r="N867">
        <v>0</v>
      </c>
      <c r="O867">
        <v>0</v>
      </c>
      <c r="P867">
        <v>0</v>
      </c>
      <c r="Q867">
        <v>16.767979658905499</v>
      </c>
      <c r="R867">
        <v>0</v>
      </c>
      <c r="S867">
        <v>0</v>
      </c>
      <c r="T867">
        <v>-1242.73761714944</v>
      </c>
      <c r="U867">
        <v>240.33388702958001</v>
      </c>
      <c r="V867">
        <v>-378.42573147664899</v>
      </c>
      <c r="W867">
        <v>4.8659276759727197</v>
      </c>
      <c r="X867">
        <v>41.037011970222899</v>
      </c>
      <c r="Y867">
        <v>155.102475332181</v>
      </c>
      <c r="Z867">
        <v>769.55645941165994</v>
      </c>
      <c r="AA867">
        <v>-33.482014373105997</v>
      </c>
      <c r="AB867">
        <v>-42.550685102720699</v>
      </c>
      <c r="AC867">
        <v>-19.340343587946599</v>
      </c>
      <c r="AD867">
        <v>-84.204696213517494</v>
      </c>
      <c r="AE867">
        <v>-36.557804020880198</v>
      </c>
      <c r="AF867">
        <v>0</v>
      </c>
      <c r="AG867">
        <v>14.2451822453781</v>
      </c>
      <c r="AH867">
        <v>-43.728393431086999</v>
      </c>
      <c r="AI867">
        <v>0.82132090025846005</v>
      </c>
      <c r="AJ867">
        <v>-5.0096024497991101</v>
      </c>
      <c r="AK867">
        <v>66.67801</v>
      </c>
      <c r="AL867">
        <v>0</v>
      </c>
      <c r="AM867">
        <v>3.25449212364608E-2</v>
      </c>
    </row>
    <row r="868" spans="1:39" hidden="1" x14ac:dyDescent="0.25">
      <c r="A868" t="s">
        <v>978</v>
      </c>
      <c r="B868" t="s">
        <v>988</v>
      </c>
      <c r="C868" t="s">
        <v>988</v>
      </c>
      <c r="D868">
        <v>10</v>
      </c>
      <c r="E868" t="str">
        <f>REPLACE(A868,1,51,"")</f>
        <v>5cpc_39H</v>
      </c>
      <c r="F868" t="str">
        <f>LEFT(E868,FIND("_",E868)-1)</f>
        <v>5cpc</v>
      </c>
      <c r="G868" t="str">
        <f>UPPER(RIGHT(F868,1))</f>
        <v>C</v>
      </c>
      <c r="H868" t="str">
        <f>MID(E868,FIND("_",E868)+1,2)</f>
        <v>39</v>
      </c>
      <c r="I868" t="str">
        <f>RIGHT(E868,1)</f>
        <v>H</v>
      </c>
      <c r="J868" t="str">
        <f>REPLACE(C868,1,52,"")</f>
        <v>5cpc_39H_9.pdb</v>
      </c>
      <c r="K868" t="str">
        <f>IF(E868=E867,"",1)</f>
        <v/>
      </c>
      <c r="L868">
        <v>-576.45822337014295</v>
      </c>
      <c r="M868">
        <v>0.413658647998004</v>
      </c>
      <c r="N868">
        <v>0</v>
      </c>
      <c r="O868">
        <v>0</v>
      </c>
      <c r="P868">
        <v>0</v>
      </c>
      <c r="Q868">
        <v>17.142334299858401</v>
      </c>
      <c r="R868">
        <v>0</v>
      </c>
      <c r="S868">
        <v>0</v>
      </c>
      <c r="T868">
        <v>-1242.1898415962</v>
      </c>
      <c r="U868">
        <v>238.32203572349701</v>
      </c>
      <c r="V868">
        <v>-377.56786903582997</v>
      </c>
      <c r="W868">
        <v>4.9265077632981402</v>
      </c>
      <c r="X868">
        <v>41.1261636003833</v>
      </c>
      <c r="Y868">
        <v>154.93006711785401</v>
      </c>
      <c r="Z868">
        <v>769.39469942217499</v>
      </c>
      <c r="AA868">
        <v>-31.9669033387224</v>
      </c>
      <c r="AB868">
        <v>-42.5474676243687</v>
      </c>
      <c r="AC868">
        <v>-20.096780380434801</v>
      </c>
      <c r="AD868">
        <v>-84.018977881235799</v>
      </c>
      <c r="AE868">
        <v>-37.174889480001497</v>
      </c>
      <c r="AF868">
        <v>0</v>
      </c>
      <c r="AG868">
        <v>14.3705400044397</v>
      </c>
      <c r="AH868">
        <v>-43.439387071808703</v>
      </c>
      <c r="AI868">
        <v>0.74105467078729403</v>
      </c>
      <c r="AJ868">
        <v>-5.1151871656103403</v>
      </c>
      <c r="AK868">
        <v>66.67801</v>
      </c>
      <c r="AL868">
        <v>0</v>
      </c>
      <c r="AM868">
        <v>2.7667601782727601E-2</v>
      </c>
    </row>
    <row r="869" spans="1:39" hidden="1" x14ac:dyDescent="0.25">
      <c r="A869" t="s">
        <v>978</v>
      </c>
      <c r="B869" t="s">
        <v>982</v>
      </c>
      <c r="C869" t="s">
        <v>982</v>
      </c>
      <c r="D869">
        <v>10</v>
      </c>
      <c r="E869" t="str">
        <f>REPLACE(A869,1,51,"")</f>
        <v>5cpc_39H</v>
      </c>
      <c r="F869" t="str">
        <f>LEFT(E869,FIND("_",E869)-1)</f>
        <v>5cpc</v>
      </c>
      <c r="G869" t="str">
        <f>UPPER(RIGHT(F869,1))</f>
        <v>C</v>
      </c>
      <c r="H869" t="str">
        <f>MID(E869,FIND("_",E869)+1,2)</f>
        <v>39</v>
      </c>
      <c r="I869" t="str">
        <f>RIGHT(E869,1)</f>
        <v>H</v>
      </c>
      <c r="J869" t="str">
        <f>REPLACE(C869,1,52,"")</f>
        <v>5cpc_39H_3.pdb</v>
      </c>
      <c r="K869" t="str">
        <f>IF(E869=E868,"",1)</f>
        <v/>
      </c>
      <c r="L869">
        <v>-575.13927719002095</v>
      </c>
      <c r="M869">
        <v>0.408657507805607</v>
      </c>
      <c r="N869">
        <v>0</v>
      </c>
      <c r="O869">
        <v>0</v>
      </c>
      <c r="P869">
        <v>0</v>
      </c>
      <c r="Q869">
        <v>16.8962875537419</v>
      </c>
      <c r="R869">
        <v>0</v>
      </c>
      <c r="S869">
        <v>0</v>
      </c>
      <c r="T869">
        <v>-1242.3992524743401</v>
      </c>
      <c r="U869">
        <v>239.07151075368299</v>
      </c>
      <c r="V869">
        <v>-376.02117010765198</v>
      </c>
      <c r="W869">
        <v>4.7909912867698603</v>
      </c>
      <c r="X869">
        <v>41.156996106173601</v>
      </c>
      <c r="Y869">
        <v>155.81179651308901</v>
      </c>
      <c r="Z869">
        <v>767.35075721575902</v>
      </c>
      <c r="AA869">
        <v>-32.290711431223301</v>
      </c>
      <c r="AB869">
        <v>-42.010199527120903</v>
      </c>
      <c r="AC869">
        <v>-18.2014700348155</v>
      </c>
      <c r="AD869">
        <v>-84.166514159984501</v>
      </c>
      <c r="AE869">
        <v>-37.689380056335303</v>
      </c>
      <c r="AF869">
        <v>0</v>
      </c>
      <c r="AG869">
        <v>13.963206470225501</v>
      </c>
      <c r="AH869">
        <v>-43.553166127670899</v>
      </c>
      <c r="AI869">
        <v>0.72844339398884905</v>
      </c>
      <c r="AJ869">
        <v>-5.2835110176273101</v>
      </c>
      <c r="AK869">
        <v>66.67801</v>
      </c>
      <c r="AL869">
        <v>0</v>
      </c>
      <c r="AM869">
        <v>2.8098453323004102E-2</v>
      </c>
    </row>
    <row r="870" spans="1:39" hidden="1" x14ac:dyDescent="0.25">
      <c r="A870" t="s">
        <v>978</v>
      </c>
      <c r="B870" t="s">
        <v>983</v>
      </c>
      <c r="C870" t="s">
        <v>983</v>
      </c>
      <c r="D870">
        <v>10</v>
      </c>
      <c r="E870" t="str">
        <f>REPLACE(A870,1,51,"")</f>
        <v>5cpc_39H</v>
      </c>
      <c r="F870" t="str">
        <f>LEFT(E870,FIND("_",E870)-1)</f>
        <v>5cpc</v>
      </c>
      <c r="G870" t="str">
        <f>UPPER(RIGHT(F870,1))</f>
        <v>C</v>
      </c>
      <c r="H870" t="str">
        <f>MID(E870,FIND("_",E870)+1,2)</f>
        <v>39</v>
      </c>
      <c r="I870" t="str">
        <f>RIGHT(E870,1)</f>
        <v>H</v>
      </c>
      <c r="J870" t="str">
        <f>REPLACE(C870,1,52,"")</f>
        <v>5cpc_39H_4.pdb</v>
      </c>
      <c r="K870" t="str">
        <f>IF(E870=E869,"",1)</f>
        <v/>
      </c>
      <c r="L870">
        <v>-574.91477340208803</v>
      </c>
      <c r="M870">
        <v>0.40321826197085697</v>
      </c>
      <c r="N870">
        <v>0</v>
      </c>
      <c r="O870">
        <v>0</v>
      </c>
      <c r="P870">
        <v>0</v>
      </c>
      <c r="Q870">
        <v>16.177082097246199</v>
      </c>
      <c r="R870">
        <v>0</v>
      </c>
      <c r="S870">
        <v>0</v>
      </c>
      <c r="T870">
        <v>-1243.2633720518099</v>
      </c>
      <c r="U870">
        <v>243.20927505153</v>
      </c>
      <c r="V870">
        <v>-377.137675246431</v>
      </c>
      <c r="W870">
        <v>3.5307927070694798</v>
      </c>
      <c r="X870">
        <v>40.593734228372497</v>
      </c>
      <c r="Y870">
        <v>155.87928048365399</v>
      </c>
      <c r="Z870">
        <v>771.693772273847</v>
      </c>
      <c r="AA870">
        <v>-32.9855255816572</v>
      </c>
      <c r="AB870">
        <v>-42.2484341262602</v>
      </c>
      <c r="AC870">
        <v>-20.199463306271099</v>
      </c>
      <c r="AD870">
        <v>-84.066119735762797</v>
      </c>
      <c r="AE870">
        <v>-36.813066796832501</v>
      </c>
      <c r="AF870">
        <v>0</v>
      </c>
      <c r="AG870">
        <v>12.134383306063899</v>
      </c>
      <c r="AH870">
        <v>-43.689994744036099</v>
      </c>
      <c r="AI870">
        <v>0.81686275304385603</v>
      </c>
      <c r="AJ870">
        <v>-5.2899413498518797</v>
      </c>
      <c r="AK870">
        <v>66.67801</v>
      </c>
      <c r="AL870">
        <v>0</v>
      </c>
      <c r="AM870">
        <v>6.5626636003732503E-2</v>
      </c>
    </row>
    <row r="871" spans="1:39" hidden="1" x14ac:dyDescent="0.25">
      <c r="A871" t="s">
        <v>978</v>
      </c>
      <c r="B871" t="s">
        <v>980</v>
      </c>
      <c r="C871" t="s">
        <v>980</v>
      </c>
      <c r="D871">
        <v>10</v>
      </c>
      <c r="E871" t="str">
        <f>REPLACE(A871,1,51,"")</f>
        <v>5cpc_39H</v>
      </c>
      <c r="F871" t="str">
        <f>LEFT(E871,FIND("_",E871)-1)</f>
        <v>5cpc</v>
      </c>
      <c r="G871" t="str">
        <f>UPPER(RIGHT(F871,1))</f>
        <v>C</v>
      </c>
      <c r="H871" t="str">
        <f>MID(E871,FIND("_",E871)+1,2)</f>
        <v>39</v>
      </c>
      <c r="I871" t="str">
        <f>RIGHT(E871,1)</f>
        <v>H</v>
      </c>
      <c r="J871" t="str">
        <f>REPLACE(C871,1,52,"")</f>
        <v>5cpc_39H_1.pdb</v>
      </c>
      <c r="K871" t="str">
        <f>IF(E871=E870,"",1)</f>
        <v/>
      </c>
      <c r="L871">
        <v>-573.782054415022</v>
      </c>
      <c r="M871">
        <v>0.40765940387896399</v>
      </c>
      <c r="N871">
        <v>0</v>
      </c>
      <c r="O871">
        <v>0</v>
      </c>
      <c r="P871">
        <v>0</v>
      </c>
      <c r="Q871">
        <v>16.7286284272381</v>
      </c>
      <c r="R871">
        <v>0</v>
      </c>
      <c r="S871">
        <v>0</v>
      </c>
      <c r="T871">
        <v>-1243.9140806754299</v>
      </c>
      <c r="U871">
        <v>240.36020230914701</v>
      </c>
      <c r="V871">
        <v>-375.18168420537</v>
      </c>
      <c r="W871">
        <v>6.4437129573780503</v>
      </c>
      <c r="X871">
        <v>40.1625157134579</v>
      </c>
      <c r="Y871">
        <v>156.26039001461899</v>
      </c>
      <c r="Z871">
        <v>770.03520529314005</v>
      </c>
      <c r="AA871">
        <v>-33.700904314474798</v>
      </c>
      <c r="AB871">
        <v>-42.621267735418101</v>
      </c>
      <c r="AC871">
        <v>-18.216317659742302</v>
      </c>
      <c r="AD871">
        <v>-84.126017758520106</v>
      </c>
      <c r="AE871">
        <v>-36.788656042200998</v>
      </c>
      <c r="AF871">
        <v>0</v>
      </c>
      <c r="AG871">
        <v>13.0757220881941</v>
      </c>
      <c r="AH871">
        <v>-44.157467932805297</v>
      </c>
      <c r="AI871">
        <v>0.72364803107002695</v>
      </c>
      <c r="AJ871">
        <v>-5.5766574650948497</v>
      </c>
      <c r="AK871">
        <v>66.67801</v>
      </c>
      <c r="AL871">
        <v>0</v>
      </c>
      <c r="AM871">
        <v>3.2964539796993E-2</v>
      </c>
    </row>
    <row r="872" spans="1:39" x14ac:dyDescent="0.25">
      <c r="A872" t="s">
        <v>989</v>
      </c>
      <c r="B872" t="s">
        <v>990</v>
      </c>
      <c r="C872" t="s">
        <v>990</v>
      </c>
      <c r="D872">
        <v>10</v>
      </c>
      <c r="E872" t="str">
        <f>REPLACE(A872,1,51,"")</f>
        <v>5cpc_39I</v>
      </c>
      <c r="F872" t="str">
        <f>LEFT(E872,FIND("_",E872)-1)</f>
        <v>5cpc</v>
      </c>
      <c r="G872" t="str">
        <f>UPPER(RIGHT(F872,1))</f>
        <v>C</v>
      </c>
      <c r="H872" t="str">
        <f>MID(E872,FIND("_",E872)+1,2)</f>
        <v>39</v>
      </c>
      <c r="I872" t="str">
        <f>RIGHT(E872,1)</f>
        <v>I</v>
      </c>
      <c r="J872" t="str">
        <f>REPLACE(C872,1,52,"")</f>
        <v>5cpc_39I_0.pdb</v>
      </c>
      <c r="K872">
        <f>IF(E872=E871,"",1)</f>
        <v>1</v>
      </c>
      <c r="L872">
        <v>-574.89070493100303</v>
      </c>
      <c r="M872">
        <v>0.38307357532831798</v>
      </c>
      <c r="N872">
        <v>0</v>
      </c>
      <c r="O872">
        <v>0</v>
      </c>
      <c r="P872">
        <v>0</v>
      </c>
      <c r="Q872">
        <v>21.6736109560253</v>
      </c>
      <c r="R872">
        <v>0</v>
      </c>
      <c r="S872">
        <v>0</v>
      </c>
      <c r="T872">
        <v>-1240.48010111549</v>
      </c>
      <c r="U872">
        <v>239.60493275978499</v>
      </c>
      <c r="V872">
        <v>-379.98071146762499</v>
      </c>
      <c r="W872">
        <v>4.3450889378952997</v>
      </c>
      <c r="X872">
        <v>40.810760165651303</v>
      </c>
      <c r="Y872">
        <v>156.96990810353799</v>
      </c>
      <c r="Z872">
        <v>763.35820616097601</v>
      </c>
      <c r="AA872">
        <v>-34.047767498299699</v>
      </c>
      <c r="AB872">
        <v>-42.313943210054802</v>
      </c>
      <c r="AC872">
        <v>-22.182349038109599</v>
      </c>
      <c r="AD872">
        <v>-84.082359667384296</v>
      </c>
      <c r="AE872">
        <v>-35.592182408709697</v>
      </c>
      <c r="AF872">
        <v>0</v>
      </c>
      <c r="AG872">
        <v>15.045370299945301</v>
      </c>
      <c r="AH872">
        <v>-43.833223461149203</v>
      </c>
      <c r="AI872">
        <v>0.736438021618812</v>
      </c>
      <c r="AJ872">
        <v>-4.2293317562617601</v>
      </c>
      <c r="AK872">
        <v>69.282399999999996</v>
      </c>
      <c r="AL872">
        <v>0</v>
      </c>
      <c r="AM872">
        <v>2.4549286651407001E-2</v>
      </c>
    </row>
    <row r="873" spans="1:39" hidden="1" x14ac:dyDescent="0.25">
      <c r="A873" t="s">
        <v>989</v>
      </c>
      <c r="B873" t="s">
        <v>996</v>
      </c>
      <c r="C873" t="s">
        <v>996</v>
      </c>
      <c r="D873">
        <v>10</v>
      </c>
      <c r="E873" t="str">
        <f>REPLACE(A873,1,51,"")</f>
        <v>5cpc_39I</v>
      </c>
      <c r="F873" t="str">
        <f>LEFT(E873,FIND("_",E873)-1)</f>
        <v>5cpc</v>
      </c>
      <c r="G873" t="str">
        <f>UPPER(RIGHT(F873,1))</f>
        <v>C</v>
      </c>
      <c r="H873" t="str">
        <f>MID(E873,FIND("_",E873)+1,2)</f>
        <v>39</v>
      </c>
      <c r="I873" t="str">
        <f>RIGHT(E873,1)</f>
        <v>I</v>
      </c>
      <c r="J873" t="str">
        <f>REPLACE(C873,1,52,"")</f>
        <v>5cpc_39I_6.pdb</v>
      </c>
      <c r="K873" t="str">
        <f>IF(E873=E872,"",1)</f>
        <v/>
      </c>
      <c r="L873">
        <v>-574.25101893198405</v>
      </c>
      <c r="M873">
        <v>0.41815755443984598</v>
      </c>
      <c r="N873">
        <v>0</v>
      </c>
      <c r="O873">
        <v>0</v>
      </c>
      <c r="P873">
        <v>0</v>
      </c>
      <c r="Q873">
        <v>18.818196264901999</v>
      </c>
      <c r="R873">
        <v>0</v>
      </c>
      <c r="S873">
        <v>0</v>
      </c>
      <c r="T873">
        <v>-1240.4936463082599</v>
      </c>
      <c r="U873">
        <v>239.419226067659</v>
      </c>
      <c r="V873">
        <v>-378.62104356608</v>
      </c>
      <c r="W873">
        <v>5.7671324866968696</v>
      </c>
      <c r="X873">
        <v>41.071582386498299</v>
      </c>
      <c r="Y873">
        <v>158.50408440413901</v>
      </c>
      <c r="Z873">
        <v>762.55181393215696</v>
      </c>
      <c r="AA873">
        <v>-33.741197426484597</v>
      </c>
      <c r="AB873">
        <v>-42.629571965909498</v>
      </c>
      <c r="AC873">
        <v>-21.289715880386499</v>
      </c>
      <c r="AD873">
        <v>-84.147363148606502</v>
      </c>
      <c r="AE873">
        <v>-35.891103203548703</v>
      </c>
      <c r="AF873">
        <v>0</v>
      </c>
      <c r="AG873">
        <v>14.5711422900209</v>
      </c>
      <c r="AH873">
        <v>-43.0285998366938</v>
      </c>
      <c r="AI873">
        <v>0.72811260414225198</v>
      </c>
      <c r="AJ873">
        <v>-5.1374607535050796</v>
      </c>
      <c r="AK873">
        <v>69.282399999999996</v>
      </c>
      <c r="AL873">
        <v>0</v>
      </c>
      <c r="AM873">
        <v>1.4992721280457E-2</v>
      </c>
    </row>
    <row r="874" spans="1:39" hidden="1" x14ac:dyDescent="0.25">
      <c r="A874" t="s">
        <v>989</v>
      </c>
      <c r="B874" t="s">
        <v>999</v>
      </c>
      <c r="C874" t="s">
        <v>999</v>
      </c>
      <c r="D874">
        <v>10</v>
      </c>
      <c r="E874" t="str">
        <f>REPLACE(A874,1,51,"")</f>
        <v>5cpc_39I</v>
      </c>
      <c r="F874" t="str">
        <f>LEFT(E874,FIND("_",E874)-1)</f>
        <v>5cpc</v>
      </c>
      <c r="G874" t="str">
        <f>UPPER(RIGHT(F874,1))</f>
        <v>C</v>
      </c>
      <c r="H874" t="str">
        <f>MID(E874,FIND("_",E874)+1,2)</f>
        <v>39</v>
      </c>
      <c r="I874" t="str">
        <f>RIGHT(E874,1)</f>
        <v>I</v>
      </c>
      <c r="J874" t="str">
        <f>REPLACE(C874,1,52,"")</f>
        <v>5cpc_39I_9.pdb</v>
      </c>
      <c r="K874" t="str">
        <f>IF(E874=E873,"",1)</f>
        <v/>
      </c>
      <c r="L874">
        <v>-573.84912149827801</v>
      </c>
      <c r="M874">
        <v>0.39996750747172</v>
      </c>
      <c r="N874">
        <v>0</v>
      </c>
      <c r="O874">
        <v>0</v>
      </c>
      <c r="P874">
        <v>0</v>
      </c>
      <c r="Q874">
        <v>21.140083238804198</v>
      </c>
      <c r="R874">
        <v>0</v>
      </c>
      <c r="S874">
        <v>0</v>
      </c>
      <c r="T874">
        <v>-1241.33972232411</v>
      </c>
      <c r="U874">
        <v>239.292907819509</v>
      </c>
      <c r="V874">
        <v>-377.72181585255203</v>
      </c>
      <c r="W874">
        <v>4.3951796617320298</v>
      </c>
      <c r="X874">
        <v>40.345816743175597</v>
      </c>
      <c r="Y874">
        <v>156.38389712923399</v>
      </c>
      <c r="Z874">
        <v>761.83551422051903</v>
      </c>
      <c r="AA874">
        <v>-32.255716938881001</v>
      </c>
      <c r="AB874">
        <v>-42.363768268257203</v>
      </c>
      <c r="AC874">
        <v>-21.4189036430319</v>
      </c>
      <c r="AD874">
        <v>-83.9356191255401</v>
      </c>
      <c r="AE874">
        <v>-35.794470803254299</v>
      </c>
      <c r="AF874">
        <v>0</v>
      </c>
      <c r="AG874">
        <v>15.2002119418121</v>
      </c>
      <c r="AH874">
        <v>-43.729914675462403</v>
      </c>
      <c r="AI874">
        <v>0.82886581207267895</v>
      </c>
      <c r="AJ874">
        <v>-4.0251836573155098</v>
      </c>
      <c r="AK874">
        <v>69.282399999999996</v>
      </c>
      <c r="AL874">
        <v>0</v>
      </c>
      <c r="AM874">
        <v>3.11172232664024E-2</v>
      </c>
    </row>
    <row r="875" spans="1:39" hidden="1" x14ac:dyDescent="0.25">
      <c r="A875" t="s">
        <v>989</v>
      </c>
      <c r="B875" t="s">
        <v>991</v>
      </c>
      <c r="C875" t="s">
        <v>991</v>
      </c>
      <c r="D875">
        <v>10</v>
      </c>
      <c r="E875" t="str">
        <f>REPLACE(A875,1,51,"")</f>
        <v>5cpc_39I</v>
      </c>
      <c r="F875" t="str">
        <f>LEFT(E875,FIND("_",E875)-1)</f>
        <v>5cpc</v>
      </c>
      <c r="G875" t="str">
        <f>UPPER(RIGHT(F875,1))</f>
        <v>C</v>
      </c>
      <c r="H875" t="str">
        <f>MID(E875,FIND("_",E875)+1,2)</f>
        <v>39</v>
      </c>
      <c r="I875" t="str">
        <f>RIGHT(E875,1)</f>
        <v>I</v>
      </c>
      <c r="J875" t="str">
        <f>REPLACE(C875,1,52,"")</f>
        <v>5cpc_39I_1.pdb</v>
      </c>
      <c r="K875" t="str">
        <f>IF(E875=E874,"",1)</f>
        <v/>
      </c>
      <c r="L875">
        <v>-572.55743671573805</v>
      </c>
      <c r="M875">
        <v>0.426096102540299</v>
      </c>
      <c r="N875">
        <v>0</v>
      </c>
      <c r="O875">
        <v>0</v>
      </c>
      <c r="P875">
        <v>0</v>
      </c>
      <c r="Q875">
        <v>18.724133330589702</v>
      </c>
      <c r="R875">
        <v>0</v>
      </c>
      <c r="S875">
        <v>0</v>
      </c>
      <c r="T875">
        <v>-1240.98295480193</v>
      </c>
      <c r="U875">
        <v>238.03559041960801</v>
      </c>
      <c r="V875">
        <v>-374.23893457782998</v>
      </c>
      <c r="W875">
        <v>5.8457290093064502</v>
      </c>
      <c r="X875">
        <v>41.137444948642901</v>
      </c>
      <c r="Y875">
        <v>157.99364349743999</v>
      </c>
      <c r="Z875">
        <v>761.54139617617398</v>
      </c>
      <c r="AA875">
        <v>-32.483203324094397</v>
      </c>
      <c r="AB875">
        <v>-42.443682215682699</v>
      </c>
      <c r="AC875">
        <v>-19.1618498189553</v>
      </c>
      <c r="AD875">
        <v>-84.113312325700605</v>
      </c>
      <c r="AE875">
        <v>-38.404968950590501</v>
      </c>
      <c r="AF875">
        <v>0</v>
      </c>
      <c r="AG875">
        <v>14.0064498828469</v>
      </c>
      <c r="AH875">
        <v>-42.656223245209397</v>
      </c>
      <c r="AI875">
        <v>0.73645892275407698</v>
      </c>
      <c r="AJ875">
        <v>-5.3944586056400299</v>
      </c>
      <c r="AK875">
        <v>69.282399999999996</v>
      </c>
      <c r="AL875">
        <v>0</v>
      </c>
      <c r="AM875">
        <v>1.8904962538458001E-2</v>
      </c>
    </row>
    <row r="876" spans="1:39" hidden="1" x14ac:dyDescent="0.25">
      <c r="A876" t="s">
        <v>989</v>
      </c>
      <c r="B876" t="s">
        <v>992</v>
      </c>
      <c r="C876" t="s">
        <v>992</v>
      </c>
      <c r="D876">
        <v>10</v>
      </c>
      <c r="E876" t="str">
        <f>REPLACE(A876,1,51,"")</f>
        <v>5cpc_39I</v>
      </c>
      <c r="F876" t="str">
        <f>LEFT(E876,FIND("_",E876)-1)</f>
        <v>5cpc</v>
      </c>
      <c r="G876" t="str">
        <f>UPPER(RIGHT(F876,1))</f>
        <v>C</v>
      </c>
      <c r="H876" t="str">
        <f>MID(E876,FIND("_",E876)+1,2)</f>
        <v>39</v>
      </c>
      <c r="I876" t="str">
        <f>RIGHT(E876,1)</f>
        <v>I</v>
      </c>
      <c r="J876" t="str">
        <f>REPLACE(C876,1,52,"")</f>
        <v>5cpc_39I_2.pdb</v>
      </c>
      <c r="K876" t="str">
        <f>IF(E876=E875,"",1)</f>
        <v/>
      </c>
      <c r="L876">
        <v>-572.41887287718305</v>
      </c>
      <c r="M876">
        <v>0.43141217065744403</v>
      </c>
      <c r="N876">
        <v>0</v>
      </c>
      <c r="O876">
        <v>0</v>
      </c>
      <c r="P876">
        <v>0</v>
      </c>
      <c r="Q876">
        <v>18.671374847585501</v>
      </c>
      <c r="R876">
        <v>0</v>
      </c>
      <c r="S876">
        <v>0</v>
      </c>
      <c r="T876">
        <v>-1241.9985735734999</v>
      </c>
      <c r="U876">
        <v>240.624485931176</v>
      </c>
      <c r="V876">
        <v>-378.17842491206198</v>
      </c>
      <c r="W876">
        <v>5.8170914517694801</v>
      </c>
      <c r="X876">
        <v>41.429928355728599</v>
      </c>
      <c r="Y876">
        <v>159.050429998406</v>
      </c>
      <c r="Z876">
        <v>762.58228282981202</v>
      </c>
      <c r="AA876">
        <v>-32.546866162788803</v>
      </c>
      <c r="AB876">
        <v>-42.398336143734397</v>
      </c>
      <c r="AC876">
        <v>-21.156410165386902</v>
      </c>
      <c r="AD876">
        <v>-84.092415518151796</v>
      </c>
      <c r="AE876">
        <v>-36.782276755151003</v>
      </c>
      <c r="AF876">
        <v>0</v>
      </c>
      <c r="AG876">
        <v>14.424744979771599</v>
      </c>
      <c r="AH876">
        <v>-42.621220599378397</v>
      </c>
      <c r="AI876">
        <v>0.74308706144598102</v>
      </c>
      <c r="AJ876">
        <v>-5.2897129131826404</v>
      </c>
      <c r="AK876">
        <v>69.282399999999996</v>
      </c>
      <c r="AL876">
        <v>0</v>
      </c>
      <c r="AM876">
        <v>1.95384104600171E-2</v>
      </c>
    </row>
    <row r="877" spans="1:39" hidden="1" x14ac:dyDescent="0.25">
      <c r="A877" t="s">
        <v>989</v>
      </c>
      <c r="B877" t="s">
        <v>995</v>
      </c>
      <c r="C877" t="s">
        <v>995</v>
      </c>
      <c r="D877">
        <v>10</v>
      </c>
      <c r="E877" t="str">
        <f>REPLACE(A877,1,51,"")</f>
        <v>5cpc_39I</v>
      </c>
      <c r="F877" t="str">
        <f>LEFT(E877,FIND("_",E877)-1)</f>
        <v>5cpc</v>
      </c>
      <c r="G877" t="str">
        <f>UPPER(RIGHT(F877,1))</f>
        <v>C</v>
      </c>
      <c r="H877" t="str">
        <f>MID(E877,FIND("_",E877)+1,2)</f>
        <v>39</v>
      </c>
      <c r="I877" t="str">
        <f>RIGHT(E877,1)</f>
        <v>I</v>
      </c>
      <c r="J877" t="str">
        <f>REPLACE(C877,1,52,"")</f>
        <v>5cpc_39I_5.pdb</v>
      </c>
      <c r="K877" t="str">
        <f>IF(E877=E876,"",1)</f>
        <v/>
      </c>
      <c r="L877">
        <v>-572.254332325576</v>
      </c>
      <c r="M877">
        <v>0.404256807214672</v>
      </c>
      <c r="N877">
        <v>0</v>
      </c>
      <c r="O877">
        <v>0</v>
      </c>
      <c r="P877">
        <v>0</v>
      </c>
      <c r="Q877">
        <v>18.3540228141566</v>
      </c>
      <c r="R877">
        <v>0</v>
      </c>
      <c r="S877">
        <v>0</v>
      </c>
      <c r="T877">
        <v>-1242.4771452707701</v>
      </c>
      <c r="U877">
        <v>241.41855160092101</v>
      </c>
      <c r="V877">
        <v>-376.981031230643</v>
      </c>
      <c r="W877">
        <v>5.9409520655157699</v>
      </c>
      <c r="X877">
        <v>41.203779841841502</v>
      </c>
      <c r="Y877">
        <v>159.63960095534699</v>
      </c>
      <c r="Z877">
        <v>763.56606294814105</v>
      </c>
      <c r="AA877">
        <v>-33.797276749026203</v>
      </c>
      <c r="AB877">
        <v>-42.671753605944502</v>
      </c>
      <c r="AC877">
        <v>-20.287971349472301</v>
      </c>
      <c r="AD877">
        <v>-84.034026519456802</v>
      </c>
      <c r="AE877">
        <v>-36.806049879576797</v>
      </c>
      <c r="AF877">
        <v>0</v>
      </c>
      <c r="AG877">
        <v>12.777541973209299</v>
      </c>
      <c r="AH877">
        <v>-42.893153659672599</v>
      </c>
      <c r="AI877">
        <v>0.723795668254407</v>
      </c>
      <c r="AJ877">
        <v>-5.2318822384414903</v>
      </c>
      <c r="AK877">
        <v>69.282399999999996</v>
      </c>
      <c r="AL877">
        <v>0</v>
      </c>
      <c r="AM877">
        <v>1.9250310048140401E-2</v>
      </c>
    </row>
    <row r="878" spans="1:39" hidden="1" x14ac:dyDescent="0.25">
      <c r="A878" t="s">
        <v>989</v>
      </c>
      <c r="B878" t="s">
        <v>998</v>
      </c>
      <c r="C878" t="s">
        <v>998</v>
      </c>
      <c r="D878">
        <v>10</v>
      </c>
      <c r="E878" t="str">
        <f>REPLACE(A878,1,51,"")</f>
        <v>5cpc_39I</v>
      </c>
      <c r="F878" t="str">
        <f>LEFT(E878,FIND("_",E878)-1)</f>
        <v>5cpc</v>
      </c>
      <c r="G878" t="str">
        <f>UPPER(RIGHT(F878,1))</f>
        <v>C</v>
      </c>
      <c r="H878" t="str">
        <f>MID(E878,FIND("_",E878)+1,2)</f>
        <v>39</v>
      </c>
      <c r="I878" t="str">
        <f>RIGHT(E878,1)</f>
        <v>I</v>
      </c>
      <c r="J878" t="str">
        <f>REPLACE(C878,1,52,"")</f>
        <v>5cpc_39I_8.pdb</v>
      </c>
      <c r="K878" t="str">
        <f>IF(E878=E877,"",1)</f>
        <v/>
      </c>
      <c r="L878">
        <v>-572.055957549185</v>
      </c>
      <c r="M878">
        <v>0.40543822300160498</v>
      </c>
      <c r="N878">
        <v>0</v>
      </c>
      <c r="O878">
        <v>0</v>
      </c>
      <c r="P878">
        <v>0</v>
      </c>
      <c r="Q878">
        <v>19.167961958898001</v>
      </c>
      <c r="R878">
        <v>0</v>
      </c>
      <c r="S878">
        <v>0</v>
      </c>
      <c r="T878">
        <v>-1239.85120674874</v>
      </c>
      <c r="U878">
        <v>239.49435666002501</v>
      </c>
      <c r="V878">
        <v>-374.45869232525803</v>
      </c>
      <c r="W878">
        <v>5.8506083104809301</v>
      </c>
      <c r="X878">
        <v>41.082937323172601</v>
      </c>
      <c r="Y878">
        <v>156.72944735976699</v>
      </c>
      <c r="Z878">
        <v>762.71438990780996</v>
      </c>
      <c r="AA878">
        <v>-32.494564530145702</v>
      </c>
      <c r="AB878">
        <v>-42.509535256135599</v>
      </c>
      <c r="AC878">
        <v>-19.243865742892201</v>
      </c>
      <c r="AD878">
        <v>-84.200075569762504</v>
      </c>
      <c r="AE878">
        <v>-37.4869813060102</v>
      </c>
      <c r="AF878">
        <v>0</v>
      </c>
      <c r="AG878">
        <v>11.4702451588859</v>
      </c>
      <c r="AH878">
        <v>-43.272957022236902</v>
      </c>
      <c r="AI878">
        <v>0.72903035315929099</v>
      </c>
      <c r="AJ878">
        <v>-5.0743371191965201</v>
      </c>
      <c r="AK878">
        <v>69.282399999999996</v>
      </c>
      <c r="AL878">
        <v>0</v>
      </c>
      <c r="AM878">
        <v>1.48810389940735E-2</v>
      </c>
    </row>
    <row r="879" spans="1:39" hidden="1" x14ac:dyDescent="0.25">
      <c r="A879" t="s">
        <v>989</v>
      </c>
      <c r="B879" t="s">
        <v>994</v>
      </c>
      <c r="C879" t="s">
        <v>994</v>
      </c>
      <c r="D879">
        <v>10</v>
      </c>
      <c r="E879" t="str">
        <f>REPLACE(A879,1,51,"")</f>
        <v>5cpc_39I</v>
      </c>
      <c r="F879" t="str">
        <f>LEFT(E879,FIND("_",E879)-1)</f>
        <v>5cpc</v>
      </c>
      <c r="G879" t="str">
        <f>UPPER(RIGHT(F879,1))</f>
        <v>C</v>
      </c>
      <c r="H879" t="str">
        <f>MID(E879,FIND("_",E879)+1,2)</f>
        <v>39</v>
      </c>
      <c r="I879" t="str">
        <f>RIGHT(E879,1)</f>
        <v>I</v>
      </c>
      <c r="J879" t="str">
        <f>REPLACE(C879,1,52,"")</f>
        <v>5cpc_39I_4.pdb</v>
      </c>
      <c r="K879" t="str">
        <f>IF(E879=E878,"",1)</f>
        <v/>
      </c>
      <c r="L879">
        <v>-571.21889571947202</v>
      </c>
      <c r="M879">
        <v>0.42814085336875302</v>
      </c>
      <c r="N879">
        <v>0</v>
      </c>
      <c r="O879">
        <v>0</v>
      </c>
      <c r="P879">
        <v>0</v>
      </c>
      <c r="Q879">
        <v>19.166384049574798</v>
      </c>
      <c r="R879">
        <v>0</v>
      </c>
      <c r="S879">
        <v>0</v>
      </c>
      <c r="T879">
        <v>-1240.2007365770501</v>
      </c>
      <c r="U879">
        <v>238.44549425292701</v>
      </c>
      <c r="V879">
        <v>-378.27207543938198</v>
      </c>
      <c r="W879">
        <v>5.7905154908776604</v>
      </c>
      <c r="X879">
        <v>41.231973389529998</v>
      </c>
      <c r="Y879">
        <v>160.402989153156</v>
      </c>
      <c r="Z879">
        <v>762.85260765994099</v>
      </c>
      <c r="AA879">
        <v>-32.5163426678984</v>
      </c>
      <c r="AB879">
        <v>-42.447582532574302</v>
      </c>
      <c r="AC879">
        <v>-21.132015405315201</v>
      </c>
      <c r="AD879">
        <v>-84.153124951377706</v>
      </c>
      <c r="AE879">
        <v>-36.408050943591903</v>
      </c>
      <c r="AF879">
        <v>0</v>
      </c>
      <c r="AG879">
        <v>14.338471584095</v>
      </c>
      <c r="AH879">
        <v>-42.996055311574104</v>
      </c>
      <c r="AI879">
        <v>0.74790948367719101</v>
      </c>
      <c r="AJ879">
        <v>-5.3636314103750102</v>
      </c>
      <c r="AK879">
        <v>69.282399999999996</v>
      </c>
      <c r="AL879">
        <v>0</v>
      </c>
      <c r="AM879">
        <v>1.19744558938428E-2</v>
      </c>
    </row>
    <row r="880" spans="1:39" hidden="1" x14ac:dyDescent="0.25">
      <c r="A880" t="s">
        <v>989</v>
      </c>
      <c r="B880" t="s">
        <v>993</v>
      </c>
      <c r="C880" t="s">
        <v>993</v>
      </c>
      <c r="D880">
        <v>10</v>
      </c>
      <c r="E880" t="str">
        <f>REPLACE(A880,1,51,"")</f>
        <v>5cpc_39I</v>
      </c>
      <c r="F880" t="str">
        <f>LEFT(E880,FIND("_",E880)-1)</f>
        <v>5cpc</v>
      </c>
      <c r="G880" t="str">
        <f>UPPER(RIGHT(F880,1))</f>
        <v>C</v>
      </c>
      <c r="H880" t="str">
        <f>MID(E880,FIND("_",E880)+1,2)</f>
        <v>39</v>
      </c>
      <c r="I880" t="str">
        <f>RIGHT(E880,1)</f>
        <v>I</v>
      </c>
      <c r="J880" t="str">
        <f>REPLACE(C880,1,52,"")</f>
        <v>5cpc_39I_3.pdb</v>
      </c>
      <c r="K880" t="str">
        <f>IF(E880=E879,"",1)</f>
        <v/>
      </c>
      <c r="L880">
        <v>-570.78261955674702</v>
      </c>
      <c r="M880">
        <v>0.41386184107018598</v>
      </c>
      <c r="N880">
        <v>0</v>
      </c>
      <c r="O880">
        <v>0</v>
      </c>
      <c r="P880">
        <v>0</v>
      </c>
      <c r="Q880">
        <v>18.783103798326799</v>
      </c>
      <c r="R880">
        <v>0</v>
      </c>
      <c r="S880">
        <v>0</v>
      </c>
      <c r="T880">
        <v>-1240.3854666828099</v>
      </c>
      <c r="U880">
        <v>237.374990142462</v>
      </c>
      <c r="V880">
        <v>-376.55852101207802</v>
      </c>
      <c r="W880">
        <v>5.8262174470812402</v>
      </c>
      <c r="X880">
        <v>41.159539840930897</v>
      </c>
      <c r="Y880">
        <v>159.249845108789</v>
      </c>
      <c r="Z880">
        <v>762.53113537144804</v>
      </c>
      <c r="AA880">
        <v>-31.090671511338702</v>
      </c>
      <c r="AB880">
        <v>-42.482250980124</v>
      </c>
      <c r="AC880">
        <v>-20.070950486160701</v>
      </c>
      <c r="AD880">
        <v>-84.233628303945395</v>
      </c>
      <c r="AE880">
        <v>-37.107575539368099</v>
      </c>
      <c r="AF880">
        <v>0</v>
      </c>
      <c r="AG880">
        <v>14.364949257264</v>
      </c>
      <c r="AH880">
        <v>-43.072247467065203</v>
      </c>
      <c r="AI880">
        <v>0.714473160816396</v>
      </c>
      <c r="AJ880">
        <v>-5.0785400404444099</v>
      </c>
      <c r="AK880">
        <v>69.282399999999996</v>
      </c>
      <c r="AL880">
        <v>0</v>
      </c>
      <c r="AM880">
        <v>1.0578339476613701E-2</v>
      </c>
    </row>
    <row r="881" spans="1:39" hidden="1" x14ac:dyDescent="0.25">
      <c r="A881" t="s">
        <v>989</v>
      </c>
      <c r="B881" t="s">
        <v>997</v>
      </c>
      <c r="C881" t="s">
        <v>997</v>
      </c>
      <c r="D881">
        <v>10</v>
      </c>
      <c r="E881" t="str">
        <f>REPLACE(A881,1,51,"")</f>
        <v>5cpc_39I</v>
      </c>
      <c r="F881" t="str">
        <f>LEFT(E881,FIND("_",E881)-1)</f>
        <v>5cpc</v>
      </c>
      <c r="G881" t="str">
        <f>UPPER(RIGHT(F881,1))</f>
        <v>C</v>
      </c>
      <c r="H881" t="str">
        <f>MID(E881,FIND("_",E881)+1,2)</f>
        <v>39</v>
      </c>
      <c r="I881" t="str">
        <f>RIGHT(E881,1)</f>
        <v>I</v>
      </c>
      <c r="J881" t="str">
        <f>REPLACE(C881,1,52,"")</f>
        <v>5cpc_39I_7.pdb</v>
      </c>
      <c r="K881" t="str">
        <f>IF(E881=E880,"",1)</f>
        <v/>
      </c>
      <c r="L881">
        <v>-569.82301436468504</v>
      </c>
      <c r="M881">
        <v>0.41275755668012198</v>
      </c>
      <c r="N881">
        <v>0</v>
      </c>
      <c r="O881">
        <v>0</v>
      </c>
      <c r="P881">
        <v>0</v>
      </c>
      <c r="Q881">
        <v>19.489929280016799</v>
      </c>
      <c r="R881">
        <v>0</v>
      </c>
      <c r="S881">
        <v>0</v>
      </c>
      <c r="T881">
        <v>-1240.39203463128</v>
      </c>
      <c r="U881">
        <v>240.85921652641599</v>
      </c>
      <c r="V881">
        <v>-376.04027013364799</v>
      </c>
      <c r="W881">
        <v>5.8786215581265999</v>
      </c>
      <c r="X881">
        <v>41.332732521354004</v>
      </c>
      <c r="Y881">
        <v>157.68211297360801</v>
      </c>
      <c r="Z881">
        <v>763.80114465974702</v>
      </c>
      <c r="AA881">
        <v>-31.243852727783601</v>
      </c>
      <c r="AB881">
        <v>-42.496074628393799</v>
      </c>
      <c r="AC881">
        <v>-20.130085040471599</v>
      </c>
      <c r="AD881">
        <v>-84.192824451103903</v>
      </c>
      <c r="AE881">
        <v>-37.437359964502299</v>
      </c>
      <c r="AF881">
        <v>0</v>
      </c>
      <c r="AG881">
        <v>11.4860515724775</v>
      </c>
      <c r="AH881">
        <v>-43.127442276369699</v>
      </c>
      <c r="AI881">
        <v>0.72994619510589698</v>
      </c>
      <c r="AJ881">
        <v>-5.3194992552465497</v>
      </c>
      <c r="AK881">
        <v>69.282399999999996</v>
      </c>
      <c r="AL881">
        <v>0</v>
      </c>
      <c r="AM881">
        <v>1.42734572684152E-2</v>
      </c>
    </row>
    <row r="882" spans="1:39" x14ac:dyDescent="0.25">
      <c r="A882" t="s">
        <v>1000</v>
      </c>
      <c r="B882" t="s">
        <v>1004</v>
      </c>
      <c r="C882" t="s">
        <v>1004</v>
      </c>
      <c r="D882">
        <v>10</v>
      </c>
      <c r="E882" t="str">
        <f>REPLACE(A882,1,51,"")</f>
        <v>5cpc_39K</v>
      </c>
      <c r="F882" t="str">
        <f>LEFT(E882,FIND("_",E882)-1)</f>
        <v>5cpc</v>
      </c>
      <c r="G882" t="str">
        <f>UPPER(RIGHT(F882,1))</f>
        <v>C</v>
      </c>
      <c r="H882" t="str">
        <f>MID(E882,FIND("_",E882)+1,2)</f>
        <v>39</v>
      </c>
      <c r="I882" t="str">
        <f>RIGHT(E882,1)</f>
        <v>K</v>
      </c>
      <c r="J882" t="str">
        <f>REPLACE(C882,1,52,"")</f>
        <v>5cpc_39K_3.pdb</v>
      </c>
      <c r="K882">
        <f>IF(E882=E881,"",1)</f>
        <v>1</v>
      </c>
      <c r="L882">
        <v>-570.27161796063103</v>
      </c>
      <c r="M882">
        <v>0.37449407174048299</v>
      </c>
      <c r="N882">
        <v>0</v>
      </c>
      <c r="O882">
        <v>0</v>
      </c>
      <c r="P882">
        <v>0</v>
      </c>
      <c r="Q882">
        <v>17.765724583972201</v>
      </c>
      <c r="R882">
        <v>0</v>
      </c>
      <c r="S882">
        <v>0</v>
      </c>
      <c r="T882">
        <v>-1246.8324884072999</v>
      </c>
      <c r="U882">
        <v>244.76473310427301</v>
      </c>
      <c r="V882">
        <v>-381.71724439805399</v>
      </c>
      <c r="W882">
        <v>3.5280435977710698</v>
      </c>
      <c r="X882">
        <v>39.305829481978897</v>
      </c>
      <c r="Y882">
        <v>157.55292951870899</v>
      </c>
      <c r="Z882">
        <v>779.67442125559205</v>
      </c>
      <c r="AA882">
        <v>-33.102181248255398</v>
      </c>
      <c r="AB882">
        <v>-42.263785566307902</v>
      </c>
      <c r="AC882">
        <v>-21.4060349284143</v>
      </c>
      <c r="AD882">
        <v>-83.891684165933995</v>
      </c>
      <c r="AE882">
        <v>-34.9380196795573</v>
      </c>
      <c r="AF882">
        <v>0</v>
      </c>
      <c r="AG882">
        <v>13.326944366606901</v>
      </c>
      <c r="AH882">
        <v>-43.398548631575402</v>
      </c>
      <c r="AI882">
        <v>0.740094406700601</v>
      </c>
      <c r="AJ882">
        <v>-5.6635279462134198</v>
      </c>
      <c r="AK882">
        <v>66.264080000000007</v>
      </c>
      <c r="AL882">
        <v>0</v>
      </c>
      <c r="AM882">
        <v>1.9096695384787501E-2</v>
      </c>
    </row>
    <row r="883" spans="1:39" hidden="1" x14ac:dyDescent="0.25">
      <c r="A883" t="s">
        <v>1000</v>
      </c>
      <c r="B883" t="s">
        <v>1002</v>
      </c>
      <c r="C883" t="s">
        <v>1002</v>
      </c>
      <c r="D883">
        <v>10</v>
      </c>
      <c r="E883" t="str">
        <f>REPLACE(A883,1,51,"")</f>
        <v>5cpc_39K</v>
      </c>
      <c r="F883" t="str">
        <f>LEFT(E883,FIND("_",E883)-1)</f>
        <v>5cpc</v>
      </c>
      <c r="G883" t="str">
        <f>UPPER(RIGHT(F883,1))</f>
        <v>C</v>
      </c>
      <c r="H883" t="str">
        <f>MID(E883,FIND("_",E883)+1,2)</f>
        <v>39</v>
      </c>
      <c r="I883" t="str">
        <f>RIGHT(E883,1)</f>
        <v>K</v>
      </c>
      <c r="J883" t="str">
        <f>REPLACE(C883,1,52,"")</f>
        <v>5cpc_39K_1.pdb</v>
      </c>
      <c r="K883" t="str">
        <f>IF(E883=E882,"",1)</f>
        <v/>
      </c>
      <c r="L883">
        <v>-570.11909025999603</v>
      </c>
      <c r="M883">
        <v>0.39628153148543999</v>
      </c>
      <c r="N883">
        <v>0</v>
      </c>
      <c r="O883">
        <v>0</v>
      </c>
      <c r="P883">
        <v>0</v>
      </c>
      <c r="Q883">
        <v>18.401315636433601</v>
      </c>
      <c r="R883">
        <v>0</v>
      </c>
      <c r="S883">
        <v>0</v>
      </c>
      <c r="T883">
        <v>-1245.86951076845</v>
      </c>
      <c r="U883">
        <v>242.61249489084301</v>
      </c>
      <c r="V883">
        <v>-381.76168888327197</v>
      </c>
      <c r="W883">
        <v>3.3944244452454901</v>
      </c>
      <c r="X883">
        <v>39.356066664052904</v>
      </c>
      <c r="Y883">
        <v>157.49300666573501</v>
      </c>
      <c r="Z883">
        <v>778.28369198541998</v>
      </c>
      <c r="AA883">
        <v>-31.7178458166285</v>
      </c>
      <c r="AB883">
        <v>-42.264628417811302</v>
      </c>
      <c r="AC883">
        <v>-21.2349807965251</v>
      </c>
      <c r="AD883">
        <v>-83.835536804038995</v>
      </c>
      <c r="AE883">
        <v>-35.367906101069103</v>
      </c>
      <c r="AF883">
        <v>0</v>
      </c>
      <c r="AG883">
        <v>14.8570359075254</v>
      </c>
      <c r="AH883">
        <v>-43.396716411312902</v>
      </c>
      <c r="AI883">
        <v>0.725413946812689</v>
      </c>
      <c r="AJ883">
        <v>-6.0753353305433002</v>
      </c>
      <c r="AK883">
        <v>66.264080000000007</v>
      </c>
      <c r="AL883">
        <v>0</v>
      </c>
      <c r="AM883">
        <v>1.7528927589322101E-2</v>
      </c>
    </row>
    <row r="884" spans="1:39" hidden="1" x14ac:dyDescent="0.25">
      <c r="A884" t="s">
        <v>1000</v>
      </c>
      <c r="B884" t="s">
        <v>1010</v>
      </c>
      <c r="C884" t="s">
        <v>1010</v>
      </c>
      <c r="D884">
        <v>10</v>
      </c>
      <c r="E884" t="str">
        <f>REPLACE(A884,1,51,"")</f>
        <v>5cpc_39K</v>
      </c>
      <c r="F884" t="str">
        <f>LEFT(E884,FIND("_",E884)-1)</f>
        <v>5cpc</v>
      </c>
      <c r="G884" t="str">
        <f>UPPER(RIGHT(F884,1))</f>
        <v>C</v>
      </c>
      <c r="H884" t="str">
        <f>MID(E884,FIND("_",E884)+1,2)</f>
        <v>39</v>
      </c>
      <c r="I884" t="str">
        <f>RIGHT(E884,1)</f>
        <v>K</v>
      </c>
      <c r="J884" t="str">
        <f>REPLACE(C884,1,52,"")</f>
        <v>5cpc_39K_9.pdb</v>
      </c>
      <c r="K884" t="str">
        <f>IF(E884=E883,"",1)</f>
        <v/>
      </c>
      <c r="L884">
        <v>-567.14304898734895</v>
      </c>
      <c r="M884">
        <v>0.39891398663258398</v>
      </c>
      <c r="N884">
        <v>0</v>
      </c>
      <c r="O884">
        <v>0</v>
      </c>
      <c r="P884">
        <v>0</v>
      </c>
      <c r="Q884">
        <v>18.795357828912898</v>
      </c>
      <c r="R884">
        <v>0</v>
      </c>
      <c r="S884">
        <v>0</v>
      </c>
      <c r="T884">
        <v>-1245.2138376195401</v>
      </c>
      <c r="U884">
        <v>240.90733766760599</v>
      </c>
      <c r="V884">
        <v>-379.24634196403002</v>
      </c>
      <c r="W884">
        <v>3.8019383209464901</v>
      </c>
      <c r="X884">
        <v>39.929525183511302</v>
      </c>
      <c r="Y884">
        <v>157.52472938642799</v>
      </c>
      <c r="Z884">
        <v>778.69723034344599</v>
      </c>
      <c r="AA884">
        <v>-33.395381612499499</v>
      </c>
      <c r="AB884">
        <v>-42.219840801247301</v>
      </c>
      <c r="AC884">
        <v>-19.9421284945495</v>
      </c>
      <c r="AD884">
        <v>-84.2886472685923</v>
      </c>
      <c r="AE884">
        <v>-35.6731301886336</v>
      </c>
      <c r="AF884">
        <v>0</v>
      </c>
      <c r="AG884">
        <v>15.1901856167673</v>
      </c>
      <c r="AH884">
        <v>-43.799730720525403</v>
      </c>
      <c r="AI884">
        <v>0.80519578806152303</v>
      </c>
      <c r="AJ884">
        <v>-5.3412187140396901</v>
      </c>
      <c r="AK884">
        <v>66.264080000000007</v>
      </c>
      <c r="AL884">
        <v>0</v>
      </c>
      <c r="AM884">
        <v>6.1628260633181102E-2</v>
      </c>
    </row>
    <row r="885" spans="1:39" hidden="1" x14ac:dyDescent="0.25">
      <c r="A885" t="s">
        <v>1000</v>
      </c>
      <c r="B885" t="s">
        <v>1001</v>
      </c>
      <c r="C885" t="s">
        <v>1001</v>
      </c>
      <c r="D885">
        <v>10</v>
      </c>
      <c r="E885" t="str">
        <f>REPLACE(A885,1,51,"")</f>
        <v>5cpc_39K</v>
      </c>
      <c r="F885" t="str">
        <f>LEFT(E885,FIND("_",E885)-1)</f>
        <v>5cpc</v>
      </c>
      <c r="G885" t="str">
        <f>UPPER(RIGHT(F885,1))</f>
        <v>C</v>
      </c>
      <c r="H885" t="str">
        <f>MID(E885,FIND("_",E885)+1,2)</f>
        <v>39</v>
      </c>
      <c r="I885" t="str">
        <f>RIGHT(E885,1)</f>
        <v>K</v>
      </c>
      <c r="J885" t="str">
        <f>REPLACE(C885,1,52,"")</f>
        <v>5cpc_39K_0.pdb</v>
      </c>
      <c r="K885" t="str">
        <f>IF(E885=E884,"",1)</f>
        <v/>
      </c>
      <c r="L885">
        <v>-557.73726915950203</v>
      </c>
      <c r="M885">
        <v>0.44186086332781799</v>
      </c>
      <c r="N885">
        <v>0</v>
      </c>
      <c r="O885">
        <v>0</v>
      </c>
      <c r="P885">
        <v>0</v>
      </c>
      <c r="Q885">
        <v>19.313371794186398</v>
      </c>
      <c r="R885">
        <v>0</v>
      </c>
      <c r="S885">
        <v>0</v>
      </c>
      <c r="T885">
        <v>-1241.68317614698</v>
      </c>
      <c r="U885">
        <v>241.98762299151599</v>
      </c>
      <c r="V885">
        <v>-376.625851902948</v>
      </c>
      <c r="W885">
        <v>5.9496519146500804</v>
      </c>
      <c r="X885">
        <v>41.561021075971098</v>
      </c>
      <c r="Y885">
        <v>156.64228177464801</v>
      </c>
      <c r="Z885">
        <v>778.34551074777596</v>
      </c>
      <c r="AA885">
        <v>-32.155107433993997</v>
      </c>
      <c r="AB885">
        <v>-42.585551762638197</v>
      </c>
      <c r="AC885">
        <v>-20.2981107011659</v>
      </c>
      <c r="AD885">
        <v>-83.842435275735795</v>
      </c>
      <c r="AE885">
        <v>-36.232835468998502</v>
      </c>
      <c r="AF885">
        <v>0</v>
      </c>
      <c r="AG885">
        <v>13.7845678196748</v>
      </c>
      <c r="AH885">
        <v>-43.523710317362699</v>
      </c>
      <c r="AI885">
        <v>0.73962613636385399</v>
      </c>
      <c r="AJ885">
        <v>-5.4425994385151704</v>
      </c>
      <c r="AK885">
        <v>66.264080000000007</v>
      </c>
      <c r="AL885">
        <v>0</v>
      </c>
      <c r="AM885">
        <v>6.4375034053356303E-2</v>
      </c>
    </row>
    <row r="886" spans="1:39" hidden="1" x14ac:dyDescent="0.25">
      <c r="A886" t="s">
        <v>1000</v>
      </c>
      <c r="B886" t="s">
        <v>1007</v>
      </c>
      <c r="C886" t="s">
        <v>1007</v>
      </c>
      <c r="D886">
        <v>10</v>
      </c>
      <c r="E886" t="str">
        <f>REPLACE(A886,1,51,"")</f>
        <v>5cpc_39K</v>
      </c>
      <c r="F886" t="str">
        <f>LEFT(E886,FIND("_",E886)-1)</f>
        <v>5cpc</v>
      </c>
      <c r="G886" t="str">
        <f>UPPER(RIGHT(F886,1))</f>
        <v>C</v>
      </c>
      <c r="H886" t="str">
        <f>MID(E886,FIND("_",E886)+1,2)</f>
        <v>39</v>
      </c>
      <c r="I886" t="str">
        <f>RIGHT(E886,1)</f>
        <v>K</v>
      </c>
      <c r="J886" t="str">
        <f>REPLACE(C886,1,52,"")</f>
        <v>5cpc_39K_6.pdb</v>
      </c>
      <c r="K886" t="str">
        <f>IF(E886=E885,"",1)</f>
        <v/>
      </c>
      <c r="L886">
        <v>-557.14612290077196</v>
      </c>
      <c r="M886">
        <v>0.45084929606693502</v>
      </c>
      <c r="N886">
        <v>0</v>
      </c>
      <c r="O886">
        <v>0</v>
      </c>
      <c r="P886">
        <v>0</v>
      </c>
      <c r="Q886">
        <v>19.2420775839208</v>
      </c>
      <c r="R886">
        <v>0</v>
      </c>
      <c r="S886">
        <v>0</v>
      </c>
      <c r="T886">
        <v>-1240.26881189339</v>
      </c>
      <c r="U886">
        <v>241.87716280795399</v>
      </c>
      <c r="V886">
        <v>-377.462583241679</v>
      </c>
      <c r="W886">
        <v>5.8801478033753698</v>
      </c>
      <c r="X886">
        <v>41.517435919685198</v>
      </c>
      <c r="Y886">
        <v>156.887204142619</v>
      </c>
      <c r="Z886">
        <v>778.09327779538103</v>
      </c>
      <c r="AA886">
        <v>-32.195884581028402</v>
      </c>
      <c r="AB886">
        <v>-42.516750456065601</v>
      </c>
      <c r="AC886">
        <v>-20.328579729127402</v>
      </c>
      <c r="AD886">
        <v>-83.950354956337307</v>
      </c>
      <c r="AE886">
        <v>-35.816604239088001</v>
      </c>
      <c r="AF886">
        <v>0</v>
      </c>
      <c r="AG886">
        <v>13.7084664966765</v>
      </c>
      <c r="AH886">
        <v>-43.548843899623897</v>
      </c>
      <c r="AI886">
        <v>0.82934481155943096</v>
      </c>
      <c r="AJ886">
        <v>-5.41771285853733</v>
      </c>
      <c r="AK886">
        <v>66.264080000000007</v>
      </c>
      <c r="AL886">
        <v>0</v>
      </c>
      <c r="AM886">
        <v>6.0805592937754498E-2</v>
      </c>
    </row>
    <row r="887" spans="1:39" hidden="1" x14ac:dyDescent="0.25">
      <c r="A887" t="s">
        <v>1000</v>
      </c>
      <c r="B887" t="s">
        <v>1006</v>
      </c>
      <c r="C887" t="s">
        <v>1006</v>
      </c>
      <c r="D887">
        <v>10</v>
      </c>
      <c r="E887" t="str">
        <f>REPLACE(A887,1,51,"")</f>
        <v>5cpc_39K</v>
      </c>
      <c r="F887" t="str">
        <f>LEFT(E887,FIND("_",E887)-1)</f>
        <v>5cpc</v>
      </c>
      <c r="G887" t="str">
        <f>UPPER(RIGHT(F887,1))</f>
        <v>C</v>
      </c>
      <c r="H887" t="str">
        <f>MID(E887,FIND("_",E887)+1,2)</f>
        <v>39</v>
      </c>
      <c r="I887" t="str">
        <f>RIGHT(E887,1)</f>
        <v>K</v>
      </c>
      <c r="J887" t="str">
        <f>REPLACE(C887,1,52,"")</f>
        <v>5cpc_39K_5.pdb</v>
      </c>
      <c r="K887" t="str">
        <f>IF(E887=E886,"",1)</f>
        <v/>
      </c>
      <c r="L887">
        <v>-553.44844341401699</v>
      </c>
      <c r="M887">
        <v>0.46659540284381001</v>
      </c>
      <c r="N887">
        <v>0</v>
      </c>
      <c r="O887">
        <v>0</v>
      </c>
      <c r="P887">
        <v>0</v>
      </c>
      <c r="Q887">
        <v>23.231059891169298</v>
      </c>
      <c r="R887">
        <v>0</v>
      </c>
      <c r="S887">
        <v>0</v>
      </c>
      <c r="T887">
        <v>-1244.4917580954</v>
      </c>
      <c r="U887">
        <v>250.10950001350099</v>
      </c>
      <c r="V887">
        <v>-385.238957722137</v>
      </c>
      <c r="W887">
        <v>2.6096231562123502</v>
      </c>
      <c r="X887">
        <v>38.441201146717297</v>
      </c>
      <c r="Y887">
        <v>169.070119919799</v>
      </c>
      <c r="Z887">
        <v>775.25670460651395</v>
      </c>
      <c r="AA887">
        <v>-31.189853411557301</v>
      </c>
      <c r="AB887">
        <v>-42.115578630540298</v>
      </c>
      <c r="AC887">
        <v>-24.076369055349801</v>
      </c>
      <c r="AD887">
        <v>-83.583508121029098</v>
      </c>
      <c r="AE887">
        <v>-34.903825982275698</v>
      </c>
      <c r="AF887">
        <v>0</v>
      </c>
      <c r="AG887">
        <v>15.829706354041001</v>
      </c>
      <c r="AH887">
        <v>-43.877909885842399</v>
      </c>
      <c r="AI887">
        <v>0.73069359337351103</v>
      </c>
      <c r="AJ887">
        <v>-5.62074101874971</v>
      </c>
      <c r="AK887">
        <v>66.264080000000007</v>
      </c>
      <c r="AL887">
        <v>0</v>
      </c>
      <c r="AM887">
        <v>0.107369827543684</v>
      </c>
    </row>
    <row r="888" spans="1:39" hidden="1" x14ac:dyDescent="0.25">
      <c r="A888" t="s">
        <v>1000</v>
      </c>
      <c r="B888" t="s">
        <v>1005</v>
      </c>
      <c r="C888" t="s">
        <v>1005</v>
      </c>
      <c r="D888">
        <v>10</v>
      </c>
      <c r="E888" t="str">
        <f>REPLACE(A888,1,51,"")</f>
        <v>5cpc_39K</v>
      </c>
      <c r="F888" t="str">
        <f>LEFT(E888,FIND("_",E888)-1)</f>
        <v>5cpc</v>
      </c>
      <c r="G888" t="str">
        <f>UPPER(RIGHT(F888,1))</f>
        <v>C</v>
      </c>
      <c r="H888" t="str">
        <f>MID(E888,FIND("_",E888)+1,2)</f>
        <v>39</v>
      </c>
      <c r="I888" t="str">
        <f>RIGHT(E888,1)</f>
        <v>K</v>
      </c>
      <c r="J888" t="str">
        <f>REPLACE(C888,1,52,"")</f>
        <v>5cpc_39K_4.pdb</v>
      </c>
      <c r="K888" t="str">
        <f>IF(E888=E887,"",1)</f>
        <v/>
      </c>
      <c r="L888">
        <v>-553.09297850928897</v>
      </c>
      <c r="M888">
        <v>0.50304828024678006</v>
      </c>
      <c r="N888">
        <v>0</v>
      </c>
      <c r="O888">
        <v>0</v>
      </c>
      <c r="P888">
        <v>0</v>
      </c>
      <c r="Q888">
        <v>22.581782616579599</v>
      </c>
      <c r="R888">
        <v>0</v>
      </c>
      <c r="S888">
        <v>0</v>
      </c>
      <c r="T888">
        <v>-1246.74899393848</v>
      </c>
      <c r="U888">
        <v>250.29560499281601</v>
      </c>
      <c r="V888">
        <v>-380.16962631599199</v>
      </c>
      <c r="W888">
        <v>2.5978504155373798</v>
      </c>
      <c r="X888">
        <v>37.932895795565003</v>
      </c>
      <c r="Y888">
        <v>168.96994911981599</v>
      </c>
      <c r="Z888">
        <v>772.34585868603006</v>
      </c>
      <c r="AA888">
        <v>-31.105498213717802</v>
      </c>
      <c r="AB888">
        <v>-42.091239500038903</v>
      </c>
      <c r="AC888">
        <v>-21.325200312115999</v>
      </c>
      <c r="AD888">
        <v>-83.507675486408999</v>
      </c>
      <c r="AE888">
        <v>-36.692355331383702</v>
      </c>
      <c r="AF888">
        <v>0</v>
      </c>
      <c r="AG888">
        <v>15.474505746404899</v>
      </c>
      <c r="AH888">
        <v>-43.383867700879399</v>
      </c>
      <c r="AI888">
        <v>0.74455344224925601</v>
      </c>
      <c r="AJ888">
        <v>-5.4211755263116199</v>
      </c>
      <c r="AK888">
        <v>66.264080000000007</v>
      </c>
      <c r="AL888">
        <v>0</v>
      </c>
      <c r="AM888">
        <v>0.145573001046304</v>
      </c>
    </row>
    <row r="889" spans="1:39" hidden="1" x14ac:dyDescent="0.25">
      <c r="A889" t="s">
        <v>1000</v>
      </c>
      <c r="B889" t="s">
        <v>1003</v>
      </c>
      <c r="C889" t="s">
        <v>1003</v>
      </c>
      <c r="D889">
        <v>10</v>
      </c>
      <c r="E889" t="str">
        <f>REPLACE(A889,1,51,"")</f>
        <v>5cpc_39K</v>
      </c>
      <c r="F889" t="str">
        <f>LEFT(E889,FIND("_",E889)-1)</f>
        <v>5cpc</v>
      </c>
      <c r="G889" t="str">
        <f>UPPER(RIGHT(F889,1))</f>
        <v>C</v>
      </c>
      <c r="H889" t="str">
        <f>MID(E889,FIND("_",E889)+1,2)</f>
        <v>39</v>
      </c>
      <c r="I889" t="str">
        <f>RIGHT(E889,1)</f>
        <v>K</v>
      </c>
      <c r="J889" t="str">
        <f>REPLACE(C889,1,52,"")</f>
        <v>5cpc_39K_2.pdb</v>
      </c>
      <c r="K889" t="str">
        <f>IF(E889=E888,"",1)</f>
        <v/>
      </c>
      <c r="L889">
        <v>-552.83407647330102</v>
      </c>
      <c r="M889">
        <v>0.49972822602995798</v>
      </c>
      <c r="N889">
        <v>0</v>
      </c>
      <c r="O889">
        <v>0</v>
      </c>
      <c r="P889">
        <v>0</v>
      </c>
      <c r="Q889">
        <v>19.446871052296199</v>
      </c>
      <c r="R889">
        <v>0</v>
      </c>
      <c r="S889">
        <v>0</v>
      </c>
      <c r="T889">
        <v>-1238.1119059037301</v>
      </c>
      <c r="U889">
        <v>240.407705300842</v>
      </c>
      <c r="V889">
        <v>-370.61899357790799</v>
      </c>
      <c r="W889">
        <v>5.9742306728875398</v>
      </c>
      <c r="X889">
        <v>41.551965073230903</v>
      </c>
      <c r="Y889">
        <v>155.289267423627</v>
      </c>
      <c r="Z889">
        <v>773.21820767976305</v>
      </c>
      <c r="AA889">
        <v>-30.463689396781</v>
      </c>
      <c r="AB889">
        <v>-42.385449194488501</v>
      </c>
      <c r="AC889">
        <v>-19.1104665778468</v>
      </c>
      <c r="AD889">
        <v>-83.858391569863102</v>
      </c>
      <c r="AE889">
        <v>-35.482544626805399</v>
      </c>
      <c r="AF889">
        <v>0</v>
      </c>
      <c r="AG889">
        <v>13.7191281536109</v>
      </c>
      <c r="AH889">
        <v>-43.681882883988898</v>
      </c>
      <c r="AI889">
        <v>0.73312659124518897</v>
      </c>
      <c r="AJ889">
        <v>-5.7842834852205502</v>
      </c>
      <c r="AK889">
        <v>66.264080000000007</v>
      </c>
      <c r="AL889">
        <v>0</v>
      </c>
      <c r="AM889">
        <v>5.8948795832428201E-2</v>
      </c>
    </row>
    <row r="890" spans="1:39" hidden="1" x14ac:dyDescent="0.25">
      <c r="A890" t="s">
        <v>1000</v>
      </c>
      <c r="B890" t="s">
        <v>1009</v>
      </c>
      <c r="C890" t="s">
        <v>1009</v>
      </c>
      <c r="D890">
        <v>10</v>
      </c>
      <c r="E890" t="str">
        <f>REPLACE(A890,1,51,"")</f>
        <v>5cpc_39K</v>
      </c>
      <c r="F890" t="str">
        <f>LEFT(E890,FIND("_",E890)-1)</f>
        <v>5cpc</v>
      </c>
      <c r="G890" t="str">
        <f>UPPER(RIGHT(F890,1))</f>
        <v>C</v>
      </c>
      <c r="H890" t="str">
        <f>MID(E890,FIND("_",E890)+1,2)</f>
        <v>39</v>
      </c>
      <c r="I890" t="str">
        <f>RIGHT(E890,1)</f>
        <v>K</v>
      </c>
      <c r="J890" t="str">
        <f>REPLACE(C890,1,52,"")</f>
        <v>5cpc_39K_8.pdb</v>
      </c>
      <c r="K890" t="str">
        <f>IF(E890=E889,"",1)</f>
        <v/>
      </c>
      <c r="L890">
        <v>-552.00024375793805</v>
      </c>
      <c r="M890">
        <v>0.52081335271074303</v>
      </c>
      <c r="N890">
        <v>0</v>
      </c>
      <c r="O890">
        <v>0</v>
      </c>
      <c r="P890">
        <v>0</v>
      </c>
      <c r="Q890">
        <v>22.857574765635999</v>
      </c>
      <c r="R890">
        <v>0</v>
      </c>
      <c r="S890">
        <v>0</v>
      </c>
      <c r="T890">
        <v>-1244.6474046903099</v>
      </c>
      <c r="U890">
        <v>248.14191064691599</v>
      </c>
      <c r="V890">
        <v>-376.663482480168</v>
      </c>
      <c r="W890">
        <v>2.5847783587302602</v>
      </c>
      <c r="X890">
        <v>38.057123077274397</v>
      </c>
      <c r="Y890">
        <v>167.65193863409399</v>
      </c>
      <c r="Z890">
        <v>771.40646531322602</v>
      </c>
      <c r="AA890">
        <v>-31.024662866074401</v>
      </c>
      <c r="AB890">
        <v>-42.205883653042903</v>
      </c>
      <c r="AC890">
        <v>-21.4648868894466</v>
      </c>
      <c r="AD890">
        <v>-83.693765705147698</v>
      </c>
      <c r="AE890">
        <v>-35.908121585050203</v>
      </c>
      <c r="AF890">
        <v>0</v>
      </c>
      <c r="AG890">
        <v>15.4056882289987</v>
      </c>
      <c r="AH890">
        <v>-43.887859843986597</v>
      </c>
      <c r="AI890">
        <v>0.82552708345166204</v>
      </c>
      <c r="AJ890">
        <v>-5.83961545185063</v>
      </c>
      <c r="AK890">
        <v>66.264080000000007</v>
      </c>
      <c r="AL890">
        <v>0</v>
      </c>
      <c r="AM890">
        <v>0.14035329881313999</v>
      </c>
    </row>
    <row r="891" spans="1:39" hidden="1" x14ac:dyDescent="0.25">
      <c r="A891" t="s">
        <v>1000</v>
      </c>
      <c r="B891" t="s">
        <v>1008</v>
      </c>
      <c r="C891" t="s">
        <v>1008</v>
      </c>
      <c r="D891">
        <v>10</v>
      </c>
      <c r="E891" t="str">
        <f>REPLACE(A891,1,51,"")</f>
        <v>5cpc_39K</v>
      </c>
      <c r="F891" t="str">
        <f>LEFT(E891,FIND("_",E891)-1)</f>
        <v>5cpc</v>
      </c>
      <c r="G891" t="str">
        <f>UPPER(RIGHT(F891,1))</f>
        <v>C</v>
      </c>
      <c r="H891" t="str">
        <f>MID(E891,FIND("_",E891)+1,2)</f>
        <v>39</v>
      </c>
      <c r="I891" t="str">
        <f>RIGHT(E891,1)</f>
        <v>K</v>
      </c>
      <c r="J891" t="str">
        <f>REPLACE(C891,1,52,"")</f>
        <v>5cpc_39K_7.pdb</v>
      </c>
      <c r="K891" t="str">
        <f>IF(E891=E890,"",1)</f>
        <v/>
      </c>
      <c r="L891">
        <v>-551.17829124969705</v>
      </c>
      <c r="M891">
        <v>0.450034603442659</v>
      </c>
      <c r="N891">
        <v>0</v>
      </c>
      <c r="O891">
        <v>0</v>
      </c>
      <c r="P891">
        <v>0</v>
      </c>
      <c r="Q891">
        <v>23.0751584195019</v>
      </c>
      <c r="R891">
        <v>0</v>
      </c>
      <c r="S891">
        <v>0</v>
      </c>
      <c r="T891">
        <v>-1244.7299645203</v>
      </c>
      <c r="U891">
        <v>254.36271568755799</v>
      </c>
      <c r="V891">
        <v>-384.10779931424702</v>
      </c>
      <c r="W891">
        <v>2.6788413906724502</v>
      </c>
      <c r="X891">
        <v>38.643186574135399</v>
      </c>
      <c r="Y891">
        <v>168.49626726413501</v>
      </c>
      <c r="Z891">
        <v>775.12892602931402</v>
      </c>
      <c r="AA891">
        <v>-31.352945285570499</v>
      </c>
      <c r="AB891">
        <v>-41.92956653617</v>
      </c>
      <c r="AC891">
        <v>-23.284772804839498</v>
      </c>
      <c r="AD891">
        <v>-83.703230366922497</v>
      </c>
      <c r="AE891">
        <v>-34.847159205704102</v>
      </c>
      <c r="AF891">
        <v>0</v>
      </c>
      <c r="AG891">
        <v>12.218139246845</v>
      </c>
      <c r="AH891">
        <v>-43.614539871363299</v>
      </c>
      <c r="AI891">
        <v>0.829842693089195</v>
      </c>
      <c r="AJ891">
        <v>-5.4140966360869598</v>
      </c>
      <c r="AK891">
        <v>66.264080000000007</v>
      </c>
      <c r="AL891">
        <v>0</v>
      </c>
      <c r="AM891">
        <v>0.108625986260469</v>
      </c>
    </row>
    <row r="892" spans="1:39" x14ac:dyDescent="0.25">
      <c r="A892" t="s">
        <v>1011</v>
      </c>
      <c r="B892" t="s">
        <v>1013</v>
      </c>
      <c r="C892" t="s">
        <v>1013</v>
      </c>
      <c r="D892">
        <v>10</v>
      </c>
      <c r="E892" t="str">
        <f>REPLACE(A892,1,51,"")</f>
        <v>5cpc_39L</v>
      </c>
      <c r="F892" t="str">
        <f>LEFT(E892,FIND("_",E892)-1)</f>
        <v>5cpc</v>
      </c>
      <c r="G892" t="str">
        <f>UPPER(RIGHT(F892,1))</f>
        <v>C</v>
      </c>
      <c r="H892" t="str">
        <f>MID(E892,FIND("_",E892)+1,2)</f>
        <v>39</v>
      </c>
      <c r="I892" t="str">
        <f>RIGHT(E892,1)</f>
        <v>L</v>
      </c>
      <c r="J892" t="str">
        <f>REPLACE(C892,1,52,"")</f>
        <v>5cpc_39L_1.pdb</v>
      </c>
      <c r="K892">
        <f>IF(E892=E891,"",1)</f>
        <v>1</v>
      </c>
      <c r="L892">
        <v>-563.41107477750199</v>
      </c>
      <c r="M892">
        <v>0.48588701880809099</v>
      </c>
      <c r="N892">
        <v>0</v>
      </c>
      <c r="O892">
        <v>0</v>
      </c>
      <c r="P892">
        <v>0</v>
      </c>
      <c r="Q892">
        <v>21.471695294128399</v>
      </c>
      <c r="R892">
        <v>0</v>
      </c>
      <c r="S892">
        <v>0</v>
      </c>
      <c r="T892">
        <v>-1236.3601298446599</v>
      </c>
      <c r="U892">
        <v>241.660894378043</v>
      </c>
      <c r="V892">
        <v>-371.92466077610698</v>
      </c>
      <c r="W892">
        <v>4.3909275954906404</v>
      </c>
      <c r="X892">
        <v>40.682572190120702</v>
      </c>
      <c r="Y892">
        <v>157.80198320448</v>
      </c>
      <c r="Z892">
        <v>759.61655481391995</v>
      </c>
      <c r="AA892">
        <v>-32.677709965737002</v>
      </c>
      <c r="AB892">
        <v>-42.366680247809398</v>
      </c>
      <c r="AC892">
        <v>-18.334331366386799</v>
      </c>
      <c r="AD892">
        <v>-84.127550012686797</v>
      </c>
      <c r="AE892">
        <v>-37.540561130078899</v>
      </c>
      <c r="AF892">
        <v>0</v>
      </c>
      <c r="AG892">
        <v>14.9512900539511</v>
      </c>
      <c r="AH892">
        <v>-44.183937188968301</v>
      </c>
      <c r="AI892">
        <v>0.73004221865323304</v>
      </c>
      <c r="AJ892">
        <v>-5.9159605234858903</v>
      </c>
      <c r="AK892">
        <v>68.640129999999999</v>
      </c>
      <c r="AL892">
        <v>0</v>
      </c>
      <c r="AM892">
        <v>7.4356529633106599E-2</v>
      </c>
    </row>
    <row r="893" spans="1:39" hidden="1" x14ac:dyDescent="0.25">
      <c r="A893" t="s">
        <v>1011</v>
      </c>
      <c r="B893" t="s">
        <v>1014</v>
      </c>
      <c r="C893" t="s">
        <v>1014</v>
      </c>
      <c r="D893">
        <v>10</v>
      </c>
      <c r="E893" t="str">
        <f>REPLACE(A893,1,51,"")</f>
        <v>5cpc_39L</v>
      </c>
      <c r="F893" t="str">
        <f>LEFT(E893,FIND("_",E893)-1)</f>
        <v>5cpc</v>
      </c>
      <c r="G893" t="str">
        <f>UPPER(RIGHT(F893,1))</f>
        <v>C</v>
      </c>
      <c r="H893" t="str">
        <f>MID(E893,FIND("_",E893)+1,2)</f>
        <v>39</v>
      </c>
      <c r="I893" t="str">
        <f>RIGHT(E893,1)</f>
        <v>L</v>
      </c>
      <c r="J893" t="str">
        <f>REPLACE(C893,1,52,"")</f>
        <v>5cpc_39L_2.pdb</v>
      </c>
      <c r="K893" t="str">
        <f>IF(E893=E892,"",1)</f>
        <v/>
      </c>
      <c r="L893">
        <v>-560.61041086868795</v>
      </c>
      <c r="M893">
        <v>0.38981745241489402</v>
      </c>
      <c r="N893">
        <v>0</v>
      </c>
      <c r="O893">
        <v>0</v>
      </c>
      <c r="P893">
        <v>0</v>
      </c>
      <c r="Q893">
        <v>26.1044029477831</v>
      </c>
      <c r="R893">
        <v>0</v>
      </c>
      <c r="S893">
        <v>0</v>
      </c>
      <c r="T893">
        <v>-1240.2548130407999</v>
      </c>
      <c r="U893">
        <v>246.38403270760901</v>
      </c>
      <c r="V893">
        <v>-377.73027507825498</v>
      </c>
      <c r="W893">
        <v>3.2025574038819</v>
      </c>
      <c r="X893">
        <v>38.407434742488803</v>
      </c>
      <c r="Y893">
        <v>159.68094453025799</v>
      </c>
      <c r="Z893">
        <v>763.76251869513601</v>
      </c>
      <c r="AA893">
        <v>-33.697948713468399</v>
      </c>
      <c r="AB893">
        <v>-41.991067346892599</v>
      </c>
      <c r="AC893">
        <v>-19.3949416012073</v>
      </c>
      <c r="AD893">
        <v>-83.404104977922202</v>
      </c>
      <c r="AE893">
        <v>-35.973868569982002</v>
      </c>
      <c r="AF893">
        <v>0</v>
      </c>
      <c r="AG893">
        <v>14.281835220895299</v>
      </c>
      <c r="AH893">
        <v>-43.760327214618101</v>
      </c>
      <c r="AI893">
        <v>0.73842305962650301</v>
      </c>
      <c r="AJ893">
        <v>-5.6379409183684999</v>
      </c>
      <c r="AK893">
        <v>68.640129999999999</v>
      </c>
      <c r="AL893">
        <v>0</v>
      </c>
      <c r="AM893">
        <v>3.2597285153485298E-2</v>
      </c>
    </row>
    <row r="894" spans="1:39" hidden="1" x14ac:dyDescent="0.25">
      <c r="A894" t="s">
        <v>1011</v>
      </c>
      <c r="B894" t="s">
        <v>1012</v>
      </c>
      <c r="C894" t="s">
        <v>1012</v>
      </c>
      <c r="D894">
        <v>10</v>
      </c>
      <c r="E894" t="str">
        <f>REPLACE(A894,1,51,"")</f>
        <v>5cpc_39L</v>
      </c>
      <c r="F894" t="str">
        <f>LEFT(E894,FIND("_",E894)-1)</f>
        <v>5cpc</v>
      </c>
      <c r="G894" t="str">
        <f>UPPER(RIGHT(F894,1))</f>
        <v>C</v>
      </c>
      <c r="H894" t="str">
        <f>MID(E894,FIND("_",E894)+1,2)</f>
        <v>39</v>
      </c>
      <c r="I894" t="str">
        <f>RIGHT(E894,1)</f>
        <v>L</v>
      </c>
      <c r="J894" t="str">
        <f>REPLACE(C894,1,52,"")</f>
        <v>5cpc_39L_0.pdb</v>
      </c>
      <c r="K894" t="str">
        <f>IF(E894=E893,"",1)</f>
        <v/>
      </c>
      <c r="L894">
        <v>-560.04592828125203</v>
      </c>
      <c r="M894">
        <v>0.41205166561581602</v>
      </c>
      <c r="N894">
        <v>0</v>
      </c>
      <c r="O894">
        <v>0</v>
      </c>
      <c r="P894">
        <v>0</v>
      </c>
      <c r="Q894">
        <v>27.179129551914599</v>
      </c>
      <c r="R894">
        <v>0</v>
      </c>
      <c r="S894">
        <v>0</v>
      </c>
      <c r="T894">
        <v>-1239.93791598913</v>
      </c>
      <c r="U894">
        <v>243.12413264967401</v>
      </c>
      <c r="V894">
        <v>-375.71505789814699</v>
      </c>
      <c r="W894">
        <v>5.1645105859535398</v>
      </c>
      <c r="X894">
        <v>40.895694152991197</v>
      </c>
      <c r="Y894">
        <v>159.98735485444999</v>
      </c>
      <c r="Z894">
        <v>758.26289322281002</v>
      </c>
      <c r="AA894">
        <v>-32.660589414138798</v>
      </c>
      <c r="AB894">
        <v>-42.4114814116869</v>
      </c>
      <c r="AC894">
        <v>-20.276747707205999</v>
      </c>
      <c r="AD894">
        <v>-83.925877793030494</v>
      </c>
      <c r="AE894">
        <v>-36.7531498907002</v>
      </c>
      <c r="AF894">
        <v>0</v>
      </c>
      <c r="AG894">
        <v>15.333846844954801</v>
      </c>
      <c r="AH894">
        <v>-43.610275852753396</v>
      </c>
      <c r="AI894">
        <v>0.812367670192091</v>
      </c>
      <c r="AJ894">
        <v>-4.1927651027064101</v>
      </c>
      <c r="AK894">
        <v>68.640129999999999</v>
      </c>
      <c r="AL894">
        <v>0</v>
      </c>
      <c r="AM894">
        <v>3.7873245309463302E-2</v>
      </c>
    </row>
    <row r="895" spans="1:39" hidden="1" x14ac:dyDescent="0.25">
      <c r="A895" t="s">
        <v>1011</v>
      </c>
      <c r="B895" t="s">
        <v>1015</v>
      </c>
      <c r="C895" t="s">
        <v>1015</v>
      </c>
      <c r="D895">
        <v>10</v>
      </c>
      <c r="E895" t="str">
        <f>REPLACE(A895,1,51,"")</f>
        <v>5cpc_39L</v>
      </c>
      <c r="F895" t="str">
        <f>LEFT(E895,FIND("_",E895)-1)</f>
        <v>5cpc</v>
      </c>
      <c r="G895" t="str">
        <f>UPPER(RIGHT(F895,1))</f>
        <v>C</v>
      </c>
      <c r="H895" t="str">
        <f>MID(E895,FIND("_",E895)+1,2)</f>
        <v>39</v>
      </c>
      <c r="I895" t="str">
        <f>RIGHT(E895,1)</f>
        <v>L</v>
      </c>
      <c r="J895" t="str">
        <f>REPLACE(C895,1,52,"")</f>
        <v>5cpc_39L_3.pdb</v>
      </c>
      <c r="K895" t="str">
        <f>IF(E895=E894,"",1)</f>
        <v/>
      </c>
      <c r="L895">
        <v>-559.417637058281</v>
      </c>
      <c r="M895">
        <v>0.41628221798623799</v>
      </c>
      <c r="N895">
        <v>0</v>
      </c>
      <c r="O895">
        <v>0</v>
      </c>
      <c r="P895">
        <v>0</v>
      </c>
      <c r="Q895">
        <v>26.705317287928501</v>
      </c>
      <c r="R895">
        <v>0</v>
      </c>
      <c r="S895">
        <v>0</v>
      </c>
      <c r="T895">
        <v>-1239.89045867503</v>
      </c>
      <c r="U895">
        <v>242.53283167805799</v>
      </c>
      <c r="V895">
        <v>-376.84894573974901</v>
      </c>
      <c r="W895">
        <v>3.1638090135413299</v>
      </c>
      <c r="X895">
        <v>38.353334645813099</v>
      </c>
      <c r="Y895">
        <v>160.55605164569701</v>
      </c>
      <c r="Z895">
        <v>762.64907624349996</v>
      </c>
      <c r="AA895">
        <v>-32.271085698071701</v>
      </c>
      <c r="AB895">
        <v>-42.293823511750603</v>
      </c>
      <c r="AC895">
        <v>-19.326171660362899</v>
      </c>
      <c r="AD895">
        <v>-83.159262177056505</v>
      </c>
      <c r="AE895">
        <v>-36.522530278986999</v>
      </c>
      <c r="AF895">
        <v>0</v>
      </c>
      <c r="AG895">
        <v>17.4575843991345</v>
      </c>
      <c r="AH895">
        <v>-43.727158392993097</v>
      </c>
      <c r="AI895">
        <v>0.74791194103240899</v>
      </c>
      <c r="AJ895">
        <v>-6.2146041804065497</v>
      </c>
      <c r="AK895">
        <v>68.640129999999999</v>
      </c>
      <c r="AL895">
        <v>0</v>
      </c>
      <c r="AM895">
        <v>3.0356401428705999E-2</v>
      </c>
    </row>
    <row r="896" spans="1:39" hidden="1" x14ac:dyDescent="0.25">
      <c r="A896" t="s">
        <v>1011</v>
      </c>
      <c r="B896" t="s">
        <v>1018</v>
      </c>
      <c r="C896" t="s">
        <v>1018</v>
      </c>
      <c r="D896">
        <v>10</v>
      </c>
      <c r="E896" t="str">
        <f>REPLACE(A896,1,51,"")</f>
        <v>5cpc_39L</v>
      </c>
      <c r="F896" t="str">
        <f>LEFT(E896,FIND("_",E896)-1)</f>
        <v>5cpc</v>
      </c>
      <c r="G896" t="str">
        <f>UPPER(RIGHT(F896,1))</f>
        <v>C</v>
      </c>
      <c r="H896" t="str">
        <f>MID(E896,FIND("_",E896)+1,2)</f>
        <v>39</v>
      </c>
      <c r="I896" t="str">
        <f>RIGHT(E896,1)</f>
        <v>L</v>
      </c>
      <c r="J896" t="str">
        <f>REPLACE(C896,1,52,"")</f>
        <v>5cpc_39L_6.pdb</v>
      </c>
      <c r="K896" t="str">
        <f>IF(E896=E895,"",1)</f>
        <v/>
      </c>
      <c r="L896">
        <v>-558.015159486431</v>
      </c>
      <c r="M896">
        <v>0.51422737095947002</v>
      </c>
      <c r="N896">
        <v>0</v>
      </c>
      <c r="O896">
        <v>0</v>
      </c>
      <c r="P896">
        <v>0</v>
      </c>
      <c r="Q896">
        <v>24.1956504130303</v>
      </c>
      <c r="R896">
        <v>0</v>
      </c>
      <c r="S896">
        <v>0</v>
      </c>
      <c r="T896">
        <v>-1245.35218168956</v>
      </c>
      <c r="U896">
        <v>246.94169430337101</v>
      </c>
      <c r="V896">
        <v>-371.116601039751</v>
      </c>
      <c r="W896">
        <v>2.7487482138683199</v>
      </c>
      <c r="X896">
        <v>37.733232065693898</v>
      </c>
      <c r="Y896">
        <v>170.15627095259899</v>
      </c>
      <c r="Z896">
        <v>759.58050444215303</v>
      </c>
      <c r="AA896">
        <v>-33.415312006692098</v>
      </c>
      <c r="AB896">
        <v>-42.043346415319498</v>
      </c>
      <c r="AC896">
        <v>-20.445858766427801</v>
      </c>
      <c r="AD896">
        <v>-83.848146187859996</v>
      </c>
      <c r="AE896">
        <v>-36.655591497384798</v>
      </c>
      <c r="AF896">
        <v>0</v>
      </c>
      <c r="AG896">
        <v>13.4307337007233</v>
      </c>
      <c r="AH896">
        <v>-43.8961500667859</v>
      </c>
      <c r="AI896">
        <v>0.75696582840973103</v>
      </c>
      <c r="AJ896">
        <v>-5.5116928542721899</v>
      </c>
      <c r="AK896">
        <v>68.640129999999999</v>
      </c>
      <c r="AL896">
        <v>0</v>
      </c>
      <c r="AM896">
        <v>8.5791117774999495E-2</v>
      </c>
    </row>
    <row r="897" spans="1:39" hidden="1" x14ac:dyDescent="0.25">
      <c r="A897" t="s">
        <v>1011</v>
      </c>
      <c r="B897" t="s">
        <v>1019</v>
      </c>
      <c r="C897" t="s">
        <v>1019</v>
      </c>
      <c r="D897">
        <v>10</v>
      </c>
      <c r="E897" t="str">
        <f>REPLACE(A897,1,51,"")</f>
        <v>5cpc_39L</v>
      </c>
      <c r="F897" t="str">
        <f>LEFT(E897,FIND("_",E897)-1)</f>
        <v>5cpc</v>
      </c>
      <c r="G897" t="str">
        <f>UPPER(RIGHT(F897,1))</f>
        <v>C</v>
      </c>
      <c r="H897" t="str">
        <f>MID(E897,FIND("_",E897)+1,2)</f>
        <v>39</v>
      </c>
      <c r="I897" t="str">
        <f>RIGHT(E897,1)</f>
        <v>L</v>
      </c>
      <c r="J897" t="str">
        <f>REPLACE(C897,1,52,"")</f>
        <v>5cpc_39L_7.pdb</v>
      </c>
      <c r="K897" t="str">
        <f>IF(E897=E896,"",1)</f>
        <v/>
      </c>
      <c r="L897">
        <v>-557.041583252848</v>
      </c>
      <c r="M897">
        <v>0.54272563213523095</v>
      </c>
      <c r="N897">
        <v>0</v>
      </c>
      <c r="O897">
        <v>0</v>
      </c>
      <c r="P897">
        <v>0</v>
      </c>
      <c r="Q897">
        <v>25.044290031631899</v>
      </c>
      <c r="R897">
        <v>0</v>
      </c>
      <c r="S897">
        <v>0</v>
      </c>
      <c r="T897">
        <v>-1244.5650877851201</v>
      </c>
      <c r="U897">
        <v>247.392672046614</v>
      </c>
      <c r="V897">
        <v>-376.46356010305601</v>
      </c>
      <c r="W897">
        <v>2.6219620058947402</v>
      </c>
      <c r="X897">
        <v>38.0366075075274</v>
      </c>
      <c r="Y897">
        <v>168.454803048402</v>
      </c>
      <c r="Z897">
        <v>762.75344152374805</v>
      </c>
      <c r="AA897">
        <v>-31.925007066523499</v>
      </c>
      <c r="AB897">
        <v>-42.326611201409101</v>
      </c>
      <c r="AC897">
        <v>-21.424450574027102</v>
      </c>
      <c r="AD897">
        <v>-83.871759624311693</v>
      </c>
      <c r="AE897">
        <v>-35.761384343979401</v>
      </c>
      <c r="AF897">
        <v>0</v>
      </c>
      <c r="AG897">
        <v>15.7203673982184</v>
      </c>
      <c r="AH897">
        <v>-44.306019243348203</v>
      </c>
      <c r="AI897">
        <v>0.73463333465458003</v>
      </c>
      <c r="AJ897">
        <v>-5.8953320166341401</v>
      </c>
      <c r="AK897">
        <v>68.640129999999999</v>
      </c>
      <c r="AL897">
        <v>0</v>
      </c>
      <c r="AM897">
        <v>9.8721808871814601E-2</v>
      </c>
    </row>
    <row r="898" spans="1:39" hidden="1" x14ac:dyDescent="0.25">
      <c r="A898" t="s">
        <v>1011</v>
      </c>
      <c r="B898" t="s">
        <v>1020</v>
      </c>
      <c r="C898" t="s">
        <v>1020</v>
      </c>
      <c r="D898">
        <v>10</v>
      </c>
      <c r="E898" t="str">
        <f>REPLACE(A898,1,51,"")</f>
        <v>5cpc_39L</v>
      </c>
      <c r="F898" t="str">
        <f>LEFT(E898,FIND("_",E898)-1)</f>
        <v>5cpc</v>
      </c>
      <c r="G898" t="str">
        <f>UPPER(RIGHT(F898,1))</f>
        <v>C</v>
      </c>
      <c r="H898" t="str">
        <f>MID(E898,FIND("_",E898)+1,2)</f>
        <v>39</v>
      </c>
      <c r="I898" t="str">
        <f>RIGHT(E898,1)</f>
        <v>L</v>
      </c>
      <c r="J898" t="str">
        <f>REPLACE(C898,1,52,"")</f>
        <v>5cpc_39L_8.pdb</v>
      </c>
      <c r="K898" t="str">
        <f>IF(E898=E897,"",1)</f>
        <v/>
      </c>
      <c r="L898">
        <v>-557.04021149627602</v>
      </c>
      <c r="M898">
        <v>0.54158755019043303</v>
      </c>
      <c r="N898">
        <v>0</v>
      </c>
      <c r="O898">
        <v>0</v>
      </c>
      <c r="P898">
        <v>0</v>
      </c>
      <c r="Q898">
        <v>24.701788724119499</v>
      </c>
      <c r="R898">
        <v>0</v>
      </c>
      <c r="S898">
        <v>0</v>
      </c>
      <c r="T898">
        <v>-1245.2068103854599</v>
      </c>
      <c r="U898">
        <v>247.608894529135</v>
      </c>
      <c r="V898">
        <v>-374.26465006982397</v>
      </c>
      <c r="W898">
        <v>2.61785398291534</v>
      </c>
      <c r="X898">
        <v>37.920717578931502</v>
      </c>
      <c r="Y898">
        <v>169.54045486565099</v>
      </c>
      <c r="Z898">
        <v>759.92807476277005</v>
      </c>
      <c r="AA898">
        <v>-31.768924097631199</v>
      </c>
      <c r="AB898">
        <v>-42.218155469674301</v>
      </c>
      <c r="AC898">
        <v>-20.105743892678099</v>
      </c>
      <c r="AD898">
        <v>-83.8627532635943</v>
      </c>
      <c r="AE898">
        <v>-36.818657113336798</v>
      </c>
      <c r="AF898">
        <v>0</v>
      </c>
      <c r="AG898">
        <v>15.506860357379701</v>
      </c>
      <c r="AH898">
        <v>-44.1103899562358</v>
      </c>
      <c r="AI898">
        <v>0.73744210849313296</v>
      </c>
      <c r="AJ898">
        <v>-5.9864529988102699</v>
      </c>
      <c r="AK898">
        <v>68.640129999999999</v>
      </c>
      <c r="AL898">
        <v>0</v>
      </c>
      <c r="AM898">
        <v>0.100108841579627</v>
      </c>
    </row>
    <row r="899" spans="1:39" hidden="1" x14ac:dyDescent="0.25">
      <c r="A899" t="s">
        <v>1011</v>
      </c>
      <c r="B899" t="s">
        <v>1017</v>
      </c>
      <c r="C899" t="s">
        <v>1017</v>
      </c>
      <c r="D899">
        <v>10</v>
      </c>
      <c r="E899" t="str">
        <f>REPLACE(A899,1,51,"")</f>
        <v>5cpc_39L</v>
      </c>
      <c r="F899" t="str">
        <f>LEFT(E899,FIND("_",E899)-1)</f>
        <v>5cpc</v>
      </c>
      <c r="G899" t="str">
        <f>UPPER(RIGHT(F899,1))</f>
        <v>C</v>
      </c>
      <c r="H899" t="str">
        <f>MID(E899,FIND("_",E899)+1,2)</f>
        <v>39</v>
      </c>
      <c r="I899" t="str">
        <f>RIGHT(E899,1)</f>
        <v>L</v>
      </c>
      <c r="J899" t="str">
        <f>REPLACE(C899,1,52,"")</f>
        <v>5cpc_39L_5.pdb</v>
      </c>
      <c r="K899" t="str">
        <f>IF(E899=E898,"",1)</f>
        <v/>
      </c>
      <c r="L899">
        <v>-557.01750962701897</v>
      </c>
      <c r="M899">
        <v>0.506447437971555</v>
      </c>
      <c r="N899">
        <v>0</v>
      </c>
      <c r="O899">
        <v>0</v>
      </c>
      <c r="P899">
        <v>0</v>
      </c>
      <c r="Q899">
        <v>24.2300432597225</v>
      </c>
      <c r="R899">
        <v>0</v>
      </c>
      <c r="S899">
        <v>0</v>
      </c>
      <c r="T899">
        <v>-1244.4161168148501</v>
      </c>
      <c r="U899">
        <v>250.31167361223299</v>
      </c>
      <c r="V899">
        <v>-372.89545940646002</v>
      </c>
      <c r="W899">
        <v>2.6756327301896201</v>
      </c>
      <c r="X899">
        <v>37.877289028433701</v>
      </c>
      <c r="Y899">
        <v>167.649942684807</v>
      </c>
      <c r="Z899">
        <v>759.74018707247706</v>
      </c>
      <c r="AA899">
        <v>-31.9208160103876</v>
      </c>
      <c r="AB899">
        <v>-42.0422960362881</v>
      </c>
      <c r="AC899">
        <v>-21.545043157033898</v>
      </c>
      <c r="AD899">
        <v>-83.839823835488701</v>
      </c>
      <c r="AE899">
        <v>-35.794451245528499</v>
      </c>
      <c r="AF899">
        <v>0</v>
      </c>
      <c r="AG899">
        <v>12.4468333498136</v>
      </c>
      <c r="AH899">
        <v>-43.887297087128502</v>
      </c>
      <c r="AI899">
        <v>0.80737346976925095</v>
      </c>
      <c r="AJ899">
        <v>-5.1882765330582297</v>
      </c>
      <c r="AK899">
        <v>68.640129999999999</v>
      </c>
      <c r="AL899">
        <v>0</v>
      </c>
      <c r="AM899">
        <v>0.13296529176174901</v>
      </c>
    </row>
    <row r="900" spans="1:39" hidden="1" x14ac:dyDescent="0.25">
      <c r="A900" t="s">
        <v>1011</v>
      </c>
      <c r="B900" t="s">
        <v>1021</v>
      </c>
      <c r="C900" t="s">
        <v>1021</v>
      </c>
      <c r="D900">
        <v>10</v>
      </c>
      <c r="E900" t="str">
        <f>REPLACE(A900,1,51,"")</f>
        <v>5cpc_39L</v>
      </c>
      <c r="F900" t="str">
        <f>LEFT(E900,FIND("_",E900)-1)</f>
        <v>5cpc</v>
      </c>
      <c r="G900" t="str">
        <f>UPPER(RIGHT(F900,1))</f>
        <v>C</v>
      </c>
      <c r="H900" t="str">
        <f>MID(E900,FIND("_",E900)+1,2)</f>
        <v>39</v>
      </c>
      <c r="I900" t="str">
        <f>RIGHT(E900,1)</f>
        <v>L</v>
      </c>
      <c r="J900" t="str">
        <f>REPLACE(C900,1,52,"")</f>
        <v>5cpc_39L_9.pdb</v>
      </c>
      <c r="K900" t="str">
        <f>IF(E900=E899,"",1)</f>
        <v/>
      </c>
      <c r="L900">
        <v>-556.20080339579499</v>
      </c>
      <c r="M900">
        <v>0.53724756708954402</v>
      </c>
      <c r="N900">
        <v>0</v>
      </c>
      <c r="O900">
        <v>0</v>
      </c>
      <c r="P900">
        <v>0</v>
      </c>
      <c r="Q900">
        <v>24.589306226745201</v>
      </c>
      <c r="R900">
        <v>0</v>
      </c>
      <c r="S900">
        <v>0</v>
      </c>
      <c r="T900">
        <v>-1243.0900822834001</v>
      </c>
      <c r="U900">
        <v>247.922973009034</v>
      </c>
      <c r="V900">
        <v>-376.11492250322698</v>
      </c>
      <c r="W900">
        <v>2.6253489474881002</v>
      </c>
      <c r="X900">
        <v>38.058692798638702</v>
      </c>
      <c r="Y900">
        <v>170.020454599213</v>
      </c>
      <c r="Z900">
        <v>760.17703584886794</v>
      </c>
      <c r="AA900">
        <v>-31.964833494067999</v>
      </c>
      <c r="AB900">
        <v>-42.325303391969797</v>
      </c>
      <c r="AC900">
        <v>-20.4496585069205</v>
      </c>
      <c r="AD900">
        <v>-83.961375096888801</v>
      </c>
      <c r="AE900">
        <v>-36.900255395865003</v>
      </c>
      <c r="AF900">
        <v>0</v>
      </c>
      <c r="AG900">
        <v>15.4169000564639</v>
      </c>
      <c r="AH900">
        <v>-44.023897282021203</v>
      </c>
      <c r="AI900">
        <v>0.73817264407127703</v>
      </c>
      <c r="AJ900">
        <v>-5.6673530156533598</v>
      </c>
      <c r="AK900">
        <v>68.640129999999999</v>
      </c>
      <c r="AL900">
        <v>0</v>
      </c>
      <c r="AM900">
        <v>0.107863443701489</v>
      </c>
    </row>
    <row r="901" spans="1:39" hidden="1" x14ac:dyDescent="0.25">
      <c r="A901" t="s">
        <v>1011</v>
      </c>
      <c r="B901" t="s">
        <v>1016</v>
      </c>
      <c r="C901" t="s">
        <v>1016</v>
      </c>
      <c r="D901">
        <v>10</v>
      </c>
      <c r="E901" t="str">
        <f>REPLACE(A901,1,51,"")</f>
        <v>5cpc_39L</v>
      </c>
      <c r="F901" t="str">
        <f>LEFT(E901,FIND("_",E901)-1)</f>
        <v>5cpc</v>
      </c>
      <c r="G901" t="str">
        <f>UPPER(RIGHT(F901,1))</f>
        <v>C</v>
      </c>
      <c r="H901" t="str">
        <f>MID(E901,FIND("_",E901)+1,2)</f>
        <v>39</v>
      </c>
      <c r="I901" t="str">
        <f>RIGHT(E901,1)</f>
        <v>L</v>
      </c>
      <c r="J901" t="str">
        <f>REPLACE(C901,1,52,"")</f>
        <v>5cpc_39L_4.pdb</v>
      </c>
      <c r="K901" t="str">
        <f>IF(E901=E900,"",1)</f>
        <v/>
      </c>
      <c r="L901">
        <v>-554.66478288726398</v>
      </c>
      <c r="M901">
        <v>0.53991359344489698</v>
      </c>
      <c r="N901">
        <v>0</v>
      </c>
      <c r="O901">
        <v>0</v>
      </c>
      <c r="P901">
        <v>0</v>
      </c>
      <c r="Q901">
        <v>25.2845626092539</v>
      </c>
      <c r="R901">
        <v>0</v>
      </c>
      <c r="S901">
        <v>0</v>
      </c>
      <c r="T901">
        <v>-1244.3138718959899</v>
      </c>
      <c r="U901">
        <v>249.324325342435</v>
      </c>
      <c r="V901">
        <v>-374.66045388057898</v>
      </c>
      <c r="W901">
        <v>2.6810738562935699</v>
      </c>
      <c r="X901">
        <v>38.161172135530002</v>
      </c>
      <c r="Y901">
        <v>167.952719670742</v>
      </c>
      <c r="Z901">
        <v>764.47265505596602</v>
      </c>
      <c r="AA901">
        <v>-32.050534450825801</v>
      </c>
      <c r="AB901">
        <v>-42.214902590727597</v>
      </c>
      <c r="AC901">
        <v>-20.3577523822557</v>
      </c>
      <c r="AD901">
        <v>-83.962419316405899</v>
      </c>
      <c r="AE901">
        <v>-36.693785688550697</v>
      </c>
      <c r="AF901">
        <v>0</v>
      </c>
      <c r="AG901">
        <v>12.723803815437799</v>
      </c>
      <c r="AH901">
        <v>-44.430858943483699</v>
      </c>
      <c r="AI901">
        <v>0.72504775308528302</v>
      </c>
      <c r="AJ901">
        <v>-6.0453598374047299</v>
      </c>
      <c r="AK901">
        <v>68.640129999999999</v>
      </c>
      <c r="AL901">
        <v>0</v>
      </c>
      <c r="AM901">
        <v>9.9665860216961694E-2</v>
      </c>
    </row>
    <row r="902" spans="1:39" x14ac:dyDescent="0.25">
      <c r="A902" t="s">
        <v>1022</v>
      </c>
      <c r="B902" t="s">
        <v>1028</v>
      </c>
      <c r="C902" t="s">
        <v>1028</v>
      </c>
      <c r="D902">
        <v>10</v>
      </c>
      <c r="E902" t="str">
        <f>REPLACE(A902,1,51,"")</f>
        <v>5cpc_39M</v>
      </c>
      <c r="F902" t="str">
        <f>LEFT(E902,FIND("_",E902)-1)</f>
        <v>5cpc</v>
      </c>
      <c r="G902" t="str">
        <f>UPPER(RIGHT(F902,1))</f>
        <v>C</v>
      </c>
      <c r="H902" t="str">
        <f>MID(E902,FIND("_",E902)+1,2)</f>
        <v>39</v>
      </c>
      <c r="I902" t="str">
        <f>RIGHT(E902,1)</f>
        <v>M</v>
      </c>
      <c r="J902" t="str">
        <f>REPLACE(C902,1,52,"")</f>
        <v>5cpc_39M_5.pdb</v>
      </c>
      <c r="K902">
        <f>IF(E902=E901,"",1)</f>
        <v>1</v>
      </c>
      <c r="L902">
        <v>-582.93589255462996</v>
      </c>
      <c r="M902">
        <v>0.37084291634636801</v>
      </c>
      <c r="N902">
        <v>0</v>
      </c>
      <c r="O902">
        <v>0</v>
      </c>
      <c r="P902">
        <v>0</v>
      </c>
      <c r="Q902">
        <v>16.951778374908599</v>
      </c>
      <c r="R902">
        <v>0</v>
      </c>
      <c r="S902">
        <v>0</v>
      </c>
      <c r="T902">
        <v>-1245.06262642862</v>
      </c>
      <c r="U902">
        <v>244.40737215362799</v>
      </c>
      <c r="V902">
        <v>-377.86773081105798</v>
      </c>
      <c r="W902">
        <v>3.3548469315426201</v>
      </c>
      <c r="X902">
        <v>38.511317651282504</v>
      </c>
      <c r="Y902">
        <v>153.58446006448</v>
      </c>
      <c r="Z902">
        <v>765.76575566168003</v>
      </c>
      <c r="AA902">
        <v>-32.066299036232998</v>
      </c>
      <c r="AB902">
        <v>-41.969817934880297</v>
      </c>
      <c r="AC902">
        <v>-20.363396862873099</v>
      </c>
      <c r="AD902">
        <v>-83.857388585330796</v>
      </c>
      <c r="AE902">
        <v>-36.318956805677502</v>
      </c>
      <c r="AF902">
        <v>0</v>
      </c>
      <c r="AG902">
        <v>11.630708682573101</v>
      </c>
      <c r="AH902">
        <v>-43.275856859700703</v>
      </c>
      <c r="AI902">
        <v>0.73289684400410005</v>
      </c>
      <c r="AJ902">
        <v>-5.7451274695843102</v>
      </c>
      <c r="AK902">
        <v>68.636009999999999</v>
      </c>
      <c r="AL902">
        <v>0</v>
      </c>
      <c r="AM902">
        <v>1.6161875232185902E-2</v>
      </c>
    </row>
    <row r="903" spans="1:39" hidden="1" x14ac:dyDescent="0.25">
      <c r="A903" t="s">
        <v>1022</v>
      </c>
      <c r="B903" t="s">
        <v>1025</v>
      </c>
      <c r="C903" t="s">
        <v>1025</v>
      </c>
      <c r="D903">
        <v>10</v>
      </c>
      <c r="E903" t="str">
        <f>REPLACE(A903,1,51,"")</f>
        <v>5cpc_39M</v>
      </c>
      <c r="F903" t="str">
        <f>LEFT(E903,FIND("_",E903)-1)</f>
        <v>5cpc</v>
      </c>
      <c r="G903" t="str">
        <f>UPPER(RIGHT(F903,1))</f>
        <v>C</v>
      </c>
      <c r="H903" t="str">
        <f>MID(E903,FIND("_",E903)+1,2)</f>
        <v>39</v>
      </c>
      <c r="I903" t="str">
        <f>RIGHT(E903,1)</f>
        <v>M</v>
      </c>
      <c r="J903" t="str">
        <f>REPLACE(C903,1,52,"")</f>
        <v>5cpc_39M_2.pdb</v>
      </c>
      <c r="K903" t="str">
        <f>IF(E903=E902,"",1)</f>
        <v/>
      </c>
      <c r="L903">
        <v>-582.18647616830503</v>
      </c>
      <c r="M903">
        <v>0.38617993869918299</v>
      </c>
      <c r="N903">
        <v>0</v>
      </c>
      <c r="O903">
        <v>0</v>
      </c>
      <c r="P903">
        <v>0</v>
      </c>
      <c r="Q903">
        <v>16.774329630178801</v>
      </c>
      <c r="R903">
        <v>0</v>
      </c>
      <c r="S903">
        <v>0</v>
      </c>
      <c r="T903">
        <v>-1245.5704806747499</v>
      </c>
      <c r="U903">
        <v>242.72696471611999</v>
      </c>
      <c r="V903">
        <v>-378.141315113887</v>
      </c>
      <c r="W903">
        <v>3.2123448464512299</v>
      </c>
      <c r="X903">
        <v>38.320118087904198</v>
      </c>
      <c r="Y903">
        <v>154.86391887903901</v>
      </c>
      <c r="Z903">
        <v>766.32688115202404</v>
      </c>
      <c r="AA903">
        <v>-33.029065385781401</v>
      </c>
      <c r="AB903">
        <v>-42.121214257603299</v>
      </c>
      <c r="AC903">
        <v>-20.319387469779901</v>
      </c>
      <c r="AD903">
        <v>-83.731650466461105</v>
      </c>
      <c r="AE903">
        <v>-36.209681172995303</v>
      </c>
      <c r="AF903">
        <v>0</v>
      </c>
      <c r="AG903">
        <v>14.768686021713901</v>
      </c>
      <c r="AH903">
        <v>-43.607935715819202</v>
      </c>
      <c r="AI903">
        <v>0.83169913605900703</v>
      </c>
      <c r="AJ903">
        <v>-5.9768273405140704</v>
      </c>
      <c r="AK903">
        <v>68.636009999999999</v>
      </c>
      <c r="AL903">
        <v>0</v>
      </c>
      <c r="AM903">
        <v>6.0128959802502602E-2</v>
      </c>
    </row>
    <row r="904" spans="1:39" hidden="1" x14ac:dyDescent="0.25">
      <c r="A904" t="s">
        <v>1022</v>
      </c>
      <c r="B904" t="s">
        <v>1024</v>
      </c>
      <c r="C904" t="s">
        <v>1024</v>
      </c>
      <c r="D904">
        <v>10</v>
      </c>
      <c r="E904" t="str">
        <f>REPLACE(A904,1,51,"")</f>
        <v>5cpc_39M</v>
      </c>
      <c r="F904" t="str">
        <f>LEFT(E904,FIND("_",E904)-1)</f>
        <v>5cpc</v>
      </c>
      <c r="G904" t="str">
        <f>UPPER(RIGHT(F904,1))</f>
        <v>C</v>
      </c>
      <c r="H904" t="str">
        <f>MID(E904,FIND("_",E904)+1,2)</f>
        <v>39</v>
      </c>
      <c r="I904" t="str">
        <f>RIGHT(E904,1)</f>
        <v>M</v>
      </c>
      <c r="J904" t="str">
        <f>REPLACE(C904,1,52,"")</f>
        <v>5cpc_39M_1.pdb</v>
      </c>
      <c r="K904" t="str">
        <f>IF(E904=E903,"",1)</f>
        <v/>
      </c>
      <c r="L904">
        <v>-582.14974144505004</v>
      </c>
      <c r="M904">
        <v>0.39261839754886801</v>
      </c>
      <c r="N904">
        <v>0</v>
      </c>
      <c r="O904">
        <v>0</v>
      </c>
      <c r="P904">
        <v>0</v>
      </c>
      <c r="Q904">
        <v>17.975072993996498</v>
      </c>
      <c r="R904">
        <v>0</v>
      </c>
      <c r="S904">
        <v>0</v>
      </c>
      <c r="T904">
        <v>-1244.61056974231</v>
      </c>
      <c r="U904">
        <v>243.78745845591399</v>
      </c>
      <c r="V904">
        <v>-378.91525756317998</v>
      </c>
      <c r="W904">
        <v>3.3254510151373098</v>
      </c>
      <c r="X904">
        <v>38.679945893983898</v>
      </c>
      <c r="Y904">
        <v>153.51543644747599</v>
      </c>
      <c r="Z904">
        <v>766.46403693074399</v>
      </c>
      <c r="AA904">
        <v>-30.8552750675772</v>
      </c>
      <c r="AB904">
        <v>-41.776465782464598</v>
      </c>
      <c r="AC904">
        <v>-21.328292366872301</v>
      </c>
      <c r="AD904">
        <v>-83.848981913859504</v>
      </c>
      <c r="AE904">
        <v>-36.149094489931301</v>
      </c>
      <c r="AF904">
        <v>0</v>
      </c>
      <c r="AG904">
        <v>11.3903859605433</v>
      </c>
      <c r="AH904">
        <v>-43.161478344109803</v>
      </c>
      <c r="AI904">
        <v>0.73891811093021897</v>
      </c>
      <c r="AJ904">
        <v>-6.0392400955619303</v>
      </c>
      <c r="AK904">
        <v>68.636009999999999</v>
      </c>
      <c r="AL904">
        <v>0</v>
      </c>
      <c r="AM904">
        <v>2.21981120936195E-2</v>
      </c>
    </row>
    <row r="905" spans="1:39" hidden="1" x14ac:dyDescent="0.25">
      <c r="A905" t="s">
        <v>1022</v>
      </c>
      <c r="B905" t="s">
        <v>1026</v>
      </c>
      <c r="C905" t="s">
        <v>1026</v>
      </c>
      <c r="D905">
        <v>10</v>
      </c>
      <c r="E905" t="str">
        <f>REPLACE(A905,1,51,"")</f>
        <v>5cpc_39M</v>
      </c>
      <c r="F905" t="str">
        <f>LEFT(E905,FIND("_",E905)-1)</f>
        <v>5cpc</v>
      </c>
      <c r="G905" t="str">
        <f>UPPER(RIGHT(F905,1))</f>
        <v>C</v>
      </c>
      <c r="H905" t="str">
        <f>MID(E905,FIND("_",E905)+1,2)</f>
        <v>39</v>
      </c>
      <c r="I905" t="str">
        <f>RIGHT(E905,1)</f>
        <v>M</v>
      </c>
      <c r="J905" t="str">
        <f>REPLACE(C905,1,52,"")</f>
        <v>5cpc_39M_3.pdb</v>
      </c>
      <c r="K905" t="str">
        <f>IF(E905=E904,"",1)</f>
        <v/>
      </c>
      <c r="L905">
        <v>-581.38143075019798</v>
      </c>
      <c r="M905">
        <v>0.44503599527279802</v>
      </c>
      <c r="N905">
        <v>0</v>
      </c>
      <c r="O905">
        <v>0</v>
      </c>
      <c r="P905">
        <v>0</v>
      </c>
      <c r="Q905">
        <v>16.993049796699399</v>
      </c>
      <c r="R905">
        <v>0</v>
      </c>
      <c r="S905">
        <v>0</v>
      </c>
      <c r="T905">
        <v>-1243.68434687487</v>
      </c>
      <c r="U905">
        <v>241.18888695233801</v>
      </c>
      <c r="V905">
        <v>-380.827067007653</v>
      </c>
      <c r="W905">
        <v>3.2164065643206099</v>
      </c>
      <c r="X905">
        <v>38.393531188646797</v>
      </c>
      <c r="Y905">
        <v>155.478401973628</v>
      </c>
      <c r="Z905">
        <v>765.94151226735403</v>
      </c>
      <c r="AA905">
        <v>-31.699633445628599</v>
      </c>
      <c r="AB905">
        <v>-42.133161023596202</v>
      </c>
      <c r="AC905">
        <v>-20.036667590485301</v>
      </c>
      <c r="AD905">
        <v>-83.956225065047306</v>
      </c>
      <c r="AE905">
        <v>-35.215906335963702</v>
      </c>
      <c r="AF905">
        <v>0</v>
      </c>
      <c r="AG905">
        <v>14.688223291867899</v>
      </c>
      <c r="AH905">
        <v>-43.579648149636</v>
      </c>
      <c r="AI905">
        <v>0.78979708919023695</v>
      </c>
      <c r="AJ905">
        <v>-5.5920171365847802</v>
      </c>
      <c r="AK905">
        <v>68.636009999999999</v>
      </c>
      <c r="AL905">
        <v>0</v>
      </c>
      <c r="AM905">
        <v>1.7422755224077099E-2</v>
      </c>
    </row>
    <row r="906" spans="1:39" hidden="1" x14ac:dyDescent="0.25">
      <c r="A906" t="s">
        <v>1022</v>
      </c>
      <c r="B906" t="s">
        <v>1027</v>
      </c>
      <c r="C906" t="s">
        <v>1027</v>
      </c>
      <c r="D906">
        <v>10</v>
      </c>
      <c r="E906" t="str">
        <f>REPLACE(A906,1,51,"")</f>
        <v>5cpc_39M</v>
      </c>
      <c r="F906" t="str">
        <f>LEFT(E906,FIND("_",E906)-1)</f>
        <v>5cpc</v>
      </c>
      <c r="G906" t="str">
        <f>UPPER(RIGHT(F906,1))</f>
        <v>C</v>
      </c>
      <c r="H906" t="str">
        <f>MID(E906,FIND("_",E906)+1,2)</f>
        <v>39</v>
      </c>
      <c r="I906" t="str">
        <f>RIGHT(E906,1)</f>
        <v>M</v>
      </c>
      <c r="J906" t="str">
        <f>REPLACE(C906,1,52,"")</f>
        <v>5cpc_39M_4.pdb</v>
      </c>
      <c r="K906" t="str">
        <f>IF(E906=E905,"",1)</f>
        <v/>
      </c>
      <c r="L906">
        <v>-580.90147875697903</v>
      </c>
      <c r="M906">
        <v>0.40606832452874397</v>
      </c>
      <c r="N906">
        <v>0</v>
      </c>
      <c r="O906">
        <v>0</v>
      </c>
      <c r="P906">
        <v>0</v>
      </c>
      <c r="Q906">
        <v>18.2355206870924</v>
      </c>
      <c r="R906">
        <v>0</v>
      </c>
      <c r="S906">
        <v>0</v>
      </c>
      <c r="T906">
        <v>-1245.0950864090501</v>
      </c>
      <c r="U906">
        <v>244.88198796338699</v>
      </c>
      <c r="V906">
        <v>-378.013568978519</v>
      </c>
      <c r="W906">
        <v>3.3152640620200802</v>
      </c>
      <c r="X906">
        <v>38.698796790495102</v>
      </c>
      <c r="Y906">
        <v>154.45701318925899</v>
      </c>
      <c r="Z906">
        <v>765.713590299158</v>
      </c>
      <c r="AA906">
        <v>-32.346061530851998</v>
      </c>
      <c r="AB906">
        <v>-41.814630781299002</v>
      </c>
      <c r="AC906">
        <v>-19.445779352716599</v>
      </c>
      <c r="AD906">
        <v>-83.802795460072304</v>
      </c>
      <c r="AE906">
        <v>-36.676359863152904</v>
      </c>
      <c r="AF906">
        <v>0</v>
      </c>
      <c r="AG906">
        <v>11.2047509771193</v>
      </c>
      <c r="AH906">
        <v>-43.248362284699901</v>
      </c>
      <c r="AI906">
        <v>0.73368110416756604</v>
      </c>
      <c r="AJ906">
        <v>-6.3538709658870998</v>
      </c>
      <c r="AK906">
        <v>68.636009999999999</v>
      </c>
      <c r="AL906">
        <v>0</v>
      </c>
      <c r="AM906">
        <v>1.84217965738252E-2</v>
      </c>
    </row>
    <row r="907" spans="1:39" hidden="1" x14ac:dyDescent="0.25">
      <c r="A907" t="s">
        <v>1022</v>
      </c>
      <c r="B907" t="s">
        <v>1032</v>
      </c>
      <c r="C907" t="s">
        <v>1032</v>
      </c>
      <c r="D907">
        <v>10</v>
      </c>
      <c r="E907" t="str">
        <f>REPLACE(A907,1,51,"")</f>
        <v>5cpc_39M</v>
      </c>
      <c r="F907" t="str">
        <f>LEFT(E907,FIND("_",E907)-1)</f>
        <v>5cpc</v>
      </c>
      <c r="G907" t="str">
        <f>UPPER(RIGHT(F907,1))</f>
        <v>C</v>
      </c>
      <c r="H907" t="str">
        <f>MID(E907,FIND("_",E907)+1,2)</f>
        <v>39</v>
      </c>
      <c r="I907" t="str">
        <f>RIGHT(E907,1)</f>
        <v>M</v>
      </c>
      <c r="J907" t="str">
        <f>REPLACE(C907,1,52,"")</f>
        <v>5cpc_39M_9.pdb</v>
      </c>
      <c r="K907" t="str">
        <f>IF(E907=E906,"",1)</f>
        <v/>
      </c>
      <c r="L907">
        <v>-577.73882614974605</v>
      </c>
      <c r="M907">
        <v>0.42784124721137001</v>
      </c>
      <c r="N907">
        <v>0</v>
      </c>
      <c r="O907">
        <v>0</v>
      </c>
      <c r="P907">
        <v>0</v>
      </c>
      <c r="Q907">
        <v>17.7427440978988</v>
      </c>
      <c r="R907">
        <v>0</v>
      </c>
      <c r="S907">
        <v>0</v>
      </c>
      <c r="T907">
        <v>-1243.4479355140099</v>
      </c>
      <c r="U907">
        <v>241.75038959182999</v>
      </c>
      <c r="V907">
        <v>-375.75484771823301</v>
      </c>
      <c r="W907">
        <v>6.3583739089713696</v>
      </c>
      <c r="X907">
        <v>40.038000125586599</v>
      </c>
      <c r="Y907">
        <v>153.13281266536299</v>
      </c>
      <c r="Z907">
        <v>766.708987107133</v>
      </c>
      <c r="AA907">
        <v>-32.943417382724803</v>
      </c>
      <c r="AB907">
        <v>-41.980127332955497</v>
      </c>
      <c r="AC907">
        <v>-20.2556856898495</v>
      </c>
      <c r="AD907">
        <v>-84.085899929053994</v>
      </c>
      <c r="AE907">
        <v>-36.597047361628597</v>
      </c>
      <c r="AF907">
        <v>0</v>
      </c>
      <c r="AG907">
        <v>12.138657921565301</v>
      </c>
      <c r="AH907">
        <v>-43.591274445407002</v>
      </c>
      <c r="AI907">
        <v>0.73154097894241399</v>
      </c>
      <c r="AJ907">
        <v>-6.3484669682267096</v>
      </c>
      <c r="AK907">
        <v>68.636009999999999</v>
      </c>
      <c r="AL907">
        <v>0</v>
      </c>
      <c r="AM907">
        <v>2.83597950584909E-2</v>
      </c>
    </row>
    <row r="908" spans="1:39" hidden="1" x14ac:dyDescent="0.25">
      <c r="A908" t="s">
        <v>1022</v>
      </c>
      <c r="B908" t="s">
        <v>1029</v>
      </c>
      <c r="C908" t="s">
        <v>1029</v>
      </c>
      <c r="D908">
        <v>10</v>
      </c>
      <c r="E908" t="str">
        <f>REPLACE(A908,1,51,"")</f>
        <v>5cpc_39M</v>
      </c>
      <c r="F908" t="str">
        <f>LEFT(E908,FIND("_",E908)-1)</f>
        <v>5cpc</v>
      </c>
      <c r="G908" t="str">
        <f>UPPER(RIGHT(F908,1))</f>
        <v>C</v>
      </c>
      <c r="H908" t="str">
        <f>MID(E908,FIND("_",E908)+1,2)</f>
        <v>39</v>
      </c>
      <c r="I908" t="str">
        <f>RIGHT(E908,1)</f>
        <v>M</v>
      </c>
      <c r="J908" t="str">
        <f>REPLACE(C908,1,52,"")</f>
        <v>5cpc_39M_6.pdb</v>
      </c>
      <c r="K908" t="str">
        <f>IF(E908=E907,"",1)</f>
        <v/>
      </c>
      <c r="L908">
        <v>-576.72166284594198</v>
      </c>
      <c r="M908">
        <v>0.46264525556831898</v>
      </c>
      <c r="N908">
        <v>0</v>
      </c>
      <c r="O908">
        <v>0</v>
      </c>
      <c r="P908">
        <v>0</v>
      </c>
      <c r="Q908">
        <v>18.7906898082819</v>
      </c>
      <c r="R908">
        <v>0</v>
      </c>
      <c r="S908">
        <v>0</v>
      </c>
      <c r="T908">
        <v>-1243.3866978498399</v>
      </c>
      <c r="U908">
        <v>241.32487770769501</v>
      </c>
      <c r="V908">
        <v>-376.35120598005199</v>
      </c>
      <c r="W908">
        <v>4.0210554787724098</v>
      </c>
      <c r="X908">
        <v>40.619857797820799</v>
      </c>
      <c r="Y908">
        <v>154.493146884547</v>
      </c>
      <c r="Z908">
        <v>765.05014759047504</v>
      </c>
      <c r="AA908">
        <v>-32.7401168018947</v>
      </c>
      <c r="AB908">
        <v>-42.257217053133601</v>
      </c>
      <c r="AC908">
        <v>-19.356107795445102</v>
      </c>
      <c r="AD908">
        <v>-83.881988038105305</v>
      </c>
      <c r="AE908">
        <v>-36.817634135564298</v>
      </c>
      <c r="AF908">
        <v>0</v>
      </c>
      <c r="AG908">
        <v>14.5516817056722</v>
      </c>
      <c r="AH908">
        <v>-43.881137879837901</v>
      </c>
      <c r="AI908">
        <v>0.73228939835031603</v>
      </c>
      <c r="AJ908">
        <v>-6.2992277803344097</v>
      </c>
      <c r="AK908">
        <v>68.636009999999999</v>
      </c>
      <c r="AL908">
        <v>0</v>
      </c>
      <c r="AM908">
        <v>2.9914096652786801E-2</v>
      </c>
    </row>
    <row r="909" spans="1:39" hidden="1" x14ac:dyDescent="0.25">
      <c r="A909" t="s">
        <v>1022</v>
      </c>
      <c r="B909" t="s">
        <v>1030</v>
      </c>
      <c r="C909" t="s">
        <v>1030</v>
      </c>
      <c r="D909">
        <v>10</v>
      </c>
      <c r="E909" t="str">
        <f>REPLACE(A909,1,51,"")</f>
        <v>5cpc_39M</v>
      </c>
      <c r="F909" t="str">
        <f>LEFT(E909,FIND("_",E909)-1)</f>
        <v>5cpc</v>
      </c>
      <c r="G909" t="str">
        <f>UPPER(RIGHT(F909,1))</f>
        <v>C</v>
      </c>
      <c r="H909" t="str">
        <f>MID(E909,FIND("_",E909)+1,2)</f>
        <v>39</v>
      </c>
      <c r="I909" t="str">
        <f>RIGHT(E909,1)</f>
        <v>M</v>
      </c>
      <c r="J909" t="str">
        <f>REPLACE(C909,1,52,"")</f>
        <v>5cpc_39M_7.pdb</v>
      </c>
      <c r="K909" t="str">
        <f>IF(E909=E908,"",1)</f>
        <v/>
      </c>
      <c r="L909">
        <v>-569.04566563227604</v>
      </c>
      <c r="M909">
        <v>0.42137054543970098</v>
      </c>
      <c r="N909">
        <v>0</v>
      </c>
      <c r="O909">
        <v>0</v>
      </c>
      <c r="P909">
        <v>0</v>
      </c>
      <c r="Q909">
        <v>20.160119257719</v>
      </c>
      <c r="R909">
        <v>0</v>
      </c>
      <c r="S909">
        <v>0</v>
      </c>
      <c r="T909">
        <v>-1241.71699262472</v>
      </c>
      <c r="U909">
        <v>244.32224463130899</v>
      </c>
      <c r="V909">
        <v>-376.03384684435503</v>
      </c>
      <c r="W909">
        <v>6.3319395390948099</v>
      </c>
      <c r="X909">
        <v>40.144619750081802</v>
      </c>
      <c r="Y909">
        <v>154.32804576236899</v>
      </c>
      <c r="Z909">
        <v>768.33759690917304</v>
      </c>
      <c r="AA909">
        <v>-32.8946550749558</v>
      </c>
      <c r="AB909">
        <v>-42.3177154483922</v>
      </c>
      <c r="AC909">
        <v>-21.1030144380994</v>
      </c>
      <c r="AD909">
        <v>-83.763278475120998</v>
      </c>
      <c r="AE909">
        <v>-35.842210778958197</v>
      </c>
      <c r="AF909">
        <v>0</v>
      </c>
      <c r="AG909">
        <v>11.9870429095498</v>
      </c>
      <c r="AH909">
        <v>-44.119242456124198</v>
      </c>
      <c r="AI909">
        <v>0.72799990601951303</v>
      </c>
      <c r="AJ909">
        <v>-6.2472567494198499</v>
      </c>
      <c r="AK909">
        <v>68.636009999999999</v>
      </c>
      <c r="AL909">
        <v>0</v>
      </c>
      <c r="AM909">
        <v>1.69285925537546E-2</v>
      </c>
    </row>
    <row r="910" spans="1:39" hidden="1" x14ac:dyDescent="0.25">
      <c r="A910" t="s">
        <v>1022</v>
      </c>
      <c r="B910" t="s">
        <v>1031</v>
      </c>
      <c r="C910" t="s">
        <v>1031</v>
      </c>
      <c r="D910">
        <v>10</v>
      </c>
      <c r="E910" t="str">
        <f>REPLACE(A910,1,51,"")</f>
        <v>5cpc_39M</v>
      </c>
      <c r="F910" t="str">
        <f>LEFT(E910,FIND("_",E910)-1)</f>
        <v>5cpc</v>
      </c>
      <c r="G910" t="str">
        <f>UPPER(RIGHT(F910,1))</f>
        <v>C</v>
      </c>
      <c r="H910" t="str">
        <f>MID(E910,FIND("_",E910)+1,2)</f>
        <v>39</v>
      </c>
      <c r="I910" t="str">
        <f>RIGHT(E910,1)</f>
        <v>M</v>
      </c>
      <c r="J910" t="str">
        <f>REPLACE(C910,1,52,"")</f>
        <v>5cpc_39M_8.pdb</v>
      </c>
      <c r="K910" t="str">
        <f>IF(E910=E909,"",1)</f>
        <v/>
      </c>
      <c r="L910">
        <v>-568.43841758700705</v>
      </c>
      <c r="M910">
        <v>0.50337742345296799</v>
      </c>
      <c r="N910">
        <v>0</v>
      </c>
      <c r="O910">
        <v>0</v>
      </c>
      <c r="P910">
        <v>0</v>
      </c>
      <c r="Q910">
        <v>18.629611991008499</v>
      </c>
      <c r="R910">
        <v>0</v>
      </c>
      <c r="S910">
        <v>0</v>
      </c>
      <c r="T910">
        <v>-1239.6580323769599</v>
      </c>
      <c r="U910">
        <v>244.808875091641</v>
      </c>
      <c r="V910">
        <v>-374.567897784558</v>
      </c>
      <c r="W910">
        <v>5.4002694893408902</v>
      </c>
      <c r="X910">
        <v>41.368314731608798</v>
      </c>
      <c r="Y910">
        <v>152.36856055125401</v>
      </c>
      <c r="Z910">
        <v>766.42131659209497</v>
      </c>
      <c r="AA910">
        <v>-31.098076269123101</v>
      </c>
      <c r="AB910">
        <v>-42.271744278346098</v>
      </c>
      <c r="AC910">
        <v>-19.324136443248101</v>
      </c>
      <c r="AD910">
        <v>-84.232579767231996</v>
      </c>
      <c r="AE910">
        <v>-37.498224909574198</v>
      </c>
      <c r="AF910">
        <v>0</v>
      </c>
      <c r="AG910">
        <v>11.3167341651172</v>
      </c>
      <c r="AH910">
        <v>-43.7284482018215</v>
      </c>
      <c r="AI910">
        <v>0.72908916911738397</v>
      </c>
      <c r="AJ910">
        <v>-5.80319318500145</v>
      </c>
      <c r="AK910">
        <v>68.636009999999999</v>
      </c>
      <c r="AL910">
        <v>0</v>
      </c>
      <c r="AM910">
        <v>6.5133847683359294E-2</v>
      </c>
    </row>
    <row r="911" spans="1:39" hidden="1" x14ac:dyDescent="0.25">
      <c r="A911" t="s">
        <v>1022</v>
      </c>
      <c r="B911" t="s">
        <v>1023</v>
      </c>
      <c r="C911" t="s">
        <v>1023</v>
      </c>
      <c r="D911">
        <v>10</v>
      </c>
      <c r="E911" t="str">
        <f>REPLACE(A911,1,51,"")</f>
        <v>5cpc_39M</v>
      </c>
      <c r="F911" t="str">
        <f>LEFT(E911,FIND("_",E911)-1)</f>
        <v>5cpc</v>
      </c>
      <c r="G911" t="str">
        <f>UPPER(RIGHT(F911,1))</f>
        <v>C</v>
      </c>
      <c r="H911" t="str">
        <f>MID(E911,FIND("_",E911)+1,2)</f>
        <v>39</v>
      </c>
      <c r="I911" t="str">
        <f>RIGHT(E911,1)</f>
        <v>M</v>
      </c>
      <c r="J911" t="str">
        <f>REPLACE(C911,1,52,"")</f>
        <v>5cpc_39M_0.pdb</v>
      </c>
      <c r="K911" t="str">
        <f>IF(E911=E910,"",1)</f>
        <v/>
      </c>
      <c r="L911">
        <v>-560.26256533593698</v>
      </c>
      <c r="M911">
        <v>0.50610133302940996</v>
      </c>
      <c r="N911">
        <v>0</v>
      </c>
      <c r="O911">
        <v>0</v>
      </c>
      <c r="P911">
        <v>0</v>
      </c>
      <c r="Q911">
        <v>23.109203626121001</v>
      </c>
      <c r="R911">
        <v>0</v>
      </c>
      <c r="S911">
        <v>0</v>
      </c>
      <c r="T911">
        <v>-1246.1946020272801</v>
      </c>
      <c r="U911">
        <v>247.02694382962599</v>
      </c>
      <c r="V911">
        <v>-377.020167244405</v>
      </c>
      <c r="W911">
        <v>2.6064748034824601</v>
      </c>
      <c r="X911">
        <v>37.747885461849002</v>
      </c>
      <c r="Y911">
        <v>169.66476188060901</v>
      </c>
      <c r="Z911">
        <v>762.57377468443997</v>
      </c>
      <c r="AA911">
        <v>-32.471809994656297</v>
      </c>
      <c r="AB911">
        <v>-42.2753423281452</v>
      </c>
      <c r="AC911">
        <v>-20.610445963155399</v>
      </c>
      <c r="AD911">
        <v>-83.737106105601697</v>
      </c>
      <c r="AE911">
        <v>-36.202334057070999</v>
      </c>
      <c r="AF911">
        <v>0</v>
      </c>
      <c r="AG911">
        <v>15.2123689179463</v>
      </c>
      <c r="AH911">
        <v>-43.771691141473397</v>
      </c>
      <c r="AI911">
        <v>0.73701805712643198</v>
      </c>
      <c r="AJ911">
        <v>-5.3974585787833602</v>
      </c>
      <c r="AK911">
        <v>68.636009999999999</v>
      </c>
      <c r="AL911">
        <v>0</v>
      </c>
      <c r="AM911">
        <v>0.10395084343562799</v>
      </c>
    </row>
    <row r="912" spans="1:39" x14ac:dyDescent="0.25">
      <c r="A912" t="s">
        <v>1033</v>
      </c>
      <c r="B912" t="s">
        <v>1039</v>
      </c>
      <c r="C912" t="s">
        <v>1039</v>
      </c>
      <c r="D912">
        <v>10</v>
      </c>
      <c r="E912" t="str">
        <f>REPLACE(A912,1,51,"")</f>
        <v>5cpc_39N</v>
      </c>
      <c r="F912" t="str">
        <f>LEFT(E912,FIND("_",E912)-1)</f>
        <v>5cpc</v>
      </c>
      <c r="G912" t="str">
        <f>UPPER(RIGHT(F912,1))</f>
        <v>C</v>
      </c>
      <c r="H912" t="str">
        <f>MID(E912,FIND("_",E912)+1,2)</f>
        <v>39</v>
      </c>
      <c r="I912" t="str">
        <f>RIGHT(E912,1)</f>
        <v>N</v>
      </c>
      <c r="J912" t="str">
        <f>REPLACE(C912,1,52,"")</f>
        <v>5cpc_39N_5.pdb</v>
      </c>
      <c r="K912">
        <f>IF(E912=E911,"",1)</f>
        <v>1</v>
      </c>
      <c r="L912">
        <v>-580.843012626975</v>
      </c>
      <c r="M912">
        <v>0.36175132927250903</v>
      </c>
      <c r="N912">
        <v>0</v>
      </c>
      <c r="O912">
        <v>0</v>
      </c>
      <c r="P912">
        <v>0</v>
      </c>
      <c r="Q912">
        <v>16.0400435201664</v>
      </c>
      <c r="R912">
        <v>0</v>
      </c>
      <c r="S912">
        <v>0</v>
      </c>
      <c r="T912">
        <v>-1239.5071889036799</v>
      </c>
      <c r="U912">
        <v>242.29481220831599</v>
      </c>
      <c r="V912">
        <v>-378.35909548766</v>
      </c>
      <c r="W912">
        <v>3.6694432148791098</v>
      </c>
      <c r="X912">
        <v>38.428864036046903</v>
      </c>
      <c r="Y912">
        <v>152.546419481909</v>
      </c>
      <c r="Z912">
        <v>767.48828398217199</v>
      </c>
      <c r="AA912">
        <v>-32.513820951817102</v>
      </c>
      <c r="AB912">
        <v>-42.178374186742303</v>
      </c>
      <c r="AC912">
        <v>-20.578205536844699</v>
      </c>
      <c r="AD912">
        <v>-84.054506952867101</v>
      </c>
      <c r="AE912">
        <v>-36.702084647367201</v>
      </c>
      <c r="AF912">
        <v>0</v>
      </c>
      <c r="AG912">
        <v>14.130343035658701</v>
      </c>
      <c r="AH912">
        <v>-43.223763698341997</v>
      </c>
      <c r="AI912">
        <v>0.83631763408482096</v>
      </c>
      <c r="AJ912">
        <v>-4.8297333866232801</v>
      </c>
      <c r="AK912">
        <v>65.638400000000004</v>
      </c>
      <c r="AL912">
        <v>0</v>
      </c>
      <c r="AM912">
        <v>3.08340117420117E-2</v>
      </c>
    </row>
    <row r="913" spans="1:39" hidden="1" x14ac:dyDescent="0.25">
      <c r="A913" t="s">
        <v>1033</v>
      </c>
      <c r="B913" t="s">
        <v>1035</v>
      </c>
      <c r="C913" t="s">
        <v>1035</v>
      </c>
      <c r="D913">
        <v>10</v>
      </c>
      <c r="E913" t="str">
        <f>REPLACE(A913,1,51,"")</f>
        <v>5cpc_39N</v>
      </c>
      <c r="F913" t="str">
        <f>LEFT(E913,FIND("_",E913)-1)</f>
        <v>5cpc</v>
      </c>
      <c r="G913" t="str">
        <f>UPPER(RIGHT(F913,1))</f>
        <v>C</v>
      </c>
      <c r="H913" t="str">
        <f>MID(E913,FIND("_",E913)+1,2)</f>
        <v>39</v>
      </c>
      <c r="I913" t="str">
        <f>RIGHT(E913,1)</f>
        <v>N</v>
      </c>
      <c r="J913" t="str">
        <f>REPLACE(C913,1,52,"")</f>
        <v>5cpc_39N_1.pdb</v>
      </c>
      <c r="K913" t="str">
        <f>IF(E913=E912,"",1)</f>
        <v/>
      </c>
      <c r="L913">
        <v>-580.30214860302203</v>
      </c>
      <c r="M913">
        <v>0.44142953256553502</v>
      </c>
      <c r="N913">
        <v>0</v>
      </c>
      <c r="O913">
        <v>0</v>
      </c>
      <c r="P913">
        <v>0</v>
      </c>
      <c r="Q913">
        <v>17.026028583785301</v>
      </c>
      <c r="R913">
        <v>0</v>
      </c>
      <c r="S913">
        <v>0</v>
      </c>
      <c r="T913">
        <v>-1238.4289305336099</v>
      </c>
      <c r="U913">
        <v>238.46076935581601</v>
      </c>
      <c r="V913">
        <v>-376.94777351258</v>
      </c>
      <c r="W913">
        <v>3.6926267388768799</v>
      </c>
      <c r="X913">
        <v>39.235687107323301</v>
      </c>
      <c r="Y913">
        <v>150.746976450066</v>
      </c>
      <c r="Z913">
        <v>768.76503232467201</v>
      </c>
      <c r="AA913">
        <v>-31.2727503006519</v>
      </c>
      <c r="AB913">
        <v>-42.057513985451799</v>
      </c>
      <c r="AC913">
        <v>-19.343950076237299</v>
      </c>
      <c r="AD913">
        <v>-83.835798713384094</v>
      </c>
      <c r="AE913">
        <v>-37.397643813019499</v>
      </c>
      <c r="AF913">
        <v>0</v>
      </c>
      <c r="AG913">
        <v>13.8733887634429</v>
      </c>
      <c r="AH913">
        <v>-43.514096689970003</v>
      </c>
      <c r="AI913">
        <v>0.741058259664232</v>
      </c>
      <c r="AJ913">
        <v>-5.7123409875904096</v>
      </c>
      <c r="AK913">
        <v>65.638400000000004</v>
      </c>
      <c r="AL913">
        <v>0</v>
      </c>
      <c r="AM913">
        <v>2.8682425829063201E-2</v>
      </c>
    </row>
    <row r="914" spans="1:39" hidden="1" x14ac:dyDescent="0.25">
      <c r="A914" t="s">
        <v>1033</v>
      </c>
      <c r="B914" t="s">
        <v>1042</v>
      </c>
      <c r="C914" t="s">
        <v>1042</v>
      </c>
      <c r="D914">
        <v>10</v>
      </c>
      <c r="E914" t="str">
        <f>REPLACE(A914,1,51,"")</f>
        <v>5cpc_39N</v>
      </c>
      <c r="F914" t="str">
        <f>LEFT(E914,FIND("_",E914)-1)</f>
        <v>5cpc</v>
      </c>
      <c r="G914" t="str">
        <f>UPPER(RIGHT(F914,1))</f>
        <v>C</v>
      </c>
      <c r="H914" t="str">
        <f>MID(E914,FIND("_",E914)+1,2)</f>
        <v>39</v>
      </c>
      <c r="I914" t="str">
        <f>RIGHT(E914,1)</f>
        <v>N</v>
      </c>
      <c r="J914" t="str">
        <f>REPLACE(C914,1,52,"")</f>
        <v>5cpc_39N_8.pdb</v>
      </c>
      <c r="K914" t="str">
        <f>IF(E914=E913,"",1)</f>
        <v/>
      </c>
      <c r="L914">
        <v>-580.03715564515699</v>
      </c>
      <c r="M914">
        <v>0.384972581152425</v>
      </c>
      <c r="N914">
        <v>0</v>
      </c>
      <c r="O914">
        <v>0</v>
      </c>
      <c r="P914">
        <v>0</v>
      </c>
      <c r="Q914">
        <v>17.2236934355819</v>
      </c>
      <c r="R914">
        <v>0</v>
      </c>
      <c r="S914">
        <v>0</v>
      </c>
      <c r="T914">
        <v>-1239.33191193739</v>
      </c>
      <c r="U914">
        <v>242.38325500628699</v>
      </c>
      <c r="V914">
        <v>-377.65200826925701</v>
      </c>
      <c r="W914">
        <v>3.7481258376463802</v>
      </c>
      <c r="X914">
        <v>38.597764956700402</v>
      </c>
      <c r="Y914">
        <v>150.20550430330201</v>
      </c>
      <c r="Z914">
        <v>771.95300407674904</v>
      </c>
      <c r="AA914">
        <v>-32.613037431207601</v>
      </c>
      <c r="AB914">
        <v>-42.295213725802803</v>
      </c>
      <c r="AC914">
        <v>-20.453498296953001</v>
      </c>
      <c r="AD914">
        <v>-84.041756234519596</v>
      </c>
      <c r="AE914">
        <v>-36.484447291797501</v>
      </c>
      <c r="AF914">
        <v>0</v>
      </c>
      <c r="AG914">
        <v>11.5603537936423</v>
      </c>
      <c r="AH914">
        <v>-43.878244462100803</v>
      </c>
      <c r="AI914">
        <v>0.73194740341036901</v>
      </c>
      <c r="AJ914">
        <v>-5.3543448336541601</v>
      </c>
      <c r="AK914">
        <v>65.638400000000004</v>
      </c>
      <c r="AL914">
        <v>0</v>
      </c>
      <c r="AM914">
        <v>2.5258024213166499E-2</v>
      </c>
    </row>
    <row r="915" spans="1:39" hidden="1" x14ac:dyDescent="0.25">
      <c r="A915" t="s">
        <v>1033</v>
      </c>
      <c r="B915" t="s">
        <v>1037</v>
      </c>
      <c r="C915" t="s">
        <v>1037</v>
      </c>
      <c r="D915">
        <v>10</v>
      </c>
      <c r="E915" t="str">
        <f>REPLACE(A915,1,51,"")</f>
        <v>5cpc_39N</v>
      </c>
      <c r="F915" t="str">
        <f>LEFT(E915,FIND("_",E915)-1)</f>
        <v>5cpc</v>
      </c>
      <c r="G915" t="str">
        <f>UPPER(RIGHT(F915,1))</f>
        <v>C</v>
      </c>
      <c r="H915" t="str">
        <f>MID(E915,FIND("_",E915)+1,2)</f>
        <v>39</v>
      </c>
      <c r="I915" t="str">
        <f>RIGHT(E915,1)</f>
        <v>N</v>
      </c>
      <c r="J915" t="str">
        <f>REPLACE(C915,1,52,"")</f>
        <v>5cpc_39N_3.pdb</v>
      </c>
      <c r="K915" t="str">
        <f>IF(E915=E914,"",1)</f>
        <v/>
      </c>
      <c r="L915">
        <v>-579.61199730027704</v>
      </c>
      <c r="M915">
        <v>0.41449599887783101</v>
      </c>
      <c r="N915">
        <v>0</v>
      </c>
      <c r="O915">
        <v>0</v>
      </c>
      <c r="P915">
        <v>0</v>
      </c>
      <c r="Q915">
        <v>15.808853558788901</v>
      </c>
      <c r="R915">
        <v>0</v>
      </c>
      <c r="S915">
        <v>0</v>
      </c>
      <c r="T915">
        <v>-1237.7631993360201</v>
      </c>
      <c r="U915">
        <v>240.01677755422</v>
      </c>
      <c r="V915">
        <v>-373.07725637040602</v>
      </c>
      <c r="W915">
        <v>4.7836721517062104</v>
      </c>
      <c r="X915">
        <v>40.823525891519999</v>
      </c>
      <c r="Y915">
        <v>147.852004239331</v>
      </c>
      <c r="Z915">
        <v>767.32588522866195</v>
      </c>
      <c r="AA915">
        <v>-32.389943469438997</v>
      </c>
      <c r="AB915">
        <v>-42.464651355511499</v>
      </c>
      <c r="AC915">
        <v>-20.270210309019699</v>
      </c>
      <c r="AD915">
        <v>-84.174276941694202</v>
      </c>
      <c r="AE915">
        <v>-37.455446260756297</v>
      </c>
      <c r="AF915">
        <v>0</v>
      </c>
      <c r="AG915">
        <v>13.9675017425931</v>
      </c>
      <c r="AH915">
        <v>-43.769191927119898</v>
      </c>
      <c r="AI915">
        <v>0.82545276618047803</v>
      </c>
      <c r="AJ915">
        <v>-5.3174142889342901</v>
      </c>
      <c r="AK915">
        <v>65.638400000000004</v>
      </c>
      <c r="AL915">
        <v>0</v>
      </c>
      <c r="AM915">
        <v>2.7519825628445599E-2</v>
      </c>
    </row>
    <row r="916" spans="1:39" hidden="1" x14ac:dyDescent="0.25">
      <c r="A916" t="s">
        <v>1033</v>
      </c>
      <c r="B916" t="s">
        <v>1038</v>
      </c>
      <c r="C916" t="s">
        <v>1038</v>
      </c>
      <c r="D916">
        <v>10</v>
      </c>
      <c r="E916" t="str">
        <f>REPLACE(A916,1,51,"")</f>
        <v>5cpc_39N</v>
      </c>
      <c r="F916" t="str">
        <f>LEFT(E916,FIND("_",E916)-1)</f>
        <v>5cpc</v>
      </c>
      <c r="G916" t="str">
        <f>UPPER(RIGHT(F916,1))</f>
        <v>C</v>
      </c>
      <c r="H916" t="str">
        <f>MID(E916,FIND("_",E916)+1,2)</f>
        <v>39</v>
      </c>
      <c r="I916" t="str">
        <f>RIGHT(E916,1)</f>
        <v>N</v>
      </c>
      <c r="J916" t="str">
        <f>REPLACE(C916,1,52,"")</f>
        <v>5cpc_39N_4.pdb</v>
      </c>
      <c r="K916" t="str">
        <f>IF(E916=E915,"",1)</f>
        <v/>
      </c>
      <c r="L916">
        <v>-579.25079270573201</v>
      </c>
      <c r="M916">
        <v>0.39666017464283998</v>
      </c>
      <c r="N916">
        <v>0</v>
      </c>
      <c r="O916">
        <v>0</v>
      </c>
      <c r="P916">
        <v>0</v>
      </c>
      <c r="Q916">
        <v>17.175852239131</v>
      </c>
      <c r="R916">
        <v>0</v>
      </c>
      <c r="S916">
        <v>0</v>
      </c>
      <c r="T916">
        <v>-1238.9636405552701</v>
      </c>
      <c r="U916">
        <v>241.77060070595101</v>
      </c>
      <c r="V916">
        <v>-376.91276175726301</v>
      </c>
      <c r="W916">
        <v>3.3932438928192798</v>
      </c>
      <c r="X916">
        <v>39.011582421669999</v>
      </c>
      <c r="Y916">
        <v>149.539790642181</v>
      </c>
      <c r="Z916">
        <v>771.97955541899103</v>
      </c>
      <c r="AA916">
        <v>-30.803512396576</v>
      </c>
      <c r="AB916">
        <v>-41.930830837879199</v>
      </c>
      <c r="AC916">
        <v>-20.339923436491599</v>
      </c>
      <c r="AD916">
        <v>-83.721995817179405</v>
      </c>
      <c r="AE916">
        <v>-37.7023398537834</v>
      </c>
      <c r="AF916">
        <v>0</v>
      </c>
      <c r="AG916">
        <v>11.4487589330648</v>
      </c>
      <c r="AH916">
        <v>-43.550714661572002</v>
      </c>
      <c r="AI916">
        <v>0.73792165303031099</v>
      </c>
      <c r="AJ916">
        <v>-6.0408593547962299</v>
      </c>
      <c r="AK916">
        <v>65.638400000000004</v>
      </c>
      <c r="AL916">
        <v>0</v>
      </c>
      <c r="AM916">
        <v>2.0080058241650101E-2</v>
      </c>
    </row>
    <row r="917" spans="1:39" hidden="1" x14ac:dyDescent="0.25">
      <c r="A917" t="s">
        <v>1033</v>
      </c>
      <c r="B917" t="s">
        <v>1040</v>
      </c>
      <c r="C917" t="s">
        <v>1040</v>
      </c>
      <c r="D917">
        <v>10</v>
      </c>
      <c r="E917" t="str">
        <f>REPLACE(A917,1,51,"")</f>
        <v>5cpc_39N</v>
      </c>
      <c r="F917" t="str">
        <f>LEFT(E917,FIND("_",E917)-1)</f>
        <v>5cpc</v>
      </c>
      <c r="G917" t="str">
        <f>UPPER(RIGHT(F917,1))</f>
        <v>C</v>
      </c>
      <c r="H917" t="str">
        <f>MID(E917,FIND("_",E917)+1,2)</f>
        <v>39</v>
      </c>
      <c r="I917" t="str">
        <f>RIGHT(E917,1)</f>
        <v>N</v>
      </c>
      <c r="J917" t="str">
        <f>REPLACE(C917,1,52,"")</f>
        <v>5cpc_39N_6.pdb</v>
      </c>
      <c r="K917" t="str">
        <f>IF(E917=E916,"",1)</f>
        <v/>
      </c>
      <c r="L917">
        <v>-579.11686806752505</v>
      </c>
      <c r="M917">
        <v>0.394582065669763</v>
      </c>
      <c r="N917">
        <v>0</v>
      </c>
      <c r="O917">
        <v>0</v>
      </c>
      <c r="P917">
        <v>0</v>
      </c>
      <c r="Q917">
        <v>17.090101421546699</v>
      </c>
      <c r="R917">
        <v>0</v>
      </c>
      <c r="S917">
        <v>0</v>
      </c>
      <c r="T917">
        <v>-1238.2332364177801</v>
      </c>
      <c r="U917">
        <v>240.001161091151</v>
      </c>
      <c r="V917">
        <v>-374.26098735726799</v>
      </c>
      <c r="W917">
        <v>3.6885307287432001</v>
      </c>
      <c r="X917">
        <v>38.654804985494799</v>
      </c>
      <c r="Y917">
        <v>150.698940773972</v>
      </c>
      <c r="Z917">
        <v>767.12150397289304</v>
      </c>
      <c r="AA917">
        <v>-31.228840975291799</v>
      </c>
      <c r="AB917">
        <v>-42.4194892635375</v>
      </c>
      <c r="AC917">
        <v>-20.353749453372998</v>
      </c>
      <c r="AD917">
        <v>-83.944698789038299</v>
      </c>
      <c r="AE917">
        <v>-37.144801620611801</v>
      </c>
      <c r="AF917">
        <v>0</v>
      </c>
      <c r="AG917">
        <v>14.298828487875699</v>
      </c>
      <c r="AH917">
        <v>-43.6672909877039</v>
      </c>
      <c r="AI917">
        <v>0.73590338861944704</v>
      </c>
      <c r="AJ917">
        <v>-5.8188441849700601</v>
      </c>
      <c r="AK917">
        <v>65.638400000000004</v>
      </c>
      <c r="AL917">
        <v>0</v>
      </c>
      <c r="AM917">
        <v>2.6896131761904502E-2</v>
      </c>
    </row>
    <row r="918" spans="1:39" hidden="1" x14ac:dyDescent="0.25">
      <c r="A918" t="s">
        <v>1033</v>
      </c>
      <c r="B918" t="s">
        <v>1034</v>
      </c>
      <c r="C918" t="s">
        <v>1034</v>
      </c>
      <c r="D918">
        <v>10</v>
      </c>
      <c r="E918" t="str">
        <f>REPLACE(A918,1,51,"")</f>
        <v>5cpc_39N</v>
      </c>
      <c r="F918" t="str">
        <f>LEFT(E918,FIND("_",E918)-1)</f>
        <v>5cpc</v>
      </c>
      <c r="G918" t="str">
        <f>UPPER(RIGHT(F918,1))</f>
        <v>C</v>
      </c>
      <c r="H918" t="str">
        <f>MID(E918,FIND("_",E918)+1,2)</f>
        <v>39</v>
      </c>
      <c r="I918" t="str">
        <f>RIGHT(E918,1)</f>
        <v>N</v>
      </c>
      <c r="J918" t="str">
        <f>REPLACE(C918,1,52,"")</f>
        <v>5cpc_39N_0.pdb</v>
      </c>
      <c r="K918" t="str">
        <f>IF(E918=E917,"",1)</f>
        <v/>
      </c>
      <c r="L918">
        <v>-578.60532904350998</v>
      </c>
      <c r="M918">
        <v>0.40903842279796399</v>
      </c>
      <c r="N918">
        <v>0</v>
      </c>
      <c r="O918">
        <v>0</v>
      </c>
      <c r="P918">
        <v>0</v>
      </c>
      <c r="Q918">
        <v>16.646660651358399</v>
      </c>
      <c r="R918">
        <v>0</v>
      </c>
      <c r="S918">
        <v>0</v>
      </c>
      <c r="T918">
        <v>-1237.4070995943</v>
      </c>
      <c r="U918">
        <v>241.93665661813901</v>
      </c>
      <c r="V918">
        <v>-376.16703245604702</v>
      </c>
      <c r="W918">
        <v>3.6706536694276002</v>
      </c>
      <c r="X918">
        <v>39.7378257081293</v>
      </c>
      <c r="Y918">
        <v>149.52927553150201</v>
      </c>
      <c r="Z918">
        <v>768.416172619696</v>
      </c>
      <c r="AA918">
        <v>-32.2857371235553</v>
      </c>
      <c r="AB918">
        <v>-42.359141197310301</v>
      </c>
      <c r="AC918">
        <v>-20.2629587252489</v>
      </c>
      <c r="AD918">
        <v>-84.154592905598903</v>
      </c>
      <c r="AE918">
        <v>-37.795906438242298</v>
      </c>
      <c r="AF918">
        <v>0</v>
      </c>
      <c r="AG918">
        <v>14.2096203160641</v>
      </c>
      <c r="AH918">
        <v>-43.694199229743901</v>
      </c>
      <c r="AI918">
        <v>0.83988702104757795</v>
      </c>
      <c r="AJ918">
        <v>-5.1353422154763901</v>
      </c>
      <c r="AK918">
        <v>65.638400000000004</v>
      </c>
      <c r="AL918">
        <v>0</v>
      </c>
      <c r="AM918">
        <v>3.1528706647630703E-2</v>
      </c>
    </row>
    <row r="919" spans="1:39" hidden="1" x14ac:dyDescent="0.25">
      <c r="A919" t="s">
        <v>1033</v>
      </c>
      <c r="B919" t="s">
        <v>1041</v>
      </c>
      <c r="C919" t="s">
        <v>1041</v>
      </c>
      <c r="D919">
        <v>10</v>
      </c>
      <c r="E919" t="str">
        <f>REPLACE(A919,1,51,"")</f>
        <v>5cpc_39N</v>
      </c>
      <c r="F919" t="str">
        <f>LEFT(E919,FIND("_",E919)-1)</f>
        <v>5cpc</v>
      </c>
      <c r="G919" t="str">
        <f>UPPER(RIGHT(F919,1))</f>
        <v>C</v>
      </c>
      <c r="H919" t="str">
        <f>MID(E919,FIND("_",E919)+1,2)</f>
        <v>39</v>
      </c>
      <c r="I919" t="str">
        <f>RIGHT(E919,1)</f>
        <v>N</v>
      </c>
      <c r="J919" t="str">
        <f>REPLACE(C919,1,52,"")</f>
        <v>5cpc_39N_7.pdb</v>
      </c>
      <c r="K919" t="str">
        <f>IF(E919=E918,"",1)</f>
        <v/>
      </c>
      <c r="L919">
        <v>-577.90294184346897</v>
      </c>
      <c r="M919">
        <v>0.45188043768258501</v>
      </c>
      <c r="N919">
        <v>0</v>
      </c>
      <c r="O919">
        <v>0</v>
      </c>
      <c r="P919">
        <v>0</v>
      </c>
      <c r="Q919">
        <v>16.1007665658184</v>
      </c>
      <c r="R919">
        <v>0</v>
      </c>
      <c r="S919">
        <v>0</v>
      </c>
      <c r="T919">
        <v>-1236.8101683202201</v>
      </c>
      <c r="U919">
        <v>239.44449581355701</v>
      </c>
      <c r="V919">
        <v>-378.27604518455598</v>
      </c>
      <c r="W919">
        <v>6.4001478030503298</v>
      </c>
      <c r="X919">
        <v>41.103106475108603</v>
      </c>
      <c r="Y919">
        <v>147.30452010190001</v>
      </c>
      <c r="Z919">
        <v>770.99526978784297</v>
      </c>
      <c r="AA919">
        <v>-31.2254525019958</v>
      </c>
      <c r="AB919">
        <v>-42.232654593278497</v>
      </c>
      <c r="AC919">
        <v>-20.1880664708655</v>
      </c>
      <c r="AD919">
        <v>-83.935946443958201</v>
      </c>
      <c r="AE919">
        <v>-37.127033665228403</v>
      </c>
      <c r="AF919">
        <v>0</v>
      </c>
      <c r="AG919">
        <v>13.7426830155144</v>
      </c>
      <c r="AH919">
        <v>-43.888162637274</v>
      </c>
      <c r="AI919">
        <v>0.73611150412141202</v>
      </c>
      <c r="AJ919">
        <v>-5.7062812831335998</v>
      </c>
      <c r="AK919">
        <v>65.638400000000004</v>
      </c>
      <c r="AL919">
        <v>0</v>
      </c>
      <c r="AM919">
        <v>2.13681901318819E-2</v>
      </c>
    </row>
    <row r="920" spans="1:39" hidden="1" x14ac:dyDescent="0.25">
      <c r="A920" t="s">
        <v>1033</v>
      </c>
      <c r="B920" t="s">
        <v>1036</v>
      </c>
      <c r="C920" t="s">
        <v>1036</v>
      </c>
      <c r="D920">
        <v>10</v>
      </c>
      <c r="E920" t="str">
        <f>REPLACE(A920,1,51,"")</f>
        <v>5cpc_39N</v>
      </c>
      <c r="F920" t="str">
        <f>LEFT(E920,FIND("_",E920)-1)</f>
        <v>5cpc</v>
      </c>
      <c r="G920" t="str">
        <f>UPPER(RIGHT(F920,1))</f>
        <v>C</v>
      </c>
      <c r="H920" t="str">
        <f>MID(E920,FIND("_",E920)+1,2)</f>
        <v>39</v>
      </c>
      <c r="I920" t="str">
        <f>RIGHT(E920,1)</f>
        <v>N</v>
      </c>
      <c r="J920" t="str">
        <f>REPLACE(C920,1,52,"")</f>
        <v>5cpc_39N_2.pdb</v>
      </c>
      <c r="K920" t="str">
        <f>IF(E920=E919,"",1)</f>
        <v/>
      </c>
      <c r="L920">
        <v>-576.92633582139695</v>
      </c>
      <c r="M920">
        <v>0.36989102579475103</v>
      </c>
      <c r="N920">
        <v>0</v>
      </c>
      <c r="O920">
        <v>0</v>
      </c>
      <c r="P920">
        <v>0</v>
      </c>
      <c r="Q920">
        <v>16.7265336883539</v>
      </c>
      <c r="R920">
        <v>0</v>
      </c>
      <c r="S920">
        <v>0</v>
      </c>
      <c r="T920">
        <v>-1240.5520950089699</v>
      </c>
      <c r="U920">
        <v>242.30861495392199</v>
      </c>
      <c r="V920">
        <v>-377.51519575222898</v>
      </c>
      <c r="W920">
        <v>3.8421281702719101</v>
      </c>
      <c r="X920">
        <v>38.799871877680197</v>
      </c>
      <c r="Y920">
        <v>152.88036974962699</v>
      </c>
      <c r="Z920">
        <v>771.46457704370096</v>
      </c>
      <c r="AA920">
        <v>-31.323313748961699</v>
      </c>
      <c r="AB920">
        <v>-42.394005848633299</v>
      </c>
      <c r="AC920">
        <v>-20.338874834505301</v>
      </c>
      <c r="AD920">
        <v>-83.941346134883105</v>
      </c>
      <c r="AE920">
        <v>-36.995845805094199</v>
      </c>
      <c r="AF920">
        <v>0</v>
      </c>
      <c r="AG920">
        <v>12.827556778182901</v>
      </c>
      <c r="AH920">
        <v>-43.621183361778797</v>
      </c>
      <c r="AI920">
        <v>0.74195500323938002</v>
      </c>
      <c r="AJ920">
        <v>-5.4977657786096996</v>
      </c>
      <c r="AK920">
        <v>65.638400000000004</v>
      </c>
      <c r="AL920">
        <v>0</v>
      </c>
      <c r="AM920">
        <v>2.3283187290711799E-2</v>
      </c>
    </row>
    <row r="921" spans="1:39" hidden="1" x14ac:dyDescent="0.25">
      <c r="A921" t="s">
        <v>1033</v>
      </c>
      <c r="B921" t="s">
        <v>1043</v>
      </c>
      <c r="C921" t="s">
        <v>1043</v>
      </c>
      <c r="D921">
        <v>10</v>
      </c>
      <c r="E921" t="str">
        <f>REPLACE(A921,1,51,"")</f>
        <v>5cpc_39N</v>
      </c>
      <c r="F921" t="str">
        <f>LEFT(E921,FIND("_",E921)-1)</f>
        <v>5cpc</v>
      </c>
      <c r="G921" t="str">
        <f>UPPER(RIGHT(F921,1))</f>
        <v>C</v>
      </c>
      <c r="H921" t="str">
        <f>MID(E921,FIND("_",E921)+1,2)</f>
        <v>39</v>
      </c>
      <c r="I921" t="str">
        <f>RIGHT(E921,1)</f>
        <v>N</v>
      </c>
      <c r="J921" t="str">
        <f>REPLACE(C921,1,52,"")</f>
        <v>5cpc_39N_9.pdb</v>
      </c>
      <c r="K921" t="str">
        <f>IF(E921=E920,"",1)</f>
        <v/>
      </c>
      <c r="L921">
        <v>-576.58177087884997</v>
      </c>
      <c r="M921">
        <v>0.44938377494662002</v>
      </c>
      <c r="N921">
        <v>0</v>
      </c>
      <c r="O921">
        <v>0</v>
      </c>
      <c r="P921">
        <v>0</v>
      </c>
      <c r="Q921">
        <v>16.453768192720499</v>
      </c>
      <c r="R921">
        <v>0</v>
      </c>
      <c r="S921">
        <v>0</v>
      </c>
      <c r="T921">
        <v>-1239.94006379141</v>
      </c>
      <c r="U921">
        <v>245.37846017105801</v>
      </c>
      <c r="V921">
        <v>-380.34024728629299</v>
      </c>
      <c r="W921">
        <v>3.5178724797152601</v>
      </c>
      <c r="X921">
        <v>39.256590388259497</v>
      </c>
      <c r="Y921">
        <v>151.49501654885401</v>
      </c>
      <c r="Z921">
        <v>771.78135766170897</v>
      </c>
      <c r="AA921">
        <v>-30.662762906877902</v>
      </c>
      <c r="AB921">
        <v>-42.046909394754202</v>
      </c>
      <c r="AC921">
        <v>-20.270633223575199</v>
      </c>
      <c r="AD921">
        <v>-83.818656597447003</v>
      </c>
      <c r="AE921">
        <v>-37.201912743562801</v>
      </c>
      <c r="AF921">
        <v>0</v>
      </c>
      <c r="AG921">
        <v>12.5653941589852</v>
      </c>
      <c r="AH921">
        <v>-43.496617033811198</v>
      </c>
      <c r="AI921">
        <v>0.74198351660064799</v>
      </c>
      <c r="AJ921">
        <v>-5.6535291207249498</v>
      </c>
      <c r="AK921">
        <v>65.638400000000004</v>
      </c>
      <c r="AL921">
        <v>0</v>
      </c>
      <c r="AM921">
        <v>2.0718101704840501E-2</v>
      </c>
    </row>
    <row r="922" spans="1:39" x14ac:dyDescent="0.25">
      <c r="A922" t="s">
        <v>1044</v>
      </c>
      <c r="B922" t="s">
        <v>1052</v>
      </c>
      <c r="C922" t="s">
        <v>1052</v>
      </c>
      <c r="D922">
        <v>10</v>
      </c>
      <c r="E922" t="str">
        <f>REPLACE(A922,1,51,"")</f>
        <v>5cpc_39P</v>
      </c>
      <c r="F922" t="str">
        <f>LEFT(E922,FIND("_",E922)-1)</f>
        <v>5cpc</v>
      </c>
      <c r="G922" t="str">
        <f>UPPER(RIGHT(F922,1))</f>
        <v>C</v>
      </c>
      <c r="H922" t="str">
        <f>MID(E922,FIND("_",E922)+1,2)</f>
        <v>39</v>
      </c>
      <c r="I922" t="str">
        <f>RIGHT(E922,1)</f>
        <v>P</v>
      </c>
      <c r="J922" t="str">
        <f>REPLACE(C922,1,52,"")</f>
        <v>5cpc_39P_7.pdb</v>
      </c>
      <c r="K922">
        <f>IF(E922=E921,"",1)</f>
        <v>1</v>
      </c>
      <c r="L922">
        <v>-576.12452692173997</v>
      </c>
      <c r="M922">
        <v>0.40479931743464598</v>
      </c>
      <c r="N922">
        <v>0</v>
      </c>
      <c r="O922">
        <v>0</v>
      </c>
      <c r="P922">
        <v>0</v>
      </c>
      <c r="Q922">
        <v>21.402825242458899</v>
      </c>
      <c r="R922">
        <v>0</v>
      </c>
      <c r="S922">
        <v>0</v>
      </c>
      <c r="T922">
        <v>-1238.89632123921</v>
      </c>
      <c r="U922">
        <v>240.51279951388301</v>
      </c>
      <c r="V922">
        <v>-378.18852485392699</v>
      </c>
      <c r="W922">
        <v>4.5278143218849802</v>
      </c>
      <c r="X922">
        <v>38.9603652853041</v>
      </c>
      <c r="Y922">
        <v>156.05643027738199</v>
      </c>
      <c r="Z922">
        <v>765.08380409629797</v>
      </c>
      <c r="AA922">
        <v>-33.443369661326301</v>
      </c>
      <c r="AB922">
        <v>-42.164796057902102</v>
      </c>
      <c r="AC922">
        <v>-21.403104676591099</v>
      </c>
      <c r="AD922">
        <v>-84.184714303866102</v>
      </c>
      <c r="AE922">
        <v>-35.823535363635997</v>
      </c>
      <c r="AF922">
        <v>0</v>
      </c>
      <c r="AG922">
        <v>15.1611634720191</v>
      </c>
      <c r="AH922">
        <v>-45.674621035667698</v>
      </c>
      <c r="AI922">
        <v>1.26261491428426</v>
      </c>
      <c r="AJ922">
        <v>-4.6778649957093803</v>
      </c>
      <c r="AK922">
        <v>65.335449999999994</v>
      </c>
      <c r="AL922">
        <v>0</v>
      </c>
      <c r="AM922">
        <v>2.90581425808948E-2</v>
      </c>
    </row>
    <row r="923" spans="1:39" hidden="1" x14ac:dyDescent="0.25">
      <c r="A923" t="s">
        <v>1044</v>
      </c>
      <c r="B923" t="s">
        <v>1049</v>
      </c>
      <c r="C923" t="s">
        <v>1049</v>
      </c>
      <c r="D923">
        <v>10</v>
      </c>
      <c r="E923" t="str">
        <f>REPLACE(A923,1,51,"")</f>
        <v>5cpc_39P</v>
      </c>
      <c r="F923" t="str">
        <f>LEFT(E923,FIND("_",E923)-1)</f>
        <v>5cpc</v>
      </c>
      <c r="G923" t="str">
        <f>UPPER(RIGHT(F923,1))</f>
        <v>C</v>
      </c>
      <c r="H923" t="str">
        <f>MID(E923,FIND("_",E923)+1,2)</f>
        <v>39</v>
      </c>
      <c r="I923" t="str">
        <f>RIGHT(E923,1)</f>
        <v>P</v>
      </c>
      <c r="J923" t="str">
        <f>REPLACE(C923,1,52,"")</f>
        <v>5cpc_39P_4.pdb</v>
      </c>
      <c r="K923" t="str">
        <f>IF(E923=E922,"",1)</f>
        <v/>
      </c>
      <c r="L923">
        <v>-575.266491910637</v>
      </c>
      <c r="M923">
        <v>0.42138334223815899</v>
      </c>
      <c r="N923">
        <v>0</v>
      </c>
      <c r="O923">
        <v>0</v>
      </c>
      <c r="P923">
        <v>0</v>
      </c>
      <c r="Q923">
        <v>21.7765312572981</v>
      </c>
      <c r="R923">
        <v>0</v>
      </c>
      <c r="S923">
        <v>0</v>
      </c>
      <c r="T923">
        <v>-1239.09018466726</v>
      </c>
      <c r="U923">
        <v>239.27090445158501</v>
      </c>
      <c r="V923">
        <v>-377.13762550875902</v>
      </c>
      <c r="W923">
        <v>4.5334179292354397</v>
      </c>
      <c r="X923">
        <v>39.044493677068097</v>
      </c>
      <c r="Y923">
        <v>156.7100696686</v>
      </c>
      <c r="Z923">
        <v>764.17396703566703</v>
      </c>
      <c r="AA923">
        <v>-32.275762746807203</v>
      </c>
      <c r="AB923">
        <v>-41.968581415953103</v>
      </c>
      <c r="AC923">
        <v>-21.3351132274577</v>
      </c>
      <c r="AD923">
        <v>-84.053633797811102</v>
      </c>
      <c r="AE923">
        <v>-36.343878934651997</v>
      </c>
      <c r="AF923">
        <v>0</v>
      </c>
      <c r="AG923">
        <v>14.904825735614301</v>
      </c>
      <c r="AH923">
        <v>-45.238632020444001</v>
      </c>
      <c r="AI923">
        <v>1.2686796717957001</v>
      </c>
      <c r="AJ923">
        <v>-4.8672385626789501</v>
      </c>
      <c r="AK923">
        <v>65.335449999999994</v>
      </c>
      <c r="AL923">
        <v>0</v>
      </c>
      <c r="AM923">
        <v>2.5819544329543101E-2</v>
      </c>
    </row>
    <row r="924" spans="1:39" hidden="1" x14ac:dyDescent="0.25">
      <c r="A924" t="s">
        <v>1044</v>
      </c>
      <c r="B924" t="s">
        <v>1047</v>
      </c>
      <c r="C924" t="s">
        <v>1047</v>
      </c>
      <c r="D924">
        <v>10</v>
      </c>
      <c r="E924" t="str">
        <f>REPLACE(A924,1,51,"")</f>
        <v>5cpc_39P</v>
      </c>
      <c r="F924" t="str">
        <f>LEFT(E924,FIND("_",E924)-1)</f>
        <v>5cpc</v>
      </c>
      <c r="G924" t="str">
        <f>UPPER(RIGHT(F924,1))</f>
        <v>C</v>
      </c>
      <c r="H924" t="str">
        <f>MID(E924,FIND("_",E924)+1,2)</f>
        <v>39</v>
      </c>
      <c r="I924" t="str">
        <f>RIGHT(E924,1)</f>
        <v>P</v>
      </c>
      <c r="J924" t="str">
        <f>REPLACE(C924,1,52,"")</f>
        <v>5cpc_39P_2.pdb</v>
      </c>
      <c r="K924" t="str">
        <f>IF(E924=E923,"",1)</f>
        <v/>
      </c>
      <c r="L924">
        <v>-575.09507796086598</v>
      </c>
      <c r="M924">
        <v>0.40353124710694199</v>
      </c>
      <c r="N924">
        <v>0</v>
      </c>
      <c r="O924">
        <v>0</v>
      </c>
      <c r="P924">
        <v>0</v>
      </c>
      <c r="Q924">
        <v>22.097049090482301</v>
      </c>
      <c r="R924">
        <v>0</v>
      </c>
      <c r="S924">
        <v>0</v>
      </c>
      <c r="T924">
        <v>-1238.96307373997</v>
      </c>
      <c r="U924">
        <v>243.00524090711201</v>
      </c>
      <c r="V924">
        <v>-379.11859244140697</v>
      </c>
      <c r="W924">
        <v>4.5877413147013897</v>
      </c>
      <c r="X924">
        <v>39.074521527537797</v>
      </c>
      <c r="Y924">
        <v>155.12548880416401</v>
      </c>
      <c r="Z924">
        <v>767.94646101357603</v>
      </c>
      <c r="AA924">
        <v>-33.657275852366901</v>
      </c>
      <c r="AB924">
        <v>-42.039184042618203</v>
      </c>
      <c r="AC924">
        <v>-22.455082434007199</v>
      </c>
      <c r="AD924">
        <v>-84.185495307972602</v>
      </c>
      <c r="AE924">
        <v>-35.167876068023503</v>
      </c>
      <c r="AF924">
        <v>0</v>
      </c>
      <c r="AG924">
        <v>12.4048155321442</v>
      </c>
      <c r="AH924">
        <v>-45.731411687089398</v>
      </c>
      <c r="AI924">
        <v>1.2550411525188301</v>
      </c>
      <c r="AJ924">
        <v>-4.6403636283121203</v>
      </c>
      <c r="AK924">
        <v>65.335449999999994</v>
      </c>
      <c r="AL924">
        <v>0</v>
      </c>
      <c r="AM924">
        <v>3.1467898669903703E-2</v>
      </c>
    </row>
    <row r="925" spans="1:39" hidden="1" x14ac:dyDescent="0.25">
      <c r="A925" t="s">
        <v>1044</v>
      </c>
      <c r="B925" t="s">
        <v>1048</v>
      </c>
      <c r="C925" t="s">
        <v>1048</v>
      </c>
      <c r="D925">
        <v>10</v>
      </c>
      <c r="E925" t="str">
        <f>REPLACE(A925,1,51,"")</f>
        <v>5cpc_39P</v>
      </c>
      <c r="F925" t="str">
        <f>LEFT(E925,FIND("_",E925)-1)</f>
        <v>5cpc</v>
      </c>
      <c r="G925" t="str">
        <f>UPPER(RIGHT(F925,1))</f>
        <v>C</v>
      </c>
      <c r="H925" t="str">
        <f>MID(E925,FIND("_",E925)+1,2)</f>
        <v>39</v>
      </c>
      <c r="I925" t="str">
        <f>RIGHT(E925,1)</f>
        <v>P</v>
      </c>
      <c r="J925" t="str">
        <f>REPLACE(C925,1,52,"")</f>
        <v>5cpc_39P_3.pdb</v>
      </c>
      <c r="K925" t="str">
        <f>IF(E925=E924,"",1)</f>
        <v/>
      </c>
      <c r="L925">
        <v>-574.64905157907003</v>
      </c>
      <c r="M925">
        <v>0.39408465254399899</v>
      </c>
      <c r="N925">
        <v>0</v>
      </c>
      <c r="O925">
        <v>0</v>
      </c>
      <c r="P925">
        <v>0</v>
      </c>
      <c r="Q925">
        <v>21.703905445704599</v>
      </c>
      <c r="R925">
        <v>0</v>
      </c>
      <c r="S925">
        <v>0</v>
      </c>
      <c r="T925">
        <v>-1238.52465713431</v>
      </c>
      <c r="U925">
        <v>238.47906877875499</v>
      </c>
      <c r="V925">
        <v>-377.85463170300301</v>
      </c>
      <c r="W925">
        <v>4.5093238114634397</v>
      </c>
      <c r="X925">
        <v>38.814415724371997</v>
      </c>
      <c r="Y925">
        <v>159.600779338666</v>
      </c>
      <c r="Z925">
        <v>763.12890176135704</v>
      </c>
      <c r="AA925">
        <v>-33.492654295061897</v>
      </c>
      <c r="AB925">
        <v>-42.030048449655297</v>
      </c>
      <c r="AC925">
        <v>-21.453854286409602</v>
      </c>
      <c r="AD925">
        <v>-84.226571229579406</v>
      </c>
      <c r="AE925">
        <v>-35.798518277060303</v>
      </c>
      <c r="AF925">
        <v>0</v>
      </c>
      <c r="AG925">
        <v>15.2242713990314</v>
      </c>
      <c r="AH925">
        <v>-45.3590827207885</v>
      </c>
      <c r="AI925">
        <v>1.2923133278157199</v>
      </c>
      <c r="AJ925">
        <v>-4.0214261883761502</v>
      </c>
      <c r="AK925">
        <v>65.335449999999994</v>
      </c>
      <c r="AL925">
        <v>0</v>
      </c>
      <c r="AM925">
        <v>2.3963118010818699E-2</v>
      </c>
    </row>
    <row r="926" spans="1:39" hidden="1" x14ac:dyDescent="0.25">
      <c r="A926" t="s">
        <v>1044</v>
      </c>
      <c r="B926" t="s">
        <v>1050</v>
      </c>
      <c r="C926" t="s">
        <v>1050</v>
      </c>
      <c r="D926">
        <v>10</v>
      </c>
      <c r="E926" t="str">
        <f>REPLACE(A926,1,51,"")</f>
        <v>5cpc_39P</v>
      </c>
      <c r="F926" t="str">
        <f>LEFT(E926,FIND("_",E926)-1)</f>
        <v>5cpc</v>
      </c>
      <c r="G926" t="str">
        <f>UPPER(RIGHT(F926,1))</f>
        <v>C</v>
      </c>
      <c r="H926" t="str">
        <f>MID(E926,FIND("_",E926)+1,2)</f>
        <v>39</v>
      </c>
      <c r="I926" t="str">
        <f>RIGHT(E926,1)</f>
        <v>P</v>
      </c>
      <c r="J926" t="str">
        <f>REPLACE(C926,1,52,"")</f>
        <v>5cpc_39P_5.pdb</v>
      </c>
      <c r="K926" t="str">
        <f>IF(E926=E925,"",1)</f>
        <v/>
      </c>
      <c r="L926">
        <v>-574.17653160234204</v>
      </c>
      <c r="M926">
        <v>0.39047731096919402</v>
      </c>
      <c r="N926">
        <v>0</v>
      </c>
      <c r="O926">
        <v>0</v>
      </c>
      <c r="P926">
        <v>0</v>
      </c>
      <c r="Q926">
        <v>21.001362706399402</v>
      </c>
      <c r="R926">
        <v>0</v>
      </c>
      <c r="S926">
        <v>0</v>
      </c>
      <c r="T926">
        <v>-1240.9696629405701</v>
      </c>
      <c r="U926">
        <v>241.082688273912</v>
      </c>
      <c r="V926">
        <v>-377.476834692328</v>
      </c>
      <c r="W926">
        <v>4.6682496758860399</v>
      </c>
      <c r="X926">
        <v>38.9510388797069</v>
      </c>
      <c r="Y926">
        <v>159.80729268342299</v>
      </c>
      <c r="Z926">
        <v>764.82659223756502</v>
      </c>
      <c r="AA926">
        <v>-33.508850484053198</v>
      </c>
      <c r="AB926">
        <v>-41.976571567081699</v>
      </c>
      <c r="AC926">
        <v>-21.3187258016263</v>
      </c>
      <c r="AD926">
        <v>-84.150370204913798</v>
      </c>
      <c r="AE926">
        <v>-35.744983687271699</v>
      </c>
      <c r="AF926">
        <v>0</v>
      </c>
      <c r="AG926">
        <v>13.350461124159899</v>
      </c>
      <c r="AH926">
        <v>-45.193448442885703</v>
      </c>
      <c r="AI926">
        <v>1.2692360993551699</v>
      </c>
      <c r="AJ926">
        <v>-4.1607823075471604</v>
      </c>
      <c r="AK926">
        <v>65.335449999999994</v>
      </c>
      <c r="AL926">
        <v>0</v>
      </c>
      <c r="AM926">
        <v>3.1326845534864999E-2</v>
      </c>
    </row>
    <row r="927" spans="1:39" hidden="1" x14ac:dyDescent="0.25">
      <c r="A927" t="s">
        <v>1044</v>
      </c>
      <c r="B927" t="s">
        <v>1051</v>
      </c>
      <c r="C927" t="s">
        <v>1051</v>
      </c>
      <c r="D927">
        <v>10</v>
      </c>
      <c r="E927" t="str">
        <f>REPLACE(A927,1,51,"")</f>
        <v>5cpc_39P</v>
      </c>
      <c r="F927" t="str">
        <f>LEFT(E927,FIND("_",E927)-1)</f>
        <v>5cpc</v>
      </c>
      <c r="G927" t="str">
        <f>UPPER(RIGHT(F927,1))</f>
        <v>C</v>
      </c>
      <c r="H927" t="str">
        <f>MID(E927,FIND("_",E927)+1,2)</f>
        <v>39</v>
      </c>
      <c r="I927" t="str">
        <f>RIGHT(E927,1)</f>
        <v>P</v>
      </c>
      <c r="J927" t="str">
        <f>REPLACE(C927,1,52,"")</f>
        <v>5cpc_39P_6.pdb</v>
      </c>
      <c r="K927" t="str">
        <f>IF(E927=E926,"",1)</f>
        <v/>
      </c>
      <c r="L927">
        <v>-573.85131870161797</v>
      </c>
      <c r="M927">
        <v>0.398869135328286</v>
      </c>
      <c r="N927">
        <v>0</v>
      </c>
      <c r="O927">
        <v>0</v>
      </c>
      <c r="P927">
        <v>0</v>
      </c>
      <c r="Q927">
        <v>22.389102910193198</v>
      </c>
      <c r="R927">
        <v>0</v>
      </c>
      <c r="S927">
        <v>0</v>
      </c>
      <c r="T927">
        <v>-1241.2983145650701</v>
      </c>
      <c r="U927">
        <v>242.50359770877</v>
      </c>
      <c r="V927">
        <v>-380.61784948023001</v>
      </c>
      <c r="W927">
        <v>4.52568549452086</v>
      </c>
      <c r="X927">
        <v>39.261750197169803</v>
      </c>
      <c r="Y927">
        <v>158.23023552651</v>
      </c>
      <c r="Z927">
        <v>765.52616823640199</v>
      </c>
      <c r="AA927">
        <v>-32.493895909368703</v>
      </c>
      <c r="AB927">
        <v>-42.1565445670918</v>
      </c>
      <c r="AC927">
        <v>-21.443140357720001</v>
      </c>
      <c r="AD927">
        <v>-84.1270384705754</v>
      </c>
      <c r="AE927">
        <v>-35.700457963070797</v>
      </c>
      <c r="AF927">
        <v>0</v>
      </c>
      <c r="AG927">
        <v>15.788505171396899</v>
      </c>
      <c r="AH927">
        <v>-45.635474039697598</v>
      </c>
      <c r="AI927">
        <v>1.2460334467413601</v>
      </c>
      <c r="AJ927">
        <v>-5.2138252800875398</v>
      </c>
      <c r="AK927">
        <v>65.335449999999994</v>
      </c>
      <c r="AL927">
        <v>0</v>
      </c>
      <c r="AM927">
        <v>2.86932395958986E-2</v>
      </c>
    </row>
    <row r="928" spans="1:39" hidden="1" x14ac:dyDescent="0.25">
      <c r="A928" t="s">
        <v>1044</v>
      </c>
      <c r="B928" t="s">
        <v>1046</v>
      </c>
      <c r="C928" t="s">
        <v>1046</v>
      </c>
      <c r="D928">
        <v>10</v>
      </c>
      <c r="E928" t="str">
        <f>REPLACE(A928,1,51,"")</f>
        <v>5cpc_39P</v>
      </c>
      <c r="F928" t="str">
        <f>LEFT(E928,FIND("_",E928)-1)</f>
        <v>5cpc</v>
      </c>
      <c r="G928" t="str">
        <f>UPPER(RIGHT(F928,1))</f>
        <v>C</v>
      </c>
      <c r="H928" t="str">
        <f>MID(E928,FIND("_",E928)+1,2)</f>
        <v>39</v>
      </c>
      <c r="I928" t="str">
        <f>RIGHT(E928,1)</f>
        <v>P</v>
      </c>
      <c r="J928" t="str">
        <f>REPLACE(C928,1,52,"")</f>
        <v>5cpc_39P_1.pdb</v>
      </c>
      <c r="K928" t="str">
        <f>IF(E928=E927,"",1)</f>
        <v/>
      </c>
      <c r="L928">
        <v>-573.70387577433405</v>
      </c>
      <c r="M928">
        <v>0.48097212969604602</v>
      </c>
      <c r="N928">
        <v>0</v>
      </c>
      <c r="O928">
        <v>0</v>
      </c>
      <c r="P928">
        <v>0</v>
      </c>
      <c r="Q928">
        <v>21.833592139165301</v>
      </c>
      <c r="R928">
        <v>0</v>
      </c>
      <c r="S928">
        <v>0</v>
      </c>
      <c r="T928">
        <v>-1237.4764642538901</v>
      </c>
      <c r="U928">
        <v>240.142036382143</v>
      </c>
      <c r="V928">
        <v>-379.25431584630797</v>
      </c>
      <c r="W928">
        <v>4.5402167595358502</v>
      </c>
      <c r="X928">
        <v>39.284670872564803</v>
      </c>
      <c r="Y928">
        <v>157.665665296936</v>
      </c>
      <c r="Z928">
        <v>763.26584995503003</v>
      </c>
      <c r="AA928">
        <v>-32.1300069488383</v>
      </c>
      <c r="AB928">
        <v>-41.965576579588003</v>
      </c>
      <c r="AC928">
        <v>-20.2827811178514</v>
      </c>
      <c r="AD928">
        <v>-84.159667533826607</v>
      </c>
      <c r="AE928">
        <v>-36.574437860360703</v>
      </c>
      <c r="AF928">
        <v>0</v>
      </c>
      <c r="AG928">
        <v>14.763818778329901</v>
      </c>
      <c r="AH928">
        <v>-45.2150760877689</v>
      </c>
      <c r="AI928">
        <v>1.1747691099245401</v>
      </c>
      <c r="AJ928">
        <v>-4.67644327849949</v>
      </c>
      <c r="AK928">
        <v>65.335449999999994</v>
      </c>
      <c r="AL928">
        <v>0</v>
      </c>
      <c r="AM928">
        <v>2.48244389725105E-2</v>
      </c>
    </row>
    <row r="929" spans="1:39" hidden="1" x14ac:dyDescent="0.25">
      <c r="A929" t="s">
        <v>1044</v>
      </c>
      <c r="B929" t="s">
        <v>1053</v>
      </c>
      <c r="C929" t="s">
        <v>1053</v>
      </c>
      <c r="D929">
        <v>10</v>
      </c>
      <c r="E929" t="str">
        <f>REPLACE(A929,1,51,"")</f>
        <v>5cpc_39P</v>
      </c>
      <c r="F929" t="str">
        <f>LEFT(E929,FIND("_",E929)-1)</f>
        <v>5cpc</v>
      </c>
      <c r="G929" t="str">
        <f>UPPER(RIGHT(F929,1))</f>
        <v>C</v>
      </c>
      <c r="H929" t="str">
        <f>MID(E929,FIND("_",E929)+1,2)</f>
        <v>39</v>
      </c>
      <c r="I929" t="str">
        <f>RIGHT(E929,1)</f>
        <v>P</v>
      </c>
      <c r="J929" t="str">
        <f>REPLACE(C929,1,52,"")</f>
        <v>5cpc_39P_8.pdb</v>
      </c>
      <c r="K929" t="str">
        <f>IF(E929=E928,"",1)</f>
        <v/>
      </c>
      <c r="L929">
        <v>-573.37355196234296</v>
      </c>
      <c r="M929">
        <v>0.40835021201551802</v>
      </c>
      <c r="N929">
        <v>0</v>
      </c>
      <c r="O929">
        <v>0</v>
      </c>
      <c r="P929">
        <v>0</v>
      </c>
      <c r="Q929">
        <v>22.3639321463253</v>
      </c>
      <c r="R929">
        <v>0</v>
      </c>
      <c r="S929">
        <v>0</v>
      </c>
      <c r="T929">
        <v>-1238.8169603706499</v>
      </c>
      <c r="U929">
        <v>240.27455514374901</v>
      </c>
      <c r="V929">
        <v>-377.27188189302001</v>
      </c>
      <c r="W929">
        <v>4.5253303733738104</v>
      </c>
      <c r="X929">
        <v>39.081755353002897</v>
      </c>
      <c r="Y929">
        <v>157.16227969409701</v>
      </c>
      <c r="Z929">
        <v>763.83316265845303</v>
      </c>
      <c r="AA929">
        <v>-32.477982426209003</v>
      </c>
      <c r="AB929">
        <v>-42.125523455423803</v>
      </c>
      <c r="AC929">
        <v>-20.430071559245</v>
      </c>
      <c r="AD929">
        <v>-84.129818361918694</v>
      </c>
      <c r="AE929">
        <v>-36.304795013467903</v>
      </c>
      <c r="AF929">
        <v>0</v>
      </c>
      <c r="AG929">
        <v>15.068379829760101</v>
      </c>
      <c r="AH929">
        <v>-45.649454783596603</v>
      </c>
      <c r="AI929">
        <v>1.2647674479992199</v>
      </c>
      <c r="AJ929">
        <v>-5.1075626564067296</v>
      </c>
      <c r="AK929">
        <v>65.335449999999994</v>
      </c>
      <c r="AL929">
        <v>0</v>
      </c>
      <c r="AM929">
        <v>3.08859108346589E-2</v>
      </c>
    </row>
    <row r="930" spans="1:39" hidden="1" x14ac:dyDescent="0.25">
      <c r="A930" t="s">
        <v>1044</v>
      </c>
      <c r="B930" t="s">
        <v>1054</v>
      </c>
      <c r="C930" t="s">
        <v>1054</v>
      </c>
      <c r="D930">
        <v>10</v>
      </c>
      <c r="E930" t="str">
        <f>REPLACE(A930,1,51,"")</f>
        <v>5cpc_39P</v>
      </c>
      <c r="F930" t="str">
        <f>LEFT(E930,FIND("_",E930)-1)</f>
        <v>5cpc</v>
      </c>
      <c r="G930" t="str">
        <f>UPPER(RIGHT(F930,1))</f>
        <v>C</v>
      </c>
      <c r="H930" t="str">
        <f>MID(E930,FIND("_",E930)+1,2)</f>
        <v>39</v>
      </c>
      <c r="I930" t="str">
        <f>RIGHT(E930,1)</f>
        <v>P</v>
      </c>
      <c r="J930" t="str">
        <f>REPLACE(C930,1,52,"")</f>
        <v>5cpc_39P_9.pdb</v>
      </c>
      <c r="K930" t="str">
        <f>IF(E930=E929,"",1)</f>
        <v/>
      </c>
      <c r="L930">
        <v>-573.34970787986197</v>
      </c>
      <c r="M930">
        <v>0.42108206546208699</v>
      </c>
      <c r="N930">
        <v>0</v>
      </c>
      <c r="O930">
        <v>0</v>
      </c>
      <c r="P930">
        <v>0</v>
      </c>
      <c r="Q930">
        <v>22.285939968851501</v>
      </c>
      <c r="R930">
        <v>0</v>
      </c>
      <c r="S930">
        <v>0</v>
      </c>
      <c r="T930">
        <v>-1237.7325080714099</v>
      </c>
      <c r="U930">
        <v>239.863967658354</v>
      </c>
      <c r="V930">
        <v>-373.69900548534201</v>
      </c>
      <c r="W930">
        <v>4.5234753784138304</v>
      </c>
      <c r="X930">
        <v>39.067932099331202</v>
      </c>
      <c r="Y930">
        <v>156.23776912079401</v>
      </c>
      <c r="Z930">
        <v>761.23407568522202</v>
      </c>
      <c r="AA930">
        <v>-32.494507110418503</v>
      </c>
      <c r="AB930">
        <v>-42.158469060664203</v>
      </c>
      <c r="AC930">
        <v>-20.431706799717801</v>
      </c>
      <c r="AD930">
        <v>-84.116348048999797</v>
      </c>
      <c r="AE930">
        <v>-36.594073174264501</v>
      </c>
      <c r="AF930">
        <v>0</v>
      </c>
      <c r="AG930">
        <v>14.932334244971701</v>
      </c>
      <c r="AH930">
        <v>-45.635870364547202</v>
      </c>
      <c r="AI930">
        <v>1.2792078228155499</v>
      </c>
      <c r="AJ930">
        <v>-5.2784496948528501</v>
      </c>
      <c r="AK930">
        <v>65.335449999999994</v>
      </c>
      <c r="AL930">
        <v>0</v>
      </c>
      <c r="AM930">
        <v>3.1077951601576101E-2</v>
      </c>
    </row>
    <row r="931" spans="1:39" hidden="1" x14ac:dyDescent="0.25">
      <c r="A931" t="s">
        <v>1044</v>
      </c>
      <c r="B931" t="s">
        <v>1045</v>
      </c>
      <c r="C931" t="s">
        <v>1045</v>
      </c>
      <c r="D931">
        <v>10</v>
      </c>
      <c r="E931" t="str">
        <f>REPLACE(A931,1,51,"")</f>
        <v>5cpc_39P</v>
      </c>
      <c r="F931" t="str">
        <f>LEFT(E931,FIND("_",E931)-1)</f>
        <v>5cpc</v>
      </c>
      <c r="G931" t="str">
        <f>UPPER(RIGHT(F931,1))</f>
        <v>C</v>
      </c>
      <c r="H931" t="str">
        <f>MID(E931,FIND("_",E931)+1,2)</f>
        <v>39</v>
      </c>
      <c r="I931" t="str">
        <f>RIGHT(E931,1)</f>
        <v>P</v>
      </c>
      <c r="J931" t="str">
        <f>REPLACE(C931,1,52,"")</f>
        <v>5cpc_39P_0.pdb</v>
      </c>
      <c r="K931" t="str">
        <f>IF(E931=E930,"",1)</f>
        <v/>
      </c>
      <c r="L931">
        <v>-573.20387815018603</v>
      </c>
      <c r="M931">
        <v>0.41151923158120801</v>
      </c>
      <c r="N931">
        <v>0</v>
      </c>
      <c r="O931">
        <v>0</v>
      </c>
      <c r="P931">
        <v>0</v>
      </c>
      <c r="Q931">
        <v>21.8087399675066</v>
      </c>
      <c r="R931">
        <v>0</v>
      </c>
      <c r="S931">
        <v>0</v>
      </c>
      <c r="T931">
        <v>-1237.5347460297</v>
      </c>
      <c r="U931">
        <v>243.03372267147299</v>
      </c>
      <c r="V931">
        <v>-381.18282405620602</v>
      </c>
      <c r="W931">
        <v>4.5337097676420504</v>
      </c>
      <c r="X931">
        <v>39.252584911310002</v>
      </c>
      <c r="Y931">
        <v>158.02286630561201</v>
      </c>
      <c r="Z931">
        <v>763.81123720279504</v>
      </c>
      <c r="AA931">
        <v>-32.265730145664101</v>
      </c>
      <c r="AB931">
        <v>-42.1391191007788</v>
      </c>
      <c r="AC931">
        <v>-22.457476506992801</v>
      </c>
      <c r="AD931">
        <v>-84.109806297165903</v>
      </c>
      <c r="AE931">
        <v>-35.914076021220602</v>
      </c>
      <c r="AF931">
        <v>0</v>
      </c>
      <c r="AG931">
        <v>14.9334437977551</v>
      </c>
      <c r="AH931">
        <v>-45.100650530476997</v>
      </c>
      <c r="AI931">
        <v>1.27048416190367</v>
      </c>
      <c r="AJ931">
        <v>-4.5314816760305403</v>
      </c>
      <c r="AK931">
        <v>65.335449999999994</v>
      </c>
      <c r="AL931">
        <v>0</v>
      </c>
      <c r="AM931">
        <v>2.97934280595149E-2</v>
      </c>
    </row>
    <row r="932" spans="1:39" x14ac:dyDescent="0.25">
      <c r="A932" t="s">
        <v>1055</v>
      </c>
      <c r="B932" t="s">
        <v>1061</v>
      </c>
      <c r="C932" t="s">
        <v>1061</v>
      </c>
      <c r="D932">
        <v>10</v>
      </c>
      <c r="E932" t="str">
        <f>REPLACE(A932,1,51,"")</f>
        <v>5cpc_39Q</v>
      </c>
      <c r="F932" t="str">
        <f>LEFT(E932,FIND("_",E932)-1)</f>
        <v>5cpc</v>
      </c>
      <c r="G932" t="str">
        <f>UPPER(RIGHT(F932,1))</f>
        <v>C</v>
      </c>
      <c r="H932" t="str">
        <f>MID(E932,FIND("_",E932)+1,2)</f>
        <v>39</v>
      </c>
      <c r="I932" t="str">
        <f>RIGHT(E932,1)</f>
        <v>Q</v>
      </c>
      <c r="J932" t="str">
        <f>REPLACE(C932,1,52,"")</f>
        <v>5cpc_39Q_5.pdb</v>
      </c>
      <c r="K932">
        <f>IF(E932=E931,"",1)</f>
        <v>1</v>
      </c>
      <c r="L932">
        <v>-580.94887226159904</v>
      </c>
      <c r="M932">
        <v>0.37707156953728199</v>
      </c>
      <c r="N932">
        <v>0</v>
      </c>
      <c r="O932">
        <v>0</v>
      </c>
      <c r="P932">
        <v>0</v>
      </c>
      <c r="Q932">
        <v>16.981751892577801</v>
      </c>
      <c r="R932">
        <v>0</v>
      </c>
      <c r="S932">
        <v>0</v>
      </c>
      <c r="T932">
        <v>-1243.9090748327701</v>
      </c>
      <c r="U932">
        <v>245.38764341656801</v>
      </c>
      <c r="V932">
        <v>-379.487361494021</v>
      </c>
      <c r="W932">
        <v>3.4502875530388701</v>
      </c>
      <c r="X932">
        <v>39.023649700439698</v>
      </c>
      <c r="Y932">
        <v>151.22291617830101</v>
      </c>
      <c r="Z932">
        <v>774.65854863032803</v>
      </c>
      <c r="AA932">
        <v>-33.415612879671102</v>
      </c>
      <c r="AB932">
        <v>-41.8364417403888</v>
      </c>
      <c r="AC932">
        <v>-21.485120558018</v>
      </c>
      <c r="AD932">
        <v>-84.035957948159407</v>
      </c>
      <c r="AE932">
        <v>-36.2600529485319</v>
      </c>
      <c r="AF932">
        <v>0</v>
      </c>
      <c r="AG932">
        <v>11.6369558330943</v>
      </c>
      <c r="AH932">
        <v>-43.445441900369701</v>
      </c>
      <c r="AI932">
        <v>0.73178975700960902</v>
      </c>
      <c r="AJ932">
        <v>-5.7149838397986104</v>
      </c>
      <c r="AK932">
        <v>65.527709999999999</v>
      </c>
      <c r="AL932">
        <v>0</v>
      </c>
      <c r="AM932">
        <v>1.9922918780825399E-2</v>
      </c>
    </row>
    <row r="933" spans="1:39" hidden="1" x14ac:dyDescent="0.25">
      <c r="A933" t="s">
        <v>1055</v>
      </c>
      <c r="B933" t="s">
        <v>1064</v>
      </c>
      <c r="C933" t="s">
        <v>1064</v>
      </c>
      <c r="D933">
        <v>10</v>
      </c>
      <c r="E933" t="str">
        <f>REPLACE(A933,1,51,"")</f>
        <v>5cpc_39Q</v>
      </c>
      <c r="F933" t="str">
        <f>LEFT(E933,FIND("_",E933)-1)</f>
        <v>5cpc</v>
      </c>
      <c r="G933" t="str">
        <f>UPPER(RIGHT(F933,1))</f>
        <v>C</v>
      </c>
      <c r="H933" t="str">
        <f>MID(E933,FIND("_",E933)+1,2)</f>
        <v>39</v>
      </c>
      <c r="I933" t="str">
        <f>RIGHT(E933,1)</f>
        <v>Q</v>
      </c>
      <c r="J933" t="str">
        <f>REPLACE(C933,1,52,"")</f>
        <v>5cpc_39Q_8.pdb</v>
      </c>
      <c r="K933" t="str">
        <f>IF(E933=E932,"",1)</f>
        <v/>
      </c>
      <c r="L933">
        <v>-580.55080427423798</v>
      </c>
      <c r="M933">
        <v>0.37548262424707202</v>
      </c>
      <c r="N933">
        <v>0</v>
      </c>
      <c r="O933">
        <v>0</v>
      </c>
      <c r="P933">
        <v>0</v>
      </c>
      <c r="Q933">
        <v>16.286550143337902</v>
      </c>
      <c r="R933">
        <v>0</v>
      </c>
      <c r="S933">
        <v>0</v>
      </c>
      <c r="T933">
        <v>-1243.29925750653</v>
      </c>
      <c r="U933">
        <v>244.25918519446799</v>
      </c>
      <c r="V933">
        <v>-377.024096858669</v>
      </c>
      <c r="W933">
        <v>3.2122131509230698</v>
      </c>
      <c r="X933">
        <v>38.857206146310297</v>
      </c>
      <c r="Y933">
        <v>152.28675693699401</v>
      </c>
      <c r="Z933">
        <v>770.63093247941299</v>
      </c>
      <c r="AA933">
        <v>-33.993103599717799</v>
      </c>
      <c r="AB933">
        <v>-41.865253503746899</v>
      </c>
      <c r="AC933">
        <v>-21.4466067496225</v>
      </c>
      <c r="AD933">
        <v>-83.993503315122894</v>
      </c>
      <c r="AE933">
        <v>-35.790030331842402</v>
      </c>
      <c r="AF933">
        <v>0</v>
      </c>
      <c r="AG933">
        <v>14.150789619323801</v>
      </c>
      <c r="AH933">
        <v>-43.381286849680301</v>
      </c>
      <c r="AI933">
        <v>0.82785015897078695</v>
      </c>
      <c r="AJ933">
        <v>-5.8242978033811603</v>
      </c>
      <c r="AK933">
        <v>65.527709999999999</v>
      </c>
      <c r="AL933">
        <v>0</v>
      </c>
      <c r="AM933">
        <v>2.7438414339898399E-2</v>
      </c>
    </row>
    <row r="934" spans="1:39" hidden="1" x14ac:dyDescent="0.25">
      <c r="A934" t="s">
        <v>1055</v>
      </c>
      <c r="B934" t="s">
        <v>1056</v>
      </c>
      <c r="C934" t="s">
        <v>1056</v>
      </c>
      <c r="D934">
        <v>10</v>
      </c>
      <c r="E934" t="str">
        <f>REPLACE(A934,1,51,"")</f>
        <v>5cpc_39Q</v>
      </c>
      <c r="F934" t="str">
        <f>LEFT(E934,FIND("_",E934)-1)</f>
        <v>5cpc</v>
      </c>
      <c r="G934" t="str">
        <f>UPPER(RIGHT(F934,1))</f>
        <v>C</v>
      </c>
      <c r="H934" t="str">
        <f>MID(E934,FIND("_",E934)+1,2)</f>
        <v>39</v>
      </c>
      <c r="I934" t="str">
        <f>RIGHT(E934,1)</f>
        <v>Q</v>
      </c>
      <c r="J934" t="str">
        <f>REPLACE(C934,1,52,"")</f>
        <v>5cpc_39Q_0.pdb</v>
      </c>
      <c r="K934" t="str">
        <f>IF(E934=E933,"",1)</f>
        <v/>
      </c>
      <c r="L934">
        <v>-577.70448539850804</v>
      </c>
      <c r="M934">
        <v>0.40536513777352101</v>
      </c>
      <c r="N934">
        <v>0</v>
      </c>
      <c r="O934">
        <v>0</v>
      </c>
      <c r="P934">
        <v>0</v>
      </c>
      <c r="Q934">
        <v>16.825467944443499</v>
      </c>
      <c r="R934">
        <v>0</v>
      </c>
      <c r="S934">
        <v>0</v>
      </c>
      <c r="T934">
        <v>-1241.4996234128801</v>
      </c>
      <c r="U934">
        <v>244.799393192238</v>
      </c>
      <c r="V934">
        <v>-379.45148011524299</v>
      </c>
      <c r="W934">
        <v>6.6174822487618803</v>
      </c>
      <c r="X934">
        <v>40.626466454923801</v>
      </c>
      <c r="Y934">
        <v>148.82214475953799</v>
      </c>
      <c r="Z934">
        <v>773.46401568093302</v>
      </c>
      <c r="AA934">
        <v>-32.613023278482501</v>
      </c>
      <c r="AB934">
        <v>-42.402875445744797</v>
      </c>
      <c r="AC934">
        <v>-20.3306636503604</v>
      </c>
      <c r="AD934">
        <v>-84.324717234009896</v>
      </c>
      <c r="AE934">
        <v>-36.625027942241097</v>
      </c>
      <c r="AF934">
        <v>0</v>
      </c>
      <c r="AG934">
        <v>11.3601665002434</v>
      </c>
      <c r="AH934">
        <v>-43.806784475862699</v>
      </c>
      <c r="AI934">
        <v>0.72851814397579195</v>
      </c>
      <c r="AJ934">
        <v>-5.4452859330726398</v>
      </c>
      <c r="AK934">
        <v>65.527709999999999</v>
      </c>
      <c r="AL934">
        <v>0</v>
      </c>
      <c r="AM934">
        <v>2.3631164335875299E-2</v>
      </c>
    </row>
    <row r="935" spans="1:39" hidden="1" x14ac:dyDescent="0.25">
      <c r="A935" t="s">
        <v>1055</v>
      </c>
      <c r="B935" t="s">
        <v>1060</v>
      </c>
      <c r="C935" t="s">
        <v>1060</v>
      </c>
      <c r="D935">
        <v>10</v>
      </c>
      <c r="E935" t="str">
        <f>REPLACE(A935,1,51,"")</f>
        <v>5cpc_39Q</v>
      </c>
      <c r="F935" t="str">
        <f>LEFT(E935,FIND("_",E935)-1)</f>
        <v>5cpc</v>
      </c>
      <c r="G935" t="str">
        <f>UPPER(RIGHT(F935,1))</f>
        <v>C</v>
      </c>
      <c r="H935" t="str">
        <f>MID(E935,FIND("_",E935)+1,2)</f>
        <v>39</v>
      </c>
      <c r="I935" t="str">
        <f>RIGHT(E935,1)</f>
        <v>Q</v>
      </c>
      <c r="J935" t="str">
        <f>REPLACE(C935,1,52,"")</f>
        <v>5cpc_39Q_4.pdb</v>
      </c>
      <c r="K935" t="str">
        <f>IF(E935=E934,"",1)</f>
        <v/>
      </c>
      <c r="L935">
        <v>-577.12856630235297</v>
      </c>
      <c r="M935">
        <v>0.38827242005412099</v>
      </c>
      <c r="N935">
        <v>0</v>
      </c>
      <c r="O935">
        <v>0</v>
      </c>
      <c r="P935">
        <v>0</v>
      </c>
      <c r="Q935">
        <v>16.753241949644998</v>
      </c>
      <c r="R935">
        <v>0</v>
      </c>
      <c r="S935">
        <v>0</v>
      </c>
      <c r="T935">
        <v>-1240.8535315204499</v>
      </c>
      <c r="U935">
        <v>244.31344431859199</v>
      </c>
      <c r="V935">
        <v>-378.00776316321497</v>
      </c>
      <c r="W935">
        <v>5.12466936339833</v>
      </c>
      <c r="X935">
        <v>41.1392361634705</v>
      </c>
      <c r="Y935">
        <v>149.92527286963599</v>
      </c>
      <c r="Z935">
        <v>772.939790230526</v>
      </c>
      <c r="AA935">
        <v>-32.626290440415801</v>
      </c>
      <c r="AB935">
        <v>-42.3818516038314</v>
      </c>
      <c r="AC935">
        <v>-20.369452652266499</v>
      </c>
      <c r="AD935">
        <v>-84.260336459992303</v>
      </c>
      <c r="AE935">
        <v>-37.438054589705303</v>
      </c>
      <c r="AF935">
        <v>0</v>
      </c>
      <c r="AG935">
        <v>11.434735063132599</v>
      </c>
      <c r="AH935">
        <v>-43.635102100906799</v>
      </c>
      <c r="AI935">
        <v>0.729178352062544</v>
      </c>
      <c r="AJ935">
        <v>-5.4697674472422904</v>
      </c>
      <c r="AK935">
        <v>65.527709999999999</v>
      </c>
      <c r="AL935">
        <v>0</v>
      </c>
      <c r="AM935">
        <v>2.63053652165522E-2</v>
      </c>
    </row>
    <row r="936" spans="1:39" hidden="1" x14ac:dyDescent="0.25">
      <c r="A936" t="s">
        <v>1055</v>
      </c>
      <c r="B936" t="s">
        <v>1057</v>
      </c>
      <c r="C936" t="s">
        <v>1057</v>
      </c>
      <c r="D936">
        <v>10</v>
      </c>
      <c r="E936" t="str">
        <f>REPLACE(A936,1,51,"")</f>
        <v>5cpc_39Q</v>
      </c>
      <c r="F936" t="str">
        <f>LEFT(E936,FIND("_",E936)-1)</f>
        <v>5cpc</v>
      </c>
      <c r="G936" t="str">
        <f>UPPER(RIGHT(F936,1))</f>
        <v>C</v>
      </c>
      <c r="H936" t="str">
        <f>MID(E936,FIND("_",E936)+1,2)</f>
        <v>39</v>
      </c>
      <c r="I936" t="str">
        <f>RIGHT(E936,1)</f>
        <v>Q</v>
      </c>
      <c r="J936" t="str">
        <f>REPLACE(C936,1,52,"")</f>
        <v>5cpc_39Q_1.pdb</v>
      </c>
      <c r="K936" t="str">
        <f>IF(E936=E935,"",1)</f>
        <v/>
      </c>
      <c r="L936">
        <v>-575.84217673188698</v>
      </c>
      <c r="M936">
        <v>0.42126386775804497</v>
      </c>
      <c r="N936">
        <v>0</v>
      </c>
      <c r="O936">
        <v>0</v>
      </c>
      <c r="P936">
        <v>0</v>
      </c>
      <c r="Q936">
        <v>17.4618352566313</v>
      </c>
      <c r="R936">
        <v>0</v>
      </c>
      <c r="S936">
        <v>0</v>
      </c>
      <c r="T936">
        <v>-1242.9330416123</v>
      </c>
      <c r="U936">
        <v>243.930259778428</v>
      </c>
      <c r="V936">
        <v>-380.676225409572</v>
      </c>
      <c r="W936">
        <v>4.5856140408185802</v>
      </c>
      <c r="X936">
        <v>39.783870428605297</v>
      </c>
      <c r="Y936">
        <v>153.50301628202399</v>
      </c>
      <c r="Z936">
        <v>774.51794718136205</v>
      </c>
      <c r="AA936">
        <v>-34.034691735036503</v>
      </c>
      <c r="AB936">
        <v>-42.056469774374897</v>
      </c>
      <c r="AC936">
        <v>-21.4965527454107</v>
      </c>
      <c r="AD936">
        <v>-84.083748636412295</v>
      </c>
      <c r="AE936">
        <v>-35.712423900202097</v>
      </c>
      <c r="AF936">
        <v>0</v>
      </c>
      <c r="AG936">
        <v>14.5496507889128</v>
      </c>
      <c r="AH936">
        <v>-43.661778878781803</v>
      </c>
      <c r="AI936">
        <v>0.83120130775568302</v>
      </c>
      <c r="AJ936">
        <v>-5.9383866183989804</v>
      </c>
      <c r="AK936">
        <v>65.527709999999999</v>
      </c>
      <c r="AL936">
        <v>0</v>
      </c>
      <c r="AM936">
        <v>6.00375140660536E-2</v>
      </c>
    </row>
    <row r="937" spans="1:39" hidden="1" x14ac:dyDescent="0.25">
      <c r="A937" t="s">
        <v>1055</v>
      </c>
      <c r="B937" t="s">
        <v>1059</v>
      </c>
      <c r="C937" t="s">
        <v>1059</v>
      </c>
      <c r="D937">
        <v>10</v>
      </c>
      <c r="E937" t="str">
        <f>REPLACE(A937,1,51,"")</f>
        <v>5cpc_39Q</v>
      </c>
      <c r="F937" t="str">
        <f>LEFT(E937,FIND("_",E937)-1)</f>
        <v>5cpc</v>
      </c>
      <c r="G937" t="str">
        <f>UPPER(RIGHT(F937,1))</f>
        <v>C</v>
      </c>
      <c r="H937" t="str">
        <f>MID(E937,FIND("_",E937)+1,2)</f>
        <v>39</v>
      </c>
      <c r="I937" t="str">
        <f>RIGHT(E937,1)</f>
        <v>Q</v>
      </c>
      <c r="J937" t="str">
        <f>REPLACE(C937,1,52,"")</f>
        <v>5cpc_39Q_3.pdb</v>
      </c>
      <c r="K937" t="str">
        <f>IF(E937=E936,"",1)</f>
        <v/>
      </c>
      <c r="L937">
        <v>-575.55046367088596</v>
      </c>
      <c r="M937">
        <v>0.38414073544760502</v>
      </c>
      <c r="N937">
        <v>0</v>
      </c>
      <c r="O937">
        <v>0</v>
      </c>
      <c r="P937">
        <v>0</v>
      </c>
      <c r="Q937">
        <v>18.229086031465702</v>
      </c>
      <c r="R937">
        <v>0</v>
      </c>
      <c r="S937">
        <v>0</v>
      </c>
      <c r="T937">
        <v>-1242.5737423656699</v>
      </c>
      <c r="U937">
        <v>243.82214331918101</v>
      </c>
      <c r="V937">
        <v>-376.04122910318102</v>
      </c>
      <c r="W937">
        <v>3.7929765948340202</v>
      </c>
      <c r="X937">
        <v>38.825094330923598</v>
      </c>
      <c r="Y937">
        <v>152.32642401758901</v>
      </c>
      <c r="Z937">
        <v>772.81613668586499</v>
      </c>
      <c r="AA937">
        <v>-32.598131665945303</v>
      </c>
      <c r="AB937">
        <v>-42.132987121845602</v>
      </c>
      <c r="AC937">
        <v>-20.423707699646702</v>
      </c>
      <c r="AD937">
        <v>-83.753393518161005</v>
      </c>
      <c r="AE937">
        <v>-36.060497147779103</v>
      </c>
      <c r="AF937">
        <v>0</v>
      </c>
      <c r="AG937">
        <v>11.4052249523338</v>
      </c>
      <c r="AH937">
        <v>-44.088835507433899</v>
      </c>
      <c r="AI937">
        <v>0.72823702315608596</v>
      </c>
      <c r="AJ937">
        <v>-5.4191839160174204</v>
      </c>
      <c r="AK937">
        <v>65.527709999999999</v>
      </c>
      <c r="AL937">
        <v>0</v>
      </c>
      <c r="AM937">
        <v>6.8211419452764002E-2</v>
      </c>
    </row>
    <row r="938" spans="1:39" hidden="1" x14ac:dyDescent="0.25">
      <c r="A938" t="s">
        <v>1055</v>
      </c>
      <c r="B938" t="s">
        <v>1062</v>
      </c>
      <c r="C938" t="s">
        <v>1062</v>
      </c>
      <c r="D938">
        <v>10</v>
      </c>
      <c r="E938" t="str">
        <f>REPLACE(A938,1,51,"")</f>
        <v>5cpc_39Q</v>
      </c>
      <c r="F938" t="str">
        <f>LEFT(E938,FIND("_",E938)-1)</f>
        <v>5cpc</v>
      </c>
      <c r="G938" t="str">
        <f>UPPER(RIGHT(F938,1))</f>
        <v>C</v>
      </c>
      <c r="H938" t="str">
        <f>MID(E938,FIND("_",E938)+1,2)</f>
        <v>39</v>
      </c>
      <c r="I938" t="str">
        <f>RIGHT(E938,1)</f>
        <v>Q</v>
      </c>
      <c r="J938" t="str">
        <f>REPLACE(C938,1,52,"")</f>
        <v>5cpc_39Q_6.pdb</v>
      </c>
      <c r="K938" t="str">
        <f>IF(E938=E937,"",1)</f>
        <v/>
      </c>
      <c r="L938">
        <v>-575.074321242971</v>
      </c>
      <c r="M938">
        <v>0.36272201120327902</v>
      </c>
      <c r="N938">
        <v>0</v>
      </c>
      <c r="O938">
        <v>0</v>
      </c>
      <c r="P938">
        <v>0</v>
      </c>
      <c r="Q938">
        <v>17.527919482624501</v>
      </c>
      <c r="R938">
        <v>0</v>
      </c>
      <c r="S938">
        <v>0</v>
      </c>
      <c r="T938">
        <v>-1240.06314235075</v>
      </c>
      <c r="U938">
        <v>244.731350930253</v>
      </c>
      <c r="V938">
        <v>-382.99919423031503</v>
      </c>
      <c r="W938">
        <v>4.1651487851098796</v>
      </c>
      <c r="X938">
        <v>41.562819355005402</v>
      </c>
      <c r="Y938">
        <v>152.774694880553</v>
      </c>
      <c r="Z938">
        <v>772.136701392193</v>
      </c>
      <c r="AA938">
        <v>-32.427360980652701</v>
      </c>
      <c r="AB938">
        <v>-42.152318480013001</v>
      </c>
      <c r="AC938">
        <v>-22.247805026487001</v>
      </c>
      <c r="AD938">
        <v>-84.481396047237197</v>
      </c>
      <c r="AE938">
        <v>-35.1917013319445</v>
      </c>
      <c r="AF938">
        <v>0</v>
      </c>
      <c r="AG938">
        <v>14.2969458411205</v>
      </c>
      <c r="AH938">
        <v>-43.5588914855593</v>
      </c>
      <c r="AI938">
        <v>0.73678538153945505</v>
      </c>
      <c r="AJ938">
        <v>-5.44489301137979</v>
      </c>
      <c r="AK938">
        <v>65.527709999999999</v>
      </c>
      <c r="AL938">
        <v>0</v>
      </c>
      <c r="AM938">
        <v>3.2305652973572498E-2</v>
      </c>
    </row>
    <row r="939" spans="1:39" hidden="1" x14ac:dyDescent="0.25">
      <c r="A939" t="s">
        <v>1055</v>
      </c>
      <c r="B939" t="s">
        <v>1065</v>
      </c>
      <c r="C939" t="s">
        <v>1065</v>
      </c>
      <c r="D939">
        <v>10</v>
      </c>
      <c r="E939" t="str">
        <f>REPLACE(A939,1,51,"")</f>
        <v>5cpc_39Q</v>
      </c>
      <c r="F939" t="str">
        <f>LEFT(E939,FIND("_",E939)-1)</f>
        <v>5cpc</v>
      </c>
      <c r="G939" t="str">
        <f>UPPER(RIGHT(F939,1))</f>
        <v>C</v>
      </c>
      <c r="H939" t="str">
        <f>MID(E939,FIND("_",E939)+1,2)</f>
        <v>39</v>
      </c>
      <c r="I939" t="str">
        <f>RIGHT(E939,1)</f>
        <v>Q</v>
      </c>
      <c r="J939" t="str">
        <f>REPLACE(C939,1,52,"")</f>
        <v>5cpc_39Q_9.pdb</v>
      </c>
      <c r="K939" t="str">
        <f>IF(E939=E938,"",1)</f>
        <v/>
      </c>
      <c r="L939">
        <v>-573.82227386671502</v>
      </c>
      <c r="M939">
        <v>0.40432515135552599</v>
      </c>
      <c r="N939">
        <v>0</v>
      </c>
      <c r="O939">
        <v>0</v>
      </c>
      <c r="P939">
        <v>0</v>
      </c>
      <c r="Q939">
        <v>16.774668747162</v>
      </c>
      <c r="R939">
        <v>0</v>
      </c>
      <c r="S939">
        <v>0</v>
      </c>
      <c r="T939">
        <v>-1241.2143901342499</v>
      </c>
      <c r="U939">
        <v>244.90640438091199</v>
      </c>
      <c r="V939">
        <v>-377.24683307200303</v>
      </c>
      <c r="W939">
        <v>6.0928486208972101</v>
      </c>
      <c r="X939">
        <v>41.550404534837597</v>
      </c>
      <c r="Y939">
        <v>150.00495792833101</v>
      </c>
      <c r="Z939">
        <v>773.74559143330498</v>
      </c>
      <c r="AA939">
        <v>-33.344906453451102</v>
      </c>
      <c r="AB939">
        <v>-42.3374820730509</v>
      </c>
      <c r="AC939">
        <v>-19.930187326038801</v>
      </c>
      <c r="AD939">
        <v>-84.429700120680707</v>
      </c>
      <c r="AE939">
        <v>-36.986095464206002</v>
      </c>
      <c r="AF939">
        <v>0</v>
      </c>
      <c r="AG939">
        <v>11.210017733929</v>
      </c>
      <c r="AH939">
        <v>-43.605087747545902</v>
      </c>
      <c r="AI939">
        <v>0.80689235201759002</v>
      </c>
      <c r="AJ939">
        <v>-5.3729497229515699</v>
      </c>
      <c r="AK939">
        <v>65.527709999999999</v>
      </c>
      <c r="AL939">
        <v>0</v>
      </c>
      <c r="AM939">
        <v>2.5862516072471201E-2</v>
      </c>
    </row>
    <row r="940" spans="1:39" hidden="1" x14ac:dyDescent="0.25">
      <c r="A940" t="s">
        <v>1055</v>
      </c>
      <c r="B940" t="s">
        <v>1058</v>
      </c>
      <c r="C940" t="s">
        <v>1058</v>
      </c>
      <c r="D940">
        <v>10</v>
      </c>
      <c r="E940" t="str">
        <f>REPLACE(A940,1,51,"")</f>
        <v>5cpc_39Q</v>
      </c>
      <c r="F940" t="str">
        <f>LEFT(E940,FIND("_",E940)-1)</f>
        <v>5cpc</v>
      </c>
      <c r="G940" t="str">
        <f>UPPER(RIGHT(F940,1))</f>
        <v>C</v>
      </c>
      <c r="H940" t="str">
        <f>MID(E940,FIND("_",E940)+1,2)</f>
        <v>39</v>
      </c>
      <c r="I940" t="str">
        <f>RIGHT(E940,1)</f>
        <v>Q</v>
      </c>
      <c r="J940" t="str">
        <f>REPLACE(C940,1,52,"")</f>
        <v>5cpc_39Q_2.pdb</v>
      </c>
      <c r="K940" t="str">
        <f>IF(E940=E939,"",1)</f>
        <v/>
      </c>
      <c r="L940">
        <v>-573.006568751901</v>
      </c>
      <c r="M940">
        <v>0.40300782102740401</v>
      </c>
      <c r="N940">
        <v>0</v>
      </c>
      <c r="O940">
        <v>0</v>
      </c>
      <c r="P940">
        <v>0</v>
      </c>
      <c r="Q940">
        <v>19.3013448543762</v>
      </c>
      <c r="R940">
        <v>0</v>
      </c>
      <c r="S940">
        <v>0</v>
      </c>
      <c r="T940">
        <v>-1242.6057138912199</v>
      </c>
      <c r="U940">
        <v>244.36559453679399</v>
      </c>
      <c r="V940">
        <v>-375.57968173073101</v>
      </c>
      <c r="W940">
        <v>3.7937058191964299</v>
      </c>
      <c r="X940">
        <v>39.089636178030297</v>
      </c>
      <c r="Y940">
        <v>153.319384483373</v>
      </c>
      <c r="Z940">
        <v>773.038363057075</v>
      </c>
      <c r="AA940">
        <v>-32.849875026341898</v>
      </c>
      <c r="AB940">
        <v>-42.216226434193501</v>
      </c>
      <c r="AC940">
        <v>-19.384554512994399</v>
      </c>
      <c r="AD940">
        <v>-83.6872098161803</v>
      </c>
      <c r="AE940">
        <v>-36.633166475083002</v>
      </c>
      <c r="AF940">
        <v>0</v>
      </c>
      <c r="AG940">
        <v>11.348142973090001</v>
      </c>
      <c r="AH940">
        <v>-44.178850351995401</v>
      </c>
      <c r="AI940">
        <v>0.72670426597910598</v>
      </c>
      <c r="AJ940">
        <v>-6.4098381306471399</v>
      </c>
      <c r="AK940">
        <v>65.527709999999999</v>
      </c>
      <c r="AL940">
        <v>0</v>
      </c>
      <c r="AM940">
        <v>2.7961449579170201E-2</v>
      </c>
    </row>
    <row r="941" spans="1:39" hidden="1" x14ac:dyDescent="0.25">
      <c r="A941" t="s">
        <v>1055</v>
      </c>
      <c r="B941" t="s">
        <v>1063</v>
      </c>
      <c r="C941" t="s">
        <v>1063</v>
      </c>
      <c r="D941">
        <v>10</v>
      </c>
      <c r="E941" t="str">
        <f>REPLACE(A941,1,51,"")</f>
        <v>5cpc_39Q</v>
      </c>
      <c r="F941" t="str">
        <f>LEFT(E941,FIND("_",E941)-1)</f>
        <v>5cpc</v>
      </c>
      <c r="G941" t="str">
        <f>UPPER(RIGHT(F941,1))</f>
        <v>C</v>
      </c>
      <c r="H941" t="str">
        <f>MID(E941,FIND("_",E941)+1,2)</f>
        <v>39</v>
      </c>
      <c r="I941" t="str">
        <f>RIGHT(E941,1)</f>
        <v>Q</v>
      </c>
      <c r="J941" t="str">
        <f>REPLACE(C941,1,52,"")</f>
        <v>5cpc_39Q_7.pdb</v>
      </c>
      <c r="K941" t="str">
        <f>IF(E941=E940,"",1)</f>
        <v/>
      </c>
      <c r="L941">
        <v>-572.93046880719999</v>
      </c>
      <c r="M941">
        <v>0.41028988023025098</v>
      </c>
      <c r="N941">
        <v>0</v>
      </c>
      <c r="O941">
        <v>0</v>
      </c>
      <c r="P941">
        <v>0</v>
      </c>
      <c r="Q941">
        <v>17.333206019553501</v>
      </c>
      <c r="R941">
        <v>0</v>
      </c>
      <c r="S941">
        <v>0</v>
      </c>
      <c r="T941">
        <v>-1244.0492776814499</v>
      </c>
      <c r="U941">
        <v>247.086660580672</v>
      </c>
      <c r="V941">
        <v>-377.72645761764397</v>
      </c>
      <c r="W941">
        <v>3.12440687144472</v>
      </c>
      <c r="X941">
        <v>40.3722323944503</v>
      </c>
      <c r="Y941">
        <v>153.31128610345999</v>
      </c>
      <c r="Z941">
        <v>773.32094426464596</v>
      </c>
      <c r="AA941">
        <v>-31.8935043299692</v>
      </c>
      <c r="AB941">
        <v>-42.353027301182898</v>
      </c>
      <c r="AC941">
        <v>-20.272318474673298</v>
      </c>
      <c r="AD941">
        <v>-84.242002463971502</v>
      </c>
      <c r="AE941">
        <v>-36.576179107910399</v>
      </c>
      <c r="AF941">
        <v>0</v>
      </c>
      <c r="AG941">
        <v>12.7827491671232</v>
      </c>
      <c r="AH941">
        <v>-43.582022751817199</v>
      </c>
      <c r="AI941">
        <v>0.73637745726377402</v>
      </c>
      <c r="AJ941">
        <v>-5.8581508106278699</v>
      </c>
      <c r="AK941">
        <v>65.527709999999999</v>
      </c>
      <c r="AL941">
        <v>0</v>
      </c>
      <c r="AM941">
        <v>2.6898873439674099E-2</v>
      </c>
    </row>
    <row r="942" spans="1:39" x14ac:dyDescent="0.25">
      <c r="A942" t="s">
        <v>1066</v>
      </c>
      <c r="B942" t="s">
        <v>1067</v>
      </c>
      <c r="C942" t="s">
        <v>1067</v>
      </c>
      <c r="D942">
        <v>10</v>
      </c>
      <c r="E942" t="str">
        <f>REPLACE(A942,1,51,"")</f>
        <v>5cpc_39R</v>
      </c>
      <c r="F942" t="str">
        <f>LEFT(E942,FIND("_",E942)-1)</f>
        <v>5cpc</v>
      </c>
      <c r="G942" t="str">
        <f>UPPER(RIGHT(F942,1))</f>
        <v>C</v>
      </c>
      <c r="H942" t="str">
        <f>MID(E942,FIND("_",E942)+1,2)</f>
        <v>39</v>
      </c>
      <c r="I942" t="str">
        <f>RIGHT(E942,1)</f>
        <v>R</v>
      </c>
      <c r="J942" t="str">
        <f>REPLACE(C942,1,52,"")</f>
        <v>5cpc_39R_0.pdb</v>
      </c>
      <c r="K942">
        <f>IF(E942=E941,"",1)</f>
        <v>1</v>
      </c>
      <c r="L942">
        <v>-561.21426593053604</v>
      </c>
      <c r="M942">
        <v>0.45040709912501797</v>
      </c>
      <c r="N942">
        <v>0</v>
      </c>
      <c r="O942">
        <v>0</v>
      </c>
      <c r="P942">
        <v>0</v>
      </c>
      <c r="Q942">
        <v>19.183324506724201</v>
      </c>
      <c r="R942">
        <v>0</v>
      </c>
      <c r="S942">
        <v>0</v>
      </c>
      <c r="T942">
        <v>-1246.0821732465199</v>
      </c>
      <c r="U942">
        <v>245.172990533117</v>
      </c>
      <c r="V942">
        <v>-381.02143335560999</v>
      </c>
      <c r="W942">
        <v>5.5671481427980796</v>
      </c>
      <c r="X942">
        <v>41.940833749421998</v>
      </c>
      <c r="Y942">
        <v>156.79198597503699</v>
      </c>
      <c r="Z942">
        <v>779.70029662688205</v>
      </c>
      <c r="AA942">
        <v>-32.322846163909503</v>
      </c>
      <c r="AB942">
        <v>-42.335350470980899</v>
      </c>
      <c r="AC942">
        <v>-21.368304519679501</v>
      </c>
      <c r="AD942">
        <v>-83.615408132452799</v>
      </c>
      <c r="AE942">
        <v>-35.014279976466597</v>
      </c>
      <c r="AF942">
        <v>0</v>
      </c>
      <c r="AG942">
        <v>14.019014594953701</v>
      </c>
      <c r="AH942">
        <v>-43.489471355067202</v>
      </c>
      <c r="AI942">
        <v>0.73107567589117795</v>
      </c>
      <c r="AJ942">
        <v>-6.0011629760411704</v>
      </c>
      <c r="AK942">
        <v>66.883920000000003</v>
      </c>
      <c r="AL942">
        <v>0</v>
      </c>
      <c r="AM942">
        <v>4.5574461368137802E-2</v>
      </c>
    </row>
    <row r="943" spans="1:39" hidden="1" x14ac:dyDescent="0.25">
      <c r="A943" t="s">
        <v>1066</v>
      </c>
      <c r="B943" t="s">
        <v>1068</v>
      </c>
      <c r="C943" t="s">
        <v>1068</v>
      </c>
      <c r="D943">
        <v>10</v>
      </c>
      <c r="E943" t="str">
        <f>REPLACE(A943,1,51,"")</f>
        <v>5cpc_39R</v>
      </c>
      <c r="F943" t="str">
        <f>LEFT(E943,FIND("_",E943)-1)</f>
        <v>5cpc</v>
      </c>
      <c r="G943" t="str">
        <f>UPPER(RIGHT(F943,1))</f>
        <v>C</v>
      </c>
      <c r="H943" t="str">
        <f>MID(E943,FIND("_",E943)+1,2)</f>
        <v>39</v>
      </c>
      <c r="I943" t="str">
        <f>RIGHT(E943,1)</f>
        <v>R</v>
      </c>
      <c r="J943" t="str">
        <f>REPLACE(C943,1,52,"")</f>
        <v>5cpc_39R_1.pdb</v>
      </c>
      <c r="K943" t="str">
        <f>IF(E943=E942,"",1)</f>
        <v/>
      </c>
      <c r="L943">
        <v>-559.92229787249505</v>
      </c>
      <c r="M943">
        <v>0.51833104071661695</v>
      </c>
      <c r="N943">
        <v>0</v>
      </c>
      <c r="O943">
        <v>0</v>
      </c>
      <c r="P943">
        <v>0</v>
      </c>
      <c r="Q943">
        <v>19.395051695954098</v>
      </c>
      <c r="R943">
        <v>0</v>
      </c>
      <c r="S943">
        <v>0</v>
      </c>
      <c r="T943">
        <v>-1243.93555036769</v>
      </c>
      <c r="U943">
        <v>243.78806793154499</v>
      </c>
      <c r="V943">
        <v>-377.35193781604499</v>
      </c>
      <c r="W943">
        <v>5.5912333477956402</v>
      </c>
      <c r="X943">
        <v>41.955837666309598</v>
      </c>
      <c r="Y943">
        <v>156.578648030756</v>
      </c>
      <c r="Z943">
        <v>777.04870279128897</v>
      </c>
      <c r="AA943">
        <v>-32.222164847388903</v>
      </c>
      <c r="AB943">
        <v>-42.5128205728697</v>
      </c>
      <c r="AC943">
        <v>-20.371406630562898</v>
      </c>
      <c r="AD943">
        <v>-83.583015703284701</v>
      </c>
      <c r="AE943">
        <v>-35.885503955941999</v>
      </c>
      <c r="AF943">
        <v>0</v>
      </c>
      <c r="AG943">
        <v>13.7785531727933</v>
      </c>
      <c r="AH943">
        <v>-43.712570491519301</v>
      </c>
      <c r="AI943">
        <v>0.72543603090938902</v>
      </c>
      <c r="AJ943">
        <v>-6.1433700338934196</v>
      </c>
      <c r="AK943">
        <v>66.883920000000003</v>
      </c>
      <c r="AL943">
        <v>0</v>
      </c>
      <c r="AM943">
        <v>5.0591879353501602E-2</v>
      </c>
    </row>
    <row r="944" spans="1:39" hidden="1" x14ac:dyDescent="0.25">
      <c r="A944" t="s">
        <v>1066</v>
      </c>
      <c r="B944" t="s">
        <v>1069</v>
      </c>
      <c r="C944" t="s">
        <v>1069</v>
      </c>
      <c r="D944">
        <v>10</v>
      </c>
      <c r="E944" t="str">
        <f>REPLACE(A944,1,51,"")</f>
        <v>5cpc_39R</v>
      </c>
      <c r="F944" t="str">
        <f>LEFT(E944,FIND("_",E944)-1)</f>
        <v>5cpc</v>
      </c>
      <c r="G944" t="str">
        <f>UPPER(RIGHT(F944,1))</f>
        <v>C</v>
      </c>
      <c r="H944" t="str">
        <f>MID(E944,FIND("_",E944)+1,2)</f>
        <v>39</v>
      </c>
      <c r="I944" t="str">
        <f>RIGHT(E944,1)</f>
        <v>R</v>
      </c>
      <c r="J944" t="str">
        <f>REPLACE(C944,1,52,"")</f>
        <v>5cpc_39R_2.pdb</v>
      </c>
      <c r="K944" t="str">
        <f>IF(E944=E943,"",1)</f>
        <v/>
      </c>
      <c r="L944">
        <v>-559.90829820232295</v>
      </c>
      <c r="M944">
        <v>0.43257029262173802</v>
      </c>
      <c r="N944">
        <v>0</v>
      </c>
      <c r="O944">
        <v>0</v>
      </c>
      <c r="P944">
        <v>0</v>
      </c>
      <c r="Q944">
        <v>18.889470314403901</v>
      </c>
      <c r="R944">
        <v>0</v>
      </c>
      <c r="S944">
        <v>0</v>
      </c>
      <c r="T944">
        <v>-1245.18158415013</v>
      </c>
      <c r="U944">
        <v>246.20266335883801</v>
      </c>
      <c r="V944">
        <v>-379.12962810143398</v>
      </c>
      <c r="W944">
        <v>5.64210830097106</v>
      </c>
      <c r="X944">
        <v>41.693405647300402</v>
      </c>
      <c r="Y944">
        <v>156.20884027882099</v>
      </c>
      <c r="Z944">
        <v>780.33318868845299</v>
      </c>
      <c r="AA944">
        <v>-32.333605828632599</v>
      </c>
      <c r="AB944">
        <v>-42.273388985184198</v>
      </c>
      <c r="AC944">
        <v>-20.501517864523102</v>
      </c>
      <c r="AD944">
        <v>-83.815126534711297</v>
      </c>
      <c r="AE944">
        <v>-35.619761702139598</v>
      </c>
      <c r="AF944">
        <v>0</v>
      </c>
      <c r="AG944">
        <v>10.973874813187599</v>
      </c>
      <c r="AH944">
        <v>-43.440207147795199</v>
      </c>
      <c r="AI944">
        <v>0.80887102848967296</v>
      </c>
      <c r="AJ944">
        <v>-5.2912506733418203</v>
      </c>
      <c r="AK944">
        <v>66.883920000000003</v>
      </c>
      <c r="AL944">
        <v>0</v>
      </c>
      <c r="AM944">
        <v>4.1430355107653402E-2</v>
      </c>
    </row>
    <row r="945" spans="1:39" hidden="1" x14ac:dyDescent="0.25">
      <c r="A945" t="s">
        <v>1066</v>
      </c>
      <c r="B945" t="s">
        <v>1076</v>
      </c>
      <c r="C945" t="s">
        <v>1076</v>
      </c>
      <c r="D945">
        <v>10</v>
      </c>
      <c r="E945" t="str">
        <f>REPLACE(A945,1,51,"")</f>
        <v>5cpc_39R</v>
      </c>
      <c r="F945" t="str">
        <f>LEFT(E945,FIND("_",E945)-1)</f>
        <v>5cpc</v>
      </c>
      <c r="G945" t="str">
        <f>UPPER(RIGHT(F945,1))</f>
        <v>C</v>
      </c>
      <c r="H945" t="str">
        <f>MID(E945,FIND("_",E945)+1,2)</f>
        <v>39</v>
      </c>
      <c r="I945" t="str">
        <f>RIGHT(E945,1)</f>
        <v>R</v>
      </c>
      <c r="J945" t="str">
        <f>REPLACE(C945,1,52,"")</f>
        <v>5cpc_39R_9.pdb</v>
      </c>
      <c r="K945" t="str">
        <f>IF(E945=E944,"",1)</f>
        <v/>
      </c>
      <c r="L945">
        <v>-558.48852867200105</v>
      </c>
      <c r="M945">
        <v>0.39685060986429999</v>
      </c>
      <c r="N945">
        <v>0</v>
      </c>
      <c r="O945">
        <v>0</v>
      </c>
      <c r="P945">
        <v>0</v>
      </c>
      <c r="Q945">
        <v>20.929362015088198</v>
      </c>
      <c r="R945">
        <v>0</v>
      </c>
      <c r="S945">
        <v>0</v>
      </c>
      <c r="T945">
        <v>-1246.09856485932</v>
      </c>
      <c r="U945">
        <v>247.59839912509699</v>
      </c>
      <c r="V945">
        <v>-383.19213411899301</v>
      </c>
      <c r="W945">
        <v>3.3388792946671102</v>
      </c>
      <c r="X945">
        <v>38.746214081083302</v>
      </c>
      <c r="Y945">
        <v>163.64818820804999</v>
      </c>
      <c r="Z945">
        <v>777.79780848857695</v>
      </c>
      <c r="AA945">
        <v>-32.718548911780701</v>
      </c>
      <c r="AB945">
        <v>-42.178542612204701</v>
      </c>
      <c r="AC945">
        <v>-21.3374853418394</v>
      </c>
      <c r="AD945">
        <v>-83.443774052173794</v>
      </c>
      <c r="AE945">
        <v>-34.519167610574797</v>
      </c>
      <c r="AF945">
        <v>0</v>
      </c>
      <c r="AG945">
        <v>15.0318805583761</v>
      </c>
      <c r="AH945">
        <v>-43.6836019282701</v>
      </c>
      <c r="AI945">
        <v>0.73720412901411803</v>
      </c>
      <c r="AJ945">
        <v>-6.0450788678609797</v>
      </c>
      <c r="AK945">
        <v>66.883920000000003</v>
      </c>
      <c r="AL945">
        <v>0</v>
      </c>
      <c r="AM945">
        <v>1.6513731071058899E-2</v>
      </c>
    </row>
    <row r="946" spans="1:39" hidden="1" x14ac:dyDescent="0.25">
      <c r="A946" t="s">
        <v>1066</v>
      </c>
      <c r="B946" t="s">
        <v>1073</v>
      </c>
      <c r="C946" t="s">
        <v>1073</v>
      </c>
      <c r="D946">
        <v>10</v>
      </c>
      <c r="E946" t="str">
        <f>REPLACE(A946,1,51,"")</f>
        <v>5cpc_39R</v>
      </c>
      <c r="F946" t="str">
        <f>LEFT(E946,FIND("_",E946)-1)</f>
        <v>5cpc</v>
      </c>
      <c r="G946" t="str">
        <f>UPPER(RIGHT(F946,1))</f>
        <v>C</v>
      </c>
      <c r="H946" t="str">
        <f>MID(E946,FIND("_",E946)+1,2)</f>
        <v>39</v>
      </c>
      <c r="I946" t="str">
        <f>RIGHT(E946,1)</f>
        <v>R</v>
      </c>
      <c r="J946" t="str">
        <f>REPLACE(C946,1,52,"")</f>
        <v>5cpc_39R_6.pdb</v>
      </c>
      <c r="K946" t="str">
        <f>IF(E946=E945,"",1)</f>
        <v/>
      </c>
      <c r="L946">
        <v>-557.593130396741</v>
      </c>
      <c r="M946">
        <v>0.46210613098761399</v>
      </c>
      <c r="N946">
        <v>0</v>
      </c>
      <c r="O946">
        <v>0</v>
      </c>
      <c r="P946">
        <v>0</v>
      </c>
      <c r="Q946">
        <v>19.027031227377201</v>
      </c>
      <c r="R946">
        <v>0</v>
      </c>
      <c r="S946">
        <v>0</v>
      </c>
      <c r="T946">
        <v>-1247.0277529953801</v>
      </c>
      <c r="U946">
        <v>245.56152381922601</v>
      </c>
      <c r="V946">
        <v>-377.36196488042498</v>
      </c>
      <c r="W946">
        <v>5.7016613808861996</v>
      </c>
      <c r="X946">
        <v>41.809525116014001</v>
      </c>
      <c r="Y946">
        <v>158.32637139233501</v>
      </c>
      <c r="Z946">
        <v>781.15322912696899</v>
      </c>
      <c r="AA946">
        <v>-32.481058544364998</v>
      </c>
      <c r="AB946">
        <v>-42.413340618402202</v>
      </c>
      <c r="AC946">
        <v>-20.435130647026099</v>
      </c>
      <c r="AD946">
        <v>-83.547761690849697</v>
      </c>
      <c r="AE946">
        <v>-36.286873122609997</v>
      </c>
      <c r="AF946">
        <v>0</v>
      </c>
      <c r="AG946">
        <v>12.3945493061587</v>
      </c>
      <c r="AH946">
        <v>-43.768944214540802</v>
      </c>
      <c r="AI946">
        <v>0.728348813509343</v>
      </c>
      <c r="AJ946">
        <v>-5.9071981703933298</v>
      </c>
      <c r="AK946">
        <v>66.883920000000003</v>
      </c>
      <c r="AL946">
        <v>0</v>
      </c>
      <c r="AM946">
        <v>5.0734304781333998E-2</v>
      </c>
    </row>
    <row r="947" spans="1:39" hidden="1" x14ac:dyDescent="0.25">
      <c r="A947" t="s">
        <v>1066</v>
      </c>
      <c r="B947" t="s">
        <v>1071</v>
      </c>
      <c r="C947" t="s">
        <v>1071</v>
      </c>
      <c r="D947">
        <v>10</v>
      </c>
      <c r="E947" t="str">
        <f>REPLACE(A947,1,51,"")</f>
        <v>5cpc_39R</v>
      </c>
      <c r="F947" t="str">
        <f>LEFT(E947,FIND("_",E947)-1)</f>
        <v>5cpc</v>
      </c>
      <c r="G947" t="str">
        <f>UPPER(RIGHT(F947,1))</f>
        <v>C</v>
      </c>
      <c r="H947" t="str">
        <f>MID(E947,FIND("_",E947)+1,2)</f>
        <v>39</v>
      </c>
      <c r="I947" t="str">
        <f>RIGHT(E947,1)</f>
        <v>R</v>
      </c>
      <c r="J947" t="str">
        <f>REPLACE(C947,1,52,"")</f>
        <v>5cpc_39R_4.pdb</v>
      </c>
      <c r="K947" t="str">
        <f>IF(E947=E946,"",1)</f>
        <v/>
      </c>
      <c r="L947">
        <v>-555.96832368010905</v>
      </c>
      <c r="M947">
        <v>0.54178938214058603</v>
      </c>
      <c r="N947">
        <v>0</v>
      </c>
      <c r="O947">
        <v>0</v>
      </c>
      <c r="P947">
        <v>0</v>
      </c>
      <c r="Q947">
        <v>23.303613029000498</v>
      </c>
      <c r="R947">
        <v>0</v>
      </c>
      <c r="S947">
        <v>0</v>
      </c>
      <c r="T947">
        <v>-1249.4801228905301</v>
      </c>
      <c r="U947">
        <v>246.58410472787099</v>
      </c>
      <c r="V947">
        <v>-378.166599586058</v>
      </c>
      <c r="W947">
        <v>2.5957311673517598</v>
      </c>
      <c r="X947">
        <v>37.9969426401844</v>
      </c>
      <c r="Y947">
        <v>167.33189779696201</v>
      </c>
      <c r="Z947">
        <v>775.91491045398004</v>
      </c>
      <c r="AA947">
        <v>-31.634680198604201</v>
      </c>
      <c r="AB947">
        <v>-42.388523235339001</v>
      </c>
      <c r="AC947">
        <v>-21.918808882044999</v>
      </c>
      <c r="AD947">
        <v>-83.615052191074795</v>
      </c>
      <c r="AE947">
        <v>-35.800515697789002</v>
      </c>
      <c r="AF947">
        <v>0</v>
      </c>
      <c r="AG947">
        <v>15.196094796331201</v>
      </c>
      <c r="AH947">
        <v>-44.167038406233701</v>
      </c>
      <c r="AI947">
        <v>0.81526378619272599</v>
      </c>
      <c r="AJ947">
        <v>-5.5229615986233398</v>
      </c>
      <c r="AK947">
        <v>66.883920000000003</v>
      </c>
      <c r="AL947">
        <v>0</v>
      </c>
      <c r="AM947">
        <v>0.10350060832194</v>
      </c>
    </row>
    <row r="948" spans="1:39" hidden="1" x14ac:dyDescent="0.25">
      <c r="A948" t="s">
        <v>1066</v>
      </c>
      <c r="B948" t="s">
        <v>1070</v>
      </c>
      <c r="C948" t="s">
        <v>1070</v>
      </c>
      <c r="D948">
        <v>10</v>
      </c>
      <c r="E948" t="str">
        <f>REPLACE(A948,1,51,"")</f>
        <v>5cpc_39R</v>
      </c>
      <c r="F948" t="str">
        <f>LEFT(E948,FIND("_",E948)-1)</f>
        <v>5cpc</v>
      </c>
      <c r="G948" t="str">
        <f>UPPER(RIGHT(F948,1))</f>
        <v>C</v>
      </c>
      <c r="H948" t="str">
        <f>MID(E948,FIND("_",E948)+1,2)</f>
        <v>39</v>
      </c>
      <c r="I948" t="str">
        <f>RIGHT(E948,1)</f>
        <v>R</v>
      </c>
      <c r="J948" t="str">
        <f>REPLACE(C948,1,52,"")</f>
        <v>5cpc_39R_3.pdb</v>
      </c>
      <c r="K948" t="str">
        <f>IF(E948=E947,"",1)</f>
        <v/>
      </c>
      <c r="L948">
        <v>-555.78810402797706</v>
      </c>
      <c r="M948">
        <v>0.53542348314386701</v>
      </c>
      <c r="N948">
        <v>0</v>
      </c>
      <c r="O948">
        <v>0</v>
      </c>
      <c r="P948">
        <v>0</v>
      </c>
      <c r="Q948">
        <v>23.416311709333801</v>
      </c>
      <c r="R948">
        <v>0</v>
      </c>
      <c r="S948">
        <v>0</v>
      </c>
      <c r="T948">
        <v>-1249.97106250245</v>
      </c>
      <c r="U948">
        <v>247.60914215751501</v>
      </c>
      <c r="V948">
        <v>-376.676540667918</v>
      </c>
      <c r="W948">
        <v>2.7435196216198401</v>
      </c>
      <c r="X948">
        <v>38.1825371490579</v>
      </c>
      <c r="Y948">
        <v>167.95062735211201</v>
      </c>
      <c r="Z948">
        <v>776.61968834041704</v>
      </c>
      <c r="AA948">
        <v>-33.243211886112</v>
      </c>
      <c r="AB948">
        <v>-42.327064478784898</v>
      </c>
      <c r="AC948">
        <v>-22.940992465912501</v>
      </c>
      <c r="AD948">
        <v>-83.629530864732004</v>
      </c>
      <c r="AE948">
        <v>-35.317923184752203</v>
      </c>
      <c r="AF948">
        <v>0</v>
      </c>
      <c r="AG948">
        <v>13.742307814669999</v>
      </c>
      <c r="AH948">
        <v>-44.215958500063699</v>
      </c>
      <c r="AI948">
        <v>0.74223065872051597</v>
      </c>
      <c r="AJ948">
        <v>-5.4648401338005597</v>
      </c>
      <c r="AK948">
        <v>66.883920000000003</v>
      </c>
      <c r="AL948">
        <v>0</v>
      </c>
      <c r="AM948">
        <v>0.108735853101379</v>
      </c>
    </row>
    <row r="949" spans="1:39" hidden="1" x14ac:dyDescent="0.25">
      <c r="A949" t="s">
        <v>1066</v>
      </c>
      <c r="B949" t="s">
        <v>1075</v>
      </c>
      <c r="C949" t="s">
        <v>1075</v>
      </c>
      <c r="D949">
        <v>10</v>
      </c>
      <c r="E949" t="str">
        <f>REPLACE(A949,1,51,"")</f>
        <v>5cpc_39R</v>
      </c>
      <c r="F949" t="str">
        <f>LEFT(E949,FIND("_",E949)-1)</f>
        <v>5cpc</v>
      </c>
      <c r="G949" t="str">
        <f>UPPER(RIGHT(F949,1))</f>
        <v>C</v>
      </c>
      <c r="H949" t="str">
        <f>MID(E949,FIND("_",E949)+1,2)</f>
        <v>39</v>
      </c>
      <c r="I949" t="str">
        <f>RIGHT(E949,1)</f>
        <v>R</v>
      </c>
      <c r="J949" t="str">
        <f>REPLACE(C949,1,52,"")</f>
        <v>5cpc_39R_8.pdb</v>
      </c>
      <c r="K949" t="str">
        <f>IF(E949=E948,"",1)</f>
        <v/>
      </c>
      <c r="L949">
        <v>-555.73982202814398</v>
      </c>
      <c r="M949">
        <v>0.53516209450341101</v>
      </c>
      <c r="N949">
        <v>0</v>
      </c>
      <c r="O949">
        <v>0</v>
      </c>
      <c r="P949">
        <v>0</v>
      </c>
      <c r="Q949">
        <v>23.6208313052453</v>
      </c>
      <c r="R949">
        <v>0</v>
      </c>
      <c r="S949">
        <v>0</v>
      </c>
      <c r="T949">
        <v>-1249.4807273210899</v>
      </c>
      <c r="U949">
        <v>247.674720045882</v>
      </c>
      <c r="V949">
        <v>-380.33549326950498</v>
      </c>
      <c r="W949">
        <v>2.6090112610912</v>
      </c>
      <c r="X949">
        <v>38.201789550087703</v>
      </c>
      <c r="Y949">
        <v>169.287739196384</v>
      </c>
      <c r="Z949">
        <v>775.47370748995695</v>
      </c>
      <c r="AA949">
        <v>-31.798341866982099</v>
      </c>
      <c r="AB949">
        <v>-42.237587712399097</v>
      </c>
      <c r="AC949">
        <v>-22.864242571008699</v>
      </c>
      <c r="AD949">
        <v>-83.509352881742501</v>
      </c>
      <c r="AE949">
        <v>-35.9957679333248</v>
      </c>
      <c r="AF949">
        <v>0</v>
      </c>
      <c r="AG949">
        <v>15.209880608013499</v>
      </c>
      <c r="AH949">
        <v>-43.629960527771701</v>
      </c>
      <c r="AI949">
        <v>0.72749956341317001</v>
      </c>
      <c r="AJ949">
        <v>-5.6844247983533096</v>
      </c>
      <c r="AK949">
        <v>66.883920000000003</v>
      </c>
      <c r="AL949">
        <v>0</v>
      </c>
      <c r="AM949">
        <v>0.10697783396215001</v>
      </c>
    </row>
    <row r="950" spans="1:39" hidden="1" x14ac:dyDescent="0.25">
      <c r="A950" t="s">
        <v>1066</v>
      </c>
      <c r="B950" t="s">
        <v>1074</v>
      </c>
      <c r="C950" t="s">
        <v>1074</v>
      </c>
      <c r="D950">
        <v>10</v>
      </c>
      <c r="E950" t="str">
        <f>REPLACE(A950,1,51,"")</f>
        <v>5cpc_39R</v>
      </c>
      <c r="F950" t="str">
        <f>LEFT(E950,FIND("_",E950)-1)</f>
        <v>5cpc</v>
      </c>
      <c r="G950" t="str">
        <f>UPPER(RIGHT(F950,1))</f>
        <v>C</v>
      </c>
      <c r="H950" t="str">
        <f>MID(E950,FIND("_",E950)+1,2)</f>
        <v>39</v>
      </c>
      <c r="I950" t="str">
        <f>RIGHT(E950,1)</f>
        <v>R</v>
      </c>
      <c r="J950" t="str">
        <f>REPLACE(C950,1,52,"")</f>
        <v>5cpc_39R_7.pdb</v>
      </c>
      <c r="K950" t="str">
        <f>IF(E950=E949,"",1)</f>
        <v/>
      </c>
      <c r="L950">
        <v>-555.52879064563604</v>
      </c>
      <c r="M950">
        <v>0.554211035470766</v>
      </c>
      <c r="N950">
        <v>0</v>
      </c>
      <c r="O950">
        <v>0</v>
      </c>
      <c r="P950">
        <v>0</v>
      </c>
      <c r="Q950">
        <v>24.4188167497249</v>
      </c>
      <c r="R950">
        <v>0</v>
      </c>
      <c r="S950">
        <v>0</v>
      </c>
      <c r="T950">
        <v>-1248.36551829105</v>
      </c>
      <c r="U950">
        <v>244.695300669451</v>
      </c>
      <c r="V950">
        <v>-374.39036773599503</v>
      </c>
      <c r="W950">
        <v>2.59736588320578</v>
      </c>
      <c r="X950">
        <v>38.089002252177998</v>
      </c>
      <c r="Y950">
        <v>166.85969818175201</v>
      </c>
      <c r="Z950">
        <v>773.92634329867599</v>
      </c>
      <c r="AA950">
        <v>-31.862954078302302</v>
      </c>
      <c r="AB950">
        <v>-42.383180312447102</v>
      </c>
      <c r="AC950">
        <v>-21.838279524324498</v>
      </c>
      <c r="AD950">
        <v>-83.543983240971201</v>
      </c>
      <c r="AE950">
        <v>-36.573873473112698</v>
      </c>
      <c r="AF950">
        <v>0</v>
      </c>
      <c r="AG950">
        <v>15.3074523654351</v>
      </c>
      <c r="AH950">
        <v>-44.203486364897799</v>
      </c>
      <c r="AI950">
        <v>0.74689667856074204</v>
      </c>
      <c r="AJ950">
        <v>-5.9936974393242304</v>
      </c>
      <c r="AK950">
        <v>66.883920000000003</v>
      </c>
      <c r="AL950">
        <v>0</v>
      </c>
      <c r="AM950">
        <v>0.101753735806345</v>
      </c>
    </row>
    <row r="951" spans="1:39" hidden="1" x14ac:dyDescent="0.25">
      <c r="A951" t="s">
        <v>1066</v>
      </c>
      <c r="B951" t="s">
        <v>1072</v>
      </c>
      <c r="C951" t="s">
        <v>1072</v>
      </c>
      <c r="D951">
        <v>10</v>
      </c>
      <c r="E951" t="str">
        <f>REPLACE(A951,1,51,"")</f>
        <v>5cpc_39R</v>
      </c>
      <c r="F951" t="str">
        <f>LEFT(E951,FIND("_",E951)-1)</f>
        <v>5cpc</v>
      </c>
      <c r="G951" t="str">
        <f>UPPER(RIGHT(F951,1))</f>
        <v>C</v>
      </c>
      <c r="H951" t="str">
        <f>MID(E951,FIND("_",E951)+1,2)</f>
        <v>39</v>
      </c>
      <c r="I951" t="str">
        <f>RIGHT(E951,1)</f>
        <v>R</v>
      </c>
      <c r="J951" t="str">
        <f>REPLACE(C951,1,52,"")</f>
        <v>5cpc_39R_5.pdb</v>
      </c>
      <c r="K951" t="str">
        <f>IF(E951=E950,"",1)</f>
        <v/>
      </c>
      <c r="L951">
        <v>-555.51168704679901</v>
      </c>
      <c r="M951">
        <v>0.57270046145868203</v>
      </c>
      <c r="N951">
        <v>0</v>
      </c>
      <c r="O951">
        <v>0</v>
      </c>
      <c r="P951">
        <v>0</v>
      </c>
      <c r="Q951">
        <v>24.2745133640198</v>
      </c>
      <c r="R951">
        <v>0</v>
      </c>
      <c r="S951">
        <v>0</v>
      </c>
      <c r="T951">
        <v>-1248.6961577593299</v>
      </c>
      <c r="U951">
        <v>244.762400780805</v>
      </c>
      <c r="V951">
        <v>-379.08069692332998</v>
      </c>
      <c r="W951">
        <v>2.5991215272942001</v>
      </c>
      <c r="X951">
        <v>38.783984021671003</v>
      </c>
      <c r="Y951">
        <v>166.94484675317801</v>
      </c>
      <c r="Z951">
        <v>777.49695944132395</v>
      </c>
      <c r="AA951">
        <v>-31.9197165502306</v>
      </c>
      <c r="AB951">
        <v>-42.341250637628598</v>
      </c>
      <c r="AC951">
        <v>-21.814202767656301</v>
      </c>
      <c r="AD951">
        <v>-83.441931767300503</v>
      </c>
      <c r="AE951">
        <v>-35.957806079139999</v>
      </c>
      <c r="AF951">
        <v>0</v>
      </c>
      <c r="AG951">
        <v>15.273620167412499</v>
      </c>
      <c r="AH951">
        <v>-44.2356438154995</v>
      </c>
      <c r="AI951">
        <v>0.73492405809108596</v>
      </c>
      <c r="AJ951">
        <v>-5.8867588651105596</v>
      </c>
      <c r="AK951">
        <v>66.883920000000003</v>
      </c>
      <c r="AL951">
        <v>0</v>
      </c>
      <c r="AM951">
        <v>0.108188004630362</v>
      </c>
    </row>
    <row r="952" spans="1:39" x14ac:dyDescent="0.25">
      <c r="A952" t="s">
        <v>1077</v>
      </c>
      <c r="B952" t="s">
        <v>1079</v>
      </c>
      <c r="C952" t="s">
        <v>1079</v>
      </c>
      <c r="D952">
        <v>10</v>
      </c>
      <c r="E952" t="str">
        <f>REPLACE(A952,1,51,"")</f>
        <v>5cpc_39S</v>
      </c>
      <c r="F952" t="str">
        <f>LEFT(E952,FIND("_",E952)-1)</f>
        <v>5cpc</v>
      </c>
      <c r="G952" t="str">
        <f>UPPER(RIGHT(F952,1))</f>
        <v>C</v>
      </c>
      <c r="H952" t="str">
        <f>MID(E952,FIND("_",E952)+1,2)</f>
        <v>39</v>
      </c>
      <c r="I952" t="str">
        <f>RIGHT(E952,1)</f>
        <v>S</v>
      </c>
      <c r="J952" t="str">
        <f>REPLACE(C952,1,52,"")</f>
        <v>5cpc_39S_1.pdb</v>
      </c>
      <c r="K952">
        <f>IF(E952=E951,"",1)</f>
        <v>1</v>
      </c>
      <c r="L952">
        <v>-588.82924110494605</v>
      </c>
      <c r="M952">
        <v>0.44277496348622702</v>
      </c>
      <c r="N952">
        <v>0</v>
      </c>
      <c r="O952">
        <v>0</v>
      </c>
      <c r="P952">
        <v>0</v>
      </c>
      <c r="Q952">
        <v>16.205353083440698</v>
      </c>
      <c r="R952">
        <v>0</v>
      </c>
      <c r="S952">
        <v>0</v>
      </c>
      <c r="T952">
        <v>-1235.5846023921699</v>
      </c>
      <c r="U952">
        <v>240.86143347979299</v>
      </c>
      <c r="V952">
        <v>-380.90574429281901</v>
      </c>
      <c r="W952">
        <v>4.0378752834035501</v>
      </c>
      <c r="X952">
        <v>38.578876346036601</v>
      </c>
      <c r="Y952">
        <v>146.26124265137599</v>
      </c>
      <c r="Z952">
        <v>769.522271273863</v>
      </c>
      <c r="AA952">
        <v>-33.483189631010397</v>
      </c>
      <c r="AB952">
        <v>-41.8932775378521</v>
      </c>
      <c r="AC952">
        <v>-20.411702649232598</v>
      </c>
      <c r="AD952">
        <v>-84.177040608370703</v>
      </c>
      <c r="AE952">
        <v>-35.8270027308156</v>
      </c>
      <c r="AF952">
        <v>0</v>
      </c>
      <c r="AG952">
        <v>10.883490062165601</v>
      </c>
      <c r="AH952">
        <v>-44.367110994360402</v>
      </c>
      <c r="AI952">
        <v>0.73298143849337705</v>
      </c>
      <c r="AJ952">
        <v>-5.9835693818003302</v>
      </c>
      <c r="AK952">
        <v>66.688969999999998</v>
      </c>
      <c r="AL952">
        <v>0</v>
      </c>
      <c r="AM952">
        <v>3.15054949153478E-2</v>
      </c>
    </row>
    <row r="953" spans="1:39" hidden="1" x14ac:dyDescent="0.25">
      <c r="A953" t="s">
        <v>1077</v>
      </c>
      <c r="B953" t="s">
        <v>1081</v>
      </c>
      <c r="C953" t="s">
        <v>1081</v>
      </c>
      <c r="D953">
        <v>10</v>
      </c>
      <c r="E953" t="str">
        <f>REPLACE(A953,1,51,"")</f>
        <v>5cpc_39S</v>
      </c>
      <c r="F953" t="str">
        <f>LEFT(E953,FIND("_",E953)-1)</f>
        <v>5cpc</v>
      </c>
      <c r="G953" t="str">
        <f>UPPER(RIGHT(F953,1))</f>
        <v>C</v>
      </c>
      <c r="H953" t="str">
        <f>MID(E953,FIND("_",E953)+1,2)</f>
        <v>39</v>
      </c>
      <c r="I953" t="str">
        <f>RIGHT(E953,1)</f>
        <v>S</v>
      </c>
      <c r="J953" t="str">
        <f>REPLACE(C953,1,52,"")</f>
        <v>5cpc_39S_3.pdb</v>
      </c>
      <c r="K953" t="str">
        <f>IF(E953=E952,"",1)</f>
        <v/>
      </c>
      <c r="L953">
        <v>-587.75175031026697</v>
      </c>
      <c r="M953">
        <v>0.36407497714739101</v>
      </c>
      <c r="N953">
        <v>0</v>
      </c>
      <c r="O953">
        <v>0</v>
      </c>
      <c r="P953">
        <v>0</v>
      </c>
      <c r="Q953">
        <v>15.3960157701728</v>
      </c>
      <c r="R953">
        <v>0</v>
      </c>
      <c r="S953">
        <v>0</v>
      </c>
      <c r="T953">
        <v>-1234.5336056777001</v>
      </c>
      <c r="U953">
        <v>238.13556078050701</v>
      </c>
      <c r="V953">
        <v>-375.838017037979</v>
      </c>
      <c r="W953">
        <v>3.9774246629966399</v>
      </c>
      <c r="X953">
        <v>38.190323021523596</v>
      </c>
      <c r="Y953">
        <v>147.33980487971101</v>
      </c>
      <c r="Z953">
        <v>763.84474831566899</v>
      </c>
      <c r="AA953">
        <v>-32.270813592083698</v>
      </c>
      <c r="AB953">
        <v>-42.341895206553403</v>
      </c>
      <c r="AC953">
        <v>-20.493260308669999</v>
      </c>
      <c r="AD953">
        <v>-84.212917581489904</v>
      </c>
      <c r="AE953">
        <v>-36.690301086913003</v>
      </c>
      <c r="AF953">
        <v>0</v>
      </c>
      <c r="AG953">
        <v>13.687099954488399</v>
      </c>
      <c r="AH953">
        <v>-43.939382893330801</v>
      </c>
      <c r="AI953">
        <v>0.82820462569020303</v>
      </c>
      <c r="AJ953">
        <v>-5.55322280233485</v>
      </c>
      <c r="AK953">
        <v>66.688969999999998</v>
      </c>
      <c r="AL953">
        <v>0</v>
      </c>
      <c r="AM953">
        <v>3.3513866029081602E-2</v>
      </c>
    </row>
    <row r="954" spans="1:39" hidden="1" x14ac:dyDescent="0.25">
      <c r="A954" t="s">
        <v>1077</v>
      </c>
      <c r="B954" t="s">
        <v>1078</v>
      </c>
      <c r="C954" t="s">
        <v>1078</v>
      </c>
      <c r="D954">
        <v>10</v>
      </c>
      <c r="E954" t="str">
        <f>REPLACE(A954,1,51,"")</f>
        <v>5cpc_39S</v>
      </c>
      <c r="F954" t="str">
        <f>LEFT(E954,FIND("_",E954)-1)</f>
        <v>5cpc</v>
      </c>
      <c r="G954" t="str">
        <f>UPPER(RIGHT(F954,1))</f>
        <v>C</v>
      </c>
      <c r="H954" t="str">
        <f>MID(E954,FIND("_",E954)+1,2)</f>
        <v>39</v>
      </c>
      <c r="I954" t="str">
        <f>RIGHT(E954,1)</f>
        <v>S</v>
      </c>
      <c r="J954" t="str">
        <f>REPLACE(C954,1,52,"")</f>
        <v>5cpc_39S_0.pdb</v>
      </c>
      <c r="K954" t="str">
        <f>IF(E954=E953,"",1)</f>
        <v/>
      </c>
      <c r="L954">
        <v>-587.41940708250399</v>
      </c>
      <c r="M954">
        <v>0.39122105399928198</v>
      </c>
      <c r="N954">
        <v>0</v>
      </c>
      <c r="O954">
        <v>0</v>
      </c>
      <c r="P954">
        <v>0</v>
      </c>
      <c r="Q954">
        <v>15.4296649966738</v>
      </c>
      <c r="R954">
        <v>0</v>
      </c>
      <c r="S954">
        <v>0</v>
      </c>
      <c r="T954">
        <v>-1236.4955041125399</v>
      </c>
      <c r="U954">
        <v>238.29757842742299</v>
      </c>
      <c r="V954">
        <v>-378.29296424688602</v>
      </c>
      <c r="W954">
        <v>3.9733262293450702</v>
      </c>
      <c r="X954">
        <v>38.5010465936301</v>
      </c>
      <c r="Y954">
        <v>148.244837224317</v>
      </c>
      <c r="Z954">
        <v>767.58044109381694</v>
      </c>
      <c r="AA954">
        <v>-32.201870632121903</v>
      </c>
      <c r="AB954">
        <v>-41.975561882258702</v>
      </c>
      <c r="AC954">
        <v>-20.266224677620901</v>
      </c>
      <c r="AD954">
        <v>-84.038464996956705</v>
      </c>
      <c r="AE954">
        <v>-36.8837255374129</v>
      </c>
      <c r="AF954">
        <v>0</v>
      </c>
      <c r="AG954">
        <v>13.843197833806199</v>
      </c>
      <c r="AH954">
        <v>-44.1056602949416</v>
      </c>
      <c r="AI954">
        <v>0.72980634622513896</v>
      </c>
      <c r="AJ954">
        <v>-6.4814165636494501</v>
      </c>
      <c r="AK954">
        <v>66.688969999999998</v>
      </c>
      <c r="AL954">
        <v>0</v>
      </c>
      <c r="AM954">
        <v>3.3117116650880497E-2</v>
      </c>
    </row>
    <row r="955" spans="1:39" hidden="1" x14ac:dyDescent="0.25">
      <c r="A955" t="s">
        <v>1077</v>
      </c>
      <c r="B955" t="s">
        <v>1084</v>
      </c>
      <c r="C955" t="s">
        <v>1084</v>
      </c>
      <c r="D955">
        <v>10</v>
      </c>
      <c r="E955" t="str">
        <f>REPLACE(A955,1,51,"")</f>
        <v>5cpc_39S</v>
      </c>
      <c r="F955" t="str">
        <f>LEFT(E955,FIND("_",E955)-1)</f>
        <v>5cpc</v>
      </c>
      <c r="G955" t="str">
        <f>UPPER(RIGHT(F955,1))</f>
        <v>C</v>
      </c>
      <c r="H955" t="str">
        <f>MID(E955,FIND("_",E955)+1,2)</f>
        <v>39</v>
      </c>
      <c r="I955" t="str">
        <f>RIGHT(E955,1)</f>
        <v>S</v>
      </c>
      <c r="J955" t="str">
        <f>REPLACE(C955,1,52,"")</f>
        <v>5cpc_39S_6.pdb</v>
      </c>
      <c r="K955" t="str">
        <f>IF(E955=E954,"",1)</f>
        <v/>
      </c>
      <c r="L955">
        <v>-586.77217967102399</v>
      </c>
      <c r="M955">
        <v>0.36705653717335801</v>
      </c>
      <c r="N955">
        <v>0</v>
      </c>
      <c r="O955">
        <v>0</v>
      </c>
      <c r="P955">
        <v>0</v>
      </c>
      <c r="Q955">
        <v>16.273020311178399</v>
      </c>
      <c r="R955">
        <v>0</v>
      </c>
      <c r="S955">
        <v>0</v>
      </c>
      <c r="T955">
        <v>-1235.2374297583301</v>
      </c>
      <c r="U955">
        <v>237.07869631286999</v>
      </c>
      <c r="V955">
        <v>-378.15308025965902</v>
      </c>
      <c r="W955">
        <v>4.0084487757423499</v>
      </c>
      <c r="X955">
        <v>38.310946635200303</v>
      </c>
      <c r="Y955">
        <v>148.01605619976999</v>
      </c>
      <c r="Z955">
        <v>765.96682155323299</v>
      </c>
      <c r="AA955">
        <v>-31.047204361980601</v>
      </c>
      <c r="AB955">
        <v>-42.358110307951101</v>
      </c>
      <c r="AC955">
        <v>-20.421032926240599</v>
      </c>
      <c r="AD955">
        <v>-84.119194123800696</v>
      </c>
      <c r="AE955">
        <v>-37.054883389586799</v>
      </c>
      <c r="AF955">
        <v>0</v>
      </c>
      <c r="AG955">
        <v>13.9308069151955</v>
      </c>
      <c r="AH955">
        <v>-43.781003521566099</v>
      </c>
      <c r="AI955">
        <v>0.73545217356355097</v>
      </c>
      <c r="AJ955">
        <v>-5.6375191903240598</v>
      </c>
      <c r="AK955">
        <v>66.688969999999998</v>
      </c>
      <c r="AL955">
        <v>0</v>
      </c>
      <c r="AM955">
        <v>2.805929166621E-2</v>
      </c>
    </row>
    <row r="956" spans="1:39" hidden="1" x14ac:dyDescent="0.25">
      <c r="A956" t="s">
        <v>1077</v>
      </c>
      <c r="B956" t="s">
        <v>1083</v>
      </c>
      <c r="C956" t="s">
        <v>1083</v>
      </c>
      <c r="D956">
        <v>10</v>
      </c>
      <c r="E956" t="str">
        <f>REPLACE(A956,1,51,"")</f>
        <v>5cpc_39S</v>
      </c>
      <c r="F956" t="str">
        <f>LEFT(E956,FIND("_",E956)-1)</f>
        <v>5cpc</v>
      </c>
      <c r="G956" t="str">
        <f>UPPER(RIGHT(F956,1))</f>
        <v>C</v>
      </c>
      <c r="H956" t="str">
        <f>MID(E956,FIND("_",E956)+1,2)</f>
        <v>39</v>
      </c>
      <c r="I956" t="str">
        <f>RIGHT(E956,1)</f>
        <v>S</v>
      </c>
      <c r="J956" t="str">
        <f>REPLACE(C956,1,52,"")</f>
        <v>5cpc_39S_5.pdb</v>
      </c>
      <c r="K956" t="str">
        <f>IF(E956=E955,"",1)</f>
        <v/>
      </c>
      <c r="L956">
        <v>-585.90354034918903</v>
      </c>
      <c r="M956">
        <v>0.39394545887287102</v>
      </c>
      <c r="N956">
        <v>0</v>
      </c>
      <c r="O956">
        <v>0</v>
      </c>
      <c r="P956">
        <v>0</v>
      </c>
      <c r="Q956">
        <v>16.267231002413201</v>
      </c>
      <c r="R956">
        <v>0</v>
      </c>
      <c r="S956">
        <v>0</v>
      </c>
      <c r="T956">
        <v>-1235.76843758113</v>
      </c>
      <c r="U956">
        <v>237.57357299149899</v>
      </c>
      <c r="V956">
        <v>-376.07058613546297</v>
      </c>
      <c r="W956">
        <v>3.98007279205653</v>
      </c>
      <c r="X956">
        <v>38.415511619100897</v>
      </c>
      <c r="Y956">
        <v>147.77752979851201</v>
      </c>
      <c r="Z956">
        <v>766.48045696254303</v>
      </c>
      <c r="AA956">
        <v>-32.472884099450802</v>
      </c>
      <c r="AB956">
        <v>-42.223815064354</v>
      </c>
      <c r="AC956">
        <v>-18.4652862914267</v>
      </c>
      <c r="AD956">
        <v>-84.2295545058616</v>
      </c>
      <c r="AE956">
        <v>-37.684905977455301</v>
      </c>
      <c r="AF956">
        <v>0</v>
      </c>
      <c r="AG956">
        <v>13.7632253731575</v>
      </c>
      <c r="AH956">
        <v>-44.400017489634401</v>
      </c>
      <c r="AI956">
        <v>0.74065101407269096</v>
      </c>
      <c r="AJ956">
        <v>-6.3072833130815997</v>
      </c>
      <c r="AK956">
        <v>66.688969999999998</v>
      </c>
      <c r="AL956">
        <v>0</v>
      </c>
      <c r="AM956">
        <v>3.2008555321458701E-2</v>
      </c>
    </row>
    <row r="957" spans="1:39" hidden="1" x14ac:dyDescent="0.25">
      <c r="A957" t="s">
        <v>1077</v>
      </c>
      <c r="B957" t="s">
        <v>1080</v>
      </c>
      <c r="C957" t="s">
        <v>1080</v>
      </c>
      <c r="D957">
        <v>10</v>
      </c>
      <c r="E957" t="str">
        <f>REPLACE(A957,1,51,"")</f>
        <v>5cpc_39S</v>
      </c>
      <c r="F957" t="str">
        <f>LEFT(E957,FIND("_",E957)-1)</f>
        <v>5cpc</v>
      </c>
      <c r="G957" t="str">
        <f>UPPER(RIGHT(F957,1))</f>
        <v>C</v>
      </c>
      <c r="H957" t="str">
        <f>MID(E957,FIND("_",E957)+1,2)</f>
        <v>39</v>
      </c>
      <c r="I957" t="str">
        <f>RIGHT(E957,1)</f>
        <v>S</v>
      </c>
      <c r="J957" t="str">
        <f>REPLACE(C957,1,52,"")</f>
        <v>5cpc_39S_2.pdb</v>
      </c>
      <c r="K957" t="str">
        <f>IF(E957=E956,"",1)</f>
        <v/>
      </c>
      <c r="L957">
        <v>-585.02063264792696</v>
      </c>
      <c r="M957">
        <v>0.36471705679583399</v>
      </c>
      <c r="N957">
        <v>0</v>
      </c>
      <c r="O957">
        <v>0</v>
      </c>
      <c r="P957">
        <v>0</v>
      </c>
      <c r="Q957">
        <v>17.050728316811199</v>
      </c>
      <c r="R957">
        <v>0</v>
      </c>
      <c r="S957">
        <v>0</v>
      </c>
      <c r="T957">
        <v>-1235.2049218835</v>
      </c>
      <c r="U957">
        <v>240.85443764756801</v>
      </c>
      <c r="V957">
        <v>-379.84324327956398</v>
      </c>
      <c r="W957">
        <v>4.0672260607416302</v>
      </c>
      <c r="X957">
        <v>38.552662681614201</v>
      </c>
      <c r="Y957">
        <v>147.587073882243</v>
      </c>
      <c r="Z957">
        <v>768.19029535817799</v>
      </c>
      <c r="AA957">
        <v>-31.438033664124099</v>
      </c>
      <c r="AB957">
        <v>-41.995946201053698</v>
      </c>
      <c r="AC957">
        <v>-20.5562585936981</v>
      </c>
      <c r="AD957">
        <v>-84.148351015037804</v>
      </c>
      <c r="AE957">
        <v>-36.230881353511599</v>
      </c>
      <c r="AF957">
        <v>0</v>
      </c>
      <c r="AG957">
        <v>10.9260832123847</v>
      </c>
      <c r="AH957">
        <v>-44.117482889076101</v>
      </c>
      <c r="AI957">
        <v>0.72535611954340296</v>
      </c>
      <c r="AJ957">
        <v>-6.15586385221249</v>
      </c>
      <c r="AK957">
        <v>66.688969999999998</v>
      </c>
      <c r="AL957">
        <v>0</v>
      </c>
      <c r="AM957">
        <v>2.7516804768515701E-2</v>
      </c>
    </row>
    <row r="958" spans="1:39" hidden="1" x14ac:dyDescent="0.25">
      <c r="A958" t="s">
        <v>1077</v>
      </c>
      <c r="B958" t="s">
        <v>1086</v>
      </c>
      <c r="C958" t="s">
        <v>1086</v>
      </c>
      <c r="D958">
        <v>10</v>
      </c>
      <c r="E958" t="str">
        <f>REPLACE(A958,1,51,"")</f>
        <v>5cpc_39S</v>
      </c>
      <c r="F958" t="str">
        <f>LEFT(E958,FIND("_",E958)-1)</f>
        <v>5cpc</v>
      </c>
      <c r="G958" t="str">
        <f>UPPER(RIGHT(F958,1))</f>
        <v>C</v>
      </c>
      <c r="H958" t="str">
        <f>MID(E958,FIND("_",E958)+1,2)</f>
        <v>39</v>
      </c>
      <c r="I958" t="str">
        <f>RIGHT(E958,1)</f>
        <v>S</v>
      </c>
      <c r="J958" t="str">
        <f>REPLACE(C958,1,52,"")</f>
        <v>5cpc_39S_8.pdb</v>
      </c>
      <c r="K958" t="str">
        <f>IF(E958=E957,"",1)</f>
        <v/>
      </c>
      <c r="L958">
        <v>-582.02074613228797</v>
      </c>
      <c r="M958">
        <v>0.37838434646041802</v>
      </c>
      <c r="N958">
        <v>0</v>
      </c>
      <c r="O958">
        <v>0</v>
      </c>
      <c r="P958">
        <v>0</v>
      </c>
      <c r="Q958">
        <v>15.529394411779499</v>
      </c>
      <c r="R958">
        <v>0</v>
      </c>
      <c r="S958">
        <v>0</v>
      </c>
      <c r="T958">
        <v>-1235.70241614508</v>
      </c>
      <c r="U958">
        <v>238.467747964902</v>
      </c>
      <c r="V958">
        <v>-376.28171567931599</v>
      </c>
      <c r="W958">
        <v>4.1360297462205802</v>
      </c>
      <c r="X958">
        <v>38.429919777228903</v>
      </c>
      <c r="Y958">
        <v>151.912846819972</v>
      </c>
      <c r="Z958">
        <v>765.40121771631198</v>
      </c>
      <c r="AA958">
        <v>-31.196404828079999</v>
      </c>
      <c r="AB958">
        <v>-42.3584297278409</v>
      </c>
      <c r="AC958">
        <v>-19.339424271110801</v>
      </c>
      <c r="AD958">
        <v>-84.1668232970421</v>
      </c>
      <c r="AE958">
        <v>-37.535424407222301</v>
      </c>
      <c r="AF958">
        <v>0</v>
      </c>
      <c r="AG958">
        <v>12.941895968268099</v>
      </c>
      <c r="AH958">
        <v>-43.788607313842</v>
      </c>
      <c r="AI958">
        <v>0.70272812462670198</v>
      </c>
      <c r="AJ958">
        <v>-5.8833822925901398</v>
      </c>
      <c r="AK958">
        <v>66.688969999999998</v>
      </c>
      <c r="AL958">
        <v>0</v>
      </c>
      <c r="AM958">
        <v>2.1131300530869802E-2</v>
      </c>
    </row>
    <row r="959" spans="1:39" hidden="1" x14ac:dyDescent="0.25">
      <c r="A959" t="s">
        <v>1077</v>
      </c>
      <c r="B959" t="s">
        <v>1085</v>
      </c>
      <c r="C959" t="s">
        <v>1085</v>
      </c>
      <c r="D959">
        <v>10</v>
      </c>
      <c r="E959" t="str">
        <f>REPLACE(A959,1,51,"")</f>
        <v>5cpc_39S</v>
      </c>
      <c r="F959" t="str">
        <f>LEFT(E959,FIND("_",E959)-1)</f>
        <v>5cpc</v>
      </c>
      <c r="G959" t="str">
        <f>UPPER(RIGHT(F959,1))</f>
        <v>C</v>
      </c>
      <c r="H959" t="str">
        <f>MID(E959,FIND("_",E959)+1,2)</f>
        <v>39</v>
      </c>
      <c r="I959" t="str">
        <f>RIGHT(E959,1)</f>
        <v>S</v>
      </c>
      <c r="J959" t="str">
        <f>REPLACE(C959,1,52,"")</f>
        <v>5cpc_39S_7.pdb</v>
      </c>
      <c r="K959" t="str">
        <f>IF(E959=E958,"",1)</f>
        <v/>
      </c>
      <c r="L959">
        <v>-575.82201271370798</v>
      </c>
      <c r="M959">
        <v>0.476005272472866</v>
      </c>
      <c r="N959">
        <v>0</v>
      </c>
      <c r="O959">
        <v>0</v>
      </c>
      <c r="P959">
        <v>0</v>
      </c>
      <c r="Q959">
        <v>16.0537483791677</v>
      </c>
      <c r="R959">
        <v>0</v>
      </c>
      <c r="S959">
        <v>0</v>
      </c>
      <c r="T959">
        <v>-1228.7310212341399</v>
      </c>
      <c r="U959">
        <v>237.317315996773</v>
      </c>
      <c r="V959">
        <v>-373.28510421996901</v>
      </c>
      <c r="W959">
        <v>3.2379302466536202</v>
      </c>
      <c r="X959">
        <v>39.791187919596801</v>
      </c>
      <c r="Y959">
        <v>149.886365875076</v>
      </c>
      <c r="Z959">
        <v>761.46935686072902</v>
      </c>
      <c r="AA959">
        <v>-30.3178860358116</v>
      </c>
      <c r="AB959">
        <v>-42.306299560256299</v>
      </c>
      <c r="AC959">
        <v>-19.250296230491301</v>
      </c>
      <c r="AD959">
        <v>-84.381364269741496</v>
      </c>
      <c r="AE959">
        <v>-36.979017640317998</v>
      </c>
      <c r="AF959">
        <v>0</v>
      </c>
      <c r="AG959">
        <v>13.8828695906529</v>
      </c>
      <c r="AH959">
        <v>-44.161068677357797</v>
      </c>
      <c r="AI959">
        <v>0.84589746641086005</v>
      </c>
      <c r="AJ959">
        <v>-5.6469236920575296</v>
      </c>
      <c r="AK959">
        <v>66.688969999999998</v>
      </c>
      <c r="AL959">
        <v>0</v>
      </c>
      <c r="AM959">
        <v>6.3326511382844494E-2</v>
      </c>
    </row>
    <row r="960" spans="1:39" hidden="1" x14ac:dyDescent="0.25">
      <c r="A960" t="s">
        <v>1077</v>
      </c>
      <c r="B960" t="s">
        <v>1082</v>
      </c>
      <c r="C960" t="s">
        <v>1082</v>
      </c>
      <c r="D960">
        <v>10</v>
      </c>
      <c r="E960" t="str">
        <f>REPLACE(A960,1,51,"")</f>
        <v>5cpc_39S</v>
      </c>
      <c r="F960" t="str">
        <f>LEFT(E960,FIND("_",E960)-1)</f>
        <v>5cpc</v>
      </c>
      <c r="G960" t="str">
        <f>UPPER(RIGHT(F960,1))</f>
        <v>C</v>
      </c>
      <c r="H960" t="str">
        <f>MID(E960,FIND("_",E960)+1,2)</f>
        <v>39</v>
      </c>
      <c r="I960" t="str">
        <f>RIGHT(E960,1)</f>
        <v>S</v>
      </c>
      <c r="J960" t="str">
        <f>REPLACE(C960,1,52,"")</f>
        <v>5cpc_39S_4.pdb</v>
      </c>
      <c r="K960" t="str">
        <f>IF(E960=E959,"",1)</f>
        <v/>
      </c>
      <c r="L960">
        <v>-574.73688121487305</v>
      </c>
      <c r="M960">
        <v>0.47294365988784198</v>
      </c>
      <c r="N960">
        <v>0</v>
      </c>
      <c r="O960">
        <v>0</v>
      </c>
      <c r="P960">
        <v>0</v>
      </c>
      <c r="Q960">
        <v>20.025476835004099</v>
      </c>
      <c r="R960">
        <v>0</v>
      </c>
      <c r="S960">
        <v>0</v>
      </c>
      <c r="T960">
        <v>-1237.7710272857601</v>
      </c>
      <c r="U960">
        <v>235.839950588345</v>
      </c>
      <c r="V960">
        <v>-377.52073838707503</v>
      </c>
      <c r="W960">
        <v>2.5110292473186999</v>
      </c>
      <c r="X960">
        <v>37.705305051854097</v>
      </c>
      <c r="Y960">
        <v>160.19032449194199</v>
      </c>
      <c r="Z960">
        <v>767.57917142332701</v>
      </c>
      <c r="AA960">
        <v>-32.235967596738398</v>
      </c>
      <c r="AB960">
        <v>-42.221659748267697</v>
      </c>
      <c r="AC960">
        <v>-18.7458290733186</v>
      </c>
      <c r="AD960">
        <v>-84.094014716532001</v>
      </c>
      <c r="AE960">
        <v>-37.953143479194203</v>
      </c>
      <c r="AF960">
        <v>0</v>
      </c>
      <c r="AG960">
        <v>13.268608389874</v>
      </c>
      <c r="AH960">
        <v>-43.227299604781301</v>
      </c>
      <c r="AI960">
        <v>0.72875764937604903</v>
      </c>
      <c r="AJ960">
        <v>-5.7071443479199502</v>
      </c>
      <c r="AK960">
        <v>66.688969999999998</v>
      </c>
      <c r="AL960">
        <v>0</v>
      </c>
      <c r="AM960">
        <v>0.20234934767337201</v>
      </c>
    </row>
    <row r="961" spans="1:39" hidden="1" x14ac:dyDescent="0.25">
      <c r="A961" t="s">
        <v>1077</v>
      </c>
      <c r="B961" t="s">
        <v>1087</v>
      </c>
      <c r="C961" t="s">
        <v>1087</v>
      </c>
      <c r="D961">
        <v>10</v>
      </c>
      <c r="E961" t="str">
        <f>REPLACE(A961,1,51,"")</f>
        <v>5cpc_39S</v>
      </c>
      <c r="F961" t="str">
        <f>LEFT(E961,FIND("_",E961)-1)</f>
        <v>5cpc</v>
      </c>
      <c r="G961" t="str">
        <f>UPPER(RIGHT(F961,1))</f>
        <v>C</v>
      </c>
      <c r="H961" t="str">
        <f>MID(E961,FIND("_",E961)+1,2)</f>
        <v>39</v>
      </c>
      <c r="I961" t="str">
        <f>RIGHT(E961,1)</f>
        <v>S</v>
      </c>
      <c r="J961" t="str">
        <f>REPLACE(C961,1,52,"")</f>
        <v>5cpc_39S_9.pdb</v>
      </c>
      <c r="K961" t="str">
        <f>IF(E961=E960,"",1)</f>
        <v/>
      </c>
      <c r="L961">
        <v>-568.68264062112098</v>
      </c>
      <c r="M961">
        <v>0.44804716985925702</v>
      </c>
      <c r="N961">
        <v>0</v>
      </c>
      <c r="O961">
        <v>0</v>
      </c>
      <c r="P961">
        <v>0</v>
      </c>
      <c r="Q961">
        <v>21.5884914278511</v>
      </c>
      <c r="R961">
        <v>0</v>
      </c>
      <c r="S961">
        <v>0</v>
      </c>
      <c r="T961">
        <v>-1235.1385691738799</v>
      </c>
      <c r="U961">
        <v>243.47976421206999</v>
      </c>
      <c r="V961">
        <v>-382.96277243540999</v>
      </c>
      <c r="W961">
        <v>2.6094271650689098</v>
      </c>
      <c r="X961">
        <v>38.092697358357498</v>
      </c>
      <c r="Y961">
        <v>160.635546304455</v>
      </c>
      <c r="Z961">
        <v>768.92649388763198</v>
      </c>
      <c r="AA961">
        <v>-31.3851891511829</v>
      </c>
      <c r="AB961">
        <v>-42.265662602015801</v>
      </c>
      <c r="AC961">
        <v>-21.10464133832</v>
      </c>
      <c r="AD961">
        <v>-84.129767436890901</v>
      </c>
      <c r="AE961">
        <v>-35.939648726512999</v>
      </c>
      <c r="AF961">
        <v>0</v>
      </c>
      <c r="AG961">
        <v>10.691038434428201</v>
      </c>
      <c r="AH961">
        <v>-43.588975837179497</v>
      </c>
      <c r="AI961">
        <v>0.72138706299600797</v>
      </c>
      <c r="AJ961">
        <v>-5.6698549783135999</v>
      </c>
      <c r="AK961">
        <v>66.688969999999998</v>
      </c>
      <c r="AL961">
        <v>0</v>
      </c>
      <c r="AM961">
        <v>6.8625205725564895E-2</v>
      </c>
    </row>
    <row r="962" spans="1:39" x14ac:dyDescent="0.25">
      <c r="A962" t="s">
        <v>1088</v>
      </c>
      <c r="B962" t="s">
        <v>1089</v>
      </c>
      <c r="C962" t="s">
        <v>1089</v>
      </c>
      <c r="D962">
        <v>10</v>
      </c>
      <c r="E962" t="str">
        <f>REPLACE(A962,1,51,"")</f>
        <v>5cpc_39T</v>
      </c>
      <c r="F962" t="str">
        <f>LEFT(E962,FIND("_",E962)-1)</f>
        <v>5cpc</v>
      </c>
      <c r="G962" t="str">
        <f>UPPER(RIGHT(F962,1))</f>
        <v>C</v>
      </c>
      <c r="H962" t="str">
        <f>MID(E962,FIND("_",E962)+1,2)</f>
        <v>39</v>
      </c>
      <c r="I962" t="str">
        <f>RIGHT(E962,1)</f>
        <v>T</v>
      </c>
      <c r="J962" t="str">
        <f>REPLACE(C962,1,52,"")</f>
        <v>5cpc_39T_0.pdb</v>
      </c>
      <c r="K962">
        <f>IF(E962=E961,"",1)</f>
        <v>1</v>
      </c>
      <c r="L962">
        <v>-586.82745585702696</v>
      </c>
      <c r="M962">
        <v>0.41290573687459498</v>
      </c>
      <c r="N962">
        <v>0</v>
      </c>
      <c r="O962">
        <v>0</v>
      </c>
      <c r="P962">
        <v>0</v>
      </c>
      <c r="Q962">
        <v>16.263498086460501</v>
      </c>
      <c r="R962">
        <v>0</v>
      </c>
      <c r="S962">
        <v>0</v>
      </c>
      <c r="T962">
        <v>-1238.645447543</v>
      </c>
      <c r="U962">
        <v>236.291117076576</v>
      </c>
      <c r="V962">
        <v>-378.532028621466</v>
      </c>
      <c r="W962">
        <v>4.5358871112988197</v>
      </c>
      <c r="X962">
        <v>38.746249670170101</v>
      </c>
      <c r="Y962">
        <v>149.95016425316001</v>
      </c>
      <c r="Z962">
        <v>766.52109339205299</v>
      </c>
      <c r="AA962">
        <v>-32.369653345499202</v>
      </c>
      <c r="AB962">
        <v>-42.192501958766499</v>
      </c>
      <c r="AC962">
        <v>-19.439880078934799</v>
      </c>
      <c r="AD962">
        <v>-84.3577691694327</v>
      </c>
      <c r="AE962">
        <v>-37.168741796100299</v>
      </c>
      <c r="AF962">
        <v>0</v>
      </c>
      <c r="AG962">
        <v>14.097286921151801</v>
      </c>
      <c r="AH962">
        <v>-43.765109657133898</v>
      </c>
      <c r="AI962">
        <v>0.73296446769131895</v>
      </c>
      <c r="AJ962">
        <v>-5.64670072133638</v>
      </c>
      <c r="AK962">
        <v>68.130409999999998</v>
      </c>
      <c r="AL962">
        <v>0</v>
      </c>
      <c r="AM962">
        <v>2.17060560864831E-2</v>
      </c>
    </row>
    <row r="963" spans="1:39" hidden="1" x14ac:dyDescent="0.25">
      <c r="A963" t="s">
        <v>1088</v>
      </c>
      <c r="B963" t="s">
        <v>1091</v>
      </c>
      <c r="C963" t="s">
        <v>1091</v>
      </c>
      <c r="D963">
        <v>10</v>
      </c>
      <c r="E963" t="str">
        <f>REPLACE(A963,1,51,"")</f>
        <v>5cpc_39T</v>
      </c>
      <c r="F963" t="str">
        <f>LEFT(E963,FIND("_",E963)-1)</f>
        <v>5cpc</v>
      </c>
      <c r="G963" t="str">
        <f>UPPER(RIGHT(F963,1))</f>
        <v>C</v>
      </c>
      <c r="H963" t="str">
        <f>MID(E963,FIND("_",E963)+1,2)</f>
        <v>39</v>
      </c>
      <c r="I963" t="str">
        <f>RIGHT(E963,1)</f>
        <v>T</v>
      </c>
      <c r="J963" t="str">
        <f>REPLACE(C963,1,52,"")</f>
        <v>5cpc_39T_2.pdb</v>
      </c>
      <c r="K963" t="str">
        <f>IF(E963=E962,"",1)</f>
        <v/>
      </c>
      <c r="L963">
        <v>-586.19541759847505</v>
      </c>
      <c r="M963">
        <v>0.39442106062746801</v>
      </c>
      <c r="N963">
        <v>0</v>
      </c>
      <c r="O963">
        <v>0</v>
      </c>
      <c r="P963">
        <v>0</v>
      </c>
      <c r="Q963">
        <v>15.9866620138903</v>
      </c>
      <c r="R963">
        <v>0</v>
      </c>
      <c r="S963">
        <v>0</v>
      </c>
      <c r="T963">
        <v>-1238.4613951183201</v>
      </c>
      <c r="U963">
        <v>236.511738842048</v>
      </c>
      <c r="V963">
        <v>-377.27085800539498</v>
      </c>
      <c r="W963">
        <v>4.53503215967201</v>
      </c>
      <c r="X963">
        <v>38.667270728373502</v>
      </c>
      <c r="Y963">
        <v>149.85127829226201</v>
      </c>
      <c r="Z963">
        <v>765.85014834036599</v>
      </c>
      <c r="AA963">
        <v>-32.3467285700671</v>
      </c>
      <c r="AB963">
        <v>-42.215465412431797</v>
      </c>
      <c r="AC963">
        <v>-20.094530890304501</v>
      </c>
      <c r="AD963">
        <v>-84.162068705340999</v>
      </c>
      <c r="AE963">
        <v>-36.6340279094834</v>
      </c>
      <c r="AF963">
        <v>0</v>
      </c>
      <c r="AG963">
        <v>13.9904341924981</v>
      </c>
      <c r="AH963">
        <v>-43.941764518724</v>
      </c>
      <c r="AI963">
        <v>0.737311513110537</v>
      </c>
      <c r="AJ963">
        <v>-5.3492496863379397</v>
      </c>
      <c r="AK963">
        <v>68.130409999999998</v>
      </c>
      <c r="AL963">
        <v>0</v>
      </c>
      <c r="AM963">
        <v>2.0385135711790899E-2</v>
      </c>
    </row>
    <row r="964" spans="1:39" hidden="1" x14ac:dyDescent="0.25">
      <c r="A964" t="s">
        <v>1088</v>
      </c>
      <c r="B964" t="s">
        <v>1096</v>
      </c>
      <c r="C964" t="s">
        <v>1096</v>
      </c>
      <c r="D964">
        <v>10</v>
      </c>
      <c r="E964" t="str">
        <f>REPLACE(A964,1,51,"")</f>
        <v>5cpc_39T</v>
      </c>
      <c r="F964" t="str">
        <f>LEFT(E964,FIND("_",E964)-1)</f>
        <v>5cpc</v>
      </c>
      <c r="G964" t="str">
        <f>UPPER(RIGHT(F964,1))</f>
        <v>C</v>
      </c>
      <c r="H964" t="str">
        <f>MID(E964,FIND("_",E964)+1,2)</f>
        <v>39</v>
      </c>
      <c r="I964" t="str">
        <f>RIGHT(E964,1)</f>
        <v>T</v>
      </c>
      <c r="J964" t="str">
        <f>REPLACE(C964,1,52,"")</f>
        <v>5cpc_39T_7.pdb</v>
      </c>
      <c r="K964" t="str">
        <f>IF(E964=E963,"",1)</f>
        <v/>
      </c>
      <c r="L964">
        <v>-585.43566112826795</v>
      </c>
      <c r="M964">
        <v>0.398576792090379</v>
      </c>
      <c r="N964">
        <v>0</v>
      </c>
      <c r="O964">
        <v>0</v>
      </c>
      <c r="P964">
        <v>0</v>
      </c>
      <c r="Q964">
        <v>16.471320723046802</v>
      </c>
      <c r="R964">
        <v>0</v>
      </c>
      <c r="S964">
        <v>0</v>
      </c>
      <c r="T964">
        <v>-1238.26602692144</v>
      </c>
      <c r="U964">
        <v>237.122840182163</v>
      </c>
      <c r="V964">
        <v>-377.46315529354001</v>
      </c>
      <c r="W964">
        <v>4.5229139970946903</v>
      </c>
      <c r="X964">
        <v>38.719046065418901</v>
      </c>
      <c r="Y964">
        <v>150.10802427297099</v>
      </c>
      <c r="Z964">
        <v>764.909256611209</v>
      </c>
      <c r="AA964">
        <v>-32.567520161645803</v>
      </c>
      <c r="AB964">
        <v>-42.176797265623399</v>
      </c>
      <c r="AC964">
        <v>-19.216283025664399</v>
      </c>
      <c r="AD964">
        <v>-84.217864511282897</v>
      </c>
      <c r="AE964">
        <v>-36.604547254825498</v>
      </c>
      <c r="AF964">
        <v>0</v>
      </c>
      <c r="AG964">
        <v>13.8704472562733</v>
      </c>
      <c r="AH964">
        <v>-44.032643964749703</v>
      </c>
      <c r="AI964">
        <v>0.73491475672178797</v>
      </c>
      <c r="AJ964">
        <v>-5.5025313013087498</v>
      </c>
      <c r="AK964">
        <v>68.130409999999998</v>
      </c>
      <c r="AL964">
        <v>0</v>
      </c>
      <c r="AM964">
        <v>2.2534706921437699E-2</v>
      </c>
    </row>
    <row r="965" spans="1:39" hidden="1" x14ac:dyDescent="0.25">
      <c r="A965" t="s">
        <v>1088</v>
      </c>
      <c r="B965" t="s">
        <v>1092</v>
      </c>
      <c r="C965" t="s">
        <v>1092</v>
      </c>
      <c r="D965">
        <v>10</v>
      </c>
      <c r="E965" t="str">
        <f>REPLACE(A965,1,51,"")</f>
        <v>5cpc_39T</v>
      </c>
      <c r="F965" t="str">
        <f>LEFT(E965,FIND("_",E965)-1)</f>
        <v>5cpc</v>
      </c>
      <c r="G965" t="str">
        <f>UPPER(RIGHT(F965,1))</f>
        <v>C</v>
      </c>
      <c r="H965" t="str">
        <f>MID(E965,FIND("_",E965)+1,2)</f>
        <v>39</v>
      </c>
      <c r="I965" t="str">
        <f>RIGHT(E965,1)</f>
        <v>T</v>
      </c>
      <c r="J965" t="str">
        <f>REPLACE(C965,1,52,"")</f>
        <v>5cpc_39T_3.pdb</v>
      </c>
      <c r="K965" t="str">
        <f>IF(E965=E964,"",1)</f>
        <v/>
      </c>
      <c r="L965">
        <v>-584.91642323531005</v>
      </c>
      <c r="M965">
        <v>0.33651728135671599</v>
      </c>
      <c r="N965">
        <v>0</v>
      </c>
      <c r="O965">
        <v>0</v>
      </c>
      <c r="P965">
        <v>0</v>
      </c>
      <c r="Q965">
        <v>16.714173975671802</v>
      </c>
      <c r="R965">
        <v>0</v>
      </c>
      <c r="S965">
        <v>0</v>
      </c>
      <c r="T965">
        <v>-1236.6203122970401</v>
      </c>
      <c r="U965">
        <v>242.51808897312699</v>
      </c>
      <c r="V965">
        <v>-383.80583936003097</v>
      </c>
      <c r="W965">
        <v>4.6029511724159802</v>
      </c>
      <c r="X965">
        <v>39.3792707231297</v>
      </c>
      <c r="Y965">
        <v>148.12331066776301</v>
      </c>
      <c r="Z965">
        <v>770.23451371856402</v>
      </c>
      <c r="AA965">
        <v>-32.515236397672801</v>
      </c>
      <c r="AB965">
        <v>-42.216337712012297</v>
      </c>
      <c r="AC965">
        <v>-23.823277168602001</v>
      </c>
      <c r="AD965">
        <v>-84.145391827057395</v>
      </c>
      <c r="AE965">
        <v>-34.401132189951802</v>
      </c>
      <c r="AF965">
        <v>0</v>
      </c>
      <c r="AG965">
        <v>11.3246724738786</v>
      </c>
      <c r="AH965">
        <v>-43.826455304584499</v>
      </c>
      <c r="AI965">
        <v>0.73718381409792899</v>
      </c>
      <c r="AJ965">
        <v>-5.3494589884390296</v>
      </c>
      <c r="AK965">
        <v>68.130409999999998</v>
      </c>
      <c r="AL965">
        <v>0</v>
      </c>
      <c r="AM965">
        <v>2.2442491432877801E-2</v>
      </c>
    </row>
    <row r="966" spans="1:39" hidden="1" x14ac:dyDescent="0.25">
      <c r="A966" t="s">
        <v>1088</v>
      </c>
      <c r="B966" t="s">
        <v>1098</v>
      </c>
      <c r="C966" t="s">
        <v>1098</v>
      </c>
      <c r="D966">
        <v>10</v>
      </c>
      <c r="E966" t="str">
        <f>REPLACE(A966,1,51,"")</f>
        <v>5cpc_39T</v>
      </c>
      <c r="F966" t="str">
        <f>LEFT(E966,FIND("_",E966)-1)</f>
        <v>5cpc</v>
      </c>
      <c r="G966" t="str">
        <f>UPPER(RIGHT(F966,1))</f>
        <v>C</v>
      </c>
      <c r="H966" t="str">
        <f>MID(E966,FIND("_",E966)+1,2)</f>
        <v>39</v>
      </c>
      <c r="I966" t="str">
        <f>RIGHT(E966,1)</f>
        <v>T</v>
      </c>
      <c r="J966" t="str">
        <f>REPLACE(C966,1,52,"")</f>
        <v>5cpc_39T_9.pdb</v>
      </c>
      <c r="K966" t="str">
        <f>IF(E966=E965,"",1)</f>
        <v/>
      </c>
      <c r="L966">
        <v>-584.37938771864901</v>
      </c>
      <c r="M966">
        <v>0.37149669236224903</v>
      </c>
      <c r="N966">
        <v>0</v>
      </c>
      <c r="O966">
        <v>0</v>
      </c>
      <c r="P966">
        <v>0</v>
      </c>
      <c r="Q966">
        <v>15.2517073212535</v>
      </c>
      <c r="R966">
        <v>0</v>
      </c>
      <c r="S966">
        <v>0</v>
      </c>
      <c r="T966">
        <v>-1239.80798234911</v>
      </c>
      <c r="U966">
        <v>242.292596520888</v>
      </c>
      <c r="V966">
        <v>-380.23106674729598</v>
      </c>
      <c r="W966">
        <v>4.6720376208583998</v>
      </c>
      <c r="X966">
        <v>39.064710184992997</v>
      </c>
      <c r="Y966">
        <v>151.10841181494999</v>
      </c>
      <c r="Z966">
        <v>766.65795709220401</v>
      </c>
      <c r="AA966">
        <v>-32.4583456860654</v>
      </c>
      <c r="AB966">
        <v>-41.984855468186701</v>
      </c>
      <c r="AC966">
        <v>-21.118451008617299</v>
      </c>
      <c r="AD966">
        <v>-84.119957963461104</v>
      </c>
      <c r="AE966">
        <v>-35.894361703708803</v>
      </c>
      <c r="AF966">
        <v>0</v>
      </c>
      <c r="AG966">
        <v>11.968020538506201</v>
      </c>
      <c r="AH966">
        <v>-43.532621188460801</v>
      </c>
      <c r="AI966">
        <v>0.74057984152005396</v>
      </c>
      <c r="AJ966">
        <v>-5.1415685475463198</v>
      </c>
      <c r="AK966">
        <v>68.130409999999998</v>
      </c>
      <c r="AL966">
        <v>0</v>
      </c>
      <c r="AM966">
        <v>2.33920086288609E-2</v>
      </c>
    </row>
    <row r="967" spans="1:39" hidden="1" x14ac:dyDescent="0.25">
      <c r="A967" t="s">
        <v>1088</v>
      </c>
      <c r="B967" t="s">
        <v>1094</v>
      </c>
      <c r="C967" t="s">
        <v>1094</v>
      </c>
      <c r="D967">
        <v>10</v>
      </c>
      <c r="E967" t="str">
        <f>REPLACE(A967,1,51,"")</f>
        <v>5cpc_39T</v>
      </c>
      <c r="F967" t="str">
        <f>LEFT(E967,FIND("_",E967)-1)</f>
        <v>5cpc</v>
      </c>
      <c r="G967" t="str">
        <f>UPPER(RIGHT(F967,1))</f>
        <v>C</v>
      </c>
      <c r="H967" t="str">
        <f>MID(E967,FIND("_",E967)+1,2)</f>
        <v>39</v>
      </c>
      <c r="I967" t="str">
        <f>RIGHT(E967,1)</f>
        <v>T</v>
      </c>
      <c r="J967" t="str">
        <f>REPLACE(C967,1,52,"")</f>
        <v>5cpc_39T_5.pdb</v>
      </c>
      <c r="K967" t="str">
        <f>IF(E967=E966,"",1)</f>
        <v/>
      </c>
      <c r="L967">
        <v>-584.364595154418</v>
      </c>
      <c r="M967">
        <v>0.37078100064985497</v>
      </c>
      <c r="N967">
        <v>0</v>
      </c>
      <c r="O967">
        <v>0</v>
      </c>
      <c r="P967">
        <v>0</v>
      </c>
      <c r="Q967">
        <v>16.560436337729801</v>
      </c>
      <c r="R967">
        <v>0</v>
      </c>
      <c r="S967">
        <v>0</v>
      </c>
      <c r="T967">
        <v>-1237.53096506676</v>
      </c>
      <c r="U967">
        <v>240.550501689247</v>
      </c>
      <c r="V967">
        <v>-379.53427926388099</v>
      </c>
      <c r="W967">
        <v>4.5549075578726104</v>
      </c>
      <c r="X967">
        <v>38.788745684011801</v>
      </c>
      <c r="Y967">
        <v>149.24844540533999</v>
      </c>
      <c r="Z967">
        <v>768.18811627371497</v>
      </c>
      <c r="AA967">
        <v>-32.607142046930399</v>
      </c>
      <c r="AB967">
        <v>-42.034334259442304</v>
      </c>
      <c r="AC967">
        <v>-21.245346159864599</v>
      </c>
      <c r="AD967">
        <v>-84.178892202943899</v>
      </c>
      <c r="AE967">
        <v>-36.379677287800398</v>
      </c>
      <c r="AF967">
        <v>0</v>
      </c>
      <c r="AG967">
        <v>11.190577260006901</v>
      </c>
      <c r="AH967">
        <v>-43.7211897724547</v>
      </c>
      <c r="AI967">
        <v>0.73637655348684306</v>
      </c>
      <c r="AJ967">
        <v>-5.1024734606862401</v>
      </c>
      <c r="AK967">
        <v>68.130409999999998</v>
      </c>
      <c r="AL967">
        <v>0</v>
      </c>
      <c r="AM967">
        <v>2.1187604940748499E-2</v>
      </c>
    </row>
    <row r="968" spans="1:39" hidden="1" x14ac:dyDescent="0.25">
      <c r="A968" t="s">
        <v>1088</v>
      </c>
      <c r="B968" t="s">
        <v>1093</v>
      </c>
      <c r="C968" t="s">
        <v>1093</v>
      </c>
      <c r="D968">
        <v>10</v>
      </c>
      <c r="E968" t="str">
        <f>REPLACE(A968,1,51,"")</f>
        <v>5cpc_39T</v>
      </c>
      <c r="F968" t="str">
        <f>LEFT(E968,FIND("_",E968)-1)</f>
        <v>5cpc</v>
      </c>
      <c r="G968" t="str">
        <f>UPPER(RIGHT(F968,1))</f>
        <v>C</v>
      </c>
      <c r="H968" t="str">
        <f>MID(E968,FIND("_",E968)+1,2)</f>
        <v>39</v>
      </c>
      <c r="I968" t="str">
        <f>RIGHT(E968,1)</f>
        <v>T</v>
      </c>
      <c r="J968" t="str">
        <f>REPLACE(C968,1,52,"")</f>
        <v>5cpc_39T_4.pdb</v>
      </c>
      <c r="K968" t="str">
        <f>IF(E968=E967,"",1)</f>
        <v/>
      </c>
      <c r="L968">
        <v>-583.88214414925505</v>
      </c>
      <c r="M968">
        <v>0.46128899239444898</v>
      </c>
      <c r="N968">
        <v>0</v>
      </c>
      <c r="O968">
        <v>0</v>
      </c>
      <c r="P968">
        <v>0</v>
      </c>
      <c r="Q968">
        <v>16.5938315695863</v>
      </c>
      <c r="R968">
        <v>0</v>
      </c>
      <c r="S968">
        <v>0</v>
      </c>
      <c r="T968">
        <v>-1235.9739935601101</v>
      </c>
      <c r="U968">
        <v>237.57632710167101</v>
      </c>
      <c r="V968">
        <v>-380.38510994433898</v>
      </c>
      <c r="W968">
        <v>4.5267379334047098</v>
      </c>
      <c r="X968">
        <v>39.076283245672101</v>
      </c>
      <c r="Y968">
        <v>151.25171207878401</v>
      </c>
      <c r="Z968">
        <v>764.20688653029197</v>
      </c>
      <c r="AA968">
        <v>-31.0128115528323</v>
      </c>
      <c r="AB968">
        <v>-42.353875486879097</v>
      </c>
      <c r="AC968">
        <v>-20.065623422183499</v>
      </c>
      <c r="AD968">
        <v>-84.044600109585701</v>
      </c>
      <c r="AE968">
        <v>-37.088493269433499</v>
      </c>
      <c r="AF968">
        <v>0</v>
      </c>
      <c r="AG968">
        <v>13.912630611604101</v>
      </c>
      <c r="AH968">
        <v>-43.4498583463674</v>
      </c>
      <c r="AI968">
        <v>0.72711756275502104</v>
      </c>
      <c r="AJ968">
        <v>-5.5344664862456803</v>
      </c>
      <c r="AK968">
        <v>68.130409999999998</v>
      </c>
      <c r="AL968">
        <v>0</v>
      </c>
      <c r="AM968">
        <v>2.4751394954534201E-2</v>
      </c>
    </row>
    <row r="969" spans="1:39" hidden="1" x14ac:dyDescent="0.25">
      <c r="A969" t="s">
        <v>1088</v>
      </c>
      <c r="B969" t="s">
        <v>1095</v>
      </c>
      <c r="C969" t="s">
        <v>1095</v>
      </c>
      <c r="D969">
        <v>10</v>
      </c>
      <c r="E969" t="str">
        <f>REPLACE(A969,1,51,"")</f>
        <v>5cpc_39T</v>
      </c>
      <c r="F969" t="str">
        <f>LEFT(E969,FIND("_",E969)-1)</f>
        <v>5cpc</v>
      </c>
      <c r="G969" t="str">
        <f>UPPER(RIGHT(F969,1))</f>
        <v>C</v>
      </c>
      <c r="H969" t="str">
        <f>MID(E969,FIND("_",E969)+1,2)</f>
        <v>39</v>
      </c>
      <c r="I969" t="str">
        <f>RIGHT(E969,1)</f>
        <v>T</v>
      </c>
      <c r="J969" t="str">
        <f>REPLACE(C969,1,52,"")</f>
        <v>5cpc_39T_6.pdb</v>
      </c>
      <c r="K969" t="str">
        <f>IF(E969=E968,"",1)</f>
        <v/>
      </c>
      <c r="L969">
        <v>-583.85410678013204</v>
      </c>
      <c r="M969">
        <v>0.39831394971751299</v>
      </c>
      <c r="N969">
        <v>0</v>
      </c>
      <c r="O969">
        <v>0</v>
      </c>
      <c r="P969">
        <v>0</v>
      </c>
      <c r="Q969">
        <v>16.602629214724399</v>
      </c>
      <c r="R969">
        <v>0</v>
      </c>
      <c r="S969">
        <v>0</v>
      </c>
      <c r="T969">
        <v>-1236.9155064141901</v>
      </c>
      <c r="U969">
        <v>236.71360840608</v>
      </c>
      <c r="V969">
        <v>-377.81002612398402</v>
      </c>
      <c r="W969">
        <v>4.5203211388750004</v>
      </c>
      <c r="X969">
        <v>38.897045904113199</v>
      </c>
      <c r="Y969">
        <v>150.19001646905599</v>
      </c>
      <c r="Z969">
        <v>765.10050245593004</v>
      </c>
      <c r="AA969">
        <v>-31.1262768704945</v>
      </c>
      <c r="AB969">
        <v>-42.174529649584798</v>
      </c>
      <c r="AC969">
        <v>-20.0097724454961</v>
      </c>
      <c r="AD969">
        <v>-84.093487528624195</v>
      </c>
      <c r="AE969">
        <v>-37.175528447968702</v>
      </c>
      <c r="AF969">
        <v>0</v>
      </c>
      <c r="AG969">
        <v>13.9588189062464</v>
      </c>
      <c r="AH969">
        <v>-43.777864274460399</v>
      </c>
      <c r="AI969">
        <v>0.73427527736633802</v>
      </c>
      <c r="AJ969">
        <v>-5.64144154851118</v>
      </c>
      <c r="AK969">
        <v>68.130409999999998</v>
      </c>
      <c r="AL969">
        <v>0</v>
      </c>
      <c r="AM969">
        <v>2.2698750794712501E-2</v>
      </c>
    </row>
    <row r="970" spans="1:39" hidden="1" x14ac:dyDescent="0.25">
      <c r="A970" t="s">
        <v>1088</v>
      </c>
      <c r="B970" t="s">
        <v>1097</v>
      </c>
      <c r="C970" t="s">
        <v>1097</v>
      </c>
      <c r="D970">
        <v>10</v>
      </c>
      <c r="E970" t="str">
        <f>REPLACE(A970,1,51,"")</f>
        <v>5cpc_39T</v>
      </c>
      <c r="F970" t="str">
        <f>LEFT(E970,FIND("_",E970)-1)</f>
        <v>5cpc</v>
      </c>
      <c r="G970" t="str">
        <f>UPPER(RIGHT(F970,1))</f>
        <v>C</v>
      </c>
      <c r="H970" t="str">
        <f>MID(E970,FIND("_",E970)+1,2)</f>
        <v>39</v>
      </c>
      <c r="I970" t="str">
        <f>RIGHT(E970,1)</f>
        <v>T</v>
      </c>
      <c r="J970" t="str">
        <f>REPLACE(C970,1,52,"")</f>
        <v>5cpc_39T_8.pdb</v>
      </c>
      <c r="K970" t="str">
        <f>IF(E970=E969,"",1)</f>
        <v/>
      </c>
      <c r="L970">
        <v>-581.45017823086403</v>
      </c>
      <c r="M970">
        <v>0.40733881330206301</v>
      </c>
      <c r="N970">
        <v>0</v>
      </c>
      <c r="O970">
        <v>0</v>
      </c>
      <c r="P970">
        <v>0</v>
      </c>
      <c r="Q970">
        <v>17.431434191349801</v>
      </c>
      <c r="R970">
        <v>0</v>
      </c>
      <c r="S970">
        <v>0</v>
      </c>
      <c r="T970">
        <v>-1237.94948426989</v>
      </c>
      <c r="U970">
        <v>239.44050738812501</v>
      </c>
      <c r="V970">
        <v>-376.75011480984398</v>
      </c>
      <c r="W970">
        <v>4.5845095112098004</v>
      </c>
      <c r="X970">
        <v>39.019944297316997</v>
      </c>
      <c r="Y970">
        <v>149.669132133212</v>
      </c>
      <c r="Z970">
        <v>767.23906669779501</v>
      </c>
      <c r="AA970">
        <v>-31.484814219554501</v>
      </c>
      <c r="AB970">
        <v>-42.063964317638501</v>
      </c>
      <c r="AC970">
        <v>-19.108115671114302</v>
      </c>
      <c r="AD970">
        <v>-84.184109824434998</v>
      </c>
      <c r="AE970">
        <v>-37.2370835618581</v>
      </c>
      <c r="AF970">
        <v>0</v>
      </c>
      <c r="AG970">
        <v>10.9468294141206</v>
      </c>
      <c r="AH970">
        <v>-44.039853770708802</v>
      </c>
      <c r="AI970">
        <v>0.73604167391104602</v>
      </c>
      <c r="AJ970">
        <v>-5.8499979486349298</v>
      </c>
      <c r="AK970">
        <v>68.130409999999998</v>
      </c>
      <c r="AL970">
        <v>0</v>
      </c>
      <c r="AM970">
        <v>1.94848557779802E-2</v>
      </c>
    </row>
    <row r="971" spans="1:39" hidden="1" x14ac:dyDescent="0.25">
      <c r="A971" t="s">
        <v>1088</v>
      </c>
      <c r="B971" t="s">
        <v>1090</v>
      </c>
      <c r="C971" t="s">
        <v>1090</v>
      </c>
      <c r="D971">
        <v>10</v>
      </c>
      <c r="E971" t="str">
        <f>REPLACE(A971,1,51,"")</f>
        <v>5cpc_39T</v>
      </c>
      <c r="F971" t="str">
        <f>LEFT(E971,FIND("_",E971)-1)</f>
        <v>5cpc</v>
      </c>
      <c r="G971" t="str">
        <f>UPPER(RIGHT(F971,1))</f>
        <v>C</v>
      </c>
      <c r="H971" t="str">
        <f>MID(E971,FIND("_",E971)+1,2)</f>
        <v>39</v>
      </c>
      <c r="I971" t="str">
        <f>RIGHT(E971,1)</f>
        <v>T</v>
      </c>
      <c r="J971" t="str">
        <f>REPLACE(C971,1,52,"")</f>
        <v>5cpc_39T_1.pdb</v>
      </c>
      <c r="K971" t="str">
        <f>IF(E971=E970,"",1)</f>
        <v/>
      </c>
      <c r="L971">
        <v>-581.20625776685097</v>
      </c>
      <c r="M971">
        <v>0.38960571482476303</v>
      </c>
      <c r="N971">
        <v>0</v>
      </c>
      <c r="O971">
        <v>0</v>
      </c>
      <c r="P971">
        <v>0</v>
      </c>
      <c r="Q971">
        <v>16.215662789128199</v>
      </c>
      <c r="R971">
        <v>0</v>
      </c>
      <c r="S971">
        <v>0</v>
      </c>
      <c r="T971">
        <v>-1237.5006811989499</v>
      </c>
      <c r="U971">
        <v>241.12680398155999</v>
      </c>
      <c r="V971">
        <v>-380.682951884082</v>
      </c>
      <c r="W971">
        <v>3.8828462513320399</v>
      </c>
      <c r="X971">
        <v>39.186121554464599</v>
      </c>
      <c r="Y971">
        <v>152.40068059566599</v>
      </c>
      <c r="Z971">
        <v>764.55627730209301</v>
      </c>
      <c r="AA971">
        <v>-30.621725252203799</v>
      </c>
      <c r="AB971">
        <v>-41.931800919898599</v>
      </c>
      <c r="AC971">
        <v>-21.2172637336568</v>
      </c>
      <c r="AD971">
        <v>-83.919129937482396</v>
      </c>
      <c r="AE971">
        <v>-36.992825907377998</v>
      </c>
      <c r="AF971">
        <v>0</v>
      </c>
      <c r="AG971">
        <v>13.9139265430286</v>
      </c>
      <c r="AH971">
        <v>-43.0293338813456</v>
      </c>
      <c r="AI971">
        <v>0.73883871152413605</v>
      </c>
      <c r="AJ971">
        <v>-5.4902167101749804</v>
      </c>
      <c r="AK971">
        <v>68.130409999999998</v>
      </c>
      <c r="AL971">
        <v>0</v>
      </c>
      <c r="AM971">
        <v>2.81039295269477E-2</v>
      </c>
    </row>
    <row r="972" spans="1:39" x14ac:dyDescent="0.25">
      <c r="A972" t="s">
        <v>1099</v>
      </c>
      <c r="B972" t="s">
        <v>1109</v>
      </c>
      <c r="C972" t="s">
        <v>1109</v>
      </c>
      <c r="D972">
        <v>10</v>
      </c>
      <c r="E972" t="str">
        <f>REPLACE(A972,1,51,"")</f>
        <v>5cpc_39V</v>
      </c>
      <c r="F972" t="str">
        <f>LEFT(E972,FIND("_",E972)-1)</f>
        <v>5cpc</v>
      </c>
      <c r="G972" t="str">
        <f>UPPER(RIGHT(F972,1))</f>
        <v>C</v>
      </c>
      <c r="H972" t="str">
        <f>MID(E972,FIND("_",E972)+1,2)</f>
        <v>39</v>
      </c>
      <c r="I972" t="str">
        <f>RIGHT(E972,1)</f>
        <v>V</v>
      </c>
      <c r="J972" t="str">
        <f>REPLACE(C972,1,52,"")</f>
        <v>5cpc_39V_9.pdb</v>
      </c>
      <c r="K972">
        <f>IF(E972=E971,"",1)</f>
        <v>1</v>
      </c>
      <c r="L972">
        <v>-577.73539184471304</v>
      </c>
      <c r="M972">
        <v>0.40706623825516502</v>
      </c>
      <c r="N972">
        <v>0</v>
      </c>
      <c r="O972">
        <v>0</v>
      </c>
      <c r="P972">
        <v>0</v>
      </c>
      <c r="Q972">
        <v>20.990452715720899</v>
      </c>
      <c r="R972">
        <v>0</v>
      </c>
      <c r="S972">
        <v>0</v>
      </c>
      <c r="T972">
        <v>-1239.7805362290001</v>
      </c>
      <c r="U972">
        <v>240.72982661890501</v>
      </c>
      <c r="V972">
        <v>-376.154470528724</v>
      </c>
      <c r="W972">
        <v>4.9291346065163104</v>
      </c>
      <c r="X972">
        <v>39.4462767408613</v>
      </c>
      <c r="Y972">
        <v>153.80441538366</v>
      </c>
      <c r="Z972">
        <v>760.14619755717797</v>
      </c>
      <c r="AA972">
        <v>-33.441387570368597</v>
      </c>
      <c r="AB972">
        <v>-41.958358085679102</v>
      </c>
      <c r="AC972">
        <v>-19.5729251713528</v>
      </c>
      <c r="AD972">
        <v>-83.298329220002401</v>
      </c>
      <c r="AE972">
        <v>-36.419979126697903</v>
      </c>
      <c r="AF972">
        <v>0</v>
      </c>
      <c r="AG972">
        <v>11.799377740219599</v>
      </c>
      <c r="AH972">
        <v>-43.718692163893998</v>
      </c>
      <c r="AI972">
        <v>0.72056799917564096</v>
      </c>
      <c r="AJ972">
        <v>-5.6204785055143898</v>
      </c>
      <c r="AK972">
        <v>69.621350000000007</v>
      </c>
      <c r="AL972">
        <v>0</v>
      </c>
      <c r="AM972">
        <v>4.21653942850405E-2</v>
      </c>
    </row>
    <row r="973" spans="1:39" hidden="1" x14ac:dyDescent="0.25">
      <c r="A973" t="s">
        <v>1099</v>
      </c>
      <c r="B973" t="s">
        <v>1105</v>
      </c>
      <c r="C973" t="s">
        <v>1105</v>
      </c>
      <c r="D973">
        <v>10</v>
      </c>
      <c r="E973" t="str">
        <f>REPLACE(A973,1,51,"")</f>
        <v>5cpc_39V</v>
      </c>
      <c r="F973" t="str">
        <f>LEFT(E973,FIND("_",E973)-1)</f>
        <v>5cpc</v>
      </c>
      <c r="G973" t="str">
        <f>UPPER(RIGHT(F973,1))</f>
        <v>C</v>
      </c>
      <c r="H973" t="str">
        <f>MID(E973,FIND("_",E973)+1,2)</f>
        <v>39</v>
      </c>
      <c r="I973" t="str">
        <f>RIGHT(E973,1)</f>
        <v>V</v>
      </c>
      <c r="J973" t="str">
        <f>REPLACE(C973,1,52,"")</f>
        <v>5cpc_39V_5.pdb</v>
      </c>
      <c r="K973" t="str">
        <f>IF(E973=E972,"",1)</f>
        <v/>
      </c>
      <c r="L973">
        <v>-576.90508997945597</v>
      </c>
      <c r="M973">
        <v>0.402193440394295</v>
      </c>
      <c r="N973">
        <v>0</v>
      </c>
      <c r="O973">
        <v>0</v>
      </c>
      <c r="P973">
        <v>0</v>
      </c>
      <c r="Q973">
        <v>20.032036224145902</v>
      </c>
      <c r="R973">
        <v>0</v>
      </c>
      <c r="S973">
        <v>0</v>
      </c>
      <c r="T973">
        <v>-1240.95334761608</v>
      </c>
      <c r="U973">
        <v>240.890022857508</v>
      </c>
      <c r="V973">
        <v>-377.87248656058301</v>
      </c>
      <c r="W973">
        <v>4.7233736826751</v>
      </c>
      <c r="X973">
        <v>39.261534102763399</v>
      </c>
      <c r="Y973">
        <v>155.815032048864</v>
      </c>
      <c r="Z973">
        <v>761.29624577616596</v>
      </c>
      <c r="AA973">
        <v>-32.5540402758241</v>
      </c>
      <c r="AB973">
        <v>-41.9237296913427</v>
      </c>
      <c r="AC973">
        <v>-22.593271037949801</v>
      </c>
      <c r="AD973">
        <v>-83.212989539695798</v>
      </c>
      <c r="AE973">
        <v>-36.201786024550202</v>
      </c>
      <c r="AF973">
        <v>0</v>
      </c>
      <c r="AG973">
        <v>14.9985453878261</v>
      </c>
      <c r="AH973">
        <v>-43.586519198831503</v>
      </c>
      <c r="AI973">
        <v>0.73489990367565605</v>
      </c>
      <c r="AJ973">
        <v>-5.4216855268911504</v>
      </c>
      <c r="AK973">
        <v>69.621350000000007</v>
      </c>
      <c r="AL973">
        <v>0</v>
      </c>
      <c r="AM973">
        <v>4.1725508674291097E-2</v>
      </c>
    </row>
    <row r="974" spans="1:39" hidden="1" x14ac:dyDescent="0.25">
      <c r="A974" t="s">
        <v>1099</v>
      </c>
      <c r="B974" t="s">
        <v>1103</v>
      </c>
      <c r="C974" t="s">
        <v>1103</v>
      </c>
      <c r="D974">
        <v>10</v>
      </c>
      <c r="E974" t="str">
        <f>REPLACE(A974,1,51,"")</f>
        <v>5cpc_39V</v>
      </c>
      <c r="F974" t="str">
        <f>LEFT(E974,FIND("_",E974)-1)</f>
        <v>5cpc</v>
      </c>
      <c r="G974" t="str">
        <f>UPPER(RIGHT(F974,1))</f>
        <v>C</v>
      </c>
      <c r="H974" t="str">
        <f>MID(E974,FIND("_",E974)+1,2)</f>
        <v>39</v>
      </c>
      <c r="I974" t="str">
        <f>RIGHT(E974,1)</f>
        <v>V</v>
      </c>
      <c r="J974" t="str">
        <f>REPLACE(C974,1,52,"")</f>
        <v>5cpc_39V_3.pdb</v>
      </c>
      <c r="K974" t="str">
        <f>IF(E974=E973,"",1)</f>
        <v/>
      </c>
      <c r="L974">
        <v>-575.92682125375404</v>
      </c>
      <c r="M974">
        <v>0.400067509407254</v>
      </c>
      <c r="N974">
        <v>0</v>
      </c>
      <c r="O974">
        <v>0</v>
      </c>
      <c r="P974">
        <v>0</v>
      </c>
      <c r="Q974">
        <v>20.5974982786765</v>
      </c>
      <c r="R974">
        <v>0</v>
      </c>
      <c r="S974">
        <v>0</v>
      </c>
      <c r="T974">
        <v>-1240.00638361494</v>
      </c>
      <c r="U974">
        <v>242.27138267842801</v>
      </c>
      <c r="V974">
        <v>-378.18688731722699</v>
      </c>
      <c r="W974">
        <v>4.9546518954925496</v>
      </c>
      <c r="X974">
        <v>39.5139571615194</v>
      </c>
      <c r="Y974">
        <v>154.593017667043</v>
      </c>
      <c r="Z974">
        <v>762.59220402645599</v>
      </c>
      <c r="AA974">
        <v>-33.238121404468103</v>
      </c>
      <c r="AB974">
        <v>-42.135826585331699</v>
      </c>
      <c r="AC974">
        <v>-21.411864267868701</v>
      </c>
      <c r="AD974">
        <v>-83.5131116662902</v>
      </c>
      <c r="AE974">
        <v>-35.6762028568942</v>
      </c>
      <c r="AF974">
        <v>0</v>
      </c>
      <c r="AG974">
        <v>12.249749794968499</v>
      </c>
      <c r="AH974">
        <v>-43.888118743908599</v>
      </c>
      <c r="AI974">
        <v>0.74770957579908603</v>
      </c>
      <c r="AJ974">
        <v>-5.0562757681602699</v>
      </c>
      <c r="AK974">
        <v>69.621350000000007</v>
      </c>
      <c r="AL974">
        <v>0</v>
      </c>
      <c r="AM974">
        <v>4.4449892952487198E-2</v>
      </c>
    </row>
    <row r="975" spans="1:39" hidden="1" x14ac:dyDescent="0.25">
      <c r="A975" t="s">
        <v>1099</v>
      </c>
      <c r="B975" t="s">
        <v>1107</v>
      </c>
      <c r="C975" t="s">
        <v>1107</v>
      </c>
      <c r="D975">
        <v>10</v>
      </c>
      <c r="E975" t="str">
        <f>REPLACE(A975,1,51,"")</f>
        <v>5cpc_39V</v>
      </c>
      <c r="F975" t="str">
        <f>LEFT(E975,FIND("_",E975)-1)</f>
        <v>5cpc</v>
      </c>
      <c r="G975" t="str">
        <f>UPPER(RIGHT(F975,1))</f>
        <v>C</v>
      </c>
      <c r="H975" t="str">
        <f>MID(E975,FIND("_",E975)+1,2)</f>
        <v>39</v>
      </c>
      <c r="I975" t="str">
        <f>RIGHT(E975,1)</f>
        <v>V</v>
      </c>
      <c r="J975" t="str">
        <f>REPLACE(C975,1,52,"")</f>
        <v>5cpc_39V_7.pdb</v>
      </c>
      <c r="K975" t="str">
        <f>IF(E975=E974,"",1)</f>
        <v/>
      </c>
      <c r="L975">
        <v>-575.68896712121796</v>
      </c>
      <c r="M975">
        <v>0.40992338661557198</v>
      </c>
      <c r="N975">
        <v>0</v>
      </c>
      <c r="O975">
        <v>0</v>
      </c>
      <c r="P975">
        <v>0</v>
      </c>
      <c r="Q975">
        <v>19.246086127265201</v>
      </c>
      <c r="R975">
        <v>0</v>
      </c>
      <c r="S975">
        <v>0</v>
      </c>
      <c r="T975">
        <v>-1237.61412735608</v>
      </c>
      <c r="U975">
        <v>240.534828400734</v>
      </c>
      <c r="V975">
        <v>-377.96591210482001</v>
      </c>
      <c r="W975">
        <v>5.8525162967578899</v>
      </c>
      <c r="X975">
        <v>41.178846511382702</v>
      </c>
      <c r="Y975">
        <v>153.35041230590801</v>
      </c>
      <c r="Z975">
        <v>758.64550379794696</v>
      </c>
      <c r="AA975">
        <v>-32.773773021511197</v>
      </c>
      <c r="AB975">
        <v>-42.587017792509698</v>
      </c>
      <c r="AC975">
        <v>-20.464571914585999</v>
      </c>
      <c r="AD975">
        <v>-83.891200028684807</v>
      </c>
      <c r="AE975">
        <v>-35.651803601074</v>
      </c>
      <c r="AF975">
        <v>0</v>
      </c>
      <c r="AG975">
        <v>14.481079301022501</v>
      </c>
      <c r="AH975">
        <v>-43.6900537830413</v>
      </c>
      <c r="AI975">
        <v>0.73947184674226396</v>
      </c>
      <c r="AJ975">
        <v>-4.7252463502996003</v>
      </c>
      <c r="AK975">
        <v>69.621350000000007</v>
      </c>
      <c r="AL975">
        <v>0</v>
      </c>
      <c r="AM975">
        <v>2.46442436334093E-2</v>
      </c>
    </row>
    <row r="976" spans="1:39" hidden="1" x14ac:dyDescent="0.25">
      <c r="A976" t="s">
        <v>1099</v>
      </c>
      <c r="B976" t="s">
        <v>1106</v>
      </c>
      <c r="C976" t="s">
        <v>1106</v>
      </c>
      <c r="D976">
        <v>10</v>
      </c>
      <c r="E976" t="str">
        <f>REPLACE(A976,1,51,"")</f>
        <v>5cpc_39V</v>
      </c>
      <c r="F976" t="str">
        <f>LEFT(E976,FIND("_",E976)-1)</f>
        <v>5cpc</v>
      </c>
      <c r="G976" t="str">
        <f>UPPER(RIGHT(F976,1))</f>
        <v>C</v>
      </c>
      <c r="H976" t="str">
        <f>MID(E976,FIND("_",E976)+1,2)</f>
        <v>39</v>
      </c>
      <c r="I976" t="str">
        <f>RIGHT(E976,1)</f>
        <v>V</v>
      </c>
      <c r="J976" t="str">
        <f>REPLACE(C976,1,52,"")</f>
        <v>5cpc_39V_6.pdb</v>
      </c>
      <c r="K976" t="str">
        <f>IF(E976=E975,"",1)</f>
        <v/>
      </c>
      <c r="L976">
        <v>-575.32958905593102</v>
      </c>
      <c r="M976">
        <v>0.387885936057911</v>
      </c>
      <c r="N976">
        <v>0</v>
      </c>
      <c r="O976">
        <v>0</v>
      </c>
      <c r="P976">
        <v>0</v>
      </c>
      <c r="Q976">
        <v>20.700757718158702</v>
      </c>
      <c r="R976">
        <v>0</v>
      </c>
      <c r="S976">
        <v>0</v>
      </c>
      <c r="T976">
        <v>-1238.2910488290099</v>
      </c>
      <c r="U976">
        <v>240.83275608141099</v>
      </c>
      <c r="V976">
        <v>-377.069589866012</v>
      </c>
      <c r="W976">
        <v>3.9837433924506001</v>
      </c>
      <c r="X976">
        <v>40.437851827193903</v>
      </c>
      <c r="Y976">
        <v>154.97458754788599</v>
      </c>
      <c r="Z976">
        <v>760.05213503083996</v>
      </c>
      <c r="AA976">
        <v>-32.926483626800596</v>
      </c>
      <c r="AB976">
        <v>-42.183352972715298</v>
      </c>
      <c r="AC976">
        <v>-20.540776900261701</v>
      </c>
      <c r="AD976">
        <v>-83.925658133939095</v>
      </c>
      <c r="AE976">
        <v>-35.880203702781898</v>
      </c>
      <c r="AF976">
        <v>0</v>
      </c>
      <c r="AG976">
        <v>12.005898979267799</v>
      </c>
      <c r="AH976">
        <v>-43.637100308663598</v>
      </c>
      <c r="AI976">
        <v>0.72937171354102004</v>
      </c>
      <c r="AJ976">
        <v>-4.24077681253147</v>
      </c>
      <c r="AK976">
        <v>69.621350000000007</v>
      </c>
      <c r="AL976">
        <v>0</v>
      </c>
      <c r="AM976">
        <v>2.6949806039557302E-2</v>
      </c>
    </row>
    <row r="977" spans="1:39" hidden="1" x14ac:dyDescent="0.25">
      <c r="A977" t="s">
        <v>1099</v>
      </c>
      <c r="B977" t="s">
        <v>1101</v>
      </c>
      <c r="C977" t="s">
        <v>1101</v>
      </c>
      <c r="D977">
        <v>10</v>
      </c>
      <c r="E977" t="str">
        <f>REPLACE(A977,1,51,"")</f>
        <v>5cpc_39V</v>
      </c>
      <c r="F977" t="str">
        <f>LEFT(E977,FIND("_",E977)-1)</f>
        <v>5cpc</v>
      </c>
      <c r="G977" t="str">
        <f>UPPER(RIGHT(F977,1))</f>
        <v>C</v>
      </c>
      <c r="H977" t="str">
        <f>MID(E977,FIND("_",E977)+1,2)</f>
        <v>39</v>
      </c>
      <c r="I977" t="str">
        <f>RIGHT(E977,1)</f>
        <v>V</v>
      </c>
      <c r="J977" t="str">
        <f>REPLACE(C977,1,52,"")</f>
        <v>5cpc_39V_1.pdb</v>
      </c>
      <c r="K977" t="str">
        <f>IF(E977=E976,"",1)</f>
        <v/>
      </c>
      <c r="L977">
        <v>-575.08959829680896</v>
      </c>
      <c r="M977">
        <v>0.40965083184824702</v>
      </c>
      <c r="N977">
        <v>0</v>
      </c>
      <c r="O977">
        <v>0</v>
      </c>
      <c r="P977">
        <v>0</v>
      </c>
      <c r="Q977">
        <v>19.895810441812099</v>
      </c>
      <c r="R977">
        <v>0</v>
      </c>
      <c r="S977">
        <v>0</v>
      </c>
      <c r="T977">
        <v>-1239.7684480102</v>
      </c>
      <c r="U977">
        <v>243.217275329155</v>
      </c>
      <c r="V977">
        <v>-378.333741005126</v>
      </c>
      <c r="W977">
        <v>4.9016572244257199</v>
      </c>
      <c r="X977">
        <v>39.458910426889403</v>
      </c>
      <c r="Y977">
        <v>154.984351562309</v>
      </c>
      <c r="Z977">
        <v>757.65496445408598</v>
      </c>
      <c r="AA977">
        <v>-31.476239532886702</v>
      </c>
      <c r="AB977">
        <v>-42.355581887449901</v>
      </c>
      <c r="AC977">
        <v>-21.415071735261002</v>
      </c>
      <c r="AD977">
        <v>-83.391483210630298</v>
      </c>
      <c r="AE977">
        <v>-35.3758565422076</v>
      </c>
      <c r="AF977">
        <v>0</v>
      </c>
      <c r="AG977">
        <v>14.8876285606193</v>
      </c>
      <c r="AH977">
        <v>-43.662128232274803</v>
      </c>
      <c r="AI977">
        <v>0.84168938429110396</v>
      </c>
      <c r="AJ977">
        <v>-4.8631968007325801</v>
      </c>
      <c r="AK977">
        <v>69.621350000000007</v>
      </c>
      <c r="AL977">
        <v>0</v>
      </c>
      <c r="AM977">
        <v>8.85112763745836E-2</v>
      </c>
    </row>
    <row r="978" spans="1:39" hidden="1" x14ac:dyDescent="0.25">
      <c r="A978" t="s">
        <v>1099</v>
      </c>
      <c r="B978" t="s">
        <v>1104</v>
      </c>
      <c r="C978" t="s">
        <v>1104</v>
      </c>
      <c r="D978">
        <v>10</v>
      </c>
      <c r="E978" t="str">
        <f>REPLACE(A978,1,51,"")</f>
        <v>5cpc_39V</v>
      </c>
      <c r="F978" t="str">
        <f>LEFT(E978,FIND("_",E978)-1)</f>
        <v>5cpc</v>
      </c>
      <c r="G978" t="str">
        <f>UPPER(RIGHT(F978,1))</f>
        <v>C</v>
      </c>
      <c r="H978" t="str">
        <f>MID(E978,FIND("_",E978)+1,2)</f>
        <v>39</v>
      </c>
      <c r="I978" t="str">
        <f>RIGHT(E978,1)</f>
        <v>V</v>
      </c>
      <c r="J978" t="str">
        <f>REPLACE(C978,1,52,"")</f>
        <v>5cpc_39V_4.pdb</v>
      </c>
      <c r="K978" t="str">
        <f>IF(E978=E977,"",1)</f>
        <v/>
      </c>
      <c r="L978">
        <v>-574.68603956909601</v>
      </c>
      <c r="M978">
        <v>0.41210922103405101</v>
      </c>
      <c r="N978">
        <v>0</v>
      </c>
      <c r="O978">
        <v>0</v>
      </c>
      <c r="P978">
        <v>0</v>
      </c>
      <c r="Q978">
        <v>20.521720591845501</v>
      </c>
      <c r="R978">
        <v>0</v>
      </c>
      <c r="S978">
        <v>0</v>
      </c>
      <c r="T978">
        <v>-1239.8111879006599</v>
      </c>
      <c r="U978">
        <v>240.201643621161</v>
      </c>
      <c r="V978">
        <v>-378.00438447001801</v>
      </c>
      <c r="W978">
        <v>4.7535410470545596</v>
      </c>
      <c r="X978">
        <v>39.493248183259503</v>
      </c>
      <c r="Y978">
        <v>156.076754453917</v>
      </c>
      <c r="Z978">
        <v>758.35109310163398</v>
      </c>
      <c r="AA978">
        <v>-30.446155517558001</v>
      </c>
      <c r="AB978">
        <v>-42.298950414468301</v>
      </c>
      <c r="AC978">
        <v>-20.433188928032099</v>
      </c>
      <c r="AD978">
        <v>-83.285627292916203</v>
      </c>
      <c r="AE978">
        <v>-35.784623078135901</v>
      </c>
      <c r="AF978">
        <v>0</v>
      </c>
      <c r="AG978">
        <v>14.922946247564401</v>
      </c>
      <c r="AH978">
        <v>-43.662116696858199</v>
      </c>
      <c r="AI978">
        <v>0.72048531760623402</v>
      </c>
      <c r="AJ978">
        <v>-5.6655507814914703</v>
      </c>
      <c r="AK978">
        <v>69.621350000000007</v>
      </c>
      <c r="AL978">
        <v>0</v>
      </c>
      <c r="AM978">
        <v>4.2962947001055699E-2</v>
      </c>
    </row>
    <row r="979" spans="1:39" hidden="1" x14ac:dyDescent="0.25">
      <c r="A979" t="s">
        <v>1099</v>
      </c>
      <c r="B979" t="s">
        <v>1102</v>
      </c>
      <c r="C979" t="s">
        <v>1102</v>
      </c>
      <c r="D979">
        <v>10</v>
      </c>
      <c r="E979" t="str">
        <f>REPLACE(A979,1,51,"")</f>
        <v>5cpc_39V</v>
      </c>
      <c r="F979" t="str">
        <f>LEFT(E979,FIND("_",E979)-1)</f>
        <v>5cpc</v>
      </c>
      <c r="G979" t="str">
        <f>UPPER(RIGHT(F979,1))</f>
        <v>C</v>
      </c>
      <c r="H979" t="str">
        <f>MID(E979,FIND("_",E979)+1,2)</f>
        <v>39</v>
      </c>
      <c r="I979" t="str">
        <f>RIGHT(E979,1)</f>
        <v>V</v>
      </c>
      <c r="J979" t="str">
        <f>REPLACE(C979,1,52,"")</f>
        <v>5cpc_39V_2.pdb</v>
      </c>
      <c r="K979" t="str">
        <f>IF(E979=E978,"",1)</f>
        <v/>
      </c>
      <c r="L979">
        <v>-574.60804434948204</v>
      </c>
      <c r="M979">
        <v>0.40600530674601998</v>
      </c>
      <c r="N979">
        <v>0</v>
      </c>
      <c r="O979">
        <v>0</v>
      </c>
      <c r="P979">
        <v>0</v>
      </c>
      <c r="Q979">
        <v>17.993053844420601</v>
      </c>
      <c r="R979">
        <v>0</v>
      </c>
      <c r="S979">
        <v>0</v>
      </c>
      <c r="T979">
        <v>-1239.15414139208</v>
      </c>
      <c r="U979">
        <v>238.804008862106</v>
      </c>
      <c r="V979">
        <v>-376.24296446974699</v>
      </c>
      <c r="W979">
        <v>5.1376462487168402</v>
      </c>
      <c r="X979">
        <v>40.856386126538297</v>
      </c>
      <c r="Y979">
        <v>156.10846633911899</v>
      </c>
      <c r="Z979">
        <v>762.84650599956899</v>
      </c>
      <c r="AA979">
        <v>-32.479741135365103</v>
      </c>
      <c r="AB979">
        <v>-42.481376869470999</v>
      </c>
      <c r="AC979">
        <v>-20.182293033838299</v>
      </c>
      <c r="AD979">
        <v>-84.096653848165403</v>
      </c>
      <c r="AE979">
        <v>-36.399567882716902</v>
      </c>
      <c r="AF979">
        <v>0</v>
      </c>
      <c r="AG979">
        <v>13.153867712150801</v>
      </c>
      <c r="AH979">
        <v>-43.426481512072797</v>
      </c>
      <c r="AI979">
        <v>0.73605780689918499</v>
      </c>
      <c r="AJ979">
        <v>-5.4206279669085804</v>
      </c>
      <c r="AK979">
        <v>69.621350000000007</v>
      </c>
      <c r="AL979">
        <v>0</v>
      </c>
      <c r="AM979">
        <v>1.8460821371583599E-2</v>
      </c>
    </row>
    <row r="980" spans="1:39" hidden="1" x14ac:dyDescent="0.25">
      <c r="A980" t="s">
        <v>1099</v>
      </c>
      <c r="B980" t="s">
        <v>1100</v>
      </c>
      <c r="C980" t="s">
        <v>1100</v>
      </c>
      <c r="D980">
        <v>10</v>
      </c>
      <c r="E980" t="str">
        <f>REPLACE(A980,1,51,"")</f>
        <v>5cpc_39V</v>
      </c>
      <c r="F980" t="str">
        <f>LEFT(E980,FIND("_",E980)-1)</f>
        <v>5cpc</v>
      </c>
      <c r="G980" t="str">
        <f>UPPER(RIGHT(F980,1))</f>
        <v>C</v>
      </c>
      <c r="H980" t="str">
        <f>MID(E980,FIND("_",E980)+1,2)</f>
        <v>39</v>
      </c>
      <c r="I980" t="str">
        <f>RIGHT(E980,1)</f>
        <v>V</v>
      </c>
      <c r="J980" t="str">
        <f>REPLACE(C980,1,52,"")</f>
        <v>5cpc_39V_0.pdb</v>
      </c>
      <c r="K980" t="str">
        <f>IF(E980=E979,"",1)</f>
        <v/>
      </c>
      <c r="L980">
        <v>-574.32361386826994</v>
      </c>
      <c r="M980">
        <v>0.39819493166013598</v>
      </c>
      <c r="N980">
        <v>0</v>
      </c>
      <c r="O980">
        <v>0</v>
      </c>
      <c r="P980">
        <v>0</v>
      </c>
      <c r="Q980">
        <v>20.438390481661799</v>
      </c>
      <c r="R980">
        <v>0</v>
      </c>
      <c r="S980">
        <v>0</v>
      </c>
      <c r="T980">
        <v>-1238.63773076287</v>
      </c>
      <c r="U980">
        <v>239.08824482309001</v>
      </c>
      <c r="V980">
        <v>-377.31412097738399</v>
      </c>
      <c r="W980">
        <v>3.9257124825999399</v>
      </c>
      <c r="X980">
        <v>40.270709580042897</v>
      </c>
      <c r="Y980">
        <v>155.96633772298</v>
      </c>
      <c r="Z980">
        <v>759.72039735075805</v>
      </c>
      <c r="AA980">
        <v>-32.719474646681903</v>
      </c>
      <c r="AB980">
        <v>-42.421497582725003</v>
      </c>
      <c r="AC980">
        <v>-20.5415108698814</v>
      </c>
      <c r="AD980">
        <v>-83.880275023638603</v>
      </c>
      <c r="AE980">
        <v>-35.762828237612297</v>
      </c>
      <c r="AF980">
        <v>0</v>
      </c>
      <c r="AG980">
        <v>15.054425098580399</v>
      </c>
      <c r="AH980">
        <v>-43.784103966837002</v>
      </c>
      <c r="AI980">
        <v>0.82727405322189196</v>
      </c>
      <c r="AJ980">
        <v>-4.2334668947861198</v>
      </c>
      <c r="AK980">
        <v>69.621350000000007</v>
      </c>
      <c r="AL980">
        <v>0</v>
      </c>
      <c r="AM980">
        <v>5.8553501215817101E-2</v>
      </c>
    </row>
    <row r="981" spans="1:39" hidden="1" x14ac:dyDescent="0.25">
      <c r="A981" t="s">
        <v>1099</v>
      </c>
      <c r="B981" t="s">
        <v>1108</v>
      </c>
      <c r="C981" t="s">
        <v>1108</v>
      </c>
      <c r="D981">
        <v>10</v>
      </c>
      <c r="E981" t="str">
        <f>REPLACE(A981,1,51,"")</f>
        <v>5cpc_39V</v>
      </c>
      <c r="F981" t="str">
        <f>LEFT(E981,FIND("_",E981)-1)</f>
        <v>5cpc</v>
      </c>
      <c r="G981" t="str">
        <f>UPPER(RIGHT(F981,1))</f>
        <v>C</v>
      </c>
      <c r="H981" t="str">
        <f>MID(E981,FIND("_",E981)+1,2)</f>
        <v>39</v>
      </c>
      <c r="I981" t="str">
        <f>RIGHT(E981,1)</f>
        <v>V</v>
      </c>
      <c r="J981" t="str">
        <f>REPLACE(C981,1,52,"")</f>
        <v>5cpc_39V_8.pdb</v>
      </c>
      <c r="K981" t="str">
        <f>IF(E981=E980,"",1)</f>
        <v/>
      </c>
      <c r="L981">
        <v>-573.37478300547605</v>
      </c>
      <c r="M981">
        <v>0.39796490048113897</v>
      </c>
      <c r="N981">
        <v>0</v>
      </c>
      <c r="O981">
        <v>0</v>
      </c>
      <c r="P981">
        <v>0</v>
      </c>
      <c r="Q981">
        <v>20.145530487446798</v>
      </c>
      <c r="R981">
        <v>0</v>
      </c>
      <c r="S981">
        <v>0</v>
      </c>
      <c r="T981">
        <v>-1238.3382089614799</v>
      </c>
      <c r="U981">
        <v>244.059210683901</v>
      </c>
      <c r="V981">
        <v>-377.24959126294499</v>
      </c>
      <c r="W981">
        <v>3.8571225099119899</v>
      </c>
      <c r="X981">
        <v>40.4108973760924</v>
      </c>
      <c r="Y981">
        <v>153.876176693659</v>
      </c>
      <c r="Z981">
        <v>760.46476847672602</v>
      </c>
      <c r="AA981">
        <v>-31.4799402107509</v>
      </c>
      <c r="AB981">
        <v>-42.2600166172992</v>
      </c>
      <c r="AC981">
        <v>-20.4000186792763</v>
      </c>
      <c r="AD981">
        <v>-83.860347807376996</v>
      </c>
      <c r="AE981">
        <v>-36.3455081886719</v>
      </c>
      <c r="AF981">
        <v>0</v>
      </c>
      <c r="AG981">
        <v>11.6202956531249</v>
      </c>
      <c r="AH981">
        <v>-43.537081645933597</v>
      </c>
      <c r="AI981">
        <v>0.74058306822793996</v>
      </c>
      <c r="AJ981">
        <v>-4.7274831955308398</v>
      </c>
      <c r="AK981">
        <v>69.621350000000007</v>
      </c>
      <c r="AL981">
        <v>0</v>
      </c>
      <c r="AM981">
        <v>2.7478614699076798E-2</v>
      </c>
    </row>
    <row r="982" spans="1:39" x14ac:dyDescent="0.25">
      <c r="A982" t="s">
        <v>1110</v>
      </c>
      <c r="B982" t="s">
        <v>1112</v>
      </c>
      <c r="C982" t="s">
        <v>1112</v>
      </c>
      <c r="D982">
        <v>10</v>
      </c>
      <c r="E982" t="str">
        <f>REPLACE(A982,1,51,"")</f>
        <v>5cpc_39W</v>
      </c>
      <c r="F982" t="str">
        <f>LEFT(E982,FIND("_",E982)-1)</f>
        <v>5cpc</v>
      </c>
      <c r="G982" t="str">
        <f>UPPER(RIGHT(F982,1))</f>
        <v>C</v>
      </c>
      <c r="H982" t="str">
        <f>MID(E982,FIND("_",E982)+1,2)</f>
        <v>39</v>
      </c>
      <c r="I982" t="str">
        <f>RIGHT(E982,1)</f>
        <v>W</v>
      </c>
      <c r="J982" t="str">
        <f>REPLACE(C982,1,52,"")</f>
        <v>5cpc_39W_1.pdb</v>
      </c>
      <c r="K982">
        <f>IF(E982=E981,"",1)</f>
        <v>1</v>
      </c>
      <c r="L982">
        <v>-556.056261540989</v>
      </c>
      <c r="M982">
        <v>0.37911745270143199</v>
      </c>
      <c r="N982">
        <v>0</v>
      </c>
      <c r="O982">
        <v>0</v>
      </c>
      <c r="P982">
        <v>0</v>
      </c>
      <c r="Q982">
        <v>22.433159326034399</v>
      </c>
      <c r="R982">
        <v>0</v>
      </c>
      <c r="S982">
        <v>0</v>
      </c>
      <c r="T982">
        <v>-1247.1670972766899</v>
      </c>
      <c r="U982">
        <v>247.12655870479099</v>
      </c>
      <c r="V982">
        <v>-375.58212306821599</v>
      </c>
      <c r="W982">
        <v>5.2747534023579297</v>
      </c>
      <c r="X982">
        <v>40.126658370704298</v>
      </c>
      <c r="Y982">
        <v>167.091633123093</v>
      </c>
      <c r="Z982">
        <v>765.48938391611205</v>
      </c>
      <c r="AA982">
        <v>-32.441108600350198</v>
      </c>
      <c r="AB982">
        <v>-42.2766869915692</v>
      </c>
      <c r="AC982">
        <v>-22.1588317793701</v>
      </c>
      <c r="AD982">
        <v>-83.7460725683665</v>
      </c>
      <c r="AE982">
        <v>-35.420178613657697</v>
      </c>
      <c r="AF982">
        <v>0</v>
      </c>
      <c r="AG982">
        <v>15.450818723800399</v>
      </c>
      <c r="AH982">
        <v>-44.151016055550897</v>
      </c>
      <c r="AI982">
        <v>0.73514193463537403</v>
      </c>
      <c r="AJ982">
        <v>-6.1201280532964697</v>
      </c>
      <c r="AK982">
        <v>69.239649999999997</v>
      </c>
      <c r="AL982">
        <v>0</v>
      </c>
      <c r="AM982">
        <v>3.9223964555601003E-2</v>
      </c>
    </row>
    <row r="983" spans="1:39" hidden="1" x14ac:dyDescent="0.25">
      <c r="A983" t="s">
        <v>1110</v>
      </c>
      <c r="B983" t="s">
        <v>1111</v>
      </c>
      <c r="C983" t="s">
        <v>1111</v>
      </c>
      <c r="D983">
        <v>10</v>
      </c>
      <c r="E983" t="str">
        <f>REPLACE(A983,1,51,"")</f>
        <v>5cpc_39W</v>
      </c>
      <c r="F983" t="str">
        <f>LEFT(E983,FIND("_",E983)-1)</f>
        <v>5cpc</v>
      </c>
      <c r="G983" t="str">
        <f>UPPER(RIGHT(F983,1))</f>
        <v>C</v>
      </c>
      <c r="H983" t="str">
        <f>MID(E983,FIND("_",E983)+1,2)</f>
        <v>39</v>
      </c>
      <c r="I983" t="str">
        <f>RIGHT(E983,1)</f>
        <v>W</v>
      </c>
      <c r="J983" t="str">
        <f>REPLACE(C983,1,52,"")</f>
        <v>5cpc_39W_0.pdb</v>
      </c>
      <c r="K983" t="str">
        <f>IF(E983=E982,"",1)</f>
        <v/>
      </c>
      <c r="L983">
        <v>-555.52321075696705</v>
      </c>
      <c r="M983">
        <v>0.49458073733673902</v>
      </c>
      <c r="N983">
        <v>0</v>
      </c>
      <c r="O983">
        <v>0</v>
      </c>
      <c r="P983">
        <v>0</v>
      </c>
      <c r="Q983">
        <v>21.9647268105828</v>
      </c>
      <c r="R983">
        <v>0</v>
      </c>
      <c r="S983">
        <v>0</v>
      </c>
      <c r="T983">
        <v>-1247.1641339988601</v>
      </c>
      <c r="U983">
        <v>243.89693938797799</v>
      </c>
      <c r="V983">
        <v>-374.187110581203</v>
      </c>
      <c r="W983">
        <v>7.2925812238068399</v>
      </c>
      <c r="X983">
        <v>40.993572749296597</v>
      </c>
      <c r="Y983">
        <v>164.74752207658699</v>
      </c>
      <c r="Z983">
        <v>765.23187857948699</v>
      </c>
      <c r="AA983">
        <v>-29.990586005989901</v>
      </c>
      <c r="AB983">
        <v>-42.1710870553378</v>
      </c>
      <c r="AC983">
        <v>-20.3340788912856</v>
      </c>
      <c r="AD983">
        <v>-83.465136048330194</v>
      </c>
      <c r="AE983">
        <v>-36.773359874796199</v>
      </c>
      <c r="AF983">
        <v>0</v>
      </c>
      <c r="AG983">
        <v>15.18765678792</v>
      </c>
      <c r="AH983">
        <v>-44.186794430229703</v>
      </c>
      <c r="AI983">
        <v>0.703762537844842</v>
      </c>
      <c r="AJ983">
        <v>-6.5373469507086597</v>
      </c>
      <c r="AK983">
        <v>69.239649999999997</v>
      </c>
      <c r="AL983">
        <v>0</v>
      </c>
      <c r="AM983">
        <v>2.8132926280357101E-2</v>
      </c>
    </row>
    <row r="984" spans="1:39" hidden="1" x14ac:dyDescent="0.25">
      <c r="A984" t="s">
        <v>1110</v>
      </c>
      <c r="B984" t="s">
        <v>1115</v>
      </c>
      <c r="C984" t="s">
        <v>1115</v>
      </c>
      <c r="D984">
        <v>10</v>
      </c>
      <c r="E984" t="str">
        <f>REPLACE(A984,1,51,"")</f>
        <v>5cpc_39W</v>
      </c>
      <c r="F984" t="str">
        <f>LEFT(E984,FIND("_",E984)-1)</f>
        <v>5cpc</v>
      </c>
      <c r="G984" t="str">
        <f>UPPER(RIGHT(F984,1))</f>
        <v>C</v>
      </c>
      <c r="H984" t="str">
        <f>MID(E984,FIND("_",E984)+1,2)</f>
        <v>39</v>
      </c>
      <c r="I984" t="str">
        <f>RIGHT(E984,1)</f>
        <v>W</v>
      </c>
      <c r="J984" t="str">
        <f>REPLACE(C984,1,52,"")</f>
        <v>5cpc_39W_4.pdb</v>
      </c>
      <c r="K984" t="str">
        <f>IF(E984=E983,"",1)</f>
        <v/>
      </c>
      <c r="L984">
        <v>-555.18493285854595</v>
      </c>
      <c r="M984">
        <v>0.42715966161106</v>
      </c>
      <c r="N984">
        <v>0</v>
      </c>
      <c r="O984">
        <v>0</v>
      </c>
      <c r="P984">
        <v>0</v>
      </c>
      <c r="Q984">
        <v>22.482148847085899</v>
      </c>
      <c r="R984">
        <v>0</v>
      </c>
      <c r="S984">
        <v>0</v>
      </c>
      <c r="T984">
        <v>-1249.61151836519</v>
      </c>
      <c r="U984">
        <v>246.466110574151</v>
      </c>
      <c r="V984">
        <v>-373.87441903993403</v>
      </c>
      <c r="W984">
        <v>6.3458692784930202</v>
      </c>
      <c r="X984">
        <v>41.456661015631802</v>
      </c>
      <c r="Y984">
        <v>165.38759507907901</v>
      </c>
      <c r="Z984">
        <v>768.70842050506303</v>
      </c>
      <c r="AA984">
        <v>-32.687719881339397</v>
      </c>
      <c r="AB984">
        <v>-42.0583497048559</v>
      </c>
      <c r="AC984">
        <v>-20.469795425449099</v>
      </c>
      <c r="AD984">
        <v>-83.709848893015007</v>
      </c>
      <c r="AE984">
        <v>-36.576989037621999</v>
      </c>
      <c r="AF984">
        <v>0</v>
      </c>
      <c r="AG984">
        <v>12.6660893461817</v>
      </c>
      <c r="AH984">
        <v>-44.010792406376602</v>
      </c>
      <c r="AI984">
        <v>0.73099106930331004</v>
      </c>
      <c r="AJ984">
        <v>-5.7046288618818402</v>
      </c>
      <c r="AK984">
        <v>69.239649999999997</v>
      </c>
      <c r="AL984">
        <v>0</v>
      </c>
      <c r="AM984">
        <v>3.5593042131342997E-2</v>
      </c>
    </row>
    <row r="985" spans="1:39" hidden="1" x14ac:dyDescent="0.25">
      <c r="A985" t="s">
        <v>1110</v>
      </c>
      <c r="B985" t="s">
        <v>1113</v>
      </c>
      <c r="C985" t="s">
        <v>1113</v>
      </c>
      <c r="D985">
        <v>10</v>
      </c>
      <c r="E985" t="str">
        <f>REPLACE(A985,1,51,"")</f>
        <v>5cpc_39W</v>
      </c>
      <c r="F985" t="str">
        <f>LEFT(E985,FIND("_",E985)-1)</f>
        <v>5cpc</v>
      </c>
      <c r="G985" t="str">
        <f>UPPER(RIGHT(F985,1))</f>
        <v>C</v>
      </c>
      <c r="H985" t="str">
        <f>MID(E985,FIND("_",E985)+1,2)</f>
        <v>39</v>
      </c>
      <c r="I985" t="str">
        <f>RIGHT(E985,1)</f>
        <v>W</v>
      </c>
      <c r="J985" t="str">
        <f>REPLACE(C985,1,52,"")</f>
        <v>5cpc_39W_2.pdb</v>
      </c>
      <c r="K985" t="str">
        <f>IF(E985=E984,"",1)</f>
        <v/>
      </c>
      <c r="L985">
        <v>-554.39958385423097</v>
      </c>
      <c r="M985">
        <v>0.60169069837781897</v>
      </c>
      <c r="N985">
        <v>0</v>
      </c>
      <c r="O985">
        <v>0</v>
      </c>
      <c r="P985">
        <v>0</v>
      </c>
      <c r="Q985">
        <v>25.1528152371076</v>
      </c>
      <c r="R985">
        <v>0</v>
      </c>
      <c r="S985">
        <v>0</v>
      </c>
      <c r="T985">
        <v>-1251.96877655051</v>
      </c>
      <c r="U985">
        <v>244.44148664988899</v>
      </c>
      <c r="V985">
        <v>-376.52883901213301</v>
      </c>
      <c r="W985">
        <v>2.5851721999400801</v>
      </c>
      <c r="X985">
        <v>38.024919041747303</v>
      </c>
      <c r="Y985">
        <v>177.252306004948</v>
      </c>
      <c r="Z985">
        <v>764.47542396392396</v>
      </c>
      <c r="AA985">
        <v>-32.559019927633599</v>
      </c>
      <c r="AB985">
        <v>-42.270878875750498</v>
      </c>
      <c r="AC985">
        <v>-20.500440195148801</v>
      </c>
      <c r="AD985">
        <v>-83.573871287750293</v>
      </c>
      <c r="AE985">
        <v>-35.178139579208</v>
      </c>
      <c r="AF985">
        <v>0</v>
      </c>
      <c r="AG985">
        <v>15.9878321019015</v>
      </c>
      <c r="AH985">
        <v>-43.983908269373998</v>
      </c>
      <c r="AI985">
        <v>0.71305503076105203</v>
      </c>
      <c r="AJ985">
        <v>-5.8216318364508401</v>
      </c>
      <c r="AK985">
        <v>69.239649999999997</v>
      </c>
      <c r="AL985">
        <v>0</v>
      </c>
      <c r="AM985">
        <v>0.11326144951035901</v>
      </c>
    </row>
    <row r="986" spans="1:39" hidden="1" x14ac:dyDescent="0.25">
      <c r="A986" t="s">
        <v>1110</v>
      </c>
      <c r="B986" t="s">
        <v>1119</v>
      </c>
      <c r="C986" t="s">
        <v>1119</v>
      </c>
      <c r="D986">
        <v>10</v>
      </c>
      <c r="E986" t="str">
        <f>REPLACE(A986,1,51,"")</f>
        <v>5cpc_39W</v>
      </c>
      <c r="F986" t="str">
        <f>LEFT(E986,FIND("_",E986)-1)</f>
        <v>5cpc</v>
      </c>
      <c r="G986" t="str">
        <f>UPPER(RIGHT(F986,1))</f>
        <v>C</v>
      </c>
      <c r="H986" t="str">
        <f>MID(E986,FIND("_",E986)+1,2)</f>
        <v>39</v>
      </c>
      <c r="I986" t="str">
        <f>RIGHT(E986,1)</f>
        <v>W</v>
      </c>
      <c r="J986" t="str">
        <f>REPLACE(C986,1,52,"")</f>
        <v>5cpc_39W_8.pdb</v>
      </c>
      <c r="K986" t="str">
        <f>IF(E986=E985,"",1)</f>
        <v/>
      </c>
      <c r="L986">
        <v>-552.84338924977601</v>
      </c>
      <c r="M986">
        <v>0.49584305237603798</v>
      </c>
      <c r="N986">
        <v>0</v>
      </c>
      <c r="O986">
        <v>0</v>
      </c>
      <c r="P986">
        <v>0</v>
      </c>
      <c r="Q986">
        <v>22.2264607613245</v>
      </c>
      <c r="R986">
        <v>0</v>
      </c>
      <c r="S986">
        <v>0</v>
      </c>
      <c r="T986">
        <v>-1247.5465101397001</v>
      </c>
      <c r="U986">
        <v>244.906031922946</v>
      </c>
      <c r="V986">
        <v>-371.553834135751</v>
      </c>
      <c r="W986">
        <v>6.3789270467231098</v>
      </c>
      <c r="X986">
        <v>41.649351810205303</v>
      </c>
      <c r="Y986">
        <v>167.00258213185199</v>
      </c>
      <c r="Z986">
        <v>762.96539670754805</v>
      </c>
      <c r="AA986">
        <v>-31.128758923418101</v>
      </c>
      <c r="AB986">
        <v>-42.045065889274603</v>
      </c>
      <c r="AC986">
        <v>-19.156691795892101</v>
      </c>
      <c r="AD986">
        <v>-83.673293754232006</v>
      </c>
      <c r="AE986">
        <v>-37.785383243502899</v>
      </c>
      <c r="AF986">
        <v>0</v>
      </c>
      <c r="AG986">
        <v>15.314736079286501</v>
      </c>
      <c r="AH986">
        <v>-44.105868313275501</v>
      </c>
      <c r="AI986">
        <v>0.73108857810301997</v>
      </c>
      <c r="AJ986">
        <v>-6.2916997550608897</v>
      </c>
      <c r="AK986">
        <v>69.239649999999997</v>
      </c>
      <c r="AL986">
        <v>0</v>
      </c>
      <c r="AM986">
        <v>2.94916623509726E-2</v>
      </c>
    </row>
    <row r="987" spans="1:39" hidden="1" x14ac:dyDescent="0.25">
      <c r="A987" t="s">
        <v>1110</v>
      </c>
      <c r="B987" t="s">
        <v>1117</v>
      </c>
      <c r="C987" t="s">
        <v>1117</v>
      </c>
      <c r="D987">
        <v>10</v>
      </c>
      <c r="E987" t="str">
        <f>REPLACE(A987,1,51,"")</f>
        <v>5cpc_39W</v>
      </c>
      <c r="F987" t="str">
        <f>LEFT(E987,FIND("_",E987)-1)</f>
        <v>5cpc</v>
      </c>
      <c r="G987" t="str">
        <f>UPPER(RIGHT(F987,1))</f>
        <v>C</v>
      </c>
      <c r="H987" t="str">
        <f>MID(E987,FIND("_",E987)+1,2)</f>
        <v>39</v>
      </c>
      <c r="I987" t="str">
        <f>RIGHT(E987,1)</f>
        <v>W</v>
      </c>
      <c r="J987" t="str">
        <f>REPLACE(C987,1,52,"")</f>
        <v>5cpc_39W_6.pdb</v>
      </c>
      <c r="K987" t="str">
        <f>IF(E987=E986,"",1)</f>
        <v/>
      </c>
      <c r="L987">
        <v>-552.74100551755396</v>
      </c>
      <c r="M987">
        <v>0.55519689224971303</v>
      </c>
      <c r="N987">
        <v>0</v>
      </c>
      <c r="O987">
        <v>0</v>
      </c>
      <c r="P987">
        <v>0</v>
      </c>
      <c r="Q987">
        <v>24.807155738679199</v>
      </c>
      <c r="R987">
        <v>0</v>
      </c>
      <c r="S987">
        <v>0</v>
      </c>
      <c r="T987">
        <v>-1253.85042258516</v>
      </c>
      <c r="U987">
        <v>245.07730754454701</v>
      </c>
      <c r="V987">
        <v>-376.710137183602</v>
      </c>
      <c r="W987">
        <v>2.5884520842640399</v>
      </c>
      <c r="X987">
        <v>37.889878817464897</v>
      </c>
      <c r="Y987">
        <v>177.81421574958401</v>
      </c>
      <c r="Z987">
        <v>765.46801786423396</v>
      </c>
      <c r="AA987">
        <v>-30.916451808931701</v>
      </c>
      <c r="AB987">
        <v>-42.235562983951802</v>
      </c>
      <c r="AC987">
        <v>-20.492984407948398</v>
      </c>
      <c r="AD987">
        <v>-83.471113555578299</v>
      </c>
      <c r="AE987">
        <v>-35.548167959373302</v>
      </c>
      <c r="AF987">
        <v>0</v>
      </c>
      <c r="AG987">
        <v>16.1477966397057</v>
      </c>
      <c r="AH987">
        <v>-43.830576447298498</v>
      </c>
      <c r="AI987">
        <v>0.78893648331928501</v>
      </c>
      <c r="AJ987">
        <v>-5.6428529056234797</v>
      </c>
      <c r="AK987">
        <v>69.239649999999997</v>
      </c>
      <c r="AL987">
        <v>0</v>
      </c>
      <c r="AM987">
        <v>0.135853398120864</v>
      </c>
    </row>
    <row r="988" spans="1:39" hidden="1" x14ac:dyDescent="0.25">
      <c r="A988" t="s">
        <v>1110</v>
      </c>
      <c r="B988" t="s">
        <v>1114</v>
      </c>
      <c r="C988" t="s">
        <v>1114</v>
      </c>
      <c r="D988">
        <v>10</v>
      </c>
      <c r="E988" t="str">
        <f>REPLACE(A988,1,51,"")</f>
        <v>5cpc_39W</v>
      </c>
      <c r="F988" t="str">
        <f>LEFT(E988,FIND("_",E988)-1)</f>
        <v>5cpc</v>
      </c>
      <c r="G988" t="str">
        <f>UPPER(RIGHT(F988,1))</f>
        <v>C</v>
      </c>
      <c r="H988" t="str">
        <f>MID(E988,FIND("_",E988)+1,2)</f>
        <v>39</v>
      </c>
      <c r="I988" t="str">
        <f>RIGHT(E988,1)</f>
        <v>W</v>
      </c>
      <c r="J988" t="str">
        <f>REPLACE(C988,1,52,"")</f>
        <v>5cpc_39W_3.pdb</v>
      </c>
      <c r="K988" t="str">
        <f>IF(E988=E987,"",1)</f>
        <v/>
      </c>
      <c r="L988">
        <v>-551.810138197936</v>
      </c>
      <c r="M988">
        <v>0.56314215750420304</v>
      </c>
      <c r="N988">
        <v>0</v>
      </c>
      <c r="O988">
        <v>0</v>
      </c>
      <c r="P988">
        <v>0</v>
      </c>
      <c r="Q988">
        <v>25.874566258426899</v>
      </c>
      <c r="R988">
        <v>0</v>
      </c>
      <c r="S988">
        <v>0</v>
      </c>
      <c r="T988">
        <v>-1253.4906664011401</v>
      </c>
      <c r="U988">
        <v>245.92164744591801</v>
      </c>
      <c r="V988">
        <v>-374.83752468467998</v>
      </c>
      <c r="W988">
        <v>2.6491577764023502</v>
      </c>
      <c r="X988">
        <v>37.981012771630603</v>
      </c>
      <c r="Y988">
        <v>177.75788159154601</v>
      </c>
      <c r="Z988">
        <v>766.68398271304204</v>
      </c>
      <c r="AA988">
        <v>-33.006064997257198</v>
      </c>
      <c r="AB988">
        <v>-42.128565154897103</v>
      </c>
      <c r="AC988">
        <v>-18.542232480995999</v>
      </c>
      <c r="AD988">
        <v>-83.709491503139503</v>
      </c>
      <c r="AE988">
        <v>-36.113140643223701</v>
      </c>
      <c r="AF988">
        <v>0</v>
      </c>
      <c r="AG988">
        <v>13.102674387930101</v>
      </c>
      <c r="AH988">
        <v>-44.137360838140502</v>
      </c>
      <c r="AI988">
        <v>0.70733244907008297</v>
      </c>
      <c r="AJ988">
        <v>-5.8688510585405496</v>
      </c>
      <c r="AK988">
        <v>69.239649999999997</v>
      </c>
      <c r="AL988">
        <v>0</v>
      </c>
      <c r="AM988">
        <v>0.105854170116412</v>
      </c>
    </row>
    <row r="989" spans="1:39" hidden="1" x14ac:dyDescent="0.25">
      <c r="A989" t="s">
        <v>1110</v>
      </c>
      <c r="B989" t="s">
        <v>1118</v>
      </c>
      <c r="C989" t="s">
        <v>1118</v>
      </c>
      <c r="D989">
        <v>10</v>
      </c>
      <c r="E989" t="str">
        <f>REPLACE(A989,1,51,"")</f>
        <v>5cpc_39W</v>
      </c>
      <c r="F989" t="str">
        <f>LEFT(E989,FIND("_",E989)-1)</f>
        <v>5cpc</v>
      </c>
      <c r="G989" t="str">
        <f>UPPER(RIGHT(F989,1))</f>
        <v>C</v>
      </c>
      <c r="H989" t="str">
        <f>MID(E989,FIND("_",E989)+1,2)</f>
        <v>39</v>
      </c>
      <c r="I989" t="str">
        <f>RIGHT(E989,1)</f>
        <v>W</v>
      </c>
      <c r="J989" t="str">
        <f>REPLACE(C989,1,52,"")</f>
        <v>5cpc_39W_7.pdb</v>
      </c>
      <c r="K989" t="str">
        <f>IF(E989=E988,"",1)</f>
        <v/>
      </c>
      <c r="L989">
        <v>-551.70929322645202</v>
      </c>
      <c r="M989">
        <v>0.562278309784221</v>
      </c>
      <c r="N989">
        <v>0</v>
      </c>
      <c r="O989">
        <v>0</v>
      </c>
      <c r="P989">
        <v>0</v>
      </c>
      <c r="Q989">
        <v>25.525752172773501</v>
      </c>
      <c r="R989">
        <v>0</v>
      </c>
      <c r="S989">
        <v>0</v>
      </c>
      <c r="T989">
        <v>-1253.3414098871201</v>
      </c>
      <c r="U989">
        <v>246.443294579427</v>
      </c>
      <c r="V989">
        <v>-377.88615738256101</v>
      </c>
      <c r="W989">
        <v>2.5937261300735202</v>
      </c>
      <c r="X989">
        <v>38.020294714244201</v>
      </c>
      <c r="Y989">
        <v>179.80236718130601</v>
      </c>
      <c r="Z989">
        <v>764.26656511615897</v>
      </c>
      <c r="AA989">
        <v>-31.208414553628899</v>
      </c>
      <c r="AB989">
        <v>-42.212909513034397</v>
      </c>
      <c r="AC989">
        <v>-20.2220159940833</v>
      </c>
      <c r="AD989">
        <v>-83.552738678591197</v>
      </c>
      <c r="AE989">
        <v>-36.504367849499999</v>
      </c>
      <c r="AF989">
        <v>0</v>
      </c>
      <c r="AG989">
        <v>15.8715036563101</v>
      </c>
      <c r="AH989">
        <v>-43.584015151408998</v>
      </c>
      <c r="AI989">
        <v>0.71802791629372098</v>
      </c>
      <c r="AJ989">
        <v>-5.7890902011546004</v>
      </c>
      <c r="AK989">
        <v>69.239649999999997</v>
      </c>
      <c r="AL989">
        <v>0</v>
      </c>
      <c r="AM989">
        <v>0.11064451805151999</v>
      </c>
    </row>
    <row r="990" spans="1:39" hidden="1" x14ac:dyDescent="0.25">
      <c r="A990" t="s">
        <v>1110</v>
      </c>
      <c r="B990" t="s">
        <v>1116</v>
      </c>
      <c r="C990" t="s">
        <v>1116</v>
      </c>
      <c r="D990">
        <v>10</v>
      </c>
      <c r="E990" t="str">
        <f>REPLACE(A990,1,51,"")</f>
        <v>5cpc_39W</v>
      </c>
      <c r="F990" t="str">
        <f>LEFT(E990,FIND("_",E990)-1)</f>
        <v>5cpc</v>
      </c>
      <c r="G990" t="str">
        <f>UPPER(RIGHT(F990,1))</f>
        <v>C</v>
      </c>
      <c r="H990" t="str">
        <f>MID(E990,FIND("_",E990)+1,2)</f>
        <v>39</v>
      </c>
      <c r="I990" t="str">
        <f>RIGHT(E990,1)</f>
        <v>W</v>
      </c>
      <c r="J990" t="str">
        <f>REPLACE(C990,1,52,"")</f>
        <v>5cpc_39W_5.pdb</v>
      </c>
      <c r="K990" t="str">
        <f>IF(E990=E989,"",1)</f>
        <v/>
      </c>
      <c r="L990">
        <v>-542.822027522545</v>
      </c>
      <c r="M990">
        <v>0.43286354671170901</v>
      </c>
      <c r="N990">
        <v>0</v>
      </c>
      <c r="O990">
        <v>0</v>
      </c>
      <c r="P990">
        <v>0</v>
      </c>
      <c r="Q990">
        <v>26.524220604381199</v>
      </c>
      <c r="R990">
        <v>0</v>
      </c>
      <c r="S990">
        <v>0</v>
      </c>
      <c r="T990">
        <v>-1247.8486679953701</v>
      </c>
      <c r="U990">
        <v>244.22365113408901</v>
      </c>
      <c r="V990">
        <v>-376.73689227117001</v>
      </c>
      <c r="W990">
        <v>7.1701251856695203</v>
      </c>
      <c r="X990">
        <v>40.778514925493603</v>
      </c>
      <c r="Y990">
        <v>172.79934941409499</v>
      </c>
      <c r="Z990">
        <v>770.22281924331901</v>
      </c>
      <c r="AA990">
        <v>-31.750879534078901</v>
      </c>
      <c r="AB990">
        <v>-41.859261345433701</v>
      </c>
      <c r="AC990">
        <v>-20.3677661348638</v>
      </c>
      <c r="AD990">
        <v>-84.557378513510898</v>
      </c>
      <c r="AE990">
        <v>-34.681323610221298</v>
      </c>
      <c r="AF990">
        <v>0</v>
      </c>
      <c r="AG990">
        <v>12.5022903836427</v>
      </c>
      <c r="AH990">
        <v>-43.753726530353603</v>
      </c>
      <c r="AI990">
        <v>0.73108832793792</v>
      </c>
      <c r="AJ990">
        <v>-5.4708915056491296</v>
      </c>
      <c r="AK990">
        <v>69.239649999999997</v>
      </c>
      <c r="AL990">
        <v>0</v>
      </c>
      <c r="AM990">
        <v>1.30506994774503E-2</v>
      </c>
    </row>
    <row r="991" spans="1:39" hidden="1" x14ac:dyDescent="0.25">
      <c r="A991" t="s">
        <v>1110</v>
      </c>
      <c r="B991" t="s">
        <v>1120</v>
      </c>
      <c r="C991" t="s">
        <v>1120</v>
      </c>
      <c r="D991">
        <v>10</v>
      </c>
      <c r="E991" t="str">
        <f>REPLACE(A991,1,51,"")</f>
        <v>5cpc_39W</v>
      </c>
      <c r="F991" t="str">
        <f>LEFT(E991,FIND("_",E991)-1)</f>
        <v>5cpc</v>
      </c>
      <c r="G991" t="str">
        <f>UPPER(RIGHT(F991,1))</f>
        <v>C</v>
      </c>
      <c r="H991" t="str">
        <f>MID(E991,FIND("_",E991)+1,2)</f>
        <v>39</v>
      </c>
      <c r="I991" t="str">
        <f>RIGHT(E991,1)</f>
        <v>W</v>
      </c>
      <c r="J991" t="str">
        <f>REPLACE(C991,1,52,"")</f>
        <v>5cpc_39W_9.pdb</v>
      </c>
      <c r="K991" t="str">
        <f>IF(E991=E990,"",1)</f>
        <v/>
      </c>
      <c r="L991">
        <v>-540.61906654817199</v>
      </c>
      <c r="M991">
        <v>0.45160762125591097</v>
      </c>
      <c r="N991">
        <v>0</v>
      </c>
      <c r="O991">
        <v>0</v>
      </c>
      <c r="P991">
        <v>0</v>
      </c>
      <c r="Q991">
        <v>26.6682313798383</v>
      </c>
      <c r="R991">
        <v>0</v>
      </c>
      <c r="S991">
        <v>0</v>
      </c>
      <c r="T991">
        <v>-1246.3958655735801</v>
      </c>
      <c r="U991">
        <v>242.904051578647</v>
      </c>
      <c r="V991">
        <v>-376.84807128628199</v>
      </c>
      <c r="W991">
        <v>5.6041379646829297</v>
      </c>
      <c r="X991">
        <v>41.803385272275399</v>
      </c>
      <c r="Y991">
        <v>173.568685958538</v>
      </c>
      <c r="Z991">
        <v>768.74904534948996</v>
      </c>
      <c r="AA991">
        <v>-31.361739452234701</v>
      </c>
      <c r="AB991">
        <v>-42.1082824855296</v>
      </c>
      <c r="AC991">
        <v>-20.3068332123575</v>
      </c>
      <c r="AD991">
        <v>-84.124275866198204</v>
      </c>
      <c r="AE991">
        <v>-35.614342527842702</v>
      </c>
      <c r="AF991">
        <v>0</v>
      </c>
      <c r="AG991">
        <v>15.215407330093999</v>
      </c>
      <c r="AH991">
        <v>-43.279225537610401</v>
      </c>
      <c r="AI991">
        <v>0.815729147989811</v>
      </c>
      <c r="AJ991">
        <v>-5.1962303809949404</v>
      </c>
      <c r="AK991">
        <v>69.239649999999997</v>
      </c>
      <c r="AL991">
        <v>0</v>
      </c>
      <c r="AM991">
        <v>4.7475792904173302E-2</v>
      </c>
    </row>
    <row r="992" spans="1:39" x14ac:dyDescent="0.25">
      <c r="A992" t="s">
        <v>1121</v>
      </c>
      <c r="B992" t="s">
        <v>1124</v>
      </c>
      <c r="C992" t="s">
        <v>1124</v>
      </c>
      <c r="D992">
        <v>10</v>
      </c>
      <c r="E992" t="str">
        <f>REPLACE(A992,1,51,"")</f>
        <v>5cpc_39Y</v>
      </c>
      <c r="F992" t="str">
        <f>LEFT(E992,FIND("_",E992)-1)</f>
        <v>5cpc</v>
      </c>
      <c r="G992" t="str">
        <f>UPPER(RIGHT(F992,1))</f>
        <v>C</v>
      </c>
      <c r="H992" t="str">
        <f>MID(E992,FIND("_",E992)+1,2)</f>
        <v>39</v>
      </c>
      <c r="I992" t="str">
        <f>RIGHT(E992,1)</f>
        <v>Y</v>
      </c>
      <c r="J992" t="str">
        <f>REPLACE(C992,1,52,"")</f>
        <v>5cpc_39Y_2.pdb</v>
      </c>
      <c r="K992">
        <f>IF(E992=E991,"",1)</f>
        <v>1</v>
      </c>
      <c r="L992">
        <v>-567.43418233509306</v>
      </c>
      <c r="M992">
        <v>0.419962494048847</v>
      </c>
      <c r="N992">
        <v>0</v>
      </c>
      <c r="O992">
        <v>0</v>
      </c>
      <c r="P992">
        <v>0</v>
      </c>
      <c r="Q992">
        <v>20.067122020268901</v>
      </c>
      <c r="R992">
        <v>0</v>
      </c>
      <c r="S992">
        <v>0</v>
      </c>
      <c r="T992">
        <v>-1246.5351775668701</v>
      </c>
      <c r="U992">
        <v>240.85077876522601</v>
      </c>
      <c r="V992">
        <v>-377.58024385123099</v>
      </c>
      <c r="W992">
        <v>3.5151640502494699</v>
      </c>
      <c r="X992">
        <v>38.503452014140599</v>
      </c>
      <c r="Y992">
        <v>166.624166805995</v>
      </c>
      <c r="Z992">
        <v>766.41398607951999</v>
      </c>
      <c r="AA992">
        <v>-32.672141402021602</v>
      </c>
      <c r="AB992">
        <v>-42.224123235729898</v>
      </c>
      <c r="AC992">
        <v>-20.173282009198701</v>
      </c>
      <c r="AD992">
        <v>-83.7108863526622</v>
      </c>
      <c r="AE992">
        <v>-35.588348316674001</v>
      </c>
      <c r="AF992">
        <v>0</v>
      </c>
      <c r="AG992">
        <v>15.6016930793205</v>
      </c>
      <c r="AH992">
        <v>-43.573609983875599</v>
      </c>
      <c r="AI992">
        <v>0.74288267409764097</v>
      </c>
      <c r="AJ992">
        <v>-5.2824432135761397</v>
      </c>
      <c r="AK992">
        <v>67.560890000000001</v>
      </c>
      <c r="AL992">
        <v>0</v>
      </c>
      <c r="AM992">
        <v>2.5938107933952102E-2</v>
      </c>
    </row>
    <row r="993" spans="1:39" hidden="1" x14ac:dyDescent="0.25">
      <c r="A993" t="s">
        <v>1121</v>
      </c>
      <c r="B993" t="s">
        <v>1128</v>
      </c>
      <c r="C993" t="s">
        <v>1128</v>
      </c>
      <c r="D993">
        <v>10</v>
      </c>
      <c r="E993" t="str">
        <f>REPLACE(A993,1,51,"")</f>
        <v>5cpc_39Y</v>
      </c>
      <c r="F993" t="str">
        <f>LEFT(E993,FIND("_",E993)-1)</f>
        <v>5cpc</v>
      </c>
      <c r="G993" t="str">
        <f>UPPER(RIGHT(F993,1))</f>
        <v>C</v>
      </c>
      <c r="H993" t="str">
        <f>MID(E993,FIND("_",E993)+1,2)</f>
        <v>39</v>
      </c>
      <c r="I993" t="str">
        <f>RIGHT(E993,1)</f>
        <v>Y</v>
      </c>
      <c r="J993" t="str">
        <f>REPLACE(C993,1,52,"")</f>
        <v>5cpc_39Y_6.pdb</v>
      </c>
      <c r="K993" t="str">
        <f>IF(E993=E992,"",1)</f>
        <v/>
      </c>
      <c r="L993">
        <v>-565.86141087475096</v>
      </c>
      <c r="M993">
        <v>0.41917493525499799</v>
      </c>
      <c r="N993">
        <v>0</v>
      </c>
      <c r="O993">
        <v>0</v>
      </c>
      <c r="P993">
        <v>0</v>
      </c>
      <c r="Q993">
        <v>18.688858609734101</v>
      </c>
      <c r="R993">
        <v>0</v>
      </c>
      <c r="S993">
        <v>0</v>
      </c>
      <c r="T993">
        <v>-1244.0025193644101</v>
      </c>
      <c r="U993">
        <v>241.15963695220799</v>
      </c>
      <c r="V993">
        <v>-373.65459365683898</v>
      </c>
      <c r="W993">
        <v>4.7328134539712101</v>
      </c>
      <c r="X993">
        <v>40.4976029623081</v>
      </c>
      <c r="Y993">
        <v>164.45267161237101</v>
      </c>
      <c r="Z993">
        <v>760.94876808509503</v>
      </c>
      <c r="AA993">
        <v>-32.054174270871698</v>
      </c>
      <c r="AB993">
        <v>-42.3393697495342</v>
      </c>
      <c r="AC993">
        <v>-20.055600947110101</v>
      </c>
      <c r="AD993">
        <v>-83.907191090044705</v>
      </c>
      <c r="AE993">
        <v>-36.094870555994198</v>
      </c>
      <c r="AF993">
        <v>0</v>
      </c>
      <c r="AG993">
        <v>15.029986163350401</v>
      </c>
      <c r="AH993">
        <v>-42.995907612975401</v>
      </c>
      <c r="AI993">
        <v>0.73941687413566703</v>
      </c>
      <c r="AJ993">
        <v>-4.6151208241607096</v>
      </c>
      <c r="AK993">
        <v>67.560890000000001</v>
      </c>
      <c r="AL993">
        <v>0</v>
      </c>
      <c r="AM993">
        <v>4.7292484021848803E-2</v>
      </c>
    </row>
    <row r="994" spans="1:39" hidden="1" x14ac:dyDescent="0.25">
      <c r="A994" t="s">
        <v>1121</v>
      </c>
      <c r="B994" t="s">
        <v>1131</v>
      </c>
      <c r="C994" t="s">
        <v>1131</v>
      </c>
      <c r="D994">
        <v>10</v>
      </c>
      <c r="E994" t="str">
        <f>REPLACE(A994,1,51,"")</f>
        <v>5cpc_39Y</v>
      </c>
      <c r="F994" t="str">
        <f>LEFT(E994,FIND("_",E994)-1)</f>
        <v>5cpc</v>
      </c>
      <c r="G994" t="str">
        <f>UPPER(RIGHT(F994,1))</f>
        <v>C</v>
      </c>
      <c r="H994" t="str">
        <f>MID(E994,FIND("_",E994)+1,2)</f>
        <v>39</v>
      </c>
      <c r="I994" t="str">
        <f>RIGHT(E994,1)</f>
        <v>Y</v>
      </c>
      <c r="J994" t="str">
        <f>REPLACE(C994,1,52,"")</f>
        <v>5cpc_39Y_9.pdb</v>
      </c>
      <c r="K994" t="str">
        <f>IF(E994=E993,"",1)</f>
        <v/>
      </c>
      <c r="L994">
        <v>-565.30195154680098</v>
      </c>
      <c r="M994">
        <v>0.430169304917915</v>
      </c>
      <c r="N994">
        <v>0</v>
      </c>
      <c r="O994">
        <v>0</v>
      </c>
      <c r="P994">
        <v>0</v>
      </c>
      <c r="Q994">
        <v>20.558731490494601</v>
      </c>
      <c r="R994">
        <v>0</v>
      </c>
      <c r="S994">
        <v>0</v>
      </c>
      <c r="T994">
        <v>-1246.1719156819599</v>
      </c>
      <c r="U994">
        <v>240.93135521618501</v>
      </c>
      <c r="V994">
        <v>-377.17158192650697</v>
      </c>
      <c r="W994">
        <v>3.5221359383184199</v>
      </c>
      <c r="X994">
        <v>38.707020048606097</v>
      </c>
      <c r="Y994">
        <v>166.740601554504</v>
      </c>
      <c r="Z994">
        <v>766.29592839489101</v>
      </c>
      <c r="AA994">
        <v>-31.386468455298701</v>
      </c>
      <c r="AB994">
        <v>-42.212918657182897</v>
      </c>
      <c r="AC994">
        <v>-20.084231960573899</v>
      </c>
      <c r="AD994">
        <v>-83.531015307968005</v>
      </c>
      <c r="AE994">
        <v>-36.201623000685103</v>
      </c>
      <c r="AF994">
        <v>0</v>
      </c>
      <c r="AG994">
        <v>15.7652921745948</v>
      </c>
      <c r="AH994">
        <v>-43.466465238974898</v>
      </c>
      <c r="AI994">
        <v>0.82738174208352999</v>
      </c>
      <c r="AJ994">
        <v>-6.0114226839137599</v>
      </c>
      <c r="AK994">
        <v>67.560890000000001</v>
      </c>
      <c r="AL994">
        <v>0</v>
      </c>
      <c r="AM994">
        <v>2.6354806591752399E-2</v>
      </c>
    </row>
    <row r="995" spans="1:39" hidden="1" x14ac:dyDescent="0.25">
      <c r="A995" t="s">
        <v>1121</v>
      </c>
      <c r="B995" t="s">
        <v>1125</v>
      </c>
      <c r="C995" t="s">
        <v>1125</v>
      </c>
      <c r="D995">
        <v>10</v>
      </c>
      <c r="E995" t="str">
        <f>REPLACE(A995,1,51,"")</f>
        <v>5cpc_39Y</v>
      </c>
      <c r="F995" t="str">
        <f>LEFT(E995,FIND("_",E995)-1)</f>
        <v>5cpc</v>
      </c>
      <c r="G995" t="str">
        <f>UPPER(RIGHT(F995,1))</f>
        <v>C</v>
      </c>
      <c r="H995" t="str">
        <f>MID(E995,FIND("_",E995)+1,2)</f>
        <v>39</v>
      </c>
      <c r="I995" t="str">
        <f>RIGHT(E995,1)</f>
        <v>Y</v>
      </c>
      <c r="J995" t="str">
        <f>REPLACE(C995,1,52,"")</f>
        <v>5cpc_39Y_3.pdb</v>
      </c>
      <c r="K995" t="str">
        <f>IF(E995=E994,"",1)</f>
        <v/>
      </c>
      <c r="L995">
        <v>-565.20187717341298</v>
      </c>
      <c r="M995">
        <v>0.39201346897099998</v>
      </c>
      <c r="N995">
        <v>0</v>
      </c>
      <c r="O995">
        <v>0</v>
      </c>
      <c r="P995">
        <v>0</v>
      </c>
      <c r="Q995">
        <v>19.699350553585901</v>
      </c>
      <c r="R995">
        <v>0</v>
      </c>
      <c r="S995">
        <v>0</v>
      </c>
      <c r="T995">
        <v>-1248.3497978237101</v>
      </c>
      <c r="U995">
        <v>243.718303066039</v>
      </c>
      <c r="V995">
        <v>-378.95716452966099</v>
      </c>
      <c r="W995">
        <v>3.6624828753953098</v>
      </c>
      <c r="X995">
        <v>38.6929463002867</v>
      </c>
      <c r="Y995">
        <v>167.31912537190499</v>
      </c>
      <c r="Z995">
        <v>768.802984860023</v>
      </c>
      <c r="AA995">
        <v>-31.553540020870301</v>
      </c>
      <c r="AB995">
        <v>-42.1535582279433</v>
      </c>
      <c r="AC995">
        <v>-21.185825973456801</v>
      </c>
      <c r="AD995">
        <v>-83.731221708352393</v>
      </c>
      <c r="AE995">
        <v>-34.905514643374701</v>
      </c>
      <c r="AF995">
        <v>0</v>
      </c>
      <c r="AG995">
        <v>13.9965808262553</v>
      </c>
      <c r="AH995">
        <v>-43.5432477159965</v>
      </c>
      <c r="AI995">
        <v>0.73784660233677202</v>
      </c>
      <c r="AJ995">
        <v>-5.0354102157395797</v>
      </c>
      <c r="AK995">
        <v>67.560890000000001</v>
      </c>
      <c r="AL995">
        <v>0</v>
      </c>
      <c r="AM995">
        <v>2.2893229873362099E-2</v>
      </c>
    </row>
    <row r="996" spans="1:39" hidden="1" x14ac:dyDescent="0.25">
      <c r="A996" t="s">
        <v>1121</v>
      </c>
      <c r="B996" t="s">
        <v>1122</v>
      </c>
      <c r="C996" t="s">
        <v>1122</v>
      </c>
      <c r="D996">
        <v>10</v>
      </c>
      <c r="E996" t="str">
        <f>REPLACE(A996,1,51,"")</f>
        <v>5cpc_39Y</v>
      </c>
      <c r="F996" t="str">
        <f>LEFT(E996,FIND("_",E996)-1)</f>
        <v>5cpc</v>
      </c>
      <c r="G996" t="str">
        <f>UPPER(RIGHT(F996,1))</f>
        <v>C</v>
      </c>
      <c r="H996" t="str">
        <f>MID(E996,FIND("_",E996)+1,2)</f>
        <v>39</v>
      </c>
      <c r="I996" t="str">
        <f>RIGHT(E996,1)</f>
        <v>Y</v>
      </c>
      <c r="J996" t="str">
        <f>REPLACE(C996,1,52,"")</f>
        <v>5cpc_39Y_0.pdb</v>
      </c>
      <c r="K996" t="str">
        <f>IF(E996=E995,"",1)</f>
        <v/>
      </c>
      <c r="L996">
        <v>-564.94477763987402</v>
      </c>
      <c r="M996">
        <v>0.40037040391746898</v>
      </c>
      <c r="N996">
        <v>0</v>
      </c>
      <c r="O996">
        <v>0</v>
      </c>
      <c r="P996">
        <v>0</v>
      </c>
      <c r="Q996">
        <v>20.3706530133027</v>
      </c>
      <c r="R996">
        <v>0</v>
      </c>
      <c r="S996">
        <v>0</v>
      </c>
      <c r="T996">
        <v>-1246.42429934607</v>
      </c>
      <c r="U996">
        <v>245.53584765372301</v>
      </c>
      <c r="V996">
        <v>-378.43351857947999</v>
      </c>
      <c r="W996">
        <v>3.5833067088753201</v>
      </c>
      <c r="X996">
        <v>38.794103336225199</v>
      </c>
      <c r="Y996">
        <v>164.635404828047</v>
      </c>
      <c r="Z996">
        <v>768.19194885098602</v>
      </c>
      <c r="AA996">
        <v>-31.4701255034098</v>
      </c>
      <c r="AB996">
        <v>-42.235433367288799</v>
      </c>
      <c r="AC996">
        <v>-20.113199441118301</v>
      </c>
      <c r="AD996">
        <v>-83.766865670141598</v>
      </c>
      <c r="AE996">
        <v>-35.682420426202398</v>
      </c>
      <c r="AF996">
        <v>0</v>
      </c>
      <c r="AG996">
        <v>12.3894258228355</v>
      </c>
      <c r="AH996">
        <v>-43.4570454679303</v>
      </c>
      <c r="AI996">
        <v>0.75409313544212997</v>
      </c>
      <c r="AJ996">
        <v>-5.2035050835365304</v>
      </c>
      <c r="AK996">
        <v>67.560890000000001</v>
      </c>
      <c r="AL996">
        <v>0</v>
      </c>
      <c r="AM996">
        <v>2.5961895869983299E-2</v>
      </c>
    </row>
    <row r="997" spans="1:39" hidden="1" x14ac:dyDescent="0.25">
      <c r="A997" t="s">
        <v>1121</v>
      </c>
      <c r="B997" t="s">
        <v>1130</v>
      </c>
      <c r="C997" t="s">
        <v>1130</v>
      </c>
      <c r="D997">
        <v>10</v>
      </c>
      <c r="E997" t="str">
        <f>REPLACE(A997,1,51,"")</f>
        <v>5cpc_39Y</v>
      </c>
      <c r="F997" t="str">
        <f>LEFT(E997,FIND("_",E997)-1)</f>
        <v>5cpc</v>
      </c>
      <c r="G997" t="str">
        <f>UPPER(RIGHT(F997,1))</f>
        <v>C</v>
      </c>
      <c r="H997" t="str">
        <f>MID(E997,FIND("_",E997)+1,2)</f>
        <v>39</v>
      </c>
      <c r="I997" t="str">
        <f>RIGHT(E997,1)</f>
        <v>Y</v>
      </c>
      <c r="J997" t="str">
        <f>REPLACE(C997,1,52,"")</f>
        <v>5cpc_39Y_8.pdb</v>
      </c>
      <c r="K997" t="str">
        <f>IF(E997=E996,"",1)</f>
        <v/>
      </c>
      <c r="L997">
        <v>-564.88432500501403</v>
      </c>
      <c r="M997">
        <v>0.38116823639193298</v>
      </c>
      <c r="N997">
        <v>0</v>
      </c>
      <c r="O997">
        <v>0</v>
      </c>
      <c r="P997">
        <v>0</v>
      </c>
      <c r="Q997">
        <v>20.5190255725791</v>
      </c>
      <c r="R997">
        <v>0</v>
      </c>
      <c r="S997">
        <v>0</v>
      </c>
      <c r="T997">
        <v>-1246.1766615086501</v>
      </c>
      <c r="U997">
        <v>244.48327916481099</v>
      </c>
      <c r="V997">
        <v>-374.65905224097202</v>
      </c>
      <c r="W997">
        <v>3.59481355864403</v>
      </c>
      <c r="X997">
        <v>38.9384303049519</v>
      </c>
      <c r="Y997">
        <v>164.529250371675</v>
      </c>
      <c r="Z997">
        <v>764.99851913534496</v>
      </c>
      <c r="AA997">
        <v>-30.345864689474201</v>
      </c>
      <c r="AB997">
        <v>-42.067382040958499</v>
      </c>
      <c r="AC997">
        <v>-21.0538857754823</v>
      </c>
      <c r="AD997">
        <v>-83.577816847623396</v>
      </c>
      <c r="AE997">
        <v>-35.9027175733208</v>
      </c>
      <c r="AF997">
        <v>0</v>
      </c>
      <c r="AG997">
        <v>12.4341461804977</v>
      </c>
      <c r="AH997">
        <v>-43.129830839728598</v>
      </c>
      <c r="AI997">
        <v>0.81945237796297898</v>
      </c>
      <c r="AJ997">
        <v>-5.8711058185428602</v>
      </c>
      <c r="AK997">
        <v>67.560890000000001</v>
      </c>
      <c r="AL997">
        <v>0</v>
      </c>
      <c r="AM997">
        <v>2.21856632769282E-2</v>
      </c>
    </row>
    <row r="998" spans="1:39" hidden="1" x14ac:dyDescent="0.25">
      <c r="A998" t="s">
        <v>1121</v>
      </c>
      <c r="B998" t="s">
        <v>1126</v>
      </c>
      <c r="C998" t="s">
        <v>1126</v>
      </c>
      <c r="D998">
        <v>10</v>
      </c>
      <c r="E998" t="str">
        <f>REPLACE(A998,1,51,"")</f>
        <v>5cpc_39Y</v>
      </c>
      <c r="F998" t="str">
        <f>LEFT(E998,FIND("_",E998)-1)</f>
        <v>5cpc</v>
      </c>
      <c r="G998" t="str">
        <f>UPPER(RIGHT(F998,1))</f>
        <v>C</v>
      </c>
      <c r="H998" t="str">
        <f>MID(E998,FIND("_",E998)+1,2)</f>
        <v>39</v>
      </c>
      <c r="I998" t="str">
        <f>RIGHT(E998,1)</f>
        <v>Y</v>
      </c>
      <c r="J998" t="str">
        <f>REPLACE(C998,1,52,"")</f>
        <v>5cpc_39Y_4.pdb</v>
      </c>
      <c r="K998" t="str">
        <f>IF(E998=E997,"",1)</f>
        <v/>
      </c>
      <c r="L998">
        <v>-563.76228928211003</v>
      </c>
      <c r="M998">
        <v>0.41331550374812898</v>
      </c>
      <c r="N998">
        <v>0</v>
      </c>
      <c r="O998">
        <v>0</v>
      </c>
      <c r="P998">
        <v>0</v>
      </c>
      <c r="Q998">
        <v>20.514104557734999</v>
      </c>
      <c r="R998">
        <v>0</v>
      </c>
      <c r="S998">
        <v>0</v>
      </c>
      <c r="T998">
        <v>-1246.1876775066301</v>
      </c>
      <c r="U998">
        <v>242.562140983684</v>
      </c>
      <c r="V998">
        <v>-375.23649966880703</v>
      </c>
      <c r="W998">
        <v>3.5453554144541002</v>
      </c>
      <c r="X998">
        <v>38.754565601270897</v>
      </c>
      <c r="Y998">
        <v>165.23082394958499</v>
      </c>
      <c r="Z998">
        <v>767.98152026247499</v>
      </c>
      <c r="AA998">
        <v>-30.2729653822784</v>
      </c>
      <c r="AB998">
        <v>-42.245612560955401</v>
      </c>
      <c r="AC998">
        <v>-18.9934315314751</v>
      </c>
      <c r="AD998">
        <v>-83.736012647516503</v>
      </c>
      <c r="AE998">
        <v>-37.3171221520481</v>
      </c>
      <c r="AF998">
        <v>0</v>
      </c>
      <c r="AG998">
        <v>12.4618003504534</v>
      </c>
      <c r="AH998">
        <v>-43.503979367202398</v>
      </c>
      <c r="AI998">
        <v>0.75034163577925295</v>
      </c>
      <c r="AJ998">
        <v>-5.6933838598156603</v>
      </c>
      <c r="AK998">
        <v>67.560890000000001</v>
      </c>
      <c r="AL998">
        <v>0</v>
      </c>
      <c r="AM998">
        <v>6.2852639183542197E-2</v>
      </c>
    </row>
    <row r="999" spans="1:39" hidden="1" x14ac:dyDescent="0.25">
      <c r="A999" t="s">
        <v>1121</v>
      </c>
      <c r="B999" t="s">
        <v>1127</v>
      </c>
      <c r="C999" t="s">
        <v>1127</v>
      </c>
      <c r="D999">
        <v>10</v>
      </c>
      <c r="E999" t="str">
        <f>REPLACE(A999,1,51,"")</f>
        <v>5cpc_39Y</v>
      </c>
      <c r="F999" t="str">
        <f>LEFT(E999,FIND("_",E999)-1)</f>
        <v>5cpc</v>
      </c>
      <c r="G999" t="str">
        <f>UPPER(RIGHT(F999,1))</f>
        <v>C</v>
      </c>
      <c r="H999" t="str">
        <f>MID(E999,FIND("_",E999)+1,2)</f>
        <v>39</v>
      </c>
      <c r="I999" t="str">
        <f>RIGHT(E999,1)</f>
        <v>Y</v>
      </c>
      <c r="J999" t="str">
        <f>REPLACE(C999,1,52,"")</f>
        <v>5cpc_39Y_5.pdb</v>
      </c>
      <c r="K999" t="str">
        <f>IF(E999=E998,"",1)</f>
        <v/>
      </c>
      <c r="L999">
        <v>-563.67634344768703</v>
      </c>
      <c r="M999">
        <v>0.41656268824221299</v>
      </c>
      <c r="N999">
        <v>0</v>
      </c>
      <c r="O999">
        <v>0</v>
      </c>
      <c r="P999">
        <v>0</v>
      </c>
      <c r="Q999">
        <v>19.228375281586001</v>
      </c>
      <c r="R999">
        <v>0</v>
      </c>
      <c r="S999">
        <v>0</v>
      </c>
      <c r="T999">
        <v>-1245.0381305876899</v>
      </c>
      <c r="U999">
        <v>240.501321874475</v>
      </c>
      <c r="V999">
        <v>-376.34678606403799</v>
      </c>
      <c r="W999">
        <v>4.8564699152417798</v>
      </c>
      <c r="X999">
        <v>40.626692391173201</v>
      </c>
      <c r="Y999">
        <v>165.287536519144</v>
      </c>
      <c r="Z999">
        <v>765.73138242877906</v>
      </c>
      <c r="AA999">
        <v>-31.8878222354301</v>
      </c>
      <c r="AB999">
        <v>-42.589570111875197</v>
      </c>
      <c r="AC999">
        <v>-19.9944984512193</v>
      </c>
      <c r="AD999">
        <v>-84.0506016489486</v>
      </c>
      <c r="AE999">
        <v>-35.709334253538699</v>
      </c>
      <c r="AF999">
        <v>0</v>
      </c>
      <c r="AG999">
        <v>15.1542563200942</v>
      </c>
      <c r="AH999">
        <v>-43.288551394194499</v>
      </c>
      <c r="AI999">
        <v>0.72442569754889696</v>
      </c>
      <c r="AJ999">
        <v>-4.4584472150128898</v>
      </c>
      <c r="AK999">
        <v>67.560890000000001</v>
      </c>
      <c r="AL999">
        <v>0</v>
      </c>
      <c r="AM999">
        <v>1.60480862202848E-2</v>
      </c>
    </row>
    <row r="1000" spans="1:39" hidden="1" x14ac:dyDescent="0.25">
      <c r="A1000" t="s">
        <v>1121</v>
      </c>
      <c r="B1000" t="s">
        <v>1123</v>
      </c>
      <c r="C1000" t="s">
        <v>1123</v>
      </c>
      <c r="D1000">
        <v>10</v>
      </c>
      <c r="E1000" t="str">
        <f>REPLACE(A1000,1,51,"")</f>
        <v>5cpc_39Y</v>
      </c>
      <c r="F1000" t="str">
        <f>LEFT(E1000,FIND("_",E1000)-1)</f>
        <v>5cpc</v>
      </c>
      <c r="G1000" t="str">
        <f>UPPER(RIGHT(F1000,1))</f>
        <v>C</v>
      </c>
      <c r="H1000" t="str">
        <f>MID(E1000,FIND("_",E1000)+1,2)</f>
        <v>39</v>
      </c>
      <c r="I1000" t="str">
        <f>RIGHT(E1000,1)</f>
        <v>Y</v>
      </c>
      <c r="J1000" t="str">
        <f>REPLACE(C1000,1,52,"")</f>
        <v>5cpc_39Y_1.pdb</v>
      </c>
      <c r="K1000" t="str">
        <f>IF(E1000=E999,"",1)</f>
        <v/>
      </c>
      <c r="L1000">
        <v>-563.30778364959804</v>
      </c>
      <c r="M1000">
        <v>0.415948652610097</v>
      </c>
      <c r="N1000">
        <v>0</v>
      </c>
      <c r="O1000">
        <v>0</v>
      </c>
      <c r="P1000">
        <v>0</v>
      </c>
      <c r="Q1000">
        <v>20.908688282836199</v>
      </c>
      <c r="R1000">
        <v>0</v>
      </c>
      <c r="S1000">
        <v>0</v>
      </c>
      <c r="T1000">
        <v>-1246.8905157505301</v>
      </c>
      <c r="U1000">
        <v>244.42547615658</v>
      </c>
      <c r="V1000">
        <v>-377.47104291397801</v>
      </c>
      <c r="W1000">
        <v>3.5815095351887498</v>
      </c>
      <c r="X1000">
        <v>38.825830300044103</v>
      </c>
      <c r="Y1000">
        <v>165.75057738967701</v>
      </c>
      <c r="Z1000">
        <v>768.13018137918698</v>
      </c>
      <c r="AA1000">
        <v>-30.333224292178802</v>
      </c>
      <c r="AB1000">
        <v>-42.060056454475998</v>
      </c>
      <c r="AC1000">
        <v>-20.083223886405801</v>
      </c>
      <c r="AD1000">
        <v>-83.5629834382204</v>
      </c>
      <c r="AE1000">
        <v>-36.205523560442501</v>
      </c>
      <c r="AF1000">
        <v>0</v>
      </c>
      <c r="AG1000">
        <v>12.692081798394</v>
      </c>
      <c r="AH1000">
        <v>-43.495661474619801</v>
      </c>
      <c r="AI1000">
        <v>0.81656544987012403</v>
      </c>
      <c r="AJ1000">
        <v>-5.91944257528628</v>
      </c>
      <c r="AK1000">
        <v>67.560890000000001</v>
      </c>
      <c r="AL1000">
        <v>0</v>
      </c>
      <c r="AM1000">
        <v>2.2090404767346802E-2</v>
      </c>
    </row>
    <row r="1001" spans="1:39" hidden="1" x14ac:dyDescent="0.25">
      <c r="A1001" t="s">
        <v>1121</v>
      </c>
      <c r="B1001" t="s">
        <v>1129</v>
      </c>
      <c r="C1001" t="s">
        <v>1129</v>
      </c>
      <c r="D1001">
        <v>10</v>
      </c>
      <c r="E1001" t="str">
        <f>REPLACE(A1001,1,51,"")</f>
        <v>5cpc_39Y</v>
      </c>
      <c r="F1001" t="str">
        <f>LEFT(E1001,FIND("_",E1001)-1)</f>
        <v>5cpc</v>
      </c>
      <c r="G1001" t="str">
        <f>UPPER(RIGHT(F1001,1))</f>
        <v>C</v>
      </c>
      <c r="H1001" t="str">
        <f>MID(E1001,FIND("_",E1001)+1,2)</f>
        <v>39</v>
      </c>
      <c r="I1001" t="str">
        <f>RIGHT(E1001,1)</f>
        <v>Y</v>
      </c>
      <c r="J1001" t="str">
        <f>REPLACE(C1001,1,52,"")</f>
        <v>5cpc_39Y_7.pdb</v>
      </c>
      <c r="K1001" t="str">
        <f>IF(E1001=E1000,"",1)</f>
        <v/>
      </c>
      <c r="L1001">
        <v>-562.160397019274</v>
      </c>
      <c r="M1001">
        <v>0.42803959890187199</v>
      </c>
      <c r="N1001">
        <v>0</v>
      </c>
      <c r="O1001">
        <v>0</v>
      </c>
      <c r="P1001">
        <v>0</v>
      </c>
      <c r="Q1001">
        <v>19.869367358284201</v>
      </c>
      <c r="R1001">
        <v>0</v>
      </c>
      <c r="S1001">
        <v>0</v>
      </c>
      <c r="T1001">
        <v>-1245.2061073602199</v>
      </c>
      <c r="U1001">
        <v>241.30404078261</v>
      </c>
      <c r="V1001">
        <v>-377.78826571610699</v>
      </c>
      <c r="W1001">
        <v>4.8586059584125598</v>
      </c>
      <c r="X1001">
        <v>40.860784674022803</v>
      </c>
      <c r="Y1001">
        <v>165.58510157269399</v>
      </c>
      <c r="Z1001">
        <v>766.28290610573094</v>
      </c>
      <c r="AA1001">
        <v>-30.725455900678501</v>
      </c>
      <c r="AB1001">
        <v>-42.558228080210597</v>
      </c>
      <c r="AC1001">
        <v>-20.941968224681801</v>
      </c>
      <c r="AD1001">
        <v>-83.920257561366299</v>
      </c>
      <c r="AE1001">
        <v>-35.606380524076101</v>
      </c>
      <c r="AF1001">
        <v>0</v>
      </c>
      <c r="AG1001">
        <v>15.3510077529147</v>
      </c>
      <c r="AH1001">
        <v>-43.131127192641301</v>
      </c>
      <c r="AI1001">
        <v>0.74707435349263895</v>
      </c>
      <c r="AJ1001">
        <v>-4.7249456380254404</v>
      </c>
      <c r="AK1001">
        <v>67.560890000000001</v>
      </c>
      <c r="AL1001">
        <v>0</v>
      </c>
      <c r="AM1001">
        <v>2.2560620576778202E-2</v>
      </c>
    </row>
    <row r="1002" spans="1:39" x14ac:dyDescent="0.25">
      <c r="A1002" t="s">
        <v>1132</v>
      </c>
      <c r="B1002" t="s">
        <v>1134</v>
      </c>
      <c r="C1002" t="s">
        <v>1134</v>
      </c>
      <c r="D1002">
        <v>10</v>
      </c>
      <c r="E1002" t="str">
        <f>REPLACE(A1002,1,51,"")</f>
        <v>5cpc_63A</v>
      </c>
      <c r="F1002" t="str">
        <f>LEFT(E1002,FIND("_",E1002)-1)</f>
        <v>5cpc</v>
      </c>
      <c r="G1002" t="str">
        <f>UPPER(RIGHT(F1002,1))</f>
        <v>C</v>
      </c>
      <c r="H1002" t="str">
        <f>MID(E1002,FIND("_",E1002)+1,2)</f>
        <v>63</v>
      </c>
      <c r="I1002" t="str">
        <f>RIGHT(E1002,1)</f>
        <v>A</v>
      </c>
      <c r="J1002" t="str">
        <f>REPLACE(C1002,1,52,"")</f>
        <v>5cpc_63A_1.pdb</v>
      </c>
      <c r="K1002">
        <f>IF(E1002=E1001,"",1)</f>
        <v>1</v>
      </c>
      <c r="L1002">
        <v>-561.91755856308896</v>
      </c>
      <c r="M1002">
        <v>0.37848319435725802</v>
      </c>
      <c r="N1002">
        <v>0</v>
      </c>
      <c r="O1002">
        <v>0</v>
      </c>
      <c r="P1002">
        <v>0</v>
      </c>
      <c r="Q1002">
        <v>19.783272343291198</v>
      </c>
      <c r="R1002">
        <v>0</v>
      </c>
      <c r="S1002">
        <v>0</v>
      </c>
      <c r="T1002">
        <v>-1235.0557732934999</v>
      </c>
      <c r="U1002">
        <v>241.017033133197</v>
      </c>
      <c r="V1002">
        <v>-372.896640709282</v>
      </c>
      <c r="W1002">
        <v>3.2711517320663699</v>
      </c>
      <c r="X1002">
        <v>38.340257577871</v>
      </c>
      <c r="Y1002">
        <v>161.829910807326</v>
      </c>
      <c r="Z1002">
        <v>765.03834679522595</v>
      </c>
      <c r="AA1002">
        <v>-33.344428317046798</v>
      </c>
      <c r="AB1002">
        <v>-42.530022872701501</v>
      </c>
      <c r="AC1002">
        <v>-19.9527032504765</v>
      </c>
      <c r="AD1002">
        <v>-83.710081829102904</v>
      </c>
      <c r="AE1002">
        <v>-35.864174112299203</v>
      </c>
      <c r="AF1002">
        <v>0</v>
      </c>
      <c r="AG1002">
        <v>12.212292717847999</v>
      </c>
      <c r="AH1002">
        <v>-42.982172323605198</v>
      </c>
      <c r="AI1002">
        <v>0.80561346695960701</v>
      </c>
      <c r="AJ1002">
        <v>-5.5789429057368496</v>
      </c>
      <c r="AK1002">
        <v>67.667280000000005</v>
      </c>
      <c r="AL1002">
        <v>0</v>
      </c>
      <c r="AM1002">
        <v>3.2222476875986499E-2</v>
      </c>
    </row>
    <row r="1003" spans="1:39" hidden="1" x14ac:dyDescent="0.25">
      <c r="A1003" t="s">
        <v>1132</v>
      </c>
      <c r="B1003" t="s">
        <v>1138</v>
      </c>
      <c r="C1003" t="s">
        <v>1138</v>
      </c>
      <c r="D1003">
        <v>10</v>
      </c>
      <c r="E1003" t="str">
        <f>REPLACE(A1003,1,51,"")</f>
        <v>5cpc_63A</v>
      </c>
      <c r="F1003" t="str">
        <f>LEFT(E1003,FIND("_",E1003)-1)</f>
        <v>5cpc</v>
      </c>
      <c r="G1003" t="str">
        <f>UPPER(RIGHT(F1003,1))</f>
        <v>C</v>
      </c>
      <c r="H1003" t="str">
        <f>MID(E1003,FIND("_",E1003)+1,2)</f>
        <v>63</v>
      </c>
      <c r="I1003" t="str">
        <f>RIGHT(E1003,1)</f>
        <v>A</v>
      </c>
      <c r="J1003" t="str">
        <f>REPLACE(C1003,1,52,"")</f>
        <v>5cpc_63A_5.pdb</v>
      </c>
      <c r="K1003" t="str">
        <f>IF(E1003=E1002,"",1)</f>
        <v/>
      </c>
      <c r="L1003">
        <v>-561.82535552651905</v>
      </c>
      <c r="M1003">
        <v>0.386901117843023</v>
      </c>
      <c r="N1003">
        <v>0</v>
      </c>
      <c r="O1003">
        <v>0</v>
      </c>
      <c r="P1003">
        <v>0</v>
      </c>
      <c r="Q1003">
        <v>19.8970099414943</v>
      </c>
      <c r="R1003">
        <v>0</v>
      </c>
      <c r="S1003">
        <v>0</v>
      </c>
      <c r="T1003">
        <v>-1236.1538735138699</v>
      </c>
      <c r="U1003">
        <v>240.16916331854301</v>
      </c>
      <c r="V1003">
        <v>-374.61903402512002</v>
      </c>
      <c r="W1003">
        <v>3.25600477506566</v>
      </c>
      <c r="X1003">
        <v>38.243125876828103</v>
      </c>
      <c r="Y1003">
        <v>162.625920337113</v>
      </c>
      <c r="Z1003">
        <v>766.87970542353901</v>
      </c>
      <c r="AA1003">
        <v>-33.359390994268999</v>
      </c>
      <c r="AB1003">
        <v>-42.495477872851801</v>
      </c>
      <c r="AC1003">
        <v>-19.0001723299502</v>
      </c>
      <c r="AD1003">
        <v>-83.826323983177801</v>
      </c>
      <c r="AE1003">
        <v>-36.259634007211702</v>
      </c>
      <c r="AF1003">
        <v>0</v>
      </c>
      <c r="AG1003">
        <v>12.251204619753601</v>
      </c>
      <c r="AH1003">
        <v>-43.056641703819999</v>
      </c>
      <c r="AI1003">
        <v>0.70801328501295901</v>
      </c>
      <c r="AJ1003">
        <v>-4.7911262502387801</v>
      </c>
      <c r="AK1003">
        <v>67.667280000000005</v>
      </c>
      <c r="AL1003">
        <v>0</v>
      </c>
      <c r="AM1003">
        <v>3.8891576646889602E-2</v>
      </c>
    </row>
    <row r="1004" spans="1:39" hidden="1" x14ac:dyDescent="0.25">
      <c r="A1004" t="s">
        <v>1132</v>
      </c>
      <c r="B1004" t="s">
        <v>1135</v>
      </c>
      <c r="C1004" t="s">
        <v>1135</v>
      </c>
      <c r="D1004">
        <v>10</v>
      </c>
      <c r="E1004" t="str">
        <f>REPLACE(A1004,1,51,"")</f>
        <v>5cpc_63A</v>
      </c>
      <c r="F1004" t="str">
        <f>LEFT(E1004,FIND("_",E1004)-1)</f>
        <v>5cpc</v>
      </c>
      <c r="G1004" t="str">
        <f>UPPER(RIGHT(F1004,1))</f>
        <v>C</v>
      </c>
      <c r="H1004" t="str">
        <f>MID(E1004,FIND("_",E1004)+1,2)</f>
        <v>63</v>
      </c>
      <c r="I1004" t="str">
        <f>RIGHT(E1004,1)</f>
        <v>A</v>
      </c>
      <c r="J1004" t="str">
        <f>REPLACE(C1004,1,52,"")</f>
        <v>5cpc_63A_2.pdb</v>
      </c>
      <c r="K1004" t="str">
        <f>IF(E1004=E1003,"",1)</f>
        <v/>
      </c>
      <c r="L1004">
        <v>-561.78077806437102</v>
      </c>
      <c r="M1004">
        <v>0.34547703673881702</v>
      </c>
      <c r="N1004">
        <v>0</v>
      </c>
      <c r="O1004">
        <v>0</v>
      </c>
      <c r="P1004">
        <v>0</v>
      </c>
      <c r="Q1004">
        <v>20.9000273824768</v>
      </c>
      <c r="R1004">
        <v>0</v>
      </c>
      <c r="S1004">
        <v>0</v>
      </c>
      <c r="T1004">
        <v>-1236.2384392623801</v>
      </c>
      <c r="U1004">
        <v>238.523589038701</v>
      </c>
      <c r="V1004">
        <v>-376.17327405896401</v>
      </c>
      <c r="W1004">
        <v>2.52596173920473</v>
      </c>
      <c r="X1004">
        <v>37.057662891497998</v>
      </c>
      <c r="Y1004">
        <v>165.63657222255799</v>
      </c>
      <c r="Z1004">
        <v>764.71340431082206</v>
      </c>
      <c r="AA1004">
        <v>-31.952092255111399</v>
      </c>
      <c r="AB1004">
        <v>-42.528143586205097</v>
      </c>
      <c r="AC1004">
        <v>-20.316642666681599</v>
      </c>
      <c r="AD1004">
        <v>-83.902865629874398</v>
      </c>
      <c r="AE1004">
        <v>-35.732483321382396</v>
      </c>
      <c r="AF1004">
        <v>0</v>
      </c>
      <c r="AG1004">
        <v>14.566130002575401</v>
      </c>
      <c r="AH1004">
        <v>-42.680910276156901</v>
      </c>
      <c r="AI1004">
        <v>0.80047273438067201</v>
      </c>
      <c r="AJ1004">
        <v>-4.68325763223985</v>
      </c>
      <c r="AK1004">
        <v>67.667280000000005</v>
      </c>
      <c r="AL1004">
        <v>0</v>
      </c>
      <c r="AM1004">
        <v>3.6230302415547498E-2</v>
      </c>
    </row>
    <row r="1005" spans="1:39" hidden="1" x14ac:dyDescent="0.25">
      <c r="A1005" t="s">
        <v>1132</v>
      </c>
      <c r="B1005" t="s">
        <v>1139</v>
      </c>
      <c r="C1005" t="s">
        <v>1139</v>
      </c>
      <c r="D1005">
        <v>10</v>
      </c>
      <c r="E1005" t="str">
        <f>REPLACE(A1005,1,51,"")</f>
        <v>5cpc_63A</v>
      </c>
      <c r="F1005" t="str">
        <f>LEFT(E1005,FIND("_",E1005)-1)</f>
        <v>5cpc</v>
      </c>
      <c r="G1005" t="str">
        <f>UPPER(RIGHT(F1005,1))</f>
        <v>C</v>
      </c>
      <c r="H1005" t="str">
        <f>MID(E1005,FIND("_",E1005)+1,2)</f>
        <v>63</v>
      </c>
      <c r="I1005" t="str">
        <f>RIGHT(E1005,1)</f>
        <v>A</v>
      </c>
      <c r="J1005" t="str">
        <f>REPLACE(C1005,1,52,"")</f>
        <v>5cpc_63A_6.pdb</v>
      </c>
      <c r="K1005" t="str">
        <f>IF(E1005=E1004,"",1)</f>
        <v/>
      </c>
      <c r="L1005">
        <v>-561.47645134796903</v>
      </c>
      <c r="M1005">
        <v>0.37988904438858601</v>
      </c>
      <c r="N1005">
        <v>0</v>
      </c>
      <c r="O1005">
        <v>0</v>
      </c>
      <c r="P1005">
        <v>0</v>
      </c>
      <c r="Q1005">
        <v>19.108990835549601</v>
      </c>
      <c r="R1005">
        <v>0</v>
      </c>
      <c r="S1005">
        <v>0</v>
      </c>
      <c r="T1005">
        <v>-1234.6866249897701</v>
      </c>
      <c r="U1005">
        <v>238.82063435585701</v>
      </c>
      <c r="V1005">
        <v>-375.43132730897503</v>
      </c>
      <c r="W1005">
        <v>3.2508014789721802</v>
      </c>
      <c r="X1005">
        <v>38.429066401379501</v>
      </c>
      <c r="Y1005">
        <v>164.38267301843399</v>
      </c>
      <c r="Z1005">
        <v>761.11687649697296</v>
      </c>
      <c r="AA1005">
        <v>-30.704614197719799</v>
      </c>
      <c r="AB1005">
        <v>-42.316427913269102</v>
      </c>
      <c r="AC1005">
        <v>-18.8937812511206</v>
      </c>
      <c r="AD1005">
        <v>-83.592717929384804</v>
      </c>
      <c r="AE1005">
        <v>-36.518692392580498</v>
      </c>
      <c r="AF1005">
        <v>0</v>
      </c>
      <c r="AG1005">
        <v>14.8348480814978</v>
      </c>
      <c r="AH1005">
        <v>-42.546796963184804</v>
      </c>
      <c r="AI1005">
        <v>0.80970224740431695</v>
      </c>
      <c r="AJ1005">
        <v>-5.2477617979643503</v>
      </c>
      <c r="AK1005">
        <v>67.667280000000005</v>
      </c>
      <c r="AL1005">
        <v>0</v>
      </c>
      <c r="AM1005">
        <v>4.1420479933480601E-2</v>
      </c>
    </row>
    <row r="1006" spans="1:39" hidden="1" x14ac:dyDescent="0.25">
      <c r="A1006" t="s">
        <v>1132</v>
      </c>
      <c r="B1006" t="s">
        <v>1141</v>
      </c>
      <c r="C1006" t="s">
        <v>1141</v>
      </c>
      <c r="D1006">
        <v>10</v>
      </c>
      <c r="E1006" t="str">
        <f>REPLACE(A1006,1,51,"")</f>
        <v>5cpc_63A</v>
      </c>
      <c r="F1006" t="str">
        <f>LEFT(E1006,FIND("_",E1006)-1)</f>
        <v>5cpc</v>
      </c>
      <c r="G1006" t="str">
        <f>UPPER(RIGHT(F1006,1))</f>
        <v>C</v>
      </c>
      <c r="H1006" t="str">
        <f>MID(E1006,FIND("_",E1006)+1,2)</f>
        <v>63</v>
      </c>
      <c r="I1006" t="str">
        <f>RIGHT(E1006,1)</f>
        <v>A</v>
      </c>
      <c r="J1006" t="str">
        <f>REPLACE(C1006,1,52,"")</f>
        <v>5cpc_63A_8.pdb</v>
      </c>
      <c r="K1006" t="str">
        <f>IF(E1006=E1005,"",1)</f>
        <v/>
      </c>
      <c r="L1006">
        <v>-561.44352372584797</v>
      </c>
      <c r="M1006">
        <v>0.34642854167432602</v>
      </c>
      <c r="N1006">
        <v>0</v>
      </c>
      <c r="O1006">
        <v>0</v>
      </c>
      <c r="P1006">
        <v>0</v>
      </c>
      <c r="Q1006">
        <v>20.237017781471302</v>
      </c>
      <c r="R1006">
        <v>0</v>
      </c>
      <c r="S1006">
        <v>0</v>
      </c>
      <c r="T1006">
        <v>-1236.0819989841</v>
      </c>
      <c r="U1006">
        <v>239.62875116333399</v>
      </c>
      <c r="V1006">
        <v>-376.14229341814797</v>
      </c>
      <c r="W1006">
        <v>2.5232393206201702</v>
      </c>
      <c r="X1006">
        <v>37.102106059797201</v>
      </c>
      <c r="Y1006">
        <v>166.113065202413</v>
      </c>
      <c r="Z1006">
        <v>763.16929829581795</v>
      </c>
      <c r="AA1006">
        <v>-31.914895670014101</v>
      </c>
      <c r="AB1006">
        <v>-42.281330873296803</v>
      </c>
      <c r="AC1006">
        <v>-20.2985145119405</v>
      </c>
      <c r="AD1006">
        <v>-83.847751010550695</v>
      </c>
      <c r="AE1006">
        <v>-35.574070237489899</v>
      </c>
      <c r="AF1006">
        <v>0</v>
      </c>
      <c r="AG1006">
        <v>14.3579764873637</v>
      </c>
      <c r="AH1006">
        <v>-42.440721887378899</v>
      </c>
      <c r="AI1006">
        <v>0.81515342776260502</v>
      </c>
      <c r="AJ1006">
        <v>-4.5297634063663104</v>
      </c>
      <c r="AK1006">
        <v>67.667280000000005</v>
      </c>
      <c r="AL1006">
        <v>0</v>
      </c>
      <c r="AM1006">
        <v>5.3928534860943997E-2</v>
      </c>
    </row>
    <row r="1007" spans="1:39" hidden="1" x14ac:dyDescent="0.25">
      <c r="A1007" t="s">
        <v>1132</v>
      </c>
      <c r="B1007" t="s">
        <v>1136</v>
      </c>
      <c r="C1007" t="s">
        <v>1136</v>
      </c>
      <c r="D1007">
        <v>10</v>
      </c>
      <c r="E1007" t="str">
        <f>REPLACE(A1007,1,51,"")</f>
        <v>5cpc_63A</v>
      </c>
      <c r="F1007" t="str">
        <f>LEFT(E1007,FIND("_",E1007)-1)</f>
        <v>5cpc</v>
      </c>
      <c r="G1007" t="str">
        <f>UPPER(RIGHT(F1007,1))</f>
        <v>C</v>
      </c>
      <c r="H1007" t="str">
        <f>MID(E1007,FIND("_",E1007)+1,2)</f>
        <v>63</v>
      </c>
      <c r="I1007" t="str">
        <f>RIGHT(E1007,1)</f>
        <v>A</v>
      </c>
      <c r="J1007" t="str">
        <f>REPLACE(C1007,1,52,"")</f>
        <v>5cpc_63A_3.pdb</v>
      </c>
      <c r="K1007" t="str">
        <f>IF(E1007=E1006,"",1)</f>
        <v/>
      </c>
      <c r="L1007">
        <v>-561.05129390867705</v>
      </c>
      <c r="M1007">
        <v>0.341238091331524</v>
      </c>
      <c r="N1007">
        <v>0</v>
      </c>
      <c r="O1007">
        <v>0</v>
      </c>
      <c r="P1007">
        <v>0</v>
      </c>
      <c r="Q1007">
        <v>20.6803602352892</v>
      </c>
      <c r="R1007">
        <v>0</v>
      </c>
      <c r="S1007">
        <v>0</v>
      </c>
      <c r="T1007">
        <v>-1235.2772285133401</v>
      </c>
      <c r="U1007">
        <v>238.365472613977</v>
      </c>
      <c r="V1007">
        <v>-372.60177388626602</v>
      </c>
      <c r="W1007">
        <v>2.5311196199306001</v>
      </c>
      <c r="X1007">
        <v>37.046248952836699</v>
      </c>
      <c r="Y1007">
        <v>164.77483850325899</v>
      </c>
      <c r="Z1007">
        <v>762.26981251798202</v>
      </c>
      <c r="AA1007">
        <v>-31.934252150705301</v>
      </c>
      <c r="AB1007">
        <v>-42.529003653559499</v>
      </c>
      <c r="AC1007">
        <v>-20.308001619975101</v>
      </c>
      <c r="AD1007">
        <v>-83.965738017758497</v>
      </c>
      <c r="AE1007">
        <v>-35.847003357021599</v>
      </c>
      <c r="AF1007">
        <v>0</v>
      </c>
      <c r="AG1007">
        <v>14.4809316132954</v>
      </c>
      <c r="AH1007">
        <v>-42.649961644802502</v>
      </c>
      <c r="AI1007">
        <v>0.83249964974142598</v>
      </c>
      <c r="AJ1007">
        <v>-4.61411531808238</v>
      </c>
      <c r="AK1007">
        <v>67.667280000000005</v>
      </c>
      <c r="AL1007">
        <v>0</v>
      </c>
      <c r="AM1007">
        <v>2.7220546522153801E-2</v>
      </c>
    </row>
    <row r="1008" spans="1:39" hidden="1" x14ac:dyDescent="0.25">
      <c r="A1008" t="s">
        <v>1132</v>
      </c>
      <c r="B1008" t="s">
        <v>1133</v>
      </c>
      <c r="C1008" t="s">
        <v>1133</v>
      </c>
      <c r="D1008">
        <v>10</v>
      </c>
      <c r="E1008" t="str">
        <f>REPLACE(A1008,1,51,"")</f>
        <v>5cpc_63A</v>
      </c>
      <c r="F1008" t="str">
        <f>LEFT(E1008,FIND("_",E1008)-1)</f>
        <v>5cpc</v>
      </c>
      <c r="G1008" t="str">
        <f>UPPER(RIGHT(F1008,1))</f>
        <v>C</v>
      </c>
      <c r="H1008" t="str">
        <f>MID(E1008,FIND("_",E1008)+1,2)</f>
        <v>63</v>
      </c>
      <c r="I1008" t="str">
        <f>RIGHT(E1008,1)</f>
        <v>A</v>
      </c>
      <c r="J1008" t="str">
        <f>REPLACE(C1008,1,52,"")</f>
        <v>5cpc_63A_0.pdb</v>
      </c>
      <c r="K1008" t="str">
        <f>IF(E1008=E1007,"",1)</f>
        <v/>
      </c>
      <c r="L1008">
        <v>-560.13129364515305</v>
      </c>
      <c r="M1008">
        <v>0.40019683355972002</v>
      </c>
      <c r="N1008">
        <v>0</v>
      </c>
      <c r="O1008">
        <v>0</v>
      </c>
      <c r="P1008">
        <v>0</v>
      </c>
      <c r="Q1008">
        <v>19.821957221489999</v>
      </c>
      <c r="R1008">
        <v>0</v>
      </c>
      <c r="S1008">
        <v>0</v>
      </c>
      <c r="T1008">
        <v>-1235.1041179804699</v>
      </c>
      <c r="U1008">
        <v>237.91976195350199</v>
      </c>
      <c r="V1008">
        <v>-374.67612396765901</v>
      </c>
      <c r="W1008">
        <v>3.2530762973262299</v>
      </c>
      <c r="X1008">
        <v>38.377689036428599</v>
      </c>
      <c r="Y1008">
        <v>164.59201712700701</v>
      </c>
      <c r="Z1008">
        <v>762.02772769556896</v>
      </c>
      <c r="AA1008">
        <v>-30.848328583931501</v>
      </c>
      <c r="AB1008">
        <v>-42.554298821348397</v>
      </c>
      <c r="AC1008">
        <v>-17.944793658238101</v>
      </c>
      <c r="AD1008">
        <v>-83.733188437435601</v>
      </c>
      <c r="AE1008">
        <v>-36.362853620170199</v>
      </c>
      <c r="AF1008">
        <v>0</v>
      </c>
      <c r="AG1008">
        <v>14.810699504290501</v>
      </c>
      <c r="AH1008">
        <v>-42.845608512639899</v>
      </c>
      <c r="AI1008">
        <v>0.81530122513089498</v>
      </c>
      <c r="AJ1008">
        <v>-5.4526168418780596</v>
      </c>
      <c r="AK1008">
        <v>67.667280000000005</v>
      </c>
      <c r="AL1008">
        <v>0</v>
      </c>
      <c r="AM1008">
        <v>0.105126717875983</v>
      </c>
    </row>
    <row r="1009" spans="1:39" hidden="1" x14ac:dyDescent="0.25">
      <c r="A1009" t="s">
        <v>1132</v>
      </c>
      <c r="B1009" t="s">
        <v>1137</v>
      </c>
      <c r="C1009" t="s">
        <v>1137</v>
      </c>
      <c r="D1009">
        <v>10</v>
      </c>
      <c r="E1009" t="str">
        <f>REPLACE(A1009,1,51,"")</f>
        <v>5cpc_63A</v>
      </c>
      <c r="F1009" t="str">
        <f>LEFT(E1009,FIND("_",E1009)-1)</f>
        <v>5cpc</v>
      </c>
      <c r="G1009" t="str">
        <f>UPPER(RIGHT(F1009,1))</f>
        <v>C</v>
      </c>
      <c r="H1009" t="str">
        <f>MID(E1009,FIND("_",E1009)+1,2)</f>
        <v>63</v>
      </c>
      <c r="I1009" t="str">
        <f>RIGHT(E1009,1)</f>
        <v>A</v>
      </c>
      <c r="J1009" t="str">
        <f>REPLACE(C1009,1,52,"")</f>
        <v>5cpc_63A_4.pdb</v>
      </c>
      <c r="K1009" t="str">
        <f>IF(E1009=E1008,"",1)</f>
        <v/>
      </c>
      <c r="L1009">
        <v>-559.88557003669598</v>
      </c>
      <c r="M1009">
        <v>0.360991482752682</v>
      </c>
      <c r="N1009">
        <v>0</v>
      </c>
      <c r="O1009">
        <v>0</v>
      </c>
      <c r="P1009">
        <v>0</v>
      </c>
      <c r="Q1009">
        <v>20.589381183685699</v>
      </c>
      <c r="R1009">
        <v>0</v>
      </c>
      <c r="S1009">
        <v>0</v>
      </c>
      <c r="T1009">
        <v>-1234.7044724258301</v>
      </c>
      <c r="U1009">
        <v>238.330802036167</v>
      </c>
      <c r="V1009">
        <v>-376.40087903739499</v>
      </c>
      <c r="W1009">
        <v>3.3198288027364602</v>
      </c>
      <c r="X1009">
        <v>38.550135467869197</v>
      </c>
      <c r="Y1009">
        <v>164.15786227549501</v>
      </c>
      <c r="Z1009">
        <v>765.68441069629705</v>
      </c>
      <c r="AA1009">
        <v>-31.813321758947701</v>
      </c>
      <c r="AB1009">
        <v>-42.542239783835299</v>
      </c>
      <c r="AC1009">
        <v>-20.024238289736701</v>
      </c>
      <c r="AD1009">
        <v>-83.890476033151899</v>
      </c>
      <c r="AE1009">
        <v>-36.246811737234999</v>
      </c>
      <c r="AF1009">
        <v>0</v>
      </c>
      <c r="AG1009">
        <v>14.6992346204483</v>
      </c>
      <c r="AH1009">
        <v>-42.537391110456397</v>
      </c>
      <c r="AI1009">
        <v>0.72170744688035804</v>
      </c>
      <c r="AJ1009">
        <v>-5.46374166982931</v>
      </c>
      <c r="AK1009">
        <v>67.667280000000005</v>
      </c>
      <c r="AL1009">
        <v>0</v>
      </c>
      <c r="AM1009">
        <v>1.73592801456749E-2</v>
      </c>
    </row>
    <row r="1010" spans="1:39" hidden="1" x14ac:dyDescent="0.25">
      <c r="A1010" t="s">
        <v>1132</v>
      </c>
      <c r="B1010" t="s">
        <v>1140</v>
      </c>
      <c r="C1010" t="s">
        <v>1140</v>
      </c>
      <c r="D1010">
        <v>10</v>
      </c>
      <c r="E1010" t="str">
        <f>REPLACE(A1010,1,51,"")</f>
        <v>5cpc_63A</v>
      </c>
      <c r="F1010" t="str">
        <f>LEFT(E1010,FIND("_",E1010)-1)</f>
        <v>5cpc</v>
      </c>
      <c r="G1010" t="str">
        <f>UPPER(RIGHT(F1010,1))</f>
        <v>C</v>
      </c>
      <c r="H1010" t="str">
        <f>MID(E1010,FIND("_",E1010)+1,2)</f>
        <v>63</v>
      </c>
      <c r="I1010" t="str">
        <f>RIGHT(E1010,1)</f>
        <v>A</v>
      </c>
      <c r="J1010" t="str">
        <f>REPLACE(C1010,1,52,"")</f>
        <v>5cpc_63A_7.pdb</v>
      </c>
      <c r="K1010" t="str">
        <f>IF(E1010=E1009,"",1)</f>
        <v/>
      </c>
      <c r="L1010">
        <v>-558.529344107258</v>
      </c>
      <c r="M1010">
        <v>0.38815650070305302</v>
      </c>
      <c r="N1010">
        <v>0</v>
      </c>
      <c r="O1010">
        <v>0</v>
      </c>
      <c r="P1010">
        <v>0</v>
      </c>
      <c r="Q1010">
        <v>19.455734737021501</v>
      </c>
      <c r="R1010">
        <v>0</v>
      </c>
      <c r="S1010">
        <v>0</v>
      </c>
      <c r="T1010">
        <v>-1234.6158650100699</v>
      </c>
      <c r="U1010">
        <v>239.67727767968</v>
      </c>
      <c r="V1010">
        <v>-378.25674075382398</v>
      </c>
      <c r="W1010">
        <v>3.0028049444138101</v>
      </c>
      <c r="X1010">
        <v>38.303973240561902</v>
      </c>
      <c r="Y1010">
        <v>167.532301169389</v>
      </c>
      <c r="Z1010">
        <v>764.67623759921298</v>
      </c>
      <c r="AA1010">
        <v>-31.919328080899199</v>
      </c>
      <c r="AB1010">
        <v>-42.292799204466597</v>
      </c>
      <c r="AC1010">
        <v>-19.880482556871101</v>
      </c>
      <c r="AD1010">
        <v>-83.919959312191807</v>
      </c>
      <c r="AE1010">
        <v>-35.228977384599098</v>
      </c>
      <c r="AF1010">
        <v>0</v>
      </c>
      <c r="AG1010">
        <v>14.532359907577</v>
      </c>
      <c r="AH1010">
        <v>-42.7547078493985</v>
      </c>
      <c r="AI1010">
        <v>0.74346598937841502</v>
      </c>
      <c r="AJ1010">
        <v>-5.2657825720961604</v>
      </c>
      <c r="AK1010">
        <v>67.667280000000005</v>
      </c>
      <c r="AL1010">
        <v>0</v>
      </c>
      <c r="AM1010">
        <v>1.38633499271165E-2</v>
      </c>
    </row>
    <row r="1011" spans="1:39" hidden="1" x14ac:dyDescent="0.25">
      <c r="A1011" t="s">
        <v>1132</v>
      </c>
      <c r="B1011" t="s">
        <v>1142</v>
      </c>
      <c r="C1011" t="s">
        <v>1142</v>
      </c>
      <c r="D1011">
        <v>10</v>
      </c>
      <c r="E1011" t="str">
        <f>REPLACE(A1011,1,51,"")</f>
        <v>5cpc_63A</v>
      </c>
      <c r="F1011" t="str">
        <f>LEFT(E1011,FIND("_",E1011)-1)</f>
        <v>5cpc</v>
      </c>
      <c r="G1011" t="str">
        <f>UPPER(RIGHT(F1011,1))</f>
        <v>C</v>
      </c>
      <c r="H1011" t="str">
        <f>MID(E1011,FIND("_",E1011)+1,2)</f>
        <v>63</v>
      </c>
      <c r="I1011" t="str">
        <f>RIGHT(E1011,1)</f>
        <v>A</v>
      </c>
      <c r="J1011" t="str">
        <f>REPLACE(C1011,1,52,"")</f>
        <v>5cpc_63A_9.pdb</v>
      </c>
      <c r="K1011" t="str">
        <f>IF(E1011=E1010,"",1)</f>
        <v/>
      </c>
      <c r="L1011">
        <v>-557.96644355722799</v>
      </c>
      <c r="M1011">
        <v>0.371458267255037</v>
      </c>
      <c r="N1011">
        <v>0</v>
      </c>
      <c r="O1011">
        <v>0</v>
      </c>
      <c r="P1011">
        <v>0</v>
      </c>
      <c r="Q1011">
        <v>19.6396417238544</v>
      </c>
      <c r="R1011">
        <v>0</v>
      </c>
      <c r="S1011">
        <v>0</v>
      </c>
      <c r="T1011">
        <v>-1236.8766651108699</v>
      </c>
      <c r="U1011">
        <v>241.63808163633601</v>
      </c>
      <c r="V1011">
        <v>-376.31548432057701</v>
      </c>
      <c r="W1011">
        <v>3.3546546817782801</v>
      </c>
      <c r="X1011">
        <v>38.631609638929099</v>
      </c>
      <c r="Y1011">
        <v>165.87218706004401</v>
      </c>
      <c r="Z1011">
        <v>766.05973637387797</v>
      </c>
      <c r="AA1011">
        <v>-32.250065025851299</v>
      </c>
      <c r="AB1011">
        <v>-42.542822688338703</v>
      </c>
      <c r="AC1011">
        <v>-18.971196481558401</v>
      </c>
      <c r="AD1011">
        <v>-83.665139338090398</v>
      </c>
      <c r="AE1011">
        <v>-35.911184680542803</v>
      </c>
      <c r="AF1011">
        <v>0</v>
      </c>
      <c r="AG1011">
        <v>13.365434125380199</v>
      </c>
      <c r="AH1011">
        <v>-42.866111084097597</v>
      </c>
      <c r="AI1011">
        <v>0.80270556196378495</v>
      </c>
      <c r="AJ1011">
        <v>-5.6336922810903696</v>
      </c>
      <c r="AK1011">
        <v>67.667280000000005</v>
      </c>
      <c r="AL1011">
        <v>0</v>
      </c>
      <c r="AM1011">
        <v>3.4586651631701701E-2</v>
      </c>
    </row>
    <row r="1012" spans="1:39" x14ac:dyDescent="0.25">
      <c r="A1012" t="s">
        <v>1143</v>
      </c>
      <c r="B1012" t="s">
        <v>1146</v>
      </c>
      <c r="C1012" t="s">
        <v>1146</v>
      </c>
      <c r="D1012">
        <v>10</v>
      </c>
      <c r="E1012" t="str">
        <f>REPLACE(A1012,1,51,"")</f>
        <v>5cpc_63C</v>
      </c>
      <c r="F1012" t="str">
        <f>LEFT(E1012,FIND("_",E1012)-1)</f>
        <v>5cpc</v>
      </c>
      <c r="G1012" t="str">
        <f>UPPER(RIGHT(F1012,1))</f>
        <v>C</v>
      </c>
      <c r="H1012" t="str">
        <f>MID(E1012,FIND("_",E1012)+1,2)</f>
        <v>63</v>
      </c>
      <c r="I1012" t="str">
        <f>RIGHT(E1012,1)</f>
        <v>C</v>
      </c>
      <c r="J1012" t="str">
        <f>REPLACE(C1012,1,52,"")</f>
        <v>5cpc_63C_2.pdb</v>
      </c>
      <c r="K1012">
        <f>IF(E1012=E1011,"",1)</f>
        <v>1</v>
      </c>
      <c r="L1012">
        <v>-562.04167903775101</v>
      </c>
      <c r="M1012">
        <v>0.38573095799165902</v>
      </c>
      <c r="N1012">
        <v>0</v>
      </c>
      <c r="O1012">
        <v>0</v>
      </c>
      <c r="P1012">
        <v>0</v>
      </c>
      <c r="Q1012">
        <v>19.631490105754501</v>
      </c>
      <c r="R1012">
        <v>0</v>
      </c>
      <c r="S1012">
        <v>0</v>
      </c>
      <c r="T1012">
        <v>-1238.13612346267</v>
      </c>
      <c r="U1012">
        <v>237.26338026744099</v>
      </c>
      <c r="V1012">
        <v>-375.32305849804402</v>
      </c>
      <c r="W1012">
        <v>3.28435153627882</v>
      </c>
      <c r="X1012">
        <v>38.1500318077589</v>
      </c>
      <c r="Y1012">
        <v>163.676872034208</v>
      </c>
      <c r="Z1012">
        <v>765.040869217828</v>
      </c>
      <c r="AA1012">
        <v>-31.8841838642936</v>
      </c>
      <c r="AB1012">
        <v>-42.554858877025502</v>
      </c>
      <c r="AC1012">
        <v>-19.0004640167977</v>
      </c>
      <c r="AD1012">
        <v>-83.9473052733061</v>
      </c>
      <c r="AE1012">
        <v>-36.044497250460502</v>
      </c>
      <c r="AF1012">
        <v>0</v>
      </c>
      <c r="AG1012">
        <v>14.9402493934617</v>
      </c>
      <c r="AH1012">
        <v>-42.804791426506398</v>
      </c>
      <c r="AI1012">
        <v>0.715369015916128</v>
      </c>
      <c r="AJ1012">
        <v>-4.66383638336593</v>
      </c>
      <c r="AK1012">
        <v>69.597390000000004</v>
      </c>
      <c r="AL1012">
        <v>0</v>
      </c>
      <c r="AM1012">
        <v>1.74366360770653E-2</v>
      </c>
    </row>
    <row r="1013" spans="1:39" hidden="1" x14ac:dyDescent="0.25">
      <c r="A1013" t="s">
        <v>1143</v>
      </c>
      <c r="B1013" t="s">
        <v>1145</v>
      </c>
      <c r="C1013" t="s">
        <v>1145</v>
      </c>
      <c r="D1013">
        <v>10</v>
      </c>
      <c r="E1013" t="str">
        <f>REPLACE(A1013,1,51,"")</f>
        <v>5cpc_63C</v>
      </c>
      <c r="F1013" t="str">
        <f>LEFT(E1013,FIND("_",E1013)-1)</f>
        <v>5cpc</v>
      </c>
      <c r="G1013" t="str">
        <f>UPPER(RIGHT(F1013,1))</f>
        <v>C</v>
      </c>
      <c r="H1013" t="str">
        <f>MID(E1013,FIND("_",E1013)+1,2)</f>
        <v>63</v>
      </c>
      <c r="I1013" t="str">
        <f>RIGHT(E1013,1)</f>
        <v>C</v>
      </c>
      <c r="J1013" t="str">
        <f>REPLACE(C1013,1,52,"")</f>
        <v>5cpc_63C_1.pdb</v>
      </c>
      <c r="K1013" t="str">
        <f>IF(E1013=E1012,"",1)</f>
        <v/>
      </c>
      <c r="L1013">
        <v>-562.00175535942299</v>
      </c>
      <c r="M1013">
        <v>0.36280017114179602</v>
      </c>
      <c r="N1013">
        <v>0</v>
      </c>
      <c r="O1013">
        <v>0</v>
      </c>
      <c r="P1013">
        <v>0</v>
      </c>
      <c r="Q1013">
        <v>19.4902884732461</v>
      </c>
      <c r="R1013">
        <v>0</v>
      </c>
      <c r="S1013">
        <v>0</v>
      </c>
      <c r="T1013">
        <v>-1238.21654374436</v>
      </c>
      <c r="U1013">
        <v>238.200505880642</v>
      </c>
      <c r="V1013">
        <v>-377.09651983128703</v>
      </c>
      <c r="W1013">
        <v>3.2988731571030998</v>
      </c>
      <c r="X1013">
        <v>38.297103756828797</v>
      </c>
      <c r="Y1013">
        <v>164.066471895897</v>
      </c>
      <c r="Z1013">
        <v>766.05718797653003</v>
      </c>
      <c r="AA1013">
        <v>-31.8359424827607</v>
      </c>
      <c r="AB1013">
        <v>-42.520607809817697</v>
      </c>
      <c r="AC1013">
        <v>-19.987984734469698</v>
      </c>
      <c r="AD1013">
        <v>-83.835020617313205</v>
      </c>
      <c r="AE1013">
        <v>-35.408127191607001</v>
      </c>
      <c r="AF1013">
        <v>0</v>
      </c>
      <c r="AG1013">
        <v>14.961307751562</v>
      </c>
      <c r="AH1013">
        <v>-42.756218294584201</v>
      </c>
      <c r="AI1013">
        <v>0.79063940544282096</v>
      </c>
      <c r="AJ1013">
        <v>-5.15975816520882</v>
      </c>
      <c r="AK1013">
        <v>69.597390000000004</v>
      </c>
      <c r="AL1013">
        <v>0</v>
      </c>
      <c r="AM1013">
        <v>5.51992147324043E-2</v>
      </c>
    </row>
    <row r="1014" spans="1:39" hidden="1" x14ac:dyDescent="0.25">
      <c r="A1014" t="s">
        <v>1143</v>
      </c>
      <c r="B1014" t="s">
        <v>1153</v>
      </c>
      <c r="C1014" t="s">
        <v>1153</v>
      </c>
      <c r="D1014">
        <v>10</v>
      </c>
      <c r="E1014" t="str">
        <f>REPLACE(A1014,1,51,"")</f>
        <v>5cpc_63C</v>
      </c>
      <c r="F1014" t="str">
        <f>LEFT(E1014,FIND("_",E1014)-1)</f>
        <v>5cpc</v>
      </c>
      <c r="G1014" t="str">
        <f>UPPER(RIGHT(F1014,1))</f>
        <v>C</v>
      </c>
      <c r="H1014" t="str">
        <f>MID(E1014,FIND("_",E1014)+1,2)</f>
        <v>63</v>
      </c>
      <c r="I1014" t="str">
        <f>RIGHT(E1014,1)</f>
        <v>C</v>
      </c>
      <c r="J1014" t="str">
        <f>REPLACE(C1014,1,52,"")</f>
        <v>5cpc_63C_9.pdb</v>
      </c>
      <c r="K1014" t="str">
        <f>IF(E1014=E1013,"",1)</f>
        <v/>
      </c>
      <c r="L1014">
        <v>-560.81511863007995</v>
      </c>
      <c r="M1014">
        <v>0.41733914418006202</v>
      </c>
      <c r="N1014">
        <v>0</v>
      </c>
      <c r="O1014">
        <v>0</v>
      </c>
      <c r="P1014">
        <v>0</v>
      </c>
      <c r="Q1014">
        <v>19.5862281977174</v>
      </c>
      <c r="R1014">
        <v>0</v>
      </c>
      <c r="S1014">
        <v>0</v>
      </c>
      <c r="T1014">
        <v>-1237.79063202003</v>
      </c>
      <c r="U1014">
        <v>237.45172305795401</v>
      </c>
      <c r="V1014">
        <v>-376.310062896266</v>
      </c>
      <c r="W1014">
        <v>3.0624328454940799</v>
      </c>
      <c r="X1014">
        <v>38.827454264417597</v>
      </c>
      <c r="Y1014">
        <v>163.77466651331599</v>
      </c>
      <c r="Z1014">
        <v>765.83916996307801</v>
      </c>
      <c r="AA1014">
        <v>-30.6578033099116</v>
      </c>
      <c r="AB1014">
        <v>-42.551291282784497</v>
      </c>
      <c r="AC1014">
        <v>-18.8469662232459</v>
      </c>
      <c r="AD1014">
        <v>-83.553004402003793</v>
      </c>
      <c r="AE1014">
        <v>-36.390743513942901</v>
      </c>
      <c r="AF1014">
        <v>0</v>
      </c>
      <c r="AG1014">
        <v>14.8356815819355</v>
      </c>
      <c r="AH1014">
        <v>-42.878457348135797</v>
      </c>
      <c r="AI1014">
        <v>0.79980168529072104</v>
      </c>
      <c r="AJ1014">
        <v>-5.6432674698682597</v>
      </c>
      <c r="AK1014">
        <v>69.597390000000004</v>
      </c>
      <c r="AL1014">
        <v>0</v>
      </c>
      <c r="AM1014">
        <v>3.2561726907297403E-2</v>
      </c>
    </row>
    <row r="1015" spans="1:39" hidden="1" x14ac:dyDescent="0.25">
      <c r="A1015" t="s">
        <v>1143</v>
      </c>
      <c r="B1015" t="s">
        <v>1147</v>
      </c>
      <c r="C1015" t="s">
        <v>1147</v>
      </c>
      <c r="D1015">
        <v>10</v>
      </c>
      <c r="E1015" t="str">
        <f>REPLACE(A1015,1,51,"")</f>
        <v>5cpc_63C</v>
      </c>
      <c r="F1015" t="str">
        <f>LEFT(E1015,FIND("_",E1015)-1)</f>
        <v>5cpc</v>
      </c>
      <c r="G1015" t="str">
        <f>UPPER(RIGHT(F1015,1))</f>
        <v>C</v>
      </c>
      <c r="H1015" t="str">
        <f>MID(E1015,FIND("_",E1015)+1,2)</f>
        <v>63</v>
      </c>
      <c r="I1015" t="str">
        <f>RIGHT(E1015,1)</f>
        <v>C</v>
      </c>
      <c r="J1015" t="str">
        <f>REPLACE(C1015,1,52,"")</f>
        <v>5cpc_63C_3.pdb</v>
      </c>
      <c r="K1015" t="str">
        <f>IF(E1015=E1014,"",1)</f>
        <v/>
      </c>
      <c r="L1015">
        <v>-560.75893471972995</v>
      </c>
      <c r="M1015">
        <v>0.37773193099373398</v>
      </c>
      <c r="N1015">
        <v>0</v>
      </c>
      <c r="O1015">
        <v>0</v>
      </c>
      <c r="P1015">
        <v>0</v>
      </c>
      <c r="Q1015">
        <v>19.637498616276901</v>
      </c>
      <c r="R1015">
        <v>0</v>
      </c>
      <c r="S1015">
        <v>0</v>
      </c>
      <c r="T1015">
        <v>-1238.20125731343</v>
      </c>
      <c r="U1015">
        <v>237.894792007327</v>
      </c>
      <c r="V1015">
        <v>-375.172584141399</v>
      </c>
      <c r="W1015">
        <v>3.0925286631511701</v>
      </c>
      <c r="X1015">
        <v>38.227525862075098</v>
      </c>
      <c r="Y1015">
        <v>163.82925121673799</v>
      </c>
      <c r="Z1015">
        <v>765.03190942106505</v>
      </c>
      <c r="AA1015">
        <v>-30.681085407930599</v>
      </c>
      <c r="AB1015">
        <v>-42.582733355617201</v>
      </c>
      <c r="AC1015">
        <v>-18.859963255709399</v>
      </c>
      <c r="AD1015">
        <v>-83.749989491003902</v>
      </c>
      <c r="AE1015">
        <v>-36.5199450683523</v>
      </c>
      <c r="AF1015">
        <v>0</v>
      </c>
      <c r="AG1015">
        <v>15.004248284484699</v>
      </c>
      <c r="AH1015">
        <v>-42.994044875704198</v>
      </c>
      <c r="AI1015">
        <v>0.73698428790136905</v>
      </c>
      <c r="AJ1015">
        <v>-5.0916991758043499</v>
      </c>
      <c r="AK1015">
        <v>69.597390000000004</v>
      </c>
      <c r="AL1015">
        <v>0</v>
      </c>
      <c r="AM1015">
        <v>4.2239006208821601E-2</v>
      </c>
    </row>
    <row r="1016" spans="1:39" hidden="1" x14ac:dyDescent="0.25">
      <c r="A1016" t="s">
        <v>1143</v>
      </c>
      <c r="B1016" t="s">
        <v>1148</v>
      </c>
      <c r="C1016" t="s">
        <v>1148</v>
      </c>
      <c r="D1016">
        <v>10</v>
      </c>
      <c r="E1016" t="str">
        <f>REPLACE(A1016,1,51,"")</f>
        <v>5cpc_63C</v>
      </c>
      <c r="F1016" t="str">
        <f>LEFT(E1016,FIND("_",E1016)-1)</f>
        <v>5cpc</v>
      </c>
      <c r="G1016" t="str">
        <f>UPPER(RIGHT(F1016,1))</f>
        <v>C</v>
      </c>
      <c r="H1016" t="str">
        <f>MID(E1016,FIND("_",E1016)+1,2)</f>
        <v>63</v>
      </c>
      <c r="I1016" t="str">
        <f>RIGHT(E1016,1)</f>
        <v>C</v>
      </c>
      <c r="J1016" t="str">
        <f>REPLACE(C1016,1,52,"")</f>
        <v>5cpc_63C_4.pdb</v>
      </c>
      <c r="K1016" t="str">
        <f>IF(E1016=E1015,"",1)</f>
        <v/>
      </c>
      <c r="L1016">
        <v>-560.31083043158003</v>
      </c>
      <c r="M1016">
        <v>0.294972747165898</v>
      </c>
      <c r="N1016">
        <v>0</v>
      </c>
      <c r="O1016">
        <v>0</v>
      </c>
      <c r="P1016">
        <v>0</v>
      </c>
      <c r="Q1016">
        <v>19.434568331979499</v>
      </c>
      <c r="R1016">
        <v>0</v>
      </c>
      <c r="S1016">
        <v>0</v>
      </c>
      <c r="T1016">
        <v>-1237.36620515242</v>
      </c>
      <c r="U1016">
        <v>242.21941447336101</v>
      </c>
      <c r="V1016">
        <v>-381.02341681355</v>
      </c>
      <c r="W1016">
        <v>3.2610033572736499</v>
      </c>
      <c r="X1016">
        <v>38.721284922953899</v>
      </c>
      <c r="Y1016">
        <v>164.67461753706601</v>
      </c>
      <c r="Z1016">
        <v>765.59148386633399</v>
      </c>
      <c r="AA1016">
        <v>-31.864617283708998</v>
      </c>
      <c r="AB1016">
        <v>-42.2940579891685</v>
      </c>
      <c r="AC1016">
        <v>-21.664858355920501</v>
      </c>
      <c r="AD1016">
        <v>-83.781112245086405</v>
      </c>
      <c r="AE1016">
        <v>-34.395119948005302</v>
      </c>
      <c r="AF1016">
        <v>0</v>
      </c>
      <c r="AG1016">
        <v>14.9155567772683</v>
      </c>
      <c r="AH1016">
        <v>-42.7613159230227</v>
      </c>
      <c r="AI1016">
        <v>0.831989394265223</v>
      </c>
      <c r="AJ1016">
        <v>-4.4619809374707202</v>
      </c>
      <c r="AK1016">
        <v>69.597390000000004</v>
      </c>
      <c r="AL1016">
        <v>0</v>
      </c>
      <c r="AM1016">
        <v>5.4545556278057697E-2</v>
      </c>
    </row>
    <row r="1017" spans="1:39" hidden="1" x14ac:dyDescent="0.25">
      <c r="A1017" t="s">
        <v>1143</v>
      </c>
      <c r="B1017" t="s">
        <v>1152</v>
      </c>
      <c r="C1017" t="s">
        <v>1152</v>
      </c>
      <c r="D1017">
        <v>10</v>
      </c>
      <c r="E1017" t="str">
        <f>REPLACE(A1017,1,51,"")</f>
        <v>5cpc_63C</v>
      </c>
      <c r="F1017" t="str">
        <f>LEFT(E1017,FIND("_",E1017)-1)</f>
        <v>5cpc</v>
      </c>
      <c r="G1017" t="str">
        <f>UPPER(RIGHT(F1017,1))</f>
        <v>C</v>
      </c>
      <c r="H1017" t="str">
        <f>MID(E1017,FIND("_",E1017)+1,2)</f>
        <v>63</v>
      </c>
      <c r="I1017" t="str">
        <f>RIGHT(E1017,1)</f>
        <v>C</v>
      </c>
      <c r="J1017" t="str">
        <f>REPLACE(C1017,1,52,"")</f>
        <v>5cpc_63C_8.pdb</v>
      </c>
      <c r="K1017" t="str">
        <f>IF(E1017=E1016,"",1)</f>
        <v/>
      </c>
      <c r="L1017">
        <v>-560.16055095091303</v>
      </c>
      <c r="M1017">
        <v>0.36567322593922802</v>
      </c>
      <c r="N1017">
        <v>0</v>
      </c>
      <c r="O1017">
        <v>0</v>
      </c>
      <c r="P1017">
        <v>0</v>
      </c>
      <c r="Q1017">
        <v>19.300390922135499</v>
      </c>
      <c r="R1017">
        <v>0</v>
      </c>
      <c r="S1017">
        <v>0</v>
      </c>
      <c r="T1017">
        <v>-1238.5326140484499</v>
      </c>
      <c r="U1017">
        <v>239.13786270781</v>
      </c>
      <c r="V1017">
        <v>-377.065297910749</v>
      </c>
      <c r="W1017">
        <v>3.2807320714476602</v>
      </c>
      <c r="X1017">
        <v>38.554372259874199</v>
      </c>
      <c r="Y1017">
        <v>164.983384540115</v>
      </c>
      <c r="Z1017">
        <v>765.03850207537403</v>
      </c>
      <c r="AA1017">
        <v>-30.6461857057331</v>
      </c>
      <c r="AB1017">
        <v>-42.294433072743999</v>
      </c>
      <c r="AC1017">
        <v>-19.878832510748801</v>
      </c>
      <c r="AD1017">
        <v>-83.839416439618304</v>
      </c>
      <c r="AE1017">
        <v>-35.791700345312499</v>
      </c>
      <c r="AF1017">
        <v>0</v>
      </c>
      <c r="AG1017">
        <v>14.6781288522024</v>
      </c>
      <c r="AH1017">
        <v>-42.555115985059203</v>
      </c>
      <c r="AI1017">
        <v>0.71390520392646195</v>
      </c>
      <c r="AJ1017">
        <v>-4.8570808742519498</v>
      </c>
      <c r="AK1017">
        <v>69.597390000000004</v>
      </c>
      <c r="AL1017">
        <v>0</v>
      </c>
      <c r="AM1017">
        <v>1.54573088718294E-2</v>
      </c>
    </row>
    <row r="1018" spans="1:39" hidden="1" x14ac:dyDescent="0.25">
      <c r="A1018" t="s">
        <v>1143</v>
      </c>
      <c r="B1018" t="s">
        <v>1144</v>
      </c>
      <c r="C1018" t="s">
        <v>1144</v>
      </c>
      <c r="D1018">
        <v>10</v>
      </c>
      <c r="E1018" t="str">
        <f>REPLACE(A1018,1,51,"")</f>
        <v>5cpc_63C</v>
      </c>
      <c r="F1018" t="str">
        <f>LEFT(E1018,FIND("_",E1018)-1)</f>
        <v>5cpc</v>
      </c>
      <c r="G1018" t="str">
        <f>UPPER(RIGHT(F1018,1))</f>
        <v>C</v>
      </c>
      <c r="H1018" t="str">
        <f>MID(E1018,FIND("_",E1018)+1,2)</f>
        <v>63</v>
      </c>
      <c r="I1018" t="str">
        <f>RIGHT(E1018,1)</f>
        <v>C</v>
      </c>
      <c r="J1018" t="str">
        <f>REPLACE(C1018,1,52,"")</f>
        <v>5cpc_63C_0.pdb</v>
      </c>
      <c r="K1018" t="str">
        <f>IF(E1018=E1017,"",1)</f>
        <v/>
      </c>
      <c r="L1018">
        <v>-559.97746693866998</v>
      </c>
      <c r="M1018">
        <v>0.35343732348039802</v>
      </c>
      <c r="N1018">
        <v>0</v>
      </c>
      <c r="O1018">
        <v>0</v>
      </c>
      <c r="P1018">
        <v>0</v>
      </c>
      <c r="Q1018">
        <v>19.447393690193898</v>
      </c>
      <c r="R1018">
        <v>0</v>
      </c>
      <c r="S1018">
        <v>0</v>
      </c>
      <c r="T1018">
        <v>-1239.0282926268001</v>
      </c>
      <c r="U1018">
        <v>239.863816230259</v>
      </c>
      <c r="V1018">
        <v>-376.86294954302599</v>
      </c>
      <c r="W1018">
        <v>3.22638277096683</v>
      </c>
      <c r="X1018">
        <v>38.222808029949299</v>
      </c>
      <c r="Y1018">
        <v>164.616360534406</v>
      </c>
      <c r="Z1018">
        <v>765.47638998214995</v>
      </c>
      <c r="AA1018">
        <v>-31.8173932941041</v>
      </c>
      <c r="AB1018">
        <v>-42.2892310658467</v>
      </c>
      <c r="AC1018">
        <v>-19.830117526295499</v>
      </c>
      <c r="AD1018">
        <v>-83.863991680618795</v>
      </c>
      <c r="AE1018">
        <v>-35.231549603872303</v>
      </c>
      <c r="AF1018">
        <v>0</v>
      </c>
      <c r="AG1018">
        <v>14.8275215706851</v>
      </c>
      <c r="AH1018">
        <v>-42.699570223521398</v>
      </c>
      <c r="AI1018">
        <v>0.7850303929197</v>
      </c>
      <c r="AJ1018">
        <v>-4.4679139000838397</v>
      </c>
      <c r="AK1018">
        <v>69.597390000000004</v>
      </c>
      <c r="AL1018">
        <v>0</v>
      </c>
      <c r="AM1018">
        <v>5.0449323970917601E-2</v>
      </c>
    </row>
    <row r="1019" spans="1:39" hidden="1" x14ac:dyDescent="0.25">
      <c r="A1019" t="s">
        <v>1143</v>
      </c>
      <c r="B1019" t="s">
        <v>1149</v>
      </c>
      <c r="C1019" t="s">
        <v>1149</v>
      </c>
      <c r="D1019">
        <v>10</v>
      </c>
      <c r="E1019" t="str">
        <f>REPLACE(A1019,1,51,"")</f>
        <v>5cpc_63C</v>
      </c>
      <c r="F1019" t="str">
        <f>LEFT(E1019,FIND("_",E1019)-1)</f>
        <v>5cpc</v>
      </c>
      <c r="G1019" t="str">
        <f>UPPER(RIGHT(F1019,1))</f>
        <v>C</v>
      </c>
      <c r="H1019" t="str">
        <f>MID(E1019,FIND("_",E1019)+1,2)</f>
        <v>63</v>
      </c>
      <c r="I1019" t="str">
        <f>RIGHT(E1019,1)</f>
        <v>C</v>
      </c>
      <c r="J1019" t="str">
        <f>REPLACE(C1019,1,52,"")</f>
        <v>5cpc_63C_5.pdb</v>
      </c>
      <c r="K1019" t="str">
        <f>IF(E1019=E1018,"",1)</f>
        <v/>
      </c>
      <c r="L1019">
        <v>-559.58345432026704</v>
      </c>
      <c r="M1019">
        <v>0.37561449920942902</v>
      </c>
      <c r="N1019">
        <v>0</v>
      </c>
      <c r="O1019">
        <v>0</v>
      </c>
      <c r="P1019">
        <v>0</v>
      </c>
      <c r="Q1019">
        <v>19.9052857351959</v>
      </c>
      <c r="R1019">
        <v>0</v>
      </c>
      <c r="S1019">
        <v>0</v>
      </c>
      <c r="T1019">
        <v>-1237.84170648338</v>
      </c>
      <c r="U1019">
        <v>240.577471205536</v>
      </c>
      <c r="V1019">
        <v>-378.12335257657998</v>
      </c>
      <c r="W1019">
        <v>3.29061519779723</v>
      </c>
      <c r="X1019">
        <v>38.566679898728601</v>
      </c>
      <c r="Y1019">
        <v>163.49289189263001</v>
      </c>
      <c r="Z1019">
        <v>765.54356984774495</v>
      </c>
      <c r="AA1019">
        <v>-30.6260368873013</v>
      </c>
      <c r="AB1019">
        <v>-42.556339290839396</v>
      </c>
      <c r="AC1019">
        <v>-19.871488109637401</v>
      </c>
      <c r="AD1019">
        <v>-83.776491621585805</v>
      </c>
      <c r="AE1019">
        <v>-35.8025111950938</v>
      </c>
      <c r="AF1019">
        <v>0</v>
      </c>
      <c r="AG1019">
        <v>14.8938015796748</v>
      </c>
      <c r="AH1019">
        <v>-42.792132080575897</v>
      </c>
      <c r="AI1019">
        <v>0.71375981109869602</v>
      </c>
      <c r="AJ1019">
        <v>-4.7979697001333097</v>
      </c>
      <c r="AK1019">
        <v>69.597390000000004</v>
      </c>
      <c r="AL1019">
        <v>0</v>
      </c>
      <c r="AM1019">
        <v>2.3108456456184E-2</v>
      </c>
    </row>
    <row r="1020" spans="1:39" hidden="1" x14ac:dyDescent="0.25">
      <c r="A1020" t="s">
        <v>1143</v>
      </c>
      <c r="B1020" t="s">
        <v>1150</v>
      </c>
      <c r="C1020" t="s">
        <v>1150</v>
      </c>
      <c r="D1020">
        <v>10</v>
      </c>
      <c r="E1020" t="str">
        <f>REPLACE(A1020,1,51,"")</f>
        <v>5cpc_63C</v>
      </c>
      <c r="F1020" t="str">
        <f>LEFT(E1020,FIND("_",E1020)-1)</f>
        <v>5cpc</v>
      </c>
      <c r="G1020" t="str">
        <f>UPPER(RIGHT(F1020,1))</f>
        <v>C</v>
      </c>
      <c r="H1020" t="str">
        <f>MID(E1020,FIND("_",E1020)+1,2)</f>
        <v>63</v>
      </c>
      <c r="I1020" t="str">
        <f>RIGHT(E1020,1)</f>
        <v>C</v>
      </c>
      <c r="J1020" t="str">
        <f>REPLACE(C1020,1,52,"")</f>
        <v>5cpc_63C_6.pdb</v>
      </c>
      <c r="K1020" t="str">
        <f>IF(E1020=E1019,"",1)</f>
        <v/>
      </c>
      <c r="L1020">
        <v>-559.543906911563</v>
      </c>
      <c r="M1020">
        <v>0.31396706278796699</v>
      </c>
      <c r="N1020">
        <v>0</v>
      </c>
      <c r="O1020">
        <v>0</v>
      </c>
      <c r="P1020">
        <v>0</v>
      </c>
      <c r="Q1020">
        <v>19.757128932934901</v>
      </c>
      <c r="R1020">
        <v>0</v>
      </c>
      <c r="S1020">
        <v>0</v>
      </c>
      <c r="T1020">
        <v>-1234.97854108143</v>
      </c>
      <c r="U1020">
        <v>240.65120385413499</v>
      </c>
      <c r="V1020">
        <v>-377.54963527204001</v>
      </c>
      <c r="W1020">
        <v>3.2674482508239699</v>
      </c>
      <c r="X1020">
        <v>38.701118259094102</v>
      </c>
      <c r="Y1020">
        <v>164.091510406868</v>
      </c>
      <c r="Z1020">
        <v>763.18415652766396</v>
      </c>
      <c r="AA1020">
        <v>-31.8421816550306</v>
      </c>
      <c r="AB1020">
        <v>-42.652825815728903</v>
      </c>
      <c r="AC1020">
        <v>-21.537810319792399</v>
      </c>
      <c r="AD1020">
        <v>-83.955150753192896</v>
      </c>
      <c r="AE1020">
        <v>-34.432308629691498</v>
      </c>
      <c r="AF1020">
        <v>0</v>
      </c>
      <c r="AG1020">
        <v>14.790347000182599</v>
      </c>
      <c r="AH1020">
        <v>-42.896353610901897</v>
      </c>
      <c r="AI1020">
        <v>0.79025478982490505</v>
      </c>
      <c r="AJ1020">
        <v>-4.5816200784854901</v>
      </c>
      <c r="AK1020">
        <v>69.597390000000004</v>
      </c>
      <c r="AL1020">
        <v>0</v>
      </c>
      <c r="AM1020">
        <v>5.1962283210813399E-2</v>
      </c>
    </row>
    <row r="1021" spans="1:39" hidden="1" x14ac:dyDescent="0.25">
      <c r="A1021" t="s">
        <v>1143</v>
      </c>
      <c r="B1021" t="s">
        <v>1151</v>
      </c>
      <c r="C1021" t="s">
        <v>1151</v>
      </c>
      <c r="D1021">
        <v>10</v>
      </c>
      <c r="E1021" t="str">
        <f>REPLACE(A1021,1,51,"")</f>
        <v>5cpc_63C</v>
      </c>
      <c r="F1021" t="str">
        <f>LEFT(E1021,FIND("_",E1021)-1)</f>
        <v>5cpc</v>
      </c>
      <c r="G1021" t="str">
        <f>UPPER(RIGHT(F1021,1))</f>
        <v>C</v>
      </c>
      <c r="H1021" t="str">
        <f>MID(E1021,FIND("_",E1021)+1,2)</f>
        <v>63</v>
      </c>
      <c r="I1021" t="str">
        <f>RIGHT(E1021,1)</f>
        <v>C</v>
      </c>
      <c r="J1021" t="str">
        <f>REPLACE(C1021,1,52,"")</f>
        <v>5cpc_63C_7.pdb</v>
      </c>
      <c r="K1021" t="str">
        <f>IF(E1021=E1020,"",1)</f>
        <v/>
      </c>
      <c r="L1021">
        <v>-558.98892150990798</v>
      </c>
      <c r="M1021">
        <v>0.38314705953949502</v>
      </c>
      <c r="N1021">
        <v>0</v>
      </c>
      <c r="O1021">
        <v>0</v>
      </c>
      <c r="P1021">
        <v>0</v>
      </c>
      <c r="Q1021">
        <v>20.251048224268299</v>
      </c>
      <c r="R1021">
        <v>0</v>
      </c>
      <c r="S1021">
        <v>0</v>
      </c>
      <c r="T1021">
        <v>-1237.786035547</v>
      </c>
      <c r="U1021">
        <v>237.99891327946901</v>
      </c>
      <c r="V1021">
        <v>-374.912086885966</v>
      </c>
      <c r="W1021">
        <v>3.27514964291632</v>
      </c>
      <c r="X1021">
        <v>38.460670310280499</v>
      </c>
      <c r="Y1021">
        <v>164.27100004349199</v>
      </c>
      <c r="Z1021">
        <v>763.91028193820296</v>
      </c>
      <c r="AA1021">
        <v>-30.827981667816701</v>
      </c>
      <c r="AB1021">
        <v>-42.513052266591998</v>
      </c>
      <c r="AC1021">
        <v>-17.9453480320356</v>
      </c>
      <c r="AD1021">
        <v>-83.883895885057896</v>
      </c>
      <c r="AE1021">
        <v>-36.400316872592398</v>
      </c>
      <c r="AF1021">
        <v>0</v>
      </c>
      <c r="AG1021">
        <v>14.8522612433201</v>
      </c>
      <c r="AH1021">
        <v>-43.056456506132598</v>
      </c>
      <c r="AI1021">
        <v>0.71345290698292296</v>
      </c>
      <c r="AJ1021">
        <v>-5.0155441256728599</v>
      </c>
      <c r="AK1021">
        <v>69.597390000000004</v>
      </c>
      <c r="AL1021">
        <v>0</v>
      </c>
      <c r="AM1021">
        <v>2.16286900271093E-2</v>
      </c>
    </row>
    <row r="1022" spans="1:39" x14ac:dyDescent="0.25">
      <c r="A1022" t="s">
        <v>1154</v>
      </c>
      <c r="B1022" t="s">
        <v>1164</v>
      </c>
      <c r="C1022" t="s">
        <v>1164</v>
      </c>
      <c r="D1022">
        <v>10</v>
      </c>
      <c r="E1022" t="str">
        <f>REPLACE(A1022,1,51,"")</f>
        <v>5cpc_63D</v>
      </c>
      <c r="F1022" t="str">
        <f>LEFT(E1022,FIND("_",E1022)-1)</f>
        <v>5cpc</v>
      </c>
      <c r="G1022" t="str">
        <f>UPPER(RIGHT(F1022,1))</f>
        <v>C</v>
      </c>
      <c r="H1022" t="str">
        <f>MID(E1022,FIND("_",E1022)+1,2)</f>
        <v>63</v>
      </c>
      <c r="I1022" t="str">
        <f>RIGHT(E1022,1)</f>
        <v>D</v>
      </c>
      <c r="J1022" t="str">
        <f>REPLACE(C1022,1,52,"")</f>
        <v>5cpc_63D_9.pdb</v>
      </c>
      <c r="K1022">
        <f>IF(E1022=E1021,"",1)</f>
        <v>1</v>
      </c>
      <c r="L1022">
        <v>-561.15899515373201</v>
      </c>
      <c r="M1022">
        <v>0.45905580992582301</v>
      </c>
      <c r="N1022">
        <v>0</v>
      </c>
      <c r="O1022">
        <v>0</v>
      </c>
      <c r="P1022">
        <v>0</v>
      </c>
      <c r="Q1022">
        <v>19.790191512858598</v>
      </c>
      <c r="R1022">
        <v>0</v>
      </c>
      <c r="S1022">
        <v>0</v>
      </c>
      <c r="T1022">
        <v>-1237.9937182958499</v>
      </c>
      <c r="U1022">
        <v>239.89775366052001</v>
      </c>
      <c r="V1022">
        <v>-380.66393678443899</v>
      </c>
      <c r="W1022">
        <v>3.2357849715773401</v>
      </c>
      <c r="X1022">
        <v>38.705468110532003</v>
      </c>
      <c r="Y1022">
        <v>164.52410225318701</v>
      </c>
      <c r="Z1022">
        <v>771.34331731440898</v>
      </c>
      <c r="AA1022">
        <v>-30.5547433745968</v>
      </c>
      <c r="AB1022">
        <v>-42.514311763780299</v>
      </c>
      <c r="AC1022">
        <v>-18.8793537292803</v>
      </c>
      <c r="AD1022">
        <v>-83.735951874867695</v>
      </c>
      <c r="AE1022">
        <v>-36.671956727574901</v>
      </c>
      <c r="AF1022">
        <v>0</v>
      </c>
      <c r="AG1022">
        <v>15.0474321045729</v>
      </c>
      <c r="AH1022">
        <v>-42.526788497616202</v>
      </c>
      <c r="AI1022">
        <v>0.79704198893398404</v>
      </c>
      <c r="AJ1022">
        <v>-5.1912962342616398</v>
      </c>
      <c r="AK1022">
        <v>64.196860000000001</v>
      </c>
      <c r="AL1022">
        <v>0</v>
      </c>
      <c r="AM1022">
        <v>3.5110211945268602E-2</v>
      </c>
    </row>
    <row r="1023" spans="1:39" hidden="1" x14ac:dyDescent="0.25">
      <c r="A1023" t="s">
        <v>1154</v>
      </c>
      <c r="B1023" t="s">
        <v>1156</v>
      </c>
      <c r="C1023" t="s">
        <v>1156</v>
      </c>
      <c r="D1023">
        <v>10</v>
      </c>
      <c r="E1023" t="str">
        <f>REPLACE(A1023,1,51,"")</f>
        <v>5cpc_63D</v>
      </c>
      <c r="F1023" t="str">
        <f>LEFT(E1023,FIND("_",E1023)-1)</f>
        <v>5cpc</v>
      </c>
      <c r="G1023" t="str">
        <f>UPPER(RIGHT(F1023,1))</f>
        <v>C</v>
      </c>
      <c r="H1023" t="str">
        <f>MID(E1023,FIND("_",E1023)+1,2)</f>
        <v>63</v>
      </c>
      <c r="I1023" t="str">
        <f>RIGHT(E1023,1)</f>
        <v>D</v>
      </c>
      <c r="J1023" t="str">
        <f>REPLACE(C1023,1,52,"")</f>
        <v>5cpc_63D_1.pdb</v>
      </c>
      <c r="K1023" t="str">
        <f>IF(E1023=E1022,"",1)</f>
        <v/>
      </c>
      <c r="L1023">
        <v>-561.138787516555</v>
      </c>
      <c r="M1023">
        <v>0.277964542320912</v>
      </c>
      <c r="N1023">
        <v>0</v>
      </c>
      <c r="O1023">
        <v>0</v>
      </c>
      <c r="P1023">
        <v>0</v>
      </c>
      <c r="Q1023">
        <v>20.104140279647002</v>
      </c>
      <c r="R1023">
        <v>0</v>
      </c>
      <c r="S1023">
        <v>0</v>
      </c>
      <c r="T1023">
        <v>-1239.2219350598</v>
      </c>
      <c r="U1023">
        <v>242.26972466359899</v>
      </c>
      <c r="V1023">
        <v>-384.52912252134001</v>
      </c>
      <c r="W1023">
        <v>3.3187531789705398</v>
      </c>
      <c r="X1023">
        <v>39.0172690283949</v>
      </c>
      <c r="Y1023">
        <v>164.77874687427499</v>
      </c>
      <c r="Z1023">
        <v>774.36233088498204</v>
      </c>
      <c r="AA1023">
        <v>-31.205903103320502</v>
      </c>
      <c r="AB1023">
        <v>-42.3886658628589</v>
      </c>
      <c r="AC1023">
        <v>-22.217202437499999</v>
      </c>
      <c r="AD1023">
        <v>-84.027447554237895</v>
      </c>
      <c r="AE1023">
        <v>-35.141612250482702</v>
      </c>
      <c r="AF1023">
        <v>0</v>
      </c>
      <c r="AG1023">
        <v>15.7270687122525</v>
      </c>
      <c r="AH1023">
        <v>-42.411839558225402</v>
      </c>
      <c r="AI1023">
        <v>0.80724888557336805</v>
      </c>
      <c r="AJ1023">
        <v>-4.6036681491712201</v>
      </c>
      <c r="AK1023">
        <v>64.196860000000001</v>
      </c>
      <c r="AL1023">
        <v>0</v>
      </c>
      <c r="AM1023">
        <v>2.6466472687919601E-2</v>
      </c>
    </row>
    <row r="1024" spans="1:39" hidden="1" x14ac:dyDescent="0.25">
      <c r="A1024" t="s">
        <v>1154</v>
      </c>
      <c r="B1024" t="s">
        <v>1162</v>
      </c>
      <c r="C1024" t="s">
        <v>1162</v>
      </c>
      <c r="D1024">
        <v>10</v>
      </c>
      <c r="E1024" t="str">
        <f>REPLACE(A1024,1,51,"")</f>
        <v>5cpc_63D</v>
      </c>
      <c r="F1024" t="str">
        <f>LEFT(E1024,FIND("_",E1024)-1)</f>
        <v>5cpc</v>
      </c>
      <c r="G1024" t="str">
        <f>UPPER(RIGHT(F1024,1))</f>
        <v>C</v>
      </c>
      <c r="H1024" t="str">
        <f>MID(E1024,FIND("_",E1024)+1,2)</f>
        <v>63</v>
      </c>
      <c r="I1024" t="str">
        <f>RIGHT(E1024,1)</f>
        <v>D</v>
      </c>
      <c r="J1024" t="str">
        <f>REPLACE(C1024,1,52,"")</f>
        <v>5cpc_63D_7.pdb</v>
      </c>
      <c r="K1024" t="str">
        <f>IF(E1024=E1023,"",1)</f>
        <v/>
      </c>
      <c r="L1024">
        <v>-561.00387465220194</v>
      </c>
      <c r="M1024">
        <v>0.38495100028941498</v>
      </c>
      <c r="N1024">
        <v>0</v>
      </c>
      <c r="O1024">
        <v>0</v>
      </c>
      <c r="P1024">
        <v>0</v>
      </c>
      <c r="Q1024">
        <v>19.6662031956362</v>
      </c>
      <c r="R1024">
        <v>0</v>
      </c>
      <c r="S1024">
        <v>0</v>
      </c>
      <c r="T1024">
        <v>-1237.64239568011</v>
      </c>
      <c r="U1024">
        <v>240.79070862770899</v>
      </c>
      <c r="V1024">
        <v>-380.89304520099</v>
      </c>
      <c r="W1024">
        <v>3.2329749817676601</v>
      </c>
      <c r="X1024">
        <v>38.7183368308486</v>
      </c>
      <c r="Y1024">
        <v>164.35272526515899</v>
      </c>
      <c r="Z1024">
        <v>771.20864170767004</v>
      </c>
      <c r="AA1024">
        <v>-30.724089314442899</v>
      </c>
      <c r="AB1024">
        <v>-42.329385902473902</v>
      </c>
      <c r="AC1024">
        <v>-19.8711650772869</v>
      </c>
      <c r="AD1024">
        <v>-83.841078412547702</v>
      </c>
      <c r="AE1024">
        <v>-36.206933744611199</v>
      </c>
      <c r="AF1024">
        <v>0</v>
      </c>
      <c r="AG1024">
        <v>15.015389808173101</v>
      </c>
      <c r="AH1024">
        <v>-42.661296244483502</v>
      </c>
      <c r="AI1024">
        <v>0.73655752169875799</v>
      </c>
      <c r="AJ1024">
        <v>-4.8092209898942704</v>
      </c>
      <c r="AK1024">
        <v>64.196860000000001</v>
      </c>
      <c r="AL1024">
        <v>0</v>
      </c>
      <c r="AM1024">
        <v>5.6337975982174202E-2</v>
      </c>
    </row>
    <row r="1025" spans="1:39" hidden="1" x14ac:dyDescent="0.25">
      <c r="A1025" t="s">
        <v>1154</v>
      </c>
      <c r="B1025" t="s">
        <v>1159</v>
      </c>
      <c r="C1025" t="s">
        <v>1159</v>
      </c>
      <c r="D1025">
        <v>10</v>
      </c>
      <c r="E1025" t="str">
        <f>REPLACE(A1025,1,51,"")</f>
        <v>5cpc_63D</v>
      </c>
      <c r="F1025" t="str">
        <f>LEFT(E1025,FIND("_",E1025)-1)</f>
        <v>5cpc</v>
      </c>
      <c r="G1025" t="str">
        <f>UPPER(RIGHT(F1025,1))</f>
        <v>C</v>
      </c>
      <c r="H1025" t="str">
        <f>MID(E1025,FIND("_",E1025)+1,2)</f>
        <v>63</v>
      </c>
      <c r="I1025" t="str">
        <f>RIGHT(E1025,1)</f>
        <v>D</v>
      </c>
      <c r="J1025" t="str">
        <f>REPLACE(C1025,1,52,"")</f>
        <v>5cpc_63D_4.pdb</v>
      </c>
      <c r="K1025" t="str">
        <f>IF(E1025=E1024,"",1)</f>
        <v/>
      </c>
      <c r="L1025">
        <v>-560.89594997520499</v>
      </c>
      <c r="M1025">
        <v>0.382438276711974</v>
      </c>
      <c r="N1025">
        <v>0</v>
      </c>
      <c r="O1025">
        <v>0</v>
      </c>
      <c r="P1025">
        <v>0</v>
      </c>
      <c r="Q1025">
        <v>19.688450636368799</v>
      </c>
      <c r="R1025">
        <v>0</v>
      </c>
      <c r="S1025">
        <v>0</v>
      </c>
      <c r="T1025">
        <v>-1237.5162603652</v>
      </c>
      <c r="U1025">
        <v>240.70771029156199</v>
      </c>
      <c r="V1025">
        <v>-376.97763833273598</v>
      </c>
      <c r="W1025">
        <v>3.3143192105514698</v>
      </c>
      <c r="X1025">
        <v>38.5149400792113</v>
      </c>
      <c r="Y1025">
        <v>163.68626753954501</v>
      </c>
      <c r="Z1025">
        <v>769.20586201385402</v>
      </c>
      <c r="AA1025">
        <v>-31.281018250941301</v>
      </c>
      <c r="AB1025">
        <v>-42.500445542695097</v>
      </c>
      <c r="AC1025">
        <v>-20.023443872848301</v>
      </c>
      <c r="AD1025">
        <v>-84.037917955565504</v>
      </c>
      <c r="AE1025">
        <v>-36.197669262391699</v>
      </c>
      <c r="AF1025">
        <v>0</v>
      </c>
      <c r="AG1025">
        <v>14.5738205240706</v>
      </c>
      <c r="AH1025">
        <v>-42.449792950329297</v>
      </c>
      <c r="AI1025">
        <v>0.80315958029670997</v>
      </c>
      <c r="AJ1025">
        <v>-4.6234199961509397</v>
      </c>
      <c r="AK1025">
        <v>64.196860000000001</v>
      </c>
      <c r="AL1025">
        <v>0</v>
      </c>
      <c r="AM1025">
        <v>2.02666781959371E-2</v>
      </c>
    </row>
    <row r="1026" spans="1:39" hidden="1" x14ac:dyDescent="0.25">
      <c r="A1026" t="s">
        <v>1154</v>
      </c>
      <c r="B1026" t="s">
        <v>1163</v>
      </c>
      <c r="C1026" t="s">
        <v>1163</v>
      </c>
      <c r="D1026">
        <v>10</v>
      </c>
      <c r="E1026" t="str">
        <f>REPLACE(A1026,1,51,"")</f>
        <v>5cpc_63D</v>
      </c>
      <c r="F1026" t="str">
        <f>LEFT(E1026,FIND("_",E1026)-1)</f>
        <v>5cpc</v>
      </c>
      <c r="G1026" t="str">
        <f>UPPER(RIGHT(F1026,1))</f>
        <v>C</v>
      </c>
      <c r="H1026" t="str">
        <f>MID(E1026,FIND("_",E1026)+1,2)</f>
        <v>63</v>
      </c>
      <c r="I1026" t="str">
        <f>RIGHT(E1026,1)</f>
        <v>D</v>
      </c>
      <c r="J1026" t="str">
        <f>REPLACE(C1026,1,52,"")</f>
        <v>5cpc_63D_8.pdb</v>
      </c>
      <c r="K1026" t="str">
        <f>IF(E1026=E1025,"",1)</f>
        <v/>
      </c>
      <c r="L1026">
        <v>-560.89179484397403</v>
      </c>
      <c r="M1026">
        <v>0.38086887783108497</v>
      </c>
      <c r="N1026">
        <v>0</v>
      </c>
      <c r="O1026">
        <v>0</v>
      </c>
      <c r="P1026">
        <v>0</v>
      </c>
      <c r="Q1026">
        <v>19.574604148421901</v>
      </c>
      <c r="R1026">
        <v>0</v>
      </c>
      <c r="S1026">
        <v>0</v>
      </c>
      <c r="T1026">
        <v>-1236.8390611863599</v>
      </c>
      <c r="U1026">
        <v>240.29458960798499</v>
      </c>
      <c r="V1026">
        <v>-377.07706208870297</v>
      </c>
      <c r="W1026">
        <v>3.2489930338222401</v>
      </c>
      <c r="X1026">
        <v>38.717348273777901</v>
      </c>
      <c r="Y1026">
        <v>163.597801868836</v>
      </c>
      <c r="Z1026">
        <v>768.87853393814601</v>
      </c>
      <c r="AA1026">
        <v>-30.661234088637599</v>
      </c>
      <c r="AB1026">
        <v>-42.566866189869998</v>
      </c>
      <c r="AC1026">
        <v>-19.819144416151701</v>
      </c>
      <c r="AD1026">
        <v>-83.756039390269706</v>
      </c>
      <c r="AE1026">
        <v>-36.663381247199901</v>
      </c>
      <c r="AF1026">
        <v>0</v>
      </c>
      <c r="AG1026">
        <v>14.890707128546101</v>
      </c>
      <c r="AH1026">
        <v>-42.403061130805099</v>
      </c>
      <c r="AI1026">
        <v>0.81771450394179301</v>
      </c>
      <c r="AJ1026">
        <v>-5.3527578661858</v>
      </c>
      <c r="AK1026">
        <v>64.196860000000001</v>
      </c>
      <c r="AL1026">
        <v>0</v>
      </c>
      <c r="AM1026">
        <v>2.9660256734822098E-2</v>
      </c>
    </row>
    <row r="1027" spans="1:39" hidden="1" x14ac:dyDescent="0.25">
      <c r="A1027" t="s">
        <v>1154</v>
      </c>
      <c r="B1027" t="s">
        <v>1161</v>
      </c>
      <c r="C1027" t="s">
        <v>1161</v>
      </c>
      <c r="D1027">
        <v>10</v>
      </c>
      <c r="E1027" t="str">
        <f>REPLACE(A1027,1,51,"")</f>
        <v>5cpc_63D</v>
      </c>
      <c r="F1027" t="str">
        <f>LEFT(E1027,FIND("_",E1027)-1)</f>
        <v>5cpc</v>
      </c>
      <c r="G1027" t="str">
        <f>UPPER(RIGHT(F1027,1))</f>
        <v>C</v>
      </c>
      <c r="H1027" t="str">
        <f>MID(E1027,FIND("_",E1027)+1,2)</f>
        <v>63</v>
      </c>
      <c r="I1027" t="str">
        <f>RIGHT(E1027,1)</f>
        <v>D</v>
      </c>
      <c r="J1027" t="str">
        <f>REPLACE(C1027,1,52,"")</f>
        <v>5cpc_63D_6.pdb</v>
      </c>
      <c r="K1027" t="str">
        <f>IF(E1027=E1026,"",1)</f>
        <v/>
      </c>
      <c r="L1027">
        <v>-560.53266290521594</v>
      </c>
      <c r="M1027">
        <v>0.38802374757511199</v>
      </c>
      <c r="N1027">
        <v>0</v>
      </c>
      <c r="O1027">
        <v>0</v>
      </c>
      <c r="P1027">
        <v>0</v>
      </c>
      <c r="Q1027">
        <v>19.229832234899799</v>
      </c>
      <c r="R1027">
        <v>0</v>
      </c>
      <c r="S1027">
        <v>0</v>
      </c>
      <c r="T1027">
        <v>-1239.1803429251199</v>
      </c>
      <c r="U1027">
        <v>241.99929463510799</v>
      </c>
      <c r="V1027">
        <v>-380.08738839313497</v>
      </c>
      <c r="W1027">
        <v>3.2466145016048098</v>
      </c>
      <c r="X1027">
        <v>38.750384737238498</v>
      </c>
      <c r="Y1027">
        <v>165.50200393615</v>
      </c>
      <c r="Z1027">
        <v>770.003733412457</v>
      </c>
      <c r="AA1027">
        <v>-30.860459251771001</v>
      </c>
      <c r="AB1027">
        <v>-42.258237065986002</v>
      </c>
      <c r="AC1027">
        <v>-18.939671923909</v>
      </c>
      <c r="AD1027">
        <v>-83.762789114076497</v>
      </c>
      <c r="AE1027">
        <v>-36.291664558304802</v>
      </c>
      <c r="AF1027">
        <v>0</v>
      </c>
      <c r="AG1027">
        <v>14.6999273292778</v>
      </c>
      <c r="AH1027">
        <v>-42.326113297982197</v>
      </c>
      <c r="AI1027">
        <v>0.79441608293003296</v>
      </c>
      <c r="AJ1027">
        <v>-5.2803052856257198</v>
      </c>
      <c r="AK1027">
        <v>64.196860000000001</v>
      </c>
      <c r="AL1027">
        <v>0</v>
      </c>
      <c r="AM1027">
        <v>3.12420410354384E-2</v>
      </c>
    </row>
    <row r="1028" spans="1:39" hidden="1" x14ac:dyDescent="0.25">
      <c r="A1028" t="s">
        <v>1154</v>
      </c>
      <c r="B1028" t="s">
        <v>1158</v>
      </c>
      <c r="C1028" t="s">
        <v>1158</v>
      </c>
      <c r="D1028">
        <v>10</v>
      </c>
      <c r="E1028" t="str">
        <f>REPLACE(A1028,1,51,"")</f>
        <v>5cpc_63D</v>
      </c>
      <c r="F1028" t="str">
        <f>LEFT(E1028,FIND("_",E1028)-1)</f>
        <v>5cpc</v>
      </c>
      <c r="G1028" t="str">
        <f>UPPER(RIGHT(F1028,1))</f>
        <v>C</v>
      </c>
      <c r="H1028" t="str">
        <f>MID(E1028,FIND("_",E1028)+1,2)</f>
        <v>63</v>
      </c>
      <c r="I1028" t="str">
        <f>RIGHT(E1028,1)</f>
        <v>D</v>
      </c>
      <c r="J1028" t="str">
        <f>REPLACE(C1028,1,52,"")</f>
        <v>5cpc_63D_3.pdb</v>
      </c>
      <c r="K1028" t="str">
        <f>IF(E1028=E1027,"",1)</f>
        <v/>
      </c>
      <c r="L1028">
        <v>-560.30445906597697</v>
      </c>
      <c r="M1028">
        <v>0.41629709251175501</v>
      </c>
      <c r="N1028">
        <v>0</v>
      </c>
      <c r="O1028">
        <v>0</v>
      </c>
      <c r="P1028">
        <v>0</v>
      </c>
      <c r="Q1028">
        <v>19.498545698968801</v>
      </c>
      <c r="R1028">
        <v>0</v>
      </c>
      <c r="S1028">
        <v>0</v>
      </c>
      <c r="T1028">
        <v>-1236.6206856901199</v>
      </c>
      <c r="U1028">
        <v>242.80490272620801</v>
      </c>
      <c r="V1028">
        <v>-385.11142474272901</v>
      </c>
      <c r="W1028">
        <v>3.3805327821865498</v>
      </c>
      <c r="X1028">
        <v>39.372133777231902</v>
      </c>
      <c r="Y1028">
        <v>163.11076162431601</v>
      </c>
      <c r="Z1028">
        <v>773.43211934457702</v>
      </c>
      <c r="AA1028">
        <v>-31.767363984890899</v>
      </c>
      <c r="AB1028">
        <v>-42.430006384814803</v>
      </c>
      <c r="AC1028">
        <v>-20.126186180384401</v>
      </c>
      <c r="AD1028">
        <v>-84.086907386985303</v>
      </c>
      <c r="AE1028">
        <v>-34.312583923410401</v>
      </c>
      <c r="AF1028">
        <v>0</v>
      </c>
      <c r="AG1028">
        <v>14.1977944997568</v>
      </c>
      <c r="AH1028">
        <v>-42.383128392912198</v>
      </c>
      <c r="AI1028">
        <v>0.81346858918412801</v>
      </c>
      <c r="AJ1028">
        <v>-4.2998352293373596</v>
      </c>
      <c r="AK1028">
        <v>64.196860000000001</v>
      </c>
      <c r="AL1028">
        <v>0</v>
      </c>
      <c r="AM1028">
        <v>2.65438071843263E-2</v>
      </c>
    </row>
    <row r="1029" spans="1:39" hidden="1" x14ac:dyDescent="0.25">
      <c r="A1029" t="s">
        <v>1154</v>
      </c>
      <c r="B1029" t="s">
        <v>1155</v>
      </c>
      <c r="C1029" t="s">
        <v>1155</v>
      </c>
      <c r="D1029">
        <v>10</v>
      </c>
      <c r="E1029" t="str">
        <f>REPLACE(A1029,1,51,"")</f>
        <v>5cpc_63D</v>
      </c>
      <c r="F1029" t="str">
        <f>LEFT(E1029,FIND("_",E1029)-1)</f>
        <v>5cpc</v>
      </c>
      <c r="G1029" t="str">
        <f>UPPER(RIGHT(F1029,1))</f>
        <v>C</v>
      </c>
      <c r="H1029" t="str">
        <f>MID(E1029,FIND("_",E1029)+1,2)</f>
        <v>63</v>
      </c>
      <c r="I1029" t="str">
        <f>RIGHT(E1029,1)</f>
        <v>D</v>
      </c>
      <c r="J1029" t="str">
        <f>REPLACE(C1029,1,52,"")</f>
        <v>5cpc_63D_0.pdb</v>
      </c>
      <c r="K1029" t="str">
        <f>IF(E1029=E1028,"",1)</f>
        <v/>
      </c>
      <c r="L1029">
        <v>-559.64382555778298</v>
      </c>
      <c r="M1029">
        <v>0.38990470824209</v>
      </c>
      <c r="N1029">
        <v>0</v>
      </c>
      <c r="O1029">
        <v>0</v>
      </c>
      <c r="P1029">
        <v>0</v>
      </c>
      <c r="Q1029">
        <v>20.128341823829398</v>
      </c>
      <c r="R1029">
        <v>0</v>
      </c>
      <c r="S1029">
        <v>0</v>
      </c>
      <c r="T1029">
        <v>-1238.4510733475399</v>
      </c>
      <c r="U1029">
        <v>242.985179287986</v>
      </c>
      <c r="V1029">
        <v>-379.69147111698499</v>
      </c>
      <c r="W1029">
        <v>3.3000071336150101</v>
      </c>
      <c r="X1029">
        <v>38.763470771173502</v>
      </c>
      <c r="Y1029">
        <v>162.99472256132901</v>
      </c>
      <c r="Z1029">
        <v>774.21487990305502</v>
      </c>
      <c r="AA1029">
        <v>-30.794200866203401</v>
      </c>
      <c r="AB1029">
        <v>-42.436226602252198</v>
      </c>
      <c r="AC1029">
        <v>-19.852807710370101</v>
      </c>
      <c r="AD1029">
        <v>-83.730026095424193</v>
      </c>
      <c r="AE1029">
        <v>-36.518739259227701</v>
      </c>
      <c r="AF1029">
        <v>0</v>
      </c>
      <c r="AG1029">
        <v>12.193993981728299</v>
      </c>
      <c r="AH1029">
        <v>-42.526927224513997</v>
      </c>
      <c r="AI1029">
        <v>0.80143510275384999</v>
      </c>
      <c r="AJ1029">
        <v>-5.2569762444731198</v>
      </c>
      <c r="AK1029">
        <v>64.196860000000001</v>
      </c>
      <c r="AL1029">
        <v>0</v>
      </c>
      <c r="AM1029">
        <v>3.5732343741738497E-2</v>
      </c>
    </row>
    <row r="1030" spans="1:39" hidden="1" x14ac:dyDescent="0.25">
      <c r="A1030" t="s">
        <v>1154</v>
      </c>
      <c r="B1030" t="s">
        <v>1160</v>
      </c>
      <c r="C1030" t="s">
        <v>1160</v>
      </c>
      <c r="D1030">
        <v>10</v>
      </c>
      <c r="E1030" t="str">
        <f>REPLACE(A1030,1,51,"")</f>
        <v>5cpc_63D</v>
      </c>
      <c r="F1030" t="str">
        <f>LEFT(E1030,FIND("_",E1030)-1)</f>
        <v>5cpc</v>
      </c>
      <c r="G1030" t="str">
        <f>UPPER(RIGHT(F1030,1))</f>
        <v>C</v>
      </c>
      <c r="H1030" t="str">
        <f>MID(E1030,FIND("_",E1030)+1,2)</f>
        <v>63</v>
      </c>
      <c r="I1030" t="str">
        <f>RIGHT(E1030,1)</f>
        <v>D</v>
      </c>
      <c r="J1030" t="str">
        <f>REPLACE(C1030,1,52,"")</f>
        <v>5cpc_63D_5.pdb</v>
      </c>
      <c r="K1030" t="str">
        <f>IF(E1030=E1029,"",1)</f>
        <v/>
      </c>
      <c r="L1030">
        <v>-559.34969234926803</v>
      </c>
      <c r="M1030">
        <v>0.37678354895252802</v>
      </c>
      <c r="N1030">
        <v>0</v>
      </c>
      <c r="O1030">
        <v>0</v>
      </c>
      <c r="P1030">
        <v>0</v>
      </c>
      <c r="Q1030">
        <v>19.889993642810399</v>
      </c>
      <c r="R1030">
        <v>0</v>
      </c>
      <c r="S1030">
        <v>0</v>
      </c>
      <c r="T1030">
        <v>-1237.49068809297</v>
      </c>
      <c r="U1030">
        <v>243.253976253237</v>
      </c>
      <c r="V1030">
        <v>-376.36535135497599</v>
      </c>
      <c r="W1030">
        <v>3.3955511349493399</v>
      </c>
      <c r="X1030">
        <v>38.7016593497505</v>
      </c>
      <c r="Y1030">
        <v>161.44023254195901</v>
      </c>
      <c r="Z1030">
        <v>772.39503851781706</v>
      </c>
      <c r="AA1030">
        <v>-31.456125683482099</v>
      </c>
      <c r="AB1030">
        <v>-42.380709584282201</v>
      </c>
      <c r="AC1030">
        <v>-20.431614618528201</v>
      </c>
      <c r="AD1030">
        <v>-83.998671985775601</v>
      </c>
      <c r="AE1030">
        <v>-36.172464564996403</v>
      </c>
      <c r="AF1030">
        <v>0</v>
      </c>
      <c r="AG1030">
        <v>11.7255807773761</v>
      </c>
      <c r="AH1030">
        <v>-42.455188071682699</v>
      </c>
      <c r="AI1030">
        <v>0.80980690701227398</v>
      </c>
      <c r="AJ1030">
        <v>-4.4636415334471096</v>
      </c>
      <c r="AK1030">
        <v>64.196860000000001</v>
      </c>
      <c r="AL1030">
        <v>0</v>
      </c>
      <c r="AM1030">
        <v>5.6064015966130899E-2</v>
      </c>
    </row>
    <row r="1031" spans="1:39" hidden="1" x14ac:dyDescent="0.25">
      <c r="A1031" t="s">
        <v>1154</v>
      </c>
      <c r="B1031" t="s">
        <v>1157</v>
      </c>
      <c r="C1031" t="s">
        <v>1157</v>
      </c>
      <c r="D1031">
        <v>10</v>
      </c>
      <c r="E1031" t="str">
        <f>REPLACE(A1031,1,51,"")</f>
        <v>5cpc_63D</v>
      </c>
      <c r="F1031" t="str">
        <f>LEFT(E1031,FIND("_",E1031)-1)</f>
        <v>5cpc</v>
      </c>
      <c r="G1031" t="str">
        <f>UPPER(RIGHT(F1031,1))</f>
        <v>C</v>
      </c>
      <c r="H1031" t="str">
        <f>MID(E1031,FIND("_",E1031)+1,2)</f>
        <v>63</v>
      </c>
      <c r="I1031" t="str">
        <f>RIGHT(E1031,1)</f>
        <v>D</v>
      </c>
      <c r="J1031" t="str">
        <f>REPLACE(C1031,1,52,"")</f>
        <v>5cpc_63D_2.pdb</v>
      </c>
      <c r="K1031" t="str">
        <f>IF(E1031=E1030,"",1)</f>
        <v/>
      </c>
      <c r="L1031">
        <v>-559.264145211195</v>
      </c>
      <c r="M1031">
        <v>0.38602061899370599</v>
      </c>
      <c r="N1031">
        <v>0</v>
      </c>
      <c r="O1031">
        <v>0</v>
      </c>
      <c r="P1031">
        <v>0</v>
      </c>
      <c r="Q1031">
        <v>20.008045360549001</v>
      </c>
      <c r="R1031">
        <v>0</v>
      </c>
      <c r="S1031">
        <v>0</v>
      </c>
      <c r="T1031">
        <v>-1237.8065095233301</v>
      </c>
      <c r="U1031">
        <v>242.596030975068</v>
      </c>
      <c r="V1031">
        <v>-376.214183245958</v>
      </c>
      <c r="W1031">
        <v>3.29890995662362</v>
      </c>
      <c r="X1031">
        <v>38.7656942721934</v>
      </c>
      <c r="Y1031">
        <v>162.47836770789701</v>
      </c>
      <c r="Z1031">
        <v>772.064169346423</v>
      </c>
      <c r="AA1031">
        <v>-30.848691607151</v>
      </c>
      <c r="AB1031">
        <v>-42.482298724633402</v>
      </c>
      <c r="AC1031">
        <v>-19.8345087432706</v>
      </c>
      <c r="AD1031">
        <v>-83.840975587126195</v>
      </c>
      <c r="AE1031">
        <v>-36.804437154571403</v>
      </c>
      <c r="AF1031">
        <v>0</v>
      </c>
      <c r="AG1031">
        <v>12.0205929767728</v>
      </c>
      <c r="AH1031">
        <v>-42.644217088020298</v>
      </c>
      <c r="AI1031">
        <v>0.72027817478123402</v>
      </c>
      <c r="AJ1031">
        <v>-4.9734536683296096</v>
      </c>
      <c r="AK1031">
        <v>64.196860000000001</v>
      </c>
      <c r="AL1031">
        <v>0</v>
      </c>
      <c r="AM1031">
        <v>3.6181360890111203E-2</v>
      </c>
    </row>
    <row r="1032" spans="1:39" x14ac:dyDescent="0.25">
      <c r="A1032" t="s">
        <v>1165</v>
      </c>
      <c r="B1032" t="s">
        <v>1171</v>
      </c>
      <c r="C1032" t="s">
        <v>1171</v>
      </c>
      <c r="D1032">
        <v>10</v>
      </c>
      <c r="E1032" t="str">
        <f>REPLACE(A1032,1,51,"")</f>
        <v>5cpc_63E</v>
      </c>
      <c r="F1032" t="str">
        <f>LEFT(E1032,FIND("_",E1032)-1)</f>
        <v>5cpc</v>
      </c>
      <c r="G1032" t="str">
        <f>UPPER(RIGHT(F1032,1))</f>
        <v>C</v>
      </c>
      <c r="H1032" t="str">
        <f>MID(E1032,FIND("_",E1032)+1,2)</f>
        <v>63</v>
      </c>
      <c r="I1032" t="str">
        <f>RIGHT(E1032,1)</f>
        <v>E</v>
      </c>
      <c r="J1032" t="str">
        <f>REPLACE(C1032,1,52,"")</f>
        <v>5cpc_63E_5.pdb</v>
      </c>
      <c r="K1032">
        <f>IF(E1032=E1031,"",1)</f>
        <v>1</v>
      </c>
      <c r="L1032">
        <v>-560.40902871365802</v>
      </c>
      <c r="M1032">
        <v>0.44921116843109998</v>
      </c>
      <c r="N1032">
        <v>0</v>
      </c>
      <c r="O1032">
        <v>0</v>
      </c>
      <c r="P1032">
        <v>0</v>
      </c>
      <c r="Q1032">
        <v>19.778849523653101</v>
      </c>
      <c r="R1032">
        <v>0</v>
      </c>
      <c r="S1032">
        <v>0</v>
      </c>
      <c r="T1032">
        <v>-1241.2275774745999</v>
      </c>
      <c r="U1032">
        <v>242.98343148376699</v>
      </c>
      <c r="V1032">
        <v>-380.92236649902998</v>
      </c>
      <c r="W1032">
        <v>3.3845447086694498</v>
      </c>
      <c r="X1032">
        <v>39.062969581445103</v>
      </c>
      <c r="Y1032">
        <v>164.42097449943199</v>
      </c>
      <c r="Z1032">
        <v>775.95384075382594</v>
      </c>
      <c r="AA1032">
        <v>-33.011037653571101</v>
      </c>
      <c r="AB1032">
        <v>-42.226071212528197</v>
      </c>
      <c r="AC1032">
        <v>-20.1559414474136</v>
      </c>
      <c r="AD1032">
        <v>-83.546286845029599</v>
      </c>
      <c r="AE1032">
        <v>-35.699714374902499</v>
      </c>
      <c r="AF1032">
        <v>0</v>
      </c>
      <c r="AG1032">
        <v>15.384592222965001</v>
      </c>
      <c r="AH1032">
        <v>-43.379340774060999</v>
      </c>
      <c r="AI1032">
        <v>0.79632020609888299</v>
      </c>
      <c r="AJ1032">
        <v>-5.6684786931490896</v>
      </c>
      <c r="AK1032">
        <v>63.618070000000003</v>
      </c>
      <c r="AL1032">
        <v>0</v>
      </c>
      <c r="AM1032">
        <v>4.4193280768080802E-2</v>
      </c>
    </row>
    <row r="1033" spans="1:39" hidden="1" x14ac:dyDescent="0.25">
      <c r="A1033" t="s">
        <v>1165</v>
      </c>
      <c r="B1033" t="s">
        <v>1170</v>
      </c>
      <c r="C1033" t="s">
        <v>1170</v>
      </c>
      <c r="D1033">
        <v>10</v>
      </c>
      <c r="E1033" t="str">
        <f>REPLACE(A1033,1,51,"")</f>
        <v>5cpc_63E</v>
      </c>
      <c r="F1033" t="str">
        <f>LEFT(E1033,FIND("_",E1033)-1)</f>
        <v>5cpc</v>
      </c>
      <c r="G1033" t="str">
        <f>UPPER(RIGHT(F1033,1))</f>
        <v>C</v>
      </c>
      <c r="H1033" t="str">
        <f>MID(E1033,FIND("_",E1033)+1,2)</f>
        <v>63</v>
      </c>
      <c r="I1033" t="str">
        <f>RIGHT(E1033,1)</f>
        <v>E</v>
      </c>
      <c r="J1033" t="str">
        <f>REPLACE(C1033,1,52,"")</f>
        <v>5cpc_63E_4.pdb</v>
      </c>
      <c r="K1033" t="str">
        <f>IF(E1033=E1032,"",1)</f>
        <v/>
      </c>
      <c r="L1033">
        <v>-557.68305916666202</v>
      </c>
      <c r="M1033">
        <v>0.33345480297325703</v>
      </c>
      <c r="N1033">
        <v>0</v>
      </c>
      <c r="O1033">
        <v>0</v>
      </c>
      <c r="P1033">
        <v>0</v>
      </c>
      <c r="Q1033">
        <v>19.980553788412401</v>
      </c>
      <c r="R1033">
        <v>0</v>
      </c>
      <c r="S1033">
        <v>0</v>
      </c>
      <c r="T1033">
        <v>-1236.6885719059701</v>
      </c>
      <c r="U1033">
        <v>244.619057166554</v>
      </c>
      <c r="V1033">
        <v>-383.19430112601702</v>
      </c>
      <c r="W1033">
        <v>4.2899127461445099</v>
      </c>
      <c r="X1033">
        <v>40.755599964890202</v>
      </c>
      <c r="Y1033">
        <v>161.749055213726</v>
      </c>
      <c r="Z1033">
        <v>774.99738497874398</v>
      </c>
      <c r="AA1033">
        <v>-31.7085482881633</v>
      </c>
      <c r="AB1033">
        <v>-42.4452872604326</v>
      </c>
      <c r="AC1033">
        <v>-21.9763005247477</v>
      </c>
      <c r="AD1033">
        <v>-83.855732801181702</v>
      </c>
      <c r="AE1033">
        <v>-35.498064243336501</v>
      </c>
      <c r="AF1033">
        <v>0</v>
      </c>
      <c r="AG1033">
        <v>14.369235357770799</v>
      </c>
      <c r="AH1033">
        <v>-42.813512825306198</v>
      </c>
      <c r="AI1033">
        <v>0.81313319715403198</v>
      </c>
      <c r="AJ1033">
        <v>-4.7458226954575302</v>
      </c>
      <c r="AK1033">
        <v>63.618070000000003</v>
      </c>
      <c r="AL1033">
        <v>0</v>
      </c>
      <c r="AM1033">
        <v>5.1080090562208399E-2</v>
      </c>
    </row>
    <row r="1034" spans="1:39" hidden="1" x14ac:dyDescent="0.25">
      <c r="A1034" t="s">
        <v>1165</v>
      </c>
      <c r="B1034" t="s">
        <v>1167</v>
      </c>
      <c r="C1034" t="s">
        <v>1167</v>
      </c>
      <c r="D1034">
        <v>10</v>
      </c>
      <c r="E1034" t="str">
        <f>REPLACE(A1034,1,51,"")</f>
        <v>5cpc_63E</v>
      </c>
      <c r="F1034" t="str">
        <f>LEFT(E1034,FIND("_",E1034)-1)</f>
        <v>5cpc</v>
      </c>
      <c r="G1034" t="str">
        <f>UPPER(RIGHT(F1034,1))</f>
        <v>C</v>
      </c>
      <c r="H1034" t="str">
        <f>MID(E1034,FIND("_",E1034)+1,2)</f>
        <v>63</v>
      </c>
      <c r="I1034" t="str">
        <f>RIGHT(E1034,1)</f>
        <v>E</v>
      </c>
      <c r="J1034" t="str">
        <f>REPLACE(C1034,1,52,"")</f>
        <v>5cpc_63E_1.pdb</v>
      </c>
      <c r="K1034" t="str">
        <f>IF(E1034=E1033,"",1)</f>
        <v/>
      </c>
      <c r="L1034">
        <v>-557.64301659276805</v>
      </c>
      <c r="M1034">
        <v>0.39956414976076898</v>
      </c>
      <c r="N1034">
        <v>0</v>
      </c>
      <c r="O1034">
        <v>0</v>
      </c>
      <c r="P1034">
        <v>0</v>
      </c>
      <c r="Q1034">
        <v>19.735899249177699</v>
      </c>
      <c r="R1034">
        <v>0</v>
      </c>
      <c r="S1034">
        <v>0</v>
      </c>
      <c r="T1034">
        <v>-1243.02375488997</v>
      </c>
      <c r="U1034">
        <v>242.04765729563201</v>
      </c>
      <c r="V1034">
        <v>-378.86974746471799</v>
      </c>
      <c r="W1034">
        <v>3.0465744712418501</v>
      </c>
      <c r="X1034">
        <v>39.523064738838997</v>
      </c>
      <c r="Y1034">
        <v>165.34384886999999</v>
      </c>
      <c r="Z1034">
        <v>775.80848453578096</v>
      </c>
      <c r="AA1034">
        <v>-30.6857236954448</v>
      </c>
      <c r="AB1034">
        <v>-42.305190664473997</v>
      </c>
      <c r="AC1034">
        <v>-19.920205061177899</v>
      </c>
      <c r="AD1034">
        <v>-83.964380247376795</v>
      </c>
      <c r="AE1034">
        <v>-36.502613338740801</v>
      </c>
      <c r="AF1034">
        <v>0</v>
      </c>
      <c r="AG1034">
        <v>15.0616955189307</v>
      </c>
      <c r="AH1034">
        <v>-42.792624157971503</v>
      </c>
      <c r="AI1034">
        <v>0.72630781923085597</v>
      </c>
      <c r="AJ1034">
        <v>-4.5098241092990401</v>
      </c>
      <c r="AK1034">
        <v>63.618070000000003</v>
      </c>
      <c r="AL1034">
        <v>0</v>
      </c>
      <c r="AM1034">
        <v>1.94445375812945E-2</v>
      </c>
    </row>
    <row r="1035" spans="1:39" hidden="1" x14ac:dyDescent="0.25">
      <c r="A1035" t="s">
        <v>1165</v>
      </c>
      <c r="B1035" t="s">
        <v>1173</v>
      </c>
      <c r="C1035" t="s">
        <v>1173</v>
      </c>
      <c r="D1035">
        <v>10</v>
      </c>
      <c r="E1035" t="str">
        <f>REPLACE(A1035,1,51,"")</f>
        <v>5cpc_63E</v>
      </c>
      <c r="F1035" t="str">
        <f>LEFT(E1035,FIND("_",E1035)-1)</f>
        <v>5cpc</v>
      </c>
      <c r="G1035" t="str">
        <f>UPPER(RIGHT(F1035,1))</f>
        <v>C</v>
      </c>
      <c r="H1035" t="str">
        <f>MID(E1035,FIND("_",E1035)+1,2)</f>
        <v>63</v>
      </c>
      <c r="I1035" t="str">
        <f>RIGHT(E1035,1)</f>
        <v>E</v>
      </c>
      <c r="J1035" t="str">
        <f>REPLACE(C1035,1,52,"")</f>
        <v>5cpc_63E_7.pdb</v>
      </c>
      <c r="K1035" t="str">
        <f>IF(E1035=E1034,"",1)</f>
        <v/>
      </c>
      <c r="L1035">
        <v>-557.51965262818703</v>
      </c>
      <c r="M1035">
        <v>0.36007450411421599</v>
      </c>
      <c r="N1035">
        <v>0</v>
      </c>
      <c r="O1035">
        <v>0</v>
      </c>
      <c r="P1035">
        <v>0</v>
      </c>
      <c r="Q1035">
        <v>18.7093831097257</v>
      </c>
      <c r="R1035">
        <v>0</v>
      </c>
      <c r="S1035">
        <v>0</v>
      </c>
      <c r="T1035">
        <v>-1242.09232718407</v>
      </c>
      <c r="U1035">
        <v>246.93327633923801</v>
      </c>
      <c r="V1035">
        <v>-377.171491106313</v>
      </c>
      <c r="W1035">
        <v>3.2521486692940198</v>
      </c>
      <c r="X1035">
        <v>39.264497810974802</v>
      </c>
      <c r="Y1035">
        <v>164.38285700417001</v>
      </c>
      <c r="Z1035">
        <v>772.95148146581903</v>
      </c>
      <c r="AA1035">
        <v>-32.041596623663203</v>
      </c>
      <c r="AB1035">
        <v>-41.9126935699448</v>
      </c>
      <c r="AC1035">
        <v>-19.825153924217901</v>
      </c>
      <c r="AD1035">
        <v>-83.824906464666995</v>
      </c>
      <c r="AE1035">
        <v>-36.883537713576096</v>
      </c>
      <c r="AF1035">
        <v>0</v>
      </c>
      <c r="AG1035">
        <v>14.4745303982639</v>
      </c>
      <c r="AH1035">
        <v>-42.6795348661406</v>
      </c>
      <c r="AI1035">
        <v>0.76188878893666401</v>
      </c>
      <c r="AJ1035">
        <v>-5.4722807424862001</v>
      </c>
      <c r="AK1035">
        <v>63.618070000000003</v>
      </c>
      <c r="AL1035">
        <v>0</v>
      </c>
      <c r="AM1035">
        <v>3.5735980477286197E-2</v>
      </c>
    </row>
    <row r="1036" spans="1:39" hidden="1" x14ac:dyDescent="0.25">
      <c r="A1036" t="s">
        <v>1165</v>
      </c>
      <c r="B1036" t="s">
        <v>1175</v>
      </c>
      <c r="C1036" t="s">
        <v>1175</v>
      </c>
      <c r="D1036">
        <v>10</v>
      </c>
      <c r="E1036" t="str">
        <f>REPLACE(A1036,1,51,"")</f>
        <v>5cpc_63E</v>
      </c>
      <c r="F1036" t="str">
        <f>LEFT(E1036,FIND("_",E1036)-1)</f>
        <v>5cpc</v>
      </c>
      <c r="G1036" t="str">
        <f>UPPER(RIGHT(F1036,1))</f>
        <v>C</v>
      </c>
      <c r="H1036" t="str">
        <f>MID(E1036,FIND("_",E1036)+1,2)</f>
        <v>63</v>
      </c>
      <c r="I1036" t="str">
        <f>RIGHT(E1036,1)</f>
        <v>E</v>
      </c>
      <c r="J1036" t="str">
        <f>REPLACE(C1036,1,52,"")</f>
        <v>5cpc_63E_9.pdb</v>
      </c>
      <c r="K1036" t="str">
        <f>IF(E1036=E1035,"",1)</f>
        <v/>
      </c>
      <c r="L1036">
        <v>-557.46029270026202</v>
      </c>
      <c r="M1036">
        <v>0.38142528714033602</v>
      </c>
      <c r="N1036">
        <v>0</v>
      </c>
      <c r="O1036">
        <v>0</v>
      </c>
      <c r="P1036">
        <v>0</v>
      </c>
      <c r="Q1036">
        <v>20.481575492583001</v>
      </c>
      <c r="R1036">
        <v>0</v>
      </c>
      <c r="S1036">
        <v>0</v>
      </c>
      <c r="T1036">
        <v>-1241.3580375924601</v>
      </c>
      <c r="U1036">
        <v>244.29842947121401</v>
      </c>
      <c r="V1036">
        <v>-380.66378276759502</v>
      </c>
      <c r="W1036">
        <v>3.3804006153846</v>
      </c>
      <c r="X1036">
        <v>39.3256830362862</v>
      </c>
      <c r="Y1036">
        <v>164.35900209860401</v>
      </c>
      <c r="Z1036">
        <v>775.95298592895199</v>
      </c>
      <c r="AA1036">
        <v>-31.850475248372099</v>
      </c>
      <c r="AB1036">
        <v>-42.191179691835401</v>
      </c>
      <c r="AC1036">
        <v>-21.101942650845299</v>
      </c>
      <c r="AD1036">
        <v>-83.467148399438798</v>
      </c>
      <c r="AE1036">
        <v>-35.806754347781798</v>
      </c>
      <c r="AF1036">
        <v>0</v>
      </c>
      <c r="AG1036">
        <v>15.4249400604611</v>
      </c>
      <c r="AH1036">
        <v>-43.131958513641202</v>
      </c>
      <c r="AI1036">
        <v>0.75378147579263599</v>
      </c>
      <c r="AJ1036">
        <v>-5.5160290156227898</v>
      </c>
      <c r="AK1036">
        <v>63.618070000000003</v>
      </c>
      <c r="AL1036">
        <v>0</v>
      </c>
      <c r="AM1036">
        <v>3.2147348052625903E-2</v>
      </c>
    </row>
    <row r="1037" spans="1:39" hidden="1" x14ac:dyDescent="0.25">
      <c r="A1037" t="s">
        <v>1165</v>
      </c>
      <c r="B1037" t="s">
        <v>1172</v>
      </c>
      <c r="C1037" t="s">
        <v>1172</v>
      </c>
      <c r="D1037">
        <v>10</v>
      </c>
      <c r="E1037" t="str">
        <f>REPLACE(A1037,1,51,"")</f>
        <v>5cpc_63E</v>
      </c>
      <c r="F1037" t="str">
        <f>LEFT(E1037,FIND("_",E1037)-1)</f>
        <v>5cpc</v>
      </c>
      <c r="G1037" t="str">
        <f>UPPER(RIGHT(F1037,1))</f>
        <v>C</v>
      </c>
      <c r="H1037" t="str">
        <f>MID(E1037,FIND("_",E1037)+1,2)</f>
        <v>63</v>
      </c>
      <c r="I1037" t="str">
        <f>RIGHT(E1037,1)</f>
        <v>E</v>
      </c>
      <c r="J1037" t="str">
        <f>REPLACE(C1037,1,52,"")</f>
        <v>5cpc_63E_6.pdb</v>
      </c>
      <c r="K1037" t="str">
        <f>IF(E1037=E1036,"",1)</f>
        <v/>
      </c>
      <c r="L1037">
        <v>-557.40474176087605</v>
      </c>
      <c r="M1037">
        <v>0.376409037295039</v>
      </c>
      <c r="N1037">
        <v>0</v>
      </c>
      <c r="O1037">
        <v>0</v>
      </c>
      <c r="P1037">
        <v>0</v>
      </c>
      <c r="Q1037">
        <v>18.7781589897108</v>
      </c>
      <c r="R1037">
        <v>0</v>
      </c>
      <c r="S1037">
        <v>0</v>
      </c>
      <c r="T1037">
        <v>-1239.70204298814</v>
      </c>
      <c r="U1037">
        <v>244.01084122662201</v>
      </c>
      <c r="V1037">
        <v>-378.932997564652</v>
      </c>
      <c r="W1037">
        <v>4.39415928230446</v>
      </c>
      <c r="X1037">
        <v>40.572319491638197</v>
      </c>
      <c r="Y1037">
        <v>162.83680474652101</v>
      </c>
      <c r="Z1037">
        <v>772.58082714642103</v>
      </c>
      <c r="AA1037">
        <v>-30.7246742378824</v>
      </c>
      <c r="AB1037">
        <v>-41.957633683704501</v>
      </c>
      <c r="AC1037">
        <v>-19.9280128332604</v>
      </c>
      <c r="AD1037">
        <v>-83.786745264693494</v>
      </c>
      <c r="AE1037">
        <v>-36.769332367683297</v>
      </c>
      <c r="AF1037">
        <v>0</v>
      </c>
      <c r="AG1037">
        <v>14.198932234324401</v>
      </c>
      <c r="AH1037">
        <v>-42.4816741006372</v>
      </c>
      <c r="AI1037">
        <v>0.73398835610466995</v>
      </c>
      <c r="AJ1037">
        <v>-4.8722198865146096</v>
      </c>
      <c r="AK1037">
        <v>63.618070000000003</v>
      </c>
      <c r="AL1037">
        <v>0</v>
      </c>
      <c r="AM1037">
        <v>2.6489692648655201E-2</v>
      </c>
    </row>
    <row r="1038" spans="1:39" hidden="1" x14ac:dyDescent="0.25">
      <c r="A1038" t="s">
        <v>1165</v>
      </c>
      <c r="B1038" t="s">
        <v>1166</v>
      </c>
      <c r="C1038" t="s">
        <v>1166</v>
      </c>
      <c r="D1038">
        <v>10</v>
      </c>
      <c r="E1038" t="str">
        <f>REPLACE(A1038,1,51,"")</f>
        <v>5cpc_63E</v>
      </c>
      <c r="F1038" t="str">
        <f>LEFT(E1038,FIND("_",E1038)-1)</f>
        <v>5cpc</v>
      </c>
      <c r="G1038" t="str">
        <f>UPPER(RIGHT(F1038,1))</f>
        <v>C</v>
      </c>
      <c r="H1038" t="str">
        <f>MID(E1038,FIND("_",E1038)+1,2)</f>
        <v>63</v>
      </c>
      <c r="I1038" t="str">
        <f>RIGHT(E1038,1)</f>
        <v>E</v>
      </c>
      <c r="J1038" t="str">
        <f>REPLACE(C1038,1,52,"")</f>
        <v>5cpc_63E_0.pdb</v>
      </c>
      <c r="K1038" t="str">
        <f>IF(E1038=E1037,"",1)</f>
        <v/>
      </c>
      <c r="L1038">
        <v>-557.38074112355105</v>
      </c>
      <c r="M1038">
        <v>0.43618864147374298</v>
      </c>
      <c r="N1038">
        <v>0</v>
      </c>
      <c r="O1038">
        <v>0</v>
      </c>
      <c r="P1038">
        <v>0</v>
      </c>
      <c r="Q1038">
        <v>19.0500610371787</v>
      </c>
      <c r="R1038">
        <v>0</v>
      </c>
      <c r="S1038">
        <v>0</v>
      </c>
      <c r="T1038">
        <v>-1243.8452935049099</v>
      </c>
      <c r="U1038">
        <v>244.362072747871</v>
      </c>
      <c r="V1038">
        <v>-379.10731233242802</v>
      </c>
      <c r="W1038">
        <v>3.1542947064483</v>
      </c>
      <c r="X1038">
        <v>39.787742114834899</v>
      </c>
      <c r="Y1038">
        <v>167.09455292343199</v>
      </c>
      <c r="Z1038">
        <v>776.42986789635995</v>
      </c>
      <c r="AA1038">
        <v>-32.195561164493597</v>
      </c>
      <c r="AB1038">
        <v>-42.122017141131799</v>
      </c>
      <c r="AC1038">
        <v>-18.880431016065501</v>
      </c>
      <c r="AD1038">
        <v>-83.769481653081698</v>
      </c>
      <c r="AE1038">
        <v>-37.026824052688397</v>
      </c>
      <c r="AF1038">
        <v>0</v>
      </c>
      <c r="AG1038">
        <v>13.432437876129301</v>
      </c>
      <c r="AH1038">
        <v>-42.929844013051003</v>
      </c>
      <c r="AI1038">
        <v>0.80681849800138705</v>
      </c>
      <c r="AJ1038">
        <v>-5.29361537663892</v>
      </c>
      <c r="AK1038">
        <v>63.618070000000003</v>
      </c>
      <c r="AL1038">
        <v>0</v>
      </c>
      <c r="AM1038">
        <v>5.37213306862626E-2</v>
      </c>
    </row>
    <row r="1039" spans="1:39" hidden="1" x14ac:dyDescent="0.25">
      <c r="A1039" t="s">
        <v>1165</v>
      </c>
      <c r="B1039" t="s">
        <v>1174</v>
      </c>
      <c r="C1039" t="s">
        <v>1174</v>
      </c>
      <c r="D1039">
        <v>10</v>
      </c>
      <c r="E1039" t="str">
        <f>REPLACE(A1039,1,51,"")</f>
        <v>5cpc_63E</v>
      </c>
      <c r="F1039" t="str">
        <f>LEFT(E1039,FIND("_",E1039)-1)</f>
        <v>5cpc</v>
      </c>
      <c r="G1039" t="str">
        <f>UPPER(RIGHT(F1039,1))</f>
        <v>C</v>
      </c>
      <c r="H1039" t="str">
        <f>MID(E1039,FIND("_",E1039)+1,2)</f>
        <v>63</v>
      </c>
      <c r="I1039" t="str">
        <f>RIGHT(E1039,1)</f>
        <v>E</v>
      </c>
      <c r="J1039" t="str">
        <f>REPLACE(C1039,1,52,"")</f>
        <v>5cpc_63E_8.pdb</v>
      </c>
      <c r="K1039" t="str">
        <f>IF(E1039=E1038,"",1)</f>
        <v/>
      </c>
      <c r="L1039">
        <v>-556.670924328051</v>
      </c>
      <c r="M1039">
        <v>0.38792853974743602</v>
      </c>
      <c r="N1039">
        <v>0</v>
      </c>
      <c r="O1039">
        <v>0</v>
      </c>
      <c r="P1039">
        <v>0</v>
      </c>
      <c r="Q1039">
        <v>20.736991945761702</v>
      </c>
      <c r="R1039">
        <v>0</v>
      </c>
      <c r="S1039">
        <v>0</v>
      </c>
      <c r="T1039">
        <v>-1240.2728574989401</v>
      </c>
      <c r="U1039">
        <v>243.95469751860301</v>
      </c>
      <c r="V1039">
        <v>-381.49354245555998</v>
      </c>
      <c r="W1039">
        <v>3.3923270184722201</v>
      </c>
      <c r="X1039">
        <v>39.2217677170947</v>
      </c>
      <c r="Y1039">
        <v>165.119997629056</v>
      </c>
      <c r="Z1039">
        <v>774.24903534392604</v>
      </c>
      <c r="AA1039">
        <v>-30.5856326705062</v>
      </c>
      <c r="AB1039">
        <v>-42.159783100935698</v>
      </c>
      <c r="AC1039">
        <v>-21.101185009173399</v>
      </c>
      <c r="AD1039">
        <v>-83.391900747795503</v>
      </c>
      <c r="AE1039">
        <v>-35.669271223628201</v>
      </c>
      <c r="AF1039">
        <v>0</v>
      </c>
      <c r="AG1039">
        <v>15.351043503923099</v>
      </c>
      <c r="AH1039">
        <v>-42.970895963825598</v>
      </c>
      <c r="AI1039">
        <v>0.82830125857422299</v>
      </c>
      <c r="AJ1039">
        <v>-5.5194896977952901</v>
      </c>
      <c r="AK1039">
        <v>63.618070000000003</v>
      </c>
      <c r="AL1039">
        <v>0</v>
      </c>
      <c r="AM1039">
        <v>2.14021047048015E-2</v>
      </c>
    </row>
    <row r="1040" spans="1:39" hidden="1" x14ac:dyDescent="0.25">
      <c r="A1040" t="s">
        <v>1165</v>
      </c>
      <c r="B1040" t="s">
        <v>1168</v>
      </c>
      <c r="C1040" t="s">
        <v>1168</v>
      </c>
      <c r="D1040">
        <v>10</v>
      </c>
      <c r="E1040" t="str">
        <f>REPLACE(A1040,1,51,"")</f>
        <v>5cpc_63E</v>
      </c>
      <c r="F1040" t="str">
        <f>LEFT(E1040,FIND("_",E1040)-1)</f>
        <v>5cpc</v>
      </c>
      <c r="G1040" t="str">
        <f>UPPER(RIGHT(F1040,1))</f>
        <v>C</v>
      </c>
      <c r="H1040" t="str">
        <f>MID(E1040,FIND("_",E1040)+1,2)</f>
        <v>63</v>
      </c>
      <c r="I1040" t="str">
        <f>RIGHT(E1040,1)</f>
        <v>E</v>
      </c>
      <c r="J1040" t="str">
        <f>REPLACE(C1040,1,52,"")</f>
        <v>5cpc_63E_2.pdb</v>
      </c>
      <c r="K1040" t="str">
        <f>IF(E1040=E1039,"",1)</f>
        <v/>
      </c>
      <c r="L1040">
        <v>-555.44973677204905</v>
      </c>
      <c r="M1040">
        <v>0.37848492990814803</v>
      </c>
      <c r="N1040">
        <v>0</v>
      </c>
      <c r="O1040">
        <v>0</v>
      </c>
      <c r="P1040">
        <v>0</v>
      </c>
      <c r="Q1040">
        <v>19.217333865724701</v>
      </c>
      <c r="R1040">
        <v>0</v>
      </c>
      <c r="S1040">
        <v>0</v>
      </c>
      <c r="T1040">
        <v>-1239.34597161285</v>
      </c>
      <c r="U1040">
        <v>244.84394067627201</v>
      </c>
      <c r="V1040">
        <v>-374.087871810313</v>
      </c>
      <c r="W1040">
        <v>2.83796619627305</v>
      </c>
      <c r="X1040">
        <v>38.524712617082699</v>
      </c>
      <c r="Y1040">
        <v>165.90951384907501</v>
      </c>
      <c r="Z1040">
        <v>768.40405632059606</v>
      </c>
      <c r="AA1040">
        <v>-30.543290993892398</v>
      </c>
      <c r="AB1040">
        <v>-42.434192796209501</v>
      </c>
      <c r="AC1040">
        <v>-18.930229215119901</v>
      </c>
      <c r="AD1040">
        <v>-84.076013364664405</v>
      </c>
      <c r="AE1040">
        <v>-36.022627453562301</v>
      </c>
      <c r="AF1040">
        <v>0</v>
      </c>
      <c r="AG1040">
        <v>14.3332901703423</v>
      </c>
      <c r="AH1040">
        <v>-42.648412536476698</v>
      </c>
      <c r="AI1040">
        <v>0.74596165096966205</v>
      </c>
      <c r="AJ1040">
        <v>-5.8363230621984297</v>
      </c>
      <c r="AK1040">
        <v>63.618070000000003</v>
      </c>
      <c r="AL1040">
        <v>0</v>
      </c>
      <c r="AM1040">
        <v>4.0350726907961397E-2</v>
      </c>
    </row>
    <row r="1041" spans="1:39" hidden="1" x14ac:dyDescent="0.25">
      <c r="A1041" t="s">
        <v>1165</v>
      </c>
      <c r="B1041" t="s">
        <v>1169</v>
      </c>
      <c r="C1041" t="s">
        <v>1169</v>
      </c>
      <c r="D1041">
        <v>10</v>
      </c>
      <c r="E1041" t="str">
        <f>REPLACE(A1041,1,51,"")</f>
        <v>5cpc_63E</v>
      </c>
      <c r="F1041" t="str">
        <f>LEFT(E1041,FIND("_",E1041)-1)</f>
        <v>5cpc</v>
      </c>
      <c r="G1041" t="str">
        <f>UPPER(RIGHT(F1041,1))</f>
        <v>C</v>
      </c>
      <c r="H1041" t="str">
        <f>MID(E1041,FIND("_",E1041)+1,2)</f>
        <v>63</v>
      </c>
      <c r="I1041" t="str">
        <f>RIGHT(E1041,1)</f>
        <v>E</v>
      </c>
      <c r="J1041" t="str">
        <f>REPLACE(C1041,1,52,"")</f>
        <v>5cpc_63E_3.pdb</v>
      </c>
      <c r="K1041" t="str">
        <f>IF(E1041=E1040,"",1)</f>
        <v/>
      </c>
      <c r="L1041">
        <v>-554.90077382752395</v>
      </c>
      <c r="M1041">
        <v>0.37291537726734297</v>
      </c>
      <c r="N1041">
        <v>0</v>
      </c>
      <c r="O1041">
        <v>0</v>
      </c>
      <c r="P1041">
        <v>0</v>
      </c>
      <c r="Q1041">
        <v>21.075733532044701</v>
      </c>
      <c r="R1041">
        <v>0</v>
      </c>
      <c r="S1041">
        <v>0</v>
      </c>
      <c r="T1041">
        <v>-1240.80719023355</v>
      </c>
      <c r="U1041">
        <v>244.11635322878399</v>
      </c>
      <c r="V1041">
        <v>-377.97465860201203</v>
      </c>
      <c r="W1041">
        <v>3.4637647374147602</v>
      </c>
      <c r="X1041">
        <v>39.201596004799399</v>
      </c>
      <c r="Y1041">
        <v>163.878437008178</v>
      </c>
      <c r="Z1041">
        <v>777.07735043066702</v>
      </c>
      <c r="AA1041">
        <v>-30.700574049949299</v>
      </c>
      <c r="AB1041">
        <v>-42.043393170403803</v>
      </c>
      <c r="AC1041">
        <v>-20.06184347716</v>
      </c>
      <c r="AD1041">
        <v>-83.476683401131197</v>
      </c>
      <c r="AE1041">
        <v>-36.651307271998</v>
      </c>
      <c r="AF1041">
        <v>0</v>
      </c>
      <c r="AG1041">
        <v>12.4772480481173</v>
      </c>
      <c r="AH1041">
        <v>-43.237598954714201</v>
      </c>
      <c r="AI1041">
        <v>0.82754173688069099</v>
      </c>
      <c r="AJ1041">
        <v>-5.7009630808872496</v>
      </c>
      <c r="AK1041">
        <v>63.618070000000003</v>
      </c>
      <c r="AL1041">
        <v>0</v>
      </c>
      <c r="AM1041">
        <v>1.7343687395522101E-2</v>
      </c>
    </row>
    <row r="1042" spans="1:39" x14ac:dyDescent="0.25">
      <c r="A1042" t="s">
        <v>1176</v>
      </c>
      <c r="B1042" t="s">
        <v>1177</v>
      </c>
      <c r="C1042" t="s">
        <v>1177</v>
      </c>
      <c r="D1042">
        <v>10</v>
      </c>
      <c r="E1042" t="str">
        <f>REPLACE(A1042,1,51,"")</f>
        <v>5cpc_63F</v>
      </c>
      <c r="F1042" t="str">
        <f>LEFT(E1042,FIND("_",E1042)-1)</f>
        <v>5cpc</v>
      </c>
      <c r="G1042" t="str">
        <f>UPPER(RIGHT(F1042,1))</f>
        <v>C</v>
      </c>
      <c r="H1042" t="str">
        <f>MID(E1042,FIND("_",E1042)+1,2)</f>
        <v>63</v>
      </c>
      <c r="I1042" t="str">
        <f>RIGHT(E1042,1)</f>
        <v>F</v>
      </c>
      <c r="J1042" t="str">
        <f>REPLACE(C1042,1,52,"")</f>
        <v>5cpc_63F_0.pdb</v>
      </c>
      <c r="K1042">
        <f>IF(E1042=E1041,"",1)</f>
        <v>1</v>
      </c>
      <c r="L1042">
        <v>-567.387391934844</v>
      </c>
      <c r="M1042">
        <v>0.41015897468066398</v>
      </c>
      <c r="N1042">
        <v>0</v>
      </c>
      <c r="O1042">
        <v>0</v>
      </c>
      <c r="P1042">
        <v>0</v>
      </c>
      <c r="Q1042">
        <v>19.786192173961901</v>
      </c>
      <c r="R1042">
        <v>0</v>
      </c>
      <c r="S1042">
        <v>0</v>
      </c>
      <c r="T1042">
        <v>-1247.3842270308101</v>
      </c>
      <c r="U1042">
        <v>241.182566401618</v>
      </c>
      <c r="V1042">
        <v>-376.70306366264299</v>
      </c>
      <c r="W1042">
        <v>3.5340562720008699</v>
      </c>
      <c r="X1042">
        <v>38.448236144406003</v>
      </c>
      <c r="Y1042">
        <v>165.787359209839</v>
      </c>
      <c r="Z1042">
        <v>766.40554524702804</v>
      </c>
      <c r="AA1042">
        <v>-31.456400183046</v>
      </c>
      <c r="AB1042">
        <v>-42.384425120177802</v>
      </c>
      <c r="AC1042">
        <v>-20.174000877656901</v>
      </c>
      <c r="AD1042">
        <v>-83.734517236384093</v>
      </c>
      <c r="AE1042">
        <v>-36.026027996188198</v>
      </c>
      <c r="AF1042">
        <v>0</v>
      </c>
      <c r="AG1042">
        <v>15.527243001719199</v>
      </c>
      <c r="AH1042">
        <v>-43.455598069067896</v>
      </c>
      <c r="AI1042">
        <v>0.74532859715962896</v>
      </c>
      <c r="AJ1042">
        <v>-5.06985590195832</v>
      </c>
      <c r="AK1042">
        <v>67.560890000000001</v>
      </c>
      <c r="AL1042">
        <v>0</v>
      </c>
      <c r="AM1042">
        <v>2.3307095355701399E-2</v>
      </c>
    </row>
    <row r="1043" spans="1:39" hidden="1" x14ac:dyDescent="0.25">
      <c r="A1043" t="s">
        <v>1176</v>
      </c>
      <c r="B1043" t="s">
        <v>1184</v>
      </c>
      <c r="C1043" t="s">
        <v>1184</v>
      </c>
      <c r="D1043">
        <v>10</v>
      </c>
      <c r="E1043" t="str">
        <f>REPLACE(A1043,1,51,"")</f>
        <v>5cpc_63F</v>
      </c>
      <c r="F1043" t="str">
        <f>LEFT(E1043,FIND("_",E1043)-1)</f>
        <v>5cpc</v>
      </c>
      <c r="G1043" t="str">
        <f>UPPER(RIGHT(F1043,1))</f>
        <v>C</v>
      </c>
      <c r="H1043" t="str">
        <f>MID(E1043,FIND("_",E1043)+1,2)</f>
        <v>63</v>
      </c>
      <c r="I1043" t="str">
        <f>RIGHT(E1043,1)</f>
        <v>F</v>
      </c>
      <c r="J1043" t="str">
        <f>REPLACE(C1043,1,52,"")</f>
        <v>5cpc_63F_7.pdb</v>
      </c>
      <c r="K1043" t="str">
        <f>IF(E1043=E1042,"",1)</f>
        <v/>
      </c>
      <c r="L1043">
        <v>-566.78481430330203</v>
      </c>
      <c r="M1043">
        <v>0.46198924741794201</v>
      </c>
      <c r="N1043">
        <v>0</v>
      </c>
      <c r="O1043">
        <v>0</v>
      </c>
      <c r="P1043">
        <v>0</v>
      </c>
      <c r="Q1043">
        <v>19.983203095675901</v>
      </c>
      <c r="R1043">
        <v>0</v>
      </c>
      <c r="S1043">
        <v>0</v>
      </c>
      <c r="T1043">
        <v>-1246.0748445071399</v>
      </c>
      <c r="U1043">
        <v>241.44837848335601</v>
      </c>
      <c r="V1043">
        <v>-380.15184920114302</v>
      </c>
      <c r="W1043">
        <v>3.5571229034266998</v>
      </c>
      <c r="X1043">
        <v>38.734990100841998</v>
      </c>
      <c r="Y1043">
        <v>166.550796621834</v>
      </c>
      <c r="Z1043">
        <v>766.67579360558398</v>
      </c>
      <c r="AA1043">
        <v>-31.285457493711402</v>
      </c>
      <c r="AB1043">
        <v>-42.257974788922397</v>
      </c>
      <c r="AC1043">
        <v>-20.1370658637132</v>
      </c>
      <c r="AD1043">
        <v>-83.686046536513402</v>
      </c>
      <c r="AE1043">
        <v>-35.103977363765999</v>
      </c>
      <c r="AF1043">
        <v>0</v>
      </c>
      <c r="AG1043">
        <v>15.5643514385344</v>
      </c>
      <c r="AH1043">
        <v>-43.524083147413698</v>
      </c>
      <c r="AI1043">
        <v>0.81255027123452295</v>
      </c>
      <c r="AJ1043">
        <v>-5.4735434412630504</v>
      </c>
      <c r="AK1043">
        <v>67.560890000000001</v>
      </c>
      <c r="AL1043">
        <v>0</v>
      </c>
      <c r="AM1043">
        <v>2.1951519798510601E-2</v>
      </c>
    </row>
    <row r="1044" spans="1:39" hidden="1" x14ac:dyDescent="0.25">
      <c r="A1044" t="s">
        <v>1176</v>
      </c>
      <c r="B1044" t="s">
        <v>1185</v>
      </c>
      <c r="C1044" t="s">
        <v>1185</v>
      </c>
      <c r="D1044">
        <v>10</v>
      </c>
      <c r="E1044" t="str">
        <f>REPLACE(A1044,1,51,"")</f>
        <v>5cpc_63F</v>
      </c>
      <c r="F1044" t="str">
        <f>LEFT(E1044,FIND("_",E1044)-1)</f>
        <v>5cpc</v>
      </c>
      <c r="G1044" t="str">
        <f>UPPER(RIGHT(F1044,1))</f>
        <v>C</v>
      </c>
      <c r="H1044" t="str">
        <f>MID(E1044,FIND("_",E1044)+1,2)</f>
        <v>63</v>
      </c>
      <c r="I1044" t="str">
        <f>RIGHT(E1044,1)</f>
        <v>F</v>
      </c>
      <c r="J1044" t="str">
        <f>REPLACE(C1044,1,52,"")</f>
        <v>5cpc_63F_8.pdb</v>
      </c>
      <c r="K1044" t="str">
        <f>IF(E1044=E1043,"",1)</f>
        <v/>
      </c>
      <c r="L1044">
        <v>-566.15320822277795</v>
      </c>
      <c r="M1044">
        <v>0.38419814392664298</v>
      </c>
      <c r="N1044">
        <v>0</v>
      </c>
      <c r="O1044">
        <v>0</v>
      </c>
      <c r="P1044">
        <v>0</v>
      </c>
      <c r="Q1044">
        <v>20.082812192399398</v>
      </c>
      <c r="R1044">
        <v>0</v>
      </c>
      <c r="S1044">
        <v>0</v>
      </c>
      <c r="T1044">
        <v>-1246.9418656206699</v>
      </c>
      <c r="U1044">
        <v>241.60655780812201</v>
      </c>
      <c r="V1044">
        <v>-377.66256253894699</v>
      </c>
      <c r="W1044">
        <v>3.5376181033085801</v>
      </c>
      <c r="X1044">
        <v>38.580458215315801</v>
      </c>
      <c r="Y1044">
        <v>166.17991492143</v>
      </c>
      <c r="Z1044">
        <v>766.54976721935998</v>
      </c>
      <c r="AA1044">
        <v>-31.361671482267901</v>
      </c>
      <c r="AB1044">
        <v>-42.352588846008402</v>
      </c>
      <c r="AC1044">
        <v>-20.088407673990702</v>
      </c>
      <c r="AD1044">
        <v>-83.744651931948496</v>
      </c>
      <c r="AE1044">
        <v>-35.642806335184801</v>
      </c>
      <c r="AF1044">
        <v>0</v>
      </c>
      <c r="AG1044">
        <v>15.498870339996101</v>
      </c>
      <c r="AH1044">
        <v>-43.526682639772901</v>
      </c>
      <c r="AI1044">
        <v>0.74310070355379099</v>
      </c>
      <c r="AJ1044">
        <v>-5.1899122654782097</v>
      </c>
      <c r="AK1044">
        <v>67.560890000000001</v>
      </c>
      <c r="AL1044">
        <v>0</v>
      </c>
      <c r="AM1044">
        <v>1.79516080078485E-2</v>
      </c>
    </row>
    <row r="1045" spans="1:39" hidden="1" x14ac:dyDescent="0.25">
      <c r="A1045" t="s">
        <v>1176</v>
      </c>
      <c r="B1045" t="s">
        <v>1179</v>
      </c>
      <c r="C1045" t="s">
        <v>1179</v>
      </c>
      <c r="D1045">
        <v>10</v>
      </c>
      <c r="E1045" t="str">
        <f>REPLACE(A1045,1,51,"")</f>
        <v>5cpc_63F</v>
      </c>
      <c r="F1045" t="str">
        <f>LEFT(E1045,FIND("_",E1045)-1)</f>
        <v>5cpc</v>
      </c>
      <c r="G1045" t="str">
        <f>UPPER(RIGHT(F1045,1))</f>
        <v>C</v>
      </c>
      <c r="H1045" t="str">
        <f>MID(E1045,FIND("_",E1045)+1,2)</f>
        <v>63</v>
      </c>
      <c r="I1045" t="str">
        <f>RIGHT(E1045,1)</f>
        <v>F</v>
      </c>
      <c r="J1045" t="str">
        <f>REPLACE(C1045,1,52,"")</f>
        <v>5cpc_63F_2.pdb</v>
      </c>
      <c r="K1045" t="str">
        <f>IF(E1045=E1044,"",1)</f>
        <v/>
      </c>
      <c r="L1045">
        <v>-565.25244614995302</v>
      </c>
      <c r="M1045">
        <v>0.39587022146072398</v>
      </c>
      <c r="N1045">
        <v>0</v>
      </c>
      <c r="O1045">
        <v>0</v>
      </c>
      <c r="P1045">
        <v>0</v>
      </c>
      <c r="Q1045">
        <v>20.350317396043199</v>
      </c>
      <c r="R1045">
        <v>0</v>
      </c>
      <c r="S1045">
        <v>0</v>
      </c>
      <c r="T1045">
        <v>-1246.7682412300001</v>
      </c>
      <c r="U1045">
        <v>241.93814292683899</v>
      </c>
      <c r="V1045">
        <v>-378.568039507999</v>
      </c>
      <c r="W1045">
        <v>3.5318457688165501</v>
      </c>
      <c r="X1045">
        <v>38.837850975293897</v>
      </c>
      <c r="Y1045">
        <v>166.322172778077</v>
      </c>
      <c r="Z1045">
        <v>766.93720887785298</v>
      </c>
      <c r="AA1045">
        <v>-30.1589951172433</v>
      </c>
      <c r="AB1045">
        <v>-42.342595033628001</v>
      </c>
      <c r="AC1045">
        <v>-21.044312665561399</v>
      </c>
      <c r="AD1045">
        <v>-83.559302682277206</v>
      </c>
      <c r="AE1045">
        <v>-35.575101519683997</v>
      </c>
      <c r="AF1045">
        <v>0</v>
      </c>
      <c r="AG1045">
        <v>15.6367356497827</v>
      </c>
      <c r="AH1045">
        <v>-43.334925183180999</v>
      </c>
      <c r="AI1045">
        <v>0.81928828563658396</v>
      </c>
      <c r="AJ1045">
        <v>-5.8619571036801901</v>
      </c>
      <c r="AK1045">
        <v>67.560890000000001</v>
      </c>
      <c r="AL1045">
        <v>0</v>
      </c>
      <c r="AM1045">
        <v>2.65712349599641E-2</v>
      </c>
    </row>
    <row r="1046" spans="1:39" hidden="1" x14ac:dyDescent="0.25">
      <c r="A1046" t="s">
        <v>1176</v>
      </c>
      <c r="B1046" t="s">
        <v>1186</v>
      </c>
      <c r="C1046" t="s">
        <v>1186</v>
      </c>
      <c r="D1046">
        <v>10</v>
      </c>
      <c r="E1046" t="str">
        <f>REPLACE(A1046,1,51,"")</f>
        <v>5cpc_63F</v>
      </c>
      <c r="F1046" t="str">
        <f>LEFT(E1046,FIND("_",E1046)-1)</f>
        <v>5cpc</v>
      </c>
      <c r="G1046" t="str">
        <f>UPPER(RIGHT(F1046,1))</f>
        <v>C</v>
      </c>
      <c r="H1046" t="str">
        <f>MID(E1046,FIND("_",E1046)+1,2)</f>
        <v>63</v>
      </c>
      <c r="I1046" t="str">
        <f>RIGHT(E1046,1)</f>
        <v>F</v>
      </c>
      <c r="J1046" t="str">
        <f>REPLACE(C1046,1,52,"")</f>
        <v>5cpc_63F_9.pdb</v>
      </c>
      <c r="K1046" t="str">
        <f>IF(E1046=E1045,"",1)</f>
        <v/>
      </c>
      <c r="L1046">
        <v>-565.17262582277795</v>
      </c>
      <c r="M1046">
        <v>0.412909138399294</v>
      </c>
      <c r="N1046">
        <v>0</v>
      </c>
      <c r="O1046">
        <v>0</v>
      </c>
      <c r="P1046">
        <v>0</v>
      </c>
      <c r="Q1046">
        <v>20.5667534923696</v>
      </c>
      <c r="R1046">
        <v>0</v>
      </c>
      <c r="S1046">
        <v>0</v>
      </c>
      <c r="T1046">
        <v>-1246.80995055331</v>
      </c>
      <c r="U1046">
        <v>241.999648074531</v>
      </c>
      <c r="V1046">
        <v>-378.71474250622902</v>
      </c>
      <c r="W1046">
        <v>3.52333452331386</v>
      </c>
      <c r="X1046">
        <v>38.772677442380697</v>
      </c>
      <c r="Y1046">
        <v>166.090353335722</v>
      </c>
      <c r="Z1046">
        <v>766.98104207835695</v>
      </c>
      <c r="AA1046">
        <v>-30.185333797453801</v>
      </c>
      <c r="AB1046">
        <v>-42.139966977228902</v>
      </c>
      <c r="AC1046">
        <v>-21.065620121082201</v>
      </c>
      <c r="AD1046">
        <v>-83.679376433245395</v>
      </c>
      <c r="AE1046">
        <v>-35.476548391095498</v>
      </c>
      <c r="AF1046">
        <v>0</v>
      </c>
      <c r="AG1046">
        <v>15.563376272883501</v>
      </c>
      <c r="AH1046">
        <v>-43.476173275593197</v>
      </c>
      <c r="AI1046">
        <v>0.75566518285503204</v>
      </c>
      <c r="AJ1046">
        <v>-5.4639145135104199</v>
      </c>
      <c r="AK1046">
        <v>67.560890000000001</v>
      </c>
      <c r="AL1046">
        <v>0</v>
      </c>
      <c r="AM1046">
        <v>2.5260343562002099E-2</v>
      </c>
    </row>
    <row r="1047" spans="1:39" hidden="1" x14ac:dyDescent="0.25">
      <c r="A1047" t="s">
        <v>1176</v>
      </c>
      <c r="B1047" t="s">
        <v>1182</v>
      </c>
      <c r="C1047" t="s">
        <v>1182</v>
      </c>
      <c r="D1047">
        <v>10</v>
      </c>
      <c r="E1047" t="str">
        <f>REPLACE(A1047,1,51,"")</f>
        <v>5cpc_63F</v>
      </c>
      <c r="F1047" t="str">
        <f>LEFT(E1047,FIND("_",E1047)-1)</f>
        <v>5cpc</v>
      </c>
      <c r="G1047" t="str">
        <f>UPPER(RIGHT(F1047,1))</f>
        <v>C</v>
      </c>
      <c r="H1047" t="str">
        <f>MID(E1047,FIND("_",E1047)+1,2)</f>
        <v>63</v>
      </c>
      <c r="I1047" t="str">
        <f>RIGHT(E1047,1)</f>
        <v>F</v>
      </c>
      <c r="J1047" t="str">
        <f>REPLACE(C1047,1,52,"")</f>
        <v>5cpc_63F_5.pdb</v>
      </c>
      <c r="K1047" t="str">
        <f>IF(E1047=E1046,"",1)</f>
        <v/>
      </c>
      <c r="L1047">
        <v>-565.10507098586197</v>
      </c>
      <c r="M1047">
        <v>0.40066999108902901</v>
      </c>
      <c r="N1047">
        <v>0</v>
      </c>
      <c r="O1047">
        <v>0</v>
      </c>
      <c r="P1047">
        <v>0</v>
      </c>
      <c r="Q1047">
        <v>20.515819342126701</v>
      </c>
      <c r="R1047">
        <v>0</v>
      </c>
      <c r="S1047">
        <v>0</v>
      </c>
      <c r="T1047">
        <v>-1246.6699467983799</v>
      </c>
      <c r="U1047">
        <v>240.833910260534</v>
      </c>
      <c r="V1047">
        <v>-376.78128446467798</v>
      </c>
      <c r="W1047">
        <v>3.5291143012959498</v>
      </c>
      <c r="X1047">
        <v>38.702873241765502</v>
      </c>
      <c r="Y1047">
        <v>166.25306291090399</v>
      </c>
      <c r="Z1047">
        <v>765.86979498355799</v>
      </c>
      <c r="AA1047">
        <v>-30.172487366983599</v>
      </c>
      <c r="AB1047">
        <v>-42.171620173624902</v>
      </c>
      <c r="AC1047">
        <v>-20.05961211376</v>
      </c>
      <c r="AD1047">
        <v>-83.705521131766304</v>
      </c>
      <c r="AE1047">
        <v>-36.200151950738103</v>
      </c>
      <c r="AF1047">
        <v>0</v>
      </c>
      <c r="AG1047">
        <v>15.500692413485201</v>
      </c>
      <c r="AH1047">
        <v>-43.4526899552651</v>
      </c>
      <c r="AI1047">
        <v>0.74789903361629595</v>
      </c>
      <c r="AJ1047">
        <v>-5.4311085713532101</v>
      </c>
      <c r="AK1047">
        <v>67.560890000000001</v>
      </c>
      <c r="AL1047">
        <v>0</v>
      </c>
      <c r="AM1047">
        <v>2.5295053405070999E-2</v>
      </c>
    </row>
    <row r="1048" spans="1:39" hidden="1" x14ac:dyDescent="0.25">
      <c r="A1048" t="s">
        <v>1176</v>
      </c>
      <c r="B1048" t="s">
        <v>1183</v>
      </c>
      <c r="C1048" t="s">
        <v>1183</v>
      </c>
      <c r="D1048">
        <v>10</v>
      </c>
      <c r="E1048" t="str">
        <f>REPLACE(A1048,1,51,"")</f>
        <v>5cpc_63F</v>
      </c>
      <c r="F1048" t="str">
        <f>LEFT(E1048,FIND("_",E1048)-1)</f>
        <v>5cpc</v>
      </c>
      <c r="G1048" t="str">
        <f>UPPER(RIGHT(F1048,1))</f>
        <v>C</v>
      </c>
      <c r="H1048" t="str">
        <f>MID(E1048,FIND("_",E1048)+1,2)</f>
        <v>63</v>
      </c>
      <c r="I1048" t="str">
        <f>RIGHT(E1048,1)</f>
        <v>F</v>
      </c>
      <c r="J1048" t="str">
        <f>REPLACE(C1048,1,52,"")</f>
        <v>5cpc_63F_6.pdb</v>
      </c>
      <c r="K1048" t="str">
        <f>IF(E1048=E1047,"",1)</f>
        <v/>
      </c>
      <c r="L1048">
        <v>-564.58194224062402</v>
      </c>
      <c r="M1048">
        <v>0.4753106376672</v>
      </c>
      <c r="N1048">
        <v>0</v>
      </c>
      <c r="O1048">
        <v>0</v>
      </c>
      <c r="P1048">
        <v>0</v>
      </c>
      <c r="Q1048">
        <v>20.4695775589596</v>
      </c>
      <c r="R1048">
        <v>0</v>
      </c>
      <c r="S1048">
        <v>0</v>
      </c>
      <c r="T1048">
        <v>-1246.28337390395</v>
      </c>
      <c r="U1048">
        <v>242.289682252011</v>
      </c>
      <c r="V1048">
        <v>-379.938870180381</v>
      </c>
      <c r="W1048">
        <v>3.5276579803838</v>
      </c>
      <c r="X1048">
        <v>38.926584852684798</v>
      </c>
      <c r="Y1048">
        <v>166.85841231872101</v>
      </c>
      <c r="Z1048">
        <v>768.01102013382194</v>
      </c>
      <c r="AA1048">
        <v>-31.259872452317101</v>
      </c>
      <c r="AB1048">
        <v>-42.193467187382502</v>
      </c>
      <c r="AC1048">
        <v>-20.0184325495349</v>
      </c>
      <c r="AD1048">
        <v>-83.652214488585102</v>
      </c>
      <c r="AE1048">
        <v>-35.801832967631199</v>
      </c>
      <c r="AF1048">
        <v>0</v>
      </c>
      <c r="AG1048">
        <v>15.4838998158779</v>
      </c>
      <c r="AH1048">
        <v>-43.630415852617297</v>
      </c>
      <c r="AI1048">
        <v>0.73872979064965505</v>
      </c>
      <c r="AJ1048">
        <v>-5.6946940450116204</v>
      </c>
      <c r="AK1048">
        <v>67.560890000000001</v>
      </c>
      <c r="AL1048">
        <v>0</v>
      </c>
      <c r="AM1048">
        <v>2.4776683678072502E-2</v>
      </c>
    </row>
    <row r="1049" spans="1:39" hidden="1" x14ac:dyDescent="0.25">
      <c r="A1049" t="s">
        <v>1176</v>
      </c>
      <c r="B1049" t="s">
        <v>1178</v>
      </c>
      <c r="C1049" t="s">
        <v>1178</v>
      </c>
      <c r="D1049">
        <v>10</v>
      </c>
      <c r="E1049" t="str">
        <f>REPLACE(A1049,1,51,"")</f>
        <v>5cpc_63F</v>
      </c>
      <c r="F1049" t="str">
        <f>LEFT(E1049,FIND("_",E1049)-1)</f>
        <v>5cpc</v>
      </c>
      <c r="G1049" t="str">
        <f>UPPER(RIGHT(F1049,1))</f>
        <v>C</v>
      </c>
      <c r="H1049" t="str">
        <f>MID(E1049,FIND("_",E1049)+1,2)</f>
        <v>63</v>
      </c>
      <c r="I1049" t="str">
        <f>RIGHT(E1049,1)</f>
        <v>F</v>
      </c>
      <c r="J1049" t="str">
        <f>REPLACE(C1049,1,52,"")</f>
        <v>5cpc_63F_1.pdb</v>
      </c>
      <c r="K1049" t="str">
        <f>IF(E1049=E1048,"",1)</f>
        <v/>
      </c>
      <c r="L1049">
        <v>-564.17064707781401</v>
      </c>
      <c r="M1049">
        <v>0.41413818548446901</v>
      </c>
      <c r="N1049">
        <v>0</v>
      </c>
      <c r="O1049">
        <v>0</v>
      </c>
      <c r="P1049">
        <v>0</v>
      </c>
      <c r="Q1049">
        <v>20.1674826215779</v>
      </c>
      <c r="R1049">
        <v>0</v>
      </c>
      <c r="S1049">
        <v>0</v>
      </c>
      <c r="T1049">
        <v>-1247.09357946922</v>
      </c>
      <c r="U1049">
        <v>243.59207359397899</v>
      </c>
      <c r="V1049">
        <v>-377.646152465841</v>
      </c>
      <c r="W1049">
        <v>3.5277092648937902</v>
      </c>
      <c r="X1049">
        <v>38.7964781182568</v>
      </c>
      <c r="Y1049">
        <v>167.461735347065</v>
      </c>
      <c r="Z1049">
        <v>763.67458090568095</v>
      </c>
      <c r="AA1049">
        <v>-30.361871119018101</v>
      </c>
      <c r="AB1049">
        <v>-41.929910676852302</v>
      </c>
      <c r="AC1049">
        <v>-19.163081216945699</v>
      </c>
      <c r="AD1049">
        <v>-83.614881706743304</v>
      </c>
      <c r="AE1049">
        <v>-35.973631971039502</v>
      </c>
      <c r="AF1049">
        <v>0</v>
      </c>
      <c r="AG1049">
        <v>15.0832458892073</v>
      </c>
      <c r="AH1049">
        <v>-43.237329366507403</v>
      </c>
      <c r="AI1049">
        <v>0.82030313641243102</v>
      </c>
      <c r="AJ1049">
        <v>-5.8561954100522096</v>
      </c>
      <c r="AK1049">
        <v>67.560890000000001</v>
      </c>
      <c r="AL1049">
        <v>0</v>
      </c>
      <c r="AM1049">
        <v>2.14874473403165E-2</v>
      </c>
    </row>
    <row r="1050" spans="1:39" hidden="1" x14ac:dyDescent="0.25">
      <c r="A1050" t="s">
        <v>1176</v>
      </c>
      <c r="B1050" t="s">
        <v>1181</v>
      </c>
      <c r="C1050" t="s">
        <v>1181</v>
      </c>
      <c r="D1050">
        <v>10</v>
      </c>
      <c r="E1050" t="str">
        <f>REPLACE(A1050,1,51,"")</f>
        <v>5cpc_63F</v>
      </c>
      <c r="F1050" t="str">
        <f>LEFT(E1050,FIND("_",E1050)-1)</f>
        <v>5cpc</v>
      </c>
      <c r="G1050" t="str">
        <f>UPPER(RIGHT(F1050,1))</f>
        <v>C</v>
      </c>
      <c r="H1050" t="str">
        <f>MID(E1050,FIND("_",E1050)+1,2)</f>
        <v>63</v>
      </c>
      <c r="I1050" t="str">
        <f>RIGHT(E1050,1)</f>
        <v>F</v>
      </c>
      <c r="J1050" t="str">
        <f>REPLACE(C1050,1,52,"")</f>
        <v>5cpc_63F_4.pdb</v>
      </c>
      <c r="K1050" t="str">
        <f>IF(E1050=E1049,"",1)</f>
        <v/>
      </c>
      <c r="L1050">
        <v>-563.45929585415797</v>
      </c>
      <c r="M1050">
        <v>0.45027725903902599</v>
      </c>
      <c r="N1050">
        <v>0</v>
      </c>
      <c r="O1050">
        <v>0</v>
      </c>
      <c r="P1050">
        <v>0</v>
      </c>
      <c r="Q1050">
        <v>19.188503446363601</v>
      </c>
      <c r="R1050">
        <v>0</v>
      </c>
      <c r="S1050">
        <v>0</v>
      </c>
      <c r="T1050">
        <v>-1244.0666741436</v>
      </c>
      <c r="U1050">
        <v>241.089743575493</v>
      </c>
      <c r="V1050">
        <v>-375.46430058234699</v>
      </c>
      <c r="W1050">
        <v>4.7948149208963704</v>
      </c>
      <c r="X1050">
        <v>41.280443970115002</v>
      </c>
      <c r="Y1050">
        <v>163.46813448395301</v>
      </c>
      <c r="Z1050">
        <v>765.02786286669004</v>
      </c>
      <c r="AA1050">
        <v>-31.958572600639101</v>
      </c>
      <c r="AB1050">
        <v>-42.564612464430802</v>
      </c>
      <c r="AC1050">
        <v>-21.0573335077978</v>
      </c>
      <c r="AD1050">
        <v>-83.8052526843923</v>
      </c>
      <c r="AE1050">
        <v>-34.930104457904001</v>
      </c>
      <c r="AF1050">
        <v>0</v>
      </c>
      <c r="AG1050">
        <v>15.068315439198701</v>
      </c>
      <c r="AH1050">
        <v>-43.327759383054499</v>
      </c>
      <c r="AI1050">
        <v>0.81619375072682998</v>
      </c>
      <c r="AJ1050">
        <v>-4.6009236070531001</v>
      </c>
      <c r="AK1050">
        <v>67.560890000000001</v>
      </c>
      <c r="AL1050">
        <v>0</v>
      </c>
      <c r="AM1050">
        <v>2.13351236300287E-2</v>
      </c>
    </row>
    <row r="1051" spans="1:39" hidden="1" x14ac:dyDescent="0.25">
      <c r="A1051" t="s">
        <v>1176</v>
      </c>
      <c r="B1051" t="s">
        <v>1180</v>
      </c>
      <c r="C1051" t="s">
        <v>1180</v>
      </c>
      <c r="D1051">
        <v>10</v>
      </c>
      <c r="E1051" t="str">
        <f>REPLACE(A1051,1,51,"")</f>
        <v>5cpc_63F</v>
      </c>
      <c r="F1051" t="str">
        <f>LEFT(E1051,FIND("_",E1051)-1)</f>
        <v>5cpc</v>
      </c>
      <c r="G1051" t="str">
        <f>UPPER(RIGHT(F1051,1))</f>
        <v>C</v>
      </c>
      <c r="H1051" t="str">
        <f>MID(E1051,FIND("_",E1051)+1,2)</f>
        <v>63</v>
      </c>
      <c r="I1051" t="str">
        <f>RIGHT(E1051,1)</f>
        <v>F</v>
      </c>
      <c r="J1051" t="str">
        <f>REPLACE(C1051,1,52,"")</f>
        <v>5cpc_63F_3.pdb</v>
      </c>
      <c r="K1051" t="str">
        <f>IF(E1051=E1050,"",1)</f>
        <v/>
      </c>
      <c r="L1051">
        <v>-562.76367000533901</v>
      </c>
      <c r="M1051">
        <v>0.44421609847846599</v>
      </c>
      <c r="N1051">
        <v>0</v>
      </c>
      <c r="O1051">
        <v>0</v>
      </c>
      <c r="P1051">
        <v>0</v>
      </c>
      <c r="Q1051">
        <v>20.0598600243815</v>
      </c>
      <c r="R1051">
        <v>0</v>
      </c>
      <c r="S1051">
        <v>0</v>
      </c>
      <c r="T1051">
        <v>-1245.8074535215201</v>
      </c>
      <c r="U1051">
        <v>241.197085018629</v>
      </c>
      <c r="V1051">
        <v>-377.30008924150701</v>
      </c>
      <c r="W1051">
        <v>4.9872406699526701</v>
      </c>
      <c r="X1051">
        <v>40.822644635817802</v>
      </c>
      <c r="Y1051">
        <v>164.42452870704199</v>
      </c>
      <c r="Z1051">
        <v>767.02311287693101</v>
      </c>
      <c r="AA1051">
        <v>-30.692090524093398</v>
      </c>
      <c r="AB1051">
        <v>-42.475703973249097</v>
      </c>
      <c r="AC1051">
        <v>-20.9066943506059</v>
      </c>
      <c r="AD1051">
        <v>-83.787805833417394</v>
      </c>
      <c r="AE1051">
        <v>-35.344194437591497</v>
      </c>
      <c r="AF1051">
        <v>0</v>
      </c>
      <c r="AG1051">
        <v>15.665133386458299</v>
      </c>
      <c r="AH1051">
        <v>-43.693006911965497</v>
      </c>
      <c r="AI1051">
        <v>0.74254459694642705</v>
      </c>
      <c r="AJ1051">
        <v>-5.2709130815262704</v>
      </c>
      <c r="AK1051">
        <v>67.560890000000001</v>
      </c>
      <c r="AL1051">
        <v>0</v>
      </c>
      <c r="AM1051">
        <v>3.12419539835469E-2</v>
      </c>
    </row>
    <row r="1052" spans="1:39" x14ac:dyDescent="0.25">
      <c r="A1052" t="s">
        <v>1187</v>
      </c>
      <c r="B1052" t="s">
        <v>1194</v>
      </c>
      <c r="C1052" t="s">
        <v>1194</v>
      </c>
      <c r="D1052">
        <v>10</v>
      </c>
      <c r="E1052" t="str">
        <f>REPLACE(A1052,1,51,"")</f>
        <v>5cpc_63G</v>
      </c>
      <c r="F1052" t="str">
        <f>LEFT(E1052,FIND("_",E1052)-1)</f>
        <v>5cpc</v>
      </c>
      <c r="G1052" t="str">
        <f>UPPER(RIGHT(F1052,1))</f>
        <v>C</v>
      </c>
      <c r="H1052" t="str">
        <f>MID(E1052,FIND("_",E1052)+1,2)</f>
        <v>63</v>
      </c>
      <c r="I1052" t="str">
        <f>RIGHT(E1052,1)</f>
        <v>G</v>
      </c>
      <c r="J1052" t="str">
        <f>REPLACE(C1052,1,52,"")</f>
        <v>5cpc_63G_6.pdb</v>
      </c>
      <c r="K1052">
        <f>IF(E1052=E1051,"",1)</f>
        <v>1</v>
      </c>
      <c r="L1052">
        <v>-559.67724818647798</v>
      </c>
      <c r="M1052">
        <v>0.37122580723222998</v>
      </c>
      <c r="N1052">
        <v>0</v>
      </c>
      <c r="O1052">
        <v>0</v>
      </c>
      <c r="P1052">
        <v>0</v>
      </c>
      <c r="Q1052">
        <v>18.604243358180302</v>
      </c>
      <c r="R1052">
        <v>0</v>
      </c>
      <c r="S1052">
        <v>0</v>
      </c>
      <c r="T1052">
        <v>-1234.2222246266899</v>
      </c>
      <c r="U1052">
        <v>240.053177493525</v>
      </c>
      <c r="V1052">
        <v>-377.07824752605097</v>
      </c>
      <c r="W1052">
        <v>3.19422148465789</v>
      </c>
      <c r="X1052">
        <v>38.215771051025897</v>
      </c>
      <c r="Y1052">
        <v>163.66773897975099</v>
      </c>
      <c r="Z1052">
        <v>764.02221456442999</v>
      </c>
      <c r="AA1052">
        <v>-31.915628721048002</v>
      </c>
      <c r="AB1052">
        <v>-42.264216950708402</v>
      </c>
      <c r="AC1052">
        <v>-19.9663741959837</v>
      </c>
      <c r="AD1052">
        <v>-83.772097786379007</v>
      </c>
      <c r="AE1052">
        <v>-34.740275779743101</v>
      </c>
      <c r="AF1052">
        <v>0</v>
      </c>
      <c r="AG1052">
        <v>14.6001609708303</v>
      </c>
      <c r="AH1052">
        <v>-42.311237141010999</v>
      </c>
      <c r="AI1052">
        <v>0.71456328889022802</v>
      </c>
      <c r="AJ1052">
        <v>-3.6897232556107502</v>
      </c>
      <c r="AK1052">
        <v>67.14076</v>
      </c>
      <c r="AL1052">
        <v>0</v>
      </c>
      <c r="AM1052">
        <v>6.9926605458733304E-2</v>
      </c>
    </row>
    <row r="1053" spans="1:39" hidden="1" x14ac:dyDescent="0.25">
      <c r="A1053" t="s">
        <v>1187</v>
      </c>
      <c r="B1053" t="s">
        <v>1197</v>
      </c>
      <c r="C1053" t="s">
        <v>1197</v>
      </c>
      <c r="D1053">
        <v>10</v>
      </c>
      <c r="E1053" t="str">
        <f>REPLACE(A1053,1,51,"")</f>
        <v>5cpc_63G</v>
      </c>
      <c r="F1053" t="str">
        <f>LEFT(E1053,FIND("_",E1053)-1)</f>
        <v>5cpc</v>
      </c>
      <c r="G1053" t="str">
        <f>UPPER(RIGHT(F1053,1))</f>
        <v>C</v>
      </c>
      <c r="H1053" t="str">
        <f>MID(E1053,FIND("_",E1053)+1,2)</f>
        <v>63</v>
      </c>
      <c r="I1053" t="str">
        <f>RIGHT(E1053,1)</f>
        <v>G</v>
      </c>
      <c r="J1053" t="str">
        <f>REPLACE(C1053,1,52,"")</f>
        <v>5cpc_63G_9.pdb</v>
      </c>
      <c r="K1053" t="str">
        <f>IF(E1053=E1052,"",1)</f>
        <v/>
      </c>
      <c r="L1053">
        <v>-559.14723025225101</v>
      </c>
      <c r="M1053">
        <v>0.38998867185837299</v>
      </c>
      <c r="N1053">
        <v>0</v>
      </c>
      <c r="O1053">
        <v>0</v>
      </c>
      <c r="P1053">
        <v>0</v>
      </c>
      <c r="Q1053">
        <v>19.3652202155731</v>
      </c>
      <c r="R1053">
        <v>0</v>
      </c>
      <c r="S1053">
        <v>0</v>
      </c>
      <c r="T1053">
        <v>-1233.78826753724</v>
      </c>
      <c r="U1053">
        <v>239.52977596419899</v>
      </c>
      <c r="V1053">
        <v>-376.10465016725698</v>
      </c>
      <c r="W1053">
        <v>3.1337993666250799</v>
      </c>
      <c r="X1053">
        <v>38.159535282547601</v>
      </c>
      <c r="Y1053">
        <v>163.39819271046599</v>
      </c>
      <c r="Z1053">
        <v>765.06556512149496</v>
      </c>
      <c r="AA1053">
        <v>-33.138540058013199</v>
      </c>
      <c r="AB1053">
        <v>-42.519931321891903</v>
      </c>
      <c r="AC1053">
        <v>-18.981431641361699</v>
      </c>
      <c r="AD1053">
        <v>-83.727702124376705</v>
      </c>
      <c r="AE1053">
        <v>-35.588483259472397</v>
      </c>
      <c r="AF1053">
        <v>0</v>
      </c>
      <c r="AG1053">
        <v>14.8308926192701</v>
      </c>
      <c r="AH1053">
        <v>-42.534530634998603</v>
      </c>
      <c r="AI1053">
        <v>0.70934456112076505</v>
      </c>
      <c r="AJ1053">
        <v>-4.1350677350574996</v>
      </c>
      <c r="AK1053">
        <v>67.14076</v>
      </c>
      <c r="AL1053">
        <v>0</v>
      </c>
      <c r="AM1053">
        <v>3.8288386123758497E-2</v>
      </c>
    </row>
    <row r="1054" spans="1:39" hidden="1" x14ac:dyDescent="0.25">
      <c r="A1054" t="s">
        <v>1187</v>
      </c>
      <c r="B1054" t="s">
        <v>1189</v>
      </c>
      <c r="C1054" t="s">
        <v>1189</v>
      </c>
      <c r="D1054">
        <v>10</v>
      </c>
      <c r="E1054" t="str">
        <f>REPLACE(A1054,1,51,"")</f>
        <v>5cpc_63G</v>
      </c>
      <c r="F1054" t="str">
        <f>LEFT(E1054,FIND("_",E1054)-1)</f>
        <v>5cpc</v>
      </c>
      <c r="G1054" t="str">
        <f>UPPER(RIGHT(F1054,1))</f>
        <v>C</v>
      </c>
      <c r="H1054" t="str">
        <f>MID(E1054,FIND("_",E1054)+1,2)</f>
        <v>63</v>
      </c>
      <c r="I1054" t="str">
        <f>RIGHT(E1054,1)</f>
        <v>G</v>
      </c>
      <c r="J1054" t="str">
        <f>REPLACE(C1054,1,52,"")</f>
        <v>5cpc_63G_1.pdb</v>
      </c>
      <c r="K1054" t="str">
        <f>IF(E1054=E1053,"",1)</f>
        <v/>
      </c>
      <c r="L1054">
        <v>-558.59679183389301</v>
      </c>
      <c r="M1054">
        <v>0.34998789946384801</v>
      </c>
      <c r="N1054">
        <v>0</v>
      </c>
      <c r="O1054">
        <v>0</v>
      </c>
      <c r="P1054">
        <v>0</v>
      </c>
      <c r="Q1054">
        <v>20.0727052493054</v>
      </c>
      <c r="R1054">
        <v>0</v>
      </c>
      <c r="S1054">
        <v>0</v>
      </c>
      <c r="T1054">
        <v>-1234.61885081692</v>
      </c>
      <c r="U1054">
        <v>238.390303395979</v>
      </c>
      <c r="V1054">
        <v>-377.53918819975598</v>
      </c>
      <c r="W1054">
        <v>3.30982765772709</v>
      </c>
      <c r="X1054">
        <v>38.332425916156197</v>
      </c>
      <c r="Y1054">
        <v>163.542797981756</v>
      </c>
      <c r="Z1054">
        <v>766.31661662444697</v>
      </c>
      <c r="AA1054">
        <v>-31.155438250616001</v>
      </c>
      <c r="AB1054">
        <v>-42.482139051260802</v>
      </c>
      <c r="AC1054">
        <v>-20.555736196488098</v>
      </c>
      <c r="AD1054">
        <v>-84.118330925107301</v>
      </c>
      <c r="AE1054">
        <v>-35.054787808830099</v>
      </c>
      <c r="AF1054">
        <v>0</v>
      </c>
      <c r="AG1054">
        <v>15.5372653088553</v>
      </c>
      <c r="AH1054">
        <v>-42.378641726268697</v>
      </c>
      <c r="AI1054">
        <v>0.71578880814568602</v>
      </c>
      <c r="AJ1054">
        <v>-4.1050655440326702</v>
      </c>
      <c r="AK1054">
        <v>67.14076</v>
      </c>
      <c r="AL1054">
        <v>0</v>
      </c>
      <c r="AM1054">
        <v>5.2895743017347098E-2</v>
      </c>
    </row>
    <row r="1055" spans="1:39" hidden="1" x14ac:dyDescent="0.25">
      <c r="A1055" t="s">
        <v>1187</v>
      </c>
      <c r="B1055" t="s">
        <v>1196</v>
      </c>
      <c r="C1055" t="s">
        <v>1196</v>
      </c>
      <c r="D1055">
        <v>10</v>
      </c>
      <c r="E1055" t="str">
        <f>REPLACE(A1055,1,51,"")</f>
        <v>5cpc_63G</v>
      </c>
      <c r="F1055" t="str">
        <f>LEFT(E1055,FIND("_",E1055)-1)</f>
        <v>5cpc</v>
      </c>
      <c r="G1055" t="str">
        <f>UPPER(RIGHT(F1055,1))</f>
        <v>C</v>
      </c>
      <c r="H1055" t="str">
        <f>MID(E1055,FIND("_",E1055)+1,2)</f>
        <v>63</v>
      </c>
      <c r="I1055" t="str">
        <f>RIGHT(E1055,1)</f>
        <v>G</v>
      </c>
      <c r="J1055" t="str">
        <f>REPLACE(C1055,1,52,"")</f>
        <v>5cpc_63G_8.pdb</v>
      </c>
      <c r="K1055" t="str">
        <f>IF(E1055=E1054,"",1)</f>
        <v/>
      </c>
      <c r="L1055">
        <v>-557.74947427941299</v>
      </c>
      <c r="M1055">
        <v>0.38113228719645198</v>
      </c>
      <c r="N1055">
        <v>0</v>
      </c>
      <c r="O1055">
        <v>0</v>
      </c>
      <c r="P1055">
        <v>0</v>
      </c>
      <c r="Q1055">
        <v>20.028074825569501</v>
      </c>
      <c r="R1055">
        <v>0</v>
      </c>
      <c r="S1055">
        <v>0</v>
      </c>
      <c r="T1055">
        <v>-1232.43418967618</v>
      </c>
      <c r="U1055">
        <v>236.04028318355401</v>
      </c>
      <c r="V1055">
        <v>-374.39473064991699</v>
      </c>
      <c r="W1055">
        <v>3.33007778680224</v>
      </c>
      <c r="X1055">
        <v>38.478157220314102</v>
      </c>
      <c r="Y1055">
        <v>164.069303386103</v>
      </c>
      <c r="Z1055">
        <v>763.509411642793</v>
      </c>
      <c r="AA1055">
        <v>-30.478786065740199</v>
      </c>
      <c r="AB1055">
        <v>-42.294641339205</v>
      </c>
      <c r="AC1055">
        <v>-18.9612122256666</v>
      </c>
      <c r="AD1055">
        <v>-83.873160302017496</v>
      </c>
      <c r="AE1055">
        <v>-36.424907738487597</v>
      </c>
      <c r="AF1055">
        <v>0</v>
      </c>
      <c r="AG1055">
        <v>14.132858409392901</v>
      </c>
      <c r="AH1055">
        <v>-41.9406248237471</v>
      </c>
      <c r="AI1055">
        <v>0.72696744591736795</v>
      </c>
      <c r="AJ1055">
        <v>-4.4156630105485499</v>
      </c>
      <c r="AK1055">
        <v>67.14076</v>
      </c>
      <c r="AL1055">
        <v>0</v>
      </c>
      <c r="AM1055">
        <v>1.25476516588564E-2</v>
      </c>
    </row>
    <row r="1056" spans="1:39" hidden="1" x14ac:dyDescent="0.25">
      <c r="A1056" t="s">
        <v>1187</v>
      </c>
      <c r="B1056" t="s">
        <v>1193</v>
      </c>
      <c r="C1056" t="s">
        <v>1193</v>
      </c>
      <c r="D1056">
        <v>10</v>
      </c>
      <c r="E1056" t="str">
        <f>REPLACE(A1056,1,51,"")</f>
        <v>5cpc_63G</v>
      </c>
      <c r="F1056" t="str">
        <f>LEFT(E1056,FIND("_",E1056)-1)</f>
        <v>5cpc</v>
      </c>
      <c r="G1056" t="str">
        <f>UPPER(RIGHT(F1056,1))</f>
        <v>C</v>
      </c>
      <c r="H1056" t="str">
        <f>MID(E1056,FIND("_",E1056)+1,2)</f>
        <v>63</v>
      </c>
      <c r="I1056" t="str">
        <f>RIGHT(E1056,1)</f>
        <v>G</v>
      </c>
      <c r="J1056" t="str">
        <f>REPLACE(C1056,1,52,"")</f>
        <v>5cpc_63G_5.pdb</v>
      </c>
      <c r="K1056" t="str">
        <f>IF(E1056=E1055,"",1)</f>
        <v/>
      </c>
      <c r="L1056">
        <v>-557.50187138056401</v>
      </c>
      <c r="M1056">
        <v>0.370040097084676</v>
      </c>
      <c r="N1056">
        <v>0</v>
      </c>
      <c r="O1056">
        <v>0</v>
      </c>
      <c r="P1056">
        <v>0</v>
      </c>
      <c r="Q1056">
        <v>19.2186056828718</v>
      </c>
      <c r="R1056">
        <v>0</v>
      </c>
      <c r="S1056">
        <v>0</v>
      </c>
      <c r="T1056">
        <v>-1233.9950068574799</v>
      </c>
      <c r="U1056">
        <v>240.02587694265699</v>
      </c>
      <c r="V1056">
        <v>-376.799053755182</v>
      </c>
      <c r="W1056">
        <v>3.1977472505456301</v>
      </c>
      <c r="X1056">
        <v>38.435741308823097</v>
      </c>
      <c r="Y1056">
        <v>165.02273874601201</v>
      </c>
      <c r="Z1056">
        <v>764.72604889068805</v>
      </c>
      <c r="AA1056">
        <v>-31.929851413513301</v>
      </c>
      <c r="AB1056">
        <v>-42.056800498812997</v>
      </c>
      <c r="AC1056">
        <v>-19.892342110271901</v>
      </c>
      <c r="AD1056">
        <v>-83.613339503071302</v>
      </c>
      <c r="AE1056">
        <v>-35.587288055110299</v>
      </c>
      <c r="AF1056">
        <v>0</v>
      </c>
      <c r="AG1056">
        <v>14.698747954454801</v>
      </c>
      <c r="AH1056">
        <v>-42.199342038974301</v>
      </c>
      <c r="AI1056">
        <v>0.79095044762023403</v>
      </c>
      <c r="AJ1056">
        <v>-4.7139468304422802</v>
      </c>
      <c r="AK1056">
        <v>67.14076</v>
      </c>
      <c r="AL1056">
        <v>0</v>
      </c>
      <c r="AM1056">
        <v>2.78824586253195E-2</v>
      </c>
    </row>
    <row r="1057" spans="1:39" hidden="1" x14ac:dyDescent="0.25">
      <c r="A1057" t="s">
        <v>1187</v>
      </c>
      <c r="B1057" t="s">
        <v>1191</v>
      </c>
      <c r="C1057" t="s">
        <v>1191</v>
      </c>
      <c r="D1057">
        <v>10</v>
      </c>
      <c r="E1057" t="str">
        <f>REPLACE(A1057,1,51,"")</f>
        <v>5cpc_63G</v>
      </c>
      <c r="F1057" t="str">
        <f>LEFT(E1057,FIND("_",E1057)-1)</f>
        <v>5cpc</v>
      </c>
      <c r="G1057" t="str">
        <f>UPPER(RIGHT(F1057,1))</f>
        <v>C</v>
      </c>
      <c r="H1057" t="str">
        <f>MID(E1057,FIND("_",E1057)+1,2)</f>
        <v>63</v>
      </c>
      <c r="I1057" t="str">
        <f>RIGHT(E1057,1)</f>
        <v>G</v>
      </c>
      <c r="J1057" t="str">
        <f>REPLACE(C1057,1,52,"")</f>
        <v>5cpc_63G_3.pdb</v>
      </c>
      <c r="K1057" t="str">
        <f>IF(E1057=E1056,"",1)</f>
        <v/>
      </c>
      <c r="L1057">
        <v>-557.350231655161</v>
      </c>
      <c r="M1057">
        <v>0.36548631574573198</v>
      </c>
      <c r="N1057">
        <v>0</v>
      </c>
      <c r="O1057">
        <v>0</v>
      </c>
      <c r="P1057">
        <v>0</v>
      </c>
      <c r="Q1057">
        <v>19.829279546255101</v>
      </c>
      <c r="R1057">
        <v>0</v>
      </c>
      <c r="S1057">
        <v>0</v>
      </c>
      <c r="T1057">
        <v>-1232.67670936489</v>
      </c>
      <c r="U1057">
        <v>239.11964840788801</v>
      </c>
      <c r="V1057">
        <v>-376.88489719809502</v>
      </c>
      <c r="W1057">
        <v>3.31128789436604</v>
      </c>
      <c r="X1057">
        <v>38.285133148238003</v>
      </c>
      <c r="Y1057">
        <v>162.27289536031799</v>
      </c>
      <c r="Z1057">
        <v>765.99605109178799</v>
      </c>
      <c r="AA1057">
        <v>-31.139579869590701</v>
      </c>
      <c r="AB1057">
        <v>-42.203187187110402</v>
      </c>
      <c r="AC1057">
        <v>-20.564105885705899</v>
      </c>
      <c r="AD1057">
        <v>-84.131918363798306</v>
      </c>
      <c r="AE1057">
        <v>-34.789069887456598</v>
      </c>
      <c r="AF1057">
        <v>0</v>
      </c>
      <c r="AG1057">
        <v>14.5367341580094</v>
      </c>
      <c r="AH1057">
        <v>-42.463759343934903</v>
      </c>
      <c r="AI1057">
        <v>0.81744884052220101</v>
      </c>
      <c r="AJ1057">
        <v>-3.8307266714227</v>
      </c>
      <c r="AK1057">
        <v>67.14076</v>
      </c>
      <c r="AL1057">
        <v>0</v>
      </c>
      <c r="AM1057">
        <v>2.4483669465572101E-2</v>
      </c>
    </row>
    <row r="1058" spans="1:39" hidden="1" x14ac:dyDescent="0.25">
      <c r="A1058" t="s">
        <v>1187</v>
      </c>
      <c r="B1058" t="s">
        <v>1192</v>
      </c>
      <c r="C1058" t="s">
        <v>1192</v>
      </c>
      <c r="D1058">
        <v>10</v>
      </c>
      <c r="E1058" t="str">
        <f>REPLACE(A1058,1,51,"")</f>
        <v>5cpc_63G</v>
      </c>
      <c r="F1058" t="str">
        <f>LEFT(E1058,FIND("_",E1058)-1)</f>
        <v>5cpc</v>
      </c>
      <c r="G1058" t="str">
        <f>UPPER(RIGHT(F1058,1))</f>
        <v>C</v>
      </c>
      <c r="H1058" t="str">
        <f>MID(E1058,FIND("_",E1058)+1,2)</f>
        <v>63</v>
      </c>
      <c r="I1058" t="str">
        <f>RIGHT(E1058,1)</f>
        <v>G</v>
      </c>
      <c r="J1058" t="str">
        <f>REPLACE(C1058,1,52,"")</f>
        <v>5cpc_63G_4.pdb</v>
      </c>
      <c r="K1058" t="str">
        <f>IF(E1058=E1057,"",1)</f>
        <v/>
      </c>
      <c r="L1058">
        <v>-556.98906634458206</v>
      </c>
      <c r="M1058">
        <v>0.36989896500392599</v>
      </c>
      <c r="N1058">
        <v>0</v>
      </c>
      <c r="O1058">
        <v>0</v>
      </c>
      <c r="P1058">
        <v>0</v>
      </c>
      <c r="Q1058">
        <v>19.521027520638999</v>
      </c>
      <c r="R1058">
        <v>0</v>
      </c>
      <c r="S1058">
        <v>0</v>
      </c>
      <c r="T1058">
        <v>-1232.38123784398</v>
      </c>
      <c r="U1058">
        <v>238.063430976229</v>
      </c>
      <c r="V1058">
        <v>-373.33891282845701</v>
      </c>
      <c r="W1058">
        <v>3.2518049379420599</v>
      </c>
      <c r="X1058">
        <v>38.435059719664601</v>
      </c>
      <c r="Y1058">
        <v>163.82576614873599</v>
      </c>
      <c r="Z1058">
        <v>762.60842013607498</v>
      </c>
      <c r="AA1058">
        <v>-30.614343098079502</v>
      </c>
      <c r="AB1058">
        <v>-42.549691975134998</v>
      </c>
      <c r="AC1058">
        <v>-19.865981798629701</v>
      </c>
      <c r="AD1058">
        <v>-83.705952177396597</v>
      </c>
      <c r="AE1058">
        <v>-35.809531939125897</v>
      </c>
      <c r="AF1058">
        <v>0</v>
      </c>
      <c r="AG1058">
        <v>14.589963819067099</v>
      </c>
      <c r="AH1058">
        <v>-42.238493718559504</v>
      </c>
      <c r="AI1058">
        <v>0.80025765603792198</v>
      </c>
      <c r="AJ1058">
        <v>-4.7589911476028899</v>
      </c>
      <c r="AK1058">
        <v>67.14076</v>
      </c>
      <c r="AL1058">
        <v>0</v>
      </c>
      <c r="AM1058">
        <v>3.7579267995520797E-2</v>
      </c>
    </row>
    <row r="1059" spans="1:39" hidden="1" x14ac:dyDescent="0.25">
      <c r="A1059" t="s">
        <v>1187</v>
      </c>
      <c r="B1059" t="s">
        <v>1195</v>
      </c>
      <c r="C1059" t="s">
        <v>1195</v>
      </c>
      <c r="D1059">
        <v>10</v>
      </c>
      <c r="E1059" t="str">
        <f>REPLACE(A1059,1,51,"")</f>
        <v>5cpc_63G</v>
      </c>
      <c r="F1059" t="str">
        <f>LEFT(E1059,FIND("_",E1059)-1)</f>
        <v>5cpc</v>
      </c>
      <c r="G1059" t="str">
        <f>UPPER(RIGHT(F1059,1))</f>
        <v>C</v>
      </c>
      <c r="H1059" t="str">
        <f>MID(E1059,FIND("_",E1059)+1,2)</f>
        <v>63</v>
      </c>
      <c r="I1059" t="str">
        <f>RIGHT(E1059,1)</f>
        <v>G</v>
      </c>
      <c r="J1059" t="str">
        <f>REPLACE(C1059,1,52,"")</f>
        <v>5cpc_63G_7.pdb</v>
      </c>
      <c r="K1059" t="str">
        <f>IF(E1059=E1058,"",1)</f>
        <v/>
      </c>
      <c r="L1059">
        <v>-556.82161521932403</v>
      </c>
      <c r="M1059">
        <v>0.375553011013047</v>
      </c>
      <c r="N1059">
        <v>0</v>
      </c>
      <c r="O1059">
        <v>0</v>
      </c>
      <c r="P1059">
        <v>0</v>
      </c>
      <c r="Q1059">
        <v>20.336474294628001</v>
      </c>
      <c r="R1059">
        <v>0</v>
      </c>
      <c r="S1059">
        <v>0</v>
      </c>
      <c r="T1059">
        <v>-1231.8459133250301</v>
      </c>
      <c r="U1059">
        <v>237.79334929780799</v>
      </c>
      <c r="V1059">
        <v>-376.50363740375099</v>
      </c>
      <c r="W1059">
        <v>3.3670266524307899</v>
      </c>
      <c r="X1059">
        <v>38.543881966838903</v>
      </c>
      <c r="Y1059">
        <v>163.36449294392301</v>
      </c>
      <c r="Z1059">
        <v>764.81770620751695</v>
      </c>
      <c r="AA1059">
        <v>-30.466014808384099</v>
      </c>
      <c r="AB1059">
        <v>-42.229204223317602</v>
      </c>
      <c r="AC1059">
        <v>-20.047883027000498</v>
      </c>
      <c r="AD1059">
        <v>-83.938666123629801</v>
      </c>
      <c r="AE1059">
        <v>-35.691666004532102</v>
      </c>
      <c r="AF1059">
        <v>0</v>
      </c>
      <c r="AG1059">
        <v>14.492966765003599</v>
      </c>
      <c r="AH1059">
        <v>-42.2579186498984</v>
      </c>
      <c r="AI1059">
        <v>0.72860303476793398</v>
      </c>
      <c r="AJ1059">
        <v>-4.4457093212404803</v>
      </c>
      <c r="AK1059">
        <v>67.14076</v>
      </c>
      <c r="AL1059">
        <v>0</v>
      </c>
      <c r="AM1059">
        <v>1.9736504543005198E-2</v>
      </c>
    </row>
    <row r="1060" spans="1:39" hidden="1" x14ac:dyDescent="0.25">
      <c r="A1060" t="s">
        <v>1187</v>
      </c>
      <c r="B1060" t="s">
        <v>1190</v>
      </c>
      <c r="C1060" t="s">
        <v>1190</v>
      </c>
      <c r="D1060">
        <v>10</v>
      </c>
      <c r="E1060" t="str">
        <f>REPLACE(A1060,1,51,"")</f>
        <v>5cpc_63G</v>
      </c>
      <c r="F1060" t="str">
        <f>LEFT(E1060,FIND("_",E1060)-1)</f>
        <v>5cpc</v>
      </c>
      <c r="G1060" t="str">
        <f>UPPER(RIGHT(F1060,1))</f>
        <v>C</v>
      </c>
      <c r="H1060" t="str">
        <f>MID(E1060,FIND("_",E1060)+1,2)</f>
        <v>63</v>
      </c>
      <c r="I1060" t="str">
        <f>RIGHT(E1060,1)</f>
        <v>G</v>
      </c>
      <c r="J1060" t="str">
        <f>REPLACE(C1060,1,52,"")</f>
        <v>5cpc_63G_2.pdb</v>
      </c>
      <c r="K1060" t="str">
        <f>IF(E1060=E1059,"",1)</f>
        <v/>
      </c>
      <c r="L1060">
        <v>-555.644017586004</v>
      </c>
      <c r="M1060">
        <v>0.393615904404435</v>
      </c>
      <c r="N1060">
        <v>0</v>
      </c>
      <c r="O1060">
        <v>0</v>
      </c>
      <c r="P1060">
        <v>0</v>
      </c>
      <c r="Q1060">
        <v>20.2809151599191</v>
      </c>
      <c r="R1060">
        <v>0</v>
      </c>
      <c r="S1060">
        <v>0</v>
      </c>
      <c r="T1060">
        <v>-1232.9539603770099</v>
      </c>
      <c r="U1060">
        <v>239.994845550729</v>
      </c>
      <c r="V1060">
        <v>-374.60470351365097</v>
      </c>
      <c r="W1060">
        <v>3.2170815918128102</v>
      </c>
      <c r="X1060">
        <v>38.345445482134302</v>
      </c>
      <c r="Y1060">
        <v>162.77365305636201</v>
      </c>
      <c r="Z1060">
        <v>766.25421737613703</v>
      </c>
      <c r="AA1060">
        <v>-30.790281396863001</v>
      </c>
      <c r="AB1060">
        <v>-42.401224842539797</v>
      </c>
      <c r="AC1060">
        <v>-18.867343775931499</v>
      </c>
      <c r="AD1060">
        <v>-83.755431105694896</v>
      </c>
      <c r="AE1060">
        <v>-36.125785057258803</v>
      </c>
      <c r="AF1060">
        <v>0</v>
      </c>
      <c r="AG1060">
        <v>11.9703920506825</v>
      </c>
      <c r="AH1060">
        <v>-42.629362106780199</v>
      </c>
      <c r="AI1060">
        <v>0.711518871415175</v>
      </c>
      <c r="AJ1060">
        <v>-4.2475270692713503</v>
      </c>
      <c r="AK1060">
        <v>67.14076</v>
      </c>
      <c r="AL1060">
        <v>0</v>
      </c>
      <c r="AM1060">
        <v>4.2772519810842499E-2</v>
      </c>
    </row>
    <row r="1061" spans="1:39" hidden="1" x14ac:dyDescent="0.25">
      <c r="A1061" t="s">
        <v>1187</v>
      </c>
      <c r="B1061" t="s">
        <v>1188</v>
      </c>
      <c r="C1061" t="s">
        <v>1188</v>
      </c>
      <c r="D1061">
        <v>10</v>
      </c>
      <c r="E1061" t="str">
        <f>REPLACE(A1061,1,51,"")</f>
        <v>5cpc_63G</v>
      </c>
      <c r="F1061" t="str">
        <f>LEFT(E1061,FIND("_",E1061)-1)</f>
        <v>5cpc</v>
      </c>
      <c r="G1061" t="str">
        <f>UPPER(RIGHT(F1061,1))</f>
        <v>C</v>
      </c>
      <c r="H1061" t="str">
        <f>MID(E1061,FIND("_",E1061)+1,2)</f>
        <v>63</v>
      </c>
      <c r="I1061" t="str">
        <f>RIGHT(E1061,1)</f>
        <v>G</v>
      </c>
      <c r="J1061" t="str">
        <f>REPLACE(C1061,1,52,"")</f>
        <v>5cpc_63G_0.pdb</v>
      </c>
      <c r="K1061" t="str">
        <f>IF(E1061=E1060,"",1)</f>
        <v/>
      </c>
      <c r="L1061">
        <v>-555.56769110188498</v>
      </c>
      <c r="M1061">
        <v>0.38963971121152102</v>
      </c>
      <c r="N1061">
        <v>0</v>
      </c>
      <c r="O1061">
        <v>0</v>
      </c>
      <c r="P1061">
        <v>0</v>
      </c>
      <c r="Q1061">
        <v>20.3521700889073</v>
      </c>
      <c r="R1061">
        <v>0</v>
      </c>
      <c r="S1061">
        <v>0</v>
      </c>
      <c r="T1061">
        <v>-1233.0912029070801</v>
      </c>
      <c r="U1061">
        <v>241.15906291144799</v>
      </c>
      <c r="V1061">
        <v>-376.33974999004101</v>
      </c>
      <c r="W1061">
        <v>3.3032193595547801</v>
      </c>
      <c r="X1061">
        <v>38.538048848138303</v>
      </c>
      <c r="Y1061">
        <v>162.53325337888</v>
      </c>
      <c r="Z1061">
        <v>767.36486397519604</v>
      </c>
      <c r="AA1061">
        <v>-30.7713950482112</v>
      </c>
      <c r="AB1061">
        <v>-42.436458551908203</v>
      </c>
      <c r="AC1061">
        <v>-19.8566035228333</v>
      </c>
      <c r="AD1061">
        <v>-83.796382205236497</v>
      </c>
      <c r="AE1061">
        <v>-35.634410631412401</v>
      </c>
      <c r="AF1061">
        <v>0</v>
      </c>
      <c r="AG1061">
        <v>11.947733317819999</v>
      </c>
      <c r="AH1061">
        <v>-42.532985452778398</v>
      </c>
      <c r="AI1061">
        <v>0.71084652880712196</v>
      </c>
      <c r="AJ1061">
        <v>-4.1910138337417502</v>
      </c>
      <c r="AK1061">
        <v>67.14076</v>
      </c>
      <c r="AL1061">
        <v>0</v>
      </c>
      <c r="AM1061">
        <v>3.2552632611855502E-2</v>
      </c>
    </row>
    <row r="1062" spans="1:39" x14ac:dyDescent="0.25">
      <c r="A1062" t="s">
        <v>1198</v>
      </c>
      <c r="B1062" t="s">
        <v>1199</v>
      </c>
      <c r="C1062" t="s">
        <v>1199</v>
      </c>
      <c r="D1062">
        <v>10</v>
      </c>
      <c r="E1062" t="str">
        <f>REPLACE(A1062,1,51,"")</f>
        <v>5cpc_63H</v>
      </c>
      <c r="F1062" t="str">
        <f>LEFT(E1062,FIND("_",E1062)-1)</f>
        <v>5cpc</v>
      </c>
      <c r="G1062" t="str">
        <f>UPPER(RIGHT(F1062,1))</f>
        <v>C</v>
      </c>
      <c r="H1062" t="str">
        <f>MID(E1062,FIND("_",E1062)+1,2)</f>
        <v>63</v>
      </c>
      <c r="I1062" t="str">
        <f>RIGHT(E1062,1)</f>
        <v>H</v>
      </c>
      <c r="J1062" t="str">
        <f>REPLACE(C1062,1,52,"")</f>
        <v>5cpc_63H_0.pdb</v>
      </c>
      <c r="K1062">
        <f>IF(E1062=E1061,"",1)</f>
        <v>1</v>
      </c>
      <c r="L1062">
        <v>-563.43610283830196</v>
      </c>
      <c r="M1062">
        <v>0.396715440653927</v>
      </c>
      <c r="N1062">
        <v>0</v>
      </c>
      <c r="O1062">
        <v>0</v>
      </c>
      <c r="P1062">
        <v>0</v>
      </c>
      <c r="Q1062">
        <v>19.481632213466</v>
      </c>
      <c r="R1062">
        <v>0</v>
      </c>
      <c r="S1062">
        <v>0</v>
      </c>
      <c r="T1062">
        <v>-1242.3114171329901</v>
      </c>
      <c r="U1062">
        <v>240.593302203826</v>
      </c>
      <c r="V1062">
        <v>-373.57150575404398</v>
      </c>
      <c r="W1062">
        <v>3.4552464534221898</v>
      </c>
      <c r="X1062">
        <v>38.669288407217699</v>
      </c>
      <c r="Y1062">
        <v>163.84556782292901</v>
      </c>
      <c r="Z1062">
        <v>766.50299493292005</v>
      </c>
      <c r="AA1062">
        <v>-31.674104605858101</v>
      </c>
      <c r="AB1062">
        <v>-42.4183701249164</v>
      </c>
      <c r="AC1062">
        <v>-19.1057165656762</v>
      </c>
      <c r="AD1062">
        <v>-83.778221326373895</v>
      </c>
      <c r="AE1062">
        <v>-37.0354073298153</v>
      </c>
      <c r="AF1062">
        <v>0</v>
      </c>
      <c r="AG1062">
        <v>15.1653241801292</v>
      </c>
      <c r="AH1062">
        <v>-43.149462627269799</v>
      </c>
      <c r="AI1062">
        <v>0.72512803345030996</v>
      </c>
      <c r="AJ1062">
        <v>-4.9213166346507</v>
      </c>
      <c r="AK1062">
        <v>66.04195</v>
      </c>
      <c r="AL1062">
        <v>0</v>
      </c>
      <c r="AM1062">
        <v>4.8985015932222001E-2</v>
      </c>
    </row>
    <row r="1063" spans="1:39" hidden="1" x14ac:dyDescent="0.25">
      <c r="A1063" t="s">
        <v>1198</v>
      </c>
      <c r="B1063" t="s">
        <v>1205</v>
      </c>
      <c r="C1063" t="s">
        <v>1205</v>
      </c>
      <c r="D1063">
        <v>10</v>
      </c>
      <c r="E1063" t="str">
        <f>REPLACE(A1063,1,51,"")</f>
        <v>5cpc_63H</v>
      </c>
      <c r="F1063" t="str">
        <f>LEFT(E1063,FIND("_",E1063)-1)</f>
        <v>5cpc</v>
      </c>
      <c r="G1063" t="str">
        <f>UPPER(RIGHT(F1063,1))</f>
        <v>C</v>
      </c>
      <c r="H1063" t="str">
        <f>MID(E1063,FIND("_",E1063)+1,2)</f>
        <v>63</v>
      </c>
      <c r="I1063" t="str">
        <f>RIGHT(E1063,1)</f>
        <v>H</v>
      </c>
      <c r="J1063" t="str">
        <f>REPLACE(C1063,1,52,"")</f>
        <v>5cpc_63H_6.pdb</v>
      </c>
      <c r="K1063" t="str">
        <f>IF(E1063=E1062,"",1)</f>
        <v/>
      </c>
      <c r="L1063">
        <v>-561.31038258605599</v>
      </c>
      <c r="M1063">
        <v>0.40672029146470501</v>
      </c>
      <c r="N1063">
        <v>0</v>
      </c>
      <c r="O1063">
        <v>0</v>
      </c>
      <c r="P1063">
        <v>0</v>
      </c>
      <c r="Q1063">
        <v>18.679506716365601</v>
      </c>
      <c r="R1063">
        <v>0</v>
      </c>
      <c r="S1063">
        <v>0</v>
      </c>
      <c r="T1063">
        <v>-1241.6622285460501</v>
      </c>
      <c r="U1063">
        <v>239.85636230788799</v>
      </c>
      <c r="V1063">
        <v>-375.85321275347201</v>
      </c>
      <c r="W1063">
        <v>4.7177375447669796</v>
      </c>
      <c r="X1063">
        <v>40.794255178952099</v>
      </c>
      <c r="Y1063">
        <v>163.98201300710201</v>
      </c>
      <c r="Z1063">
        <v>768.963004440737</v>
      </c>
      <c r="AA1063">
        <v>-31.3029151536836</v>
      </c>
      <c r="AB1063">
        <v>-42.070870066422799</v>
      </c>
      <c r="AC1063">
        <v>-19.559594552572101</v>
      </c>
      <c r="AD1063">
        <v>-84.103764747221803</v>
      </c>
      <c r="AE1063">
        <v>-36.840954928959299</v>
      </c>
      <c r="AF1063">
        <v>0</v>
      </c>
      <c r="AG1063">
        <v>14.1203068982879</v>
      </c>
      <c r="AH1063">
        <v>-42.821621594313001</v>
      </c>
      <c r="AI1063">
        <v>0.72542219712019496</v>
      </c>
      <c r="AJ1063">
        <v>-4.9987853414935</v>
      </c>
      <c r="AK1063">
        <v>66.04195</v>
      </c>
      <c r="AL1063">
        <v>0</v>
      </c>
      <c r="AM1063">
        <v>2.30068069188341E-2</v>
      </c>
    </row>
    <row r="1064" spans="1:39" hidden="1" x14ac:dyDescent="0.25">
      <c r="A1064" t="s">
        <v>1198</v>
      </c>
      <c r="B1064" t="s">
        <v>1200</v>
      </c>
      <c r="C1064" t="s">
        <v>1200</v>
      </c>
      <c r="D1064">
        <v>10</v>
      </c>
      <c r="E1064" t="str">
        <f>REPLACE(A1064,1,51,"")</f>
        <v>5cpc_63H</v>
      </c>
      <c r="F1064" t="str">
        <f>LEFT(E1064,FIND("_",E1064)-1)</f>
        <v>5cpc</v>
      </c>
      <c r="G1064" t="str">
        <f>UPPER(RIGHT(F1064,1))</f>
        <v>C</v>
      </c>
      <c r="H1064" t="str">
        <f>MID(E1064,FIND("_",E1064)+1,2)</f>
        <v>63</v>
      </c>
      <c r="I1064" t="str">
        <f>RIGHT(E1064,1)</f>
        <v>H</v>
      </c>
      <c r="J1064" t="str">
        <f>REPLACE(C1064,1,52,"")</f>
        <v>5cpc_63H_1.pdb</v>
      </c>
      <c r="K1064" t="str">
        <f>IF(E1064=E1063,"",1)</f>
        <v/>
      </c>
      <c r="L1064">
        <v>-561.308637605179</v>
      </c>
      <c r="M1064">
        <v>0.38392026187497302</v>
      </c>
      <c r="N1064">
        <v>0</v>
      </c>
      <c r="O1064">
        <v>0</v>
      </c>
      <c r="P1064">
        <v>0</v>
      </c>
      <c r="Q1064">
        <v>19.738803760865</v>
      </c>
      <c r="R1064">
        <v>0</v>
      </c>
      <c r="S1064">
        <v>0</v>
      </c>
      <c r="T1064">
        <v>-1244.0301430291299</v>
      </c>
      <c r="U1064">
        <v>240.692612477842</v>
      </c>
      <c r="V1064">
        <v>-376.07308111437698</v>
      </c>
      <c r="W1064">
        <v>3.4495936787379602</v>
      </c>
      <c r="X1064">
        <v>38.8923279601822</v>
      </c>
      <c r="Y1064">
        <v>165.50836882586</v>
      </c>
      <c r="Z1064">
        <v>770.02164375933796</v>
      </c>
      <c r="AA1064">
        <v>-30.438720680595399</v>
      </c>
      <c r="AB1064">
        <v>-42.425258785544202</v>
      </c>
      <c r="AC1064">
        <v>-18.975279628938999</v>
      </c>
      <c r="AD1064">
        <v>-83.608742705553198</v>
      </c>
      <c r="AE1064">
        <v>-37.500528881502099</v>
      </c>
      <c r="AF1064">
        <v>0</v>
      </c>
      <c r="AG1064">
        <v>15.291265112306901</v>
      </c>
      <c r="AH1064">
        <v>-43.122724694065397</v>
      </c>
      <c r="AI1064">
        <v>0.81034181132217198</v>
      </c>
      <c r="AJ1064">
        <v>-5.6349095538666596</v>
      </c>
      <c r="AK1064">
        <v>66.04195</v>
      </c>
      <c r="AL1064">
        <v>0</v>
      </c>
      <c r="AM1064">
        <v>5.38440819383188E-2</v>
      </c>
    </row>
    <row r="1065" spans="1:39" hidden="1" x14ac:dyDescent="0.25">
      <c r="A1065" t="s">
        <v>1198</v>
      </c>
      <c r="B1065" t="s">
        <v>1206</v>
      </c>
      <c r="C1065" t="s">
        <v>1206</v>
      </c>
      <c r="D1065">
        <v>10</v>
      </c>
      <c r="E1065" t="str">
        <f>REPLACE(A1065,1,51,"")</f>
        <v>5cpc_63H</v>
      </c>
      <c r="F1065" t="str">
        <f>LEFT(E1065,FIND("_",E1065)-1)</f>
        <v>5cpc</v>
      </c>
      <c r="G1065" t="str">
        <f>UPPER(RIGHT(F1065,1))</f>
        <v>C</v>
      </c>
      <c r="H1065" t="str">
        <f>MID(E1065,FIND("_",E1065)+1,2)</f>
        <v>63</v>
      </c>
      <c r="I1065" t="str">
        <f>RIGHT(E1065,1)</f>
        <v>H</v>
      </c>
      <c r="J1065" t="str">
        <f>REPLACE(C1065,1,52,"")</f>
        <v>5cpc_63H_7.pdb</v>
      </c>
      <c r="K1065" t="str">
        <f>IF(E1065=E1064,"",1)</f>
        <v/>
      </c>
      <c r="L1065">
        <v>-561.19374656273203</v>
      </c>
      <c r="M1065">
        <v>0.40114397794374901</v>
      </c>
      <c r="N1065">
        <v>0</v>
      </c>
      <c r="O1065">
        <v>0</v>
      </c>
      <c r="P1065">
        <v>0</v>
      </c>
      <c r="Q1065">
        <v>20.044020253610899</v>
      </c>
      <c r="R1065">
        <v>0</v>
      </c>
      <c r="S1065">
        <v>0</v>
      </c>
      <c r="T1065">
        <v>-1243.86715162103</v>
      </c>
      <c r="U1065">
        <v>240.80657523254899</v>
      </c>
      <c r="V1065">
        <v>-376.26656102247802</v>
      </c>
      <c r="W1065">
        <v>3.4322464614099299</v>
      </c>
      <c r="X1065">
        <v>38.826139921590098</v>
      </c>
      <c r="Y1065">
        <v>165.12989233168599</v>
      </c>
      <c r="Z1065">
        <v>769.92394040593604</v>
      </c>
      <c r="AA1065">
        <v>-30.4519376595055</v>
      </c>
      <c r="AB1065">
        <v>-42.181661444061902</v>
      </c>
      <c r="AC1065">
        <v>-18.998597344786901</v>
      </c>
      <c r="AD1065">
        <v>-83.764704271529894</v>
      </c>
      <c r="AE1065">
        <v>-37.385674413207902</v>
      </c>
      <c r="AF1065">
        <v>0</v>
      </c>
      <c r="AG1065">
        <v>15.1819723674862</v>
      </c>
      <c r="AH1065">
        <v>-43.256820425708703</v>
      </c>
      <c r="AI1065">
        <v>0.73577288425549403</v>
      </c>
      <c r="AJ1065">
        <v>-5.2031520510954499</v>
      </c>
      <c r="AK1065">
        <v>66.04195</v>
      </c>
      <c r="AL1065">
        <v>0</v>
      </c>
      <c r="AM1065">
        <v>6.0003832149951197E-2</v>
      </c>
    </row>
    <row r="1066" spans="1:39" hidden="1" x14ac:dyDescent="0.25">
      <c r="A1066" t="s">
        <v>1198</v>
      </c>
      <c r="B1066" t="s">
        <v>1207</v>
      </c>
      <c r="C1066" t="s">
        <v>1207</v>
      </c>
      <c r="D1066">
        <v>10</v>
      </c>
      <c r="E1066" t="str">
        <f>REPLACE(A1066,1,51,"")</f>
        <v>5cpc_63H</v>
      </c>
      <c r="F1066" t="str">
        <f>LEFT(E1066,FIND("_",E1066)-1)</f>
        <v>5cpc</v>
      </c>
      <c r="G1066" t="str">
        <f>UPPER(RIGHT(F1066,1))</f>
        <v>C</v>
      </c>
      <c r="H1066" t="str">
        <f>MID(E1066,FIND("_",E1066)+1,2)</f>
        <v>63</v>
      </c>
      <c r="I1066" t="str">
        <f>RIGHT(E1066,1)</f>
        <v>H</v>
      </c>
      <c r="J1066" t="str">
        <f>REPLACE(C1066,1,52,"")</f>
        <v>5cpc_63H_8.pdb</v>
      </c>
      <c r="K1066" t="str">
        <f>IF(E1066=E1065,"",1)</f>
        <v/>
      </c>
      <c r="L1066">
        <v>-561.03058215789099</v>
      </c>
      <c r="M1066">
        <v>0.368411181538636</v>
      </c>
      <c r="N1066">
        <v>0</v>
      </c>
      <c r="O1066">
        <v>0</v>
      </c>
      <c r="P1066">
        <v>0</v>
      </c>
      <c r="Q1066">
        <v>20.010123127845901</v>
      </c>
      <c r="R1066">
        <v>0</v>
      </c>
      <c r="S1066">
        <v>0</v>
      </c>
      <c r="T1066">
        <v>-1244.1610169841199</v>
      </c>
      <c r="U1066">
        <v>242.95753135826101</v>
      </c>
      <c r="V1066">
        <v>-378.29165684483797</v>
      </c>
      <c r="W1066">
        <v>3.4382731392028001</v>
      </c>
      <c r="X1066">
        <v>38.765833167463697</v>
      </c>
      <c r="Y1066">
        <v>164.883836545989</v>
      </c>
      <c r="Z1066">
        <v>770.56092158102899</v>
      </c>
      <c r="AA1066">
        <v>-31.5343251371471</v>
      </c>
      <c r="AB1066">
        <v>-42.366588583433199</v>
      </c>
      <c r="AC1066">
        <v>-19.995011662309398</v>
      </c>
      <c r="AD1066">
        <v>-83.693189539450202</v>
      </c>
      <c r="AE1066">
        <v>-36.022512786041197</v>
      </c>
      <c r="AF1066">
        <v>0</v>
      </c>
      <c r="AG1066">
        <v>15.4035168901676</v>
      </c>
      <c r="AH1066">
        <v>-43.243521874698203</v>
      </c>
      <c r="AI1066">
        <v>0.857919617845598</v>
      </c>
      <c r="AJ1066">
        <v>-4.6760615219056803</v>
      </c>
      <c r="AK1066">
        <v>66.04195</v>
      </c>
      <c r="AL1066">
        <v>0</v>
      </c>
      <c r="AM1066">
        <v>3.3397348253901997E-2</v>
      </c>
    </row>
    <row r="1067" spans="1:39" hidden="1" x14ac:dyDescent="0.25">
      <c r="A1067" t="s">
        <v>1198</v>
      </c>
      <c r="B1067" t="s">
        <v>1208</v>
      </c>
      <c r="C1067" t="s">
        <v>1208</v>
      </c>
      <c r="D1067">
        <v>10</v>
      </c>
      <c r="E1067" t="str">
        <f>REPLACE(A1067,1,51,"")</f>
        <v>5cpc_63H</v>
      </c>
      <c r="F1067" t="str">
        <f>LEFT(E1067,FIND("_",E1067)-1)</f>
        <v>5cpc</v>
      </c>
      <c r="G1067" t="str">
        <f>UPPER(RIGHT(F1067,1))</f>
        <v>C</v>
      </c>
      <c r="H1067" t="str">
        <f>MID(E1067,FIND("_",E1067)+1,2)</f>
        <v>63</v>
      </c>
      <c r="I1067" t="str">
        <f>RIGHT(E1067,1)</f>
        <v>H</v>
      </c>
      <c r="J1067" t="str">
        <f>REPLACE(C1067,1,52,"")</f>
        <v>5cpc_63H_9.pdb</v>
      </c>
      <c r="K1067" t="str">
        <f>IF(E1067=E1066,"",1)</f>
        <v/>
      </c>
      <c r="L1067">
        <v>-561.03058215789099</v>
      </c>
      <c r="M1067">
        <v>0.368411181538636</v>
      </c>
      <c r="N1067">
        <v>0</v>
      </c>
      <c r="O1067">
        <v>0</v>
      </c>
      <c r="P1067">
        <v>0</v>
      </c>
      <c r="Q1067">
        <v>20.010123127845901</v>
      </c>
      <c r="R1067">
        <v>0</v>
      </c>
      <c r="S1067">
        <v>0</v>
      </c>
      <c r="T1067">
        <v>-1244.1610169841199</v>
      </c>
      <c r="U1067">
        <v>242.95753135826101</v>
      </c>
      <c r="V1067">
        <v>-378.29165684483797</v>
      </c>
      <c r="W1067">
        <v>3.4382731392028001</v>
      </c>
      <c r="X1067">
        <v>38.765833167463697</v>
      </c>
      <c r="Y1067">
        <v>164.883836545989</v>
      </c>
      <c r="Z1067">
        <v>770.56092158102899</v>
      </c>
      <c r="AA1067">
        <v>-31.5343251371471</v>
      </c>
      <c r="AB1067">
        <v>-42.366588583433199</v>
      </c>
      <c r="AC1067">
        <v>-19.995011662309398</v>
      </c>
      <c r="AD1067">
        <v>-83.693189539450202</v>
      </c>
      <c r="AE1067">
        <v>-36.022512786041197</v>
      </c>
      <c r="AF1067">
        <v>0</v>
      </c>
      <c r="AG1067">
        <v>15.4035168901676</v>
      </c>
      <c r="AH1067">
        <v>-43.243521874698203</v>
      </c>
      <c r="AI1067">
        <v>0.857919617845598</v>
      </c>
      <c r="AJ1067">
        <v>-4.6760615219056803</v>
      </c>
      <c r="AK1067">
        <v>66.04195</v>
      </c>
      <c r="AL1067">
        <v>0</v>
      </c>
      <c r="AM1067">
        <v>3.3397348253901997E-2</v>
      </c>
    </row>
    <row r="1068" spans="1:39" hidden="1" x14ac:dyDescent="0.25">
      <c r="A1068" t="s">
        <v>1198</v>
      </c>
      <c r="B1068" t="s">
        <v>1202</v>
      </c>
      <c r="C1068" t="s">
        <v>1202</v>
      </c>
      <c r="D1068">
        <v>10</v>
      </c>
      <c r="E1068" t="str">
        <f>REPLACE(A1068,1,51,"")</f>
        <v>5cpc_63H</v>
      </c>
      <c r="F1068" t="str">
        <f>LEFT(E1068,FIND("_",E1068)-1)</f>
        <v>5cpc</v>
      </c>
      <c r="G1068" t="str">
        <f>UPPER(RIGHT(F1068,1))</f>
        <v>C</v>
      </c>
      <c r="H1068" t="str">
        <f>MID(E1068,FIND("_",E1068)+1,2)</f>
        <v>63</v>
      </c>
      <c r="I1068" t="str">
        <f>RIGHT(E1068,1)</f>
        <v>H</v>
      </c>
      <c r="J1068" t="str">
        <f>REPLACE(C1068,1,52,"")</f>
        <v>5cpc_63H_3.pdb</v>
      </c>
      <c r="K1068" t="str">
        <f>IF(E1068=E1067,"",1)</f>
        <v/>
      </c>
      <c r="L1068">
        <v>-560.62609314084204</v>
      </c>
      <c r="M1068">
        <v>0.40774848511626699</v>
      </c>
      <c r="N1068">
        <v>0</v>
      </c>
      <c r="O1068">
        <v>0</v>
      </c>
      <c r="P1068">
        <v>0</v>
      </c>
      <c r="Q1068">
        <v>19.918373071202701</v>
      </c>
      <c r="R1068">
        <v>0</v>
      </c>
      <c r="S1068">
        <v>0</v>
      </c>
      <c r="T1068">
        <v>-1243.48416336285</v>
      </c>
      <c r="U1068">
        <v>241.91460556822699</v>
      </c>
      <c r="V1068">
        <v>-378.728924056501</v>
      </c>
      <c r="W1068">
        <v>3.4125308708186401</v>
      </c>
      <c r="X1068">
        <v>39.372622756191603</v>
      </c>
      <c r="Y1068">
        <v>164.172671869997</v>
      </c>
      <c r="Z1068">
        <v>771.92001034189104</v>
      </c>
      <c r="AA1068">
        <v>-31.601449575257298</v>
      </c>
      <c r="AB1068">
        <v>-42.415337121296602</v>
      </c>
      <c r="AC1068">
        <v>-19.912730925585699</v>
      </c>
      <c r="AD1068">
        <v>-83.310578067934401</v>
      </c>
      <c r="AE1068">
        <v>-35.587621812848603</v>
      </c>
      <c r="AF1068">
        <v>0</v>
      </c>
      <c r="AG1068">
        <v>15.446791746962001</v>
      </c>
      <c r="AH1068">
        <v>-43.366378095965501</v>
      </c>
      <c r="AI1068">
        <v>0.91745359369244694</v>
      </c>
      <c r="AJ1068">
        <v>-5.3903651317828301</v>
      </c>
      <c r="AK1068">
        <v>66.04195</v>
      </c>
      <c r="AL1068">
        <v>0</v>
      </c>
      <c r="AM1068">
        <v>5.4445190199560498E-2</v>
      </c>
    </row>
    <row r="1069" spans="1:39" hidden="1" x14ac:dyDescent="0.25">
      <c r="A1069" t="s">
        <v>1198</v>
      </c>
      <c r="B1069" t="s">
        <v>1203</v>
      </c>
      <c r="C1069" t="s">
        <v>1203</v>
      </c>
      <c r="D1069">
        <v>10</v>
      </c>
      <c r="E1069" t="str">
        <f>REPLACE(A1069,1,51,"")</f>
        <v>5cpc_63H</v>
      </c>
      <c r="F1069" t="str">
        <f>LEFT(E1069,FIND("_",E1069)-1)</f>
        <v>5cpc</v>
      </c>
      <c r="G1069" t="str">
        <f>UPPER(RIGHT(F1069,1))</f>
        <v>C</v>
      </c>
      <c r="H1069" t="str">
        <f>MID(E1069,FIND("_",E1069)+1,2)</f>
        <v>63</v>
      </c>
      <c r="I1069" t="str">
        <f>RIGHT(E1069,1)</f>
        <v>H</v>
      </c>
      <c r="J1069" t="str">
        <f>REPLACE(C1069,1,52,"")</f>
        <v>5cpc_63H_4.pdb</v>
      </c>
      <c r="K1069" t="str">
        <f>IF(E1069=E1068,"",1)</f>
        <v/>
      </c>
      <c r="L1069">
        <v>-560.30585156804898</v>
      </c>
      <c r="M1069">
        <v>0.36326130225419401</v>
      </c>
      <c r="N1069">
        <v>0</v>
      </c>
      <c r="O1069">
        <v>0</v>
      </c>
      <c r="P1069">
        <v>0</v>
      </c>
      <c r="Q1069">
        <v>19.892476825432801</v>
      </c>
      <c r="R1069">
        <v>0</v>
      </c>
      <c r="S1069">
        <v>0</v>
      </c>
      <c r="T1069">
        <v>-1243.1732161708801</v>
      </c>
      <c r="U1069">
        <v>241.80989656354501</v>
      </c>
      <c r="V1069">
        <v>-374.21638274020103</v>
      </c>
      <c r="W1069">
        <v>3.4047652038982701</v>
      </c>
      <c r="X1069">
        <v>38.676095611616901</v>
      </c>
      <c r="Y1069">
        <v>163.97315367620601</v>
      </c>
      <c r="Z1069">
        <v>768.83050588493199</v>
      </c>
      <c r="AA1069">
        <v>-31.665224454078501</v>
      </c>
      <c r="AB1069">
        <v>-42.370980760260103</v>
      </c>
      <c r="AC1069">
        <v>-19.893851978423001</v>
      </c>
      <c r="AD1069">
        <v>-83.612752689092005</v>
      </c>
      <c r="AE1069">
        <v>-36.062728884226999</v>
      </c>
      <c r="AF1069">
        <v>0</v>
      </c>
      <c r="AG1069">
        <v>15.3925518181863</v>
      </c>
      <c r="AH1069">
        <v>-43.338845460227603</v>
      </c>
      <c r="AI1069">
        <v>0.84036425346977905</v>
      </c>
      <c r="AJ1069">
        <v>-4.8859495013705496</v>
      </c>
      <c r="AK1069">
        <v>66.04195</v>
      </c>
      <c r="AL1069">
        <v>0</v>
      </c>
      <c r="AM1069">
        <v>5.2321233425130398E-2</v>
      </c>
    </row>
    <row r="1070" spans="1:39" hidden="1" x14ac:dyDescent="0.25">
      <c r="A1070" t="s">
        <v>1198</v>
      </c>
      <c r="B1070" t="s">
        <v>1201</v>
      </c>
      <c r="C1070" t="s">
        <v>1201</v>
      </c>
      <c r="D1070">
        <v>10</v>
      </c>
      <c r="E1070" t="str">
        <f>REPLACE(A1070,1,51,"")</f>
        <v>5cpc_63H</v>
      </c>
      <c r="F1070" t="str">
        <f>LEFT(E1070,FIND("_",E1070)-1)</f>
        <v>5cpc</v>
      </c>
      <c r="G1070" t="str">
        <f>UPPER(RIGHT(F1070,1))</f>
        <v>C</v>
      </c>
      <c r="H1070" t="str">
        <f>MID(E1070,FIND("_",E1070)+1,2)</f>
        <v>63</v>
      </c>
      <c r="I1070" t="str">
        <f>RIGHT(E1070,1)</f>
        <v>H</v>
      </c>
      <c r="J1070" t="str">
        <f>REPLACE(C1070,1,52,"")</f>
        <v>5cpc_63H_2.pdb</v>
      </c>
      <c r="K1070" t="str">
        <f>IF(E1070=E1069,"",1)</f>
        <v/>
      </c>
      <c r="L1070">
        <v>-560.07523303654796</v>
      </c>
      <c r="M1070">
        <v>0.45653180948398597</v>
      </c>
      <c r="N1070">
        <v>0</v>
      </c>
      <c r="O1070">
        <v>0</v>
      </c>
      <c r="P1070">
        <v>0</v>
      </c>
      <c r="Q1070">
        <v>20.649454095031</v>
      </c>
      <c r="R1070">
        <v>0</v>
      </c>
      <c r="S1070">
        <v>0</v>
      </c>
      <c r="T1070">
        <v>-1241.0225181306</v>
      </c>
      <c r="U1070">
        <v>240.987272442446</v>
      </c>
      <c r="V1070">
        <v>-376.93840791609603</v>
      </c>
      <c r="W1070">
        <v>4.5931026841253999</v>
      </c>
      <c r="X1070">
        <v>40.590378296407899</v>
      </c>
      <c r="Y1070">
        <v>159.97074272921699</v>
      </c>
      <c r="Z1070">
        <v>770.99797387599199</v>
      </c>
      <c r="AA1070">
        <v>-30.003795596326501</v>
      </c>
      <c r="AB1070">
        <v>-42.497972404483001</v>
      </c>
      <c r="AC1070">
        <v>-19.754840108188901</v>
      </c>
      <c r="AD1070">
        <v>-83.775718638196096</v>
      </c>
      <c r="AE1070">
        <v>-36.281931463924799</v>
      </c>
      <c r="AF1070">
        <v>0</v>
      </c>
      <c r="AG1070">
        <v>14.4422719833388</v>
      </c>
      <c r="AH1070">
        <v>-43.094059497792699</v>
      </c>
      <c r="AI1070">
        <v>0.71837901323984998</v>
      </c>
      <c r="AJ1070">
        <v>-5.7145655483527698</v>
      </c>
      <c r="AK1070">
        <v>66.04195</v>
      </c>
      <c r="AL1070">
        <v>0</v>
      </c>
      <c r="AM1070">
        <v>1.70511476195973E-2</v>
      </c>
    </row>
    <row r="1071" spans="1:39" hidden="1" x14ac:dyDescent="0.25">
      <c r="A1071" t="s">
        <v>1198</v>
      </c>
      <c r="B1071" t="s">
        <v>1204</v>
      </c>
      <c r="C1071" t="s">
        <v>1204</v>
      </c>
      <c r="D1071">
        <v>10</v>
      </c>
      <c r="E1071" t="str">
        <f>REPLACE(A1071,1,51,"")</f>
        <v>5cpc_63H</v>
      </c>
      <c r="F1071" t="str">
        <f>LEFT(E1071,FIND("_",E1071)-1)</f>
        <v>5cpc</v>
      </c>
      <c r="G1071" t="str">
        <f>UPPER(RIGHT(F1071,1))</f>
        <v>C</v>
      </c>
      <c r="H1071" t="str">
        <f>MID(E1071,FIND("_",E1071)+1,2)</f>
        <v>63</v>
      </c>
      <c r="I1071" t="str">
        <f>RIGHT(E1071,1)</f>
        <v>H</v>
      </c>
      <c r="J1071" t="str">
        <f>REPLACE(C1071,1,52,"")</f>
        <v>5cpc_63H_5.pdb</v>
      </c>
      <c r="K1071" t="str">
        <f>IF(E1071=E1070,"",1)</f>
        <v/>
      </c>
      <c r="L1071">
        <v>-559.35727287545001</v>
      </c>
      <c r="M1071">
        <v>0.42937997853381599</v>
      </c>
      <c r="N1071">
        <v>0</v>
      </c>
      <c r="O1071">
        <v>0</v>
      </c>
      <c r="P1071">
        <v>0</v>
      </c>
      <c r="Q1071">
        <v>20.349005681335701</v>
      </c>
      <c r="R1071">
        <v>0</v>
      </c>
      <c r="S1071">
        <v>0</v>
      </c>
      <c r="T1071">
        <v>-1242.7264806298399</v>
      </c>
      <c r="U1071">
        <v>243.651393229071</v>
      </c>
      <c r="V1071">
        <v>-381.34930387657101</v>
      </c>
      <c r="W1071">
        <v>3.4751190923381898</v>
      </c>
      <c r="X1071">
        <v>39.208142535229499</v>
      </c>
      <c r="Y1071">
        <v>165.60741461376401</v>
      </c>
      <c r="Z1071">
        <v>771.009838973152</v>
      </c>
      <c r="AA1071">
        <v>-30.2448834460548</v>
      </c>
      <c r="AB1071">
        <v>-42.367923041813803</v>
      </c>
      <c r="AC1071">
        <v>-20.014632405515901</v>
      </c>
      <c r="AD1071">
        <v>-83.473167392171504</v>
      </c>
      <c r="AE1071">
        <v>-36.018093845421703</v>
      </c>
      <c r="AF1071">
        <v>0</v>
      </c>
      <c r="AG1071">
        <v>15.293241676340401</v>
      </c>
      <c r="AH1071">
        <v>-43.081794929990203</v>
      </c>
      <c r="AI1071">
        <v>0.82716760182721205</v>
      </c>
      <c r="AJ1071">
        <v>-5.5627941124542701</v>
      </c>
      <c r="AK1071">
        <v>66.04195</v>
      </c>
      <c r="AL1071">
        <v>0</v>
      </c>
      <c r="AM1071">
        <v>1.8527401326770498E-2</v>
      </c>
    </row>
    <row r="1072" spans="1:39" x14ac:dyDescent="0.25">
      <c r="A1072" t="s">
        <v>1209</v>
      </c>
      <c r="B1072" t="s">
        <v>1216</v>
      </c>
      <c r="C1072" t="s">
        <v>1216</v>
      </c>
      <c r="D1072">
        <v>10</v>
      </c>
      <c r="E1072" t="str">
        <f>REPLACE(A1072,1,51,"")</f>
        <v>5cpc_63I</v>
      </c>
      <c r="F1072" t="str">
        <f>LEFT(E1072,FIND("_",E1072)-1)</f>
        <v>5cpc</v>
      </c>
      <c r="G1072" t="str">
        <f>UPPER(RIGHT(F1072,1))</f>
        <v>C</v>
      </c>
      <c r="H1072" t="str">
        <f>MID(E1072,FIND("_",E1072)+1,2)</f>
        <v>63</v>
      </c>
      <c r="I1072" t="str">
        <f>RIGHT(E1072,1)</f>
        <v>I</v>
      </c>
      <c r="J1072" t="str">
        <f>REPLACE(C1072,1,52,"")</f>
        <v>5cpc_63I_6.pdb</v>
      </c>
      <c r="K1072">
        <f>IF(E1072=E1071,"",1)</f>
        <v>1</v>
      </c>
      <c r="L1072">
        <v>-564.45565393261597</v>
      </c>
      <c r="M1072">
        <v>0.38731226969592297</v>
      </c>
      <c r="N1072">
        <v>0</v>
      </c>
      <c r="O1072">
        <v>0</v>
      </c>
      <c r="P1072">
        <v>0</v>
      </c>
      <c r="Q1072">
        <v>22.334267201988698</v>
      </c>
      <c r="R1072">
        <v>0</v>
      </c>
      <c r="S1072">
        <v>0</v>
      </c>
      <c r="T1072">
        <v>-1241.88993701287</v>
      </c>
      <c r="U1072">
        <v>238.77749004801501</v>
      </c>
      <c r="V1072">
        <v>-376.66222042735399</v>
      </c>
      <c r="W1072">
        <v>3.6316702261988398</v>
      </c>
      <c r="X1072">
        <v>38.424829511877299</v>
      </c>
      <c r="Y1072">
        <v>165.42317291185299</v>
      </c>
      <c r="Z1072">
        <v>766.49058858257195</v>
      </c>
      <c r="AA1072">
        <v>-32.9862026664428</v>
      </c>
      <c r="AB1072">
        <v>-42.391065036432799</v>
      </c>
      <c r="AC1072">
        <v>-20.191545384078601</v>
      </c>
      <c r="AD1072">
        <v>-83.976304760056905</v>
      </c>
      <c r="AE1072">
        <v>-36.0293426988612</v>
      </c>
      <c r="AF1072">
        <v>0</v>
      </c>
      <c r="AG1072">
        <v>14.5077390153305</v>
      </c>
      <c r="AH1072">
        <v>-43.598281660395301</v>
      </c>
      <c r="AI1072">
        <v>0.70566089462821402</v>
      </c>
      <c r="AJ1072">
        <v>-5.6915686974037198</v>
      </c>
      <c r="AK1072">
        <v>68.646339999999995</v>
      </c>
      <c r="AL1072">
        <v>0</v>
      </c>
      <c r="AM1072">
        <v>1.9056018813988902E-2</v>
      </c>
    </row>
    <row r="1073" spans="1:39" hidden="1" x14ac:dyDescent="0.25">
      <c r="A1073" t="s">
        <v>1209</v>
      </c>
      <c r="B1073" t="s">
        <v>1218</v>
      </c>
      <c r="C1073" t="s">
        <v>1218</v>
      </c>
      <c r="D1073">
        <v>10</v>
      </c>
      <c r="E1073" t="str">
        <f>REPLACE(A1073,1,51,"")</f>
        <v>5cpc_63I</v>
      </c>
      <c r="F1073" t="str">
        <f>LEFT(E1073,FIND("_",E1073)-1)</f>
        <v>5cpc</v>
      </c>
      <c r="G1073" t="str">
        <f>UPPER(RIGHT(F1073,1))</f>
        <v>C</v>
      </c>
      <c r="H1073" t="str">
        <f>MID(E1073,FIND("_",E1073)+1,2)</f>
        <v>63</v>
      </c>
      <c r="I1073" t="str">
        <f>RIGHT(E1073,1)</f>
        <v>I</v>
      </c>
      <c r="J1073" t="str">
        <f>REPLACE(C1073,1,52,"")</f>
        <v>5cpc_63I_8.pdb</v>
      </c>
      <c r="K1073" t="str">
        <f>IF(E1073=E1072,"",1)</f>
        <v/>
      </c>
      <c r="L1073">
        <v>-563.74168473826205</v>
      </c>
      <c r="M1073">
        <v>0.38761986422191602</v>
      </c>
      <c r="N1073">
        <v>0</v>
      </c>
      <c r="O1073">
        <v>0</v>
      </c>
      <c r="P1073">
        <v>0</v>
      </c>
      <c r="Q1073">
        <v>22.299532574339199</v>
      </c>
      <c r="R1073">
        <v>0</v>
      </c>
      <c r="S1073">
        <v>0</v>
      </c>
      <c r="T1073">
        <v>-1241.5383413678601</v>
      </c>
      <c r="U1073">
        <v>237.36086393366401</v>
      </c>
      <c r="V1073">
        <v>-374.794516008475</v>
      </c>
      <c r="W1073">
        <v>3.6523758614628798</v>
      </c>
      <c r="X1073">
        <v>38.311746973496298</v>
      </c>
      <c r="Y1073">
        <v>165.601325288938</v>
      </c>
      <c r="Z1073">
        <v>764.59063156133402</v>
      </c>
      <c r="AA1073">
        <v>-31.768776717901702</v>
      </c>
      <c r="AB1073">
        <v>-42.551588382329001</v>
      </c>
      <c r="AC1073">
        <v>-19.1308407548911</v>
      </c>
      <c r="AD1073">
        <v>-84.086536089796297</v>
      </c>
      <c r="AE1073">
        <v>-36.797795623791799</v>
      </c>
      <c r="AF1073">
        <v>0</v>
      </c>
      <c r="AG1073">
        <v>14.300785937571</v>
      </c>
      <c r="AH1073">
        <v>-43.497652942137599</v>
      </c>
      <c r="AI1073">
        <v>0.73458419484767501</v>
      </c>
      <c r="AJ1073">
        <v>-5.0879782286314397</v>
      </c>
      <c r="AK1073">
        <v>68.646339999999995</v>
      </c>
      <c r="AL1073">
        <v>0</v>
      </c>
      <c r="AM1073">
        <v>1.4155051903205901E-2</v>
      </c>
    </row>
    <row r="1074" spans="1:39" hidden="1" x14ac:dyDescent="0.25">
      <c r="A1074" t="s">
        <v>1209</v>
      </c>
      <c r="B1074" t="s">
        <v>1217</v>
      </c>
      <c r="C1074" t="s">
        <v>1217</v>
      </c>
      <c r="D1074">
        <v>10</v>
      </c>
      <c r="E1074" t="str">
        <f>REPLACE(A1074,1,51,"")</f>
        <v>5cpc_63I</v>
      </c>
      <c r="F1074" t="str">
        <f>LEFT(E1074,FIND("_",E1074)-1)</f>
        <v>5cpc</v>
      </c>
      <c r="G1074" t="str">
        <f>UPPER(RIGHT(F1074,1))</f>
        <v>C</v>
      </c>
      <c r="H1074" t="str">
        <f>MID(E1074,FIND("_",E1074)+1,2)</f>
        <v>63</v>
      </c>
      <c r="I1074" t="str">
        <f>RIGHT(E1074,1)</f>
        <v>I</v>
      </c>
      <c r="J1074" t="str">
        <f>REPLACE(C1074,1,52,"")</f>
        <v>5cpc_63I_7.pdb</v>
      </c>
      <c r="K1074" t="str">
        <f>IF(E1074=E1073,"",1)</f>
        <v/>
      </c>
      <c r="L1074">
        <v>-563.53258524765499</v>
      </c>
      <c r="M1074">
        <v>0.38918699953180502</v>
      </c>
      <c r="N1074">
        <v>0</v>
      </c>
      <c r="O1074">
        <v>0</v>
      </c>
      <c r="P1074">
        <v>0</v>
      </c>
      <c r="Q1074">
        <v>22.2633202596787</v>
      </c>
      <c r="R1074">
        <v>0</v>
      </c>
      <c r="S1074">
        <v>0</v>
      </c>
      <c r="T1074">
        <v>-1241.1580784042501</v>
      </c>
      <c r="U1074">
        <v>238.90263539547701</v>
      </c>
      <c r="V1074">
        <v>-375.983396736251</v>
      </c>
      <c r="W1074">
        <v>3.6458840440481</v>
      </c>
      <c r="X1074">
        <v>38.477381746703699</v>
      </c>
      <c r="Y1074">
        <v>165.47278487140699</v>
      </c>
      <c r="Z1074">
        <v>763.81812269594298</v>
      </c>
      <c r="AA1074">
        <v>-31.7632967520351</v>
      </c>
      <c r="AB1074">
        <v>-42.359002530028597</v>
      </c>
      <c r="AC1074">
        <v>-19.159785469012402</v>
      </c>
      <c r="AD1074">
        <v>-84.099095826914095</v>
      </c>
      <c r="AE1074">
        <v>-36.562780264900802</v>
      </c>
      <c r="AF1074">
        <v>0</v>
      </c>
      <c r="AG1074">
        <v>14.187020153532901</v>
      </c>
      <c r="AH1074">
        <v>-43.5124590863675</v>
      </c>
      <c r="AI1074">
        <v>0.73750086549734895</v>
      </c>
      <c r="AJ1074">
        <v>-5.1038583162495001</v>
      </c>
      <c r="AK1074">
        <v>68.646339999999995</v>
      </c>
      <c r="AL1074">
        <v>0</v>
      </c>
      <c r="AM1074">
        <v>1.81781060742966E-2</v>
      </c>
    </row>
    <row r="1075" spans="1:39" hidden="1" x14ac:dyDescent="0.25">
      <c r="A1075" t="s">
        <v>1209</v>
      </c>
      <c r="B1075" t="s">
        <v>1219</v>
      </c>
      <c r="C1075" t="s">
        <v>1219</v>
      </c>
      <c r="D1075">
        <v>10</v>
      </c>
      <c r="E1075" t="str">
        <f>REPLACE(A1075,1,51,"")</f>
        <v>5cpc_63I</v>
      </c>
      <c r="F1075" t="str">
        <f>LEFT(E1075,FIND("_",E1075)-1)</f>
        <v>5cpc</v>
      </c>
      <c r="G1075" t="str">
        <f>UPPER(RIGHT(F1075,1))</f>
        <v>C</v>
      </c>
      <c r="H1075" t="str">
        <f>MID(E1075,FIND("_",E1075)+1,2)</f>
        <v>63</v>
      </c>
      <c r="I1075" t="str">
        <f>RIGHT(E1075,1)</f>
        <v>I</v>
      </c>
      <c r="J1075" t="str">
        <f>REPLACE(C1075,1,52,"")</f>
        <v>5cpc_63I_9.pdb</v>
      </c>
      <c r="K1075" t="str">
        <f>IF(E1075=E1074,"",1)</f>
        <v/>
      </c>
      <c r="L1075">
        <v>-563.26616017095796</v>
      </c>
      <c r="M1075">
        <v>0.42774522354994299</v>
      </c>
      <c r="N1075">
        <v>0</v>
      </c>
      <c r="O1075">
        <v>0</v>
      </c>
      <c r="P1075">
        <v>0</v>
      </c>
      <c r="Q1075">
        <v>22.1197775231965</v>
      </c>
      <c r="R1075">
        <v>0</v>
      </c>
      <c r="S1075">
        <v>0</v>
      </c>
      <c r="T1075">
        <v>-1239.5749287414401</v>
      </c>
      <c r="U1075">
        <v>239.72137972896999</v>
      </c>
      <c r="V1075">
        <v>-378.20766147274099</v>
      </c>
      <c r="W1075">
        <v>3.6243263891392501</v>
      </c>
      <c r="X1075">
        <v>39.142272738918798</v>
      </c>
      <c r="Y1075">
        <v>164.87317760838999</v>
      </c>
      <c r="Z1075">
        <v>763.90340016136201</v>
      </c>
      <c r="AA1075">
        <v>-32.325155325856997</v>
      </c>
      <c r="AB1075">
        <v>-42.356990567692698</v>
      </c>
      <c r="AC1075">
        <v>-19.547491685779701</v>
      </c>
      <c r="AD1075">
        <v>-84.059293674362607</v>
      </c>
      <c r="AE1075">
        <v>-34.955919159789801</v>
      </c>
      <c r="AF1075">
        <v>0</v>
      </c>
      <c r="AG1075">
        <v>13.920898810515901</v>
      </c>
      <c r="AH1075">
        <v>-43.607990901782699</v>
      </c>
      <c r="AI1075">
        <v>0.73765606528358096</v>
      </c>
      <c r="AJ1075">
        <v>-5.3938851633227598</v>
      </c>
      <c r="AK1075">
        <v>68.646339999999995</v>
      </c>
      <c r="AL1075">
        <v>0</v>
      </c>
      <c r="AM1075">
        <v>7.3927496035537596E-2</v>
      </c>
    </row>
    <row r="1076" spans="1:39" hidden="1" x14ac:dyDescent="0.25">
      <c r="A1076" t="s">
        <v>1209</v>
      </c>
      <c r="B1076" t="s">
        <v>1215</v>
      </c>
      <c r="C1076" t="s">
        <v>1215</v>
      </c>
      <c r="D1076">
        <v>10</v>
      </c>
      <c r="E1076" t="str">
        <f>REPLACE(A1076,1,51,"")</f>
        <v>5cpc_63I</v>
      </c>
      <c r="F1076" t="str">
        <f>LEFT(E1076,FIND("_",E1076)-1)</f>
        <v>5cpc</v>
      </c>
      <c r="G1076" t="str">
        <f>UPPER(RIGHT(F1076,1))</f>
        <v>C</v>
      </c>
      <c r="H1076" t="str">
        <f>MID(E1076,FIND("_",E1076)+1,2)</f>
        <v>63</v>
      </c>
      <c r="I1076" t="str">
        <f>RIGHT(E1076,1)</f>
        <v>I</v>
      </c>
      <c r="J1076" t="str">
        <f>REPLACE(C1076,1,52,"")</f>
        <v>5cpc_63I_5.pdb</v>
      </c>
      <c r="K1076" t="str">
        <f>IF(E1076=E1075,"",1)</f>
        <v/>
      </c>
      <c r="L1076">
        <v>-562.82973477603605</v>
      </c>
      <c r="M1076">
        <v>0.381092776169352</v>
      </c>
      <c r="N1076">
        <v>0</v>
      </c>
      <c r="O1076">
        <v>0</v>
      </c>
      <c r="P1076">
        <v>0</v>
      </c>
      <c r="Q1076">
        <v>22.9012296977087</v>
      </c>
      <c r="R1076">
        <v>0</v>
      </c>
      <c r="S1076">
        <v>0</v>
      </c>
      <c r="T1076">
        <v>-1241.1837546033601</v>
      </c>
      <c r="U1076">
        <v>240.57835134297099</v>
      </c>
      <c r="V1076">
        <v>-376.43009455893798</v>
      </c>
      <c r="W1076">
        <v>3.6958518465080901</v>
      </c>
      <c r="X1076">
        <v>38.520585766827203</v>
      </c>
      <c r="Y1076">
        <v>164.19065561369499</v>
      </c>
      <c r="Z1076">
        <v>767.59307833583102</v>
      </c>
      <c r="AA1076">
        <v>-31.908741696766398</v>
      </c>
      <c r="AB1076">
        <v>-42.212585280335801</v>
      </c>
      <c r="AC1076">
        <v>-20.1839513575338</v>
      </c>
      <c r="AD1076">
        <v>-84.045552671826002</v>
      </c>
      <c r="AE1076">
        <v>-36.0560697958555</v>
      </c>
      <c r="AF1076">
        <v>0</v>
      </c>
      <c r="AG1076">
        <v>11.4799620331033</v>
      </c>
      <c r="AH1076">
        <v>-43.665516864689501</v>
      </c>
      <c r="AI1076">
        <v>0.70414809521129995</v>
      </c>
      <c r="AJ1076">
        <v>-5.4711431695149804</v>
      </c>
      <c r="AK1076">
        <v>68.646339999999995</v>
      </c>
      <c r="AL1076">
        <v>0</v>
      </c>
      <c r="AM1076">
        <v>1.7472490933420799E-2</v>
      </c>
    </row>
    <row r="1077" spans="1:39" hidden="1" x14ac:dyDescent="0.25">
      <c r="A1077" t="s">
        <v>1209</v>
      </c>
      <c r="B1077" t="s">
        <v>1213</v>
      </c>
      <c r="C1077" t="s">
        <v>1213</v>
      </c>
      <c r="D1077">
        <v>10</v>
      </c>
      <c r="E1077" t="str">
        <f>REPLACE(A1077,1,51,"")</f>
        <v>5cpc_63I</v>
      </c>
      <c r="F1077" t="str">
        <f>LEFT(E1077,FIND("_",E1077)-1)</f>
        <v>5cpc</v>
      </c>
      <c r="G1077" t="str">
        <f>UPPER(RIGHT(F1077,1))</f>
        <v>C</v>
      </c>
      <c r="H1077" t="str">
        <f>MID(E1077,FIND("_",E1077)+1,2)</f>
        <v>63</v>
      </c>
      <c r="I1077" t="str">
        <f>RIGHT(E1077,1)</f>
        <v>I</v>
      </c>
      <c r="J1077" t="str">
        <f>REPLACE(C1077,1,52,"")</f>
        <v>5cpc_63I_3.pdb</v>
      </c>
      <c r="K1077" t="str">
        <f>IF(E1077=E1076,"",1)</f>
        <v/>
      </c>
      <c r="L1077">
        <v>-562.457737730791</v>
      </c>
      <c r="M1077">
        <v>0.36544093357319402</v>
      </c>
      <c r="N1077">
        <v>0</v>
      </c>
      <c r="O1077">
        <v>0</v>
      </c>
      <c r="P1077">
        <v>0</v>
      </c>
      <c r="Q1077">
        <v>22.663077163092701</v>
      </c>
      <c r="R1077">
        <v>0</v>
      </c>
      <c r="S1077">
        <v>0</v>
      </c>
      <c r="T1077">
        <v>-1241.70507468404</v>
      </c>
      <c r="U1077">
        <v>240.03861836701401</v>
      </c>
      <c r="V1077">
        <v>-377.02872670095098</v>
      </c>
      <c r="W1077">
        <v>3.64822694009343</v>
      </c>
      <c r="X1077">
        <v>38.419865336669403</v>
      </c>
      <c r="Y1077">
        <v>164.896629292124</v>
      </c>
      <c r="Z1077">
        <v>765.54500087850704</v>
      </c>
      <c r="AA1077">
        <v>-31.7836227796458</v>
      </c>
      <c r="AB1077">
        <v>-42.5137730125115</v>
      </c>
      <c r="AC1077">
        <v>-20.057657586939701</v>
      </c>
      <c r="AD1077">
        <v>-83.993058222282698</v>
      </c>
      <c r="AE1077">
        <v>-35.990596920169601</v>
      </c>
      <c r="AF1077">
        <v>0</v>
      </c>
      <c r="AG1077">
        <v>14.3993312490786</v>
      </c>
      <c r="AH1077">
        <v>-43.4499759692062</v>
      </c>
      <c r="AI1077">
        <v>0.82910288339696903</v>
      </c>
      <c r="AJ1077">
        <v>-5.0429320883561202</v>
      </c>
      <c r="AK1077">
        <v>68.646339999999995</v>
      </c>
      <c r="AL1077">
        <v>0</v>
      </c>
      <c r="AM1077">
        <v>2.1488123336670301E-2</v>
      </c>
    </row>
    <row r="1078" spans="1:39" hidden="1" x14ac:dyDescent="0.25">
      <c r="A1078" t="s">
        <v>1209</v>
      </c>
      <c r="B1078" t="s">
        <v>1210</v>
      </c>
      <c r="C1078" t="s">
        <v>1210</v>
      </c>
      <c r="D1078">
        <v>10</v>
      </c>
      <c r="E1078" t="str">
        <f>REPLACE(A1078,1,51,"")</f>
        <v>5cpc_63I</v>
      </c>
      <c r="F1078" t="str">
        <f>LEFT(E1078,FIND("_",E1078)-1)</f>
        <v>5cpc</v>
      </c>
      <c r="G1078" t="str">
        <f>UPPER(RIGHT(F1078,1))</f>
        <v>C</v>
      </c>
      <c r="H1078" t="str">
        <f>MID(E1078,FIND("_",E1078)+1,2)</f>
        <v>63</v>
      </c>
      <c r="I1078" t="str">
        <f>RIGHT(E1078,1)</f>
        <v>I</v>
      </c>
      <c r="J1078" t="str">
        <f>REPLACE(C1078,1,52,"")</f>
        <v>5cpc_63I_0.pdb</v>
      </c>
      <c r="K1078" t="str">
        <f>IF(E1078=E1077,"",1)</f>
        <v/>
      </c>
      <c r="L1078">
        <v>-562.18255545311104</v>
      </c>
      <c r="M1078">
        <v>0.364305757741757</v>
      </c>
      <c r="N1078">
        <v>0</v>
      </c>
      <c r="O1078">
        <v>0</v>
      </c>
      <c r="P1078">
        <v>0</v>
      </c>
      <c r="Q1078">
        <v>22.698351402201599</v>
      </c>
      <c r="R1078">
        <v>0</v>
      </c>
      <c r="S1078">
        <v>0</v>
      </c>
      <c r="T1078">
        <v>-1241.12684779607</v>
      </c>
      <c r="U1078">
        <v>239.90545146472201</v>
      </c>
      <c r="V1078">
        <v>-376.63381993757599</v>
      </c>
      <c r="W1078">
        <v>3.6297307134672501</v>
      </c>
      <c r="X1078">
        <v>38.401235532560499</v>
      </c>
      <c r="Y1078">
        <v>164.36700772486199</v>
      </c>
      <c r="Z1078">
        <v>765.74055220422701</v>
      </c>
      <c r="AA1078">
        <v>-31.7769658638199</v>
      </c>
      <c r="AB1078">
        <v>-42.546280478281403</v>
      </c>
      <c r="AC1078">
        <v>-20.084309757725201</v>
      </c>
      <c r="AD1078">
        <v>-83.978880632828805</v>
      </c>
      <c r="AE1078">
        <v>-36.0715035104189</v>
      </c>
      <c r="AF1078">
        <v>0</v>
      </c>
      <c r="AG1078">
        <v>14.3823200786754</v>
      </c>
      <c r="AH1078">
        <v>-43.525346011457898</v>
      </c>
      <c r="AI1078">
        <v>0.81308572062566198</v>
      </c>
      <c r="AJ1078">
        <v>-5.0774533922132301</v>
      </c>
      <c r="AK1078">
        <v>68.646339999999995</v>
      </c>
      <c r="AL1078">
        <v>0</v>
      </c>
      <c r="AM1078">
        <v>5.4777085942558902E-2</v>
      </c>
    </row>
    <row r="1079" spans="1:39" hidden="1" x14ac:dyDescent="0.25">
      <c r="A1079" t="s">
        <v>1209</v>
      </c>
      <c r="B1079" t="s">
        <v>1214</v>
      </c>
      <c r="C1079" t="s">
        <v>1214</v>
      </c>
      <c r="D1079">
        <v>10</v>
      </c>
      <c r="E1079" t="str">
        <f>REPLACE(A1079,1,51,"")</f>
        <v>5cpc_63I</v>
      </c>
      <c r="F1079" t="str">
        <f>LEFT(E1079,FIND("_",E1079)-1)</f>
        <v>5cpc</v>
      </c>
      <c r="G1079" t="str">
        <f>UPPER(RIGHT(F1079,1))</f>
        <v>C</v>
      </c>
      <c r="H1079" t="str">
        <f>MID(E1079,FIND("_",E1079)+1,2)</f>
        <v>63</v>
      </c>
      <c r="I1079" t="str">
        <f>RIGHT(E1079,1)</f>
        <v>I</v>
      </c>
      <c r="J1079" t="str">
        <f>REPLACE(C1079,1,52,"")</f>
        <v>5cpc_63I_4.pdb</v>
      </c>
      <c r="K1079" t="str">
        <f>IF(E1079=E1078,"",1)</f>
        <v/>
      </c>
      <c r="L1079">
        <v>-561.44419094872103</v>
      </c>
      <c r="M1079">
        <v>0.35414825945129902</v>
      </c>
      <c r="N1079">
        <v>0</v>
      </c>
      <c r="O1079">
        <v>0</v>
      </c>
      <c r="P1079">
        <v>0</v>
      </c>
      <c r="Q1079">
        <v>22.3886256107101</v>
      </c>
      <c r="R1079">
        <v>0</v>
      </c>
      <c r="S1079">
        <v>0</v>
      </c>
      <c r="T1079">
        <v>-1241.53130077131</v>
      </c>
      <c r="U1079">
        <v>238.45275916836701</v>
      </c>
      <c r="V1079">
        <v>-374.64505261570599</v>
      </c>
      <c r="W1079">
        <v>3.6758367373404601</v>
      </c>
      <c r="X1079">
        <v>38.547880460847701</v>
      </c>
      <c r="Y1079">
        <v>166.42494818626199</v>
      </c>
      <c r="Z1079">
        <v>763.29623495676105</v>
      </c>
      <c r="AA1079">
        <v>-30.5799943572814</v>
      </c>
      <c r="AB1079">
        <v>-42.097984817869502</v>
      </c>
      <c r="AC1079">
        <v>-19.060922952216</v>
      </c>
      <c r="AD1079">
        <v>-84.000177629409805</v>
      </c>
      <c r="AE1079">
        <v>-37.278849335085503</v>
      </c>
      <c r="AF1079">
        <v>0</v>
      </c>
      <c r="AG1079">
        <v>14.131504759538901</v>
      </c>
      <c r="AH1079">
        <v>-43.266121110768502</v>
      </c>
      <c r="AI1079">
        <v>0.72706673247655595</v>
      </c>
      <c r="AJ1079">
        <v>-5.2907685845797703</v>
      </c>
      <c r="AK1079">
        <v>68.646339999999995</v>
      </c>
      <c r="AL1079">
        <v>0</v>
      </c>
      <c r="AM1079">
        <v>1.5784613208329999E-2</v>
      </c>
    </row>
    <row r="1080" spans="1:39" hidden="1" x14ac:dyDescent="0.25">
      <c r="A1080" t="s">
        <v>1209</v>
      </c>
      <c r="B1080" t="s">
        <v>1211</v>
      </c>
      <c r="C1080" t="s">
        <v>1211</v>
      </c>
      <c r="D1080">
        <v>10</v>
      </c>
      <c r="E1080" t="str">
        <f>REPLACE(A1080,1,51,"")</f>
        <v>5cpc_63I</v>
      </c>
      <c r="F1080" t="str">
        <f>LEFT(E1080,FIND("_",E1080)-1)</f>
        <v>5cpc</v>
      </c>
      <c r="G1080" t="str">
        <f>UPPER(RIGHT(F1080,1))</f>
        <v>C</v>
      </c>
      <c r="H1080" t="str">
        <f>MID(E1080,FIND("_",E1080)+1,2)</f>
        <v>63</v>
      </c>
      <c r="I1080" t="str">
        <f>RIGHT(E1080,1)</f>
        <v>I</v>
      </c>
      <c r="J1080" t="str">
        <f>REPLACE(C1080,1,52,"")</f>
        <v>5cpc_63I_1.pdb</v>
      </c>
      <c r="K1080" t="str">
        <f>IF(E1080=E1079,"",1)</f>
        <v/>
      </c>
      <c r="L1080">
        <v>-561.40097704550396</v>
      </c>
      <c r="M1080">
        <v>0.38460114498904102</v>
      </c>
      <c r="N1080">
        <v>0</v>
      </c>
      <c r="O1080">
        <v>0</v>
      </c>
      <c r="P1080">
        <v>0</v>
      </c>
      <c r="Q1080">
        <v>20.938107625651</v>
      </c>
      <c r="R1080">
        <v>0</v>
      </c>
      <c r="S1080">
        <v>0</v>
      </c>
      <c r="T1080">
        <v>-1241.8525478224201</v>
      </c>
      <c r="U1080">
        <v>240.427121903851</v>
      </c>
      <c r="V1080">
        <v>-376.66013428690701</v>
      </c>
      <c r="W1080">
        <v>4.4077235043118703</v>
      </c>
      <c r="X1080">
        <v>39.662175951558403</v>
      </c>
      <c r="Y1080">
        <v>165.21723500323799</v>
      </c>
      <c r="Z1080">
        <v>767.23639727076295</v>
      </c>
      <c r="AA1080">
        <v>-33.043023944280002</v>
      </c>
      <c r="AB1080">
        <v>-42.584132644771302</v>
      </c>
      <c r="AC1080">
        <v>-20.220021393353001</v>
      </c>
      <c r="AD1080">
        <v>-83.795461499631202</v>
      </c>
      <c r="AE1080">
        <v>-36.399917264718397</v>
      </c>
      <c r="AF1080">
        <v>0</v>
      </c>
      <c r="AG1080">
        <v>14.379768790815101</v>
      </c>
      <c r="AH1080">
        <v>-43.573469016753997</v>
      </c>
      <c r="AI1080">
        <v>0.81979423495211901</v>
      </c>
      <c r="AJ1080">
        <v>-5.02691191631249</v>
      </c>
      <c r="AK1080">
        <v>68.646339999999995</v>
      </c>
      <c r="AL1080">
        <v>0</v>
      </c>
      <c r="AM1080">
        <v>1.9978458510947102E-2</v>
      </c>
    </row>
    <row r="1081" spans="1:39" hidden="1" x14ac:dyDescent="0.25">
      <c r="A1081" t="s">
        <v>1209</v>
      </c>
      <c r="B1081" t="s">
        <v>1212</v>
      </c>
      <c r="C1081" t="s">
        <v>1212</v>
      </c>
      <c r="D1081">
        <v>10</v>
      </c>
      <c r="E1081" t="str">
        <f>REPLACE(A1081,1,51,"")</f>
        <v>5cpc_63I</v>
      </c>
      <c r="F1081" t="str">
        <f>LEFT(E1081,FIND("_",E1081)-1)</f>
        <v>5cpc</v>
      </c>
      <c r="G1081" t="str">
        <f>UPPER(RIGHT(F1081,1))</f>
        <v>C</v>
      </c>
      <c r="H1081" t="str">
        <f>MID(E1081,FIND("_",E1081)+1,2)</f>
        <v>63</v>
      </c>
      <c r="I1081" t="str">
        <f>RIGHT(E1081,1)</f>
        <v>I</v>
      </c>
      <c r="J1081" t="str">
        <f>REPLACE(C1081,1,52,"")</f>
        <v>5cpc_63I_2.pdb</v>
      </c>
      <c r="K1081" t="str">
        <f>IF(E1081=E1080,"",1)</f>
        <v/>
      </c>
      <c r="L1081">
        <v>-561.39497327382105</v>
      </c>
      <c r="M1081">
        <v>0.44861097959658403</v>
      </c>
      <c r="N1081">
        <v>0</v>
      </c>
      <c r="O1081">
        <v>0</v>
      </c>
      <c r="P1081">
        <v>0</v>
      </c>
      <c r="Q1081">
        <v>22.937722175676502</v>
      </c>
      <c r="R1081">
        <v>0</v>
      </c>
      <c r="S1081">
        <v>0</v>
      </c>
      <c r="T1081">
        <v>-1240.41128656818</v>
      </c>
      <c r="U1081">
        <v>237.947409788708</v>
      </c>
      <c r="V1081">
        <v>-377.07730930300499</v>
      </c>
      <c r="W1081">
        <v>3.6635352938903201</v>
      </c>
      <c r="X1081">
        <v>38.6626428406041</v>
      </c>
      <c r="Y1081">
        <v>165.84591810862301</v>
      </c>
      <c r="Z1081">
        <v>764.84050932167702</v>
      </c>
      <c r="AA1081">
        <v>-30.3996737611931</v>
      </c>
      <c r="AB1081">
        <v>-42.5366302279797</v>
      </c>
      <c r="AC1081">
        <v>-19.029266107519401</v>
      </c>
      <c r="AD1081">
        <v>-84.032896215212801</v>
      </c>
      <c r="AE1081">
        <v>-36.830168010634701</v>
      </c>
      <c r="AF1081">
        <v>0</v>
      </c>
      <c r="AG1081">
        <v>14.361301189149</v>
      </c>
      <c r="AH1081">
        <v>-43.414062716479997</v>
      </c>
      <c r="AI1081">
        <v>0.72799360368593902</v>
      </c>
      <c r="AJ1081">
        <v>-5.3121233431782402</v>
      </c>
      <c r="AK1081">
        <v>68.646339999999995</v>
      </c>
      <c r="AL1081">
        <v>0</v>
      </c>
      <c r="AM1081">
        <v>1.5070657552114401E-2</v>
      </c>
    </row>
    <row r="1082" spans="1:39" x14ac:dyDescent="0.25">
      <c r="A1082" t="s">
        <v>1220</v>
      </c>
      <c r="B1082" t="s">
        <v>1221</v>
      </c>
      <c r="C1082" t="s">
        <v>1221</v>
      </c>
      <c r="D1082">
        <v>10</v>
      </c>
      <c r="E1082" t="str">
        <f>REPLACE(A1082,1,51,"")</f>
        <v>5cpc_63K</v>
      </c>
      <c r="F1082" t="str">
        <f>LEFT(E1082,FIND("_",E1082)-1)</f>
        <v>5cpc</v>
      </c>
      <c r="G1082" t="str">
        <f>UPPER(RIGHT(F1082,1))</f>
        <v>C</v>
      </c>
      <c r="H1082" t="str">
        <f>MID(E1082,FIND("_",E1082)+1,2)</f>
        <v>63</v>
      </c>
      <c r="I1082" t="str">
        <f>RIGHT(E1082,1)</f>
        <v>K</v>
      </c>
      <c r="J1082" t="str">
        <f>REPLACE(C1082,1,52,"")</f>
        <v>5cpc_63K_0.pdb</v>
      </c>
      <c r="K1082">
        <f>IF(E1082=E1081,"",1)</f>
        <v>1</v>
      </c>
      <c r="L1082">
        <v>-557.79422437499795</v>
      </c>
      <c r="M1082">
        <v>0.38842959000124799</v>
      </c>
      <c r="N1082">
        <v>0</v>
      </c>
      <c r="O1082">
        <v>0</v>
      </c>
      <c r="P1082">
        <v>0</v>
      </c>
      <c r="Q1082">
        <v>20.1237539506348</v>
      </c>
      <c r="R1082">
        <v>0</v>
      </c>
      <c r="S1082">
        <v>0</v>
      </c>
      <c r="T1082">
        <v>-1245.7355715052199</v>
      </c>
      <c r="U1082">
        <v>242.99503668083801</v>
      </c>
      <c r="V1082">
        <v>-377.44643393892198</v>
      </c>
      <c r="W1082">
        <v>3.2699684277105798</v>
      </c>
      <c r="X1082">
        <v>38.844306771153803</v>
      </c>
      <c r="Y1082">
        <v>163.58192135574299</v>
      </c>
      <c r="Z1082">
        <v>780.25919565944798</v>
      </c>
      <c r="AA1082">
        <v>-33.513066247420298</v>
      </c>
      <c r="AB1082">
        <v>-42.393241273885103</v>
      </c>
      <c r="AC1082">
        <v>-20.224044337088898</v>
      </c>
      <c r="AD1082">
        <v>-84.246127056748506</v>
      </c>
      <c r="AE1082">
        <v>-35.773244845174801</v>
      </c>
      <c r="AF1082">
        <v>0</v>
      </c>
      <c r="AG1082">
        <v>14.7853866714745</v>
      </c>
      <c r="AH1082">
        <v>-42.935922867019102</v>
      </c>
      <c r="AI1082">
        <v>0.71711652219699196</v>
      </c>
      <c r="AJ1082">
        <v>-5.7694353109949503</v>
      </c>
      <c r="AK1082">
        <v>65.628020000000006</v>
      </c>
      <c r="AL1082">
        <v>0</v>
      </c>
      <c r="AM1082">
        <v>3.8156968275049601E-2</v>
      </c>
    </row>
    <row r="1083" spans="1:39" hidden="1" x14ac:dyDescent="0.25">
      <c r="A1083" t="s">
        <v>1220</v>
      </c>
      <c r="B1083" t="s">
        <v>1229</v>
      </c>
      <c r="C1083" t="s">
        <v>1229</v>
      </c>
      <c r="D1083">
        <v>10</v>
      </c>
      <c r="E1083" t="str">
        <f>REPLACE(A1083,1,51,"")</f>
        <v>5cpc_63K</v>
      </c>
      <c r="F1083" t="str">
        <f>LEFT(E1083,FIND("_",E1083)-1)</f>
        <v>5cpc</v>
      </c>
      <c r="G1083" t="str">
        <f>UPPER(RIGHT(F1083,1))</f>
        <v>C</v>
      </c>
      <c r="H1083" t="str">
        <f>MID(E1083,FIND("_",E1083)+1,2)</f>
        <v>63</v>
      </c>
      <c r="I1083" t="str">
        <f>RIGHT(E1083,1)</f>
        <v>K</v>
      </c>
      <c r="J1083" t="str">
        <f>REPLACE(C1083,1,52,"")</f>
        <v>5cpc_63K_8.pdb</v>
      </c>
      <c r="K1083" t="str">
        <f>IF(E1083=E1082,"",1)</f>
        <v/>
      </c>
      <c r="L1083">
        <v>-557.38019874460895</v>
      </c>
      <c r="M1083">
        <v>0.375176598579883</v>
      </c>
      <c r="N1083">
        <v>0</v>
      </c>
      <c r="O1083">
        <v>0</v>
      </c>
      <c r="P1083">
        <v>0</v>
      </c>
      <c r="Q1083">
        <v>20.659451629984101</v>
      </c>
      <c r="R1083">
        <v>0</v>
      </c>
      <c r="S1083">
        <v>0</v>
      </c>
      <c r="T1083">
        <v>-1242.9030978542401</v>
      </c>
      <c r="U1083">
        <v>242.57353489381799</v>
      </c>
      <c r="V1083">
        <v>-378.43056415623602</v>
      </c>
      <c r="W1083">
        <v>3.8161895341091499</v>
      </c>
      <c r="X1083">
        <v>39.639900503710699</v>
      </c>
      <c r="Y1083">
        <v>165.26921993297901</v>
      </c>
      <c r="Z1083">
        <v>773.48347123714404</v>
      </c>
      <c r="AA1083">
        <v>-31.8042360825273</v>
      </c>
      <c r="AB1083">
        <v>-42.106480233925701</v>
      </c>
      <c r="AC1083">
        <v>-20.091354879171799</v>
      </c>
      <c r="AD1083">
        <v>-84.056681687401607</v>
      </c>
      <c r="AE1083">
        <v>-36.044177461092602</v>
      </c>
      <c r="AF1083">
        <v>0</v>
      </c>
      <c r="AG1083">
        <v>14.3528553173395</v>
      </c>
      <c r="AH1083">
        <v>-42.685436844386899</v>
      </c>
      <c r="AI1083">
        <v>0.70951861002805505</v>
      </c>
      <c r="AJ1083">
        <v>-5.4074794858227504</v>
      </c>
      <c r="AK1083">
        <v>65.628020000000006</v>
      </c>
      <c r="AL1083">
        <v>0</v>
      </c>
      <c r="AM1083">
        <v>1.7148281086733899E-2</v>
      </c>
    </row>
    <row r="1084" spans="1:39" hidden="1" x14ac:dyDescent="0.25">
      <c r="A1084" t="s">
        <v>1220</v>
      </c>
      <c r="B1084" t="s">
        <v>1226</v>
      </c>
      <c r="C1084" t="s">
        <v>1226</v>
      </c>
      <c r="D1084">
        <v>10</v>
      </c>
      <c r="E1084" t="str">
        <f>REPLACE(A1084,1,51,"")</f>
        <v>5cpc_63K</v>
      </c>
      <c r="F1084" t="str">
        <f>LEFT(E1084,FIND("_",E1084)-1)</f>
        <v>5cpc</v>
      </c>
      <c r="G1084" t="str">
        <f>UPPER(RIGHT(F1084,1))</f>
        <v>C</v>
      </c>
      <c r="H1084" t="str">
        <f>MID(E1084,FIND("_",E1084)+1,2)</f>
        <v>63</v>
      </c>
      <c r="I1084" t="str">
        <f>RIGHT(E1084,1)</f>
        <v>K</v>
      </c>
      <c r="J1084" t="str">
        <f>REPLACE(C1084,1,52,"")</f>
        <v>5cpc_63K_5.pdb</v>
      </c>
      <c r="K1084" t="str">
        <f>IF(E1084=E1083,"",1)</f>
        <v/>
      </c>
      <c r="L1084">
        <v>-556.27537547306997</v>
      </c>
      <c r="M1084">
        <v>0.37441039840882701</v>
      </c>
      <c r="N1084">
        <v>0</v>
      </c>
      <c r="O1084">
        <v>0</v>
      </c>
      <c r="P1084">
        <v>0</v>
      </c>
      <c r="Q1084">
        <v>21.5431661571399</v>
      </c>
      <c r="R1084">
        <v>0</v>
      </c>
      <c r="S1084">
        <v>0</v>
      </c>
      <c r="T1084">
        <v>-1242.84275958072</v>
      </c>
      <c r="U1084">
        <v>241.01645796991301</v>
      </c>
      <c r="V1084">
        <v>-375.91067544219402</v>
      </c>
      <c r="W1084">
        <v>3.8448493500963901</v>
      </c>
      <c r="X1084">
        <v>39.545282165533102</v>
      </c>
      <c r="Y1084">
        <v>164.618684211117</v>
      </c>
      <c r="Z1084">
        <v>775.01654368545803</v>
      </c>
      <c r="AA1084">
        <v>-32.884633132576198</v>
      </c>
      <c r="AB1084">
        <v>-42.391333438419402</v>
      </c>
      <c r="AC1084">
        <v>-19.092441166203798</v>
      </c>
      <c r="AD1084">
        <v>-83.990313688523898</v>
      </c>
      <c r="AE1084">
        <v>-37.025400953332998</v>
      </c>
      <c r="AF1084">
        <v>0</v>
      </c>
      <c r="AG1084">
        <v>14.6657117758827</v>
      </c>
      <c r="AH1084">
        <v>-42.996231600849597</v>
      </c>
      <c r="AI1084">
        <v>0.71278246851707305</v>
      </c>
      <c r="AJ1084">
        <v>-5.7868614050906304</v>
      </c>
      <c r="AK1084">
        <v>65.628020000000006</v>
      </c>
      <c r="AL1084">
        <v>0</v>
      </c>
      <c r="AM1084">
        <v>5.3777151182968698E-2</v>
      </c>
    </row>
    <row r="1085" spans="1:39" hidden="1" x14ac:dyDescent="0.25">
      <c r="A1085" t="s">
        <v>1220</v>
      </c>
      <c r="B1085" t="s">
        <v>1228</v>
      </c>
      <c r="C1085" t="s">
        <v>1228</v>
      </c>
      <c r="D1085">
        <v>10</v>
      </c>
      <c r="E1085" t="str">
        <f>REPLACE(A1085,1,51,"")</f>
        <v>5cpc_63K</v>
      </c>
      <c r="F1085" t="str">
        <f>LEFT(E1085,FIND("_",E1085)-1)</f>
        <v>5cpc</v>
      </c>
      <c r="G1085" t="str">
        <f>UPPER(RIGHT(F1085,1))</f>
        <v>C</v>
      </c>
      <c r="H1085" t="str">
        <f>MID(E1085,FIND("_",E1085)+1,2)</f>
        <v>63</v>
      </c>
      <c r="I1085" t="str">
        <f>RIGHT(E1085,1)</f>
        <v>K</v>
      </c>
      <c r="J1085" t="str">
        <f>REPLACE(C1085,1,52,"")</f>
        <v>5cpc_63K_7.pdb</v>
      </c>
      <c r="K1085" t="str">
        <f>IF(E1085=E1084,"",1)</f>
        <v/>
      </c>
      <c r="L1085">
        <v>-554.60397859237105</v>
      </c>
      <c r="M1085">
        <v>0.43143329986322998</v>
      </c>
      <c r="N1085">
        <v>0</v>
      </c>
      <c r="O1085">
        <v>0</v>
      </c>
      <c r="P1085">
        <v>0</v>
      </c>
      <c r="Q1085">
        <v>21.3648397790449</v>
      </c>
      <c r="R1085">
        <v>0</v>
      </c>
      <c r="S1085">
        <v>0</v>
      </c>
      <c r="T1085">
        <v>-1242.0496226605401</v>
      </c>
      <c r="U1085">
        <v>241.143308196302</v>
      </c>
      <c r="V1085">
        <v>-377.06677988406301</v>
      </c>
      <c r="W1085">
        <v>3.7698781490856899</v>
      </c>
      <c r="X1085">
        <v>39.863321499717998</v>
      </c>
      <c r="Y1085">
        <v>166.19500691308201</v>
      </c>
      <c r="Z1085">
        <v>774.42413980591004</v>
      </c>
      <c r="AA1085">
        <v>-31.650622347323299</v>
      </c>
      <c r="AB1085">
        <v>-42.389369965538201</v>
      </c>
      <c r="AC1085">
        <v>-18.916923002772901</v>
      </c>
      <c r="AD1085">
        <v>-84.147313362118396</v>
      </c>
      <c r="AE1085">
        <v>-37.586102148793898</v>
      </c>
      <c r="AF1085">
        <v>0</v>
      </c>
      <c r="AG1085">
        <v>14.675136244835199</v>
      </c>
      <c r="AH1085">
        <v>-42.735513923007197</v>
      </c>
      <c r="AI1085">
        <v>0.72155596086604201</v>
      </c>
      <c r="AJ1085">
        <v>-5.9212294249831903</v>
      </c>
      <c r="AK1085">
        <v>65.628020000000006</v>
      </c>
      <c r="AL1085">
        <v>0</v>
      </c>
      <c r="AM1085">
        <v>7.4291577934044895E-2</v>
      </c>
    </row>
    <row r="1086" spans="1:39" hidden="1" x14ac:dyDescent="0.25">
      <c r="A1086" t="s">
        <v>1220</v>
      </c>
      <c r="B1086" t="s">
        <v>1223</v>
      </c>
      <c r="C1086" t="s">
        <v>1223</v>
      </c>
      <c r="D1086">
        <v>10</v>
      </c>
      <c r="E1086" t="str">
        <f>REPLACE(A1086,1,51,"")</f>
        <v>5cpc_63K</v>
      </c>
      <c r="F1086" t="str">
        <f>LEFT(E1086,FIND("_",E1086)-1)</f>
        <v>5cpc</v>
      </c>
      <c r="G1086" t="str">
        <f>UPPER(RIGHT(F1086,1))</f>
        <v>C</v>
      </c>
      <c r="H1086" t="str">
        <f>MID(E1086,FIND("_",E1086)+1,2)</f>
        <v>63</v>
      </c>
      <c r="I1086" t="str">
        <f>RIGHT(E1086,1)</f>
        <v>K</v>
      </c>
      <c r="J1086" t="str">
        <f>REPLACE(C1086,1,52,"")</f>
        <v>5cpc_63K_2.pdb</v>
      </c>
      <c r="K1086" t="str">
        <f>IF(E1086=E1085,"",1)</f>
        <v/>
      </c>
      <c r="L1086">
        <v>-554.54192708676499</v>
      </c>
      <c r="M1086">
        <v>0.46989429023976298</v>
      </c>
      <c r="N1086">
        <v>0</v>
      </c>
      <c r="O1086">
        <v>0</v>
      </c>
      <c r="P1086">
        <v>0</v>
      </c>
      <c r="Q1086">
        <v>21.844322904263201</v>
      </c>
      <c r="R1086">
        <v>0</v>
      </c>
      <c r="S1086">
        <v>0</v>
      </c>
      <c r="T1086">
        <v>-1240.7372881844999</v>
      </c>
      <c r="U1086">
        <v>242.73707437981599</v>
      </c>
      <c r="V1086">
        <v>-381.09731635314398</v>
      </c>
      <c r="W1086">
        <v>3.83269440773915</v>
      </c>
      <c r="X1086">
        <v>40.034584628869702</v>
      </c>
      <c r="Y1086">
        <v>165.68467140601899</v>
      </c>
      <c r="Z1086">
        <v>775.13116970416502</v>
      </c>
      <c r="AA1086">
        <v>-31.536911944944301</v>
      </c>
      <c r="AB1086">
        <v>-42.369387713627603</v>
      </c>
      <c r="AC1086">
        <v>-19.988600017891699</v>
      </c>
      <c r="AD1086">
        <v>-84.002120516017996</v>
      </c>
      <c r="AE1086">
        <v>-36.204174572362803</v>
      </c>
      <c r="AF1086">
        <v>0</v>
      </c>
      <c r="AG1086">
        <v>14.5884338732307</v>
      </c>
      <c r="AH1086">
        <v>-42.855556019086499</v>
      </c>
      <c r="AI1086">
        <v>0.71238807558308104</v>
      </c>
      <c r="AJ1086">
        <v>-5.9628037419346196</v>
      </c>
      <c r="AK1086">
        <v>65.628020000000006</v>
      </c>
      <c r="AL1086">
        <v>0</v>
      </c>
      <c r="AM1086">
        <v>1.8872597061700101E-2</v>
      </c>
    </row>
    <row r="1087" spans="1:39" hidden="1" x14ac:dyDescent="0.25">
      <c r="A1087" t="s">
        <v>1220</v>
      </c>
      <c r="B1087" t="s">
        <v>1222</v>
      </c>
      <c r="C1087" t="s">
        <v>1222</v>
      </c>
      <c r="D1087">
        <v>10</v>
      </c>
      <c r="E1087" t="str">
        <f>REPLACE(A1087,1,51,"")</f>
        <v>5cpc_63K</v>
      </c>
      <c r="F1087" t="str">
        <f>LEFT(E1087,FIND("_",E1087)-1)</f>
        <v>5cpc</v>
      </c>
      <c r="G1087" t="str">
        <f>UPPER(RIGHT(F1087,1))</f>
        <v>C</v>
      </c>
      <c r="H1087" t="str">
        <f>MID(E1087,FIND("_",E1087)+1,2)</f>
        <v>63</v>
      </c>
      <c r="I1087" t="str">
        <f>RIGHT(E1087,1)</f>
        <v>K</v>
      </c>
      <c r="J1087" t="str">
        <f>REPLACE(C1087,1,52,"")</f>
        <v>5cpc_63K_1.pdb</v>
      </c>
      <c r="K1087" t="str">
        <f>IF(E1087=E1086,"",1)</f>
        <v/>
      </c>
      <c r="L1087">
        <v>-554.49703277613605</v>
      </c>
      <c r="M1087">
        <v>0.373425091585737</v>
      </c>
      <c r="N1087">
        <v>0</v>
      </c>
      <c r="O1087">
        <v>0</v>
      </c>
      <c r="P1087">
        <v>0</v>
      </c>
      <c r="Q1087">
        <v>20.9348763949783</v>
      </c>
      <c r="R1087">
        <v>0</v>
      </c>
      <c r="S1087">
        <v>0</v>
      </c>
      <c r="T1087">
        <v>-1242.8552036148501</v>
      </c>
      <c r="U1087">
        <v>243.55953646469101</v>
      </c>
      <c r="V1087">
        <v>-377.73698602197902</v>
      </c>
      <c r="W1087">
        <v>3.7976025220819101</v>
      </c>
      <c r="X1087">
        <v>39.854562871913402</v>
      </c>
      <c r="Y1087">
        <v>165.445469779467</v>
      </c>
      <c r="Z1087">
        <v>773.86965394208903</v>
      </c>
      <c r="AA1087">
        <v>-30.558481590473701</v>
      </c>
      <c r="AB1087">
        <v>-42.403828071167702</v>
      </c>
      <c r="AC1087">
        <v>-19.964249365908799</v>
      </c>
      <c r="AD1087">
        <v>-83.912391400132705</v>
      </c>
      <c r="AE1087">
        <v>-36.763078450159099</v>
      </c>
      <c r="AF1087">
        <v>0</v>
      </c>
      <c r="AG1087">
        <v>14.424279374134199</v>
      </c>
      <c r="AH1087">
        <v>-42.595647778975398</v>
      </c>
      <c r="AI1087">
        <v>0.72150287056923701</v>
      </c>
      <c r="AJ1087">
        <v>-5.9581448595275699</v>
      </c>
      <c r="AK1087">
        <v>65.628020000000006</v>
      </c>
      <c r="AL1087">
        <v>0</v>
      </c>
      <c r="AM1087">
        <v>1.5474157117984E-2</v>
      </c>
    </row>
    <row r="1088" spans="1:39" hidden="1" x14ac:dyDescent="0.25">
      <c r="A1088" t="s">
        <v>1220</v>
      </c>
      <c r="B1088" t="s">
        <v>1227</v>
      </c>
      <c r="C1088" t="s">
        <v>1227</v>
      </c>
      <c r="D1088">
        <v>10</v>
      </c>
      <c r="E1088" t="str">
        <f>REPLACE(A1088,1,51,"")</f>
        <v>5cpc_63K</v>
      </c>
      <c r="F1088" t="str">
        <f>LEFT(E1088,FIND("_",E1088)-1)</f>
        <v>5cpc</v>
      </c>
      <c r="G1088" t="str">
        <f>UPPER(RIGHT(F1088,1))</f>
        <v>C</v>
      </c>
      <c r="H1088" t="str">
        <f>MID(E1088,FIND("_",E1088)+1,2)</f>
        <v>63</v>
      </c>
      <c r="I1088" t="str">
        <f>RIGHT(E1088,1)</f>
        <v>K</v>
      </c>
      <c r="J1088" t="str">
        <f>REPLACE(C1088,1,52,"")</f>
        <v>5cpc_63K_6.pdb</v>
      </c>
      <c r="K1088" t="str">
        <f>IF(E1088=E1087,"",1)</f>
        <v/>
      </c>
      <c r="L1088">
        <v>-554.13825195803099</v>
      </c>
      <c r="M1088">
        <v>0.37909655679359899</v>
      </c>
      <c r="N1088">
        <v>0</v>
      </c>
      <c r="O1088">
        <v>0</v>
      </c>
      <c r="P1088">
        <v>0</v>
      </c>
      <c r="Q1088">
        <v>21.939224417722599</v>
      </c>
      <c r="R1088">
        <v>0</v>
      </c>
      <c r="S1088">
        <v>0</v>
      </c>
      <c r="T1088">
        <v>-1241.4151115526299</v>
      </c>
      <c r="U1088">
        <v>241.082365654173</v>
      </c>
      <c r="V1088">
        <v>-376.60841543311199</v>
      </c>
      <c r="W1088">
        <v>3.8457736127547602</v>
      </c>
      <c r="X1088">
        <v>39.796976124249603</v>
      </c>
      <c r="Y1088">
        <v>165.61605691415301</v>
      </c>
      <c r="Z1088">
        <v>773.82989594807202</v>
      </c>
      <c r="AA1088">
        <v>-31.677250112877701</v>
      </c>
      <c r="AB1088">
        <v>-42.409510355733502</v>
      </c>
      <c r="AC1088">
        <v>-18.973963121843401</v>
      </c>
      <c r="AD1088">
        <v>-83.954225013332106</v>
      </c>
      <c r="AE1088">
        <v>-37.3805375883178</v>
      </c>
      <c r="AF1088">
        <v>0</v>
      </c>
      <c r="AG1088">
        <v>14.603161961903901</v>
      </c>
      <c r="AH1088">
        <v>-42.792825831818902</v>
      </c>
      <c r="AI1088">
        <v>0.71668223237915396</v>
      </c>
      <c r="AJ1088">
        <v>-6.0013897986581499</v>
      </c>
      <c r="AK1088">
        <v>65.628020000000006</v>
      </c>
      <c r="AL1088">
        <v>0</v>
      </c>
      <c r="AM1088">
        <v>1.6819984890052798E-2</v>
      </c>
    </row>
    <row r="1089" spans="1:39" hidden="1" x14ac:dyDescent="0.25">
      <c r="A1089" t="s">
        <v>1220</v>
      </c>
      <c r="B1089" t="s">
        <v>1225</v>
      </c>
      <c r="C1089" t="s">
        <v>1225</v>
      </c>
      <c r="D1089">
        <v>10</v>
      </c>
      <c r="E1089" t="str">
        <f>REPLACE(A1089,1,51,"")</f>
        <v>5cpc_63K</v>
      </c>
      <c r="F1089" t="str">
        <f>LEFT(E1089,FIND("_",E1089)-1)</f>
        <v>5cpc</v>
      </c>
      <c r="G1089" t="str">
        <f>UPPER(RIGHT(F1089,1))</f>
        <v>C</v>
      </c>
      <c r="H1089" t="str">
        <f>MID(E1089,FIND("_",E1089)+1,2)</f>
        <v>63</v>
      </c>
      <c r="I1089" t="str">
        <f>RIGHT(E1089,1)</f>
        <v>K</v>
      </c>
      <c r="J1089" t="str">
        <f>REPLACE(C1089,1,52,"")</f>
        <v>5cpc_63K_4.pdb</v>
      </c>
      <c r="K1089" t="str">
        <f>IF(E1089=E1088,"",1)</f>
        <v/>
      </c>
      <c r="L1089">
        <v>-553.841179162711</v>
      </c>
      <c r="M1089">
        <v>0.43366555383701999</v>
      </c>
      <c r="N1089">
        <v>0</v>
      </c>
      <c r="O1089">
        <v>0</v>
      </c>
      <c r="P1089">
        <v>0</v>
      </c>
      <c r="Q1089">
        <v>21.234122807274002</v>
      </c>
      <c r="R1089">
        <v>0</v>
      </c>
      <c r="S1089">
        <v>0</v>
      </c>
      <c r="T1089">
        <v>-1242.66526639063</v>
      </c>
      <c r="U1089">
        <v>241.86506284612199</v>
      </c>
      <c r="V1089">
        <v>-379.42490673322499</v>
      </c>
      <c r="W1089">
        <v>3.6861945614129201</v>
      </c>
      <c r="X1089">
        <v>39.201200406864501</v>
      </c>
      <c r="Y1089">
        <v>167.372579154611</v>
      </c>
      <c r="Z1089">
        <v>775.49845392262102</v>
      </c>
      <c r="AA1089">
        <v>-30.378342823405699</v>
      </c>
      <c r="AB1089">
        <v>-41.9480879934341</v>
      </c>
      <c r="AC1089">
        <v>-20.063707823773701</v>
      </c>
      <c r="AD1089">
        <v>-84.153064447684699</v>
      </c>
      <c r="AE1089">
        <v>-36.365811974288803</v>
      </c>
      <c r="AF1089">
        <v>0</v>
      </c>
      <c r="AG1089">
        <v>14.208559034676099</v>
      </c>
      <c r="AH1089">
        <v>-42.621949795579098</v>
      </c>
      <c r="AI1089">
        <v>0.69637938110990905</v>
      </c>
      <c r="AJ1089">
        <v>-5.6195211725314804</v>
      </c>
      <c r="AK1089">
        <v>65.628020000000006</v>
      </c>
      <c r="AL1089">
        <v>0</v>
      </c>
      <c r="AM1089">
        <v>8.9078771509938596E-3</v>
      </c>
    </row>
    <row r="1090" spans="1:39" hidden="1" x14ac:dyDescent="0.25">
      <c r="A1090" t="s">
        <v>1220</v>
      </c>
      <c r="B1090" t="s">
        <v>1230</v>
      </c>
      <c r="C1090" t="s">
        <v>1230</v>
      </c>
      <c r="D1090">
        <v>10</v>
      </c>
      <c r="E1090" t="str">
        <f>REPLACE(A1090,1,51,"")</f>
        <v>5cpc_63K</v>
      </c>
      <c r="F1090" t="str">
        <f>LEFT(E1090,FIND("_",E1090)-1)</f>
        <v>5cpc</v>
      </c>
      <c r="G1090" t="str">
        <f>UPPER(RIGHT(F1090,1))</f>
        <v>C</v>
      </c>
      <c r="H1090" t="str">
        <f>MID(E1090,FIND("_",E1090)+1,2)</f>
        <v>63</v>
      </c>
      <c r="I1090" t="str">
        <f>RIGHT(E1090,1)</f>
        <v>K</v>
      </c>
      <c r="J1090" t="str">
        <f>REPLACE(C1090,1,52,"")</f>
        <v>5cpc_63K_9.pdb</v>
      </c>
      <c r="K1090" t="str">
        <f>IF(E1090=E1089,"",1)</f>
        <v/>
      </c>
      <c r="L1090">
        <v>-552.79160554863699</v>
      </c>
      <c r="M1090">
        <v>0.42762384054682001</v>
      </c>
      <c r="N1090">
        <v>0</v>
      </c>
      <c r="O1090">
        <v>0</v>
      </c>
      <c r="P1090">
        <v>0</v>
      </c>
      <c r="Q1090">
        <v>21.649913165710601</v>
      </c>
      <c r="R1090">
        <v>0</v>
      </c>
      <c r="S1090">
        <v>0</v>
      </c>
      <c r="T1090">
        <v>-1242.6454243689</v>
      </c>
      <c r="U1090">
        <v>244.02423132409001</v>
      </c>
      <c r="V1090">
        <v>-379.36562930301102</v>
      </c>
      <c r="W1090">
        <v>3.8612715773117401</v>
      </c>
      <c r="X1090">
        <v>39.038403690287602</v>
      </c>
      <c r="Y1090">
        <v>166.868018801566</v>
      </c>
      <c r="Z1090">
        <v>776.683989921636</v>
      </c>
      <c r="AA1090">
        <v>-31.679941724875899</v>
      </c>
      <c r="AB1090">
        <v>-42.293193337284599</v>
      </c>
      <c r="AC1090">
        <v>-20.2842784520967</v>
      </c>
      <c r="AD1090">
        <v>-84.048941864698307</v>
      </c>
      <c r="AE1090">
        <v>-36.000481835370898</v>
      </c>
      <c r="AF1090">
        <v>0</v>
      </c>
      <c r="AG1090">
        <v>13.672258291494501</v>
      </c>
      <c r="AH1090">
        <v>-43.041408690630099</v>
      </c>
      <c r="AI1090">
        <v>0.70666655102307896</v>
      </c>
      <c r="AJ1090">
        <v>-5.58205180474393</v>
      </c>
      <c r="AK1090">
        <v>65.628020000000006</v>
      </c>
      <c r="AL1090">
        <v>0</v>
      </c>
      <c r="AM1090">
        <v>1.6972509858569001E-2</v>
      </c>
    </row>
    <row r="1091" spans="1:39" hidden="1" x14ac:dyDescent="0.25">
      <c r="A1091" t="s">
        <v>1220</v>
      </c>
      <c r="B1091" t="s">
        <v>1224</v>
      </c>
      <c r="C1091" t="s">
        <v>1224</v>
      </c>
      <c r="D1091">
        <v>10</v>
      </c>
      <c r="E1091" t="str">
        <f>REPLACE(A1091,1,51,"")</f>
        <v>5cpc_63K</v>
      </c>
      <c r="F1091" t="str">
        <f>LEFT(E1091,FIND("_",E1091)-1)</f>
        <v>5cpc</v>
      </c>
      <c r="G1091" t="str">
        <f>UPPER(RIGHT(F1091,1))</f>
        <v>C</v>
      </c>
      <c r="H1091" t="str">
        <f>MID(E1091,FIND("_",E1091)+1,2)</f>
        <v>63</v>
      </c>
      <c r="I1091" t="str">
        <f>RIGHT(E1091,1)</f>
        <v>K</v>
      </c>
      <c r="J1091" t="str">
        <f>REPLACE(C1091,1,52,"")</f>
        <v>5cpc_63K_3.pdb</v>
      </c>
      <c r="K1091" t="str">
        <f>IF(E1091=E1090,"",1)</f>
        <v/>
      </c>
      <c r="L1091">
        <v>-552.08150722577602</v>
      </c>
      <c r="M1091">
        <v>0.43149620612042</v>
      </c>
      <c r="N1091">
        <v>0</v>
      </c>
      <c r="O1091">
        <v>0</v>
      </c>
      <c r="P1091">
        <v>0</v>
      </c>
      <c r="Q1091">
        <v>22.220426484990998</v>
      </c>
      <c r="R1091">
        <v>0</v>
      </c>
      <c r="S1091">
        <v>0</v>
      </c>
      <c r="T1091">
        <v>-1240.6266037494599</v>
      </c>
      <c r="U1091">
        <v>242.69171906963601</v>
      </c>
      <c r="V1091">
        <v>-374.98178144348299</v>
      </c>
      <c r="W1091">
        <v>3.6915935736386598</v>
      </c>
      <c r="X1091">
        <v>39.236217273765298</v>
      </c>
      <c r="Y1091">
        <v>164.79620351243901</v>
      </c>
      <c r="Z1091">
        <v>772.39687535529697</v>
      </c>
      <c r="AA1091">
        <v>-30.737948434484299</v>
      </c>
      <c r="AB1091">
        <v>-42.320007099048297</v>
      </c>
      <c r="AC1091">
        <v>-19.063814127619398</v>
      </c>
      <c r="AD1091">
        <v>-84.012705450029003</v>
      </c>
      <c r="AE1091">
        <v>-36.521293279960702</v>
      </c>
      <c r="AF1091">
        <v>0</v>
      </c>
      <c r="AG1091">
        <v>14.302601862573299</v>
      </c>
      <c r="AH1091">
        <v>-43.127357586827003</v>
      </c>
      <c r="AI1091">
        <v>0.71194352538918104</v>
      </c>
      <c r="AJ1091">
        <v>-6.3845907628540202</v>
      </c>
      <c r="AK1091">
        <v>65.628020000000006</v>
      </c>
      <c r="AL1091">
        <v>0</v>
      </c>
      <c r="AM1091">
        <v>1.8994050263568499E-2</v>
      </c>
    </row>
    <row r="1092" spans="1:39" x14ac:dyDescent="0.25">
      <c r="A1092" t="s">
        <v>1231</v>
      </c>
      <c r="B1092" t="s">
        <v>1239</v>
      </c>
      <c r="C1092" t="s">
        <v>1239</v>
      </c>
      <c r="D1092">
        <v>10</v>
      </c>
      <c r="E1092" t="str">
        <f>REPLACE(A1092,1,51,"")</f>
        <v>5cpc_63L</v>
      </c>
      <c r="F1092" t="str">
        <f>LEFT(E1092,FIND("_",E1092)-1)</f>
        <v>5cpc</v>
      </c>
      <c r="G1092" t="str">
        <f>UPPER(RIGHT(F1092,1))</f>
        <v>C</v>
      </c>
      <c r="H1092" t="str">
        <f>MID(E1092,FIND("_",E1092)+1,2)</f>
        <v>63</v>
      </c>
      <c r="I1092" t="str">
        <f>RIGHT(E1092,1)</f>
        <v>L</v>
      </c>
      <c r="J1092" t="str">
        <f>REPLACE(C1092,1,52,"")</f>
        <v>5cpc_63L_7.pdb</v>
      </c>
      <c r="K1092">
        <f>IF(E1092=E1091,"",1)</f>
        <v>1</v>
      </c>
      <c r="L1092">
        <v>-565.50081252726295</v>
      </c>
      <c r="M1092">
        <v>0.42115698260480799</v>
      </c>
      <c r="N1092">
        <v>0</v>
      </c>
      <c r="O1092">
        <v>0</v>
      </c>
      <c r="P1092">
        <v>0</v>
      </c>
      <c r="Q1092">
        <v>19.0090284061307</v>
      </c>
      <c r="R1092">
        <v>0</v>
      </c>
      <c r="S1092">
        <v>0</v>
      </c>
      <c r="T1092">
        <v>-1241.99279155977</v>
      </c>
      <c r="U1092">
        <v>240.11646676537299</v>
      </c>
      <c r="V1092">
        <v>-378.90746168437101</v>
      </c>
      <c r="W1092">
        <v>3.4126109768355901</v>
      </c>
      <c r="X1092">
        <v>38.979897623281801</v>
      </c>
      <c r="Y1092">
        <v>166.724011383218</v>
      </c>
      <c r="Z1092">
        <v>765.12544317153902</v>
      </c>
      <c r="AA1092">
        <v>-31.432797036023398</v>
      </c>
      <c r="AB1092">
        <v>-41.951055496926202</v>
      </c>
      <c r="AC1092">
        <v>-20.047451045818399</v>
      </c>
      <c r="AD1092">
        <v>-83.926953582990805</v>
      </c>
      <c r="AE1092">
        <v>-35.234420839831699</v>
      </c>
      <c r="AF1092">
        <v>0</v>
      </c>
      <c r="AG1092">
        <v>14.639584565671401</v>
      </c>
      <c r="AH1092">
        <v>-43.166095635355497</v>
      </c>
      <c r="AI1092">
        <v>0.77252400659144704</v>
      </c>
      <c r="AJ1092">
        <v>-5.64751690703131</v>
      </c>
      <c r="AK1092">
        <v>68.004069999999999</v>
      </c>
      <c r="AL1092">
        <v>0</v>
      </c>
      <c r="AM1092">
        <v>2.2094362222471499E-2</v>
      </c>
    </row>
    <row r="1093" spans="1:39" hidden="1" x14ac:dyDescent="0.25">
      <c r="A1093" t="s">
        <v>1231</v>
      </c>
      <c r="B1093" t="s">
        <v>1238</v>
      </c>
      <c r="C1093" t="s">
        <v>1238</v>
      </c>
      <c r="D1093">
        <v>10</v>
      </c>
      <c r="E1093" t="str">
        <f>REPLACE(A1093,1,51,"")</f>
        <v>5cpc_63L</v>
      </c>
      <c r="F1093" t="str">
        <f>LEFT(E1093,FIND("_",E1093)-1)</f>
        <v>5cpc</v>
      </c>
      <c r="G1093" t="str">
        <f>UPPER(RIGHT(F1093,1))</f>
        <v>C</v>
      </c>
      <c r="H1093" t="str">
        <f>MID(E1093,FIND("_",E1093)+1,2)</f>
        <v>63</v>
      </c>
      <c r="I1093" t="str">
        <f>RIGHT(E1093,1)</f>
        <v>L</v>
      </c>
      <c r="J1093" t="str">
        <f>REPLACE(C1093,1,52,"")</f>
        <v>5cpc_63L_6.pdb</v>
      </c>
      <c r="K1093" t="str">
        <f>IF(E1093=E1092,"",1)</f>
        <v/>
      </c>
      <c r="L1093">
        <v>-564.88750435375596</v>
      </c>
      <c r="M1093">
        <v>0.41901019538307299</v>
      </c>
      <c r="N1093">
        <v>0</v>
      </c>
      <c r="O1093">
        <v>0</v>
      </c>
      <c r="P1093">
        <v>0</v>
      </c>
      <c r="Q1093">
        <v>20.898927965960102</v>
      </c>
      <c r="R1093">
        <v>0</v>
      </c>
      <c r="S1093">
        <v>0</v>
      </c>
      <c r="T1093">
        <v>-1240.3765036355301</v>
      </c>
      <c r="U1093">
        <v>236.713796505186</v>
      </c>
      <c r="V1093">
        <v>-375.04739587147799</v>
      </c>
      <c r="W1093">
        <v>4.48397264687007</v>
      </c>
      <c r="X1093">
        <v>39.434349782890003</v>
      </c>
      <c r="Y1093">
        <v>163.108179437503</v>
      </c>
      <c r="Z1093">
        <v>765.75966373547897</v>
      </c>
      <c r="AA1093">
        <v>-31.604103904177901</v>
      </c>
      <c r="AB1093">
        <v>-42.305851318774003</v>
      </c>
      <c r="AC1093">
        <v>-19.262857805097699</v>
      </c>
      <c r="AD1093">
        <v>-83.9959835995368</v>
      </c>
      <c r="AE1093">
        <v>-36.195558114446101</v>
      </c>
      <c r="AF1093">
        <v>0</v>
      </c>
      <c r="AG1093">
        <v>14.247612029231901</v>
      </c>
      <c r="AH1093">
        <v>-43.7348689574697</v>
      </c>
      <c r="AI1093">
        <v>0.72775698573704795</v>
      </c>
      <c r="AJ1093">
        <v>-5.7666841684772203</v>
      </c>
      <c r="AK1093">
        <v>68.004069999999999</v>
      </c>
      <c r="AL1093">
        <v>0</v>
      </c>
      <c r="AM1093">
        <v>2.3973932375962102E-2</v>
      </c>
    </row>
    <row r="1094" spans="1:39" hidden="1" x14ac:dyDescent="0.25">
      <c r="A1094" t="s">
        <v>1231</v>
      </c>
      <c r="B1094" t="s">
        <v>1232</v>
      </c>
      <c r="C1094" t="s">
        <v>1232</v>
      </c>
      <c r="D1094">
        <v>10</v>
      </c>
      <c r="E1094" t="str">
        <f>REPLACE(A1094,1,51,"")</f>
        <v>5cpc_63L</v>
      </c>
      <c r="F1094" t="str">
        <f>LEFT(E1094,FIND("_",E1094)-1)</f>
        <v>5cpc</v>
      </c>
      <c r="G1094" t="str">
        <f>UPPER(RIGHT(F1094,1))</f>
        <v>C</v>
      </c>
      <c r="H1094" t="str">
        <f>MID(E1094,FIND("_",E1094)+1,2)</f>
        <v>63</v>
      </c>
      <c r="I1094" t="str">
        <f>RIGHT(E1094,1)</f>
        <v>L</v>
      </c>
      <c r="J1094" t="str">
        <f>REPLACE(C1094,1,52,"")</f>
        <v>5cpc_63L_0.pdb</v>
      </c>
      <c r="K1094" t="str">
        <f>IF(E1094=E1093,"",1)</f>
        <v/>
      </c>
      <c r="L1094">
        <v>-564.61458239696401</v>
      </c>
      <c r="M1094">
        <v>0.383542203058024</v>
      </c>
      <c r="N1094">
        <v>0</v>
      </c>
      <c r="O1094">
        <v>0</v>
      </c>
      <c r="P1094">
        <v>0</v>
      </c>
      <c r="Q1094">
        <v>20.2914235245787</v>
      </c>
      <c r="R1094">
        <v>0</v>
      </c>
      <c r="S1094">
        <v>0</v>
      </c>
      <c r="T1094">
        <v>-1242.13038462395</v>
      </c>
      <c r="U1094">
        <v>242.878318788184</v>
      </c>
      <c r="V1094">
        <v>-377.38369050100198</v>
      </c>
      <c r="W1094">
        <v>3.6073829058528699</v>
      </c>
      <c r="X1094">
        <v>38.582399333990502</v>
      </c>
      <c r="Y1094">
        <v>163.83056347923099</v>
      </c>
      <c r="Z1094">
        <v>767.40479281815101</v>
      </c>
      <c r="AA1094">
        <v>-30.999806229548302</v>
      </c>
      <c r="AB1094">
        <v>-41.802601548486201</v>
      </c>
      <c r="AC1094">
        <v>-20.729271010231798</v>
      </c>
      <c r="AD1094">
        <v>-84.320891713282506</v>
      </c>
      <c r="AE1094">
        <v>-35.607549063769802</v>
      </c>
      <c r="AF1094">
        <v>0</v>
      </c>
      <c r="AG1094">
        <v>11.4679615783171</v>
      </c>
      <c r="AH1094">
        <v>-43.2268750171189</v>
      </c>
      <c r="AI1094">
        <v>0.72973417350425895</v>
      </c>
      <c r="AJ1094">
        <v>-5.2653823135693996</v>
      </c>
      <c r="AK1094">
        <v>68.004069999999999</v>
      </c>
      <c r="AL1094">
        <v>0</v>
      </c>
      <c r="AM1094">
        <v>5.5223022189328098E-2</v>
      </c>
    </row>
    <row r="1095" spans="1:39" hidden="1" x14ac:dyDescent="0.25">
      <c r="A1095" t="s">
        <v>1231</v>
      </c>
      <c r="B1095" t="s">
        <v>1240</v>
      </c>
      <c r="C1095" t="s">
        <v>1240</v>
      </c>
      <c r="D1095">
        <v>10</v>
      </c>
      <c r="E1095" t="str">
        <f>REPLACE(A1095,1,51,"")</f>
        <v>5cpc_63L</v>
      </c>
      <c r="F1095" t="str">
        <f>LEFT(E1095,FIND("_",E1095)-1)</f>
        <v>5cpc</v>
      </c>
      <c r="G1095" t="str">
        <f>UPPER(RIGHT(F1095,1))</f>
        <v>C</v>
      </c>
      <c r="H1095" t="str">
        <f>MID(E1095,FIND("_",E1095)+1,2)</f>
        <v>63</v>
      </c>
      <c r="I1095" t="str">
        <f>RIGHT(E1095,1)</f>
        <v>L</v>
      </c>
      <c r="J1095" t="str">
        <f>REPLACE(C1095,1,52,"")</f>
        <v>5cpc_63L_8.pdb</v>
      </c>
      <c r="K1095" t="str">
        <f>IF(E1095=E1094,"",1)</f>
        <v/>
      </c>
      <c r="L1095">
        <v>-564.48083729596897</v>
      </c>
      <c r="M1095">
        <v>0.41177360356222997</v>
      </c>
      <c r="N1095">
        <v>0</v>
      </c>
      <c r="O1095">
        <v>0</v>
      </c>
      <c r="P1095">
        <v>0</v>
      </c>
      <c r="Q1095">
        <v>19.8282390926259</v>
      </c>
      <c r="R1095">
        <v>0</v>
      </c>
      <c r="S1095">
        <v>0</v>
      </c>
      <c r="T1095">
        <v>-1241.0000262332901</v>
      </c>
      <c r="U1095">
        <v>241.03334843978701</v>
      </c>
      <c r="V1095">
        <v>-377.24068697891101</v>
      </c>
      <c r="W1095">
        <v>4.4183530923134002</v>
      </c>
      <c r="X1095">
        <v>39.6998002176189</v>
      </c>
      <c r="Y1095">
        <v>163.04445882478899</v>
      </c>
      <c r="Z1095">
        <v>766.56416120686595</v>
      </c>
      <c r="AA1095">
        <v>-32.627075946181797</v>
      </c>
      <c r="AB1095">
        <v>-42.155254367113599</v>
      </c>
      <c r="AC1095">
        <v>-20.2645271702118</v>
      </c>
      <c r="AD1095">
        <v>-83.953832604454902</v>
      </c>
      <c r="AE1095">
        <v>-35.611612159285698</v>
      </c>
      <c r="AF1095">
        <v>0</v>
      </c>
      <c r="AG1095">
        <v>14.2252758040675</v>
      </c>
      <c r="AH1095">
        <v>-43.4263002934863</v>
      </c>
      <c r="AI1095">
        <v>0.72582617618990097</v>
      </c>
      <c r="AJ1095">
        <v>-5.8380723131089303</v>
      </c>
      <c r="AK1095">
        <v>68.004069999999999</v>
      </c>
      <c r="AL1095">
        <v>0</v>
      </c>
      <c r="AM1095">
        <v>9.3017915821501498E-2</v>
      </c>
    </row>
    <row r="1096" spans="1:39" hidden="1" x14ac:dyDescent="0.25">
      <c r="A1096" t="s">
        <v>1231</v>
      </c>
      <c r="B1096" t="s">
        <v>1234</v>
      </c>
      <c r="C1096" t="s">
        <v>1234</v>
      </c>
      <c r="D1096">
        <v>10</v>
      </c>
      <c r="E1096" t="str">
        <f>REPLACE(A1096,1,51,"")</f>
        <v>5cpc_63L</v>
      </c>
      <c r="F1096" t="str">
        <f>LEFT(E1096,FIND("_",E1096)-1)</f>
        <v>5cpc</v>
      </c>
      <c r="G1096" t="str">
        <f>UPPER(RIGHT(F1096,1))</f>
        <v>C</v>
      </c>
      <c r="H1096" t="str">
        <f>MID(E1096,FIND("_",E1096)+1,2)</f>
        <v>63</v>
      </c>
      <c r="I1096" t="str">
        <f>RIGHT(E1096,1)</f>
        <v>L</v>
      </c>
      <c r="J1096" t="str">
        <f>REPLACE(C1096,1,52,"")</f>
        <v>5cpc_63L_2.pdb</v>
      </c>
      <c r="K1096" t="str">
        <f>IF(E1096=E1095,"",1)</f>
        <v/>
      </c>
      <c r="L1096">
        <v>-564.34489841722097</v>
      </c>
      <c r="M1096">
        <v>0.39644923535669402</v>
      </c>
      <c r="N1096">
        <v>0</v>
      </c>
      <c r="O1096">
        <v>0</v>
      </c>
      <c r="P1096">
        <v>0</v>
      </c>
      <c r="Q1096">
        <v>20.403460601451599</v>
      </c>
      <c r="R1096">
        <v>0</v>
      </c>
      <c r="S1096">
        <v>0</v>
      </c>
      <c r="T1096">
        <v>-1241.2233571654101</v>
      </c>
      <c r="U1096">
        <v>237.900432988327</v>
      </c>
      <c r="V1096">
        <v>-375.70261452286502</v>
      </c>
      <c r="W1096">
        <v>3.6136740052223102</v>
      </c>
      <c r="X1096">
        <v>38.298343674419698</v>
      </c>
      <c r="Y1096">
        <v>166.10724032397701</v>
      </c>
      <c r="Z1096">
        <v>764.82375848446497</v>
      </c>
      <c r="AA1096">
        <v>-31.336912531243701</v>
      </c>
      <c r="AB1096">
        <v>-42.340900887685997</v>
      </c>
      <c r="AC1096">
        <v>-19.144600997065002</v>
      </c>
      <c r="AD1096">
        <v>-84.250417622390898</v>
      </c>
      <c r="AE1096">
        <v>-36.218919898355701</v>
      </c>
      <c r="AF1096">
        <v>0</v>
      </c>
      <c r="AG1096">
        <v>14.4820253283621</v>
      </c>
      <c r="AH1096">
        <v>-43.199744093804597</v>
      </c>
      <c r="AI1096">
        <v>0.74247473915027795</v>
      </c>
      <c r="AJ1096">
        <v>-5.3156107356939799</v>
      </c>
      <c r="AK1096">
        <v>68.004069999999999</v>
      </c>
      <c r="AL1096">
        <v>0</v>
      </c>
      <c r="AM1096">
        <v>1.2699891920752901E-2</v>
      </c>
    </row>
    <row r="1097" spans="1:39" hidden="1" x14ac:dyDescent="0.25">
      <c r="A1097" t="s">
        <v>1231</v>
      </c>
      <c r="B1097" t="s">
        <v>1241</v>
      </c>
      <c r="C1097" t="s">
        <v>1241</v>
      </c>
      <c r="D1097">
        <v>10</v>
      </c>
      <c r="E1097" t="str">
        <f>REPLACE(A1097,1,51,"")</f>
        <v>5cpc_63L</v>
      </c>
      <c r="F1097" t="str">
        <f>LEFT(E1097,FIND("_",E1097)-1)</f>
        <v>5cpc</v>
      </c>
      <c r="G1097" t="str">
        <f>UPPER(RIGHT(F1097,1))</f>
        <v>C</v>
      </c>
      <c r="H1097" t="str">
        <f>MID(E1097,FIND("_",E1097)+1,2)</f>
        <v>63</v>
      </c>
      <c r="I1097" t="str">
        <f>RIGHT(E1097,1)</f>
        <v>L</v>
      </c>
      <c r="J1097" t="str">
        <f>REPLACE(C1097,1,52,"")</f>
        <v>5cpc_63L_9.pdb</v>
      </c>
      <c r="K1097" t="str">
        <f>IF(E1097=E1096,"",1)</f>
        <v/>
      </c>
      <c r="L1097">
        <v>-563.62115928067601</v>
      </c>
      <c r="M1097">
        <v>0.38879012420442499</v>
      </c>
      <c r="N1097">
        <v>0</v>
      </c>
      <c r="O1097">
        <v>0</v>
      </c>
      <c r="P1097">
        <v>0</v>
      </c>
      <c r="Q1097">
        <v>20.0604279233991</v>
      </c>
      <c r="R1097">
        <v>0</v>
      </c>
      <c r="S1097">
        <v>0</v>
      </c>
      <c r="T1097">
        <v>-1241.2207223764401</v>
      </c>
      <c r="U1097">
        <v>240.31315875837001</v>
      </c>
      <c r="V1097">
        <v>-372.06814601133999</v>
      </c>
      <c r="W1097">
        <v>3.3968693650314501</v>
      </c>
      <c r="X1097">
        <v>38.261040238683101</v>
      </c>
      <c r="Y1097">
        <v>164.92500157789701</v>
      </c>
      <c r="Z1097">
        <v>764.23650079921401</v>
      </c>
      <c r="AA1097">
        <v>-31.638651098031598</v>
      </c>
      <c r="AB1097">
        <v>-42.133633737434003</v>
      </c>
      <c r="AC1097">
        <v>-19.0637077305208</v>
      </c>
      <c r="AD1097">
        <v>-84.124126391466007</v>
      </c>
      <c r="AE1097">
        <v>-36.474006442246903</v>
      </c>
      <c r="AF1097">
        <v>0</v>
      </c>
      <c r="AG1097">
        <v>12.2071665502228</v>
      </c>
      <c r="AH1097">
        <v>-43.556311062748797</v>
      </c>
      <c r="AI1097">
        <v>0.72276793994876898</v>
      </c>
      <c r="AJ1097">
        <v>-5.5023783094202097</v>
      </c>
      <c r="AK1097">
        <v>68.004069999999999</v>
      </c>
      <c r="AL1097">
        <v>0</v>
      </c>
      <c r="AM1097">
        <v>3.3520726212338599E-2</v>
      </c>
    </row>
    <row r="1098" spans="1:39" hidden="1" x14ac:dyDescent="0.25">
      <c r="A1098" t="s">
        <v>1231</v>
      </c>
      <c r="B1098" t="s">
        <v>1237</v>
      </c>
      <c r="C1098" t="s">
        <v>1237</v>
      </c>
      <c r="D1098">
        <v>10</v>
      </c>
      <c r="E1098" t="str">
        <f>REPLACE(A1098,1,51,"")</f>
        <v>5cpc_63L</v>
      </c>
      <c r="F1098" t="str">
        <f>LEFT(E1098,FIND("_",E1098)-1)</f>
        <v>5cpc</v>
      </c>
      <c r="G1098" t="str">
        <f>UPPER(RIGHT(F1098,1))</f>
        <v>C</v>
      </c>
      <c r="H1098" t="str">
        <f>MID(E1098,FIND("_",E1098)+1,2)</f>
        <v>63</v>
      </c>
      <c r="I1098" t="str">
        <f>RIGHT(E1098,1)</f>
        <v>L</v>
      </c>
      <c r="J1098" t="str">
        <f>REPLACE(C1098,1,52,"")</f>
        <v>5cpc_63L_5.pdb</v>
      </c>
      <c r="K1098" t="str">
        <f>IF(E1098=E1097,"",1)</f>
        <v/>
      </c>
      <c r="L1098">
        <v>-563.48561070905396</v>
      </c>
      <c r="M1098">
        <v>0.43173076930255999</v>
      </c>
      <c r="N1098">
        <v>0</v>
      </c>
      <c r="O1098">
        <v>0</v>
      </c>
      <c r="P1098">
        <v>0</v>
      </c>
      <c r="Q1098">
        <v>19.8823499828484</v>
      </c>
      <c r="R1098">
        <v>0</v>
      </c>
      <c r="S1098">
        <v>0</v>
      </c>
      <c r="T1098">
        <v>-1241.35239468496</v>
      </c>
      <c r="U1098">
        <v>239.93828018960099</v>
      </c>
      <c r="V1098">
        <v>-378.79895375858001</v>
      </c>
      <c r="W1098">
        <v>3.4804426070378098</v>
      </c>
      <c r="X1098">
        <v>39.014194695210001</v>
      </c>
      <c r="Y1098">
        <v>164.668335759483</v>
      </c>
      <c r="Z1098">
        <v>767.70883799052399</v>
      </c>
      <c r="AA1098">
        <v>-30.7262818603262</v>
      </c>
      <c r="AB1098">
        <v>-42.113530409255603</v>
      </c>
      <c r="AC1098">
        <v>-20.5447996566255</v>
      </c>
      <c r="AD1098">
        <v>-84.162761592932199</v>
      </c>
      <c r="AE1098">
        <v>-34.898827164228003</v>
      </c>
      <c r="AF1098">
        <v>0</v>
      </c>
      <c r="AG1098">
        <v>14.413408681565</v>
      </c>
      <c r="AH1098">
        <v>-43.468107988796902</v>
      </c>
      <c r="AI1098">
        <v>0.82576496227663199</v>
      </c>
      <c r="AJ1098">
        <v>-5.4101806677237203</v>
      </c>
      <c r="AK1098">
        <v>68.004069999999999</v>
      </c>
      <c r="AL1098">
        <v>0</v>
      </c>
      <c r="AM1098">
        <v>5.4542205835819202E-2</v>
      </c>
    </row>
    <row r="1099" spans="1:39" hidden="1" x14ac:dyDescent="0.25">
      <c r="A1099" t="s">
        <v>1231</v>
      </c>
      <c r="B1099" t="s">
        <v>1235</v>
      </c>
      <c r="C1099" t="s">
        <v>1235</v>
      </c>
      <c r="D1099">
        <v>10</v>
      </c>
      <c r="E1099" t="str">
        <f>REPLACE(A1099,1,51,"")</f>
        <v>5cpc_63L</v>
      </c>
      <c r="F1099" t="str">
        <f>LEFT(E1099,FIND("_",E1099)-1)</f>
        <v>5cpc</v>
      </c>
      <c r="G1099" t="str">
        <f>UPPER(RIGHT(F1099,1))</f>
        <v>C</v>
      </c>
      <c r="H1099" t="str">
        <f>MID(E1099,FIND("_",E1099)+1,2)</f>
        <v>63</v>
      </c>
      <c r="I1099" t="str">
        <f>RIGHT(E1099,1)</f>
        <v>L</v>
      </c>
      <c r="J1099" t="str">
        <f>REPLACE(C1099,1,52,"")</f>
        <v>5cpc_63L_3.pdb</v>
      </c>
      <c r="K1099" t="str">
        <f>IF(E1099=E1098,"",1)</f>
        <v/>
      </c>
      <c r="L1099">
        <v>-562.87616704014204</v>
      </c>
      <c r="M1099">
        <v>0.39759157297277797</v>
      </c>
      <c r="N1099">
        <v>0</v>
      </c>
      <c r="O1099">
        <v>0</v>
      </c>
      <c r="P1099">
        <v>0</v>
      </c>
      <c r="Q1099">
        <v>19.828345041372799</v>
      </c>
      <c r="R1099">
        <v>0</v>
      </c>
      <c r="S1099">
        <v>0</v>
      </c>
      <c r="T1099">
        <v>-1240.9598892939</v>
      </c>
      <c r="U1099">
        <v>239.24022785478499</v>
      </c>
      <c r="V1099">
        <v>-374.09659651632802</v>
      </c>
      <c r="W1099">
        <v>3.3360195100615599</v>
      </c>
      <c r="X1099">
        <v>38.433823867026703</v>
      </c>
      <c r="Y1099">
        <v>166.15470395687299</v>
      </c>
      <c r="Z1099">
        <v>763.00698033013998</v>
      </c>
      <c r="AA1099">
        <v>-30.209723601343502</v>
      </c>
      <c r="AB1099">
        <v>-42.213114562161103</v>
      </c>
      <c r="AC1099">
        <v>-19.948465660132602</v>
      </c>
      <c r="AD1099">
        <v>-83.995751652854807</v>
      </c>
      <c r="AE1099">
        <v>-36.187511755711697</v>
      </c>
      <c r="AF1099">
        <v>0</v>
      </c>
      <c r="AG1099">
        <v>15.120564972677499</v>
      </c>
      <c r="AH1099">
        <v>-43.371160533911898</v>
      </c>
      <c r="AI1099">
        <v>0.73520239465673198</v>
      </c>
      <c r="AJ1099">
        <v>-5.7843736792693496</v>
      </c>
      <c r="AK1099">
        <v>68.004069999999999</v>
      </c>
      <c r="AL1099">
        <v>0</v>
      </c>
      <c r="AM1099">
        <v>3.04822878847332E-2</v>
      </c>
    </row>
    <row r="1100" spans="1:39" hidden="1" x14ac:dyDescent="0.25">
      <c r="A1100" t="s">
        <v>1231</v>
      </c>
      <c r="B1100" t="s">
        <v>1236</v>
      </c>
      <c r="C1100" t="s">
        <v>1236</v>
      </c>
      <c r="D1100">
        <v>10</v>
      </c>
      <c r="E1100" t="str">
        <f>REPLACE(A1100,1,51,"")</f>
        <v>5cpc_63L</v>
      </c>
      <c r="F1100" t="str">
        <f>LEFT(E1100,FIND("_",E1100)-1)</f>
        <v>5cpc</v>
      </c>
      <c r="G1100" t="str">
        <f>UPPER(RIGHT(F1100,1))</f>
        <v>C</v>
      </c>
      <c r="H1100" t="str">
        <f>MID(E1100,FIND("_",E1100)+1,2)</f>
        <v>63</v>
      </c>
      <c r="I1100" t="str">
        <f>RIGHT(E1100,1)</f>
        <v>L</v>
      </c>
      <c r="J1100" t="str">
        <f>REPLACE(C1100,1,52,"")</f>
        <v>5cpc_63L_4.pdb</v>
      </c>
      <c r="K1100" t="str">
        <f>IF(E1100=E1099,"",1)</f>
        <v/>
      </c>
      <c r="L1100">
        <v>-562.20860273371397</v>
      </c>
      <c r="M1100">
        <v>0.44478618032622502</v>
      </c>
      <c r="N1100">
        <v>0</v>
      </c>
      <c r="O1100">
        <v>0</v>
      </c>
      <c r="P1100">
        <v>0</v>
      </c>
      <c r="Q1100">
        <v>20.843456885664899</v>
      </c>
      <c r="R1100">
        <v>0</v>
      </c>
      <c r="S1100">
        <v>0</v>
      </c>
      <c r="T1100">
        <v>-1240.01811363859</v>
      </c>
      <c r="U1100">
        <v>237.49381165089201</v>
      </c>
      <c r="V1100">
        <v>-376.68792885103801</v>
      </c>
      <c r="W1100">
        <v>3.6243685835527599</v>
      </c>
      <c r="X1100">
        <v>39.1549074829001</v>
      </c>
      <c r="Y1100">
        <v>165.79279366232799</v>
      </c>
      <c r="Z1100">
        <v>765.45111980264403</v>
      </c>
      <c r="AA1100">
        <v>-30.1014995202496</v>
      </c>
      <c r="AB1100">
        <v>-42.152728874756399</v>
      </c>
      <c r="AC1100">
        <v>-19.049437329780599</v>
      </c>
      <c r="AD1100">
        <v>-84.099017359183094</v>
      </c>
      <c r="AE1100">
        <v>-36.564068207214</v>
      </c>
      <c r="AF1100">
        <v>0</v>
      </c>
      <c r="AG1100">
        <v>14.257348201331</v>
      </c>
      <c r="AH1100">
        <v>-43.254266359203797</v>
      </c>
      <c r="AI1100">
        <v>0.73858932722942205</v>
      </c>
      <c r="AJ1100">
        <v>-5.6575366807260101</v>
      </c>
      <c r="AK1100">
        <v>68.004069999999999</v>
      </c>
      <c r="AL1100">
        <v>0</v>
      </c>
      <c r="AM1100">
        <v>1.5528490492976599E-2</v>
      </c>
    </row>
    <row r="1101" spans="1:39" hidden="1" x14ac:dyDescent="0.25">
      <c r="A1101" t="s">
        <v>1231</v>
      </c>
      <c r="B1101" t="s">
        <v>1233</v>
      </c>
      <c r="C1101" t="s">
        <v>1233</v>
      </c>
      <c r="D1101">
        <v>10</v>
      </c>
      <c r="E1101" t="str">
        <f>REPLACE(A1101,1,51,"")</f>
        <v>5cpc_63L</v>
      </c>
      <c r="F1101" t="str">
        <f>LEFT(E1101,FIND("_",E1101)-1)</f>
        <v>5cpc</v>
      </c>
      <c r="G1101" t="str">
        <f>UPPER(RIGHT(F1101,1))</f>
        <v>C</v>
      </c>
      <c r="H1101" t="str">
        <f>MID(E1101,FIND("_",E1101)+1,2)</f>
        <v>63</v>
      </c>
      <c r="I1101" t="str">
        <f>RIGHT(E1101,1)</f>
        <v>L</v>
      </c>
      <c r="J1101" t="str">
        <f>REPLACE(C1101,1,52,"")</f>
        <v>5cpc_63L_1.pdb</v>
      </c>
      <c r="K1101" t="str">
        <f>IF(E1101=E1100,"",1)</f>
        <v/>
      </c>
      <c r="L1101">
        <v>-559.47274651698899</v>
      </c>
      <c r="M1101">
        <v>0.600546037534331</v>
      </c>
      <c r="N1101">
        <v>0</v>
      </c>
      <c r="O1101">
        <v>0</v>
      </c>
      <c r="P1101">
        <v>0</v>
      </c>
      <c r="Q1101">
        <v>22.7579758236377</v>
      </c>
      <c r="R1101">
        <v>0</v>
      </c>
      <c r="S1101">
        <v>0</v>
      </c>
      <c r="T1101">
        <v>-1243.41910031317</v>
      </c>
      <c r="U1101">
        <v>241.67633951295301</v>
      </c>
      <c r="V1101">
        <v>-372.22982537766802</v>
      </c>
      <c r="W1101">
        <v>2.5808774957513099</v>
      </c>
      <c r="X1101">
        <v>37.417792976139197</v>
      </c>
      <c r="Y1101">
        <v>171.02947325371801</v>
      </c>
      <c r="Z1101">
        <v>760.24873417271499</v>
      </c>
      <c r="AA1101">
        <v>-31.4355245019966</v>
      </c>
      <c r="AB1101">
        <v>-42.199985665032401</v>
      </c>
      <c r="AC1101">
        <v>-19.438765724032301</v>
      </c>
      <c r="AD1101">
        <v>-84.0949595644868</v>
      </c>
      <c r="AE1101">
        <v>-37.035204782947403</v>
      </c>
      <c r="AF1101">
        <v>0</v>
      </c>
      <c r="AG1101">
        <v>15.0226332222691</v>
      </c>
      <c r="AH1101">
        <v>-43.720813495096799</v>
      </c>
      <c r="AI1101">
        <v>0.73091694027620102</v>
      </c>
      <c r="AJ1101">
        <v>-5.60265680052163</v>
      </c>
      <c r="AK1101">
        <v>68.004069999999999</v>
      </c>
      <c r="AL1101">
        <v>0</v>
      </c>
      <c r="AM1101">
        <v>0.23527631050682199</v>
      </c>
    </row>
    <row r="1102" spans="1:39" x14ac:dyDescent="0.25">
      <c r="A1102" t="s">
        <v>1242</v>
      </c>
      <c r="B1102" t="s">
        <v>1244</v>
      </c>
      <c r="C1102" t="s">
        <v>1244</v>
      </c>
      <c r="D1102">
        <v>10</v>
      </c>
      <c r="E1102" t="str">
        <f>REPLACE(A1102,1,51,"")</f>
        <v>5cpc_63M</v>
      </c>
      <c r="F1102" t="str">
        <f>LEFT(E1102,FIND("_",E1102)-1)</f>
        <v>5cpc</v>
      </c>
      <c r="G1102" t="str">
        <f>UPPER(RIGHT(F1102,1))</f>
        <v>C</v>
      </c>
      <c r="H1102" t="str">
        <f>MID(E1102,FIND("_",E1102)+1,2)</f>
        <v>63</v>
      </c>
      <c r="I1102" t="str">
        <f>RIGHT(E1102,1)</f>
        <v>M</v>
      </c>
      <c r="J1102" t="str">
        <f>REPLACE(C1102,1,52,"")</f>
        <v>5cpc_63M_1.pdb</v>
      </c>
      <c r="K1102">
        <f>IF(E1102=E1101,"",1)</f>
        <v>1</v>
      </c>
      <c r="L1102">
        <v>-565.73646301071801</v>
      </c>
      <c r="M1102">
        <v>0.39254720236438201</v>
      </c>
      <c r="N1102">
        <v>0</v>
      </c>
      <c r="O1102">
        <v>0</v>
      </c>
      <c r="P1102">
        <v>0</v>
      </c>
      <c r="Q1102">
        <v>18.921671760805602</v>
      </c>
      <c r="R1102">
        <v>0</v>
      </c>
      <c r="S1102">
        <v>0</v>
      </c>
      <c r="T1102">
        <v>-1246.5452386454201</v>
      </c>
      <c r="U1102">
        <v>240.44954138352099</v>
      </c>
      <c r="V1102">
        <v>-375.36674028941701</v>
      </c>
      <c r="W1102">
        <v>3.1867242810612102</v>
      </c>
      <c r="X1102">
        <v>38.686700027398899</v>
      </c>
      <c r="Y1102">
        <v>167.06129296386399</v>
      </c>
      <c r="Z1102">
        <v>765.14354738587303</v>
      </c>
      <c r="AA1102">
        <v>-31.697793486622999</v>
      </c>
      <c r="AB1102">
        <v>-42.390147877508298</v>
      </c>
      <c r="AC1102">
        <v>-18.959075038316101</v>
      </c>
      <c r="AD1102">
        <v>-84.205538749846994</v>
      </c>
      <c r="AE1102">
        <v>-36.233493530298503</v>
      </c>
      <c r="AF1102">
        <v>0</v>
      </c>
      <c r="AG1102">
        <v>15.205308571122799</v>
      </c>
      <c r="AH1102">
        <v>-43.218911149620602</v>
      </c>
      <c r="AI1102">
        <v>0.71706780701599904</v>
      </c>
      <c r="AJ1102">
        <v>-4.53498667932082</v>
      </c>
      <c r="AK1102">
        <v>67.999949999999998</v>
      </c>
      <c r="AL1102">
        <v>0</v>
      </c>
      <c r="AM1102">
        <v>4.3658254996278602E-2</v>
      </c>
    </row>
    <row r="1103" spans="1:39" hidden="1" x14ac:dyDescent="0.25">
      <c r="A1103" t="s">
        <v>1242</v>
      </c>
      <c r="B1103" t="s">
        <v>1249</v>
      </c>
      <c r="C1103" t="s">
        <v>1249</v>
      </c>
      <c r="D1103">
        <v>10</v>
      </c>
      <c r="E1103" t="str">
        <f>REPLACE(A1103,1,51,"")</f>
        <v>5cpc_63M</v>
      </c>
      <c r="F1103" t="str">
        <f>LEFT(E1103,FIND("_",E1103)-1)</f>
        <v>5cpc</v>
      </c>
      <c r="G1103" t="str">
        <f>UPPER(RIGHT(F1103,1))</f>
        <v>C</v>
      </c>
      <c r="H1103" t="str">
        <f>MID(E1103,FIND("_",E1103)+1,2)</f>
        <v>63</v>
      </c>
      <c r="I1103" t="str">
        <f>RIGHT(E1103,1)</f>
        <v>M</v>
      </c>
      <c r="J1103" t="str">
        <f>REPLACE(C1103,1,52,"")</f>
        <v>5cpc_63M_6.pdb</v>
      </c>
      <c r="K1103" t="str">
        <f>IF(E1103=E1102,"",1)</f>
        <v/>
      </c>
      <c r="L1103">
        <v>-564.31938636707798</v>
      </c>
      <c r="M1103">
        <v>0.38649732368079398</v>
      </c>
      <c r="N1103">
        <v>0</v>
      </c>
      <c r="O1103">
        <v>0</v>
      </c>
      <c r="P1103">
        <v>0</v>
      </c>
      <c r="Q1103">
        <v>19.6086990147381</v>
      </c>
      <c r="R1103">
        <v>0</v>
      </c>
      <c r="S1103">
        <v>0</v>
      </c>
      <c r="T1103">
        <v>-1246.3203994384</v>
      </c>
      <c r="U1103">
        <v>244.01488899839501</v>
      </c>
      <c r="V1103">
        <v>-377.21285118282998</v>
      </c>
      <c r="W1103">
        <v>3.2616801088243998</v>
      </c>
      <c r="X1103">
        <v>39.014870173940899</v>
      </c>
      <c r="Y1103">
        <v>165.836713311333</v>
      </c>
      <c r="Z1103">
        <v>768.30000457337599</v>
      </c>
      <c r="AA1103">
        <v>-31.885729403286899</v>
      </c>
      <c r="AB1103">
        <v>-42.273585012112399</v>
      </c>
      <c r="AC1103">
        <v>-19.9621486277949</v>
      </c>
      <c r="AD1103">
        <v>-84.224614544859506</v>
      </c>
      <c r="AE1103">
        <v>-35.735206406058403</v>
      </c>
      <c r="AF1103">
        <v>0</v>
      </c>
      <c r="AG1103">
        <v>12.454864459302</v>
      </c>
      <c r="AH1103">
        <v>-43.308906004703502</v>
      </c>
      <c r="AI1103">
        <v>0.72706977845469201</v>
      </c>
      <c r="AJ1103">
        <v>-4.6641497189759002</v>
      </c>
      <c r="AK1103">
        <v>67.999949999999998</v>
      </c>
      <c r="AL1103">
        <v>0</v>
      </c>
      <c r="AM1103">
        <v>4.94635535826645E-2</v>
      </c>
    </row>
    <row r="1104" spans="1:39" hidden="1" x14ac:dyDescent="0.25">
      <c r="A1104" t="s">
        <v>1242</v>
      </c>
      <c r="B1104" t="s">
        <v>1248</v>
      </c>
      <c r="C1104" t="s">
        <v>1248</v>
      </c>
      <c r="D1104">
        <v>10</v>
      </c>
      <c r="E1104" t="str">
        <f>REPLACE(A1104,1,51,"")</f>
        <v>5cpc_63M</v>
      </c>
      <c r="F1104" t="str">
        <f>LEFT(E1104,FIND("_",E1104)-1)</f>
        <v>5cpc</v>
      </c>
      <c r="G1104" t="str">
        <f>UPPER(RIGHT(F1104,1))</f>
        <v>C</v>
      </c>
      <c r="H1104" t="str">
        <f>MID(E1104,FIND("_",E1104)+1,2)</f>
        <v>63</v>
      </c>
      <c r="I1104" t="str">
        <f>RIGHT(E1104,1)</f>
        <v>M</v>
      </c>
      <c r="J1104" t="str">
        <f>REPLACE(C1104,1,52,"")</f>
        <v>5cpc_63M_5.pdb</v>
      </c>
      <c r="K1104" t="str">
        <f>IF(E1104=E1103,"",1)</f>
        <v/>
      </c>
      <c r="L1104">
        <v>-564.13234663612798</v>
      </c>
      <c r="M1104">
        <v>0.41124182794122399</v>
      </c>
      <c r="N1104">
        <v>0</v>
      </c>
      <c r="O1104">
        <v>0</v>
      </c>
      <c r="P1104">
        <v>0</v>
      </c>
      <c r="Q1104">
        <v>19.4400608927062</v>
      </c>
      <c r="R1104">
        <v>0</v>
      </c>
      <c r="S1104">
        <v>0</v>
      </c>
      <c r="T1104">
        <v>-1245.53773021286</v>
      </c>
      <c r="U1104">
        <v>240.71736775296699</v>
      </c>
      <c r="V1104">
        <v>-378.62730984561603</v>
      </c>
      <c r="W1104">
        <v>3.1878606152028399</v>
      </c>
      <c r="X1104">
        <v>39.552849948773897</v>
      </c>
      <c r="Y1104">
        <v>166.97239970124599</v>
      </c>
      <c r="Z1104">
        <v>767.39459602380998</v>
      </c>
      <c r="AA1104">
        <v>-31.658855435524298</v>
      </c>
      <c r="AB1104">
        <v>-42.347411788947099</v>
      </c>
      <c r="AC1104">
        <v>-19.978350625813199</v>
      </c>
      <c r="AD1104">
        <v>-84.010388811254998</v>
      </c>
      <c r="AE1104">
        <v>-35.062621342205297</v>
      </c>
      <c r="AF1104">
        <v>0</v>
      </c>
      <c r="AG1104">
        <v>15.127793729105999</v>
      </c>
      <c r="AH1104">
        <v>-43.349904452457601</v>
      </c>
      <c r="AI1104">
        <v>0.72761465506276601</v>
      </c>
      <c r="AJ1104">
        <v>-4.7079307328660498</v>
      </c>
      <c r="AK1104">
        <v>67.999949999999998</v>
      </c>
      <c r="AL1104">
        <v>0</v>
      </c>
      <c r="AM1104">
        <v>2.7663292548098201E-2</v>
      </c>
    </row>
    <row r="1105" spans="1:39" hidden="1" x14ac:dyDescent="0.25">
      <c r="A1105" t="s">
        <v>1242</v>
      </c>
      <c r="B1105" t="s">
        <v>1250</v>
      </c>
      <c r="C1105" t="s">
        <v>1250</v>
      </c>
      <c r="D1105">
        <v>10</v>
      </c>
      <c r="E1105" t="str">
        <f>REPLACE(A1105,1,51,"")</f>
        <v>5cpc_63M</v>
      </c>
      <c r="F1105" t="str">
        <f>LEFT(E1105,FIND("_",E1105)-1)</f>
        <v>5cpc</v>
      </c>
      <c r="G1105" t="str">
        <f>UPPER(RIGHT(F1105,1))</f>
        <v>C</v>
      </c>
      <c r="H1105" t="str">
        <f>MID(E1105,FIND("_",E1105)+1,2)</f>
        <v>63</v>
      </c>
      <c r="I1105" t="str">
        <f>RIGHT(E1105,1)</f>
        <v>M</v>
      </c>
      <c r="J1105" t="str">
        <f>REPLACE(C1105,1,52,"")</f>
        <v>5cpc_63M_7.pdb</v>
      </c>
      <c r="K1105" t="str">
        <f>IF(E1105=E1104,"",1)</f>
        <v/>
      </c>
      <c r="L1105">
        <v>-562.90151216572201</v>
      </c>
      <c r="M1105">
        <v>0.45128173714204001</v>
      </c>
      <c r="N1105">
        <v>0</v>
      </c>
      <c r="O1105">
        <v>0</v>
      </c>
      <c r="P1105">
        <v>0</v>
      </c>
      <c r="Q1105">
        <v>19.991458128152601</v>
      </c>
      <c r="R1105">
        <v>0</v>
      </c>
      <c r="S1105">
        <v>0</v>
      </c>
      <c r="T1105">
        <v>-1244.0063357303</v>
      </c>
      <c r="U1105">
        <v>240.86917363171699</v>
      </c>
      <c r="V1105">
        <v>-376.98974975936602</v>
      </c>
      <c r="W1105">
        <v>3.2678348421854801</v>
      </c>
      <c r="X1105">
        <v>39.8533273268472</v>
      </c>
      <c r="Y1105">
        <v>164.10907505005</v>
      </c>
      <c r="Z1105">
        <v>768.04025600850798</v>
      </c>
      <c r="AA1105">
        <v>-30.422145210570399</v>
      </c>
      <c r="AB1105">
        <v>-42.504466017685097</v>
      </c>
      <c r="AC1105">
        <v>-19.8182813228733</v>
      </c>
      <c r="AD1105">
        <v>-83.961057713070403</v>
      </c>
      <c r="AE1105">
        <v>-36.208809664645102</v>
      </c>
      <c r="AF1105">
        <v>0</v>
      </c>
      <c r="AG1105">
        <v>14.502349784292701</v>
      </c>
      <c r="AH1105">
        <v>-43.045394638264902</v>
      </c>
      <c r="AI1105">
        <v>0.72634647459077795</v>
      </c>
      <c r="AJ1105">
        <v>-5.34594823282701</v>
      </c>
      <c r="AK1105">
        <v>67.999949999999998</v>
      </c>
      <c r="AL1105">
        <v>0</v>
      </c>
      <c r="AM1105">
        <v>4.0904877537919999E-2</v>
      </c>
    </row>
    <row r="1106" spans="1:39" hidden="1" x14ac:dyDescent="0.25">
      <c r="A1106" t="s">
        <v>1242</v>
      </c>
      <c r="B1106" t="s">
        <v>1243</v>
      </c>
      <c r="C1106" t="s">
        <v>1243</v>
      </c>
      <c r="D1106">
        <v>10</v>
      </c>
      <c r="E1106" t="str">
        <f>REPLACE(A1106,1,51,"")</f>
        <v>5cpc_63M</v>
      </c>
      <c r="F1106" t="str">
        <f>LEFT(E1106,FIND("_",E1106)-1)</f>
        <v>5cpc</v>
      </c>
      <c r="G1106" t="str">
        <f>UPPER(RIGHT(F1106,1))</f>
        <v>C</v>
      </c>
      <c r="H1106" t="str">
        <f>MID(E1106,FIND("_",E1106)+1,2)</f>
        <v>63</v>
      </c>
      <c r="I1106" t="str">
        <f>RIGHT(E1106,1)</f>
        <v>M</v>
      </c>
      <c r="J1106" t="str">
        <f>REPLACE(C1106,1,52,"")</f>
        <v>5cpc_63M_0.pdb</v>
      </c>
      <c r="K1106" t="str">
        <f>IF(E1106=E1105,"",1)</f>
        <v/>
      </c>
      <c r="L1106">
        <v>-562.829409632752</v>
      </c>
      <c r="M1106">
        <v>0.37031615344177599</v>
      </c>
      <c r="N1106">
        <v>0</v>
      </c>
      <c r="O1106">
        <v>0</v>
      </c>
      <c r="P1106">
        <v>0</v>
      </c>
      <c r="Q1106">
        <v>18.332537794298698</v>
      </c>
      <c r="R1106">
        <v>0</v>
      </c>
      <c r="S1106">
        <v>0</v>
      </c>
      <c r="T1106">
        <v>-1247.7267379658399</v>
      </c>
      <c r="U1106">
        <v>245.85801103750899</v>
      </c>
      <c r="V1106">
        <v>-377.98663347418</v>
      </c>
      <c r="W1106">
        <v>3.43461173477949</v>
      </c>
      <c r="X1106">
        <v>39.190369144887498</v>
      </c>
      <c r="Y1106">
        <v>168.87842879073301</v>
      </c>
      <c r="Z1106">
        <v>766.36681729711404</v>
      </c>
      <c r="AA1106">
        <v>-31.739508927885201</v>
      </c>
      <c r="AB1106">
        <v>-42.0985959764716</v>
      </c>
      <c r="AC1106">
        <v>-19.986652671167398</v>
      </c>
      <c r="AD1106">
        <v>-83.9232789078184</v>
      </c>
      <c r="AE1106">
        <v>-35.628346406929097</v>
      </c>
      <c r="AF1106">
        <v>0</v>
      </c>
      <c r="AG1106">
        <v>13.0932586781535</v>
      </c>
      <c r="AH1106">
        <v>-42.780992734286599</v>
      </c>
      <c r="AI1106">
        <v>0.80812857509796898</v>
      </c>
      <c r="AJ1106">
        <v>-4.9831965582861502</v>
      </c>
      <c r="AK1106">
        <v>67.999949999999998</v>
      </c>
      <c r="AL1106">
        <v>0</v>
      </c>
      <c r="AM1106">
        <v>6.24209375437728E-2</v>
      </c>
    </row>
    <row r="1107" spans="1:39" hidden="1" x14ac:dyDescent="0.25">
      <c r="A1107" t="s">
        <v>1242</v>
      </c>
      <c r="B1107" t="s">
        <v>1246</v>
      </c>
      <c r="C1107" t="s">
        <v>1246</v>
      </c>
      <c r="D1107">
        <v>10</v>
      </c>
      <c r="E1107" t="str">
        <f>REPLACE(A1107,1,51,"")</f>
        <v>5cpc_63M</v>
      </c>
      <c r="F1107" t="str">
        <f>LEFT(E1107,FIND("_",E1107)-1)</f>
        <v>5cpc</v>
      </c>
      <c r="G1107" t="str">
        <f>UPPER(RIGHT(F1107,1))</f>
        <v>C</v>
      </c>
      <c r="H1107" t="str">
        <f>MID(E1107,FIND("_",E1107)+1,2)</f>
        <v>63</v>
      </c>
      <c r="I1107" t="str">
        <f>RIGHT(E1107,1)</f>
        <v>M</v>
      </c>
      <c r="J1107" t="str">
        <f>REPLACE(C1107,1,52,"")</f>
        <v>5cpc_63M_3.pdb</v>
      </c>
      <c r="K1107" t="str">
        <f>IF(E1107=E1106,"",1)</f>
        <v/>
      </c>
      <c r="L1107">
        <v>-562.44701990381895</v>
      </c>
      <c r="M1107">
        <v>0.37860319847540103</v>
      </c>
      <c r="N1107">
        <v>0</v>
      </c>
      <c r="O1107">
        <v>0</v>
      </c>
      <c r="P1107">
        <v>0</v>
      </c>
      <c r="Q1107">
        <v>18.7645878834394</v>
      </c>
      <c r="R1107">
        <v>0</v>
      </c>
      <c r="S1107">
        <v>0</v>
      </c>
      <c r="T1107">
        <v>-1247.38813468683</v>
      </c>
      <c r="U1107">
        <v>243.435712434642</v>
      </c>
      <c r="V1107">
        <v>-376.88861922455698</v>
      </c>
      <c r="W1107">
        <v>3.4486468469327098</v>
      </c>
      <c r="X1107">
        <v>39.058662131531101</v>
      </c>
      <c r="Y1107">
        <v>168.75929753916699</v>
      </c>
      <c r="Z1107">
        <v>767.58247259541895</v>
      </c>
      <c r="AA1107">
        <v>-31.704876897034499</v>
      </c>
      <c r="AB1107">
        <v>-42.329154567362998</v>
      </c>
      <c r="AC1107">
        <v>-19.998392513489001</v>
      </c>
      <c r="AD1107">
        <v>-83.962469901154293</v>
      </c>
      <c r="AE1107">
        <v>-35.609066583372901</v>
      </c>
      <c r="AF1107">
        <v>0</v>
      </c>
      <c r="AG1107">
        <v>13.546396471264099</v>
      </c>
      <c r="AH1107">
        <v>-42.985098220239799</v>
      </c>
      <c r="AI1107">
        <v>0.82052780046532303</v>
      </c>
      <c r="AJ1107">
        <v>-5.0217975098677199</v>
      </c>
      <c r="AK1107">
        <v>67.999949999999998</v>
      </c>
      <c r="AL1107">
        <v>0</v>
      </c>
      <c r="AM1107">
        <v>2.4336497237404199E-2</v>
      </c>
    </row>
    <row r="1108" spans="1:39" hidden="1" x14ac:dyDescent="0.25">
      <c r="A1108" t="s">
        <v>1242</v>
      </c>
      <c r="B1108" t="s">
        <v>1247</v>
      </c>
      <c r="C1108" t="s">
        <v>1247</v>
      </c>
      <c r="D1108">
        <v>10</v>
      </c>
      <c r="E1108" t="str">
        <f>REPLACE(A1108,1,51,"")</f>
        <v>5cpc_63M</v>
      </c>
      <c r="F1108" t="str">
        <f>LEFT(E1108,FIND("_",E1108)-1)</f>
        <v>5cpc</v>
      </c>
      <c r="G1108" t="str">
        <f>UPPER(RIGHT(F1108,1))</f>
        <v>C</v>
      </c>
      <c r="H1108" t="str">
        <f>MID(E1108,FIND("_",E1108)+1,2)</f>
        <v>63</v>
      </c>
      <c r="I1108" t="str">
        <f>RIGHT(E1108,1)</f>
        <v>M</v>
      </c>
      <c r="J1108" t="str">
        <f>REPLACE(C1108,1,52,"")</f>
        <v>5cpc_63M_4.pdb</v>
      </c>
      <c r="K1108" t="str">
        <f>IF(E1108=E1107,"",1)</f>
        <v/>
      </c>
      <c r="L1108">
        <v>-561.74116759694596</v>
      </c>
      <c r="M1108">
        <v>0.36837178605590498</v>
      </c>
      <c r="N1108">
        <v>0</v>
      </c>
      <c r="O1108">
        <v>0</v>
      </c>
      <c r="P1108">
        <v>0</v>
      </c>
      <c r="Q1108">
        <v>18.731853130325</v>
      </c>
      <c r="R1108">
        <v>0</v>
      </c>
      <c r="S1108">
        <v>0</v>
      </c>
      <c r="T1108">
        <v>-1243.6815398190599</v>
      </c>
      <c r="U1108">
        <v>243.93793465180099</v>
      </c>
      <c r="V1108">
        <v>-373.20423493877598</v>
      </c>
      <c r="W1108">
        <v>3.2983381132348102</v>
      </c>
      <c r="X1108">
        <v>38.381081106822201</v>
      </c>
      <c r="Y1108">
        <v>164.94953257563401</v>
      </c>
      <c r="Z1108">
        <v>763.55100744267099</v>
      </c>
      <c r="AA1108">
        <v>-31.6354413925079</v>
      </c>
      <c r="AB1108">
        <v>-42.293710787168898</v>
      </c>
      <c r="AC1108">
        <v>-19.880818112837002</v>
      </c>
      <c r="AD1108">
        <v>-83.706770977776003</v>
      </c>
      <c r="AE1108">
        <v>-35.619789494357001</v>
      </c>
      <c r="AF1108">
        <v>0</v>
      </c>
      <c r="AG1108">
        <v>14.269115326167899</v>
      </c>
      <c r="AH1108">
        <v>-42.736820271026197</v>
      </c>
      <c r="AI1108">
        <v>0.82261498536976096</v>
      </c>
      <c r="AJ1108">
        <v>-4.9482812609856799</v>
      </c>
      <c r="AK1108">
        <v>67.999949999999998</v>
      </c>
      <c r="AL1108">
        <v>0</v>
      </c>
      <c r="AM1108">
        <v>2.48121255224431E-2</v>
      </c>
    </row>
    <row r="1109" spans="1:39" hidden="1" x14ac:dyDescent="0.25">
      <c r="A1109" t="s">
        <v>1242</v>
      </c>
      <c r="B1109" t="s">
        <v>1251</v>
      </c>
      <c r="C1109" t="s">
        <v>1251</v>
      </c>
      <c r="D1109">
        <v>10</v>
      </c>
      <c r="E1109" t="str">
        <f>REPLACE(A1109,1,51,"")</f>
        <v>5cpc_63M</v>
      </c>
      <c r="F1109" t="str">
        <f>LEFT(E1109,FIND("_",E1109)-1)</f>
        <v>5cpc</v>
      </c>
      <c r="G1109" t="str">
        <f>UPPER(RIGHT(F1109,1))</f>
        <v>C</v>
      </c>
      <c r="H1109" t="str">
        <f>MID(E1109,FIND("_",E1109)+1,2)</f>
        <v>63</v>
      </c>
      <c r="I1109" t="str">
        <f>RIGHT(E1109,1)</f>
        <v>M</v>
      </c>
      <c r="J1109" t="str">
        <f>REPLACE(C1109,1,52,"")</f>
        <v>5cpc_63M_8.pdb</v>
      </c>
      <c r="K1109" t="str">
        <f>IF(E1109=E1108,"",1)</f>
        <v/>
      </c>
      <c r="L1109">
        <v>-561.38513054135797</v>
      </c>
      <c r="M1109">
        <v>0.44705937857369699</v>
      </c>
      <c r="N1109">
        <v>0</v>
      </c>
      <c r="O1109">
        <v>0</v>
      </c>
      <c r="P1109">
        <v>0</v>
      </c>
      <c r="Q1109">
        <v>19.267313149160199</v>
      </c>
      <c r="R1109">
        <v>0</v>
      </c>
      <c r="S1109">
        <v>0</v>
      </c>
      <c r="T1109">
        <v>-1241.7749224486799</v>
      </c>
      <c r="U1109">
        <v>240.91966265981199</v>
      </c>
      <c r="V1109">
        <v>-373.96174192299202</v>
      </c>
      <c r="W1109">
        <v>3.3979722849558698</v>
      </c>
      <c r="X1109">
        <v>38.592802245272203</v>
      </c>
      <c r="Y1109">
        <v>167.09302758066801</v>
      </c>
      <c r="Z1109">
        <v>762.56525057597401</v>
      </c>
      <c r="AA1109">
        <v>-31.735818299638701</v>
      </c>
      <c r="AB1109">
        <v>-42.336282706947003</v>
      </c>
      <c r="AC1109">
        <v>-19.954304102610799</v>
      </c>
      <c r="AD1109">
        <v>-83.889011559558099</v>
      </c>
      <c r="AE1109">
        <v>-35.455823170045903</v>
      </c>
      <c r="AF1109">
        <v>0</v>
      </c>
      <c r="AG1109">
        <v>15.869576091528099</v>
      </c>
      <c r="AH1109">
        <v>-43.2937613881058</v>
      </c>
      <c r="AI1109">
        <v>0.76820634096328499</v>
      </c>
      <c r="AJ1109">
        <v>-5.4717486942065996</v>
      </c>
      <c r="AK1109">
        <v>67.999949999999998</v>
      </c>
      <c r="AL1109">
        <v>0</v>
      </c>
      <c r="AM1109">
        <v>1.4522823093016699E-2</v>
      </c>
    </row>
    <row r="1110" spans="1:39" hidden="1" x14ac:dyDescent="0.25">
      <c r="A1110" t="s">
        <v>1242</v>
      </c>
      <c r="B1110" t="s">
        <v>1252</v>
      </c>
      <c r="C1110" t="s">
        <v>1252</v>
      </c>
      <c r="D1110">
        <v>10</v>
      </c>
      <c r="E1110" t="str">
        <f>REPLACE(A1110,1,51,"")</f>
        <v>5cpc_63M</v>
      </c>
      <c r="F1110" t="str">
        <f>LEFT(E1110,FIND("_",E1110)-1)</f>
        <v>5cpc</v>
      </c>
      <c r="G1110" t="str">
        <f>UPPER(RIGHT(F1110,1))</f>
        <v>C</v>
      </c>
      <c r="H1110" t="str">
        <f>MID(E1110,FIND("_",E1110)+1,2)</f>
        <v>63</v>
      </c>
      <c r="I1110" t="str">
        <f>RIGHT(E1110,1)</f>
        <v>M</v>
      </c>
      <c r="J1110" t="str">
        <f>REPLACE(C1110,1,52,"")</f>
        <v>5cpc_63M_9.pdb</v>
      </c>
      <c r="K1110" t="str">
        <f>IF(E1110=E1109,"",1)</f>
        <v/>
      </c>
      <c r="L1110">
        <v>-561.16183816824105</v>
      </c>
      <c r="M1110">
        <v>0.38907604667024798</v>
      </c>
      <c r="N1110">
        <v>0</v>
      </c>
      <c r="O1110">
        <v>0</v>
      </c>
      <c r="P1110">
        <v>0</v>
      </c>
      <c r="Q1110">
        <v>18.983861972033498</v>
      </c>
      <c r="R1110">
        <v>0</v>
      </c>
      <c r="S1110">
        <v>0</v>
      </c>
      <c r="T1110">
        <v>-1247.4954055927501</v>
      </c>
      <c r="U1110">
        <v>243.58789706878599</v>
      </c>
      <c r="V1110">
        <v>-377.076982540497</v>
      </c>
      <c r="W1110">
        <v>3.3615418990013102</v>
      </c>
      <c r="X1110">
        <v>39.200813693904102</v>
      </c>
      <c r="Y1110">
        <v>168.97217437205401</v>
      </c>
      <c r="Z1110">
        <v>767.82581171577704</v>
      </c>
      <c r="AA1110">
        <v>-30.548752995243301</v>
      </c>
      <c r="AB1110">
        <v>-42.350649374473001</v>
      </c>
      <c r="AC1110">
        <v>-19.8543879313075</v>
      </c>
      <c r="AD1110">
        <v>-84.162222480455398</v>
      </c>
      <c r="AE1110">
        <v>-36.169960283068697</v>
      </c>
      <c r="AF1110">
        <v>0</v>
      </c>
      <c r="AG1110">
        <v>13.599863678377099</v>
      </c>
      <c r="AH1110">
        <v>-43.076360353676002</v>
      </c>
      <c r="AI1110">
        <v>0.73060284338408599</v>
      </c>
      <c r="AJ1110">
        <v>-4.7340880641625303</v>
      </c>
      <c r="AK1110">
        <v>67.999949999999998</v>
      </c>
      <c r="AL1110">
        <v>0</v>
      </c>
      <c r="AM1110">
        <v>4.4454204078443298E-2</v>
      </c>
    </row>
    <row r="1111" spans="1:39" hidden="1" x14ac:dyDescent="0.25">
      <c r="A1111" t="s">
        <v>1242</v>
      </c>
      <c r="B1111" t="s">
        <v>1245</v>
      </c>
      <c r="C1111" t="s">
        <v>1245</v>
      </c>
      <c r="D1111">
        <v>10</v>
      </c>
      <c r="E1111" t="str">
        <f>REPLACE(A1111,1,51,"")</f>
        <v>5cpc_63M</v>
      </c>
      <c r="F1111" t="str">
        <f>LEFT(E1111,FIND("_",E1111)-1)</f>
        <v>5cpc</v>
      </c>
      <c r="G1111" t="str">
        <f>UPPER(RIGHT(F1111,1))</f>
        <v>C</v>
      </c>
      <c r="H1111" t="str">
        <f>MID(E1111,FIND("_",E1111)+1,2)</f>
        <v>63</v>
      </c>
      <c r="I1111" t="str">
        <f>RIGHT(E1111,1)</f>
        <v>M</v>
      </c>
      <c r="J1111" t="str">
        <f>REPLACE(C1111,1,52,"")</f>
        <v>5cpc_63M_2.pdb</v>
      </c>
      <c r="K1111" t="str">
        <f>IF(E1111=E1110,"",1)</f>
        <v/>
      </c>
      <c r="L1111">
        <v>-561.14884393097395</v>
      </c>
      <c r="M1111">
        <v>0.44599932836121697</v>
      </c>
      <c r="N1111">
        <v>0</v>
      </c>
      <c r="O1111">
        <v>0</v>
      </c>
      <c r="P1111">
        <v>0</v>
      </c>
      <c r="Q1111">
        <v>20.120088557375801</v>
      </c>
      <c r="R1111">
        <v>0</v>
      </c>
      <c r="S1111">
        <v>0</v>
      </c>
      <c r="T1111">
        <v>-1243.549002273</v>
      </c>
      <c r="U1111">
        <v>243.75450608058901</v>
      </c>
      <c r="V1111">
        <v>-377.87436732742498</v>
      </c>
      <c r="W1111">
        <v>3.2764376543923199</v>
      </c>
      <c r="X1111">
        <v>39.222359076284803</v>
      </c>
      <c r="Y1111">
        <v>165.27621623923599</v>
      </c>
      <c r="Z1111">
        <v>769.231885554006</v>
      </c>
      <c r="AA1111">
        <v>-31.204842497698099</v>
      </c>
      <c r="AB1111">
        <v>-42.210006975983603</v>
      </c>
      <c r="AC1111">
        <v>-19.723309376848601</v>
      </c>
      <c r="AD1111">
        <v>-84.106743520857606</v>
      </c>
      <c r="AE1111">
        <v>-36.359493110039097</v>
      </c>
      <c r="AF1111">
        <v>0</v>
      </c>
      <c r="AG1111">
        <v>12.8154463837124</v>
      </c>
      <c r="AH1111">
        <v>-42.832725162609698</v>
      </c>
      <c r="AI1111">
        <v>0.72082724800368303</v>
      </c>
      <c r="AJ1111">
        <v>-5.74104767291076</v>
      </c>
      <c r="AK1111">
        <v>67.999949999999998</v>
      </c>
      <c r="AL1111">
        <v>0</v>
      </c>
      <c r="AM1111">
        <v>3.4977192805643903E-2</v>
      </c>
    </row>
    <row r="1112" spans="1:39" x14ac:dyDescent="0.25">
      <c r="A1112" t="s">
        <v>1253</v>
      </c>
      <c r="B1112" t="s">
        <v>1255</v>
      </c>
      <c r="C1112" t="s">
        <v>1255</v>
      </c>
      <c r="D1112">
        <v>10</v>
      </c>
      <c r="E1112" t="str">
        <f>REPLACE(A1112,1,51,"")</f>
        <v>5cpc_63N</v>
      </c>
      <c r="F1112" t="str">
        <f>LEFT(E1112,FIND("_",E1112)-1)</f>
        <v>5cpc</v>
      </c>
      <c r="G1112" t="str">
        <f>UPPER(RIGHT(F1112,1))</f>
        <v>C</v>
      </c>
      <c r="H1112" t="str">
        <f>MID(E1112,FIND("_",E1112)+1,2)</f>
        <v>63</v>
      </c>
      <c r="I1112" t="str">
        <f>RIGHT(E1112,1)</f>
        <v>N</v>
      </c>
      <c r="J1112" t="str">
        <f>REPLACE(C1112,1,52,"")</f>
        <v>5cpc_63N_1.pdb</v>
      </c>
      <c r="K1112">
        <f>IF(E1112=E1111,"",1)</f>
        <v>1</v>
      </c>
      <c r="L1112">
        <v>-563.63636301633198</v>
      </c>
      <c r="M1112">
        <v>0.37435321041263803</v>
      </c>
      <c r="N1112">
        <v>0</v>
      </c>
      <c r="O1112">
        <v>0</v>
      </c>
      <c r="P1112">
        <v>0</v>
      </c>
      <c r="Q1112">
        <v>19.693407320768198</v>
      </c>
      <c r="R1112">
        <v>0</v>
      </c>
      <c r="S1112">
        <v>0</v>
      </c>
      <c r="T1112">
        <v>-1240.8718390357899</v>
      </c>
      <c r="U1112">
        <v>243.15952844538899</v>
      </c>
      <c r="V1112">
        <v>-377.57842942657197</v>
      </c>
      <c r="W1112">
        <v>3.3816330815478999</v>
      </c>
      <c r="X1112">
        <v>38.6788047212615</v>
      </c>
      <c r="Y1112">
        <v>162.610130221383</v>
      </c>
      <c r="Z1112">
        <v>772.55829475688495</v>
      </c>
      <c r="AA1112">
        <v>-33.230110428991097</v>
      </c>
      <c r="AB1112">
        <v>-42.260998516055501</v>
      </c>
      <c r="AC1112">
        <v>-20.033715294878</v>
      </c>
      <c r="AD1112">
        <v>-83.7238527221553</v>
      </c>
      <c r="AE1112">
        <v>-36.529917185060697</v>
      </c>
      <c r="AF1112">
        <v>0</v>
      </c>
      <c r="AG1112">
        <v>12.2760248376406</v>
      </c>
      <c r="AH1112">
        <v>-42.7882252040841</v>
      </c>
      <c r="AI1112">
        <v>0.71795165562194196</v>
      </c>
      <c r="AJ1112">
        <v>-4.7174395751037697</v>
      </c>
      <c r="AK1112">
        <v>65.002340000000004</v>
      </c>
      <c r="AL1112">
        <v>0</v>
      </c>
      <c r="AM1112">
        <v>2.00493318615108E-2</v>
      </c>
    </row>
    <row r="1113" spans="1:39" hidden="1" x14ac:dyDescent="0.25">
      <c r="A1113" t="s">
        <v>1253</v>
      </c>
      <c r="B1113" t="s">
        <v>1258</v>
      </c>
      <c r="C1113" t="s">
        <v>1258</v>
      </c>
      <c r="D1113">
        <v>10</v>
      </c>
      <c r="E1113" t="str">
        <f>REPLACE(A1113,1,51,"")</f>
        <v>5cpc_63N</v>
      </c>
      <c r="F1113" t="str">
        <f>LEFT(E1113,FIND("_",E1113)-1)</f>
        <v>5cpc</v>
      </c>
      <c r="G1113" t="str">
        <f>UPPER(RIGHT(F1113,1))</f>
        <v>C</v>
      </c>
      <c r="H1113" t="str">
        <f>MID(E1113,FIND("_",E1113)+1,2)</f>
        <v>63</v>
      </c>
      <c r="I1113" t="str">
        <f>RIGHT(E1113,1)</f>
        <v>N</v>
      </c>
      <c r="J1113" t="str">
        <f>REPLACE(C1113,1,52,"")</f>
        <v>5cpc_63N_4.pdb</v>
      </c>
      <c r="K1113" t="str">
        <f>IF(E1113=E1112,"",1)</f>
        <v/>
      </c>
      <c r="L1113">
        <v>-562.95175565007196</v>
      </c>
      <c r="M1113">
        <v>0.34483763487418301</v>
      </c>
      <c r="N1113">
        <v>0</v>
      </c>
      <c r="O1113">
        <v>0</v>
      </c>
      <c r="P1113">
        <v>0</v>
      </c>
      <c r="Q1113">
        <v>19.702808292873399</v>
      </c>
      <c r="R1113">
        <v>0</v>
      </c>
      <c r="S1113">
        <v>0</v>
      </c>
      <c r="T1113">
        <v>-1239.4093257011</v>
      </c>
      <c r="U1113">
        <v>239.596006622705</v>
      </c>
      <c r="V1113">
        <v>-374.49875611059201</v>
      </c>
      <c r="W1113">
        <v>3.3514817597361302</v>
      </c>
      <c r="X1113">
        <v>38.508757342688803</v>
      </c>
      <c r="Y1113">
        <v>163.67676917434099</v>
      </c>
      <c r="Z1113">
        <v>769.175867003338</v>
      </c>
      <c r="AA1113">
        <v>-33.0755165276504</v>
      </c>
      <c r="AB1113">
        <v>-42.312385797527497</v>
      </c>
      <c r="AC1113">
        <v>-20.041479215666101</v>
      </c>
      <c r="AD1113">
        <v>-83.623776510730593</v>
      </c>
      <c r="AE1113">
        <v>-36.646168936729403</v>
      </c>
      <c r="AF1113">
        <v>0</v>
      </c>
      <c r="AG1113">
        <v>15.0584856747684</v>
      </c>
      <c r="AH1113">
        <v>-42.870597858971003</v>
      </c>
      <c r="AI1113">
        <v>0.820360376461439</v>
      </c>
      <c r="AJ1113">
        <v>-5.3796242636361304</v>
      </c>
      <c r="AK1113">
        <v>65.002340000000004</v>
      </c>
      <c r="AL1113">
        <v>0</v>
      </c>
      <c r="AM1113">
        <v>1.29990256276383E-2</v>
      </c>
    </row>
    <row r="1114" spans="1:39" hidden="1" x14ac:dyDescent="0.25">
      <c r="A1114" t="s">
        <v>1253</v>
      </c>
      <c r="B1114" t="s">
        <v>1261</v>
      </c>
      <c r="C1114" t="s">
        <v>1261</v>
      </c>
      <c r="D1114">
        <v>10</v>
      </c>
      <c r="E1114" t="str">
        <f>REPLACE(A1114,1,51,"")</f>
        <v>5cpc_63N</v>
      </c>
      <c r="F1114" t="str">
        <f>LEFT(E1114,FIND("_",E1114)-1)</f>
        <v>5cpc</v>
      </c>
      <c r="G1114" t="str">
        <f>UPPER(RIGHT(F1114,1))</f>
        <v>C</v>
      </c>
      <c r="H1114" t="str">
        <f>MID(E1114,FIND("_",E1114)+1,2)</f>
        <v>63</v>
      </c>
      <c r="I1114" t="str">
        <f>RIGHT(E1114,1)</f>
        <v>N</v>
      </c>
      <c r="J1114" t="str">
        <f>REPLACE(C1114,1,52,"")</f>
        <v>5cpc_63N_7.pdb</v>
      </c>
      <c r="K1114" t="str">
        <f>IF(E1114=E1113,"",1)</f>
        <v/>
      </c>
      <c r="L1114">
        <v>-562.32927323905903</v>
      </c>
      <c r="M1114">
        <v>0.36137712624047302</v>
      </c>
      <c r="N1114">
        <v>0</v>
      </c>
      <c r="O1114">
        <v>0</v>
      </c>
      <c r="P1114">
        <v>0</v>
      </c>
      <c r="Q1114">
        <v>19.182134022423501</v>
      </c>
      <c r="R1114">
        <v>0</v>
      </c>
      <c r="S1114">
        <v>0</v>
      </c>
      <c r="T1114">
        <v>-1238.3207162487499</v>
      </c>
      <c r="U1114">
        <v>241.357665615293</v>
      </c>
      <c r="V1114">
        <v>-375.16383587095601</v>
      </c>
      <c r="W1114">
        <v>3.3333820185512502</v>
      </c>
      <c r="X1114">
        <v>38.5267582338765</v>
      </c>
      <c r="Y1114">
        <v>163.83582421015399</v>
      </c>
      <c r="Z1114">
        <v>765.40698081477603</v>
      </c>
      <c r="AA1114">
        <v>-31.805268626074799</v>
      </c>
      <c r="AB1114">
        <v>-42.319130561700803</v>
      </c>
      <c r="AC1114">
        <v>-19.885342038942198</v>
      </c>
      <c r="AD1114">
        <v>-83.760458012880605</v>
      </c>
      <c r="AE1114">
        <v>-36.287915285407799</v>
      </c>
      <c r="AF1114">
        <v>0</v>
      </c>
      <c r="AG1114">
        <v>14.9300632560566</v>
      </c>
      <c r="AH1114">
        <v>-42.7192608501419</v>
      </c>
      <c r="AI1114">
        <v>0.82226301603364305</v>
      </c>
      <c r="AJ1114">
        <v>-4.4892073849086804</v>
      </c>
      <c r="AK1114">
        <v>65.002340000000004</v>
      </c>
      <c r="AL1114">
        <v>0</v>
      </c>
      <c r="AM1114">
        <v>2.4450453546167601E-2</v>
      </c>
    </row>
    <row r="1115" spans="1:39" hidden="1" x14ac:dyDescent="0.25">
      <c r="A1115" t="s">
        <v>1253</v>
      </c>
      <c r="B1115" t="s">
        <v>1254</v>
      </c>
      <c r="C1115" t="s">
        <v>1254</v>
      </c>
      <c r="D1115">
        <v>10</v>
      </c>
      <c r="E1115" t="str">
        <f>REPLACE(A1115,1,51,"")</f>
        <v>5cpc_63N</v>
      </c>
      <c r="F1115" t="str">
        <f>LEFT(E1115,FIND("_",E1115)-1)</f>
        <v>5cpc</v>
      </c>
      <c r="G1115" t="str">
        <f>UPPER(RIGHT(F1115,1))</f>
        <v>C</v>
      </c>
      <c r="H1115" t="str">
        <f>MID(E1115,FIND("_",E1115)+1,2)</f>
        <v>63</v>
      </c>
      <c r="I1115" t="str">
        <f>RIGHT(E1115,1)</f>
        <v>N</v>
      </c>
      <c r="J1115" t="str">
        <f>REPLACE(C1115,1,52,"")</f>
        <v>5cpc_63N_0.pdb</v>
      </c>
      <c r="K1115" t="str">
        <f>IF(E1115=E1114,"",1)</f>
        <v/>
      </c>
      <c r="L1115">
        <v>-562.254920309157</v>
      </c>
      <c r="M1115">
        <v>0.39841665951154098</v>
      </c>
      <c r="N1115">
        <v>0</v>
      </c>
      <c r="O1115">
        <v>0</v>
      </c>
      <c r="P1115">
        <v>0</v>
      </c>
      <c r="Q1115">
        <v>20.379019423778601</v>
      </c>
      <c r="R1115">
        <v>0</v>
      </c>
      <c r="S1115">
        <v>0</v>
      </c>
      <c r="T1115">
        <v>-1241.0757535724799</v>
      </c>
      <c r="U1115">
        <v>241.42730386237301</v>
      </c>
      <c r="V1115">
        <v>-379.89479673440798</v>
      </c>
      <c r="W1115">
        <v>3.39464385866922</v>
      </c>
      <c r="X1115">
        <v>39.093343540215997</v>
      </c>
      <c r="Y1115">
        <v>163.330744531725</v>
      </c>
      <c r="Z1115">
        <v>775.099050832123</v>
      </c>
      <c r="AA1115">
        <v>-31.992510986685598</v>
      </c>
      <c r="AB1115">
        <v>-42.413540758689301</v>
      </c>
      <c r="AC1115">
        <v>-20.0853835778851</v>
      </c>
      <c r="AD1115">
        <v>-83.697756783725396</v>
      </c>
      <c r="AE1115">
        <v>-36.525138238651103</v>
      </c>
      <c r="AF1115">
        <v>0</v>
      </c>
      <c r="AG1115">
        <v>12.325659963642799</v>
      </c>
      <c r="AH1115">
        <v>-42.844631931004997</v>
      </c>
      <c r="AI1115">
        <v>0.72302573355362298</v>
      </c>
      <c r="AJ1115">
        <v>-4.5296904192076797</v>
      </c>
      <c r="AK1115">
        <v>65.002340000000004</v>
      </c>
      <c r="AL1115">
        <v>0</v>
      </c>
      <c r="AM1115">
        <v>2.9150947507182501E-2</v>
      </c>
    </row>
    <row r="1116" spans="1:39" hidden="1" x14ac:dyDescent="0.25">
      <c r="A1116" t="s">
        <v>1253</v>
      </c>
      <c r="B1116" t="s">
        <v>1262</v>
      </c>
      <c r="C1116" t="s">
        <v>1262</v>
      </c>
      <c r="D1116">
        <v>10</v>
      </c>
      <c r="E1116" t="str">
        <f>REPLACE(A1116,1,51,"")</f>
        <v>5cpc_63N</v>
      </c>
      <c r="F1116" t="str">
        <f>LEFT(E1116,FIND("_",E1116)-1)</f>
        <v>5cpc</v>
      </c>
      <c r="G1116" t="str">
        <f>UPPER(RIGHT(F1116,1))</f>
        <v>C</v>
      </c>
      <c r="H1116" t="str">
        <f>MID(E1116,FIND("_",E1116)+1,2)</f>
        <v>63</v>
      </c>
      <c r="I1116" t="str">
        <f>RIGHT(E1116,1)</f>
        <v>N</v>
      </c>
      <c r="J1116" t="str">
        <f>REPLACE(C1116,1,52,"")</f>
        <v>5cpc_63N_8.pdb</v>
      </c>
      <c r="K1116" t="str">
        <f>IF(E1116=E1115,"",1)</f>
        <v/>
      </c>
      <c r="L1116">
        <v>-561.82358602020304</v>
      </c>
      <c r="M1116">
        <v>0.36350878042193502</v>
      </c>
      <c r="N1116">
        <v>0</v>
      </c>
      <c r="O1116">
        <v>0</v>
      </c>
      <c r="P1116">
        <v>0</v>
      </c>
      <c r="Q1116">
        <v>19.771596471604798</v>
      </c>
      <c r="R1116">
        <v>0</v>
      </c>
      <c r="S1116">
        <v>0</v>
      </c>
      <c r="T1116">
        <v>-1239.97635123075</v>
      </c>
      <c r="U1116">
        <v>240.47795546675201</v>
      </c>
      <c r="V1116">
        <v>-378.15667574206202</v>
      </c>
      <c r="W1116">
        <v>3.33667542112727</v>
      </c>
      <c r="X1116">
        <v>38.457500430633402</v>
      </c>
      <c r="Y1116">
        <v>164.04506684358299</v>
      </c>
      <c r="Z1116">
        <v>770.22071404260601</v>
      </c>
      <c r="AA1116">
        <v>-31.748380853495199</v>
      </c>
      <c r="AB1116">
        <v>-42.528580430060003</v>
      </c>
      <c r="AC1116">
        <v>-19.798657563566</v>
      </c>
      <c r="AD1116">
        <v>-83.786550067215003</v>
      </c>
      <c r="AE1116">
        <v>-35.951898723336498</v>
      </c>
      <c r="AF1116">
        <v>0</v>
      </c>
      <c r="AG1116">
        <v>15.330709023205999</v>
      </c>
      <c r="AH1116">
        <v>-42.944210748189903</v>
      </c>
      <c r="AI1116">
        <v>0.81131268897005704</v>
      </c>
      <c r="AJ1116">
        <v>-4.4092321218535302</v>
      </c>
      <c r="AK1116">
        <v>65.002340000000004</v>
      </c>
      <c r="AL1116">
        <v>0</v>
      </c>
      <c r="AM1116">
        <v>2.3081071845033101E-2</v>
      </c>
    </row>
    <row r="1117" spans="1:39" hidden="1" x14ac:dyDescent="0.25">
      <c r="A1117" t="s">
        <v>1253</v>
      </c>
      <c r="B1117" t="s">
        <v>1263</v>
      </c>
      <c r="C1117" t="s">
        <v>1263</v>
      </c>
      <c r="D1117">
        <v>10</v>
      </c>
      <c r="E1117" t="str">
        <f>REPLACE(A1117,1,51,"")</f>
        <v>5cpc_63N</v>
      </c>
      <c r="F1117" t="str">
        <f>LEFT(E1117,FIND("_",E1117)-1)</f>
        <v>5cpc</v>
      </c>
      <c r="G1117" t="str">
        <f>UPPER(RIGHT(F1117,1))</f>
        <v>C</v>
      </c>
      <c r="H1117" t="str">
        <f>MID(E1117,FIND("_",E1117)+1,2)</f>
        <v>63</v>
      </c>
      <c r="I1117" t="str">
        <f>RIGHT(E1117,1)</f>
        <v>N</v>
      </c>
      <c r="J1117" t="str">
        <f>REPLACE(C1117,1,52,"")</f>
        <v>5cpc_63N_9.pdb</v>
      </c>
      <c r="K1117" t="str">
        <f>IF(E1117=E1116,"",1)</f>
        <v/>
      </c>
      <c r="L1117">
        <v>-561.49240190776595</v>
      </c>
      <c r="M1117">
        <v>0.29278440018225199</v>
      </c>
      <c r="N1117">
        <v>0</v>
      </c>
      <c r="O1117">
        <v>0</v>
      </c>
      <c r="P1117">
        <v>0</v>
      </c>
      <c r="Q1117">
        <v>19.9125247876588</v>
      </c>
      <c r="R1117">
        <v>0</v>
      </c>
      <c r="S1117">
        <v>0</v>
      </c>
      <c r="T1117">
        <v>-1238.56231949638</v>
      </c>
      <c r="U1117">
        <v>245.26581408385599</v>
      </c>
      <c r="V1117">
        <v>-381.64117496017298</v>
      </c>
      <c r="W1117">
        <v>3.3964279509863902</v>
      </c>
      <c r="X1117">
        <v>39.1069989916464</v>
      </c>
      <c r="Y1117">
        <v>163.430569671738</v>
      </c>
      <c r="Z1117">
        <v>771.55600534801795</v>
      </c>
      <c r="AA1117">
        <v>-31.9534924315351</v>
      </c>
      <c r="AB1117">
        <v>-42.200663400375099</v>
      </c>
      <c r="AC1117">
        <v>-21.5384763635852</v>
      </c>
      <c r="AD1117">
        <v>-83.848358214142706</v>
      </c>
      <c r="AE1117">
        <v>-35.150981911452199</v>
      </c>
      <c r="AF1117">
        <v>0</v>
      </c>
      <c r="AG1117">
        <v>12.1799588489818</v>
      </c>
      <c r="AH1117">
        <v>-42.8371244594384</v>
      </c>
      <c r="AI1117">
        <v>0.818419897330526</v>
      </c>
      <c r="AJ1117">
        <v>-4.4531772916240504</v>
      </c>
      <c r="AK1117">
        <v>65.002340000000004</v>
      </c>
      <c r="AL1117">
        <v>0</v>
      </c>
      <c r="AM1117">
        <v>2.43070407300882E-2</v>
      </c>
    </row>
    <row r="1118" spans="1:39" hidden="1" x14ac:dyDescent="0.25">
      <c r="A1118" t="s">
        <v>1253</v>
      </c>
      <c r="B1118" t="s">
        <v>1257</v>
      </c>
      <c r="C1118" t="s">
        <v>1257</v>
      </c>
      <c r="D1118">
        <v>10</v>
      </c>
      <c r="E1118" t="str">
        <f>REPLACE(A1118,1,51,"")</f>
        <v>5cpc_63N</v>
      </c>
      <c r="F1118" t="str">
        <f>LEFT(E1118,FIND("_",E1118)-1)</f>
        <v>5cpc</v>
      </c>
      <c r="G1118" t="str">
        <f>UPPER(RIGHT(F1118,1))</f>
        <v>C</v>
      </c>
      <c r="H1118" t="str">
        <f>MID(E1118,FIND("_",E1118)+1,2)</f>
        <v>63</v>
      </c>
      <c r="I1118" t="str">
        <f>RIGHT(E1118,1)</f>
        <v>N</v>
      </c>
      <c r="J1118" t="str">
        <f>REPLACE(C1118,1,52,"")</f>
        <v>5cpc_63N_3.pdb</v>
      </c>
      <c r="K1118" t="str">
        <f>IF(E1118=E1117,"",1)</f>
        <v/>
      </c>
      <c r="L1118">
        <v>-561.45681671333296</v>
      </c>
      <c r="M1118">
        <v>0.39761729996408701</v>
      </c>
      <c r="N1118">
        <v>0</v>
      </c>
      <c r="O1118">
        <v>0</v>
      </c>
      <c r="P1118">
        <v>0</v>
      </c>
      <c r="Q1118">
        <v>20.110448533716401</v>
      </c>
      <c r="R1118">
        <v>0</v>
      </c>
      <c r="S1118">
        <v>0</v>
      </c>
      <c r="T1118">
        <v>-1239.23047365969</v>
      </c>
      <c r="U1118">
        <v>238.13337298155199</v>
      </c>
      <c r="V1118">
        <v>-375.90887921039302</v>
      </c>
      <c r="W1118">
        <v>3.36803957282154</v>
      </c>
      <c r="X1118">
        <v>38.604682175629101</v>
      </c>
      <c r="Y1118">
        <v>164.42900442638501</v>
      </c>
      <c r="Z1118">
        <v>769.15095821465297</v>
      </c>
      <c r="AA1118">
        <v>-30.4808837541757</v>
      </c>
      <c r="AB1118">
        <v>-42.489622437751002</v>
      </c>
      <c r="AC1118">
        <v>-18.9048085223843</v>
      </c>
      <c r="AD1118">
        <v>-83.698205877656093</v>
      </c>
      <c r="AE1118">
        <v>-37.555694665851703</v>
      </c>
      <c r="AF1118">
        <v>0</v>
      </c>
      <c r="AG1118">
        <v>15.053177264860199</v>
      </c>
      <c r="AH1118">
        <v>-42.534591043873299</v>
      </c>
      <c r="AI1118">
        <v>0.80266701457481304</v>
      </c>
      <c r="AJ1118">
        <v>-5.3236552327756499</v>
      </c>
      <c r="AK1118">
        <v>65.002340000000004</v>
      </c>
      <c r="AL1118">
        <v>0</v>
      </c>
      <c r="AM1118">
        <v>1.5307507033506799E-2</v>
      </c>
    </row>
    <row r="1119" spans="1:39" hidden="1" x14ac:dyDescent="0.25">
      <c r="A1119" t="s">
        <v>1253</v>
      </c>
      <c r="B1119" t="s">
        <v>1260</v>
      </c>
      <c r="C1119" t="s">
        <v>1260</v>
      </c>
      <c r="D1119">
        <v>10</v>
      </c>
      <c r="E1119" t="str">
        <f>REPLACE(A1119,1,51,"")</f>
        <v>5cpc_63N</v>
      </c>
      <c r="F1119" t="str">
        <f>LEFT(E1119,FIND("_",E1119)-1)</f>
        <v>5cpc</v>
      </c>
      <c r="G1119" t="str">
        <f>UPPER(RIGHT(F1119,1))</f>
        <v>C</v>
      </c>
      <c r="H1119" t="str">
        <f>MID(E1119,FIND("_",E1119)+1,2)</f>
        <v>63</v>
      </c>
      <c r="I1119" t="str">
        <f>RIGHT(E1119,1)</f>
        <v>N</v>
      </c>
      <c r="J1119" t="str">
        <f>REPLACE(C1119,1,52,"")</f>
        <v>5cpc_63N_6.pdb</v>
      </c>
      <c r="K1119" t="str">
        <f>IF(E1119=E1118,"",1)</f>
        <v/>
      </c>
      <c r="L1119">
        <v>-561.45150235206302</v>
      </c>
      <c r="M1119">
        <v>0.37567134607323499</v>
      </c>
      <c r="N1119">
        <v>0</v>
      </c>
      <c r="O1119">
        <v>0</v>
      </c>
      <c r="P1119">
        <v>0</v>
      </c>
      <c r="Q1119">
        <v>19.553773147270501</v>
      </c>
      <c r="R1119">
        <v>0</v>
      </c>
      <c r="S1119">
        <v>0</v>
      </c>
      <c r="T1119">
        <v>-1239.0223010874199</v>
      </c>
      <c r="U1119">
        <v>238.000578192636</v>
      </c>
      <c r="V1119">
        <v>-372.28008637526</v>
      </c>
      <c r="W1119">
        <v>3.3629549515120098</v>
      </c>
      <c r="X1119">
        <v>38.652953528155201</v>
      </c>
      <c r="Y1119">
        <v>163.855717141312</v>
      </c>
      <c r="Z1119">
        <v>767.12480619154996</v>
      </c>
      <c r="AA1119">
        <v>-30.5136175964277</v>
      </c>
      <c r="AB1119">
        <v>-42.504578150402203</v>
      </c>
      <c r="AC1119">
        <v>-18.889830802748499</v>
      </c>
      <c r="AD1119">
        <v>-83.626495382046699</v>
      </c>
      <c r="AE1119">
        <v>-37.910110906760401</v>
      </c>
      <c r="AF1119">
        <v>0</v>
      </c>
      <c r="AG1119">
        <v>15.1035469172866</v>
      </c>
      <c r="AH1119">
        <v>-42.7127400600558</v>
      </c>
      <c r="AI1119">
        <v>0.80631955389698595</v>
      </c>
      <c r="AJ1119">
        <v>-5.4745315913873398</v>
      </c>
      <c r="AK1119">
        <v>65.002340000000004</v>
      </c>
      <c r="AL1119">
        <v>0</v>
      </c>
      <c r="AM1119">
        <v>1.9799976833753601E-2</v>
      </c>
    </row>
    <row r="1120" spans="1:39" hidden="1" x14ac:dyDescent="0.25">
      <c r="A1120" t="s">
        <v>1253</v>
      </c>
      <c r="B1120" t="s">
        <v>1259</v>
      </c>
      <c r="C1120" t="s">
        <v>1259</v>
      </c>
      <c r="D1120">
        <v>10</v>
      </c>
      <c r="E1120" t="str">
        <f>REPLACE(A1120,1,51,"")</f>
        <v>5cpc_63N</v>
      </c>
      <c r="F1120" t="str">
        <f>LEFT(E1120,FIND("_",E1120)-1)</f>
        <v>5cpc</v>
      </c>
      <c r="G1120" t="str">
        <f>UPPER(RIGHT(F1120,1))</f>
        <v>C</v>
      </c>
      <c r="H1120" t="str">
        <f>MID(E1120,FIND("_",E1120)+1,2)</f>
        <v>63</v>
      </c>
      <c r="I1120" t="str">
        <f>RIGHT(E1120,1)</f>
        <v>N</v>
      </c>
      <c r="J1120" t="str">
        <f>REPLACE(C1120,1,52,"")</f>
        <v>5cpc_63N_5.pdb</v>
      </c>
      <c r="K1120" t="str">
        <f>IF(E1120=E1119,"",1)</f>
        <v/>
      </c>
      <c r="L1120">
        <v>-561.42620654347604</v>
      </c>
      <c r="M1120">
        <v>0.393304430592053</v>
      </c>
      <c r="N1120">
        <v>0</v>
      </c>
      <c r="O1120">
        <v>0</v>
      </c>
      <c r="P1120">
        <v>0</v>
      </c>
      <c r="Q1120">
        <v>19.324104838682601</v>
      </c>
      <c r="R1120">
        <v>0</v>
      </c>
      <c r="S1120">
        <v>0</v>
      </c>
      <c r="T1120">
        <v>-1239.8312718992499</v>
      </c>
      <c r="U1120">
        <v>241.193263783063</v>
      </c>
      <c r="V1120">
        <v>-377.179181494099</v>
      </c>
      <c r="W1120">
        <v>4.2139379997179196</v>
      </c>
      <c r="X1120">
        <v>39.105828991501703</v>
      </c>
      <c r="Y1120">
        <v>160.74768400496001</v>
      </c>
      <c r="Z1120">
        <v>773.65627740133402</v>
      </c>
      <c r="AA1120">
        <v>-32.564765364232898</v>
      </c>
      <c r="AB1120">
        <v>-42.466904279667702</v>
      </c>
      <c r="AC1120">
        <v>-20.8436009582481</v>
      </c>
      <c r="AD1120">
        <v>-84.057367587174497</v>
      </c>
      <c r="AE1120">
        <v>-36.025530549330199</v>
      </c>
      <c r="AF1120">
        <v>0</v>
      </c>
      <c r="AG1120">
        <v>14.6398544906327</v>
      </c>
      <c r="AH1120">
        <v>-42.553507298287201</v>
      </c>
      <c r="AI1120">
        <v>0.80655353538215302</v>
      </c>
      <c r="AJ1120">
        <v>-4.6181797455748699</v>
      </c>
      <c r="AK1120">
        <v>65.002340000000004</v>
      </c>
      <c r="AL1120">
        <v>0</v>
      </c>
      <c r="AM1120">
        <v>2.4257587119373401E-2</v>
      </c>
    </row>
    <row r="1121" spans="1:39" hidden="1" x14ac:dyDescent="0.25">
      <c r="A1121" t="s">
        <v>1253</v>
      </c>
      <c r="B1121" t="s">
        <v>1256</v>
      </c>
      <c r="C1121" t="s">
        <v>1256</v>
      </c>
      <c r="D1121">
        <v>10</v>
      </c>
      <c r="E1121" t="str">
        <f>REPLACE(A1121,1,51,"")</f>
        <v>5cpc_63N</v>
      </c>
      <c r="F1121" t="str">
        <f>LEFT(E1121,FIND("_",E1121)-1)</f>
        <v>5cpc</v>
      </c>
      <c r="G1121" t="str">
        <f>UPPER(RIGHT(F1121,1))</f>
        <v>C</v>
      </c>
      <c r="H1121" t="str">
        <f>MID(E1121,FIND("_",E1121)+1,2)</f>
        <v>63</v>
      </c>
      <c r="I1121" t="str">
        <f>RIGHT(E1121,1)</f>
        <v>N</v>
      </c>
      <c r="J1121" t="str">
        <f>REPLACE(C1121,1,52,"")</f>
        <v>5cpc_63N_2.pdb</v>
      </c>
      <c r="K1121" t="str">
        <f>IF(E1121=E1120,"",1)</f>
        <v/>
      </c>
      <c r="L1121">
        <v>-559.73837554386603</v>
      </c>
      <c r="M1121">
        <v>0.378675349975166</v>
      </c>
      <c r="N1121">
        <v>0</v>
      </c>
      <c r="O1121">
        <v>0</v>
      </c>
      <c r="P1121">
        <v>0</v>
      </c>
      <c r="Q1121">
        <v>20.8192418489737</v>
      </c>
      <c r="R1121">
        <v>0</v>
      </c>
      <c r="S1121">
        <v>0</v>
      </c>
      <c r="T1121">
        <v>-1239.7021456903101</v>
      </c>
      <c r="U1121">
        <v>241.52768403557701</v>
      </c>
      <c r="V1121">
        <v>-376.86222549475298</v>
      </c>
      <c r="W1121">
        <v>3.4003799433862198</v>
      </c>
      <c r="X1121">
        <v>38.670844517505401</v>
      </c>
      <c r="Y1121">
        <v>163.30935089533401</v>
      </c>
      <c r="Z1121">
        <v>771.98417276119301</v>
      </c>
      <c r="AA1121">
        <v>-30.754042563973101</v>
      </c>
      <c r="AB1121">
        <v>-42.159749319656598</v>
      </c>
      <c r="AC1121">
        <v>-19.973668151603501</v>
      </c>
      <c r="AD1121">
        <v>-83.727922270654403</v>
      </c>
      <c r="AE1121">
        <v>-36.781286378253498</v>
      </c>
      <c r="AF1121">
        <v>0</v>
      </c>
      <c r="AG1121">
        <v>12.526593953179701</v>
      </c>
      <c r="AH1121">
        <v>-43.010771890518903</v>
      </c>
      <c r="AI1121">
        <v>0.73595150751921201</v>
      </c>
      <c r="AJ1121">
        <v>-4.7608548524416099</v>
      </c>
      <c r="AK1121">
        <v>65.002340000000004</v>
      </c>
      <c r="AL1121">
        <v>0</v>
      </c>
      <c r="AM1121">
        <v>1.77316056375574E-2</v>
      </c>
    </row>
    <row r="1122" spans="1:39" x14ac:dyDescent="0.25">
      <c r="A1122" t="s">
        <v>1264</v>
      </c>
      <c r="B1122" t="s">
        <v>1266</v>
      </c>
      <c r="C1122" t="s">
        <v>1266</v>
      </c>
      <c r="D1122">
        <v>10</v>
      </c>
      <c r="E1122" t="str">
        <f>REPLACE(A1122,1,51,"")</f>
        <v>5cpc_63P</v>
      </c>
      <c r="F1122" t="str">
        <f>LEFT(E1122,FIND("_",E1122)-1)</f>
        <v>5cpc</v>
      </c>
      <c r="G1122" t="str">
        <f>UPPER(RIGHT(F1122,1))</f>
        <v>C</v>
      </c>
      <c r="H1122" t="str">
        <f>MID(E1122,FIND("_",E1122)+1,2)</f>
        <v>63</v>
      </c>
      <c r="I1122" t="str">
        <f>RIGHT(E1122,1)</f>
        <v>P</v>
      </c>
      <c r="J1122" t="str">
        <f>REPLACE(C1122,1,52,"")</f>
        <v>5cpc_63P_1.pdb</v>
      </c>
      <c r="K1122">
        <f>IF(E1122=E1121,"",1)</f>
        <v>1</v>
      </c>
      <c r="L1122">
        <v>-548.02442726622996</v>
      </c>
      <c r="M1122">
        <v>0.37347388761512801</v>
      </c>
      <c r="N1122">
        <v>0</v>
      </c>
      <c r="O1122">
        <v>0</v>
      </c>
      <c r="P1122">
        <v>0</v>
      </c>
      <c r="Q1122">
        <v>25.7531891822908</v>
      </c>
      <c r="R1122">
        <v>0</v>
      </c>
      <c r="S1122">
        <v>0</v>
      </c>
      <c r="T1122">
        <v>-1237.1394127250201</v>
      </c>
      <c r="U1122">
        <v>237.65669737169401</v>
      </c>
      <c r="V1122">
        <v>-372.37126135600602</v>
      </c>
      <c r="W1122">
        <v>3.1675901609543198</v>
      </c>
      <c r="X1122">
        <v>38.171506963362603</v>
      </c>
      <c r="Y1122">
        <v>172.56427329344899</v>
      </c>
      <c r="Z1122">
        <v>762.10365053586702</v>
      </c>
      <c r="AA1122">
        <v>-32.0264611665243</v>
      </c>
      <c r="AB1122">
        <v>-42.536137079743803</v>
      </c>
      <c r="AC1122">
        <v>-18.635777427791901</v>
      </c>
      <c r="AD1122">
        <v>-82.6850242728285</v>
      </c>
      <c r="AE1122">
        <v>-34.9208740000335</v>
      </c>
      <c r="AF1122">
        <v>0</v>
      </c>
      <c r="AG1122">
        <v>14.255666698339301</v>
      </c>
      <c r="AH1122">
        <v>-43.803358458062299</v>
      </c>
      <c r="AI1122">
        <v>1.5085165365847599</v>
      </c>
      <c r="AJ1122">
        <v>-3.8157882145195798</v>
      </c>
      <c r="AK1122">
        <v>64.699389999999994</v>
      </c>
      <c r="AL1122">
        <v>0</v>
      </c>
      <c r="AM1122">
        <v>2.9186691760370701E-2</v>
      </c>
    </row>
    <row r="1123" spans="1:39" hidden="1" x14ac:dyDescent="0.25">
      <c r="A1123" t="s">
        <v>1264</v>
      </c>
      <c r="B1123" t="s">
        <v>1269</v>
      </c>
      <c r="C1123" t="s">
        <v>1269</v>
      </c>
      <c r="D1123">
        <v>10</v>
      </c>
      <c r="E1123" t="str">
        <f>REPLACE(A1123,1,51,"")</f>
        <v>5cpc_63P</v>
      </c>
      <c r="F1123" t="str">
        <f>LEFT(E1123,FIND("_",E1123)-1)</f>
        <v>5cpc</v>
      </c>
      <c r="G1123" t="str">
        <f>UPPER(RIGHT(F1123,1))</f>
        <v>C</v>
      </c>
      <c r="H1123" t="str">
        <f>MID(E1123,FIND("_",E1123)+1,2)</f>
        <v>63</v>
      </c>
      <c r="I1123" t="str">
        <f>RIGHT(E1123,1)</f>
        <v>P</v>
      </c>
      <c r="J1123" t="str">
        <f>REPLACE(C1123,1,52,"")</f>
        <v>5cpc_63P_4.pdb</v>
      </c>
      <c r="K1123" t="str">
        <f>IF(E1123=E1122,"",1)</f>
        <v/>
      </c>
      <c r="L1123">
        <v>-547.30618478311703</v>
      </c>
      <c r="M1123">
        <v>0.37674386599485499</v>
      </c>
      <c r="N1123">
        <v>0</v>
      </c>
      <c r="O1123">
        <v>0</v>
      </c>
      <c r="P1123">
        <v>0</v>
      </c>
      <c r="Q1123">
        <v>25.621581197663499</v>
      </c>
      <c r="R1123">
        <v>0</v>
      </c>
      <c r="S1123">
        <v>0</v>
      </c>
      <c r="T1123">
        <v>-1238.34184261002</v>
      </c>
      <c r="U1123">
        <v>238.80620316492301</v>
      </c>
      <c r="V1123">
        <v>-375.51173305443501</v>
      </c>
      <c r="W1123">
        <v>3.1711756090357399</v>
      </c>
      <c r="X1123">
        <v>38.217167171624403</v>
      </c>
      <c r="Y1123">
        <v>173.20091281360001</v>
      </c>
      <c r="Z1123">
        <v>764.70017049549801</v>
      </c>
      <c r="AA1123">
        <v>-31.991649113058099</v>
      </c>
      <c r="AB1123">
        <v>-42.459196528410303</v>
      </c>
      <c r="AC1123">
        <v>-18.657848379266099</v>
      </c>
      <c r="AD1123">
        <v>-82.722800394298901</v>
      </c>
      <c r="AE1123">
        <v>-34.736024510881499</v>
      </c>
      <c r="AF1123">
        <v>0</v>
      </c>
      <c r="AG1123">
        <v>14.509854789358901</v>
      </c>
      <c r="AH1123">
        <v>-43.776652760704501</v>
      </c>
      <c r="AI1123">
        <v>1.5849290258228601</v>
      </c>
      <c r="AJ1123">
        <v>-3.6853466255298</v>
      </c>
      <c r="AK1123">
        <v>64.699389999999994</v>
      </c>
      <c r="AL1123">
        <v>0</v>
      </c>
      <c r="AM1123">
        <v>6.5524925959721994E-2</v>
      </c>
    </row>
    <row r="1124" spans="1:39" hidden="1" x14ac:dyDescent="0.25">
      <c r="A1124" t="s">
        <v>1264</v>
      </c>
      <c r="B1124" t="s">
        <v>1270</v>
      </c>
      <c r="C1124" t="s">
        <v>1270</v>
      </c>
      <c r="D1124">
        <v>10</v>
      </c>
      <c r="E1124" t="str">
        <f>REPLACE(A1124,1,51,"")</f>
        <v>5cpc_63P</v>
      </c>
      <c r="F1124" t="str">
        <f>LEFT(E1124,FIND("_",E1124)-1)</f>
        <v>5cpc</v>
      </c>
      <c r="G1124" t="str">
        <f>UPPER(RIGHT(F1124,1))</f>
        <v>C</v>
      </c>
      <c r="H1124" t="str">
        <f>MID(E1124,FIND("_",E1124)+1,2)</f>
        <v>63</v>
      </c>
      <c r="I1124" t="str">
        <f>RIGHT(E1124,1)</f>
        <v>P</v>
      </c>
      <c r="J1124" t="str">
        <f>REPLACE(C1124,1,52,"")</f>
        <v>5cpc_63P_5.pdb</v>
      </c>
      <c r="K1124" t="str">
        <f>IF(E1124=E1123,"",1)</f>
        <v/>
      </c>
      <c r="L1124">
        <v>-547.09858845549604</v>
      </c>
      <c r="M1124">
        <v>0.37686975565282999</v>
      </c>
      <c r="N1124">
        <v>0</v>
      </c>
      <c r="O1124">
        <v>0</v>
      </c>
      <c r="P1124">
        <v>0</v>
      </c>
      <c r="Q1124">
        <v>25.829646463131098</v>
      </c>
      <c r="R1124">
        <v>0</v>
      </c>
      <c r="S1124">
        <v>0</v>
      </c>
      <c r="T1124">
        <v>-1238.01925039807</v>
      </c>
      <c r="U1124">
        <v>239.098388123375</v>
      </c>
      <c r="V1124">
        <v>-375.50066272345401</v>
      </c>
      <c r="W1124">
        <v>3.1815490868093401</v>
      </c>
      <c r="X1124">
        <v>38.223794786394102</v>
      </c>
      <c r="Y1124">
        <v>173.042061108425</v>
      </c>
      <c r="Z1124">
        <v>764.53623574496999</v>
      </c>
      <c r="AA1124">
        <v>-32.024848288917099</v>
      </c>
      <c r="AB1124">
        <v>-42.503391989636199</v>
      </c>
      <c r="AC1124">
        <v>-18.665434845308098</v>
      </c>
      <c r="AD1124">
        <v>-82.709800480972106</v>
      </c>
      <c r="AE1124">
        <v>-34.760635254779302</v>
      </c>
      <c r="AF1124">
        <v>0</v>
      </c>
      <c r="AG1124">
        <v>14.378053714386001</v>
      </c>
      <c r="AH1124">
        <v>-43.866949288793798</v>
      </c>
      <c r="AI1124">
        <v>1.59338992336222</v>
      </c>
      <c r="AJ1124">
        <v>-3.6562117699972601</v>
      </c>
      <c r="AK1124">
        <v>64.699389999999994</v>
      </c>
      <c r="AL1124">
        <v>0</v>
      </c>
      <c r="AM1124">
        <v>2.6087633580256599E-2</v>
      </c>
    </row>
    <row r="1125" spans="1:39" hidden="1" x14ac:dyDescent="0.25">
      <c r="A1125" t="s">
        <v>1264</v>
      </c>
      <c r="B1125" t="s">
        <v>1268</v>
      </c>
      <c r="C1125" t="s">
        <v>1268</v>
      </c>
      <c r="D1125">
        <v>10</v>
      </c>
      <c r="E1125" t="str">
        <f>REPLACE(A1125,1,51,"")</f>
        <v>5cpc_63P</v>
      </c>
      <c r="F1125" t="str">
        <f>LEFT(E1125,FIND("_",E1125)-1)</f>
        <v>5cpc</v>
      </c>
      <c r="G1125" t="str">
        <f>UPPER(RIGHT(F1125,1))</f>
        <v>C</v>
      </c>
      <c r="H1125" t="str">
        <f>MID(E1125,FIND("_",E1125)+1,2)</f>
        <v>63</v>
      </c>
      <c r="I1125" t="str">
        <f>RIGHT(E1125,1)</f>
        <v>P</v>
      </c>
      <c r="J1125" t="str">
        <f>REPLACE(C1125,1,52,"")</f>
        <v>5cpc_63P_3.pdb</v>
      </c>
      <c r="K1125" t="str">
        <f>IF(E1125=E1124,"",1)</f>
        <v/>
      </c>
      <c r="L1125">
        <v>-547.069866353115</v>
      </c>
      <c r="M1125">
        <v>0.29920065774800902</v>
      </c>
      <c r="N1125">
        <v>0</v>
      </c>
      <c r="O1125">
        <v>0</v>
      </c>
      <c r="P1125">
        <v>0</v>
      </c>
      <c r="Q1125">
        <v>25.152786571084199</v>
      </c>
      <c r="R1125">
        <v>0</v>
      </c>
      <c r="S1125">
        <v>0</v>
      </c>
      <c r="T1125">
        <v>-1238.1088404125901</v>
      </c>
      <c r="U1125">
        <v>241.76724633836801</v>
      </c>
      <c r="V1125">
        <v>-378.50958474129197</v>
      </c>
      <c r="W1125">
        <v>3.1957019782364502</v>
      </c>
      <c r="X1125">
        <v>38.679495400819398</v>
      </c>
      <c r="Y1125">
        <v>173.40041131936599</v>
      </c>
      <c r="Z1125">
        <v>765.18554044242103</v>
      </c>
      <c r="AA1125">
        <v>-32.061955168019402</v>
      </c>
      <c r="AB1125">
        <v>-42.238812648958898</v>
      </c>
      <c r="AC1125">
        <v>-20.348044830834699</v>
      </c>
      <c r="AD1125">
        <v>-82.694019798559594</v>
      </c>
      <c r="AE1125">
        <v>-33.822385142393202</v>
      </c>
      <c r="AF1125">
        <v>0</v>
      </c>
      <c r="AG1125">
        <v>14.205711561061101</v>
      </c>
      <c r="AH1125">
        <v>-43.644890186818898</v>
      </c>
      <c r="AI1125">
        <v>1.61512787219022</v>
      </c>
      <c r="AJ1125">
        <v>-3.6010637718415199</v>
      </c>
      <c r="AK1125">
        <v>64.699389999999994</v>
      </c>
      <c r="AL1125">
        <v>0</v>
      </c>
      <c r="AM1125">
        <v>5.83188646543552E-2</v>
      </c>
    </row>
    <row r="1126" spans="1:39" hidden="1" x14ac:dyDescent="0.25">
      <c r="A1126" t="s">
        <v>1264</v>
      </c>
      <c r="B1126" t="s">
        <v>1272</v>
      </c>
      <c r="C1126" t="s">
        <v>1272</v>
      </c>
      <c r="D1126">
        <v>10</v>
      </c>
      <c r="E1126" t="str">
        <f>REPLACE(A1126,1,51,"")</f>
        <v>5cpc_63P</v>
      </c>
      <c r="F1126" t="str">
        <f>LEFT(E1126,FIND("_",E1126)-1)</f>
        <v>5cpc</v>
      </c>
      <c r="G1126" t="str">
        <f>UPPER(RIGHT(F1126,1))</f>
        <v>C</v>
      </c>
      <c r="H1126" t="str">
        <f>MID(E1126,FIND("_",E1126)+1,2)</f>
        <v>63</v>
      </c>
      <c r="I1126" t="str">
        <f>RIGHT(E1126,1)</f>
        <v>P</v>
      </c>
      <c r="J1126" t="str">
        <f>REPLACE(C1126,1,52,"")</f>
        <v>5cpc_63P_7.pdb</v>
      </c>
      <c r="K1126" t="str">
        <f>IF(E1126=E1125,"",1)</f>
        <v/>
      </c>
      <c r="L1126">
        <v>-546.92732442594604</v>
      </c>
      <c r="M1126">
        <v>0.365895006852541</v>
      </c>
      <c r="N1126">
        <v>0</v>
      </c>
      <c r="O1126">
        <v>0</v>
      </c>
      <c r="P1126">
        <v>0</v>
      </c>
      <c r="Q1126">
        <v>25.663576955575099</v>
      </c>
      <c r="R1126">
        <v>0</v>
      </c>
      <c r="S1126">
        <v>0</v>
      </c>
      <c r="T1126">
        <v>-1239.4994671526699</v>
      </c>
      <c r="U1126">
        <v>238.812271518269</v>
      </c>
      <c r="V1126">
        <v>-374.884356491012</v>
      </c>
      <c r="W1126">
        <v>3.1672010042677901</v>
      </c>
      <c r="X1126">
        <v>38.171705407480601</v>
      </c>
      <c r="Y1126">
        <v>173.376426130357</v>
      </c>
      <c r="Z1126">
        <v>765.733417110348</v>
      </c>
      <c r="AA1126">
        <v>-32.011659227981099</v>
      </c>
      <c r="AB1126">
        <v>-42.487353770592598</v>
      </c>
      <c r="AC1126">
        <v>-18.658133915488701</v>
      </c>
      <c r="AD1126">
        <v>-82.675971147703706</v>
      </c>
      <c r="AE1126">
        <v>-34.809483557011497</v>
      </c>
      <c r="AF1126">
        <v>0</v>
      </c>
      <c r="AG1126">
        <v>14.4287647181648</v>
      </c>
      <c r="AH1126">
        <v>-43.925542888982797</v>
      </c>
      <c r="AI1126">
        <v>1.6102382846519301</v>
      </c>
      <c r="AJ1126">
        <v>-3.6968133267252199</v>
      </c>
      <c r="AK1126">
        <v>64.699389999999994</v>
      </c>
      <c r="AL1126">
        <v>0</v>
      </c>
      <c r="AM1126">
        <v>5.8465923109516003E-2</v>
      </c>
    </row>
    <row r="1127" spans="1:39" hidden="1" x14ac:dyDescent="0.25">
      <c r="A1127" t="s">
        <v>1264</v>
      </c>
      <c r="B1127" t="s">
        <v>1271</v>
      </c>
      <c r="C1127" t="s">
        <v>1271</v>
      </c>
      <c r="D1127">
        <v>10</v>
      </c>
      <c r="E1127" t="str">
        <f>REPLACE(A1127,1,51,"")</f>
        <v>5cpc_63P</v>
      </c>
      <c r="F1127" t="str">
        <f>LEFT(E1127,FIND("_",E1127)-1)</f>
        <v>5cpc</v>
      </c>
      <c r="G1127" t="str">
        <f>UPPER(RIGHT(F1127,1))</f>
        <v>C</v>
      </c>
      <c r="H1127" t="str">
        <f>MID(E1127,FIND("_",E1127)+1,2)</f>
        <v>63</v>
      </c>
      <c r="I1127" t="str">
        <f>RIGHT(E1127,1)</f>
        <v>P</v>
      </c>
      <c r="J1127" t="str">
        <f>REPLACE(C1127,1,52,"")</f>
        <v>5cpc_63P_6.pdb</v>
      </c>
      <c r="K1127" t="str">
        <f>IF(E1127=E1126,"",1)</f>
        <v/>
      </c>
      <c r="L1127">
        <v>-546.82468138417801</v>
      </c>
      <c r="M1127">
        <v>0.36561256501760903</v>
      </c>
      <c r="N1127">
        <v>0</v>
      </c>
      <c r="O1127">
        <v>0</v>
      </c>
      <c r="P1127">
        <v>0</v>
      </c>
      <c r="Q1127">
        <v>25.545498516927001</v>
      </c>
      <c r="R1127">
        <v>0</v>
      </c>
      <c r="S1127">
        <v>0</v>
      </c>
      <c r="T1127">
        <v>-1239.2004001524799</v>
      </c>
      <c r="U1127">
        <v>238.257502708343</v>
      </c>
      <c r="V1127">
        <v>-374.92238913672099</v>
      </c>
      <c r="W1127">
        <v>3.0729153504500002</v>
      </c>
      <c r="X1127">
        <v>38.084960812883502</v>
      </c>
      <c r="Y1127">
        <v>173.048310282877</v>
      </c>
      <c r="Z1127">
        <v>766.156685156143</v>
      </c>
      <c r="AA1127">
        <v>-31.958711067551601</v>
      </c>
      <c r="AB1127">
        <v>-42.390642398291902</v>
      </c>
      <c r="AC1127">
        <v>-18.7126786734691</v>
      </c>
      <c r="AD1127">
        <v>-82.611019738172502</v>
      </c>
      <c r="AE1127">
        <v>-34.458938964825897</v>
      </c>
      <c r="AF1127">
        <v>0</v>
      </c>
      <c r="AG1127">
        <v>14.710272646628001</v>
      </c>
      <c r="AH1127">
        <v>-44.031945317837497</v>
      </c>
      <c r="AI1127">
        <v>1.6035101259653799</v>
      </c>
      <c r="AJ1127">
        <v>-3.7392775583764899</v>
      </c>
      <c r="AK1127">
        <v>64.699389999999994</v>
      </c>
      <c r="AL1127">
        <v>0</v>
      </c>
      <c r="AM1127">
        <v>2.2276023336527302E-2</v>
      </c>
    </row>
    <row r="1128" spans="1:39" hidden="1" x14ac:dyDescent="0.25">
      <c r="A1128" t="s">
        <v>1264</v>
      </c>
      <c r="B1128" t="s">
        <v>1274</v>
      </c>
      <c r="C1128" t="s">
        <v>1274</v>
      </c>
      <c r="D1128">
        <v>10</v>
      </c>
      <c r="E1128" t="str">
        <f>REPLACE(A1128,1,51,"")</f>
        <v>5cpc_63P</v>
      </c>
      <c r="F1128" t="str">
        <f>LEFT(E1128,FIND("_",E1128)-1)</f>
        <v>5cpc</v>
      </c>
      <c r="G1128" t="str">
        <f>UPPER(RIGHT(F1128,1))</f>
        <v>C</v>
      </c>
      <c r="H1128" t="str">
        <f>MID(E1128,FIND("_",E1128)+1,2)</f>
        <v>63</v>
      </c>
      <c r="I1128" t="str">
        <f>RIGHT(E1128,1)</f>
        <v>P</v>
      </c>
      <c r="J1128" t="str">
        <f>REPLACE(C1128,1,52,"")</f>
        <v>5cpc_63P_9.pdb</v>
      </c>
      <c r="K1128" t="str">
        <f>IF(E1128=E1127,"",1)</f>
        <v/>
      </c>
      <c r="L1128">
        <v>-545.91297774912198</v>
      </c>
      <c r="M1128">
        <v>0.44835777028411</v>
      </c>
      <c r="N1128">
        <v>0</v>
      </c>
      <c r="O1128">
        <v>0</v>
      </c>
      <c r="P1128">
        <v>0</v>
      </c>
      <c r="Q1128">
        <v>25.041584411936199</v>
      </c>
      <c r="R1128">
        <v>0</v>
      </c>
      <c r="S1128">
        <v>0</v>
      </c>
      <c r="T1128">
        <v>-1240.6413929043199</v>
      </c>
      <c r="U1128">
        <v>242.09457904022199</v>
      </c>
      <c r="V1128">
        <v>-376.50240460958901</v>
      </c>
      <c r="W1128">
        <v>3.60901670271185</v>
      </c>
      <c r="X1128">
        <v>39.0636574247279</v>
      </c>
      <c r="Y1128">
        <v>173.10324742646799</v>
      </c>
      <c r="Z1128">
        <v>768.98242199856497</v>
      </c>
      <c r="AA1128">
        <v>-32.236745807104001</v>
      </c>
      <c r="AB1128">
        <v>-42.409866406715302</v>
      </c>
      <c r="AC1128">
        <v>-19.223030496339099</v>
      </c>
      <c r="AD1128">
        <v>-82.291762020041901</v>
      </c>
      <c r="AE1128">
        <v>-35.282773622856503</v>
      </c>
      <c r="AF1128">
        <v>0</v>
      </c>
      <c r="AG1128">
        <v>12.892866251114899</v>
      </c>
      <c r="AH1128">
        <v>-44.240521232255198</v>
      </c>
      <c r="AI1128">
        <v>1.8311037432869299</v>
      </c>
      <c r="AJ1128">
        <v>-4.4407447243195897</v>
      </c>
      <c r="AK1128">
        <v>64.699389999999994</v>
      </c>
      <c r="AL1128">
        <v>0</v>
      </c>
      <c r="AM1128">
        <v>3.8397075393484803E-2</v>
      </c>
    </row>
    <row r="1129" spans="1:39" hidden="1" x14ac:dyDescent="0.25">
      <c r="A1129" t="s">
        <v>1264</v>
      </c>
      <c r="B1129" t="s">
        <v>1265</v>
      </c>
      <c r="C1129" t="s">
        <v>1265</v>
      </c>
      <c r="D1129">
        <v>10</v>
      </c>
      <c r="E1129" t="str">
        <f>REPLACE(A1129,1,51,"")</f>
        <v>5cpc_63P</v>
      </c>
      <c r="F1129" t="str">
        <f>LEFT(E1129,FIND("_",E1129)-1)</f>
        <v>5cpc</v>
      </c>
      <c r="G1129" t="str">
        <f>UPPER(RIGHT(F1129,1))</f>
        <v>C</v>
      </c>
      <c r="H1129" t="str">
        <f>MID(E1129,FIND("_",E1129)+1,2)</f>
        <v>63</v>
      </c>
      <c r="I1129" t="str">
        <f>RIGHT(E1129,1)</f>
        <v>P</v>
      </c>
      <c r="J1129" t="str">
        <f>REPLACE(C1129,1,52,"")</f>
        <v>5cpc_63P_0.pdb</v>
      </c>
      <c r="K1129" t="str">
        <f>IF(E1129=E1128,"",1)</f>
        <v/>
      </c>
      <c r="L1129">
        <v>-545.61423857773298</v>
      </c>
      <c r="M1129">
        <v>0.381804099342197</v>
      </c>
      <c r="N1129">
        <v>0</v>
      </c>
      <c r="O1129">
        <v>0</v>
      </c>
      <c r="P1129">
        <v>0</v>
      </c>
      <c r="Q1129">
        <v>25.558179773662498</v>
      </c>
      <c r="R1129">
        <v>0</v>
      </c>
      <c r="S1129">
        <v>0</v>
      </c>
      <c r="T1129">
        <v>-1238.6955693913601</v>
      </c>
      <c r="U1129">
        <v>235.60491967508599</v>
      </c>
      <c r="V1129">
        <v>-372.42372855770901</v>
      </c>
      <c r="W1129">
        <v>3.0387256204925399</v>
      </c>
      <c r="X1129">
        <v>38.082241827878498</v>
      </c>
      <c r="Y1129">
        <v>174.42928731680701</v>
      </c>
      <c r="Z1129">
        <v>764.86980478666101</v>
      </c>
      <c r="AA1129">
        <v>-30.866916138745001</v>
      </c>
      <c r="AB1129">
        <v>-42.251546301722698</v>
      </c>
      <c r="AC1129">
        <v>-17.464343478162</v>
      </c>
      <c r="AD1129">
        <v>-82.663310466960198</v>
      </c>
      <c r="AE1129">
        <v>-35.544581143922798</v>
      </c>
      <c r="AF1129">
        <v>0</v>
      </c>
      <c r="AG1129">
        <v>14.4749498854633</v>
      </c>
      <c r="AH1129">
        <v>-43.977742271278998</v>
      </c>
      <c r="AI1129">
        <v>1.5426453614604301</v>
      </c>
      <c r="AJ1129">
        <v>-4.04961718534308</v>
      </c>
      <c r="AK1129">
        <v>64.699389999999994</v>
      </c>
      <c r="AL1129">
        <v>0</v>
      </c>
      <c r="AM1129">
        <v>2.29721099677247E-2</v>
      </c>
    </row>
    <row r="1130" spans="1:39" hidden="1" x14ac:dyDescent="0.25">
      <c r="A1130" t="s">
        <v>1264</v>
      </c>
      <c r="B1130" t="s">
        <v>1273</v>
      </c>
      <c r="C1130" t="s">
        <v>1273</v>
      </c>
      <c r="D1130">
        <v>10</v>
      </c>
      <c r="E1130" t="str">
        <f>REPLACE(A1130,1,51,"")</f>
        <v>5cpc_63P</v>
      </c>
      <c r="F1130" t="str">
        <f>LEFT(E1130,FIND("_",E1130)-1)</f>
        <v>5cpc</v>
      </c>
      <c r="G1130" t="str">
        <f>UPPER(RIGHT(F1130,1))</f>
        <v>C</v>
      </c>
      <c r="H1130" t="str">
        <f>MID(E1130,FIND("_",E1130)+1,2)</f>
        <v>63</v>
      </c>
      <c r="I1130" t="str">
        <f>RIGHT(E1130,1)</f>
        <v>P</v>
      </c>
      <c r="J1130" t="str">
        <f>REPLACE(C1130,1,52,"")</f>
        <v>5cpc_63P_8.pdb</v>
      </c>
      <c r="K1130" t="str">
        <f>IF(E1130=E1129,"",1)</f>
        <v/>
      </c>
      <c r="L1130">
        <v>-545.51548277383404</v>
      </c>
      <c r="M1130">
        <v>0.33386345794018402</v>
      </c>
      <c r="N1130">
        <v>0</v>
      </c>
      <c r="O1130">
        <v>0</v>
      </c>
      <c r="P1130">
        <v>0</v>
      </c>
      <c r="Q1130">
        <v>26.165193009990301</v>
      </c>
      <c r="R1130">
        <v>0</v>
      </c>
      <c r="S1130">
        <v>0</v>
      </c>
      <c r="T1130">
        <v>-1236.9299160287401</v>
      </c>
      <c r="U1130">
        <v>243.2041477034</v>
      </c>
      <c r="V1130">
        <v>-378.518210000811</v>
      </c>
      <c r="W1130">
        <v>3.2534331608793301</v>
      </c>
      <c r="X1130">
        <v>38.831255409807298</v>
      </c>
      <c r="Y1130">
        <v>172.470331263845</v>
      </c>
      <c r="Z1130">
        <v>767.03203836477803</v>
      </c>
      <c r="AA1130">
        <v>-32.414907341472301</v>
      </c>
      <c r="AB1130">
        <v>-42.346258057000597</v>
      </c>
      <c r="AC1130">
        <v>-19.5634343544241</v>
      </c>
      <c r="AD1130">
        <v>-82.848655724523994</v>
      </c>
      <c r="AE1130">
        <v>-33.8067900087539</v>
      </c>
      <c r="AF1130">
        <v>0</v>
      </c>
      <c r="AG1130">
        <v>11.447959861795001</v>
      </c>
      <c r="AH1130">
        <v>-43.971156013653001</v>
      </c>
      <c r="AI1130">
        <v>1.56496331484548</v>
      </c>
      <c r="AJ1130">
        <v>-3.8158868295650898</v>
      </c>
      <c r="AK1130">
        <v>64.699389999999994</v>
      </c>
      <c r="AL1130">
        <v>0</v>
      </c>
      <c r="AM1130">
        <v>3.1019495772138202E-2</v>
      </c>
    </row>
    <row r="1131" spans="1:39" hidden="1" x14ac:dyDescent="0.25">
      <c r="A1131" t="s">
        <v>1264</v>
      </c>
      <c r="B1131" t="s">
        <v>1267</v>
      </c>
      <c r="C1131" t="s">
        <v>1267</v>
      </c>
      <c r="D1131">
        <v>10</v>
      </c>
      <c r="E1131" t="str">
        <f>REPLACE(A1131,1,51,"")</f>
        <v>5cpc_63P</v>
      </c>
      <c r="F1131" t="str">
        <f>LEFT(E1131,FIND("_",E1131)-1)</f>
        <v>5cpc</v>
      </c>
      <c r="G1131" t="str">
        <f>UPPER(RIGHT(F1131,1))</f>
        <v>C</v>
      </c>
      <c r="H1131" t="str">
        <f>MID(E1131,FIND("_",E1131)+1,2)</f>
        <v>63</v>
      </c>
      <c r="I1131" t="str">
        <f>RIGHT(E1131,1)</f>
        <v>P</v>
      </c>
      <c r="J1131" t="str">
        <f>REPLACE(C1131,1,52,"")</f>
        <v>5cpc_63P_2.pdb</v>
      </c>
      <c r="K1131" t="str">
        <f>IF(E1131=E1130,"",1)</f>
        <v/>
      </c>
      <c r="L1131">
        <v>-545.41544401566796</v>
      </c>
      <c r="M1131">
        <v>0.37546194672108202</v>
      </c>
      <c r="N1131">
        <v>0</v>
      </c>
      <c r="O1131">
        <v>0</v>
      </c>
      <c r="P1131">
        <v>0</v>
      </c>
      <c r="Q1131">
        <v>26.095117958660801</v>
      </c>
      <c r="R1131">
        <v>0</v>
      </c>
      <c r="S1131">
        <v>0</v>
      </c>
      <c r="T1131">
        <v>-1238.3708055873101</v>
      </c>
      <c r="U1131">
        <v>240.25297630512199</v>
      </c>
      <c r="V1131">
        <v>-374.49336451295801</v>
      </c>
      <c r="W1131">
        <v>3.25672074564118</v>
      </c>
      <c r="X1131">
        <v>38.5935546015263</v>
      </c>
      <c r="Y1131">
        <v>172.38488205652399</v>
      </c>
      <c r="Z1131">
        <v>767.152656871197</v>
      </c>
      <c r="AA1131">
        <v>-30.931039157776802</v>
      </c>
      <c r="AB1131">
        <v>-42.400838234485498</v>
      </c>
      <c r="AC1131">
        <v>-18.7653294088311</v>
      </c>
      <c r="AD1131">
        <v>-82.753427168244201</v>
      </c>
      <c r="AE1131">
        <v>-35.5106338607143</v>
      </c>
      <c r="AF1131">
        <v>0</v>
      </c>
      <c r="AG1131">
        <v>11.588326456570901</v>
      </c>
      <c r="AH1131">
        <v>-43.716279168674397</v>
      </c>
      <c r="AI1131">
        <v>1.4905512028402499</v>
      </c>
      <c r="AJ1131">
        <v>-4.0215379444568597</v>
      </c>
      <c r="AK1131">
        <v>64.699389999999994</v>
      </c>
      <c r="AL1131">
        <v>0</v>
      </c>
      <c r="AM1131">
        <v>3.36348297081068E-2</v>
      </c>
    </row>
    <row r="1132" spans="1:39" x14ac:dyDescent="0.25">
      <c r="A1132" t="s">
        <v>1275</v>
      </c>
      <c r="B1132" t="s">
        <v>1277</v>
      </c>
      <c r="C1132" t="s">
        <v>1277</v>
      </c>
      <c r="D1132">
        <v>10</v>
      </c>
      <c r="E1132" t="str">
        <f>REPLACE(A1132,1,51,"")</f>
        <v>5cpc_63Q</v>
      </c>
      <c r="F1132" t="str">
        <f>LEFT(E1132,FIND("_",E1132)-1)</f>
        <v>5cpc</v>
      </c>
      <c r="G1132" t="str">
        <f>UPPER(RIGHT(F1132,1))</f>
        <v>C</v>
      </c>
      <c r="H1132" t="str">
        <f>MID(E1132,FIND("_",E1132)+1,2)</f>
        <v>63</v>
      </c>
      <c r="I1132" t="str">
        <f>RIGHT(E1132,1)</f>
        <v>Q</v>
      </c>
      <c r="J1132" t="str">
        <f>REPLACE(C1132,1,52,"")</f>
        <v>5cpc_63Q_1.pdb</v>
      </c>
      <c r="K1132">
        <f>IF(E1132=E1131,"",1)</f>
        <v>1</v>
      </c>
      <c r="L1132">
        <v>-561.49773188450399</v>
      </c>
      <c r="M1132">
        <v>0.39235937775857399</v>
      </c>
      <c r="N1132">
        <v>0</v>
      </c>
      <c r="O1132">
        <v>0</v>
      </c>
      <c r="P1132">
        <v>0</v>
      </c>
      <c r="Q1132">
        <v>19.248469166842</v>
      </c>
      <c r="R1132">
        <v>0</v>
      </c>
      <c r="S1132">
        <v>0</v>
      </c>
      <c r="T1132">
        <v>-1245.4200411076099</v>
      </c>
      <c r="U1132">
        <v>243.25106537293399</v>
      </c>
      <c r="V1132">
        <v>-377.78453692390099</v>
      </c>
      <c r="W1132">
        <v>3.0987310988079702</v>
      </c>
      <c r="X1132">
        <v>39.377015747576799</v>
      </c>
      <c r="Y1132">
        <v>165.252881841136</v>
      </c>
      <c r="Z1132">
        <v>774.30585962623297</v>
      </c>
      <c r="AA1132">
        <v>-33.328354287854403</v>
      </c>
      <c r="AB1132">
        <v>-42.367837422253899</v>
      </c>
      <c r="AC1132">
        <v>-20.012317660245301</v>
      </c>
      <c r="AD1132">
        <v>-83.669893501752497</v>
      </c>
      <c r="AE1132">
        <v>-35.987736417188003</v>
      </c>
      <c r="AF1132">
        <v>0</v>
      </c>
      <c r="AG1132">
        <v>15.6010474284728</v>
      </c>
      <c r="AH1132">
        <v>-43.321043630456103</v>
      </c>
      <c r="AI1132">
        <v>0.81144269061880403</v>
      </c>
      <c r="AJ1132">
        <v>-5.4742190726478297</v>
      </c>
      <c r="AK1132">
        <v>64.891649999999998</v>
      </c>
      <c r="AL1132">
        <v>0</v>
      </c>
      <c r="AM1132">
        <v>3.00851667854805E-2</v>
      </c>
    </row>
    <row r="1133" spans="1:39" hidden="1" x14ac:dyDescent="0.25">
      <c r="A1133" t="s">
        <v>1275</v>
      </c>
      <c r="B1133" t="s">
        <v>1283</v>
      </c>
      <c r="C1133" t="s">
        <v>1283</v>
      </c>
      <c r="D1133">
        <v>10</v>
      </c>
      <c r="E1133" t="str">
        <f>REPLACE(A1133,1,51,"")</f>
        <v>5cpc_63Q</v>
      </c>
      <c r="F1133" t="str">
        <f>LEFT(E1133,FIND("_",E1133)-1)</f>
        <v>5cpc</v>
      </c>
      <c r="G1133" t="str">
        <f>UPPER(RIGHT(F1133,1))</f>
        <v>C</v>
      </c>
      <c r="H1133" t="str">
        <f>MID(E1133,FIND("_",E1133)+1,2)</f>
        <v>63</v>
      </c>
      <c r="I1133" t="str">
        <f>RIGHT(E1133,1)</f>
        <v>Q</v>
      </c>
      <c r="J1133" t="str">
        <f>REPLACE(C1133,1,52,"")</f>
        <v>5cpc_63Q_7.pdb</v>
      </c>
      <c r="K1133" t="str">
        <f>IF(E1133=E1132,"",1)</f>
        <v/>
      </c>
      <c r="L1133">
        <v>-560.72946583009696</v>
      </c>
      <c r="M1133">
        <v>0.40540648325529</v>
      </c>
      <c r="N1133">
        <v>0</v>
      </c>
      <c r="O1133">
        <v>0</v>
      </c>
      <c r="P1133">
        <v>0</v>
      </c>
      <c r="Q1133">
        <v>20.335701810720199</v>
      </c>
      <c r="R1133">
        <v>0</v>
      </c>
      <c r="S1133">
        <v>0</v>
      </c>
      <c r="T1133">
        <v>-1241.9746386888601</v>
      </c>
      <c r="U1133">
        <v>242.26306841629699</v>
      </c>
      <c r="V1133">
        <v>-376.08607407296199</v>
      </c>
      <c r="W1133">
        <v>3.2289373344895602</v>
      </c>
      <c r="X1133">
        <v>39.441605786193797</v>
      </c>
      <c r="Y1133">
        <v>162.47917656771</v>
      </c>
      <c r="Z1133">
        <v>774.01693394045697</v>
      </c>
      <c r="AA1133">
        <v>-33.171282982273397</v>
      </c>
      <c r="AB1133">
        <v>-42.480032696465898</v>
      </c>
      <c r="AC1133">
        <v>-20.073739386009201</v>
      </c>
      <c r="AD1133">
        <v>-83.954662628857406</v>
      </c>
      <c r="AE1133">
        <v>-36.3461025686697</v>
      </c>
      <c r="AF1133">
        <v>0</v>
      </c>
      <c r="AG1133">
        <v>14.6711678697853</v>
      </c>
      <c r="AH1133">
        <v>-43.094674358033899</v>
      </c>
      <c r="AI1133">
        <v>0.73635938239927701</v>
      </c>
      <c r="AJ1133">
        <v>-5.6591402688730001</v>
      </c>
      <c r="AK1133">
        <v>64.891649999999998</v>
      </c>
      <c r="AL1133">
        <v>0</v>
      </c>
      <c r="AM1133">
        <v>4.6280712858579001E-2</v>
      </c>
    </row>
    <row r="1134" spans="1:39" hidden="1" x14ac:dyDescent="0.25">
      <c r="A1134" t="s">
        <v>1275</v>
      </c>
      <c r="B1134" t="s">
        <v>1281</v>
      </c>
      <c r="C1134" t="s">
        <v>1281</v>
      </c>
      <c r="D1134">
        <v>10</v>
      </c>
      <c r="E1134" t="str">
        <f>REPLACE(A1134,1,51,"")</f>
        <v>5cpc_63Q</v>
      </c>
      <c r="F1134" t="str">
        <f>LEFT(E1134,FIND("_",E1134)-1)</f>
        <v>5cpc</v>
      </c>
      <c r="G1134" t="str">
        <f>UPPER(RIGHT(F1134,1))</f>
        <v>C</v>
      </c>
      <c r="H1134" t="str">
        <f>MID(E1134,FIND("_",E1134)+1,2)</f>
        <v>63</v>
      </c>
      <c r="I1134" t="str">
        <f>RIGHT(E1134,1)</f>
        <v>Q</v>
      </c>
      <c r="J1134" t="str">
        <f>REPLACE(C1134,1,52,"")</f>
        <v>5cpc_63Q_5.pdb</v>
      </c>
      <c r="K1134" t="str">
        <f>IF(E1134=E1133,"",1)</f>
        <v/>
      </c>
      <c r="L1134">
        <v>-560.610903989549</v>
      </c>
      <c r="M1134">
        <v>0.39838663741329999</v>
      </c>
      <c r="N1134">
        <v>0</v>
      </c>
      <c r="O1134">
        <v>0</v>
      </c>
      <c r="P1134">
        <v>0</v>
      </c>
      <c r="Q1134">
        <v>19.2334275735003</v>
      </c>
      <c r="R1134">
        <v>0</v>
      </c>
      <c r="S1134">
        <v>0</v>
      </c>
      <c r="T1134">
        <v>-1244.05894450958</v>
      </c>
      <c r="U1134">
        <v>243.990292932063</v>
      </c>
      <c r="V1134">
        <v>-378.73035068717297</v>
      </c>
      <c r="W1134">
        <v>3.07226809592692</v>
      </c>
      <c r="X1134">
        <v>39.409644752612301</v>
      </c>
      <c r="Y1134">
        <v>165.34069925548201</v>
      </c>
      <c r="Z1134">
        <v>772.14474700648395</v>
      </c>
      <c r="AA1134">
        <v>-31.973740745276999</v>
      </c>
      <c r="AB1134">
        <v>-42.296280757078499</v>
      </c>
      <c r="AC1134">
        <v>-19.979045021892201</v>
      </c>
      <c r="AD1134">
        <v>-83.898699856861398</v>
      </c>
      <c r="AE1134">
        <v>-36.019099609160399</v>
      </c>
      <c r="AF1134">
        <v>0</v>
      </c>
      <c r="AG1134">
        <v>15.265969587579299</v>
      </c>
      <c r="AH1134">
        <v>-43.264507610850202</v>
      </c>
      <c r="AI1134">
        <v>0.81986683652654202</v>
      </c>
      <c r="AJ1134">
        <v>-4.6321848371954397</v>
      </c>
      <c r="AK1134">
        <v>64.891649999999998</v>
      </c>
      <c r="AL1134">
        <v>0</v>
      </c>
      <c r="AM1134">
        <v>7.3383605346845196E-2</v>
      </c>
    </row>
    <row r="1135" spans="1:39" hidden="1" x14ac:dyDescent="0.25">
      <c r="A1135" t="s">
        <v>1275</v>
      </c>
      <c r="B1135" t="s">
        <v>1282</v>
      </c>
      <c r="C1135" t="s">
        <v>1282</v>
      </c>
      <c r="D1135">
        <v>10</v>
      </c>
      <c r="E1135" t="str">
        <f>REPLACE(A1135,1,51,"")</f>
        <v>5cpc_63Q</v>
      </c>
      <c r="F1135" t="str">
        <f>LEFT(E1135,FIND("_",E1135)-1)</f>
        <v>5cpc</v>
      </c>
      <c r="G1135" t="str">
        <f>UPPER(RIGHT(F1135,1))</f>
        <v>C</v>
      </c>
      <c r="H1135" t="str">
        <f>MID(E1135,FIND("_",E1135)+1,2)</f>
        <v>63</v>
      </c>
      <c r="I1135" t="str">
        <f>RIGHT(E1135,1)</f>
        <v>Q</v>
      </c>
      <c r="J1135" t="str">
        <f>REPLACE(C1135,1,52,"")</f>
        <v>5cpc_63Q_6.pdb</v>
      </c>
      <c r="K1135" t="str">
        <f>IF(E1135=E1134,"",1)</f>
        <v/>
      </c>
      <c r="L1135">
        <v>-560.03799319424104</v>
      </c>
      <c r="M1135">
        <v>0.37852327573244499</v>
      </c>
      <c r="N1135">
        <v>0</v>
      </c>
      <c r="O1135">
        <v>0</v>
      </c>
      <c r="P1135">
        <v>0</v>
      </c>
      <c r="Q1135">
        <v>20.722408190530899</v>
      </c>
      <c r="R1135">
        <v>0</v>
      </c>
      <c r="S1135">
        <v>0</v>
      </c>
      <c r="T1135">
        <v>-1240.8045710341</v>
      </c>
      <c r="U1135">
        <v>242.32247323586</v>
      </c>
      <c r="V1135">
        <v>-376.82054298410901</v>
      </c>
      <c r="W1135">
        <v>3.6104939767128199</v>
      </c>
      <c r="X1135">
        <v>38.768262496543599</v>
      </c>
      <c r="Y1135">
        <v>164.754753202572</v>
      </c>
      <c r="Z1135">
        <v>769.27612559390798</v>
      </c>
      <c r="AA1135">
        <v>-31.701361008230901</v>
      </c>
      <c r="AB1135">
        <v>-42.038658836594998</v>
      </c>
      <c r="AC1135">
        <v>-19.916211441915699</v>
      </c>
      <c r="AD1135">
        <v>-84.252806211491006</v>
      </c>
      <c r="AE1135">
        <v>-35.485022454255301</v>
      </c>
      <c r="AF1135">
        <v>0</v>
      </c>
      <c r="AG1135">
        <v>14.0808286674506</v>
      </c>
      <c r="AH1135">
        <v>-42.821070604777098</v>
      </c>
      <c r="AI1135">
        <v>0.73297481857572799</v>
      </c>
      <c r="AJ1135">
        <v>-5.3813992851514802</v>
      </c>
      <c r="AK1135">
        <v>64.891649999999998</v>
      </c>
      <c r="AL1135">
        <v>0</v>
      </c>
      <c r="AM1135">
        <v>2.3680484233117E-2</v>
      </c>
    </row>
    <row r="1136" spans="1:39" hidden="1" x14ac:dyDescent="0.25">
      <c r="A1136" t="s">
        <v>1275</v>
      </c>
      <c r="B1136" t="s">
        <v>1285</v>
      </c>
      <c r="C1136" t="s">
        <v>1285</v>
      </c>
      <c r="D1136">
        <v>10</v>
      </c>
      <c r="E1136" t="str">
        <f>REPLACE(A1136,1,51,"")</f>
        <v>5cpc_63Q</v>
      </c>
      <c r="F1136" t="str">
        <f>LEFT(E1136,FIND("_",E1136)-1)</f>
        <v>5cpc</v>
      </c>
      <c r="G1136" t="str">
        <f>UPPER(RIGHT(F1136,1))</f>
        <v>C</v>
      </c>
      <c r="H1136" t="str">
        <f>MID(E1136,FIND("_",E1136)+1,2)</f>
        <v>63</v>
      </c>
      <c r="I1136" t="str">
        <f>RIGHT(E1136,1)</f>
        <v>Q</v>
      </c>
      <c r="J1136" t="str">
        <f>REPLACE(C1136,1,52,"")</f>
        <v>5cpc_63Q_9.pdb</v>
      </c>
      <c r="K1136" t="str">
        <f>IF(E1136=E1135,"",1)</f>
        <v/>
      </c>
      <c r="L1136">
        <v>-559.96165988592304</v>
      </c>
      <c r="M1136">
        <v>0.371154005994628</v>
      </c>
      <c r="N1136">
        <v>0</v>
      </c>
      <c r="O1136">
        <v>0</v>
      </c>
      <c r="P1136">
        <v>0</v>
      </c>
      <c r="Q1136">
        <v>21.241144185084401</v>
      </c>
      <c r="R1136">
        <v>0</v>
      </c>
      <c r="S1136">
        <v>0</v>
      </c>
      <c r="T1136">
        <v>-1241.16531133641</v>
      </c>
      <c r="U1136">
        <v>243.83860512828301</v>
      </c>
      <c r="V1136">
        <v>-376.31103311652998</v>
      </c>
      <c r="W1136">
        <v>3.6608294117282099</v>
      </c>
      <c r="X1136">
        <v>38.735244777606503</v>
      </c>
      <c r="Y1136">
        <v>163.05659910778101</v>
      </c>
      <c r="Z1136">
        <v>772.64784648058298</v>
      </c>
      <c r="AA1136">
        <v>-31.654860191099299</v>
      </c>
      <c r="AB1136">
        <v>-41.963582107488001</v>
      </c>
      <c r="AC1136">
        <v>-20.821199969369001</v>
      </c>
      <c r="AD1136">
        <v>-84.250061594762798</v>
      </c>
      <c r="AE1136">
        <v>-35.851365945680399</v>
      </c>
      <c r="AF1136">
        <v>0</v>
      </c>
      <c r="AG1136">
        <v>11.3290398842769</v>
      </c>
      <c r="AH1136">
        <v>-42.8155398928957</v>
      </c>
      <c r="AI1136">
        <v>0.73479008993794304</v>
      </c>
      <c r="AJ1136">
        <v>-5.3199392678138402</v>
      </c>
      <c r="AK1136">
        <v>64.891649999999998</v>
      </c>
      <c r="AL1136">
        <v>0</v>
      </c>
      <c r="AM1136">
        <v>5.5484470846571897E-2</v>
      </c>
    </row>
    <row r="1137" spans="1:39" hidden="1" x14ac:dyDescent="0.25">
      <c r="A1137" t="s">
        <v>1275</v>
      </c>
      <c r="B1137" t="s">
        <v>1279</v>
      </c>
      <c r="C1137" t="s">
        <v>1279</v>
      </c>
      <c r="D1137">
        <v>10</v>
      </c>
      <c r="E1137" t="str">
        <f>REPLACE(A1137,1,51,"")</f>
        <v>5cpc_63Q</v>
      </c>
      <c r="F1137" t="str">
        <f>LEFT(E1137,FIND("_",E1137)-1)</f>
        <v>5cpc</v>
      </c>
      <c r="G1137" t="str">
        <f>UPPER(RIGHT(F1137,1))</f>
        <v>C</v>
      </c>
      <c r="H1137" t="str">
        <f>MID(E1137,FIND("_",E1137)+1,2)</f>
        <v>63</v>
      </c>
      <c r="I1137" t="str">
        <f>RIGHT(E1137,1)</f>
        <v>Q</v>
      </c>
      <c r="J1137" t="str">
        <f>REPLACE(C1137,1,52,"")</f>
        <v>5cpc_63Q_3.pdb</v>
      </c>
      <c r="K1137" t="str">
        <f>IF(E1137=E1136,"",1)</f>
        <v/>
      </c>
      <c r="L1137">
        <v>-559.48317915049302</v>
      </c>
      <c r="M1137">
        <v>0.41098892508455798</v>
      </c>
      <c r="N1137">
        <v>0</v>
      </c>
      <c r="O1137">
        <v>0</v>
      </c>
      <c r="P1137">
        <v>0</v>
      </c>
      <c r="Q1137">
        <v>19.452735250537199</v>
      </c>
      <c r="R1137">
        <v>0</v>
      </c>
      <c r="S1137">
        <v>0</v>
      </c>
      <c r="T1137">
        <v>-1244.9692353339699</v>
      </c>
      <c r="U1137">
        <v>243.58595362705401</v>
      </c>
      <c r="V1137">
        <v>-378.95369549409901</v>
      </c>
      <c r="W1137">
        <v>3.0457631821692202</v>
      </c>
      <c r="X1137">
        <v>39.990818442798897</v>
      </c>
      <c r="Y1137">
        <v>164.37243998043201</v>
      </c>
      <c r="Z1137">
        <v>774.47063815422803</v>
      </c>
      <c r="AA1137">
        <v>-31.994462064622301</v>
      </c>
      <c r="AB1137">
        <v>-42.285169865496499</v>
      </c>
      <c r="AC1137">
        <v>-19.9663130536048</v>
      </c>
      <c r="AD1137">
        <v>-83.660542592026104</v>
      </c>
      <c r="AE1137">
        <v>-35.571124273082702</v>
      </c>
      <c r="AF1137">
        <v>0</v>
      </c>
      <c r="AG1137">
        <v>15.1957166227243</v>
      </c>
      <c r="AH1137">
        <v>-43.327609901028097</v>
      </c>
      <c r="AI1137">
        <v>0.82162116939711805</v>
      </c>
      <c r="AJ1137">
        <v>-4.6441425300711101</v>
      </c>
      <c r="AK1137">
        <v>64.891649999999998</v>
      </c>
      <c r="AL1137">
        <v>0</v>
      </c>
      <c r="AM1137">
        <v>6.1779528168203202E-2</v>
      </c>
    </row>
    <row r="1138" spans="1:39" hidden="1" x14ac:dyDescent="0.25">
      <c r="A1138" t="s">
        <v>1275</v>
      </c>
      <c r="B1138" t="s">
        <v>1284</v>
      </c>
      <c r="C1138" t="s">
        <v>1284</v>
      </c>
      <c r="D1138">
        <v>10</v>
      </c>
      <c r="E1138" t="str">
        <f>REPLACE(A1138,1,51,"")</f>
        <v>5cpc_63Q</v>
      </c>
      <c r="F1138" t="str">
        <f>LEFT(E1138,FIND("_",E1138)-1)</f>
        <v>5cpc</v>
      </c>
      <c r="G1138" t="str">
        <f>UPPER(RIGHT(F1138,1))</f>
        <v>C</v>
      </c>
      <c r="H1138" t="str">
        <f>MID(E1138,FIND("_",E1138)+1,2)</f>
        <v>63</v>
      </c>
      <c r="I1138" t="str">
        <f>RIGHT(E1138,1)</f>
        <v>Q</v>
      </c>
      <c r="J1138" t="str">
        <f>REPLACE(C1138,1,52,"")</f>
        <v>5cpc_63Q_8.pdb</v>
      </c>
      <c r="K1138" t="str">
        <f>IF(E1138=E1137,"",1)</f>
        <v/>
      </c>
      <c r="L1138">
        <v>-559.22584521823399</v>
      </c>
      <c r="M1138">
        <v>0.45487333311808897</v>
      </c>
      <c r="N1138">
        <v>0</v>
      </c>
      <c r="O1138">
        <v>0</v>
      </c>
      <c r="P1138">
        <v>0</v>
      </c>
      <c r="Q1138">
        <v>19.9083164365769</v>
      </c>
      <c r="R1138">
        <v>0</v>
      </c>
      <c r="S1138">
        <v>0</v>
      </c>
      <c r="T1138">
        <v>-1240.3444170928201</v>
      </c>
      <c r="U1138">
        <v>243.325765602937</v>
      </c>
      <c r="V1138">
        <v>-380.668284470397</v>
      </c>
      <c r="W1138">
        <v>4.3392297848811996</v>
      </c>
      <c r="X1138">
        <v>40.624526758109504</v>
      </c>
      <c r="Y1138">
        <v>161.77078313298199</v>
      </c>
      <c r="Z1138">
        <v>775.19273888021303</v>
      </c>
      <c r="AA1138">
        <v>-31.148721463736599</v>
      </c>
      <c r="AB1138">
        <v>-42.1823450490227</v>
      </c>
      <c r="AC1138">
        <v>-20.7913095877736</v>
      </c>
      <c r="AD1138">
        <v>-83.815876668100699</v>
      </c>
      <c r="AE1138">
        <v>-36.730335879141698</v>
      </c>
      <c r="AF1138">
        <v>0</v>
      </c>
      <c r="AG1138">
        <v>14.625695057576699</v>
      </c>
      <c r="AH1138">
        <v>-42.953003986548303</v>
      </c>
      <c r="AI1138">
        <v>0.71797337970938802</v>
      </c>
      <c r="AJ1138">
        <v>-6.0076733964760702</v>
      </c>
      <c r="AK1138">
        <v>64.891649999999998</v>
      </c>
      <c r="AL1138">
        <v>0</v>
      </c>
      <c r="AM1138">
        <v>1.94433428033687E-2</v>
      </c>
    </row>
    <row r="1139" spans="1:39" hidden="1" x14ac:dyDescent="0.25">
      <c r="A1139" t="s">
        <v>1275</v>
      </c>
      <c r="B1139" t="s">
        <v>1280</v>
      </c>
      <c r="C1139" t="s">
        <v>1280</v>
      </c>
      <c r="D1139">
        <v>10</v>
      </c>
      <c r="E1139" t="str">
        <f>REPLACE(A1139,1,51,"")</f>
        <v>5cpc_63Q</v>
      </c>
      <c r="F1139" t="str">
        <f>LEFT(E1139,FIND("_",E1139)-1)</f>
        <v>5cpc</v>
      </c>
      <c r="G1139" t="str">
        <f>UPPER(RIGHT(F1139,1))</f>
        <v>C</v>
      </c>
      <c r="H1139" t="str">
        <f>MID(E1139,FIND("_",E1139)+1,2)</f>
        <v>63</v>
      </c>
      <c r="I1139" t="str">
        <f>RIGHT(E1139,1)</f>
        <v>Q</v>
      </c>
      <c r="J1139" t="str">
        <f>REPLACE(C1139,1,52,"")</f>
        <v>5cpc_63Q_4.pdb</v>
      </c>
      <c r="K1139" t="str">
        <f>IF(E1139=E1138,"",1)</f>
        <v/>
      </c>
      <c r="L1139">
        <v>-559.22024756779797</v>
      </c>
      <c r="M1139">
        <v>0.39306401260796298</v>
      </c>
      <c r="N1139">
        <v>0</v>
      </c>
      <c r="O1139">
        <v>0</v>
      </c>
      <c r="P1139">
        <v>0</v>
      </c>
      <c r="Q1139">
        <v>19.650051980026099</v>
      </c>
      <c r="R1139">
        <v>0</v>
      </c>
      <c r="S1139">
        <v>0</v>
      </c>
      <c r="T1139">
        <v>-1240.8496760584901</v>
      </c>
      <c r="U1139">
        <v>241.34573703116499</v>
      </c>
      <c r="V1139">
        <v>-376.31682862176098</v>
      </c>
      <c r="W1139">
        <v>4.3441050460086199</v>
      </c>
      <c r="X1139">
        <v>40.271670972317601</v>
      </c>
      <c r="Y1139">
        <v>161.88701777422699</v>
      </c>
      <c r="Z1139">
        <v>772.63317353434797</v>
      </c>
      <c r="AA1139">
        <v>-29.935352975302099</v>
      </c>
      <c r="AB1139">
        <v>-42.1982637527652</v>
      </c>
      <c r="AC1139">
        <v>-19.7846772594398</v>
      </c>
      <c r="AD1139">
        <v>-83.925276253568697</v>
      </c>
      <c r="AE1139">
        <v>-37.799294167379202</v>
      </c>
      <c r="AF1139">
        <v>0</v>
      </c>
      <c r="AG1139">
        <v>14.502107084901301</v>
      </c>
      <c r="AH1139">
        <v>-42.879279540551202</v>
      </c>
      <c r="AI1139">
        <v>0.70719447237202204</v>
      </c>
      <c r="AJ1139">
        <v>-5.7862487791212303</v>
      </c>
      <c r="AK1139">
        <v>64.891649999999998</v>
      </c>
      <c r="AL1139">
        <v>0</v>
      </c>
      <c r="AM1139">
        <v>2.1941945216271502E-2</v>
      </c>
    </row>
    <row r="1140" spans="1:39" hidden="1" x14ac:dyDescent="0.25">
      <c r="A1140" t="s">
        <v>1275</v>
      </c>
      <c r="B1140" t="s">
        <v>1278</v>
      </c>
      <c r="C1140" t="s">
        <v>1278</v>
      </c>
      <c r="D1140">
        <v>10</v>
      </c>
      <c r="E1140" t="str">
        <f>REPLACE(A1140,1,51,"")</f>
        <v>5cpc_63Q</v>
      </c>
      <c r="F1140" t="str">
        <f>LEFT(E1140,FIND("_",E1140)-1)</f>
        <v>5cpc</v>
      </c>
      <c r="G1140" t="str">
        <f>UPPER(RIGHT(F1140,1))</f>
        <v>C</v>
      </c>
      <c r="H1140" t="str">
        <f>MID(E1140,FIND("_",E1140)+1,2)</f>
        <v>63</v>
      </c>
      <c r="I1140" t="str">
        <f>RIGHT(E1140,1)</f>
        <v>Q</v>
      </c>
      <c r="J1140" t="str">
        <f>REPLACE(C1140,1,52,"")</f>
        <v>5cpc_63Q_2.pdb</v>
      </c>
      <c r="K1140" t="str">
        <f>IF(E1140=E1139,"",1)</f>
        <v/>
      </c>
      <c r="L1140">
        <v>-559.02839173399605</v>
      </c>
      <c r="M1140">
        <v>0.39514832641769898</v>
      </c>
      <c r="N1140">
        <v>0</v>
      </c>
      <c r="O1140">
        <v>0</v>
      </c>
      <c r="P1140">
        <v>0</v>
      </c>
      <c r="Q1140">
        <v>19.960090028765102</v>
      </c>
      <c r="R1140">
        <v>0</v>
      </c>
      <c r="S1140">
        <v>0</v>
      </c>
      <c r="T1140">
        <v>-1244.47998540293</v>
      </c>
      <c r="U1140">
        <v>242.567837928937</v>
      </c>
      <c r="V1140">
        <v>-375.936475325012</v>
      </c>
      <c r="W1140">
        <v>3.0688625628911002</v>
      </c>
      <c r="X1140">
        <v>39.479083219280497</v>
      </c>
      <c r="Y1140">
        <v>166.25178761398899</v>
      </c>
      <c r="Z1140">
        <v>772.14540447966397</v>
      </c>
      <c r="AA1140">
        <v>-32.327864775261503</v>
      </c>
      <c r="AB1140">
        <v>-42.382098568256197</v>
      </c>
      <c r="AC1140">
        <v>-17.910562801665499</v>
      </c>
      <c r="AD1140">
        <v>-83.814116514345699</v>
      </c>
      <c r="AE1140">
        <v>-37.498391706420101</v>
      </c>
      <c r="AF1140">
        <v>0</v>
      </c>
      <c r="AG1140">
        <v>15.1870367343795</v>
      </c>
      <c r="AH1140">
        <v>-43.265106270966001</v>
      </c>
      <c r="AI1140">
        <v>0.81746808587168396</v>
      </c>
      <c r="AJ1140">
        <v>-5.82937737714626</v>
      </c>
      <c r="AK1140">
        <v>64.891649999999998</v>
      </c>
      <c r="AL1140">
        <v>0</v>
      </c>
      <c r="AM1140">
        <v>4.6366354230911899E-2</v>
      </c>
    </row>
    <row r="1141" spans="1:39" hidden="1" x14ac:dyDescent="0.25">
      <c r="A1141" t="s">
        <v>1275</v>
      </c>
      <c r="B1141" t="s">
        <v>1276</v>
      </c>
      <c r="C1141" t="s">
        <v>1276</v>
      </c>
      <c r="D1141">
        <v>10</v>
      </c>
      <c r="E1141" t="str">
        <f>REPLACE(A1141,1,51,"")</f>
        <v>5cpc_63Q</v>
      </c>
      <c r="F1141" t="str">
        <f>LEFT(E1141,FIND("_",E1141)-1)</f>
        <v>5cpc</v>
      </c>
      <c r="G1141" t="str">
        <f>UPPER(RIGHT(F1141,1))</f>
        <v>C</v>
      </c>
      <c r="H1141" t="str">
        <f>MID(E1141,FIND("_",E1141)+1,2)</f>
        <v>63</v>
      </c>
      <c r="I1141" t="str">
        <f>RIGHT(E1141,1)</f>
        <v>Q</v>
      </c>
      <c r="J1141" t="str">
        <f>REPLACE(C1141,1,52,"")</f>
        <v>5cpc_63Q_0.pdb</v>
      </c>
      <c r="K1141" t="str">
        <f>IF(E1141=E1140,"",1)</f>
        <v/>
      </c>
      <c r="L1141">
        <v>-557.56962895389904</v>
      </c>
      <c r="M1141">
        <v>0.41403718533407302</v>
      </c>
      <c r="N1141">
        <v>0</v>
      </c>
      <c r="O1141">
        <v>0</v>
      </c>
      <c r="P1141">
        <v>0</v>
      </c>
      <c r="Q1141">
        <v>20.2411493634545</v>
      </c>
      <c r="R1141">
        <v>0</v>
      </c>
      <c r="S1141">
        <v>0</v>
      </c>
      <c r="T1141">
        <v>-1241.3559799182499</v>
      </c>
      <c r="U1141">
        <v>243.92975936320099</v>
      </c>
      <c r="V1141">
        <v>-377.67130717374101</v>
      </c>
      <c r="W1141">
        <v>4.3496998377213503</v>
      </c>
      <c r="X1141">
        <v>40.594032481563801</v>
      </c>
      <c r="Y1141">
        <v>161.42313523804901</v>
      </c>
      <c r="Z1141">
        <v>774.59751861045402</v>
      </c>
      <c r="AA1141">
        <v>-31.361223687377201</v>
      </c>
      <c r="AB1141">
        <v>-42.311531316201702</v>
      </c>
      <c r="AC1141">
        <v>-19.848487787257799</v>
      </c>
      <c r="AD1141">
        <v>-84.014169604623206</v>
      </c>
      <c r="AE1141">
        <v>-36.850030965012799</v>
      </c>
      <c r="AF1141">
        <v>0</v>
      </c>
      <c r="AG1141">
        <v>14.4769672417046</v>
      </c>
      <c r="AH1141">
        <v>-43.316336145334503</v>
      </c>
      <c r="AI1141">
        <v>0.71708320203392895</v>
      </c>
      <c r="AJ1141">
        <v>-6.0791502467410998</v>
      </c>
      <c r="AK1141">
        <v>64.891649999999998</v>
      </c>
      <c r="AL1141">
        <v>0</v>
      </c>
      <c r="AM1141">
        <v>1.75925524627717E-2</v>
      </c>
    </row>
    <row r="1142" spans="1:39" x14ac:dyDescent="0.25">
      <c r="A1142" t="s">
        <v>1286</v>
      </c>
      <c r="B1142" t="s">
        <v>1295</v>
      </c>
      <c r="C1142" t="s">
        <v>1295</v>
      </c>
      <c r="D1142">
        <v>10</v>
      </c>
      <c r="E1142" t="str">
        <f>REPLACE(A1142,1,51,"")</f>
        <v>5cpc_63R</v>
      </c>
      <c r="F1142" t="str">
        <f>LEFT(E1142,FIND("_",E1142)-1)</f>
        <v>5cpc</v>
      </c>
      <c r="G1142" t="str">
        <f>UPPER(RIGHT(F1142,1))</f>
        <v>C</v>
      </c>
      <c r="H1142" t="str">
        <f>MID(E1142,FIND("_",E1142)+1,2)</f>
        <v>63</v>
      </c>
      <c r="I1142" t="str">
        <f>RIGHT(E1142,1)</f>
        <v>R</v>
      </c>
      <c r="J1142" t="str">
        <f>REPLACE(C1142,1,52,"")</f>
        <v>5cpc_63R_8.pdb</v>
      </c>
      <c r="K1142">
        <f>IF(E1142=E1141,"",1)</f>
        <v>1</v>
      </c>
      <c r="L1142">
        <v>-558.16008823610696</v>
      </c>
      <c r="M1142">
        <v>0.43236435666911099</v>
      </c>
      <c r="N1142">
        <v>0</v>
      </c>
      <c r="O1142">
        <v>0</v>
      </c>
      <c r="P1142">
        <v>0</v>
      </c>
      <c r="Q1142">
        <v>20.415050889232301</v>
      </c>
      <c r="R1142">
        <v>0</v>
      </c>
      <c r="S1142">
        <v>0</v>
      </c>
      <c r="T1142">
        <v>-1245.5274253319401</v>
      </c>
      <c r="U1142">
        <v>243.07718419858301</v>
      </c>
      <c r="V1142">
        <v>-378.40861752009801</v>
      </c>
      <c r="W1142">
        <v>3.25318042099607</v>
      </c>
      <c r="X1142">
        <v>39.474545534411803</v>
      </c>
      <c r="Y1142">
        <v>167.05715008507099</v>
      </c>
      <c r="Z1142">
        <v>775.36025668580703</v>
      </c>
      <c r="AA1142">
        <v>-31.699001459987301</v>
      </c>
      <c r="AB1142">
        <v>-42.086808684255502</v>
      </c>
      <c r="AC1142">
        <v>-24.0036528407676</v>
      </c>
      <c r="AD1142">
        <v>-83.713119993272201</v>
      </c>
      <c r="AE1142">
        <v>-34.5883667144752</v>
      </c>
      <c r="AF1142">
        <v>0</v>
      </c>
      <c r="AG1142">
        <v>14.5820292526427</v>
      </c>
      <c r="AH1142">
        <v>-42.681054975515998</v>
      </c>
      <c r="AI1142">
        <v>0.77100899202186801</v>
      </c>
      <c r="AJ1142">
        <v>-5.7155913072862798</v>
      </c>
      <c r="AK1142">
        <v>66.247860000000003</v>
      </c>
      <c r="AL1142">
        <v>0</v>
      </c>
      <c r="AM1142">
        <v>2.5284532731749101E-2</v>
      </c>
    </row>
    <row r="1143" spans="1:39" hidden="1" x14ac:dyDescent="0.25">
      <c r="A1143" t="s">
        <v>1286</v>
      </c>
      <c r="B1143" t="s">
        <v>1292</v>
      </c>
      <c r="C1143" t="s">
        <v>1292</v>
      </c>
      <c r="D1143">
        <v>10</v>
      </c>
      <c r="E1143" t="str">
        <f>REPLACE(A1143,1,51,"")</f>
        <v>5cpc_63R</v>
      </c>
      <c r="F1143" t="str">
        <f>LEFT(E1143,FIND("_",E1143)-1)</f>
        <v>5cpc</v>
      </c>
      <c r="G1143" t="str">
        <f>UPPER(RIGHT(F1143,1))</f>
        <v>C</v>
      </c>
      <c r="H1143" t="str">
        <f>MID(E1143,FIND("_",E1143)+1,2)</f>
        <v>63</v>
      </c>
      <c r="I1143" t="str">
        <f>RIGHT(E1143,1)</f>
        <v>R</v>
      </c>
      <c r="J1143" t="str">
        <f>REPLACE(C1143,1,52,"")</f>
        <v>5cpc_63R_5.pdb</v>
      </c>
      <c r="K1143" t="str">
        <f>IF(E1143=E1142,"",1)</f>
        <v/>
      </c>
      <c r="L1143">
        <v>-556.12371606044098</v>
      </c>
      <c r="M1143">
        <v>0.38278123192835201</v>
      </c>
      <c r="N1143">
        <v>0</v>
      </c>
      <c r="O1143">
        <v>0</v>
      </c>
      <c r="P1143">
        <v>0</v>
      </c>
      <c r="Q1143">
        <v>21.989252337111001</v>
      </c>
      <c r="R1143">
        <v>0</v>
      </c>
      <c r="S1143">
        <v>0</v>
      </c>
      <c r="T1143">
        <v>-1246.0129702783299</v>
      </c>
      <c r="U1143">
        <v>241.46079979101199</v>
      </c>
      <c r="V1143">
        <v>-377.99393156845599</v>
      </c>
      <c r="W1143">
        <v>3.4621736253818298</v>
      </c>
      <c r="X1143">
        <v>39.211519990865497</v>
      </c>
      <c r="Y1143">
        <v>166.31357333368601</v>
      </c>
      <c r="Z1143">
        <v>778.13266048363505</v>
      </c>
      <c r="AA1143">
        <v>-32.854903425012097</v>
      </c>
      <c r="AB1143">
        <v>-42.2026110125896</v>
      </c>
      <c r="AC1143">
        <v>-21.296496784049999</v>
      </c>
      <c r="AD1143">
        <v>-83.952953712048497</v>
      </c>
      <c r="AE1143">
        <v>-35.350866979707</v>
      </c>
      <c r="AF1143">
        <v>0</v>
      </c>
      <c r="AG1143">
        <v>14.422284541321799</v>
      </c>
      <c r="AH1143">
        <v>-42.835960614941001</v>
      </c>
      <c r="AI1143">
        <v>0.70998173582191004</v>
      </c>
      <c r="AJ1143">
        <v>-5.59370951793007</v>
      </c>
      <c r="AK1143">
        <v>66.247860000000003</v>
      </c>
      <c r="AL1143">
        <v>0</v>
      </c>
      <c r="AM1143">
        <v>2.05819937916208E-2</v>
      </c>
    </row>
    <row r="1144" spans="1:39" hidden="1" x14ac:dyDescent="0.25">
      <c r="A1144" t="s">
        <v>1286</v>
      </c>
      <c r="B1144" t="s">
        <v>1289</v>
      </c>
      <c r="C1144" t="s">
        <v>1289</v>
      </c>
      <c r="D1144">
        <v>10</v>
      </c>
      <c r="E1144" t="str">
        <f>REPLACE(A1144,1,51,"")</f>
        <v>5cpc_63R</v>
      </c>
      <c r="F1144" t="str">
        <f>LEFT(E1144,FIND("_",E1144)-1)</f>
        <v>5cpc</v>
      </c>
      <c r="G1144" t="str">
        <f>UPPER(RIGHT(F1144,1))</f>
        <v>C</v>
      </c>
      <c r="H1144" t="str">
        <f>MID(E1144,FIND("_",E1144)+1,2)</f>
        <v>63</v>
      </c>
      <c r="I1144" t="str">
        <f>RIGHT(E1144,1)</f>
        <v>R</v>
      </c>
      <c r="J1144" t="str">
        <f>REPLACE(C1144,1,52,"")</f>
        <v>5cpc_63R_2.pdb</v>
      </c>
      <c r="K1144" t="str">
        <f>IF(E1144=E1143,"",1)</f>
        <v/>
      </c>
      <c r="L1144">
        <v>-555.56930024506801</v>
      </c>
      <c r="M1144">
        <v>0.37972020938330597</v>
      </c>
      <c r="N1144">
        <v>0</v>
      </c>
      <c r="O1144">
        <v>0</v>
      </c>
      <c r="P1144">
        <v>0</v>
      </c>
      <c r="Q1144">
        <v>22.124938465092999</v>
      </c>
      <c r="R1144">
        <v>0</v>
      </c>
      <c r="S1144">
        <v>0</v>
      </c>
      <c r="T1144">
        <v>-1245.5962262957701</v>
      </c>
      <c r="U1144">
        <v>241.25046020879299</v>
      </c>
      <c r="V1144">
        <v>-378.25573228919399</v>
      </c>
      <c r="W1144">
        <v>3.4005028047939101</v>
      </c>
      <c r="X1144">
        <v>39.118128252517799</v>
      </c>
      <c r="Y1144">
        <v>165.39715998819301</v>
      </c>
      <c r="Z1144">
        <v>777.65313704315395</v>
      </c>
      <c r="AA1144">
        <v>-31.563378499141201</v>
      </c>
      <c r="AB1144">
        <v>-42.1242759220615</v>
      </c>
      <c r="AC1144">
        <v>-21.113981221054701</v>
      </c>
      <c r="AD1144">
        <v>-84.106816840964001</v>
      </c>
      <c r="AE1144">
        <v>-34.985990291050797</v>
      </c>
      <c r="AF1144">
        <v>0</v>
      </c>
      <c r="AG1144">
        <v>14.546353649680199</v>
      </c>
      <c r="AH1144">
        <v>-42.854422244394797</v>
      </c>
      <c r="AI1144">
        <v>0.69784539069654705</v>
      </c>
      <c r="AJ1144">
        <v>-5.4234317911210201</v>
      </c>
      <c r="AK1144">
        <v>66.247860000000003</v>
      </c>
      <c r="AL1144">
        <v>0</v>
      </c>
      <c r="AM1144">
        <v>1.8569346763605402E-2</v>
      </c>
    </row>
    <row r="1145" spans="1:39" hidden="1" x14ac:dyDescent="0.25">
      <c r="A1145" t="s">
        <v>1286</v>
      </c>
      <c r="B1145" t="s">
        <v>1288</v>
      </c>
      <c r="C1145" t="s">
        <v>1288</v>
      </c>
      <c r="D1145">
        <v>10</v>
      </c>
      <c r="E1145" t="str">
        <f>REPLACE(A1145,1,51,"")</f>
        <v>5cpc_63R</v>
      </c>
      <c r="F1145" t="str">
        <f>LEFT(E1145,FIND("_",E1145)-1)</f>
        <v>5cpc</v>
      </c>
      <c r="G1145" t="str">
        <f>UPPER(RIGHT(F1145,1))</f>
        <v>C</v>
      </c>
      <c r="H1145" t="str">
        <f>MID(E1145,FIND("_",E1145)+1,2)</f>
        <v>63</v>
      </c>
      <c r="I1145" t="str">
        <f>RIGHT(E1145,1)</f>
        <v>R</v>
      </c>
      <c r="J1145" t="str">
        <f>REPLACE(C1145,1,52,"")</f>
        <v>5cpc_63R_1.pdb</v>
      </c>
      <c r="K1145" t="str">
        <f>IF(E1145=E1144,"",1)</f>
        <v/>
      </c>
      <c r="L1145">
        <v>-555.01469585673897</v>
      </c>
      <c r="M1145">
        <v>0.375334318139942</v>
      </c>
      <c r="N1145">
        <v>0</v>
      </c>
      <c r="O1145">
        <v>0</v>
      </c>
      <c r="P1145">
        <v>0</v>
      </c>
      <c r="Q1145">
        <v>22.0514058531488</v>
      </c>
      <c r="R1145">
        <v>0</v>
      </c>
      <c r="S1145">
        <v>0</v>
      </c>
      <c r="T1145">
        <v>-1244.8153466915701</v>
      </c>
      <c r="U1145">
        <v>241.79432813684701</v>
      </c>
      <c r="V1145">
        <v>-374.56226967808198</v>
      </c>
      <c r="W1145">
        <v>3.4277649672251602</v>
      </c>
      <c r="X1145">
        <v>39.190924154368503</v>
      </c>
      <c r="Y1145">
        <v>165.234265430373</v>
      </c>
      <c r="Z1145">
        <v>774.31992731206299</v>
      </c>
      <c r="AA1145">
        <v>-31.767601922102699</v>
      </c>
      <c r="AB1145">
        <v>-42.181646389447003</v>
      </c>
      <c r="AC1145">
        <v>-21.2145869345444</v>
      </c>
      <c r="AD1145">
        <v>-83.995545662840399</v>
      </c>
      <c r="AE1145">
        <v>-35.567329861286602</v>
      </c>
      <c r="AF1145">
        <v>0</v>
      </c>
      <c r="AG1145">
        <v>14.198583916464299</v>
      </c>
      <c r="AH1145">
        <v>-42.833888716390298</v>
      </c>
      <c r="AI1145">
        <v>0.80386778900242595</v>
      </c>
      <c r="AJ1145">
        <v>-5.4062381982299996</v>
      </c>
      <c r="AK1145">
        <v>66.247860000000003</v>
      </c>
      <c r="AL1145">
        <v>0</v>
      </c>
      <c r="AM1145">
        <v>6.0830638269839803E-2</v>
      </c>
    </row>
    <row r="1146" spans="1:39" hidden="1" x14ac:dyDescent="0.25">
      <c r="A1146" t="s">
        <v>1286</v>
      </c>
      <c r="B1146" t="s">
        <v>1294</v>
      </c>
      <c r="C1146" t="s">
        <v>1294</v>
      </c>
      <c r="D1146">
        <v>10</v>
      </c>
      <c r="E1146" t="str">
        <f>REPLACE(A1146,1,51,"")</f>
        <v>5cpc_63R</v>
      </c>
      <c r="F1146" t="str">
        <f>LEFT(E1146,FIND("_",E1146)-1)</f>
        <v>5cpc</v>
      </c>
      <c r="G1146" t="str">
        <f>UPPER(RIGHT(F1146,1))</f>
        <v>C</v>
      </c>
      <c r="H1146" t="str">
        <f>MID(E1146,FIND("_",E1146)+1,2)</f>
        <v>63</v>
      </c>
      <c r="I1146" t="str">
        <f>RIGHT(E1146,1)</f>
        <v>R</v>
      </c>
      <c r="J1146" t="str">
        <f>REPLACE(C1146,1,52,"")</f>
        <v>5cpc_63R_7.pdb</v>
      </c>
      <c r="K1146" t="str">
        <f>IF(E1146=E1145,"",1)</f>
        <v/>
      </c>
      <c r="L1146">
        <v>-553.90209969069099</v>
      </c>
      <c r="M1146">
        <v>0.38350905631399201</v>
      </c>
      <c r="N1146">
        <v>0</v>
      </c>
      <c r="O1146">
        <v>0</v>
      </c>
      <c r="P1146">
        <v>0</v>
      </c>
      <c r="Q1146">
        <v>21.917002143545201</v>
      </c>
      <c r="R1146">
        <v>0</v>
      </c>
      <c r="S1146">
        <v>0</v>
      </c>
      <c r="T1146">
        <v>-1245.70681162755</v>
      </c>
      <c r="U1146">
        <v>243.73589048560299</v>
      </c>
      <c r="V1146">
        <v>-379.03104297796301</v>
      </c>
      <c r="W1146">
        <v>3.4435894878353301</v>
      </c>
      <c r="X1146">
        <v>39.479146472650797</v>
      </c>
      <c r="Y1146">
        <v>166.72303334045</v>
      </c>
      <c r="Z1146">
        <v>775.719071982998</v>
      </c>
      <c r="AA1146">
        <v>-30.5022485969027</v>
      </c>
      <c r="AB1146">
        <v>-41.872453850674901</v>
      </c>
      <c r="AC1146">
        <v>-21.136926940740501</v>
      </c>
      <c r="AD1146">
        <v>-83.955788155880597</v>
      </c>
      <c r="AE1146">
        <v>-35.784721244848498</v>
      </c>
      <c r="AF1146">
        <v>0</v>
      </c>
      <c r="AG1146">
        <v>14.031232711138101</v>
      </c>
      <c r="AH1146">
        <v>-42.391009080112902</v>
      </c>
      <c r="AI1146">
        <v>0.70973400310670398</v>
      </c>
      <c r="AJ1146">
        <v>-5.5420328977537698</v>
      </c>
      <c r="AK1146">
        <v>66.247860000000003</v>
      </c>
      <c r="AL1146">
        <v>0</v>
      </c>
      <c r="AM1146">
        <v>1.4375054415839699E-2</v>
      </c>
    </row>
    <row r="1147" spans="1:39" hidden="1" x14ac:dyDescent="0.25">
      <c r="A1147" t="s">
        <v>1286</v>
      </c>
      <c r="B1147" t="s">
        <v>1287</v>
      </c>
      <c r="C1147" t="s">
        <v>1287</v>
      </c>
      <c r="D1147">
        <v>10</v>
      </c>
      <c r="E1147" t="str">
        <f>REPLACE(A1147,1,51,"")</f>
        <v>5cpc_63R</v>
      </c>
      <c r="F1147" t="str">
        <f>LEFT(E1147,FIND("_",E1147)-1)</f>
        <v>5cpc</v>
      </c>
      <c r="G1147" t="str">
        <f>UPPER(RIGHT(F1147,1))</f>
        <v>C</v>
      </c>
      <c r="H1147" t="str">
        <f>MID(E1147,FIND("_",E1147)+1,2)</f>
        <v>63</v>
      </c>
      <c r="I1147" t="str">
        <f>RIGHT(E1147,1)</f>
        <v>R</v>
      </c>
      <c r="J1147" t="str">
        <f>REPLACE(C1147,1,52,"")</f>
        <v>5cpc_63R_0.pdb</v>
      </c>
      <c r="K1147" t="str">
        <f>IF(E1147=E1146,"",1)</f>
        <v/>
      </c>
      <c r="L1147">
        <v>-553.75772770425499</v>
      </c>
      <c r="M1147">
        <v>0.38451191032099802</v>
      </c>
      <c r="N1147">
        <v>0</v>
      </c>
      <c r="O1147">
        <v>0</v>
      </c>
      <c r="P1147">
        <v>0</v>
      </c>
      <c r="Q1147">
        <v>21.975011689698999</v>
      </c>
      <c r="R1147">
        <v>0</v>
      </c>
      <c r="S1147">
        <v>0</v>
      </c>
      <c r="T1147">
        <v>-1246.4896148943001</v>
      </c>
      <c r="U1147">
        <v>244.75498925982001</v>
      </c>
      <c r="V1147">
        <v>-377.68642468826499</v>
      </c>
      <c r="W1147">
        <v>3.4314884495245099</v>
      </c>
      <c r="X1147">
        <v>39.517445093545597</v>
      </c>
      <c r="Y1147">
        <v>166.36960029700299</v>
      </c>
      <c r="Z1147">
        <v>779.19106376653201</v>
      </c>
      <c r="AA1147">
        <v>-31.601075687329701</v>
      </c>
      <c r="AB1147">
        <v>-41.848752574726703</v>
      </c>
      <c r="AC1147">
        <v>-21.077663168182799</v>
      </c>
      <c r="AD1147">
        <v>-84.158238637226802</v>
      </c>
      <c r="AE1147">
        <v>-36.137164484732601</v>
      </c>
      <c r="AF1147">
        <v>0</v>
      </c>
      <c r="AG1147">
        <v>11.4005437897285</v>
      </c>
      <c r="AH1147">
        <v>-42.626046729306303</v>
      </c>
      <c r="AI1147">
        <v>0.71696760998492604</v>
      </c>
      <c r="AJ1147">
        <v>-5.7665813043586196</v>
      </c>
      <c r="AK1147">
        <v>66.247860000000003</v>
      </c>
      <c r="AL1147">
        <v>0</v>
      </c>
      <c r="AM1147">
        <v>2.8864508342744299E-2</v>
      </c>
    </row>
    <row r="1148" spans="1:39" hidden="1" x14ac:dyDescent="0.25">
      <c r="A1148" t="s">
        <v>1286</v>
      </c>
      <c r="B1148" t="s">
        <v>1291</v>
      </c>
      <c r="C1148" t="s">
        <v>1291</v>
      </c>
      <c r="D1148">
        <v>10</v>
      </c>
      <c r="E1148" t="str">
        <f>REPLACE(A1148,1,51,"")</f>
        <v>5cpc_63R</v>
      </c>
      <c r="F1148" t="str">
        <f>LEFT(E1148,FIND("_",E1148)-1)</f>
        <v>5cpc</v>
      </c>
      <c r="G1148" t="str">
        <f>UPPER(RIGHT(F1148,1))</f>
        <v>C</v>
      </c>
      <c r="H1148" t="str">
        <f>MID(E1148,FIND("_",E1148)+1,2)</f>
        <v>63</v>
      </c>
      <c r="I1148" t="str">
        <f>RIGHT(E1148,1)</f>
        <v>R</v>
      </c>
      <c r="J1148" t="str">
        <f>REPLACE(C1148,1,52,"")</f>
        <v>5cpc_63R_4.pdb</v>
      </c>
      <c r="K1148" t="str">
        <f>IF(E1148=E1147,"",1)</f>
        <v/>
      </c>
      <c r="L1148">
        <v>-552.225576591302</v>
      </c>
      <c r="M1148">
        <v>0.53731131229020701</v>
      </c>
      <c r="N1148">
        <v>0</v>
      </c>
      <c r="O1148">
        <v>0</v>
      </c>
      <c r="P1148">
        <v>0</v>
      </c>
      <c r="Q1148">
        <v>22.3942666114677</v>
      </c>
      <c r="R1148">
        <v>0</v>
      </c>
      <c r="S1148">
        <v>0</v>
      </c>
      <c r="T1148">
        <v>-1245.2210635634001</v>
      </c>
      <c r="U1148">
        <v>243.98844073417499</v>
      </c>
      <c r="V1148">
        <v>-375.977345129453</v>
      </c>
      <c r="W1148">
        <v>3.41339350831975</v>
      </c>
      <c r="X1148">
        <v>39.581051302494899</v>
      </c>
      <c r="Y1148">
        <v>168.520182445458</v>
      </c>
      <c r="Z1148">
        <v>770.96079398025597</v>
      </c>
      <c r="AA1148">
        <v>-29.913495943772201</v>
      </c>
      <c r="AB1148">
        <v>-42.614461146542602</v>
      </c>
      <c r="AC1148">
        <v>-20.2244199056356</v>
      </c>
      <c r="AD1148">
        <v>-84.102000125339202</v>
      </c>
      <c r="AE1148">
        <v>-36.392607000456401</v>
      </c>
      <c r="AF1148">
        <v>0</v>
      </c>
      <c r="AG1148">
        <v>15.056074789195501</v>
      </c>
      <c r="AH1148">
        <v>-42.839994986175498</v>
      </c>
      <c r="AI1148">
        <v>0.68888451887117996</v>
      </c>
      <c r="AJ1148">
        <v>-5.8122939938459197</v>
      </c>
      <c r="AK1148">
        <v>66.247860000000003</v>
      </c>
      <c r="AL1148">
        <v>0</v>
      </c>
      <c r="AM1148">
        <v>2.1157313080621999E-2</v>
      </c>
    </row>
    <row r="1149" spans="1:39" hidden="1" x14ac:dyDescent="0.25">
      <c r="A1149" t="s">
        <v>1286</v>
      </c>
      <c r="B1149" t="s">
        <v>1290</v>
      </c>
      <c r="C1149" t="s">
        <v>1290</v>
      </c>
      <c r="D1149">
        <v>10</v>
      </c>
      <c r="E1149" t="str">
        <f>REPLACE(A1149,1,51,"")</f>
        <v>5cpc_63R</v>
      </c>
      <c r="F1149" t="str">
        <f>LEFT(E1149,FIND("_",E1149)-1)</f>
        <v>5cpc</v>
      </c>
      <c r="G1149" t="str">
        <f>UPPER(RIGHT(F1149,1))</f>
        <v>C</v>
      </c>
      <c r="H1149" t="str">
        <f>MID(E1149,FIND("_",E1149)+1,2)</f>
        <v>63</v>
      </c>
      <c r="I1149" t="str">
        <f>RIGHT(E1149,1)</f>
        <v>R</v>
      </c>
      <c r="J1149" t="str">
        <f>REPLACE(C1149,1,52,"")</f>
        <v>5cpc_63R_3.pdb</v>
      </c>
      <c r="K1149" t="str">
        <f>IF(E1149=E1148,"",1)</f>
        <v/>
      </c>
      <c r="L1149">
        <v>-552.10564169035104</v>
      </c>
      <c r="M1149">
        <v>0.53083054343426905</v>
      </c>
      <c r="N1149">
        <v>0</v>
      </c>
      <c r="O1149">
        <v>0</v>
      </c>
      <c r="P1149">
        <v>0</v>
      </c>
      <c r="Q1149">
        <v>20.581467637439602</v>
      </c>
      <c r="R1149">
        <v>0</v>
      </c>
      <c r="S1149">
        <v>0</v>
      </c>
      <c r="T1149">
        <v>-1246.4442821887901</v>
      </c>
      <c r="U1149">
        <v>246.974457220771</v>
      </c>
      <c r="V1149">
        <v>-375.11421469135399</v>
      </c>
      <c r="W1149">
        <v>3.11991641022377</v>
      </c>
      <c r="X1149">
        <v>39.3621549419979</v>
      </c>
      <c r="Y1149">
        <v>171.124992611724</v>
      </c>
      <c r="Z1149">
        <v>769.61634517710399</v>
      </c>
      <c r="AA1149">
        <v>-31.873273585015198</v>
      </c>
      <c r="AB1149">
        <v>-42.588268357128598</v>
      </c>
      <c r="AC1149">
        <v>-20.044447441665199</v>
      </c>
      <c r="AD1149">
        <v>-83.665677423364002</v>
      </c>
      <c r="AE1149">
        <v>-36.409082782528998</v>
      </c>
      <c r="AF1149">
        <v>0</v>
      </c>
      <c r="AG1149">
        <v>14.678807353700901</v>
      </c>
      <c r="AH1149">
        <v>-42.567150938037699</v>
      </c>
      <c r="AI1149">
        <v>0.79791932768310503</v>
      </c>
      <c r="AJ1149">
        <v>-5.9305688151745901</v>
      </c>
      <c r="AK1149">
        <v>66.247860000000003</v>
      </c>
      <c r="AL1149">
        <v>0</v>
      </c>
      <c r="AM1149">
        <v>2.74038520714819E-2</v>
      </c>
    </row>
    <row r="1150" spans="1:39" hidden="1" x14ac:dyDescent="0.25">
      <c r="A1150" t="s">
        <v>1286</v>
      </c>
      <c r="B1150" t="s">
        <v>1296</v>
      </c>
      <c r="C1150" t="s">
        <v>1296</v>
      </c>
      <c r="D1150">
        <v>10</v>
      </c>
      <c r="E1150" t="str">
        <f>REPLACE(A1150,1,51,"")</f>
        <v>5cpc_63R</v>
      </c>
      <c r="F1150" t="str">
        <f>LEFT(E1150,FIND("_",E1150)-1)</f>
        <v>5cpc</v>
      </c>
      <c r="G1150" t="str">
        <f>UPPER(RIGHT(F1150,1))</f>
        <v>C</v>
      </c>
      <c r="H1150" t="str">
        <f>MID(E1150,FIND("_",E1150)+1,2)</f>
        <v>63</v>
      </c>
      <c r="I1150" t="str">
        <f>RIGHT(E1150,1)</f>
        <v>R</v>
      </c>
      <c r="J1150" t="str">
        <f>REPLACE(C1150,1,52,"")</f>
        <v>5cpc_63R_9.pdb</v>
      </c>
      <c r="K1150" t="str">
        <f>IF(E1150=E1149,"",1)</f>
        <v/>
      </c>
      <c r="L1150">
        <v>-551.69660409711196</v>
      </c>
      <c r="M1150">
        <v>0.53172459649856096</v>
      </c>
      <c r="N1150">
        <v>0</v>
      </c>
      <c r="O1150">
        <v>0</v>
      </c>
      <c r="P1150">
        <v>0</v>
      </c>
      <c r="Q1150">
        <v>21.424446272268099</v>
      </c>
      <c r="R1150">
        <v>0</v>
      </c>
      <c r="S1150">
        <v>0</v>
      </c>
      <c r="T1150">
        <v>-1245.0806276563901</v>
      </c>
      <c r="U1150">
        <v>245.96318980404001</v>
      </c>
      <c r="V1150">
        <v>-374.92644543521698</v>
      </c>
      <c r="W1150">
        <v>3.3974745663969599</v>
      </c>
      <c r="X1150">
        <v>39.6251188529153</v>
      </c>
      <c r="Y1150">
        <v>170.30777174116</v>
      </c>
      <c r="Z1150">
        <v>769.83615804579404</v>
      </c>
      <c r="AA1150">
        <v>-31.7965270570635</v>
      </c>
      <c r="AB1150">
        <v>-42.480660790033902</v>
      </c>
      <c r="AC1150">
        <v>-20.174613187541699</v>
      </c>
      <c r="AD1150">
        <v>-83.902527897644902</v>
      </c>
      <c r="AE1150">
        <v>-36.801577630540898</v>
      </c>
      <c r="AF1150">
        <v>0</v>
      </c>
      <c r="AG1150">
        <v>14.379093976475801</v>
      </c>
      <c r="AH1150">
        <v>-42.521811878285</v>
      </c>
      <c r="AI1150">
        <v>0.71574480606588498</v>
      </c>
      <c r="AJ1150">
        <v>-5.9261648224831198</v>
      </c>
      <c r="AK1150">
        <v>66.247860000000003</v>
      </c>
      <c r="AL1150">
        <v>0</v>
      </c>
      <c r="AM1150">
        <v>1.7494192971078799E-2</v>
      </c>
    </row>
    <row r="1151" spans="1:39" hidden="1" x14ac:dyDescent="0.25">
      <c r="A1151" t="s">
        <v>1286</v>
      </c>
      <c r="B1151" t="s">
        <v>1293</v>
      </c>
      <c r="C1151" t="s">
        <v>1293</v>
      </c>
      <c r="D1151">
        <v>10</v>
      </c>
      <c r="E1151" t="str">
        <f>REPLACE(A1151,1,51,"")</f>
        <v>5cpc_63R</v>
      </c>
      <c r="F1151" t="str">
        <f>LEFT(E1151,FIND("_",E1151)-1)</f>
        <v>5cpc</v>
      </c>
      <c r="G1151" t="str">
        <f>UPPER(RIGHT(F1151,1))</f>
        <v>C</v>
      </c>
      <c r="H1151" t="str">
        <f>MID(E1151,FIND("_",E1151)+1,2)</f>
        <v>63</v>
      </c>
      <c r="I1151" t="str">
        <f>RIGHT(E1151,1)</f>
        <v>R</v>
      </c>
      <c r="J1151" t="str">
        <f>REPLACE(C1151,1,52,"")</f>
        <v>5cpc_63R_6.pdb</v>
      </c>
      <c r="K1151" t="str">
        <f>IF(E1151=E1150,"",1)</f>
        <v/>
      </c>
      <c r="L1151">
        <v>-550.87840864843702</v>
      </c>
      <c r="M1151">
        <v>0.58746718214257498</v>
      </c>
      <c r="N1151">
        <v>0</v>
      </c>
      <c r="O1151">
        <v>0</v>
      </c>
      <c r="P1151">
        <v>0</v>
      </c>
      <c r="Q1151">
        <v>22.659371842595601</v>
      </c>
      <c r="R1151">
        <v>0</v>
      </c>
      <c r="S1151">
        <v>0</v>
      </c>
      <c r="T1151">
        <v>-1243.83707681804</v>
      </c>
      <c r="U1151">
        <v>245.34393377474399</v>
      </c>
      <c r="V1151">
        <v>-377.35878985078199</v>
      </c>
      <c r="W1151">
        <v>3.4005583592590898</v>
      </c>
      <c r="X1151">
        <v>40.0549018375335</v>
      </c>
      <c r="Y1151">
        <v>169.32747142264401</v>
      </c>
      <c r="Z1151">
        <v>769.60562949566304</v>
      </c>
      <c r="AA1151">
        <v>-30.414587845134601</v>
      </c>
      <c r="AB1151">
        <v>-42.295976987126103</v>
      </c>
      <c r="AC1151">
        <v>-20.056143874220599</v>
      </c>
      <c r="AD1151">
        <v>-84.005825150983796</v>
      </c>
      <c r="AE1151">
        <v>-36.698440259857598</v>
      </c>
      <c r="AF1151">
        <v>0</v>
      </c>
      <c r="AG1151">
        <v>14.7477175285388</v>
      </c>
      <c r="AH1151">
        <v>-42.391978456897697</v>
      </c>
      <c r="AI1151">
        <v>0.71056216241212</v>
      </c>
      <c r="AJ1151">
        <v>-5.93366444524505</v>
      </c>
      <c r="AK1151">
        <v>66.247860000000003</v>
      </c>
      <c r="AL1151">
        <v>0</v>
      </c>
      <c r="AM1151">
        <v>1.6068616462682601E-2</v>
      </c>
    </row>
    <row r="1152" spans="1:39" x14ac:dyDescent="0.25">
      <c r="A1152" t="s">
        <v>1297</v>
      </c>
      <c r="B1152" t="s">
        <v>1303</v>
      </c>
      <c r="C1152" t="s">
        <v>1303</v>
      </c>
      <c r="D1152">
        <v>10</v>
      </c>
      <c r="E1152" t="str">
        <f>REPLACE(A1152,1,51,"")</f>
        <v>5cpc_63S</v>
      </c>
      <c r="F1152" t="str">
        <f>LEFT(E1152,FIND("_",E1152)-1)</f>
        <v>5cpc</v>
      </c>
      <c r="G1152" t="str">
        <f>UPPER(RIGHT(F1152,1))</f>
        <v>C</v>
      </c>
      <c r="H1152" t="str">
        <f>MID(E1152,FIND("_",E1152)+1,2)</f>
        <v>63</v>
      </c>
      <c r="I1152" t="str">
        <f>RIGHT(E1152,1)</f>
        <v>S</v>
      </c>
      <c r="J1152" t="str">
        <f>REPLACE(C1152,1,52,"")</f>
        <v>5cpc_63S_5.pdb</v>
      </c>
      <c r="K1152">
        <f>IF(E1152=E1151,"",1)</f>
        <v>1</v>
      </c>
      <c r="L1152">
        <v>-562.71168801466001</v>
      </c>
      <c r="M1152">
        <v>0.37151884269534002</v>
      </c>
      <c r="N1152">
        <v>0</v>
      </c>
      <c r="O1152">
        <v>0</v>
      </c>
      <c r="P1152">
        <v>0</v>
      </c>
      <c r="Q1152">
        <v>18.7568106436904</v>
      </c>
      <c r="R1152">
        <v>0</v>
      </c>
      <c r="S1152">
        <v>0</v>
      </c>
      <c r="T1152">
        <v>-1236.5695067716299</v>
      </c>
      <c r="U1152">
        <v>240.39165140716099</v>
      </c>
      <c r="V1152">
        <v>-377.719162253224</v>
      </c>
      <c r="W1152">
        <v>3.2319552260382398</v>
      </c>
      <c r="X1152">
        <v>38.261043801366398</v>
      </c>
      <c r="Y1152">
        <v>163.64270748822801</v>
      </c>
      <c r="Z1152">
        <v>766.53494908495702</v>
      </c>
      <c r="AA1152">
        <v>-31.909081660020899</v>
      </c>
      <c r="AB1152">
        <v>-42.301587479737996</v>
      </c>
      <c r="AC1152">
        <v>-19.994110327037198</v>
      </c>
      <c r="AD1152">
        <v>-83.967295026476705</v>
      </c>
      <c r="AE1152">
        <v>-35.540067868275003</v>
      </c>
      <c r="AF1152">
        <v>0</v>
      </c>
      <c r="AG1152">
        <v>14.713603455903799</v>
      </c>
      <c r="AH1152">
        <v>-42.564185639853903</v>
      </c>
      <c r="AI1152">
        <v>0.70943810822016895</v>
      </c>
      <c r="AJ1152">
        <v>-4.4798403186251896</v>
      </c>
      <c r="AK1152">
        <v>66.052909999999997</v>
      </c>
      <c r="AL1152">
        <v>0</v>
      </c>
      <c r="AM1152">
        <v>3.8080114661801702E-2</v>
      </c>
    </row>
    <row r="1153" spans="1:39" hidden="1" x14ac:dyDescent="0.25">
      <c r="A1153" t="s">
        <v>1297</v>
      </c>
      <c r="B1153" t="s">
        <v>1299</v>
      </c>
      <c r="C1153" t="s">
        <v>1299</v>
      </c>
      <c r="D1153">
        <v>10</v>
      </c>
      <c r="E1153" t="str">
        <f>REPLACE(A1153,1,51,"")</f>
        <v>5cpc_63S</v>
      </c>
      <c r="F1153" t="str">
        <f>LEFT(E1153,FIND("_",E1153)-1)</f>
        <v>5cpc</v>
      </c>
      <c r="G1153" t="str">
        <f>UPPER(RIGHT(F1153,1))</f>
        <v>C</v>
      </c>
      <c r="H1153" t="str">
        <f>MID(E1153,FIND("_",E1153)+1,2)</f>
        <v>63</v>
      </c>
      <c r="I1153" t="str">
        <f>RIGHT(E1153,1)</f>
        <v>S</v>
      </c>
      <c r="J1153" t="str">
        <f>REPLACE(C1153,1,52,"")</f>
        <v>5cpc_63S_1.pdb</v>
      </c>
      <c r="K1153" t="str">
        <f>IF(E1153=E1152,"",1)</f>
        <v/>
      </c>
      <c r="L1153">
        <v>-561.926342646629</v>
      </c>
      <c r="M1153">
        <v>0.39004751972065799</v>
      </c>
      <c r="N1153">
        <v>0</v>
      </c>
      <c r="O1153">
        <v>0</v>
      </c>
      <c r="P1153">
        <v>0</v>
      </c>
      <c r="Q1153">
        <v>19.213259201367499</v>
      </c>
      <c r="R1153">
        <v>0</v>
      </c>
      <c r="S1153">
        <v>0</v>
      </c>
      <c r="T1153">
        <v>-1236.747103441</v>
      </c>
      <c r="U1153">
        <v>240.01618117170301</v>
      </c>
      <c r="V1153">
        <v>-376.73861152942101</v>
      </c>
      <c r="W1153">
        <v>3.2083888989166098</v>
      </c>
      <c r="X1153">
        <v>38.230945964776403</v>
      </c>
      <c r="Y1153">
        <v>164.00181696424701</v>
      </c>
      <c r="Z1153">
        <v>767.78561262451797</v>
      </c>
      <c r="AA1153">
        <v>-33.101334183230598</v>
      </c>
      <c r="AB1153">
        <v>-42.589477222548098</v>
      </c>
      <c r="AC1153">
        <v>-18.995537421843</v>
      </c>
      <c r="AD1153">
        <v>-83.929843003117298</v>
      </c>
      <c r="AE1153">
        <v>-36.433514343135599</v>
      </c>
      <c r="AF1153">
        <v>0</v>
      </c>
      <c r="AG1153">
        <v>14.885880516580601</v>
      </c>
      <c r="AH1153">
        <v>-42.732094350318498</v>
      </c>
      <c r="AI1153">
        <v>0.71471917935866403</v>
      </c>
      <c r="AJ1153">
        <v>-4.80111045285296</v>
      </c>
      <c r="AK1153">
        <v>66.052909999999997</v>
      </c>
      <c r="AL1153">
        <v>0</v>
      </c>
      <c r="AM1153">
        <v>3.2568779375286599E-2</v>
      </c>
    </row>
    <row r="1154" spans="1:39" hidden="1" x14ac:dyDescent="0.25">
      <c r="A1154" t="s">
        <v>1297</v>
      </c>
      <c r="B1154" t="s">
        <v>1301</v>
      </c>
      <c r="C1154" t="s">
        <v>1301</v>
      </c>
      <c r="D1154">
        <v>10</v>
      </c>
      <c r="E1154" t="str">
        <f>REPLACE(A1154,1,51,"")</f>
        <v>5cpc_63S</v>
      </c>
      <c r="F1154" t="str">
        <f>LEFT(E1154,FIND("_",E1154)-1)</f>
        <v>5cpc</v>
      </c>
      <c r="G1154" t="str">
        <f>UPPER(RIGHT(F1154,1))</f>
        <v>C</v>
      </c>
      <c r="H1154" t="str">
        <f>MID(E1154,FIND("_",E1154)+1,2)</f>
        <v>63</v>
      </c>
      <c r="I1154" t="str">
        <f>RIGHT(E1154,1)</f>
        <v>S</v>
      </c>
      <c r="J1154" t="str">
        <f>REPLACE(C1154,1,52,"")</f>
        <v>5cpc_63S_3.pdb</v>
      </c>
      <c r="K1154" t="str">
        <f>IF(E1154=E1153,"",1)</f>
        <v/>
      </c>
      <c r="L1154">
        <v>-560.90269823846904</v>
      </c>
      <c r="M1154">
        <v>0.39044915385502499</v>
      </c>
      <c r="N1154">
        <v>0</v>
      </c>
      <c r="O1154">
        <v>0</v>
      </c>
      <c r="P1154">
        <v>0</v>
      </c>
      <c r="Q1154">
        <v>19.481916322703299</v>
      </c>
      <c r="R1154">
        <v>0</v>
      </c>
      <c r="S1154">
        <v>0</v>
      </c>
      <c r="T1154">
        <v>-1235.0105113444299</v>
      </c>
      <c r="U1154">
        <v>238.96783387519201</v>
      </c>
      <c r="V1154">
        <v>-377.95875763614703</v>
      </c>
      <c r="W1154">
        <v>3.2046582832547101</v>
      </c>
      <c r="X1154">
        <v>38.474008933669502</v>
      </c>
      <c r="Y1154">
        <v>165.09638602220801</v>
      </c>
      <c r="Z1154">
        <v>767.249637630297</v>
      </c>
      <c r="AA1154">
        <v>-31.9480262008416</v>
      </c>
      <c r="AB1154">
        <v>-42.072442452326399</v>
      </c>
      <c r="AC1154">
        <v>-19.854725172435</v>
      </c>
      <c r="AD1154">
        <v>-83.908477776063407</v>
      </c>
      <c r="AE1154">
        <v>-36.146112491973703</v>
      </c>
      <c r="AF1154">
        <v>0</v>
      </c>
      <c r="AG1154">
        <v>14.4481655350674</v>
      </c>
      <c r="AH1154">
        <v>-42.443438927041399</v>
      </c>
      <c r="AI1154">
        <v>0.77888212326110295</v>
      </c>
      <c r="AJ1154">
        <v>-5.4001681933551398</v>
      </c>
      <c r="AK1154">
        <v>66.052909999999997</v>
      </c>
      <c r="AL1154">
        <v>0</v>
      </c>
      <c r="AM1154">
        <v>8.5563230494861697E-2</v>
      </c>
    </row>
    <row r="1155" spans="1:39" hidden="1" x14ac:dyDescent="0.25">
      <c r="A1155" t="s">
        <v>1297</v>
      </c>
      <c r="B1155" t="s">
        <v>1298</v>
      </c>
      <c r="C1155" t="s">
        <v>1298</v>
      </c>
      <c r="D1155">
        <v>10</v>
      </c>
      <c r="E1155" t="str">
        <f>REPLACE(A1155,1,51,"")</f>
        <v>5cpc_63S</v>
      </c>
      <c r="F1155" t="str">
        <f>LEFT(E1155,FIND("_",E1155)-1)</f>
        <v>5cpc</v>
      </c>
      <c r="G1155" t="str">
        <f>UPPER(RIGHT(F1155,1))</f>
        <v>C</v>
      </c>
      <c r="H1155" t="str">
        <f>MID(E1155,FIND("_",E1155)+1,2)</f>
        <v>63</v>
      </c>
      <c r="I1155" t="str">
        <f>RIGHT(E1155,1)</f>
        <v>S</v>
      </c>
      <c r="J1155" t="str">
        <f>REPLACE(C1155,1,52,"")</f>
        <v>5cpc_63S_0.pdb</v>
      </c>
      <c r="K1155" t="str">
        <f>IF(E1155=E1154,"",1)</f>
        <v/>
      </c>
      <c r="L1155">
        <v>-559.73547963379804</v>
      </c>
      <c r="M1155">
        <v>0.43706239076761599</v>
      </c>
      <c r="N1155">
        <v>0</v>
      </c>
      <c r="O1155">
        <v>0</v>
      </c>
      <c r="P1155">
        <v>0</v>
      </c>
      <c r="Q1155">
        <v>19.149833076164398</v>
      </c>
      <c r="R1155">
        <v>0</v>
      </c>
      <c r="S1155">
        <v>0</v>
      </c>
      <c r="T1155">
        <v>-1235.3637854203</v>
      </c>
      <c r="U1155">
        <v>240.48674263984401</v>
      </c>
      <c r="V1155">
        <v>-379.04223385768</v>
      </c>
      <c r="W1155">
        <v>3.2279021976981199</v>
      </c>
      <c r="X1155">
        <v>38.590688277006699</v>
      </c>
      <c r="Y1155">
        <v>165.76170399664699</v>
      </c>
      <c r="Z1155">
        <v>765.530906582581</v>
      </c>
      <c r="AA1155">
        <v>-30.507368369732799</v>
      </c>
      <c r="AB1155">
        <v>-42.037233321547603</v>
      </c>
      <c r="AC1155">
        <v>-18.8866344139958</v>
      </c>
      <c r="AD1155">
        <v>-83.903424969499994</v>
      </c>
      <c r="AE1155">
        <v>-36.268563824351801</v>
      </c>
      <c r="AF1155">
        <v>0</v>
      </c>
      <c r="AG1155">
        <v>14.3231519335709</v>
      </c>
      <c r="AH1155">
        <v>-42.510364068863304</v>
      </c>
      <c r="AI1155">
        <v>0.76891967373376602</v>
      </c>
      <c r="AJ1155">
        <v>-5.1320993855814496</v>
      </c>
      <c r="AK1155">
        <v>66.052909999999997</v>
      </c>
      <c r="AL1155">
        <v>0</v>
      </c>
      <c r="AM1155">
        <v>2.3469620514116701E-2</v>
      </c>
    </row>
    <row r="1156" spans="1:39" hidden="1" x14ac:dyDescent="0.25">
      <c r="A1156" t="s">
        <v>1297</v>
      </c>
      <c r="B1156" t="s">
        <v>1305</v>
      </c>
      <c r="C1156" t="s">
        <v>1305</v>
      </c>
      <c r="D1156">
        <v>10</v>
      </c>
      <c r="E1156" t="str">
        <f>REPLACE(A1156,1,51,"")</f>
        <v>5cpc_63S</v>
      </c>
      <c r="F1156" t="str">
        <f>LEFT(E1156,FIND("_",E1156)-1)</f>
        <v>5cpc</v>
      </c>
      <c r="G1156" t="str">
        <f>UPPER(RIGHT(F1156,1))</f>
        <v>C</v>
      </c>
      <c r="H1156" t="str">
        <f>MID(E1156,FIND("_",E1156)+1,2)</f>
        <v>63</v>
      </c>
      <c r="I1156" t="str">
        <f>RIGHT(E1156,1)</f>
        <v>S</v>
      </c>
      <c r="J1156" t="str">
        <f>REPLACE(C1156,1,52,"")</f>
        <v>5cpc_63S_7.pdb</v>
      </c>
      <c r="K1156" t="str">
        <f>IF(E1156=E1155,"",1)</f>
        <v/>
      </c>
      <c r="L1156">
        <v>-559.731730060529</v>
      </c>
      <c r="M1156">
        <v>0.380681629444721</v>
      </c>
      <c r="N1156">
        <v>0</v>
      </c>
      <c r="O1156">
        <v>0</v>
      </c>
      <c r="P1156">
        <v>0</v>
      </c>
      <c r="Q1156">
        <v>19.767381996902799</v>
      </c>
      <c r="R1156">
        <v>0</v>
      </c>
      <c r="S1156">
        <v>0</v>
      </c>
      <c r="T1156">
        <v>-1234.1564091426101</v>
      </c>
      <c r="U1156">
        <v>238.80068695816499</v>
      </c>
      <c r="V1156">
        <v>-373.73870164257397</v>
      </c>
      <c r="W1156">
        <v>3.3082465001364798</v>
      </c>
      <c r="X1156">
        <v>38.6233707081376</v>
      </c>
      <c r="Y1156">
        <v>163.51034633986501</v>
      </c>
      <c r="Z1156">
        <v>763.95677542070598</v>
      </c>
      <c r="AA1156">
        <v>-30.5846477086622</v>
      </c>
      <c r="AB1156">
        <v>-42.038393065352203</v>
      </c>
      <c r="AC1156">
        <v>-20.002824721569301</v>
      </c>
      <c r="AD1156">
        <v>-84.093210228739395</v>
      </c>
      <c r="AE1156">
        <v>-36.335812427910703</v>
      </c>
      <c r="AF1156">
        <v>0</v>
      </c>
      <c r="AG1156">
        <v>14.2129797900197</v>
      </c>
      <c r="AH1156">
        <v>-42.594433323441997</v>
      </c>
      <c r="AI1156">
        <v>0.73538184989795796</v>
      </c>
      <c r="AJ1156">
        <v>-5.1704766180297801</v>
      </c>
      <c r="AK1156">
        <v>66.052909999999997</v>
      </c>
      <c r="AL1156">
        <v>0</v>
      </c>
      <c r="AM1156">
        <v>1.5099254531769199E-2</v>
      </c>
    </row>
    <row r="1157" spans="1:39" hidden="1" x14ac:dyDescent="0.25">
      <c r="A1157" t="s">
        <v>1297</v>
      </c>
      <c r="B1157" t="s">
        <v>1300</v>
      </c>
      <c r="C1157" t="s">
        <v>1300</v>
      </c>
      <c r="D1157">
        <v>10</v>
      </c>
      <c r="E1157" t="str">
        <f>REPLACE(A1157,1,51,"")</f>
        <v>5cpc_63S</v>
      </c>
      <c r="F1157" t="str">
        <f>LEFT(E1157,FIND("_",E1157)-1)</f>
        <v>5cpc</v>
      </c>
      <c r="G1157" t="str">
        <f>UPPER(RIGHT(F1157,1))</f>
        <v>C</v>
      </c>
      <c r="H1157" t="str">
        <f>MID(E1157,FIND("_",E1157)+1,2)</f>
        <v>63</v>
      </c>
      <c r="I1157" t="str">
        <f>RIGHT(E1157,1)</f>
        <v>S</v>
      </c>
      <c r="J1157" t="str">
        <f>REPLACE(C1157,1,52,"")</f>
        <v>5cpc_63S_2.pdb</v>
      </c>
      <c r="K1157" t="str">
        <f>IF(E1157=E1156,"",1)</f>
        <v/>
      </c>
      <c r="L1157">
        <v>-559.35992904885904</v>
      </c>
      <c r="M1157">
        <v>0.44086059556259</v>
      </c>
      <c r="N1157">
        <v>0</v>
      </c>
      <c r="O1157">
        <v>0</v>
      </c>
      <c r="P1157">
        <v>0</v>
      </c>
      <c r="Q1157">
        <v>20.991049188102899</v>
      </c>
      <c r="R1157">
        <v>0</v>
      </c>
      <c r="S1157">
        <v>0</v>
      </c>
      <c r="T1157">
        <v>-1233.7208416081401</v>
      </c>
      <c r="U1157">
        <v>238.80173254021699</v>
      </c>
      <c r="V1157">
        <v>-379.734081004274</v>
      </c>
      <c r="W1157">
        <v>3.3519835494229899</v>
      </c>
      <c r="X1157">
        <v>38.669516091360599</v>
      </c>
      <c r="Y1157">
        <v>163.91992063901799</v>
      </c>
      <c r="Z1157">
        <v>767.78333706242904</v>
      </c>
      <c r="AA1157">
        <v>-30.506849620204299</v>
      </c>
      <c r="AB1157">
        <v>-42.262645856067699</v>
      </c>
      <c r="AC1157">
        <v>-20.0561314049563</v>
      </c>
      <c r="AD1157">
        <v>-84.010876255419504</v>
      </c>
      <c r="AE1157">
        <v>-35.780297220711397</v>
      </c>
      <c r="AF1157">
        <v>0</v>
      </c>
      <c r="AG1157">
        <v>14.614189136556201</v>
      </c>
      <c r="AH1157">
        <v>-42.783045672311303</v>
      </c>
      <c r="AI1157">
        <v>0.71248121381959295</v>
      </c>
      <c r="AJ1157">
        <v>-5.4188188006097704</v>
      </c>
      <c r="AK1157">
        <v>66.052909999999997</v>
      </c>
      <c r="AL1157">
        <v>0</v>
      </c>
      <c r="AM1157">
        <v>1.6538972912466001E-2</v>
      </c>
    </row>
    <row r="1158" spans="1:39" hidden="1" x14ac:dyDescent="0.25">
      <c r="A1158" t="s">
        <v>1297</v>
      </c>
      <c r="B1158" t="s">
        <v>1304</v>
      </c>
      <c r="C1158" t="s">
        <v>1304</v>
      </c>
      <c r="D1158">
        <v>10</v>
      </c>
      <c r="E1158" t="str">
        <f>REPLACE(A1158,1,51,"")</f>
        <v>5cpc_63S</v>
      </c>
      <c r="F1158" t="str">
        <f>LEFT(E1158,FIND("_",E1158)-1)</f>
        <v>5cpc</v>
      </c>
      <c r="G1158" t="str">
        <f>UPPER(RIGHT(F1158,1))</f>
        <v>C</v>
      </c>
      <c r="H1158" t="str">
        <f>MID(E1158,FIND("_",E1158)+1,2)</f>
        <v>63</v>
      </c>
      <c r="I1158" t="str">
        <f>RIGHT(E1158,1)</f>
        <v>S</v>
      </c>
      <c r="J1158" t="str">
        <f>REPLACE(C1158,1,52,"")</f>
        <v>5cpc_63S_6.pdb</v>
      </c>
      <c r="K1158" t="str">
        <f>IF(E1158=E1157,"",1)</f>
        <v/>
      </c>
      <c r="L1158">
        <v>-559.33030204627801</v>
      </c>
      <c r="M1158">
        <v>0.35648239851221503</v>
      </c>
      <c r="N1158">
        <v>0</v>
      </c>
      <c r="O1158">
        <v>0</v>
      </c>
      <c r="P1158">
        <v>0</v>
      </c>
      <c r="Q1158">
        <v>20.831522838304402</v>
      </c>
      <c r="R1158">
        <v>0</v>
      </c>
      <c r="S1158">
        <v>0</v>
      </c>
      <c r="T1158">
        <v>-1234.5003841999901</v>
      </c>
      <c r="U1158">
        <v>238.28314659287</v>
      </c>
      <c r="V1158">
        <v>-377.285311468158</v>
      </c>
      <c r="W1158">
        <v>3.3498095649559301</v>
      </c>
      <c r="X1158">
        <v>38.519224601505599</v>
      </c>
      <c r="Y1158">
        <v>163.72745392668</v>
      </c>
      <c r="Z1158">
        <v>767.58566077386001</v>
      </c>
      <c r="AA1158">
        <v>-30.558692524889299</v>
      </c>
      <c r="AB1158">
        <v>-42.269192345067601</v>
      </c>
      <c r="AC1158">
        <v>-20.060415132801399</v>
      </c>
      <c r="AD1158">
        <v>-83.992159906198296</v>
      </c>
      <c r="AE1158">
        <v>-36.244233923234098</v>
      </c>
      <c r="AF1158">
        <v>0</v>
      </c>
      <c r="AG1158">
        <v>14.5892784894993</v>
      </c>
      <c r="AH1158">
        <v>-42.699045755419398</v>
      </c>
      <c r="AI1158">
        <v>0.71305129830755098</v>
      </c>
      <c r="AJ1158">
        <v>-5.3881038687807701</v>
      </c>
      <c r="AK1158">
        <v>66.052909999999997</v>
      </c>
      <c r="AL1158">
        <v>0</v>
      </c>
      <c r="AM1158">
        <v>1.51789922791296E-2</v>
      </c>
    </row>
    <row r="1159" spans="1:39" hidden="1" x14ac:dyDescent="0.25">
      <c r="A1159" t="s">
        <v>1297</v>
      </c>
      <c r="B1159" t="s">
        <v>1307</v>
      </c>
      <c r="C1159" t="s">
        <v>1307</v>
      </c>
      <c r="D1159">
        <v>10</v>
      </c>
      <c r="E1159" t="str">
        <f>REPLACE(A1159,1,51,"")</f>
        <v>5cpc_63S</v>
      </c>
      <c r="F1159" t="str">
        <f>LEFT(E1159,FIND("_",E1159)-1)</f>
        <v>5cpc</v>
      </c>
      <c r="G1159" t="str">
        <f>UPPER(RIGHT(F1159,1))</f>
        <v>C</v>
      </c>
      <c r="H1159" t="str">
        <f>MID(E1159,FIND("_",E1159)+1,2)</f>
        <v>63</v>
      </c>
      <c r="I1159" t="str">
        <f>RIGHT(E1159,1)</f>
        <v>S</v>
      </c>
      <c r="J1159" t="str">
        <f>REPLACE(C1159,1,52,"")</f>
        <v>5cpc_63S_9.pdb</v>
      </c>
      <c r="K1159" t="str">
        <f>IF(E1159=E1158,"",1)</f>
        <v/>
      </c>
      <c r="L1159">
        <v>-558.89473413688404</v>
      </c>
      <c r="M1159">
        <v>0.378267970523888</v>
      </c>
      <c r="N1159">
        <v>0</v>
      </c>
      <c r="O1159">
        <v>0</v>
      </c>
      <c r="P1159">
        <v>0</v>
      </c>
      <c r="Q1159">
        <v>19.9402358999222</v>
      </c>
      <c r="R1159">
        <v>0</v>
      </c>
      <c r="S1159">
        <v>0</v>
      </c>
      <c r="T1159">
        <v>-1235.91302520571</v>
      </c>
      <c r="U1159">
        <v>239.758027546547</v>
      </c>
      <c r="V1159">
        <v>-377.618044841244</v>
      </c>
      <c r="W1159">
        <v>3.2352534894267402</v>
      </c>
      <c r="X1159">
        <v>38.509808842770802</v>
      </c>
      <c r="Y1159">
        <v>165.182670798771</v>
      </c>
      <c r="Z1159">
        <v>766.68646029406705</v>
      </c>
      <c r="AA1159">
        <v>-30.856518434190299</v>
      </c>
      <c r="AB1159">
        <v>-42.293768623573001</v>
      </c>
      <c r="AC1159">
        <v>-18.966362738213899</v>
      </c>
      <c r="AD1159">
        <v>-84.081365780430801</v>
      </c>
      <c r="AE1159">
        <v>-36.013280914489002</v>
      </c>
      <c r="AF1159">
        <v>0</v>
      </c>
      <c r="AG1159">
        <v>14.6486378338344</v>
      </c>
      <c r="AH1159">
        <v>-42.901411042008597</v>
      </c>
      <c r="AI1159">
        <v>0.71225996661322799</v>
      </c>
      <c r="AJ1159">
        <v>-5.0049213572040303</v>
      </c>
      <c r="AK1159">
        <v>66.052909999999997</v>
      </c>
      <c r="AL1159">
        <v>0</v>
      </c>
      <c r="AM1159">
        <v>2.7700128231862201E-2</v>
      </c>
    </row>
    <row r="1160" spans="1:39" hidden="1" x14ac:dyDescent="0.25">
      <c r="A1160" t="s">
        <v>1297</v>
      </c>
      <c r="B1160" t="s">
        <v>1306</v>
      </c>
      <c r="C1160" t="s">
        <v>1306</v>
      </c>
      <c r="D1160">
        <v>10</v>
      </c>
      <c r="E1160" t="str">
        <f>REPLACE(A1160,1,51,"")</f>
        <v>5cpc_63S</v>
      </c>
      <c r="F1160" t="str">
        <f>LEFT(E1160,FIND("_",E1160)-1)</f>
        <v>5cpc</v>
      </c>
      <c r="G1160" t="str">
        <f>UPPER(RIGHT(F1160,1))</f>
        <v>C</v>
      </c>
      <c r="H1160" t="str">
        <f>MID(E1160,FIND("_",E1160)+1,2)</f>
        <v>63</v>
      </c>
      <c r="I1160" t="str">
        <f>RIGHT(E1160,1)</f>
        <v>S</v>
      </c>
      <c r="J1160" t="str">
        <f>REPLACE(C1160,1,52,"")</f>
        <v>5cpc_63S_8.pdb</v>
      </c>
      <c r="K1160" t="str">
        <f>IF(E1160=E1159,"",1)</f>
        <v/>
      </c>
      <c r="L1160">
        <v>-558.64116394248697</v>
      </c>
      <c r="M1160">
        <v>0.37587889097895</v>
      </c>
      <c r="N1160">
        <v>0</v>
      </c>
      <c r="O1160">
        <v>0</v>
      </c>
      <c r="P1160">
        <v>0</v>
      </c>
      <c r="Q1160">
        <v>20.0894381368004</v>
      </c>
      <c r="R1160">
        <v>0</v>
      </c>
      <c r="S1160">
        <v>0</v>
      </c>
      <c r="T1160">
        <v>-1236.12095070496</v>
      </c>
      <c r="U1160">
        <v>241.89339754505301</v>
      </c>
      <c r="V1160">
        <v>-376.97504867228997</v>
      </c>
      <c r="W1160">
        <v>3.2906633608759401</v>
      </c>
      <c r="X1160">
        <v>38.6158595858913</v>
      </c>
      <c r="Y1160">
        <v>163.84918104308699</v>
      </c>
      <c r="Z1160">
        <v>770.77860705051</v>
      </c>
      <c r="AA1160">
        <v>-32.111981842237398</v>
      </c>
      <c r="AB1160">
        <v>-42.247044998732498</v>
      </c>
      <c r="AC1160">
        <v>-19.9093380035495</v>
      </c>
      <c r="AD1160">
        <v>-83.824061816441699</v>
      </c>
      <c r="AE1160">
        <v>-36.421644248186702</v>
      </c>
      <c r="AF1160">
        <v>0</v>
      </c>
      <c r="AG1160">
        <v>12.114628778551101</v>
      </c>
      <c r="AH1160">
        <v>-42.875409666853898</v>
      </c>
      <c r="AI1160">
        <v>0.79578280244367505</v>
      </c>
      <c r="AJ1160">
        <v>-5.67058759960383</v>
      </c>
      <c r="AK1160">
        <v>66.052909999999997</v>
      </c>
      <c r="AL1160">
        <v>0</v>
      </c>
      <c r="AM1160">
        <v>3.4435307158018499E-2</v>
      </c>
    </row>
    <row r="1161" spans="1:39" hidden="1" x14ac:dyDescent="0.25">
      <c r="A1161" t="s">
        <v>1297</v>
      </c>
      <c r="B1161" t="s">
        <v>1302</v>
      </c>
      <c r="C1161" t="s">
        <v>1302</v>
      </c>
      <c r="D1161">
        <v>10</v>
      </c>
      <c r="E1161" t="str">
        <f>REPLACE(A1161,1,51,"")</f>
        <v>5cpc_63S</v>
      </c>
      <c r="F1161" t="str">
        <f>LEFT(E1161,FIND("_",E1161)-1)</f>
        <v>5cpc</v>
      </c>
      <c r="G1161" t="str">
        <f>UPPER(RIGHT(F1161,1))</f>
        <v>C</v>
      </c>
      <c r="H1161" t="str">
        <f>MID(E1161,FIND("_",E1161)+1,2)</f>
        <v>63</v>
      </c>
      <c r="I1161" t="str">
        <f>RIGHT(E1161,1)</f>
        <v>S</v>
      </c>
      <c r="J1161" t="str">
        <f>REPLACE(C1161,1,52,"")</f>
        <v>5cpc_63S_4.pdb</v>
      </c>
      <c r="K1161" t="str">
        <f>IF(E1161=E1160,"",1)</f>
        <v/>
      </c>
      <c r="L1161">
        <v>-558.42537683300895</v>
      </c>
      <c r="M1161">
        <v>0.362833339133106</v>
      </c>
      <c r="N1161">
        <v>0</v>
      </c>
      <c r="O1161">
        <v>0</v>
      </c>
      <c r="P1161">
        <v>0</v>
      </c>
      <c r="Q1161">
        <v>20.698277943212702</v>
      </c>
      <c r="R1161">
        <v>0</v>
      </c>
      <c r="S1161">
        <v>0</v>
      </c>
      <c r="T1161">
        <v>-1234.51088376405</v>
      </c>
      <c r="U1161">
        <v>239.17640735869901</v>
      </c>
      <c r="V1161">
        <v>-376.53378503267498</v>
      </c>
      <c r="W1161">
        <v>3.34042756642148</v>
      </c>
      <c r="X1161">
        <v>38.511624716972499</v>
      </c>
      <c r="Y1161">
        <v>163.87544080561901</v>
      </c>
      <c r="Z1161">
        <v>766.32226024790805</v>
      </c>
      <c r="AA1161">
        <v>-30.538845014873498</v>
      </c>
      <c r="AB1161">
        <v>-42.2738829178899</v>
      </c>
      <c r="AC1161">
        <v>-19.035400369182501</v>
      </c>
      <c r="AD1161">
        <v>-84.086831682292896</v>
      </c>
      <c r="AE1161">
        <v>-36.967086447186901</v>
      </c>
      <c r="AF1161">
        <v>0</v>
      </c>
      <c r="AG1161">
        <v>14.418930680765399</v>
      </c>
      <c r="AH1161">
        <v>-42.608794682137301</v>
      </c>
      <c r="AI1161">
        <v>0.73673516939907902</v>
      </c>
      <c r="AJ1161">
        <v>-5.0243294098471898</v>
      </c>
      <c r="AK1161">
        <v>66.052909999999997</v>
      </c>
      <c r="AL1161">
        <v>0</v>
      </c>
      <c r="AM1161">
        <v>2.1447998135232502E-2</v>
      </c>
    </row>
    <row r="1162" spans="1:39" x14ac:dyDescent="0.25">
      <c r="A1162" t="s">
        <v>1308</v>
      </c>
      <c r="B1162" t="s">
        <v>1311</v>
      </c>
      <c r="C1162" t="s">
        <v>1311</v>
      </c>
      <c r="D1162">
        <v>10</v>
      </c>
      <c r="E1162" t="str">
        <f>REPLACE(A1162,1,51,"")</f>
        <v>5cpc_63T</v>
      </c>
      <c r="F1162" t="str">
        <f>LEFT(E1162,FIND("_",E1162)-1)</f>
        <v>5cpc</v>
      </c>
      <c r="G1162" t="str">
        <f>UPPER(RIGHT(F1162,1))</f>
        <v>C</v>
      </c>
      <c r="H1162" t="str">
        <f>MID(E1162,FIND("_",E1162)+1,2)</f>
        <v>63</v>
      </c>
      <c r="I1162" t="str">
        <f>RIGHT(E1162,1)</f>
        <v>T</v>
      </c>
      <c r="J1162" t="str">
        <f>REPLACE(C1162,1,52,"")</f>
        <v>5cpc_63T_2.pdb</v>
      </c>
      <c r="K1162">
        <f>IF(E1162=E1161,"",1)</f>
        <v>1</v>
      </c>
      <c r="L1162">
        <v>-562.23739686905503</v>
      </c>
      <c r="M1162">
        <v>0.36988899913586998</v>
      </c>
      <c r="N1162">
        <v>0</v>
      </c>
      <c r="O1162">
        <v>0</v>
      </c>
      <c r="P1162">
        <v>0</v>
      </c>
      <c r="Q1162">
        <v>20.778694262738998</v>
      </c>
      <c r="R1162">
        <v>0</v>
      </c>
      <c r="S1162">
        <v>0</v>
      </c>
      <c r="T1162">
        <v>-1237.96051431707</v>
      </c>
      <c r="U1162">
        <v>239.21658615189801</v>
      </c>
      <c r="V1162">
        <v>-373.97889459856202</v>
      </c>
      <c r="W1162">
        <v>3.3665778906728598</v>
      </c>
      <c r="X1162">
        <v>38.369461568969399</v>
      </c>
      <c r="Y1162">
        <v>164.42728120708</v>
      </c>
      <c r="Z1162">
        <v>763.12098516715696</v>
      </c>
      <c r="AA1162">
        <v>-31.820104085044399</v>
      </c>
      <c r="AB1162">
        <v>-42.387868220157301</v>
      </c>
      <c r="AC1162">
        <v>-20.0964316032053</v>
      </c>
      <c r="AD1162">
        <v>-84.112277319946699</v>
      </c>
      <c r="AE1162">
        <v>-36.362433273043997</v>
      </c>
      <c r="AF1162">
        <v>0</v>
      </c>
      <c r="AG1162">
        <v>14.466454889677401</v>
      </c>
      <c r="AH1162">
        <v>-42.775857461700603</v>
      </c>
      <c r="AI1162">
        <v>0.73134739857097897</v>
      </c>
      <c r="AJ1162">
        <v>-4.7683412322905498</v>
      </c>
      <c r="AK1162">
        <v>67.494349999999997</v>
      </c>
      <c r="AL1162">
        <v>0</v>
      </c>
      <c r="AM1162">
        <v>5.3586705201837698E-2</v>
      </c>
    </row>
    <row r="1163" spans="1:39" hidden="1" x14ac:dyDescent="0.25">
      <c r="A1163" t="s">
        <v>1308</v>
      </c>
      <c r="B1163" t="s">
        <v>1317</v>
      </c>
      <c r="C1163" t="s">
        <v>1317</v>
      </c>
      <c r="D1163">
        <v>10</v>
      </c>
      <c r="E1163" t="str">
        <f>REPLACE(A1163,1,51,"")</f>
        <v>5cpc_63T</v>
      </c>
      <c r="F1163" t="str">
        <f>LEFT(E1163,FIND("_",E1163)-1)</f>
        <v>5cpc</v>
      </c>
      <c r="G1163" t="str">
        <f>UPPER(RIGHT(F1163,1))</f>
        <v>C</v>
      </c>
      <c r="H1163" t="str">
        <f>MID(E1163,FIND("_",E1163)+1,2)</f>
        <v>63</v>
      </c>
      <c r="I1163" t="str">
        <f>RIGHT(E1163,1)</f>
        <v>T</v>
      </c>
      <c r="J1163" t="str">
        <f>REPLACE(C1163,1,52,"")</f>
        <v>5cpc_63T_8.pdb</v>
      </c>
      <c r="K1163" t="str">
        <f>IF(E1163=E1162,"",1)</f>
        <v/>
      </c>
      <c r="L1163">
        <v>-561.48965974121097</v>
      </c>
      <c r="M1163">
        <v>0.37104977052445798</v>
      </c>
      <c r="N1163">
        <v>0</v>
      </c>
      <c r="O1163">
        <v>0</v>
      </c>
      <c r="P1163">
        <v>0</v>
      </c>
      <c r="Q1163">
        <v>21.979345037087601</v>
      </c>
      <c r="R1163">
        <v>0</v>
      </c>
      <c r="S1163">
        <v>0</v>
      </c>
      <c r="T1163">
        <v>-1238.1545974916401</v>
      </c>
      <c r="U1163">
        <v>241.205642410677</v>
      </c>
      <c r="V1163">
        <v>-376.96074283056998</v>
      </c>
      <c r="W1163">
        <v>3.45947628949685</v>
      </c>
      <c r="X1163">
        <v>38.515289840247497</v>
      </c>
      <c r="Y1163">
        <v>163.51252391795299</v>
      </c>
      <c r="Z1163">
        <v>767.40887773898203</v>
      </c>
      <c r="AA1163">
        <v>-32.066949627823199</v>
      </c>
      <c r="AB1163">
        <v>-42.297854071172097</v>
      </c>
      <c r="AC1163">
        <v>-20.097117429933899</v>
      </c>
      <c r="AD1163">
        <v>-84.128501511309594</v>
      </c>
      <c r="AE1163">
        <v>-36.0607694399718</v>
      </c>
      <c r="AF1163">
        <v>0</v>
      </c>
      <c r="AG1163">
        <v>11.5494022201602</v>
      </c>
      <c r="AH1163">
        <v>-42.892692409141397</v>
      </c>
      <c r="AI1163">
        <v>0.73857096849866599</v>
      </c>
      <c r="AJ1163">
        <v>-4.7116014945390896</v>
      </c>
      <c r="AK1163">
        <v>67.494349999999997</v>
      </c>
      <c r="AL1163">
        <v>0</v>
      </c>
      <c r="AM1163">
        <v>1.7688141792887701E-2</v>
      </c>
    </row>
    <row r="1164" spans="1:39" hidden="1" x14ac:dyDescent="0.25">
      <c r="A1164" t="s">
        <v>1308</v>
      </c>
      <c r="B1164" t="s">
        <v>1313</v>
      </c>
      <c r="C1164" t="s">
        <v>1313</v>
      </c>
      <c r="D1164">
        <v>10</v>
      </c>
      <c r="E1164" t="str">
        <f>REPLACE(A1164,1,51,"")</f>
        <v>5cpc_63T</v>
      </c>
      <c r="F1164" t="str">
        <f>LEFT(E1164,FIND("_",E1164)-1)</f>
        <v>5cpc</v>
      </c>
      <c r="G1164" t="str">
        <f>UPPER(RIGHT(F1164,1))</f>
        <v>C</v>
      </c>
      <c r="H1164" t="str">
        <f>MID(E1164,FIND("_",E1164)+1,2)</f>
        <v>63</v>
      </c>
      <c r="I1164" t="str">
        <f>RIGHT(E1164,1)</f>
        <v>T</v>
      </c>
      <c r="J1164" t="str">
        <f>REPLACE(C1164,1,52,"")</f>
        <v>5cpc_63T_4.pdb</v>
      </c>
      <c r="K1164" t="str">
        <f>IF(E1164=E1163,"",1)</f>
        <v/>
      </c>
      <c r="L1164">
        <v>-560.78137462565496</v>
      </c>
      <c r="M1164">
        <v>0.37529617040521401</v>
      </c>
      <c r="N1164">
        <v>0</v>
      </c>
      <c r="O1164">
        <v>0</v>
      </c>
      <c r="P1164">
        <v>0</v>
      </c>
      <c r="Q1164">
        <v>22.782440114747502</v>
      </c>
      <c r="R1164">
        <v>0</v>
      </c>
      <c r="S1164">
        <v>0</v>
      </c>
      <c r="T1164">
        <v>-1239.07387883817</v>
      </c>
      <c r="U1164">
        <v>239.06502053873601</v>
      </c>
      <c r="V1164">
        <v>-377.02681851817601</v>
      </c>
      <c r="W1164">
        <v>2.5215842460771198</v>
      </c>
      <c r="X1164">
        <v>37.2361416890529</v>
      </c>
      <c r="Y1164">
        <v>166.31406054285799</v>
      </c>
      <c r="Z1164">
        <v>767.03450107099002</v>
      </c>
      <c r="AA1164">
        <v>-31.798655122415699</v>
      </c>
      <c r="AB1164">
        <v>-42.557350003232997</v>
      </c>
      <c r="AC1164">
        <v>-20.1900351363123</v>
      </c>
      <c r="AD1164">
        <v>-84.055849094330597</v>
      </c>
      <c r="AE1164">
        <v>-35.867816348545098</v>
      </c>
      <c r="AF1164">
        <v>0</v>
      </c>
      <c r="AG1164">
        <v>14.4766102328039</v>
      </c>
      <c r="AH1164">
        <v>-43.327964531358198</v>
      </c>
      <c r="AI1164">
        <v>0.82601207633629203</v>
      </c>
      <c r="AJ1164">
        <v>-4.6679786229570599</v>
      </c>
      <c r="AK1164">
        <v>67.494349999999997</v>
      </c>
      <c r="AL1164">
        <v>0</v>
      </c>
      <c r="AM1164">
        <v>3.4251078245886198E-2</v>
      </c>
    </row>
    <row r="1165" spans="1:39" hidden="1" x14ac:dyDescent="0.25">
      <c r="A1165" t="s">
        <v>1308</v>
      </c>
      <c r="B1165" t="s">
        <v>1315</v>
      </c>
      <c r="C1165" t="s">
        <v>1315</v>
      </c>
      <c r="D1165">
        <v>10</v>
      </c>
      <c r="E1165" t="str">
        <f>REPLACE(A1165,1,51,"")</f>
        <v>5cpc_63T</v>
      </c>
      <c r="F1165" t="str">
        <f>LEFT(E1165,FIND("_",E1165)-1)</f>
        <v>5cpc</v>
      </c>
      <c r="G1165" t="str">
        <f>UPPER(RIGHT(F1165,1))</f>
        <v>C</v>
      </c>
      <c r="H1165" t="str">
        <f>MID(E1165,FIND("_",E1165)+1,2)</f>
        <v>63</v>
      </c>
      <c r="I1165" t="str">
        <f>RIGHT(E1165,1)</f>
        <v>T</v>
      </c>
      <c r="J1165" t="str">
        <f>REPLACE(C1165,1,52,"")</f>
        <v>5cpc_63T_6.pdb</v>
      </c>
      <c r="K1165" t="str">
        <f>IF(E1165=E1164,"",1)</f>
        <v/>
      </c>
      <c r="L1165">
        <v>-560.77246090030201</v>
      </c>
      <c r="M1165">
        <v>0.44877449187530299</v>
      </c>
      <c r="N1165">
        <v>0</v>
      </c>
      <c r="O1165">
        <v>0</v>
      </c>
      <c r="P1165">
        <v>0</v>
      </c>
      <c r="Q1165">
        <v>22.000321065539101</v>
      </c>
      <c r="R1165">
        <v>0</v>
      </c>
      <c r="S1165">
        <v>0</v>
      </c>
      <c r="T1165">
        <v>-1237.0109094710899</v>
      </c>
      <c r="U1165">
        <v>237.15726430913799</v>
      </c>
      <c r="V1165">
        <v>-377.54639248724197</v>
      </c>
      <c r="W1165">
        <v>3.40445099007434</v>
      </c>
      <c r="X1165">
        <v>38.664490035202199</v>
      </c>
      <c r="Y1165">
        <v>165.469312025226</v>
      </c>
      <c r="Z1165">
        <v>765.39562723594099</v>
      </c>
      <c r="AA1165">
        <v>-30.558279311358099</v>
      </c>
      <c r="AB1165">
        <v>-42.421122622770298</v>
      </c>
      <c r="AC1165">
        <v>-18.9901699788191</v>
      </c>
      <c r="AD1165">
        <v>-83.995097495675495</v>
      </c>
      <c r="AE1165">
        <v>-36.884561789395903</v>
      </c>
      <c r="AF1165">
        <v>0</v>
      </c>
      <c r="AG1165">
        <v>14.269462694999699</v>
      </c>
      <c r="AH1165">
        <v>-42.6626350833738</v>
      </c>
      <c r="AI1165">
        <v>0.71159569112045296</v>
      </c>
      <c r="AJ1165">
        <v>-5.2891691199567603</v>
      </c>
      <c r="AK1165">
        <v>67.494349999999997</v>
      </c>
      <c r="AL1165">
        <v>0</v>
      </c>
      <c r="AM1165">
        <v>1.9002412142431001E-2</v>
      </c>
    </row>
    <row r="1166" spans="1:39" hidden="1" x14ac:dyDescent="0.25">
      <c r="A1166" t="s">
        <v>1308</v>
      </c>
      <c r="B1166" t="s">
        <v>1314</v>
      </c>
      <c r="C1166" t="s">
        <v>1314</v>
      </c>
      <c r="D1166">
        <v>10</v>
      </c>
      <c r="E1166" t="str">
        <f>REPLACE(A1166,1,51,"")</f>
        <v>5cpc_63T</v>
      </c>
      <c r="F1166" t="str">
        <f>LEFT(E1166,FIND("_",E1166)-1)</f>
        <v>5cpc</v>
      </c>
      <c r="G1166" t="str">
        <f>UPPER(RIGHT(F1166,1))</f>
        <v>C</v>
      </c>
      <c r="H1166" t="str">
        <f>MID(E1166,FIND("_",E1166)+1,2)</f>
        <v>63</v>
      </c>
      <c r="I1166" t="str">
        <f>RIGHT(E1166,1)</f>
        <v>T</v>
      </c>
      <c r="J1166" t="str">
        <f>REPLACE(C1166,1,52,"")</f>
        <v>5cpc_63T_5.pdb</v>
      </c>
      <c r="K1166" t="str">
        <f>IF(E1166=E1165,"",1)</f>
        <v/>
      </c>
      <c r="L1166">
        <v>-560.72759074241003</v>
      </c>
      <c r="M1166">
        <v>0.38221104991625598</v>
      </c>
      <c r="N1166">
        <v>0</v>
      </c>
      <c r="O1166">
        <v>0</v>
      </c>
      <c r="P1166">
        <v>0</v>
      </c>
      <c r="Q1166">
        <v>21.722871901546601</v>
      </c>
      <c r="R1166">
        <v>0</v>
      </c>
      <c r="S1166">
        <v>0</v>
      </c>
      <c r="T1166">
        <v>-1237.9888604492301</v>
      </c>
      <c r="U1166">
        <v>239.33359152212699</v>
      </c>
      <c r="V1166">
        <v>-377.434263180274</v>
      </c>
      <c r="W1166">
        <v>3.38217508038435</v>
      </c>
      <c r="X1166">
        <v>38.356452767796597</v>
      </c>
      <c r="Y1166">
        <v>164.426617802914</v>
      </c>
      <c r="Z1166">
        <v>766.82718955282098</v>
      </c>
      <c r="AA1166">
        <v>-31.857810369432698</v>
      </c>
      <c r="AB1166">
        <v>-42.594713265944698</v>
      </c>
      <c r="AC1166">
        <v>-20.057715126945201</v>
      </c>
      <c r="AD1166">
        <v>-84.190109247168095</v>
      </c>
      <c r="AE1166">
        <v>-35.886196731532401</v>
      </c>
      <c r="AF1166">
        <v>0</v>
      </c>
      <c r="AG1166">
        <v>14.6450345910675</v>
      </c>
      <c r="AH1166">
        <v>-43.064696689841902</v>
      </c>
      <c r="AI1166">
        <v>0.82466985841253704</v>
      </c>
      <c r="AJ1166">
        <v>-4.6887948878894301</v>
      </c>
      <c r="AK1166">
        <v>67.494349999999997</v>
      </c>
      <c r="AL1166">
        <v>0</v>
      </c>
      <c r="AM1166">
        <v>2.2616128783040899E-2</v>
      </c>
    </row>
    <row r="1167" spans="1:39" hidden="1" x14ac:dyDescent="0.25">
      <c r="A1167" t="s">
        <v>1308</v>
      </c>
      <c r="B1167" t="s">
        <v>1318</v>
      </c>
      <c r="C1167" t="s">
        <v>1318</v>
      </c>
      <c r="D1167">
        <v>10</v>
      </c>
      <c r="E1167" t="str">
        <f>REPLACE(A1167,1,51,"")</f>
        <v>5cpc_63T</v>
      </c>
      <c r="F1167" t="str">
        <f>LEFT(E1167,FIND("_",E1167)-1)</f>
        <v>5cpc</v>
      </c>
      <c r="G1167" t="str">
        <f>UPPER(RIGHT(F1167,1))</f>
        <v>C</v>
      </c>
      <c r="H1167" t="str">
        <f>MID(E1167,FIND("_",E1167)+1,2)</f>
        <v>63</v>
      </c>
      <c r="I1167" t="str">
        <f>RIGHT(E1167,1)</f>
        <v>T</v>
      </c>
      <c r="J1167" t="str">
        <f>REPLACE(C1167,1,52,"")</f>
        <v>5cpc_63T_9.pdb</v>
      </c>
      <c r="K1167" t="str">
        <f>IF(E1167=E1166,"",1)</f>
        <v/>
      </c>
      <c r="L1167">
        <v>-560.11724573560105</v>
      </c>
      <c r="M1167">
        <v>0.375946942337681</v>
      </c>
      <c r="N1167">
        <v>0</v>
      </c>
      <c r="O1167">
        <v>0</v>
      </c>
      <c r="P1167">
        <v>0</v>
      </c>
      <c r="Q1167">
        <v>22.013329811982</v>
      </c>
      <c r="R1167">
        <v>0</v>
      </c>
      <c r="S1167">
        <v>0</v>
      </c>
      <c r="T1167">
        <v>-1237.6778733322101</v>
      </c>
      <c r="U1167">
        <v>238.365109737214</v>
      </c>
      <c r="V1167">
        <v>-377.21192284487199</v>
      </c>
      <c r="W1167">
        <v>3.3760918242539502</v>
      </c>
      <c r="X1167">
        <v>38.603240692138002</v>
      </c>
      <c r="Y1167">
        <v>165.15536084492399</v>
      </c>
      <c r="Z1167">
        <v>766.41957162357903</v>
      </c>
      <c r="AA1167">
        <v>-30.567851508741001</v>
      </c>
      <c r="AB1167">
        <v>-42.584275219061198</v>
      </c>
      <c r="AC1167">
        <v>-19.980258596199501</v>
      </c>
      <c r="AD1167">
        <v>-84.086729986589305</v>
      </c>
      <c r="AE1167">
        <v>-36.711722057235399</v>
      </c>
      <c r="AF1167">
        <v>0</v>
      </c>
      <c r="AG1167">
        <v>14.6270547143053</v>
      </c>
      <c r="AH1167">
        <v>-42.834296950791398</v>
      </c>
      <c r="AI1167">
        <v>0.70960411706264903</v>
      </c>
      <c r="AJ1167">
        <v>-5.3012985234071897</v>
      </c>
      <c r="AK1167">
        <v>67.494349999999997</v>
      </c>
      <c r="AL1167">
        <v>0</v>
      </c>
      <c r="AM1167">
        <v>7.5269918051874607E-2</v>
      </c>
    </row>
    <row r="1168" spans="1:39" hidden="1" x14ac:dyDescent="0.25">
      <c r="A1168" t="s">
        <v>1308</v>
      </c>
      <c r="B1168" t="s">
        <v>1312</v>
      </c>
      <c r="C1168" t="s">
        <v>1312</v>
      </c>
      <c r="D1168">
        <v>10</v>
      </c>
      <c r="E1168" t="str">
        <f>REPLACE(A1168,1,51,"")</f>
        <v>5cpc_63T</v>
      </c>
      <c r="F1168" t="str">
        <f>LEFT(E1168,FIND("_",E1168)-1)</f>
        <v>5cpc</v>
      </c>
      <c r="G1168" t="str">
        <f>UPPER(RIGHT(F1168,1))</f>
        <v>C</v>
      </c>
      <c r="H1168" t="str">
        <f>MID(E1168,FIND("_",E1168)+1,2)</f>
        <v>63</v>
      </c>
      <c r="I1168" t="str">
        <f>RIGHT(E1168,1)</f>
        <v>T</v>
      </c>
      <c r="J1168" t="str">
        <f>REPLACE(C1168,1,52,"")</f>
        <v>5cpc_63T_3.pdb</v>
      </c>
      <c r="K1168" t="str">
        <f>IF(E1168=E1167,"",1)</f>
        <v/>
      </c>
      <c r="L1168">
        <v>-559.94494267366304</v>
      </c>
      <c r="M1168">
        <v>0.38039295623770197</v>
      </c>
      <c r="N1168">
        <v>0</v>
      </c>
      <c r="O1168">
        <v>0</v>
      </c>
      <c r="P1168">
        <v>0</v>
      </c>
      <c r="Q1168">
        <v>22.305939488228098</v>
      </c>
      <c r="R1168">
        <v>0</v>
      </c>
      <c r="S1168">
        <v>0</v>
      </c>
      <c r="T1168">
        <v>-1237.54715159238</v>
      </c>
      <c r="U1168">
        <v>237.187591343013</v>
      </c>
      <c r="V1168">
        <v>-375.10354589540702</v>
      </c>
      <c r="W1168">
        <v>3.4202883228266199</v>
      </c>
      <c r="X1168">
        <v>38.480094291080199</v>
      </c>
      <c r="Y1168">
        <v>164.784396114027</v>
      </c>
      <c r="Z1168">
        <v>765.44419971821003</v>
      </c>
      <c r="AA1168">
        <v>-30.629983232480601</v>
      </c>
      <c r="AB1168">
        <v>-42.589067242164496</v>
      </c>
      <c r="AC1168">
        <v>-19.007875202344401</v>
      </c>
      <c r="AD1168">
        <v>-83.986776777104296</v>
      </c>
      <c r="AE1168">
        <v>-37.299273205646401</v>
      </c>
      <c r="AF1168">
        <v>0</v>
      </c>
      <c r="AG1168">
        <v>14.5317516570711</v>
      </c>
      <c r="AH1168">
        <v>-42.866017226826401</v>
      </c>
      <c r="AI1168">
        <v>0.71523004080102004</v>
      </c>
      <c r="AJ1168">
        <v>-5.2984902762514396</v>
      </c>
      <c r="AK1168">
        <v>67.494349999999997</v>
      </c>
      <c r="AL1168">
        <v>0</v>
      </c>
      <c r="AM1168">
        <v>1.9397001692889899E-2</v>
      </c>
    </row>
    <row r="1169" spans="1:39" hidden="1" x14ac:dyDescent="0.25">
      <c r="A1169" t="s">
        <v>1308</v>
      </c>
      <c r="B1169" t="s">
        <v>1310</v>
      </c>
      <c r="C1169" t="s">
        <v>1310</v>
      </c>
      <c r="D1169">
        <v>10</v>
      </c>
      <c r="E1169" t="str">
        <f>REPLACE(A1169,1,51,"")</f>
        <v>5cpc_63T</v>
      </c>
      <c r="F1169" t="str">
        <f>LEFT(E1169,FIND("_",E1169)-1)</f>
        <v>5cpc</v>
      </c>
      <c r="G1169" t="str">
        <f>UPPER(RIGHT(F1169,1))</f>
        <v>C</v>
      </c>
      <c r="H1169" t="str">
        <f>MID(E1169,FIND("_",E1169)+1,2)</f>
        <v>63</v>
      </c>
      <c r="I1169" t="str">
        <f>RIGHT(E1169,1)</f>
        <v>T</v>
      </c>
      <c r="J1169" t="str">
        <f>REPLACE(C1169,1,52,"")</f>
        <v>5cpc_63T_1.pdb</v>
      </c>
      <c r="K1169" t="str">
        <f>IF(E1169=E1168,"",1)</f>
        <v/>
      </c>
      <c r="L1169">
        <v>-559.38629760895105</v>
      </c>
      <c r="M1169">
        <v>0.36615508107297401</v>
      </c>
      <c r="N1169">
        <v>0</v>
      </c>
      <c r="O1169">
        <v>0</v>
      </c>
      <c r="P1169">
        <v>0</v>
      </c>
      <c r="Q1169">
        <v>21.2701256929073</v>
      </c>
      <c r="R1169">
        <v>0</v>
      </c>
      <c r="S1169">
        <v>0</v>
      </c>
      <c r="T1169">
        <v>-1239.5193880720101</v>
      </c>
      <c r="U1169">
        <v>242.67711533635699</v>
      </c>
      <c r="V1169">
        <v>-376.39564919936498</v>
      </c>
      <c r="W1169">
        <v>3.5546907934794798</v>
      </c>
      <c r="X1169">
        <v>38.535604488233901</v>
      </c>
      <c r="Y1169">
        <v>165.61979677533799</v>
      </c>
      <c r="Z1169">
        <v>765.627577583424</v>
      </c>
      <c r="AA1169">
        <v>-32.000627098829298</v>
      </c>
      <c r="AB1169">
        <v>-42.374358898026301</v>
      </c>
      <c r="AC1169">
        <v>-19.184800311143</v>
      </c>
      <c r="AD1169">
        <v>-83.958796550549906</v>
      </c>
      <c r="AE1169">
        <v>-36.455681209217801</v>
      </c>
      <c r="AF1169">
        <v>0</v>
      </c>
      <c r="AG1169">
        <v>12.6380370726728</v>
      </c>
      <c r="AH1169">
        <v>-42.837758851387797</v>
      </c>
      <c r="AI1169">
        <v>0.80727800018919804</v>
      </c>
      <c r="AJ1169">
        <v>-4.90552818258546</v>
      </c>
      <c r="AK1169">
        <v>67.494349999999997</v>
      </c>
      <c r="AL1169">
        <v>0</v>
      </c>
      <c r="AM1169">
        <v>2.1715021566232999E-2</v>
      </c>
    </row>
    <row r="1170" spans="1:39" hidden="1" x14ac:dyDescent="0.25">
      <c r="A1170" t="s">
        <v>1308</v>
      </c>
      <c r="B1170" t="s">
        <v>1309</v>
      </c>
      <c r="C1170" t="s">
        <v>1309</v>
      </c>
      <c r="D1170">
        <v>10</v>
      </c>
      <c r="E1170" t="str">
        <f>REPLACE(A1170,1,51,"")</f>
        <v>5cpc_63T</v>
      </c>
      <c r="F1170" t="str">
        <f>LEFT(E1170,FIND("_",E1170)-1)</f>
        <v>5cpc</v>
      </c>
      <c r="G1170" t="str">
        <f>UPPER(RIGHT(F1170,1))</f>
        <v>C</v>
      </c>
      <c r="H1170" t="str">
        <f>MID(E1170,FIND("_",E1170)+1,2)</f>
        <v>63</v>
      </c>
      <c r="I1170" t="str">
        <f>RIGHT(E1170,1)</f>
        <v>T</v>
      </c>
      <c r="J1170" t="str">
        <f>REPLACE(C1170,1,52,"")</f>
        <v>5cpc_63T_0.pdb</v>
      </c>
      <c r="K1170" t="str">
        <f>IF(E1170=E1169,"",1)</f>
        <v/>
      </c>
      <c r="L1170">
        <v>-558.57459935213205</v>
      </c>
      <c r="M1170">
        <v>0.38518404326352901</v>
      </c>
      <c r="N1170">
        <v>0</v>
      </c>
      <c r="O1170">
        <v>0</v>
      </c>
      <c r="P1170">
        <v>0</v>
      </c>
      <c r="Q1170">
        <v>22.223662005979602</v>
      </c>
      <c r="R1170">
        <v>0</v>
      </c>
      <c r="S1170">
        <v>0</v>
      </c>
      <c r="T1170">
        <v>-1236.4821329757499</v>
      </c>
      <c r="U1170">
        <v>237.546428854646</v>
      </c>
      <c r="V1170">
        <v>-377.82790525915499</v>
      </c>
      <c r="W1170">
        <v>3.37111704810409</v>
      </c>
      <c r="X1170">
        <v>38.476012269031798</v>
      </c>
      <c r="Y1170">
        <v>167.19222864384599</v>
      </c>
      <c r="Z1170">
        <v>765.76851259623299</v>
      </c>
      <c r="AA1170">
        <v>-30.609190205484701</v>
      </c>
      <c r="AB1170">
        <v>-42.467736956548698</v>
      </c>
      <c r="AC1170">
        <v>-19.960474188568199</v>
      </c>
      <c r="AD1170">
        <v>-84.129422599866601</v>
      </c>
      <c r="AE1170">
        <v>-36.116641196734598</v>
      </c>
      <c r="AF1170">
        <v>0</v>
      </c>
      <c r="AG1170">
        <v>14.3742668225118</v>
      </c>
      <c r="AH1170">
        <v>-42.854854239450503</v>
      </c>
      <c r="AI1170">
        <v>0.70037993516382202</v>
      </c>
      <c r="AJ1170">
        <v>-5.2859645117560401</v>
      </c>
      <c r="AK1170">
        <v>67.494349999999997</v>
      </c>
      <c r="AL1170">
        <v>0</v>
      </c>
      <c r="AM1170">
        <v>1.2764605668056799E-2</v>
      </c>
    </row>
    <row r="1171" spans="1:39" hidden="1" x14ac:dyDescent="0.25">
      <c r="A1171" t="s">
        <v>1308</v>
      </c>
      <c r="B1171" t="s">
        <v>1316</v>
      </c>
      <c r="C1171" t="s">
        <v>1316</v>
      </c>
      <c r="D1171">
        <v>10</v>
      </c>
      <c r="E1171" t="str">
        <f>REPLACE(A1171,1,51,"")</f>
        <v>5cpc_63T</v>
      </c>
      <c r="F1171" t="str">
        <f>LEFT(E1171,FIND("_",E1171)-1)</f>
        <v>5cpc</v>
      </c>
      <c r="G1171" t="str">
        <f>UPPER(RIGHT(F1171,1))</f>
        <v>C</v>
      </c>
      <c r="H1171" t="str">
        <f>MID(E1171,FIND("_",E1171)+1,2)</f>
        <v>63</v>
      </c>
      <c r="I1171" t="str">
        <f>RIGHT(E1171,1)</f>
        <v>T</v>
      </c>
      <c r="J1171" t="str">
        <f>REPLACE(C1171,1,52,"")</f>
        <v>5cpc_63T_7.pdb</v>
      </c>
      <c r="K1171" t="str">
        <f>IF(E1171=E1170,"",1)</f>
        <v/>
      </c>
      <c r="L1171">
        <v>-557.86850624303997</v>
      </c>
      <c r="M1171">
        <v>0.37831483710389202</v>
      </c>
      <c r="N1171">
        <v>0</v>
      </c>
      <c r="O1171">
        <v>0</v>
      </c>
      <c r="P1171">
        <v>0</v>
      </c>
      <c r="Q1171">
        <v>22.572745423240299</v>
      </c>
      <c r="R1171">
        <v>0</v>
      </c>
      <c r="S1171">
        <v>0</v>
      </c>
      <c r="T1171">
        <v>-1237.4130227918499</v>
      </c>
      <c r="U1171">
        <v>239.79542116825201</v>
      </c>
      <c r="V1171">
        <v>-374.77151418441503</v>
      </c>
      <c r="W1171">
        <v>3.4772254835146801</v>
      </c>
      <c r="X1171">
        <v>38.612515593571402</v>
      </c>
      <c r="Y1171">
        <v>164.03788758786101</v>
      </c>
      <c r="Z1171">
        <v>767.59375497788903</v>
      </c>
      <c r="AA1171">
        <v>-30.795286484519401</v>
      </c>
      <c r="AB1171">
        <v>-42.512061493800097</v>
      </c>
      <c r="AC1171">
        <v>-18.962063827288201</v>
      </c>
      <c r="AD1171">
        <v>-84.146014333177206</v>
      </c>
      <c r="AE1171">
        <v>-37.373759367863002</v>
      </c>
      <c r="AF1171">
        <v>0</v>
      </c>
      <c r="AG1171">
        <v>11.7644374745155</v>
      </c>
      <c r="AH1171">
        <v>-42.966068568006698</v>
      </c>
      <c r="AI1171">
        <v>0.73405241116385</v>
      </c>
      <c r="AJ1171">
        <v>-5.03073224967354</v>
      </c>
      <c r="AK1171">
        <v>67.494349999999997</v>
      </c>
      <c r="AL1171">
        <v>0</v>
      </c>
      <c r="AM1171">
        <v>1.96269375450671E-2</v>
      </c>
    </row>
    <row r="1172" spans="1:39" x14ac:dyDescent="0.25">
      <c r="A1172" t="s">
        <v>1319</v>
      </c>
      <c r="B1172" t="s">
        <v>1326</v>
      </c>
      <c r="C1172" t="s">
        <v>1326</v>
      </c>
      <c r="D1172">
        <v>10</v>
      </c>
      <c r="E1172" t="str">
        <f>REPLACE(A1172,1,51,"")</f>
        <v>5cpc_63V</v>
      </c>
      <c r="F1172" t="str">
        <f>LEFT(E1172,FIND("_",E1172)-1)</f>
        <v>5cpc</v>
      </c>
      <c r="G1172" t="str">
        <f>UPPER(RIGHT(F1172,1))</f>
        <v>C</v>
      </c>
      <c r="H1172" t="str">
        <f>MID(E1172,FIND("_",E1172)+1,2)</f>
        <v>63</v>
      </c>
      <c r="I1172" t="str">
        <f>RIGHT(E1172,1)</f>
        <v>V</v>
      </c>
      <c r="J1172" t="str">
        <f>REPLACE(C1172,1,52,"")</f>
        <v>5cpc_63V_6.pdb</v>
      </c>
      <c r="K1172">
        <f>IF(E1172=E1171,"",1)</f>
        <v>1</v>
      </c>
      <c r="L1172">
        <v>-563.67173201023695</v>
      </c>
      <c r="M1172">
        <v>0.42973849745790099</v>
      </c>
      <c r="N1172">
        <v>0</v>
      </c>
      <c r="O1172">
        <v>0</v>
      </c>
      <c r="P1172">
        <v>0</v>
      </c>
      <c r="Q1172">
        <v>21.402631780681102</v>
      </c>
      <c r="R1172">
        <v>0</v>
      </c>
      <c r="S1172">
        <v>0</v>
      </c>
      <c r="T1172">
        <v>-1239.6429371249301</v>
      </c>
      <c r="U1172">
        <v>238.82896769990401</v>
      </c>
      <c r="V1172">
        <v>-377.18055941331102</v>
      </c>
      <c r="W1172">
        <v>3.59864484029085</v>
      </c>
      <c r="X1172">
        <v>39.113046941040203</v>
      </c>
      <c r="Y1172">
        <v>163.81808081821899</v>
      </c>
      <c r="Z1172">
        <v>766.78046571176503</v>
      </c>
      <c r="AA1172">
        <v>-33.196422185408601</v>
      </c>
      <c r="AB1172">
        <v>-42.635447959684001</v>
      </c>
      <c r="AC1172">
        <v>-20.156019405521899</v>
      </c>
      <c r="AD1172">
        <v>-83.8726000922846</v>
      </c>
      <c r="AE1172">
        <v>-36.078819668578603</v>
      </c>
      <c r="AF1172">
        <v>0</v>
      </c>
      <c r="AG1172">
        <v>14.3811776726816</v>
      </c>
      <c r="AH1172">
        <v>-43.442486718634498</v>
      </c>
      <c r="AI1172">
        <v>0.73540827657554397</v>
      </c>
      <c r="AJ1172">
        <v>-5.1646654173715998</v>
      </c>
      <c r="AK1172">
        <v>68.985290000000006</v>
      </c>
      <c r="AL1172">
        <v>0</v>
      </c>
      <c r="AM1172">
        <v>5.4512234331131698E-2</v>
      </c>
    </row>
    <row r="1173" spans="1:39" hidden="1" x14ac:dyDescent="0.25">
      <c r="A1173" t="s">
        <v>1319</v>
      </c>
      <c r="B1173" t="s">
        <v>1322</v>
      </c>
      <c r="C1173" t="s">
        <v>1322</v>
      </c>
      <c r="D1173">
        <v>10</v>
      </c>
      <c r="E1173" t="str">
        <f>REPLACE(A1173,1,51,"")</f>
        <v>5cpc_63V</v>
      </c>
      <c r="F1173" t="str">
        <f>LEFT(E1173,FIND("_",E1173)-1)</f>
        <v>5cpc</v>
      </c>
      <c r="G1173" t="str">
        <f>UPPER(RIGHT(F1173,1))</f>
        <v>C</v>
      </c>
      <c r="H1173" t="str">
        <f>MID(E1173,FIND("_",E1173)+1,2)</f>
        <v>63</v>
      </c>
      <c r="I1173" t="str">
        <f>RIGHT(E1173,1)</f>
        <v>V</v>
      </c>
      <c r="J1173" t="str">
        <f>REPLACE(C1173,1,52,"")</f>
        <v>5cpc_63V_2.pdb</v>
      </c>
      <c r="K1173" t="str">
        <f>IF(E1173=E1172,"",1)</f>
        <v/>
      </c>
      <c r="L1173">
        <v>-562.70784799147998</v>
      </c>
      <c r="M1173">
        <v>0.40346768071255701</v>
      </c>
      <c r="N1173">
        <v>0</v>
      </c>
      <c r="O1173">
        <v>0</v>
      </c>
      <c r="P1173">
        <v>0</v>
      </c>
      <c r="Q1173">
        <v>22.8142317428944</v>
      </c>
      <c r="R1173">
        <v>0</v>
      </c>
      <c r="S1173">
        <v>0</v>
      </c>
      <c r="T1173">
        <v>-1241.3053796248801</v>
      </c>
      <c r="U1173">
        <v>239.832114471051</v>
      </c>
      <c r="V1173">
        <v>-375.24193528150897</v>
      </c>
      <c r="W1173">
        <v>3.7890419570727598</v>
      </c>
      <c r="X1173">
        <v>38.315548855281001</v>
      </c>
      <c r="Y1173">
        <v>164.11902440320199</v>
      </c>
      <c r="Z1173">
        <v>765.53419060457395</v>
      </c>
      <c r="AA1173">
        <v>-31.975769428865899</v>
      </c>
      <c r="AB1173">
        <v>-42.791873598106697</v>
      </c>
      <c r="AC1173">
        <v>-19.939763720061102</v>
      </c>
      <c r="AD1173">
        <v>-83.674628116212901</v>
      </c>
      <c r="AE1173">
        <v>-37.018385345911597</v>
      </c>
      <c r="AF1173">
        <v>0</v>
      </c>
      <c r="AG1173">
        <v>14.289143165194499</v>
      </c>
      <c r="AH1173">
        <v>-43.473252090519097</v>
      </c>
      <c r="AI1173">
        <v>0.71382641196084196</v>
      </c>
      <c r="AJ1173">
        <v>-5.7119081310359503</v>
      </c>
      <c r="AK1173">
        <v>68.985290000000006</v>
      </c>
      <c r="AL1173">
        <v>0</v>
      </c>
      <c r="AM1173">
        <v>3.2635734393583297E-2</v>
      </c>
    </row>
    <row r="1174" spans="1:39" hidden="1" x14ac:dyDescent="0.25">
      <c r="A1174" t="s">
        <v>1319</v>
      </c>
      <c r="B1174" t="s">
        <v>1321</v>
      </c>
      <c r="C1174" t="s">
        <v>1321</v>
      </c>
      <c r="D1174">
        <v>10</v>
      </c>
      <c r="E1174" t="str">
        <f>REPLACE(A1174,1,51,"")</f>
        <v>5cpc_63V</v>
      </c>
      <c r="F1174" t="str">
        <f>LEFT(E1174,FIND("_",E1174)-1)</f>
        <v>5cpc</v>
      </c>
      <c r="G1174" t="str">
        <f>UPPER(RIGHT(F1174,1))</f>
        <v>C</v>
      </c>
      <c r="H1174" t="str">
        <f>MID(E1174,FIND("_",E1174)+1,2)</f>
        <v>63</v>
      </c>
      <c r="I1174" t="str">
        <f>RIGHT(E1174,1)</f>
        <v>V</v>
      </c>
      <c r="J1174" t="str">
        <f>REPLACE(C1174,1,52,"")</f>
        <v>5cpc_63V_1.pdb</v>
      </c>
      <c r="K1174" t="str">
        <f>IF(E1174=E1173,"",1)</f>
        <v/>
      </c>
      <c r="L1174">
        <v>-562.11251856519402</v>
      </c>
      <c r="M1174">
        <v>0.36160735692809898</v>
      </c>
      <c r="N1174">
        <v>0</v>
      </c>
      <c r="O1174">
        <v>0</v>
      </c>
      <c r="P1174">
        <v>0</v>
      </c>
      <c r="Q1174">
        <v>22.179666819000101</v>
      </c>
      <c r="R1174">
        <v>0</v>
      </c>
      <c r="S1174">
        <v>0</v>
      </c>
      <c r="T1174">
        <v>-1239.0180370686101</v>
      </c>
      <c r="U1174">
        <v>239.035119946105</v>
      </c>
      <c r="V1174">
        <v>-373.016647681856</v>
      </c>
      <c r="W1174">
        <v>3.65161407347306</v>
      </c>
      <c r="X1174">
        <v>38.377546920197297</v>
      </c>
      <c r="Y1174">
        <v>163.501325129321</v>
      </c>
      <c r="Z1174">
        <v>762.38714366476904</v>
      </c>
      <c r="AA1174">
        <v>-31.960992918610501</v>
      </c>
      <c r="AB1174">
        <v>-42.644719958682401</v>
      </c>
      <c r="AC1174">
        <v>-20.0835488382418</v>
      </c>
      <c r="AD1174">
        <v>-83.761137724229897</v>
      </c>
      <c r="AE1174">
        <v>-36.140766184955503</v>
      </c>
      <c r="AF1174">
        <v>0</v>
      </c>
      <c r="AG1174">
        <v>14.3651739561576</v>
      </c>
      <c r="AH1174">
        <v>-43.456069212236699</v>
      </c>
      <c r="AI1174">
        <v>0.80156475814506101</v>
      </c>
      <c r="AJ1174">
        <v>-5.3691261825963803</v>
      </c>
      <c r="AK1174">
        <v>68.985290000000006</v>
      </c>
      <c r="AL1174">
        <v>0</v>
      </c>
      <c r="AM1174">
        <v>5.4081937656899497E-2</v>
      </c>
    </row>
    <row r="1175" spans="1:39" hidden="1" x14ac:dyDescent="0.25">
      <c r="A1175" t="s">
        <v>1319</v>
      </c>
      <c r="B1175" t="s">
        <v>1325</v>
      </c>
      <c r="C1175" t="s">
        <v>1325</v>
      </c>
      <c r="D1175">
        <v>10</v>
      </c>
      <c r="E1175" t="str">
        <f>REPLACE(A1175,1,51,"")</f>
        <v>5cpc_63V</v>
      </c>
      <c r="F1175" t="str">
        <f>LEFT(E1175,FIND("_",E1175)-1)</f>
        <v>5cpc</v>
      </c>
      <c r="G1175" t="str">
        <f>UPPER(RIGHT(F1175,1))</f>
        <v>C</v>
      </c>
      <c r="H1175" t="str">
        <f>MID(E1175,FIND("_",E1175)+1,2)</f>
        <v>63</v>
      </c>
      <c r="I1175" t="str">
        <f>RIGHT(E1175,1)</f>
        <v>V</v>
      </c>
      <c r="J1175" t="str">
        <f>REPLACE(C1175,1,52,"")</f>
        <v>5cpc_63V_5.pdb</v>
      </c>
      <c r="K1175" t="str">
        <f>IF(E1175=E1174,"",1)</f>
        <v/>
      </c>
      <c r="L1175">
        <v>-562.06117270974596</v>
      </c>
      <c r="M1175">
        <v>0.45243305823659902</v>
      </c>
      <c r="N1175">
        <v>0</v>
      </c>
      <c r="O1175">
        <v>0</v>
      </c>
      <c r="P1175">
        <v>0</v>
      </c>
      <c r="Q1175">
        <v>21.683759401767499</v>
      </c>
      <c r="R1175">
        <v>0</v>
      </c>
      <c r="S1175">
        <v>0</v>
      </c>
      <c r="T1175">
        <v>-1238.9785839062299</v>
      </c>
      <c r="U1175">
        <v>239.444919481277</v>
      </c>
      <c r="V1175">
        <v>-378.94193049798702</v>
      </c>
      <c r="W1175">
        <v>3.6312612439566099</v>
      </c>
      <c r="X1175">
        <v>38.774543284314198</v>
      </c>
      <c r="Y1175">
        <v>165.75504388806701</v>
      </c>
      <c r="Z1175">
        <v>763.98442958564601</v>
      </c>
      <c r="AA1175">
        <v>-30.6106783754696</v>
      </c>
      <c r="AB1175">
        <v>-42.350742831804098</v>
      </c>
      <c r="AC1175">
        <v>-20.016534284616501</v>
      </c>
      <c r="AD1175">
        <v>-83.855123198085806</v>
      </c>
      <c r="AE1175">
        <v>-35.944817843888799</v>
      </c>
      <c r="AF1175">
        <v>0</v>
      </c>
      <c r="AG1175">
        <v>14.2109566554183</v>
      </c>
      <c r="AH1175">
        <v>-43.136727317776497</v>
      </c>
      <c r="AI1175">
        <v>0.70709542062613095</v>
      </c>
      <c r="AJ1175">
        <v>-5.4192091498981796</v>
      </c>
      <c r="AK1175">
        <v>68.985290000000006</v>
      </c>
      <c r="AL1175">
        <v>0</v>
      </c>
      <c r="AM1175">
        <v>1.5875734944732298E-2</v>
      </c>
    </row>
    <row r="1176" spans="1:39" hidden="1" x14ac:dyDescent="0.25">
      <c r="A1176" t="s">
        <v>1319</v>
      </c>
      <c r="B1176" t="s">
        <v>1323</v>
      </c>
      <c r="C1176" t="s">
        <v>1323</v>
      </c>
      <c r="D1176">
        <v>10</v>
      </c>
      <c r="E1176" t="str">
        <f>REPLACE(A1176,1,51,"")</f>
        <v>5cpc_63V</v>
      </c>
      <c r="F1176" t="str">
        <f>LEFT(E1176,FIND("_",E1176)-1)</f>
        <v>5cpc</v>
      </c>
      <c r="G1176" t="str">
        <f>UPPER(RIGHT(F1176,1))</f>
        <v>C</v>
      </c>
      <c r="H1176" t="str">
        <f>MID(E1176,FIND("_",E1176)+1,2)</f>
        <v>63</v>
      </c>
      <c r="I1176" t="str">
        <f>RIGHT(E1176,1)</f>
        <v>V</v>
      </c>
      <c r="J1176" t="str">
        <f>REPLACE(C1176,1,52,"")</f>
        <v>5cpc_63V_3.pdb</v>
      </c>
      <c r="K1176" t="str">
        <f>IF(E1176=E1175,"",1)</f>
        <v/>
      </c>
      <c r="L1176">
        <v>-561.81410875343704</v>
      </c>
      <c r="M1176">
        <v>0.39740537993028902</v>
      </c>
      <c r="N1176">
        <v>0</v>
      </c>
      <c r="O1176">
        <v>0</v>
      </c>
      <c r="P1176">
        <v>0</v>
      </c>
      <c r="Q1176">
        <v>21.4516698113394</v>
      </c>
      <c r="R1176">
        <v>0</v>
      </c>
      <c r="S1176">
        <v>0</v>
      </c>
      <c r="T1176">
        <v>-1239.33171813797</v>
      </c>
      <c r="U1176">
        <v>239.666145812542</v>
      </c>
      <c r="V1176">
        <v>-377.56057568923501</v>
      </c>
      <c r="W1176">
        <v>3.59920866386337</v>
      </c>
      <c r="X1176">
        <v>39.046005615794797</v>
      </c>
      <c r="Y1176">
        <v>164.71056135353601</v>
      </c>
      <c r="Z1176">
        <v>764.53324300445001</v>
      </c>
      <c r="AA1176">
        <v>-31.8999078802835</v>
      </c>
      <c r="AB1176">
        <v>-42.441709916173998</v>
      </c>
      <c r="AC1176">
        <v>-19.988996290840301</v>
      </c>
      <c r="AD1176">
        <v>-83.709285568347795</v>
      </c>
      <c r="AE1176">
        <v>-35.492062921191199</v>
      </c>
      <c r="AF1176">
        <v>0</v>
      </c>
      <c r="AG1176">
        <v>13.9947129839738</v>
      </c>
      <c r="AH1176">
        <v>-43.2858607172763</v>
      </c>
      <c r="AI1176">
        <v>0.80474898964277097</v>
      </c>
      <c r="AJ1176">
        <v>-4.9461271338219497</v>
      </c>
      <c r="AK1176">
        <v>68.985290000000006</v>
      </c>
      <c r="AL1176">
        <v>0</v>
      </c>
      <c r="AM1176">
        <v>5.0549266568272098E-2</v>
      </c>
    </row>
    <row r="1177" spans="1:39" hidden="1" x14ac:dyDescent="0.25">
      <c r="A1177" t="s">
        <v>1319</v>
      </c>
      <c r="B1177" t="s">
        <v>1324</v>
      </c>
      <c r="C1177" t="s">
        <v>1324</v>
      </c>
      <c r="D1177">
        <v>10</v>
      </c>
      <c r="E1177" t="str">
        <f>REPLACE(A1177,1,51,"")</f>
        <v>5cpc_63V</v>
      </c>
      <c r="F1177" t="str">
        <f>LEFT(E1177,FIND("_",E1177)-1)</f>
        <v>5cpc</v>
      </c>
      <c r="G1177" t="str">
        <f>UPPER(RIGHT(F1177,1))</f>
        <v>C</v>
      </c>
      <c r="H1177" t="str">
        <f>MID(E1177,FIND("_",E1177)+1,2)</f>
        <v>63</v>
      </c>
      <c r="I1177" t="str">
        <f>RIGHT(E1177,1)</f>
        <v>V</v>
      </c>
      <c r="J1177" t="str">
        <f>REPLACE(C1177,1,52,"")</f>
        <v>5cpc_63V_4.pdb</v>
      </c>
      <c r="K1177" t="str">
        <f>IF(E1177=E1176,"",1)</f>
        <v/>
      </c>
      <c r="L1177">
        <v>-561.618477026699</v>
      </c>
      <c r="M1177">
        <v>0.322163380498244</v>
      </c>
      <c r="N1177">
        <v>0</v>
      </c>
      <c r="O1177">
        <v>0</v>
      </c>
      <c r="P1177">
        <v>0</v>
      </c>
      <c r="Q1177">
        <v>22.884813097629898</v>
      </c>
      <c r="R1177">
        <v>0</v>
      </c>
      <c r="S1177">
        <v>0</v>
      </c>
      <c r="T1177">
        <v>-1237.4345480319</v>
      </c>
      <c r="U1177">
        <v>243.435080648785</v>
      </c>
      <c r="V1177">
        <v>-380.54823586997099</v>
      </c>
      <c r="W1177">
        <v>3.70758332862661</v>
      </c>
      <c r="X1177">
        <v>39.306055714456299</v>
      </c>
      <c r="Y1177">
        <v>163.350709418246</v>
      </c>
      <c r="Z1177">
        <v>766.26893565537</v>
      </c>
      <c r="AA1177">
        <v>-30.8940360524503</v>
      </c>
      <c r="AB1177">
        <v>-42.371332383493801</v>
      </c>
      <c r="AC1177">
        <v>-21.696824362335899</v>
      </c>
      <c r="AD1177">
        <v>-83.856432888269794</v>
      </c>
      <c r="AE1177">
        <v>-35.765271816891499</v>
      </c>
      <c r="AF1177">
        <v>0</v>
      </c>
      <c r="AG1177">
        <v>10.9309692534797</v>
      </c>
      <c r="AH1177">
        <v>-42.986659129389402</v>
      </c>
      <c r="AI1177">
        <v>0.71542804387080705</v>
      </c>
      <c r="AJ1177">
        <v>-5.6677089681559396</v>
      </c>
      <c r="AK1177">
        <v>68.985290000000006</v>
      </c>
      <c r="AL1177">
        <v>0</v>
      </c>
      <c r="AM1177">
        <v>1.77073156995993E-2</v>
      </c>
    </row>
    <row r="1178" spans="1:39" hidden="1" x14ac:dyDescent="0.25">
      <c r="A1178" t="s">
        <v>1319</v>
      </c>
      <c r="B1178" t="s">
        <v>1327</v>
      </c>
      <c r="C1178" t="s">
        <v>1327</v>
      </c>
      <c r="D1178">
        <v>10</v>
      </c>
      <c r="E1178" t="str">
        <f>REPLACE(A1178,1,51,"")</f>
        <v>5cpc_63V</v>
      </c>
      <c r="F1178" t="str">
        <f>LEFT(E1178,FIND("_",E1178)-1)</f>
        <v>5cpc</v>
      </c>
      <c r="G1178" t="str">
        <f>UPPER(RIGHT(F1178,1))</f>
        <v>C</v>
      </c>
      <c r="H1178" t="str">
        <f>MID(E1178,FIND("_",E1178)+1,2)</f>
        <v>63</v>
      </c>
      <c r="I1178" t="str">
        <f>RIGHT(E1178,1)</f>
        <v>V</v>
      </c>
      <c r="J1178" t="str">
        <f>REPLACE(C1178,1,52,"")</f>
        <v>5cpc_63V_7.pdb</v>
      </c>
      <c r="K1178" t="str">
        <f>IF(E1178=E1177,"",1)</f>
        <v/>
      </c>
      <c r="L1178">
        <v>-561.19802947531502</v>
      </c>
      <c r="M1178">
        <v>0.40425033910902303</v>
      </c>
      <c r="N1178">
        <v>0</v>
      </c>
      <c r="O1178">
        <v>0</v>
      </c>
      <c r="P1178">
        <v>0</v>
      </c>
      <c r="Q1178">
        <v>22.278842974942599</v>
      </c>
      <c r="R1178">
        <v>0</v>
      </c>
      <c r="S1178">
        <v>0</v>
      </c>
      <c r="T1178">
        <v>-1238.5254747829399</v>
      </c>
      <c r="U1178">
        <v>236.62736786580601</v>
      </c>
      <c r="V1178">
        <v>-375.39460725617801</v>
      </c>
      <c r="W1178">
        <v>3.68031933733723</v>
      </c>
      <c r="X1178">
        <v>39.188628105520898</v>
      </c>
      <c r="Y1178">
        <v>164.822757045678</v>
      </c>
      <c r="Z1178">
        <v>764.20064350566702</v>
      </c>
      <c r="AA1178">
        <v>-30.7017878655601</v>
      </c>
      <c r="AB1178">
        <v>-42.611169841210497</v>
      </c>
      <c r="AC1178">
        <v>-19.0193415286322</v>
      </c>
      <c r="AD1178">
        <v>-83.745112542208602</v>
      </c>
      <c r="AE1178">
        <v>-36.9973128886609</v>
      </c>
      <c r="AF1178">
        <v>0</v>
      </c>
      <c r="AG1178">
        <v>14.090265275775399</v>
      </c>
      <c r="AH1178">
        <v>-43.3390063813818</v>
      </c>
      <c r="AI1178">
        <v>0.71720664734935702</v>
      </c>
      <c r="AJ1178">
        <v>-5.4705702282919502</v>
      </c>
      <c r="AK1178">
        <v>68.985290000000006</v>
      </c>
      <c r="AL1178">
        <v>0</v>
      </c>
      <c r="AM1178">
        <v>1.50330816758003E-2</v>
      </c>
    </row>
    <row r="1179" spans="1:39" hidden="1" x14ac:dyDescent="0.25">
      <c r="A1179" t="s">
        <v>1319</v>
      </c>
      <c r="B1179" t="s">
        <v>1328</v>
      </c>
      <c r="C1179" t="s">
        <v>1328</v>
      </c>
      <c r="D1179">
        <v>10</v>
      </c>
      <c r="E1179" t="str">
        <f>REPLACE(A1179,1,51,"")</f>
        <v>5cpc_63V</v>
      </c>
      <c r="F1179" t="str">
        <f>LEFT(E1179,FIND("_",E1179)-1)</f>
        <v>5cpc</v>
      </c>
      <c r="G1179" t="str">
        <f>UPPER(RIGHT(F1179,1))</f>
        <v>C</v>
      </c>
      <c r="H1179" t="str">
        <f>MID(E1179,FIND("_",E1179)+1,2)</f>
        <v>63</v>
      </c>
      <c r="I1179" t="str">
        <f>RIGHT(E1179,1)</f>
        <v>V</v>
      </c>
      <c r="J1179" t="str">
        <f>REPLACE(C1179,1,52,"")</f>
        <v>5cpc_63V_8.pdb</v>
      </c>
      <c r="K1179" t="str">
        <f>IF(E1179=E1178,"",1)</f>
        <v/>
      </c>
      <c r="L1179">
        <v>-561.16922675530395</v>
      </c>
      <c r="M1179">
        <v>0.41085479631882399</v>
      </c>
      <c r="N1179">
        <v>0</v>
      </c>
      <c r="O1179">
        <v>0</v>
      </c>
      <c r="P1179">
        <v>0</v>
      </c>
      <c r="Q1179">
        <v>23.035644873196201</v>
      </c>
      <c r="R1179">
        <v>0</v>
      </c>
      <c r="S1179">
        <v>0</v>
      </c>
      <c r="T1179">
        <v>-1237.8162011115201</v>
      </c>
      <c r="U1179">
        <v>237.62459985720201</v>
      </c>
      <c r="V1179">
        <v>-370.56705307645399</v>
      </c>
      <c r="W1179">
        <v>3.47456737857522</v>
      </c>
      <c r="X1179">
        <v>38.094661277662503</v>
      </c>
      <c r="Y1179">
        <v>164.293871557676</v>
      </c>
      <c r="Z1179">
        <v>759.68486285459096</v>
      </c>
      <c r="AA1179">
        <v>-30.5705194060426</v>
      </c>
      <c r="AB1179">
        <v>-42.727810644204297</v>
      </c>
      <c r="AC1179">
        <v>-18.8443875932862</v>
      </c>
      <c r="AD1179">
        <v>-83.921416735056297</v>
      </c>
      <c r="AE1179">
        <v>-37.484337597493003</v>
      </c>
      <c r="AF1179">
        <v>0</v>
      </c>
      <c r="AG1179">
        <v>14.2088369701773</v>
      </c>
      <c r="AH1179">
        <v>-43.750876879565197</v>
      </c>
      <c r="AI1179">
        <v>0.73517857831758104</v>
      </c>
      <c r="AJ1179">
        <v>-5.6582815103134303</v>
      </c>
      <c r="AK1179">
        <v>68.985290000000006</v>
      </c>
      <c r="AL1179">
        <v>0</v>
      </c>
      <c r="AM1179">
        <v>3.4144451233431003E-2</v>
      </c>
    </row>
    <row r="1180" spans="1:39" hidden="1" x14ac:dyDescent="0.25">
      <c r="A1180" t="s">
        <v>1319</v>
      </c>
      <c r="B1180" t="s">
        <v>1329</v>
      </c>
      <c r="C1180" t="s">
        <v>1329</v>
      </c>
      <c r="D1180">
        <v>10</v>
      </c>
      <c r="E1180" t="str">
        <f>REPLACE(A1180,1,51,"")</f>
        <v>5cpc_63V</v>
      </c>
      <c r="F1180" t="str">
        <f>LEFT(E1180,FIND("_",E1180)-1)</f>
        <v>5cpc</v>
      </c>
      <c r="G1180" t="str">
        <f>UPPER(RIGHT(F1180,1))</f>
        <v>C</v>
      </c>
      <c r="H1180" t="str">
        <f>MID(E1180,FIND("_",E1180)+1,2)</f>
        <v>63</v>
      </c>
      <c r="I1180" t="str">
        <f>RIGHT(E1180,1)</f>
        <v>V</v>
      </c>
      <c r="J1180" t="str">
        <f>REPLACE(C1180,1,52,"")</f>
        <v>5cpc_63V_9.pdb</v>
      </c>
      <c r="K1180" t="str">
        <f>IF(E1180=E1179,"",1)</f>
        <v/>
      </c>
      <c r="L1180">
        <v>-560.37502289908196</v>
      </c>
      <c r="M1180">
        <v>0.43829905750984</v>
      </c>
      <c r="N1180">
        <v>0</v>
      </c>
      <c r="O1180">
        <v>0</v>
      </c>
      <c r="P1180">
        <v>0</v>
      </c>
      <c r="Q1180">
        <v>22.526778688692598</v>
      </c>
      <c r="R1180">
        <v>0</v>
      </c>
      <c r="S1180">
        <v>0</v>
      </c>
      <c r="T1180">
        <v>-1238.8375268274001</v>
      </c>
      <c r="U1180">
        <v>239.73766067400501</v>
      </c>
      <c r="V1180">
        <v>-377.91308571823703</v>
      </c>
      <c r="W1180">
        <v>3.6430893818127901</v>
      </c>
      <c r="X1180">
        <v>38.848112674626996</v>
      </c>
      <c r="Y1180">
        <v>165.64442732698899</v>
      </c>
      <c r="Z1180">
        <v>764.95618897317695</v>
      </c>
      <c r="AA1180">
        <v>-31.901172481009599</v>
      </c>
      <c r="AB1180">
        <v>-42.641366989624601</v>
      </c>
      <c r="AC1180">
        <v>-19.029861227245799</v>
      </c>
      <c r="AD1180">
        <v>-83.846687409146</v>
      </c>
      <c r="AE1180">
        <v>-36.797960532082001</v>
      </c>
      <c r="AF1180">
        <v>0</v>
      </c>
      <c r="AG1180">
        <v>14.2853831068328</v>
      </c>
      <c r="AH1180">
        <v>-43.335536408507402</v>
      </c>
      <c r="AI1180">
        <v>0.72472785370932002</v>
      </c>
      <c r="AJ1180">
        <v>-5.43987516209011</v>
      </c>
      <c r="AK1180">
        <v>68.985290000000006</v>
      </c>
      <c r="AL1180">
        <v>0</v>
      </c>
      <c r="AM1180">
        <v>1.63911764235081E-2</v>
      </c>
    </row>
    <row r="1181" spans="1:39" hidden="1" x14ac:dyDescent="0.25">
      <c r="A1181" t="s">
        <v>1319</v>
      </c>
      <c r="B1181" t="s">
        <v>1320</v>
      </c>
      <c r="C1181" t="s">
        <v>1320</v>
      </c>
      <c r="D1181">
        <v>10</v>
      </c>
      <c r="E1181" t="str">
        <f>REPLACE(A1181,1,51,"")</f>
        <v>5cpc_63V</v>
      </c>
      <c r="F1181" t="str">
        <f>LEFT(E1181,FIND("_",E1181)-1)</f>
        <v>5cpc</v>
      </c>
      <c r="G1181" t="str">
        <f>UPPER(RIGHT(F1181,1))</f>
        <v>C</v>
      </c>
      <c r="H1181" t="str">
        <f>MID(E1181,FIND("_",E1181)+1,2)</f>
        <v>63</v>
      </c>
      <c r="I1181" t="str">
        <f>RIGHT(E1181,1)</f>
        <v>V</v>
      </c>
      <c r="J1181" t="str">
        <f>REPLACE(C1181,1,52,"")</f>
        <v>5cpc_63V_0.pdb</v>
      </c>
      <c r="K1181" t="str">
        <f>IF(E1181=E1180,"",1)</f>
        <v/>
      </c>
      <c r="L1181">
        <v>-560.18122128051505</v>
      </c>
      <c r="M1181">
        <v>0.39310814143293199</v>
      </c>
      <c r="N1181">
        <v>0</v>
      </c>
      <c r="O1181">
        <v>0</v>
      </c>
      <c r="P1181">
        <v>0</v>
      </c>
      <c r="Q1181">
        <v>22.628173658998399</v>
      </c>
      <c r="R1181">
        <v>0</v>
      </c>
      <c r="S1181">
        <v>0</v>
      </c>
      <c r="T1181">
        <v>-1238.7095441016399</v>
      </c>
      <c r="U1181">
        <v>240.33246719725699</v>
      </c>
      <c r="V1181">
        <v>-372.18051762760598</v>
      </c>
      <c r="W1181">
        <v>3.67532200778713</v>
      </c>
      <c r="X1181">
        <v>38.809530224248498</v>
      </c>
      <c r="Y1181">
        <v>163.62200136610599</v>
      </c>
      <c r="Z1181">
        <v>765.49546113806502</v>
      </c>
      <c r="AA1181">
        <v>-32.187240631574802</v>
      </c>
      <c r="AB1181">
        <v>-42.5671044245288</v>
      </c>
      <c r="AC1181">
        <v>-20.022061919937101</v>
      </c>
      <c r="AD1181">
        <v>-83.822687323387598</v>
      </c>
      <c r="AE1181">
        <v>-37.026176022333999</v>
      </c>
      <c r="AF1181">
        <v>0</v>
      </c>
      <c r="AG1181">
        <v>11.537609382766799</v>
      </c>
      <c r="AH1181">
        <v>-43.4509128096566</v>
      </c>
      <c r="AI1181">
        <v>0.71441047717519002</v>
      </c>
      <c r="AJ1181">
        <v>-6.0342328726496</v>
      </c>
      <c r="AK1181">
        <v>68.985290000000006</v>
      </c>
      <c r="AL1181">
        <v>0</v>
      </c>
      <c r="AM1181">
        <v>1.89910003979561E-2</v>
      </c>
    </row>
    <row r="1182" spans="1:39" x14ac:dyDescent="0.25">
      <c r="A1182" t="s">
        <v>1330</v>
      </c>
      <c r="B1182" t="s">
        <v>1332</v>
      </c>
      <c r="C1182" t="s">
        <v>1332</v>
      </c>
      <c r="D1182">
        <v>10</v>
      </c>
      <c r="E1182" t="str">
        <f>REPLACE(A1182,1,51,"")</f>
        <v>5cpc_63W</v>
      </c>
      <c r="F1182" t="str">
        <f>LEFT(E1182,FIND("_",E1182)-1)</f>
        <v>5cpc</v>
      </c>
      <c r="G1182" t="str">
        <f>UPPER(RIGHT(F1182,1))</f>
        <v>C</v>
      </c>
      <c r="H1182" t="str">
        <f>MID(E1182,FIND("_",E1182)+1,2)</f>
        <v>63</v>
      </c>
      <c r="I1182" t="str">
        <f>RIGHT(E1182,1)</f>
        <v>W</v>
      </c>
      <c r="J1182" t="str">
        <f>REPLACE(C1182,1,52,"")</f>
        <v>5cpc_63W_1.pdb</v>
      </c>
      <c r="K1182">
        <f>IF(E1182=E1181,"",1)</f>
        <v>1</v>
      </c>
      <c r="L1182">
        <v>-557.60075067486298</v>
      </c>
      <c r="M1182">
        <v>0.418668277055192</v>
      </c>
      <c r="N1182">
        <v>0</v>
      </c>
      <c r="O1182">
        <v>0</v>
      </c>
      <c r="P1182">
        <v>0</v>
      </c>
      <c r="Q1182">
        <v>19.151827402206401</v>
      </c>
      <c r="R1182">
        <v>0</v>
      </c>
      <c r="S1182">
        <v>0</v>
      </c>
      <c r="T1182">
        <v>-1251.48525634406</v>
      </c>
      <c r="U1182">
        <v>241.77136315693801</v>
      </c>
      <c r="V1182">
        <v>-377.18032878494898</v>
      </c>
      <c r="W1182">
        <v>8.4696627979527097</v>
      </c>
      <c r="X1182">
        <v>41.430133298243</v>
      </c>
      <c r="Y1182">
        <v>169.52900454661699</v>
      </c>
      <c r="Z1182">
        <v>768.57832172028702</v>
      </c>
      <c r="AA1182">
        <v>-31.847916780639899</v>
      </c>
      <c r="AB1182">
        <v>-42.422512422162001</v>
      </c>
      <c r="AC1182">
        <v>-19.741447112231501</v>
      </c>
      <c r="AD1182">
        <v>-84.077758608799698</v>
      </c>
      <c r="AE1182">
        <v>-35.926203365909799</v>
      </c>
      <c r="AF1182">
        <v>0</v>
      </c>
      <c r="AG1182">
        <v>14.8102125964629</v>
      </c>
      <c r="AH1182">
        <v>-43.476046359448901</v>
      </c>
      <c r="AI1182">
        <v>0.71070259683152603</v>
      </c>
      <c r="AJ1182">
        <v>-4.5218608732542602</v>
      </c>
      <c r="AK1182">
        <v>68.603589999999997</v>
      </c>
      <c r="AL1182">
        <v>0</v>
      </c>
      <c r="AM1182">
        <v>2.3761861059517601E-2</v>
      </c>
    </row>
    <row r="1183" spans="1:39" hidden="1" x14ac:dyDescent="0.25">
      <c r="A1183" t="s">
        <v>1330</v>
      </c>
      <c r="B1183" t="s">
        <v>1336</v>
      </c>
      <c r="C1183" t="s">
        <v>1336</v>
      </c>
      <c r="D1183">
        <v>10</v>
      </c>
      <c r="E1183" t="str">
        <f>REPLACE(A1183,1,51,"")</f>
        <v>5cpc_63W</v>
      </c>
      <c r="F1183" t="str">
        <f>LEFT(E1183,FIND("_",E1183)-1)</f>
        <v>5cpc</v>
      </c>
      <c r="G1183" t="str">
        <f>UPPER(RIGHT(F1183,1))</f>
        <v>C</v>
      </c>
      <c r="H1183" t="str">
        <f>MID(E1183,FIND("_",E1183)+1,2)</f>
        <v>63</v>
      </c>
      <c r="I1183" t="str">
        <f>RIGHT(E1183,1)</f>
        <v>W</v>
      </c>
      <c r="J1183" t="str">
        <f>REPLACE(C1183,1,52,"")</f>
        <v>5cpc_63W_5.pdb</v>
      </c>
      <c r="K1183" t="str">
        <f>IF(E1183=E1182,"",1)</f>
        <v/>
      </c>
      <c r="L1183">
        <v>-557.59388039656403</v>
      </c>
      <c r="M1183">
        <v>0.41904662909460899</v>
      </c>
      <c r="N1183">
        <v>0</v>
      </c>
      <c r="O1183">
        <v>0</v>
      </c>
      <c r="P1183">
        <v>0</v>
      </c>
      <c r="Q1183">
        <v>19.053487528534301</v>
      </c>
      <c r="R1183">
        <v>0</v>
      </c>
      <c r="S1183">
        <v>0</v>
      </c>
      <c r="T1183">
        <v>-1251.2739211985299</v>
      </c>
      <c r="U1183">
        <v>242.13304008951201</v>
      </c>
      <c r="V1183">
        <v>-377.04091241676201</v>
      </c>
      <c r="W1183">
        <v>8.5141369175047696</v>
      </c>
      <c r="X1183">
        <v>41.534206530929801</v>
      </c>
      <c r="Y1183">
        <v>168.37132216099201</v>
      </c>
      <c r="Z1183">
        <v>768.97603993729797</v>
      </c>
      <c r="AA1183">
        <v>-31.732923038660001</v>
      </c>
      <c r="AB1183">
        <v>-42.427864084355598</v>
      </c>
      <c r="AC1183">
        <v>-19.747263147419901</v>
      </c>
      <c r="AD1183">
        <v>-84.100727314437194</v>
      </c>
      <c r="AE1183">
        <v>-36.262862995286802</v>
      </c>
      <c r="AF1183">
        <v>0</v>
      </c>
      <c r="AG1183">
        <v>14.7005109535957</v>
      </c>
      <c r="AH1183">
        <v>-43.445004431172002</v>
      </c>
      <c r="AI1183">
        <v>0.71828392571381905</v>
      </c>
      <c r="AJ1183">
        <v>-4.1875324081988703</v>
      </c>
      <c r="AK1183">
        <v>68.603589999999997</v>
      </c>
      <c r="AL1183">
        <v>0</v>
      </c>
      <c r="AM1183">
        <v>2.0512594180591301E-2</v>
      </c>
    </row>
    <row r="1184" spans="1:39" hidden="1" x14ac:dyDescent="0.25">
      <c r="A1184" t="s">
        <v>1330</v>
      </c>
      <c r="B1184" t="s">
        <v>1334</v>
      </c>
      <c r="C1184" t="s">
        <v>1334</v>
      </c>
      <c r="D1184">
        <v>10</v>
      </c>
      <c r="E1184" t="str">
        <f>REPLACE(A1184,1,51,"")</f>
        <v>5cpc_63W</v>
      </c>
      <c r="F1184" t="str">
        <f>LEFT(E1184,FIND("_",E1184)-1)</f>
        <v>5cpc</v>
      </c>
      <c r="G1184" t="str">
        <f>UPPER(RIGHT(F1184,1))</f>
        <v>C</v>
      </c>
      <c r="H1184" t="str">
        <f>MID(E1184,FIND("_",E1184)+1,2)</f>
        <v>63</v>
      </c>
      <c r="I1184" t="str">
        <f>RIGHT(E1184,1)</f>
        <v>W</v>
      </c>
      <c r="J1184" t="str">
        <f>REPLACE(C1184,1,52,"")</f>
        <v>5cpc_63W_3.pdb</v>
      </c>
      <c r="K1184" t="str">
        <f>IF(E1184=E1183,"",1)</f>
        <v/>
      </c>
      <c r="L1184">
        <v>-556.65843192240698</v>
      </c>
      <c r="M1184">
        <v>0.43353773863596301</v>
      </c>
      <c r="N1184">
        <v>0</v>
      </c>
      <c r="O1184">
        <v>0</v>
      </c>
      <c r="P1184">
        <v>0</v>
      </c>
      <c r="Q1184">
        <v>19.737800759552702</v>
      </c>
      <c r="R1184">
        <v>0</v>
      </c>
      <c r="S1184">
        <v>0</v>
      </c>
      <c r="T1184">
        <v>-1251.74083031338</v>
      </c>
      <c r="U1184">
        <v>243.65944301771799</v>
      </c>
      <c r="V1184">
        <v>-377.94053364066298</v>
      </c>
      <c r="W1184">
        <v>8.3353901651918605</v>
      </c>
      <c r="X1184">
        <v>41.785807836695099</v>
      </c>
      <c r="Y1184">
        <v>168.838225215508</v>
      </c>
      <c r="Z1184">
        <v>769.68200064447399</v>
      </c>
      <c r="AA1184">
        <v>-31.8718848549311</v>
      </c>
      <c r="AB1184">
        <v>-42.510505021853199</v>
      </c>
      <c r="AC1184">
        <v>-20.613512734384599</v>
      </c>
      <c r="AD1184">
        <v>-83.912139552293397</v>
      </c>
      <c r="AE1184">
        <v>-36.031271338667899</v>
      </c>
      <c r="AF1184">
        <v>0</v>
      </c>
      <c r="AG1184">
        <v>15.125731058670301</v>
      </c>
      <c r="AH1184">
        <v>-43.520678370417102</v>
      </c>
      <c r="AI1184">
        <v>0.72353961564120195</v>
      </c>
      <c r="AJ1184">
        <v>-5.0365136058696702</v>
      </c>
      <c r="AK1184">
        <v>68.603589999999997</v>
      </c>
      <c r="AL1184">
        <v>0</v>
      </c>
      <c r="AM1184">
        <v>2.79091966092073E-2</v>
      </c>
    </row>
    <row r="1185" spans="1:39" hidden="1" x14ac:dyDescent="0.25">
      <c r="A1185" t="s">
        <v>1330</v>
      </c>
      <c r="B1185" t="s">
        <v>1339</v>
      </c>
      <c r="C1185" t="s">
        <v>1339</v>
      </c>
      <c r="D1185">
        <v>10</v>
      </c>
      <c r="E1185" t="str">
        <f>REPLACE(A1185,1,51,"")</f>
        <v>5cpc_63W</v>
      </c>
      <c r="F1185" t="str">
        <f>LEFT(E1185,FIND("_",E1185)-1)</f>
        <v>5cpc</v>
      </c>
      <c r="G1185" t="str">
        <f>UPPER(RIGHT(F1185,1))</f>
        <v>C</v>
      </c>
      <c r="H1185" t="str">
        <f>MID(E1185,FIND("_",E1185)+1,2)</f>
        <v>63</v>
      </c>
      <c r="I1185" t="str">
        <f>RIGHT(E1185,1)</f>
        <v>W</v>
      </c>
      <c r="J1185" t="str">
        <f>REPLACE(C1185,1,52,"")</f>
        <v>5cpc_63W_8.pdb</v>
      </c>
      <c r="K1185" t="str">
        <f>IF(E1185=E1184,"",1)</f>
        <v/>
      </c>
      <c r="L1185">
        <v>-556.64993646774599</v>
      </c>
      <c r="M1185">
        <v>0.42292141238233899</v>
      </c>
      <c r="N1185">
        <v>0</v>
      </c>
      <c r="O1185">
        <v>0</v>
      </c>
      <c r="P1185">
        <v>0</v>
      </c>
      <c r="Q1185">
        <v>19.096879033235101</v>
      </c>
      <c r="R1185">
        <v>0</v>
      </c>
      <c r="S1185">
        <v>0</v>
      </c>
      <c r="T1185">
        <v>-1252.04552273483</v>
      </c>
      <c r="U1185">
        <v>243.07382944928901</v>
      </c>
      <c r="V1185">
        <v>-376.89567546661499</v>
      </c>
      <c r="W1185">
        <v>8.5284072550262806</v>
      </c>
      <c r="X1185">
        <v>41.554653025228198</v>
      </c>
      <c r="Y1185">
        <v>168.74562535876001</v>
      </c>
      <c r="Z1185">
        <v>770.37309499385196</v>
      </c>
      <c r="AA1185">
        <v>-33.034163039109103</v>
      </c>
      <c r="AB1185">
        <v>-42.439035354938</v>
      </c>
      <c r="AC1185">
        <v>-19.741195924938602</v>
      </c>
      <c r="AD1185">
        <v>-84.046161009322503</v>
      </c>
      <c r="AE1185">
        <v>-36.334961376176302</v>
      </c>
      <c r="AF1185">
        <v>0</v>
      </c>
      <c r="AG1185">
        <v>14.8568895653182</v>
      </c>
      <c r="AH1185">
        <v>-43.523615360407597</v>
      </c>
      <c r="AI1185">
        <v>0.81925162598593204</v>
      </c>
      <c r="AJ1185">
        <v>-4.2631388016014897</v>
      </c>
      <c r="AK1185">
        <v>68.603589999999997</v>
      </c>
      <c r="AL1185">
        <v>0</v>
      </c>
      <c r="AM1185">
        <v>2.1312293498342801E-2</v>
      </c>
    </row>
    <row r="1186" spans="1:39" hidden="1" x14ac:dyDescent="0.25">
      <c r="A1186" t="s">
        <v>1330</v>
      </c>
      <c r="B1186" t="s">
        <v>1333</v>
      </c>
      <c r="C1186" t="s">
        <v>1333</v>
      </c>
      <c r="D1186">
        <v>10</v>
      </c>
      <c r="E1186" t="str">
        <f>REPLACE(A1186,1,51,"")</f>
        <v>5cpc_63W</v>
      </c>
      <c r="F1186" t="str">
        <f>LEFT(E1186,FIND("_",E1186)-1)</f>
        <v>5cpc</v>
      </c>
      <c r="G1186" t="str">
        <f>UPPER(RIGHT(F1186,1))</f>
        <v>C</v>
      </c>
      <c r="H1186" t="str">
        <f>MID(E1186,FIND("_",E1186)+1,2)</f>
        <v>63</v>
      </c>
      <c r="I1186" t="str">
        <f>RIGHT(E1186,1)</f>
        <v>W</v>
      </c>
      <c r="J1186" t="str">
        <f>REPLACE(C1186,1,52,"")</f>
        <v>5cpc_63W_2.pdb</v>
      </c>
      <c r="K1186" t="str">
        <f>IF(E1186=E1185,"",1)</f>
        <v/>
      </c>
      <c r="L1186">
        <v>-556.44108451872</v>
      </c>
      <c r="M1186">
        <v>0.41784125267620598</v>
      </c>
      <c r="N1186">
        <v>0</v>
      </c>
      <c r="O1186">
        <v>0</v>
      </c>
      <c r="P1186">
        <v>0</v>
      </c>
      <c r="Q1186">
        <v>19.8877723094709</v>
      </c>
      <c r="R1186">
        <v>0</v>
      </c>
      <c r="S1186">
        <v>0</v>
      </c>
      <c r="T1186">
        <v>-1251.1944475422299</v>
      </c>
      <c r="U1186">
        <v>242.10708555694001</v>
      </c>
      <c r="V1186">
        <v>-376.09941143428102</v>
      </c>
      <c r="W1186">
        <v>8.3475666790777403</v>
      </c>
      <c r="X1186">
        <v>41.580023326513697</v>
      </c>
      <c r="Y1186">
        <v>168.63599812708401</v>
      </c>
      <c r="Z1186">
        <v>767.55909440905998</v>
      </c>
      <c r="AA1186">
        <v>-30.554317859146799</v>
      </c>
      <c r="AB1186">
        <v>-42.456798285511603</v>
      </c>
      <c r="AC1186">
        <v>-19.596165008051599</v>
      </c>
      <c r="AD1186">
        <v>-83.960127469555104</v>
      </c>
      <c r="AE1186">
        <v>-36.746326277644201</v>
      </c>
      <c r="AF1186">
        <v>0</v>
      </c>
      <c r="AG1186">
        <v>14.935936936280401</v>
      </c>
      <c r="AH1186">
        <v>-43.427578314534799</v>
      </c>
      <c r="AI1186">
        <v>0.72263624428581597</v>
      </c>
      <c r="AJ1186">
        <v>-4.8176938728469896</v>
      </c>
      <c r="AK1186">
        <v>68.603589999999997</v>
      </c>
      <c r="AL1186">
        <v>0</v>
      </c>
      <c r="AM1186">
        <v>3.2077956375009799E-2</v>
      </c>
    </row>
    <row r="1187" spans="1:39" hidden="1" x14ac:dyDescent="0.25">
      <c r="A1187" t="s">
        <v>1330</v>
      </c>
      <c r="B1187" t="s">
        <v>1331</v>
      </c>
      <c r="C1187" t="s">
        <v>1331</v>
      </c>
      <c r="D1187">
        <v>10</v>
      </c>
      <c r="E1187" t="str">
        <f>REPLACE(A1187,1,51,"")</f>
        <v>5cpc_63W</v>
      </c>
      <c r="F1187" t="str">
        <f>LEFT(E1187,FIND("_",E1187)-1)</f>
        <v>5cpc</v>
      </c>
      <c r="G1187" t="str">
        <f>UPPER(RIGHT(F1187,1))</f>
        <v>C</v>
      </c>
      <c r="H1187" t="str">
        <f>MID(E1187,FIND("_",E1187)+1,2)</f>
        <v>63</v>
      </c>
      <c r="I1187" t="str">
        <f>RIGHT(E1187,1)</f>
        <v>W</v>
      </c>
      <c r="J1187" t="str">
        <f>REPLACE(C1187,1,52,"")</f>
        <v>5cpc_63W_0.pdb</v>
      </c>
      <c r="K1187" t="str">
        <f>IF(E1187=E1186,"",1)</f>
        <v/>
      </c>
      <c r="L1187">
        <v>-556.30041115003996</v>
      </c>
      <c r="M1187">
        <v>0.49744739118263898</v>
      </c>
      <c r="N1187">
        <v>0</v>
      </c>
      <c r="O1187">
        <v>0</v>
      </c>
      <c r="P1187">
        <v>0</v>
      </c>
      <c r="Q1187">
        <v>19.9095994305546</v>
      </c>
      <c r="R1187">
        <v>0</v>
      </c>
      <c r="S1187">
        <v>0</v>
      </c>
      <c r="T1187">
        <v>-1251.4299602630899</v>
      </c>
      <c r="U1187">
        <v>243.31106931460801</v>
      </c>
      <c r="V1187">
        <v>-377.48564558451102</v>
      </c>
      <c r="W1187">
        <v>8.7288655520940193</v>
      </c>
      <c r="X1187">
        <v>41.859872484519599</v>
      </c>
      <c r="Y1187">
        <v>168.70989904136599</v>
      </c>
      <c r="Z1187">
        <v>769.05602150855304</v>
      </c>
      <c r="AA1187">
        <v>-31.645174362613201</v>
      </c>
      <c r="AB1187">
        <v>-42.476648601453299</v>
      </c>
      <c r="AC1187">
        <v>-19.3327074853892</v>
      </c>
      <c r="AD1187">
        <v>-83.859444500898107</v>
      </c>
      <c r="AE1187">
        <v>-37.390931212580803</v>
      </c>
      <c r="AF1187">
        <v>0</v>
      </c>
      <c r="AG1187">
        <v>15.1082839967945</v>
      </c>
      <c r="AH1187">
        <v>-43.633531935538599</v>
      </c>
      <c r="AI1187">
        <v>0.71044485077320096</v>
      </c>
      <c r="AJ1187">
        <v>-5.0788507298932499</v>
      </c>
      <c r="AK1187">
        <v>68.603589999999997</v>
      </c>
      <c r="AL1187">
        <v>0</v>
      </c>
      <c r="AM1187">
        <v>3.4837346671281903E-2</v>
      </c>
    </row>
    <row r="1188" spans="1:39" hidden="1" x14ac:dyDescent="0.25">
      <c r="A1188" t="s">
        <v>1330</v>
      </c>
      <c r="B1188" t="s">
        <v>1338</v>
      </c>
      <c r="C1188" t="s">
        <v>1338</v>
      </c>
      <c r="D1188">
        <v>10</v>
      </c>
      <c r="E1188" t="str">
        <f>REPLACE(A1188,1,51,"")</f>
        <v>5cpc_63W</v>
      </c>
      <c r="F1188" t="str">
        <f>LEFT(E1188,FIND("_",E1188)-1)</f>
        <v>5cpc</v>
      </c>
      <c r="G1188" t="str">
        <f>UPPER(RIGHT(F1188,1))</f>
        <v>C</v>
      </c>
      <c r="H1188" t="str">
        <f>MID(E1188,FIND("_",E1188)+1,2)</f>
        <v>63</v>
      </c>
      <c r="I1188" t="str">
        <f>RIGHT(E1188,1)</f>
        <v>W</v>
      </c>
      <c r="J1188" t="str">
        <f>REPLACE(C1188,1,52,"")</f>
        <v>5cpc_63W_7.pdb</v>
      </c>
      <c r="K1188" t="str">
        <f>IF(E1188=E1187,"",1)</f>
        <v/>
      </c>
      <c r="L1188">
        <v>-555.58581175982999</v>
      </c>
      <c r="M1188">
        <v>0.41086887974039998</v>
      </c>
      <c r="N1188">
        <v>0</v>
      </c>
      <c r="O1188">
        <v>0</v>
      </c>
      <c r="P1188">
        <v>0</v>
      </c>
      <c r="Q1188">
        <v>19.2953706453197</v>
      </c>
      <c r="R1188">
        <v>0</v>
      </c>
      <c r="S1188">
        <v>0</v>
      </c>
      <c r="T1188">
        <v>-1252.12590505395</v>
      </c>
      <c r="U1188">
        <v>246.956440762368</v>
      </c>
      <c r="V1188">
        <v>-378.159932313139</v>
      </c>
      <c r="W1188">
        <v>5.9343933196769401</v>
      </c>
      <c r="X1188">
        <v>41.418345883554203</v>
      </c>
      <c r="Y1188">
        <v>171.071124867827</v>
      </c>
      <c r="Z1188">
        <v>768.37304782738602</v>
      </c>
      <c r="AA1188">
        <v>-32.024004346535101</v>
      </c>
      <c r="AB1188">
        <v>-42.236486471473498</v>
      </c>
      <c r="AC1188">
        <v>-20.7417816720654</v>
      </c>
      <c r="AD1188">
        <v>-83.811300497425094</v>
      </c>
      <c r="AE1188">
        <v>-35.541255447095899</v>
      </c>
      <c r="AF1188">
        <v>0</v>
      </c>
      <c r="AG1188">
        <v>14.725834738906199</v>
      </c>
      <c r="AH1188">
        <v>-43.261609028063802</v>
      </c>
      <c r="AI1188">
        <v>0.70906852555181499</v>
      </c>
      <c r="AJ1188">
        <v>-4.8090012218039098</v>
      </c>
      <c r="AK1188">
        <v>68.603589999999997</v>
      </c>
      <c r="AL1188">
        <v>0</v>
      </c>
      <c r="AM1188">
        <v>3.8247721139036003E-2</v>
      </c>
    </row>
    <row r="1189" spans="1:39" hidden="1" x14ac:dyDescent="0.25">
      <c r="A1189" t="s">
        <v>1330</v>
      </c>
      <c r="B1189" t="s">
        <v>1340</v>
      </c>
      <c r="C1189" t="s">
        <v>1340</v>
      </c>
      <c r="D1189">
        <v>10</v>
      </c>
      <c r="E1189" t="str">
        <f>REPLACE(A1189,1,51,"")</f>
        <v>5cpc_63W</v>
      </c>
      <c r="F1189" t="str">
        <f>LEFT(E1189,FIND("_",E1189)-1)</f>
        <v>5cpc</v>
      </c>
      <c r="G1189" t="str">
        <f>UPPER(RIGHT(F1189,1))</f>
        <v>C</v>
      </c>
      <c r="H1189" t="str">
        <f>MID(E1189,FIND("_",E1189)+1,2)</f>
        <v>63</v>
      </c>
      <c r="I1189" t="str">
        <f>RIGHT(E1189,1)</f>
        <v>W</v>
      </c>
      <c r="J1189" t="str">
        <f>REPLACE(C1189,1,52,"")</f>
        <v>5cpc_63W_9.pdb</v>
      </c>
      <c r="K1189" t="str">
        <f>IF(E1189=E1188,"",1)</f>
        <v/>
      </c>
      <c r="L1189">
        <v>-555.51713277763804</v>
      </c>
      <c r="M1189">
        <v>0.43223781868604499</v>
      </c>
      <c r="N1189">
        <v>0</v>
      </c>
      <c r="O1189">
        <v>0</v>
      </c>
      <c r="P1189">
        <v>0</v>
      </c>
      <c r="Q1189">
        <v>19.4078382645787</v>
      </c>
      <c r="R1189">
        <v>0</v>
      </c>
      <c r="S1189">
        <v>0</v>
      </c>
      <c r="T1189">
        <v>-1251.5246567827501</v>
      </c>
      <c r="U1189">
        <v>242.27870536623399</v>
      </c>
      <c r="V1189">
        <v>-376.67309148191299</v>
      </c>
      <c r="W1189">
        <v>8.4471695248726295</v>
      </c>
      <c r="X1189">
        <v>41.659093355946403</v>
      </c>
      <c r="Y1189">
        <v>169.956964675812</v>
      </c>
      <c r="Z1189">
        <v>769.65680317992906</v>
      </c>
      <c r="AA1189">
        <v>-31.932045445762899</v>
      </c>
      <c r="AB1189">
        <v>-42.467293042694401</v>
      </c>
      <c r="AC1189">
        <v>-19.587280669322201</v>
      </c>
      <c r="AD1189">
        <v>-83.992280184857805</v>
      </c>
      <c r="AE1189">
        <v>-36.608078501412699</v>
      </c>
      <c r="AF1189">
        <v>0</v>
      </c>
      <c r="AG1189">
        <v>14.9321036330188</v>
      </c>
      <c r="AH1189">
        <v>-43.417663323220303</v>
      </c>
      <c r="AI1189">
        <v>0.71063305555266498</v>
      </c>
      <c r="AJ1189">
        <v>-4.98717010979398</v>
      </c>
      <c r="AK1189">
        <v>68.603589999999997</v>
      </c>
      <c r="AL1189">
        <v>0</v>
      </c>
      <c r="AM1189">
        <v>1.95257081446286E-2</v>
      </c>
    </row>
    <row r="1190" spans="1:39" hidden="1" x14ac:dyDescent="0.25">
      <c r="A1190" t="s">
        <v>1330</v>
      </c>
      <c r="B1190" t="s">
        <v>1335</v>
      </c>
      <c r="C1190" t="s">
        <v>1335</v>
      </c>
      <c r="D1190">
        <v>10</v>
      </c>
      <c r="E1190" t="str">
        <f>REPLACE(A1190,1,51,"")</f>
        <v>5cpc_63W</v>
      </c>
      <c r="F1190" t="str">
        <f>LEFT(E1190,FIND("_",E1190)-1)</f>
        <v>5cpc</v>
      </c>
      <c r="G1190" t="str">
        <f>UPPER(RIGHT(F1190,1))</f>
        <v>C</v>
      </c>
      <c r="H1190" t="str">
        <f>MID(E1190,FIND("_",E1190)+1,2)</f>
        <v>63</v>
      </c>
      <c r="I1190" t="str">
        <f>RIGHT(E1190,1)</f>
        <v>W</v>
      </c>
      <c r="J1190" t="str">
        <f>REPLACE(C1190,1,52,"")</f>
        <v>5cpc_63W_4.pdb</v>
      </c>
      <c r="K1190" t="str">
        <f>IF(E1190=E1189,"",1)</f>
        <v/>
      </c>
      <c r="L1190">
        <v>-554.27003660336902</v>
      </c>
      <c r="M1190">
        <v>0.42997749804590002</v>
      </c>
      <c r="N1190">
        <v>0</v>
      </c>
      <c r="O1190">
        <v>0</v>
      </c>
      <c r="P1190">
        <v>0</v>
      </c>
      <c r="Q1190">
        <v>20.366847823375501</v>
      </c>
      <c r="R1190">
        <v>0</v>
      </c>
      <c r="S1190">
        <v>0</v>
      </c>
      <c r="T1190">
        <v>-1251.25529982629</v>
      </c>
      <c r="U1190">
        <v>247.43242743008699</v>
      </c>
      <c r="V1190">
        <v>-378.28568697290899</v>
      </c>
      <c r="W1190">
        <v>8.9249244558832999</v>
      </c>
      <c r="X1190">
        <v>42.059321228480698</v>
      </c>
      <c r="Y1190">
        <v>167.28992591766399</v>
      </c>
      <c r="Z1190">
        <v>770.25986678210995</v>
      </c>
      <c r="AA1190">
        <v>-30.5670028049724</v>
      </c>
      <c r="AB1190">
        <v>-42.596004481549997</v>
      </c>
      <c r="AC1190">
        <v>-20.237532301281799</v>
      </c>
      <c r="AD1190">
        <v>-83.826089202893101</v>
      </c>
      <c r="AE1190">
        <v>-36.647392354187097</v>
      </c>
      <c r="AF1190">
        <v>0</v>
      </c>
      <c r="AG1190">
        <v>11.9676879411588</v>
      </c>
      <c r="AH1190">
        <v>-43.363758144504203</v>
      </c>
      <c r="AI1190">
        <v>0.71740861154475899</v>
      </c>
      <c r="AJ1190">
        <v>-5.1571196844938898</v>
      </c>
      <c r="AK1190">
        <v>68.603589999999997</v>
      </c>
      <c r="AL1190">
        <v>0</v>
      </c>
      <c r="AM1190">
        <v>4.3848979416238401E-2</v>
      </c>
    </row>
    <row r="1191" spans="1:39" hidden="1" x14ac:dyDescent="0.25">
      <c r="A1191" t="s">
        <v>1330</v>
      </c>
      <c r="B1191" t="s">
        <v>1337</v>
      </c>
      <c r="C1191" t="s">
        <v>1337</v>
      </c>
      <c r="D1191">
        <v>10</v>
      </c>
      <c r="E1191" t="str">
        <f>REPLACE(A1191,1,51,"")</f>
        <v>5cpc_63W</v>
      </c>
      <c r="F1191" t="str">
        <f>LEFT(E1191,FIND("_",E1191)-1)</f>
        <v>5cpc</v>
      </c>
      <c r="G1191" t="str">
        <f>UPPER(RIGHT(F1191,1))</f>
        <v>C</v>
      </c>
      <c r="H1191" t="str">
        <f>MID(E1191,FIND("_",E1191)+1,2)</f>
        <v>63</v>
      </c>
      <c r="I1191" t="str">
        <f>RIGHT(E1191,1)</f>
        <v>W</v>
      </c>
      <c r="J1191" t="str">
        <f>REPLACE(C1191,1,52,"")</f>
        <v>5cpc_63W_6.pdb</v>
      </c>
      <c r="K1191" t="str">
        <f>IF(E1191=E1190,"",1)</f>
        <v/>
      </c>
      <c r="L1191">
        <v>-554.07799184800899</v>
      </c>
      <c r="M1191">
        <v>0.43159830762763002</v>
      </c>
      <c r="N1191">
        <v>0</v>
      </c>
      <c r="O1191">
        <v>0</v>
      </c>
      <c r="P1191">
        <v>0</v>
      </c>
      <c r="Q1191">
        <v>20.569315235075202</v>
      </c>
      <c r="R1191">
        <v>0</v>
      </c>
      <c r="S1191">
        <v>0</v>
      </c>
      <c r="T1191">
        <v>-1251.4729226403199</v>
      </c>
      <c r="U1191">
        <v>245.059738016122</v>
      </c>
      <c r="V1191">
        <v>-374.85291853380397</v>
      </c>
      <c r="W1191">
        <v>5.7895780379516903</v>
      </c>
      <c r="X1191">
        <v>41.201621918532702</v>
      </c>
      <c r="Y1191">
        <v>169.61078621150301</v>
      </c>
      <c r="Z1191">
        <v>770.01975310688704</v>
      </c>
      <c r="AA1191">
        <v>-30.7566072322489</v>
      </c>
      <c r="AB1191">
        <v>-42.302928813986803</v>
      </c>
      <c r="AC1191">
        <v>-19.769949242241701</v>
      </c>
      <c r="AD1191">
        <v>-83.870155440442502</v>
      </c>
      <c r="AE1191">
        <v>-36.399959387411101</v>
      </c>
      <c r="AF1191">
        <v>0</v>
      </c>
      <c r="AG1191">
        <v>12.226277102570601</v>
      </c>
      <c r="AH1191">
        <v>-43.7238765131981</v>
      </c>
      <c r="AI1191">
        <v>0.71518378922609405</v>
      </c>
      <c r="AJ1191">
        <v>-4.7560196539273303</v>
      </c>
      <c r="AK1191">
        <v>68.603589999999997</v>
      </c>
      <c r="AL1191">
        <v>0</v>
      </c>
      <c r="AM1191">
        <v>3.1502191711062603E-2</v>
      </c>
    </row>
    <row r="1192" spans="1:39" x14ac:dyDescent="0.25">
      <c r="A1192" t="s">
        <v>1341</v>
      </c>
      <c r="B1192" t="s">
        <v>1349</v>
      </c>
      <c r="C1192" t="s">
        <v>1349</v>
      </c>
      <c r="D1192">
        <v>10</v>
      </c>
      <c r="E1192" t="str">
        <f>REPLACE(A1192,1,51,"")</f>
        <v>5cpc_63Y</v>
      </c>
      <c r="F1192" t="str">
        <f>LEFT(E1192,FIND("_",E1192)-1)</f>
        <v>5cpc</v>
      </c>
      <c r="G1192" t="str">
        <f>UPPER(RIGHT(F1192,1))</f>
        <v>C</v>
      </c>
      <c r="H1192" t="str">
        <f>MID(E1192,FIND("_",E1192)+1,2)</f>
        <v>63</v>
      </c>
      <c r="I1192" t="str">
        <f>RIGHT(E1192,1)</f>
        <v>Y</v>
      </c>
      <c r="J1192" t="str">
        <f>REPLACE(C1192,1,52,"")</f>
        <v>5cpc_63Y_7.pdb</v>
      </c>
      <c r="K1192">
        <f>IF(E1192=E1191,"",1)</f>
        <v>1</v>
      </c>
      <c r="L1192">
        <v>-563.86851965908704</v>
      </c>
      <c r="M1192">
        <v>0.39661842121204399</v>
      </c>
      <c r="N1192">
        <v>0</v>
      </c>
      <c r="O1192">
        <v>0</v>
      </c>
      <c r="P1192">
        <v>0</v>
      </c>
      <c r="Q1192">
        <v>20.761940743493799</v>
      </c>
      <c r="R1192">
        <v>0</v>
      </c>
      <c r="S1192">
        <v>0</v>
      </c>
      <c r="T1192">
        <v>-1247.4861781408199</v>
      </c>
      <c r="U1192">
        <v>241.73952302395</v>
      </c>
      <c r="V1192">
        <v>-376.64420773892499</v>
      </c>
      <c r="W1192">
        <v>3.2032111708285198</v>
      </c>
      <c r="X1192">
        <v>38.531948675772298</v>
      </c>
      <c r="Y1192">
        <v>166.630775949102</v>
      </c>
      <c r="Z1192">
        <v>768.25951135996797</v>
      </c>
      <c r="AA1192">
        <v>-29.8081381810625</v>
      </c>
      <c r="AB1192">
        <v>-42.202033481092997</v>
      </c>
      <c r="AC1192">
        <v>-21.270351867864601</v>
      </c>
      <c r="AD1192">
        <v>-83.446226260382502</v>
      </c>
      <c r="AE1192">
        <v>-36.001711787296003</v>
      </c>
      <c r="AF1192">
        <v>0</v>
      </c>
      <c r="AG1192">
        <v>15.5479879894263</v>
      </c>
      <c r="AH1192">
        <v>-43.488605262666503</v>
      </c>
      <c r="AI1192">
        <v>0.73576872474225297</v>
      </c>
      <c r="AJ1192">
        <v>-5.9189307158462698</v>
      </c>
      <c r="AK1192">
        <v>66.92483</v>
      </c>
      <c r="AL1192">
        <v>0</v>
      </c>
      <c r="AM1192">
        <v>6.23661395896494E-2</v>
      </c>
    </row>
    <row r="1193" spans="1:39" hidden="1" x14ac:dyDescent="0.25">
      <c r="A1193" t="s">
        <v>1341</v>
      </c>
      <c r="B1193" t="s">
        <v>1347</v>
      </c>
      <c r="C1193" t="s">
        <v>1347</v>
      </c>
      <c r="D1193">
        <v>10</v>
      </c>
      <c r="E1193" t="str">
        <f>REPLACE(A1193,1,51,"")</f>
        <v>5cpc_63Y</v>
      </c>
      <c r="F1193" t="str">
        <f>LEFT(E1193,FIND("_",E1193)-1)</f>
        <v>5cpc</v>
      </c>
      <c r="G1193" t="str">
        <f>UPPER(RIGHT(F1193,1))</f>
        <v>C</v>
      </c>
      <c r="H1193" t="str">
        <f>MID(E1193,FIND("_",E1193)+1,2)</f>
        <v>63</v>
      </c>
      <c r="I1193" t="str">
        <f>RIGHT(E1193,1)</f>
        <v>Y</v>
      </c>
      <c r="J1193" t="str">
        <f>REPLACE(C1193,1,52,"")</f>
        <v>5cpc_63Y_5.pdb</v>
      </c>
      <c r="K1193" t="str">
        <f>IF(E1193=E1192,"",1)</f>
        <v/>
      </c>
      <c r="L1193">
        <v>-563.02045320863499</v>
      </c>
      <c r="M1193">
        <v>0.40618635238622702</v>
      </c>
      <c r="N1193">
        <v>0</v>
      </c>
      <c r="O1193">
        <v>0</v>
      </c>
      <c r="P1193">
        <v>0</v>
      </c>
      <c r="Q1193">
        <v>20.7783091832742</v>
      </c>
      <c r="R1193">
        <v>0</v>
      </c>
      <c r="S1193">
        <v>0</v>
      </c>
      <c r="T1193">
        <v>-1247.3477635440699</v>
      </c>
      <c r="U1193">
        <v>242.55644629090901</v>
      </c>
      <c r="V1193">
        <v>-375.437234121926</v>
      </c>
      <c r="W1193">
        <v>3.4654129803639799</v>
      </c>
      <c r="X1193">
        <v>38.8086860511388</v>
      </c>
      <c r="Y1193">
        <v>166.267707780558</v>
      </c>
      <c r="Z1193">
        <v>767.77725877610897</v>
      </c>
      <c r="AA1193">
        <v>-31.263547478592201</v>
      </c>
      <c r="AB1193">
        <v>-42.207211597340198</v>
      </c>
      <c r="AC1193">
        <v>-19.755121684894199</v>
      </c>
      <c r="AD1193">
        <v>-83.431225020735297</v>
      </c>
      <c r="AE1193">
        <v>-36.410372634766397</v>
      </c>
      <c r="AF1193">
        <v>0</v>
      </c>
      <c r="AG1193">
        <v>15.444594963132699</v>
      </c>
      <c r="AH1193">
        <v>-43.605019944411097</v>
      </c>
      <c r="AI1193">
        <v>0.82447156041410197</v>
      </c>
      <c r="AJ1193">
        <v>-6.4447145035456002</v>
      </c>
      <c r="AK1193">
        <v>66.92483</v>
      </c>
      <c r="AL1193">
        <v>0</v>
      </c>
      <c r="AM1193">
        <v>3.4039735747108002E-2</v>
      </c>
    </row>
    <row r="1194" spans="1:39" hidden="1" x14ac:dyDescent="0.25">
      <c r="A1194" t="s">
        <v>1341</v>
      </c>
      <c r="B1194" t="s">
        <v>1342</v>
      </c>
      <c r="C1194" t="s">
        <v>1342</v>
      </c>
      <c r="D1194">
        <v>10</v>
      </c>
      <c r="E1194" t="str">
        <f>REPLACE(A1194,1,51,"")</f>
        <v>5cpc_63Y</v>
      </c>
      <c r="F1194" t="str">
        <f>LEFT(E1194,FIND("_",E1194)-1)</f>
        <v>5cpc</v>
      </c>
      <c r="G1194" t="str">
        <f>UPPER(RIGHT(F1194,1))</f>
        <v>C</v>
      </c>
      <c r="H1194" t="str">
        <f>MID(E1194,FIND("_",E1194)+1,2)</f>
        <v>63</v>
      </c>
      <c r="I1194" t="str">
        <f>RIGHT(E1194,1)</f>
        <v>Y</v>
      </c>
      <c r="J1194" t="str">
        <f>REPLACE(C1194,1,52,"")</f>
        <v>5cpc_63Y_0.pdb</v>
      </c>
      <c r="K1194" t="str">
        <f>IF(E1194=E1193,"",1)</f>
        <v/>
      </c>
      <c r="L1194">
        <v>-562.20461904129104</v>
      </c>
      <c r="M1194">
        <v>0.42342659295198298</v>
      </c>
      <c r="N1194">
        <v>0</v>
      </c>
      <c r="O1194">
        <v>0</v>
      </c>
      <c r="P1194">
        <v>0</v>
      </c>
      <c r="Q1194">
        <v>18.928503302448298</v>
      </c>
      <c r="R1194">
        <v>0</v>
      </c>
      <c r="S1194">
        <v>0</v>
      </c>
      <c r="T1194">
        <v>-1246.48055319318</v>
      </c>
      <c r="U1194">
        <v>241.41811780474401</v>
      </c>
      <c r="V1194">
        <v>-378.993465223643</v>
      </c>
      <c r="W1194">
        <v>6.7418012102596299</v>
      </c>
      <c r="X1194">
        <v>41.132410247289698</v>
      </c>
      <c r="Y1194">
        <v>166.621704588325</v>
      </c>
      <c r="Z1194">
        <v>769.72909662988195</v>
      </c>
      <c r="AA1194">
        <v>-32.793649629611203</v>
      </c>
      <c r="AB1194">
        <v>-42.069954962367902</v>
      </c>
      <c r="AC1194">
        <v>-20.576134408739399</v>
      </c>
      <c r="AD1194">
        <v>-83.914220371254899</v>
      </c>
      <c r="AE1194">
        <v>-36.198369939232201</v>
      </c>
      <c r="AF1194">
        <v>0</v>
      </c>
      <c r="AG1194">
        <v>14.5744849263563</v>
      </c>
      <c r="AH1194">
        <v>-43.1082950613931</v>
      </c>
      <c r="AI1194">
        <v>0.70858985408977604</v>
      </c>
      <c r="AJ1194">
        <v>-4.8685149953285602</v>
      </c>
      <c r="AK1194">
        <v>66.92483</v>
      </c>
      <c r="AL1194">
        <v>0</v>
      </c>
      <c r="AM1194">
        <v>1.90001800647728E-2</v>
      </c>
    </row>
    <row r="1195" spans="1:39" hidden="1" x14ac:dyDescent="0.25">
      <c r="A1195" t="s">
        <v>1341</v>
      </c>
      <c r="B1195" t="s">
        <v>1345</v>
      </c>
      <c r="C1195" t="s">
        <v>1345</v>
      </c>
      <c r="D1195">
        <v>10</v>
      </c>
      <c r="E1195" t="str">
        <f>REPLACE(A1195,1,51,"")</f>
        <v>5cpc_63Y</v>
      </c>
      <c r="F1195" t="str">
        <f>LEFT(E1195,FIND("_",E1195)-1)</f>
        <v>5cpc</v>
      </c>
      <c r="G1195" t="str">
        <f>UPPER(RIGHT(F1195,1))</f>
        <v>C</v>
      </c>
      <c r="H1195" t="str">
        <f>MID(E1195,FIND("_",E1195)+1,2)</f>
        <v>63</v>
      </c>
      <c r="I1195" t="str">
        <f>RIGHT(E1195,1)</f>
        <v>Y</v>
      </c>
      <c r="J1195" t="str">
        <f>REPLACE(C1195,1,52,"")</f>
        <v>5cpc_63Y_3.pdb</v>
      </c>
      <c r="K1195" t="str">
        <f>IF(E1195=E1194,"",1)</f>
        <v/>
      </c>
      <c r="L1195">
        <v>-561.93045803307996</v>
      </c>
      <c r="M1195">
        <v>0.427893882506172</v>
      </c>
      <c r="N1195">
        <v>0</v>
      </c>
      <c r="O1195">
        <v>0</v>
      </c>
      <c r="P1195">
        <v>0</v>
      </c>
      <c r="Q1195">
        <v>20.176550025155802</v>
      </c>
      <c r="R1195">
        <v>0</v>
      </c>
      <c r="S1195">
        <v>0</v>
      </c>
      <c r="T1195">
        <v>-1246.2299344800199</v>
      </c>
      <c r="U1195">
        <v>243.480048466726</v>
      </c>
      <c r="V1195">
        <v>-378.74318937021002</v>
      </c>
      <c r="W1195">
        <v>6.6280839271348597</v>
      </c>
      <c r="X1195">
        <v>41.208360420548601</v>
      </c>
      <c r="Y1195">
        <v>163.791066666581</v>
      </c>
      <c r="Z1195">
        <v>772.86006977350496</v>
      </c>
      <c r="AA1195">
        <v>-33.0843319187886</v>
      </c>
      <c r="AB1195">
        <v>-42.438967105870802</v>
      </c>
      <c r="AC1195">
        <v>-20.550772174633401</v>
      </c>
      <c r="AD1195">
        <v>-83.581784013990898</v>
      </c>
      <c r="AE1195">
        <v>-36.449599231037702</v>
      </c>
      <c r="AF1195">
        <v>0</v>
      </c>
      <c r="AG1195">
        <v>12.730055902185001</v>
      </c>
      <c r="AH1195">
        <v>-43.591577791243203</v>
      </c>
      <c r="AI1195">
        <v>0.82226564239495903</v>
      </c>
      <c r="AJ1195">
        <v>-5.9135964154392102</v>
      </c>
      <c r="AK1195">
        <v>66.92483</v>
      </c>
      <c r="AL1195">
        <v>0</v>
      </c>
      <c r="AM1195">
        <v>3.1963643927495698E-2</v>
      </c>
    </row>
    <row r="1196" spans="1:39" hidden="1" x14ac:dyDescent="0.25">
      <c r="A1196" t="s">
        <v>1341</v>
      </c>
      <c r="B1196" t="s">
        <v>1343</v>
      </c>
      <c r="C1196" t="s">
        <v>1343</v>
      </c>
      <c r="D1196">
        <v>10</v>
      </c>
      <c r="E1196" t="str">
        <f>REPLACE(A1196,1,51,"")</f>
        <v>5cpc_63Y</v>
      </c>
      <c r="F1196" t="str">
        <f>LEFT(E1196,FIND("_",E1196)-1)</f>
        <v>5cpc</v>
      </c>
      <c r="G1196" t="str">
        <f>UPPER(RIGHT(F1196,1))</f>
        <v>C</v>
      </c>
      <c r="H1196" t="str">
        <f>MID(E1196,FIND("_",E1196)+1,2)</f>
        <v>63</v>
      </c>
      <c r="I1196" t="str">
        <f>RIGHT(E1196,1)</f>
        <v>Y</v>
      </c>
      <c r="J1196" t="str">
        <f>REPLACE(C1196,1,52,"")</f>
        <v>5cpc_63Y_1.pdb</v>
      </c>
      <c r="K1196" t="str">
        <f>IF(E1196=E1195,"",1)</f>
        <v/>
      </c>
      <c r="L1196">
        <v>-561.320764132455</v>
      </c>
      <c r="M1196">
        <v>0.42753518364756199</v>
      </c>
      <c r="N1196">
        <v>0</v>
      </c>
      <c r="O1196">
        <v>0</v>
      </c>
      <c r="P1196">
        <v>0</v>
      </c>
      <c r="Q1196">
        <v>20.004692008826101</v>
      </c>
      <c r="R1196">
        <v>0</v>
      </c>
      <c r="S1196">
        <v>0</v>
      </c>
      <c r="T1196">
        <v>-1246.46692882916</v>
      </c>
      <c r="U1196">
        <v>242.335287655169</v>
      </c>
      <c r="V1196">
        <v>-378.67773029826498</v>
      </c>
      <c r="W1196">
        <v>6.4847207511186999</v>
      </c>
      <c r="X1196">
        <v>41.2574072474196</v>
      </c>
      <c r="Y1196">
        <v>164.36054609062799</v>
      </c>
      <c r="Z1196">
        <v>770.71526122626994</v>
      </c>
      <c r="AA1196">
        <v>-31.768213750572802</v>
      </c>
      <c r="AB1196">
        <v>-42.500355792270902</v>
      </c>
      <c r="AC1196">
        <v>-20.442021469589299</v>
      </c>
      <c r="AD1196">
        <v>-83.679053912648797</v>
      </c>
      <c r="AE1196">
        <v>-37.153401199441603</v>
      </c>
      <c r="AF1196">
        <v>0</v>
      </c>
      <c r="AG1196">
        <v>15.4521788893239</v>
      </c>
      <c r="AH1196">
        <v>-43.392909114987198</v>
      </c>
      <c r="AI1196">
        <v>0.746114397985425</v>
      </c>
      <c r="AJ1196">
        <v>-5.5616993340764802</v>
      </c>
      <c r="AK1196">
        <v>66.92483</v>
      </c>
      <c r="AL1196">
        <v>0</v>
      </c>
      <c r="AM1196">
        <v>4.0511301820712602E-2</v>
      </c>
    </row>
    <row r="1197" spans="1:39" hidden="1" x14ac:dyDescent="0.25">
      <c r="A1197" t="s">
        <v>1341</v>
      </c>
      <c r="B1197" t="s">
        <v>1350</v>
      </c>
      <c r="C1197" t="s">
        <v>1350</v>
      </c>
      <c r="D1197">
        <v>10</v>
      </c>
      <c r="E1197" t="str">
        <f>REPLACE(A1197,1,51,"")</f>
        <v>5cpc_63Y</v>
      </c>
      <c r="F1197" t="str">
        <f>LEFT(E1197,FIND("_",E1197)-1)</f>
        <v>5cpc</v>
      </c>
      <c r="G1197" t="str">
        <f>UPPER(RIGHT(F1197,1))</f>
        <v>C</v>
      </c>
      <c r="H1197" t="str">
        <f>MID(E1197,FIND("_",E1197)+1,2)</f>
        <v>63</v>
      </c>
      <c r="I1197" t="str">
        <f>RIGHT(E1197,1)</f>
        <v>Y</v>
      </c>
      <c r="J1197" t="str">
        <f>REPLACE(C1197,1,52,"")</f>
        <v>5cpc_63Y_8.pdb</v>
      </c>
      <c r="K1197" t="str">
        <f>IF(E1197=E1196,"",1)</f>
        <v/>
      </c>
      <c r="L1197">
        <v>-561.06932280261901</v>
      </c>
      <c r="M1197">
        <v>0.44272947822488301</v>
      </c>
      <c r="N1197">
        <v>0</v>
      </c>
      <c r="O1197">
        <v>0</v>
      </c>
      <c r="P1197">
        <v>0</v>
      </c>
      <c r="Q1197">
        <v>19.9487042607294</v>
      </c>
      <c r="R1197">
        <v>0</v>
      </c>
      <c r="S1197">
        <v>0</v>
      </c>
      <c r="T1197">
        <v>-1246.6149412863101</v>
      </c>
      <c r="U1197">
        <v>242.032951376662</v>
      </c>
      <c r="V1197">
        <v>-378.35356207119099</v>
      </c>
      <c r="W1197">
        <v>6.5390414927538103</v>
      </c>
      <c r="X1197">
        <v>41.206786507492303</v>
      </c>
      <c r="Y1197">
        <v>164.64377175870001</v>
      </c>
      <c r="Z1197">
        <v>771.04725285403401</v>
      </c>
      <c r="AA1197">
        <v>-31.7516820694172</v>
      </c>
      <c r="AB1197">
        <v>-42.3181363611046</v>
      </c>
      <c r="AC1197">
        <v>-20.446267185582901</v>
      </c>
      <c r="AD1197">
        <v>-83.716397316274794</v>
      </c>
      <c r="AE1197">
        <v>-37.107327020667597</v>
      </c>
      <c r="AF1197">
        <v>0</v>
      </c>
      <c r="AG1197">
        <v>15.4017911726447</v>
      </c>
      <c r="AH1197">
        <v>-43.603560990697297</v>
      </c>
      <c r="AI1197">
        <v>0.74508805151818602</v>
      </c>
      <c r="AJ1197">
        <v>-5.6822259677256097</v>
      </c>
      <c r="AK1197">
        <v>66.92483</v>
      </c>
      <c r="AL1197">
        <v>0</v>
      </c>
      <c r="AM1197">
        <v>3.4559991822511398E-2</v>
      </c>
    </row>
    <row r="1198" spans="1:39" hidden="1" x14ac:dyDescent="0.25">
      <c r="A1198" t="s">
        <v>1341</v>
      </c>
      <c r="B1198" t="s">
        <v>1346</v>
      </c>
      <c r="C1198" t="s">
        <v>1346</v>
      </c>
      <c r="D1198">
        <v>10</v>
      </c>
      <c r="E1198" t="str">
        <f>REPLACE(A1198,1,51,"")</f>
        <v>5cpc_63Y</v>
      </c>
      <c r="F1198" t="str">
        <f>LEFT(E1198,FIND("_",E1198)-1)</f>
        <v>5cpc</v>
      </c>
      <c r="G1198" t="str">
        <f>UPPER(RIGHT(F1198,1))</f>
        <v>C</v>
      </c>
      <c r="H1198" t="str">
        <f>MID(E1198,FIND("_",E1198)+1,2)</f>
        <v>63</v>
      </c>
      <c r="I1198" t="str">
        <f>RIGHT(E1198,1)</f>
        <v>Y</v>
      </c>
      <c r="J1198" t="str">
        <f>REPLACE(C1198,1,52,"")</f>
        <v>5cpc_63Y_4.pdb</v>
      </c>
      <c r="K1198" t="str">
        <f>IF(E1198=E1197,"",1)</f>
        <v/>
      </c>
      <c r="L1198">
        <v>-561.00567595929203</v>
      </c>
      <c r="M1198">
        <v>0.43724845468810802</v>
      </c>
      <c r="N1198">
        <v>0</v>
      </c>
      <c r="O1198">
        <v>0</v>
      </c>
      <c r="P1198">
        <v>0</v>
      </c>
      <c r="Q1198">
        <v>20.094418071885102</v>
      </c>
      <c r="R1198">
        <v>0</v>
      </c>
      <c r="S1198">
        <v>0</v>
      </c>
      <c r="T1198">
        <v>-1246.4597153362599</v>
      </c>
      <c r="U1198">
        <v>240.254245441959</v>
      </c>
      <c r="V1198">
        <v>-375.91805855564797</v>
      </c>
      <c r="W1198">
        <v>6.61173475818567</v>
      </c>
      <c r="X1198">
        <v>40.659454081560099</v>
      </c>
      <c r="Y1198">
        <v>165.61225880618599</v>
      </c>
      <c r="Z1198">
        <v>769.53017423513404</v>
      </c>
      <c r="AA1198">
        <v>-32.934233813037203</v>
      </c>
      <c r="AB1198">
        <v>-42.328854435122302</v>
      </c>
      <c r="AC1198">
        <v>-19.747431284955599</v>
      </c>
      <c r="AD1198">
        <v>-83.620298139644504</v>
      </c>
      <c r="AE1198">
        <v>-36.873931393468602</v>
      </c>
      <c r="AF1198">
        <v>0</v>
      </c>
      <c r="AG1198">
        <v>15.4901978546065</v>
      </c>
      <c r="AH1198">
        <v>-43.716093215124403</v>
      </c>
      <c r="AI1198">
        <v>0.74975502194974997</v>
      </c>
      <c r="AJ1198">
        <v>-5.3701793606703401</v>
      </c>
      <c r="AK1198">
        <v>66.92483</v>
      </c>
      <c r="AL1198">
        <v>0</v>
      </c>
      <c r="AM1198">
        <v>3.60513031725615E-2</v>
      </c>
    </row>
    <row r="1199" spans="1:39" hidden="1" x14ac:dyDescent="0.25">
      <c r="A1199" t="s">
        <v>1341</v>
      </c>
      <c r="B1199" t="s">
        <v>1348</v>
      </c>
      <c r="C1199" t="s">
        <v>1348</v>
      </c>
      <c r="D1199">
        <v>10</v>
      </c>
      <c r="E1199" t="str">
        <f>REPLACE(A1199,1,51,"")</f>
        <v>5cpc_63Y</v>
      </c>
      <c r="F1199" t="str">
        <f>LEFT(E1199,FIND("_",E1199)-1)</f>
        <v>5cpc</v>
      </c>
      <c r="G1199" t="str">
        <f>UPPER(RIGHT(F1199,1))</f>
        <v>C</v>
      </c>
      <c r="H1199" t="str">
        <f>MID(E1199,FIND("_",E1199)+1,2)</f>
        <v>63</v>
      </c>
      <c r="I1199" t="str">
        <f>RIGHT(E1199,1)</f>
        <v>Y</v>
      </c>
      <c r="J1199" t="str">
        <f>REPLACE(C1199,1,52,"")</f>
        <v>5cpc_63Y_6.pdb</v>
      </c>
      <c r="K1199" t="str">
        <f>IF(E1199=E1198,"",1)</f>
        <v/>
      </c>
      <c r="L1199">
        <v>-560.41918364797505</v>
      </c>
      <c r="M1199">
        <v>0.44063932264575401</v>
      </c>
      <c r="N1199">
        <v>0</v>
      </c>
      <c r="O1199">
        <v>0</v>
      </c>
      <c r="P1199">
        <v>0</v>
      </c>
      <c r="Q1199">
        <v>20.1042891803455</v>
      </c>
      <c r="R1199">
        <v>0</v>
      </c>
      <c r="S1199">
        <v>0</v>
      </c>
      <c r="T1199">
        <v>-1245.8730114887001</v>
      </c>
      <c r="U1199">
        <v>241.687855593769</v>
      </c>
      <c r="V1199">
        <v>-378.04376036039099</v>
      </c>
      <c r="W1199">
        <v>6.4732664723526199</v>
      </c>
      <c r="X1199">
        <v>41.187162847542197</v>
      </c>
      <c r="Y1199">
        <v>165.46443482569899</v>
      </c>
      <c r="Z1199">
        <v>767.65574141772504</v>
      </c>
      <c r="AA1199">
        <v>-30.342386300391901</v>
      </c>
      <c r="AB1199">
        <v>-42.472870120943597</v>
      </c>
      <c r="AC1199">
        <v>-19.4465305949869</v>
      </c>
      <c r="AD1199">
        <v>-83.7589860699767</v>
      </c>
      <c r="AE1199">
        <v>-37.003931138049701</v>
      </c>
      <c r="AF1199">
        <v>0</v>
      </c>
      <c r="AG1199">
        <v>15.233520475591099</v>
      </c>
      <c r="AH1199">
        <v>-43.4486916309571</v>
      </c>
      <c r="AI1199">
        <v>0.74371362596879698</v>
      </c>
      <c r="AJ1199">
        <v>-5.5353245240876499</v>
      </c>
      <c r="AK1199">
        <v>66.92483</v>
      </c>
      <c r="AL1199">
        <v>0</v>
      </c>
      <c r="AM1199">
        <v>3.1494141523906297E-2</v>
      </c>
    </row>
    <row r="1200" spans="1:39" hidden="1" x14ac:dyDescent="0.25">
      <c r="A1200" t="s">
        <v>1341</v>
      </c>
      <c r="B1200" t="s">
        <v>1344</v>
      </c>
      <c r="C1200" t="s">
        <v>1344</v>
      </c>
      <c r="D1200">
        <v>10</v>
      </c>
      <c r="E1200" t="str">
        <f>REPLACE(A1200,1,51,"")</f>
        <v>5cpc_63Y</v>
      </c>
      <c r="F1200" t="str">
        <f>LEFT(E1200,FIND("_",E1200)-1)</f>
        <v>5cpc</v>
      </c>
      <c r="G1200" t="str">
        <f>UPPER(RIGHT(F1200,1))</f>
        <v>C</v>
      </c>
      <c r="H1200" t="str">
        <f>MID(E1200,FIND("_",E1200)+1,2)</f>
        <v>63</v>
      </c>
      <c r="I1200" t="str">
        <f>RIGHT(E1200,1)</f>
        <v>Y</v>
      </c>
      <c r="J1200" t="str">
        <f>REPLACE(C1200,1,52,"")</f>
        <v>5cpc_63Y_2.pdb</v>
      </c>
      <c r="K1200" t="str">
        <f>IF(E1200=E1199,"",1)</f>
        <v/>
      </c>
      <c r="L1200">
        <v>-558.69824698323396</v>
      </c>
      <c r="M1200">
        <v>0.42830170573395099</v>
      </c>
      <c r="N1200">
        <v>0</v>
      </c>
      <c r="O1200">
        <v>0</v>
      </c>
      <c r="P1200">
        <v>0</v>
      </c>
      <c r="Q1200">
        <v>20.3149979801419</v>
      </c>
      <c r="R1200">
        <v>0</v>
      </c>
      <c r="S1200">
        <v>0</v>
      </c>
      <c r="T1200">
        <v>-1245.71624796895</v>
      </c>
      <c r="U1200">
        <v>240.46025586538599</v>
      </c>
      <c r="V1200">
        <v>-375.73606665809399</v>
      </c>
      <c r="W1200">
        <v>6.4739347531789502</v>
      </c>
      <c r="X1200">
        <v>40.8709050627549</v>
      </c>
      <c r="Y1200">
        <v>165.82374275967399</v>
      </c>
      <c r="Z1200">
        <v>768.04800882490201</v>
      </c>
      <c r="AA1200">
        <v>-30.381064292139101</v>
      </c>
      <c r="AB1200">
        <v>-42.447465546314298</v>
      </c>
      <c r="AC1200">
        <v>-19.592093524653901</v>
      </c>
      <c r="AD1200">
        <v>-83.593352455938998</v>
      </c>
      <c r="AE1200">
        <v>-37.523317828750699</v>
      </c>
      <c r="AF1200">
        <v>0</v>
      </c>
      <c r="AG1200">
        <v>15.2796858284264</v>
      </c>
      <c r="AH1200">
        <v>-43.378305281045897</v>
      </c>
      <c r="AI1200">
        <v>0.75930370098240196</v>
      </c>
      <c r="AJ1200">
        <v>-5.3273432267696101</v>
      </c>
      <c r="AK1200">
        <v>66.92483</v>
      </c>
      <c r="AL1200">
        <v>0</v>
      </c>
      <c r="AM1200">
        <v>4.1345023975469797E-2</v>
      </c>
    </row>
    <row r="1201" spans="1:39" hidden="1" x14ac:dyDescent="0.25">
      <c r="A1201" t="s">
        <v>1341</v>
      </c>
      <c r="B1201" t="s">
        <v>1351</v>
      </c>
      <c r="C1201" t="s">
        <v>1351</v>
      </c>
      <c r="D1201">
        <v>10</v>
      </c>
      <c r="E1201" t="str">
        <f>REPLACE(A1201,1,51,"")</f>
        <v>5cpc_63Y</v>
      </c>
      <c r="F1201" t="str">
        <f>LEFT(E1201,FIND("_",E1201)-1)</f>
        <v>5cpc</v>
      </c>
      <c r="G1201" t="str">
        <f>UPPER(RIGHT(F1201,1))</f>
        <v>C</v>
      </c>
      <c r="H1201" t="str">
        <f>MID(E1201,FIND("_",E1201)+1,2)</f>
        <v>63</v>
      </c>
      <c r="I1201" t="str">
        <f>RIGHT(E1201,1)</f>
        <v>Y</v>
      </c>
      <c r="J1201" t="str">
        <f>REPLACE(C1201,1,52,"")</f>
        <v>5cpc_63Y_9.pdb</v>
      </c>
      <c r="K1201" t="str">
        <f>IF(E1201=E1200,"",1)</f>
        <v/>
      </c>
      <c r="L1201">
        <v>-557.39087669750495</v>
      </c>
      <c r="M1201">
        <v>0.41007615508275402</v>
      </c>
      <c r="N1201">
        <v>0</v>
      </c>
      <c r="O1201">
        <v>0</v>
      </c>
      <c r="P1201">
        <v>0</v>
      </c>
      <c r="Q1201">
        <v>19.7062059873018</v>
      </c>
      <c r="R1201">
        <v>0</v>
      </c>
      <c r="S1201">
        <v>0</v>
      </c>
      <c r="T1201">
        <v>-1246.1114917649099</v>
      </c>
      <c r="U1201">
        <v>241.81906102560501</v>
      </c>
      <c r="V1201">
        <v>-375.989319934734</v>
      </c>
      <c r="W1201">
        <v>5.2565862251758899</v>
      </c>
      <c r="X1201">
        <v>40.972962817327101</v>
      </c>
      <c r="Y1201">
        <v>166.784443301739</v>
      </c>
      <c r="Z1201">
        <v>768.525143965653</v>
      </c>
      <c r="AA1201">
        <v>-30.704374988731399</v>
      </c>
      <c r="AB1201">
        <v>-42.376780210877698</v>
      </c>
      <c r="AC1201">
        <v>-19.951082718265599</v>
      </c>
      <c r="AD1201">
        <v>-84.025592494211907</v>
      </c>
      <c r="AE1201">
        <v>-36.204800741455301</v>
      </c>
      <c r="AF1201">
        <v>0</v>
      </c>
      <c r="AG1201">
        <v>15.4899187240452</v>
      </c>
      <c r="AH1201">
        <v>-43.351936347927598</v>
      </c>
      <c r="AI1201">
        <v>0.74123216646600498</v>
      </c>
      <c r="AJ1201">
        <v>-5.0408087964315502</v>
      </c>
      <c r="AK1201">
        <v>66.92483</v>
      </c>
      <c r="AL1201">
        <v>0</v>
      </c>
      <c r="AM1201">
        <v>0.14492708672792901</v>
      </c>
    </row>
    <row r="1202" spans="1:39" x14ac:dyDescent="0.25">
      <c r="A1202" t="s">
        <v>1352</v>
      </c>
      <c r="B1202" t="s">
        <v>1358</v>
      </c>
      <c r="C1202" t="s">
        <v>1358</v>
      </c>
      <c r="D1202">
        <v>10</v>
      </c>
      <c r="E1202" t="str">
        <f>REPLACE(A1202,1,51,"")</f>
        <v>5cpu_39A</v>
      </c>
      <c r="F1202" t="str">
        <f>LEFT(E1202,FIND("_",E1202)-1)</f>
        <v>5cpu</v>
      </c>
      <c r="G1202" t="str">
        <f>UPPER(RIGHT(F1202,1))</f>
        <v>U</v>
      </c>
      <c r="H1202" t="str">
        <f>MID(E1202,FIND("_",E1202)+1,2)</f>
        <v>39</v>
      </c>
      <c r="I1202" t="str">
        <f>RIGHT(E1202,1)</f>
        <v>A</v>
      </c>
      <c r="J1202" t="str">
        <f>REPLACE(C1202,1,52,"")</f>
        <v>5cpu_39A_5.pdb</v>
      </c>
      <c r="K1202">
        <f>IF(E1202=E1201,"",1)</f>
        <v>1</v>
      </c>
      <c r="L1202">
        <v>-591.21756377576401</v>
      </c>
      <c r="M1202">
        <v>0.38484610255846102</v>
      </c>
      <c r="N1202">
        <v>0</v>
      </c>
      <c r="O1202">
        <v>0</v>
      </c>
      <c r="P1202">
        <v>0</v>
      </c>
      <c r="Q1202">
        <v>15.585677626465699</v>
      </c>
      <c r="R1202">
        <v>0</v>
      </c>
      <c r="S1202">
        <v>0</v>
      </c>
      <c r="T1202">
        <v>-1234.8961159902799</v>
      </c>
      <c r="U1202">
        <v>236.57240714946099</v>
      </c>
      <c r="V1202">
        <v>-375.00104732822598</v>
      </c>
      <c r="W1202">
        <v>4.0260124563775799</v>
      </c>
      <c r="X1202">
        <v>38.059036466110598</v>
      </c>
      <c r="Y1202">
        <v>146.37531133274399</v>
      </c>
      <c r="Z1202">
        <v>760.70153793535599</v>
      </c>
      <c r="AA1202">
        <v>-32.1470452072898</v>
      </c>
      <c r="AB1202">
        <v>-42.311992406247597</v>
      </c>
      <c r="AC1202">
        <v>-20.764086453744</v>
      </c>
      <c r="AD1202">
        <v>-84.171469838975099</v>
      </c>
      <c r="AE1202">
        <v>-35.689794223719602</v>
      </c>
      <c r="AF1202">
        <v>0</v>
      </c>
      <c r="AG1202">
        <v>13.878452509909</v>
      </c>
      <c r="AH1202">
        <v>-44.412202942056197</v>
      </c>
      <c r="AI1202">
        <v>0.72957564924752105</v>
      </c>
      <c r="AJ1202">
        <v>-6.1046546747837303</v>
      </c>
      <c r="AK1202">
        <v>68.303340000000006</v>
      </c>
      <c r="AL1202">
        <v>0</v>
      </c>
      <c r="AM1202">
        <v>4.9494163889212697E-2</v>
      </c>
    </row>
    <row r="1203" spans="1:39" hidden="1" x14ac:dyDescent="0.25">
      <c r="A1203" t="s">
        <v>1352</v>
      </c>
      <c r="B1203" t="s">
        <v>1354</v>
      </c>
      <c r="C1203" t="s">
        <v>1354</v>
      </c>
      <c r="D1203">
        <v>10</v>
      </c>
      <c r="E1203" t="str">
        <f>REPLACE(A1203,1,51,"")</f>
        <v>5cpu_39A</v>
      </c>
      <c r="F1203" t="str">
        <f>LEFT(E1203,FIND("_",E1203)-1)</f>
        <v>5cpu</v>
      </c>
      <c r="G1203" t="str">
        <f>UPPER(RIGHT(F1203,1))</f>
        <v>U</v>
      </c>
      <c r="H1203" t="str">
        <f>MID(E1203,FIND("_",E1203)+1,2)</f>
        <v>39</v>
      </c>
      <c r="I1203" t="str">
        <f>RIGHT(E1203,1)</f>
        <v>A</v>
      </c>
      <c r="J1203" t="str">
        <f>REPLACE(C1203,1,52,"")</f>
        <v>5cpu_39A_1.pdb</v>
      </c>
      <c r="K1203" t="str">
        <f>IF(E1203=E1202,"",1)</f>
        <v/>
      </c>
      <c r="L1203">
        <v>-590.60528429869896</v>
      </c>
      <c r="M1203">
        <v>0.36725619843577101</v>
      </c>
      <c r="N1203">
        <v>0</v>
      </c>
      <c r="O1203">
        <v>0</v>
      </c>
      <c r="P1203">
        <v>0</v>
      </c>
      <c r="Q1203">
        <v>16.1683647517584</v>
      </c>
      <c r="R1203">
        <v>0</v>
      </c>
      <c r="S1203">
        <v>0</v>
      </c>
      <c r="T1203">
        <v>-1234.5457552489199</v>
      </c>
      <c r="U1203">
        <v>239.23857888752801</v>
      </c>
      <c r="V1203">
        <v>-376.548570369667</v>
      </c>
      <c r="W1203">
        <v>4.1049514264137903</v>
      </c>
      <c r="X1203">
        <v>38.161922895414797</v>
      </c>
      <c r="Y1203">
        <v>146.32629297470601</v>
      </c>
      <c r="Z1203">
        <v>762.36285873695601</v>
      </c>
      <c r="AA1203">
        <v>-32.459711601798602</v>
      </c>
      <c r="AB1203">
        <v>-41.989830990101098</v>
      </c>
      <c r="AC1203">
        <v>-21.951151174868201</v>
      </c>
      <c r="AD1203">
        <v>-84.089321749523194</v>
      </c>
      <c r="AE1203">
        <v>-35.3494665599993</v>
      </c>
      <c r="AF1203">
        <v>0</v>
      </c>
      <c r="AG1203">
        <v>11.1152609498765</v>
      </c>
      <c r="AH1203">
        <v>-44.234161727334403</v>
      </c>
      <c r="AI1203">
        <v>0.72703289495259504</v>
      </c>
      <c r="AJ1203">
        <v>-5.9969693796164698</v>
      </c>
      <c r="AK1203">
        <v>68.303340000000006</v>
      </c>
      <c r="AL1203">
        <v>0</v>
      </c>
      <c r="AM1203">
        <v>5.1050985528347297E-2</v>
      </c>
    </row>
    <row r="1204" spans="1:39" hidden="1" x14ac:dyDescent="0.25">
      <c r="A1204" t="s">
        <v>1352</v>
      </c>
      <c r="B1204" t="s">
        <v>1356</v>
      </c>
      <c r="C1204" t="s">
        <v>1356</v>
      </c>
      <c r="D1204">
        <v>10</v>
      </c>
      <c r="E1204" t="str">
        <f>REPLACE(A1204,1,51,"")</f>
        <v>5cpu_39A</v>
      </c>
      <c r="F1204" t="str">
        <f>LEFT(E1204,FIND("_",E1204)-1)</f>
        <v>5cpu</v>
      </c>
      <c r="G1204" t="str">
        <f>UPPER(RIGHT(F1204,1))</f>
        <v>U</v>
      </c>
      <c r="H1204" t="str">
        <f>MID(E1204,FIND("_",E1204)+1,2)</f>
        <v>39</v>
      </c>
      <c r="I1204" t="str">
        <f>RIGHT(E1204,1)</f>
        <v>A</v>
      </c>
      <c r="J1204" t="str">
        <f>REPLACE(C1204,1,52,"")</f>
        <v>5cpu_39A_3.pdb</v>
      </c>
      <c r="K1204" t="str">
        <f>IF(E1204=E1203,"",1)</f>
        <v/>
      </c>
      <c r="L1204">
        <v>-590.11202116602794</v>
      </c>
      <c r="M1204">
        <v>0.37887104200764499</v>
      </c>
      <c r="N1204">
        <v>0</v>
      </c>
      <c r="O1204">
        <v>0</v>
      </c>
      <c r="P1204">
        <v>0</v>
      </c>
      <c r="Q1204">
        <v>15.451918966543101</v>
      </c>
      <c r="R1204">
        <v>0</v>
      </c>
      <c r="S1204">
        <v>0</v>
      </c>
      <c r="T1204">
        <v>-1233.46662627454</v>
      </c>
      <c r="U1204">
        <v>237.719317198384</v>
      </c>
      <c r="V1204">
        <v>-376.211472547673</v>
      </c>
      <c r="W1204">
        <v>4.0248237833619296</v>
      </c>
      <c r="X1204">
        <v>38.084431568215301</v>
      </c>
      <c r="Y1204">
        <v>147.95271355911899</v>
      </c>
      <c r="Z1204">
        <v>758.616397362513</v>
      </c>
      <c r="AA1204">
        <v>-32.249846641761401</v>
      </c>
      <c r="AB1204">
        <v>-42.2784223231886</v>
      </c>
      <c r="AC1204">
        <v>-20.880288857772602</v>
      </c>
      <c r="AD1204">
        <v>-84.219917827532001</v>
      </c>
      <c r="AE1204">
        <v>-35.915547779226799</v>
      </c>
      <c r="AF1204">
        <v>0</v>
      </c>
      <c r="AG1204">
        <v>13.7286475503223</v>
      </c>
      <c r="AH1204">
        <v>-44.021518214925599</v>
      </c>
      <c r="AI1204">
        <v>0.82955843551365305</v>
      </c>
      <c r="AJ1204">
        <v>-5.6352008249386598</v>
      </c>
      <c r="AK1204">
        <v>68.303340000000006</v>
      </c>
      <c r="AL1204">
        <v>0</v>
      </c>
      <c r="AM1204">
        <v>5.5671701563566899E-2</v>
      </c>
    </row>
    <row r="1205" spans="1:39" hidden="1" x14ac:dyDescent="0.25">
      <c r="A1205" t="s">
        <v>1352</v>
      </c>
      <c r="B1205" t="s">
        <v>1355</v>
      </c>
      <c r="C1205" t="s">
        <v>1355</v>
      </c>
      <c r="D1205">
        <v>10</v>
      </c>
      <c r="E1205" t="str">
        <f>REPLACE(A1205,1,51,"")</f>
        <v>5cpu_39A</v>
      </c>
      <c r="F1205" t="str">
        <f>LEFT(E1205,FIND("_",E1205)-1)</f>
        <v>5cpu</v>
      </c>
      <c r="G1205" t="str">
        <f>UPPER(RIGHT(F1205,1))</f>
        <v>U</v>
      </c>
      <c r="H1205" t="str">
        <f>MID(E1205,FIND("_",E1205)+1,2)</f>
        <v>39</v>
      </c>
      <c r="I1205" t="str">
        <f>RIGHT(E1205,1)</f>
        <v>A</v>
      </c>
      <c r="J1205" t="str">
        <f>REPLACE(C1205,1,52,"")</f>
        <v>5cpu_39A_2.pdb</v>
      </c>
      <c r="K1205" t="str">
        <f>IF(E1205=E1204,"",1)</f>
        <v/>
      </c>
      <c r="L1205">
        <v>-588.19224825644699</v>
      </c>
      <c r="M1205">
        <v>0.404295862996634</v>
      </c>
      <c r="N1205">
        <v>0</v>
      </c>
      <c r="O1205">
        <v>0</v>
      </c>
      <c r="P1205">
        <v>0</v>
      </c>
      <c r="Q1205">
        <v>16.246148536151999</v>
      </c>
      <c r="R1205">
        <v>0</v>
      </c>
      <c r="S1205">
        <v>0</v>
      </c>
      <c r="T1205">
        <v>-1235.14888406106</v>
      </c>
      <c r="U1205">
        <v>237.33751033430599</v>
      </c>
      <c r="V1205">
        <v>-374.60091408039898</v>
      </c>
      <c r="W1205">
        <v>4.0259864573985196</v>
      </c>
      <c r="X1205">
        <v>38.352760070656103</v>
      </c>
      <c r="Y1205">
        <v>147.876528394644</v>
      </c>
      <c r="Z1205">
        <v>760.95013328813695</v>
      </c>
      <c r="AA1205">
        <v>-32.417920824461604</v>
      </c>
      <c r="AB1205">
        <v>-42.190341529967498</v>
      </c>
      <c r="AC1205">
        <v>-19.789524852460801</v>
      </c>
      <c r="AD1205">
        <v>-84.119459474915601</v>
      </c>
      <c r="AE1205">
        <v>-36.3756952949389</v>
      </c>
      <c r="AF1205">
        <v>0</v>
      </c>
      <c r="AG1205">
        <v>13.7984622208003</v>
      </c>
      <c r="AH1205">
        <v>-44.512183627835597</v>
      </c>
      <c r="AI1205">
        <v>0.73353090696065404</v>
      </c>
      <c r="AJ1205">
        <v>-6.7149500534892796</v>
      </c>
      <c r="AK1205">
        <v>68.303340000000006</v>
      </c>
      <c r="AL1205">
        <v>0</v>
      </c>
      <c r="AM1205">
        <v>5.3225334030037499E-2</v>
      </c>
    </row>
    <row r="1206" spans="1:39" hidden="1" x14ac:dyDescent="0.25">
      <c r="A1206" t="s">
        <v>1352</v>
      </c>
      <c r="B1206" t="s">
        <v>1362</v>
      </c>
      <c r="C1206" t="s">
        <v>1362</v>
      </c>
      <c r="D1206">
        <v>10</v>
      </c>
      <c r="E1206" t="str">
        <f>REPLACE(A1206,1,51,"")</f>
        <v>5cpu_39A</v>
      </c>
      <c r="F1206" t="str">
        <f>LEFT(E1206,FIND("_",E1206)-1)</f>
        <v>5cpu</v>
      </c>
      <c r="G1206" t="str">
        <f>UPPER(RIGHT(F1206,1))</f>
        <v>U</v>
      </c>
      <c r="H1206" t="str">
        <f>MID(E1206,FIND("_",E1206)+1,2)</f>
        <v>39</v>
      </c>
      <c r="I1206" t="str">
        <f>RIGHT(E1206,1)</f>
        <v>A</v>
      </c>
      <c r="J1206" t="str">
        <f>REPLACE(C1206,1,52,"")</f>
        <v>5cpu_39A_9.pdb</v>
      </c>
      <c r="K1206" t="str">
        <f>IF(E1206=E1205,"",1)</f>
        <v/>
      </c>
      <c r="L1206">
        <v>-587.89167415821998</v>
      </c>
      <c r="M1206">
        <v>0.43089631375151999</v>
      </c>
      <c r="N1206">
        <v>0</v>
      </c>
      <c r="O1206">
        <v>0</v>
      </c>
      <c r="P1206">
        <v>0</v>
      </c>
      <c r="Q1206">
        <v>16.2328093173032</v>
      </c>
      <c r="R1206">
        <v>0</v>
      </c>
      <c r="S1206">
        <v>0</v>
      </c>
      <c r="T1206">
        <v>-1233.60019182153</v>
      </c>
      <c r="U1206">
        <v>236.12799612951801</v>
      </c>
      <c r="V1206">
        <v>-374.18515173613503</v>
      </c>
      <c r="W1206">
        <v>4.0565973491379399</v>
      </c>
      <c r="X1206">
        <v>38.842677573053102</v>
      </c>
      <c r="Y1206">
        <v>147.775080138785</v>
      </c>
      <c r="Z1206">
        <v>759.48503686967604</v>
      </c>
      <c r="AA1206">
        <v>-32.4227040912901</v>
      </c>
      <c r="AB1206">
        <v>-42.142702357588803</v>
      </c>
      <c r="AC1206">
        <v>-18.893850542910801</v>
      </c>
      <c r="AD1206">
        <v>-84.040472571484599</v>
      </c>
      <c r="AE1206">
        <v>-37.0565323923393</v>
      </c>
      <c r="AF1206">
        <v>0</v>
      </c>
      <c r="AG1206">
        <v>13.522192708858</v>
      </c>
      <c r="AH1206">
        <v>-44.283409796634203</v>
      </c>
      <c r="AI1206">
        <v>0.73668048563658095</v>
      </c>
      <c r="AJ1206">
        <v>-6.3915026220822799</v>
      </c>
      <c r="AK1206">
        <v>68.303340000000006</v>
      </c>
      <c r="AL1206">
        <v>0</v>
      </c>
      <c r="AM1206">
        <v>4.2433201810007697E-2</v>
      </c>
    </row>
    <row r="1207" spans="1:39" hidden="1" x14ac:dyDescent="0.25">
      <c r="A1207" t="s">
        <v>1352</v>
      </c>
      <c r="B1207" t="s">
        <v>1361</v>
      </c>
      <c r="C1207" t="s">
        <v>1361</v>
      </c>
      <c r="D1207">
        <v>10</v>
      </c>
      <c r="E1207" t="str">
        <f>REPLACE(A1207,1,51,"")</f>
        <v>5cpu_39A</v>
      </c>
      <c r="F1207" t="str">
        <f>LEFT(E1207,FIND("_",E1207)-1)</f>
        <v>5cpu</v>
      </c>
      <c r="G1207" t="str">
        <f>UPPER(RIGHT(F1207,1))</f>
        <v>U</v>
      </c>
      <c r="H1207" t="str">
        <f>MID(E1207,FIND("_",E1207)+1,2)</f>
        <v>39</v>
      </c>
      <c r="I1207" t="str">
        <f>RIGHT(E1207,1)</f>
        <v>A</v>
      </c>
      <c r="J1207" t="str">
        <f>REPLACE(C1207,1,52,"")</f>
        <v>5cpu_39A_8.pdb</v>
      </c>
      <c r="K1207" t="str">
        <f>IF(E1207=E1206,"",1)</f>
        <v/>
      </c>
      <c r="L1207">
        <v>-587.59170928085598</v>
      </c>
      <c r="M1207">
        <v>0.372059362818212</v>
      </c>
      <c r="N1207">
        <v>0</v>
      </c>
      <c r="O1207">
        <v>0</v>
      </c>
      <c r="P1207">
        <v>0</v>
      </c>
      <c r="Q1207">
        <v>16.083846759200799</v>
      </c>
      <c r="R1207">
        <v>0</v>
      </c>
      <c r="S1207">
        <v>0</v>
      </c>
      <c r="T1207">
        <v>-1234.18814577544</v>
      </c>
      <c r="U1207">
        <v>239.823356755471</v>
      </c>
      <c r="V1207">
        <v>-376.27371880167601</v>
      </c>
      <c r="W1207">
        <v>4.0374290407472797</v>
      </c>
      <c r="X1207">
        <v>38.453969057679302</v>
      </c>
      <c r="Y1207">
        <v>148.36764016673999</v>
      </c>
      <c r="Z1207">
        <v>759.08107558407301</v>
      </c>
      <c r="AA1207">
        <v>-32.4882802605105</v>
      </c>
      <c r="AB1207">
        <v>-42.183931088765</v>
      </c>
      <c r="AC1207">
        <v>-19.9059840839546</v>
      </c>
      <c r="AD1207">
        <v>-84.116054912350293</v>
      </c>
      <c r="AE1207">
        <v>-36.524758545709602</v>
      </c>
      <c r="AF1207">
        <v>0</v>
      </c>
      <c r="AG1207">
        <v>13.566852183200799</v>
      </c>
      <c r="AH1207">
        <v>-44.091620350093599</v>
      </c>
      <c r="AI1207">
        <v>0.74460466727784902</v>
      </c>
      <c r="AJ1207">
        <v>-6.33526404152214</v>
      </c>
      <c r="AK1207">
        <v>68.303340000000006</v>
      </c>
      <c r="AL1207">
        <v>0</v>
      </c>
      <c r="AM1207">
        <v>5.3934364779896299E-2</v>
      </c>
    </row>
    <row r="1208" spans="1:39" hidden="1" x14ac:dyDescent="0.25">
      <c r="A1208" t="s">
        <v>1352</v>
      </c>
      <c r="B1208" t="s">
        <v>1353</v>
      </c>
      <c r="C1208" t="s">
        <v>1353</v>
      </c>
      <c r="D1208">
        <v>10</v>
      </c>
      <c r="E1208" t="str">
        <f>REPLACE(A1208,1,51,"")</f>
        <v>5cpu_39A</v>
      </c>
      <c r="F1208" t="str">
        <f>LEFT(E1208,FIND("_",E1208)-1)</f>
        <v>5cpu</v>
      </c>
      <c r="G1208" t="str">
        <f>UPPER(RIGHT(F1208,1))</f>
        <v>U</v>
      </c>
      <c r="H1208" t="str">
        <f>MID(E1208,FIND("_",E1208)+1,2)</f>
        <v>39</v>
      </c>
      <c r="I1208" t="str">
        <f>RIGHT(E1208,1)</f>
        <v>A</v>
      </c>
      <c r="J1208" t="str">
        <f>REPLACE(C1208,1,52,"")</f>
        <v>5cpu_39A_0.pdb</v>
      </c>
      <c r="K1208" t="str">
        <f>IF(E1208=E1207,"",1)</f>
        <v/>
      </c>
      <c r="L1208">
        <v>-587.53983859602204</v>
      </c>
      <c r="M1208">
        <v>0.40386813403254301</v>
      </c>
      <c r="N1208">
        <v>0</v>
      </c>
      <c r="O1208">
        <v>0</v>
      </c>
      <c r="P1208">
        <v>0</v>
      </c>
      <c r="Q1208">
        <v>16.153018606662901</v>
      </c>
      <c r="R1208">
        <v>0</v>
      </c>
      <c r="S1208">
        <v>0</v>
      </c>
      <c r="T1208">
        <v>-1234.2829721225901</v>
      </c>
      <c r="U1208">
        <v>235.06319348451399</v>
      </c>
      <c r="V1208">
        <v>-372.92609093034798</v>
      </c>
      <c r="W1208">
        <v>4.0402308057898901</v>
      </c>
      <c r="X1208">
        <v>38.196824833214002</v>
      </c>
      <c r="Y1208">
        <v>148.696284886282</v>
      </c>
      <c r="Z1208">
        <v>758.60404866949898</v>
      </c>
      <c r="AA1208">
        <v>-31.201658865887701</v>
      </c>
      <c r="AB1208">
        <v>-42.0929166844085</v>
      </c>
      <c r="AC1208">
        <v>-18.830841645941</v>
      </c>
      <c r="AD1208">
        <v>-84.237351470898105</v>
      </c>
      <c r="AE1208">
        <v>-36.544047113785702</v>
      </c>
      <c r="AF1208">
        <v>0</v>
      </c>
      <c r="AG1208">
        <v>13.5632278670787</v>
      </c>
      <c r="AH1208">
        <v>-44.438560935873603</v>
      </c>
      <c r="AI1208">
        <v>0.72173224236054201</v>
      </c>
      <c r="AJ1208">
        <v>-6.36159039869161</v>
      </c>
      <c r="AK1208">
        <v>68.303340000000006</v>
      </c>
      <c r="AL1208">
        <v>0</v>
      </c>
      <c r="AM1208">
        <v>3.4290177002806101E-2</v>
      </c>
    </row>
    <row r="1209" spans="1:39" hidden="1" x14ac:dyDescent="0.25">
      <c r="A1209" t="s">
        <v>1352</v>
      </c>
      <c r="B1209" t="s">
        <v>1360</v>
      </c>
      <c r="C1209" t="s">
        <v>1360</v>
      </c>
      <c r="D1209">
        <v>10</v>
      </c>
      <c r="E1209" t="str">
        <f>REPLACE(A1209,1,51,"")</f>
        <v>5cpu_39A</v>
      </c>
      <c r="F1209" t="str">
        <f>LEFT(E1209,FIND("_",E1209)-1)</f>
        <v>5cpu</v>
      </c>
      <c r="G1209" t="str">
        <f>UPPER(RIGHT(F1209,1))</f>
        <v>U</v>
      </c>
      <c r="H1209" t="str">
        <f>MID(E1209,FIND("_",E1209)+1,2)</f>
        <v>39</v>
      </c>
      <c r="I1209" t="str">
        <f>RIGHT(E1209,1)</f>
        <v>A</v>
      </c>
      <c r="J1209" t="str">
        <f>REPLACE(C1209,1,52,"")</f>
        <v>5cpu_39A_7.pdb</v>
      </c>
      <c r="K1209" t="str">
        <f>IF(E1209=E1208,"",1)</f>
        <v/>
      </c>
      <c r="L1209">
        <v>-587.41135311961602</v>
      </c>
      <c r="M1209">
        <v>0.394399393137492</v>
      </c>
      <c r="N1209">
        <v>0</v>
      </c>
      <c r="O1209">
        <v>0</v>
      </c>
      <c r="P1209">
        <v>0</v>
      </c>
      <c r="Q1209">
        <v>16.4925737864083</v>
      </c>
      <c r="R1209">
        <v>0</v>
      </c>
      <c r="S1209">
        <v>0</v>
      </c>
      <c r="T1209">
        <v>-1234.72080787102</v>
      </c>
      <c r="U1209">
        <v>239.02419393539199</v>
      </c>
      <c r="V1209">
        <v>-374.61611462091503</v>
      </c>
      <c r="W1209">
        <v>4.1038004900923397</v>
      </c>
      <c r="X1209">
        <v>38.420313307651398</v>
      </c>
      <c r="Y1209">
        <v>146.29820982014601</v>
      </c>
      <c r="Z1209">
        <v>762.67271578910402</v>
      </c>
      <c r="AA1209">
        <v>-31.075238750153101</v>
      </c>
      <c r="AB1209">
        <v>-42.1624565458349</v>
      </c>
      <c r="AC1209">
        <v>-20.656972091432198</v>
      </c>
      <c r="AD1209">
        <v>-84.082458703172406</v>
      </c>
      <c r="AE1209">
        <v>-36.391982043694497</v>
      </c>
      <c r="AF1209">
        <v>0</v>
      </c>
      <c r="AG1209">
        <v>10.976043987647101</v>
      </c>
      <c r="AH1209">
        <v>-44.369558674277997</v>
      </c>
      <c r="AI1209">
        <v>0.73075915098989197</v>
      </c>
      <c r="AJ1209">
        <v>-6.4094533445638699</v>
      </c>
      <c r="AK1209">
        <v>68.303340000000006</v>
      </c>
      <c r="AL1209">
        <v>0</v>
      </c>
      <c r="AM1209">
        <v>5.1739258019112201E-2</v>
      </c>
    </row>
    <row r="1210" spans="1:39" hidden="1" x14ac:dyDescent="0.25">
      <c r="A1210" t="s">
        <v>1352</v>
      </c>
      <c r="B1210" t="s">
        <v>1359</v>
      </c>
      <c r="C1210" t="s">
        <v>1359</v>
      </c>
      <c r="D1210">
        <v>10</v>
      </c>
      <c r="E1210" t="str">
        <f>REPLACE(A1210,1,51,"")</f>
        <v>5cpu_39A</v>
      </c>
      <c r="F1210" t="str">
        <f>LEFT(E1210,FIND("_",E1210)-1)</f>
        <v>5cpu</v>
      </c>
      <c r="G1210" t="str">
        <f>UPPER(RIGHT(F1210,1))</f>
        <v>U</v>
      </c>
      <c r="H1210" t="str">
        <f>MID(E1210,FIND("_",E1210)+1,2)</f>
        <v>39</v>
      </c>
      <c r="I1210" t="str">
        <f>RIGHT(E1210,1)</f>
        <v>A</v>
      </c>
      <c r="J1210" t="str">
        <f>REPLACE(C1210,1,52,"")</f>
        <v>5cpu_39A_6.pdb</v>
      </c>
      <c r="K1210" t="str">
        <f>IF(E1210=E1209,"",1)</f>
        <v/>
      </c>
      <c r="L1210">
        <v>-586.58222467834696</v>
      </c>
      <c r="M1210">
        <v>0.46070243972757502</v>
      </c>
      <c r="N1210">
        <v>0</v>
      </c>
      <c r="O1210">
        <v>0</v>
      </c>
      <c r="P1210">
        <v>0</v>
      </c>
      <c r="Q1210">
        <v>17.081341188643499</v>
      </c>
      <c r="R1210">
        <v>0</v>
      </c>
      <c r="S1210">
        <v>0</v>
      </c>
      <c r="T1210">
        <v>-1233.73930028564</v>
      </c>
      <c r="U1210">
        <v>239.96050091106599</v>
      </c>
      <c r="V1210">
        <v>-377.02131020061898</v>
      </c>
      <c r="W1210">
        <v>4.1091168810893697</v>
      </c>
      <c r="X1210">
        <v>38.611043407723599</v>
      </c>
      <c r="Y1210">
        <v>146.68851296422301</v>
      </c>
      <c r="Z1210">
        <v>762.07058216359701</v>
      </c>
      <c r="AA1210">
        <v>-31.259766238826099</v>
      </c>
      <c r="AB1210">
        <v>-42.021288409672202</v>
      </c>
      <c r="AC1210">
        <v>-19.811565266488898</v>
      </c>
      <c r="AD1210">
        <v>-84.185540679341102</v>
      </c>
      <c r="AE1210">
        <v>-35.752562689343698</v>
      </c>
      <c r="AF1210">
        <v>0</v>
      </c>
      <c r="AG1210">
        <v>10.756375111439899</v>
      </c>
      <c r="AH1210">
        <v>-44.634017757022797</v>
      </c>
      <c r="AI1210">
        <v>0.73021396148561002</v>
      </c>
      <c r="AJ1210">
        <v>-6.5157415849436404</v>
      </c>
      <c r="AK1210">
        <v>68.303340000000006</v>
      </c>
      <c r="AL1210">
        <v>0</v>
      </c>
      <c r="AM1210">
        <v>4.7841844283612198E-2</v>
      </c>
    </row>
    <row r="1211" spans="1:39" hidden="1" x14ac:dyDescent="0.25">
      <c r="A1211" t="s">
        <v>1352</v>
      </c>
      <c r="B1211" t="s">
        <v>1357</v>
      </c>
      <c r="C1211" t="s">
        <v>1357</v>
      </c>
      <c r="D1211">
        <v>10</v>
      </c>
      <c r="E1211" t="str">
        <f>REPLACE(A1211,1,51,"")</f>
        <v>5cpu_39A</v>
      </c>
      <c r="F1211" t="str">
        <f>LEFT(E1211,FIND("_",E1211)-1)</f>
        <v>5cpu</v>
      </c>
      <c r="G1211" t="str">
        <f>UPPER(RIGHT(F1211,1))</f>
        <v>U</v>
      </c>
      <c r="H1211" t="str">
        <f>MID(E1211,FIND("_",E1211)+1,2)</f>
        <v>39</v>
      </c>
      <c r="I1211" t="str">
        <f>RIGHT(E1211,1)</f>
        <v>A</v>
      </c>
      <c r="J1211" t="str">
        <f>REPLACE(C1211,1,52,"")</f>
        <v>5cpu_39A_4.pdb</v>
      </c>
      <c r="K1211" t="str">
        <f>IF(E1211=E1210,"",1)</f>
        <v/>
      </c>
      <c r="L1211">
        <v>-584.59040231723498</v>
      </c>
      <c r="M1211">
        <v>0.44462448516052899</v>
      </c>
      <c r="N1211">
        <v>0</v>
      </c>
      <c r="O1211">
        <v>0</v>
      </c>
      <c r="P1211">
        <v>0</v>
      </c>
      <c r="Q1211">
        <v>15.452906736422101</v>
      </c>
      <c r="R1211">
        <v>0</v>
      </c>
      <c r="S1211">
        <v>0</v>
      </c>
      <c r="T1211">
        <v>-1231.18910041662</v>
      </c>
      <c r="U1211">
        <v>233.80928639953601</v>
      </c>
      <c r="V1211">
        <v>-368.15884040963999</v>
      </c>
      <c r="W1211">
        <v>4.0325230956305802</v>
      </c>
      <c r="X1211">
        <v>38.0831574266725</v>
      </c>
      <c r="Y1211">
        <v>148.22000284108901</v>
      </c>
      <c r="Z1211">
        <v>755.42288109899698</v>
      </c>
      <c r="AA1211">
        <v>-31.888809152188699</v>
      </c>
      <c r="AB1211">
        <v>-42.1057145591503</v>
      </c>
      <c r="AC1211">
        <v>-17.763392726340498</v>
      </c>
      <c r="AD1211">
        <v>-84.206825404721698</v>
      </c>
      <c r="AE1211">
        <v>-36.2671500423155</v>
      </c>
      <c r="AF1211">
        <v>0</v>
      </c>
      <c r="AG1211">
        <v>13.606584499881899</v>
      </c>
      <c r="AH1211">
        <v>-44.361702611273202</v>
      </c>
      <c r="AI1211">
        <v>0.72267012280738996</v>
      </c>
      <c r="AJ1211">
        <v>-6.3399456902504401</v>
      </c>
      <c r="AK1211">
        <v>68.303340000000006</v>
      </c>
      <c r="AL1211">
        <v>0</v>
      </c>
      <c r="AM1211">
        <v>3.77264742274728E-2</v>
      </c>
    </row>
    <row r="1212" spans="1:39" x14ac:dyDescent="0.25">
      <c r="A1212" t="s">
        <v>1363</v>
      </c>
      <c r="B1212" t="s">
        <v>1372</v>
      </c>
      <c r="C1212" t="s">
        <v>1372</v>
      </c>
      <c r="D1212">
        <v>10</v>
      </c>
      <c r="E1212" t="str">
        <f>REPLACE(A1212,1,51,"")</f>
        <v>5cpu_39C</v>
      </c>
      <c r="F1212" t="str">
        <f>LEFT(E1212,FIND("_",E1212)-1)</f>
        <v>5cpu</v>
      </c>
      <c r="G1212" t="str">
        <f>UPPER(RIGHT(F1212,1))</f>
        <v>U</v>
      </c>
      <c r="H1212" t="str">
        <f>MID(E1212,FIND("_",E1212)+1,2)</f>
        <v>39</v>
      </c>
      <c r="I1212" t="str">
        <f>RIGHT(E1212,1)</f>
        <v>C</v>
      </c>
      <c r="J1212" t="str">
        <f>REPLACE(C1212,1,52,"")</f>
        <v>5cpu_39C_8.pdb</v>
      </c>
      <c r="K1212">
        <f>IF(E1212=E1211,"",1)</f>
        <v>1</v>
      </c>
      <c r="L1212">
        <v>-590.07864197967604</v>
      </c>
      <c r="M1212">
        <v>0.37793145422699898</v>
      </c>
      <c r="N1212">
        <v>0</v>
      </c>
      <c r="O1212">
        <v>0</v>
      </c>
      <c r="P1212">
        <v>0</v>
      </c>
      <c r="Q1212">
        <v>15.0202457413325</v>
      </c>
      <c r="R1212">
        <v>0</v>
      </c>
      <c r="S1212">
        <v>0</v>
      </c>
      <c r="T1212">
        <v>-1238.8589538582401</v>
      </c>
      <c r="U1212">
        <v>238.137462946618</v>
      </c>
      <c r="V1212">
        <v>-373.25252057187998</v>
      </c>
      <c r="W1212">
        <v>3.98401138521045</v>
      </c>
      <c r="X1212">
        <v>38.139975362993503</v>
      </c>
      <c r="Y1212">
        <v>147.71346829595001</v>
      </c>
      <c r="Z1212">
        <v>758.86470605923296</v>
      </c>
      <c r="AA1212">
        <v>-32.256093900982798</v>
      </c>
      <c r="AB1212">
        <v>-42.1352328903128</v>
      </c>
      <c r="AC1212">
        <v>-20.769411891133899</v>
      </c>
      <c r="AD1212">
        <v>-84.191186099246707</v>
      </c>
      <c r="AE1212">
        <v>-35.841543897994498</v>
      </c>
      <c r="AF1212">
        <v>0</v>
      </c>
      <c r="AG1212">
        <v>13.7633472221251</v>
      </c>
      <c r="AH1212">
        <v>-43.598086007057397</v>
      </c>
      <c r="AI1212">
        <v>0.73686723907750695</v>
      </c>
      <c r="AJ1212">
        <v>-5.8192398828745198</v>
      </c>
      <c r="AK1212">
        <v>70.233450000000005</v>
      </c>
      <c r="AL1212">
        <v>0</v>
      </c>
      <c r="AM1212">
        <v>5.0092767509634997E-2</v>
      </c>
    </row>
    <row r="1213" spans="1:39" hidden="1" x14ac:dyDescent="0.25">
      <c r="A1213" t="s">
        <v>1363</v>
      </c>
      <c r="B1213" t="s">
        <v>1367</v>
      </c>
      <c r="C1213" t="s">
        <v>1367</v>
      </c>
      <c r="D1213">
        <v>10</v>
      </c>
      <c r="E1213" t="str">
        <f>REPLACE(A1213,1,51,"")</f>
        <v>5cpu_39C</v>
      </c>
      <c r="F1213" t="str">
        <f>LEFT(E1213,FIND("_",E1213)-1)</f>
        <v>5cpu</v>
      </c>
      <c r="G1213" t="str">
        <f>UPPER(RIGHT(F1213,1))</f>
        <v>U</v>
      </c>
      <c r="H1213" t="str">
        <f>MID(E1213,FIND("_",E1213)+1,2)</f>
        <v>39</v>
      </c>
      <c r="I1213" t="str">
        <f>RIGHT(E1213,1)</f>
        <v>C</v>
      </c>
      <c r="J1213" t="str">
        <f>REPLACE(C1213,1,52,"")</f>
        <v>5cpu_39C_3.pdb</v>
      </c>
      <c r="K1213" t="str">
        <f>IF(E1213=E1212,"",1)</f>
        <v/>
      </c>
      <c r="L1213">
        <v>-588.96275750328005</v>
      </c>
      <c r="M1213">
        <v>0.43186710453264199</v>
      </c>
      <c r="N1213">
        <v>0</v>
      </c>
      <c r="O1213">
        <v>0</v>
      </c>
      <c r="P1213">
        <v>0</v>
      </c>
      <c r="Q1213">
        <v>16.037647758496799</v>
      </c>
      <c r="R1213">
        <v>0</v>
      </c>
      <c r="S1213">
        <v>0</v>
      </c>
      <c r="T1213">
        <v>-1238.9872776940699</v>
      </c>
      <c r="U1213">
        <v>238.49578878874601</v>
      </c>
      <c r="V1213">
        <v>-377.53747719662402</v>
      </c>
      <c r="W1213">
        <v>4.0044429309885397</v>
      </c>
      <c r="X1213">
        <v>38.885242630291003</v>
      </c>
      <c r="Y1213">
        <v>147.64805814628701</v>
      </c>
      <c r="Z1213">
        <v>763.284644274367</v>
      </c>
      <c r="AA1213">
        <v>-33.723128260932803</v>
      </c>
      <c r="AB1213">
        <v>-42.2129031594365</v>
      </c>
      <c r="AC1213">
        <v>-19.932090063063399</v>
      </c>
      <c r="AD1213">
        <v>-84.1770368719705</v>
      </c>
      <c r="AE1213">
        <v>-35.467654233428</v>
      </c>
      <c r="AF1213">
        <v>0</v>
      </c>
      <c r="AG1213">
        <v>13.8524541243454</v>
      </c>
      <c r="AH1213">
        <v>-44.055728537212701</v>
      </c>
      <c r="AI1213">
        <v>0.72729372319812002</v>
      </c>
      <c r="AJ1213">
        <v>-6.0829921204951303</v>
      </c>
      <c r="AK1213">
        <v>70.233450000000005</v>
      </c>
      <c r="AL1213">
        <v>0</v>
      </c>
      <c r="AM1213">
        <v>4.4508257238339601E-2</v>
      </c>
    </row>
    <row r="1214" spans="1:39" hidden="1" x14ac:dyDescent="0.25">
      <c r="A1214" t="s">
        <v>1363</v>
      </c>
      <c r="B1214" t="s">
        <v>1366</v>
      </c>
      <c r="C1214" t="s">
        <v>1366</v>
      </c>
      <c r="D1214">
        <v>10</v>
      </c>
      <c r="E1214" t="str">
        <f>REPLACE(A1214,1,51,"")</f>
        <v>5cpu_39C</v>
      </c>
      <c r="F1214" t="str">
        <f>LEFT(E1214,FIND("_",E1214)-1)</f>
        <v>5cpu</v>
      </c>
      <c r="G1214" t="str">
        <f>UPPER(RIGHT(F1214,1))</f>
        <v>U</v>
      </c>
      <c r="H1214" t="str">
        <f>MID(E1214,FIND("_",E1214)+1,2)</f>
        <v>39</v>
      </c>
      <c r="I1214" t="str">
        <f>RIGHT(E1214,1)</f>
        <v>C</v>
      </c>
      <c r="J1214" t="str">
        <f>REPLACE(C1214,1,52,"")</f>
        <v>5cpu_39C_2.pdb</v>
      </c>
      <c r="K1214" t="str">
        <f>IF(E1214=E1213,"",1)</f>
        <v/>
      </c>
      <c r="L1214">
        <v>-588.32099427799903</v>
      </c>
      <c r="M1214">
        <v>0.37097020779179501</v>
      </c>
      <c r="N1214">
        <v>0</v>
      </c>
      <c r="O1214">
        <v>0</v>
      </c>
      <c r="P1214">
        <v>0</v>
      </c>
      <c r="Q1214">
        <v>16.0579130515844</v>
      </c>
      <c r="R1214">
        <v>0</v>
      </c>
      <c r="S1214">
        <v>0</v>
      </c>
      <c r="T1214">
        <v>-1239.6916687348</v>
      </c>
      <c r="U1214">
        <v>241.83273240654501</v>
      </c>
      <c r="V1214">
        <v>-376.57570390942698</v>
      </c>
      <c r="W1214">
        <v>4.0529318258343601</v>
      </c>
      <c r="X1214">
        <v>38.330510189325501</v>
      </c>
      <c r="Y1214">
        <v>148.83250417085199</v>
      </c>
      <c r="Z1214">
        <v>762.59265609447505</v>
      </c>
      <c r="AA1214">
        <v>-33.910902146883799</v>
      </c>
      <c r="AB1214">
        <v>-42.0752863616407</v>
      </c>
      <c r="AC1214">
        <v>-19.9924118372554</v>
      </c>
      <c r="AD1214">
        <v>-84.311521591554097</v>
      </c>
      <c r="AE1214">
        <v>-36.139069832130403</v>
      </c>
      <c r="AF1214">
        <v>0</v>
      </c>
      <c r="AG1214">
        <v>10.843960256781999</v>
      </c>
      <c r="AH1214">
        <v>-43.498676340838301</v>
      </c>
      <c r="AI1214">
        <v>0.73919173789279802</v>
      </c>
      <c r="AJ1214">
        <v>-5.6902650747161099</v>
      </c>
      <c r="AK1214">
        <v>70.233450000000005</v>
      </c>
      <c r="AL1214">
        <v>0</v>
      </c>
      <c r="AM1214">
        <v>4.8661817958150097E-2</v>
      </c>
    </row>
    <row r="1215" spans="1:39" hidden="1" x14ac:dyDescent="0.25">
      <c r="A1215" t="s">
        <v>1363</v>
      </c>
      <c r="B1215" t="s">
        <v>1371</v>
      </c>
      <c r="C1215" t="s">
        <v>1371</v>
      </c>
      <c r="D1215">
        <v>10</v>
      </c>
      <c r="E1215" t="str">
        <f>REPLACE(A1215,1,51,"")</f>
        <v>5cpu_39C</v>
      </c>
      <c r="F1215" t="str">
        <f>LEFT(E1215,FIND("_",E1215)-1)</f>
        <v>5cpu</v>
      </c>
      <c r="G1215" t="str">
        <f>UPPER(RIGHT(F1215,1))</f>
        <v>U</v>
      </c>
      <c r="H1215" t="str">
        <f>MID(E1215,FIND("_",E1215)+1,2)</f>
        <v>39</v>
      </c>
      <c r="I1215" t="str">
        <f>RIGHT(E1215,1)</f>
        <v>C</v>
      </c>
      <c r="J1215" t="str">
        <f>REPLACE(C1215,1,52,"")</f>
        <v>5cpu_39C_7.pdb</v>
      </c>
      <c r="K1215" t="str">
        <f>IF(E1215=E1214,"",1)</f>
        <v/>
      </c>
      <c r="L1215">
        <v>-588.077815759337</v>
      </c>
      <c r="M1215">
        <v>0.39203450899777398</v>
      </c>
      <c r="N1215">
        <v>0</v>
      </c>
      <c r="O1215">
        <v>0</v>
      </c>
      <c r="P1215">
        <v>0</v>
      </c>
      <c r="Q1215">
        <v>15.900084259942799</v>
      </c>
      <c r="R1215">
        <v>0</v>
      </c>
      <c r="S1215">
        <v>0</v>
      </c>
      <c r="T1215">
        <v>-1240.7602692974301</v>
      </c>
      <c r="U1215">
        <v>241.25707519412501</v>
      </c>
      <c r="V1215">
        <v>-376.31485044768903</v>
      </c>
      <c r="W1215">
        <v>4.01199659332456</v>
      </c>
      <c r="X1215">
        <v>38.183224647416999</v>
      </c>
      <c r="Y1215">
        <v>147.64003092459501</v>
      </c>
      <c r="Z1215">
        <v>763.01239399227904</v>
      </c>
      <c r="AA1215">
        <v>-33.503698986690502</v>
      </c>
      <c r="AB1215">
        <v>-42.2150052295422</v>
      </c>
      <c r="AC1215">
        <v>-20.833142275939299</v>
      </c>
      <c r="AD1215">
        <v>-84.1613255944212</v>
      </c>
      <c r="AE1215">
        <v>-35.806276954254898</v>
      </c>
      <c r="AF1215">
        <v>0</v>
      </c>
      <c r="AG1215">
        <v>14.241989008862999</v>
      </c>
      <c r="AH1215">
        <v>-43.942903348274498</v>
      </c>
      <c r="AI1215">
        <v>0.83053450290097097</v>
      </c>
      <c r="AJ1215">
        <v>-5.9340529750166002</v>
      </c>
      <c r="AK1215">
        <v>70.233450000000005</v>
      </c>
      <c r="AL1215">
        <v>0</v>
      </c>
      <c r="AM1215">
        <v>8.2930226478657804E-2</v>
      </c>
    </row>
    <row r="1216" spans="1:39" hidden="1" x14ac:dyDescent="0.25">
      <c r="A1216" t="s">
        <v>1363</v>
      </c>
      <c r="B1216" t="s">
        <v>1365</v>
      </c>
      <c r="C1216" t="s">
        <v>1365</v>
      </c>
      <c r="D1216">
        <v>10</v>
      </c>
      <c r="E1216" t="str">
        <f>REPLACE(A1216,1,51,"")</f>
        <v>5cpu_39C</v>
      </c>
      <c r="F1216" t="str">
        <f>LEFT(E1216,FIND("_",E1216)-1)</f>
        <v>5cpu</v>
      </c>
      <c r="G1216" t="str">
        <f>UPPER(RIGHT(F1216,1))</f>
        <v>U</v>
      </c>
      <c r="H1216" t="str">
        <f>MID(E1216,FIND("_",E1216)+1,2)</f>
        <v>39</v>
      </c>
      <c r="I1216" t="str">
        <f>RIGHT(E1216,1)</f>
        <v>C</v>
      </c>
      <c r="J1216" t="str">
        <f>REPLACE(C1216,1,52,"")</f>
        <v>5cpu_39C_1.pdb</v>
      </c>
      <c r="K1216" t="str">
        <f>IF(E1216=E1215,"",1)</f>
        <v/>
      </c>
      <c r="L1216">
        <v>-587.71298058759999</v>
      </c>
      <c r="M1216">
        <v>0.389521212000984</v>
      </c>
      <c r="N1216">
        <v>0</v>
      </c>
      <c r="O1216">
        <v>0</v>
      </c>
      <c r="P1216">
        <v>0</v>
      </c>
      <c r="Q1216">
        <v>15.933795026327999</v>
      </c>
      <c r="R1216">
        <v>0</v>
      </c>
      <c r="S1216">
        <v>0</v>
      </c>
      <c r="T1216">
        <v>-1239.47894605688</v>
      </c>
      <c r="U1216">
        <v>239.36518790154801</v>
      </c>
      <c r="V1216">
        <v>-376.27906645362998</v>
      </c>
      <c r="W1216">
        <v>4.0081147432807098</v>
      </c>
      <c r="X1216">
        <v>38.205361086673598</v>
      </c>
      <c r="Y1216">
        <v>148.06930502428699</v>
      </c>
      <c r="Z1216">
        <v>761.56592615253999</v>
      </c>
      <c r="AA1216">
        <v>-32.424665184949802</v>
      </c>
      <c r="AB1216">
        <v>-42.296893843941</v>
      </c>
      <c r="AC1216">
        <v>-19.906067948983701</v>
      </c>
      <c r="AD1216">
        <v>-84.278950846223097</v>
      </c>
      <c r="AE1216">
        <v>-35.594386154418899</v>
      </c>
      <c r="AF1216">
        <v>0</v>
      </c>
      <c r="AG1216">
        <v>13.901186450212</v>
      </c>
      <c r="AH1216">
        <v>-43.897454783677297</v>
      </c>
      <c r="AI1216">
        <v>0.82421498440982099</v>
      </c>
      <c r="AJ1216">
        <v>-5.7419668063170004</v>
      </c>
      <c r="AK1216">
        <v>70.233450000000005</v>
      </c>
      <c r="AL1216">
        <v>0</v>
      </c>
      <c r="AM1216">
        <v>7.8876122145001504E-2</v>
      </c>
    </row>
    <row r="1217" spans="1:39" hidden="1" x14ac:dyDescent="0.25">
      <c r="A1217" t="s">
        <v>1363</v>
      </c>
      <c r="B1217" t="s">
        <v>1368</v>
      </c>
      <c r="C1217" t="s">
        <v>1368</v>
      </c>
      <c r="D1217">
        <v>10</v>
      </c>
      <c r="E1217" t="str">
        <f>REPLACE(A1217,1,51,"")</f>
        <v>5cpu_39C</v>
      </c>
      <c r="F1217" t="str">
        <f>LEFT(E1217,FIND("_",E1217)-1)</f>
        <v>5cpu</v>
      </c>
      <c r="G1217" t="str">
        <f>UPPER(RIGHT(F1217,1))</f>
        <v>U</v>
      </c>
      <c r="H1217" t="str">
        <f>MID(E1217,FIND("_",E1217)+1,2)</f>
        <v>39</v>
      </c>
      <c r="I1217" t="str">
        <f>RIGHT(E1217,1)</f>
        <v>C</v>
      </c>
      <c r="J1217" t="str">
        <f>REPLACE(C1217,1,52,"")</f>
        <v>5cpu_39C_4.pdb</v>
      </c>
      <c r="K1217" t="str">
        <f>IF(E1217=E1216,"",1)</f>
        <v/>
      </c>
      <c r="L1217">
        <v>-587.55411999734304</v>
      </c>
      <c r="M1217">
        <v>0.37881777713838499</v>
      </c>
      <c r="N1217">
        <v>0</v>
      </c>
      <c r="O1217">
        <v>0</v>
      </c>
      <c r="P1217">
        <v>0</v>
      </c>
      <c r="Q1217">
        <v>16.525994995136902</v>
      </c>
      <c r="R1217">
        <v>0</v>
      </c>
      <c r="S1217">
        <v>0</v>
      </c>
      <c r="T1217">
        <v>-1237.9238924102799</v>
      </c>
      <c r="U1217">
        <v>238.55052743345499</v>
      </c>
      <c r="V1217">
        <v>-370.84210048568798</v>
      </c>
      <c r="W1217">
        <v>4.0621314691930204</v>
      </c>
      <c r="X1217">
        <v>38.282838445074702</v>
      </c>
      <c r="Y1217">
        <v>147.20042120007699</v>
      </c>
      <c r="Z1217">
        <v>759.36886534384496</v>
      </c>
      <c r="AA1217">
        <v>-31.256912268674199</v>
      </c>
      <c r="AB1217">
        <v>-42.1265597339873</v>
      </c>
      <c r="AC1217">
        <v>-19.765789676854698</v>
      </c>
      <c r="AD1217">
        <v>-84.187039390192496</v>
      </c>
      <c r="AE1217">
        <v>-37.771512184903202</v>
      </c>
      <c r="AF1217">
        <v>0</v>
      </c>
      <c r="AG1217">
        <v>10.537994510708</v>
      </c>
      <c r="AH1217">
        <v>-43.2375619081743</v>
      </c>
      <c r="AI1217">
        <v>0.74179452443542004</v>
      </c>
      <c r="AJ1217">
        <v>-5.99382803178149</v>
      </c>
      <c r="AK1217">
        <v>70.233450000000005</v>
      </c>
      <c r="AL1217">
        <v>0</v>
      </c>
      <c r="AM1217">
        <v>4.70581712752886E-2</v>
      </c>
    </row>
    <row r="1218" spans="1:39" hidden="1" x14ac:dyDescent="0.25">
      <c r="A1218" t="s">
        <v>1363</v>
      </c>
      <c r="B1218" t="s">
        <v>1370</v>
      </c>
      <c r="C1218" t="s">
        <v>1370</v>
      </c>
      <c r="D1218">
        <v>10</v>
      </c>
      <c r="E1218" t="str">
        <f>REPLACE(A1218,1,51,"")</f>
        <v>5cpu_39C</v>
      </c>
      <c r="F1218" t="str">
        <f>LEFT(E1218,FIND("_",E1218)-1)</f>
        <v>5cpu</v>
      </c>
      <c r="G1218" t="str">
        <f>UPPER(RIGHT(F1218,1))</f>
        <v>U</v>
      </c>
      <c r="H1218" t="str">
        <f>MID(E1218,FIND("_",E1218)+1,2)</f>
        <v>39</v>
      </c>
      <c r="I1218" t="str">
        <f>RIGHT(E1218,1)</f>
        <v>C</v>
      </c>
      <c r="J1218" t="str">
        <f>REPLACE(C1218,1,52,"")</f>
        <v>5cpu_39C_6.pdb</v>
      </c>
      <c r="K1218" t="str">
        <f>IF(E1218=E1217,"",1)</f>
        <v/>
      </c>
      <c r="L1218">
        <v>-587.542764922267</v>
      </c>
      <c r="M1218">
        <v>0.372300540603758</v>
      </c>
      <c r="N1218">
        <v>0</v>
      </c>
      <c r="O1218">
        <v>0</v>
      </c>
      <c r="P1218">
        <v>0</v>
      </c>
      <c r="Q1218">
        <v>16.531375505593701</v>
      </c>
      <c r="R1218">
        <v>0</v>
      </c>
      <c r="S1218">
        <v>0</v>
      </c>
      <c r="T1218">
        <v>-1238.3955225582699</v>
      </c>
      <c r="U1218">
        <v>241.21974336388399</v>
      </c>
      <c r="V1218">
        <v>-374.25802710463802</v>
      </c>
      <c r="W1218">
        <v>4.0665704365640503</v>
      </c>
      <c r="X1218">
        <v>38.295775362378102</v>
      </c>
      <c r="Y1218">
        <v>147.75819508195099</v>
      </c>
      <c r="Z1218">
        <v>761.88486419523497</v>
      </c>
      <c r="AA1218">
        <v>-33.968223921047802</v>
      </c>
      <c r="AB1218">
        <v>-42.107179690435302</v>
      </c>
      <c r="AC1218">
        <v>-21.066703222089799</v>
      </c>
      <c r="AD1218">
        <v>-84.316346766368994</v>
      </c>
      <c r="AE1218">
        <v>-35.597999216964297</v>
      </c>
      <c r="AF1218">
        <v>0</v>
      </c>
      <c r="AG1218">
        <v>11.0480273383862</v>
      </c>
      <c r="AH1218">
        <v>-43.796559041078503</v>
      </c>
      <c r="AI1218">
        <v>0.73975147949908304</v>
      </c>
      <c r="AJ1218">
        <v>-5.8599222943438196</v>
      </c>
      <c r="AK1218">
        <v>70.233450000000005</v>
      </c>
      <c r="AL1218">
        <v>0</v>
      </c>
      <c r="AM1218">
        <v>4.5966129483248103E-2</v>
      </c>
    </row>
    <row r="1219" spans="1:39" hidden="1" x14ac:dyDescent="0.25">
      <c r="A1219" t="s">
        <v>1363</v>
      </c>
      <c r="B1219" t="s">
        <v>1364</v>
      </c>
      <c r="C1219" t="s">
        <v>1364</v>
      </c>
      <c r="D1219">
        <v>10</v>
      </c>
      <c r="E1219" t="str">
        <f>REPLACE(A1219,1,51,"")</f>
        <v>5cpu_39C</v>
      </c>
      <c r="F1219" t="str">
        <f>LEFT(E1219,FIND("_",E1219)-1)</f>
        <v>5cpu</v>
      </c>
      <c r="G1219" t="str">
        <f>UPPER(RIGHT(F1219,1))</f>
        <v>U</v>
      </c>
      <c r="H1219" t="str">
        <f>MID(E1219,FIND("_",E1219)+1,2)</f>
        <v>39</v>
      </c>
      <c r="I1219" t="str">
        <f>RIGHT(E1219,1)</f>
        <v>C</v>
      </c>
      <c r="J1219" t="str">
        <f>REPLACE(C1219,1,52,"")</f>
        <v>5cpu_39C_0.pdb</v>
      </c>
      <c r="K1219" t="str">
        <f>IF(E1219=E1218,"",1)</f>
        <v/>
      </c>
      <c r="L1219">
        <v>-586.45153597453805</v>
      </c>
      <c r="M1219">
        <v>0.40138734851649599</v>
      </c>
      <c r="N1219">
        <v>0</v>
      </c>
      <c r="O1219">
        <v>0</v>
      </c>
      <c r="P1219">
        <v>0</v>
      </c>
      <c r="Q1219">
        <v>16.378115749810501</v>
      </c>
      <c r="R1219">
        <v>0</v>
      </c>
      <c r="S1219">
        <v>0</v>
      </c>
      <c r="T1219">
        <v>-1238.1006735466201</v>
      </c>
      <c r="U1219">
        <v>236.626404576954</v>
      </c>
      <c r="V1219">
        <v>-371.00621117254798</v>
      </c>
      <c r="W1219">
        <v>4.0075651649128998</v>
      </c>
      <c r="X1219">
        <v>38.2490905421108</v>
      </c>
      <c r="Y1219">
        <v>148.39317709149199</v>
      </c>
      <c r="Z1219">
        <v>757.97546736422896</v>
      </c>
      <c r="AA1219">
        <v>-31.263952685877602</v>
      </c>
      <c r="AB1219">
        <v>-42.194715211164201</v>
      </c>
      <c r="AC1219">
        <v>-18.8430692628929</v>
      </c>
      <c r="AD1219">
        <v>-84.275368916388103</v>
      </c>
      <c r="AE1219">
        <v>-36.943681070391001</v>
      </c>
      <c r="AF1219">
        <v>0</v>
      </c>
      <c r="AG1219">
        <v>13.7031997836876</v>
      </c>
      <c r="AH1219">
        <v>-43.908890819201297</v>
      </c>
      <c r="AI1219">
        <v>0.73462963543330695</v>
      </c>
      <c r="AJ1219">
        <v>-6.2607508953592799</v>
      </c>
      <c r="AK1219">
        <v>70.233450000000005</v>
      </c>
      <c r="AL1219">
        <v>0</v>
      </c>
      <c r="AM1219">
        <v>4.4677697276249401E-2</v>
      </c>
    </row>
    <row r="1220" spans="1:39" hidden="1" x14ac:dyDescent="0.25">
      <c r="A1220" t="s">
        <v>1363</v>
      </c>
      <c r="B1220" t="s">
        <v>1373</v>
      </c>
      <c r="C1220" t="s">
        <v>1373</v>
      </c>
      <c r="D1220">
        <v>10</v>
      </c>
      <c r="E1220" t="str">
        <f>REPLACE(A1220,1,51,"")</f>
        <v>5cpu_39C</v>
      </c>
      <c r="F1220" t="str">
        <f>LEFT(E1220,FIND("_",E1220)-1)</f>
        <v>5cpu</v>
      </c>
      <c r="G1220" t="str">
        <f>UPPER(RIGHT(F1220,1))</f>
        <v>U</v>
      </c>
      <c r="H1220" t="str">
        <f>MID(E1220,FIND("_",E1220)+1,2)</f>
        <v>39</v>
      </c>
      <c r="I1220" t="str">
        <f>RIGHT(E1220,1)</f>
        <v>C</v>
      </c>
      <c r="J1220" t="str">
        <f>REPLACE(C1220,1,52,"")</f>
        <v>5cpu_39C_9.pdb</v>
      </c>
      <c r="K1220" t="str">
        <f>IF(E1220=E1219,"",1)</f>
        <v/>
      </c>
      <c r="L1220">
        <v>-586.44663234499399</v>
      </c>
      <c r="M1220">
        <v>0.40154040875628999</v>
      </c>
      <c r="N1220">
        <v>0</v>
      </c>
      <c r="O1220">
        <v>0</v>
      </c>
      <c r="P1220">
        <v>0</v>
      </c>
      <c r="Q1220">
        <v>16.357785976328898</v>
      </c>
      <c r="R1220">
        <v>0</v>
      </c>
      <c r="S1220">
        <v>0</v>
      </c>
      <c r="T1220">
        <v>-1238.08023497466</v>
      </c>
      <c r="U1220">
        <v>236.790297430724</v>
      </c>
      <c r="V1220">
        <v>-370.989104558289</v>
      </c>
      <c r="W1220">
        <v>4.0068022296340002</v>
      </c>
      <c r="X1220">
        <v>38.241720306005398</v>
      </c>
      <c r="Y1220">
        <v>148.317633158365</v>
      </c>
      <c r="Z1220">
        <v>757.88230483942198</v>
      </c>
      <c r="AA1220">
        <v>-31.2660375391863</v>
      </c>
      <c r="AB1220">
        <v>-42.180087135612403</v>
      </c>
      <c r="AC1220">
        <v>-18.810646044282699</v>
      </c>
      <c r="AD1220">
        <v>-84.275220235085797</v>
      </c>
      <c r="AE1220">
        <v>-36.990518510854102</v>
      </c>
      <c r="AF1220">
        <v>0</v>
      </c>
      <c r="AG1220">
        <v>13.697557022057699</v>
      </c>
      <c r="AH1220">
        <v>-43.885351960559703</v>
      </c>
      <c r="AI1220">
        <v>0.73236173143830297</v>
      </c>
      <c r="AJ1220">
        <v>-6.2731945235620596</v>
      </c>
      <c r="AK1220">
        <v>70.233450000000005</v>
      </c>
      <c r="AL1220">
        <v>0</v>
      </c>
      <c r="AM1220">
        <v>4.3850443123339598E-2</v>
      </c>
    </row>
    <row r="1221" spans="1:39" hidden="1" x14ac:dyDescent="0.25">
      <c r="A1221" t="s">
        <v>1363</v>
      </c>
      <c r="B1221" t="s">
        <v>1369</v>
      </c>
      <c r="C1221" t="s">
        <v>1369</v>
      </c>
      <c r="D1221">
        <v>10</v>
      </c>
      <c r="E1221" t="str">
        <f>REPLACE(A1221,1,51,"")</f>
        <v>5cpu_39C</v>
      </c>
      <c r="F1221" t="str">
        <f>LEFT(E1221,FIND("_",E1221)-1)</f>
        <v>5cpu</v>
      </c>
      <c r="G1221" t="str">
        <f>UPPER(RIGHT(F1221,1))</f>
        <v>U</v>
      </c>
      <c r="H1221" t="str">
        <f>MID(E1221,FIND("_",E1221)+1,2)</f>
        <v>39</v>
      </c>
      <c r="I1221" t="str">
        <f>RIGHT(E1221,1)</f>
        <v>C</v>
      </c>
      <c r="J1221" t="str">
        <f>REPLACE(C1221,1,52,"")</f>
        <v>5cpu_39C_5.pdb</v>
      </c>
      <c r="K1221" t="str">
        <f>IF(E1221=E1220,"",1)</f>
        <v/>
      </c>
      <c r="L1221">
        <v>-586.25942802193595</v>
      </c>
      <c r="M1221">
        <v>0.391715364055712</v>
      </c>
      <c r="N1221">
        <v>0</v>
      </c>
      <c r="O1221">
        <v>0</v>
      </c>
      <c r="P1221">
        <v>0</v>
      </c>
      <c r="Q1221">
        <v>16.744831557291</v>
      </c>
      <c r="R1221">
        <v>0</v>
      </c>
      <c r="S1221">
        <v>0</v>
      </c>
      <c r="T1221">
        <v>-1238.3345662992399</v>
      </c>
      <c r="U1221">
        <v>240.26919240795399</v>
      </c>
      <c r="V1221">
        <v>-373.796184120296</v>
      </c>
      <c r="W1221">
        <v>4.06569304740633</v>
      </c>
      <c r="X1221">
        <v>38.440478160100497</v>
      </c>
      <c r="Y1221">
        <v>146.422142756178</v>
      </c>
      <c r="Z1221">
        <v>762.67516121910205</v>
      </c>
      <c r="AA1221">
        <v>-31.189938253804598</v>
      </c>
      <c r="AB1221">
        <v>-42.250102313109799</v>
      </c>
      <c r="AC1221">
        <v>-21.7103509948201</v>
      </c>
      <c r="AD1221">
        <v>-84.124695266346095</v>
      </c>
      <c r="AE1221">
        <v>-35.751309736671402</v>
      </c>
      <c r="AF1221">
        <v>0</v>
      </c>
      <c r="AG1221">
        <v>11.15746456796</v>
      </c>
      <c r="AH1221">
        <v>-43.7515889573829</v>
      </c>
      <c r="AI1221">
        <v>0.73746574492682104</v>
      </c>
      <c r="AJ1221">
        <v>-6.1412355241305798</v>
      </c>
      <c r="AK1221">
        <v>70.233450000000005</v>
      </c>
      <c r="AL1221">
        <v>0</v>
      </c>
      <c r="AM1221">
        <v>4.4663982948334603E-2</v>
      </c>
    </row>
    <row r="1222" spans="1:39" x14ac:dyDescent="0.25">
      <c r="A1222" t="s">
        <v>1374</v>
      </c>
      <c r="B1222" t="s">
        <v>1376</v>
      </c>
      <c r="C1222" t="s">
        <v>1376</v>
      </c>
      <c r="D1222">
        <v>10</v>
      </c>
      <c r="E1222" t="str">
        <f>REPLACE(A1222,1,51,"")</f>
        <v>5cpu_39D</v>
      </c>
      <c r="F1222" t="str">
        <f>LEFT(E1222,FIND("_",E1222)-1)</f>
        <v>5cpu</v>
      </c>
      <c r="G1222" t="str">
        <f>UPPER(RIGHT(F1222,1))</f>
        <v>U</v>
      </c>
      <c r="H1222" t="str">
        <f>MID(E1222,FIND("_",E1222)+1,2)</f>
        <v>39</v>
      </c>
      <c r="I1222" t="str">
        <f>RIGHT(E1222,1)</f>
        <v>D</v>
      </c>
      <c r="J1222" t="str">
        <f>REPLACE(C1222,1,52,"")</f>
        <v>5cpu_39D_1.pdb</v>
      </c>
      <c r="K1222">
        <f>IF(E1222=E1221,"",1)</f>
        <v>1</v>
      </c>
      <c r="L1222">
        <v>-578.97773908836598</v>
      </c>
      <c r="M1222">
        <v>0.39363756473165901</v>
      </c>
      <c r="N1222">
        <v>0</v>
      </c>
      <c r="O1222">
        <v>0</v>
      </c>
      <c r="P1222">
        <v>0</v>
      </c>
      <c r="Q1222">
        <v>14.969348433096</v>
      </c>
      <c r="R1222">
        <v>0</v>
      </c>
      <c r="S1222">
        <v>0</v>
      </c>
      <c r="T1222">
        <v>-1236.1707998239499</v>
      </c>
      <c r="U1222">
        <v>239.58025545666601</v>
      </c>
      <c r="V1222">
        <v>-372.44355388272402</v>
      </c>
      <c r="W1222">
        <v>6.4929774183597999</v>
      </c>
      <c r="X1222">
        <v>40.1442496786322</v>
      </c>
      <c r="Y1222">
        <v>146.92341161939001</v>
      </c>
      <c r="Z1222">
        <v>768.00106955183605</v>
      </c>
      <c r="AA1222">
        <v>-32.453385282896001</v>
      </c>
      <c r="AB1222">
        <v>-42.162835107663597</v>
      </c>
      <c r="AC1222">
        <v>-20.697801400887599</v>
      </c>
      <c r="AD1222">
        <v>-84.087069207218207</v>
      </c>
      <c r="AE1222">
        <v>-36.756829244429298</v>
      </c>
      <c r="AF1222">
        <v>0</v>
      </c>
      <c r="AG1222">
        <v>13.682036272297699</v>
      </c>
      <c r="AH1222">
        <v>-43.998324648909097</v>
      </c>
      <c r="AI1222">
        <v>0.73208916015078296</v>
      </c>
      <c r="AJ1222">
        <v>-5.6476858592806201</v>
      </c>
      <c r="AK1222">
        <v>64.832920000000001</v>
      </c>
      <c r="AL1222">
        <v>0</v>
      </c>
      <c r="AM1222">
        <v>8.2187779166287805E-2</v>
      </c>
    </row>
    <row r="1223" spans="1:39" hidden="1" x14ac:dyDescent="0.25">
      <c r="A1223" t="s">
        <v>1374</v>
      </c>
      <c r="B1223" t="s">
        <v>1377</v>
      </c>
      <c r="C1223" t="s">
        <v>1377</v>
      </c>
      <c r="D1223">
        <v>10</v>
      </c>
      <c r="E1223" t="str">
        <f>REPLACE(A1223,1,51,"")</f>
        <v>5cpu_39D</v>
      </c>
      <c r="F1223" t="str">
        <f>LEFT(E1223,FIND("_",E1223)-1)</f>
        <v>5cpu</v>
      </c>
      <c r="G1223" t="str">
        <f>UPPER(RIGHT(F1223,1))</f>
        <v>U</v>
      </c>
      <c r="H1223" t="str">
        <f>MID(E1223,FIND("_",E1223)+1,2)</f>
        <v>39</v>
      </c>
      <c r="I1223" t="str">
        <f>RIGHT(E1223,1)</f>
        <v>D</v>
      </c>
      <c r="J1223" t="str">
        <f>REPLACE(C1223,1,52,"")</f>
        <v>5cpu_39D_2.pdb</v>
      </c>
      <c r="K1223" t="str">
        <f>IF(E1223=E1222,"",1)</f>
        <v/>
      </c>
      <c r="L1223">
        <v>-578.92768986070496</v>
      </c>
      <c r="M1223">
        <v>0.36937667175091898</v>
      </c>
      <c r="N1223">
        <v>0</v>
      </c>
      <c r="O1223">
        <v>0</v>
      </c>
      <c r="P1223">
        <v>0</v>
      </c>
      <c r="Q1223">
        <v>15.9453658104929</v>
      </c>
      <c r="R1223">
        <v>0</v>
      </c>
      <c r="S1223">
        <v>0</v>
      </c>
      <c r="T1223">
        <v>-1238.67498110272</v>
      </c>
      <c r="U1223">
        <v>241.37069375504501</v>
      </c>
      <c r="V1223">
        <v>-375.78717128786599</v>
      </c>
      <c r="W1223">
        <v>3.8933865401744101</v>
      </c>
      <c r="X1223">
        <v>38.456222146783503</v>
      </c>
      <c r="Y1223">
        <v>150.45520193944401</v>
      </c>
      <c r="Z1223">
        <v>771.04504759272595</v>
      </c>
      <c r="AA1223">
        <v>-32.380937549760198</v>
      </c>
      <c r="AB1223">
        <v>-42.076094653495097</v>
      </c>
      <c r="AC1223">
        <v>-20.922387232399199</v>
      </c>
      <c r="AD1223">
        <v>-84.262764252137899</v>
      </c>
      <c r="AE1223">
        <v>-36.497057817735502</v>
      </c>
      <c r="AF1223">
        <v>0</v>
      </c>
      <c r="AG1223">
        <v>14.019395090493701</v>
      </c>
      <c r="AH1223">
        <v>-43.987532296519099</v>
      </c>
      <c r="AI1223">
        <v>0.83687691134356501</v>
      </c>
      <c r="AJ1223">
        <v>-5.25506551779121</v>
      </c>
      <c r="AK1223">
        <v>64.832920000000001</v>
      </c>
      <c r="AL1223">
        <v>0</v>
      </c>
      <c r="AM1223">
        <v>6.1192063223339602E-2</v>
      </c>
    </row>
    <row r="1224" spans="1:39" hidden="1" x14ac:dyDescent="0.25">
      <c r="A1224" t="s">
        <v>1374</v>
      </c>
      <c r="B1224" t="s">
        <v>1375</v>
      </c>
      <c r="C1224" t="s">
        <v>1375</v>
      </c>
      <c r="D1224">
        <v>10</v>
      </c>
      <c r="E1224" t="str">
        <f>REPLACE(A1224,1,51,"")</f>
        <v>5cpu_39D</v>
      </c>
      <c r="F1224" t="str">
        <f>LEFT(E1224,FIND("_",E1224)-1)</f>
        <v>5cpu</v>
      </c>
      <c r="G1224" t="str">
        <f>UPPER(RIGHT(F1224,1))</f>
        <v>U</v>
      </c>
      <c r="H1224" t="str">
        <f>MID(E1224,FIND("_",E1224)+1,2)</f>
        <v>39</v>
      </c>
      <c r="I1224" t="str">
        <f>RIGHT(E1224,1)</f>
        <v>D</v>
      </c>
      <c r="J1224" t="str">
        <f>REPLACE(C1224,1,52,"")</f>
        <v>5cpu_39D_0.pdb</v>
      </c>
      <c r="K1224" t="str">
        <f>IF(E1224=E1223,"",1)</f>
        <v/>
      </c>
      <c r="L1224">
        <v>-578.79555982728198</v>
      </c>
      <c r="M1224">
        <v>0.39022763017711998</v>
      </c>
      <c r="N1224">
        <v>0</v>
      </c>
      <c r="O1224">
        <v>0</v>
      </c>
      <c r="P1224">
        <v>0</v>
      </c>
      <c r="Q1224">
        <v>16.122356159823401</v>
      </c>
      <c r="R1224">
        <v>0</v>
      </c>
      <c r="S1224">
        <v>0</v>
      </c>
      <c r="T1224">
        <v>-1239.5284831336701</v>
      </c>
      <c r="U1224">
        <v>241.736177835814</v>
      </c>
      <c r="V1224">
        <v>-376.50785213530497</v>
      </c>
      <c r="W1224">
        <v>3.95065128293394</v>
      </c>
      <c r="X1224">
        <v>38.806722647469499</v>
      </c>
      <c r="Y1224">
        <v>150.16472458218701</v>
      </c>
      <c r="Z1224">
        <v>771.26547980456496</v>
      </c>
      <c r="AA1224">
        <v>-31.137660965459201</v>
      </c>
      <c r="AB1224">
        <v>-41.877868109377403</v>
      </c>
      <c r="AC1224">
        <v>-21.7075585778083</v>
      </c>
      <c r="AD1224">
        <v>-84.085833532402603</v>
      </c>
      <c r="AE1224">
        <v>-36.035893155582997</v>
      </c>
      <c r="AF1224">
        <v>0</v>
      </c>
      <c r="AG1224">
        <v>14.0357222065866</v>
      </c>
      <c r="AH1224">
        <v>-43.878421687971603</v>
      </c>
      <c r="AI1224">
        <v>0.73314571880247503</v>
      </c>
      <c r="AJ1224">
        <v>-5.7388108297235201</v>
      </c>
      <c r="AK1224">
        <v>64.832920000000001</v>
      </c>
      <c r="AL1224">
        <v>0</v>
      </c>
      <c r="AM1224">
        <v>5.4922061845004699E-2</v>
      </c>
    </row>
    <row r="1225" spans="1:39" hidden="1" x14ac:dyDescent="0.25">
      <c r="A1225" t="s">
        <v>1374</v>
      </c>
      <c r="B1225" t="s">
        <v>1381</v>
      </c>
      <c r="C1225" t="s">
        <v>1381</v>
      </c>
      <c r="D1225">
        <v>10</v>
      </c>
      <c r="E1225" t="str">
        <f>REPLACE(A1225,1,51,"")</f>
        <v>5cpu_39D</v>
      </c>
      <c r="F1225" t="str">
        <f>LEFT(E1225,FIND("_",E1225)-1)</f>
        <v>5cpu</v>
      </c>
      <c r="G1225" t="str">
        <f>UPPER(RIGHT(F1225,1))</f>
        <v>U</v>
      </c>
      <c r="H1225" t="str">
        <f>MID(E1225,FIND("_",E1225)+1,2)</f>
        <v>39</v>
      </c>
      <c r="I1225" t="str">
        <f>RIGHT(E1225,1)</f>
        <v>D</v>
      </c>
      <c r="J1225" t="str">
        <f>REPLACE(C1225,1,52,"")</f>
        <v>5cpu_39D_6.pdb</v>
      </c>
      <c r="K1225" t="str">
        <f>IF(E1225=E1224,"",1)</f>
        <v/>
      </c>
      <c r="L1225">
        <v>-578.73293972036299</v>
      </c>
      <c r="M1225">
        <v>0.45713794006747999</v>
      </c>
      <c r="N1225">
        <v>0</v>
      </c>
      <c r="O1225">
        <v>0</v>
      </c>
      <c r="P1225">
        <v>0</v>
      </c>
      <c r="Q1225">
        <v>16.102942039269099</v>
      </c>
      <c r="R1225">
        <v>0</v>
      </c>
      <c r="S1225">
        <v>0</v>
      </c>
      <c r="T1225">
        <v>-1236.5274533890199</v>
      </c>
      <c r="U1225">
        <v>242.431867091052</v>
      </c>
      <c r="V1225">
        <v>-378.33272366898899</v>
      </c>
      <c r="W1225">
        <v>6.5243172280606299</v>
      </c>
      <c r="X1225">
        <v>40.452674357032699</v>
      </c>
      <c r="Y1225">
        <v>146.761084951058</v>
      </c>
      <c r="Z1225">
        <v>772.82563312453601</v>
      </c>
      <c r="AA1225">
        <v>-32.513781085480304</v>
      </c>
      <c r="AB1225">
        <v>-42.062211569111199</v>
      </c>
      <c r="AC1225">
        <v>-20.695144576786898</v>
      </c>
      <c r="AD1225">
        <v>-84.0670349235169</v>
      </c>
      <c r="AE1225">
        <v>-36.199422970298997</v>
      </c>
      <c r="AF1225">
        <v>0</v>
      </c>
      <c r="AG1225">
        <v>10.915317030004401</v>
      </c>
      <c r="AH1225">
        <v>-44.177395362754801</v>
      </c>
      <c r="AI1225">
        <v>0.72077530845989202</v>
      </c>
      <c r="AJ1225">
        <v>-5.8105783475068202</v>
      </c>
      <c r="AK1225">
        <v>64.832920000000001</v>
      </c>
      <c r="AL1225">
        <v>0</v>
      </c>
      <c r="AM1225">
        <v>8.5275043636473397E-2</v>
      </c>
    </row>
    <row r="1226" spans="1:39" hidden="1" x14ac:dyDescent="0.25">
      <c r="A1226" t="s">
        <v>1374</v>
      </c>
      <c r="B1226" t="s">
        <v>1383</v>
      </c>
      <c r="C1226" t="s">
        <v>1383</v>
      </c>
      <c r="D1226">
        <v>10</v>
      </c>
      <c r="E1226" t="str">
        <f>REPLACE(A1226,1,51,"")</f>
        <v>5cpu_39D</v>
      </c>
      <c r="F1226" t="str">
        <f>LEFT(E1226,FIND("_",E1226)-1)</f>
        <v>5cpu</v>
      </c>
      <c r="G1226" t="str">
        <f>UPPER(RIGHT(F1226,1))</f>
        <v>U</v>
      </c>
      <c r="H1226" t="str">
        <f>MID(E1226,FIND("_",E1226)+1,2)</f>
        <v>39</v>
      </c>
      <c r="I1226" t="str">
        <f>RIGHT(E1226,1)</f>
        <v>D</v>
      </c>
      <c r="J1226" t="str">
        <f>REPLACE(C1226,1,52,"")</f>
        <v>5cpu_39D_8.pdb</v>
      </c>
      <c r="K1226" t="str">
        <f>IF(E1226=E1225,"",1)</f>
        <v/>
      </c>
      <c r="L1226">
        <v>-578.32068213992204</v>
      </c>
      <c r="M1226">
        <v>0.35586197994772001</v>
      </c>
      <c r="N1226">
        <v>0</v>
      </c>
      <c r="O1226">
        <v>0</v>
      </c>
      <c r="P1226">
        <v>0</v>
      </c>
      <c r="Q1226">
        <v>16.3683180201993</v>
      </c>
      <c r="R1226">
        <v>0</v>
      </c>
      <c r="S1226">
        <v>0</v>
      </c>
      <c r="T1226">
        <v>-1240.7909299830501</v>
      </c>
      <c r="U1226">
        <v>240.39742822216999</v>
      </c>
      <c r="V1226">
        <v>-375.578228994222</v>
      </c>
      <c r="W1226">
        <v>3.8760633327993599</v>
      </c>
      <c r="X1226">
        <v>38.654374068517697</v>
      </c>
      <c r="Y1226">
        <v>151.81780710888501</v>
      </c>
      <c r="Z1226">
        <v>771.80828422602406</v>
      </c>
      <c r="AA1226">
        <v>-31.208250274580799</v>
      </c>
      <c r="AB1226">
        <v>-42.344041408657503</v>
      </c>
      <c r="AC1226">
        <v>-20.761222710306701</v>
      </c>
      <c r="AD1226">
        <v>-84.1694368227121</v>
      </c>
      <c r="AE1226">
        <v>-37.406576797926</v>
      </c>
      <c r="AF1226">
        <v>0</v>
      </c>
      <c r="AG1226">
        <v>14.925187240982901</v>
      </c>
      <c r="AH1226">
        <v>-43.810712058005201</v>
      </c>
      <c r="AI1226">
        <v>0.73817356774726794</v>
      </c>
      <c r="AJ1226">
        <v>-5.7320548206595099</v>
      </c>
      <c r="AK1226">
        <v>64.832920000000001</v>
      </c>
      <c r="AL1226">
        <v>0</v>
      </c>
      <c r="AM1226">
        <v>6.2215942872554303E-2</v>
      </c>
    </row>
    <row r="1227" spans="1:39" hidden="1" x14ac:dyDescent="0.25">
      <c r="A1227" t="s">
        <v>1374</v>
      </c>
      <c r="B1227" t="s">
        <v>1378</v>
      </c>
      <c r="C1227" t="s">
        <v>1378</v>
      </c>
      <c r="D1227">
        <v>10</v>
      </c>
      <c r="E1227" t="str">
        <f>REPLACE(A1227,1,51,"")</f>
        <v>5cpu_39D</v>
      </c>
      <c r="F1227" t="str">
        <f>LEFT(E1227,FIND("_",E1227)-1)</f>
        <v>5cpu</v>
      </c>
      <c r="G1227" t="str">
        <f>UPPER(RIGHT(F1227,1))</f>
        <v>U</v>
      </c>
      <c r="H1227" t="str">
        <f>MID(E1227,FIND("_",E1227)+1,2)</f>
        <v>39</v>
      </c>
      <c r="I1227" t="str">
        <f>RIGHT(E1227,1)</f>
        <v>D</v>
      </c>
      <c r="J1227" t="str">
        <f>REPLACE(C1227,1,52,"")</f>
        <v>5cpu_39D_3.pdb</v>
      </c>
      <c r="K1227" t="str">
        <f>IF(E1227=E1226,"",1)</f>
        <v/>
      </c>
      <c r="L1227">
        <v>-576.765859462918</v>
      </c>
      <c r="M1227">
        <v>0.41135891635076799</v>
      </c>
      <c r="N1227">
        <v>0</v>
      </c>
      <c r="O1227">
        <v>0</v>
      </c>
      <c r="P1227">
        <v>0</v>
      </c>
      <c r="Q1227">
        <v>15.646528203154499</v>
      </c>
      <c r="R1227">
        <v>0</v>
      </c>
      <c r="S1227">
        <v>0</v>
      </c>
      <c r="T1227">
        <v>-1234.6786993866599</v>
      </c>
      <c r="U1227">
        <v>241.53751815650699</v>
      </c>
      <c r="V1227">
        <v>-376.19559099305798</v>
      </c>
      <c r="W1227">
        <v>3.3343103132657501</v>
      </c>
      <c r="X1227">
        <v>40.3410221780942</v>
      </c>
      <c r="Y1227">
        <v>150.78135540534799</v>
      </c>
      <c r="Z1227">
        <v>768.06852834614199</v>
      </c>
      <c r="AA1227">
        <v>-32.482843738622002</v>
      </c>
      <c r="AB1227">
        <v>-42.025344714999001</v>
      </c>
      <c r="AC1227">
        <v>-19.970025608755801</v>
      </c>
      <c r="AD1227">
        <v>-84.275300128909194</v>
      </c>
      <c r="AE1227">
        <v>-37.132935106841799</v>
      </c>
      <c r="AF1227">
        <v>0</v>
      </c>
      <c r="AG1227">
        <v>13.563296012017901</v>
      </c>
      <c r="AH1227">
        <v>-43.593539736379</v>
      </c>
      <c r="AI1227">
        <v>0.72779289374235701</v>
      </c>
      <c r="AJ1227">
        <v>-5.3854917505664597</v>
      </c>
      <c r="AK1227">
        <v>64.832920000000001</v>
      </c>
      <c r="AL1227">
        <v>0</v>
      </c>
      <c r="AM1227">
        <v>0.14064019360553201</v>
      </c>
    </row>
    <row r="1228" spans="1:39" hidden="1" x14ac:dyDescent="0.25">
      <c r="A1228" t="s">
        <v>1374</v>
      </c>
      <c r="B1228" t="s">
        <v>1380</v>
      </c>
      <c r="C1228" t="s">
        <v>1380</v>
      </c>
      <c r="D1228">
        <v>10</v>
      </c>
      <c r="E1228" t="str">
        <f>REPLACE(A1228,1,51,"")</f>
        <v>5cpu_39D</v>
      </c>
      <c r="F1228" t="str">
        <f>LEFT(E1228,FIND("_",E1228)-1)</f>
        <v>5cpu</v>
      </c>
      <c r="G1228" t="str">
        <f>UPPER(RIGHT(F1228,1))</f>
        <v>U</v>
      </c>
      <c r="H1228" t="str">
        <f>MID(E1228,FIND("_",E1228)+1,2)</f>
        <v>39</v>
      </c>
      <c r="I1228" t="str">
        <f>RIGHT(E1228,1)</f>
        <v>D</v>
      </c>
      <c r="J1228" t="str">
        <f>REPLACE(C1228,1,52,"")</f>
        <v>5cpu_39D_5.pdb</v>
      </c>
      <c r="K1228" t="str">
        <f>IF(E1228=E1227,"",1)</f>
        <v/>
      </c>
      <c r="L1228">
        <v>-576.71172258273702</v>
      </c>
      <c r="M1228">
        <v>0.39717934186171699</v>
      </c>
      <c r="N1228">
        <v>0</v>
      </c>
      <c r="O1228">
        <v>0</v>
      </c>
      <c r="P1228">
        <v>0</v>
      </c>
      <c r="Q1228">
        <v>17.315206697414101</v>
      </c>
      <c r="R1228">
        <v>0</v>
      </c>
      <c r="S1228">
        <v>0</v>
      </c>
      <c r="T1228">
        <v>-1237.83988647656</v>
      </c>
      <c r="U1228">
        <v>241.48785599788499</v>
      </c>
      <c r="V1228">
        <v>-370.56974647924301</v>
      </c>
      <c r="W1228">
        <v>4.0358401233588701</v>
      </c>
      <c r="X1228">
        <v>38.786952550218402</v>
      </c>
      <c r="Y1228">
        <v>147.94167120240101</v>
      </c>
      <c r="Z1228">
        <v>770.98271813040105</v>
      </c>
      <c r="AA1228">
        <v>-31.266307665485801</v>
      </c>
      <c r="AB1228">
        <v>-42.036154682507103</v>
      </c>
      <c r="AC1228">
        <v>-20.756724367392</v>
      </c>
      <c r="AD1228">
        <v>-84.095305028873298</v>
      </c>
      <c r="AE1228">
        <v>-37.1837042535224</v>
      </c>
      <c r="AF1228">
        <v>0</v>
      </c>
      <c r="AG1228">
        <v>11.1719753254787</v>
      </c>
      <c r="AH1228">
        <v>-44.183362123391099</v>
      </c>
      <c r="AI1228">
        <v>0.74347500035810699</v>
      </c>
      <c r="AJ1228">
        <v>-6.1309864287301004</v>
      </c>
      <c r="AK1228">
        <v>64.832920000000001</v>
      </c>
      <c r="AL1228">
        <v>0</v>
      </c>
      <c r="AM1228">
        <v>5.1839895458716999E-2</v>
      </c>
    </row>
    <row r="1229" spans="1:39" hidden="1" x14ac:dyDescent="0.25">
      <c r="A1229" t="s">
        <v>1374</v>
      </c>
      <c r="B1229" t="s">
        <v>1379</v>
      </c>
      <c r="C1229" t="s">
        <v>1379</v>
      </c>
      <c r="D1229">
        <v>10</v>
      </c>
      <c r="E1229" t="str">
        <f>REPLACE(A1229,1,51,"")</f>
        <v>5cpu_39D</v>
      </c>
      <c r="F1229" t="str">
        <f>LEFT(E1229,FIND("_",E1229)-1)</f>
        <v>5cpu</v>
      </c>
      <c r="G1229" t="str">
        <f>UPPER(RIGHT(F1229,1))</f>
        <v>U</v>
      </c>
      <c r="H1229" t="str">
        <f>MID(E1229,FIND("_",E1229)+1,2)</f>
        <v>39</v>
      </c>
      <c r="I1229" t="str">
        <f>RIGHT(E1229,1)</f>
        <v>D</v>
      </c>
      <c r="J1229" t="str">
        <f>REPLACE(C1229,1,52,"")</f>
        <v>5cpu_39D_4.pdb</v>
      </c>
      <c r="K1229" t="str">
        <f>IF(E1229=E1228,"",1)</f>
        <v/>
      </c>
      <c r="L1229">
        <v>-576.55820338196804</v>
      </c>
      <c r="M1229">
        <v>0.39918672392176602</v>
      </c>
      <c r="N1229">
        <v>0</v>
      </c>
      <c r="O1229">
        <v>0</v>
      </c>
      <c r="P1229">
        <v>0</v>
      </c>
      <c r="Q1229">
        <v>17.019543647028499</v>
      </c>
      <c r="R1229">
        <v>0</v>
      </c>
      <c r="S1229">
        <v>0</v>
      </c>
      <c r="T1229">
        <v>-1238.6145322040099</v>
      </c>
      <c r="U1229">
        <v>241.355891287822</v>
      </c>
      <c r="V1229">
        <v>-372.526384103623</v>
      </c>
      <c r="W1229">
        <v>3.99374213287085</v>
      </c>
      <c r="X1229">
        <v>38.755605984573897</v>
      </c>
      <c r="Y1229">
        <v>148.82951986562401</v>
      </c>
      <c r="Z1229">
        <v>772.92236182486897</v>
      </c>
      <c r="AA1229">
        <v>-31.149810244151801</v>
      </c>
      <c r="AB1229">
        <v>-42.200649529283098</v>
      </c>
      <c r="AC1229">
        <v>-19.657404913812599</v>
      </c>
      <c r="AD1229">
        <v>-84.055249161309405</v>
      </c>
      <c r="AE1229">
        <v>-37.633160371759502</v>
      </c>
      <c r="AF1229">
        <v>0</v>
      </c>
      <c r="AG1229">
        <v>11.2212112639706</v>
      </c>
      <c r="AH1229">
        <v>-44.161535692201198</v>
      </c>
      <c r="AI1229">
        <v>0.72440399021299096</v>
      </c>
      <c r="AJ1229">
        <v>-6.2709734665316397</v>
      </c>
      <c r="AK1229">
        <v>64.832920000000001</v>
      </c>
      <c r="AL1229">
        <v>0</v>
      </c>
      <c r="AM1229">
        <v>5.6296307740130502E-2</v>
      </c>
    </row>
    <row r="1230" spans="1:39" hidden="1" x14ac:dyDescent="0.25">
      <c r="A1230" t="s">
        <v>1374</v>
      </c>
      <c r="B1230" t="s">
        <v>1384</v>
      </c>
      <c r="C1230" t="s">
        <v>1384</v>
      </c>
      <c r="D1230">
        <v>10</v>
      </c>
      <c r="E1230" t="str">
        <f>REPLACE(A1230,1,51,"")</f>
        <v>5cpu_39D</v>
      </c>
      <c r="F1230" t="str">
        <f>LEFT(E1230,FIND("_",E1230)-1)</f>
        <v>5cpu</v>
      </c>
      <c r="G1230" t="str">
        <f>UPPER(RIGHT(F1230,1))</f>
        <v>U</v>
      </c>
      <c r="H1230" t="str">
        <f>MID(E1230,FIND("_",E1230)+1,2)</f>
        <v>39</v>
      </c>
      <c r="I1230" t="str">
        <f>RIGHT(E1230,1)</f>
        <v>D</v>
      </c>
      <c r="J1230" t="str">
        <f>REPLACE(C1230,1,52,"")</f>
        <v>5cpu_39D_9.pdb</v>
      </c>
      <c r="K1230" t="str">
        <f>IF(E1230=E1229,"",1)</f>
        <v/>
      </c>
      <c r="L1230">
        <v>-574.45074869709504</v>
      </c>
      <c r="M1230">
        <v>0.43713523685880701</v>
      </c>
      <c r="N1230">
        <v>0</v>
      </c>
      <c r="O1230">
        <v>0</v>
      </c>
      <c r="P1230">
        <v>0</v>
      </c>
      <c r="Q1230">
        <v>17.369021407512999</v>
      </c>
      <c r="R1230">
        <v>0</v>
      </c>
      <c r="S1230">
        <v>0</v>
      </c>
      <c r="T1230">
        <v>-1237.15287380819</v>
      </c>
      <c r="U1230">
        <v>244.838804995462</v>
      </c>
      <c r="V1230">
        <v>-376.59160364830097</v>
      </c>
      <c r="W1230">
        <v>4.0081397694066903</v>
      </c>
      <c r="X1230">
        <v>39.048251954826398</v>
      </c>
      <c r="Y1230">
        <v>150.25584150718899</v>
      </c>
      <c r="Z1230">
        <v>771.02823873115506</v>
      </c>
      <c r="AA1230">
        <v>-31.3582997992762</v>
      </c>
      <c r="AB1230">
        <v>-42.200724045811398</v>
      </c>
      <c r="AC1230">
        <v>-18.853403058565899</v>
      </c>
      <c r="AD1230">
        <v>-84.267163660258802</v>
      </c>
      <c r="AE1230">
        <v>-37.335951111872902</v>
      </c>
      <c r="AF1230">
        <v>0</v>
      </c>
      <c r="AG1230">
        <v>10.7742468696981</v>
      </c>
      <c r="AH1230">
        <v>-43.927443053261896</v>
      </c>
      <c r="AI1230">
        <v>0.73644843945833705</v>
      </c>
      <c r="AJ1230">
        <v>-5.7108552222738602</v>
      </c>
      <c r="AK1230">
        <v>64.832920000000001</v>
      </c>
      <c r="AL1230">
        <v>0</v>
      </c>
      <c r="AM1230">
        <v>5.5655036009968503E-2</v>
      </c>
    </row>
    <row r="1231" spans="1:39" hidden="1" x14ac:dyDescent="0.25">
      <c r="A1231" t="s">
        <v>1374</v>
      </c>
      <c r="B1231" t="s">
        <v>1382</v>
      </c>
      <c r="C1231" t="s">
        <v>1382</v>
      </c>
      <c r="D1231">
        <v>10</v>
      </c>
      <c r="E1231" t="str">
        <f>REPLACE(A1231,1,51,"")</f>
        <v>5cpu_39D</v>
      </c>
      <c r="F1231" t="str">
        <f>LEFT(E1231,FIND("_",E1231)-1)</f>
        <v>5cpu</v>
      </c>
      <c r="G1231" t="str">
        <f>UPPER(RIGHT(F1231,1))</f>
        <v>U</v>
      </c>
      <c r="H1231" t="str">
        <f>MID(E1231,FIND("_",E1231)+1,2)</f>
        <v>39</v>
      </c>
      <c r="I1231" t="str">
        <f>RIGHT(E1231,1)</f>
        <v>D</v>
      </c>
      <c r="J1231" t="str">
        <f>REPLACE(C1231,1,52,"")</f>
        <v>5cpu_39D_7.pdb</v>
      </c>
      <c r="K1231" t="str">
        <f>IF(E1231=E1230,"",1)</f>
        <v/>
      </c>
      <c r="L1231">
        <v>-572.07387487630001</v>
      </c>
      <c r="M1231">
        <v>0.426226126959871</v>
      </c>
      <c r="N1231">
        <v>0</v>
      </c>
      <c r="O1231">
        <v>0</v>
      </c>
      <c r="P1231">
        <v>0</v>
      </c>
      <c r="Q1231">
        <v>16.8184509702612</v>
      </c>
      <c r="R1231">
        <v>0</v>
      </c>
      <c r="S1231">
        <v>0</v>
      </c>
      <c r="T1231">
        <v>-1235.2020374952001</v>
      </c>
      <c r="U1231">
        <v>243.93966451356701</v>
      </c>
      <c r="V1231">
        <v>-374.45313930373999</v>
      </c>
      <c r="W1231">
        <v>5.8989325345435697</v>
      </c>
      <c r="X1231">
        <v>41.312672035260199</v>
      </c>
      <c r="Y1231">
        <v>147.154642482242</v>
      </c>
      <c r="Z1231">
        <v>770.744770544223</v>
      </c>
      <c r="AA1231">
        <v>-31.381207167701199</v>
      </c>
      <c r="AB1231">
        <v>-42.192870690803304</v>
      </c>
      <c r="AC1231">
        <v>-18.7232758355083</v>
      </c>
      <c r="AD1231">
        <v>-83.967265658242297</v>
      </c>
      <c r="AE1231">
        <v>-38.717683905649302</v>
      </c>
      <c r="AF1231">
        <v>0</v>
      </c>
      <c r="AG1231">
        <v>10.7820020915781</v>
      </c>
      <c r="AH1231">
        <v>-43.782920126383999</v>
      </c>
      <c r="AI1231">
        <v>0.73234945062310797</v>
      </c>
      <c r="AJ1231">
        <v>-5.9694442505320602</v>
      </c>
      <c r="AK1231">
        <v>64.832920000000001</v>
      </c>
      <c r="AL1231">
        <v>0</v>
      </c>
      <c r="AM1231">
        <v>9.95649351630883E-2</v>
      </c>
    </row>
    <row r="1232" spans="1:39" x14ac:dyDescent="0.25">
      <c r="A1232" t="s">
        <v>1385</v>
      </c>
      <c r="B1232" t="s">
        <v>1390</v>
      </c>
      <c r="C1232" t="s">
        <v>1390</v>
      </c>
      <c r="D1232">
        <v>10</v>
      </c>
      <c r="E1232" t="str">
        <f>REPLACE(A1232,1,51,"")</f>
        <v>5cpu_39E</v>
      </c>
      <c r="F1232" t="str">
        <f>LEFT(E1232,FIND("_",E1232)-1)</f>
        <v>5cpu</v>
      </c>
      <c r="G1232" t="str">
        <f>UPPER(RIGHT(F1232,1))</f>
        <v>U</v>
      </c>
      <c r="H1232" t="str">
        <f>MID(E1232,FIND("_",E1232)+1,2)</f>
        <v>39</v>
      </c>
      <c r="I1232" t="str">
        <f>RIGHT(E1232,1)</f>
        <v>E</v>
      </c>
      <c r="J1232" t="str">
        <f>REPLACE(C1232,1,52,"")</f>
        <v>5cpu_39E_4.pdb</v>
      </c>
      <c r="K1232">
        <f>IF(E1232=E1231,"",1)</f>
        <v>1</v>
      </c>
      <c r="L1232">
        <v>-576.14900276217099</v>
      </c>
      <c r="M1232">
        <v>0.37672234440165497</v>
      </c>
      <c r="N1232">
        <v>0</v>
      </c>
      <c r="O1232">
        <v>0</v>
      </c>
      <c r="P1232">
        <v>0</v>
      </c>
      <c r="Q1232">
        <v>17.131716999635199</v>
      </c>
      <c r="R1232">
        <v>0</v>
      </c>
      <c r="S1232">
        <v>0</v>
      </c>
      <c r="T1232">
        <v>-1241.6791471040201</v>
      </c>
      <c r="U1232">
        <v>243.89475019114099</v>
      </c>
      <c r="V1232">
        <v>-379.20557095137099</v>
      </c>
      <c r="W1232">
        <v>3.7739815741216902</v>
      </c>
      <c r="X1232">
        <v>38.795138982553901</v>
      </c>
      <c r="Y1232">
        <v>153.524943781091</v>
      </c>
      <c r="Z1232">
        <v>772.467267402419</v>
      </c>
      <c r="AA1232">
        <v>-32.389477432566501</v>
      </c>
      <c r="AB1232">
        <v>-42.243829250278701</v>
      </c>
      <c r="AC1232">
        <v>-21.8421832366828</v>
      </c>
      <c r="AD1232">
        <v>-83.784419759411904</v>
      </c>
      <c r="AE1232">
        <v>-35.4628028107578</v>
      </c>
      <c r="AF1232">
        <v>0</v>
      </c>
      <c r="AG1232">
        <v>14.518727447110001</v>
      </c>
      <c r="AH1232">
        <v>-43.676248850923997</v>
      </c>
      <c r="AI1232">
        <v>0.83862120776883897</v>
      </c>
      <c r="AJ1232">
        <v>-5.1267784468729198</v>
      </c>
      <c r="AK1232">
        <v>64.254130000000004</v>
      </c>
      <c r="AL1232">
        <v>0</v>
      </c>
      <c r="AM1232">
        <v>6.2177494873598402E-2</v>
      </c>
    </row>
    <row r="1233" spans="1:39" hidden="1" x14ac:dyDescent="0.25">
      <c r="A1233" t="s">
        <v>1385</v>
      </c>
      <c r="B1233" t="s">
        <v>1389</v>
      </c>
      <c r="C1233" t="s">
        <v>1389</v>
      </c>
      <c r="D1233">
        <v>10</v>
      </c>
      <c r="E1233" t="str">
        <f>REPLACE(A1233,1,51,"")</f>
        <v>5cpu_39E</v>
      </c>
      <c r="F1233" t="str">
        <f>LEFT(E1233,FIND("_",E1233)-1)</f>
        <v>5cpu</v>
      </c>
      <c r="G1233" t="str">
        <f>UPPER(RIGHT(F1233,1))</f>
        <v>U</v>
      </c>
      <c r="H1233" t="str">
        <f>MID(E1233,FIND("_",E1233)+1,2)</f>
        <v>39</v>
      </c>
      <c r="I1233" t="str">
        <f>RIGHT(E1233,1)</f>
        <v>E</v>
      </c>
      <c r="J1233" t="str">
        <f>REPLACE(C1233,1,52,"")</f>
        <v>5cpu_39E_3.pdb</v>
      </c>
      <c r="K1233" t="str">
        <f>IF(E1233=E1232,"",1)</f>
        <v/>
      </c>
      <c r="L1233">
        <v>-575.87325498265795</v>
      </c>
      <c r="M1233">
        <v>0.38148094795871301</v>
      </c>
      <c r="N1233">
        <v>0</v>
      </c>
      <c r="O1233">
        <v>0</v>
      </c>
      <c r="P1233">
        <v>0</v>
      </c>
      <c r="Q1233">
        <v>17.331459699623299</v>
      </c>
      <c r="R1233">
        <v>0</v>
      </c>
      <c r="S1233">
        <v>0</v>
      </c>
      <c r="T1233">
        <v>-1242.43645268201</v>
      </c>
      <c r="U1233">
        <v>246.789540179531</v>
      </c>
      <c r="V1233">
        <v>-380.13464434030402</v>
      </c>
      <c r="W1233">
        <v>3.7561511296077099</v>
      </c>
      <c r="X1233">
        <v>38.876906699151199</v>
      </c>
      <c r="Y1233">
        <v>153.012258645694</v>
      </c>
      <c r="Z1233">
        <v>772.04539909752998</v>
      </c>
      <c r="AA1233">
        <v>-32.4837899457996</v>
      </c>
      <c r="AB1233">
        <v>-42.076093988348603</v>
      </c>
      <c r="AC1233">
        <v>-21.864083195726899</v>
      </c>
      <c r="AD1233">
        <v>-83.822177263686001</v>
      </c>
      <c r="AE1233">
        <v>-35.294274520344899</v>
      </c>
      <c r="AF1233">
        <v>0</v>
      </c>
      <c r="AG1233">
        <v>14.462676146304</v>
      </c>
      <c r="AH1233">
        <v>-43.8201701207417</v>
      </c>
      <c r="AI1233">
        <v>0.77371399229275895</v>
      </c>
      <c r="AJ1233">
        <v>-5.3045083170100096</v>
      </c>
      <c r="AK1233">
        <v>64.254130000000004</v>
      </c>
      <c r="AL1233">
        <v>0</v>
      </c>
      <c r="AM1233">
        <v>6.0703801585055998E-2</v>
      </c>
    </row>
    <row r="1234" spans="1:39" hidden="1" x14ac:dyDescent="0.25">
      <c r="A1234" t="s">
        <v>1385</v>
      </c>
      <c r="B1234" t="s">
        <v>1394</v>
      </c>
      <c r="C1234" t="s">
        <v>1394</v>
      </c>
      <c r="D1234">
        <v>10</v>
      </c>
      <c r="E1234" t="str">
        <f>REPLACE(A1234,1,51,"")</f>
        <v>5cpu_39E</v>
      </c>
      <c r="F1234" t="str">
        <f>LEFT(E1234,FIND("_",E1234)-1)</f>
        <v>5cpu</v>
      </c>
      <c r="G1234" t="str">
        <f>UPPER(RIGHT(F1234,1))</f>
        <v>U</v>
      </c>
      <c r="H1234" t="str">
        <f>MID(E1234,FIND("_",E1234)+1,2)</f>
        <v>39</v>
      </c>
      <c r="I1234" t="str">
        <f>RIGHT(E1234,1)</f>
        <v>E</v>
      </c>
      <c r="J1234" t="str">
        <f>REPLACE(C1234,1,52,"")</f>
        <v>5cpu_39E_8.pdb</v>
      </c>
      <c r="K1234" t="str">
        <f>IF(E1234=E1233,"",1)</f>
        <v/>
      </c>
      <c r="L1234">
        <v>-575.46385987804501</v>
      </c>
      <c r="M1234">
        <v>0.405755441640123</v>
      </c>
      <c r="N1234">
        <v>0</v>
      </c>
      <c r="O1234">
        <v>0</v>
      </c>
      <c r="P1234">
        <v>0</v>
      </c>
      <c r="Q1234">
        <v>16.2695919404992</v>
      </c>
      <c r="R1234">
        <v>0</v>
      </c>
      <c r="S1234">
        <v>0</v>
      </c>
      <c r="T1234">
        <v>-1238.75762689772</v>
      </c>
      <c r="U1234">
        <v>242.22617277089799</v>
      </c>
      <c r="V1234">
        <v>-376.12517583170001</v>
      </c>
      <c r="W1234">
        <v>3.3117007998422898</v>
      </c>
      <c r="X1234">
        <v>40.4923422872697</v>
      </c>
      <c r="Y1234">
        <v>150.72538990390899</v>
      </c>
      <c r="Z1234">
        <v>773.12068657327995</v>
      </c>
      <c r="AA1234">
        <v>-32.282928419028401</v>
      </c>
      <c r="AB1234">
        <v>-42.334489908828999</v>
      </c>
      <c r="AC1234">
        <v>-20.8448876869024</v>
      </c>
      <c r="AD1234">
        <v>-84.183754526406602</v>
      </c>
      <c r="AE1234">
        <v>-37.402550265230403</v>
      </c>
      <c r="AF1234">
        <v>0</v>
      </c>
      <c r="AG1234">
        <v>14.2637479796237</v>
      </c>
      <c r="AH1234">
        <v>-43.591488878465697</v>
      </c>
      <c r="AI1234">
        <v>0.73252721264597198</v>
      </c>
      <c r="AJ1234">
        <v>-5.4756075320491302</v>
      </c>
      <c r="AK1234">
        <v>64.254130000000004</v>
      </c>
      <c r="AL1234">
        <v>0</v>
      </c>
      <c r="AM1234">
        <v>0.138360600319305</v>
      </c>
    </row>
    <row r="1235" spans="1:39" hidden="1" x14ac:dyDescent="0.25">
      <c r="A1235" t="s">
        <v>1385</v>
      </c>
      <c r="B1235" t="s">
        <v>1388</v>
      </c>
      <c r="C1235" t="s">
        <v>1388</v>
      </c>
      <c r="D1235">
        <v>10</v>
      </c>
      <c r="E1235" t="str">
        <f>REPLACE(A1235,1,51,"")</f>
        <v>5cpu_39E</v>
      </c>
      <c r="F1235" t="str">
        <f>LEFT(E1235,FIND("_",E1235)-1)</f>
        <v>5cpu</v>
      </c>
      <c r="G1235" t="str">
        <f>UPPER(RIGHT(F1235,1))</f>
        <v>U</v>
      </c>
      <c r="H1235" t="str">
        <f>MID(E1235,FIND("_",E1235)+1,2)</f>
        <v>39</v>
      </c>
      <c r="I1235" t="str">
        <f>RIGHT(E1235,1)</f>
        <v>E</v>
      </c>
      <c r="J1235" t="str">
        <f>REPLACE(C1235,1,52,"")</f>
        <v>5cpu_39E_2.pdb</v>
      </c>
      <c r="K1235" t="str">
        <f>IF(E1235=E1234,"",1)</f>
        <v/>
      </c>
      <c r="L1235">
        <v>-575.28735102775602</v>
      </c>
      <c r="M1235">
        <v>0.43123829020594501</v>
      </c>
      <c r="N1235">
        <v>0</v>
      </c>
      <c r="O1235">
        <v>0</v>
      </c>
      <c r="P1235">
        <v>0</v>
      </c>
      <c r="Q1235">
        <v>16.505957775719601</v>
      </c>
      <c r="R1235">
        <v>0</v>
      </c>
      <c r="S1235">
        <v>0</v>
      </c>
      <c r="T1235">
        <v>-1237.94628631093</v>
      </c>
      <c r="U1235">
        <v>242.721253097774</v>
      </c>
      <c r="V1235">
        <v>-376.59075585508401</v>
      </c>
      <c r="W1235">
        <v>3.3476823847148598</v>
      </c>
      <c r="X1235">
        <v>40.596471693851498</v>
      </c>
      <c r="Y1235">
        <v>150.26426647202899</v>
      </c>
      <c r="Z1235">
        <v>772.45897778835501</v>
      </c>
      <c r="AA1235">
        <v>-32.230576251048802</v>
      </c>
      <c r="AB1235">
        <v>-42.285800413514302</v>
      </c>
      <c r="AC1235">
        <v>-20.778844007178598</v>
      </c>
      <c r="AD1235">
        <v>-84.209565327551104</v>
      </c>
      <c r="AE1235">
        <v>-36.974249072382598</v>
      </c>
      <c r="AF1235">
        <v>0</v>
      </c>
      <c r="AG1235">
        <v>14.1590401467652</v>
      </c>
      <c r="AH1235">
        <v>-43.827848274742799</v>
      </c>
      <c r="AI1235">
        <v>0.82769582733567004</v>
      </c>
      <c r="AJ1235">
        <v>-5.68435659317222</v>
      </c>
      <c r="AK1235">
        <v>64.254130000000004</v>
      </c>
      <c r="AL1235">
        <v>0</v>
      </c>
      <c r="AM1235">
        <v>0.105455891309596</v>
      </c>
    </row>
    <row r="1236" spans="1:39" hidden="1" x14ac:dyDescent="0.25">
      <c r="A1236" t="s">
        <v>1385</v>
      </c>
      <c r="B1236" t="s">
        <v>1393</v>
      </c>
      <c r="C1236" t="s">
        <v>1393</v>
      </c>
      <c r="D1236">
        <v>10</v>
      </c>
      <c r="E1236" t="str">
        <f>REPLACE(A1236,1,51,"")</f>
        <v>5cpu_39E</v>
      </c>
      <c r="F1236" t="str">
        <f>LEFT(E1236,FIND("_",E1236)-1)</f>
        <v>5cpu</v>
      </c>
      <c r="G1236" t="str">
        <f>UPPER(RIGHT(F1236,1))</f>
        <v>U</v>
      </c>
      <c r="H1236" t="str">
        <f>MID(E1236,FIND("_",E1236)+1,2)</f>
        <v>39</v>
      </c>
      <c r="I1236" t="str">
        <f>RIGHT(E1236,1)</f>
        <v>E</v>
      </c>
      <c r="J1236" t="str">
        <f>REPLACE(C1236,1,52,"")</f>
        <v>5cpu_39E_7.pdb</v>
      </c>
      <c r="K1236" t="str">
        <f>IF(E1236=E1235,"",1)</f>
        <v/>
      </c>
      <c r="L1236">
        <v>-574.95242477429497</v>
      </c>
      <c r="M1236">
        <v>0.40666854742606501</v>
      </c>
      <c r="N1236">
        <v>0</v>
      </c>
      <c r="O1236">
        <v>0</v>
      </c>
      <c r="P1236">
        <v>0</v>
      </c>
      <c r="Q1236">
        <v>16.229380650485101</v>
      </c>
      <c r="R1236">
        <v>0</v>
      </c>
      <c r="S1236">
        <v>0</v>
      </c>
      <c r="T1236">
        <v>-1238.77448627328</v>
      </c>
      <c r="U1236">
        <v>242.826991537628</v>
      </c>
      <c r="V1236">
        <v>-376.54174530420602</v>
      </c>
      <c r="W1236">
        <v>3.3243616645812599</v>
      </c>
      <c r="X1236">
        <v>40.514574160620697</v>
      </c>
      <c r="Y1236">
        <v>151.07606822257901</v>
      </c>
      <c r="Z1236">
        <v>773.018582277424</v>
      </c>
      <c r="AA1236">
        <v>-32.279312661230399</v>
      </c>
      <c r="AB1236">
        <v>-42.281982805803302</v>
      </c>
      <c r="AC1236">
        <v>-20.870649136334499</v>
      </c>
      <c r="AD1236">
        <v>-84.203852139051605</v>
      </c>
      <c r="AE1236">
        <v>-37.3796030145514</v>
      </c>
      <c r="AF1236">
        <v>0</v>
      </c>
      <c r="AG1236">
        <v>14.194015932995701</v>
      </c>
      <c r="AH1236">
        <v>-43.581478216330197</v>
      </c>
      <c r="AI1236">
        <v>0.83252524066618205</v>
      </c>
      <c r="AJ1236">
        <v>-5.4161346795669498</v>
      </c>
      <c r="AK1236">
        <v>64.254130000000004</v>
      </c>
      <c r="AL1236">
        <v>0</v>
      </c>
      <c r="AM1236">
        <v>0.10618976908399801</v>
      </c>
    </row>
    <row r="1237" spans="1:39" hidden="1" x14ac:dyDescent="0.25">
      <c r="A1237" t="s">
        <v>1385</v>
      </c>
      <c r="B1237" t="s">
        <v>1395</v>
      </c>
      <c r="C1237" t="s">
        <v>1395</v>
      </c>
      <c r="D1237">
        <v>10</v>
      </c>
      <c r="E1237" t="str">
        <f>REPLACE(A1237,1,51,"")</f>
        <v>5cpu_39E</v>
      </c>
      <c r="F1237" t="str">
        <f>LEFT(E1237,FIND("_",E1237)-1)</f>
        <v>5cpu</v>
      </c>
      <c r="G1237" t="str">
        <f>UPPER(RIGHT(F1237,1))</f>
        <v>U</v>
      </c>
      <c r="H1237" t="str">
        <f>MID(E1237,FIND("_",E1237)+1,2)</f>
        <v>39</v>
      </c>
      <c r="I1237" t="str">
        <f>RIGHT(E1237,1)</f>
        <v>E</v>
      </c>
      <c r="J1237" t="str">
        <f>REPLACE(C1237,1,52,"")</f>
        <v>5cpu_39E_9.pdb</v>
      </c>
      <c r="K1237" t="str">
        <f>IF(E1237=E1236,"",1)</f>
        <v/>
      </c>
      <c r="L1237">
        <v>-574.88315980647701</v>
      </c>
      <c r="M1237">
        <v>0.40307773568470301</v>
      </c>
      <c r="N1237">
        <v>0</v>
      </c>
      <c r="O1237">
        <v>0</v>
      </c>
      <c r="P1237">
        <v>0</v>
      </c>
      <c r="Q1237">
        <v>16.172134539376401</v>
      </c>
      <c r="R1237">
        <v>0</v>
      </c>
      <c r="S1237">
        <v>0</v>
      </c>
      <c r="T1237">
        <v>-1237.54613981181</v>
      </c>
      <c r="U1237">
        <v>242.265561870147</v>
      </c>
      <c r="V1237">
        <v>-372.907151304801</v>
      </c>
      <c r="W1237">
        <v>3.3213391060375601</v>
      </c>
      <c r="X1237">
        <v>40.498359873564098</v>
      </c>
      <c r="Y1237">
        <v>150.381827093173</v>
      </c>
      <c r="Z1237">
        <v>770.19650418850301</v>
      </c>
      <c r="AA1237">
        <v>-32.296361666520298</v>
      </c>
      <c r="AB1237">
        <v>-42.305920509807002</v>
      </c>
      <c r="AC1237">
        <v>-20.8660994233148</v>
      </c>
      <c r="AD1237">
        <v>-84.244074990602996</v>
      </c>
      <c r="AE1237">
        <v>-37.6293084064921</v>
      </c>
      <c r="AF1237">
        <v>0</v>
      </c>
      <c r="AG1237">
        <v>14.011831444976201</v>
      </c>
      <c r="AH1237">
        <v>-43.561452343368799</v>
      </c>
      <c r="AI1237">
        <v>0.83077928635134501</v>
      </c>
      <c r="AJ1237">
        <v>-5.5660893206030702</v>
      </c>
      <c r="AK1237">
        <v>64.254130000000004</v>
      </c>
      <c r="AL1237">
        <v>0</v>
      </c>
      <c r="AM1237">
        <v>0.1069705687201</v>
      </c>
    </row>
    <row r="1238" spans="1:39" hidden="1" x14ac:dyDescent="0.25">
      <c r="A1238" t="s">
        <v>1385</v>
      </c>
      <c r="B1238" t="s">
        <v>1392</v>
      </c>
      <c r="C1238" t="s">
        <v>1392</v>
      </c>
      <c r="D1238">
        <v>10</v>
      </c>
      <c r="E1238" t="str">
        <f>REPLACE(A1238,1,51,"")</f>
        <v>5cpu_39E</v>
      </c>
      <c r="F1238" t="str">
        <f>LEFT(E1238,FIND("_",E1238)-1)</f>
        <v>5cpu</v>
      </c>
      <c r="G1238" t="str">
        <f>UPPER(RIGHT(F1238,1))</f>
        <v>U</v>
      </c>
      <c r="H1238" t="str">
        <f>MID(E1238,FIND("_",E1238)+1,2)</f>
        <v>39</v>
      </c>
      <c r="I1238" t="str">
        <f>RIGHT(E1238,1)</f>
        <v>E</v>
      </c>
      <c r="J1238" t="str">
        <f>REPLACE(C1238,1,52,"")</f>
        <v>5cpu_39E_6.pdb</v>
      </c>
      <c r="K1238" t="str">
        <f>IF(E1238=E1237,"",1)</f>
        <v/>
      </c>
      <c r="L1238">
        <v>-574.62012956938099</v>
      </c>
      <c r="M1238">
        <v>0.40593111207264998</v>
      </c>
      <c r="N1238">
        <v>0</v>
      </c>
      <c r="O1238">
        <v>0</v>
      </c>
      <c r="P1238">
        <v>0</v>
      </c>
      <c r="Q1238">
        <v>16.134016802904199</v>
      </c>
      <c r="R1238">
        <v>0</v>
      </c>
      <c r="S1238">
        <v>0</v>
      </c>
      <c r="T1238">
        <v>-1239.0486598402299</v>
      </c>
      <c r="U1238">
        <v>242.96493054666101</v>
      </c>
      <c r="V1238">
        <v>-376.18019778217098</v>
      </c>
      <c r="W1238">
        <v>3.3075591380864902</v>
      </c>
      <c r="X1238">
        <v>40.4977640666051</v>
      </c>
      <c r="Y1238">
        <v>151.226845595306</v>
      </c>
      <c r="Z1238">
        <v>773.20887318946404</v>
      </c>
      <c r="AA1238">
        <v>-32.278201750949002</v>
      </c>
      <c r="AB1238">
        <v>-42.3086500021113</v>
      </c>
      <c r="AC1238">
        <v>-20.840623284462399</v>
      </c>
      <c r="AD1238">
        <v>-84.202412171786605</v>
      </c>
      <c r="AE1238">
        <v>-37.434282438951598</v>
      </c>
      <c r="AF1238">
        <v>0</v>
      </c>
      <c r="AG1238">
        <v>14.182887077239499</v>
      </c>
      <c r="AH1238">
        <v>-43.619554734505499</v>
      </c>
      <c r="AI1238">
        <v>0.82686964189449697</v>
      </c>
      <c r="AJ1238">
        <v>-5.4514299083988202</v>
      </c>
      <c r="AK1238">
        <v>64.254130000000004</v>
      </c>
      <c r="AL1238">
        <v>0</v>
      </c>
      <c r="AM1238">
        <v>0.140006286028622</v>
      </c>
    </row>
    <row r="1239" spans="1:39" hidden="1" x14ac:dyDescent="0.25">
      <c r="A1239" t="s">
        <v>1385</v>
      </c>
      <c r="B1239" t="s">
        <v>1386</v>
      </c>
      <c r="C1239" t="s">
        <v>1386</v>
      </c>
      <c r="D1239">
        <v>10</v>
      </c>
      <c r="E1239" t="str">
        <f>REPLACE(A1239,1,51,"")</f>
        <v>5cpu_39E</v>
      </c>
      <c r="F1239" t="str">
        <f>LEFT(E1239,FIND("_",E1239)-1)</f>
        <v>5cpu</v>
      </c>
      <c r="G1239" t="str">
        <f>UPPER(RIGHT(F1239,1))</f>
        <v>U</v>
      </c>
      <c r="H1239" t="str">
        <f>MID(E1239,FIND("_",E1239)+1,2)</f>
        <v>39</v>
      </c>
      <c r="I1239" t="str">
        <f>RIGHT(E1239,1)</f>
        <v>E</v>
      </c>
      <c r="J1239" t="str">
        <f>REPLACE(C1239,1,52,"")</f>
        <v>5cpu_39E_0.pdb</v>
      </c>
      <c r="K1239" t="str">
        <f>IF(E1239=E1238,"",1)</f>
        <v/>
      </c>
      <c r="L1239">
        <v>-574.57300180821505</v>
      </c>
      <c r="M1239">
        <v>0.41050779932093601</v>
      </c>
      <c r="N1239">
        <v>0</v>
      </c>
      <c r="O1239">
        <v>0</v>
      </c>
      <c r="P1239">
        <v>0</v>
      </c>
      <c r="Q1239">
        <v>16.463601280036499</v>
      </c>
      <c r="R1239">
        <v>0</v>
      </c>
      <c r="S1239">
        <v>0</v>
      </c>
      <c r="T1239">
        <v>-1238.68646662832</v>
      </c>
      <c r="U1239">
        <v>242.890988514675</v>
      </c>
      <c r="V1239">
        <v>-376.35865716014598</v>
      </c>
      <c r="W1239">
        <v>3.33525851302619</v>
      </c>
      <c r="X1239">
        <v>40.581359445065402</v>
      </c>
      <c r="Y1239">
        <v>151.95572671556599</v>
      </c>
      <c r="Z1239">
        <v>771.67148921733406</v>
      </c>
      <c r="AA1239">
        <v>-32.416363937962302</v>
      </c>
      <c r="AB1239">
        <v>-42.272132278598399</v>
      </c>
      <c r="AC1239">
        <v>-19.950213514741598</v>
      </c>
      <c r="AD1239">
        <v>-84.248901063728098</v>
      </c>
      <c r="AE1239">
        <v>-37.296194870613903</v>
      </c>
      <c r="AF1239">
        <v>0</v>
      </c>
      <c r="AG1239">
        <v>14.0098666424163</v>
      </c>
      <c r="AH1239">
        <v>-43.687146943625301</v>
      </c>
      <c r="AI1239">
        <v>0.83017626424524604</v>
      </c>
      <c r="AJ1239">
        <v>-5.7599940938134901</v>
      </c>
      <c r="AK1239">
        <v>64.254130000000004</v>
      </c>
      <c r="AL1239">
        <v>0</v>
      </c>
      <c r="AM1239">
        <v>0.11047209097511999</v>
      </c>
    </row>
    <row r="1240" spans="1:39" hidden="1" x14ac:dyDescent="0.25">
      <c r="A1240" t="s">
        <v>1385</v>
      </c>
      <c r="B1240" t="s">
        <v>1391</v>
      </c>
      <c r="C1240" t="s">
        <v>1391</v>
      </c>
      <c r="D1240">
        <v>10</v>
      </c>
      <c r="E1240" t="str">
        <f>REPLACE(A1240,1,51,"")</f>
        <v>5cpu_39E</v>
      </c>
      <c r="F1240" t="str">
        <f>LEFT(E1240,FIND("_",E1240)-1)</f>
        <v>5cpu</v>
      </c>
      <c r="G1240" t="str">
        <f>UPPER(RIGHT(F1240,1))</f>
        <v>U</v>
      </c>
      <c r="H1240" t="str">
        <f>MID(E1240,FIND("_",E1240)+1,2)</f>
        <v>39</v>
      </c>
      <c r="I1240" t="str">
        <f>RIGHT(E1240,1)</f>
        <v>E</v>
      </c>
      <c r="J1240" t="str">
        <f>REPLACE(C1240,1,52,"")</f>
        <v>5cpu_39E_5.pdb</v>
      </c>
      <c r="K1240" t="str">
        <f>IF(E1240=E1239,"",1)</f>
        <v/>
      </c>
      <c r="L1240">
        <v>-574.13991983546498</v>
      </c>
      <c r="M1240">
        <v>0.41544136955587702</v>
      </c>
      <c r="N1240">
        <v>0</v>
      </c>
      <c r="O1240">
        <v>0</v>
      </c>
      <c r="P1240">
        <v>0</v>
      </c>
      <c r="Q1240">
        <v>17.123512337849199</v>
      </c>
      <c r="R1240">
        <v>0</v>
      </c>
      <c r="S1240">
        <v>0</v>
      </c>
      <c r="T1240">
        <v>-1239.4593534032999</v>
      </c>
      <c r="U1240">
        <v>243.71912228531201</v>
      </c>
      <c r="V1240">
        <v>-373.49380726311603</v>
      </c>
      <c r="W1240">
        <v>6.4055064606473904</v>
      </c>
      <c r="X1240">
        <v>40.588956540345698</v>
      </c>
      <c r="Y1240">
        <v>147.94048849607401</v>
      </c>
      <c r="Z1240">
        <v>774.594418796014</v>
      </c>
      <c r="AA1240">
        <v>-32.819060892559897</v>
      </c>
      <c r="AB1240">
        <v>-42.1821640263964</v>
      </c>
      <c r="AC1240">
        <v>-21.659851286362699</v>
      </c>
      <c r="AD1240">
        <v>-84.074483100282194</v>
      </c>
      <c r="AE1240">
        <v>-36.959672326661803</v>
      </c>
      <c r="AF1240">
        <v>0</v>
      </c>
      <c r="AG1240">
        <v>11.3935188212385</v>
      </c>
      <c r="AH1240">
        <v>-44.035764381204103</v>
      </c>
      <c r="AI1240">
        <v>0.73464697756641695</v>
      </c>
      <c r="AJ1240">
        <v>-6.2740309658121296</v>
      </c>
      <c r="AK1240">
        <v>64.254130000000004</v>
      </c>
      <c r="AL1240">
        <v>0</v>
      </c>
      <c r="AM1240">
        <v>6.39670951880906E-2</v>
      </c>
    </row>
    <row r="1241" spans="1:39" hidden="1" x14ac:dyDescent="0.25">
      <c r="A1241" t="s">
        <v>1385</v>
      </c>
      <c r="B1241" t="s">
        <v>1387</v>
      </c>
      <c r="C1241" t="s">
        <v>1387</v>
      </c>
      <c r="D1241">
        <v>10</v>
      </c>
      <c r="E1241" t="str">
        <f>REPLACE(A1241,1,51,"")</f>
        <v>5cpu_39E</v>
      </c>
      <c r="F1241" t="str">
        <f>LEFT(E1241,FIND("_",E1241)-1)</f>
        <v>5cpu</v>
      </c>
      <c r="G1241" t="str">
        <f>UPPER(RIGHT(F1241,1))</f>
        <v>U</v>
      </c>
      <c r="H1241" t="str">
        <f>MID(E1241,FIND("_",E1241)+1,2)</f>
        <v>39</v>
      </c>
      <c r="I1241" t="str">
        <f>RIGHT(E1241,1)</f>
        <v>E</v>
      </c>
      <c r="J1241" t="str">
        <f>REPLACE(C1241,1,52,"")</f>
        <v>5cpu_39E_1.pdb</v>
      </c>
      <c r="K1241" t="str">
        <f>IF(E1241=E1240,"",1)</f>
        <v/>
      </c>
      <c r="L1241">
        <v>-572.73183737198701</v>
      </c>
      <c r="M1241">
        <v>0.40443596011766703</v>
      </c>
      <c r="N1241">
        <v>0</v>
      </c>
      <c r="O1241">
        <v>0</v>
      </c>
      <c r="P1241">
        <v>0</v>
      </c>
      <c r="Q1241">
        <v>17.001701135606901</v>
      </c>
      <c r="R1241">
        <v>0</v>
      </c>
      <c r="S1241">
        <v>0</v>
      </c>
      <c r="T1241">
        <v>-1238.4017012275499</v>
      </c>
      <c r="U1241">
        <v>244.41097777683601</v>
      </c>
      <c r="V1241">
        <v>-375.64153647608902</v>
      </c>
      <c r="W1241">
        <v>5.2103807649051701</v>
      </c>
      <c r="X1241">
        <v>41.352166944136201</v>
      </c>
      <c r="Y1241">
        <v>149.28737859341601</v>
      </c>
      <c r="Z1241">
        <v>775.27425362234101</v>
      </c>
      <c r="AA1241">
        <v>-32.6956048779073</v>
      </c>
      <c r="AB1241">
        <v>-42.331466140072202</v>
      </c>
      <c r="AC1241">
        <v>-20.6913875782042</v>
      </c>
      <c r="AD1241">
        <v>-83.980568785311903</v>
      </c>
      <c r="AE1241">
        <v>-38.128984120041999</v>
      </c>
      <c r="AF1241">
        <v>0</v>
      </c>
      <c r="AG1241">
        <v>11.3757136746824</v>
      </c>
      <c r="AH1241">
        <v>-43.722168190318897</v>
      </c>
      <c r="AI1241">
        <v>0.73557327186039101</v>
      </c>
      <c r="AJ1241">
        <v>-6.1029193249684202</v>
      </c>
      <c r="AK1241">
        <v>64.254130000000004</v>
      </c>
      <c r="AL1241">
        <v>0</v>
      </c>
      <c r="AM1241">
        <v>6.2223564697649399E-2</v>
      </c>
    </row>
    <row r="1242" spans="1:39" x14ac:dyDescent="0.25">
      <c r="A1242" t="s">
        <v>1396</v>
      </c>
      <c r="B1242" t="s">
        <v>1402</v>
      </c>
      <c r="C1242" t="s">
        <v>1402</v>
      </c>
      <c r="D1242">
        <v>10</v>
      </c>
      <c r="E1242" t="str">
        <f>REPLACE(A1242,1,51,"")</f>
        <v>5cpu_39F</v>
      </c>
      <c r="F1242" t="str">
        <f>LEFT(E1242,FIND("_",E1242)-1)</f>
        <v>5cpu</v>
      </c>
      <c r="G1242" t="str">
        <f>UPPER(RIGHT(F1242,1))</f>
        <v>U</v>
      </c>
      <c r="H1242" t="str">
        <f>MID(E1242,FIND("_",E1242)+1,2)</f>
        <v>39</v>
      </c>
      <c r="I1242" t="str">
        <f>RIGHT(E1242,1)</f>
        <v>F</v>
      </c>
      <c r="J1242" t="str">
        <f>REPLACE(C1242,1,52,"")</f>
        <v>5cpu_39F_5.pdb</v>
      </c>
      <c r="K1242">
        <f>IF(E1242=E1241,"",1)</f>
        <v>1</v>
      </c>
      <c r="L1242">
        <v>-575.03293977066403</v>
      </c>
      <c r="M1242">
        <v>0.39639357828843202</v>
      </c>
      <c r="N1242">
        <v>0</v>
      </c>
      <c r="O1242">
        <v>0</v>
      </c>
      <c r="P1242">
        <v>0</v>
      </c>
      <c r="Q1242">
        <v>18.562401602960701</v>
      </c>
      <c r="R1242">
        <v>0</v>
      </c>
      <c r="S1242">
        <v>0</v>
      </c>
      <c r="T1242">
        <v>-1245.71290936943</v>
      </c>
      <c r="U1242">
        <v>241.27442916184299</v>
      </c>
      <c r="V1242">
        <v>-373.03428234243103</v>
      </c>
      <c r="W1242">
        <v>3.4057865556935099</v>
      </c>
      <c r="X1242">
        <v>38.428890089788801</v>
      </c>
      <c r="Y1242">
        <v>161.41178294301901</v>
      </c>
      <c r="Z1242">
        <v>759.98706038116995</v>
      </c>
      <c r="AA1242">
        <v>-31.594203164798799</v>
      </c>
      <c r="AB1242">
        <v>-42.362402191740998</v>
      </c>
      <c r="AC1242">
        <v>-21.444649018887301</v>
      </c>
      <c r="AD1242">
        <v>-83.7759271450483</v>
      </c>
      <c r="AE1242">
        <v>-35.228772721553597</v>
      </c>
      <c r="AF1242">
        <v>0</v>
      </c>
      <c r="AG1242">
        <v>15.2201234814864</v>
      </c>
      <c r="AH1242">
        <v>-43.472278387628002</v>
      </c>
      <c r="AI1242">
        <v>0.74827495304310798</v>
      </c>
      <c r="AJ1242">
        <v>-5.6799067267914403</v>
      </c>
      <c r="AK1242">
        <v>68.196950000000001</v>
      </c>
      <c r="AL1242">
        <v>0</v>
      </c>
      <c r="AM1242">
        <v>3.6692128639533597E-2</v>
      </c>
    </row>
    <row r="1243" spans="1:39" hidden="1" x14ac:dyDescent="0.25">
      <c r="A1243" t="s">
        <v>1396</v>
      </c>
      <c r="B1243" t="s">
        <v>1404</v>
      </c>
      <c r="C1243" t="s">
        <v>1404</v>
      </c>
      <c r="D1243">
        <v>10</v>
      </c>
      <c r="E1243" t="str">
        <f>REPLACE(A1243,1,51,"")</f>
        <v>5cpu_39F</v>
      </c>
      <c r="F1243" t="str">
        <f>LEFT(E1243,FIND("_",E1243)-1)</f>
        <v>5cpu</v>
      </c>
      <c r="G1243" t="str">
        <f>UPPER(RIGHT(F1243,1))</f>
        <v>U</v>
      </c>
      <c r="H1243" t="str">
        <f>MID(E1243,FIND("_",E1243)+1,2)</f>
        <v>39</v>
      </c>
      <c r="I1243" t="str">
        <f>RIGHT(E1243,1)</f>
        <v>F</v>
      </c>
      <c r="J1243" t="str">
        <f>REPLACE(C1243,1,52,"")</f>
        <v>5cpu_39F_7.pdb</v>
      </c>
      <c r="K1243" t="str">
        <f>IF(E1243=E1242,"",1)</f>
        <v/>
      </c>
      <c r="L1243">
        <v>-572.99998384072001</v>
      </c>
      <c r="M1243">
        <v>0.41589535907539799</v>
      </c>
      <c r="N1243">
        <v>0</v>
      </c>
      <c r="O1243">
        <v>0</v>
      </c>
      <c r="P1243">
        <v>0</v>
      </c>
      <c r="Q1243">
        <v>17.2976132240269</v>
      </c>
      <c r="R1243">
        <v>0</v>
      </c>
      <c r="S1243">
        <v>0</v>
      </c>
      <c r="T1243">
        <v>-1244.78426761321</v>
      </c>
      <c r="U1243">
        <v>241.62142205805799</v>
      </c>
      <c r="V1243">
        <v>-376.99489849263301</v>
      </c>
      <c r="W1243">
        <v>4.6620752204498199</v>
      </c>
      <c r="X1243">
        <v>40.474869132588303</v>
      </c>
      <c r="Y1243">
        <v>162.54246250668999</v>
      </c>
      <c r="Z1243">
        <v>760.62791397275703</v>
      </c>
      <c r="AA1243">
        <v>-32.202490662018597</v>
      </c>
      <c r="AB1243">
        <v>-42.253092414633699</v>
      </c>
      <c r="AC1243">
        <v>-21.360465517050301</v>
      </c>
      <c r="AD1243">
        <v>-84.063694493401002</v>
      </c>
      <c r="AE1243">
        <v>-34.7038262310381</v>
      </c>
      <c r="AF1243">
        <v>0</v>
      </c>
      <c r="AG1243">
        <v>15.0466113035171</v>
      </c>
      <c r="AH1243">
        <v>-43.116231888535097</v>
      </c>
      <c r="AI1243">
        <v>0.72969572094362101</v>
      </c>
      <c r="AJ1243">
        <v>-4.75496189492599</v>
      </c>
      <c r="AK1243">
        <v>68.196950000000001</v>
      </c>
      <c r="AL1243">
        <v>0</v>
      </c>
      <c r="AM1243">
        <v>3.4332227700657102E-2</v>
      </c>
    </row>
    <row r="1244" spans="1:39" hidden="1" x14ac:dyDescent="0.25">
      <c r="A1244" t="s">
        <v>1396</v>
      </c>
      <c r="B1244" t="s">
        <v>1403</v>
      </c>
      <c r="C1244" t="s">
        <v>1403</v>
      </c>
      <c r="D1244">
        <v>10</v>
      </c>
      <c r="E1244" t="str">
        <f>REPLACE(A1244,1,51,"")</f>
        <v>5cpu_39F</v>
      </c>
      <c r="F1244" t="str">
        <f>LEFT(E1244,FIND("_",E1244)-1)</f>
        <v>5cpu</v>
      </c>
      <c r="G1244" t="str">
        <f>UPPER(RIGHT(F1244,1))</f>
        <v>U</v>
      </c>
      <c r="H1244" t="str">
        <f>MID(E1244,FIND("_",E1244)+1,2)</f>
        <v>39</v>
      </c>
      <c r="I1244" t="str">
        <f>RIGHT(E1244,1)</f>
        <v>F</v>
      </c>
      <c r="J1244" t="str">
        <f>REPLACE(C1244,1,52,"")</f>
        <v>5cpu_39F_6.pdb</v>
      </c>
      <c r="K1244" t="str">
        <f>IF(E1244=E1243,"",1)</f>
        <v/>
      </c>
      <c r="L1244">
        <v>-572.41480659031504</v>
      </c>
      <c r="M1244">
        <v>0.405242872208608</v>
      </c>
      <c r="N1244">
        <v>0</v>
      </c>
      <c r="O1244">
        <v>0</v>
      </c>
      <c r="P1244">
        <v>0</v>
      </c>
      <c r="Q1244">
        <v>18.300773543340298</v>
      </c>
      <c r="R1244">
        <v>0</v>
      </c>
      <c r="S1244">
        <v>0</v>
      </c>
      <c r="T1244">
        <v>-1246.6361340824601</v>
      </c>
      <c r="U1244">
        <v>242.196526490732</v>
      </c>
      <c r="V1244">
        <v>-374.17529889408598</v>
      </c>
      <c r="W1244">
        <v>3.3983163219395101</v>
      </c>
      <c r="X1244">
        <v>38.559231794086003</v>
      </c>
      <c r="Y1244">
        <v>163.93531503006699</v>
      </c>
      <c r="Z1244">
        <v>759.48987988505405</v>
      </c>
      <c r="AA1244">
        <v>-30.3433554877364</v>
      </c>
      <c r="AB1244">
        <v>-41.924927089154998</v>
      </c>
      <c r="AC1244">
        <v>-19.4154830937381</v>
      </c>
      <c r="AD1244">
        <v>-83.672631486806296</v>
      </c>
      <c r="AE1244">
        <v>-36.500854619082602</v>
      </c>
      <c r="AF1244">
        <v>0</v>
      </c>
      <c r="AG1244">
        <v>15.0281618673158</v>
      </c>
      <c r="AH1244">
        <v>-43.400981355113103</v>
      </c>
      <c r="AI1244">
        <v>0.78110799126138597</v>
      </c>
      <c r="AJ1244">
        <v>-6.2637366754033597</v>
      </c>
      <c r="AK1244">
        <v>68.196950000000001</v>
      </c>
      <c r="AL1244">
        <v>0</v>
      </c>
      <c r="AM1244">
        <v>3.2333269478059E-2</v>
      </c>
    </row>
    <row r="1245" spans="1:39" hidden="1" x14ac:dyDescent="0.25">
      <c r="A1245" t="s">
        <v>1396</v>
      </c>
      <c r="B1245" t="s">
        <v>1400</v>
      </c>
      <c r="C1245" t="s">
        <v>1400</v>
      </c>
      <c r="D1245">
        <v>10</v>
      </c>
      <c r="E1245" t="str">
        <f>REPLACE(A1245,1,51,"")</f>
        <v>5cpu_39F</v>
      </c>
      <c r="F1245" t="str">
        <f>LEFT(E1245,FIND("_",E1245)-1)</f>
        <v>5cpu</v>
      </c>
      <c r="G1245" t="str">
        <f>UPPER(RIGHT(F1245,1))</f>
        <v>U</v>
      </c>
      <c r="H1245" t="str">
        <f>MID(E1245,FIND("_",E1245)+1,2)</f>
        <v>39</v>
      </c>
      <c r="I1245" t="str">
        <f>RIGHT(E1245,1)</f>
        <v>F</v>
      </c>
      <c r="J1245" t="str">
        <f>REPLACE(C1245,1,52,"")</f>
        <v>5cpu_39F_3.pdb</v>
      </c>
      <c r="K1245" t="str">
        <f>IF(E1245=E1244,"",1)</f>
        <v/>
      </c>
      <c r="L1245">
        <v>-571.78228142491901</v>
      </c>
      <c r="M1245">
        <v>0.41450326055373998</v>
      </c>
      <c r="N1245">
        <v>0</v>
      </c>
      <c r="O1245">
        <v>0</v>
      </c>
      <c r="P1245">
        <v>0</v>
      </c>
      <c r="Q1245">
        <v>17.762418819199301</v>
      </c>
      <c r="R1245">
        <v>0</v>
      </c>
      <c r="S1245">
        <v>0</v>
      </c>
      <c r="T1245">
        <v>-1245.8195969186199</v>
      </c>
      <c r="U1245">
        <v>241.648122114329</v>
      </c>
      <c r="V1245">
        <v>-375.863899361753</v>
      </c>
      <c r="W1245">
        <v>4.7065829656382698</v>
      </c>
      <c r="X1245">
        <v>40.473040346823602</v>
      </c>
      <c r="Y1245">
        <v>161.75384478493899</v>
      </c>
      <c r="Z1245">
        <v>762.674328360858</v>
      </c>
      <c r="AA1245">
        <v>-32.131391695400097</v>
      </c>
      <c r="AB1245">
        <v>-42.472628547567801</v>
      </c>
      <c r="AC1245">
        <v>-21.383409571605799</v>
      </c>
      <c r="AD1245">
        <v>-83.881046595597795</v>
      </c>
      <c r="AE1245">
        <v>-35.051470091958301</v>
      </c>
      <c r="AF1245">
        <v>0</v>
      </c>
      <c r="AG1245">
        <v>15.442430966824</v>
      </c>
      <c r="AH1245">
        <v>-43.459977645685498</v>
      </c>
      <c r="AI1245">
        <v>0.88342460848427595</v>
      </c>
      <c r="AJ1245">
        <v>-5.3292781002339797</v>
      </c>
      <c r="AK1245">
        <v>68.196950000000001</v>
      </c>
      <c r="AL1245">
        <v>0</v>
      </c>
      <c r="AM1245">
        <v>6.9274136411356907E-2</v>
      </c>
    </row>
    <row r="1246" spans="1:39" hidden="1" x14ac:dyDescent="0.25">
      <c r="A1246" t="s">
        <v>1396</v>
      </c>
      <c r="B1246" t="s">
        <v>1399</v>
      </c>
      <c r="C1246" t="s">
        <v>1399</v>
      </c>
      <c r="D1246">
        <v>10</v>
      </c>
      <c r="E1246" t="str">
        <f>REPLACE(A1246,1,51,"")</f>
        <v>5cpu_39F</v>
      </c>
      <c r="F1246" t="str">
        <f>LEFT(E1246,FIND("_",E1246)-1)</f>
        <v>5cpu</v>
      </c>
      <c r="G1246" t="str">
        <f>UPPER(RIGHT(F1246,1))</f>
        <v>U</v>
      </c>
      <c r="H1246" t="str">
        <f>MID(E1246,FIND("_",E1246)+1,2)</f>
        <v>39</v>
      </c>
      <c r="I1246" t="str">
        <f>RIGHT(E1246,1)</f>
        <v>F</v>
      </c>
      <c r="J1246" t="str">
        <f>REPLACE(C1246,1,52,"")</f>
        <v>5cpu_39F_2.pdb</v>
      </c>
      <c r="K1246" t="str">
        <f>IF(E1246=E1245,"",1)</f>
        <v/>
      </c>
      <c r="L1246">
        <v>-571.71124451031801</v>
      </c>
      <c r="M1246">
        <v>0.42454451407009802</v>
      </c>
      <c r="N1246">
        <v>0</v>
      </c>
      <c r="O1246">
        <v>0</v>
      </c>
      <c r="P1246">
        <v>0</v>
      </c>
      <c r="Q1246">
        <v>17.853915546010601</v>
      </c>
      <c r="R1246">
        <v>0</v>
      </c>
      <c r="S1246">
        <v>0</v>
      </c>
      <c r="T1246">
        <v>-1244.59663225085</v>
      </c>
      <c r="U1246">
        <v>241.666339987105</v>
      </c>
      <c r="V1246">
        <v>-376.782936094587</v>
      </c>
      <c r="W1246">
        <v>4.7366583658430201</v>
      </c>
      <c r="X1246">
        <v>40.490688913141398</v>
      </c>
      <c r="Y1246">
        <v>162.072345702978</v>
      </c>
      <c r="Z1246">
        <v>761.69263079376003</v>
      </c>
      <c r="AA1246">
        <v>-32.1897555718283</v>
      </c>
      <c r="AB1246">
        <v>-42.509108131554498</v>
      </c>
      <c r="AC1246">
        <v>-21.3454871726513</v>
      </c>
      <c r="AD1246">
        <v>-84.046484338174494</v>
      </c>
      <c r="AE1246">
        <v>-34.864600172662698</v>
      </c>
      <c r="AF1246">
        <v>0</v>
      </c>
      <c r="AG1246">
        <v>15.2885373127838</v>
      </c>
      <c r="AH1246">
        <v>-43.389929350931901</v>
      </c>
      <c r="AI1246">
        <v>0.82451819306406404</v>
      </c>
      <c r="AJ1246">
        <v>-4.8430266975928502</v>
      </c>
      <c r="AK1246">
        <v>68.196950000000001</v>
      </c>
      <c r="AL1246">
        <v>0</v>
      </c>
      <c r="AM1246">
        <v>3.4130455832889602E-2</v>
      </c>
    </row>
    <row r="1247" spans="1:39" hidden="1" x14ac:dyDescent="0.25">
      <c r="A1247" t="s">
        <v>1396</v>
      </c>
      <c r="B1247" t="s">
        <v>1397</v>
      </c>
      <c r="C1247" t="s">
        <v>1397</v>
      </c>
      <c r="D1247">
        <v>10</v>
      </c>
      <c r="E1247" t="str">
        <f>REPLACE(A1247,1,51,"")</f>
        <v>5cpu_39F</v>
      </c>
      <c r="F1247" t="str">
        <f>LEFT(E1247,FIND("_",E1247)-1)</f>
        <v>5cpu</v>
      </c>
      <c r="G1247" t="str">
        <f>UPPER(RIGHT(F1247,1))</f>
        <v>U</v>
      </c>
      <c r="H1247" t="str">
        <f>MID(E1247,FIND("_",E1247)+1,2)</f>
        <v>39</v>
      </c>
      <c r="I1247" t="str">
        <f>RIGHT(E1247,1)</f>
        <v>F</v>
      </c>
      <c r="J1247" t="str">
        <f>REPLACE(C1247,1,52,"")</f>
        <v>5cpu_39F_0.pdb</v>
      </c>
      <c r="K1247" t="str">
        <f>IF(E1247=E1246,"",1)</f>
        <v/>
      </c>
      <c r="L1247">
        <v>-571.136168961576</v>
      </c>
      <c r="M1247">
        <v>0.36405764505960198</v>
      </c>
      <c r="N1247">
        <v>0</v>
      </c>
      <c r="O1247">
        <v>0</v>
      </c>
      <c r="P1247">
        <v>0</v>
      </c>
      <c r="Q1247">
        <v>17.563527156349998</v>
      </c>
      <c r="R1247">
        <v>0</v>
      </c>
      <c r="S1247">
        <v>0</v>
      </c>
      <c r="T1247">
        <v>-1243.09486824698</v>
      </c>
      <c r="U1247">
        <v>243.32537477620599</v>
      </c>
      <c r="V1247">
        <v>-378.98081900663999</v>
      </c>
      <c r="W1247">
        <v>4.71328951984394</v>
      </c>
      <c r="X1247">
        <v>40.836350880722101</v>
      </c>
      <c r="Y1247">
        <v>162.093815807092</v>
      </c>
      <c r="Z1247">
        <v>762.17831464469998</v>
      </c>
      <c r="AA1247">
        <v>-32.211969379419799</v>
      </c>
      <c r="AB1247">
        <v>-42.512312782906399</v>
      </c>
      <c r="AC1247">
        <v>-22.081380057073801</v>
      </c>
      <c r="AD1247">
        <v>-84.0935573556159</v>
      </c>
      <c r="AE1247">
        <v>-34.618767830956102</v>
      </c>
      <c r="AF1247">
        <v>0</v>
      </c>
      <c r="AG1247">
        <v>14.976969040275399</v>
      </c>
      <c r="AH1247">
        <v>-43.2894232129484</v>
      </c>
      <c r="AI1247">
        <v>0.82141006366637304</v>
      </c>
      <c r="AJ1247">
        <v>-5.0002143368024798</v>
      </c>
      <c r="AK1247">
        <v>68.196950000000001</v>
      </c>
      <c r="AL1247">
        <v>0</v>
      </c>
      <c r="AM1247">
        <v>4.1141358916426903E-2</v>
      </c>
    </row>
    <row r="1248" spans="1:39" hidden="1" x14ac:dyDescent="0.25">
      <c r="A1248" t="s">
        <v>1396</v>
      </c>
      <c r="B1248" t="s">
        <v>1406</v>
      </c>
      <c r="C1248" t="s">
        <v>1406</v>
      </c>
      <c r="D1248">
        <v>10</v>
      </c>
      <c r="E1248" t="str">
        <f>REPLACE(A1248,1,51,"")</f>
        <v>5cpu_39F</v>
      </c>
      <c r="F1248" t="str">
        <f>LEFT(E1248,FIND("_",E1248)-1)</f>
        <v>5cpu</v>
      </c>
      <c r="G1248" t="str">
        <f>UPPER(RIGHT(F1248,1))</f>
        <v>U</v>
      </c>
      <c r="H1248" t="str">
        <f>MID(E1248,FIND("_",E1248)+1,2)</f>
        <v>39</v>
      </c>
      <c r="I1248" t="str">
        <f>RIGHT(E1248,1)</f>
        <v>F</v>
      </c>
      <c r="J1248" t="str">
        <f>REPLACE(C1248,1,52,"")</f>
        <v>5cpu_39F_9.pdb</v>
      </c>
      <c r="K1248" t="str">
        <f>IF(E1248=E1247,"",1)</f>
        <v/>
      </c>
      <c r="L1248">
        <v>-570.90074941007197</v>
      </c>
      <c r="M1248">
        <v>0.40396749489224398</v>
      </c>
      <c r="N1248">
        <v>0</v>
      </c>
      <c r="O1248">
        <v>0</v>
      </c>
      <c r="P1248">
        <v>0</v>
      </c>
      <c r="Q1248">
        <v>17.335196064986398</v>
      </c>
      <c r="R1248">
        <v>0</v>
      </c>
      <c r="S1248">
        <v>0</v>
      </c>
      <c r="T1248">
        <v>-1245.89993997847</v>
      </c>
      <c r="U1248">
        <v>242.42521139300601</v>
      </c>
      <c r="V1248">
        <v>-376.202285037504</v>
      </c>
      <c r="W1248">
        <v>4.8804965898442703</v>
      </c>
      <c r="X1248">
        <v>40.609209292331897</v>
      </c>
      <c r="Y1248">
        <v>163.25300589501401</v>
      </c>
      <c r="Z1248">
        <v>763.76014322269805</v>
      </c>
      <c r="AA1248">
        <v>-32.322554751750502</v>
      </c>
      <c r="AB1248">
        <v>-42.506323516464199</v>
      </c>
      <c r="AC1248">
        <v>-21.3737124634693</v>
      </c>
      <c r="AD1248">
        <v>-83.922245285084699</v>
      </c>
      <c r="AE1248">
        <v>-35.0390346704622</v>
      </c>
      <c r="AF1248">
        <v>0</v>
      </c>
      <c r="AG1248">
        <v>13.7172591748378</v>
      </c>
      <c r="AH1248">
        <v>-43.335679861801502</v>
      </c>
      <c r="AI1248">
        <v>0.786920376165688</v>
      </c>
      <c r="AJ1248">
        <v>-5.2973045062674702</v>
      </c>
      <c r="AK1248">
        <v>68.196950000000001</v>
      </c>
      <c r="AL1248">
        <v>0</v>
      </c>
      <c r="AM1248">
        <v>3.3938652320438599E-2</v>
      </c>
    </row>
    <row r="1249" spans="1:39" hidden="1" x14ac:dyDescent="0.25">
      <c r="A1249" t="s">
        <v>1396</v>
      </c>
      <c r="B1249" t="s">
        <v>1398</v>
      </c>
      <c r="C1249" t="s">
        <v>1398</v>
      </c>
      <c r="D1249">
        <v>10</v>
      </c>
      <c r="E1249" t="str">
        <f>REPLACE(A1249,1,51,"")</f>
        <v>5cpu_39F</v>
      </c>
      <c r="F1249" t="str">
        <f>LEFT(E1249,FIND("_",E1249)-1)</f>
        <v>5cpu</v>
      </c>
      <c r="G1249" t="str">
        <f>UPPER(RIGHT(F1249,1))</f>
        <v>U</v>
      </c>
      <c r="H1249" t="str">
        <f>MID(E1249,FIND("_",E1249)+1,2)</f>
        <v>39</v>
      </c>
      <c r="I1249" t="str">
        <f>RIGHT(E1249,1)</f>
        <v>F</v>
      </c>
      <c r="J1249" t="str">
        <f>REPLACE(C1249,1,52,"")</f>
        <v>5cpu_39F_1.pdb</v>
      </c>
      <c r="K1249" t="str">
        <f>IF(E1249=E1248,"",1)</f>
        <v/>
      </c>
      <c r="L1249">
        <v>-570.32937964634004</v>
      </c>
      <c r="M1249">
        <v>0.421087092474006</v>
      </c>
      <c r="N1249">
        <v>0</v>
      </c>
      <c r="O1249">
        <v>0</v>
      </c>
      <c r="P1249">
        <v>0</v>
      </c>
      <c r="Q1249">
        <v>18.596360780620799</v>
      </c>
      <c r="R1249">
        <v>0</v>
      </c>
      <c r="S1249">
        <v>0</v>
      </c>
      <c r="T1249">
        <v>-1245.31790694646</v>
      </c>
      <c r="U1249">
        <v>242.14327613107301</v>
      </c>
      <c r="V1249">
        <v>-374.60763139240601</v>
      </c>
      <c r="W1249">
        <v>4.8114713242023104</v>
      </c>
      <c r="X1249">
        <v>40.666494996934297</v>
      </c>
      <c r="Y1249">
        <v>162.85395537731799</v>
      </c>
      <c r="Z1249">
        <v>761.09099366394003</v>
      </c>
      <c r="AA1249">
        <v>-32.246741210967301</v>
      </c>
      <c r="AB1249">
        <v>-42.364448741429797</v>
      </c>
      <c r="AC1249">
        <v>-20.045143251979798</v>
      </c>
      <c r="AD1249">
        <v>-83.842779430091497</v>
      </c>
      <c r="AE1249">
        <v>-36.635367555613797</v>
      </c>
      <c r="AF1249">
        <v>0</v>
      </c>
      <c r="AG1249">
        <v>15.167700252296299</v>
      </c>
      <c r="AH1249">
        <v>-43.468390951571102</v>
      </c>
      <c r="AI1249">
        <v>0.79222441595993998</v>
      </c>
      <c r="AJ1249">
        <v>-6.1536871712322601</v>
      </c>
      <c r="AK1249">
        <v>68.196950000000001</v>
      </c>
      <c r="AL1249">
        <v>0</v>
      </c>
      <c r="AM1249">
        <v>3.3290063067757003E-2</v>
      </c>
    </row>
    <row r="1250" spans="1:39" hidden="1" x14ac:dyDescent="0.25">
      <c r="A1250" t="s">
        <v>1396</v>
      </c>
      <c r="B1250" t="s">
        <v>1401</v>
      </c>
      <c r="C1250" t="s">
        <v>1401</v>
      </c>
      <c r="D1250">
        <v>10</v>
      </c>
      <c r="E1250" t="str">
        <f>REPLACE(A1250,1,51,"")</f>
        <v>5cpu_39F</v>
      </c>
      <c r="F1250" t="str">
        <f>LEFT(E1250,FIND("_",E1250)-1)</f>
        <v>5cpu</v>
      </c>
      <c r="G1250" t="str">
        <f>UPPER(RIGHT(F1250,1))</f>
        <v>U</v>
      </c>
      <c r="H1250" t="str">
        <f>MID(E1250,FIND("_",E1250)+1,2)</f>
        <v>39</v>
      </c>
      <c r="I1250" t="str">
        <f>RIGHT(E1250,1)</f>
        <v>F</v>
      </c>
      <c r="J1250" t="str">
        <f>REPLACE(C1250,1,52,"")</f>
        <v>5cpu_39F_4.pdb</v>
      </c>
      <c r="K1250" t="str">
        <f>IF(E1250=E1249,"",1)</f>
        <v/>
      </c>
      <c r="L1250">
        <v>-569.69031001750898</v>
      </c>
      <c r="M1250">
        <v>0.43283181246935798</v>
      </c>
      <c r="N1250">
        <v>0</v>
      </c>
      <c r="O1250">
        <v>0</v>
      </c>
      <c r="P1250">
        <v>0</v>
      </c>
      <c r="Q1250">
        <v>18.386347390667101</v>
      </c>
      <c r="R1250">
        <v>0</v>
      </c>
      <c r="S1250">
        <v>0</v>
      </c>
      <c r="T1250">
        <v>-1244.5162500865699</v>
      </c>
      <c r="U1250">
        <v>240.181018277498</v>
      </c>
      <c r="V1250">
        <v>-373.58078593854799</v>
      </c>
      <c r="W1250">
        <v>4.7131247026842296</v>
      </c>
      <c r="X1250">
        <v>40.598268395319003</v>
      </c>
      <c r="Y1250">
        <v>162.80852356359699</v>
      </c>
      <c r="Z1250">
        <v>759.75723827565105</v>
      </c>
      <c r="AA1250">
        <v>-31.1364293895241</v>
      </c>
      <c r="AB1250">
        <v>-42.520998935771203</v>
      </c>
      <c r="AC1250">
        <v>-19.329981055596502</v>
      </c>
      <c r="AD1250">
        <v>-83.961164952021306</v>
      </c>
      <c r="AE1250">
        <v>-36.142721158148198</v>
      </c>
      <c r="AF1250">
        <v>0</v>
      </c>
      <c r="AG1250">
        <v>15.1811062995467</v>
      </c>
      <c r="AH1250">
        <v>-43.409186201652503</v>
      </c>
      <c r="AI1250">
        <v>0.79610484443563501</v>
      </c>
      <c r="AJ1250">
        <v>-5.7441954754417202</v>
      </c>
      <c r="AK1250">
        <v>68.196950000000001</v>
      </c>
      <c r="AL1250">
        <v>0</v>
      </c>
      <c r="AM1250">
        <v>3.2721426371249598E-2</v>
      </c>
    </row>
    <row r="1251" spans="1:39" hidden="1" x14ac:dyDescent="0.25">
      <c r="A1251" t="s">
        <v>1396</v>
      </c>
      <c r="B1251" t="s">
        <v>1405</v>
      </c>
      <c r="C1251" t="s">
        <v>1405</v>
      </c>
      <c r="D1251">
        <v>10</v>
      </c>
      <c r="E1251" t="str">
        <f>REPLACE(A1251,1,51,"")</f>
        <v>5cpu_39F</v>
      </c>
      <c r="F1251" t="str">
        <f>LEFT(E1251,FIND("_",E1251)-1)</f>
        <v>5cpu</v>
      </c>
      <c r="G1251" t="str">
        <f>UPPER(RIGHT(F1251,1))</f>
        <v>U</v>
      </c>
      <c r="H1251" t="str">
        <f>MID(E1251,FIND("_",E1251)+1,2)</f>
        <v>39</v>
      </c>
      <c r="I1251" t="str">
        <f>RIGHT(E1251,1)</f>
        <v>F</v>
      </c>
      <c r="J1251" t="str">
        <f>REPLACE(C1251,1,52,"")</f>
        <v>5cpu_39F_8.pdb</v>
      </c>
      <c r="K1251" t="str">
        <f>IF(E1251=E1250,"",1)</f>
        <v/>
      </c>
      <c r="L1251">
        <v>-567.68497423865199</v>
      </c>
      <c r="M1251">
        <v>0.41850096574154</v>
      </c>
      <c r="N1251">
        <v>0</v>
      </c>
      <c r="O1251">
        <v>0</v>
      </c>
      <c r="P1251">
        <v>0</v>
      </c>
      <c r="Q1251">
        <v>17.655114254122001</v>
      </c>
      <c r="R1251">
        <v>0</v>
      </c>
      <c r="S1251">
        <v>0</v>
      </c>
      <c r="T1251">
        <v>-1245.99980005676</v>
      </c>
      <c r="U1251">
        <v>241.22021313796199</v>
      </c>
      <c r="V1251">
        <v>-372.30919369504198</v>
      </c>
      <c r="W1251">
        <v>4.8341111773016197</v>
      </c>
      <c r="X1251">
        <v>40.673111973610403</v>
      </c>
      <c r="Y1251">
        <v>163.94071164079099</v>
      </c>
      <c r="Z1251">
        <v>762.22288893833104</v>
      </c>
      <c r="AA1251">
        <v>-30.9516193820143</v>
      </c>
      <c r="AB1251">
        <v>-42.490942922278698</v>
      </c>
      <c r="AC1251">
        <v>-19.192005580273801</v>
      </c>
      <c r="AD1251">
        <v>-83.915097217930494</v>
      </c>
      <c r="AE1251">
        <v>-37.110159404633599</v>
      </c>
      <c r="AF1251">
        <v>0</v>
      </c>
      <c r="AG1251">
        <v>13.641008124028501</v>
      </c>
      <c r="AH1251">
        <v>-43.337551131376301</v>
      </c>
      <c r="AI1251">
        <v>0.79752526111186395</v>
      </c>
      <c r="AJ1251">
        <v>-5.5958638522936797</v>
      </c>
      <c r="AK1251">
        <v>68.196950000000001</v>
      </c>
      <c r="AL1251">
        <v>0</v>
      </c>
      <c r="AM1251">
        <v>3.5624496693928497E-2</v>
      </c>
    </row>
    <row r="1252" spans="1:39" x14ac:dyDescent="0.25">
      <c r="A1252" t="s">
        <v>1407</v>
      </c>
      <c r="B1252" t="s">
        <v>1410</v>
      </c>
      <c r="C1252" t="s">
        <v>1410</v>
      </c>
      <c r="D1252">
        <v>10</v>
      </c>
      <c r="E1252" t="str">
        <f>REPLACE(A1252,1,51,"")</f>
        <v>5cpu_39G</v>
      </c>
      <c r="F1252" t="str">
        <f>LEFT(E1252,FIND("_",E1252)-1)</f>
        <v>5cpu</v>
      </c>
      <c r="G1252" t="str">
        <f>UPPER(RIGHT(F1252,1))</f>
        <v>U</v>
      </c>
      <c r="H1252" t="str">
        <f>MID(E1252,FIND("_",E1252)+1,2)</f>
        <v>39</v>
      </c>
      <c r="I1252" t="str">
        <f>RIGHT(E1252,1)</f>
        <v>G</v>
      </c>
      <c r="J1252" t="str">
        <f>REPLACE(C1252,1,52,"")</f>
        <v>5cpu_39G_2.pdb</v>
      </c>
      <c r="K1252">
        <f>IF(E1252=E1251,"",1)</f>
        <v>1</v>
      </c>
      <c r="L1252">
        <v>-587.95382516706195</v>
      </c>
      <c r="M1252">
        <v>0.43965062137974098</v>
      </c>
      <c r="N1252">
        <v>0</v>
      </c>
      <c r="O1252">
        <v>0</v>
      </c>
      <c r="P1252">
        <v>0</v>
      </c>
      <c r="Q1252">
        <v>15.3569009934871</v>
      </c>
      <c r="R1252">
        <v>0</v>
      </c>
      <c r="S1252">
        <v>0</v>
      </c>
      <c r="T1252">
        <v>-1232.4375378065299</v>
      </c>
      <c r="U1252">
        <v>235.533722896635</v>
      </c>
      <c r="V1252">
        <v>-372.37785092814499</v>
      </c>
      <c r="W1252">
        <v>3.0660772154809099</v>
      </c>
      <c r="X1252">
        <v>37.522448840917001</v>
      </c>
      <c r="Y1252">
        <v>146.70069042355399</v>
      </c>
      <c r="Z1252">
        <v>760.85798481343602</v>
      </c>
      <c r="AA1252">
        <v>-32.4025366465631</v>
      </c>
      <c r="AB1252">
        <v>-42.442779064277097</v>
      </c>
      <c r="AC1252">
        <v>-19.763966577464899</v>
      </c>
      <c r="AD1252">
        <v>-83.901570752035695</v>
      </c>
      <c r="AE1252">
        <v>-37.338793057481801</v>
      </c>
      <c r="AF1252">
        <v>0</v>
      </c>
      <c r="AG1252">
        <v>13.710597903784899</v>
      </c>
      <c r="AH1252">
        <v>-43.388846331145302</v>
      </c>
      <c r="AI1252">
        <v>0.72583154008346196</v>
      </c>
      <c r="AJ1252">
        <v>-5.28537146569521</v>
      </c>
      <c r="AK1252">
        <v>67.776820000000001</v>
      </c>
      <c r="AL1252">
        <v>0</v>
      </c>
      <c r="AM1252">
        <v>0.134352834898784</v>
      </c>
    </row>
    <row r="1253" spans="1:39" hidden="1" x14ac:dyDescent="0.25">
      <c r="A1253" t="s">
        <v>1407</v>
      </c>
      <c r="B1253" t="s">
        <v>1412</v>
      </c>
      <c r="C1253" t="s">
        <v>1412</v>
      </c>
      <c r="D1253">
        <v>10</v>
      </c>
      <c r="E1253" t="str">
        <f>REPLACE(A1253,1,51,"")</f>
        <v>5cpu_39G</v>
      </c>
      <c r="F1253" t="str">
        <f>LEFT(E1253,FIND("_",E1253)-1)</f>
        <v>5cpu</v>
      </c>
      <c r="G1253" t="str">
        <f>UPPER(RIGHT(F1253,1))</f>
        <v>U</v>
      </c>
      <c r="H1253" t="str">
        <f>MID(E1253,FIND("_",E1253)+1,2)</f>
        <v>39</v>
      </c>
      <c r="I1253" t="str">
        <f>RIGHT(E1253,1)</f>
        <v>G</v>
      </c>
      <c r="J1253" t="str">
        <f>REPLACE(C1253,1,52,"")</f>
        <v>5cpu_39G_4.pdb</v>
      </c>
      <c r="K1253" t="str">
        <f>IF(E1253=E1252,"",1)</f>
        <v/>
      </c>
      <c r="L1253">
        <v>-587.55738048862702</v>
      </c>
      <c r="M1253">
        <v>0.37771552300079098</v>
      </c>
      <c r="N1253">
        <v>0</v>
      </c>
      <c r="O1253">
        <v>0</v>
      </c>
      <c r="P1253">
        <v>0</v>
      </c>
      <c r="Q1253">
        <v>15.2149650119181</v>
      </c>
      <c r="R1253">
        <v>0</v>
      </c>
      <c r="S1253">
        <v>0</v>
      </c>
      <c r="T1253">
        <v>-1231.66332644714</v>
      </c>
      <c r="U1253">
        <v>236.78832321361301</v>
      </c>
      <c r="V1253">
        <v>-375.111066660571</v>
      </c>
      <c r="W1253">
        <v>3.1161407333782698</v>
      </c>
      <c r="X1253">
        <v>36.996504058535102</v>
      </c>
      <c r="Y1253">
        <v>146.52210581108699</v>
      </c>
      <c r="Z1253">
        <v>762.58313756743098</v>
      </c>
      <c r="AA1253">
        <v>-32.320007855398302</v>
      </c>
      <c r="AB1253">
        <v>-42.314322141474399</v>
      </c>
      <c r="AC1253">
        <v>-20.859473359366302</v>
      </c>
      <c r="AD1253">
        <v>-84.095223462612395</v>
      </c>
      <c r="AE1253">
        <v>-36.606859550719498</v>
      </c>
      <c r="AF1253">
        <v>0</v>
      </c>
      <c r="AG1253">
        <v>13.8625812959562</v>
      </c>
      <c r="AH1253">
        <v>-43.432909338500302</v>
      </c>
      <c r="AI1253">
        <v>0.73554835897633497</v>
      </c>
      <c r="AJ1253">
        <v>-4.8129591283455202</v>
      </c>
      <c r="AK1253">
        <v>67.776820000000001</v>
      </c>
      <c r="AL1253">
        <v>0</v>
      </c>
      <c r="AM1253">
        <v>6.2641404603892101E-2</v>
      </c>
    </row>
    <row r="1254" spans="1:39" hidden="1" x14ac:dyDescent="0.25">
      <c r="A1254" t="s">
        <v>1407</v>
      </c>
      <c r="B1254" t="s">
        <v>1409</v>
      </c>
      <c r="C1254" t="s">
        <v>1409</v>
      </c>
      <c r="D1254">
        <v>10</v>
      </c>
      <c r="E1254" t="str">
        <f>REPLACE(A1254,1,51,"")</f>
        <v>5cpu_39G</v>
      </c>
      <c r="F1254" t="str">
        <f>LEFT(E1254,FIND("_",E1254)-1)</f>
        <v>5cpu</v>
      </c>
      <c r="G1254" t="str">
        <f>UPPER(RIGHT(F1254,1))</f>
        <v>U</v>
      </c>
      <c r="H1254" t="str">
        <f>MID(E1254,FIND("_",E1254)+1,2)</f>
        <v>39</v>
      </c>
      <c r="I1254" t="str">
        <f>RIGHT(E1254,1)</f>
        <v>G</v>
      </c>
      <c r="J1254" t="str">
        <f>REPLACE(C1254,1,52,"")</f>
        <v>5cpu_39G_1.pdb</v>
      </c>
      <c r="K1254" t="str">
        <f>IF(E1254=E1253,"",1)</f>
        <v/>
      </c>
      <c r="L1254">
        <v>-587.55041760055803</v>
      </c>
      <c r="M1254">
        <v>0.42005768743724398</v>
      </c>
      <c r="N1254">
        <v>0</v>
      </c>
      <c r="O1254">
        <v>0</v>
      </c>
      <c r="P1254">
        <v>0</v>
      </c>
      <c r="Q1254">
        <v>16.372176550735499</v>
      </c>
      <c r="R1254">
        <v>0</v>
      </c>
      <c r="S1254">
        <v>0</v>
      </c>
      <c r="T1254">
        <v>-1234.17595399522</v>
      </c>
      <c r="U1254">
        <v>239.53510144676099</v>
      </c>
      <c r="V1254">
        <v>-372.37564024377701</v>
      </c>
      <c r="W1254">
        <v>3.11712334233032</v>
      </c>
      <c r="X1254">
        <v>37.249719093093702</v>
      </c>
      <c r="Y1254">
        <v>145.913979504097</v>
      </c>
      <c r="Z1254">
        <v>763.647277579258</v>
      </c>
      <c r="AA1254">
        <v>-33.973540179772499</v>
      </c>
      <c r="AB1254">
        <v>-42.164120637717403</v>
      </c>
      <c r="AC1254">
        <v>-19.776477691875002</v>
      </c>
      <c r="AD1254">
        <v>-84.1681838686563</v>
      </c>
      <c r="AE1254">
        <v>-36.676797510445198</v>
      </c>
      <c r="AF1254">
        <v>0</v>
      </c>
      <c r="AG1254">
        <v>10.504125145093999</v>
      </c>
      <c r="AH1254">
        <v>-43.597410361841703</v>
      </c>
      <c r="AI1254">
        <v>0.73146727909467602</v>
      </c>
      <c r="AJ1254">
        <v>-5.6318378067102</v>
      </c>
      <c r="AK1254">
        <v>67.776820000000001</v>
      </c>
      <c r="AL1254">
        <v>0</v>
      </c>
      <c r="AM1254">
        <v>0.141754754997163</v>
      </c>
    </row>
    <row r="1255" spans="1:39" hidden="1" x14ac:dyDescent="0.25">
      <c r="A1255" t="s">
        <v>1407</v>
      </c>
      <c r="B1255" t="s">
        <v>1414</v>
      </c>
      <c r="C1255" t="s">
        <v>1414</v>
      </c>
      <c r="D1255">
        <v>10</v>
      </c>
      <c r="E1255" t="str">
        <f>REPLACE(A1255,1,51,"")</f>
        <v>5cpu_39G</v>
      </c>
      <c r="F1255" t="str">
        <f>LEFT(E1255,FIND("_",E1255)-1)</f>
        <v>5cpu</v>
      </c>
      <c r="G1255" t="str">
        <f>UPPER(RIGHT(F1255,1))</f>
        <v>U</v>
      </c>
      <c r="H1255" t="str">
        <f>MID(E1255,FIND("_",E1255)+1,2)</f>
        <v>39</v>
      </c>
      <c r="I1255" t="str">
        <f>RIGHT(E1255,1)</f>
        <v>G</v>
      </c>
      <c r="J1255" t="str">
        <f>REPLACE(C1255,1,52,"")</f>
        <v>5cpu_39G_6.pdb</v>
      </c>
      <c r="K1255" t="str">
        <f>IF(E1255=E1254,"",1)</f>
        <v/>
      </c>
      <c r="L1255">
        <v>-586.88725324922302</v>
      </c>
      <c r="M1255">
        <v>0.43178928162791202</v>
      </c>
      <c r="N1255">
        <v>0</v>
      </c>
      <c r="O1255">
        <v>0</v>
      </c>
      <c r="P1255">
        <v>0</v>
      </c>
      <c r="Q1255">
        <v>15.3567831243461</v>
      </c>
      <c r="R1255">
        <v>0</v>
      </c>
      <c r="S1255">
        <v>0</v>
      </c>
      <c r="T1255">
        <v>-1231.9512313340399</v>
      </c>
      <c r="U1255">
        <v>237.47950929507601</v>
      </c>
      <c r="V1255">
        <v>-375.38270770555602</v>
      </c>
      <c r="W1255">
        <v>3.0338140292677802</v>
      </c>
      <c r="X1255">
        <v>37.714751394963997</v>
      </c>
      <c r="Y1255">
        <v>145.45276137840099</v>
      </c>
      <c r="Z1255">
        <v>763.37465804271403</v>
      </c>
      <c r="AA1255">
        <v>-32.319357548479999</v>
      </c>
      <c r="AB1255">
        <v>-42.151000039317502</v>
      </c>
      <c r="AC1255">
        <v>-20.829426966111701</v>
      </c>
      <c r="AD1255">
        <v>-83.981419792592803</v>
      </c>
      <c r="AE1255">
        <v>-36.049740327234503</v>
      </c>
      <c r="AF1255">
        <v>0</v>
      </c>
      <c r="AG1255">
        <v>13.634754268683199</v>
      </c>
      <c r="AH1255">
        <v>-43.801700529573402</v>
      </c>
      <c r="AI1255">
        <v>0.81512921766257995</v>
      </c>
      <c r="AJ1255">
        <v>-5.1594748035103999</v>
      </c>
      <c r="AK1255">
        <v>67.776820000000001</v>
      </c>
      <c r="AL1255">
        <v>0</v>
      </c>
      <c r="AM1255">
        <v>9.9825046079361504E-2</v>
      </c>
    </row>
    <row r="1256" spans="1:39" hidden="1" x14ac:dyDescent="0.25">
      <c r="A1256" t="s">
        <v>1407</v>
      </c>
      <c r="B1256" t="s">
        <v>1411</v>
      </c>
      <c r="C1256" t="s">
        <v>1411</v>
      </c>
      <c r="D1256">
        <v>10</v>
      </c>
      <c r="E1256" t="str">
        <f>REPLACE(A1256,1,51,"")</f>
        <v>5cpu_39G</v>
      </c>
      <c r="F1256" t="str">
        <f>LEFT(E1256,FIND("_",E1256)-1)</f>
        <v>5cpu</v>
      </c>
      <c r="G1256" t="str">
        <f>UPPER(RIGHT(F1256,1))</f>
        <v>U</v>
      </c>
      <c r="H1256" t="str">
        <f>MID(E1256,FIND("_",E1256)+1,2)</f>
        <v>39</v>
      </c>
      <c r="I1256" t="str">
        <f>RIGHT(E1256,1)</f>
        <v>G</v>
      </c>
      <c r="J1256" t="str">
        <f>REPLACE(C1256,1,52,"")</f>
        <v>5cpu_39G_3.pdb</v>
      </c>
      <c r="K1256" t="str">
        <f>IF(E1256=E1255,"",1)</f>
        <v/>
      </c>
      <c r="L1256">
        <v>-586.61964328634599</v>
      </c>
      <c r="M1256">
        <v>0.37417184138352799</v>
      </c>
      <c r="N1256">
        <v>0</v>
      </c>
      <c r="O1256">
        <v>0</v>
      </c>
      <c r="P1256">
        <v>0</v>
      </c>
      <c r="Q1256">
        <v>15.1319077512634</v>
      </c>
      <c r="R1256">
        <v>0</v>
      </c>
      <c r="S1256">
        <v>0</v>
      </c>
      <c r="T1256">
        <v>-1231.18296761653</v>
      </c>
      <c r="U1256">
        <v>237.29561094917901</v>
      </c>
      <c r="V1256">
        <v>-371.54087046192899</v>
      </c>
      <c r="W1256">
        <v>3.22131178338672</v>
      </c>
      <c r="X1256">
        <v>37.027192811532501</v>
      </c>
      <c r="Y1256">
        <v>146.125295990464</v>
      </c>
      <c r="Z1256">
        <v>759.82133581118399</v>
      </c>
      <c r="AA1256">
        <v>-32.3627883569836</v>
      </c>
      <c r="AB1256">
        <v>-42.348288235579901</v>
      </c>
      <c r="AC1256">
        <v>-20.847329048410401</v>
      </c>
      <c r="AD1256">
        <v>-84.101183446510603</v>
      </c>
      <c r="AE1256">
        <v>-36.910602279049101</v>
      </c>
      <c r="AF1256">
        <v>0</v>
      </c>
      <c r="AG1256">
        <v>13.722386773153</v>
      </c>
      <c r="AH1256">
        <v>-43.390404885027699</v>
      </c>
      <c r="AI1256">
        <v>0.81802797576005304</v>
      </c>
      <c r="AJ1256">
        <v>-4.9385790787071304</v>
      </c>
      <c r="AK1256">
        <v>67.776820000000001</v>
      </c>
      <c r="AL1256">
        <v>0</v>
      </c>
      <c r="AM1256">
        <v>6.3480276461860802E-2</v>
      </c>
    </row>
    <row r="1257" spans="1:39" hidden="1" x14ac:dyDescent="0.25">
      <c r="A1257" t="s">
        <v>1407</v>
      </c>
      <c r="B1257" t="s">
        <v>1417</v>
      </c>
      <c r="C1257" t="s">
        <v>1417</v>
      </c>
      <c r="D1257">
        <v>10</v>
      </c>
      <c r="E1257" t="str">
        <f>REPLACE(A1257,1,51,"")</f>
        <v>5cpu_39G</v>
      </c>
      <c r="F1257" t="str">
        <f>LEFT(E1257,FIND("_",E1257)-1)</f>
        <v>5cpu</v>
      </c>
      <c r="G1257" t="str">
        <f>UPPER(RIGHT(F1257,1))</f>
        <v>U</v>
      </c>
      <c r="H1257" t="str">
        <f>MID(E1257,FIND("_",E1257)+1,2)</f>
        <v>39</v>
      </c>
      <c r="I1257" t="str">
        <f>RIGHT(E1257,1)</f>
        <v>G</v>
      </c>
      <c r="J1257" t="str">
        <f>REPLACE(C1257,1,52,"")</f>
        <v>5cpu_39G_9.pdb</v>
      </c>
      <c r="K1257" t="str">
        <f>IF(E1257=E1256,"",1)</f>
        <v/>
      </c>
      <c r="L1257">
        <v>-586.18354312974304</v>
      </c>
      <c r="M1257">
        <v>0.37751614136043499</v>
      </c>
      <c r="N1257">
        <v>0</v>
      </c>
      <c r="O1257">
        <v>0</v>
      </c>
      <c r="P1257">
        <v>0</v>
      </c>
      <c r="Q1257">
        <v>15.080315525687499</v>
      </c>
      <c r="R1257">
        <v>0</v>
      </c>
      <c r="S1257">
        <v>0</v>
      </c>
      <c r="T1257">
        <v>-1232.2337517823701</v>
      </c>
      <c r="U1257">
        <v>237.99678595290899</v>
      </c>
      <c r="V1257">
        <v>-374.51672347936102</v>
      </c>
      <c r="W1257">
        <v>3.1611825511487099</v>
      </c>
      <c r="X1257">
        <v>37.022556355166898</v>
      </c>
      <c r="Y1257">
        <v>146.79327808983101</v>
      </c>
      <c r="Z1257">
        <v>762.374959614825</v>
      </c>
      <c r="AA1257">
        <v>-32.330047194978199</v>
      </c>
      <c r="AB1257">
        <v>-42.286866739538503</v>
      </c>
      <c r="AC1257">
        <v>-20.856014457405699</v>
      </c>
      <c r="AD1257">
        <v>-84.098332855716293</v>
      </c>
      <c r="AE1257">
        <v>-36.646389790621498</v>
      </c>
      <c r="AF1257">
        <v>0</v>
      </c>
      <c r="AG1257">
        <v>13.790932647029599</v>
      </c>
      <c r="AH1257">
        <v>-43.387173614158002</v>
      </c>
      <c r="AI1257">
        <v>0.81984501624313699</v>
      </c>
      <c r="AJ1257">
        <v>-4.7437682190466504</v>
      </c>
      <c r="AK1257">
        <v>67.776820000000001</v>
      </c>
      <c r="AL1257">
        <v>0</v>
      </c>
      <c r="AM1257">
        <v>9.8849250611615605E-2</v>
      </c>
    </row>
    <row r="1258" spans="1:39" hidden="1" x14ac:dyDescent="0.25">
      <c r="A1258" t="s">
        <v>1407</v>
      </c>
      <c r="B1258" t="s">
        <v>1415</v>
      </c>
      <c r="C1258" t="s">
        <v>1415</v>
      </c>
      <c r="D1258">
        <v>10</v>
      </c>
      <c r="E1258" t="str">
        <f>REPLACE(A1258,1,51,"")</f>
        <v>5cpu_39G</v>
      </c>
      <c r="F1258" t="str">
        <f>LEFT(E1258,FIND("_",E1258)-1)</f>
        <v>5cpu</v>
      </c>
      <c r="G1258" t="str">
        <f>UPPER(RIGHT(F1258,1))</f>
        <v>U</v>
      </c>
      <c r="H1258" t="str">
        <f>MID(E1258,FIND("_",E1258)+1,2)</f>
        <v>39</v>
      </c>
      <c r="I1258" t="str">
        <f>RIGHT(E1258,1)</f>
        <v>G</v>
      </c>
      <c r="J1258" t="str">
        <f>REPLACE(C1258,1,52,"")</f>
        <v>5cpu_39G_7.pdb</v>
      </c>
      <c r="K1258" t="str">
        <f>IF(E1258=E1257,"",1)</f>
        <v/>
      </c>
      <c r="L1258">
        <v>-585.33411305043796</v>
      </c>
      <c r="M1258">
        <v>0.46816328664568202</v>
      </c>
      <c r="N1258">
        <v>0</v>
      </c>
      <c r="O1258">
        <v>0</v>
      </c>
      <c r="P1258">
        <v>0</v>
      </c>
      <c r="Q1258">
        <v>16.289994325004699</v>
      </c>
      <c r="R1258">
        <v>0</v>
      </c>
      <c r="S1258">
        <v>0</v>
      </c>
      <c r="T1258">
        <v>-1232.45030647355</v>
      </c>
      <c r="U1258">
        <v>236.28949588828499</v>
      </c>
      <c r="V1258">
        <v>-373.34374571678097</v>
      </c>
      <c r="W1258">
        <v>3.0975229076753599</v>
      </c>
      <c r="X1258">
        <v>37.7999774069742</v>
      </c>
      <c r="Y1258">
        <v>146.958902851772</v>
      </c>
      <c r="Z1258">
        <v>761.11553993065002</v>
      </c>
      <c r="AA1258">
        <v>-31.3391392551584</v>
      </c>
      <c r="AB1258">
        <v>-42.397703983486402</v>
      </c>
      <c r="AC1258">
        <v>-19.699316391343999</v>
      </c>
      <c r="AD1258">
        <v>-83.975098734631999</v>
      </c>
      <c r="AE1258">
        <v>-36.589549593112601</v>
      </c>
      <c r="AF1258">
        <v>0</v>
      </c>
      <c r="AG1258">
        <v>13.5134523352157</v>
      </c>
      <c r="AH1258">
        <v>-43.641627024727903</v>
      </c>
      <c r="AI1258">
        <v>0.73762265284927098</v>
      </c>
      <c r="AJ1258">
        <v>-5.5805334884827396</v>
      </c>
      <c r="AK1258">
        <v>67.776820000000001</v>
      </c>
      <c r="AL1258">
        <v>0</v>
      </c>
      <c r="AM1258">
        <v>0.103579312418172</v>
      </c>
    </row>
    <row r="1259" spans="1:39" hidden="1" x14ac:dyDescent="0.25">
      <c r="A1259" t="s">
        <v>1407</v>
      </c>
      <c r="B1259" t="s">
        <v>1413</v>
      </c>
      <c r="C1259" t="s">
        <v>1413</v>
      </c>
      <c r="D1259">
        <v>10</v>
      </c>
      <c r="E1259" t="str">
        <f>REPLACE(A1259,1,51,"")</f>
        <v>5cpu_39G</v>
      </c>
      <c r="F1259" t="str">
        <f>LEFT(E1259,FIND("_",E1259)-1)</f>
        <v>5cpu</v>
      </c>
      <c r="G1259" t="str">
        <f>UPPER(RIGHT(F1259,1))</f>
        <v>U</v>
      </c>
      <c r="H1259" t="str">
        <f>MID(E1259,FIND("_",E1259)+1,2)</f>
        <v>39</v>
      </c>
      <c r="I1259" t="str">
        <f>RIGHT(E1259,1)</f>
        <v>G</v>
      </c>
      <c r="J1259" t="str">
        <f>REPLACE(C1259,1,52,"")</f>
        <v>5cpu_39G_5.pdb</v>
      </c>
      <c r="K1259" t="str">
        <f>IF(E1259=E1258,"",1)</f>
        <v/>
      </c>
      <c r="L1259">
        <v>-584.541782167061</v>
      </c>
      <c r="M1259">
        <v>0.47092863182737099</v>
      </c>
      <c r="N1259">
        <v>0</v>
      </c>
      <c r="O1259">
        <v>0</v>
      </c>
      <c r="P1259">
        <v>0</v>
      </c>
      <c r="Q1259">
        <v>16.265920311538501</v>
      </c>
      <c r="R1259">
        <v>0</v>
      </c>
      <c r="S1259">
        <v>0</v>
      </c>
      <c r="T1259">
        <v>-1233.1971536269</v>
      </c>
      <c r="U1259">
        <v>236.136338912578</v>
      </c>
      <c r="V1259">
        <v>-371.22477906420698</v>
      </c>
      <c r="W1259">
        <v>3.0563859660190702</v>
      </c>
      <c r="X1259">
        <v>37.846114252957399</v>
      </c>
      <c r="Y1259">
        <v>147.57853267824899</v>
      </c>
      <c r="Z1259">
        <v>761.74384622267803</v>
      </c>
      <c r="AA1259">
        <v>-32.629209061104497</v>
      </c>
      <c r="AB1259">
        <v>-42.320440334456997</v>
      </c>
      <c r="AC1259">
        <v>-18.709553053028699</v>
      </c>
      <c r="AD1259">
        <v>-83.975288255796698</v>
      </c>
      <c r="AE1259">
        <v>-37.399231862765703</v>
      </c>
      <c r="AF1259">
        <v>0</v>
      </c>
      <c r="AG1259">
        <v>13.6007790147042</v>
      </c>
      <c r="AH1259">
        <v>-43.777723414208097</v>
      </c>
      <c r="AI1259">
        <v>0.73319227564128397</v>
      </c>
      <c r="AJ1259">
        <v>-6.1490546972046696</v>
      </c>
      <c r="AK1259">
        <v>67.776820000000001</v>
      </c>
      <c r="AL1259">
        <v>0</v>
      </c>
      <c r="AM1259">
        <v>0.10272156824892099</v>
      </c>
    </row>
    <row r="1260" spans="1:39" hidden="1" x14ac:dyDescent="0.25">
      <c r="A1260" t="s">
        <v>1407</v>
      </c>
      <c r="B1260" t="s">
        <v>1416</v>
      </c>
      <c r="C1260" t="s">
        <v>1416</v>
      </c>
      <c r="D1260">
        <v>10</v>
      </c>
      <c r="E1260" t="str">
        <f>REPLACE(A1260,1,51,"")</f>
        <v>5cpu_39G</v>
      </c>
      <c r="F1260" t="str">
        <f>LEFT(E1260,FIND("_",E1260)-1)</f>
        <v>5cpu</v>
      </c>
      <c r="G1260" t="str">
        <f>UPPER(RIGHT(F1260,1))</f>
        <v>U</v>
      </c>
      <c r="H1260" t="str">
        <f>MID(E1260,FIND("_",E1260)+1,2)</f>
        <v>39</v>
      </c>
      <c r="I1260" t="str">
        <f>RIGHT(E1260,1)</f>
        <v>G</v>
      </c>
      <c r="J1260" t="str">
        <f>REPLACE(C1260,1,52,"")</f>
        <v>5cpu_39G_8.pdb</v>
      </c>
      <c r="K1260" t="str">
        <f>IF(E1260=E1259,"",1)</f>
        <v/>
      </c>
      <c r="L1260">
        <v>-584.36946314337195</v>
      </c>
      <c r="M1260">
        <v>0.42186685179929101</v>
      </c>
      <c r="N1260">
        <v>0</v>
      </c>
      <c r="O1260">
        <v>0</v>
      </c>
      <c r="P1260">
        <v>0</v>
      </c>
      <c r="Q1260">
        <v>16.447680541078</v>
      </c>
      <c r="R1260">
        <v>0</v>
      </c>
      <c r="S1260">
        <v>0</v>
      </c>
      <c r="T1260">
        <v>-1233.06393207782</v>
      </c>
      <c r="U1260">
        <v>238.852734201993</v>
      </c>
      <c r="V1260">
        <v>-372.42041112489397</v>
      </c>
      <c r="W1260">
        <v>3.1512592877869201</v>
      </c>
      <c r="X1260">
        <v>37.328234770624803</v>
      </c>
      <c r="Y1260">
        <v>146.27971705643699</v>
      </c>
      <c r="Z1260">
        <v>764.29295601934905</v>
      </c>
      <c r="AA1260">
        <v>-31.202039962139501</v>
      </c>
      <c r="AB1260">
        <v>-42.3692395280681</v>
      </c>
      <c r="AC1260">
        <v>-20.537144490588599</v>
      </c>
      <c r="AD1260">
        <v>-83.999069383976007</v>
      </c>
      <c r="AE1260">
        <v>-37.102045999203703</v>
      </c>
      <c r="AF1260">
        <v>0</v>
      </c>
      <c r="AG1260">
        <v>10.9255348838744</v>
      </c>
      <c r="AH1260">
        <v>-43.689987888005</v>
      </c>
      <c r="AI1260">
        <v>0.72947155736927305</v>
      </c>
      <c r="AJ1260">
        <v>-5.8676972649176902</v>
      </c>
      <c r="AK1260">
        <v>67.776820000000001</v>
      </c>
      <c r="AL1260">
        <v>0</v>
      </c>
      <c r="AM1260">
        <v>9.7696257730634894E-2</v>
      </c>
    </row>
    <row r="1261" spans="1:39" hidden="1" x14ac:dyDescent="0.25">
      <c r="A1261" t="s">
        <v>1407</v>
      </c>
      <c r="B1261" t="s">
        <v>1408</v>
      </c>
      <c r="C1261" t="s">
        <v>1408</v>
      </c>
      <c r="D1261">
        <v>10</v>
      </c>
      <c r="E1261" t="str">
        <f>REPLACE(A1261,1,51,"")</f>
        <v>5cpu_39G</v>
      </c>
      <c r="F1261" t="str">
        <f>LEFT(E1261,FIND("_",E1261)-1)</f>
        <v>5cpu</v>
      </c>
      <c r="G1261" t="str">
        <f>UPPER(RIGHT(F1261,1))</f>
        <v>U</v>
      </c>
      <c r="H1261" t="str">
        <f>MID(E1261,FIND("_",E1261)+1,2)</f>
        <v>39</v>
      </c>
      <c r="I1261" t="str">
        <f>RIGHT(E1261,1)</f>
        <v>G</v>
      </c>
      <c r="J1261" t="str">
        <f>REPLACE(C1261,1,52,"")</f>
        <v>5cpu_39G_0.pdb</v>
      </c>
      <c r="K1261" t="str">
        <f>IF(E1261=E1260,"",1)</f>
        <v/>
      </c>
      <c r="L1261">
        <v>-582.63016778192195</v>
      </c>
      <c r="M1261">
        <v>0.41895391829627898</v>
      </c>
      <c r="N1261">
        <v>0</v>
      </c>
      <c r="O1261">
        <v>0</v>
      </c>
      <c r="P1261">
        <v>0</v>
      </c>
      <c r="Q1261">
        <v>15.729524621926</v>
      </c>
      <c r="R1261">
        <v>0</v>
      </c>
      <c r="S1261">
        <v>0</v>
      </c>
      <c r="T1261">
        <v>-1233.70656549769</v>
      </c>
      <c r="U1261">
        <v>239.28231679342699</v>
      </c>
      <c r="V1261">
        <v>-369.03590867454199</v>
      </c>
      <c r="W1261">
        <v>3.2440388276131098</v>
      </c>
      <c r="X1261">
        <v>37.422589491847702</v>
      </c>
      <c r="Y1261">
        <v>148.57223240159499</v>
      </c>
      <c r="Z1261">
        <v>761.05680880516002</v>
      </c>
      <c r="AA1261">
        <v>-32.700660217782797</v>
      </c>
      <c r="AB1261">
        <v>-42.325731247588102</v>
      </c>
      <c r="AC1261">
        <v>-19.703758172319201</v>
      </c>
      <c r="AD1261">
        <v>-84.095111373541101</v>
      </c>
      <c r="AE1261">
        <v>-37.318898098058497</v>
      </c>
      <c r="AF1261">
        <v>0</v>
      </c>
      <c r="AG1261">
        <v>11.9540697752387</v>
      </c>
      <c r="AH1261">
        <v>-43.713943196055503</v>
      </c>
      <c r="AI1261">
        <v>0.73553733991772297</v>
      </c>
      <c r="AJ1261">
        <v>-5.9086489770144599</v>
      </c>
      <c r="AK1261">
        <v>67.776820000000001</v>
      </c>
      <c r="AL1261">
        <v>0</v>
      </c>
      <c r="AM1261">
        <v>0.10511961595190999</v>
      </c>
    </row>
    <row r="1262" spans="1:39" x14ac:dyDescent="0.25">
      <c r="A1262" t="s">
        <v>1418</v>
      </c>
      <c r="B1262" t="s">
        <v>1419</v>
      </c>
      <c r="C1262" t="s">
        <v>1419</v>
      </c>
      <c r="D1262">
        <v>10</v>
      </c>
      <c r="E1262" t="str">
        <f>REPLACE(A1262,1,51,"")</f>
        <v>5cpu_39H</v>
      </c>
      <c r="F1262" t="str">
        <f>LEFT(E1262,FIND("_",E1262)-1)</f>
        <v>5cpu</v>
      </c>
      <c r="G1262" t="str">
        <f>UPPER(RIGHT(F1262,1))</f>
        <v>U</v>
      </c>
      <c r="H1262" t="str">
        <f>MID(E1262,FIND("_",E1262)+1,2)</f>
        <v>39</v>
      </c>
      <c r="I1262" t="str">
        <f>RIGHT(E1262,1)</f>
        <v>H</v>
      </c>
      <c r="J1262" t="str">
        <f>REPLACE(C1262,1,52,"")</f>
        <v>5cpu_39H_0.pdb</v>
      </c>
      <c r="K1262">
        <f>IF(E1262=E1261,"",1)</f>
        <v>1</v>
      </c>
      <c r="L1262">
        <v>-580.98609479428899</v>
      </c>
      <c r="M1262">
        <v>0.38381706994599002</v>
      </c>
      <c r="N1262">
        <v>0</v>
      </c>
      <c r="O1262">
        <v>0</v>
      </c>
      <c r="P1262">
        <v>0</v>
      </c>
      <c r="Q1262">
        <v>16.0000968434105</v>
      </c>
      <c r="R1262">
        <v>0</v>
      </c>
      <c r="S1262">
        <v>0</v>
      </c>
      <c r="T1262">
        <v>-1243.70166855614</v>
      </c>
      <c r="U1262">
        <v>241.55830802051901</v>
      </c>
      <c r="V1262">
        <v>-378.12235274155898</v>
      </c>
      <c r="W1262">
        <v>3.54503947938528</v>
      </c>
      <c r="X1262">
        <v>38.882286533957497</v>
      </c>
      <c r="Y1262">
        <v>155.919910128959</v>
      </c>
      <c r="Z1262">
        <v>767.22862725489995</v>
      </c>
      <c r="AA1262">
        <v>-32.537241109257899</v>
      </c>
      <c r="AB1262">
        <v>-42.097716080345002</v>
      </c>
      <c r="AC1262">
        <v>-20.5733841416987</v>
      </c>
      <c r="AD1262">
        <v>-83.875332241508602</v>
      </c>
      <c r="AE1262">
        <v>-36.163894489729998</v>
      </c>
      <c r="AF1262">
        <v>0</v>
      </c>
      <c r="AG1262">
        <v>13.9340951434415</v>
      </c>
      <c r="AH1262">
        <v>-43.288972549797599</v>
      </c>
      <c r="AI1262">
        <v>0.81590857307661302</v>
      </c>
      <c r="AJ1262">
        <v>-5.2436398845349004</v>
      </c>
      <c r="AK1262">
        <v>66.67801</v>
      </c>
      <c r="AL1262">
        <v>0</v>
      </c>
      <c r="AM1262">
        <v>5.5825022639236603E-2</v>
      </c>
    </row>
    <row r="1263" spans="1:39" hidden="1" x14ac:dyDescent="0.25">
      <c r="A1263" t="s">
        <v>1418</v>
      </c>
      <c r="B1263" t="s">
        <v>1426</v>
      </c>
      <c r="C1263" t="s">
        <v>1426</v>
      </c>
      <c r="D1263">
        <v>10</v>
      </c>
      <c r="E1263" t="str">
        <f>REPLACE(A1263,1,51,"")</f>
        <v>5cpu_39H</v>
      </c>
      <c r="F1263" t="str">
        <f>LEFT(E1263,FIND("_",E1263)-1)</f>
        <v>5cpu</v>
      </c>
      <c r="G1263" t="str">
        <f>UPPER(RIGHT(F1263,1))</f>
        <v>U</v>
      </c>
      <c r="H1263" t="str">
        <f>MID(E1263,FIND("_",E1263)+1,2)</f>
        <v>39</v>
      </c>
      <c r="I1263" t="str">
        <f>RIGHT(E1263,1)</f>
        <v>H</v>
      </c>
      <c r="J1263" t="str">
        <f>REPLACE(C1263,1,52,"")</f>
        <v>5cpu_39H_7.pdb</v>
      </c>
      <c r="K1263" t="str">
        <f>IF(E1263=E1262,"",1)</f>
        <v/>
      </c>
      <c r="L1263">
        <v>-579.80919125047001</v>
      </c>
      <c r="M1263">
        <v>0.39646562054241302</v>
      </c>
      <c r="N1263">
        <v>0</v>
      </c>
      <c r="O1263">
        <v>0</v>
      </c>
      <c r="P1263">
        <v>0</v>
      </c>
      <c r="Q1263">
        <v>16.844154682922799</v>
      </c>
      <c r="R1263">
        <v>0</v>
      </c>
      <c r="S1263">
        <v>0</v>
      </c>
      <c r="T1263">
        <v>-1243.1301897967201</v>
      </c>
      <c r="U1263">
        <v>241.23417172562901</v>
      </c>
      <c r="V1263">
        <v>-378.18630832310902</v>
      </c>
      <c r="W1263">
        <v>3.55028010029522</v>
      </c>
      <c r="X1263">
        <v>38.907863448318501</v>
      </c>
      <c r="Y1263">
        <v>155.99127729887601</v>
      </c>
      <c r="Z1263">
        <v>767.36950289660001</v>
      </c>
      <c r="AA1263">
        <v>-32.803260004087797</v>
      </c>
      <c r="AB1263">
        <v>-42.320230494087397</v>
      </c>
      <c r="AC1263">
        <v>-19.742258207567399</v>
      </c>
      <c r="AD1263">
        <v>-83.970769394536106</v>
      </c>
      <c r="AE1263">
        <v>-36.034251533324301</v>
      </c>
      <c r="AF1263">
        <v>0</v>
      </c>
      <c r="AG1263">
        <v>13.992910758836899</v>
      </c>
      <c r="AH1263">
        <v>-43.611549081354802</v>
      </c>
      <c r="AI1263">
        <v>0.82123911770249702</v>
      </c>
      <c r="AJ1263">
        <v>-5.4535247172351999</v>
      </c>
      <c r="AK1263">
        <v>66.67801</v>
      </c>
      <c r="AL1263">
        <v>0</v>
      </c>
      <c r="AM1263">
        <v>5.3740272374253599E-2</v>
      </c>
    </row>
    <row r="1264" spans="1:39" hidden="1" x14ac:dyDescent="0.25">
      <c r="A1264" t="s">
        <v>1418</v>
      </c>
      <c r="B1264" t="s">
        <v>1420</v>
      </c>
      <c r="C1264" t="s">
        <v>1420</v>
      </c>
      <c r="D1264">
        <v>10</v>
      </c>
      <c r="E1264" t="str">
        <f>REPLACE(A1264,1,51,"")</f>
        <v>5cpu_39H</v>
      </c>
      <c r="F1264" t="str">
        <f>LEFT(E1264,FIND("_",E1264)-1)</f>
        <v>5cpu</v>
      </c>
      <c r="G1264" t="str">
        <f>UPPER(RIGHT(F1264,1))</f>
        <v>U</v>
      </c>
      <c r="H1264" t="str">
        <f>MID(E1264,FIND("_",E1264)+1,2)</f>
        <v>39</v>
      </c>
      <c r="I1264" t="str">
        <f>RIGHT(E1264,1)</f>
        <v>H</v>
      </c>
      <c r="J1264" t="str">
        <f>REPLACE(C1264,1,52,"")</f>
        <v>5cpu_39H_1.pdb</v>
      </c>
      <c r="K1264" t="str">
        <f>IF(E1264=E1263,"",1)</f>
        <v/>
      </c>
      <c r="L1264">
        <v>-579.76992337803097</v>
      </c>
      <c r="M1264">
        <v>0.38900097127552202</v>
      </c>
      <c r="N1264">
        <v>0</v>
      </c>
      <c r="O1264">
        <v>0</v>
      </c>
      <c r="P1264">
        <v>0</v>
      </c>
      <c r="Q1264">
        <v>15.8209665830919</v>
      </c>
      <c r="R1264">
        <v>0</v>
      </c>
      <c r="S1264">
        <v>0</v>
      </c>
      <c r="T1264">
        <v>-1243.0290636590801</v>
      </c>
      <c r="U1264">
        <v>239.707338001133</v>
      </c>
      <c r="V1264">
        <v>-376.679553686985</v>
      </c>
      <c r="W1264">
        <v>4.8731025230691598</v>
      </c>
      <c r="X1264">
        <v>40.991211330711302</v>
      </c>
      <c r="Y1264">
        <v>154.365643375654</v>
      </c>
      <c r="Z1264">
        <v>767.36930324368495</v>
      </c>
      <c r="AA1264">
        <v>-33.231546945157199</v>
      </c>
      <c r="AB1264">
        <v>-42.0841957837265</v>
      </c>
      <c r="AC1264">
        <v>-20.580475518989498</v>
      </c>
      <c r="AD1264">
        <v>-84.138392627163697</v>
      </c>
      <c r="AE1264">
        <v>-36.288176667129697</v>
      </c>
      <c r="AF1264">
        <v>0</v>
      </c>
      <c r="AG1264">
        <v>14.0901586583851</v>
      </c>
      <c r="AH1264">
        <v>-43.538958548493099</v>
      </c>
      <c r="AI1264">
        <v>0.731623442317892</v>
      </c>
      <c r="AJ1264">
        <v>-4.8782112209245598</v>
      </c>
      <c r="AK1264">
        <v>66.67801</v>
      </c>
      <c r="AL1264">
        <v>0</v>
      </c>
      <c r="AM1264">
        <v>5.1294121578934003E-2</v>
      </c>
    </row>
    <row r="1265" spans="1:39" hidden="1" x14ac:dyDescent="0.25">
      <c r="A1265" t="s">
        <v>1418</v>
      </c>
      <c r="B1265" t="s">
        <v>1422</v>
      </c>
      <c r="C1265" t="s">
        <v>1422</v>
      </c>
      <c r="D1265">
        <v>10</v>
      </c>
      <c r="E1265" t="str">
        <f>REPLACE(A1265,1,51,"")</f>
        <v>5cpu_39H</v>
      </c>
      <c r="F1265" t="str">
        <f>LEFT(E1265,FIND("_",E1265)-1)</f>
        <v>5cpu</v>
      </c>
      <c r="G1265" t="str">
        <f>UPPER(RIGHT(F1265,1))</f>
        <v>U</v>
      </c>
      <c r="H1265" t="str">
        <f>MID(E1265,FIND("_",E1265)+1,2)</f>
        <v>39</v>
      </c>
      <c r="I1265" t="str">
        <f>RIGHT(E1265,1)</f>
        <v>H</v>
      </c>
      <c r="J1265" t="str">
        <f>REPLACE(C1265,1,52,"")</f>
        <v>5cpu_39H_3.pdb</v>
      </c>
      <c r="K1265" t="str">
        <f>IF(E1265=E1264,"",1)</f>
        <v/>
      </c>
      <c r="L1265">
        <v>-579.21049503308802</v>
      </c>
      <c r="M1265">
        <v>0.41016866511084799</v>
      </c>
      <c r="N1265">
        <v>0</v>
      </c>
      <c r="O1265">
        <v>0</v>
      </c>
      <c r="P1265">
        <v>0</v>
      </c>
      <c r="Q1265">
        <v>16.466915263409099</v>
      </c>
      <c r="R1265">
        <v>0</v>
      </c>
      <c r="S1265">
        <v>0</v>
      </c>
      <c r="T1265">
        <v>-1240.8509115172801</v>
      </c>
      <c r="U1265">
        <v>237.773961154848</v>
      </c>
      <c r="V1265">
        <v>-372.82575824422599</v>
      </c>
      <c r="W1265">
        <v>6.3243896649244702</v>
      </c>
      <c r="X1265">
        <v>40.041686444170097</v>
      </c>
      <c r="Y1265">
        <v>152.016994724753</v>
      </c>
      <c r="Z1265">
        <v>766.44191151066605</v>
      </c>
      <c r="AA1265">
        <v>-33.220454768921996</v>
      </c>
      <c r="AB1265">
        <v>-42.568453093316997</v>
      </c>
      <c r="AC1265">
        <v>-20.507139107598601</v>
      </c>
      <c r="AD1265">
        <v>-84.112103510906806</v>
      </c>
      <c r="AE1265">
        <v>-36.012147930510302</v>
      </c>
      <c r="AF1265">
        <v>0</v>
      </c>
      <c r="AG1265">
        <v>13.9186025949698</v>
      </c>
      <c r="AH1265">
        <v>-43.9970694390746</v>
      </c>
      <c r="AI1265">
        <v>0.73270970850045303</v>
      </c>
      <c r="AJ1265">
        <v>-5.5717316583384502</v>
      </c>
      <c r="AK1265">
        <v>66.67801</v>
      </c>
      <c r="AL1265">
        <v>0</v>
      </c>
      <c r="AM1265">
        <v>6.0093170852339499E-2</v>
      </c>
    </row>
    <row r="1266" spans="1:39" hidden="1" x14ac:dyDescent="0.25">
      <c r="A1266" t="s">
        <v>1418</v>
      </c>
      <c r="B1266" t="s">
        <v>1428</v>
      </c>
      <c r="C1266" t="s">
        <v>1428</v>
      </c>
      <c r="D1266">
        <v>10</v>
      </c>
      <c r="E1266" t="str">
        <f>REPLACE(A1266,1,51,"")</f>
        <v>5cpu_39H</v>
      </c>
      <c r="F1266" t="str">
        <f>LEFT(E1266,FIND("_",E1266)-1)</f>
        <v>5cpu</v>
      </c>
      <c r="G1266" t="str">
        <f>UPPER(RIGHT(F1266,1))</f>
        <v>U</v>
      </c>
      <c r="H1266" t="str">
        <f>MID(E1266,FIND("_",E1266)+1,2)</f>
        <v>39</v>
      </c>
      <c r="I1266" t="str">
        <f>RIGHT(E1266,1)</f>
        <v>H</v>
      </c>
      <c r="J1266" t="str">
        <f>REPLACE(C1266,1,52,"")</f>
        <v>5cpu_39H_9.pdb</v>
      </c>
      <c r="K1266" t="str">
        <f>IF(E1266=E1265,"",1)</f>
        <v/>
      </c>
      <c r="L1266">
        <v>-578.62779925474899</v>
      </c>
      <c r="M1266">
        <v>0.39647823147499001</v>
      </c>
      <c r="N1266">
        <v>0</v>
      </c>
      <c r="O1266">
        <v>0</v>
      </c>
      <c r="P1266">
        <v>0</v>
      </c>
      <c r="Q1266">
        <v>16.3775639317886</v>
      </c>
      <c r="R1266">
        <v>0</v>
      </c>
      <c r="S1266">
        <v>0</v>
      </c>
      <c r="T1266">
        <v>-1243.48325255755</v>
      </c>
      <c r="U1266">
        <v>239.41370596657001</v>
      </c>
      <c r="V1266">
        <v>-376.44607061700998</v>
      </c>
      <c r="W1266">
        <v>4.8256106280766202</v>
      </c>
      <c r="X1266">
        <v>40.901846075602201</v>
      </c>
      <c r="Y1266">
        <v>154.16134691183399</v>
      </c>
      <c r="Z1266">
        <v>769.26657706087406</v>
      </c>
      <c r="AA1266">
        <v>-33.146973248202599</v>
      </c>
      <c r="AB1266">
        <v>-42.5528040965171</v>
      </c>
      <c r="AC1266">
        <v>-20.582389616609898</v>
      </c>
      <c r="AD1266">
        <v>-84.027263707225103</v>
      </c>
      <c r="AE1266">
        <v>-36.444971048583099</v>
      </c>
      <c r="AF1266">
        <v>0</v>
      </c>
      <c r="AG1266">
        <v>14.346674975029099</v>
      </c>
      <c r="AH1266">
        <v>-43.667620363911901</v>
      </c>
      <c r="AI1266">
        <v>0.82292441887940904</v>
      </c>
      <c r="AJ1266">
        <v>-5.1606654715438101</v>
      </c>
      <c r="AK1266">
        <v>66.67801</v>
      </c>
      <c r="AL1266">
        <v>0</v>
      </c>
      <c r="AM1266">
        <v>8.9951503759340301E-2</v>
      </c>
    </row>
    <row r="1267" spans="1:39" hidden="1" x14ac:dyDescent="0.25">
      <c r="A1267" t="s">
        <v>1418</v>
      </c>
      <c r="B1267" t="s">
        <v>1425</v>
      </c>
      <c r="C1267" t="s">
        <v>1425</v>
      </c>
      <c r="D1267">
        <v>10</v>
      </c>
      <c r="E1267" t="str">
        <f>REPLACE(A1267,1,51,"")</f>
        <v>5cpu_39H</v>
      </c>
      <c r="F1267" t="str">
        <f>LEFT(E1267,FIND("_",E1267)-1)</f>
        <v>5cpu</v>
      </c>
      <c r="G1267" t="str">
        <f>UPPER(RIGHT(F1267,1))</f>
        <v>U</v>
      </c>
      <c r="H1267" t="str">
        <f>MID(E1267,FIND("_",E1267)+1,2)</f>
        <v>39</v>
      </c>
      <c r="I1267" t="str">
        <f>RIGHT(E1267,1)</f>
        <v>H</v>
      </c>
      <c r="J1267" t="str">
        <f>REPLACE(C1267,1,52,"")</f>
        <v>5cpu_39H_6.pdb</v>
      </c>
      <c r="K1267" t="str">
        <f>IF(E1267=E1266,"",1)</f>
        <v/>
      </c>
      <c r="L1267">
        <v>-578.21975917031102</v>
      </c>
      <c r="M1267">
        <v>0.434688290168259</v>
      </c>
      <c r="N1267">
        <v>0</v>
      </c>
      <c r="O1267">
        <v>0</v>
      </c>
      <c r="P1267">
        <v>0</v>
      </c>
      <c r="Q1267">
        <v>16.399337934390399</v>
      </c>
      <c r="R1267">
        <v>0</v>
      </c>
      <c r="S1267">
        <v>0</v>
      </c>
      <c r="T1267">
        <v>-1242.36041666611</v>
      </c>
      <c r="U1267">
        <v>239.24727126945399</v>
      </c>
      <c r="V1267">
        <v>-377.63459864553499</v>
      </c>
      <c r="W1267">
        <v>4.8713339257499202</v>
      </c>
      <c r="X1267">
        <v>41.5873738624217</v>
      </c>
      <c r="Y1267">
        <v>152.958808072003</v>
      </c>
      <c r="Z1267">
        <v>769.90571728792099</v>
      </c>
      <c r="AA1267">
        <v>-33.196399915902298</v>
      </c>
      <c r="AB1267">
        <v>-42.476471227900802</v>
      </c>
      <c r="AC1267">
        <v>-20.5862203183917</v>
      </c>
      <c r="AD1267">
        <v>-83.999453809477103</v>
      </c>
      <c r="AE1267">
        <v>-36.097587982830802</v>
      </c>
      <c r="AF1267">
        <v>0</v>
      </c>
      <c r="AG1267">
        <v>14.145155729623299</v>
      </c>
      <c r="AH1267">
        <v>-43.654775997552598</v>
      </c>
      <c r="AI1267">
        <v>0.81736877852253997</v>
      </c>
      <c r="AJ1267">
        <v>-4.9121438080634601</v>
      </c>
      <c r="AK1267">
        <v>66.67801</v>
      </c>
      <c r="AL1267">
        <v>0</v>
      </c>
      <c r="AM1267">
        <v>8.7932341369277994E-2</v>
      </c>
    </row>
    <row r="1268" spans="1:39" hidden="1" x14ac:dyDescent="0.25">
      <c r="A1268" t="s">
        <v>1418</v>
      </c>
      <c r="B1268" t="s">
        <v>1424</v>
      </c>
      <c r="C1268" t="s">
        <v>1424</v>
      </c>
      <c r="D1268">
        <v>10</v>
      </c>
      <c r="E1268" t="str">
        <f>REPLACE(A1268,1,51,"")</f>
        <v>5cpu_39H</v>
      </c>
      <c r="F1268" t="str">
        <f>LEFT(E1268,FIND("_",E1268)-1)</f>
        <v>5cpu</v>
      </c>
      <c r="G1268" t="str">
        <f>UPPER(RIGHT(F1268,1))</f>
        <v>U</v>
      </c>
      <c r="H1268" t="str">
        <f>MID(E1268,FIND("_",E1268)+1,2)</f>
        <v>39</v>
      </c>
      <c r="I1268" t="str">
        <f>RIGHT(E1268,1)</f>
        <v>H</v>
      </c>
      <c r="J1268" t="str">
        <f>REPLACE(C1268,1,52,"")</f>
        <v>5cpu_39H_5.pdb</v>
      </c>
      <c r="K1268" t="str">
        <f>IF(E1268=E1267,"",1)</f>
        <v/>
      </c>
      <c r="L1268">
        <v>-577.76343501183499</v>
      </c>
      <c r="M1268">
        <v>0.39463582607032499</v>
      </c>
      <c r="N1268">
        <v>0</v>
      </c>
      <c r="O1268">
        <v>0</v>
      </c>
      <c r="P1268">
        <v>0</v>
      </c>
      <c r="Q1268">
        <v>17.828862029933202</v>
      </c>
      <c r="R1268">
        <v>0</v>
      </c>
      <c r="S1268">
        <v>0</v>
      </c>
      <c r="T1268">
        <v>-1245.1109848902199</v>
      </c>
      <c r="U1268">
        <v>244.552141885803</v>
      </c>
      <c r="V1268">
        <v>-378.07149925838002</v>
      </c>
      <c r="W1268">
        <v>3.6470591082672899</v>
      </c>
      <c r="X1268">
        <v>39.167132068679599</v>
      </c>
      <c r="Y1268">
        <v>154.34265798971899</v>
      </c>
      <c r="Z1268">
        <v>771.81463280257503</v>
      </c>
      <c r="AA1268">
        <v>-31.498143342901599</v>
      </c>
      <c r="AB1268">
        <v>-42.252447718552801</v>
      </c>
      <c r="AC1268">
        <v>-21.5263812894271</v>
      </c>
      <c r="AD1268">
        <v>-83.721472979674999</v>
      </c>
      <c r="AE1268">
        <v>-36.267791340120297</v>
      </c>
      <c r="AF1268">
        <v>0</v>
      </c>
      <c r="AG1268">
        <v>11.546327676751901</v>
      </c>
      <c r="AH1268">
        <v>-43.580810824945097</v>
      </c>
      <c r="AI1268">
        <v>0.743733960111157</v>
      </c>
      <c r="AJ1268">
        <v>-6.1027585441086396</v>
      </c>
      <c r="AK1268">
        <v>66.67801</v>
      </c>
      <c r="AL1268">
        <v>0</v>
      </c>
      <c r="AM1268">
        <v>4.8297654655338203E-2</v>
      </c>
    </row>
    <row r="1269" spans="1:39" hidden="1" x14ac:dyDescent="0.25">
      <c r="A1269" t="s">
        <v>1418</v>
      </c>
      <c r="B1269" t="s">
        <v>1421</v>
      </c>
      <c r="C1269" t="s">
        <v>1421</v>
      </c>
      <c r="D1269">
        <v>10</v>
      </c>
      <c r="E1269" t="str">
        <f>REPLACE(A1269,1,51,"")</f>
        <v>5cpu_39H</v>
      </c>
      <c r="F1269" t="str">
        <f>LEFT(E1269,FIND("_",E1269)-1)</f>
        <v>5cpu</v>
      </c>
      <c r="G1269" t="str">
        <f>UPPER(RIGHT(F1269,1))</f>
        <v>U</v>
      </c>
      <c r="H1269" t="str">
        <f>MID(E1269,FIND("_",E1269)+1,2)</f>
        <v>39</v>
      </c>
      <c r="I1269" t="str">
        <f>RIGHT(E1269,1)</f>
        <v>H</v>
      </c>
      <c r="J1269" t="str">
        <f>REPLACE(C1269,1,52,"")</f>
        <v>5cpu_39H_2.pdb</v>
      </c>
      <c r="K1269" t="str">
        <f>IF(E1269=E1268,"",1)</f>
        <v/>
      </c>
      <c r="L1269">
        <v>-576.96791627069695</v>
      </c>
      <c r="M1269">
        <v>0.39173356057569902</v>
      </c>
      <c r="N1269">
        <v>0</v>
      </c>
      <c r="O1269">
        <v>0</v>
      </c>
      <c r="P1269">
        <v>0</v>
      </c>
      <c r="Q1269">
        <v>16.0745116427818</v>
      </c>
      <c r="R1269">
        <v>0</v>
      </c>
      <c r="S1269">
        <v>0</v>
      </c>
      <c r="T1269">
        <v>-1243.4364445124399</v>
      </c>
      <c r="U1269">
        <v>239.740802943267</v>
      </c>
      <c r="V1269">
        <v>-374.40294543861</v>
      </c>
      <c r="W1269">
        <v>5.1704627706548996</v>
      </c>
      <c r="X1269">
        <v>40.9949464692939</v>
      </c>
      <c r="Y1269">
        <v>154.641613045611</v>
      </c>
      <c r="Z1269">
        <v>769.13150846083795</v>
      </c>
      <c r="AA1269">
        <v>-33.2194483585738</v>
      </c>
      <c r="AB1269">
        <v>-42.562122489464002</v>
      </c>
      <c r="AC1269">
        <v>-19.531963611400201</v>
      </c>
      <c r="AD1269">
        <v>-84.146306837074903</v>
      </c>
      <c r="AE1269">
        <v>-37.261194882245803</v>
      </c>
      <c r="AF1269">
        <v>0</v>
      </c>
      <c r="AG1269">
        <v>12.680312240552199</v>
      </c>
      <c r="AH1269">
        <v>-43.555359838485899</v>
      </c>
      <c r="AI1269">
        <v>0.74248055366100996</v>
      </c>
      <c r="AJ1269">
        <v>-4.7603111772269804</v>
      </c>
      <c r="AK1269">
        <v>66.67801</v>
      </c>
      <c r="AL1269">
        <v>0</v>
      </c>
      <c r="AM1269">
        <v>5.3532748170816602E-2</v>
      </c>
    </row>
    <row r="1270" spans="1:39" hidden="1" x14ac:dyDescent="0.25">
      <c r="A1270" t="s">
        <v>1418</v>
      </c>
      <c r="B1270" t="s">
        <v>1427</v>
      </c>
      <c r="C1270" t="s">
        <v>1427</v>
      </c>
      <c r="D1270">
        <v>10</v>
      </c>
      <c r="E1270" t="str">
        <f>REPLACE(A1270,1,51,"")</f>
        <v>5cpu_39H</v>
      </c>
      <c r="F1270" t="str">
        <f>LEFT(E1270,FIND("_",E1270)-1)</f>
        <v>5cpu</v>
      </c>
      <c r="G1270" t="str">
        <f>UPPER(RIGHT(F1270,1))</f>
        <v>U</v>
      </c>
      <c r="H1270" t="str">
        <f>MID(E1270,FIND("_",E1270)+1,2)</f>
        <v>39</v>
      </c>
      <c r="I1270" t="str">
        <f>RIGHT(E1270,1)</f>
        <v>H</v>
      </c>
      <c r="J1270" t="str">
        <f>REPLACE(C1270,1,52,"")</f>
        <v>5cpu_39H_8.pdb</v>
      </c>
      <c r="K1270" t="str">
        <f>IF(E1270=E1269,"",1)</f>
        <v/>
      </c>
      <c r="L1270">
        <v>-575.69748527172601</v>
      </c>
      <c r="M1270">
        <v>0.406172496424617</v>
      </c>
      <c r="N1270">
        <v>0</v>
      </c>
      <c r="O1270">
        <v>0</v>
      </c>
      <c r="P1270">
        <v>0</v>
      </c>
      <c r="Q1270">
        <v>16.9817465324595</v>
      </c>
      <c r="R1270">
        <v>0</v>
      </c>
      <c r="S1270">
        <v>0</v>
      </c>
      <c r="T1270">
        <v>-1241.0404885601899</v>
      </c>
      <c r="U1270">
        <v>239.85658786051999</v>
      </c>
      <c r="V1270">
        <v>-374.40215617970102</v>
      </c>
      <c r="W1270">
        <v>6.3538506066448299</v>
      </c>
      <c r="X1270">
        <v>41.605443316555998</v>
      </c>
      <c r="Y1270">
        <v>153.19867198248599</v>
      </c>
      <c r="Z1270">
        <v>765.43896735333203</v>
      </c>
      <c r="AA1270">
        <v>-32.3193528495663</v>
      </c>
      <c r="AB1270">
        <v>-42.355071535088499</v>
      </c>
      <c r="AC1270">
        <v>-20.582962646654199</v>
      </c>
      <c r="AD1270">
        <v>-84.085719281757093</v>
      </c>
      <c r="AE1270">
        <v>-36.309596702130399</v>
      </c>
      <c r="AF1270">
        <v>0</v>
      </c>
      <c r="AG1270">
        <v>13.9088330117499</v>
      </c>
      <c r="AH1270">
        <v>-43.767987182017499</v>
      </c>
      <c r="AI1270">
        <v>0.73275868200710903</v>
      </c>
      <c r="AJ1270">
        <v>-5.6405975429410304</v>
      </c>
      <c r="AK1270">
        <v>66.67801</v>
      </c>
      <c r="AL1270">
        <v>0</v>
      </c>
      <c r="AM1270">
        <v>5.1577862571391499E-2</v>
      </c>
    </row>
    <row r="1271" spans="1:39" hidden="1" x14ac:dyDescent="0.25">
      <c r="A1271" t="s">
        <v>1418</v>
      </c>
      <c r="B1271" t="s">
        <v>1423</v>
      </c>
      <c r="C1271" t="s">
        <v>1423</v>
      </c>
      <c r="D1271">
        <v>10</v>
      </c>
      <c r="E1271" t="str">
        <f>REPLACE(A1271,1,51,"")</f>
        <v>5cpu_39H</v>
      </c>
      <c r="F1271" t="str">
        <f>LEFT(E1271,FIND("_",E1271)-1)</f>
        <v>5cpu</v>
      </c>
      <c r="G1271" t="str">
        <f>UPPER(RIGHT(F1271,1))</f>
        <v>U</v>
      </c>
      <c r="H1271" t="str">
        <f>MID(E1271,FIND("_",E1271)+1,2)</f>
        <v>39</v>
      </c>
      <c r="I1271" t="str">
        <f>RIGHT(E1271,1)</f>
        <v>H</v>
      </c>
      <c r="J1271" t="str">
        <f>REPLACE(C1271,1,52,"")</f>
        <v>5cpu_39H_4.pdb</v>
      </c>
      <c r="K1271" t="str">
        <f>IF(E1271=E1270,"",1)</f>
        <v/>
      </c>
      <c r="L1271">
        <v>-575.11100850997002</v>
      </c>
      <c r="M1271">
        <v>0.41025910973162599</v>
      </c>
      <c r="N1271">
        <v>0</v>
      </c>
      <c r="O1271">
        <v>0</v>
      </c>
      <c r="P1271">
        <v>0</v>
      </c>
      <c r="Q1271">
        <v>17.788644234244899</v>
      </c>
      <c r="R1271">
        <v>0</v>
      </c>
      <c r="S1271">
        <v>0</v>
      </c>
      <c r="T1271">
        <v>-1242.35363158109</v>
      </c>
      <c r="U1271">
        <v>242.584555032043</v>
      </c>
      <c r="V1271">
        <v>-377.43688107328097</v>
      </c>
      <c r="W1271">
        <v>4.8289550803672103</v>
      </c>
      <c r="X1271">
        <v>41.263070941221898</v>
      </c>
      <c r="Y1271">
        <v>153.484545098551</v>
      </c>
      <c r="Z1271">
        <v>770.27192273173</v>
      </c>
      <c r="AA1271">
        <v>-32.326969314142801</v>
      </c>
      <c r="AB1271">
        <v>-42.433387633367502</v>
      </c>
      <c r="AC1271">
        <v>-20.5670029479436</v>
      </c>
      <c r="AD1271">
        <v>-84.103510502318699</v>
      </c>
      <c r="AE1271">
        <v>-36.085284187808298</v>
      </c>
      <c r="AF1271">
        <v>0</v>
      </c>
      <c r="AG1271">
        <v>11.555407269006601</v>
      </c>
      <c r="AH1271">
        <v>-43.705230879773097</v>
      </c>
      <c r="AI1271">
        <v>0.72885409766908604</v>
      </c>
      <c r="AJ1271">
        <v>-5.3389847531690702</v>
      </c>
      <c r="AK1271">
        <v>66.67801</v>
      </c>
      <c r="AL1271">
        <v>0</v>
      </c>
      <c r="AM1271">
        <v>5.5909878096315202E-2</v>
      </c>
    </row>
    <row r="1272" spans="1:39" x14ac:dyDescent="0.25">
      <c r="A1272" t="s">
        <v>1429</v>
      </c>
      <c r="B1272" t="s">
        <v>1432</v>
      </c>
      <c r="C1272" t="s">
        <v>1432</v>
      </c>
      <c r="D1272">
        <v>10</v>
      </c>
      <c r="E1272" t="str">
        <f>REPLACE(A1272,1,51,"")</f>
        <v>5cpu_39I</v>
      </c>
      <c r="F1272" t="str">
        <f>LEFT(E1272,FIND("_",E1272)-1)</f>
        <v>5cpu</v>
      </c>
      <c r="G1272" t="str">
        <f>UPPER(RIGHT(F1272,1))</f>
        <v>U</v>
      </c>
      <c r="H1272" t="str">
        <f>MID(E1272,FIND("_",E1272)+1,2)</f>
        <v>39</v>
      </c>
      <c r="I1272" t="str">
        <f>RIGHT(E1272,1)</f>
        <v>I</v>
      </c>
      <c r="J1272" t="str">
        <f>REPLACE(C1272,1,52,"")</f>
        <v>5cpu_39I_2.pdb</v>
      </c>
      <c r="K1272">
        <f>IF(E1272=E1271,"",1)</f>
        <v>1</v>
      </c>
      <c r="L1272">
        <v>-575.19978375257699</v>
      </c>
      <c r="M1272">
        <v>0.35248999853094598</v>
      </c>
      <c r="N1272">
        <v>0</v>
      </c>
      <c r="O1272">
        <v>0</v>
      </c>
      <c r="P1272">
        <v>0</v>
      </c>
      <c r="Q1272">
        <v>18.8146006171823</v>
      </c>
      <c r="R1272">
        <v>0</v>
      </c>
      <c r="S1272">
        <v>0</v>
      </c>
      <c r="T1272">
        <v>-1239.1299095694901</v>
      </c>
      <c r="U1272">
        <v>241.01309828957699</v>
      </c>
      <c r="V1272">
        <v>-379.753398557629</v>
      </c>
      <c r="W1272">
        <v>6.09683818570754</v>
      </c>
      <c r="X1272">
        <v>41.499267430097703</v>
      </c>
      <c r="Y1272">
        <v>155.69339392644201</v>
      </c>
      <c r="Z1272">
        <v>762.67500140807795</v>
      </c>
      <c r="AA1272">
        <v>-33.585604404017097</v>
      </c>
      <c r="AB1272">
        <v>-42.306824471889598</v>
      </c>
      <c r="AC1272">
        <v>-23.315354730704001</v>
      </c>
      <c r="AD1272">
        <v>-84.076365640262793</v>
      </c>
      <c r="AE1272">
        <v>-34.936584532417598</v>
      </c>
      <c r="AF1272">
        <v>0</v>
      </c>
      <c r="AG1272">
        <v>14.677022487273399</v>
      </c>
      <c r="AH1272">
        <v>-43.315359977951601</v>
      </c>
      <c r="AI1272">
        <v>0.73979513700404598</v>
      </c>
      <c r="AJ1272">
        <v>-5.3110760663340999</v>
      </c>
      <c r="AK1272">
        <v>69.282399999999996</v>
      </c>
      <c r="AL1272">
        <v>0</v>
      </c>
      <c r="AM1272">
        <v>3.9276716759094103E-2</v>
      </c>
    </row>
    <row r="1273" spans="1:39" hidden="1" x14ac:dyDescent="0.25">
      <c r="A1273" t="s">
        <v>1429</v>
      </c>
      <c r="B1273" t="s">
        <v>1439</v>
      </c>
      <c r="C1273" t="s">
        <v>1439</v>
      </c>
      <c r="D1273">
        <v>10</v>
      </c>
      <c r="E1273" t="str">
        <f>REPLACE(A1273,1,51,"")</f>
        <v>5cpu_39I</v>
      </c>
      <c r="F1273" t="str">
        <f>LEFT(E1273,FIND("_",E1273)-1)</f>
        <v>5cpu</v>
      </c>
      <c r="G1273" t="str">
        <f>UPPER(RIGHT(F1273,1))</f>
        <v>U</v>
      </c>
      <c r="H1273" t="str">
        <f>MID(E1273,FIND("_",E1273)+1,2)</f>
        <v>39</v>
      </c>
      <c r="I1273" t="str">
        <f>RIGHT(E1273,1)</f>
        <v>I</v>
      </c>
      <c r="J1273" t="str">
        <f>REPLACE(C1273,1,52,"")</f>
        <v>5cpu_39I_9.pdb</v>
      </c>
      <c r="K1273" t="str">
        <f>IF(E1273=E1272,"",1)</f>
        <v/>
      </c>
      <c r="L1273">
        <v>-574.593111200149</v>
      </c>
      <c r="M1273">
        <v>0.40597615833342299</v>
      </c>
      <c r="N1273">
        <v>0</v>
      </c>
      <c r="O1273">
        <v>0</v>
      </c>
      <c r="P1273">
        <v>0</v>
      </c>
      <c r="Q1273">
        <v>18.558677474849699</v>
      </c>
      <c r="R1273">
        <v>0</v>
      </c>
      <c r="S1273">
        <v>0</v>
      </c>
      <c r="T1273">
        <v>-1241.15838507186</v>
      </c>
      <c r="U1273">
        <v>240.70902802012699</v>
      </c>
      <c r="V1273">
        <v>-377.14305404842702</v>
      </c>
      <c r="W1273">
        <v>5.7524623442173599</v>
      </c>
      <c r="X1273">
        <v>40.981412666586301</v>
      </c>
      <c r="Y1273">
        <v>157.34603633034601</v>
      </c>
      <c r="Z1273">
        <v>760.11659972841903</v>
      </c>
      <c r="AA1273">
        <v>-32.356122894597199</v>
      </c>
      <c r="AB1273">
        <v>-42.580011492938297</v>
      </c>
      <c r="AC1273">
        <v>-21.542067008309299</v>
      </c>
      <c r="AD1273">
        <v>-84.161109567663104</v>
      </c>
      <c r="AE1273">
        <v>-35.730161955484</v>
      </c>
      <c r="AF1273">
        <v>0</v>
      </c>
      <c r="AG1273">
        <v>14.3644640117717</v>
      </c>
      <c r="AH1273">
        <v>-42.9735923470394</v>
      </c>
      <c r="AI1273">
        <v>0.73046417443280198</v>
      </c>
      <c r="AJ1273">
        <v>-4.8236328061264704</v>
      </c>
      <c r="AK1273">
        <v>69.282399999999996</v>
      </c>
      <c r="AL1273">
        <v>0</v>
      </c>
      <c r="AM1273">
        <v>3.3481241553264297E-2</v>
      </c>
    </row>
    <row r="1274" spans="1:39" hidden="1" x14ac:dyDescent="0.25">
      <c r="A1274" t="s">
        <v>1429</v>
      </c>
      <c r="B1274" t="s">
        <v>1434</v>
      </c>
      <c r="C1274" t="s">
        <v>1434</v>
      </c>
      <c r="D1274">
        <v>10</v>
      </c>
      <c r="E1274" t="str">
        <f>REPLACE(A1274,1,51,"")</f>
        <v>5cpu_39I</v>
      </c>
      <c r="F1274" t="str">
        <f>LEFT(E1274,FIND("_",E1274)-1)</f>
        <v>5cpu</v>
      </c>
      <c r="G1274" t="str">
        <f>UPPER(RIGHT(F1274,1))</f>
        <v>U</v>
      </c>
      <c r="H1274" t="str">
        <f>MID(E1274,FIND("_",E1274)+1,2)</f>
        <v>39</v>
      </c>
      <c r="I1274" t="str">
        <f>RIGHT(E1274,1)</f>
        <v>I</v>
      </c>
      <c r="J1274" t="str">
        <f>REPLACE(C1274,1,52,"")</f>
        <v>5cpu_39I_4.pdb</v>
      </c>
      <c r="K1274" t="str">
        <f>IF(E1274=E1273,"",1)</f>
        <v/>
      </c>
      <c r="L1274">
        <v>-573.17594839655203</v>
      </c>
      <c r="M1274">
        <v>0.40348566927789897</v>
      </c>
      <c r="N1274">
        <v>0</v>
      </c>
      <c r="O1274">
        <v>0</v>
      </c>
      <c r="P1274">
        <v>0</v>
      </c>
      <c r="Q1274">
        <v>18.3186864732759</v>
      </c>
      <c r="R1274">
        <v>0</v>
      </c>
      <c r="S1274">
        <v>0</v>
      </c>
      <c r="T1274">
        <v>-1241.7205921208199</v>
      </c>
      <c r="U1274">
        <v>239.182414455616</v>
      </c>
      <c r="V1274">
        <v>-374.768983959764</v>
      </c>
      <c r="W1274">
        <v>5.7273006376378497</v>
      </c>
      <c r="X1274">
        <v>40.910932076782998</v>
      </c>
      <c r="Y1274">
        <v>157.92030957038199</v>
      </c>
      <c r="Z1274">
        <v>760.87833855651104</v>
      </c>
      <c r="AA1274">
        <v>-32.312956733334097</v>
      </c>
      <c r="AB1274">
        <v>-42.559742710904402</v>
      </c>
      <c r="AC1274">
        <v>-20.502145163532798</v>
      </c>
      <c r="AD1274">
        <v>-84.210749719753593</v>
      </c>
      <c r="AE1274">
        <v>-36.544630387643302</v>
      </c>
      <c r="AF1274">
        <v>0</v>
      </c>
      <c r="AG1274">
        <v>14.3570311039096</v>
      </c>
      <c r="AH1274">
        <v>-43.154161953805399</v>
      </c>
      <c r="AI1274">
        <v>0.80795472024738701</v>
      </c>
      <c r="AJ1274">
        <v>-4.8555864517902201</v>
      </c>
      <c r="AK1274">
        <v>69.282399999999996</v>
      </c>
      <c r="AL1274">
        <v>0</v>
      </c>
      <c r="AM1274">
        <v>6.8233210440735298E-2</v>
      </c>
    </row>
    <row r="1275" spans="1:39" hidden="1" x14ac:dyDescent="0.25">
      <c r="A1275" t="s">
        <v>1429</v>
      </c>
      <c r="B1275" t="s">
        <v>1430</v>
      </c>
      <c r="C1275" t="s">
        <v>1430</v>
      </c>
      <c r="D1275">
        <v>10</v>
      </c>
      <c r="E1275" t="str">
        <f>REPLACE(A1275,1,51,"")</f>
        <v>5cpu_39I</v>
      </c>
      <c r="F1275" t="str">
        <f>LEFT(E1275,FIND("_",E1275)-1)</f>
        <v>5cpu</v>
      </c>
      <c r="G1275" t="str">
        <f>UPPER(RIGHT(F1275,1))</f>
        <v>U</v>
      </c>
      <c r="H1275" t="str">
        <f>MID(E1275,FIND("_",E1275)+1,2)</f>
        <v>39</v>
      </c>
      <c r="I1275" t="str">
        <f>RIGHT(E1275,1)</f>
        <v>I</v>
      </c>
      <c r="J1275" t="str">
        <f>REPLACE(C1275,1,52,"")</f>
        <v>5cpu_39I_0.pdb</v>
      </c>
      <c r="K1275" t="str">
        <f>IF(E1275=E1274,"",1)</f>
        <v/>
      </c>
      <c r="L1275">
        <v>-572.886585046444</v>
      </c>
      <c r="M1275">
        <v>0.40184589177616797</v>
      </c>
      <c r="N1275">
        <v>0</v>
      </c>
      <c r="O1275">
        <v>0</v>
      </c>
      <c r="P1275">
        <v>0</v>
      </c>
      <c r="Q1275">
        <v>19.045833147610299</v>
      </c>
      <c r="R1275">
        <v>0</v>
      </c>
      <c r="S1275">
        <v>0</v>
      </c>
      <c r="T1275">
        <v>-1240.6877180167301</v>
      </c>
      <c r="U1275">
        <v>240.74775930246699</v>
      </c>
      <c r="V1275">
        <v>-374.63412903884398</v>
      </c>
      <c r="W1275">
        <v>5.8453526832423099</v>
      </c>
      <c r="X1275">
        <v>41.053844166762502</v>
      </c>
      <c r="Y1275">
        <v>156.308579456703</v>
      </c>
      <c r="Z1275">
        <v>762.40336431551998</v>
      </c>
      <c r="AA1275">
        <v>-32.497330818592197</v>
      </c>
      <c r="AB1275">
        <v>-42.4707898912621</v>
      </c>
      <c r="AC1275">
        <v>-20.494456419363502</v>
      </c>
      <c r="AD1275">
        <v>-84.251168138496993</v>
      </c>
      <c r="AE1275">
        <v>-36.675467898978198</v>
      </c>
      <c r="AF1275">
        <v>0</v>
      </c>
      <c r="AG1275">
        <v>11.5502083207799</v>
      </c>
      <c r="AH1275">
        <v>-43.2145739360123</v>
      </c>
      <c r="AI1275">
        <v>0.72475916998845802</v>
      </c>
      <c r="AJ1275">
        <v>-4.96101315730533</v>
      </c>
      <c r="AK1275">
        <v>69.282399999999996</v>
      </c>
      <c r="AL1275">
        <v>0</v>
      </c>
      <c r="AM1275">
        <v>3.7961706073493397E-2</v>
      </c>
    </row>
    <row r="1276" spans="1:39" hidden="1" x14ac:dyDescent="0.25">
      <c r="A1276" t="s">
        <v>1429</v>
      </c>
      <c r="B1276" t="s">
        <v>1437</v>
      </c>
      <c r="C1276" t="s">
        <v>1437</v>
      </c>
      <c r="D1276">
        <v>10</v>
      </c>
      <c r="E1276" t="str">
        <f>REPLACE(A1276,1,51,"")</f>
        <v>5cpu_39I</v>
      </c>
      <c r="F1276" t="str">
        <f>LEFT(E1276,FIND("_",E1276)-1)</f>
        <v>5cpu</v>
      </c>
      <c r="G1276" t="str">
        <f>UPPER(RIGHT(F1276,1))</f>
        <v>U</v>
      </c>
      <c r="H1276" t="str">
        <f>MID(E1276,FIND("_",E1276)+1,2)</f>
        <v>39</v>
      </c>
      <c r="I1276" t="str">
        <f>RIGHT(E1276,1)</f>
        <v>I</v>
      </c>
      <c r="J1276" t="str">
        <f>REPLACE(C1276,1,52,"")</f>
        <v>5cpu_39I_7.pdb</v>
      </c>
      <c r="K1276" t="str">
        <f>IF(E1276=E1275,"",1)</f>
        <v/>
      </c>
      <c r="L1276">
        <v>-572.69171029598294</v>
      </c>
      <c r="M1276">
        <v>0.45925740416635602</v>
      </c>
      <c r="N1276">
        <v>0</v>
      </c>
      <c r="O1276">
        <v>0</v>
      </c>
      <c r="P1276">
        <v>0</v>
      </c>
      <c r="Q1276">
        <v>19.154237521325999</v>
      </c>
      <c r="R1276">
        <v>0</v>
      </c>
      <c r="S1276">
        <v>0</v>
      </c>
      <c r="T1276">
        <v>-1240.7097795919201</v>
      </c>
      <c r="U1276">
        <v>237.661091624996</v>
      </c>
      <c r="V1276">
        <v>-374.99249840647201</v>
      </c>
      <c r="W1276">
        <v>5.7823372113211402</v>
      </c>
      <c r="X1276">
        <v>41.685022964482997</v>
      </c>
      <c r="Y1276">
        <v>157.62569354739699</v>
      </c>
      <c r="Z1276">
        <v>761.60301065385397</v>
      </c>
      <c r="AA1276">
        <v>-32.479688360937899</v>
      </c>
      <c r="AB1276">
        <v>-42.654632435798199</v>
      </c>
      <c r="AC1276">
        <v>-20.425885428827801</v>
      </c>
      <c r="AD1276">
        <v>-83.935589873582501</v>
      </c>
      <c r="AE1276">
        <v>-36.8649997718394</v>
      </c>
      <c r="AF1276">
        <v>0</v>
      </c>
      <c r="AG1276">
        <v>14.347068848508499</v>
      </c>
      <c r="AH1276">
        <v>-43.0467361743586</v>
      </c>
      <c r="AI1276">
        <v>0.73795342420408505</v>
      </c>
      <c r="AJ1276">
        <v>-5.4935192112426598</v>
      </c>
      <c r="AK1276">
        <v>69.282399999999996</v>
      </c>
      <c r="AL1276">
        <v>0</v>
      </c>
      <c r="AM1276">
        <v>3.28031629121752E-2</v>
      </c>
    </row>
    <row r="1277" spans="1:39" hidden="1" x14ac:dyDescent="0.25">
      <c r="A1277" t="s">
        <v>1429</v>
      </c>
      <c r="B1277" t="s">
        <v>1436</v>
      </c>
      <c r="C1277" t="s">
        <v>1436</v>
      </c>
      <c r="D1277">
        <v>10</v>
      </c>
      <c r="E1277" t="str">
        <f>REPLACE(A1277,1,51,"")</f>
        <v>5cpu_39I</v>
      </c>
      <c r="F1277" t="str">
        <f>LEFT(E1277,FIND("_",E1277)-1)</f>
        <v>5cpu</v>
      </c>
      <c r="G1277" t="str">
        <f>UPPER(RIGHT(F1277,1))</f>
        <v>U</v>
      </c>
      <c r="H1277" t="str">
        <f>MID(E1277,FIND("_",E1277)+1,2)</f>
        <v>39</v>
      </c>
      <c r="I1277" t="str">
        <f>RIGHT(E1277,1)</f>
        <v>I</v>
      </c>
      <c r="J1277" t="str">
        <f>REPLACE(C1277,1,52,"")</f>
        <v>5cpu_39I_6.pdb</v>
      </c>
      <c r="K1277" t="str">
        <f>IF(E1277=E1276,"",1)</f>
        <v/>
      </c>
      <c r="L1277">
        <v>-572.67383719897703</v>
      </c>
      <c r="M1277">
        <v>0.40654033898631697</v>
      </c>
      <c r="N1277">
        <v>0</v>
      </c>
      <c r="O1277">
        <v>0</v>
      </c>
      <c r="P1277">
        <v>0</v>
      </c>
      <c r="Q1277">
        <v>22.111399624769899</v>
      </c>
      <c r="R1277">
        <v>0</v>
      </c>
      <c r="S1277">
        <v>0</v>
      </c>
      <c r="T1277">
        <v>-1241.96959367472</v>
      </c>
      <c r="U1277">
        <v>243.56634018832401</v>
      </c>
      <c r="V1277">
        <v>-375.98617413447602</v>
      </c>
      <c r="W1277">
        <v>4.46461902643067</v>
      </c>
      <c r="X1277">
        <v>40.737124460156103</v>
      </c>
      <c r="Y1277">
        <v>155.61567084609001</v>
      </c>
      <c r="Z1277">
        <v>761.96665440546599</v>
      </c>
      <c r="AA1277">
        <v>-32.863398083440202</v>
      </c>
      <c r="AB1277">
        <v>-42.042649969356098</v>
      </c>
      <c r="AC1277">
        <v>-21.775942541687101</v>
      </c>
      <c r="AD1277">
        <v>-83.922430140816701</v>
      </c>
      <c r="AE1277">
        <v>-36.198950690741597</v>
      </c>
      <c r="AF1277">
        <v>0</v>
      </c>
      <c r="AG1277">
        <v>11.811557611079101</v>
      </c>
      <c r="AH1277">
        <v>-43.641344838389202</v>
      </c>
      <c r="AI1277">
        <v>0.74194818960284803</v>
      </c>
      <c r="AJ1277">
        <v>-4.6255468267838902</v>
      </c>
      <c r="AK1277">
        <v>69.282399999999996</v>
      </c>
      <c r="AL1277">
        <v>0</v>
      </c>
      <c r="AM1277">
        <v>5.4479349514290697E-2</v>
      </c>
    </row>
    <row r="1278" spans="1:39" hidden="1" x14ac:dyDescent="0.25">
      <c r="A1278" t="s">
        <v>1429</v>
      </c>
      <c r="B1278" t="s">
        <v>1433</v>
      </c>
      <c r="C1278" t="s">
        <v>1433</v>
      </c>
      <c r="D1278">
        <v>10</v>
      </c>
      <c r="E1278" t="str">
        <f>REPLACE(A1278,1,51,"")</f>
        <v>5cpu_39I</v>
      </c>
      <c r="F1278" t="str">
        <f>LEFT(E1278,FIND("_",E1278)-1)</f>
        <v>5cpu</v>
      </c>
      <c r="G1278" t="str">
        <f>UPPER(RIGHT(F1278,1))</f>
        <v>U</v>
      </c>
      <c r="H1278" t="str">
        <f>MID(E1278,FIND("_",E1278)+1,2)</f>
        <v>39</v>
      </c>
      <c r="I1278" t="str">
        <f>RIGHT(E1278,1)</f>
        <v>I</v>
      </c>
      <c r="J1278" t="str">
        <f>REPLACE(C1278,1,52,"")</f>
        <v>5cpu_39I_3.pdb</v>
      </c>
      <c r="K1278" t="str">
        <f>IF(E1278=E1277,"",1)</f>
        <v/>
      </c>
      <c r="L1278">
        <v>-572.37931590841902</v>
      </c>
      <c r="M1278">
        <v>0.46140966834124802</v>
      </c>
      <c r="N1278">
        <v>0</v>
      </c>
      <c r="O1278">
        <v>0</v>
      </c>
      <c r="P1278">
        <v>0</v>
      </c>
      <c r="Q1278">
        <v>19.464663530548499</v>
      </c>
      <c r="R1278">
        <v>0</v>
      </c>
      <c r="S1278">
        <v>0</v>
      </c>
      <c r="T1278">
        <v>-1239.9805424010201</v>
      </c>
      <c r="U1278">
        <v>238.60378193736699</v>
      </c>
      <c r="V1278">
        <v>-372.881402654439</v>
      </c>
      <c r="W1278">
        <v>6.2772060382532704</v>
      </c>
      <c r="X1278">
        <v>42.040862578754002</v>
      </c>
      <c r="Y1278">
        <v>154.62851681037299</v>
      </c>
      <c r="Z1278">
        <v>760.88185289808598</v>
      </c>
      <c r="AA1278">
        <v>-32.219602107324803</v>
      </c>
      <c r="AB1278">
        <v>-42.496599094632799</v>
      </c>
      <c r="AC1278">
        <v>-21.274726130968901</v>
      </c>
      <c r="AD1278">
        <v>-83.933563462856796</v>
      </c>
      <c r="AE1278">
        <v>-36.351463665330201</v>
      </c>
      <c r="AF1278">
        <v>0</v>
      </c>
      <c r="AG1278">
        <v>14.359282119180101</v>
      </c>
      <c r="AH1278">
        <v>-43.453852397188001</v>
      </c>
      <c r="AI1278">
        <v>0.734029460358119</v>
      </c>
      <c r="AJ1278">
        <v>-6.0985472421657301</v>
      </c>
      <c r="AK1278">
        <v>69.282399999999996</v>
      </c>
      <c r="AL1278">
        <v>0</v>
      </c>
      <c r="AM1278">
        <v>3.8387874586541498E-2</v>
      </c>
    </row>
    <row r="1279" spans="1:39" hidden="1" x14ac:dyDescent="0.25">
      <c r="A1279" t="s">
        <v>1429</v>
      </c>
      <c r="B1279" t="s">
        <v>1438</v>
      </c>
      <c r="C1279" t="s">
        <v>1438</v>
      </c>
      <c r="D1279">
        <v>10</v>
      </c>
      <c r="E1279" t="str">
        <f>REPLACE(A1279,1,51,"")</f>
        <v>5cpu_39I</v>
      </c>
      <c r="F1279" t="str">
        <f>LEFT(E1279,FIND("_",E1279)-1)</f>
        <v>5cpu</v>
      </c>
      <c r="G1279" t="str">
        <f>UPPER(RIGHT(F1279,1))</f>
        <v>U</v>
      </c>
      <c r="H1279" t="str">
        <f>MID(E1279,FIND("_",E1279)+1,2)</f>
        <v>39</v>
      </c>
      <c r="I1279" t="str">
        <f>RIGHT(E1279,1)</f>
        <v>I</v>
      </c>
      <c r="J1279" t="str">
        <f>REPLACE(C1279,1,52,"")</f>
        <v>5cpu_39I_8.pdb</v>
      </c>
      <c r="K1279" t="str">
        <f>IF(E1279=E1278,"",1)</f>
        <v/>
      </c>
      <c r="L1279">
        <v>-572.14719947329104</v>
      </c>
      <c r="M1279">
        <v>0.51394332127570896</v>
      </c>
      <c r="N1279">
        <v>0</v>
      </c>
      <c r="O1279">
        <v>0</v>
      </c>
      <c r="P1279">
        <v>0</v>
      </c>
      <c r="Q1279">
        <v>22.135949382901099</v>
      </c>
      <c r="R1279">
        <v>0</v>
      </c>
      <c r="S1279">
        <v>0</v>
      </c>
      <c r="T1279">
        <v>-1239.7805144587701</v>
      </c>
      <c r="U1279">
        <v>240.58928919982699</v>
      </c>
      <c r="V1279">
        <v>-381.75418598716698</v>
      </c>
      <c r="W1279">
        <v>4.4231066516596496</v>
      </c>
      <c r="X1279">
        <v>41.3877981278833</v>
      </c>
      <c r="Y1279">
        <v>156.77472864145901</v>
      </c>
      <c r="Z1279">
        <v>762.51437072255101</v>
      </c>
      <c r="AA1279">
        <v>-33.251482322220298</v>
      </c>
      <c r="AB1279">
        <v>-42.321200332571699</v>
      </c>
      <c r="AC1279">
        <v>-19.9070045607853</v>
      </c>
      <c r="AD1279">
        <v>-83.894804185399707</v>
      </c>
      <c r="AE1279">
        <v>-34.922784324962798</v>
      </c>
      <c r="AF1279">
        <v>0</v>
      </c>
      <c r="AG1279">
        <v>14.5396052187896</v>
      </c>
      <c r="AH1279">
        <v>-44.051933764408403</v>
      </c>
      <c r="AI1279">
        <v>0.73358099936241195</v>
      </c>
      <c r="AJ1279">
        <v>-4.6969539795447899</v>
      </c>
      <c r="AK1279">
        <v>69.282399999999996</v>
      </c>
      <c r="AL1279">
        <v>0</v>
      </c>
      <c r="AM1279">
        <v>5.2835498103951002E-2</v>
      </c>
    </row>
    <row r="1280" spans="1:39" hidden="1" x14ac:dyDescent="0.25">
      <c r="A1280" t="s">
        <v>1429</v>
      </c>
      <c r="B1280" t="s">
        <v>1431</v>
      </c>
      <c r="C1280" t="s">
        <v>1431</v>
      </c>
      <c r="D1280">
        <v>10</v>
      </c>
      <c r="E1280" t="str">
        <f>REPLACE(A1280,1,51,"")</f>
        <v>5cpu_39I</v>
      </c>
      <c r="F1280" t="str">
        <f>LEFT(E1280,FIND("_",E1280)-1)</f>
        <v>5cpu</v>
      </c>
      <c r="G1280" t="str">
        <f>UPPER(RIGHT(F1280,1))</f>
        <v>U</v>
      </c>
      <c r="H1280" t="str">
        <f>MID(E1280,FIND("_",E1280)+1,2)</f>
        <v>39</v>
      </c>
      <c r="I1280" t="str">
        <f>RIGHT(E1280,1)</f>
        <v>I</v>
      </c>
      <c r="J1280" t="str">
        <f>REPLACE(C1280,1,52,"")</f>
        <v>5cpu_39I_1.pdb</v>
      </c>
      <c r="K1280" t="str">
        <f>IF(E1280=E1279,"",1)</f>
        <v/>
      </c>
      <c r="L1280">
        <v>-571.80977460396502</v>
      </c>
      <c r="M1280">
        <v>0.41304396607072302</v>
      </c>
      <c r="N1280">
        <v>0</v>
      </c>
      <c r="O1280">
        <v>0</v>
      </c>
      <c r="P1280">
        <v>0</v>
      </c>
      <c r="Q1280">
        <v>18.3261087101233</v>
      </c>
      <c r="R1280">
        <v>0</v>
      </c>
      <c r="S1280">
        <v>0</v>
      </c>
      <c r="T1280">
        <v>-1240.4425625255899</v>
      </c>
      <c r="U1280">
        <v>237.902457299752</v>
      </c>
      <c r="V1280">
        <v>-374.90559256337599</v>
      </c>
      <c r="W1280">
        <v>5.7738878651451504</v>
      </c>
      <c r="X1280">
        <v>40.884559323874001</v>
      </c>
      <c r="Y1280">
        <v>158.90486844980299</v>
      </c>
      <c r="Z1280">
        <v>760.37901557706004</v>
      </c>
      <c r="AA1280">
        <v>-32.2881467304681</v>
      </c>
      <c r="AB1280">
        <v>-42.486122189550997</v>
      </c>
      <c r="AC1280">
        <v>-20.216233319161699</v>
      </c>
      <c r="AD1280">
        <v>-84.289957902702298</v>
      </c>
      <c r="AE1280">
        <v>-36.026440845493902</v>
      </c>
      <c r="AF1280">
        <v>0</v>
      </c>
      <c r="AG1280">
        <v>14.315256705766799</v>
      </c>
      <c r="AH1280">
        <v>-43.114048657676598</v>
      </c>
      <c r="AI1280">
        <v>0.80302388055430296</v>
      </c>
      <c r="AJ1280">
        <v>-4.6783101432678604</v>
      </c>
      <c r="AK1280">
        <v>69.282399999999996</v>
      </c>
      <c r="AL1280">
        <v>0</v>
      </c>
      <c r="AM1280">
        <v>6.6062461251830198E-2</v>
      </c>
    </row>
    <row r="1281" spans="1:39" hidden="1" x14ac:dyDescent="0.25">
      <c r="A1281" t="s">
        <v>1429</v>
      </c>
      <c r="B1281" t="s">
        <v>1435</v>
      </c>
      <c r="C1281" t="s">
        <v>1435</v>
      </c>
      <c r="D1281">
        <v>10</v>
      </c>
      <c r="E1281" t="str">
        <f>REPLACE(A1281,1,51,"")</f>
        <v>5cpu_39I</v>
      </c>
      <c r="F1281" t="str">
        <f>LEFT(E1281,FIND("_",E1281)-1)</f>
        <v>5cpu</v>
      </c>
      <c r="G1281" t="str">
        <f>UPPER(RIGHT(F1281,1))</f>
        <v>U</v>
      </c>
      <c r="H1281" t="str">
        <f>MID(E1281,FIND("_",E1281)+1,2)</f>
        <v>39</v>
      </c>
      <c r="I1281" t="str">
        <f>RIGHT(E1281,1)</f>
        <v>I</v>
      </c>
      <c r="J1281" t="str">
        <f>REPLACE(C1281,1,52,"")</f>
        <v>5cpu_39I_5.pdb</v>
      </c>
      <c r="K1281" t="str">
        <f>IF(E1281=E1280,"",1)</f>
        <v/>
      </c>
      <c r="L1281">
        <v>-570.08147452476396</v>
      </c>
      <c r="M1281">
        <v>0.42683395345132802</v>
      </c>
      <c r="N1281">
        <v>0</v>
      </c>
      <c r="O1281">
        <v>0</v>
      </c>
      <c r="P1281">
        <v>0</v>
      </c>
      <c r="Q1281">
        <v>19.877944708834601</v>
      </c>
      <c r="R1281">
        <v>0</v>
      </c>
      <c r="S1281">
        <v>0</v>
      </c>
      <c r="T1281">
        <v>-1240.13845937271</v>
      </c>
      <c r="U1281">
        <v>239.68022940984801</v>
      </c>
      <c r="V1281">
        <v>-368.038320776266</v>
      </c>
      <c r="W1281">
        <v>6.3480173620421301</v>
      </c>
      <c r="X1281">
        <v>41.375337575542801</v>
      </c>
      <c r="Y1281">
        <v>154.46972832876</v>
      </c>
      <c r="Z1281">
        <v>760.61771230519798</v>
      </c>
      <c r="AA1281">
        <v>-32.352306014188102</v>
      </c>
      <c r="AB1281">
        <v>-42.460945766809999</v>
      </c>
      <c r="AC1281">
        <v>-19.246045407750302</v>
      </c>
      <c r="AD1281">
        <v>-84.133901562336305</v>
      </c>
      <c r="AE1281">
        <v>-37.9658400326567</v>
      </c>
      <c r="AF1281">
        <v>0</v>
      </c>
      <c r="AG1281">
        <v>11.537240199688499</v>
      </c>
      <c r="AH1281">
        <v>-43.534765571080399</v>
      </c>
      <c r="AI1281">
        <v>0.73647257562365698</v>
      </c>
      <c r="AJ1281">
        <v>-6.1768064075839</v>
      </c>
      <c r="AK1281">
        <v>69.282399999999996</v>
      </c>
      <c r="AL1281">
        <v>0</v>
      </c>
      <c r="AM1281">
        <v>4.0833921085961997E-2</v>
      </c>
    </row>
    <row r="1282" spans="1:39" x14ac:dyDescent="0.25">
      <c r="A1282" t="s">
        <v>1440</v>
      </c>
      <c r="B1282" t="s">
        <v>1448</v>
      </c>
      <c r="C1282" t="s">
        <v>1448</v>
      </c>
      <c r="D1282">
        <v>10</v>
      </c>
      <c r="E1282" t="str">
        <f>REPLACE(A1282,1,51,"")</f>
        <v>5cpu_39K</v>
      </c>
      <c r="F1282" t="str">
        <f>LEFT(E1282,FIND("_",E1282)-1)</f>
        <v>5cpu</v>
      </c>
      <c r="G1282" t="str">
        <f>UPPER(RIGHT(F1282,1))</f>
        <v>U</v>
      </c>
      <c r="H1282" t="str">
        <f>MID(E1282,FIND("_",E1282)+1,2)</f>
        <v>39</v>
      </c>
      <c r="I1282" t="str">
        <f>RIGHT(E1282,1)</f>
        <v>K</v>
      </c>
      <c r="J1282" t="str">
        <f>REPLACE(C1282,1,52,"")</f>
        <v>5cpu_39K_7.pdb</v>
      </c>
      <c r="K1282">
        <f>IF(E1282=E1281,"",1)</f>
        <v>1</v>
      </c>
      <c r="L1282">
        <v>-572.30328644113399</v>
      </c>
      <c r="M1282">
        <v>0.37592935756300699</v>
      </c>
      <c r="N1282">
        <v>0</v>
      </c>
      <c r="O1282">
        <v>0</v>
      </c>
      <c r="P1282">
        <v>0</v>
      </c>
      <c r="Q1282">
        <v>18.361741298674801</v>
      </c>
      <c r="R1282">
        <v>0</v>
      </c>
      <c r="S1282">
        <v>0</v>
      </c>
      <c r="T1282">
        <v>-1247.7071158308399</v>
      </c>
      <c r="U1282">
        <v>247.60051892580299</v>
      </c>
      <c r="V1282">
        <v>-379.720002769041</v>
      </c>
      <c r="W1282">
        <v>3.4251870435646699</v>
      </c>
      <c r="X1282">
        <v>39.213849328667699</v>
      </c>
      <c r="Y1282">
        <v>155.20634943266299</v>
      </c>
      <c r="Z1282">
        <v>777.18418353562504</v>
      </c>
      <c r="AA1282">
        <v>-33.207988072378598</v>
      </c>
      <c r="AB1282">
        <v>-42.020719600602099</v>
      </c>
      <c r="AC1282">
        <v>-21.680826316532901</v>
      </c>
      <c r="AD1282">
        <v>-83.907482145108901</v>
      </c>
      <c r="AE1282">
        <v>-34.6609613826638</v>
      </c>
      <c r="AF1282">
        <v>0</v>
      </c>
      <c r="AG1282">
        <v>11.8798139262693</v>
      </c>
      <c r="AH1282">
        <v>-43.462587405457299</v>
      </c>
      <c r="AI1282">
        <v>0.73264650876952797</v>
      </c>
      <c r="AJ1282">
        <v>-5.8435324408510603</v>
      </c>
      <c r="AK1282">
        <v>66.264080000000007</v>
      </c>
      <c r="AL1282">
        <v>0</v>
      </c>
      <c r="AM1282">
        <v>3.9559522303519799E-2</v>
      </c>
    </row>
    <row r="1283" spans="1:39" hidden="1" x14ac:dyDescent="0.25">
      <c r="A1283" t="s">
        <v>1440</v>
      </c>
      <c r="B1283" t="s">
        <v>1449</v>
      </c>
      <c r="C1283" t="s">
        <v>1449</v>
      </c>
      <c r="D1283">
        <v>10</v>
      </c>
      <c r="E1283" t="str">
        <f>REPLACE(A1283,1,51,"")</f>
        <v>5cpu_39K</v>
      </c>
      <c r="F1283" t="str">
        <f>LEFT(E1283,FIND("_",E1283)-1)</f>
        <v>5cpu</v>
      </c>
      <c r="G1283" t="str">
        <f>UPPER(RIGHT(F1283,1))</f>
        <v>U</v>
      </c>
      <c r="H1283" t="str">
        <f>MID(E1283,FIND("_",E1283)+1,2)</f>
        <v>39</v>
      </c>
      <c r="I1283" t="str">
        <f>RIGHT(E1283,1)</f>
        <v>K</v>
      </c>
      <c r="J1283" t="str">
        <f>REPLACE(C1283,1,52,"")</f>
        <v>5cpu_39K_8.pdb</v>
      </c>
      <c r="K1283" t="str">
        <f>IF(E1283=E1282,"",1)</f>
        <v/>
      </c>
      <c r="L1283">
        <v>-569.693811367997</v>
      </c>
      <c r="M1283">
        <v>0.34863757932693101</v>
      </c>
      <c r="N1283">
        <v>0</v>
      </c>
      <c r="O1283">
        <v>0</v>
      </c>
      <c r="P1283">
        <v>0</v>
      </c>
      <c r="Q1283">
        <v>17.503198494396699</v>
      </c>
      <c r="R1283">
        <v>0</v>
      </c>
      <c r="S1283">
        <v>0</v>
      </c>
      <c r="T1283">
        <v>-1243.3257783000499</v>
      </c>
      <c r="U1283">
        <v>244.08013439988201</v>
      </c>
      <c r="V1283">
        <v>-384.338439512626</v>
      </c>
      <c r="W1283">
        <v>4.62340694967377</v>
      </c>
      <c r="X1283">
        <v>41.5883216804394</v>
      </c>
      <c r="Y1283">
        <v>156.19571530051499</v>
      </c>
      <c r="Z1283">
        <v>777.54053935077502</v>
      </c>
      <c r="AA1283">
        <v>-33.687085564648697</v>
      </c>
      <c r="AB1283">
        <v>-42.345863631541199</v>
      </c>
      <c r="AC1283">
        <v>-23.5135400592461</v>
      </c>
      <c r="AD1283">
        <v>-84.292941219700097</v>
      </c>
      <c r="AE1283">
        <v>-33.483186039821199</v>
      </c>
      <c r="AF1283">
        <v>0</v>
      </c>
      <c r="AG1283">
        <v>15.0774455801974</v>
      </c>
      <c r="AH1283">
        <v>-43.428405273102499</v>
      </c>
      <c r="AI1283">
        <v>0.83027452170141602</v>
      </c>
      <c r="AJ1283">
        <v>-5.0253925377066198</v>
      </c>
      <c r="AK1283">
        <v>66.264080000000007</v>
      </c>
      <c r="AL1283">
        <v>0</v>
      </c>
      <c r="AM1283">
        <v>4.3704492865728702E-2</v>
      </c>
    </row>
    <row r="1284" spans="1:39" hidden="1" x14ac:dyDescent="0.25">
      <c r="A1284" t="s">
        <v>1440</v>
      </c>
      <c r="B1284" t="s">
        <v>1450</v>
      </c>
      <c r="C1284" t="s">
        <v>1450</v>
      </c>
      <c r="D1284">
        <v>10</v>
      </c>
      <c r="E1284" t="str">
        <f>REPLACE(A1284,1,51,"")</f>
        <v>5cpu_39K</v>
      </c>
      <c r="F1284" t="str">
        <f>LEFT(E1284,FIND("_",E1284)-1)</f>
        <v>5cpu</v>
      </c>
      <c r="G1284" t="str">
        <f>UPPER(RIGHT(F1284,1))</f>
        <v>U</v>
      </c>
      <c r="H1284" t="str">
        <f>MID(E1284,FIND("_",E1284)+1,2)</f>
        <v>39</v>
      </c>
      <c r="I1284" t="str">
        <f>RIGHT(E1284,1)</f>
        <v>K</v>
      </c>
      <c r="J1284" t="str">
        <f>REPLACE(C1284,1,52,"")</f>
        <v>5cpu_39K_9.pdb</v>
      </c>
      <c r="K1284" t="str">
        <f>IF(E1284=E1283,"",1)</f>
        <v/>
      </c>
      <c r="L1284">
        <v>-558.784775017892</v>
      </c>
      <c r="M1284">
        <v>0.44136876413910298</v>
      </c>
      <c r="N1284">
        <v>0</v>
      </c>
      <c r="O1284">
        <v>0</v>
      </c>
      <c r="P1284">
        <v>0</v>
      </c>
      <c r="Q1284">
        <v>19.441892342302001</v>
      </c>
      <c r="R1284">
        <v>0</v>
      </c>
      <c r="S1284">
        <v>0</v>
      </c>
      <c r="T1284">
        <v>-1242.2122909588199</v>
      </c>
      <c r="U1284">
        <v>242.08853734555601</v>
      </c>
      <c r="V1284">
        <v>-376.08391703903902</v>
      </c>
      <c r="W1284">
        <v>6.1025525267576102</v>
      </c>
      <c r="X1284">
        <v>41.3127782879249</v>
      </c>
      <c r="Y1284">
        <v>156.39069003161299</v>
      </c>
      <c r="Z1284">
        <v>777.37701091791405</v>
      </c>
      <c r="AA1284">
        <v>-32.204726034465502</v>
      </c>
      <c r="AB1284">
        <v>-42.608140727432101</v>
      </c>
      <c r="AC1284">
        <v>-21.625251651313199</v>
      </c>
      <c r="AD1284">
        <v>-83.882563932937302</v>
      </c>
      <c r="AE1284">
        <v>-34.895051836904102</v>
      </c>
      <c r="AF1284">
        <v>0</v>
      </c>
      <c r="AG1284">
        <v>13.8039732951818</v>
      </c>
      <c r="AH1284">
        <v>-43.4944793563931</v>
      </c>
      <c r="AI1284">
        <v>0.73809053769641797</v>
      </c>
      <c r="AJ1284">
        <v>-5.4066983681725</v>
      </c>
      <c r="AK1284">
        <v>66.264080000000007</v>
      </c>
      <c r="AL1284">
        <v>0</v>
      </c>
      <c r="AM1284">
        <v>0.108739602637149</v>
      </c>
    </row>
    <row r="1285" spans="1:39" hidden="1" x14ac:dyDescent="0.25">
      <c r="A1285" t="s">
        <v>1440</v>
      </c>
      <c r="B1285" t="s">
        <v>1442</v>
      </c>
      <c r="C1285" t="s">
        <v>1442</v>
      </c>
      <c r="D1285">
        <v>10</v>
      </c>
      <c r="E1285" t="str">
        <f>REPLACE(A1285,1,51,"")</f>
        <v>5cpu_39K</v>
      </c>
      <c r="F1285" t="str">
        <f>LEFT(E1285,FIND("_",E1285)-1)</f>
        <v>5cpu</v>
      </c>
      <c r="G1285" t="str">
        <f>UPPER(RIGHT(F1285,1))</f>
        <v>U</v>
      </c>
      <c r="H1285" t="str">
        <f>MID(E1285,FIND("_",E1285)+1,2)</f>
        <v>39</v>
      </c>
      <c r="I1285" t="str">
        <f>RIGHT(E1285,1)</f>
        <v>K</v>
      </c>
      <c r="J1285" t="str">
        <f>REPLACE(C1285,1,52,"")</f>
        <v>5cpu_39K_1.pdb</v>
      </c>
      <c r="K1285" t="str">
        <f>IF(E1285=E1284,"",1)</f>
        <v/>
      </c>
      <c r="L1285">
        <v>-555.52225581912796</v>
      </c>
      <c r="M1285">
        <v>0.46578542380841098</v>
      </c>
      <c r="N1285">
        <v>0</v>
      </c>
      <c r="O1285">
        <v>0</v>
      </c>
      <c r="P1285">
        <v>0</v>
      </c>
      <c r="Q1285">
        <v>20.8725936911014</v>
      </c>
      <c r="R1285">
        <v>0</v>
      </c>
      <c r="S1285">
        <v>0</v>
      </c>
      <c r="T1285">
        <v>-1239.92496331699</v>
      </c>
      <c r="U1285">
        <v>240.30330426561099</v>
      </c>
      <c r="V1285">
        <v>-371.95411783418001</v>
      </c>
      <c r="W1285">
        <v>3.9164227657330102</v>
      </c>
      <c r="X1285">
        <v>39.866614568108702</v>
      </c>
      <c r="Y1285">
        <v>158.608476191384</v>
      </c>
      <c r="Z1285">
        <v>774.74203049991297</v>
      </c>
      <c r="AA1285">
        <v>-31.873565137743501</v>
      </c>
      <c r="AB1285">
        <v>-42.413877129642103</v>
      </c>
      <c r="AC1285">
        <v>-19.5163395510436</v>
      </c>
      <c r="AD1285">
        <v>-83.862082876685704</v>
      </c>
      <c r="AE1285">
        <v>-35.6782863176213</v>
      </c>
      <c r="AF1285">
        <v>0</v>
      </c>
      <c r="AG1285">
        <v>13.901882831786001</v>
      </c>
      <c r="AH1285">
        <v>-43.692300144656599</v>
      </c>
      <c r="AI1285">
        <v>0.83822268586251303</v>
      </c>
      <c r="AJ1285">
        <v>-6.0291978654250098</v>
      </c>
      <c r="AK1285">
        <v>66.264080000000007</v>
      </c>
      <c r="AL1285">
        <v>0</v>
      </c>
      <c r="AM1285">
        <v>0.10884685536618501</v>
      </c>
    </row>
    <row r="1286" spans="1:39" hidden="1" x14ac:dyDescent="0.25">
      <c r="A1286" t="s">
        <v>1440</v>
      </c>
      <c r="B1286" t="s">
        <v>1441</v>
      </c>
      <c r="C1286" t="s">
        <v>1441</v>
      </c>
      <c r="D1286">
        <v>10</v>
      </c>
      <c r="E1286" t="str">
        <f>REPLACE(A1286,1,51,"")</f>
        <v>5cpu_39K</v>
      </c>
      <c r="F1286" t="str">
        <f>LEFT(E1286,FIND("_",E1286)-1)</f>
        <v>5cpu</v>
      </c>
      <c r="G1286" t="str">
        <f>UPPER(RIGHT(F1286,1))</f>
        <v>U</v>
      </c>
      <c r="H1286" t="str">
        <f>MID(E1286,FIND("_",E1286)+1,2)</f>
        <v>39</v>
      </c>
      <c r="I1286" t="str">
        <f>RIGHT(E1286,1)</f>
        <v>K</v>
      </c>
      <c r="J1286" t="str">
        <f>REPLACE(C1286,1,52,"")</f>
        <v>5cpu_39K_0.pdb</v>
      </c>
      <c r="K1286" t="str">
        <f>IF(E1286=E1285,"",1)</f>
        <v/>
      </c>
      <c r="L1286">
        <v>-555.01739152262996</v>
      </c>
      <c r="M1286">
        <v>0.445445047606426</v>
      </c>
      <c r="N1286">
        <v>0</v>
      </c>
      <c r="O1286">
        <v>0</v>
      </c>
      <c r="P1286">
        <v>0</v>
      </c>
      <c r="Q1286">
        <v>19.832750337013099</v>
      </c>
      <c r="R1286">
        <v>0</v>
      </c>
      <c r="S1286">
        <v>0</v>
      </c>
      <c r="T1286">
        <v>-1240.5524475007901</v>
      </c>
      <c r="U1286">
        <v>241.51959195158199</v>
      </c>
      <c r="V1286">
        <v>-373.15266087563901</v>
      </c>
      <c r="W1286">
        <v>6.9677472510110103</v>
      </c>
      <c r="X1286">
        <v>41.513025997109601</v>
      </c>
      <c r="Y1286">
        <v>156.715203560346</v>
      </c>
      <c r="Z1286">
        <v>775.18786355805605</v>
      </c>
      <c r="AA1286">
        <v>-31.018822465843598</v>
      </c>
      <c r="AB1286">
        <v>-42.443782580409803</v>
      </c>
      <c r="AC1286">
        <v>-21.657583928540198</v>
      </c>
      <c r="AD1286">
        <v>-83.701831322228102</v>
      </c>
      <c r="AE1286">
        <v>-35.434855524566998</v>
      </c>
      <c r="AF1286">
        <v>0</v>
      </c>
      <c r="AG1286">
        <v>13.809461089527501</v>
      </c>
      <c r="AH1286">
        <v>-43.518995297379398</v>
      </c>
      <c r="AI1286">
        <v>0.73501265321957199</v>
      </c>
      <c r="AJ1286">
        <v>-6.2063615322631298</v>
      </c>
      <c r="AK1286">
        <v>66.264080000000007</v>
      </c>
      <c r="AL1286">
        <v>0</v>
      </c>
      <c r="AM1286">
        <v>0.12521310716883399</v>
      </c>
    </row>
    <row r="1287" spans="1:39" hidden="1" x14ac:dyDescent="0.25">
      <c r="A1287" t="s">
        <v>1440</v>
      </c>
      <c r="B1287" t="s">
        <v>1446</v>
      </c>
      <c r="C1287" t="s">
        <v>1446</v>
      </c>
      <c r="D1287">
        <v>10</v>
      </c>
      <c r="E1287" t="str">
        <f>REPLACE(A1287,1,51,"")</f>
        <v>5cpu_39K</v>
      </c>
      <c r="F1287" t="str">
        <f>LEFT(E1287,FIND("_",E1287)-1)</f>
        <v>5cpu</v>
      </c>
      <c r="G1287" t="str">
        <f>UPPER(RIGHT(F1287,1))</f>
        <v>U</v>
      </c>
      <c r="H1287" t="str">
        <f>MID(E1287,FIND("_",E1287)+1,2)</f>
        <v>39</v>
      </c>
      <c r="I1287" t="str">
        <f>RIGHT(E1287,1)</f>
        <v>K</v>
      </c>
      <c r="J1287" t="str">
        <f>REPLACE(C1287,1,52,"")</f>
        <v>5cpu_39K_5.pdb</v>
      </c>
      <c r="K1287" t="str">
        <f>IF(E1287=E1286,"",1)</f>
        <v/>
      </c>
      <c r="L1287">
        <v>-554.00448858587504</v>
      </c>
      <c r="M1287">
        <v>0.51528887226611297</v>
      </c>
      <c r="N1287">
        <v>0</v>
      </c>
      <c r="O1287">
        <v>0</v>
      </c>
      <c r="P1287">
        <v>0</v>
      </c>
      <c r="Q1287">
        <v>23.161753600161301</v>
      </c>
      <c r="R1287">
        <v>0</v>
      </c>
      <c r="S1287">
        <v>0</v>
      </c>
      <c r="T1287">
        <v>-1245.4284433979401</v>
      </c>
      <c r="U1287">
        <v>247.247734572139</v>
      </c>
      <c r="V1287">
        <v>-378.59991746912698</v>
      </c>
      <c r="W1287">
        <v>2.58688302753924</v>
      </c>
      <c r="X1287">
        <v>37.597495438254498</v>
      </c>
      <c r="Y1287">
        <v>169.15381830419599</v>
      </c>
      <c r="Z1287">
        <v>771.57852802042396</v>
      </c>
      <c r="AA1287">
        <v>-31.142698020767501</v>
      </c>
      <c r="AB1287">
        <v>-42.139510789728803</v>
      </c>
      <c r="AC1287">
        <v>-21.6019639041406</v>
      </c>
      <c r="AD1287">
        <v>-83.597670303309201</v>
      </c>
      <c r="AE1287">
        <v>-36.390584412742299</v>
      </c>
      <c r="AF1287">
        <v>0</v>
      </c>
      <c r="AG1287">
        <v>15.7309120428143</v>
      </c>
      <c r="AH1287">
        <v>-43.799502719075498</v>
      </c>
      <c r="AI1287">
        <v>0.73275860731338605</v>
      </c>
      <c r="AJ1287">
        <v>-5.5244737916822499</v>
      </c>
      <c r="AK1287">
        <v>66.264080000000007</v>
      </c>
      <c r="AL1287">
        <v>0</v>
      </c>
      <c r="AM1287">
        <v>0.16631260980392901</v>
      </c>
    </row>
    <row r="1288" spans="1:39" hidden="1" x14ac:dyDescent="0.25">
      <c r="A1288" t="s">
        <v>1440</v>
      </c>
      <c r="B1288" t="s">
        <v>1444</v>
      </c>
      <c r="C1288" t="s">
        <v>1444</v>
      </c>
      <c r="D1288">
        <v>10</v>
      </c>
      <c r="E1288" t="str">
        <f>REPLACE(A1288,1,51,"")</f>
        <v>5cpu_39K</v>
      </c>
      <c r="F1288" t="str">
        <f>LEFT(E1288,FIND("_",E1288)-1)</f>
        <v>5cpu</v>
      </c>
      <c r="G1288" t="str">
        <f>UPPER(RIGHT(F1288,1))</f>
        <v>U</v>
      </c>
      <c r="H1288" t="str">
        <f>MID(E1288,FIND("_",E1288)+1,2)</f>
        <v>39</v>
      </c>
      <c r="I1288" t="str">
        <f>RIGHT(E1288,1)</f>
        <v>K</v>
      </c>
      <c r="J1288" t="str">
        <f>REPLACE(C1288,1,52,"")</f>
        <v>5cpu_39K_3.pdb</v>
      </c>
      <c r="K1288" t="str">
        <f>IF(E1288=E1287,"",1)</f>
        <v/>
      </c>
      <c r="L1288">
        <v>-552.72521616110703</v>
      </c>
      <c r="M1288">
        <v>0.52259768001568496</v>
      </c>
      <c r="N1288">
        <v>0</v>
      </c>
      <c r="O1288">
        <v>0</v>
      </c>
      <c r="P1288">
        <v>0</v>
      </c>
      <c r="Q1288">
        <v>22.773010327219701</v>
      </c>
      <c r="R1288">
        <v>0</v>
      </c>
      <c r="S1288">
        <v>0</v>
      </c>
      <c r="T1288">
        <v>-1245.9728604265599</v>
      </c>
      <c r="U1288">
        <v>248.74184315707399</v>
      </c>
      <c r="V1288">
        <v>-378.84088830046198</v>
      </c>
      <c r="W1288">
        <v>2.5772857535762799</v>
      </c>
      <c r="X1288">
        <v>37.839842421169202</v>
      </c>
      <c r="Y1288">
        <v>168.25767880232701</v>
      </c>
      <c r="Z1288">
        <v>772.76446648546596</v>
      </c>
      <c r="AA1288">
        <v>-30.991920804533802</v>
      </c>
      <c r="AB1288">
        <v>-42.172817464325298</v>
      </c>
      <c r="AC1288">
        <v>-21.758128791081099</v>
      </c>
      <c r="AD1288">
        <v>-83.697305432926299</v>
      </c>
      <c r="AE1288">
        <v>-35.546773431040201</v>
      </c>
      <c r="AF1288">
        <v>0</v>
      </c>
      <c r="AG1288">
        <v>15.6410841659717</v>
      </c>
      <c r="AH1288">
        <v>-43.879187165303399</v>
      </c>
      <c r="AI1288">
        <v>0.81773182026370395</v>
      </c>
      <c r="AJ1288">
        <v>-5.74073029231534</v>
      </c>
      <c r="AK1288">
        <v>66.264080000000007</v>
      </c>
      <c r="AL1288">
        <v>0</v>
      </c>
      <c r="AM1288">
        <v>0.198373014375231</v>
      </c>
    </row>
    <row r="1289" spans="1:39" hidden="1" x14ac:dyDescent="0.25">
      <c r="A1289" t="s">
        <v>1440</v>
      </c>
      <c r="B1289" t="s">
        <v>1443</v>
      </c>
      <c r="C1289" t="s">
        <v>1443</v>
      </c>
      <c r="D1289">
        <v>10</v>
      </c>
      <c r="E1289" t="str">
        <f>REPLACE(A1289,1,51,"")</f>
        <v>5cpu_39K</v>
      </c>
      <c r="F1289" t="str">
        <f>LEFT(E1289,FIND("_",E1289)-1)</f>
        <v>5cpu</v>
      </c>
      <c r="G1289" t="str">
        <f>UPPER(RIGHT(F1289,1))</f>
        <v>U</v>
      </c>
      <c r="H1289" t="str">
        <f>MID(E1289,FIND("_",E1289)+1,2)</f>
        <v>39</v>
      </c>
      <c r="I1289" t="str">
        <f>RIGHT(E1289,1)</f>
        <v>K</v>
      </c>
      <c r="J1289" t="str">
        <f>REPLACE(C1289,1,52,"")</f>
        <v>5cpu_39K_2.pdb</v>
      </c>
      <c r="K1289" t="str">
        <f>IF(E1289=E1288,"",1)</f>
        <v/>
      </c>
      <c r="L1289">
        <v>-552.34092253359199</v>
      </c>
      <c r="M1289">
        <v>0.52804563437798302</v>
      </c>
      <c r="N1289">
        <v>0</v>
      </c>
      <c r="O1289">
        <v>0</v>
      </c>
      <c r="P1289">
        <v>0</v>
      </c>
      <c r="Q1289">
        <v>23.695661232250899</v>
      </c>
      <c r="R1289">
        <v>0</v>
      </c>
      <c r="S1289">
        <v>0</v>
      </c>
      <c r="T1289">
        <v>-1246.6122072063499</v>
      </c>
      <c r="U1289">
        <v>246.567192331711</v>
      </c>
      <c r="V1289">
        <v>-377.39695537747798</v>
      </c>
      <c r="W1289">
        <v>2.5832759156586702</v>
      </c>
      <c r="X1289">
        <v>37.824181822186702</v>
      </c>
      <c r="Y1289">
        <v>168.37913560908899</v>
      </c>
      <c r="Z1289">
        <v>773.56205785234897</v>
      </c>
      <c r="AA1289">
        <v>-29.925959018730499</v>
      </c>
      <c r="AB1289">
        <v>-42.1440753464803</v>
      </c>
      <c r="AC1289">
        <v>-21.4408861490429</v>
      </c>
      <c r="AD1289">
        <v>-83.476267390507601</v>
      </c>
      <c r="AE1289">
        <v>-36.726664519104503</v>
      </c>
      <c r="AF1289">
        <v>0</v>
      </c>
      <c r="AG1289">
        <v>15.720564229366</v>
      </c>
      <c r="AH1289">
        <v>-43.972892460365998</v>
      </c>
      <c r="AI1289">
        <v>0.72817568375251696</v>
      </c>
      <c r="AJ1289">
        <v>-6.1307675883487702</v>
      </c>
      <c r="AK1289">
        <v>66.264080000000007</v>
      </c>
      <c r="AL1289">
        <v>0</v>
      </c>
      <c r="AM1289">
        <v>0.16142784645549399</v>
      </c>
    </row>
    <row r="1290" spans="1:39" hidden="1" x14ac:dyDescent="0.25">
      <c r="A1290" t="s">
        <v>1440</v>
      </c>
      <c r="B1290" t="s">
        <v>1447</v>
      </c>
      <c r="C1290" t="s">
        <v>1447</v>
      </c>
      <c r="D1290">
        <v>10</v>
      </c>
      <c r="E1290" t="str">
        <f>REPLACE(A1290,1,51,"")</f>
        <v>5cpu_39K</v>
      </c>
      <c r="F1290" t="str">
        <f>LEFT(E1290,FIND("_",E1290)-1)</f>
        <v>5cpu</v>
      </c>
      <c r="G1290" t="str">
        <f>UPPER(RIGHT(F1290,1))</f>
        <v>U</v>
      </c>
      <c r="H1290" t="str">
        <f>MID(E1290,FIND("_",E1290)+1,2)</f>
        <v>39</v>
      </c>
      <c r="I1290" t="str">
        <f>RIGHT(E1290,1)</f>
        <v>K</v>
      </c>
      <c r="J1290" t="str">
        <f>REPLACE(C1290,1,52,"")</f>
        <v>5cpu_39K_6.pdb</v>
      </c>
      <c r="K1290" t="str">
        <f>IF(E1290=E1289,"",1)</f>
        <v/>
      </c>
      <c r="L1290">
        <v>-552.30520168680096</v>
      </c>
      <c r="M1290">
        <v>0.52537540082556999</v>
      </c>
      <c r="N1290">
        <v>0</v>
      </c>
      <c r="O1290">
        <v>0</v>
      </c>
      <c r="P1290">
        <v>0</v>
      </c>
      <c r="Q1290">
        <v>23.566341012009101</v>
      </c>
      <c r="R1290">
        <v>0</v>
      </c>
      <c r="S1290">
        <v>0</v>
      </c>
      <c r="T1290">
        <v>-1245.59747977645</v>
      </c>
      <c r="U1290">
        <v>246.280188787854</v>
      </c>
      <c r="V1290">
        <v>-373.88718358058202</v>
      </c>
      <c r="W1290">
        <v>2.5807179816609702</v>
      </c>
      <c r="X1290">
        <v>37.804009709711799</v>
      </c>
      <c r="Y1290">
        <v>167.455096126542</v>
      </c>
      <c r="Z1290">
        <v>771.07218683614599</v>
      </c>
      <c r="AA1290">
        <v>-29.951090345646499</v>
      </c>
      <c r="AB1290">
        <v>-42.159059566845897</v>
      </c>
      <c r="AC1290">
        <v>-21.4474645774803</v>
      </c>
      <c r="AD1290">
        <v>-83.443973052016602</v>
      </c>
      <c r="AE1290">
        <v>-37.048706291884599</v>
      </c>
      <c r="AF1290">
        <v>0</v>
      </c>
      <c r="AG1290">
        <v>15.634028860570099</v>
      </c>
      <c r="AH1290">
        <v>-43.9824833549674</v>
      </c>
      <c r="AI1290">
        <v>0.72650641825703299</v>
      </c>
      <c r="AJ1290">
        <v>-6.33477052983603</v>
      </c>
      <c r="AK1290">
        <v>66.264080000000007</v>
      </c>
      <c r="AL1290">
        <v>0</v>
      </c>
      <c r="AM1290">
        <v>0.16385365616584599</v>
      </c>
    </row>
    <row r="1291" spans="1:39" hidden="1" x14ac:dyDescent="0.25">
      <c r="A1291" t="s">
        <v>1440</v>
      </c>
      <c r="B1291" t="s">
        <v>1445</v>
      </c>
      <c r="C1291" t="s">
        <v>1445</v>
      </c>
      <c r="D1291">
        <v>10</v>
      </c>
      <c r="E1291" t="str">
        <f>REPLACE(A1291,1,51,"")</f>
        <v>5cpu_39K</v>
      </c>
      <c r="F1291" t="str">
        <f>LEFT(E1291,FIND("_",E1291)-1)</f>
        <v>5cpu</v>
      </c>
      <c r="G1291" t="str">
        <f>UPPER(RIGHT(F1291,1))</f>
        <v>U</v>
      </c>
      <c r="H1291" t="str">
        <f>MID(E1291,FIND("_",E1291)+1,2)</f>
        <v>39</v>
      </c>
      <c r="I1291" t="str">
        <f>RIGHT(E1291,1)</f>
        <v>K</v>
      </c>
      <c r="J1291" t="str">
        <f>REPLACE(C1291,1,52,"")</f>
        <v>5cpu_39K_4.pdb</v>
      </c>
      <c r="K1291" t="str">
        <f>IF(E1291=E1290,"",1)</f>
        <v/>
      </c>
      <c r="L1291">
        <v>-552.036548000935</v>
      </c>
      <c r="M1291">
        <v>0.52602178343607997</v>
      </c>
      <c r="N1291">
        <v>0</v>
      </c>
      <c r="O1291">
        <v>0</v>
      </c>
      <c r="P1291">
        <v>0</v>
      </c>
      <c r="Q1291">
        <v>23.508539296397</v>
      </c>
      <c r="R1291">
        <v>0</v>
      </c>
      <c r="S1291">
        <v>0</v>
      </c>
      <c r="T1291">
        <v>-1246.4092389397199</v>
      </c>
      <c r="U1291">
        <v>249.61913108845499</v>
      </c>
      <c r="V1291">
        <v>-380.47863444914299</v>
      </c>
      <c r="W1291">
        <v>2.5809635482633499</v>
      </c>
      <c r="X1291">
        <v>38.021879075530002</v>
      </c>
      <c r="Y1291">
        <v>168.06318414522201</v>
      </c>
      <c r="Z1291">
        <v>774.20001929795706</v>
      </c>
      <c r="AA1291">
        <v>-29.9290561301605</v>
      </c>
      <c r="AB1291">
        <v>-42.157749451354299</v>
      </c>
      <c r="AC1291">
        <v>-22.4221032681121</v>
      </c>
      <c r="AD1291">
        <v>-83.454250652324603</v>
      </c>
      <c r="AE1291">
        <v>-35.985213528498797</v>
      </c>
      <c r="AF1291">
        <v>0</v>
      </c>
      <c r="AG1291">
        <v>15.5848308123674</v>
      </c>
      <c r="AH1291">
        <v>-43.839628581815703</v>
      </c>
      <c r="AI1291">
        <v>0.72579820754205604</v>
      </c>
      <c r="AJ1291">
        <v>-6.0929692012332897</v>
      </c>
      <c r="AK1291">
        <v>66.264080000000007</v>
      </c>
      <c r="AL1291">
        <v>0</v>
      </c>
      <c r="AM1291">
        <v>0.16387072969639799</v>
      </c>
    </row>
    <row r="1292" spans="1:39" x14ac:dyDescent="0.25">
      <c r="A1292" t="s">
        <v>1451</v>
      </c>
      <c r="B1292" t="s">
        <v>1460</v>
      </c>
      <c r="C1292" t="s">
        <v>1460</v>
      </c>
      <c r="D1292">
        <v>10</v>
      </c>
      <c r="E1292" t="str">
        <f>REPLACE(A1292,1,51,"")</f>
        <v>5cpu_39L</v>
      </c>
      <c r="F1292" t="str">
        <f>LEFT(E1292,FIND("_",E1292)-1)</f>
        <v>5cpu</v>
      </c>
      <c r="G1292" t="str">
        <f>UPPER(RIGHT(F1292,1))</f>
        <v>U</v>
      </c>
      <c r="H1292" t="str">
        <f>MID(E1292,FIND("_",E1292)+1,2)</f>
        <v>39</v>
      </c>
      <c r="I1292" t="str">
        <f>RIGHT(E1292,1)</f>
        <v>L</v>
      </c>
      <c r="J1292" t="str">
        <f>REPLACE(C1292,1,52,"")</f>
        <v>5cpu_39L_8.pdb</v>
      </c>
      <c r="K1292">
        <f>IF(E1292=E1291,"",1)</f>
        <v>1</v>
      </c>
      <c r="L1292">
        <v>-565.60891865287499</v>
      </c>
      <c r="M1292">
        <v>0.50690443310252498</v>
      </c>
      <c r="N1292">
        <v>0</v>
      </c>
      <c r="O1292">
        <v>0</v>
      </c>
      <c r="P1292">
        <v>0</v>
      </c>
      <c r="Q1292">
        <v>22.956786607574401</v>
      </c>
      <c r="R1292">
        <v>0</v>
      </c>
      <c r="S1292">
        <v>0</v>
      </c>
      <c r="T1292">
        <v>-1239.9518845754101</v>
      </c>
      <c r="U1292">
        <v>244.60390092406899</v>
      </c>
      <c r="V1292">
        <v>-375.238243566927</v>
      </c>
      <c r="W1292">
        <v>6.4159643898083702</v>
      </c>
      <c r="X1292">
        <v>41.536845505602997</v>
      </c>
      <c r="Y1292">
        <v>157.09045909916301</v>
      </c>
      <c r="Z1292">
        <v>757.60738509005603</v>
      </c>
      <c r="AA1292">
        <v>-32.231292554852601</v>
      </c>
      <c r="AB1292">
        <v>-42.4419319665475</v>
      </c>
      <c r="AC1292">
        <v>-19.545255138716399</v>
      </c>
      <c r="AD1292">
        <v>-83.876957197123602</v>
      </c>
      <c r="AE1292">
        <v>-37.607956547164797</v>
      </c>
      <c r="AF1292">
        <v>0</v>
      </c>
      <c r="AG1292">
        <v>15.453578264136301</v>
      </c>
      <c r="AH1292">
        <v>-44.337917425400803</v>
      </c>
      <c r="AI1292">
        <v>0.72681204816275702</v>
      </c>
      <c r="AJ1292">
        <v>-5.46514940435471</v>
      </c>
      <c r="AK1292">
        <v>68.640129999999999</v>
      </c>
      <c r="AL1292">
        <v>0</v>
      </c>
      <c r="AM1292">
        <v>5.58077950488566E-2</v>
      </c>
    </row>
    <row r="1293" spans="1:39" hidden="1" x14ac:dyDescent="0.25">
      <c r="A1293" t="s">
        <v>1451</v>
      </c>
      <c r="B1293" t="s">
        <v>1455</v>
      </c>
      <c r="C1293" t="s">
        <v>1455</v>
      </c>
      <c r="D1293">
        <v>10</v>
      </c>
      <c r="E1293" t="str">
        <f>REPLACE(A1293,1,51,"")</f>
        <v>5cpu_39L</v>
      </c>
      <c r="F1293" t="str">
        <f>LEFT(E1293,FIND("_",E1293)-1)</f>
        <v>5cpu</v>
      </c>
      <c r="G1293" t="str">
        <f>UPPER(RIGHT(F1293,1))</f>
        <v>U</v>
      </c>
      <c r="H1293" t="str">
        <f>MID(E1293,FIND("_",E1293)+1,2)</f>
        <v>39</v>
      </c>
      <c r="I1293" t="str">
        <f>RIGHT(E1293,1)</f>
        <v>L</v>
      </c>
      <c r="J1293" t="str">
        <f>REPLACE(C1293,1,52,"")</f>
        <v>5cpu_39L_3.pdb</v>
      </c>
      <c r="K1293" t="str">
        <f>IF(E1293=E1292,"",1)</f>
        <v/>
      </c>
      <c r="L1293">
        <v>-564.18020557871603</v>
      </c>
      <c r="M1293">
        <v>0.42086957581802098</v>
      </c>
      <c r="N1293">
        <v>0</v>
      </c>
      <c r="O1293">
        <v>0</v>
      </c>
      <c r="P1293">
        <v>0</v>
      </c>
      <c r="Q1293">
        <v>22.138843084052599</v>
      </c>
      <c r="R1293">
        <v>0</v>
      </c>
      <c r="S1293">
        <v>0</v>
      </c>
      <c r="T1293">
        <v>-1240.41373587719</v>
      </c>
      <c r="U1293">
        <v>243.58099054441701</v>
      </c>
      <c r="V1293">
        <v>-374.330378642639</v>
      </c>
      <c r="W1293">
        <v>5.7432441222359598</v>
      </c>
      <c r="X1293">
        <v>40.528353591254501</v>
      </c>
      <c r="Y1293">
        <v>161.447632109936</v>
      </c>
      <c r="Z1293">
        <v>759.54029248433005</v>
      </c>
      <c r="AA1293">
        <v>-33.826162441719603</v>
      </c>
      <c r="AB1293">
        <v>-42.433182699942599</v>
      </c>
      <c r="AC1293">
        <v>-20.6180986583344</v>
      </c>
      <c r="AD1293">
        <v>-84.030239548250805</v>
      </c>
      <c r="AE1293">
        <v>-36.714333913791002</v>
      </c>
      <c r="AF1293">
        <v>0</v>
      </c>
      <c r="AG1293">
        <v>14.976415989502099</v>
      </c>
      <c r="AH1293">
        <v>-44.026540702942398</v>
      </c>
      <c r="AI1293">
        <v>0.82986653314916103</v>
      </c>
      <c r="AJ1293">
        <v>-5.3387458450515197</v>
      </c>
      <c r="AK1293">
        <v>68.640129999999999</v>
      </c>
      <c r="AL1293">
        <v>0</v>
      </c>
      <c r="AM1293">
        <v>0.125444292267826</v>
      </c>
    </row>
    <row r="1294" spans="1:39" hidden="1" x14ac:dyDescent="0.25">
      <c r="A1294" t="s">
        <v>1451</v>
      </c>
      <c r="B1294" t="s">
        <v>1452</v>
      </c>
      <c r="C1294" t="s">
        <v>1452</v>
      </c>
      <c r="D1294">
        <v>10</v>
      </c>
      <c r="E1294" t="str">
        <f>REPLACE(A1294,1,51,"")</f>
        <v>5cpu_39L</v>
      </c>
      <c r="F1294" t="str">
        <f>LEFT(E1294,FIND("_",E1294)-1)</f>
        <v>5cpu</v>
      </c>
      <c r="G1294" t="str">
        <f>UPPER(RIGHT(F1294,1))</f>
        <v>U</v>
      </c>
      <c r="H1294" t="str">
        <f>MID(E1294,FIND("_",E1294)+1,2)</f>
        <v>39</v>
      </c>
      <c r="I1294" t="str">
        <f>RIGHT(E1294,1)</f>
        <v>L</v>
      </c>
      <c r="J1294" t="str">
        <f>REPLACE(C1294,1,52,"")</f>
        <v>5cpu_39L_0.pdb</v>
      </c>
      <c r="K1294" t="str">
        <f>IF(E1294=E1293,"",1)</f>
        <v/>
      </c>
      <c r="L1294">
        <v>-562.49276881826404</v>
      </c>
      <c r="M1294">
        <v>0.44416427083824001</v>
      </c>
      <c r="N1294">
        <v>0</v>
      </c>
      <c r="O1294">
        <v>0</v>
      </c>
      <c r="P1294">
        <v>0</v>
      </c>
      <c r="Q1294">
        <v>22.975884803245599</v>
      </c>
      <c r="R1294">
        <v>0</v>
      </c>
      <c r="S1294">
        <v>0</v>
      </c>
      <c r="T1294">
        <v>-1241.06024088817</v>
      </c>
      <c r="U1294">
        <v>248.29145968035601</v>
      </c>
      <c r="V1294">
        <v>-373.55820521084598</v>
      </c>
      <c r="W1294">
        <v>6.5744507587589496</v>
      </c>
      <c r="X1294">
        <v>41.559622268474797</v>
      </c>
      <c r="Y1294">
        <v>155.51682497914501</v>
      </c>
      <c r="Z1294">
        <v>761.41459955723099</v>
      </c>
      <c r="AA1294">
        <v>-32.620374508927</v>
      </c>
      <c r="AB1294">
        <v>-42.323886541753602</v>
      </c>
      <c r="AC1294">
        <v>-20.634063753062101</v>
      </c>
      <c r="AD1294">
        <v>-83.893877537301506</v>
      </c>
      <c r="AE1294">
        <v>-36.901361777612898</v>
      </c>
      <c r="AF1294">
        <v>0</v>
      </c>
      <c r="AG1294">
        <v>12.520807274764801</v>
      </c>
      <c r="AH1294">
        <v>-44.439323124647501</v>
      </c>
      <c r="AI1294">
        <v>0.73021374507303605</v>
      </c>
      <c r="AJ1294">
        <v>-5.3404009306577596</v>
      </c>
      <c r="AK1294">
        <v>68.640129999999999</v>
      </c>
      <c r="AL1294">
        <v>0</v>
      </c>
      <c r="AM1294">
        <v>5.4972387671414401E-2</v>
      </c>
    </row>
    <row r="1295" spans="1:39" hidden="1" x14ac:dyDescent="0.25">
      <c r="A1295" t="s">
        <v>1451</v>
      </c>
      <c r="B1295" t="s">
        <v>1457</v>
      </c>
      <c r="C1295" t="s">
        <v>1457</v>
      </c>
      <c r="D1295">
        <v>10</v>
      </c>
      <c r="E1295" t="str">
        <f>REPLACE(A1295,1,51,"")</f>
        <v>5cpu_39L</v>
      </c>
      <c r="F1295" t="str">
        <f>LEFT(E1295,FIND("_",E1295)-1)</f>
        <v>5cpu</v>
      </c>
      <c r="G1295" t="str">
        <f>UPPER(RIGHT(F1295,1))</f>
        <v>U</v>
      </c>
      <c r="H1295" t="str">
        <f>MID(E1295,FIND("_",E1295)+1,2)</f>
        <v>39</v>
      </c>
      <c r="I1295" t="str">
        <f>RIGHT(E1295,1)</f>
        <v>L</v>
      </c>
      <c r="J1295" t="str">
        <f>REPLACE(C1295,1,52,"")</f>
        <v>5cpu_39L_5.pdb</v>
      </c>
      <c r="K1295" t="str">
        <f>IF(E1295=E1294,"",1)</f>
        <v/>
      </c>
      <c r="L1295">
        <v>-559.63437144372301</v>
      </c>
      <c r="M1295">
        <v>0.41233916955333599</v>
      </c>
      <c r="N1295">
        <v>0</v>
      </c>
      <c r="O1295">
        <v>0</v>
      </c>
      <c r="P1295">
        <v>0</v>
      </c>
      <c r="Q1295">
        <v>27.9856332599804</v>
      </c>
      <c r="R1295">
        <v>0</v>
      </c>
      <c r="S1295">
        <v>0</v>
      </c>
      <c r="T1295">
        <v>-1237.46366161949</v>
      </c>
      <c r="U1295">
        <v>243.866868661544</v>
      </c>
      <c r="V1295">
        <v>-378.49529664565</v>
      </c>
      <c r="W1295">
        <v>5.2226876829198998</v>
      </c>
      <c r="X1295">
        <v>41.874262915442301</v>
      </c>
      <c r="Y1295">
        <v>157.969421429112</v>
      </c>
      <c r="Z1295">
        <v>759.35404772093</v>
      </c>
      <c r="AA1295">
        <v>-32.722563880356198</v>
      </c>
      <c r="AB1295">
        <v>-42.609427461655699</v>
      </c>
      <c r="AC1295">
        <v>-22.395905154901399</v>
      </c>
      <c r="AD1295">
        <v>-83.802874781083901</v>
      </c>
      <c r="AE1295">
        <v>-35.298229702406402</v>
      </c>
      <c r="AF1295">
        <v>0</v>
      </c>
      <c r="AG1295">
        <v>15.5537577470391</v>
      </c>
      <c r="AH1295">
        <v>-43.848791831773703</v>
      </c>
      <c r="AI1295">
        <v>0.80980638926089099</v>
      </c>
      <c r="AJ1295">
        <v>-4.3673621308185897</v>
      </c>
      <c r="AK1295">
        <v>68.640129999999999</v>
      </c>
      <c r="AL1295">
        <v>0</v>
      </c>
      <c r="AM1295">
        <v>9.3125958187374902E-2</v>
      </c>
    </row>
    <row r="1296" spans="1:39" hidden="1" x14ac:dyDescent="0.25">
      <c r="A1296" t="s">
        <v>1451</v>
      </c>
      <c r="B1296" t="s">
        <v>1459</v>
      </c>
      <c r="C1296" t="s">
        <v>1459</v>
      </c>
      <c r="D1296">
        <v>10</v>
      </c>
      <c r="E1296" t="str">
        <f>REPLACE(A1296,1,51,"")</f>
        <v>5cpu_39L</v>
      </c>
      <c r="F1296" t="str">
        <f>LEFT(E1296,FIND("_",E1296)-1)</f>
        <v>5cpu</v>
      </c>
      <c r="G1296" t="str">
        <f>UPPER(RIGHT(F1296,1))</f>
        <v>U</v>
      </c>
      <c r="H1296" t="str">
        <f>MID(E1296,FIND("_",E1296)+1,2)</f>
        <v>39</v>
      </c>
      <c r="I1296" t="str">
        <f>RIGHT(E1296,1)</f>
        <v>L</v>
      </c>
      <c r="J1296" t="str">
        <f>REPLACE(C1296,1,52,"")</f>
        <v>5cpu_39L_7.pdb</v>
      </c>
      <c r="K1296" t="str">
        <f>IF(E1296=E1295,"",1)</f>
        <v/>
      </c>
      <c r="L1296">
        <v>-557.62784220968194</v>
      </c>
      <c r="M1296">
        <v>0.51428808520096003</v>
      </c>
      <c r="N1296">
        <v>0</v>
      </c>
      <c r="O1296">
        <v>0</v>
      </c>
      <c r="P1296">
        <v>0</v>
      </c>
      <c r="Q1296">
        <v>23.676231612875501</v>
      </c>
      <c r="R1296">
        <v>0</v>
      </c>
      <c r="S1296">
        <v>0</v>
      </c>
      <c r="T1296">
        <v>-1243.5521220066501</v>
      </c>
      <c r="U1296">
        <v>247.6050505213</v>
      </c>
      <c r="V1296">
        <v>-370.55726064390598</v>
      </c>
      <c r="W1296">
        <v>2.6034805901117202</v>
      </c>
      <c r="X1296">
        <v>37.528747734889002</v>
      </c>
      <c r="Y1296">
        <v>168.34902565539599</v>
      </c>
      <c r="Z1296">
        <v>756.03175633588398</v>
      </c>
      <c r="AA1296">
        <v>-31.6611445500081</v>
      </c>
      <c r="AB1296">
        <v>-42.407109943298003</v>
      </c>
      <c r="AC1296">
        <v>-20.771931143089301</v>
      </c>
      <c r="AD1296">
        <v>-83.881919724106297</v>
      </c>
      <c r="AE1296">
        <v>-36.273803824670097</v>
      </c>
      <c r="AF1296">
        <v>0</v>
      </c>
      <c r="AG1296">
        <v>15.3786456873926</v>
      </c>
      <c r="AH1296">
        <v>-43.956380994436302</v>
      </c>
      <c r="AI1296">
        <v>0.81436501392318505</v>
      </c>
      <c r="AJ1296">
        <v>-5.3546144215612603</v>
      </c>
      <c r="AK1296">
        <v>68.640129999999999</v>
      </c>
      <c r="AL1296">
        <v>0</v>
      </c>
      <c r="AM1296">
        <v>0.16101189027846999</v>
      </c>
    </row>
    <row r="1297" spans="1:39" hidden="1" x14ac:dyDescent="0.25">
      <c r="A1297" t="s">
        <v>1451</v>
      </c>
      <c r="B1297" t="s">
        <v>1461</v>
      </c>
      <c r="C1297" t="s">
        <v>1461</v>
      </c>
      <c r="D1297">
        <v>10</v>
      </c>
      <c r="E1297" t="str">
        <f>REPLACE(A1297,1,51,"")</f>
        <v>5cpu_39L</v>
      </c>
      <c r="F1297" t="str">
        <f>LEFT(E1297,FIND("_",E1297)-1)</f>
        <v>5cpu</v>
      </c>
      <c r="G1297" t="str">
        <f>UPPER(RIGHT(F1297,1))</f>
        <v>U</v>
      </c>
      <c r="H1297" t="str">
        <f>MID(E1297,FIND("_",E1297)+1,2)</f>
        <v>39</v>
      </c>
      <c r="I1297" t="str">
        <f>RIGHT(E1297,1)</f>
        <v>L</v>
      </c>
      <c r="J1297" t="str">
        <f>REPLACE(C1297,1,52,"")</f>
        <v>5cpu_39L_9.pdb</v>
      </c>
      <c r="K1297" t="str">
        <f>IF(E1297=E1296,"",1)</f>
        <v/>
      </c>
      <c r="L1297">
        <v>-557.01838808142304</v>
      </c>
      <c r="M1297">
        <v>0.40484233344852799</v>
      </c>
      <c r="N1297">
        <v>0</v>
      </c>
      <c r="O1297">
        <v>0</v>
      </c>
      <c r="P1297">
        <v>0</v>
      </c>
      <c r="Q1297">
        <v>26.445500604860101</v>
      </c>
      <c r="R1297">
        <v>0</v>
      </c>
      <c r="S1297">
        <v>0</v>
      </c>
      <c r="T1297">
        <v>-1241.0243541555501</v>
      </c>
      <c r="U1297">
        <v>244.62339281488099</v>
      </c>
      <c r="V1297">
        <v>-373.40678220735401</v>
      </c>
      <c r="W1297">
        <v>3.3387330401144202</v>
      </c>
      <c r="X1297">
        <v>38.424288594231101</v>
      </c>
      <c r="Y1297">
        <v>161.169276409134</v>
      </c>
      <c r="Z1297">
        <v>762.06228081389702</v>
      </c>
      <c r="AA1297">
        <v>-32.376988066449897</v>
      </c>
      <c r="AB1297">
        <v>-42.330467540636498</v>
      </c>
      <c r="AC1297">
        <v>-19.1045741907331</v>
      </c>
      <c r="AD1297">
        <v>-83.263766096538006</v>
      </c>
      <c r="AE1297">
        <v>-37.136084269136397</v>
      </c>
      <c r="AF1297">
        <v>0</v>
      </c>
      <c r="AG1297">
        <v>15.6974084273825</v>
      </c>
      <c r="AH1297">
        <v>-43.7690411308376</v>
      </c>
      <c r="AI1297">
        <v>0.73765475705403305</v>
      </c>
      <c r="AJ1297">
        <v>-5.7972060753778996</v>
      </c>
      <c r="AK1297">
        <v>68.640129999999999</v>
      </c>
      <c r="AL1297">
        <v>0</v>
      </c>
      <c r="AM1297">
        <v>5.2210189637903102E-2</v>
      </c>
    </row>
    <row r="1298" spans="1:39" hidden="1" x14ac:dyDescent="0.25">
      <c r="A1298" t="s">
        <v>1451</v>
      </c>
      <c r="B1298" t="s">
        <v>1453</v>
      </c>
      <c r="C1298" t="s">
        <v>1453</v>
      </c>
      <c r="D1298">
        <v>10</v>
      </c>
      <c r="E1298" t="str">
        <f>REPLACE(A1298,1,51,"")</f>
        <v>5cpu_39L</v>
      </c>
      <c r="F1298" t="str">
        <f>LEFT(E1298,FIND("_",E1298)-1)</f>
        <v>5cpu</v>
      </c>
      <c r="G1298" t="str">
        <f>UPPER(RIGHT(F1298,1))</f>
        <v>U</v>
      </c>
      <c r="H1298" t="str">
        <f>MID(E1298,FIND("_",E1298)+1,2)</f>
        <v>39</v>
      </c>
      <c r="I1298" t="str">
        <f>RIGHT(E1298,1)</f>
        <v>L</v>
      </c>
      <c r="J1298" t="str">
        <f>REPLACE(C1298,1,52,"")</f>
        <v>5cpu_39L_1.pdb</v>
      </c>
      <c r="K1298" t="str">
        <f>IF(E1298=E1297,"",1)</f>
        <v/>
      </c>
      <c r="L1298">
        <v>-556.78517344440297</v>
      </c>
      <c r="M1298">
        <v>0.53622851826016904</v>
      </c>
      <c r="N1298">
        <v>0</v>
      </c>
      <c r="O1298">
        <v>0</v>
      </c>
      <c r="P1298">
        <v>0</v>
      </c>
      <c r="Q1298">
        <v>24.910316184637701</v>
      </c>
      <c r="R1298">
        <v>0</v>
      </c>
      <c r="S1298">
        <v>0</v>
      </c>
      <c r="T1298">
        <v>-1244.31208044547</v>
      </c>
      <c r="U1298">
        <v>249.04182843329701</v>
      </c>
      <c r="V1298">
        <v>-374.08352980389799</v>
      </c>
      <c r="W1298">
        <v>2.60965113973992</v>
      </c>
      <c r="X1298">
        <v>37.731057684904599</v>
      </c>
      <c r="Y1298">
        <v>169.74232812283799</v>
      </c>
      <c r="Z1298">
        <v>757.78682216615096</v>
      </c>
      <c r="AA1298">
        <v>-31.852096910107701</v>
      </c>
      <c r="AB1298">
        <v>-42.311846128222001</v>
      </c>
      <c r="AC1298">
        <v>-20.4323581874689</v>
      </c>
      <c r="AD1298">
        <v>-83.875771442834704</v>
      </c>
      <c r="AE1298">
        <v>-36.886396520944601</v>
      </c>
      <c r="AF1298">
        <v>0</v>
      </c>
      <c r="AG1298">
        <v>15.3407340528981</v>
      </c>
      <c r="AH1298">
        <v>-43.9932405022317</v>
      </c>
      <c r="AI1298">
        <v>0.74746237958491002</v>
      </c>
      <c r="AJ1298">
        <v>-5.7519185220212901</v>
      </c>
      <c r="AK1298">
        <v>68.640129999999999</v>
      </c>
      <c r="AL1298">
        <v>0</v>
      </c>
      <c r="AM1298">
        <v>0.16373485475285501</v>
      </c>
    </row>
    <row r="1299" spans="1:39" hidden="1" x14ac:dyDescent="0.25">
      <c r="A1299" t="s">
        <v>1451</v>
      </c>
      <c r="B1299" t="s">
        <v>1456</v>
      </c>
      <c r="C1299" t="s">
        <v>1456</v>
      </c>
      <c r="D1299">
        <v>10</v>
      </c>
      <c r="E1299" t="str">
        <f>REPLACE(A1299,1,51,"")</f>
        <v>5cpu_39L</v>
      </c>
      <c r="F1299" t="str">
        <f>LEFT(E1299,FIND("_",E1299)-1)</f>
        <v>5cpu</v>
      </c>
      <c r="G1299" t="str">
        <f>UPPER(RIGHT(F1299,1))</f>
        <v>U</v>
      </c>
      <c r="H1299" t="str">
        <f>MID(E1299,FIND("_",E1299)+1,2)</f>
        <v>39</v>
      </c>
      <c r="I1299" t="str">
        <f>RIGHT(E1299,1)</f>
        <v>L</v>
      </c>
      <c r="J1299" t="str">
        <f>REPLACE(C1299,1,52,"")</f>
        <v>5cpu_39L_4.pdb</v>
      </c>
      <c r="K1299" t="str">
        <f>IF(E1299=E1298,"",1)</f>
        <v/>
      </c>
      <c r="L1299">
        <v>-556.66350391548599</v>
      </c>
      <c r="M1299">
        <v>0.53795154486707497</v>
      </c>
      <c r="N1299">
        <v>0</v>
      </c>
      <c r="O1299">
        <v>0</v>
      </c>
      <c r="P1299">
        <v>0</v>
      </c>
      <c r="Q1299">
        <v>24.621865198438002</v>
      </c>
      <c r="R1299">
        <v>0</v>
      </c>
      <c r="S1299">
        <v>0</v>
      </c>
      <c r="T1299">
        <v>-1243.432040268</v>
      </c>
      <c r="U1299">
        <v>246.66193882453399</v>
      </c>
      <c r="V1299">
        <v>-369.91678510676701</v>
      </c>
      <c r="W1299">
        <v>2.6038377286877501</v>
      </c>
      <c r="X1299">
        <v>37.811923856577401</v>
      </c>
      <c r="Y1299">
        <v>167.762282272856</v>
      </c>
      <c r="Z1299">
        <v>758.03731938111002</v>
      </c>
      <c r="AA1299">
        <v>-31.878243870956499</v>
      </c>
      <c r="AB1299">
        <v>-42.349960372052898</v>
      </c>
      <c r="AC1299">
        <v>-20.609952189266199</v>
      </c>
      <c r="AD1299">
        <v>-83.911231880168899</v>
      </c>
      <c r="AE1299">
        <v>-36.597519675051402</v>
      </c>
      <c r="AF1299">
        <v>0</v>
      </c>
      <c r="AG1299">
        <v>15.4486221215468</v>
      </c>
      <c r="AH1299">
        <v>-44.277261065143897</v>
      </c>
      <c r="AI1299">
        <v>0.73263968776830302</v>
      </c>
      <c r="AJ1299">
        <v>-6.1716874664851602</v>
      </c>
      <c r="AK1299">
        <v>68.640129999999999</v>
      </c>
      <c r="AL1299">
        <v>0</v>
      </c>
      <c r="AM1299">
        <v>0.16061890688782199</v>
      </c>
    </row>
    <row r="1300" spans="1:39" hidden="1" x14ac:dyDescent="0.25">
      <c r="A1300" t="s">
        <v>1451</v>
      </c>
      <c r="B1300" t="s">
        <v>1458</v>
      </c>
      <c r="C1300" t="s">
        <v>1458</v>
      </c>
      <c r="D1300">
        <v>10</v>
      </c>
      <c r="E1300" t="str">
        <f>REPLACE(A1300,1,51,"")</f>
        <v>5cpu_39L</v>
      </c>
      <c r="F1300" t="str">
        <f>LEFT(E1300,FIND("_",E1300)-1)</f>
        <v>5cpu</v>
      </c>
      <c r="G1300" t="str">
        <f>UPPER(RIGHT(F1300,1))</f>
        <v>U</v>
      </c>
      <c r="H1300" t="str">
        <f>MID(E1300,FIND("_",E1300)+1,2)</f>
        <v>39</v>
      </c>
      <c r="I1300" t="str">
        <f>RIGHT(E1300,1)</f>
        <v>L</v>
      </c>
      <c r="J1300" t="str">
        <f>REPLACE(C1300,1,52,"")</f>
        <v>5cpu_39L_6.pdb</v>
      </c>
      <c r="K1300" t="str">
        <f>IF(E1300=E1299,"",1)</f>
        <v/>
      </c>
      <c r="L1300">
        <v>-556.42950849433498</v>
      </c>
      <c r="M1300">
        <v>0.43806049221361898</v>
      </c>
      <c r="N1300">
        <v>0</v>
      </c>
      <c r="O1300">
        <v>0</v>
      </c>
      <c r="P1300">
        <v>0</v>
      </c>
      <c r="Q1300">
        <v>25.363614724203899</v>
      </c>
      <c r="R1300">
        <v>0</v>
      </c>
      <c r="S1300">
        <v>0</v>
      </c>
      <c r="T1300">
        <v>-1237.6136097327401</v>
      </c>
      <c r="U1300">
        <v>243.759882283922</v>
      </c>
      <c r="V1300">
        <v>-369.096118832738</v>
      </c>
      <c r="W1300">
        <v>3.3763169162942601</v>
      </c>
      <c r="X1300">
        <v>40.286082707571197</v>
      </c>
      <c r="Y1300">
        <v>159.529934240448</v>
      </c>
      <c r="Z1300">
        <v>760.54536063668399</v>
      </c>
      <c r="AA1300">
        <v>-32.8326554098401</v>
      </c>
      <c r="AB1300">
        <v>-42.553385327166801</v>
      </c>
      <c r="AC1300">
        <v>-20.478209766582399</v>
      </c>
      <c r="AD1300">
        <v>-83.529188123082704</v>
      </c>
      <c r="AE1300">
        <v>-37.063121477429803</v>
      </c>
      <c r="AF1300">
        <v>0</v>
      </c>
      <c r="AG1300">
        <v>14.5068275751994</v>
      </c>
      <c r="AH1300">
        <v>-43.949292246943699</v>
      </c>
      <c r="AI1300">
        <v>0.72260061828765998</v>
      </c>
      <c r="AJ1300">
        <v>-6.1221750046145704</v>
      </c>
      <c r="AK1300">
        <v>68.640129999999999</v>
      </c>
      <c r="AL1300">
        <v>0</v>
      </c>
      <c r="AM1300">
        <v>7.7497724191722503E-2</v>
      </c>
    </row>
    <row r="1301" spans="1:39" hidden="1" x14ac:dyDescent="0.25">
      <c r="A1301" t="s">
        <v>1451</v>
      </c>
      <c r="B1301" t="s">
        <v>1454</v>
      </c>
      <c r="C1301" t="s">
        <v>1454</v>
      </c>
      <c r="D1301">
        <v>10</v>
      </c>
      <c r="E1301" t="str">
        <f>REPLACE(A1301,1,51,"")</f>
        <v>5cpu_39L</v>
      </c>
      <c r="F1301" t="str">
        <f>LEFT(E1301,FIND("_",E1301)-1)</f>
        <v>5cpu</v>
      </c>
      <c r="G1301" t="str">
        <f>UPPER(RIGHT(F1301,1))</f>
        <v>U</v>
      </c>
      <c r="H1301" t="str">
        <f>MID(E1301,FIND("_",E1301)+1,2)</f>
        <v>39</v>
      </c>
      <c r="I1301" t="str">
        <f>RIGHT(E1301,1)</f>
        <v>L</v>
      </c>
      <c r="J1301" t="str">
        <f>REPLACE(C1301,1,52,"")</f>
        <v>5cpu_39L_2.pdb</v>
      </c>
      <c r="K1301" t="str">
        <f>IF(E1301=E1300,"",1)</f>
        <v/>
      </c>
      <c r="L1301">
        <v>-554.83973238403803</v>
      </c>
      <c r="M1301">
        <v>0.52422543287491097</v>
      </c>
      <c r="N1301">
        <v>0</v>
      </c>
      <c r="O1301">
        <v>0</v>
      </c>
      <c r="P1301">
        <v>0</v>
      </c>
      <c r="Q1301">
        <v>24.745054613504799</v>
      </c>
      <c r="R1301">
        <v>0</v>
      </c>
      <c r="S1301">
        <v>0</v>
      </c>
      <c r="T1301">
        <v>-1245.0766611475201</v>
      </c>
      <c r="U1301">
        <v>248.36856324559301</v>
      </c>
      <c r="V1301">
        <v>-368.83199909688898</v>
      </c>
      <c r="W1301">
        <v>2.75277086996807</v>
      </c>
      <c r="X1301">
        <v>37.800325454407599</v>
      </c>
      <c r="Y1301">
        <v>169.475817863787</v>
      </c>
      <c r="Z1301">
        <v>758.663542770449</v>
      </c>
      <c r="AA1301">
        <v>-31.9666290169414</v>
      </c>
      <c r="AB1301">
        <v>-42.402879945610898</v>
      </c>
      <c r="AC1301">
        <v>-20.343243789172</v>
      </c>
      <c r="AD1301">
        <v>-83.866838121163894</v>
      </c>
      <c r="AE1301">
        <v>-37.108564657023102</v>
      </c>
      <c r="AF1301">
        <v>0</v>
      </c>
      <c r="AG1301">
        <v>13.829526005842199</v>
      </c>
      <c r="AH1301">
        <v>-44.3040600611847</v>
      </c>
      <c r="AI1301">
        <v>0.73947773231726599</v>
      </c>
      <c r="AJ1301">
        <v>-6.1248336945217599</v>
      </c>
      <c r="AK1301">
        <v>68.640129999999999</v>
      </c>
      <c r="AL1301">
        <v>0</v>
      </c>
      <c r="AM1301">
        <v>0.17076859012474199</v>
      </c>
    </row>
    <row r="1302" spans="1:39" x14ac:dyDescent="0.25">
      <c r="A1302" t="s">
        <v>1462</v>
      </c>
      <c r="B1302" t="s">
        <v>1466</v>
      </c>
      <c r="C1302" t="s">
        <v>1466</v>
      </c>
      <c r="D1302">
        <v>10</v>
      </c>
      <c r="E1302" t="str">
        <f>REPLACE(A1302,1,51,"")</f>
        <v>5cpu_39M</v>
      </c>
      <c r="F1302" t="str">
        <f>LEFT(E1302,FIND("_",E1302)-1)</f>
        <v>5cpu</v>
      </c>
      <c r="G1302" t="str">
        <f>UPPER(RIGHT(F1302,1))</f>
        <v>U</v>
      </c>
      <c r="H1302" t="str">
        <f>MID(E1302,FIND("_",E1302)+1,2)</f>
        <v>39</v>
      </c>
      <c r="I1302" t="str">
        <f>RIGHT(E1302,1)</f>
        <v>M</v>
      </c>
      <c r="J1302" t="str">
        <f>REPLACE(C1302,1,52,"")</f>
        <v>5cpu_39M_3.pdb</v>
      </c>
      <c r="K1302">
        <f>IF(E1302=E1301,"",1)</f>
        <v>1</v>
      </c>
      <c r="L1302">
        <v>-585.21861790900596</v>
      </c>
      <c r="M1302">
        <v>0.37396587518372798</v>
      </c>
      <c r="N1302">
        <v>0</v>
      </c>
      <c r="O1302">
        <v>0</v>
      </c>
      <c r="P1302">
        <v>0</v>
      </c>
      <c r="Q1302">
        <v>16.316922034624699</v>
      </c>
      <c r="R1302">
        <v>0</v>
      </c>
      <c r="S1302">
        <v>0</v>
      </c>
      <c r="T1302">
        <v>-1245.0161897816299</v>
      </c>
      <c r="U1302">
        <v>242.10928781021801</v>
      </c>
      <c r="V1302">
        <v>-377.76380844839298</v>
      </c>
      <c r="W1302">
        <v>3.1976608904960702</v>
      </c>
      <c r="X1302">
        <v>38.265011155356802</v>
      </c>
      <c r="Y1302">
        <v>154.32095495172399</v>
      </c>
      <c r="Z1302">
        <v>762.78031214161399</v>
      </c>
      <c r="AA1302">
        <v>-31.9268153112933</v>
      </c>
      <c r="AB1302">
        <v>-41.813759475882897</v>
      </c>
      <c r="AC1302">
        <v>-21.836101199446802</v>
      </c>
      <c r="AD1302">
        <v>-83.877979992935593</v>
      </c>
      <c r="AE1302">
        <v>-35.087946185666098</v>
      </c>
      <c r="AF1302">
        <v>0</v>
      </c>
      <c r="AG1302">
        <v>14.5483647409661</v>
      </c>
      <c r="AH1302">
        <v>-43.2815581318754</v>
      </c>
      <c r="AI1302">
        <v>0.73962271544344305</v>
      </c>
      <c r="AJ1302">
        <v>-5.5782824138503804</v>
      </c>
      <c r="AK1302">
        <v>68.636009999999999</v>
      </c>
      <c r="AL1302">
        <v>0</v>
      </c>
      <c r="AM1302">
        <v>4.9676591522188097E-2</v>
      </c>
    </row>
    <row r="1303" spans="1:39" hidden="1" x14ac:dyDescent="0.25">
      <c r="A1303" t="s">
        <v>1462</v>
      </c>
      <c r="B1303" t="s">
        <v>1467</v>
      </c>
      <c r="C1303" t="s">
        <v>1467</v>
      </c>
      <c r="D1303">
        <v>10</v>
      </c>
      <c r="E1303" t="str">
        <f>REPLACE(A1303,1,51,"")</f>
        <v>5cpu_39M</v>
      </c>
      <c r="F1303" t="str">
        <f>LEFT(E1303,FIND("_",E1303)-1)</f>
        <v>5cpu</v>
      </c>
      <c r="G1303" t="str">
        <f>UPPER(RIGHT(F1303,1))</f>
        <v>U</v>
      </c>
      <c r="H1303" t="str">
        <f>MID(E1303,FIND("_",E1303)+1,2)</f>
        <v>39</v>
      </c>
      <c r="I1303" t="str">
        <f>RIGHT(E1303,1)</f>
        <v>M</v>
      </c>
      <c r="J1303" t="str">
        <f>REPLACE(C1303,1,52,"")</f>
        <v>5cpu_39M_4.pdb</v>
      </c>
      <c r="K1303" t="str">
        <f>IF(E1303=E1302,"",1)</f>
        <v/>
      </c>
      <c r="L1303">
        <v>-582.69478552124099</v>
      </c>
      <c r="M1303">
        <v>0.38601843788725698</v>
      </c>
      <c r="N1303">
        <v>0</v>
      </c>
      <c r="O1303">
        <v>0</v>
      </c>
      <c r="P1303">
        <v>0</v>
      </c>
      <c r="Q1303">
        <v>16.615063595828701</v>
      </c>
      <c r="R1303">
        <v>0</v>
      </c>
      <c r="S1303">
        <v>0</v>
      </c>
      <c r="T1303">
        <v>-1245.3919550897001</v>
      </c>
      <c r="U1303">
        <v>242.75263565343599</v>
      </c>
      <c r="V1303">
        <v>-377.25379976584497</v>
      </c>
      <c r="W1303">
        <v>3.2592870438125798</v>
      </c>
      <c r="X1303">
        <v>38.550509566350897</v>
      </c>
      <c r="Y1303">
        <v>154.857636634751</v>
      </c>
      <c r="Z1303">
        <v>762.64897740229901</v>
      </c>
      <c r="AA1303">
        <v>-30.625030401909399</v>
      </c>
      <c r="AB1303">
        <v>-42.0220057411358</v>
      </c>
      <c r="AC1303">
        <v>-21.646709998555298</v>
      </c>
      <c r="AD1303">
        <v>-83.794110628313106</v>
      </c>
      <c r="AE1303">
        <v>-35.809967104907599</v>
      </c>
      <c r="AF1303">
        <v>0</v>
      </c>
      <c r="AG1303">
        <v>14.5696899764532</v>
      </c>
      <c r="AH1303">
        <v>-42.995927215267301</v>
      </c>
      <c r="AI1303">
        <v>0.73925225091218805</v>
      </c>
      <c r="AJ1303">
        <v>-5.8345745044523802</v>
      </c>
      <c r="AK1303">
        <v>68.636009999999999</v>
      </c>
      <c r="AL1303">
        <v>0</v>
      </c>
      <c r="AM1303">
        <v>5.0232805003188601E-2</v>
      </c>
    </row>
    <row r="1304" spans="1:39" hidden="1" x14ac:dyDescent="0.25">
      <c r="A1304" t="s">
        <v>1462</v>
      </c>
      <c r="B1304" t="s">
        <v>1465</v>
      </c>
      <c r="C1304" t="s">
        <v>1465</v>
      </c>
      <c r="D1304">
        <v>10</v>
      </c>
      <c r="E1304" t="str">
        <f>REPLACE(A1304,1,51,"")</f>
        <v>5cpu_39M</v>
      </c>
      <c r="F1304" t="str">
        <f>LEFT(E1304,FIND("_",E1304)-1)</f>
        <v>5cpu</v>
      </c>
      <c r="G1304" t="str">
        <f>UPPER(RIGHT(F1304,1))</f>
        <v>U</v>
      </c>
      <c r="H1304" t="str">
        <f>MID(E1304,FIND("_",E1304)+1,2)</f>
        <v>39</v>
      </c>
      <c r="I1304" t="str">
        <f>RIGHT(E1304,1)</f>
        <v>M</v>
      </c>
      <c r="J1304" t="str">
        <f>REPLACE(C1304,1,52,"")</f>
        <v>5cpu_39M_2.pdb</v>
      </c>
      <c r="K1304" t="str">
        <f>IF(E1304=E1303,"",1)</f>
        <v/>
      </c>
      <c r="L1304">
        <v>-577.36929578492504</v>
      </c>
      <c r="M1304">
        <v>0.41747920591583598</v>
      </c>
      <c r="N1304">
        <v>0</v>
      </c>
      <c r="O1304">
        <v>0</v>
      </c>
      <c r="P1304">
        <v>0</v>
      </c>
      <c r="Q1304">
        <v>17.1985918629527</v>
      </c>
      <c r="R1304">
        <v>0</v>
      </c>
      <c r="S1304">
        <v>0</v>
      </c>
      <c r="T1304">
        <v>-1242.90923878067</v>
      </c>
      <c r="U1304">
        <v>241.17614533551301</v>
      </c>
      <c r="V1304">
        <v>-372.80284161998202</v>
      </c>
      <c r="W1304">
        <v>6.3724443236528101</v>
      </c>
      <c r="X1304">
        <v>39.8725661842333</v>
      </c>
      <c r="Y1304">
        <v>151.505952611933</v>
      </c>
      <c r="Z1304">
        <v>765.09498106192495</v>
      </c>
      <c r="AA1304">
        <v>-31.379687365065401</v>
      </c>
      <c r="AB1304">
        <v>-42.120334259580297</v>
      </c>
      <c r="AC1304">
        <v>-19.546246689906798</v>
      </c>
      <c r="AD1304">
        <v>-84.106197861142306</v>
      </c>
      <c r="AE1304">
        <v>-36.899124099859399</v>
      </c>
      <c r="AF1304">
        <v>0</v>
      </c>
      <c r="AG1304">
        <v>11.6183084653034</v>
      </c>
      <c r="AH1304">
        <v>-43.854339422164401</v>
      </c>
      <c r="AI1304">
        <v>0.71982659363884705</v>
      </c>
      <c r="AJ1304">
        <v>-5.9947034760183104</v>
      </c>
      <c r="AK1304">
        <v>68.636009999999999</v>
      </c>
      <c r="AL1304">
        <v>0</v>
      </c>
      <c r="AM1304">
        <v>4.8591350319898002E-2</v>
      </c>
    </row>
    <row r="1305" spans="1:39" hidden="1" x14ac:dyDescent="0.25">
      <c r="A1305" t="s">
        <v>1462</v>
      </c>
      <c r="B1305" t="s">
        <v>1469</v>
      </c>
      <c r="C1305" t="s">
        <v>1469</v>
      </c>
      <c r="D1305">
        <v>10</v>
      </c>
      <c r="E1305" t="str">
        <f>REPLACE(A1305,1,51,"")</f>
        <v>5cpu_39M</v>
      </c>
      <c r="F1305" t="str">
        <f>LEFT(E1305,FIND("_",E1305)-1)</f>
        <v>5cpu</v>
      </c>
      <c r="G1305" t="str">
        <f>UPPER(RIGHT(F1305,1))</f>
        <v>U</v>
      </c>
      <c r="H1305" t="str">
        <f>MID(E1305,FIND("_",E1305)+1,2)</f>
        <v>39</v>
      </c>
      <c r="I1305" t="str">
        <f>RIGHT(E1305,1)</f>
        <v>M</v>
      </c>
      <c r="J1305" t="str">
        <f>REPLACE(C1305,1,52,"")</f>
        <v>5cpu_39M_6.pdb</v>
      </c>
      <c r="K1305" t="str">
        <f>IF(E1305=E1304,"",1)</f>
        <v/>
      </c>
      <c r="L1305">
        <v>-574.274511574082</v>
      </c>
      <c r="M1305">
        <v>0.37117906510357601</v>
      </c>
      <c r="N1305">
        <v>0</v>
      </c>
      <c r="O1305">
        <v>0</v>
      </c>
      <c r="P1305">
        <v>0</v>
      </c>
      <c r="Q1305">
        <v>19.649103007828199</v>
      </c>
      <c r="R1305">
        <v>0</v>
      </c>
      <c r="S1305">
        <v>0</v>
      </c>
      <c r="T1305">
        <v>-1247.6772604991199</v>
      </c>
      <c r="U1305">
        <v>245.82988432034699</v>
      </c>
      <c r="V1305">
        <v>-374.21881956713003</v>
      </c>
      <c r="W1305">
        <v>2.6078938484936698</v>
      </c>
      <c r="X1305">
        <v>37.265014156893301</v>
      </c>
      <c r="Y1305">
        <v>160.44050821839201</v>
      </c>
      <c r="Z1305">
        <v>763.35870841702103</v>
      </c>
      <c r="AA1305">
        <v>-31.636490248723799</v>
      </c>
      <c r="AB1305">
        <v>-41.799890291835098</v>
      </c>
      <c r="AC1305">
        <v>-20.918417168008599</v>
      </c>
      <c r="AD1305">
        <v>-83.682964415619693</v>
      </c>
      <c r="AE1305">
        <v>-35.698310000686497</v>
      </c>
      <c r="AF1305">
        <v>0</v>
      </c>
      <c r="AG1305">
        <v>11.909992820992599</v>
      </c>
      <c r="AH1305">
        <v>-43.4799231781911</v>
      </c>
      <c r="AI1305">
        <v>0.71860171788687</v>
      </c>
      <c r="AJ1305">
        <v>-5.63523407029769</v>
      </c>
      <c r="AK1305">
        <v>68.636009999999999</v>
      </c>
      <c r="AL1305">
        <v>0</v>
      </c>
      <c r="AM1305">
        <v>5.70813576802141E-2</v>
      </c>
    </row>
    <row r="1306" spans="1:39" hidden="1" x14ac:dyDescent="0.25">
      <c r="A1306" t="s">
        <v>1462</v>
      </c>
      <c r="B1306" t="s">
        <v>1464</v>
      </c>
      <c r="C1306" t="s">
        <v>1464</v>
      </c>
      <c r="D1306">
        <v>10</v>
      </c>
      <c r="E1306" t="str">
        <f>REPLACE(A1306,1,51,"")</f>
        <v>5cpu_39M</v>
      </c>
      <c r="F1306" t="str">
        <f>LEFT(E1306,FIND("_",E1306)-1)</f>
        <v>5cpu</v>
      </c>
      <c r="G1306" t="str">
        <f>UPPER(RIGHT(F1306,1))</f>
        <v>U</v>
      </c>
      <c r="H1306" t="str">
        <f>MID(E1306,FIND("_",E1306)+1,2)</f>
        <v>39</v>
      </c>
      <c r="I1306" t="str">
        <f>RIGHT(E1306,1)</f>
        <v>M</v>
      </c>
      <c r="J1306" t="str">
        <f>REPLACE(C1306,1,52,"")</f>
        <v>5cpu_39M_1.pdb</v>
      </c>
      <c r="K1306" t="str">
        <f>IF(E1306=E1305,"",1)</f>
        <v/>
      </c>
      <c r="L1306">
        <v>-574.14673540934905</v>
      </c>
      <c r="M1306">
        <v>0.42330919300808001</v>
      </c>
      <c r="N1306">
        <v>0</v>
      </c>
      <c r="O1306">
        <v>0</v>
      </c>
      <c r="P1306">
        <v>0</v>
      </c>
      <c r="Q1306">
        <v>19.474081908651801</v>
      </c>
      <c r="R1306">
        <v>0</v>
      </c>
      <c r="S1306">
        <v>0</v>
      </c>
      <c r="T1306">
        <v>-1241.76285856244</v>
      </c>
      <c r="U1306">
        <v>243.075278641946</v>
      </c>
      <c r="V1306">
        <v>-374.457483883051</v>
      </c>
      <c r="W1306">
        <v>3.5268717986875102</v>
      </c>
      <c r="X1306">
        <v>39.156363198894503</v>
      </c>
      <c r="Y1306">
        <v>155.498177841592</v>
      </c>
      <c r="Z1306">
        <v>761.196659336263</v>
      </c>
      <c r="AA1306">
        <v>-31.877903752740099</v>
      </c>
      <c r="AB1306">
        <v>-42.384531475364803</v>
      </c>
      <c r="AC1306">
        <v>-21.574934933485601</v>
      </c>
      <c r="AD1306">
        <v>-83.377165977645504</v>
      </c>
      <c r="AE1306">
        <v>-35.315382996389403</v>
      </c>
      <c r="AF1306">
        <v>0</v>
      </c>
      <c r="AG1306">
        <v>14.593895698583101</v>
      </c>
      <c r="AH1306">
        <v>-43.594394559224597</v>
      </c>
      <c r="AI1306">
        <v>0.81094848370994499</v>
      </c>
      <c r="AJ1306">
        <v>-5.8239908814555799</v>
      </c>
      <c r="AK1306">
        <v>68.636009999999999</v>
      </c>
      <c r="AL1306">
        <v>0</v>
      </c>
      <c r="AM1306">
        <v>5.3624704122774099E-2</v>
      </c>
    </row>
    <row r="1307" spans="1:39" hidden="1" x14ac:dyDescent="0.25">
      <c r="A1307" t="s">
        <v>1462</v>
      </c>
      <c r="B1307" t="s">
        <v>1468</v>
      </c>
      <c r="C1307" t="s">
        <v>1468</v>
      </c>
      <c r="D1307">
        <v>10</v>
      </c>
      <c r="E1307" t="str">
        <f>REPLACE(A1307,1,51,"")</f>
        <v>5cpu_39M</v>
      </c>
      <c r="F1307" t="str">
        <f>LEFT(E1307,FIND("_",E1307)-1)</f>
        <v>5cpu</v>
      </c>
      <c r="G1307" t="str">
        <f>UPPER(RIGHT(F1307,1))</f>
        <v>U</v>
      </c>
      <c r="H1307" t="str">
        <f>MID(E1307,FIND("_",E1307)+1,2)</f>
        <v>39</v>
      </c>
      <c r="I1307" t="str">
        <f>RIGHT(E1307,1)</f>
        <v>M</v>
      </c>
      <c r="J1307" t="str">
        <f>REPLACE(C1307,1,52,"")</f>
        <v>5cpu_39M_5.pdb</v>
      </c>
      <c r="K1307" t="str">
        <f>IF(E1307=E1306,"",1)</f>
        <v/>
      </c>
      <c r="L1307">
        <v>-572.55649354976401</v>
      </c>
      <c r="M1307">
        <v>0.39766282790419999</v>
      </c>
      <c r="N1307">
        <v>0</v>
      </c>
      <c r="O1307">
        <v>0</v>
      </c>
      <c r="P1307">
        <v>0</v>
      </c>
      <c r="Q1307">
        <v>19.09771772401</v>
      </c>
      <c r="R1307">
        <v>0</v>
      </c>
      <c r="S1307">
        <v>0</v>
      </c>
      <c r="T1307">
        <v>-1242.22913207077</v>
      </c>
      <c r="U1307">
        <v>244.32992333347499</v>
      </c>
      <c r="V1307">
        <v>-373.41211423650702</v>
      </c>
      <c r="W1307">
        <v>6.3609865122045903</v>
      </c>
      <c r="X1307">
        <v>39.827340616353098</v>
      </c>
      <c r="Y1307">
        <v>152.98868099783999</v>
      </c>
      <c r="Z1307">
        <v>763.87712476139404</v>
      </c>
      <c r="AA1307">
        <v>-32.629403114434702</v>
      </c>
      <c r="AB1307">
        <v>-42.231054045083397</v>
      </c>
      <c r="AC1307">
        <v>-20.5194239337449</v>
      </c>
      <c r="AD1307">
        <v>-83.682067856963101</v>
      </c>
      <c r="AE1307">
        <v>-35.803532582141798</v>
      </c>
      <c r="AF1307">
        <v>0</v>
      </c>
      <c r="AG1307">
        <v>11.719779582320699</v>
      </c>
      <c r="AH1307">
        <v>-43.946655060708103</v>
      </c>
      <c r="AI1307">
        <v>0.74194192572393503</v>
      </c>
      <c r="AJ1307">
        <v>-5.7313527454357498</v>
      </c>
      <c r="AK1307">
        <v>68.636009999999999</v>
      </c>
      <c r="AL1307">
        <v>0</v>
      </c>
      <c r="AM1307">
        <v>4.8736642702247403E-2</v>
      </c>
    </row>
    <row r="1308" spans="1:39" hidden="1" x14ac:dyDescent="0.25">
      <c r="A1308" t="s">
        <v>1462</v>
      </c>
      <c r="B1308" t="s">
        <v>1472</v>
      </c>
      <c r="C1308" t="s">
        <v>1472</v>
      </c>
      <c r="D1308">
        <v>10</v>
      </c>
      <c r="E1308" t="str">
        <f>REPLACE(A1308,1,51,"")</f>
        <v>5cpu_39M</v>
      </c>
      <c r="F1308" t="str">
        <f>LEFT(E1308,FIND("_",E1308)-1)</f>
        <v>5cpu</v>
      </c>
      <c r="G1308" t="str">
        <f>UPPER(RIGHT(F1308,1))</f>
        <v>U</v>
      </c>
      <c r="H1308" t="str">
        <f>MID(E1308,FIND("_",E1308)+1,2)</f>
        <v>39</v>
      </c>
      <c r="I1308" t="str">
        <f>RIGHT(E1308,1)</f>
        <v>M</v>
      </c>
      <c r="J1308" t="str">
        <f>REPLACE(C1308,1,52,"")</f>
        <v>5cpu_39M_9.pdb</v>
      </c>
      <c r="K1308" t="str">
        <f>IF(E1308=E1307,"",1)</f>
        <v/>
      </c>
      <c r="L1308">
        <v>-571.12336213127605</v>
      </c>
      <c r="M1308">
        <v>0.44365577006843998</v>
      </c>
      <c r="N1308">
        <v>0</v>
      </c>
      <c r="O1308">
        <v>0</v>
      </c>
      <c r="P1308">
        <v>0</v>
      </c>
      <c r="Q1308">
        <v>20.884028488685701</v>
      </c>
      <c r="R1308">
        <v>0</v>
      </c>
      <c r="S1308">
        <v>0</v>
      </c>
      <c r="T1308">
        <v>-1243.4577275705899</v>
      </c>
      <c r="U1308">
        <v>240.71430604693401</v>
      </c>
      <c r="V1308">
        <v>-372.57997818562598</v>
      </c>
      <c r="W1308">
        <v>4.2745082360650004</v>
      </c>
      <c r="X1308">
        <v>39.455501530062001</v>
      </c>
      <c r="Y1308">
        <v>156.99132994903499</v>
      </c>
      <c r="Z1308">
        <v>763.20913745890505</v>
      </c>
      <c r="AA1308">
        <v>-32.206021038729901</v>
      </c>
      <c r="AB1308">
        <v>-42.142071840894801</v>
      </c>
      <c r="AC1308">
        <v>-20.285322244404199</v>
      </c>
      <c r="AD1308">
        <v>-83.613965519236103</v>
      </c>
      <c r="AE1308">
        <v>-35.489306648709501</v>
      </c>
      <c r="AF1308">
        <v>0</v>
      </c>
      <c r="AG1308">
        <v>14.412581727576899</v>
      </c>
      <c r="AH1308">
        <v>-43.975482900149998</v>
      </c>
      <c r="AI1308">
        <v>0.75817500728326304</v>
      </c>
      <c r="AJ1308">
        <v>-6.75018381481914</v>
      </c>
      <c r="AK1308">
        <v>68.636009999999999</v>
      </c>
      <c r="AL1308">
        <v>0</v>
      </c>
      <c r="AM1308">
        <v>4.1119187339632997E-2</v>
      </c>
    </row>
    <row r="1309" spans="1:39" hidden="1" x14ac:dyDescent="0.25">
      <c r="A1309" t="s">
        <v>1462</v>
      </c>
      <c r="B1309" t="s">
        <v>1470</v>
      </c>
      <c r="C1309" t="s">
        <v>1470</v>
      </c>
      <c r="D1309">
        <v>10</v>
      </c>
      <c r="E1309" t="str">
        <f>REPLACE(A1309,1,51,"")</f>
        <v>5cpu_39M</v>
      </c>
      <c r="F1309" t="str">
        <f>LEFT(E1309,FIND("_",E1309)-1)</f>
        <v>5cpu</v>
      </c>
      <c r="G1309" t="str">
        <f>UPPER(RIGHT(F1309,1))</f>
        <v>U</v>
      </c>
      <c r="H1309" t="str">
        <f>MID(E1309,FIND("_",E1309)+1,2)</f>
        <v>39</v>
      </c>
      <c r="I1309" t="str">
        <f>RIGHT(E1309,1)</f>
        <v>M</v>
      </c>
      <c r="J1309" t="str">
        <f>REPLACE(C1309,1,52,"")</f>
        <v>5cpu_39M_7.pdb</v>
      </c>
      <c r="K1309" t="str">
        <f>IF(E1309=E1308,"",1)</f>
        <v/>
      </c>
      <c r="L1309">
        <v>-571.08867521318996</v>
      </c>
      <c r="M1309">
        <v>0.43288213189140201</v>
      </c>
      <c r="N1309">
        <v>0</v>
      </c>
      <c r="O1309">
        <v>0</v>
      </c>
      <c r="P1309">
        <v>0</v>
      </c>
      <c r="Q1309">
        <v>19.586621744918101</v>
      </c>
      <c r="R1309">
        <v>0</v>
      </c>
      <c r="S1309">
        <v>0</v>
      </c>
      <c r="T1309">
        <v>-1241.3951556254599</v>
      </c>
      <c r="U1309">
        <v>242.04094141136099</v>
      </c>
      <c r="V1309">
        <v>-375.19134356617502</v>
      </c>
      <c r="W1309">
        <v>6.2991252655615897</v>
      </c>
      <c r="X1309">
        <v>39.946514751096501</v>
      </c>
      <c r="Y1309">
        <v>155.24661993156201</v>
      </c>
      <c r="Z1309">
        <v>764.14769634331299</v>
      </c>
      <c r="AA1309">
        <v>-32.749848054419203</v>
      </c>
      <c r="AB1309">
        <v>-42.431261018854002</v>
      </c>
      <c r="AC1309">
        <v>-21.444408941060999</v>
      </c>
      <c r="AD1309">
        <v>-83.755337568361099</v>
      </c>
      <c r="AE1309">
        <v>-35.481341420754802</v>
      </c>
      <c r="AF1309">
        <v>0</v>
      </c>
      <c r="AG1309">
        <v>14.840479008583699</v>
      </c>
      <c r="AH1309">
        <v>-43.968018047428203</v>
      </c>
      <c r="AI1309">
        <v>0.73506004082116305</v>
      </c>
      <c r="AJ1309">
        <v>-6.1990326958187296</v>
      </c>
      <c r="AK1309">
        <v>68.636009999999999</v>
      </c>
      <c r="AL1309">
        <v>0</v>
      </c>
      <c r="AM1309">
        <v>4.8003227933570002E-2</v>
      </c>
    </row>
    <row r="1310" spans="1:39" hidden="1" x14ac:dyDescent="0.25">
      <c r="A1310" t="s">
        <v>1462</v>
      </c>
      <c r="B1310" t="s">
        <v>1471</v>
      </c>
      <c r="C1310" t="s">
        <v>1471</v>
      </c>
      <c r="D1310">
        <v>10</v>
      </c>
      <c r="E1310" t="str">
        <f>REPLACE(A1310,1,51,"")</f>
        <v>5cpu_39M</v>
      </c>
      <c r="F1310" t="str">
        <f>LEFT(E1310,FIND("_",E1310)-1)</f>
        <v>5cpu</v>
      </c>
      <c r="G1310" t="str">
        <f>UPPER(RIGHT(F1310,1))</f>
        <v>U</v>
      </c>
      <c r="H1310" t="str">
        <f>MID(E1310,FIND("_",E1310)+1,2)</f>
        <v>39</v>
      </c>
      <c r="I1310" t="str">
        <f>RIGHT(E1310,1)</f>
        <v>M</v>
      </c>
      <c r="J1310" t="str">
        <f>REPLACE(C1310,1,52,"")</f>
        <v>5cpu_39M_8.pdb</v>
      </c>
      <c r="K1310" t="str">
        <f>IF(E1310=E1309,"",1)</f>
        <v/>
      </c>
      <c r="L1310">
        <v>-569.56792728847904</v>
      </c>
      <c r="M1310">
        <v>0.432168188383732</v>
      </c>
      <c r="N1310">
        <v>0</v>
      </c>
      <c r="O1310">
        <v>0</v>
      </c>
      <c r="P1310">
        <v>0</v>
      </c>
      <c r="Q1310">
        <v>18.3043203718799</v>
      </c>
      <c r="R1310">
        <v>0</v>
      </c>
      <c r="S1310">
        <v>0</v>
      </c>
      <c r="T1310">
        <v>-1241.1856472926399</v>
      </c>
      <c r="U1310">
        <v>246.03472426002301</v>
      </c>
      <c r="V1310">
        <v>-368.54252642295</v>
      </c>
      <c r="W1310">
        <v>5.4747873151091602</v>
      </c>
      <c r="X1310">
        <v>41.240029446593603</v>
      </c>
      <c r="Y1310">
        <v>151.83903580176801</v>
      </c>
      <c r="Z1310">
        <v>761.82947148808103</v>
      </c>
      <c r="AA1310">
        <v>-31.2791721021432</v>
      </c>
      <c r="AB1310">
        <v>-42.063872877777598</v>
      </c>
      <c r="AC1310">
        <v>-20.5737471602712</v>
      </c>
      <c r="AD1310">
        <v>-84.147435134393604</v>
      </c>
      <c r="AE1310">
        <v>-37.572064038669403</v>
      </c>
      <c r="AF1310">
        <v>0</v>
      </c>
      <c r="AG1310">
        <v>10.9863268376522</v>
      </c>
      <c r="AH1310">
        <v>-43.351422703816198</v>
      </c>
      <c r="AI1310">
        <v>0.73315818298900604</v>
      </c>
      <c r="AJ1310">
        <v>-6.0457405176930203</v>
      </c>
      <c r="AK1310">
        <v>68.636009999999999</v>
      </c>
      <c r="AL1310">
        <v>0</v>
      </c>
      <c r="AM1310">
        <v>0.115837257786608</v>
      </c>
    </row>
    <row r="1311" spans="1:39" hidden="1" x14ac:dyDescent="0.25">
      <c r="A1311" t="s">
        <v>1462</v>
      </c>
      <c r="B1311" t="s">
        <v>1463</v>
      </c>
      <c r="C1311" t="s">
        <v>1463</v>
      </c>
      <c r="D1311">
        <v>10</v>
      </c>
      <c r="E1311" t="str">
        <f>REPLACE(A1311,1,51,"")</f>
        <v>5cpu_39M</v>
      </c>
      <c r="F1311" t="str">
        <f>LEFT(E1311,FIND("_",E1311)-1)</f>
        <v>5cpu</v>
      </c>
      <c r="G1311" t="str">
        <f>UPPER(RIGHT(F1311,1))</f>
        <v>U</v>
      </c>
      <c r="H1311" t="str">
        <f>MID(E1311,FIND("_",E1311)+1,2)</f>
        <v>39</v>
      </c>
      <c r="I1311" t="str">
        <f>RIGHT(E1311,1)</f>
        <v>M</v>
      </c>
      <c r="J1311" t="str">
        <f>REPLACE(C1311,1,52,"")</f>
        <v>5cpu_39M_0.pdb</v>
      </c>
      <c r="K1311" t="str">
        <f>IF(E1311=E1310,"",1)</f>
        <v/>
      </c>
      <c r="L1311">
        <v>-567.87810472333604</v>
      </c>
      <c r="M1311">
        <v>0.423236096612502</v>
      </c>
      <c r="N1311">
        <v>0</v>
      </c>
      <c r="O1311">
        <v>0</v>
      </c>
      <c r="P1311">
        <v>0</v>
      </c>
      <c r="Q1311">
        <v>20.182284284322701</v>
      </c>
      <c r="R1311">
        <v>0</v>
      </c>
      <c r="S1311">
        <v>0</v>
      </c>
      <c r="T1311">
        <v>-1241.41157713861</v>
      </c>
      <c r="U1311">
        <v>244.49466131409599</v>
      </c>
      <c r="V1311">
        <v>-374.47613833294298</v>
      </c>
      <c r="W1311">
        <v>6.3402626517264302</v>
      </c>
      <c r="X1311">
        <v>39.9659312802968</v>
      </c>
      <c r="Y1311">
        <v>154.74407617074101</v>
      </c>
      <c r="Z1311">
        <v>765.02593123981706</v>
      </c>
      <c r="AA1311">
        <v>-31.5347967197049</v>
      </c>
      <c r="AB1311">
        <v>-42.291828180533997</v>
      </c>
      <c r="AC1311">
        <v>-21.4567088037982</v>
      </c>
      <c r="AD1311">
        <v>-83.720520825969203</v>
      </c>
      <c r="AE1311">
        <v>-35.604797483151103</v>
      </c>
      <c r="AF1311">
        <v>0</v>
      </c>
      <c r="AG1311">
        <v>12.718880807820801</v>
      </c>
      <c r="AH1311">
        <v>-44.110117196425897</v>
      </c>
      <c r="AI1311">
        <v>0.72569753797480196</v>
      </c>
      <c r="AJ1311">
        <v>-6.1562824924503596</v>
      </c>
      <c r="AK1311">
        <v>68.636009999999999</v>
      </c>
      <c r="AL1311">
        <v>0</v>
      </c>
      <c r="AM1311">
        <v>5.0927163460116699E-2</v>
      </c>
    </row>
    <row r="1312" spans="1:39" x14ac:dyDescent="0.25">
      <c r="A1312" t="s">
        <v>1473</v>
      </c>
      <c r="B1312" t="s">
        <v>1481</v>
      </c>
      <c r="C1312" t="s">
        <v>1481</v>
      </c>
      <c r="D1312">
        <v>10</v>
      </c>
      <c r="E1312" t="str">
        <f>REPLACE(A1312,1,51,"")</f>
        <v>5cpu_39N</v>
      </c>
      <c r="F1312" t="str">
        <f>LEFT(E1312,FIND("_",E1312)-1)</f>
        <v>5cpu</v>
      </c>
      <c r="G1312" t="str">
        <f>UPPER(RIGHT(F1312,1))</f>
        <v>U</v>
      </c>
      <c r="H1312" t="str">
        <f>MID(E1312,FIND("_",E1312)+1,2)</f>
        <v>39</v>
      </c>
      <c r="I1312" t="str">
        <f>RIGHT(E1312,1)</f>
        <v>N</v>
      </c>
      <c r="J1312" t="str">
        <f>REPLACE(C1312,1,52,"")</f>
        <v>5cpu_39N_7.pdb</v>
      </c>
      <c r="K1312">
        <f>IF(E1312=E1311,"",1)</f>
        <v>1</v>
      </c>
      <c r="L1312">
        <v>-582.04384666502006</v>
      </c>
      <c r="M1312">
        <v>0.45493853777756399</v>
      </c>
      <c r="N1312">
        <v>0</v>
      </c>
      <c r="O1312">
        <v>0</v>
      </c>
      <c r="P1312">
        <v>0</v>
      </c>
      <c r="Q1312">
        <v>16.862157905523699</v>
      </c>
      <c r="R1312">
        <v>0</v>
      </c>
      <c r="S1312">
        <v>0</v>
      </c>
      <c r="T1312">
        <v>-1238.98946010842</v>
      </c>
      <c r="U1312">
        <v>239.20228546942499</v>
      </c>
      <c r="V1312">
        <v>-376.66756246460898</v>
      </c>
      <c r="W1312">
        <v>3.7282705958726998</v>
      </c>
      <c r="X1312">
        <v>38.397452006639298</v>
      </c>
      <c r="Y1312">
        <v>151.073842502095</v>
      </c>
      <c r="Z1312">
        <v>767.57136286230696</v>
      </c>
      <c r="AA1312">
        <v>-32.326705355922797</v>
      </c>
      <c r="AB1312">
        <v>-42.391405742486903</v>
      </c>
      <c r="AC1312">
        <v>-19.8017555618232</v>
      </c>
      <c r="AD1312">
        <v>-84.062263305094703</v>
      </c>
      <c r="AE1312">
        <v>-36.313986254283598</v>
      </c>
      <c r="AF1312">
        <v>0</v>
      </c>
      <c r="AG1312">
        <v>14.353908594963499</v>
      </c>
      <c r="AH1312">
        <v>-43.846950784862102</v>
      </c>
      <c r="AI1312">
        <v>0.73397494012859699</v>
      </c>
      <c r="AJ1312">
        <v>-5.2524663824181603</v>
      </c>
      <c r="AK1312">
        <v>65.638400000000004</v>
      </c>
      <c r="AL1312">
        <v>0</v>
      </c>
      <c r="AM1312">
        <v>4.7054417948915003E-2</v>
      </c>
    </row>
    <row r="1313" spans="1:39" hidden="1" x14ac:dyDescent="0.25">
      <c r="A1313" t="s">
        <v>1473</v>
      </c>
      <c r="B1313" t="s">
        <v>1482</v>
      </c>
      <c r="C1313" t="s">
        <v>1482</v>
      </c>
      <c r="D1313">
        <v>10</v>
      </c>
      <c r="E1313" t="str">
        <f>REPLACE(A1313,1,51,"")</f>
        <v>5cpu_39N</v>
      </c>
      <c r="F1313" t="str">
        <f>LEFT(E1313,FIND("_",E1313)-1)</f>
        <v>5cpu</v>
      </c>
      <c r="G1313" t="str">
        <f>UPPER(RIGHT(F1313,1))</f>
        <v>U</v>
      </c>
      <c r="H1313" t="str">
        <f>MID(E1313,FIND("_",E1313)+1,2)</f>
        <v>39</v>
      </c>
      <c r="I1313" t="str">
        <f>RIGHT(E1313,1)</f>
        <v>N</v>
      </c>
      <c r="J1313" t="str">
        <f>REPLACE(C1313,1,52,"")</f>
        <v>5cpu_39N_8.pdb</v>
      </c>
      <c r="K1313" t="str">
        <f>IF(E1313=E1312,"",1)</f>
        <v/>
      </c>
      <c r="L1313">
        <v>-581.37421396018794</v>
      </c>
      <c r="M1313">
        <v>0.38006004887496397</v>
      </c>
      <c r="N1313">
        <v>0</v>
      </c>
      <c r="O1313">
        <v>0</v>
      </c>
      <c r="P1313">
        <v>0</v>
      </c>
      <c r="Q1313">
        <v>16.5293696307135</v>
      </c>
      <c r="R1313">
        <v>0</v>
      </c>
      <c r="S1313">
        <v>0</v>
      </c>
      <c r="T1313">
        <v>-1239.59745049039</v>
      </c>
      <c r="U1313">
        <v>242.7105650108</v>
      </c>
      <c r="V1313">
        <v>-375.65581486579703</v>
      </c>
      <c r="W1313">
        <v>3.3826750418343199</v>
      </c>
      <c r="X1313">
        <v>38.795462294224798</v>
      </c>
      <c r="Y1313">
        <v>148.62463792011999</v>
      </c>
      <c r="Z1313">
        <v>771.09553870602599</v>
      </c>
      <c r="AA1313">
        <v>-32.017683706003901</v>
      </c>
      <c r="AB1313">
        <v>-41.969266163366903</v>
      </c>
      <c r="AC1313">
        <v>-20.831931093009999</v>
      </c>
      <c r="AD1313">
        <v>-83.802672817151702</v>
      </c>
      <c r="AE1313">
        <v>-37.067511547819102</v>
      </c>
      <c r="AF1313">
        <v>0</v>
      </c>
      <c r="AG1313">
        <v>11.383736626487501</v>
      </c>
      <c r="AH1313">
        <v>-43.637624068397599</v>
      </c>
      <c r="AI1313">
        <v>0.73239791151412303</v>
      </c>
      <c r="AJ1313">
        <v>-5.7690432068078996</v>
      </c>
      <c r="AK1313">
        <v>65.638400000000004</v>
      </c>
      <c r="AL1313">
        <v>0</v>
      </c>
      <c r="AM1313">
        <v>8.2000856836075595E-2</v>
      </c>
    </row>
    <row r="1314" spans="1:39" hidden="1" x14ac:dyDescent="0.25">
      <c r="A1314" t="s">
        <v>1473</v>
      </c>
      <c r="B1314" t="s">
        <v>1477</v>
      </c>
      <c r="C1314" t="s">
        <v>1477</v>
      </c>
      <c r="D1314">
        <v>10</v>
      </c>
      <c r="E1314" t="str">
        <f>REPLACE(A1314,1,51,"")</f>
        <v>5cpu_39N</v>
      </c>
      <c r="F1314" t="str">
        <f>LEFT(E1314,FIND("_",E1314)-1)</f>
        <v>5cpu</v>
      </c>
      <c r="G1314" t="str">
        <f>UPPER(RIGHT(F1314,1))</f>
        <v>U</v>
      </c>
      <c r="H1314" t="str">
        <f>MID(E1314,FIND("_",E1314)+1,2)</f>
        <v>39</v>
      </c>
      <c r="I1314" t="str">
        <f>RIGHT(E1314,1)</f>
        <v>N</v>
      </c>
      <c r="J1314" t="str">
        <f>REPLACE(C1314,1,52,"")</f>
        <v>5cpu_39N_3.pdb</v>
      </c>
      <c r="K1314" t="str">
        <f>IF(E1314=E1313,"",1)</f>
        <v/>
      </c>
      <c r="L1314">
        <v>-580.91458045959996</v>
      </c>
      <c r="M1314">
        <v>0.423946512847441</v>
      </c>
      <c r="N1314">
        <v>0</v>
      </c>
      <c r="O1314">
        <v>0</v>
      </c>
      <c r="P1314">
        <v>0</v>
      </c>
      <c r="Q1314">
        <v>15.5607160375926</v>
      </c>
      <c r="R1314">
        <v>0</v>
      </c>
      <c r="S1314">
        <v>0</v>
      </c>
      <c r="T1314">
        <v>-1238.3518040648601</v>
      </c>
      <c r="U1314">
        <v>242.23742813360599</v>
      </c>
      <c r="V1314">
        <v>-379.335896455632</v>
      </c>
      <c r="W1314">
        <v>4.7459258839654002</v>
      </c>
      <c r="X1314">
        <v>40.907975761857799</v>
      </c>
      <c r="Y1314">
        <v>150.00435888724601</v>
      </c>
      <c r="Z1314">
        <v>766.89568586248504</v>
      </c>
      <c r="AA1314">
        <v>-33.010017557044598</v>
      </c>
      <c r="AB1314">
        <v>-42.205865356870802</v>
      </c>
      <c r="AC1314">
        <v>-20.096442901115701</v>
      </c>
      <c r="AD1314">
        <v>-84.210647845508802</v>
      </c>
      <c r="AE1314">
        <v>-35.601560194260202</v>
      </c>
      <c r="AF1314">
        <v>0</v>
      </c>
      <c r="AG1314">
        <v>13.6813205285869</v>
      </c>
      <c r="AH1314">
        <v>-43.490804465925002</v>
      </c>
      <c r="AI1314">
        <v>0.73742633787257805</v>
      </c>
      <c r="AJ1314">
        <v>-5.0714268658282498</v>
      </c>
      <c r="AK1314">
        <v>65.638400000000004</v>
      </c>
      <c r="AL1314">
        <v>0</v>
      </c>
      <c r="AM1314">
        <v>5.0647814238014198E-2</v>
      </c>
    </row>
    <row r="1315" spans="1:39" hidden="1" x14ac:dyDescent="0.25">
      <c r="A1315" t="s">
        <v>1473</v>
      </c>
      <c r="B1315" t="s">
        <v>1476</v>
      </c>
      <c r="C1315" t="s">
        <v>1476</v>
      </c>
      <c r="D1315">
        <v>10</v>
      </c>
      <c r="E1315" t="str">
        <f>REPLACE(A1315,1,51,"")</f>
        <v>5cpu_39N</v>
      </c>
      <c r="F1315" t="str">
        <f>LEFT(E1315,FIND("_",E1315)-1)</f>
        <v>5cpu</v>
      </c>
      <c r="G1315" t="str">
        <f>UPPER(RIGHT(F1315,1))</f>
        <v>U</v>
      </c>
      <c r="H1315" t="str">
        <f>MID(E1315,FIND("_",E1315)+1,2)</f>
        <v>39</v>
      </c>
      <c r="I1315" t="str">
        <f>RIGHT(E1315,1)</f>
        <v>N</v>
      </c>
      <c r="J1315" t="str">
        <f>REPLACE(C1315,1,52,"")</f>
        <v>5cpu_39N_2.pdb</v>
      </c>
      <c r="K1315" t="str">
        <f>IF(E1315=E1314,"",1)</f>
        <v/>
      </c>
      <c r="L1315">
        <v>-580.39771766333104</v>
      </c>
      <c r="M1315">
        <v>0.39015019057391098</v>
      </c>
      <c r="N1315">
        <v>0</v>
      </c>
      <c r="O1315">
        <v>0</v>
      </c>
      <c r="P1315">
        <v>0</v>
      </c>
      <c r="Q1315">
        <v>15.8989118852991</v>
      </c>
      <c r="R1315">
        <v>0</v>
      </c>
      <c r="S1315">
        <v>0</v>
      </c>
      <c r="T1315">
        <v>-1239.8826929290799</v>
      </c>
      <c r="U1315">
        <v>240.48944616307799</v>
      </c>
      <c r="V1315">
        <v>-373.743721413684</v>
      </c>
      <c r="W1315">
        <v>3.376095744753</v>
      </c>
      <c r="X1315">
        <v>38.778829888238398</v>
      </c>
      <c r="Y1315">
        <v>150.54334585024</v>
      </c>
      <c r="Z1315">
        <v>766.62171715490103</v>
      </c>
      <c r="AA1315">
        <v>-30.633875896178498</v>
      </c>
      <c r="AB1315">
        <v>-41.8541491546938</v>
      </c>
      <c r="AC1315">
        <v>-19.650345418931799</v>
      </c>
      <c r="AD1315">
        <v>-83.847998037069601</v>
      </c>
      <c r="AE1315">
        <v>-38.085171660025701</v>
      </c>
      <c r="AF1315">
        <v>0</v>
      </c>
      <c r="AG1315">
        <v>13.9715015030977</v>
      </c>
      <c r="AH1315">
        <v>-43.216996744047599</v>
      </c>
      <c r="AI1315">
        <v>0.732575832774083</v>
      </c>
      <c r="AJ1315">
        <v>-5.5762462298235196</v>
      </c>
      <c r="AK1315">
        <v>65.638400000000004</v>
      </c>
      <c r="AL1315">
        <v>0</v>
      </c>
      <c r="AM1315">
        <v>4.2655797826154598E-2</v>
      </c>
    </row>
    <row r="1316" spans="1:39" hidden="1" x14ac:dyDescent="0.25">
      <c r="A1316" t="s">
        <v>1473</v>
      </c>
      <c r="B1316" t="s">
        <v>1479</v>
      </c>
      <c r="C1316" t="s">
        <v>1479</v>
      </c>
      <c r="D1316">
        <v>10</v>
      </c>
      <c r="E1316" t="str">
        <f>REPLACE(A1316,1,51,"")</f>
        <v>5cpu_39N</v>
      </c>
      <c r="F1316" t="str">
        <f>LEFT(E1316,FIND("_",E1316)-1)</f>
        <v>5cpu</v>
      </c>
      <c r="G1316" t="str">
        <f>UPPER(RIGHT(F1316,1))</f>
        <v>U</v>
      </c>
      <c r="H1316" t="str">
        <f>MID(E1316,FIND("_",E1316)+1,2)</f>
        <v>39</v>
      </c>
      <c r="I1316" t="str">
        <f>RIGHT(E1316,1)</f>
        <v>N</v>
      </c>
      <c r="J1316" t="str">
        <f>REPLACE(C1316,1,52,"")</f>
        <v>5cpu_39N_5.pdb</v>
      </c>
      <c r="K1316" t="str">
        <f>IF(E1316=E1315,"",1)</f>
        <v/>
      </c>
      <c r="L1316">
        <v>-580.09311116753497</v>
      </c>
      <c r="M1316">
        <v>0.39930811397863802</v>
      </c>
      <c r="N1316">
        <v>0</v>
      </c>
      <c r="O1316">
        <v>0</v>
      </c>
      <c r="P1316">
        <v>0</v>
      </c>
      <c r="Q1316">
        <v>16.2472730260064</v>
      </c>
      <c r="R1316">
        <v>0</v>
      </c>
      <c r="S1316">
        <v>0</v>
      </c>
      <c r="T1316">
        <v>-1238.95666748095</v>
      </c>
      <c r="U1316">
        <v>239.55902778962499</v>
      </c>
      <c r="V1316">
        <v>-370.30179124941901</v>
      </c>
      <c r="W1316">
        <v>3.3535646636014702</v>
      </c>
      <c r="X1316">
        <v>38.778143031596102</v>
      </c>
      <c r="Y1316">
        <v>149.65576091150001</v>
      </c>
      <c r="Z1316">
        <v>766.38091305032196</v>
      </c>
      <c r="AA1316">
        <v>-31.854766055848199</v>
      </c>
      <c r="AB1316">
        <v>-42.155842907567099</v>
      </c>
      <c r="AC1316">
        <v>-19.6499401045814</v>
      </c>
      <c r="AD1316">
        <v>-83.789884087933402</v>
      </c>
      <c r="AE1316">
        <v>-38.4996885465372</v>
      </c>
      <c r="AF1316">
        <v>0</v>
      </c>
      <c r="AG1316">
        <v>14.1562198140787</v>
      </c>
      <c r="AH1316">
        <v>-43.4054255743713</v>
      </c>
      <c r="AI1316">
        <v>0.73283237398423495</v>
      </c>
      <c r="AJ1316">
        <v>-6.0287912327231901</v>
      </c>
      <c r="AK1316">
        <v>65.638400000000004</v>
      </c>
      <c r="AL1316">
        <v>0</v>
      </c>
      <c r="AM1316">
        <v>4.7551411685032199E-2</v>
      </c>
    </row>
    <row r="1317" spans="1:39" hidden="1" x14ac:dyDescent="0.25">
      <c r="A1317" t="s">
        <v>1473</v>
      </c>
      <c r="B1317" t="s">
        <v>1475</v>
      </c>
      <c r="C1317" t="s">
        <v>1475</v>
      </c>
      <c r="D1317">
        <v>10</v>
      </c>
      <c r="E1317" t="str">
        <f>REPLACE(A1317,1,51,"")</f>
        <v>5cpu_39N</v>
      </c>
      <c r="F1317" t="str">
        <f>LEFT(E1317,FIND("_",E1317)-1)</f>
        <v>5cpu</v>
      </c>
      <c r="G1317" t="str">
        <f>UPPER(RIGHT(F1317,1))</f>
        <v>U</v>
      </c>
      <c r="H1317" t="str">
        <f>MID(E1317,FIND("_",E1317)+1,2)</f>
        <v>39</v>
      </c>
      <c r="I1317" t="str">
        <f>RIGHT(E1317,1)</f>
        <v>N</v>
      </c>
      <c r="J1317" t="str">
        <f>REPLACE(C1317,1,52,"")</f>
        <v>5cpu_39N_1.pdb</v>
      </c>
      <c r="K1317" t="str">
        <f>IF(E1317=E1316,"",1)</f>
        <v/>
      </c>
      <c r="L1317">
        <v>-579.79279958893301</v>
      </c>
      <c r="M1317">
        <v>0.37630869088817898</v>
      </c>
      <c r="N1317">
        <v>0</v>
      </c>
      <c r="O1317">
        <v>0</v>
      </c>
      <c r="P1317">
        <v>0</v>
      </c>
      <c r="Q1317">
        <v>16.214992187359101</v>
      </c>
      <c r="R1317">
        <v>0</v>
      </c>
      <c r="S1317">
        <v>0</v>
      </c>
      <c r="T1317">
        <v>-1241.0195186496301</v>
      </c>
      <c r="U1317">
        <v>242.07538428441799</v>
      </c>
      <c r="V1317">
        <v>-375.94401649182498</v>
      </c>
      <c r="W1317">
        <v>3.8949724275886801</v>
      </c>
      <c r="X1317">
        <v>38.530329152103398</v>
      </c>
      <c r="Y1317">
        <v>152.143808194092</v>
      </c>
      <c r="Z1317">
        <v>769.77583646178505</v>
      </c>
      <c r="AA1317">
        <v>-32.519427269193898</v>
      </c>
      <c r="AB1317">
        <v>-42.387495024714703</v>
      </c>
      <c r="AC1317">
        <v>-20.789177527394301</v>
      </c>
      <c r="AD1317">
        <v>-84.021299246830296</v>
      </c>
      <c r="AE1317">
        <v>-36.087024468819102</v>
      </c>
      <c r="AF1317">
        <v>0</v>
      </c>
      <c r="AG1317">
        <v>12.844181461760099</v>
      </c>
      <c r="AH1317">
        <v>-43.697111584897101</v>
      </c>
      <c r="AI1317">
        <v>0.72818204208592396</v>
      </c>
      <c r="AJ1317">
        <v>-5.2144347698134901</v>
      </c>
      <c r="AK1317">
        <v>65.638400000000004</v>
      </c>
      <c r="AL1317">
        <v>0</v>
      </c>
      <c r="AM1317">
        <v>4.06192330005219E-2</v>
      </c>
    </row>
    <row r="1318" spans="1:39" hidden="1" x14ac:dyDescent="0.25">
      <c r="A1318" t="s">
        <v>1473</v>
      </c>
      <c r="B1318" t="s">
        <v>1478</v>
      </c>
      <c r="C1318" t="s">
        <v>1478</v>
      </c>
      <c r="D1318">
        <v>10</v>
      </c>
      <c r="E1318" t="str">
        <f>REPLACE(A1318,1,51,"")</f>
        <v>5cpu_39N</v>
      </c>
      <c r="F1318" t="str">
        <f>LEFT(E1318,FIND("_",E1318)-1)</f>
        <v>5cpu</v>
      </c>
      <c r="G1318" t="str">
        <f>UPPER(RIGHT(F1318,1))</f>
        <v>U</v>
      </c>
      <c r="H1318" t="str">
        <f>MID(E1318,FIND("_",E1318)+1,2)</f>
        <v>39</v>
      </c>
      <c r="I1318" t="str">
        <f>RIGHT(E1318,1)</f>
        <v>N</v>
      </c>
      <c r="J1318" t="str">
        <f>REPLACE(C1318,1,52,"")</f>
        <v>5cpu_39N_4.pdb</v>
      </c>
      <c r="K1318" t="str">
        <f>IF(E1318=E1317,"",1)</f>
        <v/>
      </c>
      <c r="L1318">
        <v>-579.73180671659998</v>
      </c>
      <c r="M1318">
        <v>0.38978700267456201</v>
      </c>
      <c r="N1318">
        <v>0</v>
      </c>
      <c r="O1318">
        <v>0</v>
      </c>
      <c r="P1318">
        <v>0</v>
      </c>
      <c r="Q1318">
        <v>16.781691170728699</v>
      </c>
      <c r="R1318">
        <v>0</v>
      </c>
      <c r="S1318">
        <v>0</v>
      </c>
      <c r="T1318">
        <v>-1240.58007553825</v>
      </c>
      <c r="U1318">
        <v>241.84190954134999</v>
      </c>
      <c r="V1318">
        <v>-373.14817896897699</v>
      </c>
      <c r="W1318">
        <v>3.9050107801735199</v>
      </c>
      <c r="X1318">
        <v>38.754551617827303</v>
      </c>
      <c r="Y1318">
        <v>151.610426149674</v>
      </c>
      <c r="Z1318">
        <v>768.45785655674399</v>
      </c>
      <c r="AA1318">
        <v>-32.787630987528601</v>
      </c>
      <c r="AB1318">
        <v>-42.080024358983998</v>
      </c>
      <c r="AC1318">
        <v>-21.720350286398201</v>
      </c>
      <c r="AD1318">
        <v>-83.915007965713698</v>
      </c>
      <c r="AE1318">
        <v>-36.430695481913702</v>
      </c>
      <c r="AF1318">
        <v>0</v>
      </c>
      <c r="AG1318">
        <v>12.3967443918662</v>
      </c>
      <c r="AH1318">
        <v>-43.444152691777298</v>
      </c>
      <c r="AI1318">
        <v>0.74383857989468904</v>
      </c>
      <c r="AJ1318">
        <v>-5.8008230808505097</v>
      </c>
      <c r="AK1318">
        <v>65.638400000000004</v>
      </c>
      <c r="AL1318">
        <v>0</v>
      </c>
      <c r="AM1318">
        <v>4.4703855534878198E-2</v>
      </c>
    </row>
    <row r="1319" spans="1:39" hidden="1" x14ac:dyDescent="0.25">
      <c r="A1319" t="s">
        <v>1473</v>
      </c>
      <c r="B1319" t="s">
        <v>1480</v>
      </c>
      <c r="C1319" t="s">
        <v>1480</v>
      </c>
      <c r="D1319">
        <v>10</v>
      </c>
      <c r="E1319" t="str">
        <f>REPLACE(A1319,1,51,"")</f>
        <v>5cpu_39N</v>
      </c>
      <c r="F1319" t="str">
        <f>LEFT(E1319,FIND("_",E1319)-1)</f>
        <v>5cpu</v>
      </c>
      <c r="G1319" t="str">
        <f>UPPER(RIGHT(F1319,1))</f>
        <v>U</v>
      </c>
      <c r="H1319" t="str">
        <f>MID(E1319,FIND("_",E1319)+1,2)</f>
        <v>39</v>
      </c>
      <c r="I1319" t="str">
        <f>RIGHT(E1319,1)</f>
        <v>N</v>
      </c>
      <c r="J1319" t="str">
        <f>REPLACE(C1319,1,52,"")</f>
        <v>5cpu_39N_6.pdb</v>
      </c>
      <c r="K1319" t="str">
        <f>IF(E1319=E1318,"",1)</f>
        <v/>
      </c>
      <c r="L1319">
        <v>-579.14758689242001</v>
      </c>
      <c r="M1319">
        <v>0.39350623308675398</v>
      </c>
      <c r="N1319">
        <v>0</v>
      </c>
      <c r="O1319">
        <v>0</v>
      </c>
      <c r="P1319">
        <v>0</v>
      </c>
      <c r="Q1319">
        <v>16.751094263876201</v>
      </c>
      <c r="R1319">
        <v>0</v>
      </c>
      <c r="S1319">
        <v>0</v>
      </c>
      <c r="T1319">
        <v>-1240.16088601145</v>
      </c>
      <c r="U1319">
        <v>240.513011590773</v>
      </c>
      <c r="V1319">
        <v>-369.801663581502</v>
      </c>
      <c r="W1319">
        <v>3.9331392059820498</v>
      </c>
      <c r="X1319">
        <v>38.639765573892603</v>
      </c>
      <c r="Y1319">
        <v>151.403990520755</v>
      </c>
      <c r="Z1319">
        <v>766.45621353755098</v>
      </c>
      <c r="AA1319">
        <v>-32.712964156601501</v>
      </c>
      <c r="AB1319">
        <v>-42.086574624760999</v>
      </c>
      <c r="AC1319">
        <v>-19.686378446343301</v>
      </c>
      <c r="AD1319">
        <v>-83.941095780945005</v>
      </c>
      <c r="AE1319">
        <v>-37.8080168029486</v>
      </c>
      <c r="AF1319">
        <v>0</v>
      </c>
      <c r="AG1319">
        <v>12.290459717273601</v>
      </c>
      <c r="AH1319">
        <v>-43.446155481014202</v>
      </c>
      <c r="AI1319">
        <v>0.74222310857080798</v>
      </c>
      <c r="AJ1319">
        <v>-5.9104552970799498</v>
      </c>
      <c r="AK1319">
        <v>65.638400000000004</v>
      </c>
      <c r="AL1319">
        <v>0</v>
      </c>
      <c r="AM1319">
        <v>3.8305771551883701E-2</v>
      </c>
    </row>
    <row r="1320" spans="1:39" hidden="1" x14ac:dyDescent="0.25">
      <c r="A1320" t="s">
        <v>1473</v>
      </c>
      <c r="B1320" t="s">
        <v>1483</v>
      </c>
      <c r="C1320" t="s">
        <v>1483</v>
      </c>
      <c r="D1320">
        <v>10</v>
      </c>
      <c r="E1320" t="str">
        <f>REPLACE(A1320,1,51,"")</f>
        <v>5cpu_39N</v>
      </c>
      <c r="F1320" t="str">
        <f>LEFT(E1320,FIND("_",E1320)-1)</f>
        <v>5cpu</v>
      </c>
      <c r="G1320" t="str">
        <f>UPPER(RIGHT(F1320,1))</f>
        <v>U</v>
      </c>
      <c r="H1320" t="str">
        <f>MID(E1320,FIND("_",E1320)+1,2)</f>
        <v>39</v>
      </c>
      <c r="I1320" t="str">
        <f>RIGHT(E1320,1)</f>
        <v>N</v>
      </c>
      <c r="J1320" t="str">
        <f>REPLACE(C1320,1,52,"")</f>
        <v>5cpu_39N_9.pdb</v>
      </c>
      <c r="K1320" t="str">
        <f>IF(E1320=E1319,"",1)</f>
        <v/>
      </c>
      <c r="L1320">
        <v>-578.96593428397398</v>
      </c>
      <c r="M1320">
        <v>0.38082046444721301</v>
      </c>
      <c r="N1320">
        <v>0</v>
      </c>
      <c r="O1320">
        <v>0</v>
      </c>
      <c r="P1320">
        <v>0</v>
      </c>
      <c r="Q1320">
        <v>16.7478362927774</v>
      </c>
      <c r="R1320">
        <v>0</v>
      </c>
      <c r="S1320">
        <v>0</v>
      </c>
      <c r="T1320">
        <v>-1239.4154056106599</v>
      </c>
      <c r="U1320">
        <v>238.36975832573299</v>
      </c>
      <c r="V1320">
        <v>-373.61477892442701</v>
      </c>
      <c r="W1320">
        <v>3.8275401827219202</v>
      </c>
      <c r="X1320">
        <v>38.3029294365057</v>
      </c>
      <c r="Y1320">
        <v>152.91147196896799</v>
      </c>
      <c r="Z1320">
        <v>767.24866473996599</v>
      </c>
      <c r="AA1320">
        <v>-32.525977872791799</v>
      </c>
      <c r="AB1320">
        <v>-42.164392274833503</v>
      </c>
      <c r="AC1320">
        <v>-20.634977032283899</v>
      </c>
      <c r="AD1320">
        <v>-84.290422777064407</v>
      </c>
      <c r="AE1320">
        <v>-35.916517163360403</v>
      </c>
      <c r="AF1320">
        <v>0</v>
      </c>
      <c r="AG1320">
        <v>14.478549103514499</v>
      </c>
      <c r="AH1320">
        <v>-43.762291301965803</v>
      </c>
      <c r="AI1320">
        <v>0.85359708343990404</v>
      </c>
      <c r="AJ1320">
        <v>-5.0488868604637096</v>
      </c>
      <c r="AK1320">
        <v>65.638400000000004</v>
      </c>
      <c r="AL1320">
        <v>0</v>
      </c>
      <c r="AM1320">
        <v>2.89684002576929E-2</v>
      </c>
    </row>
    <row r="1321" spans="1:39" hidden="1" x14ac:dyDescent="0.25">
      <c r="A1321" t="s">
        <v>1473</v>
      </c>
      <c r="B1321" t="s">
        <v>1474</v>
      </c>
      <c r="C1321" t="s">
        <v>1474</v>
      </c>
      <c r="D1321">
        <v>10</v>
      </c>
      <c r="E1321" t="str">
        <f>REPLACE(A1321,1,51,"")</f>
        <v>5cpu_39N</v>
      </c>
      <c r="F1321" t="str">
        <f>LEFT(E1321,FIND("_",E1321)-1)</f>
        <v>5cpu</v>
      </c>
      <c r="G1321" t="str">
        <f>UPPER(RIGHT(F1321,1))</f>
        <v>U</v>
      </c>
      <c r="H1321" t="str">
        <f>MID(E1321,FIND("_",E1321)+1,2)</f>
        <v>39</v>
      </c>
      <c r="I1321" t="str">
        <f>RIGHT(E1321,1)</f>
        <v>N</v>
      </c>
      <c r="J1321" t="str">
        <f>REPLACE(C1321,1,52,"")</f>
        <v>5cpu_39N_0.pdb</v>
      </c>
      <c r="K1321" t="str">
        <f>IF(E1321=E1320,"",1)</f>
        <v/>
      </c>
      <c r="L1321">
        <v>-577.85256609067596</v>
      </c>
      <c r="M1321">
        <v>0.43240299394499199</v>
      </c>
      <c r="N1321">
        <v>0</v>
      </c>
      <c r="O1321">
        <v>0</v>
      </c>
      <c r="P1321">
        <v>0</v>
      </c>
      <c r="Q1321">
        <v>16.564009261612298</v>
      </c>
      <c r="R1321">
        <v>0</v>
      </c>
      <c r="S1321">
        <v>0</v>
      </c>
      <c r="T1321">
        <v>-1236.0777531634401</v>
      </c>
      <c r="U1321">
        <v>239.68269443598999</v>
      </c>
      <c r="V1321">
        <v>-371.80357488658098</v>
      </c>
      <c r="W1321">
        <v>4.82381271300937</v>
      </c>
      <c r="X1321">
        <v>41.071925204640102</v>
      </c>
      <c r="Y1321">
        <v>148.28378308891899</v>
      </c>
      <c r="Z1321">
        <v>764.15272139053195</v>
      </c>
      <c r="AA1321">
        <v>-31.4353749339482</v>
      </c>
      <c r="AB1321">
        <v>-42.420220408130803</v>
      </c>
      <c r="AC1321">
        <v>-19.717379327357399</v>
      </c>
      <c r="AD1321">
        <v>-84.1737729959479</v>
      </c>
      <c r="AE1321">
        <v>-37.367380790059002</v>
      </c>
      <c r="AF1321">
        <v>0</v>
      </c>
      <c r="AG1321">
        <v>13.748280384460299</v>
      </c>
      <c r="AH1321">
        <v>-43.782191908827102</v>
      </c>
      <c r="AI1321">
        <v>0.72398413702227304</v>
      </c>
      <c r="AJ1321">
        <v>-5.8126514325878196</v>
      </c>
      <c r="AK1321">
        <v>65.638400000000004</v>
      </c>
      <c r="AL1321">
        <v>0</v>
      </c>
      <c r="AM1321">
        <v>4.8123140023465197E-2</v>
      </c>
    </row>
    <row r="1322" spans="1:39" x14ac:dyDescent="0.25">
      <c r="A1322" t="s">
        <v>1484</v>
      </c>
      <c r="B1322" t="s">
        <v>1488</v>
      </c>
      <c r="C1322" t="s">
        <v>1488</v>
      </c>
      <c r="D1322">
        <v>10</v>
      </c>
      <c r="E1322" t="str">
        <f>REPLACE(A1322,1,51,"")</f>
        <v>5cpu_39P</v>
      </c>
      <c r="F1322" t="str">
        <f>LEFT(E1322,FIND("_",E1322)-1)</f>
        <v>5cpu</v>
      </c>
      <c r="G1322" t="str">
        <f>UPPER(RIGHT(F1322,1))</f>
        <v>U</v>
      </c>
      <c r="H1322" t="str">
        <f>MID(E1322,FIND("_",E1322)+1,2)</f>
        <v>39</v>
      </c>
      <c r="I1322" t="str">
        <f>RIGHT(E1322,1)</f>
        <v>P</v>
      </c>
      <c r="J1322" t="str">
        <f>REPLACE(C1322,1,52,"")</f>
        <v>5cpu_39P_3.pdb</v>
      </c>
      <c r="K1322">
        <f>IF(E1322=E1321,"",1)</f>
        <v>1</v>
      </c>
      <c r="L1322">
        <v>-574.50870626029996</v>
      </c>
      <c r="M1322">
        <v>0.415841122016961</v>
      </c>
      <c r="N1322">
        <v>0</v>
      </c>
      <c r="O1322">
        <v>0</v>
      </c>
      <c r="P1322">
        <v>0</v>
      </c>
      <c r="Q1322">
        <v>21.940105523370399</v>
      </c>
      <c r="R1322">
        <v>0</v>
      </c>
      <c r="S1322">
        <v>0</v>
      </c>
      <c r="T1322">
        <v>-1239.44073986426</v>
      </c>
      <c r="U1322">
        <v>240.582721097096</v>
      </c>
      <c r="V1322">
        <v>-377.19286063600202</v>
      </c>
      <c r="W1322">
        <v>4.5988346325570504</v>
      </c>
      <c r="X1322">
        <v>39.0169901816408</v>
      </c>
      <c r="Y1322">
        <v>156.42408210690201</v>
      </c>
      <c r="Z1322">
        <v>764.67265872344797</v>
      </c>
      <c r="AA1322">
        <v>-32.272957537873801</v>
      </c>
      <c r="AB1322">
        <v>-42.141989338831699</v>
      </c>
      <c r="AC1322">
        <v>-22.660613858344298</v>
      </c>
      <c r="AD1322">
        <v>-84.099998068276406</v>
      </c>
      <c r="AE1322">
        <v>-35.3465420983594</v>
      </c>
      <c r="AF1322">
        <v>0</v>
      </c>
      <c r="AG1322">
        <v>15.2540507045653</v>
      </c>
      <c r="AH1322">
        <v>-45.5682608015236</v>
      </c>
      <c r="AI1322">
        <v>1.2564720061030099</v>
      </c>
      <c r="AJ1322">
        <v>-4.9177036573257604</v>
      </c>
      <c r="AK1322">
        <v>65.335449999999994</v>
      </c>
      <c r="AL1322">
        <v>0</v>
      </c>
      <c r="AM1322">
        <v>5.1594624813225798E-2</v>
      </c>
    </row>
    <row r="1323" spans="1:39" hidden="1" x14ac:dyDescent="0.25">
      <c r="A1323" t="s">
        <v>1484</v>
      </c>
      <c r="B1323" t="s">
        <v>1491</v>
      </c>
      <c r="C1323" t="s">
        <v>1491</v>
      </c>
      <c r="D1323">
        <v>10</v>
      </c>
      <c r="E1323" t="str">
        <f>REPLACE(A1323,1,51,"")</f>
        <v>5cpu_39P</v>
      </c>
      <c r="F1323" t="str">
        <f>LEFT(E1323,FIND("_",E1323)-1)</f>
        <v>5cpu</v>
      </c>
      <c r="G1323" t="str">
        <f>UPPER(RIGHT(F1323,1))</f>
        <v>U</v>
      </c>
      <c r="H1323" t="str">
        <f>MID(E1323,FIND("_",E1323)+1,2)</f>
        <v>39</v>
      </c>
      <c r="I1323" t="str">
        <f>RIGHT(E1323,1)</f>
        <v>P</v>
      </c>
      <c r="J1323" t="str">
        <f>REPLACE(C1323,1,52,"")</f>
        <v>5cpu_39P_6.pdb</v>
      </c>
      <c r="K1323" t="str">
        <f>IF(E1323=E1322,"",1)</f>
        <v/>
      </c>
      <c r="L1323">
        <v>-573.95851748725397</v>
      </c>
      <c r="M1323">
        <v>0.41243556388577901</v>
      </c>
      <c r="N1323">
        <v>0</v>
      </c>
      <c r="O1323">
        <v>0</v>
      </c>
      <c r="P1323">
        <v>0</v>
      </c>
      <c r="Q1323">
        <v>21.701713602500199</v>
      </c>
      <c r="R1323">
        <v>0</v>
      </c>
      <c r="S1323">
        <v>0</v>
      </c>
      <c r="T1323">
        <v>-1238.66630024901</v>
      </c>
      <c r="U1323">
        <v>240.419796648475</v>
      </c>
      <c r="V1323">
        <v>-371.54051477491498</v>
      </c>
      <c r="W1323">
        <v>4.5937648284077097</v>
      </c>
      <c r="X1323">
        <v>38.959623097127</v>
      </c>
      <c r="Y1323">
        <v>156.407254811591</v>
      </c>
      <c r="Z1323">
        <v>759.00500509276696</v>
      </c>
      <c r="AA1323">
        <v>-32.519519723695701</v>
      </c>
      <c r="AB1323">
        <v>-41.937985012638002</v>
      </c>
      <c r="AC1323">
        <v>-20.7772054885499</v>
      </c>
      <c r="AD1323">
        <v>-84.127536740280803</v>
      </c>
      <c r="AE1323">
        <v>-36.239790488056499</v>
      </c>
      <c r="AF1323">
        <v>0</v>
      </c>
      <c r="AG1323">
        <v>14.7010845072147</v>
      </c>
      <c r="AH1323">
        <v>-45.479484005183103</v>
      </c>
      <c r="AI1323">
        <v>1.2630968364633399</v>
      </c>
      <c r="AJ1323">
        <v>-5.1083837302462403</v>
      </c>
      <c r="AK1323">
        <v>65.335449999999994</v>
      </c>
      <c r="AL1323">
        <v>0</v>
      </c>
      <c r="AM1323">
        <v>5.1413300777555897E-2</v>
      </c>
    </row>
    <row r="1324" spans="1:39" hidden="1" x14ac:dyDescent="0.25">
      <c r="A1324" t="s">
        <v>1484</v>
      </c>
      <c r="B1324" t="s">
        <v>1492</v>
      </c>
      <c r="C1324" t="s">
        <v>1492</v>
      </c>
      <c r="D1324">
        <v>10</v>
      </c>
      <c r="E1324" t="str">
        <f>REPLACE(A1324,1,51,"")</f>
        <v>5cpu_39P</v>
      </c>
      <c r="F1324" t="str">
        <f>LEFT(E1324,FIND("_",E1324)-1)</f>
        <v>5cpu</v>
      </c>
      <c r="G1324" t="str">
        <f>UPPER(RIGHT(F1324,1))</f>
        <v>U</v>
      </c>
      <c r="H1324" t="str">
        <f>MID(E1324,FIND("_",E1324)+1,2)</f>
        <v>39</v>
      </c>
      <c r="I1324" t="str">
        <f>RIGHT(E1324,1)</f>
        <v>P</v>
      </c>
      <c r="J1324" t="str">
        <f>REPLACE(C1324,1,52,"")</f>
        <v>5cpu_39P_7.pdb</v>
      </c>
      <c r="K1324" t="str">
        <f>IF(E1324=E1323,"",1)</f>
        <v/>
      </c>
      <c r="L1324">
        <v>-573.11376716766802</v>
      </c>
      <c r="M1324">
        <v>0.42928031029386798</v>
      </c>
      <c r="N1324">
        <v>0</v>
      </c>
      <c r="O1324">
        <v>0</v>
      </c>
      <c r="P1324">
        <v>0</v>
      </c>
      <c r="Q1324">
        <v>22.1836137770207</v>
      </c>
      <c r="R1324">
        <v>0</v>
      </c>
      <c r="S1324">
        <v>0</v>
      </c>
      <c r="T1324">
        <v>-1236.7259206129099</v>
      </c>
      <c r="U1324">
        <v>239.25978924987299</v>
      </c>
      <c r="V1324">
        <v>-370.87308357394699</v>
      </c>
      <c r="W1324">
        <v>4.5830357474237502</v>
      </c>
      <c r="X1324">
        <v>38.9629474465332</v>
      </c>
      <c r="Y1324">
        <v>156.05724602776399</v>
      </c>
      <c r="Z1324">
        <v>758.63061794401597</v>
      </c>
      <c r="AA1324">
        <v>-32.536668682852799</v>
      </c>
      <c r="AB1324">
        <v>-42.173996976835298</v>
      </c>
      <c r="AC1324">
        <v>-19.725958497455998</v>
      </c>
      <c r="AD1324">
        <v>-84.198561457269193</v>
      </c>
      <c r="AE1324">
        <v>-36.985517066522</v>
      </c>
      <c r="AF1324">
        <v>0</v>
      </c>
      <c r="AG1324">
        <v>14.7292465958294</v>
      </c>
      <c r="AH1324">
        <v>-45.693144051438402</v>
      </c>
      <c r="AI1324">
        <v>1.27578259341245</v>
      </c>
      <c r="AJ1324">
        <v>-5.27223368154237</v>
      </c>
      <c r="AK1324">
        <v>65.335449999999994</v>
      </c>
      <c r="AL1324">
        <v>0</v>
      </c>
      <c r="AM1324">
        <v>5.3588051236812297E-2</v>
      </c>
    </row>
    <row r="1325" spans="1:39" hidden="1" x14ac:dyDescent="0.25">
      <c r="A1325" t="s">
        <v>1484</v>
      </c>
      <c r="B1325" t="s">
        <v>1487</v>
      </c>
      <c r="C1325" t="s">
        <v>1487</v>
      </c>
      <c r="D1325">
        <v>10</v>
      </c>
      <c r="E1325" t="str">
        <f>REPLACE(A1325,1,51,"")</f>
        <v>5cpu_39P</v>
      </c>
      <c r="F1325" t="str">
        <f>LEFT(E1325,FIND("_",E1325)-1)</f>
        <v>5cpu</v>
      </c>
      <c r="G1325" t="str">
        <f>UPPER(RIGHT(F1325,1))</f>
        <v>U</v>
      </c>
      <c r="H1325" t="str">
        <f>MID(E1325,FIND("_",E1325)+1,2)</f>
        <v>39</v>
      </c>
      <c r="I1325" t="str">
        <f>RIGHT(E1325,1)</f>
        <v>P</v>
      </c>
      <c r="J1325" t="str">
        <f>REPLACE(C1325,1,52,"")</f>
        <v>5cpu_39P_2.pdb</v>
      </c>
      <c r="K1325" t="str">
        <f>IF(E1325=E1324,"",1)</f>
        <v/>
      </c>
      <c r="L1325">
        <v>-573.04482989449002</v>
      </c>
      <c r="M1325">
        <v>0.41317936893396801</v>
      </c>
      <c r="N1325">
        <v>0</v>
      </c>
      <c r="O1325">
        <v>0</v>
      </c>
      <c r="P1325">
        <v>0</v>
      </c>
      <c r="Q1325">
        <v>21.940339462043902</v>
      </c>
      <c r="R1325">
        <v>0</v>
      </c>
      <c r="S1325">
        <v>0</v>
      </c>
      <c r="T1325">
        <v>-1239.1349499918399</v>
      </c>
      <c r="U1325">
        <v>241.051697804052</v>
      </c>
      <c r="V1325">
        <v>-373.43500579118597</v>
      </c>
      <c r="W1325">
        <v>4.6608750907843</v>
      </c>
      <c r="X1325">
        <v>39.029249926902402</v>
      </c>
      <c r="Y1325">
        <v>156.465365963409</v>
      </c>
      <c r="Z1325">
        <v>763.43367372142995</v>
      </c>
      <c r="AA1325">
        <v>-32.310325452336201</v>
      </c>
      <c r="AB1325">
        <v>-41.961924331133702</v>
      </c>
      <c r="AC1325">
        <v>-20.5112278342263</v>
      </c>
      <c r="AD1325">
        <v>-84.1738987867855</v>
      </c>
      <c r="AE1325">
        <v>-36.659999913726303</v>
      </c>
      <c r="AF1325">
        <v>0</v>
      </c>
      <c r="AG1325">
        <v>12.059925445189499</v>
      </c>
      <c r="AH1325">
        <v>-45.333431424879599</v>
      </c>
      <c r="AI1325">
        <v>1.18967681577191</v>
      </c>
      <c r="AJ1325">
        <v>-4.7400739892832098</v>
      </c>
      <c r="AK1325">
        <v>65.335449999999994</v>
      </c>
      <c r="AL1325">
        <v>0</v>
      </c>
      <c r="AM1325">
        <v>4.9753391330320799E-2</v>
      </c>
    </row>
    <row r="1326" spans="1:39" hidden="1" x14ac:dyDescent="0.25">
      <c r="A1326" t="s">
        <v>1484</v>
      </c>
      <c r="B1326" t="s">
        <v>1493</v>
      </c>
      <c r="C1326" t="s">
        <v>1493</v>
      </c>
      <c r="D1326">
        <v>10</v>
      </c>
      <c r="E1326" t="str">
        <f>REPLACE(A1326,1,51,"")</f>
        <v>5cpu_39P</v>
      </c>
      <c r="F1326" t="str">
        <f>LEFT(E1326,FIND("_",E1326)-1)</f>
        <v>5cpu</v>
      </c>
      <c r="G1326" t="str">
        <f>UPPER(RIGHT(F1326,1))</f>
        <v>U</v>
      </c>
      <c r="H1326" t="str">
        <f>MID(E1326,FIND("_",E1326)+1,2)</f>
        <v>39</v>
      </c>
      <c r="I1326" t="str">
        <f>RIGHT(E1326,1)</f>
        <v>P</v>
      </c>
      <c r="J1326" t="str">
        <f>REPLACE(C1326,1,52,"")</f>
        <v>5cpu_39P_8.pdb</v>
      </c>
      <c r="K1326" t="str">
        <f>IF(E1326=E1325,"",1)</f>
        <v/>
      </c>
      <c r="L1326">
        <v>-572.75883598417499</v>
      </c>
      <c r="M1326">
        <v>0.40408987380751299</v>
      </c>
      <c r="N1326">
        <v>0</v>
      </c>
      <c r="O1326">
        <v>0</v>
      </c>
      <c r="P1326">
        <v>0</v>
      </c>
      <c r="Q1326">
        <v>21.969317918647601</v>
      </c>
      <c r="R1326">
        <v>0</v>
      </c>
      <c r="S1326">
        <v>0</v>
      </c>
      <c r="T1326">
        <v>-1239.35559410613</v>
      </c>
      <c r="U1326">
        <v>241.95229017668299</v>
      </c>
      <c r="V1326">
        <v>-375.44030981430097</v>
      </c>
      <c r="W1326">
        <v>4.6630525564277496</v>
      </c>
      <c r="X1326">
        <v>39.138316712310697</v>
      </c>
      <c r="Y1326">
        <v>157.25079106393201</v>
      </c>
      <c r="Z1326">
        <v>764.24486831201898</v>
      </c>
      <c r="AA1326">
        <v>-32.299323375040203</v>
      </c>
      <c r="AB1326">
        <v>-41.9279481795488</v>
      </c>
      <c r="AC1326">
        <v>-21.497972206266201</v>
      </c>
      <c r="AD1326">
        <v>-84.176494964010502</v>
      </c>
      <c r="AE1326">
        <v>-35.977747381920103</v>
      </c>
      <c r="AF1326">
        <v>0</v>
      </c>
      <c r="AG1326">
        <v>12.0043297493654</v>
      </c>
      <c r="AH1326">
        <v>-45.238355796911399</v>
      </c>
      <c r="AI1326">
        <v>1.2293098694590601</v>
      </c>
      <c r="AJ1326">
        <v>-4.6809790172050096</v>
      </c>
      <c r="AK1326">
        <v>65.335449999999994</v>
      </c>
      <c r="AL1326">
        <v>0</v>
      </c>
      <c r="AM1326">
        <v>4.8162498319677401E-2</v>
      </c>
    </row>
    <row r="1327" spans="1:39" hidden="1" x14ac:dyDescent="0.25">
      <c r="A1327" t="s">
        <v>1484</v>
      </c>
      <c r="B1327" t="s">
        <v>1494</v>
      </c>
      <c r="C1327" t="s">
        <v>1494</v>
      </c>
      <c r="D1327">
        <v>10</v>
      </c>
      <c r="E1327" t="str">
        <f>REPLACE(A1327,1,51,"")</f>
        <v>5cpu_39P</v>
      </c>
      <c r="F1327" t="str">
        <f>LEFT(E1327,FIND("_",E1327)-1)</f>
        <v>5cpu</v>
      </c>
      <c r="G1327" t="str">
        <f>UPPER(RIGHT(F1327,1))</f>
        <v>U</v>
      </c>
      <c r="H1327" t="str">
        <f>MID(E1327,FIND("_",E1327)+1,2)</f>
        <v>39</v>
      </c>
      <c r="I1327" t="str">
        <f>RIGHT(E1327,1)</f>
        <v>P</v>
      </c>
      <c r="J1327" t="str">
        <f>REPLACE(C1327,1,52,"")</f>
        <v>5cpu_39P_9.pdb</v>
      </c>
      <c r="K1327" t="str">
        <f>IF(E1327=E1326,"",1)</f>
        <v/>
      </c>
      <c r="L1327">
        <v>-572.36345148352905</v>
      </c>
      <c r="M1327">
        <v>0.40149593156556701</v>
      </c>
      <c r="N1327">
        <v>0</v>
      </c>
      <c r="O1327">
        <v>0</v>
      </c>
      <c r="P1327">
        <v>0</v>
      </c>
      <c r="Q1327">
        <v>22.029308512619998</v>
      </c>
      <c r="R1327">
        <v>0</v>
      </c>
      <c r="S1327">
        <v>0</v>
      </c>
      <c r="T1327">
        <v>-1239.0806228919901</v>
      </c>
      <c r="U1327">
        <v>242.89865015034201</v>
      </c>
      <c r="V1327">
        <v>-373.97338280857701</v>
      </c>
      <c r="W1327">
        <v>4.6575436890876896</v>
      </c>
      <c r="X1327">
        <v>39.1170075998375</v>
      </c>
      <c r="Y1327">
        <v>157.219274982276</v>
      </c>
      <c r="Z1327">
        <v>761.96730648466803</v>
      </c>
      <c r="AA1327">
        <v>-32.626867567816902</v>
      </c>
      <c r="AB1327">
        <v>-42.056519273796603</v>
      </c>
      <c r="AC1327">
        <v>-19.781897475732901</v>
      </c>
      <c r="AD1327">
        <v>-84.178100547654793</v>
      </c>
      <c r="AE1327">
        <v>-37.0209043094546</v>
      </c>
      <c r="AF1327">
        <v>0</v>
      </c>
      <c r="AG1327">
        <v>11.772644823163001</v>
      </c>
      <c r="AH1327">
        <v>-45.191899665237699</v>
      </c>
      <c r="AI1327">
        <v>1.2617917101806</v>
      </c>
      <c r="AJ1327">
        <v>-4.7636935244316501</v>
      </c>
      <c r="AK1327">
        <v>65.335449999999994</v>
      </c>
      <c r="AL1327">
        <v>0</v>
      </c>
      <c r="AM1327">
        <v>5.1458628996448597E-2</v>
      </c>
    </row>
    <row r="1328" spans="1:39" hidden="1" x14ac:dyDescent="0.25">
      <c r="A1328" t="s">
        <v>1484</v>
      </c>
      <c r="B1328" t="s">
        <v>1486</v>
      </c>
      <c r="C1328" t="s">
        <v>1486</v>
      </c>
      <c r="D1328">
        <v>10</v>
      </c>
      <c r="E1328" t="str">
        <f>REPLACE(A1328,1,51,"")</f>
        <v>5cpu_39P</v>
      </c>
      <c r="F1328" t="str">
        <f>LEFT(E1328,FIND("_",E1328)-1)</f>
        <v>5cpu</v>
      </c>
      <c r="G1328" t="str">
        <f>UPPER(RIGHT(F1328,1))</f>
        <v>U</v>
      </c>
      <c r="H1328" t="str">
        <f>MID(E1328,FIND("_",E1328)+1,2)</f>
        <v>39</v>
      </c>
      <c r="I1328" t="str">
        <f>RIGHT(E1328,1)</f>
        <v>P</v>
      </c>
      <c r="J1328" t="str">
        <f>REPLACE(C1328,1,52,"")</f>
        <v>5cpu_39P_1.pdb</v>
      </c>
      <c r="K1328" t="str">
        <f>IF(E1328=E1327,"",1)</f>
        <v/>
      </c>
      <c r="L1328">
        <v>-572.36274902607295</v>
      </c>
      <c r="M1328">
        <v>0.41731923477783001</v>
      </c>
      <c r="N1328">
        <v>0</v>
      </c>
      <c r="O1328">
        <v>0</v>
      </c>
      <c r="P1328">
        <v>0</v>
      </c>
      <c r="Q1328">
        <v>22.479414521771002</v>
      </c>
      <c r="R1328">
        <v>0</v>
      </c>
      <c r="S1328">
        <v>0</v>
      </c>
      <c r="T1328">
        <v>-1240.0182598925401</v>
      </c>
      <c r="U1328">
        <v>246.658702306214</v>
      </c>
      <c r="V1328">
        <v>-377.917327204527</v>
      </c>
      <c r="W1328">
        <v>4.6624840916269896</v>
      </c>
      <c r="X1328">
        <v>39.249229715407402</v>
      </c>
      <c r="Y1328">
        <v>155.231823626851</v>
      </c>
      <c r="Z1328">
        <v>765.82986396235299</v>
      </c>
      <c r="AA1328">
        <v>-32.419789602010397</v>
      </c>
      <c r="AB1328">
        <v>-42.061073805643801</v>
      </c>
      <c r="AC1328">
        <v>-22.6852327520219</v>
      </c>
      <c r="AD1328">
        <v>-84.004685542513698</v>
      </c>
      <c r="AE1328">
        <v>-35.4330968458166</v>
      </c>
      <c r="AF1328">
        <v>0</v>
      </c>
      <c r="AG1328">
        <v>12.251433833584199</v>
      </c>
      <c r="AH1328">
        <v>-45.559772138330899</v>
      </c>
      <c r="AI1328">
        <v>1.2478804967127499</v>
      </c>
      <c r="AJ1328">
        <v>-5.2648074197293102</v>
      </c>
      <c r="AK1328">
        <v>65.335449999999994</v>
      </c>
      <c r="AL1328">
        <v>0</v>
      </c>
      <c r="AM1328">
        <v>5.5013622543329803E-2</v>
      </c>
    </row>
    <row r="1329" spans="1:39" hidden="1" x14ac:dyDescent="0.25">
      <c r="A1329" t="s">
        <v>1484</v>
      </c>
      <c r="B1329" t="s">
        <v>1489</v>
      </c>
      <c r="C1329" t="s">
        <v>1489</v>
      </c>
      <c r="D1329">
        <v>10</v>
      </c>
      <c r="E1329" t="str">
        <f>REPLACE(A1329,1,51,"")</f>
        <v>5cpu_39P</v>
      </c>
      <c r="F1329" t="str">
        <f>LEFT(E1329,FIND("_",E1329)-1)</f>
        <v>5cpu</v>
      </c>
      <c r="G1329" t="str">
        <f>UPPER(RIGHT(F1329,1))</f>
        <v>U</v>
      </c>
      <c r="H1329" t="str">
        <f>MID(E1329,FIND("_",E1329)+1,2)</f>
        <v>39</v>
      </c>
      <c r="I1329" t="str">
        <f>RIGHT(E1329,1)</f>
        <v>P</v>
      </c>
      <c r="J1329" t="str">
        <f>REPLACE(C1329,1,52,"")</f>
        <v>5cpu_39P_4.pdb</v>
      </c>
      <c r="K1329" t="str">
        <f>IF(E1329=E1328,"",1)</f>
        <v/>
      </c>
      <c r="L1329">
        <v>-571.84643869184299</v>
      </c>
      <c r="M1329">
        <v>0.40541013094034001</v>
      </c>
      <c r="N1329">
        <v>0</v>
      </c>
      <c r="O1329">
        <v>0</v>
      </c>
      <c r="P1329">
        <v>0</v>
      </c>
      <c r="Q1329">
        <v>22.453924056546398</v>
      </c>
      <c r="R1329">
        <v>0</v>
      </c>
      <c r="S1329">
        <v>0</v>
      </c>
      <c r="T1329">
        <v>-1238.2519525596399</v>
      </c>
      <c r="U1329">
        <v>241.88428346538399</v>
      </c>
      <c r="V1329">
        <v>-373.91690666345897</v>
      </c>
      <c r="W1329">
        <v>4.6529701042688201</v>
      </c>
      <c r="X1329">
        <v>39.076001612677103</v>
      </c>
      <c r="Y1329">
        <v>157.03898716887099</v>
      </c>
      <c r="Z1329">
        <v>762.975663232785</v>
      </c>
      <c r="AA1329">
        <v>-32.6474160105317</v>
      </c>
      <c r="AB1329">
        <v>-42.019966826898902</v>
      </c>
      <c r="AC1329">
        <v>-19.879019998548898</v>
      </c>
      <c r="AD1329">
        <v>-84.152271024652904</v>
      </c>
      <c r="AE1329">
        <v>-37.1015534402718</v>
      </c>
      <c r="AF1329">
        <v>0</v>
      </c>
      <c r="AG1329">
        <v>11.989545646572999</v>
      </c>
      <c r="AH1329">
        <v>-45.526621608940303</v>
      </c>
      <c r="AI1329">
        <v>1.267902172333</v>
      </c>
      <c r="AJ1329">
        <v>-5.0762327559223301</v>
      </c>
      <c r="AK1329">
        <v>65.335449999999994</v>
      </c>
      <c r="AL1329">
        <v>0</v>
      </c>
      <c r="AM1329">
        <v>5.0774737584788697E-2</v>
      </c>
    </row>
    <row r="1330" spans="1:39" hidden="1" x14ac:dyDescent="0.25">
      <c r="A1330" t="s">
        <v>1484</v>
      </c>
      <c r="B1330" t="s">
        <v>1490</v>
      </c>
      <c r="C1330" t="s">
        <v>1490</v>
      </c>
      <c r="D1330">
        <v>10</v>
      </c>
      <c r="E1330" t="str">
        <f>REPLACE(A1330,1,51,"")</f>
        <v>5cpu_39P</v>
      </c>
      <c r="F1330" t="str">
        <f>LEFT(E1330,FIND("_",E1330)-1)</f>
        <v>5cpu</v>
      </c>
      <c r="G1330" t="str">
        <f>UPPER(RIGHT(F1330,1))</f>
        <v>U</v>
      </c>
      <c r="H1330" t="str">
        <f>MID(E1330,FIND("_",E1330)+1,2)</f>
        <v>39</v>
      </c>
      <c r="I1330" t="str">
        <f>RIGHT(E1330,1)</f>
        <v>P</v>
      </c>
      <c r="J1330" t="str">
        <f>REPLACE(C1330,1,52,"")</f>
        <v>5cpu_39P_5.pdb</v>
      </c>
      <c r="K1330" t="str">
        <f>IF(E1330=E1329,"",1)</f>
        <v/>
      </c>
      <c r="L1330">
        <v>-571.62126903824196</v>
      </c>
      <c r="M1330">
        <v>0.40676416490869</v>
      </c>
      <c r="N1330">
        <v>0</v>
      </c>
      <c r="O1330">
        <v>0</v>
      </c>
      <c r="P1330">
        <v>0</v>
      </c>
      <c r="Q1330">
        <v>21.903469824898998</v>
      </c>
      <c r="R1330">
        <v>0</v>
      </c>
      <c r="S1330">
        <v>0</v>
      </c>
      <c r="T1330">
        <v>-1239.2070000071301</v>
      </c>
      <c r="U1330">
        <v>242.94714025421101</v>
      </c>
      <c r="V1330">
        <v>-373.56814657569299</v>
      </c>
      <c r="W1330">
        <v>4.7436433833787097</v>
      </c>
      <c r="X1330">
        <v>39.188788776228499</v>
      </c>
      <c r="Y1330">
        <v>156.95440297560401</v>
      </c>
      <c r="Z1330">
        <v>762.38161408575695</v>
      </c>
      <c r="AA1330">
        <v>-32.633788918980002</v>
      </c>
      <c r="AB1330">
        <v>-42.156284322780401</v>
      </c>
      <c r="AC1330">
        <v>-21.800736612652798</v>
      </c>
      <c r="AD1330">
        <v>-84.101235916354</v>
      </c>
      <c r="AE1330">
        <v>-35.546400260785603</v>
      </c>
      <c r="AF1330">
        <v>0</v>
      </c>
      <c r="AG1330">
        <v>13.322526333930799</v>
      </c>
      <c r="AH1330">
        <v>-45.594150359875997</v>
      </c>
      <c r="AI1330">
        <v>1.2713398977063</v>
      </c>
      <c r="AJ1330">
        <v>-5.11486726147852</v>
      </c>
      <c r="AK1330">
        <v>65.335449999999994</v>
      </c>
      <c r="AL1330">
        <v>0</v>
      </c>
      <c r="AM1330">
        <v>5.2965665774761701E-2</v>
      </c>
    </row>
    <row r="1331" spans="1:39" hidden="1" x14ac:dyDescent="0.25">
      <c r="A1331" t="s">
        <v>1484</v>
      </c>
      <c r="B1331" t="s">
        <v>1485</v>
      </c>
      <c r="C1331" t="s">
        <v>1485</v>
      </c>
      <c r="D1331">
        <v>10</v>
      </c>
      <c r="E1331" t="str">
        <f>REPLACE(A1331,1,51,"")</f>
        <v>5cpu_39P</v>
      </c>
      <c r="F1331" t="str">
        <f>LEFT(E1331,FIND("_",E1331)-1)</f>
        <v>5cpu</v>
      </c>
      <c r="G1331" t="str">
        <f>UPPER(RIGHT(F1331,1))</f>
        <v>U</v>
      </c>
      <c r="H1331" t="str">
        <f>MID(E1331,FIND("_",E1331)+1,2)</f>
        <v>39</v>
      </c>
      <c r="I1331" t="str">
        <f>RIGHT(E1331,1)</f>
        <v>P</v>
      </c>
      <c r="J1331" t="str">
        <f>REPLACE(C1331,1,52,"")</f>
        <v>5cpu_39P_0.pdb</v>
      </c>
      <c r="K1331" t="str">
        <f>IF(E1331=E1330,"",1)</f>
        <v/>
      </c>
      <c r="L1331">
        <v>-571.23391533376696</v>
      </c>
      <c r="M1331">
        <v>0.433441704007405</v>
      </c>
      <c r="N1331">
        <v>0</v>
      </c>
      <c r="O1331">
        <v>0</v>
      </c>
      <c r="P1331">
        <v>0</v>
      </c>
      <c r="Q1331">
        <v>21.997608296083001</v>
      </c>
      <c r="R1331">
        <v>0</v>
      </c>
      <c r="S1331">
        <v>0</v>
      </c>
      <c r="T1331">
        <v>-1234.6261170912601</v>
      </c>
      <c r="U1331">
        <v>247.34599590539301</v>
      </c>
      <c r="V1331">
        <v>-384.29061270743802</v>
      </c>
      <c r="W1331">
        <v>4.6810549216180801</v>
      </c>
      <c r="X1331">
        <v>39.72724465201</v>
      </c>
      <c r="Y1331">
        <v>157.57052884394301</v>
      </c>
      <c r="Z1331">
        <v>764.38296878693302</v>
      </c>
      <c r="AA1331">
        <v>-34.3584065872626</v>
      </c>
      <c r="AB1331">
        <v>-42.123583861454797</v>
      </c>
      <c r="AC1331">
        <v>-22.8906679041439</v>
      </c>
      <c r="AD1331">
        <v>-84.313697646143495</v>
      </c>
      <c r="AE1331">
        <v>-33.721196704118299</v>
      </c>
      <c r="AF1331">
        <v>0</v>
      </c>
      <c r="AG1331">
        <v>12.722990408023101</v>
      </c>
      <c r="AH1331">
        <v>-45.622374507900098</v>
      </c>
      <c r="AI1331">
        <v>1.25765979972319</v>
      </c>
      <c r="AJ1331">
        <v>-4.3667365453480604</v>
      </c>
      <c r="AK1331">
        <v>65.335449999999994</v>
      </c>
      <c r="AL1331">
        <v>0</v>
      </c>
      <c r="AM1331">
        <v>5.7976607575729297E-2</v>
      </c>
    </row>
    <row r="1332" spans="1:39" x14ac:dyDescent="0.25">
      <c r="A1332" t="s">
        <v>1495</v>
      </c>
      <c r="B1332" t="s">
        <v>1497</v>
      </c>
      <c r="C1332" t="s">
        <v>1497</v>
      </c>
      <c r="D1332">
        <v>10</v>
      </c>
      <c r="E1332" t="str">
        <f>REPLACE(A1332,1,51,"")</f>
        <v>5cpu_39Q</v>
      </c>
      <c r="F1332" t="str">
        <f>LEFT(E1332,FIND("_",E1332)-1)</f>
        <v>5cpu</v>
      </c>
      <c r="G1332" t="str">
        <f>UPPER(RIGHT(F1332,1))</f>
        <v>U</v>
      </c>
      <c r="H1332" t="str">
        <f>MID(E1332,FIND("_",E1332)+1,2)</f>
        <v>39</v>
      </c>
      <c r="I1332" t="str">
        <f>RIGHT(E1332,1)</f>
        <v>Q</v>
      </c>
      <c r="J1332" t="str">
        <f>REPLACE(C1332,1,52,"")</f>
        <v>5cpu_39Q_1.pdb</v>
      </c>
      <c r="K1332">
        <f>IF(E1332=E1331,"",1)</f>
        <v>1</v>
      </c>
      <c r="L1332">
        <v>-580.75492664188505</v>
      </c>
      <c r="M1332">
        <v>0.39035045207068397</v>
      </c>
      <c r="N1332">
        <v>0</v>
      </c>
      <c r="O1332">
        <v>0</v>
      </c>
      <c r="P1332">
        <v>0</v>
      </c>
      <c r="Q1332">
        <v>16.555327080879898</v>
      </c>
      <c r="R1332">
        <v>0</v>
      </c>
      <c r="S1332">
        <v>0</v>
      </c>
      <c r="T1332">
        <v>-1243.6152663051801</v>
      </c>
      <c r="U1332">
        <v>243.06586919972901</v>
      </c>
      <c r="V1332">
        <v>-377.77945242428899</v>
      </c>
      <c r="W1332">
        <v>3.4237372658005101</v>
      </c>
      <c r="X1332">
        <v>38.814340364880799</v>
      </c>
      <c r="Y1332">
        <v>151.568185479563</v>
      </c>
      <c r="Z1332">
        <v>770.82776938583902</v>
      </c>
      <c r="AA1332">
        <v>-31.9436181304863</v>
      </c>
      <c r="AB1332">
        <v>-42.073118823135502</v>
      </c>
      <c r="AC1332">
        <v>-21.8173616584181</v>
      </c>
      <c r="AD1332">
        <v>-84.123025462541605</v>
      </c>
      <c r="AE1332">
        <v>-35.742500960638402</v>
      </c>
      <c r="AF1332">
        <v>0</v>
      </c>
      <c r="AG1332">
        <v>14.553361062020601</v>
      </c>
      <c r="AH1332">
        <v>-43.497037053836699</v>
      </c>
      <c r="AI1332">
        <v>0.82814505330385202</v>
      </c>
      <c r="AJ1332">
        <v>-5.3710881482359998</v>
      </c>
      <c r="AK1332">
        <v>65.527709999999999</v>
      </c>
      <c r="AL1332">
        <v>0</v>
      </c>
      <c r="AM1332">
        <v>4.3097432859921903E-2</v>
      </c>
    </row>
    <row r="1333" spans="1:39" hidden="1" x14ac:dyDescent="0.25">
      <c r="A1333" t="s">
        <v>1495</v>
      </c>
      <c r="B1333" t="s">
        <v>1503</v>
      </c>
      <c r="C1333" t="s">
        <v>1503</v>
      </c>
      <c r="D1333">
        <v>10</v>
      </c>
      <c r="E1333" t="str">
        <f>REPLACE(A1333,1,51,"")</f>
        <v>5cpu_39Q</v>
      </c>
      <c r="F1333" t="str">
        <f>LEFT(E1333,FIND("_",E1333)-1)</f>
        <v>5cpu</v>
      </c>
      <c r="G1333" t="str">
        <f>UPPER(RIGHT(F1333,1))</f>
        <v>U</v>
      </c>
      <c r="H1333" t="str">
        <f>MID(E1333,FIND("_",E1333)+1,2)</f>
        <v>39</v>
      </c>
      <c r="I1333" t="str">
        <f>RIGHT(E1333,1)</f>
        <v>Q</v>
      </c>
      <c r="J1333" t="str">
        <f>REPLACE(C1333,1,52,"")</f>
        <v>5cpu_39Q_7.pdb</v>
      </c>
      <c r="K1333" t="str">
        <f>IF(E1333=E1332,"",1)</f>
        <v/>
      </c>
      <c r="L1333">
        <v>-579.521514074474</v>
      </c>
      <c r="M1333">
        <v>0.401649832079369</v>
      </c>
      <c r="N1333">
        <v>0</v>
      </c>
      <c r="O1333">
        <v>0</v>
      </c>
      <c r="P1333">
        <v>0</v>
      </c>
      <c r="Q1333">
        <v>16.666843603444299</v>
      </c>
      <c r="R1333">
        <v>0</v>
      </c>
      <c r="S1333">
        <v>0</v>
      </c>
      <c r="T1333">
        <v>-1242.56458990138</v>
      </c>
      <c r="U1333">
        <v>243.12203014720001</v>
      </c>
      <c r="V1333">
        <v>-377.12580525759398</v>
      </c>
      <c r="W1333">
        <v>3.4027196038805498</v>
      </c>
      <c r="X1333">
        <v>38.910928119483003</v>
      </c>
      <c r="Y1333">
        <v>152.838745970334</v>
      </c>
      <c r="Z1333">
        <v>769.88412224617105</v>
      </c>
      <c r="AA1333">
        <v>-33.400448175608098</v>
      </c>
      <c r="AB1333">
        <v>-42.1212529272211</v>
      </c>
      <c r="AC1333">
        <v>-19.9119963874588</v>
      </c>
      <c r="AD1333">
        <v>-84.146149361740299</v>
      </c>
      <c r="AE1333">
        <v>-36.331106578804601</v>
      </c>
      <c r="AF1333">
        <v>0</v>
      </c>
      <c r="AG1333">
        <v>14.3155817901145</v>
      </c>
      <c r="AH1333">
        <v>-43.676022347548297</v>
      </c>
      <c r="AI1333">
        <v>0.82441802960732002</v>
      </c>
      <c r="AJ1333">
        <v>-5.7824680996856896</v>
      </c>
      <c r="AK1333">
        <v>65.527709999999999</v>
      </c>
      <c r="AL1333">
        <v>0</v>
      </c>
      <c r="AM1333">
        <v>4.52254523330195E-2</v>
      </c>
    </row>
    <row r="1334" spans="1:39" hidden="1" x14ac:dyDescent="0.25">
      <c r="A1334" t="s">
        <v>1495</v>
      </c>
      <c r="B1334" t="s">
        <v>1504</v>
      </c>
      <c r="C1334" t="s">
        <v>1504</v>
      </c>
      <c r="D1334">
        <v>10</v>
      </c>
      <c r="E1334" t="str">
        <f>REPLACE(A1334,1,51,"")</f>
        <v>5cpu_39Q</v>
      </c>
      <c r="F1334" t="str">
        <f>LEFT(E1334,FIND("_",E1334)-1)</f>
        <v>5cpu</v>
      </c>
      <c r="G1334" t="str">
        <f>UPPER(RIGHT(F1334,1))</f>
        <v>U</v>
      </c>
      <c r="H1334" t="str">
        <f>MID(E1334,FIND("_",E1334)+1,2)</f>
        <v>39</v>
      </c>
      <c r="I1334" t="str">
        <f>RIGHT(E1334,1)</f>
        <v>Q</v>
      </c>
      <c r="J1334" t="str">
        <f>REPLACE(C1334,1,52,"")</f>
        <v>5cpu_39Q_8.pdb</v>
      </c>
      <c r="K1334" t="str">
        <f>IF(E1334=E1333,"",1)</f>
        <v/>
      </c>
      <c r="L1334">
        <v>-578.08214873182999</v>
      </c>
      <c r="M1334">
        <v>0.38980697432596101</v>
      </c>
      <c r="N1334">
        <v>0</v>
      </c>
      <c r="O1334">
        <v>0</v>
      </c>
      <c r="P1334">
        <v>0</v>
      </c>
      <c r="Q1334">
        <v>17.607832226857099</v>
      </c>
      <c r="R1334">
        <v>0</v>
      </c>
      <c r="S1334">
        <v>0</v>
      </c>
      <c r="T1334">
        <v>-1242.7309735009901</v>
      </c>
      <c r="U1334">
        <v>244.33194740376001</v>
      </c>
      <c r="V1334">
        <v>-371.714694802731</v>
      </c>
      <c r="W1334">
        <v>3.4937436674701101</v>
      </c>
      <c r="X1334">
        <v>39.094539142156897</v>
      </c>
      <c r="Y1334">
        <v>150.880421078159</v>
      </c>
      <c r="Z1334">
        <v>766.92532028125902</v>
      </c>
      <c r="AA1334">
        <v>-31.176195452326098</v>
      </c>
      <c r="AB1334">
        <v>-41.980927888238398</v>
      </c>
      <c r="AC1334">
        <v>-19.8413446137865</v>
      </c>
      <c r="AD1334">
        <v>-84.105826373397804</v>
      </c>
      <c r="AE1334">
        <v>-37.262132156946898</v>
      </c>
      <c r="AF1334">
        <v>0</v>
      </c>
      <c r="AG1334">
        <v>11.210814689786901</v>
      </c>
      <c r="AH1334">
        <v>-43.187743760488701</v>
      </c>
      <c r="AI1334">
        <v>0.73165216819044399</v>
      </c>
      <c r="AJ1334">
        <v>-5.92480522207536</v>
      </c>
      <c r="AK1334">
        <v>65.527709999999999</v>
      </c>
      <c r="AL1334">
        <v>0</v>
      </c>
      <c r="AM1334">
        <v>3.8514381512531601E-2</v>
      </c>
    </row>
    <row r="1335" spans="1:39" hidden="1" x14ac:dyDescent="0.25">
      <c r="A1335" t="s">
        <v>1495</v>
      </c>
      <c r="B1335" t="s">
        <v>1502</v>
      </c>
      <c r="C1335" t="s">
        <v>1502</v>
      </c>
      <c r="D1335">
        <v>10</v>
      </c>
      <c r="E1335" t="str">
        <f>REPLACE(A1335,1,51,"")</f>
        <v>5cpu_39Q</v>
      </c>
      <c r="F1335" t="str">
        <f>LEFT(E1335,FIND("_",E1335)-1)</f>
        <v>5cpu</v>
      </c>
      <c r="G1335" t="str">
        <f>UPPER(RIGHT(F1335,1))</f>
        <v>U</v>
      </c>
      <c r="H1335" t="str">
        <f>MID(E1335,FIND("_",E1335)+1,2)</f>
        <v>39</v>
      </c>
      <c r="I1335" t="str">
        <f>RIGHT(E1335,1)</f>
        <v>Q</v>
      </c>
      <c r="J1335" t="str">
        <f>REPLACE(C1335,1,52,"")</f>
        <v>5cpu_39Q_6.pdb</v>
      </c>
      <c r="K1335" t="str">
        <f>IF(E1335=E1334,"",1)</f>
        <v/>
      </c>
      <c r="L1335">
        <v>-576.77360622413903</v>
      </c>
      <c r="M1335">
        <v>0.41122986051149302</v>
      </c>
      <c r="N1335">
        <v>0</v>
      </c>
      <c r="O1335">
        <v>0</v>
      </c>
      <c r="P1335">
        <v>0</v>
      </c>
      <c r="Q1335">
        <v>16.4397620699641</v>
      </c>
      <c r="R1335">
        <v>0</v>
      </c>
      <c r="S1335">
        <v>0</v>
      </c>
      <c r="T1335">
        <v>-1243.5557435472899</v>
      </c>
      <c r="U1335">
        <v>243.175085907848</v>
      </c>
      <c r="V1335">
        <v>-377.22614667793101</v>
      </c>
      <c r="W1335">
        <v>6.6708211345510504</v>
      </c>
      <c r="X1335">
        <v>40.638186518468103</v>
      </c>
      <c r="Y1335">
        <v>151.13538770766999</v>
      </c>
      <c r="Z1335">
        <v>773.42597040940598</v>
      </c>
      <c r="AA1335">
        <v>-32.710144039858001</v>
      </c>
      <c r="AB1335">
        <v>-42.3183154224132</v>
      </c>
      <c r="AC1335">
        <v>-21.597587863816699</v>
      </c>
      <c r="AD1335">
        <v>-84.164216361163597</v>
      </c>
      <c r="AE1335">
        <v>-36.135311548416801</v>
      </c>
      <c r="AF1335">
        <v>0</v>
      </c>
      <c r="AG1335">
        <v>12.9626780560939</v>
      </c>
      <c r="AH1335">
        <v>-43.765125269872698</v>
      </c>
      <c r="AI1335">
        <v>0.74788757841676101</v>
      </c>
      <c r="AJ1335">
        <v>-6.0713989233256598</v>
      </c>
      <c r="AK1335">
        <v>65.527709999999999</v>
      </c>
      <c r="AL1335">
        <v>0</v>
      </c>
      <c r="AM1335">
        <v>4.6894047533121999E-2</v>
      </c>
    </row>
    <row r="1336" spans="1:39" hidden="1" x14ac:dyDescent="0.25">
      <c r="A1336" t="s">
        <v>1495</v>
      </c>
      <c r="B1336" t="s">
        <v>1496</v>
      </c>
      <c r="C1336" t="s">
        <v>1496</v>
      </c>
      <c r="D1336">
        <v>10</v>
      </c>
      <c r="E1336" t="str">
        <f>REPLACE(A1336,1,51,"")</f>
        <v>5cpu_39Q</v>
      </c>
      <c r="F1336" t="str">
        <f>LEFT(E1336,FIND("_",E1336)-1)</f>
        <v>5cpu</v>
      </c>
      <c r="G1336" t="str">
        <f>UPPER(RIGHT(F1336,1))</f>
        <v>U</v>
      </c>
      <c r="H1336" t="str">
        <f>MID(E1336,FIND("_",E1336)+1,2)</f>
        <v>39</v>
      </c>
      <c r="I1336" t="str">
        <f>RIGHT(E1336,1)</f>
        <v>Q</v>
      </c>
      <c r="J1336" t="str">
        <f>REPLACE(C1336,1,52,"")</f>
        <v>5cpu_39Q_0.pdb</v>
      </c>
      <c r="K1336" t="str">
        <f>IF(E1336=E1335,"",1)</f>
        <v/>
      </c>
      <c r="L1336">
        <v>-576.27855019455399</v>
      </c>
      <c r="M1336">
        <v>0.45268361481484698</v>
      </c>
      <c r="N1336">
        <v>0</v>
      </c>
      <c r="O1336">
        <v>0</v>
      </c>
      <c r="P1336">
        <v>0</v>
      </c>
      <c r="Q1336">
        <v>15.5544924866988</v>
      </c>
      <c r="R1336">
        <v>0</v>
      </c>
      <c r="S1336">
        <v>0</v>
      </c>
      <c r="T1336">
        <v>-1238.14874600502</v>
      </c>
      <c r="U1336">
        <v>239.249341139634</v>
      </c>
      <c r="V1336">
        <v>-369.22641339966401</v>
      </c>
      <c r="W1336">
        <v>6.4881574927022196</v>
      </c>
      <c r="X1336">
        <v>40.384864695939797</v>
      </c>
      <c r="Y1336">
        <v>148.11061855038301</v>
      </c>
      <c r="Z1336">
        <v>763.26154006458705</v>
      </c>
      <c r="AA1336">
        <v>-30.7364417735077</v>
      </c>
      <c r="AB1336">
        <v>-42.008381679641502</v>
      </c>
      <c r="AC1336">
        <v>-20.490849120873001</v>
      </c>
      <c r="AD1336">
        <v>-84.217895198157294</v>
      </c>
      <c r="AE1336">
        <v>-35.511378772626003</v>
      </c>
      <c r="AF1336">
        <v>0</v>
      </c>
      <c r="AG1336">
        <v>14.0963429038559</v>
      </c>
      <c r="AH1336">
        <v>-43.617444406456897</v>
      </c>
      <c r="AI1336">
        <v>0.72638416097834102</v>
      </c>
      <c r="AJ1336">
        <v>-5.7622602563736303</v>
      </c>
      <c r="AK1336">
        <v>65.527709999999999</v>
      </c>
      <c r="AL1336">
        <v>0</v>
      </c>
      <c r="AM1336">
        <v>4.1808922988861297E-2</v>
      </c>
    </row>
    <row r="1337" spans="1:39" hidden="1" x14ac:dyDescent="0.25">
      <c r="A1337" t="s">
        <v>1495</v>
      </c>
      <c r="B1337" t="s">
        <v>1499</v>
      </c>
      <c r="C1337" t="s">
        <v>1499</v>
      </c>
      <c r="D1337">
        <v>10</v>
      </c>
      <c r="E1337" t="str">
        <f>REPLACE(A1337,1,51,"")</f>
        <v>5cpu_39Q</v>
      </c>
      <c r="F1337" t="str">
        <f>LEFT(E1337,FIND("_",E1337)-1)</f>
        <v>5cpu</v>
      </c>
      <c r="G1337" t="str">
        <f>UPPER(RIGHT(F1337,1))</f>
        <v>U</v>
      </c>
      <c r="H1337" t="str">
        <f>MID(E1337,FIND("_",E1337)+1,2)</f>
        <v>39</v>
      </c>
      <c r="I1337" t="str">
        <f>RIGHT(E1337,1)</f>
        <v>Q</v>
      </c>
      <c r="J1337" t="str">
        <f>REPLACE(C1337,1,52,"")</f>
        <v>5cpu_39Q_3.pdb</v>
      </c>
      <c r="K1337" t="str">
        <f>IF(E1337=E1336,"",1)</f>
        <v/>
      </c>
      <c r="L1337">
        <v>-576.13582109747995</v>
      </c>
      <c r="M1337">
        <v>0.37612903607648301</v>
      </c>
      <c r="N1337">
        <v>0</v>
      </c>
      <c r="O1337">
        <v>0</v>
      </c>
      <c r="P1337">
        <v>0</v>
      </c>
      <c r="Q1337">
        <v>18.289719772409899</v>
      </c>
      <c r="R1337">
        <v>0</v>
      </c>
      <c r="S1337">
        <v>0</v>
      </c>
      <c r="T1337">
        <v>-1242.59910287603</v>
      </c>
      <c r="U1337">
        <v>242.83024791488</v>
      </c>
      <c r="V1337">
        <v>-372.62744838226303</v>
      </c>
      <c r="W1337">
        <v>3.8148418546256901</v>
      </c>
      <c r="X1337">
        <v>38.551759680073403</v>
      </c>
      <c r="Y1337">
        <v>153.69787973647701</v>
      </c>
      <c r="Z1337">
        <v>770.25467464042197</v>
      </c>
      <c r="AA1337">
        <v>-33.892965777563603</v>
      </c>
      <c r="AB1337">
        <v>-42.219225562859499</v>
      </c>
      <c r="AC1337">
        <v>-19.893287640171302</v>
      </c>
      <c r="AD1337">
        <v>-83.838464351105401</v>
      </c>
      <c r="AE1337">
        <v>-36.9629343502871</v>
      </c>
      <c r="AF1337">
        <v>0</v>
      </c>
      <c r="AG1337">
        <v>11.435054541157401</v>
      </c>
      <c r="AH1337">
        <v>-43.881916546933098</v>
      </c>
      <c r="AI1337">
        <v>0.73966067216987397</v>
      </c>
      <c r="AJ1337">
        <v>-5.4242275697627802</v>
      </c>
      <c r="AK1337">
        <v>65.527709999999999</v>
      </c>
      <c r="AL1337">
        <v>0</v>
      </c>
      <c r="AM1337">
        <v>6.22031472828651E-2</v>
      </c>
    </row>
    <row r="1338" spans="1:39" hidden="1" x14ac:dyDescent="0.25">
      <c r="A1338" t="s">
        <v>1495</v>
      </c>
      <c r="B1338" t="s">
        <v>1498</v>
      </c>
      <c r="C1338" t="s">
        <v>1498</v>
      </c>
      <c r="D1338">
        <v>10</v>
      </c>
      <c r="E1338" t="str">
        <f>REPLACE(A1338,1,51,"")</f>
        <v>5cpu_39Q</v>
      </c>
      <c r="F1338" t="str">
        <f>LEFT(E1338,FIND("_",E1338)-1)</f>
        <v>5cpu</v>
      </c>
      <c r="G1338" t="str">
        <f>UPPER(RIGHT(F1338,1))</f>
        <v>U</v>
      </c>
      <c r="H1338" t="str">
        <f>MID(E1338,FIND("_",E1338)+1,2)</f>
        <v>39</v>
      </c>
      <c r="I1338" t="str">
        <f>RIGHT(E1338,1)</f>
        <v>Q</v>
      </c>
      <c r="J1338" t="str">
        <f>REPLACE(C1338,1,52,"")</f>
        <v>5cpu_39Q_2.pdb</v>
      </c>
      <c r="K1338" t="str">
        <f>IF(E1338=E1337,"",1)</f>
        <v/>
      </c>
      <c r="L1338">
        <v>-573.94512623353705</v>
      </c>
      <c r="M1338">
        <v>0.41293809389117198</v>
      </c>
      <c r="N1338">
        <v>0</v>
      </c>
      <c r="O1338">
        <v>0</v>
      </c>
      <c r="P1338">
        <v>0</v>
      </c>
      <c r="Q1338">
        <v>17.692600476795899</v>
      </c>
      <c r="R1338">
        <v>0</v>
      </c>
      <c r="S1338">
        <v>0</v>
      </c>
      <c r="T1338">
        <v>-1241.4562310455699</v>
      </c>
      <c r="U1338">
        <v>241.67544044321701</v>
      </c>
      <c r="V1338">
        <v>-371.32198355292701</v>
      </c>
      <c r="W1338">
        <v>6.3405953654002802</v>
      </c>
      <c r="X1338">
        <v>40.231696773985597</v>
      </c>
      <c r="Y1338">
        <v>149.11807513130199</v>
      </c>
      <c r="Z1338">
        <v>772.50565557702203</v>
      </c>
      <c r="AA1338">
        <v>-34.043349127777397</v>
      </c>
      <c r="AB1338">
        <v>-42.481338472404602</v>
      </c>
      <c r="AC1338">
        <v>-19.632275738842299</v>
      </c>
      <c r="AD1338">
        <v>-83.907970904989</v>
      </c>
      <c r="AE1338">
        <v>-36.744556698832596</v>
      </c>
      <c r="AF1338">
        <v>0</v>
      </c>
      <c r="AG1338">
        <v>11.5743882910078</v>
      </c>
      <c r="AH1338">
        <v>-44.100123303815998</v>
      </c>
      <c r="AI1338">
        <v>0.73519988336359199</v>
      </c>
      <c r="AJ1338">
        <v>-5.7404915098305302</v>
      </c>
      <c r="AK1338">
        <v>65.527709999999999</v>
      </c>
      <c r="AL1338">
        <v>0</v>
      </c>
      <c r="AM1338">
        <v>8.1832179364751803E-2</v>
      </c>
    </row>
    <row r="1339" spans="1:39" hidden="1" x14ac:dyDescent="0.25">
      <c r="A1339" t="s">
        <v>1495</v>
      </c>
      <c r="B1339" t="s">
        <v>1500</v>
      </c>
      <c r="C1339" t="s">
        <v>1500</v>
      </c>
      <c r="D1339">
        <v>10</v>
      </c>
      <c r="E1339" t="str">
        <f>REPLACE(A1339,1,51,"")</f>
        <v>5cpu_39Q</v>
      </c>
      <c r="F1339" t="str">
        <f>LEFT(E1339,FIND("_",E1339)-1)</f>
        <v>5cpu</v>
      </c>
      <c r="G1339" t="str">
        <f>UPPER(RIGHT(F1339,1))</f>
        <v>U</v>
      </c>
      <c r="H1339" t="str">
        <f>MID(E1339,FIND("_",E1339)+1,2)</f>
        <v>39</v>
      </c>
      <c r="I1339" t="str">
        <f>RIGHT(E1339,1)</f>
        <v>Q</v>
      </c>
      <c r="J1339" t="str">
        <f>REPLACE(C1339,1,52,"")</f>
        <v>5cpu_39Q_4.pdb</v>
      </c>
      <c r="K1339" t="str">
        <f>IF(E1339=E1338,"",1)</f>
        <v/>
      </c>
      <c r="L1339">
        <v>-573.29684739818299</v>
      </c>
      <c r="M1339">
        <v>0.45471279073383702</v>
      </c>
      <c r="N1339">
        <v>0</v>
      </c>
      <c r="O1339">
        <v>0</v>
      </c>
      <c r="P1339">
        <v>0</v>
      </c>
      <c r="Q1339">
        <v>17.541588974713601</v>
      </c>
      <c r="R1339">
        <v>0</v>
      </c>
      <c r="S1339">
        <v>0</v>
      </c>
      <c r="T1339">
        <v>-1239.5449244008501</v>
      </c>
      <c r="U1339">
        <v>239.893467980792</v>
      </c>
      <c r="V1339">
        <v>-371.08754483879602</v>
      </c>
      <c r="W1339">
        <v>6.2757039516684197</v>
      </c>
      <c r="X1339">
        <v>41.059891776555602</v>
      </c>
      <c r="Y1339">
        <v>149.09994728749899</v>
      </c>
      <c r="Z1339">
        <v>769.07889712321105</v>
      </c>
      <c r="AA1339">
        <v>-32.720154593044803</v>
      </c>
      <c r="AB1339">
        <v>-42.448540439436201</v>
      </c>
      <c r="AC1339">
        <v>-20.538909384746599</v>
      </c>
      <c r="AD1339">
        <v>-83.668234931489494</v>
      </c>
      <c r="AE1339">
        <v>-36.421807642657697</v>
      </c>
      <c r="AF1339">
        <v>0</v>
      </c>
      <c r="AG1339">
        <v>14.13359774407</v>
      </c>
      <c r="AH1339">
        <v>-44.004125915981497</v>
      </c>
      <c r="AI1339">
        <v>0.72953816068733002</v>
      </c>
      <c r="AJ1339">
        <v>-6.2861042203671396</v>
      </c>
      <c r="AK1339">
        <v>65.527709999999999</v>
      </c>
      <c r="AL1339">
        <v>0</v>
      </c>
      <c r="AM1339">
        <v>8.3155969996247303E-2</v>
      </c>
    </row>
    <row r="1340" spans="1:39" hidden="1" x14ac:dyDescent="0.25">
      <c r="A1340" t="s">
        <v>1495</v>
      </c>
      <c r="B1340" t="s">
        <v>1501</v>
      </c>
      <c r="C1340" t="s">
        <v>1501</v>
      </c>
      <c r="D1340">
        <v>10</v>
      </c>
      <c r="E1340" t="str">
        <f>REPLACE(A1340,1,51,"")</f>
        <v>5cpu_39Q</v>
      </c>
      <c r="F1340" t="str">
        <f>LEFT(E1340,FIND("_",E1340)-1)</f>
        <v>5cpu</v>
      </c>
      <c r="G1340" t="str">
        <f>UPPER(RIGHT(F1340,1))</f>
        <v>U</v>
      </c>
      <c r="H1340" t="str">
        <f>MID(E1340,FIND("_",E1340)+1,2)</f>
        <v>39</v>
      </c>
      <c r="I1340" t="str">
        <f>RIGHT(E1340,1)</f>
        <v>Q</v>
      </c>
      <c r="J1340" t="str">
        <f>REPLACE(C1340,1,52,"")</f>
        <v>5cpu_39Q_5.pdb</v>
      </c>
      <c r="K1340" t="str">
        <f>IF(E1340=E1339,"",1)</f>
        <v/>
      </c>
      <c r="L1340">
        <v>-572.54393119036104</v>
      </c>
      <c r="M1340">
        <v>0.39148559800285199</v>
      </c>
      <c r="N1340">
        <v>0</v>
      </c>
      <c r="O1340">
        <v>0</v>
      </c>
      <c r="P1340">
        <v>0</v>
      </c>
      <c r="Q1340">
        <v>18.234008067394299</v>
      </c>
      <c r="R1340">
        <v>0</v>
      </c>
      <c r="S1340">
        <v>0</v>
      </c>
      <c r="T1340">
        <v>-1243.1708748032499</v>
      </c>
      <c r="U1340">
        <v>243.77845234730199</v>
      </c>
      <c r="V1340">
        <v>-370.35419333771603</v>
      </c>
      <c r="W1340">
        <v>3.90854538936247</v>
      </c>
      <c r="X1340">
        <v>38.9547194195668</v>
      </c>
      <c r="Y1340">
        <v>154.47037504904199</v>
      </c>
      <c r="Z1340">
        <v>768.32742142016298</v>
      </c>
      <c r="AA1340">
        <v>-32.813656519403601</v>
      </c>
      <c r="AB1340">
        <v>-42.3376563090331</v>
      </c>
      <c r="AC1340">
        <v>-19.780801031059202</v>
      </c>
      <c r="AD1340">
        <v>-83.734601899624707</v>
      </c>
      <c r="AE1340">
        <v>-36.610607811588402</v>
      </c>
      <c r="AF1340">
        <v>0</v>
      </c>
      <c r="AG1340">
        <v>12.3841012475994</v>
      </c>
      <c r="AH1340">
        <v>-44.0065714003238</v>
      </c>
      <c r="AI1340">
        <v>0.74184670321832102</v>
      </c>
      <c r="AJ1340">
        <v>-6.1233727496652799</v>
      </c>
      <c r="AK1340">
        <v>65.527709999999999</v>
      </c>
      <c r="AL1340">
        <v>0</v>
      </c>
      <c r="AM1340">
        <v>6.1225027661995897E-2</v>
      </c>
    </row>
    <row r="1341" spans="1:39" hidden="1" x14ac:dyDescent="0.25">
      <c r="A1341" t="s">
        <v>1495</v>
      </c>
      <c r="B1341" t="s">
        <v>1505</v>
      </c>
      <c r="C1341" t="s">
        <v>1505</v>
      </c>
      <c r="D1341">
        <v>10</v>
      </c>
      <c r="E1341" t="str">
        <f>REPLACE(A1341,1,51,"")</f>
        <v>5cpu_39Q</v>
      </c>
      <c r="F1341" t="str">
        <f>LEFT(E1341,FIND("_",E1341)-1)</f>
        <v>5cpu</v>
      </c>
      <c r="G1341" t="str">
        <f>UPPER(RIGHT(F1341,1))</f>
        <v>U</v>
      </c>
      <c r="H1341" t="str">
        <f>MID(E1341,FIND("_",E1341)+1,2)</f>
        <v>39</v>
      </c>
      <c r="I1341" t="str">
        <f>RIGHT(E1341,1)</f>
        <v>Q</v>
      </c>
      <c r="J1341" t="str">
        <f>REPLACE(C1341,1,52,"")</f>
        <v>5cpu_39Q_9.pdb</v>
      </c>
      <c r="K1341" t="str">
        <f>IF(E1341=E1340,"",1)</f>
        <v/>
      </c>
      <c r="L1341">
        <v>-571.63458643056504</v>
      </c>
      <c r="M1341">
        <v>0.398953771703146</v>
      </c>
      <c r="N1341">
        <v>0</v>
      </c>
      <c r="O1341">
        <v>0</v>
      </c>
      <c r="P1341">
        <v>0</v>
      </c>
      <c r="Q1341">
        <v>17.246069561041701</v>
      </c>
      <c r="R1341">
        <v>0</v>
      </c>
      <c r="S1341">
        <v>0</v>
      </c>
      <c r="T1341">
        <v>-1243.48387444377</v>
      </c>
      <c r="U1341">
        <v>244.12970212929699</v>
      </c>
      <c r="V1341">
        <v>-371.454591756703</v>
      </c>
      <c r="W1341">
        <v>5.6847680697323799</v>
      </c>
      <c r="X1341">
        <v>40.356164795748398</v>
      </c>
      <c r="Y1341">
        <v>153.19329222227199</v>
      </c>
      <c r="Z1341">
        <v>769.04593318679804</v>
      </c>
      <c r="AA1341">
        <v>-31.9422941630833</v>
      </c>
      <c r="AB1341">
        <v>-42.177564155606198</v>
      </c>
      <c r="AC1341">
        <v>-21.671925478951199</v>
      </c>
      <c r="AD1341">
        <v>-83.487992625350401</v>
      </c>
      <c r="AE1341">
        <v>-36.593510393547497</v>
      </c>
      <c r="AF1341">
        <v>0</v>
      </c>
      <c r="AG1341">
        <v>12.915889127555801</v>
      </c>
      <c r="AH1341">
        <v>-43.611648083067003</v>
      </c>
      <c r="AI1341">
        <v>0.74383006485796999</v>
      </c>
      <c r="AJ1341">
        <v>-6.1797935208815504</v>
      </c>
      <c r="AK1341">
        <v>65.527709999999999</v>
      </c>
      <c r="AL1341">
        <v>0</v>
      </c>
      <c r="AM1341">
        <v>0.12524903309424801</v>
      </c>
    </row>
    <row r="1342" spans="1:39" x14ac:dyDescent="0.25">
      <c r="A1342" t="s">
        <v>1506</v>
      </c>
      <c r="B1342" t="s">
        <v>1516</v>
      </c>
      <c r="C1342" t="s">
        <v>1516</v>
      </c>
      <c r="D1342">
        <v>10</v>
      </c>
      <c r="E1342" t="str">
        <f>REPLACE(A1342,1,51,"")</f>
        <v>5cpu_39R</v>
      </c>
      <c r="F1342" t="str">
        <f>LEFT(E1342,FIND("_",E1342)-1)</f>
        <v>5cpu</v>
      </c>
      <c r="G1342" t="str">
        <f>UPPER(RIGHT(F1342,1))</f>
        <v>U</v>
      </c>
      <c r="H1342" t="str">
        <f>MID(E1342,FIND("_",E1342)+1,2)</f>
        <v>39</v>
      </c>
      <c r="I1342" t="str">
        <f>RIGHT(E1342,1)</f>
        <v>R</v>
      </c>
      <c r="J1342" t="str">
        <f>REPLACE(C1342,1,52,"")</f>
        <v>5cpu_39R_9.pdb</v>
      </c>
      <c r="K1342">
        <f>IF(E1342=E1341,"",1)</f>
        <v>1</v>
      </c>
      <c r="L1342">
        <v>-563.51370668106995</v>
      </c>
      <c r="M1342">
        <v>0.43840547102466798</v>
      </c>
      <c r="N1342">
        <v>0</v>
      </c>
      <c r="O1342">
        <v>0</v>
      </c>
      <c r="P1342">
        <v>0</v>
      </c>
      <c r="Q1342">
        <v>18.3012996409654</v>
      </c>
      <c r="R1342">
        <v>0</v>
      </c>
      <c r="S1342">
        <v>0</v>
      </c>
      <c r="T1342">
        <v>-1246.0391629768601</v>
      </c>
      <c r="U1342">
        <v>243.04483196764201</v>
      </c>
      <c r="V1342">
        <v>-377.93051155109998</v>
      </c>
      <c r="W1342">
        <v>5.7154823185622199</v>
      </c>
      <c r="X1342">
        <v>41.496146300015198</v>
      </c>
      <c r="Y1342">
        <v>157.18305379101901</v>
      </c>
      <c r="Z1342">
        <v>777.74639115522098</v>
      </c>
      <c r="AA1342">
        <v>-33.441280044097098</v>
      </c>
      <c r="AB1342">
        <v>-42.474555175044699</v>
      </c>
      <c r="AC1342">
        <v>-20.861783641174998</v>
      </c>
      <c r="AD1342">
        <v>-83.749825246398103</v>
      </c>
      <c r="AE1342">
        <v>-35.359833558695698</v>
      </c>
      <c r="AF1342">
        <v>0</v>
      </c>
      <c r="AG1342">
        <v>13.9702917107241</v>
      </c>
      <c r="AH1342">
        <v>-43.304574915472003</v>
      </c>
      <c r="AI1342">
        <v>0.72389343587098498</v>
      </c>
      <c r="AJ1342">
        <v>-5.4976059392122503</v>
      </c>
      <c r="AK1342">
        <v>66.883920000000003</v>
      </c>
      <c r="AL1342">
        <v>0</v>
      </c>
      <c r="AM1342">
        <v>8.01160469656782E-2</v>
      </c>
    </row>
    <row r="1343" spans="1:39" hidden="1" x14ac:dyDescent="0.25">
      <c r="A1343" t="s">
        <v>1506</v>
      </c>
      <c r="B1343" t="s">
        <v>1513</v>
      </c>
      <c r="C1343" t="s">
        <v>1513</v>
      </c>
      <c r="D1343">
        <v>10</v>
      </c>
      <c r="E1343" t="str">
        <f>REPLACE(A1343,1,51,"")</f>
        <v>5cpu_39R</v>
      </c>
      <c r="F1343" t="str">
        <f>LEFT(E1343,FIND("_",E1343)-1)</f>
        <v>5cpu</v>
      </c>
      <c r="G1343" t="str">
        <f>UPPER(RIGHT(F1343,1))</f>
        <v>U</v>
      </c>
      <c r="H1343" t="str">
        <f>MID(E1343,FIND("_",E1343)+1,2)</f>
        <v>39</v>
      </c>
      <c r="I1343" t="str">
        <f>RIGHT(E1343,1)</f>
        <v>R</v>
      </c>
      <c r="J1343" t="str">
        <f>REPLACE(C1343,1,52,"")</f>
        <v>5cpu_39R_6.pdb</v>
      </c>
      <c r="K1343" t="str">
        <f>IF(E1343=E1342,"",1)</f>
        <v/>
      </c>
      <c r="L1343">
        <v>-562.19142298974896</v>
      </c>
      <c r="M1343">
        <v>0.46230250662900801</v>
      </c>
      <c r="N1343">
        <v>0</v>
      </c>
      <c r="O1343">
        <v>0</v>
      </c>
      <c r="P1343">
        <v>0</v>
      </c>
      <c r="Q1343">
        <v>18.735261760876401</v>
      </c>
      <c r="R1343">
        <v>0</v>
      </c>
      <c r="S1343">
        <v>0</v>
      </c>
      <c r="T1343">
        <v>-1246.1280941606201</v>
      </c>
      <c r="U1343">
        <v>242.85207383271199</v>
      </c>
      <c r="V1343">
        <v>-372.3628597137</v>
      </c>
      <c r="W1343">
        <v>5.5889173972554902</v>
      </c>
      <c r="X1343">
        <v>41.553671114660098</v>
      </c>
      <c r="Y1343">
        <v>156.54437285282901</v>
      </c>
      <c r="Z1343">
        <v>774.23274308204998</v>
      </c>
      <c r="AA1343">
        <v>-32.342085952709503</v>
      </c>
      <c r="AB1343">
        <v>-42.253312641374997</v>
      </c>
      <c r="AC1343">
        <v>-20.773248923636899</v>
      </c>
      <c r="AD1343">
        <v>-83.439077877496999</v>
      </c>
      <c r="AE1343">
        <v>-36.094514340465203</v>
      </c>
      <c r="AF1343">
        <v>0</v>
      </c>
      <c r="AG1343">
        <v>13.7165850328565</v>
      </c>
      <c r="AH1343">
        <v>-43.407346499154201</v>
      </c>
      <c r="AI1343">
        <v>0.721783700621905</v>
      </c>
      <c r="AJ1343">
        <v>-6.3102978746917797</v>
      </c>
      <c r="AK1343">
        <v>66.883920000000003</v>
      </c>
      <c r="AL1343">
        <v>0</v>
      </c>
      <c r="AM1343">
        <v>9.0086220240280304E-2</v>
      </c>
    </row>
    <row r="1344" spans="1:39" hidden="1" x14ac:dyDescent="0.25">
      <c r="A1344" t="s">
        <v>1506</v>
      </c>
      <c r="B1344" t="s">
        <v>1512</v>
      </c>
      <c r="C1344" t="s">
        <v>1512</v>
      </c>
      <c r="D1344">
        <v>10</v>
      </c>
      <c r="E1344" t="str">
        <f>REPLACE(A1344,1,51,"")</f>
        <v>5cpu_39R</v>
      </c>
      <c r="F1344" t="str">
        <f>LEFT(E1344,FIND("_",E1344)-1)</f>
        <v>5cpu</v>
      </c>
      <c r="G1344" t="str">
        <f>UPPER(RIGHT(F1344,1))</f>
        <v>U</v>
      </c>
      <c r="H1344" t="str">
        <f>MID(E1344,FIND("_",E1344)+1,2)</f>
        <v>39</v>
      </c>
      <c r="I1344" t="str">
        <f>RIGHT(E1344,1)</f>
        <v>R</v>
      </c>
      <c r="J1344" t="str">
        <f>REPLACE(C1344,1,52,"")</f>
        <v>5cpu_39R_5.pdb</v>
      </c>
      <c r="K1344" t="str">
        <f>IF(E1344=E1343,"",1)</f>
        <v/>
      </c>
      <c r="L1344">
        <v>-561.65567419039405</v>
      </c>
      <c r="M1344">
        <v>0.48086066199095101</v>
      </c>
      <c r="N1344">
        <v>0</v>
      </c>
      <c r="O1344">
        <v>0</v>
      </c>
      <c r="P1344">
        <v>0</v>
      </c>
      <c r="Q1344">
        <v>19.380778609435701</v>
      </c>
      <c r="R1344">
        <v>0</v>
      </c>
      <c r="S1344">
        <v>0</v>
      </c>
      <c r="T1344">
        <v>-1246.3249092665999</v>
      </c>
      <c r="U1344">
        <v>243.44592876900799</v>
      </c>
      <c r="V1344">
        <v>-378.80445987910599</v>
      </c>
      <c r="W1344">
        <v>5.4023304504197602</v>
      </c>
      <c r="X1344">
        <v>42.229667260987</v>
      </c>
      <c r="Y1344">
        <v>157.48138055927299</v>
      </c>
      <c r="Z1344">
        <v>778.259540293996</v>
      </c>
      <c r="AA1344">
        <v>-32.105823646954697</v>
      </c>
      <c r="AB1344">
        <v>-42.305171395279999</v>
      </c>
      <c r="AC1344">
        <v>-20.562212909138701</v>
      </c>
      <c r="AD1344">
        <v>-83.524860695269894</v>
      </c>
      <c r="AE1344">
        <v>-36.011801321129703</v>
      </c>
      <c r="AF1344">
        <v>0</v>
      </c>
      <c r="AG1344">
        <v>13.797410506441199</v>
      </c>
      <c r="AH1344">
        <v>-43.600795405006103</v>
      </c>
      <c r="AI1344">
        <v>0.72774078031881195</v>
      </c>
      <c r="AJ1344">
        <v>-6.0975136365214002</v>
      </c>
      <c r="AK1344">
        <v>66.883920000000003</v>
      </c>
      <c r="AL1344">
        <v>0</v>
      </c>
      <c r="AM1344">
        <v>7.3176734737135901E-2</v>
      </c>
    </row>
    <row r="1345" spans="1:39" hidden="1" x14ac:dyDescent="0.25">
      <c r="A1345" t="s">
        <v>1506</v>
      </c>
      <c r="B1345" t="s">
        <v>1515</v>
      </c>
      <c r="C1345" t="s">
        <v>1515</v>
      </c>
      <c r="D1345">
        <v>10</v>
      </c>
      <c r="E1345" t="str">
        <f>REPLACE(A1345,1,51,"")</f>
        <v>5cpu_39R</v>
      </c>
      <c r="F1345" t="str">
        <f>LEFT(E1345,FIND("_",E1345)-1)</f>
        <v>5cpu</v>
      </c>
      <c r="G1345" t="str">
        <f>UPPER(RIGHT(F1345,1))</f>
        <v>U</v>
      </c>
      <c r="H1345" t="str">
        <f>MID(E1345,FIND("_",E1345)+1,2)</f>
        <v>39</v>
      </c>
      <c r="I1345" t="str">
        <f>RIGHT(E1345,1)</f>
        <v>R</v>
      </c>
      <c r="J1345" t="str">
        <f>REPLACE(C1345,1,52,"")</f>
        <v>5cpu_39R_8.pdb</v>
      </c>
      <c r="K1345" t="str">
        <f>IF(E1345=E1344,"",1)</f>
        <v/>
      </c>
      <c r="L1345">
        <v>-561.00007311816205</v>
      </c>
      <c r="M1345">
        <v>0.46903278267811599</v>
      </c>
      <c r="N1345">
        <v>0</v>
      </c>
      <c r="O1345">
        <v>0</v>
      </c>
      <c r="P1345">
        <v>0</v>
      </c>
      <c r="Q1345">
        <v>19.1876882587095</v>
      </c>
      <c r="R1345">
        <v>0</v>
      </c>
      <c r="S1345">
        <v>0</v>
      </c>
      <c r="T1345">
        <v>-1246.0567450793101</v>
      </c>
      <c r="U1345">
        <v>243.34265253827701</v>
      </c>
      <c r="V1345">
        <v>-376.32598012751299</v>
      </c>
      <c r="W1345">
        <v>5.5436892354645497</v>
      </c>
      <c r="X1345">
        <v>41.596414301770601</v>
      </c>
      <c r="Y1345">
        <v>156.94754977897099</v>
      </c>
      <c r="Z1345">
        <v>778.00857623267802</v>
      </c>
      <c r="AA1345">
        <v>-32.365028342198599</v>
      </c>
      <c r="AB1345">
        <v>-42.402662214018598</v>
      </c>
      <c r="AC1345">
        <v>-20.772852191146601</v>
      </c>
      <c r="AD1345">
        <v>-83.595383474334994</v>
      </c>
      <c r="AE1345">
        <v>-35.906768107398499</v>
      </c>
      <c r="AF1345">
        <v>0</v>
      </c>
      <c r="AG1345">
        <v>13.9448665567318</v>
      </c>
      <c r="AH1345">
        <v>-43.788210517333603</v>
      </c>
      <c r="AI1345">
        <v>0.71477578722530499</v>
      </c>
      <c r="AJ1345">
        <v>-6.0486986070304303</v>
      </c>
      <c r="AK1345">
        <v>66.883920000000003</v>
      </c>
      <c r="AL1345">
        <v>0</v>
      </c>
      <c r="AM1345">
        <v>9.2122852295612997E-2</v>
      </c>
    </row>
    <row r="1346" spans="1:39" hidden="1" x14ac:dyDescent="0.25">
      <c r="A1346" t="s">
        <v>1506</v>
      </c>
      <c r="B1346" t="s">
        <v>1508</v>
      </c>
      <c r="C1346" t="s">
        <v>1508</v>
      </c>
      <c r="D1346">
        <v>10</v>
      </c>
      <c r="E1346" t="str">
        <f>REPLACE(A1346,1,51,"")</f>
        <v>5cpu_39R</v>
      </c>
      <c r="F1346" t="str">
        <f>LEFT(E1346,FIND("_",E1346)-1)</f>
        <v>5cpu</v>
      </c>
      <c r="G1346" t="str">
        <f>UPPER(RIGHT(F1346,1))</f>
        <v>U</v>
      </c>
      <c r="H1346" t="str">
        <f>MID(E1346,FIND("_",E1346)+1,2)</f>
        <v>39</v>
      </c>
      <c r="I1346" t="str">
        <f>RIGHT(E1346,1)</f>
        <v>R</v>
      </c>
      <c r="J1346" t="str">
        <f>REPLACE(C1346,1,52,"")</f>
        <v>5cpu_39R_1.pdb</v>
      </c>
      <c r="K1346" t="str">
        <f>IF(E1346=E1345,"",1)</f>
        <v/>
      </c>
      <c r="L1346">
        <v>-560.45641151698499</v>
      </c>
      <c r="M1346">
        <v>0.50166543423955701</v>
      </c>
      <c r="N1346">
        <v>0</v>
      </c>
      <c r="O1346">
        <v>0</v>
      </c>
      <c r="P1346">
        <v>0</v>
      </c>
      <c r="Q1346">
        <v>18.7423805002325</v>
      </c>
      <c r="R1346">
        <v>0</v>
      </c>
      <c r="S1346">
        <v>0</v>
      </c>
      <c r="T1346">
        <v>-1246.7739001944001</v>
      </c>
      <c r="U1346">
        <v>246.014150440631</v>
      </c>
      <c r="V1346">
        <v>-380.23946408001302</v>
      </c>
      <c r="W1346">
        <v>5.5920158041130001</v>
      </c>
      <c r="X1346">
        <v>41.911397153957999</v>
      </c>
      <c r="Y1346">
        <v>159.579130864474</v>
      </c>
      <c r="Z1346">
        <v>778.61014896789595</v>
      </c>
      <c r="AA1346">
        <v>-33.644449514252599</v>
      </c>
      <c r="AB1346">
        <v>-42.270290134143401</v>
      </c>
      <c r="AC1346">
        <v>-21.854432212273402</v>
      </c>
      <c r="AD1346">
        <v>-83.755817051324996</v>
      </c>
      <c r="AE1346">
        <v>-34.4971611854386</v>
      </c>
      <c r="AF1346">
        <v>0</v>
      </c>
      <c r="AG1346">
        <v>13.248488948238901</v>
      </c>
      <c r="AH1346">
        <v>-43.5313992914352</v>
      </c>
      <c r="AI1346">
        <v>0.73764820804176601</v>
      </c>
      <c r="AJ1346">
        <v>-5.2883445064968404</v>
      </c>
      <c r="AK1346">
        <v>66.883920000000003</v>
      </c>
      <c r="AL1346">
        <v>0</v>
      </c>
      <c r="AM1346">
        <v>7.9565765211983594E-2</v>
      </c>
    </row>
    <row r="1347" spans="1:39" hidden="1" x14ac:dyDescent="0.25">
      <c r="A1347" t="s">
        <v>1506</v>
      </c>
      <c r="B1347" t="s">
        <v>1514</v>
      </c>
      <c r="C1347" t="s">
        <v>1514</v>
      </c>
      <c r="D1347">
        <v>10</v>
      </c>
      <c r="E1347" t="str">
        <f>REPLACE(A1347,1,51,"")</f>
        <v>5cpu_39R</v>
      </c>
      <c r="F1347" t="str">
        <f>LEFT(E1347,FIND("_",E1347)-1)</f>
        <v>5cpu</v>
      </c>
      <c r="G1347" t="str">
        <f>UPPER(RIGHT(F1347,1))</f>
        <v>U</v>
      </c>
      <c r="H1347" t="str">
        <f>MID(E1347,FIND("_",E1347)+1,2)</f>
        <v>39</v>
      </c>
      <c r="I1347" t="str">
        <f>RIGHT(E1347,1)</f>
        <v>R</v>
      </c>
      <c r="J1347" t="str">
        <f>REPLACE(C1347,1,52,"")</f>
        <v>5cpu_39R_7.pdb</v>
      </c>
      <c r="K1347" t="str">
        <f>IF(E1347=E1346,"",1)</f>
        <v/>
      </c>
      <c r="L1347">
        <v>-559.21376553677806</v>
      </c>
      <c r="M1347">
        <v>0.48075899416789702</v>
      </c>
      <c r="N1347">
        <v>0</v>
      </c>
      <c r="O1347">
        <v>0</v>
      </c>
      <c r="P1347">
        <v>0</v>
      </c>
      <c r="Q1347">
        <v>19.6791779003863</v>
      </c>
      <c r="R1347">
        <v>0</v>
      </c>
      <c r="S1347">
        <v>0</v>
      </c>
      <c r="T1347">
        <v>-1247.0589642166001</v>
      </c>
      <c r="U1347">
        <v>243.00434282113599</v>
      </c>
      <c r="V1347">
        <v>-375.68833615902702</v>
      </c>
      <c r="W1347">
        <v>5.6350648623671997</v>
      </c>
      <c r="X1347">
        <v>41.641119472455202</v>
      </c>
      <c r="Y1347">
        <v>157.21472579901399</v>
      </c>
      <c r="Z1347">
        <v>781.76375406064199</v>
      </c>
      <c r="AA1347">
        <v>-32.5534857866961</v>
      </c>
      <c r="AB1347">
        <v>-42.179422995721701</v>
      </c>
      <c r="AC1347">
        <v>-19.828601494191801</v>
      </c>
      <c r="AD1347">
        <v>-83.818651817775901</v>
      </c>
      <c r="AE1347">
        <v>-36.261958407305201</v>
      </c>
      <c r="AF1347">
        <v>0</v>
      </c>
      <c r="AG1347">
        <v>11.176032947408901</v>
      </c>
      <c r="AH1347">
        <v>-43.664011107823697</v>
      </c>
      <c r="AI1347">
        <v>0.701609232999438</v>
      </c>
      <c r="AJ1347">
        <v>-5.9444135687573203</v>
      </c>
      <c r="AK1347">
        <v>66.883920000000003</v>
      </c>
      <c r="AL1347">
        <v>0</v>
      </c>
      <c r="AM1347">
        <v>8.4332920718126203E-2</v>
      </c>
    </row>
    <row r="1348" spans="1:39" hidden="1" x14ac:dyDescent="0.25">
      <c r="A1348" t="s">
        <v>1506</v>
      </c>
      <c r="B1348" t="s">
        <v>1509</v>
      </c>
      <c r="C1348" t="s">
        <v>1509</v>
      </c>
      <c r="D1348">
        <v>10</v>
      </c>
      <c r="E1348" t="str">
        <f>REPLACE(A1348,1,51,"")</f>
        <v>5cpu_39R</v>
      </c>
      <c r="F1348" t="str">
        <f>LEFT(E1348,FIND("_",E1348)-1)</f>
        <v>5cpu</v>
      </c>
      <c r="G1348" t="str">
        <f>UPPER(RIGHT(F1348,1))</f>
        <v>U</v>
      </c>
      <c r="H1348" t="str">
        <f>MID(E1348,FIND("_",E1348)+1,2)</f>
        <v>39</v>
      </c>
      <c r="I1348" t="str">
        <f>RIGHT(E1348,1)</f>
        <v>R</v>
      </c>
      <c r="J1348" t="str">
        <f>REPLACE(C1348,1,52,"")</f>
        <v>5cpu_39R_2.pdb</v>
      </c>
      <c r="K1348" t="str">
        <f>IF(E1348=E1347,"",1)</f>
        <v/>
      </c>
      <c r="L1348">
        <v>-558.81324604517101</v>
      </c>
      <c r="M1348">
        <v>0.54130037777989404</v>
      </c>
      <c r="N1348">
        <v>0</v>
      </c>
      <c r="O1348">
        <v>0</v>
      </c>
      <c r="P1348">
        <v>0</v>
      </c>
      <c r="Q1348">
        <v>23.238080542657201</v>
      </c>
      <c r="R1348">
        <v>0</v>
      </c>
      <c r="S1348">
        <v>0</v>
      </c>
      <c r="T1348">
        <v>-1250.64891706498</v>
      </c>
      <c r="U1348">
        <v>245.74793736756499</v>
      </c>
      <c r="V1348">
        <v>-376.76498758008398</v>
      </c>
      <c r="W1348">
        <v>2.5796730901807599</v>
      </c>
      <c r="X1348">
        <v>37.729181917309297</v>
      </c>
      <c r="Y1348">
        <v>168.27518863321799</v>
      </c>
      <c r="Z1348">
        <v>774.29309072171202</v>
      </c>
      <c r="AA1348">
        <v>-33.160421205732099</v>
      </c>
      <c r="AB1348">
        <v>-42.120709168538603</v>
      </c>
      <c r="AC1348">
        <v>-22.250520420061701</v>
      </c>
      <c r="AD1348">
        <v>-83.635472066149603</v>
      </c>
      <c r="AE1348">
        <v>-35.538153953673898</v>
      </c>
      <c r="AF1348">
        <v>0</v>
      </c>
      <c r="AG1348">
        <v>15.182888518232801</v>
      </c>
      <c r="AH1348">
        <v>-44.0849679252089</v>
      </c>
      <c r="AI1348">
        <v>0.73488155153182899</v>
      </c>
      <c r="AJ1348">
        <v>-5.43680833209919</v>
      </c>
      <c r="AK1348">
        <v>66.883920000000003</v>
      </c>
      <c r="AL1348">
        <v>0</v>
      </c>
      <c r="AM1348">
        <v>0.162869328954104</v>
      </c>
    </row>
    <row r="1349" spans="1:39" hidden="1" x14ac:dyDescent="0.25">
      <c r="A1349" t="s">
        <v>1506</v>
      </c>
      <c r="B1349" t="s">
        <v>1511</v>
      </c>
      <c r="C1349" t="s">
        <v>1511</v>
      </c>
      <c r="D1349">
        <v>10</v>
      </c>
      <c r="E1349" t="str">
        <f>REPLACE(A1349,1,51,"")</f>
        <v>5cpu_39R</v>
      </c>
      <c r="F1349" t="str">
        <f>LEFT(E1349,FIND("_",E1349)-1)</f>
        <v>5cpu</v>
      </c>
      <c r="G1349" t="str">
        <f>UPPER(RIGHT(F1349,1))</f>
        <v>U</v>
      </c>
      <c r="H1349" t="str">
        <f>MID(E1349,FIND("_",E1349)+1,2)</f>
        <v>39</v>
      </c>
      <c r="I1349" t="str">
        <f>RIGHT(E1349,1)</f>
        <v>R</v>
      </c>
      <c r="J1349" t="str">
        <f>REPLACE(C1349,1,52,"")</f>
        <v>5cpu_39R_4.pdb</v>
      </c>
      <c r="K1349" t="str">
        <f>IF(E1349=E1348,"",1)</f>
        <v/>
      </c>
      <c r="L1349">
        <v>-558.70501393576501</v>
      </c>
      <c r="M1349">
        <v>0.44215921101677402</v>
      </c>
      <c r="N1349">
        <v>0</v>
      </c>
      <c r="O1349">
        <v>0</v>
      </c>
      <c r="P1349">
        <v>0</v>
      </c>
      <c r="Q1349">
        <v>18.388285190127501</v>
      </c>
      <c r="R1349">
        <v>0</v>
      </c>
      <c r="S1349">
        <v>0</v>
      </c>
      <c r="T1349">
        <v>-1248.0058208094399</v>
      </c>
      <c r="U1349">
        <v>248.23859600010101</v>
      </c>
      <c r="V1349">
        <v>-377.22710049875798</v>
      </c>
      <c r="W1349">
        <v>5.8042751629346698</v>
      </c>
      <c r="X1349">
        <v>41.448048179829001</v>
      </c>
      <c r="Y1349">
        <v>159.465361774363</v>
      </c>
      <c r="Z1349">
        <v>778.13771180364199</v>
      </c>
      <c r="AA1349">
        <v>-33.658419393731997</v>
      </c>
      <c r="AB1349">
        <v>-42.594593931181002</v>
      </c>
      <c r="AC1349">
        <v>-20.925116212010199</v>
      </c>
      <c r="AD1349">
        <v>-83.599853087994902</v>
      </c>
      <c r="AE1349">
        <v>-35.7137636175216</v>
      </c>
      <c r="AF1349">
        <v>0</v>
      </c>
      <c r="AG1349">
        <v>12.9948609649781</v>
      </c>
      <c r="AH1349">
        <v>-43.457759580462202</v>
      </c>
      <c r="AI1349">
        <v>0.71048730516069902</v>
      </c>
      <c r="AJ1349">
        <v>-5.6872516599639802</v>
      </c>
      <c r="AK1349">
        <v>66.883920000000003</v>
      </c>
      <c r="AL1349">
        <v>0</v>
      </c>
      <c r="AM1349">
        <v>9.3118474168200197E-2</v>
      </c>
    </row>
    <row r="1350" spans="1:39" hidden="1" x14ac:dyDescent="0.25">
      <c r="A1350" t="s">
        <v>1506</v>
      </c>
      <c r="B1350" t="s">
        <v>1510</v>
      </c>
      <c r="C1350" t="s">
        <v>1510</v>
      </c>
      <c r="D1350">
        <v>10</v>
      </c>
      <c r="E1350" t="str">
        <f>REPLACE(A1350,1,51,"")</f>
        <v>5cpu_39R</v>
      </c>
      <c r="F1350" t="str">
        <f>LEFT(E1350,FIND("_",E1350)-1)</f>
        <v>5cpu</v>
      </c>
      <c r="G1350" t="str">
        <f>UPPER(RIGHT(F1350,1))</f>
        <v>U</v>
      </c>
      <c r="H1350" t="str">
        <f>MID(E1350,FIND("_",E1350)+1,2)</f>
        <v>39</v>
      </c>
      <c r="I1350" t="str">
        <f>RIGHT(E1350,1)</f>
        <v>R</v>
      </c>
      <c r="J1350" t="str">
        <f>REPLACE(C1350,1,52,"")</f>
        <v>5cpu_39R_3.pdb</v>
      </c>
      <c r="K1350" t="str">
        <f>IF(E1350=E1349,"",1)</f>
        <v/>
      </c>
      <c r="L1350">
        <v>-557.16849134722997</v>
      </c>
      <c r="M1350">
        <v>0.53865599103066897</v>
      </c>
      <c r="N1350">
        <v>0</v>
      </c>
      <c r="O1350">
        <v>0</v>
      </c>
      <c r="P1350">
        <v>0</v>
      </c>
      <c r="Q1350">
        <v>23.457710468924098</v>
      </c>
      <c r="R1350">
        <v>0</v>
      </c>
      <c r="S1350">
        <v>0</v>
      </c>
      <c r="T1350">
        <v>-1248.2045963902999</v>
      </c>
      <c r="U1350">
        <v>246.43683734263601</v>
      </c>
      <c r="V1350">
        <v>-378.40647999182897</v>
      </c>
      <c r="W1350">
        <v>2.5883909177694999</v>
      </c>
      <c r="X1350">
        <v>37.776972033262901</v>
      </c>
      <c r="Y1350">
        <v>168.85309926512099</v>
      </c>
      <c r="Z1350">
        <v>773.77216239243705</v>
      </c>
      <c r="AA1350">
        <v>-33.036515674478501</v>
      </c>
      <c r="AB1350">
        <v>-42.487655012984</v>
      </c>
      <c r="AC1350">
        <v>-22.1679377672363</v>
      </c>
      <c r="AD1350">
        <v>-83.741615647637403</v>
      </c>
      <c r="AE1350">
        <v>-35.816496301153499</v>
      </c>
      <c r="AF1350">
        <v>0</v>
      </c>
      <c r="AG1350">
        <v>15.2141380963813</v>
      </c>
      <c r="AH1350">
        <v>-43.922193555254999</v>
      </c>
      <c r="AI1350">
        <v>0.74147698814553797</v>
      </c>
      <c r="AJ1350">
        <v>-5.2737790789131802</v>
      </c>
      <c r="AK1350">
        <v>66.883920000000003</v>
      </c>
      <c r="AL1350">
        <v>0</v>
      </c>
      <c r="AM1350">
        <v>0.16407056788182001</v>
      </c>
    </row>
    <row r="1351" spans="1:39" hidden="1" x14ac:dyDescent="0.25">
      <c r="A1351" t="s">
        <v>1506</v>
      </c>
      <c r="B1351" t="s">
        <v>1507</v>
      </c>
      <c r="C1351" t="s">
        <v>1507</v>
      </c>
      <c r="D1351">
        <v>10</v>
      </c>
      <c r="E1351" t="str">
        <f>REPLACE(A1351,1,51,"")</f>
        <v>5cpu_39R</v>
      </c>
      <c r="F1351" t="str">
        <f>LEFT(E1351,FIND("_",E1351)-1)</f>
        <v>5cpu</v>
      </c>
      <c r="G1351" t="str">
        <f>UPPER(RIGHT(F1351,1))</f>
        <v>U</v>
      </c>
      <c r="H1351" t="str">
        <f>MID(E1351,FIND("_",E1351)+1,2)</f>
        <v>39</v>
      </c>
      <c r="I1351" t="str">
        <f>RIGHT(E1351,1)</f>
        <v>R</v>
      </c>
      <c r="J1351" t="str">
        <f>REPLACE(C1351,1,52,"")</f>
        <v>5cpu_39R_0.pdb</v>
      </c>
      <c r="K1351" t="str">
        <f>IF(E1351=E1350,"",1)</f>
        <v/>
      </c>
      <c r="L1351">
        <v>-555.88368989654896</v>
      </c>
      <c r="M1351">
        <v>0.57609450356804204</v>
      </c>
      <c r="N1351">
        <v>0</v>
      </c>
      <c r="O1351">
        <v>0</v>
      </c>
      <c r="P1351">
        <v>0</v>
      </c>
      <c r="Q1351">
        <v>23.266038331875301</v>
      </c>
      <c r="R1351">
        <v>0</v>
      </c>
      <c r="S1351">
        <v>0</v>
      </c>
      <c r="T1351">
        <v>-1248.6842539368499</v>
      </c>
      <c r="U1351">
        <v>247.091684623682</v>
      </c>
      <c r="V1351">
        <v>-379.95791467492103</v>
      </c>
      <c r="W1351">
        <v>2.5918617514297302</v>
      </c>
      <c r="X1351">
        <v>37.869006983095304</v>
      </c>
      <c r="Y1351">
        <v>168.78662750352501</v>
      </c>
      <c r="Z1351">
        <v>774.61218245854195</v>
      </c>
      <c r="AA1351">
        <v>-31.596956407284001</v>
      </c>
      <c r="AB1351">
        <v>-42.3852194191699</v>
      </c>
      <c r="AC1351">
        <v>-22.201897450868699</v>
      </c>
      <c r="AD1351">
        <v>-83.660564235882205</v>
      </c>
      <c r="AE1351">
        <v>-35.310481767370902</v>
      </c>
      <c r="AF1351">
        <v>0</v>
      </c>
      <c r="AG1351">
        <v>14.994441881518901</v>
      </c>
      <c r="AH1351">
        <v>-44.0607161865561</v>
      </c>
      <c r="AI1351">
        <v>0.811462801173087</v>
      </c>
      <c r="AJ1351">
        <v>-5.0951155696463504</v>
      </c>
      <c r="AK1351">
        <v>66.883920000000003</v>
      </c>
      <c r="AL1351">
        <v>0</v>
      </c>
      <c r="AM1351">
        <v>0.16220341716766601</v>
      </c>
    </row>
    <row r="1352" spans="1:39" x14ac:dyDescent="0.25">
      <c r="A1352" t="s">
        <v>1517</v>
      </c>
      <c r="B1352" t="s">
        <v>1523</v>
      </c>
      <c r="C1352" t="s">
        <v>1523</v>
      </c>
      <c r="D1352">
        <v>10</v>
      </c>
      <c r="E1352" t="str">
        <f>REPLACE(A1352,1,51,"")</f>
        <v>5cpu_39S</v>
      </c>
      <c r="F1352" t="str">
        <f>LEFT(E1352,FIND("_",E1352)-1)</f>
        <v>5cpu</v>
      </c>
      <c r="G1352" t="str">
        <f>UPPER(RIGHT(F1352,1))</f>
        <v>U</v>
      </c>
      <c r="H1352" t="str">
        <f>MID(E1352,FIND("_",E1352)+1,2)</f>
        <v>39</v>
      </c>
      <c r="I1352" t="str">
        <f>RIGHT(E1352,1)</f>
        <v>S</v>
      </c>
      <c r="J1352" t="str">
        <f>REPLACE(C1352,1,52,"")</f>
        <v>5cpu_39S_5.pdb</v>
      </c>
      <c r="K1352">
        <f>IF(E1352=E1351,"",1)</f>
        <v>1</v>
      </c>
      <c r="L1352">
        <v>-589.05118598041599</v>
      </c>
      <c r="M1352">
        <v>0.39582967701875899</v>
      </c>
      <c r="N1352">
        <v>0</v>
      </c>
      <c r="O1352">
        <v>0</v>
      </c>
      <c r="P1352">
        <v>0</v>
      </c>
      <c r="Q1352">
        <v>15.5297085109825</v>
      </c>
      <c r="R1352">
        <v>0</v>
      </c>
      <c r="S1352">
        <v>0</v>
      </c>
      <c r="T1352">
        <v>-1234.75824897026</v>
      </c>
      <c r="U1352">
        <v>236.38832597310201</v>
      </c>
      <c r="V1352">
        <v>-376.16555875653302</v>
      </c>
      <c r="W1352">
        <v>4.0421939617302698</v>
      </c>
      <c r="X1352">
        <v>38.628105645730201</v>
      </c>
      <c r="Y1352">
        <v>146.504008560356</v>
      </c>
      <c r="Z1352">
        <v>764.44256534904696</v>
      </c>
      <c r="AA1352">
        <v>-32.221430831492</v>
      </c>
      <c r="AB1352">
        <v>-42.378889592017003</v>
      </c>
      <c r="AC1352">
        <v>-19.873630332478999</v>
      </c>
      <c r="AD1352">
        <v>-84.066436711601597</v>
      </c>
      <c r="AE1352">
        <v>-36.723304620369902</v>
      </c>
      <c r="AF1352">
        <v>0</v>
      </c>
      <c r="AG1352">
        <v>13.668282890382899</v>
      </c>
      <c r="AH1352">
        <v>-43.983192430560599</v>
      </c>
      <c r="AI1352">
        <v>0.74426672967822605</v>
      </c>
      <c r="AJ1352">
        <v>-5.5762612221711096</v>
      </c>
      <c r="AK1352">
        <v>66.688969999999998</v>
      </c>
      <c r="AL1352">
        <v>0</v>
      </c>
      <c r="AM1352">
        <v>5.9339866058889898E-2</v>
      </c>
    </row>
    <row r="1353" spans="1:39" hidden="1" x14ac:dyDescent="0.25">
      <c r="A1353" t="s">
        <v>1517</v>
      </c>
      <c r="B1353" t="s">
        <v>1522</v>
      </c>
      <c r="C1353" t="s">
        <v>1522</v>
      </c>
      <c r="D1353">
        <v>10</v>
      </c>
      <c r="E1353" t="str">
        <f>REPLACE(A1353,1,51,"")</f>
        <v>5cpu_39S</v>
      </c>
      <c r="F1353" t="str">
        <f>LEFT(E1353,FIND("_",E1353)-1)</f>
        <v>5cpu</v>
      </c>
      <c r="G1353" t="str">
        <f>UPPER(RIGHT(F1353,1))</f>
        <v>U</v>
      </c>
      <c r="H1353" t="str">
        <f>MID(E1353,FIND("_",E1353)+1,2)</f>
        <v>39</v>
      </c>
      <c r="I1353" t="str">
        <f>RIGHT(E1353,1)</f>
        <v>S</v>
      </c>
      <c r="J1353" t="str">
        <f>REPLACE(C1353,1,52,"")</f>
        <v>5cpu_39S_4.pdb</v>
      </c>
      <c r="K1353" t="str">
        <f>IF(E1353=E1352,"",1)</f>
        <v/>
      </c>
      <c r="L1353">
        <v>-586.43227053497299</v>
      </c>
      <c r="M1353">
        <v>0.47061052216023702</v>
      </c>
      <c r="N1353">
        <v>0</v>
      </c>
      <c r="O1353">
        <v>0</v>
      </c>
      <c r="P1353">
        <v>0</v>
      </c>
      <c r="Q1353">
        <v>16.542788172050901</v>
      </c>
      <c r="R1353">
        <v>0</v>
      </c>
      <c r="S1353">
        <v>0</v>
      </c>
      <c r="T1353">
        <v>-1235.3235017454899</v>
      </c>
      <c r="U1353">
        <v>238.940053176036</v>
      </c>
      <c r="V1353">
        <v>-378.06231350157498</v>
      </c>
      <c r="W1353">
        <v>4.03343657366141</v>
      </c>
      <c r="X1353">
        <v>38.538976402856903</v>
      </c>
      <c r="Y1353">
        <v>147.81585601325301</v>
      </c>
      <c r="Z1353">
        <v>764.89098331241701</v>
      </c>
      <c r="AA1353">
        <v>-32.289010684071002</v>
      </c>
      <c r="AB1353">
        <v>-42.2030633685008</v>
      </c>
      <c r="AC1353">
        <v>-18.8039624166252</v>
      </c>
      <c r="AD1353">
        <v>-84.088834951067696</v>
      </c>
      <c r="AE1353">
        <v>-36.593117433002902</v>
      </c>
      <c r="AF1353">
        <v>0</v>
      </c>
      <c r="AG1353">
        <v>13.650878029316599</v>
      </c>
      <c r="AH1353">
        <v>-44.343032102425603</v>
      </c>
      <c r="AI1353">
        <v>0.72535735739186102</v>
      </c>
      <c r="AJ1353">
        <v>-6.6120875672903798</v>
      </c>
      <c r="AK1353">
        <v>66.688969999999998</v>
      </c>
      <c r="AL1353">
        <v>0</v>
      </c>
      <c r="AM1353">
        <v>5.9354198093139701E-2</v>
      </c>
    </row>
    <row r="1354" spans="1:39" hidden="1" x14ac:dyDescent="0.25">
      <c r="A1354" t="s">
        <v>1517</v>
      </c>
      <c r="B1354" t="s">
        <v>1521</v>
      </c>
      <c r="C1354" t="s">
        <v>1521</v>
      </c>
      <c r="D1354">
        <v>10</v>
      </c>
      <c r="E1354" t="str">
        <f>REPLACE(A1354,1,51,"")</f>
        <v>5cpu_39S</v>
      </c>
      <c r="F1354" t="str">
        <f>LEFT(E1354,FIND("_",E1354)-1)</f>
        <v>5cpu</v>
      </c>
      <c r="G1354" t="str">
        <f>UPPER(RIGHT(F1354,1))</f>
        <v>U</v>
      </c>
      <c r="H1354" t="str">
        <f>MID(E1354,FIND("_",E1354)+1,2)</f>
        <v>39</v>
      </c>
      <c r="I1354" t="str">
        <f>RIGHT(E1354,1)</f>
        <v>S</v>
      </c>
      <c r="J1354" t="str">
        <f>REPLACE(C1354,1,52,"")</f>
        <v>5cpu_39S_3.pdb</v>
      </c>
      <c r="K1354" t="str">
        <f>IF(E1354=E1353,"",1)</f>
        <v/>
      </c>
      <c r="L1354">
        <v>-585.37282106273699</v>
      </c>
      <c r="M1354">
        <v>0.45525678162074001</v>
      </c>
      <c r="N1354">
        <v>0</v>
      </c>
      <c r="O1354">
        <v>0</v>
      </c>
      <c r="P1354">
        <v>0</v>
      </c>
      <c r="Q1354">
        <v>16.3408327222845</v>
      </c>
      <c r="R1354">
        <v>0</v>
      </c>
      <c r="S1354">
        <v>0</v>
      </c>
      <c r="T1354">
        <v>-1233.86802792666</v>
      </c>
      <c r="U1354">
        <v>240.62313941307801</v>
      </c>
      <c r="V1354">
        <v>-377.82924001415398</v>
      </c>
      <c r="W1354">
        <v>4.1119394058310297</v>
      </c>
      <c r="X1354">
        <v>38.4594870116781</v>
      </c>
      <c r="Y1354">
        <v>147.43665261429601</v>
      </c>
      <c r="Z1354">
        <v>765.68388477924304</v>
      </c>
      <c r="AA1354">
        <v>-32.454087149761101</v>
      </c>
      <c r="AB1354">
        <v>-42.305540021314002</v>
      </c>
      <c r="AC1354">
        <v>-20.8884463921415</v>
      </c>
      <c r="AD1354">
        <v>-84.289599572205006</v>
      </c>
      <c r="AE1354">
        <v>-36.061917592713897</v>
      </c>
      <c r="AF1354">
        <v>0</v>
      </c>
      <c r="AG1354">
        <v>11.822485528171301</v>
      </c>
      <c r="AH1354">
        <v>-44.2081872641267</v>
      </c>
      <c r="AI1354">
        <v>0.72842855208497503</v>
      </c>
      <c r="AJ1354">
        <v>-5.4238887378718497</v>
      </c>
      <c r="AK1354">
        <v>66.688969999999998</v>
      </c>
      <c r="AL1354">
        <v>0</v>
      </c>
      <c r="AM1354">
        <v>6.0293581552065899E-2</v>
      </c>
    </row>
    <row r="1355" spans="1:39" hidden="1" x14ac:dyDescent="0.25">
      <c r="A1355" t="s">
        <v>1517</v>
      </c>
      <c r="B1355" t="s">
        <v>1525</v>
      </c>
      <c r="C1355" t="s">
        <v>1525</v>
      </c>
      <c r="D1355">
        <v>10</v>
      </c>
      <c r="E1355" t="str">
        <f>REPLACE(A1355,1,51,"")</f>
        <v>5cpu_39S</v>
      </c>
      <c r="F1355" t="str">
        <f>LEFT(E1355,FIND("_",E1355)-1)</f>
        <v>5cpu</v>
      </c>
      <c r="G1355" t="str">
        <f>UPPER(RIGHT(F1355,1))</f>
        <v>U</v>
      </c>
      <c r="H1355" t="str">
        <f>MID(E1355,FIND("_",E1355)+1,2)</f>
        <v>39</v>
      </c>
      <c r="I1355" t="str">
        <f>RIGHT(E1355,1)</f>
        <v>S</v>
      </c>
      <c r="J1355" t="str">
        <f>REPLACE(C1355,1,52,"")</f>
        <v>5cpu_39S_7.pdb</v>
      </c>
      <c r="K1355" t="str">
        <f>IF(E1355=E1354,"",1)</f>
        <v/>
      </c>
      <c r="L1355">
        <v>-582.07874064717601</v>
      </c>
      <c r="M1355">
        <v>0.422961462842395</v>
      </c>
      <c r="N1355">
        <v>0</v>
      </c>
      <c r="O1355">
        <v>0</v>
      </c>
      <c r="P1355">
        <v>0</v>
      </c>
      <c r="Q1355">
        <v>16.098987564700099</v>
      </c>
      <c r="R1355">
        <v>0</v>
      </c>
      <c r="S1355">
        <v>0</v>
      </c>
      <c r="T1355">
        <v>-1233.8200126715301</v>
      </c>
      <c r="U1355">
        <v>237.420643291457</v>
      </c>
      <c r="V1355">
        <v>-375.53238660440701</v>
      </c>
      <c r="W1355">
        <v>4.8755403009573</v>
      </c>
      <c r="X1355">
        <v>40.681906459510003</v>
      </c>
      <c r="Y1355">
        <v>148.03176402330601</v>
      </c>
      <c r="Z1355">
        <v>765.06817062758296</v>
      </c>
      <c r="AA1355">
        <v>-31.010967489542999</v>
      </c>
      <c r="AB1355">
        <v>-42.419677563381498</v>
      </c>
      <c r="AC1355">
        <v>-21.8025705851827</v>
      </c>
      <c r="AD1355">
        <v>-84.300265649535405</v>
      </c>
      <c r="AE1355">
        <v>-36.786069134886901</v>
      </c>
      <c r="AF1355">
        <v>0</v>
      </c>
      <c r="AG1355">
        <v>13.911751243529601</v>
      </c>
      <c r="AH1355">
        <v>-44.156585827148902</v>
      </c>
      <c r="AI1355">
        <v>0.73443135283115601</v>
      </c>
      <c r="AJ1355">
        <v>-5.8168615351023103</v>
      </c>
      <c r="AK1355">
        <v>66.688969999999998</v>
      </c>
      <c r="AL1355">
        <v>0</v>
      </c>
      <c r="AM1355">
        <v>5.4491549669606898E-2</v>
      </c>
    </row>
    <row r="1356" spans="1:39" hidden="1" x14ac:dyDescent="0.25">
      <c r="A1356" t="s">
        <v>1517</v>
      </c>
      <c r="B1356" t="s">
        <v>1527</v>
      </c>
      <c r="C1356" t="s">
        <v>1527</v>
      </c>
      <c r="D1356">
        <v>10</v>
      </c>
      <c r="E1356" t="str">
        <f>REPLACE(A1356,1,51,"")</f>
        <v>5cpu_39S</v>
      </c>
      <c r="F1356" t="str">
        <f>LEFT(E1356,FIND("_",E1356)-1)</f>
        <v>5cpu</v>
      </c>
      <c r="G1356" t="str">
        <f>UPPER(RIGHT(F1356,1))</f>
        <v>U</v>
      </c>
      <c r="H1356" t="str">
        <f>MID(E1356,FIND("_",E1356)+1,2)</f>
        <v>39</v>
      </c>
      <c r="I1356" t="str">
        <f>RIGHT(E1356,1)</f>
        <v>S</v>
      </c>
      <c r="J1356" t="str">
        <f>REPLACE(C1356,1,52,"")</f>
        <v>5cpu_39S_9.pdb</v>
      </c>
      <c r="K1356" t="str">
        <f>IF(E1356=E1355,"",1)</f>
        <v/>
      </c>
      <c r="L1356">
        <v>-580.588538042712</v>
      </c>
      <c r="M1356">
        <v>0.50596525455094299</v>
      </c>
      <c r="N1356">
        <v>0</v>
      </c>
      <c r="O1356">
        <v>0</v>
      </c>
      <c r="P1356">
        <v>0</v>
      </c>
      <c r="Q1356">
        <v>16.5437434168621</v>
      </c>
      <c r="R1356">
        <v>0</v>
      </c>
      <c r="S1356">
        <v>0</v>
      </c>
      <c r="T1356">
        <v>-1231.05388464528</v>
      </c>
      <c r="U1356">
        <v>239.22231988431199</v>
      </c>
      <c r="V1356">
        <v>-373.20948983737799</v>
      </c>
      <c r="W1356">
        <v>4.0654770466839603</v>
      </c>
      <c r="X1356">
        <v>38.503472526334001</v>
      </c>
      <c r="Y1356">
        <v>146.22342187212701</v>
      </c>
      <c r="Z1356">
        <v>762.02837189734805</v>
      </c>
      <c r="AA1356">
        <v>-30.731507260813501</v>
      </c>
      <c r="AB1356">
        <v>-42.233142063646</v>
      </c>
      <c r="AC1356">
        <v>-18.6430492854413</v>
      </c>
      <c r="AD1356">
        <v>-84.260284674335793</v>
      </c>
      <c r="AE1356">
        <v>-34.982907860072402</v>
      </c>
      <c r="AF1356">
        <v>0</v>
      </c>
      <c r="AG1356">
        <v>11.457672912287</v>
      </c>
      <c r="AH1356">
        <v>-44.491613209760203</v>
      </c>
      <c r="AI1356">
        <v>0.72679956250008404</v>
      </c>
      <c r="AJ1356">
        <v>-6.49839240990703</v>
      </c>
      <c r="AK1356">
        <v>66.688969999999998</v>
      </c>
      <c r="AL1356">
        <v>0</v>
      </c>
      <c r="AM1356">
        <v>5.54840854709715E-2</v>
      </c>
    </row>
    <row r="1357" spans="1:39" hidden="1" x14ac:dyDescent="0.25">
      <c r="A1357" t="s">
        <v>1517</v>
      </c>
      <c r="B1357" t="s">
        <v>1518</v>
      </c>
      <c r="C1357" t="s">
        <v>1518</v>
      </c>
      <c r="D1357">
        <v>10</v>
      </c>
      <c r="E1357" t="str">
        <f>REPLACE(A1357,1,51,"")</f>
        <v>5cpu_39S</v>
      </c>
      <c r="F1357" t="str">
        <f>LEFT(E1357,FIND("_",E1357)-1)</f>
        <v>5cpu</v>
      </c>
      <c r="G1357" t="str">
        <f>UPPER(RIGHT(F1357,1))</f>
        <v>U</v>
      </c>
      <c r="H1357" t="str">
        <f>MID(E1357,FIND("_",E1357)+1,2)</f>
        <v>39</v>
      </c>
      <c r="I1357" t="str">
        <f>RIGHT(E1357,1)</f>
        <v>S</v>
      </c>
      <c r="J1357" t="str">
        <f>REPLACE(C1357,1,52,"")</f>
        <v>5cpu_39S_0.pdb</v>
      </c>
      <c r="K1357" t="str">
        <f>IF(E1357=E1356,"",1)</f>
        <v/>
      </c>
      <c r="L1357">
        <v>-572.97388156760906</v>
      </c>
      <c r="M1357">
        <v>0.41712904730841699</v>
      </c>
      <c r="N1357">
        <v>0</v>
      </c>
      <c r="O1357">
        <v>0</v>
      </c>
      <c r="P1357">
        <v>0</v>
      </c>
      <c r="Q1357">
        <v>19.504781748908101</v>
      </c>
      <c r="R1357">
        <v>0</v>
      </c>
      <c r="S1357">
        <v>0</v>
      </c>
      <c r="T1357">
        <v>-1237.9658260871399</v>
      </c>
      <c r="U1357">
        <v>239.194105648679</v>
      </c>
      <c r="V1357">
        <v>-371.91590476846699</v>
      </c>
      <c r="W1357">
        <v>2.50518055721628</v>
      </c>
      <c r="X1357">
        <v>36.9797517738332</v>
      </c>
      <c r="Y1357">
        <v>159.497938679425</v>
      </c>
      <c r="Z1357">
        <v>763.58269220930504</v>
      </c>
      <c r="AA1357">
        <v>-32.351858884878197</v>
      </c>
      <c r="AB1357">
        <v>-42.510493673511498</v>
      </c>
      <c r="AC1357">
        <v>-20.800906410342201</v>
      </c>
      <c r="AD1357">
        <v>-84.147653077940305</v>
      </c>
      <c r="AE1357">
        <v>-37.319587550498703</v>
      </c>
      <c r="AF1357">
        <v>0</v>
      </c>
      <c r="AG1357">
        <v>13.573102547608499</v>
      </c>
      <c r="AH1357">
        <v>-43.445881887338501</v>
      </c>
      <c r="AI1357">
        <v>0.84443403829340802</v>
      </c>
      <c r="AJ1357">
        <v>-4.9903123904529298</v>
      </c>
      <c r="AK1357">
        <v>66.688969999999998</v>
      </c>
      <c r="AL1357">
        <v>0</v>
      </c>
      <c r="AM1357">
        <v>0.10358595969871</v>
      </c>
    </row>
    <row r="1358" spans="1:39" hidden="1" x14ac:dyDescent="0.25">
      <c r="A1358" t="s">
        <v>1517</v>
      </c>
      <c r="B1358" t="s">
        <v>1526</v>
      </c>
      <c r="C1358" t="s">
        <v>1526</v>
      </c>
      <c r="D1358">
        <v>10</v>
      </c>
      <c r="E1358" t="str">
        <f>REPLACE(A1358,1,51,"")</f>
        <v>5cpu_39S</v>
      </c>
      <c r="F1358" t="str">
        <f>LEFT(E1358,FIND("_",E1358)-1)</f>
        <v>5cpu</v>
      </c>
      <c r="G1358" t="str">
        <f>UPPER(RIGHT(F1358,1))</f>
        <v>U</v>
      </c>
      <c r="H1358" t="str">
        <f>MID(E1358,FIND("_",E1358)+1,2)</f>
        <v>39</v>
      </c>
      <c r="I1358" t="str">
        <f>RIGHT(E1358,1)</f>
        <v>S</v>
      </c>
      <c r="J1358" t="str">
        <f>REPLACE(C1358,1,52,"")</f>
        <v>5cpu_39S_8.pdb</v>
      </c>
      <c r="K1358" t="str">
        <f>IF(E1358=E1357,"",1)</f>
        <v/>
      </c>
      <c r="L1358">
        <v>-572.93584202090904</v>
      </c>
      <c r="M1358">
        <v>0.42959833434753297</v>
      </c>
      <c r="N1358">
        <v>0</v>
      </c>
      <c r="O1358">
        <v>0</v>
      </c>
      <c r="P1358">
        <v>0</v>
      </c>
      <c r="Q1358">
        <v>20.718735141113001</v>
      </c>
      <c r="R1358">
        <v>0</v>
      </c>
      <c r="S1358">
        <v>0</v>
      </c>
      <c r="T1358">
        <v>-1238.3113158424601</v>
      </c>
      <c r="U1358">
        <v>240.23882987970501</v>
      </c>
      <c r="V1358">
        <v>-375.04489248857698</v>
      </c>
      <c r="W1358">
        <v>2.5681845747312</v>
      </c>
      <c r="X1358">
        <v>37.200553955616101</v>
      </c>
      <c r="Y1358">
        <v>158.049587439975</v>
      </c>
      <c r="Z1358">
        <v>768.555377304682</v>
      </c>
      <c r="AA1358">
        <v>-32.391357669216603</v>
      </c>
      <c r="AB1358">
        <v>-42.281501538372702</v>
      </c>
      <c r="AC1358">
        <v>-20.697683554549101</v>
      </c>
      <c r="AD1358">
        <v>-84.034764125455993</v>
      </c>
      <c r="AE1358">
        <v>-36.353648695829897</v>
      </c>
      <c r="AF1358">
        <v>0</v>
      </c>
      <c r="AG1358">
        <v>10.8637498959746</v>
      </c>
      <c r="AH1358">
        <v>-43.894458644376598</v>
      </c>
      <c r="AI1358">
        <v>0.71210340808100303</v>
      </c>
      <c r="AJ1358">
        <v>-5.6194026559446497</v>
      </c>
      <c r="AK1358">
        <v>66.688969999999998</v>
      </c>
      <c r="AL1358">
        <v>0</v>
      </c>
      <c r="AM1358">
        <v>9.7091594000449394E-2</v>
      </c>
    </row>
    <row r="1359" spans="1:39" hidden="1" x14ac:dyDescent="0.25">
      <c r="A1359" t="s">
        <v>1517</v>
      </c>
      <c r="B1359" t="s">
        <v>1519</v>
      </c>
      <c r="C1359" t="s">
        <v>1519</v>
      </c>
      <c r="D1359">
        <v>10</v>
      </c>
      <c r="E1359" t="str">
        <f>REPLACE(A1359,1,51,"")</f>
        <v>5cpu_39S</v>
      </c>
      <c r="F1359" t="str">
        <f>LEFT(E1359,FIND("_",E1359)-1)</f>
        <v>5cpu</v>
      </c>
      <c r="G1359" t="str">
        <f>UPPER(RIGHT(F1359,1))</f>
        <v>U</v>
      </c>
      <c r="H1359" t="str">
        <f>MID(E1359,FIND("_",E1359)+1,2)</f>
        <v>39</v>
      </c>
      <c r="I1359" t="str">
        <f>RIGHT(E1359,1)</f>
        <v>S</v>
      </c>
      <c r="J1359" t="str">
        <f>REPLACE(C1359,1,52,"")</f>
        <v>5cpu_39S_1.pdb</v>
      </c>
      <c r="K1359" t="str">
        <f>IF(E1359=E1358,"",1)</f>
        <v/>
      </c>
      <c r="L1359">
        <v>-571.99631706296805</v>
      </c>
      <c r="M1359">
        <v>0.42120118206401203</v>
      </c>
      <c r="N1359">
        <v>0</v>
      </c>
      <c r="O1359">
        <v>0</v>
      </c>
      <c r="P1359">
        <v>0</v>
      </c>
      <c r="Q1359">
        <v>20.278208833077802</v>
      </c>
      <c r="R1359">
        <v>0</v>
      </c>
      <c r="S1359">
        <v>0</v>
      </c>
      <c r="T1359">
        <v>-1238.4998905777099</v>
      </c>
      <c r="U1359">
        <v>239.680604975525</v>
      </c>
      <c r="V1359">
        <v>-375.77734529356002</v>
      </c>
      <c r="W1359">
        <v>2.5196703273160699</v>
      </c>
      <c r="X1359">
        <v>37.072782652828501</v>
      </c>
      <c r="Y1359">
        <v>160.740424015196</v>
      </c>
      <c r="Z1359">
        <v>764.76384802857604</v>
      </c>
      <c r="AA1359">
        <v>-32.549228484695398</v>
      </c>
      <c r="AB1359">
        <v>-42.365283742381699</v>
      </c>
      <c r="AC1359">
        <v>-19.8782863522277</v>
      </c>
      <c r="AD1359">
        <v>-84.194896857189704</v>
      </c>
      <c r="AE1359">
        <v>-36.411369693060699</v>
      </c>
      <c r="AF1359">
        <v>0</v>
      </c>
      <c r="AG1359">
        <v>13.603385366508601</v>
      </c>
      <c r="AH1359">
        <v>-43.578805305117697</v>
      </c>
      <c r="AI1359">
        <v>0.837341703616716</v>
      </c>
      <c r="AJ1359">
        <v>-5.0260294266703101</v>
      </c>
      <c r="AK1359">
        <v>66.688969999999998</v>
      </c>
      <c r="AL1359">
        <v>0</v>
      </c>
      <c r="AM1359">
        <v>9.9582767006361705E-2</v>
      </c>
    </row>
    <row r="1360" spans="1:39" hidden="1" x14ac:dyDescent="0.25">
      <c r="A1360" t="s">
        <v>1517</v>
      </c>
      <c r="B1360" t="s">
        <v>1520</v>
      </c>
      <c r="C1360" t="s">
        <v>1520</v>
      </c>
      <c r="D1360">
        <v>10</v>
      </c>
      <c r="E1360" t="str">
        <f>REPLACE(A1360,1,51,"")</f>
        <v>5cpu_39S</v>
      </c>
      <c r="F1360" t="str">
        <f>LEFT(E1360,FIND("_",E1360)-1)</f>
        <v>5cpu</v>
      </c>
      <c r="G1360" t="str">
        <f>UPPER(RIGHT(F1360,1))</f>
        <v>U</v>
      </c>
      <c r="H1360" t="str">
        <f>MID(E1360,FIND("_",E1360)+1,2)</f>
        <v>39</v>
      </c>
      <c r="I1360" t="str">
        <f>RIGHT(E1360,1)</f>
        <v>S</v>
      </c>
      <c r="J1360" t="str">
        <f>REPLACE(C1360,1,52,"")</f>
        <v>5cpu_39S_2.pdb</v>
      </c>
      <c r="K1360" t="str">
        <f>IF(E1360=E1359,"",1)</f>
        <v/>
      </c>
      <c r="L1360">
        <v>-571.98021719567896</v>
      </c>
      <c r="M1360">
        <v>0.46283819143171601</v>
      </c>
      <c r="N1360">
        <v>0</v>
      </c>
      <c r="O1360">
        <v>0</v>
      </c>
      <c r="P1360">
        <v>0</v>
      </c>
      <c r="Q1360">
        <v>20.4328260650862</v>
      </c>
      <c r="R1360">
        <v>0</v>
      </c>
      <c r="S1360">
        <v>0</v>
      </c>
      <c r="T1360">
        <v>-1237.3128427367201</v>
      </c>
      <c r="U1360">
        <v>237.717275879532</v>
      </c>
      <c r="V1360">
        <v>-376.65852335938001</v>
      </c>
      <c r="W1360">
        <v>2.5215230369528201</v>
      </c>
      <c r="X1360">
        <v>37.844229763528702</v>
      </c>
      <c r="Y1360">
        <v>159.849189657583</v>
      </c>
      <c r="Z1360">
        <v>766.46760866715704</v>
      </c>
      <c r="AA1360">
        <v>-31.087598509416999</v>
      </c>
      <c r="AB1360">
        <v>-42.167445384526303</v>
      </c>
      <c r="AC1360">
        <v>-20.675256440068001</v>
      </c>
      <c r="AD1360">
        <v>-83.888775393160401</v>
      </c>
      <c r="AE1360">
        <v>-36.859621074427302</v>
      </c>
      <c r="AF1360">
        <v>0</v>
      </c>
      <c r="AG1360">
        <v>13.523860749307699</v>
      </c>
      <c r="AH1360">
        <v>-43.565991174014101</v>
      </c>
      <c r="AI1360">
        <v>0.73118762581518204</v>
      </c>
      <c r="AJ1360">
        <v>-5.6363831517349796</v>
      </c>
      <c r="AK1360">
        <v>66.688969999999998</v>
      </c>
      <c r="AL1360">
        <v>0</v>
      </c>
      <c r="AM1360">
        <v>9.55485828106937E-2</v>
      </c>
    </row>
    <row r="1361" spans="1:39" hidden="1" x14ac:dyDescent="0.25">
      <c r="A1361" t="s">
        <v>1517</v>
      </c>
      <c r="B1361" t="s">
        <v>1524</v>
      </c>
      <c r="C1361" t="s">
        <v>1524</v>
      </c>
      <c r="D1361">
        <v>10</v>
      </c>
      <c r="E1361" t="str">
        <f>REPLACE(A1361,1,51,"")</f>
        <v>5cpu_39S</v>
      </c>
      <c r="F1361" t="str">
        <f>LEFT(E1361,FIND("_",E1361)-1)</f>
        <v>5cpu</v>
      </c>
      <c r="G1361" t="str">
        <f>UPPER(RIGHT(F1361,1))</f>
        <v>U</v>
      </c>
      <c r="H1361" t="str">
        <f>MID(E1361,FIND("_",E1361)+1,2)</f>
        <v>39</v>
      </c>
      <c r="I1361" t="str">
        <f>RIGHT(E1361,1)</f>
        <v>S</v>
      </c>
      <c r="J1361" t="str">
        <f>REPLACE(C1361,1,52,"")</f>
        <v>5cpu_39S_6.pdb</v>
      </c>
      <c r="K1361" t="str">
        <f>IF(E1361=E1360,"",1)</f>
        <v/>
      </c>
      <c r="L1361">
        <v>-569.51168223282195</v>
      </c>
      <c r="M1361">
        <v>0.41318883812384699</v>
      </c>
      <c r="N1361">
        <v>0</v>
      </c>
      <c r="O1361">
        <v>0</v>
      </c>
      <c r="P1361">
        <v>0</v>
      </c>
      <c r="Q1361">
        <v>21.157115153049499</v>
      </c>
      <c r="R1361">
        <v>0</v>
      </c>
      <c r="S1361">
        <v>0</v>
      </c>
      <c r="T1361">
        <v>-1237.9319935280801</v>
      </c>
      <c r="U1361">
        <v>240.988688231841</v>
      </c>
      <c r="V1361">
        <v>-374.93448596226</v>
      </c>
      <c r="W1361">
        <v>2.5794865268182701</v>
      </c>
      <c r="X1361">
        <v>37.4533161590942</v>
      </c>
      <c r="Y1361">
        <v>160.23661887</v>
      </c>
      <c r="Z1361">
        <v>766.76998241311799</v>
      </c>
      <c r="AA1361">
        <v>-31.4304403335831</v>
      </c>
      <c r="AB1361">
        <v>-42.313766233254398</v>
      </c>
      <c r="AC1361">
        <v>-19.740613689151299</v>
      </c>
      <c r="AD1361">
        <v>-84.086155774522496</v>
      </c>
      <c r="AE1361">
        <v>-37.122052986864297</v>
      </c>
      <c r="AF1361">
        <v>0</v>
      </c>
      <c r="AG1361">
        <v>10.731254365663</v>
      </c>
      <c r="AH1361">
        <v>-43.615848779006697</v>
      </c>
      <c r="AI1361">
        <v>0.72688706081001098</v>
      </c>
      <c r="AJ1361">
        <v>-5.7669311840448296</v>
      </c>
      <c r="AK1361">
        <v>66.688969999999998</v>
      </c>
      <c r="AL1361">
        <v>0</v>
      </c>
      <c r="AM1361">
        <v>9.8287457556250707E-2</v>
      </c>
    </row>
    <row r="1362" spans="1:39" x14ac:dyDescent="0.25">
      <c r="A1362" t="s">
        <v>1528</v>
      </c>
      <c r="B1362" t="s">
        <v>1533</v>
      </c>
      <c r="C1362" t="s">
        <v>1533</v>
      </c>
      <c r="D1362">
        <v>10</v>
      </c>
      <c r="E1362" t="str">
        <f>REPLACE(A1362,1,51,"")</f>
        <v>5cpu_39T</v>
      </c>
      <c r="F1362" t="str">
        <f>LEFT(E1362,FIND("_",E1362)-1)</f>
        <v>5cpu</v>
      </c>
      <c r="G1362" t="str">
        <f>UPPER(RIGHT(F1362,1))</f>
        <v>U</v>
      </c>
      <c r="H1362" t="str">
        <f>MID(E1362,FIND("_",E1362)+1,2)</f>
        <v>39</v>
      </c>
      <c r="I1362" t="str">
        <f>RIGHT(E1362,1)</f>
        <v>T</v>
      </c>
      <c r="J1362" t="str">
        <f>REPLACE(C1362,1,52,"")</f>
        <v>5cpu_39T_4.pdb</v>
      </c>
      <c r="K1362">
        <f>IF(E1362=E1361,"",1)</f>
        <v>1</v>
      </c>
      <c r="L1362">
        <v>-586.750692775988</v>
      </c>
      <c r="M1362">
        <v>0.39396908084687499</v>
      </c>
      <c r="N1362">
        <v>0</v>
      </c>
      <c r="O1362">
        <v>0</v>
      </c>
      <c r="P1362">
        <v>0</v>
      </c>
      <c r="Q1362">
        <v>16.052885459916499</v>
      </c>
      <c r="R1362">
        <v>0</v>
      </c>
      <c r="S1362">
        <v>0</v>
      </c>
      <c r="T1362">
        <v>-1238.792340405</v>
      </c>
      <c r="U1362">
        <v>236.466665052536</v>
      </c>
      <c r="V1362">
        <v>-375.53250585654303</v>
      </c>
      <c r="W1362">
        <v>4.5739922064001197</v>
      </c>
      <c r="X1362">
        <v>38.505043111326103</v>
      </c>
      <c r="Y1362">
        <v>149.257615436668</v>
      </c>
      <c r="Z1362">
        <v>764.60468602240496</v>
      </c>
      <c r="AA1362">
        <v>-32.294431769342097</v>
      </c>
      <c r="AB1362">
        <v>-42.356460070059697</v>
      </c>
      <c r="AC1362">
        <v>-20.4652537287222</v>
      </c>
      <c r="AD1362">
        <v>-84.114702945312203</v>
      </c>
      <c r="AE1362">
        <v>-36.437752765380601</v>
      </c>
      <c r="AF1362">
        <v>0</v>
      </c>
      <c r="AG1362">
        <v>14.116755953911101</v>
      </c>
      <c r="AH1362">
        <v>-43.856794987295203</v>
      </c>
      <c r="AI1362">
        <v>0.73424684744288704</v>
      </c>
      <c r="AJ1362">
        <v>-5.3839959374289998</v>
      </c>
      <c r="AK1362">
        <v>68.130409999999998</v>
      </c>
      <c r="AL1362">
        <v>0</v>
      </c>
      <c r="AM1362">
        <v>4.1245598492304698E-2</v>
      </c>
    </row>
    <row r="1363" spans="1:39" hidden="1" x14ac:dyDescent="0.25">
      <c r="A1363" t="s">
        <v>1528</v>
      </c>
      <c r="B1363" t="s">
        <v>1530</v>
      </c>
      <c r="C1363" t="s">
        <v>1530</v>
      </c>
      <c r="D1363">
        <v>10</v>
      </c>
      <c r="E1363" t="str">
        <f>REPLACE(A1363,1,51,"")</f>
        <v>5cpu_39T</v>
      </c>
      <c r="F1363" t="str">
        <f>LEFT(E1363,FIND("_",E1363)-1)</f>
        <v>5cpu</v>
      </c>
      <c r="G1363" t="str">
        <f>UPPER(RIGHT(F1363,1))</f>
        <v>U</v>
      </c>
      <c r="H1363" t="str">
        <f>MID(E1363,FIND("_",E1363)+1,2)</f>
        <v>39</v>
      </c>
      <c r="I1363" t="str">
        <f>RIGHT(E1363,1)</f>
        <v>T</v>
      </c>
      <c r="J1363" t="str">
        <f>REPLACE(C1363,1,52,"")</f>
        <v>5cpu_39T_1.pdb</v>
      </c>
      <c r="K1363" t="str">
        <f>IF(E1363=E1362,"",1)</f>
        <v/>
      </c>
      <c r="L1363">
        <v>-586.30214179798702</v>
      </c>
      <c r="M1363">
        <v>0.377184116040576</v>
      </c>
      <c r="N1363">
        <v>0</v>
      </c>
      <c r="O1363">
        <v>0</v>
      </c>
      <c r="P1363">
        <v>0</v>
      </c>
      <c r="Q1363">
        <v>15.8499135705245</v>
      </c>
      <c r="R1363">
        <v>0</v>
      </c>
      <c r="S1363">
        <v>0</v>
      </c>
      <c r="T1363">
        <v>-1238.2699413693099</v>
      </c>
      <c r="U1363">
        <v>237.15250679005999</v>
      </c>
      <c r="V1363">
        <v>-375.67768644469299</v>
      </c>
      <c r="W1363">
        <v>4.5762151561586597</v>
      </c>
      <c r="X1363">
        <v>38.455929299620998</v>
      </c>
      <c r="Y1363">
        <v>150.05494389612599</v>
      </c>
      <c r="Z1363">
        <v>763.40468190597096</v>
      </c>
      <c r="AA1363">
        <v>-32.396092370589798</v>
      </c>
      <c r="AB1363">
        <v>-42.395468859301502</v>
      </c>
      <c r="AC1363">
        <v>-20.5402090043066</v>
      </c>
      <c r="AD1363">
        <v>-84.144218620208505</v>
      </c>
      <c r="AE1363">
        <v>-36.730531282079802</v>
      </c>
      <c r="AF1363">
        <v>0</v>
      </c>
      <c r="AG1363">
        <v>14.0217430598553</v>
      </c>
      <c r="AH1363">
        <v>-43.4955449820824</v>
      </c>
      <c r="AI1363">
        <v>0.73431480053327902</v>
      </c>
      <c r="AJ1363">
        <v>-5.0735999649694303</v>
      </c>
      <c r="AK1363">
        <v>68.130409999999998</v>
      </c>
      <c r="AL1363">
        <v>0</v>
      </c>
      <c r="AM1363">
        <v>4.0492620704943201E-2</v>
      </c>
    </row>
    <row r="1364" spans="1:39" hidden="1" x14ac:dyDescent="0.25">
      <c r="A1364" t="s">
        <v>1528</v>
      </c>
      <c r="B1364" t="s">
        <v>1538</v>
      </c>
      <c r="C1364" t="s">
        <v>1538</v>
      </c>
      <c r="D1364">
        <v>10</v>
      </c>
      <c r="E1364" t="str">
        <f>REPLACE(A1364,1,51,"")</f>
        <v>5cpu_39T</v>
      </c>
      <c r="F1364" t="str">
        <f>LEFT(E1364,FIND("_",E1364)-1)</f>
        <v>5cpu</v>
      </c>
      <c r="G1364" t="str">
        <f>UPPER(RIGHT(F1364,1))</f>
        <v>U</v>
      </c>
      <c r="H1364" t="str">
        <f>MID(E1364,FIND("_",E1364)+1,2)</f>
        <v>39</v>
      </c>
      <c r="I1364" t="str">
        <f>RIGHT(E1364,1)</f>
        <v>T</v>
      </c>
      <c r="J1364" t="str">
        <f>REPLACE(C1364,1,52,"")</f>
        <v>5cpu_39T_9.pdb</v>
      </c>
      <c r="K1364" t="str">
        <f>IF(E1364=E1363,"",1)</f>
        <v/>
      </c>
      <c r="L1364">
        <v>-585.50478753826496</v>
      </c>
      <c r="M1364">
        <v>0.40462262635403601</v>
      </c>
      <c r="N1364">
        <v>0</v>
      </c>
      <c r="O1364">
        <v>0</v>
      </c>
      <c r="P1364">
        <v>0</v>
      </c>
      <c r="Q1364">
        <v>15.082685706571</v>
      </c>
      <c r="R1364">
        <v>0</v>
      </c>
      <c r="S1364">
        <v>0</v>
      </c>
      <c r="T1364">
        <v>-1238.61487843843</v>
      </c>
      <c r="U1364">
        <v>239.875849994693</v>
      </c>
      <c r="V1364">
        <v>-378.62076021942897</v>
      </c>
      <c r="W1364">
        <v>4.5825883233344999</v>
      </c>
      <c r="X1364">
        <v>39.2799022814728</v>
      </c>
      <c r="Y1364">
        <v>149.95744895072599</v>
      </c>
      <c r="Z1364">
        <v>764.38021353273496</v>
      </c>
      <c r="AA1364">
        <v>-32.388626288439099</v>
      </c>
      <c r="AB1364">
        <v>-42.1332981424788</v>
      </c>
      <c r="AC1364">
        <v>-21.516058452513398</v>
      </c>
      <c r="AD1364">
        <v>-83.937528500231906</v>
      </c>
      <c r="AE1364">
        <v>-35.774713395495802</v>
      </c>
      <c r="AF1364">
        <v>0</v>
      </c>
      <c r="AG1364">
        <v>13.676509132603901</v>
      </c>
      <c r="AH1364">
        <v>-43.3866573234546</v>
      </c>
      <c r="AI1364">
        <v>0.81850926039257099</v>
      </c>
      <c r="AJ1364">
        <v>-4.9899480345243497</v>
      </c>
      <c r="AK1364">
        <v>68.130409999999998</v>
      </c>
      <c r="AL1364">
        <v>0</v>
      </c>
      <c r="AM1364">
        <v>7.3564074205083596E-2</v>
      </c>
    </row>
    <row r="1365" spans="1:39" hidden="1" x14ac:dyDescent="0.25">
      <c r="A1365" t="s">
        <v>1528</v>
      </c>
      <c r="B1365" t="s">
        <v>1531</v>
      </c>
      <c r="C1365" t="s">
        <v>1531</v>
      </c>
      <c r="D1365">
        <v>10</v>
      </c>
      <c r="E1365" t="str">
        <f>REPLACE(A1365,1,51,"")</f>
        <v>5cpu_39T</v>
      </c>
      <c r="F1365" t="str">
        <f>LEFT(E1365,FIND("_",E1365)-1)</f>
        <v>5cpu</v>
      </c>
      <c r="G1365" t="str">
        <f>UPPER(RIGHT(F1365,1))</f>
        <v>U</v>
      </c>
      <c r="H1365" t="str">
        <f>MID(E1365,FIND("_",E1365)+1,2)</f>
        <v>39</v>
      </c>
      <c r="I1365" t="str">
        <f>RIGHT(E1365,1)</f>
        <v>T</v>
      </c>
      <c r="J1365" t="str">
        <f>REPLACE(C1365,1,52,"")</f>
        <v>5cpu_39T_2.pdb</v>
      </c>
      <c r="K1365" t="str">
        <f>IF(E1365=E1364,"",1)</f>
        <v/>
      </c>
      <c r="L1365">
        <v>-584.84632661907301</v>
      </c>
      <c r="M1365">
        <v>0.39037614288662298</v>
      </c>
      <c r="N1365">
        <v>0</v>
      </c>
      <c r="O1365">
        <v>0</v>
      </c>
      <c r="P1365">
        <v>0</v>
      </c>
      <c r="Q1365">
        <v>16.074065378347399</v>
      </c>
      <c r="R1365">
        <v>0</v>
      </c>
      <c r="S1365">
        <v>0</v>
      </c>
      <c r="T1365">
        <v>-1238.04218464018</v>
      </c>
      <c r="U1365">
        <v>237.22106439009201</v>
      </c>
      <c r="V1365">
        <v>-373.88683949283097</v>
      </c>
      <c r="W1365">
        <v>4.6352163369120003</v>
      </c>
      <c r="X1365">
        <v>38.606816267768899</v>
      </c>
      <c r="Y1365">
        <v>149.928236526755</v>
      </c>
      <c r="Z1365">
        <v>762.58262724931899</v>
      </c>
      <c r="AA1365">
        <v>-32.507507384577401</v>
      </c>
      <c r="AB1365">
        <v>-42.264280527228102</v>
      </c>
      <c r="AC1365">
        <v>-20.6146550237086</v>
      </c>
      <c r="AD1365">
        <v>-84.284202859895103</v>
      </c>
      <c r="AE1365">
        <v>-35.472548191044702</v>
      </c>
      <c r="AF1365">
        <v>0</v>
      </c>
      <c r="AG1365">
        <v>13.682976465666</v>
      </c>
      <c r="AH1365">
        <v>-43.857432116210198</v>
      </c>
      <c r="AI1365">
        <v>0.71033319678331497</v>
      </c>
      <c r="AJ1365">
        <v>-5.52286796251071</v>
      </c>
      <c r="AK1365">
        <v>68.130409999999998</v>
      </c>
      <c r="AL1365">
        <v>0</v>
      </c>
      <c r="AM1365">
        <v>3.44457674710828E-2</v>
      </c>
    </row>
    <row r="1366" spans="1:39" hidden="1" x14ac:dyDescent="0.25">
      <c r="A1366" t="s">
        <v>1528</v>
      </c>
      <c r="B1366" t="s">
        <v>1532</v>
      </c>
      <c r="C1366" t="s">
        <v>1532</v>
      </c>
      <c r="D1366">
        <v>10</v>
      </c>
      <c r="E1366" t="str">
        <f>REPLACE(A1366,1,51,"")</f>
        <v>5cpu_39T</v>
      </c>
      <c r="F1366" t="str">
        <f>LEFT(E1366,FIND("_",E1366)-1)</f>
        <v>5cpu</v>
      </c>
      <c r="G1366" t="str">
        <f>UPPER(RIGHT(F1366,1))</f>
        <v>U</v>
      </c>
      <c r="H1366" t="str">
        <f>MID(E1366,FIND("_",E1366)+1,2)</f>
        <v>39</v>
      </c>
      <c r="I1366" t="str">
        <f>RIGHT(E1366,1)</f>
        <v>T</v>
      </c>
      <c r="J1366" t="str">
        <f>REPLACE(C1366,1,52,"")</f>
        <v>5cpu_39T_3.pdb</v>
      </c>
      <c r="K1366" t="str">
        <f>IF(E1366=E1365,"",1)</f>
        <v/>
      </c>
      <c r="L1366">
        <v>-583.80151902003604</v>
      </c>
      <c r="M1366">
        <v>0.41586928043994598</v>
      </c>
      <c r="N1366">
        <v>0</v>
      </c>
      <c r="O1366">
        <v>0</v>
      </c>
      <c r="P1366">
        <v>0</v>
      </c>
      <c r="Q1366">
        <v>16.571225885410101</v>
      </c>
      <c r="R1366">
        <v>0</v>
      </c>
      <c r="S1366">
        <v>0</v>
      </c>
      <c r="T1366">
        <v>-1236.73533632249</v>
      </c>
      <c r="U1366">
        <v>237.96412784134199</v>
      </c>
      <c r="V1366">
        <v>-374.22775961836402</v>
      </c>
      <c r="W1366">
        <v>4.5974945674980301</v>
      </c>
      <c r="X1366">
        <v>38.947585232182902</v>
      </c>
      <c r="Y1366">
        <v>149.96768635141001</v>
      </c>
      <c r="Z1366">
        <v>761.01650566141802</v>
      </c>
      <c r="AA1366">
        <v>-31.2909942675469</v>
      </c>
      <c r="AB1366">
        <v>-42.354597733455797</v>
      </c>
      <c r="AC1366">
        <v>-20.4426109498872</v>
      </c>
      <c r="AD1366">
        <v>-84.080522885306607</v>
      </c>
      <c r="AE1366">
        <v>-36.345533817493902</v>
      </c>
      <c r="AF1366">
        <v>0</v>
      </c>
      <c r="AG1366">
        <v>13.6680530193065</v>
      </c>
      <c r="AH1366">
        <v>-43.763692137677701</v>
      </c>
      <c r="AI1366">
        <v>0.71964359325327898</v>
      </c>
      <c r="AJ1366">
        <v>-6.18573915235201</v>
      </c>
      <c r="AK1366">
        <v>68.130409999999998</v>
      </c>
      <c r="AL1366">
        <v>0</v>
      </c>
      <c r="AM1366">
        <v>4.2535712715480498E-2</v>
      </c>
    </row>
    <row r="1367" spans="1:39" hidden="1" x14ac:dyDescent="0.25">
      <c r="A1367" t="s">
        <v>1528</v>
      </c>
      <c r="B1367" t="s">
        <v>1534</v>
      </c>
      <c r="C1367" t="s">
        <v>1534</v>
      </c>
      <c r="D1367">
        <v>10</v>
      </c>
      <c r="E1367" t="str">
        <f>REPLACE(A1367,1,51,"")</f>
        <v>5cpu_39T</v>
      </c>
      <c r="F1367" t="str">
        <f>LEFT(E1367,FIND("_",E1367)-1)</f>
        <v>5cpu</v>
      </c>
      <c r="G1367" t="str">
        <f>UPPER(RIGHT(F1367,1))</f>
        <v>U</v>
      </c>
      <c r="H1367" t="str">
        <f>MID(E1367,FIND("_",E1367)+1,2)</f>
        <v>39</v>
      </c>
      <c r="I1367" t="str">
        <f>RIGHT(E1367,1)</f>
        <v>T</v>
      </c>
      <c r="J1367" t="str">
        <f>REPLACE(C1367,1,52,"")</f>
        <v>5cpu_39T_5.pdb</v>
      </c>
      <c r="K1367" t="str">
        <f>IF(E1367=E1366,"",1)</f>
        <v/>
      </c>
      <c r="L1367">
        <v>-583.00355207467805</v>
      </c>
      <c r="M1367">
        <v>0.37735515629168098</v>
      </c>
      <c r="N1367">
        <v>0</v>
      </c>
      <c r="O1367">
        <v>0</v>
      </c>
      <c r="P1367">
        <v>0</v>
      </c>
      <c r="Q1367">
        <v>16.264973054883701</v>
      </c>
      <c r="R1367">
        <v>0</v>
      </c>
      <c r="S1367">
        <v>0</v>
      </c>
      <c r="T1367">
        <v>-1238.1984170988301</v>
      </c>
      <c r="U1367">
        <v>239.902749845491</v>
      </c>
      <c r="V1367">
        <v>-378.351581708325</v>
      </c>
      <c r="W1367">
        <v>3.8736441061205298</v>
      </c>
      <c r="X1367">
        <v>39.003940321504501</v>
      </c>
      <c r="Y1367">
        <v>152.41479091603699</v>
      </c>
      <c r="Z1367">
        <v>762.61472344994297</v>
      </c>
      <c r="AA1367">
        <v>-30.6409870147031</v>
      </c>
      <c r="AB1367">
        <v>-41.934903149510397</v>
      </c>
      <c r="AC1367">
        <v>-21.656088798798301</v>
      </c>
      <c r="AD1367">
        <v>-83.824985142786105</v>
      </c>
      <c r="AE1367">
        <v>-36.854305848560799</v>
      </c>
      <c r="AF1367">
        <v>0</v>
      </c>
      <c r="AG1367">
        <v>14.0044218220226</v>
      </c>
      <c r="AH1367">
        <v>-43.004596017712501</v>
      </c>
      <c r="AI1367">
        <v>0.74126085240063599</v>
      </c>
      <c r="AJ1367">
        <v>-5.6535480696619604</v>
      </c>
      <c r="AK1367">
        <v>68.130409999999998</v>
      </c>
      <c r="AL1367">
        <v>0</v>
      </c>
      <c r="AM1367">
        <v>0.16494640580881201</v>
      </c>
    </row>
    <row r="1368" spans="1:39" hidden="1" x14ac:dyDescent="0.25">
      <c r="A1368" t="s">
        <v>1528</v>
      </c>
      <c r="B1368" t="s">
        <v>1529</v>
      </c>
      <c r="C1368" t="s">
        <v>1529</v>
      </c>
      <c r="D1368">
        <v>10</v>
      </c>
      <c r="E1368" t="str">
        <f>REPLACE(A1368,1,51,"")</f>
        <v>5cpu_39T</v>
      </c>
      <c r="F1368" t="str">
        <f>LEFT(E1368,FIND("_",E1368)-1)</f>
        <v>5cpu</v>
      </c>
      <c r="G1368" t="str">
        <f>UPPER(RIGHT(F1368,1))</f>
        <v>U</v>
      </c>
      <c r="H1368" t="str">
        <f>MID(E1368,FIND("_",E1368)+1,2)</f>
        <v>39</v>
      </c>
      <c r="I1368" t="str">
        <f>RIGHT(E1368,1)</f>
        <v>T</v>
      </c>
      <c r="J1368" t="str">
        <f>REPLACE(C1368,1,52,"")</f>
        <v>5cpu_39T_0.pdb</v>
      </c>
      <c r="K1368" t="str">
        <f>IF(E1368=E1367,"",1)</f>
        <v/>
      </c>
      <c r="L1368">
        <v>-581.41078065761303</v>
      </c>
      <c r="M1368">
        <v>0.40151592794649099</v>
      </c>
      <c r="N1368">
        <v>0</v>
      </c>
      <c r="O1368">
        <v>0</v>
      </c>
      <c r="P1368">
        <v>0</v>
      </c>
      <c r="Q1368">
        <v>16.084998050207599</v>
      </c>
      <c r="R1368">
        <v>0</v>
      </c>
      <c r="S1368">
        <v>0</v>
      </c>
      <c r="T1368">
        <v>-1239.53776225812</v>
      </c>
      <c r="U1368">
        <v>238.266460038741</v>
      </c>
      <c r="V1368">
        <v>-372.31437272564699</v>
      </c>
      <c r="W1368">
        <v>4.7920350939418004</v>
      </c>
      <c r="X1368">
        <v>38.783151004070099</v>
      </c>
      <c r="Y1368">
        <v>151.14533350606601</v>
      </c>
      <c r="Z1368">
        <v>765.75136227572398</v>
      </c>
      <c r="AA1368">
        <v>-32.470911982486001</v>
      </c>
      <c r="AB1368">
        <v>-42.158314323961697</v>
      </c>
      <c r="AC1368">
        <v>-21.415115194629902</v>
      </c>
      <c r="AD1368">
        <v>-84.104426053983005</v>
      </c>
      <c r="AE1368">
        <v>-36.2477637617704</v>
      </c>
      <c r="AF1368">
        <v>0</v>
      </c>
      <c r="AG1368">
        <v>12.4420498700021</v>
      </c>
      <c r="AH1368">
        <v>-43.662585527915098</v>
      </c>
      <c r="AI1368">
        <v>0.714498749973979</v>
      </c>
      <c r="AJ1368">
        <v>-5.6399709391855</v>
      </c>
      <c r="AK1368">
        <v>68.130409999999998</v>
      </c>
      <c r="AL1368">
        <v>0</v>
      </c>
      <c r="AM1368">
        <v>3.0143521366116199E-2</v>
      </c>
    </row>
    <row r="1369" spans="1:39" hidden="1" x14ac:dyDescent="0.25">
      <c r="A1369" t="s">
        <v>1528</v>
      </c>
      <c r="B1369" t="s">
        <v>1537</v>
      </c>
      <c r="C1369" t="s">
        <v>1537</v>
      </c>
      <c r="D1369">
        <v>10</v>
      </c>
      <c r="E1369" t="str">
        <f>REPLACE(A1369,1,51,"")</f>
        <v>5cpu_39T</v>
      </c>
      <c r="F1369" t="str">
        <f>LEFT(E1369,FIND("_",E1369)-1)</f>
        <v>5cpu</v>
      </c>
      <c r="G1369" t="str">
        <f>UPPER(RIGHT(F1369,1))</f>
        <v>U</v>
      </c>
      <c r="H1369" t="str">
        <f>MID(E1369,FIND("_",E1369)+1,2)</f>
        <v>39</v>
      </c>
      <c r="I1369" t="str">
        <f>RIGHT(E1369,1)</f>
        <v>T</v>
      </c>
      <c r="J1369" t="str">
        <f>REPLACE(C1369,1,52,"")</f>
        <v>5cpu_39T_8.pdb</v>
      </c>
      <c r="K1369" t="str">
        <f>IF(E1369=E1368,"",1)</f>
        <v/>
      </c>
      <c r="L1369">
        <v>-581.15326178150406</v>
      </c>
      <c r="M1369">
        <v>0.39153969186543403</v>
      </c>
      <c r="N1369">
        <v>0</v>
      </c>
      <c r="O1369">
        <v>0</v>
      </c>
      <c r="P1369">
        <v>0</v>
      </c>
      <c r="Q1369">
        <v>17.4873112972619</v>
      </c>
      <c r="R1369">
        <v>0</v>
      </c>
      <c r="S1369">
        <v>0</v>
      </c>
      <c r="T1369">
        <v>-1237.3295274608399</v>
      </c>
      <c r="U1369">
        <v>240.42897898712599</v>
      </c>
      <c r="V1369">
        <v>-373.109354165311</v>
      </c>
      <c r="W1369">
        <v>3.9260058727611198</v>
      </c>
      <c r="X1369">
        <v>39.000750588931197</v>
      </c>
      <c r="Y1369">
        <v>150.60843121814801</v>
      </c>
      <c r="Z1369">
        <v>761.791056164255</v>
      </c>
      <c r="AA1369">
        <v>-31.1536031174873</v>
      </c>
      <c r="AB1369">
        <v>-41.827674143903103</v>
      </c>
      <c r="AC1369">
        <v>-20.8233918947051</v>
      </c>
      <c r="AD1369">
        <v>-84.013284005961495</v>
      </c>
      <c r="AE1369">
        <v>-36.915080851351902</v>
      </c>
      <c r="AF1369">
        <v>0</v>
      </c>
      <c r="AG1369">
        <v>10.978945180765599</v>
      </c>
      <c r="AH1369">
        <v>-43.372184212250403</v>
      </c>
      <c r="AI1369">
        <v>0.73257229191858497</v>
      </c>
      <c r="AJ1369">
        <v>-5.73388417571371</v>
      </c>
      <c r="AK1369">
        <v>68.130409999999998</v>
      </c>
      <c r="AL1369">
        <v>0</v>
      </c>
      <c r="AM1369">
        <v>4.0260644857740897E-2</v>
      </c>
    </row>
    <row r="1370" spans="1:39" hidden="1" x14ac:dyDescent="0.25">
      <c r="A1370" t="s">
        <v>1528</v>
      </c>
      <c r="B1370" t="s">
        <v>1535</v>
      </c>
      <c r="C1370" t="s">
        <v>1535</v>
      </c>
      <c r="D1370">
        <v>10</v>
      </c>
      <c r="E1370" t="str">
        <f>REPLACE(A1370,1,51,"")</f>
        <v>5cpu_39T</v>
      </c>
      <c r="F1370" t="str">
        <f>LEFT(E1370,FIND("_",E1370)-1)</f>
        <v>5cpu</v>
      </c>
      <c r="G1370" t="str">
        <f>UPPER(RIGHT(F1370,1))</f>
        <v>U</v>
      </c>
      <c r="H1370" t="str">
        <f>MID(E1370,FIND("_",E1370)+1,2)</f>
        <v>39</v>
      </c>
      <c r="I1370" t="str">
        <f>RIGHT(E1370,1)</f>
        <v>T</v>
      </c>
      <c r="J1370" t="str">
        <f>REPLACE(C1370,1,52,"")</f>
        <v>5cpu_39T_6.pdb</v>
      </c>
      <c r="K1370" t="str">
        <f>IF(E1370=E1369,"",1)</f>
        <v/>
      </c>
      <c r="L1370">
        <v>-581.01993939745898</v>
      </c>
      <c r="M1370">
        <v>0.396335945420138</v>
      </c>
      <c r="N1370">
        <v>0</v>
      </c>
      <c r="O1370">
        <v>0</v>
      </c>
      <c r="P1370">
        <v>0</v>
      </c>
      <c r="Q1370">
        <v>16.349436912728201</v>
      </c>
      <c r="R1370">
        <v>0</v>
      </c>
      <c r="S1370">
        <v>0</v>
      </c>
      <c r="T1370">
        <v>-1239.6328374693601</v>
      </c>
      <c r="U1370">
        <v>241.97842628888401</v>
      </c>
      <c r="V1370">
        <v>-378.19768705024097</v>
      </c>
      <c r="W1370">
        <v>4.7375068982181103</v>
      </c>
      <c r="X1370">
        <v>39.104416675241502</v>
      </c>
      <c r="Y1370">
        <v>151.71139797887199</v>
      </c>
      <c r="Z1370">
        <v>765.76168248640897</v>
      </c>
      <c r="AA1370">
        <v>-31.419714324834899</v>
      </c>
      <c r="AB1370">
        <v>-42.200195778721103</v>
      </c>
      <c r="AC1370">
        <v>-20.487944109870298</v>
      </c>
      <c r="AD1370">
        <v>-84.137981989631996</v>
      </c>
      <c r="AE1370">
        <v>-36.139165427213797</v>
      </c>
      <c r="AF1370">
        <v>0</v>
      </c>
      <c r="AG1370">
        <v>12.0519700299684</v>
      </c>
      <c r="AH1370">
        <v>-43.750388743758698</v>
      </c>
      <c r="AI1370">
        <v>0.73351704532554196</v>
      </c>
      <c r="AJ1370">
        <v>-5.6535723879326998</v>
      </c>
      <c r="AK1370">
        <v>68.130409999999998</v>
      </c>
      <c r="AL1370">
        <v>0</v>
      </c>
      <c r="AM1370">
        <v>4.07835684637287E-2</v>
      </c>
    </row>
    <row r="1371" spans="1:39" hidden="1" x14ac:dyDescent="0.25">
      <c r="A1371" t="s">
        <v>1528</v>
      </c>
      <c r="B1371" t="s">
        <v>1536</v>
      </c>
      <c r="C1371" t="s">
        <v>1536</v>
      </c>
      <c r="D1371">
        <v>10</v>
      </c>
      <c r="E1371" t="str">
        <f>REPLACE(A1371,1,51,"")</f>
        <v>5cpu_39T</v>
      </c>
      <c r="F1371" t="str">
        <f>LEFT(E1371,FIND("_",E1371)-1)</f>
        <v>5cpu</v>
      </c>
      <c r="G1371" t="str">
        <f>UPPER(RIGHT(F1371,1))</f>
        <v>U</v>
      </c>
      <c r="H1371" t="str">
        <f>MID(E1371,FIND("_",E1371)+1,2)</f>
        <v>39</v>
      </c>
      <c r="I1371" t="str">
        <f>RIGHT(E1371,1)</f>
        <v>T</v>
      </c>
      <c r="J1371" t="str">
        <f>REPLACE(C1371,1,52,"")</f>
        <v>5cpu_39T_7.pdb</v>
      </c>
      <c r="K1371" t="str">
        <f>IF(E1371=E1370,"",1)</f>
        <v/>
      </c>
      <c r="L1371">
        <v>-579.88985163322502</v>
      </c>
      <c r="M1371">
        <v>0.39951848213950603</v>
      </c>
      <c r="N1371">
        <v>0</v>
      </c>
      <c r="O1371">
        <v>0</v>
      </c>
      <c r="P1371">
        <v>0</v>
      </c>
      <c r="Q1371">
        <v>17.785264233046</v>
      </c>
      <c r="R1371">
        <v>0</v>
      </c>
      <c r="S1371">
        <v>0</v>
      </c>
      <c r="T1371">
        <v>-1237.7001232414</v>
      </c>
      <c r="U1371">
        <v>241.65979536825</v>
      </c>
      <c r="V1371">
        <v>-378.46892549851998</v>
      </c>
      <c r="W1371">
        <v>3.9707177495330401</v>
      </c>
      <c r="X1371">
        <v>39.148315941899703</v>
      </c>
      <c r="Y1371">
        <v>151.022129429573</v>
      </c>
      <c r="Z1371">
        <v>766.56878779550198</v>
      </c>
      <c r="AA1371">
        <v>-31.078743615543999</v>
      </c>
      <c r="AB1371">
        <v>-42.211431317402699</v>
      </c>
      <c r="AC1371">
        <v>-21.7737159949708</v>
      </c>
      <c r="AD1371">
        <v>-84.020286024114498</v>
      </c>
      <c r="AE1371">
        <v>-36.007381058939302</v>
      </c>
      <c r="AF1371">
        <v>0</v>
      </c>
      <c r="AG1371">
        <v>11.368578325320801</v>
      </c>
      <c r="AH1371">
        <v>-43.4182385986471</v>
      </c>
      <c r="AI1371">
        <v>0.74167196930844204</v>
      </c>
      <c r="AJ1371">
        <v>-5.6475229465909598</v>
      </c>
      <c r="AK1371">
        <v>68.130409999999998</v>
      </c>
      <c r="AL1371">
        <v>0</v>
      </c>
      <c r="AM1371">
        <v>4.08458504700056E-2</v>
      </c>
    </row>
    <row r="1372" spans="1:39" x14ac:dyDescent="0.25">
      <c r="A1372" t="s">
        <v>1539</v>
      </c>
      <c r="B1372" t="s">
        <v>1545</v>
      </c>
      <c r="C1372" t="s">
        <v>1545</v>
      </c>
      <c r="D1372">
        <v>10</v>
      </c>
      <c r="E1372" t="str">
        <f>REPLACE(A1372,1,51,"")</f>
        <v>5cpu_39V</v>
      </c>
      <c r="F1372" t="str">
        <f>LEFT(E1372,FIND("_",E1372)-1)</f>
        <v>5cpu</v>
      </c>
      <c r="G1372" t="str">
        <f>UPPER(RIGHT(F1372,1))</f>
        <v>U</v>
      </c>
      <c r="H1372" t="str">
        <f>MID(E1372,FIND("_",E1372)+1,2)</f>
        <v>39</v>
      </c>
      <c r="I1372" t="str">
        <f>RIGHT(E1372,1)</f>
        <v>V</v>
      </c>
      <c r="J1372" t="str">
        <f>REPLACE(C1372,1,52,"")</f>
        <v>5cpu_39V_5.pdb</v>
      </c>
      <c r="K1372">
        <f>IF(E1372=E1371,"",1)</f>
        <v>1</v>
      </c>
      <c r="L1372">
        <v>-577.93644057718302</v>
      </c>
      <c r="M1372">
        <v>0.41665506852080703</v>
      </c>
      <c r="N1372">
        <v>0</v>
      </c>
      <c r="O1372">
        <v>0</v>
      </c>
      <c r="P1372">
        <v>0</v>
      </c>
      <c r="Q1372">
        <v>19.3184520574167</v>
      </c>
      <c r="R1372">
        <v>0</v>
      </c>
      <c r="S1372">
        <v>0</v>
      </c>
      <c r="T1372">
        <v>-1237.34884664626</v>
      </c>
      <c r="U1372">
        <v>237.81475481419599</v>
      </c>
      <c r="V1372">
        <v>-370.69702722122503</v>
      </c>
      <c r="W1372">
        <v>6.4810259285901903</v>
      </c>
      <c r="X1372">
        <v>41.0854178624949</v>
      </c>
      <c r="Y1372">
        <v>151.33091404955701</v>
      </c>
      <c r="Z1372">
        <v>755.181224522501</v>
      </c>
      <c r="AA1372">
        <v>-34.015264840169202</v>
      </c>
      <c r="AB1372">
        <v>-42.454261900735098</v>
      </c>
      <c r="AC1372">
        <v>-20.621842719946098</v>
      </c>
      <c r="AD1372">
        <v>-83.832209150950703</v>
      </c>
      <c r="AE1372">
        <v>-36.123187668858698</v>
      </c>
      <c r="AF1372">
        <v>0</v>
      </c>
      <c r="AG1372">
        <v>14.339778800387</v>
      </c>
      <c r="AH1372">
        <v>-43.706618243312498</v>
      </c>
      <c r="AI1372">
        <v>0.73114602832792697</v>
      </c>
      <c r="AJ1372">
        <v>-5.0881664046283497</v>
      </c>
      <c r="AK1372">
        <v>69.621350000000007</v>
      </c>
      <c r="AL1372">
        <v>0</v>
      </c>
      <c r="AM1372">
        <v>4.6920155436756199E-2</v>
      </c>
    </row>
    <row r="1373" spans="1:39" hidden="1" x14ac:dyDescent="0.25">
      <c r="A1373" t="s">
        <v>1539</v>
      </c>
      <c r="B1373" t="s">
        <v>1546</v>
      </c>
      <c r="C1373" t="s">
        <v>1546</v>
      </c>
      <c r="D1373">
        <v>10</v>
      </c>
      <c r="E1373" t="str">
        <f>REPLACE(A1373,1,51,"")</f>
        <v>5cpu_39V</v>
      </c>
      <c r="F1373" t="str">
        <f>LEFT(E1373,FIND("_",E1373)-1)</f>
        <v>5cpu</v>
      </c>
      <c r="G1373" t="str">
        <f>UPPER(RIGHT(F1373,1))</f>
        <v>U</v>
      </c>
      <c r="H1373" t="str">
        <f>MID(E1373,FIND("_",E1373)+1,2)</f>
        <v>39</v>
      </c>
      <c r="I1373" t="str">
        <f>RIGHT(E1373,1)</f>
        <v>V</v>
      </c>
      <c r="J1373" t="str">
        <f>REPLACE(C1373,1,52,"")</f>
        <v>5cpu_39V_6.pdb</v>
      </c>
      <c r="K1373" t="str">
        <f>IF(E1373=E1372,"",1)</f>
        <v/>
      </c>
      <c r="L1373">
        <v>-577.41994750506001</v>
      </c>
      <c r="M1373">
        <v>0.39052663849807401</v>
      </c>
      <c r="N1373">
        <v>0</v>
      </c>
      <c r="O1373">
        <v>0</v>
      </c>
      <c r="P1373">
        <v>0</v>
      </c>
      <c r="Q1373">
        <v>19.543436021795799</v>
      </c>
      <c r="R1373">
        <v>0</v>
      </c>
      <c r="S1373">
        <v>0</v>
      </c>
      <c r="T1373">
        <v>-1238.55529602604</v>
      </c>
      <c r="U1373">
        <v>236.81376923791601</v>
      </c>
      <c r="V1373">
        <v>-373.80725242947699</v>
      </c>
      <c r="W1373">
        <v>3.9363860039437601</v>
      </c>
      <c r="X1373">
        <v>39.9971894763531</v>
      </c>
      <c r="Y1373">
        <v>155.778314311282</v>
      </c>
      <c r="Z1373">
        <v>756.76488703413997</v>
      </c>
      <c r="AA1373">
        <v>-32.470728211433197</v>
      </c>
      <c r="AB1373">
        <v>-42.056878619767602</v>
      </c>
      <c r="AC1373">
        <v>-20.861896984408901</v>
      </c>
      <c r="AD1373">
        <v>-83.874814288102101</v>
      </c>
      <c r="AE1373">
        <v>-36.139188370030901</v>
      </c>
      <c r="AF1373">
        <v>0</v>
      </c>
      <c r="AG1373">
        <v>14.6980346028091</v>
      </c>
      <c r="AH1373">
        <v>-43.556510807555497</v>
      </c>
      <c r="AI1373">
        <v>0.74006637568140399</v>
      </c>
      <c r="AJ1373">
        <v>-4.0339199491355098</v>
      </c>
      <c r="AK1373">
        <v>69.621350000000007</v>
      </c>
      <c r="AL1373">
        <v>0</v>
      </c>
      <c r="AM1373">
        <v>4.31051169689892E-2</v>
      </c>
    </row>
    <row r="1374" spans="1:39" hidden="1" x14ac:dyDescent="0.25">
      <c r="A1374" t="s">
        <v>1539</v>
      </c>
      <c r="B1374" t="s">
        <v>1549</v>
      </c>
      <c r="C1374" t="s">
        <v>1549</v>
      </c>
      <c r="D1374">
        <v>10</v>
      </c>
      <c r="E1374" t="str">
        <f>REPLACE(A1374,1,51,"")</f>
        <v>5cpu_39V</v>
      </c>
      <c r="F1374" t="str">
        <f>LEFT(E1374,FIND("_",E1374)-1)</f>
        <v>5cpu</v>
      </c>
      <c r="G1374" t="str">
        <f>UPPER(RIGHT(F1374,1))</f>
        <v>U</v>
      </c>
      <c r="H1374" t="str">
        <f>MID(E1374,FIND("_",E1374)+1,2)</f>
        <v>39</v>
      </c>
      <c r="I1374" t="str">
        <f>RIGHT(E1374,1)</f>
        <v>V</v>
      </c>
      <c r="J1374" t="str">
        <f>REPLACE(C1374,1,52,"")</f>
        <v>5cpu_39V_9.pdb</v>
      </c>
      <c r="K1374" t="str">
        <f>IF(E1374=E1373,"",1)</f>
        <v/>
      </c>
      <c r="L1374">
        <v>-577.168210144878</v>
      </c>
      <c r="M1374">
        <v>0.40345061275335498</v>
      </c>
      <c r="N1374">
        <v>0</v>
      </c>
      <c r="O1374">
        <v>0</v>
      </c>
      <c r="P1374">
        <v>0</v>
      </c>
      <c r="Q1374">
        <v>20.2115500385529</v>
      </c>
      <c r="R1374">
        <v>0</v>
      </c>
      <c r="S1374">
        <v>0</v>
      </c>
      <c r="T1374">
        <v>-1238.56585297075</v>
      </c>
      <c r="U1374">
        <v>236.63553294441201</v>
      </c>
      <c r="V1374">
        <v>-373.612987722507</v>
      </c>
      <c r="W1374">
        <v>4.0270554963125296</v>
      </c>
      <c r="X1374">
        <v>40.1104200748441</v>
      </c>
      <c r="Y1374">
        <v>155.42373173601499</v>
      </c>
      <c r="Z1374">
        <v>759.10939233487704</v>
      </c>
      <c r="AA1374">
        <v>-34.004631111756702</v>
      </c>
      <c r="AB1374">
        <v>-42.503872607632502</v>
      </c>
      <c r="AC1374">
        <v>-20.821517889427099</v>
      </c>
      <c r="AD1374">
        <v>-83.916009470981393</v>
      </c>
      <c r="AE1374">
        <v>-36.374799464695698</v>
      </c>
      <c r="AF1374">
        <v>0</v>
      </c>
      <c r="AG1374">
        <v>14.782626476846</v>
      </c>
      <c r="AH1374">
        <v>-43.722781106677999</v>
      </c>
      <c r="AI1374">
        <v>0.74206090773881395</v>
      </c>
      <c r="AJ1374">
        <v>-4.3531941183534304</v>
      </c>
      <c r="AK1374">
        <v>69.621350000000007</v>
      </c>
      <c r="AL1374">
        <v>0</v>
      </c>
      <c r="AM1374">
        <v>4.3716308309185402E-2</v>
      </c>
    </row>
    <row r="1375" spans="1:39" hidden="1" x14ac:dyDescent="0.25">
      <c r="A1375" t="s">
        <v>1539</v>
      </c>
      <c r="B1375" t="s">
        <v>1540</v>
      </c>
      <c r="C1375" t="s">
        <v>1540</v>
      </c>
      <c r="D1375">
        <v>10</v>
      </c>
      <c r="E1375" t="str">
        <f>REPLACE(A1375,1,51,"")</f>
        <v>5cpu_39V</v>
      </c>
      <c r="F1375" t="str">
        <f>LEFT(E1375,FIND("_",E1375)-1)</f>
        <v>5cpu</v>
      </c>
      <c r="G1375" t="str">
        <f>UPPER(RIGHT(F1375,1))</f>
        <v>U</v>
      </c>
      <c r="H1375" t="str">
        <f>MID(E1375,FIND("_",E1375)+1,2)</f>
        <v>39</v>
      </c>
      <c r="I1375" t="str">
        <f>RIGHT(E1375,1)</f>
        <v>V</v>
      </c>
      <c r="J1375" t="str">
        <f>REPLACE(C1375,1,52,"")</f>
        <v>5cpu_39V_0.pdb</v>
      </c>
      <c r="K1375" t="str">
        <f>IF(E1375=E1374,"",1)</f>
        <v/>
      </c>
      <c r="L1375">
        <v>-576.51448972901596</v>
      </c>
      <c r="M1375">
        <v>0.40178978612729399</v>
      </c>
      <c r="N1375">
        <v>0</v>
      </c>
      <c r="O1375">
        <v>0</v>
      </c>
      <c r="P1375">
        <v>0</v>
      </c>
      <c r="Q1375">
        <v>19.699636092859301</v>
      </c>
      <c r="R1375">
        <v>0</v>
      </c>
      <c r="S1375">
        <v>0</v>
      </c>
      <c r="T1375">
        <v>-1239.6111776999101</v>
      </c>
      <c r="U1375">
        <v>245.11923308088001</v>
      </c>
      <c r="V1375">
        <v>-377.16026825354197</v>
      </c>
      <c r="W1375">
        <v>3.8510673651736398</v>
      </c>
      <c r="X1375">
        <v>40.135612866915402</v>
      </c>
      <c r="Y1375">
        <v>153.01353431611</v>
      </c>
      <c r="Z1375">
        <v>759.74525649465397</v>
      </c>
      <c r="AA1375">
        <v>-32.576726131829197</v>
      </c>
      <c r="AB1375">
        <v>-42.245021093661698</v>
      </c>
      <c r="AC1375">
        <v>-21.1361916023661</v>
      </c>
      <c r="AD1375">
        <v>-83.884268917642999</v>
      </c>
      <c r="AE1375">
        <v>-34.815945473483502</v>
      </c>
      <c r="AF1375">
        <v>0</v>
      </c>
      <c r="AG1375">
        <v>11.4193896996006</v>
      </c>
      <c r="AH1375">
        <v>-43.7757404106802</v>
      </c>
      <c r="AI1375">
        <v>0.73394128447893403</v>
      </c>
      <c r="AJ1375">
        <v>-4.6967044661339097</v>
      </c>
      <c r="AK1375">
        <v>69.621350000000007</v>
      </c>
      <c r="AL1375">
        <v>0</v>
      </c>
      <c r="AM1375">
        <v>4.8533119566595E-2</v>
      </c>
    </row>
    <row r="1376" spans="1:39" hidden="1" x14ac:dyDescent="0.25">
      <c r="A1376" t="s">
        <v>1539</v>
      </c>
      <c r="B1376" t="s">
        <v>1547</v>
      </c>
      <c r="C1376" t="s">
        <v>1547</v>
      </c>
      <c r="D1376">
        <v>10</v>
      </c>
      <c r="E1376" t="str">
        <f>REPLACE(A1376,1,51,"")</f>
        <v>5cpu_39V</v>
      </c>
      <c r="F1376" t="str">
        <f>LEFT(E1376,FIND("_",E1376)-1)</f>
        <v>5cpu</v>
      </c>
      <c r="G1376" t="str">
        <f>UPPER(RIGHT(F1376,1))</f>
        <v>U</v>
      </c>
      <c r="H1376" t="str">
        <f>MID(E1376,FIND("_",E1376)+1,2)</f>
        <v>39</v>
      </c>
      <c r="I1376" t="str">
        <f>RIGHT(E1376,1)</f>
        <v>V</v>
      </c>
      <c r="J1376" t="str">
        <f>REPLACE(C1376,1,52,"")</f>
        <v>5cpu_39V_7.pdb</v>
      </c>
      <c r="K1376" t="str">
        <f>IF(E1376=E1375,"",1)</f>
        <v/>
      </c>
      <c r="L1376">
        <v>-575.94603299451205</v>
      </c>
      <c r="M1376">
        <v>0.39435133175550402</v>
      </c>
      <c r="N1376">
        <v>0</v>
      </c>
      <c r="O1376">
        <v>0</v>
      </c>
      <c r="P1376">
        <v>0</v>
      </c>
      <c r="Q1376">
        <v>20.121392334675399</v>
      </c>
      <c r="R1376">
        <v>0</v>
      </c>
      <c r="S1376">
        <v>0</v>
      </c>
      <c r="T1376">
        <v>-1238.8229190636901</v>
      </c>
      <c r="U1376">
        <v>238.17947055662199</v>
      </c>
      <c r="V1376">
        <v>-375.74529643549602</v>
      </c>
      <c r="W1376">
        <v>3.9563224883804602</v>
      </c>
      <c r="X1376">
        <v>40.1200790530307</v>
      </c>
      <c r="Y1376">
        <v>155.297152099388</v>
      </c>
      <c r="Z1376">
        <v>759.36068369370105</v>
      </c>
      <c r="AA1376">
        <v>-32.400120643912402</v>
      </c>
      <c r="AB1376">
        <v>-42.474270546684302</v>
      </c>
      <c r="AC1376">
        <v>-21.8215423177889</v>
      </c>
      <c r="AD1376">
        <v>-83.828542219315494</v>
      </c>
      <c r="AE1376">
        <v>-35.563408019703303</v>
      </c>
      <c r="AF1376">
        <v>0</v>
      </c>
      <c r="AG1376">
        <v>15.027875654522999</v>
      </c>
      <c r="AH1376">
        <v>-43.695827347410003</v>
      </c>
      <c r="AI1376">
        <v>0.81616205406237397</v>
      </c>
      <c r="AJ1376">
        <v>-4.1403117866984598</v>
      </c>
      <c r="AK1376">
        <v>69.621350000000007</v>
      </c>
      <c r="AL1376">
        <v>0</v>
      </c>
      <c r="AM1376">
        <v>4.57174518104611E-2</v>
      </c>
    </row>
    <row r="1377" spans="1:39" hidden="1" x14ac:dyDescent="0.25">
      <c r="A1377" t="s">
        <v>1539</v>
      </c>
      <c r="B1377" t="s">
        <v>1542</v>
      </c>
      <c r="C1377" t="s">
        <v>1542</v>
      </c>
      <c r="D1377">
        <v>10</v>
      </c>
      <c r="E1377" t="str">
        <f>REPLACE(A1377,1,51,"")</f>
        <v>5cpu_39V</v>
      </c>
      <c r="F1377" t="str">
        <f>LEFT(E1377,FIND("_",E1377)-1)</f>
        <v>5cpu</v>
      </c>
      <c r="G1377" t="str">
        <f>UPPER(RIGHT(F1377,1))</f>
        <v>U</v>
      </c>
      <c r="H1377" t="str">
        <f>MID(E1377,FIND("_",E1377)+1,2)</f>
        <v>39</v>
      </c>
      <c r="I1377" t="str">
        <f>RIGHT(E1377,1)</f>
        <v>V</v>
      </c>
      <c r="J1377" t="str">
        <f>REPLACE(C1377,1,52,"")</f>
        <v>5cpu_39V_2.pdb</v>
      </c>
      <c r="K1377" t="str">
        <f>IF(E1377=E1376,"",1)</f>
        <v/>
      </c>
      <c r="L1377">
        <v>-575.91621418607201</v>
      </c>
      <c r="M1377">
        <v>0.39097168004981597</v>
      </c>
      <c r="N1377">
        <v>0</v>
      </c>
      <c r="O1377">
        <v>0</v>
      </c>
      <c r="P1377">
        <v>0</v>
      </c>
      <c r="Q1377">
        <v>20.0022753983787</v>
      </c>
      <c r="R1377">
        <v>0</v>
      </c>
      <c r="S1377">
        <v>0</v>
      </c>
      <c r="T1377">
        <v>-1237.76818522445</v>
      </c>
      <c r="U1377">
        <v>237.87187579486999</v>
      </c>
      <c r="V1377">
        <v>-372.17558169324798</v>
      </c>
      <c r="W1377">
        <v>3.9578955365323898</v>
      </c>
      <c r="X1377">
        <v>40.104135767648998</v>
      </c>
      <c r="Y1377">
        <v>154.18410526991201</v>
      </c>
      <c r="Z1377">
        <v>756.77202905744298</v>
      </c>
      <c r="AA1377">
        <v>-32.396756948635797</v>
      </c>
      <c r="AB1377">
        <v>-42.478824907401702</v>
      </c>
      <c r="AC1377">
        <v>-21.838554597155401</v>
      </c>
      <c r="AD1377">
        <v>-83.809714405332699</v>
      </c>
      <c r="AE1377">
        <v>-35.826549979632702</v>
      </c>
      <c r="AF1377">
        <v>0</v>
      </c>
      <c r="AG1377">
        <v>14.9595658377447</v>
      </c>
      <c r="AH1377">
        <v>-43.681461752076601</v>
      </c>
      <c r="AI1377">
        <v>0.82459853211300005</v>
      </c>
      <c r="AJ1377">
        <v>-4.2838291292647801</v>
      </c>
      <c r="AK1377">
        <v>69.621350000000007</v>
      </c>
      <c r="AL1377">
        <v>0</v>
      </c>
      <c r="AM1377">
        <v>4.5413256485507501E-2</v>
      </c>
    </row>
    <row r="1378" spans="1:39" hidden="1" x14ac:dyDescent="0.25">
      <c r="A1378" t="s">
        <v>1539</v>
      </c>
      <c r="B1378" t="s">
        <v>1544</v>
      </c>
      <c r="C1378" t="s">
        <v>1544</v>
      </c>
      <c r="D1378">
        <v>10</v>
      </c>
      <c r="E1378" t="str">
        <f>REPLACE(A1378,1,51,"")</f>
        <v>5cpu_39V</v>
      </c>
      <c r="F1378" t="str">
        <f>LEFT(E1378,FIND("_",E1378)-1)</f>
        <v>5cpu</v>
      </c>
      <c r="G1378" t="str">
        <f>UPPER(RIGHT(F1378,1))</f>
        <v>U</v>
      </c>
      <c r="H1378" t="str">
        <f>MID(E1378,FIND("_",E1378)+1,2)</f>
        <v>39</v>
      </c>
      <c r="I1378" t="str">
        <f>RIGHT(E1378,1)</f>
        <v>V</v>
      </c>
      <c r="J1378" t="str">
        <f>REPLACE(C1378,1,52,"")</f>
        <v>5cpu_39V_4.pdb</v>
      </c>
      <c r="K1378" t="str">
        <f>IF(E1378=E1377,"",1)</f>
        <v/>
      </c>
      <c r="L1378">
        <v>-575.86216777478398</v>
      </c>
      <c r="M1378">
        <v>0.39520318667767801</v>
      </c>
      <c r="N1378">
        <v>0</v>
      </c>
      <c r="O1378">
        <v>0</v>
      </c>
      <c r="P1378">
        <v>0</v>
      </c>
      <c r="Q1378">
        <v>20.239598422759201</v>
      </c>
      <c r="R1378">
        <v>0</v>
      </c>
      <c r="S1378">
        <v>0</v>
      </c>
      <c r="T1378">
        <v>-1237.7751838074601</v>
      </c>
      <c r="U1378">
        <v>238.04987022640501</v>
      </c>
      <c r="V1378">
        <v>-372.37840412632602</v>
      </c>
      <c r="W1378">
        <v>3.9462986388566299</v>
      </c>
      <c r="X1378">
        <v>40.121068804476501</v>
      </c>
      <c r="Y1378">
        <v>154.795492674793</v>
      </c>
      <c r="Z1378">
        <v>755.47241075042098</v>
      </c>
      <c r="AA1378">
        <v>-32.687366182447001</v>
      </c>
      <c r="AB1378">
        <v>-42.419491066870997</v>
      </c>
      <c r="AC1378">
        <v>-20.9685597180742</v>
      </c>
      <c r="AD1378">
        <v>-83.787898628577395</v>
      </c>
      <c r="AE1378">
        <v>-35.589805189763197</v>
      </c>
      <c r="AF1378">
        <v>0</v>
      </c>
      <c r="AG1378">
        <v>14.9425353261027</v>
      </c>
      <c r="AH1378">
        <v>-43.769109192086198</v>
      </c>
      <c r="AI1378">
        <v>0.80457759251051597</v>
      </c>
      <c r="AJ1378">
        <v>-4.5256785035530198</v>
      </c>
      <c r="AK1378">
        <v>69.621350000000007</v>
      </c>
      <c r="AL1378">
        <v>0</v>
      </c>
      <c r="AM1378">
        <v>4.6126204058418101E-2</v>
      </c>
    </row>
    <row r="1379" spans="1:39" hidden="1" x14ac:dyDescent="0.25">
      <c r="A1379" t="s">
        <v>1539</v>
      </c>
      <c r="B1379" t="s">
        <v>1548</v>
      </c>
      <c r="C1379" t="s">
        <v>1548</v>
      </c>
      <c r="D1379">
        <v>10</v>
      </c>
      <c r="E1379" t="str">
        <f>REPLACE(A1379,1,51,"")</f>
        <v>5cpu_39V</v>
      </c>
      <c r="F1379" t="str">
        <f>LEFT(E1379,FIND("_",E1379)-1)</f>
        <v>5cpu</v>
      </c>
      <c r="G1379" t="str">
        <f>UPPER(RIGHT(F1379,1))</f>
        <v>U</v>
      </c>
      <c r="H1379" t="str">
        <f>MID(E1379,FIND("_",E1379)+1,2)</f>
        <v>39</v>
      </c>
      <c r="I1379" t="str">
        <f>RIGHT(E1379,1)</f>
        <v>V</v>
      </c>
      <c r="J1379" t="str">
        <f>REPLACE(C1379,1,52,"")</f>
        <v>5cpu_39V_8.pdb</v>
      </c>
      <c r="K1379" t="str">
        <f>IF(E1379=E1378,"",1)</f>
        <v/>
      </c>
      <c r="L1379">
        <v>-574.89095889360794</v>
      </c>
      <c r="M1379">
        <v>0.41844496575771201</v>
      </c>
      <c r="N1379">
        <v>0</v>
      </c>
      <c r="O1379">
        <v>0</v>
      </c>
      <c r="P1379">
        <v>0</v>
      </c>
      <c r="Q1379">
        <v>19.507141668764401</v>
      </c>
      <c r="R1379">
        <v>0</v>
      </c>
      <c r="S1379">
        <v>0</v>
      </c>
      <c r="T1379">
        <v>-1236.61804041051</v>
      </c>
      <c r="U1379">
        <v>238.39464339688101</v>
      </c>
      <c r="V1379">
        <v>-376.05391996000702</v>
      </c>
      <c r="W1379">
        <v>5.9808694652871202</v>
      </c>
      <c r="X1379">
        <v>41.227306722065599</v>
      </c>
      <c r="Y1379">
        <v>153.42141512606401</v>
      </c>
      <c r="Z1379">
        <v>757.53131440763104</v>
      </c>
      <c r="AA1379">
        <v>-31.497153092066501</v>
      </c>
      <c r="AB1379">
        <v>-42.3508115545377</v>
      </c>
      <c r="AC1379">
        <v>-20.835104346058099</v>
      </c>
      <c r="AD1379">
        <v>-83.871602167009399</v>
      </c>
      <c r="AE1379">
        <v>-35.789902365088501</v>
      </c>
      <c r="AF1379">
        <v>0</v>
      </c>
      <c r="AG1379">
        <v>14.335466431160199</v>
      </c>
      <c r="AH1379">
        <v>-43.694985644269003</v>
      </c>
      <c r="AI1379">
        <v>0.74199217504093196</v>
      </c>
      <c r="AJ1379">
        <v>-4.9826943881521499</v>
      </c>
      <c r="AK1379">
        <v>69.621350000000007</v>
      </c>
      <c r="AL1379">
        <v>0</v>
      </c>
      <c r="AM1379">
        <v>4.1755641202133098E-2</v>
      </c>
    </row>
    <row r="1380" spans="1:39" hidden="1" x14ac:dyDescent="0.25">
      <c r="A1380" t="s">
        <v>1539</v>
      </c>
      <c r="B1380" t="s">
        <v>1541</v>
      </c>
      <c r="C1380" t="s">
        <v>1541</v>
      </c>
      <c r="D1380">
        <v>10</v>
      </c>
      <c r="E1380" t="str">
        <f>REPLACE(A1380,1,51,"")</f>
        <v>5cpu_39V</v>
      </c>
      <c r="F1380" t="str">
        <f>LEFT(E1380,FIND("_",E1380)-1)</f>
        <v>5cpu</v>
      </c>
      <c r="G1380" t="str">
        <f>UPPER(RIGHT(F1380,1))</f>
        <v>U</v>
      </c>
      <c r="H1380" t="str">
        <f>MID(E1380,FIND("_",E1380)+1,2)</f>
        <v>39</v>
      </c>
      <c r="I1380" t="str">
        <f>RIGHT(E1380,1)</f>
        <v>V</v>
      </c>
      <c r="J1380" t="str">
        <f>REPLACE(C1380,1,52,"")</f>
        <v>5cpu_39V_1.pdb</v>
      </c>
      <c r="K1380" t="str">
        <f>IF(E1380=E1379,"",1)</f>
        <v/>
      </c>
      <c r="L1380">
        <v>-573.898200271821</v>
      </c>
      <c r="M1380">
        <v>0.50223935445881296</v>
      </c>
      <c r="N1380">
        <v>0</v>
      </c>
      <c r="O1380">
        <v>0</v>
      </c>
      <c r="P1380">
        <v>0</v>
      </c>
      <c r="Q1380">
        <v>20.353833439644099</v>
      </c>
      <c r="R1380">
        <v>0</v>
      </c>
      <c r="S1380">
        <v>0</v>
      </c>
      <c r="T1380">
        <v>-1236.7397463970001</v>
      </c>
      <c r="U1380">
        <v>237.897463012033</v>
      </c>
      <c r="V1380">
        <v>-375.35880506346399</v>
      </c>
      <c r="W1380">
        <v>4.0774925918823302</v>
      </c>
      <c r="X1380">
        <v>41.272029773822503</v>
      </c>
      <c r="Y1380">
        <v>155.90829631464999</v>
      </c>
      <c r="Z1380">
        <v>757.28975290818903</v>
      </c>
      <c r="AA1380">
        <v>-32.932876799160603</v>
      </c>
      <c r="AB1380">
        <v>-42.229354408889201</v>
      </c>
      <c r="AC1380">
        <v>-18.840227352854701</v>
      </c>
      <c r="AD1380">
        <v>-83.772707616781005</v>
      </c>
      <c r="AE1380">
        <v>-36.8247674385495</v>
      </c>
      <c r="AF1380">
        <v>0</v>
      </c>
      <c r="AG1380">
        <v>14.1929790173516</v>
      </c>
      <c r="AH1380">
        <v>-43.6687154257529</v>
      </c>
      <c r="AI1380">
        <v>0.72581039742085396</v>
      </c>
      <c r="AJ1380">
        <v>-4.9096623306801899</v>
      </c>
      <c r="AK1380">
        <v>69.621350000000007</v>
      </c>
      <c r="AL1380">
        <v>0</v>
      </c>
      <c r="AM1380">
        <v>3.9655106323439798E-2</v>
      </c>
    </row>
    <row r="1381" spans="1:39" hidden="1" x14ac:dyDescent="0.25">
      <c r="A1381" t="s">
        <v>1539</v>
      </c>
      <c r="B1381" t="s">
        <v>1543</v>
      </c>
      <c r="C1381" t="s">
        <v>1543</v>
      </c>
      <c r="D1381">
        <v>10</v>
      </c>
      <c r="E1381" t="str">
        <f>REPLACE(A1381,1,51,"")</f>
        <v>5cpu_39V</v>
      </c>
      <c r="F1381" t="str">
        <f>LEFT(E1381,FIND("_",E1381)-1)</f>
        <v>5cpu</v>
      </c>
      <c r="G1381" t="str">
        <f>UPPER(RIGHT(F1381,1))</f>
        <v>U</v>
      </c>
      <c r="H1381" t="str">
        <f>MID(E1381,FIND("_",E1381)+1,2)</f>
        <v>39</v>
      </c>
      <c r="I1381" t="str">
        <f>RIGHT(E1381,1)</f>
        <v>V</v>
      </c>
      <c r="J1381" t="str">
        <f>REPLACE(C1381,1,52,"")</f>
        <v>5cpu_39V_3.pdb</v>
      </c>
      <c r="K1381" t="str">
        <f>IF(E1381=E1380,"",1)</f>
        <v/>
      </c>
      <c r="L1381">
        <v>-572.80417646126295</v>
      </c>
      <c r="M1381">
        <v>0.42837768995067099</v>
      </c>
      <c r="N1381">
        <v>0</v>
      </c>
      <c r="O1381">
        <v>0</v>
      </c>
      <c r="P1381">
        <v>0</v>
      </c>
      <c r="Q1381">
        <v>20.8815023034565</v>
      </c>
      <c r="R1381">
        <v>0</v>
      </c>
      <c r="S1381">
        <v>0</v>
      </c>
      <c r="T1381">
        <v>-1238.81519524091</v>
      </c>
      <c r="U1381">
        <v>240.82159832638899</v>
      </c>
      <c r="V1381">
        <v>-373.86375910953802</v>
      </c>
      <c r="W1381">
        <v>3.31480681712842</v>
      </c>
      <c r="X1381">
        <v>39.780291765552697</v>
      </c>
      <c r="Y1381">
        <v>157.178295095463</v>
      </c>
      <c r="Z1381">
        <v>758.87840084305299</v>
      </c>
      <c r="AA1381">
        <v>-34.121804027583501</v>
      </c>
      <c r="AB1381">
        <v>-42.557458292073797</v>
      </c>
      <c r="AC1381">
        <v>-19.901666371429201</v>
      </c>
      <c r="AD1381">
        <v>-83.911086400720393</v>
      </c>
      <c r="AE1381">
        <v>-36.714523191483202</v>
      </c>
      <c r="AF1381">
        <v>0</v>
      </c>
      <c r="AG1381">
        <v>14.5354934033756</v>
      </c>
      <c r="AH1381">
        <v>-43.901099058883503</v>
      </c>
      <c r="AI1381">
        <v>0.83744418417780597</v>
      </c>
      <c r="AJ1381">
        <v>-4.9452246376468896</v>
      </c>
      <c r="AK1381">
        <v>69.621350000000007</v>
      </c>
      <c r="AL1381">
        <v>0</v>
      </c>
      <c r="AM1381">
        <v>7.8457130411394196E-2</v>
      </c>
    </row>
    <row r="1382" spans="1:39" x14ac:dyDescent="0.25">
      <c r="A1382" t="s">
        <v>1550</v>
      </c>
      <c r="B1382" t="s">
        <v>1551</v>
      </c>
      <c r="C1382" t="s">
        <v>1551</v>
      </c>
      <c r="D1382">
        <v>10</v>
      </c>
      <c r="E1382" t="str">
        <f>REPLACE(A1382,1,51,"")</f>
        <v>5cpu_39W</v>
      </c>
      <c r="F1382" t="str">
        <f>LEFT(E1382,FIND("_",E1382)-1)</f>
        <v>5cpu</v>
      </c>
      <c r="G1382" t="str">
        <f>UPPER(RIGHT(F1382,1))</f>
        <v>U</v>
      </c>
      <c r="H1382" t="str">
        <f>MID(E1382,FIND("_",E1382)+1,2)</f>
        <v>39</v>
      </c>
      <c r="I1382" t="str">
        <f>RIGHT(E1382,1)</f>
        <v>W</v>
      </c>
      <c r="J1382" t="str">
        <f>REPLACE(C1382,1,52,"")</f>
        <v>5cpu_39W_0.pdb</v>
      </c>
      <c r="K1382">
        <f>IF(E1382=E1381,"",1)</f>
        <v>1</v>
      </c>
      <c r="L1382">
        <v>-556.11570776563099</v>
      </c>
      <c r="M1382">
        <v>0.57734869565477698</v>
      </c>
      <c r="N1382">
        <v>0</v>
      </c>
      <c r="O1382">
        <v>0</v>
      </c>
      <c r="P1382">
        <v>0</v>
      </c>
      <c r="Q1382">
        <v>24.405784215512298</v>
      </c>
      <c r="R1382">
        <v>0</v>
      </c>
      <c r="S1382">
        <v>0</v>
      </c>
      <c r="T1382">
        <v>-1253.54421719989</v>
      </c>
      <c r="U1382">
        <v>244.76665663437799</v>
      </c>
      <c r="V1382">
        <v>-374.69242515149</v>
      </c>
      <c r="W1382">
        <v>2.57196010348125</v>
      </c>
      <c r="X1382">
        <v>38.3240379730115</v>
      </c>
      <c r="Y1382">
        <v>176.842103793972</v>
      </c>
      <c r="Z1382">
        <v>763.930146995016</v>
      </c>
      <c r="AA1382">
        <v>-32.698968562494699</v>
      </c>
      <c r="AB1382">
        <v>-42.008095369169602</v>
      </c>
      <c r="AC1382">
        <v>-22.674132817218101</v>
      </c>
      <c r="AD1382">
        <v>-83.337731577863593</v>
      </c>
      <c r="AE1382">
        <v>-34.507126148398498</v>
      </c>
      <c r="AF1382">
        <v>0</v>
      </c>
      <c r="AG1382">
        <v>15.828387946450199</v>
      </c>
      <c r="AH1382">
        <v>-43.705512515676297</v>
      </c>
      <c r="AI1382">
        <v>0.71290477679687403</v>
      </c>
      <c r="AJ1382">
        <v>-5.7362196095503002</v>
      </c>
      <c r="AK1382">
        <v>69.239649999999997</v>
      </c>
      <c r="AL1382">
        <v>0</v>
      </c>
      <c r="AM1382">
        <v>0.16708874750835001</v>
      </c>
    </row>
    <row r="1383" spans="1:39" hidden="1" x14ac:dyDescent="0.25">
      <c r="A1383" t="s">
        <v>1550</v>
      </c>
      <c r="B1383" t="s">
        <v>1560</v>
      </c>
      <c r="C1383" t="s">
        <v>1560</v>
      </c>
      <c r="D1383">
        <v>10</v>
      </c>
      <c r="E1383" t="str">
        <f>REPLACE(A1383,1,51,"")</f>
        <v>5cpu_39W</v>
      </c>
      <c r="F1383" t="str">
        <f>LEFT(E1383,FIND("_",E1383)-1)</f>
        <v>5cpu</v>
      </c>
      <c r="G1383" t="str">
        <f>UPPER(RIGHT(F1383,1))</f>
        <v>U</v>
      </c>
      <c r="H1383" t="str">
        <f>MID(E1383,FIND("_",E1383)+1,2)</f>
        <v>39</v>
      </c>
      <c r="I1383" t="str">
        <f>RIGHT(E1383,1)</f>
        <v>W</v>
      </c>
      <c r="J1383" t="str">
        <f>REPLACE(C1383,1,52,"")</f>
        <v>5cpu_39W_9.pdb</v>
      </c>
      <c r="K1383" t="str">
        <f>IF(E1383=E1382,"",1)</f>
        <v/>
      </c>
      <c r="L1383">
        <v>-555.49946069007603</v>
      </c>
      <c r="M1383">
        <v>0.55203975926747295</v>
      </c>
      <c r="N1383">
        <v>0</v>
      </c>
      <c r="O1383">
        <v>0</v>
      </c>
      <c r="P1383">
        <v>0</v>
      </c>
      <c r="Q1383">
        <v>24.797723170826298</v>
      </c>
      <c r="R1383">
        <v>0</v>
      </c>
      <c r="S1383">
        <v>0</v>
      </c>
      <c r="T1383">
        <v>-1253.5246068737699</v>
      </c>
      <c r="U1383">
        <v>246.065371604755</v>
      </c>
      <c r="V1383">
        <v>-373.37329983109998</v>
      </c>
      <c r="W1383">
        <v>2.57088259802227</v>
      </c>
      <c r="X1383">
        <v>37.657428348740403</v>
      </c>
      <c r="Y1383">
        <v>177.66624618448299</v>
      </c>
      <c r="Z1383">
        <v>760.98141429671205</v>
      </c>
      <c r="AA1383">
        <v>-32.535228235487999</v>
      </c>
      <c r="AB1383">
        <v>-42.029704166268203</v>
      </c>
      <c r="AC1383">
        <v>-21.4909990915741</v>
      </c>
      <c r="AD1383">
        <v>-83.518718883126894</v>
      </c>
      <c r="AE1383">
        <v>-35.2189283759568</v>
      </c>
      <c r="AF1383">
        <v>0</v>
      </c>
      <c r="AG1383">
        <v>15.868066562235899</v>
      </c>
      <c r="AH1383">
        <v>-43.744813696498603</v>
      </c>
      <c r="AI1383">
        <v>0.71526276315166704</v>
      </c>
      <c r="AJ1383">
        <v>-5.7974979640680804</v>
      </c>
      <c r="AK1383">
        <v>69.239649999999997</v>
      </c>
      <c r="AL1383">
        <v>0</v>
      </c>
      <c r="AM1383">
        <v>0.17229089885134599</v>
      </c>
    </row>
    <row r="1384" spans="1:39" hidden="1" x14ac:dyDescent="0.25">
      <c r="A1384" t="s">
        <v>1550</v>
      </c>
      <c r="B1384" t="s">
        <v>1559</v>
      </c>
      <c r="C1384" t="s">
        <v>1559</v>
      </c>
      <c r="D1384">
        <v>10</v>
      </c>
      <c r="E1384" t="str">
        <f>REPLACE(A1384,1,51,"")</f>
        <v>5cpu_39W</v>
      </c>
      <c r="F1384" t="str">
        <f>LEFT(E1384,FIND("_",E1384)-1)</f>
        <v>5cpu</v>
      </c>
      <c r="G1384" t="str">
        <f>UPPER(RIGHT(F1384,1))</f>
        <v>U</v>
      </c>
      <c r="H1384" t="str">
        <f>MID(E1384,FIND("_",E1384)+1,2)</f>
        <v>39</v>
      </c>
      <c r="I1384" t="str">
        <f>RIGHT(E1384,1)</f>
        <v>W</v>
      </c>
      <c r="J1384" t="str">
        <f>REPLACE(C1384,1,52,"")</f>
        <v>5cpu_39W_8.pdb</v>
      </c>
      <c r="K1384" t="str">
        <f>IF(E1384=E1383,"",1)</f>
        <v/>
      </c>
      <c r="L1384">
        <v>-555.36954898368106</v>
      </c>
      <c r="M1384">
        <v>0.55835333223960804</v>
      </c>
      <c r="N1384">
        <v>0</v>
      </c>
      <c r="O1384">
        <v>0</v>
      </c>
      <c r="P1384">
        <v>0</v>
      </c>
      <c r="Q1384">
        <v>25.0965318310596</v>
      </c>
      <c r="R1384">
        <v>0</v>
      </c>
      <c r="S1384">
        <v>0</v>
      </c>
      <c r="T1384">
        <v>-1253.2022041329101</v>
      </c>
      <c r="U1384">
        <v>243.04587192320599</v>
      </c>
      <c r="V1384">
        <v>-371.43344657661697</v>
      </c>
      <c r="W1384">
        <v>2.5719440939415898</v>
      </c>
      <c r="X1384">
        <v>37.520631501412097</v>
      </c>
      <c r="Y1384">
        <v>176.93556741645401</v>
      </c>
      <c r="Z1384">
        <v>762.33276506302298</v>
      </c>
      <c r="AA1384">
        <v>-32.640292979767501</v>
      </c>
      <c r="AB1384">
        <v>-42.254728884003796</v>
      </c>
      <c r="AC1384">
        <v>-20.780518533116101</v>
      </c>
      <c r="AD1384">
        <v>-83.552574172692204</v>
      </c>
      <c r="AE1384">
        <v>-35.503661806532598</v>
      </c>
      <c r="AF1384">
        <v>0</v>
      </c>
      <c r="AG1384">
        <v>16.0213126779771</v>
      </c>
      <c r="AH1384">
        <v>-43.868222513412903</v>
      </c>
      <c r="AI1384">
        <v>0.71694138628092396</v>
      </c>
      <c r="AJ1384">
        <v>-5.7852995224732204</v>
      </c>
      <c r="AK1384">
        <v>69.239649999999997</v>
      </c>
      <c r="AL1384">
        <v>0</v>
      </c>
      <c r="AM1384">
        <v>0.170184244489168</v>
      </c>
    </row>
    <row r="1385" spans="1:39" hidden="1" x14ac:dyDescent="0.25">
      <c r="A1385" t="s">
        <v>1550</v>
      </c>
      <c r="B1385" t="s">
        <v>1555</v>
      </c>
      <c r="C1385" t="s">
        <v>1555</v>
      </c>
      <c r="D1385">
        <v>10</v>
      </c>
      <c r="E1385" t="str">
        <f>REPLACE(A1385,1,51,"")</f>
        <v>5cpu_39W</v>
      </c>
      <c r="F1385" t="str">
        <f>LEFT(E1385,FIND("_",E1385)-1)</f>
        <v>5cpu</v>
      </c>
      <c r="G1385" t="str">
        <f>UPPER(RIGHT(F1385,1))</f>
        <v>U</v>
      </c>
      <c r="H1385" t="str">
        <f>MID(E1385,FIND("_",E1385)+1,2)</f>
        <v>39</v>
      </c>
      <c r="I1385" t="str">
        <f>RIGHT(E1385,1)</f>
        <v>W</v>
      </c>
      <c r="J1385" t="str">
        <f>REPLACE(C1385,1,52,"")</f>
        <v>5cpu_39W_4.pdb</v>
      </c>
      <c r="K1385" t="str">
        <f>IF(E1385=E1384,"",1)</f>
        <v/>
      </c>
      <c r="L1385">
        <v>-555.30277600051102</v>
      </c>
      <c r="M1385">
        <v>0.44298178132837202</v>
      </c>
      <c r="N1385">
        <v>0</v>
      </c>
      <c r="O1385">
        <v>0</v>
      </c>
      <c r="P1385">
        <v>0</v>
      </c>
      <c r="Q1385">
        <v>22.3976597051293</v>
      </c>
      <c r="R1385">
        <v>0</v>
      </c>
      <c r="S1385">
        <v>0</v>
      </c>
      <c r="T1385">
        <v>-1249.1507518016101</v>
      </c>
      <c r="U1385">
        <v>249.081148420369</v>
      </c>
      <c r="V1385">
        <v>-375.87857051728298</v>
      </c>
      <c r="W1385">
        <v>7.3480986050103301</v>
      </c>
      <c r="X1385">
        <v>40.9280689918062</v>
      </c>
      <c r="Y1385">
        <v>164.07059369078399</v>
      </c>
      <c r="Z1385">
        <v>767.472127808967</v>
      </c>
      <c r="AA1385">
        <v>-30.0863436400581</v>
      </c>
      <c r="AB1385">
        <v>-42.303401584637903</v>
      </c>
      <c r="AC1385">
        <v>-21.4974815541783</v>
      </c>
      <c r="AD1385">
        <v>-83.554371663572795</v>
      </c>
      <c r="AE1385">
        <v>-36.464709498106401</v>
      </c>
      <c r="AF1385">
        <v>0</v>
      </c>
      <c r="AG1385">
        <v>12.3604949709688</v>
      </c>
      <c r="AH1385">
        <v>-44.0131646581642</v>
      </c>
      <c r="AI1385">
        <v>0.74252559973614196</v>
      </c>
      <c r="AJ1385">
        <v>-6.05739424726446</v>
      </c>
      <c r="AK1385">
        <v>69.239649999999997</v>
      </c>
      <c r="AL1385">
        <v>0</v>
      </c>
      <c r="AM1385">
        <v>6.3045371594078498E-2</v>
      </c>
    </row>
    <row r="1386" spans="1:39" hidden="1" x14ac:dyDescent="0.25">
      <c r="A1386" t="s">
        <v>1550</v>
      </c>
      <c r="B1386" t="s">
        <v>1554</v>
      </c>
      <c r="C1386" t="s">
        <v>1554</v>
      </c>
      <c r="D1386">
        <v>10</v>
      </c>
      <c r="E1386" t="str">
        <f>REPLACE(A1386,1,51,"")</f>
        <v>5cpu_39W</v>
      </c>
      <c r="F1386" t="str">
        <f>LEFT(E1386,FIND("_",E1386)-1)</f>
        <v>5cpu</v>
      </c>
      <c r="G1386" t="str">
        <f>UPPER(RIGHT(F1386,1))</f>
        <v>U</v>
      </c>
      <c r="H1386" t="str">
        <f>MID(E1386,FIND("_",E1386)+1,2)</f>
        <v>39</v>
      </c>
      <c r="I1386" t="str">
        <f>RIGHT(E1386,1)</f>
        <v>W</v>
      </c>
      <c r="J1386" t="str">
        <f>REPLACE(C1386,1,52,"")</f>
        <v>5cpu_39W_3.pdb</v>
      </c>
      <c r="K1386" t="str">
        <f>IF(E1386=E1385,"",1)</f>
        <v/>
      </c>
      <c r="L1386">
        <v>-553.82280417807897</v>
      </c>
      <c r="M1386">
        <v>0.41754717159048399</v>
      </c>
      <c r="N1386">
        <v>0</v>
      </c>
      <c r="O1386">
        <v>0</v>
      </c>
      <c r="P1386">
        <v>0</v>
      </c>
      <c r="Q1386">
        <v>22.991687726012</v>
      </c>
      <c r="R1386">
        <v>0</v>
      </c>
      <c r="S1386">
        <v>0</v>
      </c>
      <c r="T1386">
        <v>-1249.91227175629</v>
      </c>
      <c r="U1386">
        <v>245.68675146637199</v>
      </c>
      <c r="V1386">
        <v>-372.09917115250499</v>
      </c>
      <c r="W1386">
        <v>6.06879952017779</v>
      </c>
      <c r="X1386">
        <v>41.4326801156787</v>
      </c>
      <c r="Y1386">
        <v>166.773456199782</v>
      </c>
      <c r="Z1386">
        <v>767.051485048632</v>
      </c>
      <c r="AA1386">
        <v>-31.500041690978001</v>
      </c>
      <c r="AB1386">
        <v>-41.959686380075503</v>
      </c>
      <c r="AC1386">
        <v>-20.959739008673299</v>
      </c>
      <c r="AD1386">
        <v>-83.606649623417695</v>
      </c>
      <c r="AE1386">
        <v>-36.401348153153897</v>
      </c>
      <c r="AF1386">
        <v>0</v>
      </c>
      <c r="AG1386">
        <v>12.567545968585399</v>
      </c>
      <c r="AH1386">
        <v>-43.904188429403703</v>
      </c>
      <c r="AI1386">
        <v>0.709076723137678</v>
      </c>
      <c r="AJ1386">
        <v>-6.0553905950313904</v>
      </c>
      <c r="AK1386">
        <v>69.239649999999997</v>
      </c>
      <c r="AL1386">
        <v>0</v>
      </c>
      <c r="AM1386">
        <v>5.45498430711268E-2</v>
      </c>
    </row>
    <row r="1387" spans="1:39" hidden="1" x14ac:dyDescent="0.25">
      <c r="A1387" t="s">
        <v>1550</v>
      </c>
      <c r="B1387" t="s">
        <v>1558</v>
      </c>
      <c r="C1387" t="s">
        <v>1558</v>
      </c>
      <c r="D1387">
        <v>10</v>
      </c>
      <c r="E1387" t="str">
        <f>REPLACE(A1387,1,51,"")</f>
        <v>5cpu_39W</v>
      </c>
      <c r="F1387" t="str">
        <f>LEFT(E1387,FIND("_",E1387)-1)</f>
        <v>5cpu</v>
      </c>
      <c r="G1387" t="str">
        <f>UPPER(RIGHT(F1387,1))</f>
        <v>U</v>
      </c>
      <c r="H1387" t="str">
        <f>MID(E1387,FIND("_",E1387)+1,2)</f>
        <v>39</v>
      </c>
      <c r="I1387" t="str">
        <f>RIGHT(E1387,1)</f>
        <v>W</v>
      </c>
      <c r="J1387" t="str">
        <f>REPLACE(C1387,1,52,"")</f>
        <v>5cpu_39W_7.pdb</v>
      </c>
      <c r="K1387" t="str">
        <f>IF(E1387=E1386,"",1)</f>
        <v/>
      </c>
      <c r="L1387">
        <v>-553.30380639068903</v>
      </c>
      <c r="M1387">
        <v>0.413691640391596</v>
      </c>
      <c r="N1387">
        <v>0</v>
      </c>
      <c r="O1387">
        <v>0</v>
      </c>
      <c r="P1387">
        <v>0</v>
      </c>
      <c r="Q1387">
        <v>23.201120781419501</v>
      </c>
      <c r="R1387">
        <v>0</v>
      </c>
      <c r="S1387">
        <v>0</v>
      </c>
      <c r="T1387">
        <v>-1248.9802953865101</v>
      </c>
      <c r="U1387">
        <v>247.377302028001</v>
      </c>
      <c r="V1387">
        <v>-374.03658015246299</v>
      </c>
      <c r="W1387">
        <v>5.5289554985603599</v>
      </c>
      <c r="X1387">
        <v>41.2033600856955</v>
      </c>
      <c r="Y1387">
        <v>166.199404036104</v>
      </c>
      <c r="Z1387">
        <v>768.53428895862305</v>
      </c>
      <c r="AA1387">
        <v>-31.457847202469299</v>
      </c>
      <c r="AB1387">
        <v>-42.145704702030997</v>
      </c>
      <c r="AC1387">
        <v>-21.680646193156502</v>
      </c>
      <c r="AD1387">
        <v>-83.602658303494394</v>
      </c>
      <c r="AE1387">
        <v>-36.346338906990297</v>
      </c>
      <c r="AF1387">
        <v>0</v>
      </c>
      <c r="AG1387">
        <v>12.5805292933572</v>
      </c>
      <c r="AH1387">
        <v>-43.6692719931957</v>
      </c>
      <c r="AI1387">
        <v>0.70895642999401798</v>
      </c>
      <c r="AJ1387">
        <v>-6.0201819767051203</v>
      </c>
      <c r="AK1387">
        <v>69.239649999999997</v>
      </c>
      <c r="AL1387">
        <v>0</v>
      </c>
      <c r="AM1387">
        <v>6.2151314573725899E-2</v>
      </c>
    </row>
    <row r="1388" spans="1:39" hidden="1" x14ac:dyDescent="0.25">
      <c r="A1388" t="s">
        <v>1550</v>
      </c>
      <c r="B1388" t="s">
        <v>1557</v>
      </c>
      <c r="C1388" t="s">
        <v>1557</v>
      </c>
      <c r="D1388">
        <v>10</v>
      </c>
      <c r="E1388" t="str">
        <f>REPLACE(A1388,1,51,"")</f>
        <v>5cpu_39W</v>
      </c>
      <c r="F1388" t="str">
        <f>LEFT(E1388,FIND("_",E1388)-1)</f>
        <v>5cpu</v>
      </c>
      <c r="G1388" t="str">
        <f>UPPER(RIGHT(F1388,1))</f>
        <v>U</v>
      </c>
      <c r="H1388" t="str">
        <f>MID(E1388,FIND("_",E1388)+1,2)</f>
        <v>39</v>
      </c>
      <c r="I1388" t="str">
        <f>RIGHT(E1388,1)</f>
        <v>W</v>
      </c>
      <c r="J1388" t="str">
        <f>REPLACE(C1388,1,52,"")</f>
        <v>5cpu_39W_6.pdb</v>
      </c>
      <c r="K1388" t="str">
        <f>IF(E1388=E1387,"",1)</f>
        <v/>
      </c>
      <c r="L1388">
        <v>-553.12989905992902</v>
      </c>
      <c r="M1388">
        <v>0.54396951963175499</v>
      </c>
      <c r="N1388">
        <v>0</v>
      </c>
      <c r="O1388">
        <v>0</v>
      </c>
      <c r="P1388">
        <v>0</v>
      </c>
      <c r="Q1388">
        <v>23.4939558889666</v>
      </c>
      <c r="R1388">
        <v>0</v>
      </c>
      <c r="S1388">
        <v>0</v>
      </c>
      <c r="T1388">
        <v>-1254.3507496791501</v>
      </c>
      <c r="U1388">
        <v>245.13104236749101</v>
      </c>
      <c r="V1388">
        <v>-376.18647856694201</v>
      </c>
      <c r="W1388">
        <v>2.5762917489080799</v>
      </c>
      <c r="X1388">
        <v>37.5797955069756</v>
      </c>
      <c r="Y1388">
        <v>179.83979479909399</v>
      </c>
      <c r="Z1388">
        <v>764.47488121850404</v>
      </c>
      <c r="AA1388">
        <v>-30.688649206523198</v>
      </c>
      <c r="AB1388">
        <v>-42.118352995240201</v>
      </c>
      <c r="AC1388">
        <v>-20.784819063028099</v>
      </c>
      <c r="AD1388">
        <v>-83.526401371374405</v>
      </c>
      <c r="AE1388">
        <v>-35.5623107173476</v>
      </c>
      <c r="AF1388">
        <v>0</v>
      </c>
      <c r="AG1388">
        <v>15.9115923407071</v>
      </c>
      <c r="AH1388">
        <v>-43.524405071672199</v>
      </c>
      <c r="AI1388">
        <v>0.78386955931189395</v>
      </c>
      <c r="AJ1388">
        <v>-5.5856538204970603</v>
      </c>
      <c r="AK1388">
        <v>69.239649999999997</v>
      </c>
      <c r="AL1388">
        <v>0</v>
      </c>
      <c r="AM1388">
        <v>0.167048001896722</v>
      </c>
    </row>
    <row r="1389" spans="1:39" hidden="1" x14ac:dyDescent="0.25">
      <c r="A1389" t="s">
        <v>1550</v>
      </c>
      <c r="B1389" t="s">
        <v>1552</v>
      </c>
      <c r="C1389" t="s">
        <v>1552</v>
      </c>
      <c r="D1389">
        <v>10</v>
      </c>
      <c r="E1389" t="str">
        <f>REPLACE(A1389,1,51,"")</f>
        <v>5cpu_39W</v>
      </c>
      <c r="F1389" t="str">
        <f>LEFT(E1389,FIND("_",E1389)-1)</f>
        <v>5cpu</v>
      </c>
      <c r="G1389" t="str">
        <f>UPPER(RIGHT(F1389,1))</f>
        <v>U</v>
      </c>
      <c r="H1389" t="str">
        <f>MID(E1389,FIND("_",E1389)+1,2)</f>
        <v>39</v>
      </c>
      <c r="I1389" t="str">
        <f>RIGHT(E1389,1)</f>
        <v>W</v>
      </c>
      <c r="J1389" t="str">
        <f>REPLACE(C1389,1,52,"")</f>
        <v>5cpu_39W_1.pdb</v>
      </c>
      <c r="K1389" t="str">
        <f>IF(E1389=E1388,"",1)</f>
        <v/>
      </c>
      <c r="L1389">
        <v>-553.06957430426803</v>
      </c>
      <c r="M1389">
        <v>0.54540522982049999</v>
      </c>
      <c r="N1389">
        <v>0</v>
      </c>
      <c r="O1389">
        <v>0</v>
      </c>
      <c r="P1389">
        <v>0</v>
      </c>
      <c r="Q1389">
        <v>25.178716092387901</v>
      </c>
      <c r="R1389">
        <v>0</v>
      </c>
      <c r="S1389">
        <v>0</v>
      </c>
      <c r="T1389">
        <v>-1253.73901652372</v>
      </c>
      <c r="U1389">
        <v>243.78230109140301</v>
      </c>
      <c r="V1389">
        <v>-375.09148133041498</v>
      </c>
      <c r="W1389">
        <v>2.58946271289846</v>
      </c>
      <c r="X1389">
        <v>37.754649330903902</v>
      </c>
      <c r="Y1389">
        <v>179.49883787046599</v>
      </c>
      <c r="Z1389">
        <v>764.06608773104904</v>
      </c>
      <c r="AA1389">
        <v>-31.289044123353701</v>
      </c>
      <c r="AB1389">
        <v>-42.177835439711899</v>
      </c>
      <c r="AC1389">
        <v>-20.745311041110799</v>
      </c>
      <c r="AD1389">
        <v>-83.463676631964702</v>
      </c>
      <c r="AE1389">
        <v>-36.1045571648935</v>
      </c>
      <c r="AF1389">
        <v>0</v>
      </c>
      <c r="AG1389">
        <v>16.049141145822801</v>
      </c>
      <c r="AH1389">
        <v>-43.545299211062201</v>
      </c>
      <c r="AI1389">
        <v>0.70558665593811598</v>
      </c>
      <c r="AJ1389">
        <v>-5.9465806380316701</v>
      </c>
      <c r="AK1389">
        <v>69.239649999999997</v>
      </c>
      <c r="AL1389">
        <v>0</v>
      </c>
      <c r="AM1389">
        <v>0.168795169132157</v>
      </c>
    </row>
    <row r="1390" spans="1:39" hidden="1" x14ac:dyDescent="0.25">
      <c r="A1390" t="s">
        <v>1550</v>
      </c>
      <c r="B1390" t="s">
        <v>1556</v>
      </c>
      <c r="C1390" t="s">
        <v>1556</v>
      </c>
      <c r="D1390">
        <v>10</v>
      </c>
      <c r="E1390" t="str">
        <f>REPLACE(A1390,1,51,"")</f>
        <v>5cpu_39W</v>
      </c>
      <c r="F1390" t="str">
        <f>LEFT(E1390,FIND("_",E1390)-1)</f>
        <v>5cpu</v>
      </c>
      <c r="G1390" t="str">
        <f>UPPER(RIGHT(F1390,1))</f>
        <v>U</v>
      </c>
      <c r="H1390" t="str">
        <f>MID(E1390,FIND("_",E1390)+1,2)</f>
        <v>39</v>
      </c>
      <c r="I1390" t="str">
        <f>RIGHT(E1390,1)</f>
        <v>W</v>
      </c>
      <c r="J1390" t="str">
        <f>REPLACE(C1390,1,52,"")</f>
        <v>5cpu_39W_5.pdb</v>
      </c>
      <c r="K1390" t="str">
        <f>IF(E1390=E1389,"",1)</f>
        <v/>
      </c>
      <c r="L1390">
        <v>-551.90790851236898</v>
      </c>
      <c r="M1390">
        <v>0.57790495364883299</v>
      </c>
      <c r="N1390">
        <v>0</v>
      </c>
      <c r="O1390">
        <v>0</v>
      </c>
      <c r="P1390">
        <v>0</v>
      </c>
      <c r="Q1390">
        <v>25.5662244962868</v>
      </c>
      <c r="R1390">
        <v>0</v>
      </c>
      <c r="S1390">
        <v>0</v>
      </c>
      <c r="T1390">
        <v>-1252.8511377390801</v>
      </c>
      <c r="U1390">
        <v>245.50017496298301</v>
      </c>
      <c r="V1390">
        <v>-374.88943887356999</v>
      </c>
      <c r="W1390">
        <v>2.5739482154126199</v>
      </c>
      <c r="X1390">
        <v>37.8551062402884</v>
      </c>
      <c r="Y1390">
        <v>179.18367494164801</v>
      </c>
      <c r="Z1390">
        <v>762.47607907924305</v>
      </c>
      <c r="AA1390">
        <v>-31.296666801796501</v>
      </c>
      <c r="AB1390">
        <v>-42.315696481036298</v>
      </c>
      <c r="AC1390">
        <v>-19.333452156684601</v>
      </c>
      <c r="AD1390">
        <v>-83.600506447928097</v>
      </c>
      <c r="AE1390">
        <v>-36.843888428956099</v>
      </c>
      <c r="AF1390">
        <v>0</v>
      </c>
      <c r="AG1390">
        <v>15.7875024380378</v>
      </c>
      <c r="AH1390">
        <v>-43.759151173249997</v>
      </c>
      <c r="AI1390">
        <v>0.71388949202162899</v>
      </c>
      <c r="AJ1390">
        <v>-6.0817403680644597</v>
      </c>
      <c r="AK1390">
        <v>69.239649999999997</v>
      </c>
      <c r="AL1390">
        <v>0</v>
      </c>
      <c r="AM1390">
        <v>0.167520092084294</v>
      </c>
    </row>
    <row r="1391" spans="1:39" hidden="1" x14ac:dyDescent="0.25">
      <c r="A1391" t="s">
        <v>1550</v>
      </c>
      <c r="B1391" t="s">
        <v>1553</v>
      </c>
      <c r="C1391" t="s">
        <v>1553</v>
      </c>
      <c r="D1391">
        <v>10</v>
      </c>
      <c r="E1391" t="str">
        <f>REPLACE(A1391,1,51,"")</f>
        <v>5cpu_39W</v>
      </c>
      <c r="F1391" t="str">
        <f>LEFT(E1391,FIND("_",E1391)-1)</f>
        <v>5cpu</v>
      </c>
      <c r="G1391" t="str">
        <f>UPPER(RIGHT(F1391,1))</f>
        <v>U</v>
      </c>
      <c r="H1391" t="str">
        <f>MID(E1391,FIND("_",E1391)+1,2)</f>
        <v>39</v>
      </c>
      <c r="I1391" t="str">
        <f>RIGHT(E1391,1)</f>
        <v>W</v>
      </c>
      <c r="J1391" t="str">
        <f>REPLACE(C1391,1,52,"")</f>
        <v>5cpu_39W_2.pdb</v>
      </c>
      <c r="K1391" t="str">
        <f>IF(E1391=E1390,"",1)</f>
        <v/>
      </c>
      <c r="L1391">
        <v>-541.12694028477301</v>
      </c>
      <c r="M1391">
        <v>0.44506543619495997</v>
      </c>
      <c r="N1391">
        <v>0</v>
      </c>
      <c r="O1391">
        <v>0</v>
      </c>
      <c r="P1391">
        <v>0</v>
      </c>
      <c r="Q1391">
        <v>26.8150683306473</v>
      </c>
      <c r="R1391">
        <v>0</v>
      </c>
      <c r="S1391">
        <v>0</v>
      </c>
      <c r="T1391">
        <v>-1246.06913728066</v>
      </c>
      <c r="U1391">
        <v>241.336251078977</v>
      </c>
      <c r="V1391">
        <v>-370.01781223735202</v>
      </c>
      <c r="W1391">
        <v>3.8777210618915201</v>
      </c>
      <c r="X1391">
        <v>39.603003761787001</v>
      </c>
      <c r="Y1391">
        <v>174.75064364417099</v>
      </c>
      <c r="Z1391">
        <v>765.94543641748203</v>
      </c>
      <c r="AA1391">
        <v>-31.414097077213899</v>
      </c>
      <c r="AB1391">
        <v>-41.980978402959202</v>
      </c>
      <c r="AC1391">
        <v>-20.622017318874502</v>
      </c>
      <c r="AD1391">
        <v>-84.357568271538796</v>
      </c>
      <c r="AE1391">
        <v>-36.137947441463297</v>
      </c>
      <c r="AF1391">
        <v>0</v>
      </c>
      <c r="AG1391">
        <v>16.470467788769401</v>
      </c>
      <c r="AH1391">
        <v>-43.405612400995103</v>
      </c>
      <c r="AI1391">
        <v>0.73392943009905698</v>
      </c>
      <c r="AJ1391">
        <v>-5.9300214660233799</v>
      </c>
      <c r="AK1391">
        <v>69.239649999999997</v>
      </c>
      <c r="AL1391">
        <v>0</v>
      </c>
      <c r="AM1391">
        <v>3.60800984870914E-2</v>
      </c>
    </row>
    <row r="1392" spans="1:39" x14ac:dyDescent="0.25">
      <c r="A1392" t="s">
        <v>1561</v>
      </c>
      <c r="B1392" t="s">
        <v>1565</v>
      </c>
      <c r="C1392" t="s">
        <v>1565</v>
      </c>
      <c r="D1392">
        <v>10</v>
      </c>
      <c r="E1392" t="str">
        <f>REPLACE(A1392,1,51,"")</f>
        <v>5cpu_39Y</v>
      </c>
      <c r="F1392" t="str">
        <f>LEFT(E1392,FIND("_",E1392)-1)</f>
        <v>5cpu</v>
      </c>
      <c r="G1392" t="str">
        <f>UPPER(RIGHT(F1392,1))</f>
        <v>U</v>
      </c>
      <c r="H1392" t="str">
        <f>MID(E1392,FIND("_",E1392)+1,2)</f>
        <v>39</v>
      </c>
      <c r="I1392" t="str">
        <f>RIGHT(E1392,1)</f>
        <v>Y</v>
      </c>
      <c r="J1392" t="str">
        <f>REPLACE(C1392,1,52,"")</f>
        <v>5cpu_39Y_3.pdb</v>
      </c>
      <c r="K1392">
        <f>IF(E1392=E1391,"",1)</f>
        <v>1</v>
      </c>
      <c r="L1392">
        <v>-567.32464381170303</v>
      </c>
      <c r="M1392">
        <v>0.38627630656940198</v>
      </c>
      <c r="N1392">
        <v>0</v>
      </c>
      <c r="O1392">
        <v>0</v>
      </c>
      <c r="P1392">
        <v>0</v>
      </c>
      <c r="Q1392">
        <v>20.3936351441161</v>
      </c>
      <c r="R1392">
        <v>0</v>
      </c>
      <c r="S1392">
        <v>0</v>
      </c>
      <c r="T1392">
        <v>-1247.79831403854</v>
      </c>
      <c r="U1392">
        <v>244.05718317219601</v>
      </c>
      <c r="V1392">
        <v>-376.55655987648998</v>
      </c>
      <c r="W1392">
        <v>3.6063209062641901</v>
      </c>
      <c r="X1392">
        <v>38.674125580139297</v>
      </c>
      <c r="Y1392">
        <v>164.22957840231101</v>
      </c>
      <c r="Z1392">
        <v>769.23390466558703</v>
      </c>
      <c r="AA1392">
        <v>-32.8346719898597</v>
      </c>
      <c r="AB1392">
        <v>-42.081431558411502</v>
      </c>
      <c r="AC1392">
        <v>-21.565715303981001</v>
      </c>
      <c r="AD1392">
        <v>-83.588353136351003</v>
      </c>
      <c r="AE1392">
        <v>-34.957867435874199</v>
      </c>
      <c r="AF1392">
        <v>0</v>
      </c>
      <c r="AG1392">
        <v>12.8965779490774</v>
      </c>
      <c r="AH1392">
        <v>-43.648864259324903</v>
      </c>
      <c r="AI1392">
        <v>0.82639176610555498</v>
      </c>
      <c r="AJ1392">
        <v>-5.8095334385999102</v>
      </c>
      <c r="AK1392">
        <v>67.560890000000001</v>
      </c>
      <c r="AL1392">
        <v>0</v>
      </c>
      <c r="AM1392">
        <v>3.8059639934650398E-2</v>
      </c>
    </row>
    <row r="1393" spans="1:39" hidden="1" x14ac:dyDescent="0.25">
      <c r="A1393" t="s">
        <v>1561</v>
      </c>
      <c r="B1393" t="s">
        <v>1562</v>
      </c>
      <c r="C1393" t="s">
        <v>1562</v>
      </c>
      <c r="D1393">
        <v>10</v>
      </c>
      <c r="E1393" t="str">
        <f>REPLACE(A1393,1,51,"")</f>
        <v>5cpu_39Y</v>
      </c>
      <c r="F1393" t="str">
        <f>LEFT(E1393,FIND("_",E1393)-1)</f>
        <v>5cpu</v>
      </c>
      <c r="G1393" t="str">
        <f>UPPER(RIGHT(F1393,1))</f>
        <v>U</v>
      </c>
      <c r="H1393" t="str">
        <f>MID(E1393,FIND("_",E1393)+1,2)</f>
        <v>39</v>
      </c>
      <c r="I1393" t="str">
        <f>RIGHT(E1393,1)</f>
        <v>Y</v>
      </c>
      <c r="J1393" t="str">
        <f>REPLACE(C1393,1,52,"")</f>
        <v>5cpu_39Y_0.pdb</v>
      </c>
      <c r="K1393" t="str">
        <f>IF(E1393=E1392,"",1)</f>
        <v/>
      </c>
      <c r="L1393">
        <v>-566.78898361837605</v>
      </c>
      <c r="M1393">
        <v>0.41188700112184601</v>
      </c>
      <c r="N1393">
        <v>0</v>
      </c>
      <c r="O1393">
        <v>0</v>
      </c>
      <c r="P1393">
        <v>0</v>
      </c>
      <c r="Q1393">
        <v>19.937952723152101</v>
      </c>
      <c r="R1393">
        <v>0</v>
      </c>
      <c r="S1393">
        <v>0</v>
      </c>
      <c r="T1393">
        <v>-1247.58534728726</v>
      </c>
      <c r="U1393">
        <v>241.66115374813199</v>
      </c>
      <c r="V1393">
        <v>-374.79107682993902</v>
      </c>
      <c r="W1393">
        <v>3.5164047715914801</v>
      </c>
      <c r="X1393">
        <v>38.643403393882799</v>
      </c>
      <c r="Y1393">
        <v>166.06445929929399</v>
      </c>
      <c r="Z1393">
        <v>764.43364774668999</v>
      </c>
      <c r="AA1393">
        <v>-31.424563948147199</v>
      </c>
      <c r="AB1393">
        <v>-41.9761073967302</v>
      </c>
      <c r="AC1393">
        <v>-20.420874977705001</v>
      </c>
      <c r="AD1393">
        <v>-83.618581387253698</v>
      </c>
      <c r="AE1393">
        <v>-36.076139763070103</v>
      </c>
      <c r="AF1393">
        <v>0</v>
      </c>
      <c r="AG1393">
        <v>15.3366156920729</v>
      </c>
      <c r="AH1393">
        <v>-43.268208458893703</v>
      </c>
      <c r="AI1393">
        <v>0.76386280796816097</v>
      </c>
      <c r="AJ1393">
        <v>-5.5908100326764503</v>
      </c>
      <c r="AK1393">
        <v>67.560890000000001</v>
      </c>
      <c r="AL1393">
        <v>0</v>
      </c>
      <c r="AM1393">
        <v>4.4336280517207199E-2</v>
      </c>
    </row>
    <row r="1394" spans="1:39" hidden="1" x14ac:dyDescent="0.25">
      <c r="A1394" t="s">
        <v>1561</v>
      </c>
      <c r="B1394" t="s">
        <v>1566</v>
      </c>
      <c r="C1394" t="s">
        <v>1566</v>
      </c>
      <c r="D1394">
        <v>10</v>
      </c>
      <c r="E1394" t="str">
        <f>REPLACE(A1394,1,51,"")</f>
        <v>5cpu_39Y</v>
      </c>
      <c r="F1394" t="str">
        <f>LEFT(E1394,FIND("_",E1394)-1)</f>
        <v>5cpu</v>
      </c>
      <c r="G1394" t="str">
        <f>UPPER(RIGHT(F1394,1))</f>
        <v>U</v>
      </c>
      <c r="H1394" t="str">
        <f>MID(E1394,FIND("_",E1394)+1,2)</f>
        <v>39</v>
      </c>
      <c r="I1394" t="str">
        <f>RIGHT(E1394,1)</f>
        <v>Y</v>
      </c>
      <c r="J1394" t="str">
        <f>REPLACE(C1394,1,52,"")</f>
        <v>5cpu_39Y_4.pdb</v>
      </c>
      <c r="K1394" t="str">
        <f>IF(E1394=E1393,"",1)</f>
        <v/>
      </c>
      <c r="L1394">
        <v>-566.66863141268595</v>
      </c>
      <c r="M1394">
        <v>0.39535066896411603</v>
      </c>
      <c r="N1394">
        <v>0</v>
      </c>
      <c r="O1394">
        <v>0</v>
      </c>
      <c r="P1394">
        <v>0</v>
      </c>
      <c r="Q1394">
        <v>19.540780099656502</v>
      </c>
      <c r="R1394">
        <v>0</v>
      </c>
      <c r="S1394">
        <v>0</v>
      </c>
      <c r="T1394">
        <v>-1248.8160796587799</v>
      </c>
      <c r="U1394">
        <v>243.885258816712</v>
      </c>
      <c r="V1394">
        <v>-377.060258355418</v>
      </c>
      <c r="W1394">
        <v>3.67144785526752</v>
      </c>
      <c r="X1394">
        <v>38.684357518608103</v>
      </c>
      <c r="Y1394">
        <v>166.533418174899</v>
      </c>
      <c r="Z1394">
        <v>768.34057196834397</v>
      </c>
      <c r="AA1394">
        <v>-32.789714478704802</v>
      </c>
      <c r="AB1394">
        <v>-42.184046935871997</v>
      </c>
      <c r="AC1394">
        <v>-21.563555303704302</v>
      </c>
      <c r="AD1394">
        <v>-83.703225778273094</v>
      </c>
      <c r="AE1394">
        <v>-34.881875928297397</v>
      </c>
      <c r="AF1394">
        <v>0</v>
      </c>
      <c r="AG1394">
        <v>14.013807023573101</v>
      </c>
      <c r="AH1394">
        <v>-43.5260412757981</v>
      </c>
      <c r="AI1394">
        <v>0.751524389293452</v>
      </c>
      <c r="AJ1394">
        <v>-5.1708421303707297</v>
      </c>
      <c r="AK1394">
        <v>67.560890000000001</v>
      </c>
      <c r="AL1394">
        <v>0</v>
      </c>
      <c r="AM1394">
        <v>4.49525861850412E-2</v>
      </c>
    </row>
    <row r="1395" spans="1:39" hidden="1" x14ac:dyDescent="0.25">
      <c r="A1395" t="s">
        <v>1561</v>
      </c>
      <c r="B1395" t="s">
        <v>1569</v>
      </c>
      <c r="C1395" t="s">
        <v>1569</v>
      </c>
      <c r="D1395">
        <v>10</v>
      </c>
      <c r="E1395" t="str">
        <f>REPLACE(A1395,1,51,"")</f>
        <v>5cpu_39Y</v>
      </c>
      <c r="F1395" t="str">
        <f>LEFT(E1395,FIND("_",E1395)-1)</f>
        <v>5cpu</v>
      </c>
      <c r="G1395" t="str">
        <f>UPPER(RIGHT(F1395,1))</f>
        <v>U</v>
      </c>
      <c r="H1395" t="str">
        <f>MID(E1395,FIND("_",E1395)+1,2)</f>
        <v>39</v>
      </c>
      <c r="I1395" t="str">
        <f>RIGHT(E1395,1)</f>
        <v>Y</v>
      </c>
      <c r="J1395" t="str">
        <f>REPLACE(C1395,1,52,"")</f>
        <v>5cpu_39Y_7.pdb</v>
      </c>
      <c r="K1395" t="str">
        <f>IF(E1395=E1394,"",1)</f>
        <v/>
      </c>
      <c r="L1395">
        <v>-566.44625448048896</v>
      </c>
      <c r="M1395">
        <v>0.41241494032881398</v>
      </c>
      <c r="N1395">
        <v>0</v>
      </c>
      <c r="O1395">
        <v>0</v>
      </c>
      <c r="P1395">
        <v>0</v>
      </c>
      <c r="Q1395">
        <v>20.1799635908657</v>
      </c>
      <c r="R1395">
        <v>0</v>
      </c>
      <c r="S1395">
        <v>0</v>
      </c>
      <c r="T1395">
        <v>-1246.68656499853</v>
      </c>
      <c r="U1395">
        <v>241.59141545061101</v>
      </c>
      <c r="V1395">
        <v>-373.43477596417199</v>
      </c>
      <c r="W1395">
        <v>3.5213833708970301</v>
      </c>
      <c r="X1395">
        <v>38.697951024368699</v>
      </c>
      <c r="Y1395">
        <v>165.13767704848701</v>
      </c>
      <c r="Z1395">
        <v>764.32049368944195</v>
      </c>
      <c r="AA1395">
        <v>-31.450519298393601</v>
      </c>
      <c r="AB1395">
        <v>-42.216486317624401</v>
      </c>
      <c r="AC1395">
        <v>-21.452719662895099</v>
      </c>
      <c r="AD1395">
        <v>-83.619746265626702</v>
      </c>
      <c r="AE1395">
        <v>-35.6020850368879</v>
      </c>
      <c r="AF1395">
        <v>0</v>
      </c>
      <c r="AG1395">
        <v>15.5198816572968</v>
      </c>
      <c r="AH1395">
        <v>-43.499683156789601</v>
      </c>
      <c r="AI1395">
        <v>0.74880736107393797</v>
      </c>
      <c r="AJ1395">
        <v>-5.8036309502450303</v>
      </c>
      <c r="AK1395">
        <v>67.560890000000001</v>
      </c>
      <c r="AL1395">
        <v>0</v>
      </c>
      <c r="AM1395">
        <v>4.14939776404138E-2</v>
      </c>
    </row>
    <row r="1396" spans="1:39" hidden="1" x14ac:dyDescent="0.25">
      <c r="A1396" t="s">
        <v>1561</v>
      </c>
      <c r="B1396" t="s">
        <v>1564</v>
      </c>
      <c r="C1396" t="s">
        <v>1564</v>
      </c>
      <c r="D1396">
        <v>10</v>
      </c>
      <c r="E1396" t="str">
        <f>REPLACE(A1396,1,51,"")</f>
        <v>5cpu_39Y</v>
      </c>
      <c r="F1396" t="str">
        <f>LEFT(E1396,FIND("_",E1396)-1)</f>
        <v>5cpu</v>
      </c>
      <c r="G1396" t="str">
        <f>UPPER(RIGHT(F1396,1))</f>
        <v>U</v>
      </c>
      <c r="H1396" t="str">
        <f>MID(E1396,FIND("_",E1396)+1,2)</f>
        <v>39</v>
      </c>
      <c r="I1396" t="str">
        <f>RIGHT(E1396,1)</f>
        <v>Y</v>
      </c>
      <c r="J1396" t="str">
        <f>REPLACE(C1396,1,52,"")</f>
        <v>5cpu_39Y_2.pdb</v>
      </c>
      <c r="K1396" t="str">
        <f>IF(E1396=E1395,"",1)</f>
        <v/>
      </c>
      <c r="L1396">
        <v>-566.33045467878196</v>
      </c>
      <c r="M1396">
        <v>0.42334792319217601</v>
      </c>
      <c r="N1396">
        <v>0</v>
      </c>
      <c r="O1396">
        <v>0</v>
      </c>
      <c r="P1396">
        <v>0</v>
      </c>
      <c r="Q1396">
        <v>20.107516781784401</v>
      </c>
      <c r="R1396">
        <v>0</v>
      </c>
      <c r="S1396">
        <v>0</v>
      </c>
      <c r="T1396">
        <v>-1247.75105126521</v>
      </c>
      <c r="U1396">
        <v>242.67473651492301</v>
      </c>
      <c r="V1396">
        <v>-375.73362487919297</v>
      </c>
      <c r="W1396">
        <v>3.52427030416208</v>
      </c>
      <c r="X1396">
        <v>38.657490694765499</v>
      </c>
      <c r="Y1396">
        <v>165.31362209591299</v>
      </c>
      <c r="Z1396">
        <v>766.13119357856601</v>
      </c>
      <c r="AA1396">
        <v>-31.4097425208228</v>
      </c>
      <c r="AB1396">
        <v>-42.190698298976201</v>
      </c>
      <c r="AC1396">
        <v>-20.508903013697399</v>
      </c>
      <c r="AD1396">
        <v>-83.536481407227896</v>
      </c>
      <c r="AE1396">
        <v>-36.350661563767197</v>
      </c>
      <c r="AF1396">
        <v>0</v>
      </c>
      <c r="AG1396">
        <v>15.613623681081499</v>
      </c>
      <c r="AH1396">
        <v>-43.377777602232698</v>
      </c>
      <c r="AI1396">
        <v>0.82905961421172403</v>
      </c>
      <c r="AJ1396">
        <v>-5.9280464383534897</v>
      </c>
      <c r="AK1396">
        <v>67.560890000000001</v>
      </c>
      <c r="AL1396">
        <v>0</v>
      </c>
      <c r="AM1396">
        <v>4.4129045296831697E-2</v>
      </c>
    </row>
    <row r="1397" spans="1:39" hidden="1" x14ac:dyDescent="0.25">
      <c r="A1397" t="s">
        <v>1561</v>
      </c>
      <c r="B1397" t="s">
        <v>1568</v>
      </c>
      <c r="C1397" t="s">
        <v>1568</v>
      </c>
      <c r="D1397">
        <v>10</v>
      </c>
      <c r="E1397" t="str">
        <f>REPLACE(A1397,1,51,"")</f>
        <v>5cpu_39Y</v>
      </c>
      <c r="F1397" t="str">
        <f>LEFT(E1397,FIND("_",E1397)-1)</f>
        <v>5cpu</v>
      </c>
      <c r="G1397" t="str">
        <f>UPPER(RIGHT(F1397,1))</f>
        <v>U</v>
      </c>
      <c r="H1397" t="str">
        <f>MID(E1397,FIND("_",E1397)+1,2)</f>
        <v>39</v>
      </c>
      <c r="I1397" t="str">
        <f>RIGHT(E1397,1)</f>
        <v>Y</v>
      </c>
      <c r="J1397" t="str">
        <f>REPLACE(C1397,1,52,"")</f>
        <v>5cpu_39Y_6.pdb</v>
      </c>
      <c r="K1397" t="str">
        <f>IF(E1397=E1396,"",1)</f>
        <v/>
      </c>
      <c r="L1397">
        <v>-565.74081980859296</v>
      </c>
      <c r="M1397">
        <v>0.50960917112356396</v>
      </c>
      <c r="N1397">
        <v>0</v>
      </c>
      <c r="O1397">
        <v>0</v>
      </c>
      <c r="P1397">
        <v>0</v>
      </c>
      <c r="Q1397">
        <v>20.646597834772798</v>
      </c>
      <c r="R1397">
        <v>0</v>
      </c>
      <c r="S1397">
        <v>0</v>
      </c>
      <c r="T1397">
        <v>-1244.94342674118</v>
      </c>
      <c r="U1397">
        <v>240.77569544404</v>
      </c>
      <c r="V1397">
        <v>-373.60246049940997</v>
      </c>
      <c r="W1397">
        <v>3.52945053587155</v>
      </c>
      <c r="X1397">
        <v>39.366627945717198</v>
      </c>
      <c r="Y1397">
        <v>164.702961940926</v>
      </c>
      <c r="Z1397">
        <v>763.10478656823398</v>
      </c>
      <c r="AA1397">
        <v>-31.226086852132799</v>
      </c>
      <c r="AB1397">
        <v>-42.249396739494799</v>
      </c>
      <c r="AC1397">
        <v>-19.209493678329</v>
      </c>
      <c r="AD1397">
        <v>-83.547507482649195</v>
      </c>
      <c r="AE1397">
        <v>-36.704902971111601</v>
      </c>
      <c r="AF1397">
        <v>0</v>
      </c>
      <c r="AG1397">
        <v>15.1676478318244</v>
      </c>
      <c r="AH1397">
        <v>-43.807526682730099</v>
      </c>
      <c r="AI1397">
        <v>0.74656194924712804</v>
      </c>
      <c r="AJ1397">
        <v>-6.0909866618849797</v>
      </c>
      <c r="AK1397">
        <v>67.560890000000001</v>
      </c>
      <c r="AL1397">
        <v>0</v>
      </c>
      <c r="AM1397">
        <v>3.9748449699536101E-2</v>
      </c>
    </row>
    <row r="1398" spans="1:39" hidden="1" x14ac:dyDescent="0.25">
      <c r="A1398" t="s">
        <v>1561</v>
      </c>
      <c r="B1398" t="s">
        <v>1571</v>
      </c>
      <c r="C1398" t="s">
        <v>1571</v>
      </c>
      <c r="D1398">
        <v>10</v>
      </c>
      <c r="E1398" t="str">
        <f>REPLACE(A1398,1,51,"")</f>
        <v>5cpu_39Y</v>
      </c>
      <c r="F1398" t="str">
        <f>LEFT(E1398,FIND("_",E1398)-1)</f>
        <v>5cpu</v>
      </c>
      <c r="G1398" t="str">
        <f>UPPER(RIGHT(F1398,1))</f>
        <v>U</v>
      </c>
      <c r="H1398" t="str">
        <f>MID(E1398,FIND("_",E1398)+1,2)</f>
        <v>39</v>
      </c>
      <c r="I1398" t="str">
        <f>RIGHT(E1398,1)</f>
        <v>Y</v>
      </c>
      <c r="J1398" t="str">
        <f>REPLACE(C1398,1,52,"")</f>
        <v>5cpu_39Y_9.pdb</v>
      </c>
      <c r="K1398" t="str">
        <f>IF(E1398=E1397,"",1)</f>
        <v/>
      </c>
      <c r="L1398">
        <v>-564.98792418432595</v>
      </c>
      <c r="M1398">
        <v>0.414774179053293</v>
      </c>
      <c r="N1398">
        <v>0</v>
      </c>
      <c r="O1398">
        <v>0</v>
      </c>
      <c r="P1398">
        <v>0</v>
      </c>
      <c r="Q1398">
        <v>19.919222323654001</v>
      </c>
      <c r="R1398">
        <v>0</v>
      </c>
      <c r="S1398">
        <v>0</v>
      </c>
      <c r="T1398">
        <v>-1246.42963154684</v>
      </c>
      <c r="U1398">
        <v>243.03359099107499</v>
      </c>
      <c r="V1398">
        <v>-375.86162501069202</v>
      </c>
      <c r="W1398">
        <v>5.0088943177309204</v>
      </c>
      <c r="X1398">
        <v>40.718969720040803</v>
      </c>
      <c r="Y1398">
        <v>163.040963647203</v>
      </c>
      <c r="Z1398">
        <v>767.80935087461705</v>
      </c>
      <c r="AA1398">
        <v>-32.125545133071</v>
      </c>
      <c r="AB1398">
        <v>-42.348286484243197</v>
      </c>
      <c r="AC1398">
        <v>-21.406697790588101</v>
      </c>
      <c r="AD1398">
        <v>-83.920909674676096</v>
      </c>
      <c r="AE1398">
        <v>-34.585404050176997</v>
      </c>
      <c r="AF1398">
        <v>0</v>
      </c>
      <c r="AG1398">
        <v>12.6214201225299</v>
      </c>
      <c r="AH1398">
        <v>-43.823037197144799</v>
      </c>
      <c r="AI1398">
        <v>0.73691963506201796</v>
      </c>
      <c r="AJ1398">
        <v>-4.9799768927502903</v>
      </c>
      <c r="AK1398">
        <v>67.560890000000001</v>
      </c>
      <c r="AL1398">
        <v>0</v>
      </c>
      <c r="AM1398">
        <v>4.2967963949922097E-2</v>
      </c>
    </row>
    <row r="1399" spans="1:39" hidden="1" x14ac:dyDescent="0.25">
      <c r="A1399" t="s">
        <v>1561</v>
      </c>
      <c r="B1399" t="s">
        <v>1570</v>
      </c>
      <c r="C1399" t="s">
        <v>1570</v>
      </c>
      <c r="D1399">
        <v>10</v>
      </c>
      <c r="E1399" t="str">
        <f>REPLACE(A1399,1,51,"")</f>
        <v>5cpu_39Y</v>
      </c>
      <c r="F1399" t="str">
        <f>LEFT(E1399,FIND("_",E1399)-1)</f>
        <v>5cpu</v>
      </c>
      <c r="G1399" t="str">
        <f>UPPER(RIGHT(F1399,1))</f>
        <v>U</v>
      </c>
      <c r="H1399" t="str">
        <f>MID(E1399,FIND("_",E1399)+1,2)</f>
        <v>39</v>
      </c>
      <c r="I1399" t="str">
        <f>RIGHT(E1399,1)</f>
        <v>Y</v>
      </c>
      <c r="J1399" t="str">
        <f>REPLACE(C1399,1,52,"")</f>
        <v>5cpu_39Y_8.pdb</v>
      </c>
      <c r="K1399" t="str">
        <f>IF(E1399=E1398,"",1)</f>
        <v/>
      </c>
      <c r="L1399">
        <v>-564.20775169374099</v>
      </c>
      <c r="M1399">
        <v>0.416834153328762</v>
      </c>
      <c r="N1399">
        <v>0</v>
      </c>
      <c r="O1399">
        <v>0</v>
      </c>
      <c r="P1399">
        <v>0</v>
      </c>
      <c r="Q1399">
        <v>20.683814548013299</v>
      </c>
      <c r="R1399">
        <v>0</v>
      </c>
      <c r="S1399">
        <v>0</v>
      </c>
      <c r="T1399">
        <v>-1247.0124973391901</v>
      </c>
      <c r="U1399">
        <v>242.68975292613999</v>
      </c>
      <c r="V1399">
        <v>-373.28889882108598</v>
      </c>
      <c r="W1399">
        <v>3.58077590805157</v>
      </c>
      <c r="X1399">
        <v>38.690263078045902</v>
      </c>
      <c r="Y1399">
        <v>165.181455469355</v>
      </c>
      <c r="Z1399">
        <v>767.38395586201102</v>
      </c>
      <c r="AA1399">
        <v>-31.556061173317001</v>
      </c>
      <c r="AB1399">
        <v>-42.115885099747203</v>
      </c>
      <c r="AC1399">
        <v>-19.405110420758199</v>
      </c>
      <c r="AD1399">
        <v>-83.721737503107406</v>
      </c>
      <c r="AE1399">
        <v>-36.9115204166485</v>
      </c>
      <c r="AF1399">
        <v>0</v>
      </c>
      <c r="AG1399">
        <v>12.603083274555299</v>
      </c>
      <c r="AH1399">
        <v>-43.628841399969602</v>
      </c>
      <c r="AI1399">
        <v>0.75406460348110804</v>
      </c>
      <c r="AJ1399">
        <v>-5.7400156396534996</v>
      </c>
      <c r="AK1399">
        <v>67.560890000000001</v>
      </c>
      <c r="AL1399">
        <v>0</v>
      </c>
      <c r="AM1399">
        <v>4.47604500886227E-2</v>
      </c>
    </row>
    <row r="1400" spans="1:39" hidden="1" x14ac:dyDescent="0.25">
      <c r="A1400" t="s">
        <v>1561</v>
      </c>
      <c r="B1400" t="s">
        <v>1567</v>
      </c>
      <c r="C1400" t="s">
        <v>1567</v>
      </c>
      <c r="D1400">
        <v>10</v>
      </c>
      <c r="E1400" t="str">
        <f>REPLACE(A1400,1,51,"")</f>
        <v>5cpu_39Y</v>
      </c>
      <c r="F1400" t="str">
        <f>LEFT(E1400,FIND("_",E1400)-1)</f>
        <v>5cpu</v>
      </c>
      <c r="G1400" t="str">
        <f>UPPER(RIGHT(F1400,1))</f>
        <v>U</v>
      </c>
      <c r="H1400" t="str">
        <f>MID(E1400,FIND("_",E1400)+1,2)</f>
        <v>39</v>
      </c>
      <c r="I1400" t="str">
        <f>RIGHT(E1400,1)</f>
        <v>Y</v>
      </c>
      <c r="J1400" t="str">
        <f>REPLACE(C1400,1,52,"")</f>
        <v>5cpu_39Y_5.pdb</v>
      </c>
      <c r="K1400" t="str">
        <f>IF(E1400=E1399,"",1)</f>
        <v/>
      </c>
      <c r="L1400">
        <v>-563.36013729509796</v>
      </c>
      <c r="M1400">
        <v>0.43855957720245897</v>
      </c>
      <c r="N1400">
        <v>0</v>
      </c>
      <c r="O1400">
        <v>0</v>
      </c>
      <c r="P1400">
        <v>0</v>
      </c>
      <c r="Q1400">
        <v>19.5679650835309</v>
      </c>
      <c r="R1400">
        <v>0</v>
      </c>
      <c r="S1400">
        <v>0</v>
      </c>
      <c r="T1400">
        <v>-1244.9882695173201</v>
      </c>
      <c r="U1400">
        <v>240.23807543629101</v>
      </c>
      <c r="V1400">
        <v>-370.69322964515101</v>
      </c>
      <c r="W1400">
        <v>4.9611263313779004</v>
      </c>
      <c r="X1400">
        <v>40.723853383669102</v>
      </c>
      <c r="Y1400">
        <v>163.33964191872499</v>
      </c>
      <c r="Z1400">
        <v>762.40542863910605</v>
      </c>
      <c r="AA1400">
        <v>-30.709498842428498</v>
      </c>
      <c r="AB1400">
        <v>-42.497695713448202</v>
      </c>
      <c r="AC1400">
        <v>-20.245335723966001</v>
      </c>
      <c r="AD1400">
        <v>-83.863650615008893</v>
      </c>
      <c r="AE1400">
        <v>-36.107159154971001</v>
      </c>
      <c r="AF1400">
        <v>0</v>
      </c>
      <c r="AG1400">
        <v>15.3244489721323</v>
      </c>
      <c r="AH1400">
        <v>-43.726077593385597</v>
      </c>
      <c r="AI1400">
        <v>0.74528205401235603</v>
      </c>
      <c r="AJ1400">
        <v>-5.4384467097854801</v>
      </c>
      <c r="AK1400">
        <v>67.560890000000001</v>
      </c>
      <c r="AL1400">
        <v>0</v>
      </c>
      <c r="AM1400">
        <v>4.2514401521518898E-2</v>
      </c>
    </row>
    <row r="1401" spans="1:39" hidden="1" x14ac:dyDescent="0.25">
      <c r="A1401" t="s">
        <v>1561</v>
      </c>
      <c r="B1401" t="s">
        <v>1563</v>
      </c>
      <c r="C1401" t="s">
        <v>1563</v>
      </c>
      <c r="D1401">
        <v>10</v>
      </c>
      <c r="E1401" t="str">
        <f>REPLACE(A1401,1,51,"")</f>
        <v>5cpu_39Y</v>
      </c>
      <c r="F1401" t="str">
        <f>LEFT(E1401,FIND("_",E1401)-1)</f>
        <v>5cpu</v>
      </c>
      <c r="G1401" t="str">
        <f>UPPER(RIGHT(F1401,1))</f>
        <v>U</v>
      </c>
      <c r="H1401" t="str">
        <f>MID(E1401,FIND("_",E1401)+1,2)</f>
        <v>39</v>
      </c>
      <c r="I1401" t="str">
        <f>RIGHT(E1401,1)</f>
        <v>Y</v>
      </c>
      <c r="J1401" t="str">
        <f>REPLACE(C1401,1,52,"")</f>
        <v>5cpu_39Y_1.pdb</v>
      </c>
      <c r="K1401" t="str">
        <f>IF(E1401=E1400,"",1)</f>
        <v/>
      </c>
      <c r="L1401">
        <v>-562.93352240543402</v>
      </c>
      <c r="M1401">
        <v>0.38352499777992599</v>
      </c>
      <c r="N1401">
        <v>0</v>
      </c>
      <c r="O1401">
        <v>0</v>
      </c>
      <c r="P1401">
        <v>0</v>
      </c>
      <c r="Q1401">
        <v>20.1484336623529</v>
      </c>
      <c r="R1401">
        <v>0</v>
      </c>
      <c r="S1401">
        <v>0</v>
      </c>
      <c r="T1401">
        <v>-1247.8434670460199</v>
      </c>
      <c r="U1401">
        <v>243.50847352691301</v>
      </c>
      <c r="V1401">
        <v>-375.46647275973999</v>
      </c>
      <c r="W1401">
        <v>3.66988766193202</v>
      </c>
      <c r="X1401">
        <v>38.8336548322767</v>
      </c>
      <c r="Y1401">
        <v>167.22958963641801</v>
      </c>
      <c r="Z1401">
        <v>766.31852554226202</v>
      </c>
      <c r="AA1401">
        <v>-30.210335607517401</v>
      </c>
      <c r="AB1401">
        <v>-42.1562343055949</v>
      </c>
      <c r="AC1401">
        <v>-20.409363803005402</v>
      </c>
      <c r="AD1401">
        <v>-83.738244641653793</v>
      </c>
      <c r="AE1401">
        <v>-36.082564508868501</v>
      </c>
      <c r="AF1401">
        <v>0</v>
      </c>
      <c r="AG1401">
        <v>13.7726442480161</v>
      </c>
      <c r="AH1401">
        <v>-43.458078261045898</v>
      </c>
      <c r="AI1401">
        <v>0.76012378546583703</v>
      </c>
      <c r="AJ1401">
        <v>-5.4130273065534498</v>
      </c>
      <c r="AK1401">
        <v>67.560890000000001</v>
      </c>
      <c r="AL1401">
        <v>0</v>
      </c>
      <c r="AM1401">
        <v>4.2042938932468597E-2</v>
      </c>
    </row>
    <row r="1402" spans="1:39" x14ac:dyDescent="0.25">
      <c r="A1402" t="s">
        <v>1572</v>
      </c>
      <c r="B1402" t="s">
        <v>1581</v>
      </c>
      <c r="C1402" t="s">
        <v>1581</v>
      </c>
      <c r="D1402">
        <v>10</v>
      </c>
      <c r="E1402" t="str">
        <f>REPLACE(A1402,1,51,"")</f>
        <v>5cpu_63A</v>
      </c>
      <c r="F1402" t="str">
        <f>LEFT(E1402,FIND("_",E1402)-1)</f>
        <v>5cpu</v>
      </c>
      <c r="G1402" t="str">
        <f>UPPER(RIGHT(F1402,1))</f>
        <v>U</v>
      </c>
      <c r="H1402" t="str">
        <f>MID(E1402,FIND("_",E1402)+1,2)</f>
        <v>63</v>
      </c>
      <c r="I1402" t="str">
        <f>RIGHT(E1402,1)</f>
        <v>A</v>
      </c>
      <c r="J1402" t="str">
        <f>REPLACE(C1402,1,52,"")</f>
        <v>5cpu_63A_8.pdb</v>
      </c>
      <c r="K1402">
        <f>IF(E1402=E1401,"",1)</f>
        <v>1</v>
      </c>
      <c r="L1402">
        <v>-564.521817104006</v>
      </c>
      <c r="M1402">
        <v>0.372520943721529</v>
      </c>
      <c r="N1402">
        <v>0</v>
      </c>
      <c r="O1402">
        <v>0</v>
      </c>
      <c r="P1402">
        <v>0</v>
      </c>
      <c r="Q1402">
        <v>19.518294261414098</v>
      </c>
      <c r="R1402">
        <v>0</v>
      </c>
      <c r="S1402">
        <v>0</v>
      </c>
      <c r="T1402">
        <v>-1236.5982019431799</v>
      </c>
      <c r="U1402">
        <v>241.94702173716499</v>
      </c>
      <c r="V1402">
        <v>-374.77263458959902</v>
      </c>
      <c r="W1402">
        <v>3.23980452939165</v>
      </c>
      <c r="X1402">
        <v>38.333750157382397</v>
      </c>
      <c r="Y1402">
        <v>161.210139451896</v>
      </c>
      <c r="Z1402">
        <v>764.93151360904005</v>
      </c>
      <c r="AA1402">
        <v>-33.4034376877771</v>
      </c>
      <c r="AB1402">
        <v>-42.277838901723797</v>
      </c>
      <c r="AC1402">
        <v>-20.356289916907802</v>
      </c>
      <c r="AD1402">
        <v>-83.795224420525898</v>
      </c>
      <c r="AE1402">
        <v>-35.335537773522603</v>
      </c>
      <c r="AF1402">
        <v>0</v>
      </c>
      <c r="AG1402">
        <v>12.033470506541001</v>
      </c>
      <c r="AH1402">
        <v>-42.862019419851201</v>
      </c>
      <c r="AI1402">
        <v>0.72629514604963397</v>
      </c>
      <c r="AJ1402">
        <v>-4.7905872164590297</v>
      </c>
      <c r="AK1402">
        <v>67.667280000000005</v>
      </c>
      <c r="AL1402">
        <v>0</v>
      </c>
      <c r="AM1402">
        <v>6.2385366666689597E-2</v>
      </c>
    </row>
    <row r="1403" spans="1:39" hidden="1" x14ac:dyDescent="0.25">
      <c r="A1403" t="s">
        <v>1572</v>
      </c>
      <c r="B1403" t="s">
        <v>1575</v>
      </c>
      <c r="C1403" t="s">
        <v>1575</v>
      </c>
      <c r="D1403">
        <v>10</v>
      </c>
      <c r="E1403" t="str">
        <f>REPLACE(A1403,1,51,"")</f>
        <v>5cpu_63A</v>
      </c>
      <c r="F1403" t="str">
        <f>LEFT(E1403,FIND("_",E1403)-1)</f>
        <v>5cpu</v>
      </c>
      <c r="G1403" t="str">
        <f>UPPER(RIGHT(F1403,1))</f>
        <v>U</v>
      </c>
      <c r="H1403" t="str">
        <f>MID(E1403,FIND("_",E1403)+1,2)</f>
        <v>63</v>
      </c>
      <c r="I1403" t="str">
        <f>RIGHT(E1403,1)</f>
        <v>A</v>
      </c>
      <c r="J1403" t="str">
        <f>REPLACE(C1403,1,52,"")</f>
        <v>5cpu_63A_2.pdb</v>
      </c>
      <c r="K1403" t="str">
        <f>IF(E1403=E1402,"",1)</f>
        <v/>
      </c>
      <c r="L1403">
        <v>-563.62377113882496</v>
      </c>
      <c r="M1403">
        <v>0.39457409532523002</v>
      </c>
      <c r="N1403">
        <v>0</v>
      </c>
      <c r="O1403">
        <v>0</v>
      </c>
      <c r="P1403">
        <v>0</v>
      </c>
      <c r="Q1403">
        <v>20.266770925850999</v>
      </c>
      <c r="R1403">
        <v>0</v>
      </c>
      <c r="S1403">
        <v>0</v>
      </c>
      <c r="T1403">
        <v>-1235.88953425617</v>
      </c>
      <c r="U1403">
        <v>239.48443644450401</v>
      </c>
      <c r="V1403">
        <v>-374.61095918442999</v>
      </c>
      <c r="W1403">
        <v>3.7102788844865602</v>
      </c>
      <c r="X1403">
        <v>37.831200872823302</v>
      </c>
      <c r="Y1403">
        <v>160.934127160522</v>
      </c>
      <c r="Z1403">
        <v>764.42436299130895</v>
      </c>
      <c r="AA1403">
        <v>-33.187988860234398</v>
      </c>
      <c r="AB1403">
        <v>-42.616071768065403</v>
      </c>
      <c r="AC1403">
        <v>-20.714637398213</v>
      </c>
      <c r="AD1403">
        <v>-83.732043400539894</v>
      </c>
      <c r="AE1403">
        <v>-35.326942183105899</v>
      </c>
      <c r="AF1403">
        <v>0</v>
      </c>
      <c r="AG1403">
        <v>14.457976827585799</v>
      </c>
      <c r="AH1403">
        <v>-42.689946971879003</v>
      </c>
      <c r="AI1403">
        <v>0.79642031640938704</v>
      </c>
      <c r="AJ1403">
        <v>-4.48319527277547</v>
      </c>
      <c r="AK1403">
        <v>67.667280000000005</v>
      </c>
      <c r="AL1403">
        <v>0</v>
      </c>
      <c r="AM1403">
        <v>5.4693733097075301E-2</v>
      </c>
    </row>
    <row r="1404" spans="1:39" hidden="1" x14ac:dyDescent="0.25">
      <c r="A1404" t="s">
        <v>1572</v>
      </c>
      <c r="B1404" t="s">
        <v>1579</v>
      </c>
      <c r="C1404" t="s">
        <v>1579</v>
      </c>
      <c r="D1404">
        <v>10</v>
      </c>
      <c r="E1404" t="str">
        <f>REPLACE(A1404,1,51,"")</f>
        <v>5cpu_63A</v>
      </c>
      <c r="F1404" t="str">
        <f>LEFT(E1404,FIND("_",E1404)-1)</f>
        <v>5cpu</v>
      </c>
      <c r="G1404" t="str">
        <f>UPPER(RIGHT(F1404,1))</f>
        <v>U</v>
      </c>
      <c r="H1404" t="str">
        <f>MID(E1404,FIND("_",E1404)+1,2)</f>
        <v>63</v>
      </c>
      <c r="I1404" t="str">
        <f>RIGHT(E1404,1)</f>
        <v>A</v>
      </c>
      <c r="J1404" t="str">
        <f>REPLACE(C1404,1,52,"")</f>
        <v>5cpu_63A_6.pdb</v>
      </c>
      <c r="K1404" t="str">
        <f>IF(E1404=E1403,"",1)</f>
        <v/>
      </c>
      <c r="L1404">
        <v>-563.37489762978703</v>
      </c>
      <c r="M1404">
        <v>0.38943939358202201</v>
      </c>
      <c r="N1404">
        <v>0</v>
      </c>
      <c r="O1404">
        <v>0</v>
      </c>
      <c r="P1404">
        <v>0</v>
      </c>
      <c r="Q1404">
        <v>19.068669340745501</v>
      </c>
      <c r="R1404">
        <v>0</v>
      </c>
      <c r="S1404">
        <v>0</v>
      </c>
      <c r="T1404">
        <v>-1235.8689094001199</v>
      </c>
      <c r="U1404">
        <v>239.502937175151</v>
      </c>
      <c r="V1404">
        <v>-374.415805195475</v>
      </c>
      <c r="W1404">
        <v>3.2038721589344199</v>
      </c>
      <c r="X1404">
        <v>38.150026175719297</v>
      </c>
      <c r="Y1404">
        <v>163.76725960900501</v>
      </c>
      <c r="Z1404">
        <v>760.47693291845803</v>
      </c>
      <c r="AA1404">
        <v>-32.038404429140101</v>
      </c>
      <c r="AB1404">
        <v>-42.5457668162787</v>
      </c>
      <c r="AC1404">
        <v>-18.4697725441915</v>
      </c>
      <c r="AD1404">
        <v>-83.845581602731997</v>
      </c>
      <c r="AE1404">
        <v>-35.567877189017103</v>
      </c>
      <c r="AF1404">
        <v>0</v>
      </c>
      <c r="AG1404">
        <v>14.596982159848899</v>
      </c>
      <c r="AH1404">
        <v>-42.784618032427502</v>
      </c>
      <c r="AI1404">
        <v>0.79416095649229601</v>
      </c>
      <c r="AJ1404">
        <v>-5.14625456669968</v>
      </c>
      <c r="AK1404">
        <v>67.667280000000005</v>
      </c>
      <c r="AL1404">
        <v>0</v>
      </c>
      <c r="AM1404">
        <v>7.9971651946146E-2</v>
      </c>
    </row>
    <row r="1405" spans="1:39" hidden="1" x14ac:dyDescent="0.25">
      <c r="A1405" t="s">
        <v>1572</v>
      </c>
      <c r="B1405" t="s">
        <v>1577</v>
      </c>
      <c r="C1405" t="s">
        <v>1577</v>
      </c>
      <c r="D1405">
        <v>10</v>
      </c>
      <c r="E1405" t="str">
        <f>REPLACE(A1405,1,51,"")</f>
        <v>5cpu_63A</v>
      </c>
      <c r="F1405" t="str">
        <f>LEFT(E1405,FIND("_",E1405)-1)</f>
        <v>5cpu</v>
      </c>
      <c r="G1405" t="str">
        <f>UPPER(RIGHT(F1405,1))</f>
        <v>U</v>
      </c>
      <c r="H1405" t="str">
        <f>MID(E1405,FIND("_",E1405)+1,2)</f>
        <v>63</v>
      </c>
      <c r="I1405" t="str">
        <f>RIGHT(E1405,1)</f>
        <v>A</v>
      </c>
      <c r="J1405" t="str">
        <f>REPLACE(C1405,1,52,"")</f>
        <v>5cpu_63A_4.pdb</v>
      </c>
      <c r="K1405" t="str">
        <f>IF(E1405=E1404,"",1)</f>
        <v/>
      </c>
      <c r="L1405">
        <v>-562.76294394350805</v>
      </c>
      <c r="M1405">
        <v>0.34423824997175001</v>
      </c>
      <c r="N1405">
        <v>0</v>
      </c>
      <c r="O1405">
        <v>0</v>
      </c>
      <c r="P1405">
        <v>0</v>
      </c>
      <c r="Q1405">
        <v>20.768804239368599</v>
      </c>
      <c r="R1405">
        <v>0</v>
      </c>
      <c r="S1405">
        <v>0</v>
      </c>
      <c r="T1405">
        <v>-1236.9130104559499</v>
      </c>
      <c r="U1405">
        <v>238.62578380465899</v>
      </c>
      <c r="V1405">
        <v>-374.26954890709499</v>
      </c>
      <c r="W1405">
        <v>2.5235043787826901</v>
      </c>
      <c r="X1405">
        <v>36.976878338229398</v>
      </c>
      <c r="Y1405">
        <v>164.771692035434</v>
      </c>
      <c r="Z1405">
        <v>763.42562265993399</v>
      </c>
      <c r="AA1405">
        <v>-31.9414569338417</v>
      </c>
      <c r="AB1405">
        <v>-42.509126201225399</v>
      </c>
      <c r="AC1405">
        <v>-20.677120688182701</v>
      </c>
      <c r="AD1405">
        <v>-83.8430109906773</v>
      </c>
      <c r="AE1405">
        <v>-35.486805720279897</v>
      </c>
      <c r="AF1405">
        <v>0</v>
      </c>
      <c r="AG1405">
        <v>14.549748857783101</v>
      </c>
      <c r="AH1405">
        <v>-42.677836466415798</v>
      </c>
      <c r="AI1405">
        <v>0.81372356673508295</v>
      </c>
      <c r="AJ1405">
        <v>-4.6477865244177403</v>
      </c>
      <c r="AK1405">
        <v>67.667280000000005</v>
      </c>
      <c r="AL1405">
        <v>0</v>
      </c>
      <c r="AM1405">
        <v>7.9721063658767299E-2</v>
      </c>
    </row>
    <row r="1406" spans="1:39" hidden="1" x14ac:dyDescent="0.25">
      <c r="A1406" t="s">
        <v>1572</v>
      </c>
      <c r="B1406" t="s">
        <v>1574</v>
      </c>
      <c r="C1406" t="s">
        <v>1574</v>
      </c>
      <c r="D1406">
        <v>10</v>
      </c>
      <c r="E1406" t="str">
        <f>REPLACE(A1406,1,51,"")</f>
        <v>5cpu_63A</v>
      </c>
      <c r="F1406" t="str">
        <f>LEFT(E1406,FIND("_",E1406)-1)</f>
        <v>5cpu</v>
      </c>
      <c r="G1406" t="str">
        <f>UPPER(RIGHT(F1406,1))</f>
        <v>U</v>
      </c>
      <c r="H1406" t="str">
        <f>MID(E1406,FIND("_",E1406)+1,2)</f>
        <v>63</v>
      </c>
      <c r="I1406" t="str">
        <f>RIGHT(E1406,1)</f>
        <v>A</v>
      </c>
      <c r="J1406" t="str">
        <f>REPLACE(C1406,1,52,"")</f>
        <v>5cpu_63A_1.pdb</v>
      </c>
      <c r="K1406" t="str">
        <f>IF(E1406=E1405,"",1)</f>
        <v/>
      </c>
      <c r="L1406">
        <v>-562.35565059895202</v>
      </c>
      <c r="M1406">
        <v>0.38973157016043403</v>
      </c>
      <c r="N1406">
        <v>0</v>
      </c>
      <c r="O1406">
        <v>0</v>
      </c>
      <c r="P1406">
        <v>0</v>
      </c>
      <c r="Q1406">
        <v>19.155470230673401</v>
      </c>
      <c r="R1406">
        <v>0</v>
      </c>
      <c r="S1406">
        <v>0</v>
      </c>
      <c r="T1406">
        <v>-1235.15795351259</v>
      </c>
      <c r="U1406">
        <v>239.36196565757399</v>
      </c>
      <c r="V1406">
        <v>-375.60648889711098</v>
      </c>
      <c r="W1406">
        <v>3.2822841970339098</v>
      </c>
      <c r="X1406">
        <v>38.263462060291303</v>
      </c>
      <c r="Y1406">
        <v>163.76853882312301</v>
      </c>
      <c r="Z1406">
        <v>761.98138999884998</v>
      </c>
      <c r="AA1406">
        <v>-31.895707186490501</v>
      </c>
      <c r="AB1406">
        <v>-42.4841706598488</v>
      </c>
      <c r="AC1406">
        <v>-20.368717845436599</v>
      </c>
      <c r="AD1406">
        <v>-83.947802446121102</v>
      </c>
      <c r="AE1406">
        <v>-34.996600021267902</v>
      </c>
      <c r="AF1406">
        <v>0</v>
      </c>
      <c r="AG1406">
        <v>14.652442475799001</v>
      </c>
      <c r="AH1406">
        <v>-42.638594844845102</v>
      </c>
      <c r="AI1406">
        <v>0.81227392688052003</v>
      </c>
      <c r="AJ1406">
        <v>-4.2812760725891996</v>
      </c>
      <c r="AK1406">
        <v>67.667280000000005</v>
      </c>
      <c r="AL1406">
        <v>0</v>
      </c>
      <c r="AM1406">
        <v>7.6553517130269699E-2</v>
      </c>
    </row>
    <row r="1407" spans="1:39" hidden="1" x14ac:dyDescent="0.25">
      <c r="A1407" t="s">
        <v>1572</v>
      </c>
      <c r="B1407" t="s">
        <v>1578</v>
      </c>
      <c r="C1407" t="s">
        <v>1578</v>
      </c>
      <c r="D1407">
        <v>10</v>
      </c>
      <c r="E1407" t="str">
        <f>REPLACE(A1407,1,51,"")</f>
        <v>5cpu_63A</v>
      </c>
      <c r="F1407" t="str">
        <f>LEFT(E1407,FIND("_",E1407)-1)</f>
        <v>5cpu</v>
      </c>
      <c r="G1407" t="str">
        <f>UPPER(RIGHT(F1407,1))</f>
        <v>U</v>
      </c>
      <c r="H1407" t="str">
        <f>MID(E1407,FIND("_",E1407)+1,2)</f>
        <v>63</v>
      </c>
      <c r="I1407" t="str">
        <f>RIGHT(E1407,1)</f>
        <v>A</v>
      </c>
      <c r="J1407" t="str">
        <f>REPLACE(C1407,1,52,"")</f>
        <v>5cpu_63A_5.pdb</v>
      </c>
      <c r="K1407" t="str">
        <f>IF(E1407=E1406,"",1)</f>
        <v/>
      </c>
      <c r="L1407">
        <v>-562.25181774631699</v>
      </c>
      <c r="M1407">
        <v>0.33535896806441801</v>
      </c>
      <c r="N1407">
        <v>0</v>
      </c>
      <c r="O1407">
        <v>0</v>
      </c>
      <c r="P1407">
        <v>0</v>
      </c>
      <c r="Q1407">
        <v>20.428239031321301</v>
      </c>
      <c r="R1407">
        <v>0</v>
      </c>
      <c r="S1407">
        <v>0</v>
      </c>
      <c r="T1407">
        <v>-1236.5429066696599</v>
      </c>
      <c r="U1407">
        <v>239.78752447009299</v>
      </c>
      <c r="V1407">
        <v>-370.96945204224699</v>
      </c>
      <c r="W1407">
        <v>2.5233605655239302</v>
      </c>
      <c r="X1407">
        <v>37.060906456281799</v>
      </c>
      <c r="Y1407">
        <v>165.03666777663301</v>
      </c>
      <c r="Z1407">
        <v>758.93834914051104</v>
      </c>
      <c r="AA1407">
        <v>-32.243165086266899</v>
      </c>
      <c r="AB1407">
        <v>-42.278501000023603</v>
      </c>
      <c r="AC1407">
        <v>-19.8373479722061</v>
      </c>
      <c r="AD1407">
        <v>-83.903320913539204</v>
      </c>
      <c r="AE1407">
        <v>-35.454831237927799</v>
      </c>
      <c r="AF1407">
        <v>0</v>
      </c>
      <c r="AG1407">
        <v>14.0925443185423</v>
      </c>
      <c r="AH1407">
        <v>-42.523741002043998</v>
      </c>
      <c r="AI1407">
        <v>0.79671051449674801</v>
      </c>
      <c r="AJ1407">
        <v>-4.9097031502434199</v>
      </c>
      <c r="AK1407">
        <v>67.667280000000005</v>
      </c>
      <c r="AL1407">
        <v>0</v>
      </c>
      <c r="AM1407">
        <v>7.9569054443553694E-2</v>
      </c>
    </row>
    <row r="1408" spans="1:39" hidden="1" x14ac:dyDescent="0.25">
      <c r="A1408" t="s">
        <v>1572</v>
      </c>
      <c r="B1408" t="s">
        <v>1580</v>
      </c>
      <c r="C1408" t="s">
        <v>1580</v>
      </c>
      <c r="D1408">
        <v>10</v>
      </c>
      <c r="E1408" t="str">
        <f>REPLACE(A1408,1,51,"")</f>
        <v>5cpu_63A</v>
      </c>
      <c r="F1408" t="str">
        <f>LEFT(E1408,FIND("_",E1408)-1)</f>
        <v>5cpu</v>
      </c>
      <c r="G1408" t="str">
        <f>UPPER(RIGHT(F1408,1))</f>
        <v>U</v>
      </c>
      <c r="H1408" t="str">
        <f>MID(E1408,FIND("_",E1408)+1,2)</f>
        <v>63</v>
      </c>
      <c r="I1408" t="str">
        <f>RIGHT(E1408,1)</f>
        <v>A</v>
      </c>
      <c r="J1408" t="str">
        <f>REPLACE(C1408,1,52,"")</f>
        <v>5cpu_63A_7.pdb</v>
      </c>
      <c r="K1408" t="str">
        <f>IF(E1408=E1407,"",1)</f>
        <v/>
      </c>
      <c r="L1408">
        <v>-562.15468396397898</v>
      </c>
      <c r="M1408">
        <v>0.37908027507556102</v>
      </c>
      <c r="N1408">
        <v>0</v>
      </c>
      <c r="O1408">
        <v>0</v>
      </c>
      <c r="P1408">
        <v>0</v>
      </c>
      <c r="Q1408">
        <v>19.017870055303899</v>
      </c>
      <c r="R1408">
        <v>0</v>
      </c>
      <c r="S1408">
        <v>0</v>
      </c>
      <c r="T1408">
        <v>-1236.02399714235</v>
      </c>
      <c r="U1408">
        <v>238.99657555296099</v>
      </c>
      <c r="V1408">
        <v>-374.89572430066801</v>
      </c>
      <c r="W1408">
        <v>3.2776345703688601</v>
      </c>
      <c r="X1408">
        <v>38.237581022916999</v>
      </c>
      <c r="Y1408">
        <v>164.002254032282</v>
      </c>
      <c r="Z1408">
        <v>762.96241243356997</v>
      </c>
      <c r="AA1408">
        <v>-31.846804840015501</v>
      </c>
      <c r="AB1408">
        <v>-42.520762311292302</v>
      </c>
      <c r="AC1408">
        <v>-20.349211072302801</v>
      </c>
      <c r="AD1408">
        <v>-83.996931496975506</v>
      </c>
      <c r="AE1408">
        <v>-35.151057274350201</v>
      </c>
      <c r="AF1408">
        <v>0</v>
      </c>
      <c r="AG1408">
        <v>14.591476617842201</v>
      </c>
      <c r="AH1408">
        <v>-42.685934517310699</v>
      </c>
      <c r="AI1408">
        <v>0.81169134614503602</v>
      </c>
      <c r="AJ1408">
        <v>-4.32274384228666</v>
      </c>
      <c r="AK1408">
        <v>67.667280000000005</v>
      </c>
      <c r="AL1408">
        <v>0</v>
      </c>
      <c r="AM1408">
        <v>7.3707202189168E-2</v>
      </c>
    </row>
    <row r="1409" spans="1:39" hidden="1" x14ac:dyDescent="0.25">
      <c r="A1409" t="s">
        <v>1572</v>
      </c>
      <c r="B1409" t="s">
        <v>1582</v>
      </c>
      <c r="C1409" t="s">
        <v>1582</v>
      </c>
      <c r="D1409">
        <v>10</v>
      </c>
      <c r="E1409" t="str">
        <f>REPLACE(A1409,1,51,"")</f>
        <v>5cpu_63A</v>
      </c>
      <c r="F1409" t="str">
        <f>LEFT(E1409,FIND("_",E1409)-1)</f>
        <v>5cpu</v>
      </c>
      <c r="G1409" t="str">
        <f>UPPER(RIGHT(F1409,1))</f>
        <v>U</v>
      </c>
      <c r="H1409" t="str">
        <f>MID(E1409,FIND("_",E1409)+1,2)</f>
        <v>63</v>
      </c>
      <c r="I1409" t="str">
        <f>RIGHT(E1409,1)</f>
        <v>A</v>
      </c>
      <c r="J1409" t="str">
        <f>REPLACE(C1409,1,52,"")</f>
        <v>5cpu_63A_9.pdb</v>
      </c>
      <c r="K1409" t="str">
        <f>IF(E1409=E1408,"",1)</f>
        <v/>
      </c>
      <c r="L1409">
        <v>-562.09814252261901</v>
      </c>
      <c r="M1409">
        <v>0.38303701145055202</v>
      </c>
      <c r="N1409">
        <v>0</v>
      </c>
      <c r="O1409">
        <v>0</v>
      </c>
      <c r="P1409">
        <v>0</v>
      </c>
      <c r="Q1409">
        <v>19.371969407504</v>
      </c>
      <c r="R1409">
        <v>0</v>
      </c>
      <c r="S1409">
        <v>0</v>
      </c>
      <c r="T1409">
        <v>-1236.27876737867</v>
      </c>
      <c r="U1409">
        <v>239.406854971201</v>
      </c>
      <c r="V1409">
        <v>-374.065504508152</v>
      </c>
      <c r="W1409">
        <v>3.2006526728977498</v>
      </c>
      <c r="X1409">
        <v>38.366664513095103</v>
      </c>
      <c r="Y1409">
        <v>164.04336422998099</v>
      </c>
      <c r="Z1409">
        <v>762.73269292330394</v>
      </c>
      <c r="AA1409">
        <v>-31.952813764365899</v>
      </c>
      <c r="AB1409">
        <v>-42.5884100758771</v>
      </c>
      <c r="AC1409">
        <v>-19.2477946738321</v>
      </c>
      <c r="AD1409">
        <v>-83.650131514818796</v>
      </c>
      <c r="AE1409">
        <v>-36.562081129680202</v>
      </c>
      <c r="AF1409">
        <v>0</v>
      </c>
      <c r="AG1409">
        <v>14.846239207248001</v>
      </c>
      <c r="AH1409">
        <v>-42.664484409802803</v>
      </c>
      <c r="AI1409">
        <v>0.81421993713475005</v>
      </c>
      <c r="AJ1409">
        <v>-5.5927113716616397</v>
      </c>
      <c r="AK1409">
        <v>67.667280000000005</v>
      </c>
      <c r="AL1409">
        <v>0</v>
      </c>
      <c r="AM1409">
        <v>5.4618441877281099E-2</v>
      </c>
    </row>
    <row r="1410" spans="1:39" hidden="1" x14ac:dyDescent="0.25">
      <c r="A1410" t="s">
        <v>1572</v>
      </c>
      <c r="B1410" t="s">
        <v>1576</v>
      </c>
      <c r="C1410" t="s">
        <v>1576</v>
      </c>
      <c r="D1410">
        <v>10</v>
      </c>
      <c r="E1410" t="str">
        <f>REPLACE(A1410,1,51,"")</f>
        <v>5cpu_63A</v>
      </c>
      <c r="F1410" t="str">
        <f>LEFT(E1410,FIND("_",E1410)-1)</f>
        <v>5cpu</v>
      </c>
      <c r="G1410" t="str">
        <f>UPPER(RIGHT(F1410,1))</f>
        <v>U</v>
      </c>
      <c r="H1410" t="str">
        <f>MID(E1410,FIND("_",E1410)+1,2)</f>
        <v>63</v>
      </c>
      <c r="I1410" t="str">
        <f>RIGHT(E1410,1)</f>
        <v>A</v>
      </c>
      <c r="J1410" t="str">
        <f>REPLACE(C1410,1,52,"")</f>
        <v>5cpu_63A_3.pdb</v>
      </c>
      <c r="K1410" t="str">
        <f>IF(E1410=E1409,"",1)</f>
        <v/>
      </c>
      <c r="L1410">
        <v>-561.99197973460502</v>
      </c>
      <c r="M1410">
        <v>0.43997737192570602</v>
      </c>
      <c r="N1410">
        <v>0</v>
      </c>
      <c r="O1410">
        <v>0</v>
      </c>
      <c r="P1410">
        <v>0</v>
      </c>
      <c r="Q1410">
        <v>19.338075626838901</v>
      </c>
      <c r="R1410">
        <v>0</v>
      </c>
      <c r="S1410">
        <v>0</v>
      </c>
      <c r="T1410">
        <v>-1235.1876157869799</v>
      </c>
      <c r="U1410">
        <v>240.80851319271</v>
      </c>
      <c r="V1410">
        <v>-378.81296990097098</v>
      </c>
      <c r="W1410">
        <v>3.14879059822468</v>
      </c>
      <c r="X1410">
        <v>38.545452613707297</v>
      </c>
      <c r="Y1410">
        <v>164.28375704082401</v>
      </c>
      <c r="Z1410">
        <v>762.72766166956001</v>
      </c>
      <c r="AA1410">
        <v>-30.5043409067871</v>
      </c>
      <c r="AB1410">
        <v>-42.505389555380098</v>
      </c>
      <c r="AC1410">
        <v>-20.285139767305601</v>
      </c>
      <c r="AD1410">
        <v>-83.726324540300894</v>
      </c>
      <c r="AE1410">
        <v>-35.090527235771503</v>
      </c>
      <c r="AF1410">
        <v>0</v>
      </c>
      <c r="AG1410">
        <v>14.707824381632101</v>
      </c>
      <c r="AH1410">
        <v>-42.637953172471697</v>
      </c>
      <c r="AI1410">
        <v>0.78840571299075002</v>
      </c>
      <c r="AJ1410">
        <v>-5.3098610487121203</v>
      </c>
      <c r="AK1410">
        <v>67.667280000000005</v>
      </c>
      <c r="AL1410">
        <v>0</v>
      </c>
      <c r="AM1410">
        <v>5.2381343591604901E-2</v>
      </c>
    </row>
    <row r="1411" spans="1:39" hidden="1" x14ac:dyDescent="0.25">
      <c r="A1411" t="s">
        <v>1572</v>
      </c>
      <c r="B1411" t="s">
        <v>1573</v>
      </c>
      <c r="C1411" t="s">
        <v>1573</v>
      </c>
      <c r="D1411">
        <v>10</v>
      </c>
      <c r="E1411" t="str">
        <f>REPLACE(A1411,1,51,"")</f>
        <v>5cpu_63A</v>
      </c>
      <c r="F1411" t="str">
        <f>LEFT(E1411,FIND("_",E1411)-1)</f>
        <v>5cpu</v>
      </c>
      <c r="G1411" t="str">
        <f>UPPER(RIGHT(F1411,1))</f>
        <v>U</v>
      </c>
      <c r="H1411" t="str">
        <f>MID(E1411,FIND("_",E1411)+1,2)</f>
        <v>63</v>
      </c>
      <c r="I1411" t="str">
        <f>RIGHT(E1411,1)</f>
        <v>A</v>
      </c>
      <c r="J1411" t="str">
        <f>REPLACE(C1411,1,52,"")</f>
        <v>5cpu_63A_0.pdb</v>
      </c>
      <c r="K1411" t="str">
        <f>IF(E1411=E1410,"",1)</f>
        <v/>
      </c>
      <c r="L1411">
        <v>-561.13520818150596</v>
      </c>
      <c r="M1411">
        <v>0.34360325824997401</v>
      </c>
      <c r="N1411">
        <v>0</v>
      </c>
      <c r="O1411">
        <v>0</v>
      </c>
      <c r="P1411">
        <v>0</v>
      </c>
      <c r="Q1411">
        <v>20.1787651776377</v>
      </c>
      <c r="R1411">
        <v>0</v>
      </c>
      <c r="S1411">
        <v>0</v>
      </c>
      <c r="T1411">
        <v>-1235.26889012839</v>
      </c>
      <c r="U1411">
        <v>240.740746628702</v>
      </c>
      <c r="V1411">
        <v>-374.48308384198799</v>
      </c>
      <c r="W1411">
        <v>3.3096752323858798</v>
      </c>
      <c r="X1411">
        <v>38.373224220461402</v>
      </c>
      <c r="Y1411">
        <v>163.13784140807999</v>
      </c>
      <c r="Z1411">
        <v>765.94558090263604</v>
      </c>
      <c r="AA1411">
        <v>-33.375305045007103</v>
      </c>
      <c r="AB1411">
        <v>-42.434743519313798</v>
      </c>
      <c r="AC1411">
        <v>-20.395734694481298</v>
      </c>
      <c r="AD1411">
        <v>-84.0703732261521</v>
      </c>
      <c r="AE1411">
        <v>-35.4329723403334</v>
      </c>
      <c r="AF1411">
        <v>0</v>
      </c>
      <c r="AG1411">
        <v>11.6821137592945</v>
      </c>
      <c r="AH1411">
        <v>-42.763715434204101</v>
      </c>
      <c r="AI1411">
        <v>0.72916794383091499</v>
      </c>
      <c r="AJ1411">
        <v>-4.7129308557726501</v>
      </c>
      <c r="AK1411">
        <v>67.667280000000005</v>
      </c>
      <c r="AL1411">
        <v>0</v>
      </c>
      <c r="AM1411">
        <v>3.81456311163604E-2</v>
      </c>
    </row>
    <row r="1412" spans="1:39" x14ac:dyDescent="0.25">
      <c r="A1412" t="s">
        <v>1583</v>
      </c>
      <c r="B1412" t="s">
        <v>1593</v>
      </c>
      <c r="C1412" t="s">
        <v>1593</v>
      </c>
      <c r="D1412">
        <v>10</v>
      </c>
      <c r="E1412" t="str">
        <f>REPLACE(A1412,1,51,"")</f>
        <v>5cpu_63C</v>
      </c>
      <c r="F1412" t="str">
        <f>LEFT(E1412,FIND("_",E1412)-1)</f>
        <v>5cpu</v>
      </c>
      <c r="G1412" t="str">
        <f>UPPER(RIGHT(F1412,1))</f>
        <v>U</v>
      </c>
      <c r="H1412" t="str">
        <f>MID(E1412,FIND("_",E1412)+1,2)</f>
        <v>63</v>
      </c>
      <c r="I1412" t="str">
        <f>RIGHT(E1412,1)</f>
        <v>C</v>
      </c>
      <c r="J1412" t="str">
        <f>REPLACE(C1412,1,52,"")</f>
        <v>5cpu_63C_9.pdb</v>
      </c>
      <c r="K1412">
        <f>IF(E1412=E1411,"",1)</f>
        <v>1</v>
      </c>
      <c r="L1412">
        <v>-562.31246462541003</v>
      </c>
      <c r="M1412">
        <v>0.37380864318486201</v>
      </c>
      <c r="N1412">
        <v>0</v>
      </c>
      <c r="O1412">
        <v>0</v>
      </c>
      <c r="P1412">
        <v>0</v>
      </c>
      <c r="Q1412">
        <v>19.465953856082599</v>
      </c>
      <c r="R1412">
        <v>0</v>
      </c>
      <c r="S1412">
        <v>0</v>
      </c>
      <c r="T1412">
        <v>-1237.8814080791601</v>
      </c>
      <c r="U1412">
        <v>240.50021786233799</v>
      </c>
      <c r="V1412">
        <v>-377.383709310146</v>
      </c>
      <c r="W1412">
        <v>3.2406670061781302</v>
      </c>
      <c r="X1412">
        <v>38.272540385922603</v>
      </c>
      <c r="Y1412">
        <v>163.69039684708201</v>
      </c>
      <c r="Z1412">
        <v>763.44013228220103</v>
      </c>
      <c r="AA1412">
        <v>-31.8730866659307</v>
      </c>
      <c r="AB1412">
        <v>-42.578414749960402</v>
      </c>
      <c r="AC1412">
        <v>-20.336459441835199</v>
      </c>
      <c r="AD1412">
        <v>-83.813466465433393</v>
      </c>
      <c r="AE1412">
        <v>-34.902103464046299</v>
      </c>
      <c r="AF1412">
        <v>0</v>
      </c>
      <c r="AG1412">
        <v>14.818566466162</v>
      </c>
      <c r="AH1412">
        <v>-42.854385361622498</v>
      </c>
      <c r="AI1412">
        <v>0.72080101577415601</v>
      </c>
      <c r="AJ1412">
        <v>-4.4735168476552598</v>
      </c>
      <c r="AK1412">
        <v>69.597390000000004</v>
      </c>
      <c r="AL1412">
        <v>0</v>
      </c>
      <c r="AM1412">
        <v>3.7420038648124397E-2</v>
      </c>
    </row>
    <row r="1413" spans="1:39" hidden="1" x14ac:dyDescent="0.25">
      <c r="A1413" t="s">
        <v>1583</v>
      </c>
      <c r="B1413" t="s">
        <v>1587</v>
      </c>
      <c r="C1413" t="s">
        <v>1587</v>
      </c>
      <c r="D1413">
        <v>10</v>
      </c>
      <c r="E1413" t="str">
        <f>REPLACE(A1413,1,51,"")</f>
        <v>5cpu_63C</v>
      </c>
      <c r="F1413" t="str">
        <f>LEFT(E1413,FIND("_",E1413)-1)</f>
        <v>5cpu</v>
      </c>
      <c r="G1413" t="str">
        <f>UPPER(RIGHT(F1413,1))</f>
        <v>U</v>
      </c>
      <c r="H1413" t="str">
        <f>MID(E1413,FIND("_",E1413)+1,2)</f>
        <v>63</v>
      </c>
      <c r="I1413" t="str">
        <f>RIGHT(E1413,1)</f>
        <v>C</v>
      </c>
      <c r="J1413" t="str">
        <f>REPLACE(C1413,1,52,"")</f>
        <v>5cpu_63C_3.pdb</v>
      </c>
      <c r="K1413" t="str">
        <f>IF(E1413=E1412,"",1)</f>
        <v/>
      </c>
      <c r="L1413">
        <v>-562.27054573399801</v>
      </c>
      <c r="M1413">
        <v>0.38625871957885299</v>
      </c>
      <c r="N1413">
        <v>0</v>
      </c>
      <c r="O1413">
        <v>0</v>
      </c>
      <c r="P1413">
        <v>0</v>
      </c>
      <c r="Q1413">
        <v>19.168187486982401</v>
      </c>
      <c r="R1413">
        <v>0</v>
      </c>
      <c r="S1413">
        <v>0</v>
      </c>
      <c r="T1413">
        <v>-1237.44304308302</v>
      </c>
      <c r="U1413">
        <v>239.511740241794</v>
      </c>
      <c r="V1413">
        <v>-372.394666450665</v>
      </c>
      <c r="W1413">
        <v>3.27672911614725</v>
      </c>
      <c r="X1413">
        <v>38.219113372419002</v>
      </c>
      <c r="Y1413">
        <v>162.402461845495</v>
      </c>
      <c r="Z1413">
        <v>761.34279461389303</v>
      </c>
      <c r="AA1413">
        <v>-31.9646685826648</v>
      </c>
      <c r="AB1413">
        <v>-42.585560805567397</v>
      </c>
      <c r="AC1413">
        <v>-20.320360255659899</v>
      </c>
      <c r="AD1413">
        <v>-83.830909828643001</v>
      </c>
      <c r="AE1413">
        <v>-35.296693000036797</v>
      </c>
      <c r="AF1413">
        <v>0</v>
      </c>
      <c r="AG1413">
        <v>14.797178110036601</v>
      </c>
      <c r="AH1413">
        <v>-42.960395073875098</v>
      </c>
      <c r="AI1413">
        <v>0.79933060290955005</v>
      </c>
      <c r="AJ1413">
        <v>-4.6617583607531996</v>
      </c>
      <c r="AK1413">
        <v>69.597390000000004</v>
      </c>
      <c r="AL1413">
        <v>0</v>
      </c>
      <c r="AM1413">
        <v>7.2584317210105206E-2</v>
      </c>
    </row>
    <row r="1414" spans="1:39" hidden="1" x14ac:dyDescent="0.25">
      <c r="A1414" t="s">
        <v>1583</v>
      </c>
      <c r="B1414" t="s">
        <v>1589</v>
      </c>
      <c r="C1414" t="s">
        <v>1589</v>
      </c>
      <c r="D1414">
        <v>10</v>
      </c>
      <c r="E1414" t="str">
        <f>REPLACE(A1414,1,51,"")</f>
        <v>5cpu_63C</v>
      </c>
      <c r="F1414" t="str">
        <f>LEFT(E1414,FIND("_",E1414)-1)</f>
        <v>5cpu</v>
      </c>
      <c r="G1414" t="str">
        <f>UPPER(RIGHT(F1414,1))</f>
        <v>U</v>
      </c>
      <c r="H1414" t="str">
        <f>MID(E1414,FIND("_",E1414)+1,2)</f>
        <v>63</v>
      </c>
      <c r="I1414" t="str">
        <f>RIGHT(E1414,1)</f>
        <v>C</v>
      </c>
      <c r="J1414" t="str">
        <f>REPLACE(C1414,1,52,"")</f>
        <v>5cpu_63C_5.pdb</v>
      </c>
      <c r="K1414" t="str">
        <f>IF(E1414=E1413,"",1)</f>
        <v/>
      </c>
      <c r="L1414">
        <v>-562.18048588825104</v>
      </c>
      <c r="M1414">
        <v>0.43822611653388199</v>
      </c>
      <c r="N1414">
        <v>0</v>
      </c>
      <c r="O1414">
        <v>0</v>
      </c>
      <c r="P1414">
        <v>0</v>
      </c>
      <c r="Q1414">
        <v>19.683019787060701</v>
      </c>
      <c r="R1414">
        <v>0</v>
      </c>
      <c r="S1414">
        <v>0</v>
      </c>
      <c r="T1414">
        <v>-1238.06533214057</v>
      </c>
      <c r="U1414">
        <v>239.54104383456499</v>
      </c>
      <c r="V1414">
        <v>-377.82065886333498</v>
      </c>
      <c r="W1414">
        <v>3.1009975811025599</v>
      </c>
      <c r="X1414">
        <v>38.455781373000299</v>
      </c>
      <c r="Y1414">
        <v>163.30048250445299</v>
      </c>
      <c r="Z1414">
        <v>765.06411151143095</v>
      </c>
      <c r="AA1414">
        <v>-30.587440193787401</v>
      </c>
      <c r="AB1414">
        <v>-42.5409561604556</v>
      </c>
      <c r="AC1414">
        <v>-20.247345970347499</v>
      </c>
      <c r="AD1414">
        <v>-83.673169256661197</v>
      </c>
      <c r="AE1414">
        <v>-35.334544929846203</v>
      </c>
      <c r="AF1414">
        <v>0</v>
      </c>
      <c r="AG1414">
        <v>15.1070806346029</v>
      </c>
      <c r="AH1414">
        <v>-43.029613143573201</v>
      </c>
      <c r="AI1414">
        <v>0.81326120251954104</v>
      </c>
      <c r="AJ1414">
        <v>-5.6067998488462498</v>
      </c>
      <c r="AK1414">
        <v>69.597390000000004</v>
      </c>
      <c r="AL1414">
        <v>0</v>
      </c>
      <c r="AM1414">
        <v>6.2206190436975201E-2</v>
      </c>
    </row>
    <row r="1415" spans="1:39" hidden="1" x14ac:dyDescent="0.25">
      <c r="A1415" t="s">
        <v>1583</v>
      </c>
      <c r="B1415" t="s">
        <v>1591</v>
      </c>
      <c r="C1415" t="s">
        <v>1591</v>
      </c>
      <c r="D1415">
        <v>10</v>
      </c>
      <c r="E1415" t="str">
        <f>REPLACE(A1415,1,51,"")</f>
        <v>5cpu_63C</v>
      </c>
      <c r="F1415" t="str">
        <f>LEFT(E1415,FIND("_",E1415)-1)</f>
        <v>5cpu</v>
      </c>
      <c r="G1415" t="str">
        <f>UPPER(RIGHT(F1415,1))</f>
        <v>U</v>
      </c>
      <c r="H1415" t="str">
        <f>MID(E1415,FIND("_",E1415)+1,2)</f>
        <v>63</v>
      </c>
      <c r="I1415" t="str">
        <f>RIGHT(E1415,1)</f>
        <v>C</v>
      </c>
      <c r="J1415" t="str">
        <f>REPLACE(C1415,1,52,"")</f>
        <v>5cpu_63C_7.pdb</v>
      </c>
      <c r="K1415" t="str">
        <f>IF(E1415=E1414,"",1)</f>
        <v/>
      </c>
      <c r="L1415">
        <v>-561.96431053633103</v>
      </c>
      <c r="M1415">
        <v>0.37404093807570599</v>
      </c>
      <c r="N1415">
        <v>0</v>
      </c>
      <c r="O1415">
        <v>0</v>
      </c>
      <c r="P1415">
        <v>0</v>
      </c>
      <c r="Q1415">
        <v>19.808743971760101</v>
      </c>
      <c r="R1415">
        <v>0</v>
      </c>
      <c r="S1415">
        <v>0</v>
      </c>
      <c r="T1415">
        <v>-1237.5166061836501</v>
      </c>
      <c r="U1415">
        <v>240.485076628375</v>
      </c>
      <c r="V1415">
        <v>-371.75716108067098</v>
      </c>
      <c r="W1415">
        <v>3.2992832624791499</v>
      </c>
      <c r="X1415">
        <v>38.268656581616</v>
      </c>
      <c r="Y1415">
        <v>160.997476230709</v>
      </c>
      <c r="Z1415">
        <v>764.18665655403402</v>
      </c>
      <c r="AA1415">
        <v>-32.078227053564198</v>
      </c>
      <c r="AB1415">
        <v>-42.495335367968501</v>
      </c>
      <c r="AC1415">
        <v>-20.391604261043199</v>
      </c>
      <c r="AD1415">
        <v>-83.898799135641596</v>
      </c>
      <c r="AE1415">
        <v>-35.422884462043598</v>
      </c>
      <c r="AF1415">
        <v>0</v>
      </c>
      <c r="AG1415">
        <v>11.9909795868535</v>
      </c>
      <c r="AH1415">
        <v>-42.999827412358599</v>
      </c>
      <c r="AI1415">
        <v>0.71281022686309403</v>
      </c>
      <c r="AJ1415">
        <v>-4.7866581996494002</v>
      </c>
      <c r="AK1415">
        <v>69.597390000000004</v>
      </c>
      <c r="AL1415">
        <v>0</v>
      </c>
      <c r="AM1415">
        <v>3.5719577575649697E-2</v>
      </c>
    </row>
    <row r="1416" spans="1:39" hidden="1" x14ac:dyDescent="0.25">
      <c r="A1416" t="s">
        <v>1583</v>
      </c>
      <c r="B1416" t="s">
        <v>1586</v>
      </c>
      <c r="C1416" t="s">
        <v>1586</v>
      </c>
      <c r="D1416">
        <v>10</v>
      </c>
      <c r="E1416" t="str">
        <f>REPLACE(A1416,1,51,"")</f>
        <v>5cpu_63C</v>
      </c>
      <c r="F1416" t="str">
        <f>LEFT(E1416,FIND("_",E1416)-1)</f>
        <v>5cpu</v>
      </c>
      <c r="G1416" t="str">
        <f>UPPER(RIGHT(F1416,1))</f>
        <v>U</v>
      </c>
      <c r="H1416" t="str">
        <f>MID(E1416,FIND("_",E1416)+1,2)</f>
        <v>63</v>
      </c>
      <c r="I1416" t="str">
        <f>RIGHT(E1416,1)</f>
        <v>C</v>
      </c>
      <c r="J1416" t="str">
        <f>REPLACE(C1416,1,52,"")</f>
        <v>5cpu_63C_2.pdb</v>
      </c>
      <c r="K1416" t="str">
        <f>IF(E1416=E1415,"",1)</f>
        <v/>
      </c>
      <c r="L1416">
        <v>-561.80465240180195</v>
      </c>
      <c r="M1416">
        <v>0.378799705260432</v>
      </c>
      <c r="N1416">
        <v>0</v>
      </c>
      <c r="O1416">
        <v>0</v>
      </c>
      <c r="P1416">
        <v>0</v>
      </c>
      <c r="Q1416">
        <v>19.770152290565399</v>
      </c>
      <c r="R1416">
        <v>0</v>
      </c>
      <c r="S1416">
        <v>0</v>
      </c>
      <c r="T1416">
        <v>-1237.41106160658</v>
      </c>
      <c r="U1416">
        <v>239.24648381559101</v>
      </c>
      <c r="V1416">
        <v>-369.71960316431102</v>
      </c>
      <c r="W1416">
        <v>3.3212125605131102</v>
      </c>
      <c r="X1416">
        <v>38.1571805701426</v>
      </c>
      <c r="Y1416">
        <v>161.16009301426499</v>
      </c>
      <c r="Z1416">
        <v>763.18806109677598</v>
      </c>
      <c r="AA1416">
        <v>-32.073245555166899</v>
      </c>
      <c r="AB1416">
        <v>-42.4541426544979</v>
      </c>
      <c r="AC1416">
        <v>-19.402722534762699</v>
      </c>
      <c r="AD1416">
        <v>-83.945571852773</v>
      </c>
      <c r="AE1416">
        <v>-36.176515076294997</v>
      </c>
      <c r="AF1416">
        <v>0</v>
      </c>
      <c r="AG1416">
        <v>11.9185458987463</v>
      </c>
      <c r="AH1416">
        <v>-42.9744182775799</v>
      </c>
      <c r="AI1416">
        <v>0.71013533788134497</v>
      </c>
      <c r="AJ1416">
        <v>-4.7516107117822299</v>
      </c>
      <c r="AK1416">
        <v>69.597390000000004</v>
      </c>
      <c r="AL1416">
        <v>0</v>
      </c>
      <c r="AM1416">
        <v>3.4984447465907703E-2</v>
      </c>
    </row>
    <row r="1417" spans="1:39" hidden="1" x14ac:dyDescent="0.25">
      <c r="A1417" t="s">
        <v>1583</v>
      </c>
      <c r="B1417" t="s">
        <v>1590</v>
      </c>
      <c r="C1417" t="s">
        <v>1590</v>
      </c>
      <c r="D1417">
        <v>10</v>
      </c>
      <c r="E1417" t="str">
        <f>REPLACE(A1417,1,51,"")</f>
        <v>5cpu_63C</v>
      </c>
      <c r="F1417" t="str">
        <f>LEFT(E1417,FIND("_",E1417)-1)</f>
        <v>5cpu</v>
      </c>
      <c r="G1417" t="str">
        <f>UPPER(RIGHT(F1417,1))</f>
        <v>U</v>
      </c>
      <c r="H1417" t="str">
        <f>MID(E1417,FIND("_",E1417)+1,2)</f>
        <v>63</v>
      </c>
      <c r="I1417" t="str">
        <f>RIGHT(E1417,1)</f>
        <v>C</v>
      </c>
      <c r="J1417" t="str">
        <f>REPLACE(C1417,1,52,"")</f>
        <v>5cpu_63C_6.pdb</v>
      </c>
      <c r="K1417" t="str">
        <f>IF(E1417=E1416,"",1)</f>
        <v/>
      </c>
      <c r="L1417">
        <v>-561.55204460299296</v>
      </c>
      <c r="M1417">
        <v>0.36129310331276698</v>
      </c>
      <c r="N1417">
        <v>0</v>
      </c>
      <c r="O1417">
        <v>0</v>
      </c>
      <c r="P1417">
        <v>0</v>
      </c>
      <c r="Q1417">
        <v>19.549668878452501</v>
      </c>
      <c r="R1417">
        <v>0</v>
      </c>
      <c r="S1417">
        <v>0</v>
      </c>
      <c r="T1417">
        <v>-1239.23180758885</v>
      </c>
      <c r="U1417">
        <v>239.63695175650699</v>
      </c>
      <c r="V1417">
        <v>-375.46989031375199</v>
      </c>
      <c r="W1417">
        <v>3.2517638239789499</v>
      </c>
      <c r="X1417">
        <v>38.180211956823399</v>
      </c>
      <c r="Y1417">
        <v>163.376595198036</v>
      </c>
      <c r="Z1417">
        <v>764.73446247989898</v>
      </c>
      <c r="AA1417">
        <v>-31.889092640574699</v>
      </c>
      <c r="AB1417">
        <v>-42.545161629405598</v>
      </c>
      <c r="AC1417">
        <v>-20.3121862705609</v>
      </c>
      <c r="AD1417">
        <v>-83.811110731492505</v>
      </c>
      <c r="AE1417">
        <v>-35.133255383373402</v>
      </c>
      <c r="AF1417">
        <v>0</v>
      </c>
      <c r="AG1417">
        <v>15.073606720128099</v>
      </c>
      <c r="AH1417">
        <v>-42.971368117948401</v>
      </c>
      <c r="AI1417">
        <v>0.80483563280807402</v>
      </c>
      <c r="AJ1417">
        <v>-4.4665294065405696</v>
      </c>
      <c r="AK1417">
        <v>69.597390000000004</v>
      </c>
      <c r="AL1417">
        <v>0</v>
      </c>
      <c r="AM1417">
        <v>7.2871032874911895E-2</v>
      </c>
    </row>
    <row r="1418" spans="1:39" hidden="1" x14ac:dyDescent="0.25">
      <c r="A1418" t="s">
        <v>1583</v>
      </c>
      <c r="B1418" t="s">
        <v>1588</v>
      </c>
      <c r="C1418" t="s">
        <v>1588</v>
      </c>
      <c r="D1418">
        <v>10</v>
      </c>
      <c r="E1418" t="str">
        <f>REPLACE(A1418,1,51,"")</f>
        <v>5cpu_63C</v>
      </c>
      <c r="F1418" t="str">
        <f>LEFT(E1418,FIND("_",E1418)-1)</f>
        <v>5cpu</v>
      </c>
      <c r="G1418" t="str">
        <f>UPPER(RIGHT(F1418,1))</f>
        <v>U</v>
      </c>
      <c r="H1418" t="str">
        <f>MID(E1418,FIND("_",E1418)+1,2)</f>
        <v>63</v>
      </c>
      <c r="I1418" t="str">
        <f>RIGHT(E1418,1)</f>
        <v>C</v>
      </c>
      <c r="J1418" t="str">
        <f>REPLACE(C1418,1,52,"")</f>
        <v>5cpu_63C_4.pdb</v>
      </c>
      <c r="K1418" t="str">
        <f>IF(E1418=E1417,"",1)</f>
        <v/>
      </c>
      <c r="L1418">
        <v>-561.28958266626796</v>
      </c>
      <c r="M1418">
        <v>0.40641565386147799</v>
      </c>
      <c r="N1418">
        <v>0</v>
      </c>
      <c r="O1418">
        <v>0</v>
      </c>
      <c r="P1418">
        <v>0</v>
      </c>
      <c r="Q1418">
        <v>19.584164734839899</v>
      </c>
      <c r="R1418">
        <v>0</v>
      </c>
      <c r="S1418">
        <v>0</v>
      </c>
      <c r="T1418">
        <v>-1238.0221614172401</v>
      </c>
      <c r="U1418">
        <v>239.38850435847601</v>
      </c>
      <c r="V1418">
        <v>-375.94108049651197</v>
      </c>
      <c r="W1418">
        <v>3.2430606493048502</v>
      </c>
      <c r="X1418">
        <v>38.782989299841702</v>
      </c>
      <c r="Y1418">
        <v>162.980975564375</v>
      </c>
      <c r="Z1418">
        <v>763.84316801641398</v>
      </c>
      <c r="AA1418">
        <v>-31.872641290390899</v>
      </c>
      <c r="AB1418">
        <v>-42.605439675969997</v>
      </c>
      <c r="AC1418">
        <v>-19.3734741445185</v>
      </c>
      <c r="AD1418">
        <v>-83.674760383207399</v>
      </c>
      <c r="AE1418">
        <v>-35.074220325630002</v>
      </c>
      <c r="AF1418">
        <v>0</v>
      </c>
      <c r="AG1418">
        <v>14.801650134943801</v>
      </c>
      <c r="AH1418">
        <v>-43.117292698983</v>
      </c>
      <c r="AI1418">
        <v>0.79838665096290895</v>
      </c>
      <c r="AJ1418">
        <v>-4.6668276490067697</v>
      </c>
      <c r="AK1418">
        <v>69.597390000000004</v>
      </c>
      <c r="AL1418">
        <v>0</v>
      </c>
      <c r="AM1418">
        <v>3.8026006038455497E-2</v>
      </c>
    </row>
    <row r="1419" spans="1:39" hidden="1" x14ac:dyDescent="0.25">
      <c r="A1419" t="s">
        <v>1583</v>
      </c>
      <c r="B1419" t="s">
        <v>1585</v>
      </c>
      <c r="C1419" t="s">
        <v>1585</v>
      </c>
      <c r="D1419">
        <v>10</v>
      </c>
      <c r="E1419" t="str">
        <f>REPLACE(A1419,1,51,"")</f>
        <v>5cpu_63C</v>
      </c>
      <c r="F1419" t="str">
        <f>LEFT(E1419,FIND("_",E1419)-1)</f>
        <v>5cpu</v>
      </c>
      <c r="G1419" t="str">
        <f>UPPER(RIGHT(F1419,1))</f>
        <v>U</v>
      </c>
      <c r="H1419" t="str">
        <f>MID(E1419,FIND("_",E1419)+1,2)</f>
        <v>63</v>
      </c>
      <c r="I1419" t="str">
        <f>RIGHT(E1419,1)</f>
        <v>C</v>
      </c>
      <c r="J1419" t="str">
        <f>REPLACE(C1419,1,52,"")</f>
        <v>5cpu_63C_1.pdb</v>
      </c>
      <c r="K1419" t="str">
        <f>IF(E1419=E1418,"",1)</f>
        <v/>
      </c>
      <c r="L1419">
        <v>-561.27613145635405</v>
      </c>
      <c r="M1419">
        <v>0.37646417886967898</v>
      </c>
      <c r="N1419">
        <v>0</v>
      </c>
      <c r="O1419">
        <v>0</v>
      </c>
      <c r="P1419">
        <v>0</v>
      </c>
      <c r="Q1419">
        <v>19.779784242351401</v>
      </c>
      <c r="R1419">
        <v>0</v>
      </c>
      <c r="S1419">
        <v>0</v>
      </c>
      <c r="T1419">
        <v>-1237.96861171722</v>
      </c>
      <c r="U1419">
        <v>240.25772104190199</v>
      </c>
      <c r="V1419">
        <v>-375.418971472571</v>
      </c>
      <c r="W1419">
        <v>3.26989032570583</v>
      </c>
      <c r="X1419">
        <v>38.188274519389601</v>
      </c>
      <c r="Y1419">
        <v>163.63218093446699</v>
      </c>
      <c r="Z1419">
        <v>762.28242728981797</v>
      </c>
      <c r="AA1419">
        <v>-31.932842931228901</v>
      </c>
      <c r="AB1419">
        <v>-42.6157523561074</v>
      </c>
      <c r="AC1419">
        <v>-19.3952527073825</v>
      </c>
      <c r="AD1419">
        <v>-83.816303060146396</v>
      </c>
      <c r="AE1419">
        <v>-35.339888235136797</v>
      </c>
      <c r="AF1419">
        <v>0</v>
      </c>
      <c r="AG1419">
        <v>14.928895492854799</v>
      </c>
      <c r="AH1419">
        <v>-43.010023453552797</v>
      </c>
      <c r="AI1419">
        <v>0.80828770644095904</v>
      </c>
      <c r="AJ1419">
        <v>-4.5612816584848197</v>
      </c>
      <c r="AK1419">
        <v>69.597390000000004</v>
      </c>
      <c r="AL1419">
        <v>0</v>
      </c>
      <c r="AM1419">
        <v>3.7944582551668299E-2</v>
      </c>
    </row>
    <row r="1420" spans="1:39" hidden="1" x14ac:dyDescent="0.25">
      <c r="A1420" t="s">
        <v>1583</v>
      </c>
      <c r="B1420" t="s">
        <v>1592</v>
      </c>
      <c r="C1420" t="s">
        <v>1592</v>
      </c>
      <c r="D1420">
        <v>10</v>
      </c>
      <c r="E1420" t="str">
        <f>REPLACE(A1420,1,51,"")</f>
        <v>5cpu_63C</v>
      </c>
      <c r="F1420" t="str">
        <f>LEFT(E1420,FIND("_",E1420)-1)</f>
        <v>5cpu</v>
      </c>
      <c r="G1420" t="str">
        <f>UPPER(RIGHT(F1420,1))</f>
        <v>U</v>
      </c>
      <c r="H1420" t="str">
        <f>MID(E1420,FIND("_",E1420)+1,2)</f>
        <v>63</v>
      </c>
      <c r="I1420" t="str">
        <f>RIGHT(E1420,1)</f>
        <v>C</v>
      </c>
      <c r="J1420" t="str">
        <f>REPLACE(C1420,1,52,"")</f>
        <v>5cpu_63C_8.pdb</v>
      </c>
      <c r="K1420" t="str">
        <f>IF(E1420=E1419,"",1)</f>
        <v/>
      </c>
      <c r="L1420">
        <v>-560.98663270864199</v>
      </c>
      <c r="M1420">
        <v>0.44311162771867102</v>
      </c>
      <c r="N1420">
        <v>0</v>
      </c>
      <c r="O1420">
        <v>0</v>
      </c>
      <c r="P1420">
        <v>0</v>
      </c>
      <c r="Q1420">
        <v>19.839699652859899</v>
      </c>
      <c r="R1420">
        <v>0</v>
      </c>
      <c r="S1420">
        <v>0</v>
      </c>
      <c r="T1420">
        <v>-1237.1176629655499</v>
      </c>
      <c r="U1420">
        <v>237.62082858913899</v>
      </c>
      <c r="V1420">
        <v>-375.72278879419002</v>
      </c>
      <c r="W1420">
        <v>3.29589591040182</v>
      </c>
      <c r="X1420">
        <v>38.460913776199803</v>
      </c>
      <c r="Y1420">
        <v>163.83545706257499</v>
      </c>
      <c r="Z1420">
        <v>763.64986289003105</v>
      </c>
      <c r="AA1420">
        <v>-30.554848441470799</v>
      </c>
      <c r="AB1420">
        <v>-42.240960380971302</v>
      </c>
      <c r="AC1420">
        <v>-19.322763259505699</v>
      </c>
      <c r="AD1420">
        <v>-83.7939881217048</v>
      </c>
      <c r="AE1420">
        <v>-35.935797735204503</v>
      </c>
      <c r="AF1420">
        <v>0</v>
      </c>
      <c r="AG1420">
        <v>14.811021927467801</v>
      </c>
      <c r="AH1420">
        <v>-42.876194834824098</v>
      </c>
      <c r="AI1420">
        <v>0.80304903033502395</v>
      </c>
      <c r="AJ1420">
        <v>-5.3763122575330904</v>
      </c>
      <c r="AK1420">
        <v>69.597390000000004</v>
      </c>
      <c r="AL1420">
        <v>0</v>
      </c>
      <c r="AM1420">
        <v>4.0565243304080699E-2</v>
      </c>
    </row>
    <row r="1421" spans="1:39" hidden="1" x14ac:dyDescent="0.25">
      <c r="A1421" t="s">
        <v>1583</v>
      </c>
      <c r="B1421" t="s">
        <v>1584</v>
      </c>
      <c r="C1421" t="s">
        <v>1584</v>
      </c>
      <c r="D1421">
        <v>10</v>
      </c>
      <c r="E1421" t="str">
        <f>REPLACE(A1421,1,51,"")</f>
        <v>5cpu_63C</v>
      </c>
      <c r="F1421" t="str">
        <f>LEFT(E1421,FIND("_",E1421)-1)</f>
        <v>5cpu</v>
      </c>
      <c r="G1421" t="str">
        <f>UPPER(RIGHT(F1421,1))</f>
        <v>U</v>
      </c>
      <c r="H1421" t="str">
        <f>MID(E1421,FIND("_",E1421)+1,2)</f>
        <v>63</v>
      </c>
      <c r="I1421" t="str">
        <f>RIGHT(E1421,1)</f>
        <v>C</v>
      </c>
      <c r="J1421" t="str">
        <f>REPLACE(C1421,1,52,"")</f>
        <v>5cpu_63C_0.pdb</v>
      </c>
      <c r="K1421" t="str">
        <f>IF(E1421=E1420,"",1)</f>
        <v/>
      </c>
      <c r="L1421">
        <v>-560.27092884484102</v>
      </c>
      <c r="M1421">
        <v>0.372789149699846</v>
      </c>
      <c r="N1421">
        <v>0</v>
      </c>
      <c r="O1421">
        <v>0</v>
      </c>
      <c r="P1421">
        <v>0</v>
      </c>
      <c r="Q1421">
        <v>19.676917838730201</v>
      </c>
      <c r="R1421">
        <v>0</v>
      </c>
      <c r="S1421">
        <v>0</v>
      </c>
      <c r="T1421">
        <v>-1238.02939012007</v>
      </c>
      <c r="U1421">
        <v>238.20627483766199</v>
      </c>
      <c r="V1421">
        <v>-375.366897148796</v>
      </c>
      <c r="W1421">
        <v>3.2600311293267499</v>
      </c>
      <c r="X1421">
        <v>38.377461522865502</v>
      </c>
      <c r="Y1421">
        <v>165.015828210845</v>
      </c>
      <c r="Z1421">
        <v>764.29902113044795</v>
      </c>
      <c r="AA1421">
        <v>-30.614293019082002</v>
      </c>
      <c r="AB1421">
        <v>-42.5086964813732</v>
      </c>
      <c r="AC1421">
        <v>-20.287939805350401</v>
      </c>
      <c r="AD1421">
        <v>-83.778779562401795</v>
      </c>
      <c r="AE1421">
        <v>-35.717232165868197</v>
      </c>
      <c r="AF1421">
        <v>0</v>
      </c>
      <c r="AG1421">
        <v>14.725813600256499</v>
      </c>
      <c r="AH1421">
        <v>-42.644715048866402</v>
      </c>
      <c r="AI1421">
        <v>0.80653247416361895</v>
      </c>
      <c r="AJ1421">
        <v>-5.3257438422346697</v>
      </c>
      <c r="AK1421">
        <v>69.597390000000004</v>
      </c>
      <c r="AL1421">
        <v>0</v>
      </c>
      <c r="AM1421">
        <v>3.74876049088637E-2</v>
      </c>
    </row>
    <row r="1422" spans="1:39" x14ac:dyDescent="0.25">
      <c r="A1422" t="s">
        <v>1594</v>
      </c>
      <c r="B1422" t="s">
        <v>1600</v>
      </c>
      <c r="C1422" t="s">
        <v>1600</v>
      </c>
      <c r="D1422">
        <v>10</v>
      </c>
      <c r="E1422" t="str">
        <f>REPLACE(A1422,1,51,"")</f>
        <v>5cpu_63D</v>
      </c>
      <c r="F1422" t="str">
        <f>LEFT(E1422,FIND("_",E1422)-1)</f>
        <v>5cpu</v>
      </c>
      <c r="G1422" t="str">
        <f>UPPER(RIGHT(F1422,1))</f>
        <v>U</v>
      </c>
      <c r="H1422" t="str">
        <f>MID(E1422,FIND("_",E1422)+1,2)</f>
        <v>63</v>
      </c>
      <c r="I1422" t="str">
        <f>RIGHT(E1422,1)</f>
        <v>D</v>
      </c>
      <c r="J1422" t="str">
        <f>REPLACE(C1422,1,52,"")</f>
        <v>5cpu_63D_5.pdb</v>
      </c>
      <c r="K1422">
        <f>IF(E1422=E1421,"",1)</f>
        <v>1</v>
      </c>
      <c r="L1422">
        <v>-564.60945477681696</v>
      </c>
      <c r="M1422">
        <v>0.41930847561079898</v>
      </c>
      <c r="N1422">
        <v>0</v>
      </c>
      <c r="O1422">
        <v>0</v>
      </c>
      <c r="P1422">
        <v>0</v>
      </c>
      <c r="Q1422">
        <v>18.835987390907501</v>
      </c>
      <c r="R1422">
        <v>0</v>
      </c>
      <c r="S1422">
        <v>0</v>
      </c>
      <c r="T1422">
        <v>-1238.7002868023501</v>
      </c>
      <c r="U1422">
        <v>240.11239585082899</v>
      </c>
      <c r="V1422">
        <v>-379.44218093894602</v>
      </c>
      <c r="W1422">
        <v>3.2454814459269001</v>
      </c>
      <c r="X1422">
        <v>39.063136217989602</v>
      </c>
      <c r="Y1422">
        <v>162.44845158995</v>
      </c>
      <c r="Z1422">
        <v>771.52412240819501</v>
      </c>
      <c r="AA1422">
        <v>-31.885908251793499</v>
      </c>
      <c r="AB1422">
        <v>-42.528566786730302</v>
      </c>
      <c r="AC1422">
        <v>-20.359087229219099</v>
      </c>
      <c r="AD1422">
        <v>-83.667420991895298</v>
      </c>
      <c r="AE1422">
        <v>-35.566445675982699</v>
      </c>
      <c r="AF1422">
        <v>0</v>
      </c>
      <c r="AG1422">
        <v>14.8705862652861</v>
      </c>
      <c r="AH1422">
        <v>-42.588937592913297</v>
      </c>
      <c r="AI1422">
        <v>0.80411435974859302</v>
      </c>
      <c r="AJ1422">
        <v>-5.0218061236040397</v>
      </c>
      <c r="AK1422">
        <v>64.196860000000001</v>
      </c>
      <c r="AL1422">
        <v>0</v>
      </c>
      <c r="AM1422">
        <v>5.00500877895231E-2</v>
      </c>
    </row>
    <row r="1423" spans="1:39" hidden="1" x14ac:dyDescent="0.25">
      <c r="A1423" t="s">
        <v>1594</v>
      </c>
      <c r="B1423" t="s">
        <v>1597</v>
      </c>
      <c r="C1423" t="s">
        <v>1597</v>
      </c>
      <c r="D1423">
        <v>10</v>
      </c>
      <c r="E1423" t="str">
        <f>REPLACE(A1423,1,51,"")</f>
        <v>5cpu_63D</v>
      </c>
      <c r="F1423" t="str">
        <f>LEFT(E1423,FIND("_",E1423)-1)</f>
        <v>5cpu</v>
      </c>
      <c r="G1423" t="str">
        <f>UPPER(RIGHT(F1423,1))</f>
        <v>U</v>
      </c>
      <c r="H1423" t="str">
        <f>MID(E1423,FIND("_",E1423)+1,2)</f>
        <v>63</v>
      </c>
      <c r="I1423" t="str">
        <f>RIGHT(E1423,1)</f>
        <v>D</v>
      </c>
      <c r="J1423" t="str">
        <f>REPLACE(C1423,1,52,"")</f>
        <v>5cpu_63D_2.pdb</v>
      </c>
      <c r="K1423" t="str">
        <f>IF(E1423=E1422,"",1)</f>
        <v/>
      </c>
      <c r="L1423">
        <v>-564.54704675776702</v>
      </c>
      <c r="M1423">
        <v>0.38000010752043201</v>
      </c>
      <c r="N1423">
        <v>0</v>
      </c>
      <c r="O1423">
        <v>0</v>
      </c>
      <c r="P1423">
        <v>0</v>
      </c>
      <c r="Q1423">
        <v>18.861593038809399</v>
      </c>
      <c r="R1423">
        <v>0</v>
      </c>
      <c r="S1423">
        <v>0</v>
      </c>
      <c r="T1423">
        <v>-1239.68729175304</v>
      </c>
      <c r="U1423">
        <v>240.36144542769401</v>
      </c>
      <c r="V1423">
        <v>-378.49853113874201</v>
      </c>
      <c r="W1423">
        <v>3.2457327353962899</v>
      </c>
      <c r="X1423">
        <v>38.383718326158601</v>
      </c>
      <c r="Y1423">
        <v>163.49563104868801</v>
      </c>
      <c r="Z1423">
        <v>770.98321602284705</v>
      </c>
      <c r="AA1423">
        <v>-31.910796247786301</v>
      </c>
      <c r="AB1423">
        <v>-42.548207586935099</v>
      </c>
      <c r="AC1423">
        <v>-20.332632701540799</v>
      </c>
      <c r="AD1423">
        <v>-83.787738756668105</v>
      </c>
      <c r="AE1423">
        <v>-35.695464784636997</v>
      </c>
      <c r="AF1423">
        <v>0</v>
      </c>
      <c r="AG1423">
        <v>15.047985488616201</v>
      </c>
      <c r="AH1423">
        <v>-42.558502510974897</v>
      </c>
      <c r="AI1423">
        <v>0.80338114872049404</v>
      </c>
      <c r="AJ1423">
        <v>-4.95882813855774</v>
      </c>
      <c r="AK1423">
        <v>64.196860000000001</v>
      </c>
      <c r="AL1423">
        <v>0</v>
      </c>
      <c r="AM1423">
        <v>5.1383624185091702E-2</v>
      </c>
    </row>
    <row r="1424" spans="1:39" hidden="1" x14ac:dyDescent="0.25">
      <c r="A1424" t="s">
        <v>1594</v>
      </c>
      <c r="B1424" t="s">
        <v>1595</v>
      </c>
      <c r="C1424" t="s">
        <v>1595</v>
      </c>
      <c r="D1424">
        <v>10</v>
      </c>
      <c r="E1424" t="str">
        <f>REPLACE(A1424,1,51,"")</f>
        <v>5cpu_63D</v>
      </c>
      <c r="F1424" t="str">
        <f>LEFT(E1424,FIND("_",E1424)-1)</f>
        <v>5cpu</v>
      </c>
      <c r="G1424" t="str">
        <f>UPPER(RIGHT(F1424,1))</f>
        <v>U</v>
      </c>
      <c r="H1424" t="str">
        <f>MID(E1424,FIND("_",E1424)+1,2)</f>
        <v>63</v>
      </c>
      <c r="I1424" t="str">
        <f>RIGHT(E1424,1)</f>
        <v>D</v>
      </c>
      <c r="J1424" t="str">
        <f>REPLACE(C1424,1,52,"")</f>
        <v>5cpu_63D_0.pdb</v>
      </c>
      <c r="K1424" t="str">
        <f>IF(E1424=E1423,"",1)</f>
        <v/>
      </c>
      <c r="L1424">
        <v>-564.28754868108194</v>
      </c>
      <c r="M1424">
        <v>0.37681756422427798</v>
      </c>
      <c r="N1424">
        <v>0</v>
      </c>
      <c r="O1424">
        <v>0</v>
      </c>
      <c r="P1424">
        <v>0</v>
      </c>
      <c r="Q1424">
        <v>18.9995296375069</v>
      </c>
      <c r="R1424">
        <v>0</v>
      </c>
      <c r="S1424">
        <v>0</v>
      </c>
      <c r="T1424">
        <v>-1238.56593409883</v>
      </c>
      <c r="U1424">
        <v>239.36987101061399</v>
      </c>
      <c r="V1424">
        <v>-376.77872562399199</v>
      </c>
      <c r="W1424">
        <v>3.2367595382174099</v>
      </c>
      <c r="X1424">
        <v>38.354249186376499</v>
      </c>
      <c r="Y1424">
        <v>163.63264792457699</v>
      </c>
      <c r="Z1424">
        <v>768.86584400497202</v>
      </c>
      <c r="AA1424">
        <v>-31.921773800704401</v>
      </c>
      <c r="AB1424">
        <v>-42.557123416527098</v>
      </c>
      <c r="AC1424">
        <v>-19.343374092904501</v>
      </c>
      <c r="AD1424">
        <v>-83.841200151275004</v>
      </c>
      <c r="AE1424">
        <v>-36.455159535419597</v>
      </c>
      <c r="AF1424">
        <v>0</v>
      </c>
      <c r="AG1424">
        <v>14.9817502600977</v>
      </c>
      <c r="AH1424">
        <v>-42.480565291971203</v>
      </c>
      <c r="AI1424">
        <v>0.80379886598164296</v>
      </c>
      <c r="AJ1424">
        <v>-4.8758474503563196</v>
      </c>
      <c r="AK1424">
        <v>64.196860000000001</v>
      </c>
      <c r="AL1424">
        <v>0</v>
      </c>
      <c r="AM1424">
        <v>9.0844352555114E-2</v>
      </c>
    </row>
    <row r="1425" spans="1:39" hidden="1" x14ac:dyDescent="0.25">
      <c r="A1425" t="s">
        <v>1594</v>
      </c>
      <c r="B1425" t="s">
        <v>1604</v>
      </c>
      <c r="C1425" t="s">
        <v>1604</v>
      </c>
      <c r="D1425">
        <v>10</v>
      </c>
      <c r="E1425" t="str">
        <f>REPLACE(A1425,1,51,"")</f>
        <v>5cpu_63D</v>
      </c>
      <c r="F1425" t="str">
        <f>LEFT(E1425,FIND("_",E1425)-1)</f>
        <v>5cpu</v>
      </c>
      <c r="G1425" t="str">
        <f>UPPER(RIGHT(F1425,1))</f>
        <v>U</v>
      </c>
      <c r="H1425" t="str">
        <f>MID(E1425,FIND("_",E1425)+1,2)</f>
        <v>63</v>
      </c>
      <c r="I1425" t="str">
        <f>RIGHT(E1425,1)</f>
        <v>D</v>
      </c>
      <c r="J1425" t="str">
        <f>REPLACE(C1425,1,52,"")</f>
        <v>5cpu_63D_9.pdb</v>
      </c>
      <c r="K1425" t="str">
        <f>IF(E1425=E1424,"",1)</f>
        <v/>
      </c>
      <c r="L1425">
        <v>-564.19761736894304</v>
      </c>
      <c r="M1425">
        <v>0.36902648978689101</v>
      </c>
      <c r="N1425">
        <v>0</v>
      </c>
      <c r="O1425">
        <v>0</v>
      </c>
      <c r="P1425">
        <v>0</v>
      </c>
      <c r="Q1425">
        <v>19.3541396374805</v>
      </c>
      <c r="R1425">
        <v>0</v>
      </c>
      <c r="S1425">
        <v>0</v>
      </c>
      <c r="T1425">
        <v>-1239.89581786189</v>
      </c>
      <c r="U1425">
        <v>243.28759569814</v>
      </c>
      <c r="V1425">
        <v>-378.39864251968498</v>
      </c>
      <c r="W1425">
        <v>3.2945959972353802</v>
      </c>
      <c r="X1425">
        <v>38.550122980083998</v>
      </c>
      <c r="Y1425">
        <v>162.194985159064</v>
      </c>
      <c r="Z1425">
        <v>771.81439810205302</v>
      </c>
      <c r="AA1425">
        <v>-32.164749397345098</v>
      </c>
      <c r="AB1425">
        <v>-41.994654235636901</v>
      </c>
      <c r="AC1425">
        <v>-20.3280210771124</v>
      </c>
      <c r="AD1425">
        <v>-83.893595954036698</v>
      </c>
      <c r="AE1425">
        <v>-35.685922888124402</v>
      </c>
      <c r="AF1425">
        <v>0</v>
      </c>
      <c r="AG1425">
        <v>11.956213657552199</v>
      </c>
      <c r="AH1425">
        <v>-42.770397386357601</v>
      </c>
      <c r="AI1425">
        <v>0.71931494749278402</v>
      </c>
      <c r="AJ1425">
        <v>-4.5000668764046203</v>
      </c>
      <c r="AK1425">
        <v>64.196860000000001</v>
      </c>
      <c r="AL1425">
        <v>0</v>
      </c>
      <c r="AM1425">
        <v>6.6024648556648594E-2</v>
      </c>
    </row>
    <row r="1426" spans="1:39" hidden="1" x14ac:dyDescent="0.25">
      <c r="A1426" t="s">
        <v>1594</v>
      </c>
      <c r="B1426" t="s">
        <v>1596</v>
      </c>
      <c r="C1426" t="s">
        <v>1596</v>
      </c>
      <c r="D1426">
        <v>10</v>
      </c>
      <c r="E1426" t="str">
        <f>REPLACE(A1426,1,51,"")</f>
        <v>5cpu_63D</v>
      </c>
      <c r="F1426" t="str">
        <f>LEFT(E1426,FIND("_",E1426)-1)</f>
        <v>5cpu</v>
      </c>
      <c r="G1426" t="str">
        <f>UPPER(RIGHT(F1426,1))</f>
        <v>U</v>
      </c>
      <c r="H1426" t="str">
        <f>MID(E1426,FIND("_",E1426)+1,2)</f>
        <v>63</v>
      </c>
      <c r="I1426" t="str">
        <f>RIGHT(E1426,1)</f>
        <v>D</v>
      </c>
      <c r="J1426" t="str">
        <f>REPLACE(C1426,1,52,"")</f>
        <v>5cpu_63D_1.pdb</v>
      </c>
      <c r="K1426" t="str">
        <f>IF(E1426=E1425,"",1)</f>
        <v/>
      </c>
      <c r="L1426">
        <v>-564.17061442570298</v>
      </c>
      <c r="M1426">
        <v>0.45102138814486198</v>
      </c>
      <c r="N1426">
        <v>0</v>
      </c>
      <c r="O1426">
        <v>0</v>
      </c>
      <c r="P1426">
        <v>0</v>
      </c>
      <c r="Q1426">
        <v>20.052879264315902</v>
      </c>
      <c r="R1426">
        <v>0</v>
      </c>
      <c r="S1426">
        <v>0</v>
      </c>
      <c r="T1426">
        <v>-1238.3267042980401</v>
      </c>
      <c r="U1426">
        <v>241.88205344756599</v>
      </c>
      <c r="V1426">
        <v>-378.524343166378</v>
      </c>
      <c r="W1426">
        <v>3.2870105235003502</v>
      </c>
      <c r="X1426">
        <v>38.642309340714696</v>
      </c>
      <c r="Y1426">
        <v>162.55482147051501</v>
      </c>
      <c r="Z1426">
        <v>770.16104416810003</v>
      </c>
      <c r="AA1426">
        <v>-32.209675927570302</v>
      </c>
      <c r="AB1426">
        <v>-41.983050554627901</v>
      </c>
      <c r="AC1426">
        <v>-18.471710017453201</v>
      </c>
      <c r="AD1426">
        <v>-83.927358089429802</v>
      </c>
      <c r="AE1426">
        <v>-35.986912215767497</v>
      </c>
      <c r="AF1426">
        <v>0</v>
      </c>
      <c r="AG1426">
        <v>11.4878597173209</v>
      </c>
      <c r="AH1426">
        <v>-42.705090075373299</v>
      </c>
      <c r="AI1426">
        <v>0.79313383205861598</v>
      </c>
      <c r="AJ1426">
        <v>-5.1501025010643904</v>
      </c>
      <c r="AK1426">
        <v>64.196860000000001</v>
      </c>
      <c r="AL1426">
        <v>0</v>
      </c>
      <c r="AM1426">
        <v>5.6360655910676703E-2</v>
      </c>
    </row>
    <row r="1427" spans="1:39" hidden="1" x14ac:dyDescent="0.25">
      <c r="A1427" t="s">
        <v>1594</v>
      </c>
      <c r="B1427" t="s">
        <v>1601</v>
      </c>
      <c r="C1427" t="s">
        <v>1601</v>
      </c>
      <c r="D1427">
        <v>10</v>
      </c>
      <c r="E1427" t="str">
        <f>REPLACE(A1427,1,51,"")</f>
        <v>5cpu_63D</v>
      </c>
      <c r="F1427" t="str">
        <f>LEFT(E1427,FIND("_",E1427)-1)</f>
        <v>5cpu</v>
      </c>
      <c r="G1427" t="str">
        <f>UPPER(RIGHT(F1427,1))</f>
        <v>U</v>
      </c>
      <c r="H1427" t="str">
        <f>MID(E1427,FIND("_",E1427)+1,2)</f>
        <v>63</v>
      </c>
      <c r="I1427" t="str">
        <f>RIGHT(E1427,1)</f>
        <v>D</v>
      </c>
      <c r="J1427" t="str">
        <f>REPLACE(C1427,1,52,"")</f>
        <v>5cpu_63D_6.pdb</v>
      </c>
      <c r="K1427" t="str">
        <f>IF(E1427=E1426,"",1)</f>
        <v/>
      </c>
      <c r="L1427">
        <v>-562.91582302815402</v>
      </c>
      <c r="M1427">
        <v>0.39429334650897302</v>
      </c>
      <c r="N1427">
        <v>0</v>
      </c>
      <c r="O1427">
        <v>0</v>
      </c>
      <c r="P1427">
        <v>0</v>
      </c>
      <c r="Q1427">
        <v>18.747787574530999</v>
      </c>
      <c r="R1427">
        <v>0</v>
      </c>
      <c r="S1427">
        <v>0</v>
      </c>
      <c r="T1427">
        <v>-1238.4808804189699</v>
      </c>
      <c r="U1427">
        <v>240.43298478953901</v>
      </c>
      <c r="V1427">
        <v>-379.35760247591202</v>
      </c>
      <c r="W1427">
        <v>3.2677345147958401</v>
      </c>
      <c r="X1427">
        <v>39.0953164133429</v>
      </c>
      <c r="Y1427">
        <v>164.25145073442201</v>
      </c>
      <c r="Z1427">
        <v>769.878785607292</v>
      </c>
      <c r="AA1427">
        <v>-31.938667797047</v>
      </c>
      <c r="AB1427">
        <v>-42.0260968800943</v>
      </c>
      <c r="AC1427">
        <v>-20.382006629105</v>
      </c>
      <c r="AD1427">
        <v>-83.835226058020595</v>
      </c>
      <c r="AE1427">
        <v>-35.169269782022603</v>
      </c>
      <c r="AF1427">
        <v>0</v>
      </c>
      <c r="AG1427">
        <v>14.3360550845545</v>
      </c>
      <c r="AH1427">
        <v>-42.314141276318097</v>
      </c>
      <c r="AI1427">
        <v>0.717757878681206</v>
      </c>
      <c r="AJ1427">
        <v>-4.3747022259805703</v>
      </c>
      <c r="AK1427">
        <v>64.196860000000001</v>
      </c>
      <c r="AL1427">
        <v>0</v>
      </c>
      <c r="AM1427">
        <v>3.8037918158284702E-2</v>
      </c>
    </row>
    <row r="1428" spans="1:39" hidden="1" x14ac:dyDescent="0.25">
      <c r="A1428" t="s">
        <v>1594</v>
      </c>
      <c r="B1428" t="s">
        <v>1603</v>
      </c>
      <c r="C1428" t="s">
        <v>1603</v>
      </c>
      <c r="D1428">
        <v>10</v>
      </c>
      <c r="E1428" t="str">
        <f>REPLACE(A1428,1,51,"")</f>
        <v>5cpu_63D</v>
      </c>
      <c r="F1428" t="str">
        <f>LEFT(E1428,FIND("_",E1428)-1)</f>
        <v>5cpu</v>
      </c>
      <c r="G1428" t="str">
        <f>UPPER(RIGHT(F1428,1))</f>
        <v>U</v>
      </c>
      <c r="H1428" t="str">
        <f>MID(E1428,FIND("_",E1428)+1,2)</f>
        <v>63</v>
      </c>
      <c r="I1428" t="str">
        <f>RIGHT(E1428,1)</f>
        <v>D</v>
      </c>
      <c r="J1428" t="str">
        <f>REPLACE(C1428,1,52,"")</f>
        <v>5cpu_63D_8.pdb</v>
      </c>
      <c r="K1428" t="str">
        <f>IF(E1428=E1427,"",1)</f>
        <v/>
      </c>
      <c r="L1428">
        <v>-562.47351147558095</v>
      </c>
      <c r="M1428">
        <v>0.38377035997609399</v>
      </c>
      <c r="N1428">
        <v>0</v>
      </c>
      <c r="O1428">
        <v>0</v>
      </c>
      <c r="P1428">
        <v>0</v>
      </c>
      <c r="Q1428">
        <v>19.4825367930273</v>
      </c>
      <c r="R1428">
        <v>0</v>
      </c>
      <c r="S1428">
        <v>0</v>
      </c>
      <c r="T1428">
        <v>-1239.0381543152</v>
      </c>
      <c r="U1428">
        <v>243.18703458944299</v>
      </c>
      <c r="V1428">
        <v>-377.15943298897002</v>
      </c>
      <c r="W1428">
        <v>3.2889433371145702</v>
      </c>
      <c r="X1428">
        <v>38.573050823359303</v>
      </c>
      <c r="Y1428">
        <v>161.863692002981</v>
      </c>
      <c r="Z1428">
        <v>771.75116356063802</v>
      </c>
      <c r="AA1428">
        <v>-32.056198347988698</v>
      </c>
      <c r="AB1428">
        <v>-42.470386445432801</v>
      </c>
      <c r="AC1428">
        <v>-19.324484120039401</v>
      </c>
      <c r="AD1428">
        <v>-83.909166270822595</v>
      </c>
      <c r="AE1428">
        <v>-36.443727857695499</v>
      </c>
      <c r="AF1428">
        <v>0</v>
      </c>
      <c r="AG1428">
        <v>11.978885195704001</v>
      </c>
      <c r="AH1428">
        <v>-42.684752671900803</v>
      </c>
      <c r="AI1428">
        <v>0.71849320561786401</v>
      </c>
      <c r="AJ1428">
        <v>-4.4854596599937304</v>
      </c>
      <c r="AK1428">
        <v>64.196860000000001</v>
      </c>
      <c r="AL1428">
        <v>0</v>
      </c>
      <c r="AM1428">
        <v>5.7591694579322297E-2</v>
      </c>
    </row>
    <row r="1429" spans="1:39" hidden="1" x14ac:dyDescent="0.25">
      <c r="A1429" t="s">
        <v>1594</v>
      </c>
      <c r="B1429" t="s">
        <v>1598</v>
      </c>
      <c r="C1429" t="s">
        <v>1598</v>
      </c>
      <c r="D1429">
        <v>10</v>
      </c>
      <c r="E1429" t="str">
        <f>REPLACE(A1429,1,51,"")</f>
        <v>5cpu_63D</v>
      </c>
      <c r="F1429" t="str">
        <f>LEFT(E1429,FIND("_",E1429)-1)</f>
        <v>5cpu</v>
      </c>
      <c r="G1429" t="str">
        <f>UPPER(RIGHT(F1429,1))</f>
        <v>U</v>
      </c>
      <c r="H1429" t="str">
        <f>MID(E1429,FIND("_",E1429)+1,2)</f>
        <v>63</v>
      </c>
      <c r="I1429" t="str">
        <f>RIGHT(E1429,1)</f>
        <v>D</v>
      </c>
      <c r="J1429" t="str">
        <f>REPLACE(C1429,1,52,"")</f>
        <v>5cpu_63D_3.pdb</v>
      </c>
      <c r="K1429" t="str">
        <f>IF(E1429=E1428,"",1)</f>
        <v/>
      </c>
      <c r="L1429">
        <v>-562.39151468398404</v>
      </c>
      <c r="M1429">
        <v>0.395379847375536</v>
      </c>
      <c r="N1429">
        <v>0</v>
      </c>
      <c r="O1429">
        <v>0</v>
      </c>
      <c r="P1429">
        <v>0</v>
      </c>
      <c r="Q1429">
        <v>19.892040500528498</v>
      </c>
      <c r="R1429">
        <v>0</v>
      </c>
      <c r="S1429">
        <v>0</v>
      </c>
      <c r="T1429">
        <v>-1239.3502326073501</v>
      </c>
      <c r="U1429">
        <v>242.446460674695</v>
      </c>
      <c r="V1429">
        <v>-376.991634843859</v>
      </c>
      <c r="W1429">
        <v>3.2835222205349899</v>
      </c>
      <c r="X1429">
        <v>38.680240226287602</v>
      </c>
      <c r="Y1429">
        <v>162.798508825314</v>
      </c>
      <c r="Z1429">
        <v>770.89419436976198</v>
      </c>
      <c r="AA1429">
        <v>-30.846015426558299</v>
      </c>
      <c r="AB1429">
        <v>-42.0013502404299</v>
      </c>
      <c r="AC1429">
        <v>-19.218090187206101</v>
      </c>
      <c r="AD1429">
        <v>-83.770981026363401</v>
      </c>
      <c r="AE1429">
        <v>-37.084690525873597</v>
      </c>
      <c r="AF1429">
        <v>0</v>
      </c>
      <c r="AG1429">
        <v>11.5015314031264</v>
      </c>
      <c r="AH1429">
        <v>-42.345885652691699</v>
      </c>
      <c r="AI1429">
        <v>0.80142541741715201</v>
      </c>
      <c r="AJ1429">
        <v>-5.3320854802087103</v>
      </c>
      <c r="AK1429">
        <v>64.196860000000001</v>
      </c>
      <c r="AL1429">
        <v>0</v>
      </c>
      <c r="AM1429">
        <v>5.4667668892327798E-2</v>
      </c>
    </row>
    <row r="1430" spans="1:39" hidden="1" x14ac:dyDescent="0.25">
      <c r="A1430" t="s">
        <v>1594</v>
      </c>
      <c r="B1430" t="s">
        <v>1599</v>
      </c>
      <c r="C1430" t="s">
        <v>1599</v>
      </c>
      <c r="D1430">
        <v>10</v>
      </c>
      <c r="E1430" t="str">
        <f>REPLACE(A1430,1,51,"")</f>
        <v>5cpu_63D</v>
      </c>
      <c r="F1430" t="str">
        <f>LEFT(E1430,FIND("_",E1430)-1)</f>
        <v>5cpu</v>
      </c>
      <c r="G1430" t="str">
        <f>UPPER(RIGHT(F1430,1))</f>
        <v>U</v>
      </c>
      <c r="H1430" t="str">
        <f>MID(E1430,FIND("_",E1430)+1,2)</f>
        <v>63</v>
      </c>
      <c r="I1430" t="str">
        <f>RIGHT(E1430,1)</f>
        <v>D</v>
      </c>
      <c r="J1430" t="str">
        <f>REPLACE(C1430,1,52,"")</f>
        <v>5cpu_63D_4.pdb</v>
      </c>
      <c r="K1430" t="str">
        <f>IF(E1430=E1429,"",1)</f>
        <v/>
      </c>
      <c r="L1430">
        <v>-561.40686860258302</v>
      </c>
      <c r="M1430">
        <v>0.30491606591250497</v>
      </c>
      <c r="N1430">
        <v>0</v>
      </c>
      <c r="O1430">
        <v>0</v>
      </c>
      <c r="P1430">
        <v>0</v>
      </c>
      <c r="Q1430">
        <v>19.243978154868199</v>
      </c>
      <c r="R1430">
        <v>0</v>
      </c>
      <c r="S1430">
        <v>0</v>
      </c>
      <c r="T1430">
        <v>-1237.29955535303</v>
      </c>
      <c r="U1430">
        <v>242.669983192883</v>
      </c>
      <c r="V1430">
        <v>-382.07718734130498</v>
      </c>
      <c r="W1430">
        <v>3.3112169384849799</v>
      </c>
      <c r="X1430">
        <v>38.89893248085</v>
      </c>
      <c r="Y1430">
        <v>164.493611520033</v>
      </c>
      <c r="Z1430">
        <v>771.08849153941696</v>
      </c>
      <c r="AA1430">
        <v>-31.867468995648402</v>
      </c>
      <c r="AB1430">
        <v>-42.4659058132602</v>
      </c>
      <c r="AC1430">
        <v>-22.072392342707701</v>
      </c>
      <c r="AD1430">
        <v>-83.934603086314695</v>
      </c>
      <c r="AE1430">
        <v>-34.593938008457599</v>
      </c>
      <c r="AF1430">
        <v>0</v>
      </c>
      <c r="AG1430">
        <v>14.665806806130499</v>
      </c>
      <c r="AH1430">
        <v>-42.336291380887403</v>
      </c>
      <c r="AI1430">
        <v>0.81856079916994196</v>
      </c>
      <c r="AJ1430">
        <v>-4.19022507358184</v>
      </c>
      <c r="AK1430">
        <v>64.196860000000001</v>
      </c>
      <c r="AL1430">
        <v>0</v>
      </c>
      <c r="AM1430">
        <v>4.3257360776546003E-2</v>
      </c>
    </row>
    <row r="1431" spans="1:39" hidden="1" x14ac:dyDescent="0.25">
      <c r="A1431" t="s">
        <v>1594</v>
      </c>
      <c r="B1431" t="s">
        <v>1602</v>
      </c>
      <c r="C1431" t="s">
        <v>1602</v>
      </c>
      <c r="D1431">
        <v>10</v>
      </c>
      <c r="E1431" t="str">
        <f>REPLACE(A1431,1,51,"")</f>
        <v>5cpu_63D</v>
      </c>
      <c r="F1431" t="str">
        <f>LEFT(E1431,FIND("_",E1431)-1)</f>
        <v>5cpu</v>
      </c>
      <c r="G1431" t="str">
        <f>UPPER(RIGHT(F1431,1))</f>
        <v>U</v>
      </c>
      <c r="H1431" t="str">
        <f>MID(E1431,FIND("_",E1431)+1,2)</f>
        <v>63</v>
      </c>
      <c r="I1431" t="str">
        <f>RIGHT(E1431,1)</f>
        <v>D</v>
      </c>
      <c r="J1431" t="str">
        <f>REPLACE(C1431,1,52,"")</f>
        <v>5cpu_63D_7.pdb</v>
      </c>
      <c r="K1431" t="str">
        <f>IF(E1431=E1430,"",1)</f>
        <v/>
      </c>
      <c r="L1431">
        <v>-560.24108275793606</v>
      </c>
      <c r="M1431">
        <v>0.38480982259017499</v>
      </c>
      <c r="N1431">
        <v>0</v>
      </c>
      <c r="O1431">
        <v>0</v>
      </c>
      <c r="P1431">
        <v>0</v>
      </c>
      <c r="Q1431">
        <v>20.073104086852599</v>
      </c>
      <c r="R1431">
        <v>0</v>
      </c>
      <c r="S1431">
        <v>0</v>
      </c>
      <c r="T1431">
        <v>-1239.32947884387</v>
      </c>
      <c r="U1431">
        <v>244.06556169185501</v>
      </c>
      <c r="V1431">
        <v>-376.698949707976</v>
      </c>
      <c r="W1431">
        <v>3.2771572627295802</v>
      </c>
      <c r="X1431">
        <v>38.6957549170547</v>
      </c>
      <c r="Y1431">
        <v>163.54048923515001</v>
      </c>
      <c r="Z1431">
        <v>771.89820413615098</v>
      </c>
      <c r="AA1431">
        <v>-31.9611587084725</v>
      </c>
      <c r="AB1431">
        <v>-42.516264118231597</v>
      </c>
      <c r="AC1431">
        <v>-19.007398378550299</v>
      </c>
      <c r="AD1431">
        <v>-83.765047875867097</v>
      </c>
      <c r="AE1431">
        <v>-37.491186484565397</v>
      </c>
      <c r="AF1431">
        <v>0</v>
      </c>
      <c r="AG1431">
        <v>12.019572178791099</v>
      </c>
      <c r="AH1431">
        <v>-42.492885456948997</v>
      </c>
      <c r="AI1431">
        <v>0.80771289363973697</v>
      </c>
      <c r="AJ1431">
        <v>-5.6037228788011202</v>
      </c>
      <c r="AK1431">
        <v>64.196860000000001</v>
      </c>
      <c r="AL1431">
        <v>0</v>
      </c>
      <c r="AM1431">
        <v>5.0593293122129103E-2</v>
      </c>
    </row>
    <row r="1432" spans="1:39" x14ac:dyDescent="0.25">
      <c r="A1432" t="s">
        <v>1605</v>
      </c>
      <c r="B1432" t="s">
        <v>1612</v>
      </c>
      <c r="C1432" t="s">
        <v>1612</v>
      </c>
      <c r="D1432">
        <v>10</v>
      </c>
      <c r="E1432" t="str">
        <f>REPLACE(A1432,1,51,"")</f>
        <v>5cpu_63E</v>
      </c>
      <c r="F1432" t="str">
        <f>LEFT(E1432,FIND("_",E1432)-1)</f>
        <v>5cpu</v>
      </c>
      <c r="G1432" t="str">
        <f>UPPER(RIGHT(F1432,1))</f>
        <v>U</v>
      </c>
      <c r="H1432" t="str">
        <f>MID(E1432,FIND("_",E1432)+1,2)</f>
        <v>63</v>
      </c>
      <c r="I1432" t="str">
        <f>RIGHT(E1432,1)</f>
        <v>E</v>
      </c>
      <c r="J1432" t="str">
        <f>REPLACE(C1432,1,52,"")</f>
        <v>5cpu_63E_6.pdb</v>
      </c>
      <c r="K1432">
        <f>IF(E1432=E1431,"",1)</f>
        <v>1</v>
      </c>
      <c r="L1432">
        <v>-560.47114017508</v>
      </c>
      <c r="M1432">
        <v>0.36672236835621103</v>
      </c>
      <c r="N1432">
        <v>0</v>
      </c>
      <c r="O1432">
        <v>0</v>
      </c>
      <c r="P1432">
        <v>0</v>
      </c>
      <c r="Q1432">
        <v>19.859925201845599</v>
      </c>
      <c r="R1432">
        <v>0</v>
      </c>
      <c r="S1432">
        <v>0</v>
      </c>
      <c r="T1432">
        <v>-1240.2229034561001</v>
      </c>
      <c r="U1432">
        <v>243.06603177313201</v>
      </c>
      <c r="V1432">
        <v>-378.677326576756</v>
      </c>
      <c r="W1432">
        <v>4.3494448296297801</v>
      </c>
      <c r="X1432">
        <v>40.090460679975898</v>
      </c>
      <c r="Y1432">
        <v>161.89769081212199</v>
      </c>
      <c r="Z1432">
        <v>773.18010794570398</v>
      </c>
      <c r="AA1432">
        <v>-31.993978699543799</v>
      </c>
      <c r="AB1432">
        <v>-41.9977100108675</v>
      </c>
      <c r="AC1432">
        <v>-21.793218867817099</v>
      </c>
      <c r="AD1432">
        <v>-83.790511629987705</v>
      </c>
      <c r="AE1432">
        <v>-35.573293583466402</v>
      </c>
      <c r="AF1432">
        <v>0</v>
      </c>
      <c r="AG1432">
        <v>14.159562054539499</v>
      </c>
      <c r="AH1432">
        <v>-42.751195401583999</v>
      </c>
      <c r="AI1432">
        <v>0.81884695010438702</v>
      </c>
      <c r="AJ1432">
        <v>-4.7491671158625897</v>
      </c>
      <c r="AK1432">
        <v>63.618070000000003</v>
      </c>
      <c r="AL1432">
        <v>0</v>
      </c>
      <c r="AM1432">
        <v>3.8024919857134701E-2</v>
      </c>
    </row>
    <row r="1433" spans="1:39" hidden="1" x14ac:dyDescent="0.25">
      <c r="A1433" t="s">
        <v>1605</v>
      </c>
      <c r="B1433" t="s">
        <v>1606</v>
      </c>
      <c r="C1433" t="s">
        <v>1606</v>
      </c>
      <c r="D1433">
        <v>10</v>
      </c>
      <c r="E1433" t="str">
        <f>REPLACE(A1433,1,51,"")</f>
        <v>5cpu_63E</v>
      </c>
      <c r="F1433" t="str">
        <f>LEFT(E1433,FIND("_",E1433)-1)</f>
        <v>5cpu</v>
      </c>
      <c r="G1433" t="str">
        <f>UPPER(RIGHT(F1433,1))</f>
        <v>U</v>
      </c>
      <c r="H1433" t="str">
        <f>MID(E1433,FIND("_",E1433)+1,2)</f>
        <v>63</v>
      </c>
      <c r="I1433" t="str">
        <f>RIGHT(E1433,1)</f>
        <v>E</v>
      </c>
      <c r="J1433" t="str">
        <f>REPLACE(C1433,1,52,"")</f>
        <v>5cpu_63E_0.pdb</v>
      </c>
      <c r="K1433" t="str">
        <f>IF(E1433=E1432,"",1)</f>
        <v/>
      </c>
      <c r="L1433">
        <v>-559.70653685496995</v>
      </c>
      <c r="M1433">
        <v>0.38457436986862398</v>
      </c>
      <c r="N1433">
        <v>0</v>
      </c>
      <c r="O1433">
        <v>0</v>
      </c>
      <c r="P1433">
        <v>0</v>
      </c>
      <c r="Q1433">
        <v>20.173242438785199</v>
      </c>
      <c r="R1433">
        <v>0</v>
      </c>
      <c r="S1433">
        <v>0</v>
      </c>
      <c r="T1433">
        <v>-1238.66351779856</v>
      </c>
      <c r="U1433">
        <v>242.211055341747</v>
      </c>
      <c r="V1433">
        <v>-377.88124506550503</v>
      </c>
      <c r="W1433">
        <v>4.38876768737215</v>
      </c>
      <c r="X1433">
        <v>40.033217578957299</v>
      </c>
      <c r="Y1433">
        <v>161.54360474289101</v>
      </c>
      <c r="Z1433">
        <v>772.66356616820201</v>
      </c>
      <c r="AA1433">
        <v>-31.9498867845099</v>
      </c>
      <c r="AB1433">
        <v>-42.5271671353443</v>
      </c>
      <c r="AC1433">
        <v>-20.7270806327186</v>
      </c>
      <c r="AD1433">
        <v>-83.818638495584395</v>
      </c>
      <c r="AE1433">
        <v>-36.191290780282898</v>
      </c>
      <c r="AF1433">
        <v>0</v>
      </c>
      <c r="AG1433">
        <v>14.219048044068501</v>
      </c>
      <c r="AH1433">
        <v>-42.823694526206602</v>
      </c>
      <c r="AI1433">
        <v>0.81692117648921903</v>
      </c>
      <c r="AJ1433">
        <v>-4.8306819157587704</v>
      </c>
      <c r="AK1433">
        <v>63.618070000000003</v>
      </c>
      <c r="AL1433">
        <v>0</v>
      </c>
      <c r="AM1433">
        <v>3.9173100994619098E-2</v>
      </c>
    </row>
    <row r="1434" spans="1:39" hidden="1" x14ac:dyDescent="0.25">
      <c r="A1434" t="s">
        <v>1605</v>
      </c>
      <c r="B1434" t="s">
        <v>1609</v>
      </c>
      <c r="C1434" t="s">
        <v>1609</v>
      </c>
      <c r="D1434">
        <v>10</v>
      </c>
      <c r="E1434" t="str">
        <f>REPLACE(A1434,1,51,"")</f>
        <v>5cpu_63E</v>
      </c>
      <c r="F1434" t="str">
        <f>LEFT(E1434,FIND("_",E1434)-1)</f>
        <v>5cpu</v>
      </c>
      <c r="G1434" t="str">
        <f>UPPER(RIGHT(F1434,1))</f>
        <v>U</v>
      </c>
      <c r="H1434" t="str">
        <f>MID(E1434,FIND("_",E1434)+1,2)</f>
        <v>63</v>
      </c>
      <c r="I1434" t="str">
        <f>RIGHT(E1434,1)</f>
        <v>E</v>
      </c>
      <c r="J1434" t="str">
        <f>REPLACE(C1434,1,52,"")</f>
        <v>5cpu_63E_3.pdb</v>
      </c>
      <c r="K1434" t="str">
        <f>IF(E1434=E1433,"",1)</f>
        <v/>
      </c>
      <c r="L1434">
        <v>-559.25802678884895</v>
      </c>
      <c r="M1434">
        <v>0.38123190081615799</v>
      </c>
      <c r="N1434">
        <v>0</v>
      </c>
      <c r="O1434">
        <v>0</v>
      </c>
      <c r="P1434">
        <v>0</v>
      </c>
      <c r="Q1434">
        <v>19.9792639692064</v>
      </c>
      <c r="R1434">
        <v>0</v>
      </c>
      <c r="S1434">
        <v>0</v>
      </c>
      <c r="T1434">
        <v>-1242.0183222568501</v>
      </c>
      <c r="U1434">
        <v>243.00296824959301</v>
      </c>
      <c r="V1434">
        <v>-377.13550311224799</v>
      </c>
      <c r="W1434">
        <v>3.3994103585394102</v>
      </c>
      <c r="X1434">
        <v>39.081484420212</v>
      </c>
      <c r="Y1434">
        <v>164.00834794520699</v>
      </c>
      <c r="Z1434">
        <v>772.65605638139505</v>
      </c>
      <c r="AA1434">
        <v>-30.617196671598599</v>
      </c>
      <c r="AB1434">
        <v>-42.375316207392899</v>
      </c>
      <c r="AC1434">
        <v>-20.450582262051999</v>
      </c>
      <c r="AD1434">
        <v>-83.484151842947398</v>
      </c>
      <c r="AE1434">
        <v>-36.544377266678502</v>
      </c>
      <c r="AF1434">
        <v>0</v>
      </c>
      <c r="AG1434">
        <v>15.268187603144201</v>
      </c>
      <c r="AH1434">
        <v>-42.876753651582298</v>
      </c>
      <c r="AI1434">
        <v>0.80052902105814105</v>
      </c>
      <c r="AJ1434">
        <v>-5.6342979252226</v>
      </c>
      <c r="AK1434">
        <v>63.618070000000003</v>
      </c>
      <c r="AL1434">
        <v>0</v>
      </c>
      <c r="AM1434">
        <v>6.4156459372943397E-2</v>
      </c>
    </row>
    <row r="1435" spans="1:39" hidden="1" x14ac:dyDescent="0.25">
      <c r="A1435" t="s">
        <v>1605</v>
      </c>
      <c r="B1435" t="s">
        <v>1614</v>
      </c>
      <c r="C1435" t="s">
        <v>1614</v>
      </c>
      <c r="D1435">
        <v>10</v>
      </c>
      <c r="E1435" t="str">
        <f>REPLACE(A1435,1,51,"")</f>
        <v>5cpu_63E</v>
      </c>
      <c r="F1435" t="str">
        <f>LEFT(E1435,FIND("_",E1435)-1)</f>
        <v>5cpu</v>
      </c>
      <c r="G1435" t="str">
        <f>UPPER(RIGHT(F1435,1))</f>
        <v>U</v>
      </c>
      <c r="H1435" t="str">
        <f>MID(E1435,FIND("_",E1435)+1,2)</f>
        <v>63</v>
      </c>
      <c r="I1435" t="str">
        <f>RIGHT(E1435,1)</f>
        <v>E</v>
      </c>
      <c r="J1435" t="str">
        <f>REPLACE(C1435,1,52,"")</f>
        <v>5cpu_63E_8.pdb</v>
      </c>
      <c r="K1435" t="str">
        <f>IF(E1435=E1434,"",1)</f>
        <v/>
      </c>
      <c r="L1435">
        <v>-558.98701757172205</v>
      </c>
      <c r="M1435">
        <v>0.41810085536466501</v>
      </c>
      <c r="N1435">
        <v>0</v>
      </c>
      <c r="O1435">
        <v>0</v>
      </c>
      <c r="P1435">
        <v>0</v>
      </c>
      <c r="Q1435">
        <v>19.121157449616899</v>
      </c>
      <c r="R1435">
        <v>0</v>
      </c>
      <c r="S1435">
        <v>0</v>
      </c>
      <c r="T1435">
        <v>-1239.7257851167201</v>
      </c>
      <c r="U1435">
        <v>240.58955022338699</v>
      </c>
      <c r="V1435">
        <v>-373.41273728592103</v>
      </c>
      <c r="W1435">
        <v>2.9633550824816601</v>
      </c>
      <c r="X1435">
        <v>38.816651732981597</v>
      </c>
      <c r="Y1435">
        <v>164.380772258961</v>
      </c>
      <c r="Z1435">
        <v>771.19459995288503</v>
      </c>
      <c r="AA1435">
        <v>-31.516745795515298</v>
      </c>
      <c r="AB1435">
        <v>-42.421718533597101</v>
      </c>
      <c r="AC1435">
        <v>-20.4047770088298</v>
      </c>
      <c r="AD1435">
        <v>-84.141673629882405</v>
      </c>
      <c r="AE1435">
        <v>-34.728854281506401</v>
      </c>
      <c r="AF1435">
        <v>0</v>
      </c>
      <c r="AG1435">
        <v>14.2426055828508</v>
      </c>
      <c r="AH1435">
        <v>-43.028430794259201</v>
      </c>
      <c r="AI1435">
        <v>0.74399943358598097</v>
      </c>
      <c r="AJ1435">
        <v>-5.3074670258058196</v>
      </c>
      <c r="AK1435">
        <v>63.618070000000003</v>
      </c>
      <c r="AL1435">
        <v>0</v>
      </c>
      <c r="AM1435">
        <v>3.04101835709845E-2</v>
      </c>
    </row>
    <row r="1436" spans="1:39" hidden="1" x14ac:dyDescent="0.25">
      <c r="A1436" t="s">
        <v>1605</v>
      </c>
      <c r="B1436" t="s">
        <v>1615</v>
      </c>
      <c r="C1436" t="s">
        <v>1615</v>
      </c>
      <c r="D1436">
        <v>10</v>
      </c>
      <c r="E1436" t="str">
        <f>REPLACE(A1436,1,51,"")</f>
        <v>5cpu_63E</v>
      </c>
      <c r="F1436" t="str">
        <f>LEFT(E1436,FIND("_",E1436)-1)</f>
        <v>5cpu</v>
      </c>
      <c r="G1436" t="str">
        <f>UPPER(RIGHT(F1436,1))</f>
        <v>U</v>
      </c>
      <c r="H1436" t="str">
        <f>MID(E1436,FIND("_",E1436)+1,2)</f>
        <v>63</v>
      </c>
      <c r="I1436" t="str">
        <f>RIGHT(E1436,1)</f>
        <v>E</v>
      </c>
      <c r="J1436" t="str">
        <f>REPLACE(C1436,1,52,"")</f>
        <v>5cpu_63E_9.pdb</v>
      </c>
      <c r="K1436" t="str">
        <f>IF(E1436=E1435,"",1)</f>
        <v/>
      </c>
      <c r="L1436">
        <v>-558.80260384903795</v>
      </c>
      <c r="M1436">
        <v>0.30760350504075801</v>
      </c>
      <c r="N1436">
        <v>0</v>
      </c>
      <c r="O1436">
        <v>0</v>
      </c>
      <c r="P1436">
        <v>0</v>
      </c>
      <c r="Q1436">
        <v>19.471055229162999</v>
      </c>
      <c r="R1436">
        <v>0</v>
      </c>
      <c r="S1436">
        <v>0</v>
      </c>
      <c r="T1436">
        <v>-1239.4952600909401</v>
      </c>
      <c r="U1436">
        <v>244.68383424710399</v>
      </c>
      <c r="V1436">
        <v>-381.21353759532298</v>
      </c>
      <c r="W1436">
        <v>4.3390022802067403</v>
      </c>
      <c r="X1436">
        <v>40.434810725617602</v>
      </c>
      <c r="Y1436">
        <v>162.77584373693301</v>
      </c>
      <c r="Z1436">
        <v>774.015900346374</v>
      </c>
      <c r="AA1436">
        <v>-32.017387460597</v>
      </c>
      <c r="AB1436">
        <v>-42.227931131240403</v>
      </c>
      <c r="AC1436">
        <v>-22.247309546538698</v>
      </c>
      <c r="AD1436">
        <v>-83.795767201121507</v>
      </c>
      <c r="AE1436">
        <v>-34.840421222977</v>
      </c>
      <c r="AF1436">
        <v>0</v>
      </c>
      <c r="AG1436">
        <v>13.979568197070099</v>
      </c>
      <c r="AH1436">
        <v>-42.592733814538299</v>
      </c>
      <c r="AI1436">
        <v>0.78879724209937196</v>
      </c>
      <c r="AJ1436">
        <v>-4.5099157834226302</v>
      </c>
      <c r="AK1436">
        <v>63.618070000000003</v>
      </c>
      <c r="AL1436">
        <v>0</v>
      </c>
      <c r="AM1436">
        <v>3.07779930948919E-2</v>
      </c>
    </row>
    <row r="1437" spans="1:39" hidden="1" x14ac:dyDescent="0.25">
      <c r="A1437" t="s">
        <v>1605</v>
      </c>
      <c r="B1437" t="s">
        <v>1613</v>
      </c>
      <c r="C1437" t="s">
        <v>1613</v>
      </c>
      <c r="D1437">
        <v>10</v>
      </c>
      <c r="E1437" t="str">
        <f>REPLACE(A1437,1,51,"")</f>
        <v>5cpu_63E</v>
      </c>
      <c r="F1437" t="str">
        <f>LEFT(E1437,FIND("_",E1437)-1)</f>
        <v>5cpu</v>
      </c>
      <c r="G1437" t="str">
        <f>UPPER(RIGHT(F1437,1))</f>
        <v>U</v>
      </c>
      <c r="H1437" t="str">
        <f>MID(E1437,FIND("_",E1437)+1,2)</f>
        <v>63</v>
      </c>
      <c r="I1437" t="str">
        <f>RIGHT(E1437,1)</f>
        <v>E</v>
      </c>
      <c r="J1437" t="str">
        <f>REPLACE(C1437,1,52,"")</f>
        <v>5cpu_63E_7.pdb</v>
      </c>
      <c r="K1437" t="str">
        <f>IF(E1437=E1436,"",1)</f>
        <v/>
      </c>
      <c r="L1437">
        <v>-558.73994179333602</v>
      </c>
      <c r="M1437">
        <v>0.43769480504201402</v>
      </c>
      <c r="N1437">
        <v>0</v>
      </c>
      <c r="O1437">
        <v>0</v>
      </c>
      <c r="P1437">
        <v>0</v>
      </c>
      <c r="Q1437">
        <v>20.898673133059798</v>
      </c>
      <c r="R1437">
        <v>0</v>
      </c>
      <c r="S1437">
        <v>0</v>
      </c>
      <c r="T1437">
        <v>-1240.5372256984001</v>
      </c>
      <c r="U1437">
        <v>243.98642869212</v>
      </c>
      <c r="V1437">
        <v>-378.42480958244198</v>
      </c>
      <c r="W1437">
        <v>3.45542432220206</v>
      </c>
      <c r="X1437">
        <v>39.3120452530599</v>
      </c>
      <c r="Y1437">
        <v>162.549357224375</v>
      </c>
      <c r="Z1437">
        <v>774.92988008951602</v>
      </c>
      <c r="AA1437">
        <v>-30.6601958071704</v>
      </c>
      <c r="AB1437">
        <v>-41.8155120158494</v>
      </c>
      <c r="AC1437">
        <v>-20.444259794542202</v>
      </c>
      <c r="AD1437">
        <v>-83.5586819433681</v>
      </c>
      <c r="AE1437">
        <v>-36.077860478759902</v>
      </c>
      <c r="AF1437">
        <v>0</v>
      </c>
      <c r="AG1437">
        <v>11.811907491927901</v>
      </c>
      <c r="AH1437">
        <v>-42.953135846319903</v>
      </c>
      <c r="AI1437">
        <v>0.81903352500288196</v>
      </c>
      <c r="AJ1437">
        <v>-5.6884690288826301</v>
      </c>
      <c r="AK1437">
        <v>63.618070000000003</v>
      </c>
      <c r="AL1437">
        <v>0</v>
      </c>
      <c r="AM1437">
        <v>3.9388671136378402E-2</v>
      </c>
    </row>
    <row r="1438" spans="1:39" hidden="1" x14ac:dyDescent="0.25">
      <c r="A1438" t="s">
        <v>1605</v>
      </c>
      <c r="B1438" t="s">
        <v>1610</v>
      </c>
      <c r="C1438" t="s">
        <v>1610</v>
      </c>
      <c r="D1438">
        <v>10</v>
      </c>
      <c r="E1438" t="str">
        <f>REPLACE(A1438,1,51,"")</f>
        <v>5cpu_63E</v>
      </c>
      <c r="F1438" t="str">
        <f>LEFT(E1438,FIND("_",E1438)-1)</f>
        <v>5cpu</v>
      </c>
      <c r="G1438" t="str">
        <f>UPPER(RIGHT(F1438,1))</f>
        <v>U</v>
      </c>
      <c r="H1438" t="str">
        <f>MID(E1438,FIND("_",E1438)+1,2)</f>
        <v>63</v>
      </c>
      <c r="I1438" t="str">
        <f>RIGHT(E1438,1)</f>
        <v>E</v>
      </c>
      <c r="J1438" t="str">
        <f>REPLACE(C1438,1,52,"")</f>
        <v>5cpu_63E_4.pdb</v>
      </c>
      <c r="K1438" t="str">
        <f>IF(E1438=E1437,"",1)</f>
        <v/>
      </c>
      <c r="L1438">
        <v>-558.73103484446494</v>
      </c>
      <c r="M1438">
        <v>0.366368019070412</v>
      </c>
      <c r="N1438">
        <v>0</v>
      </c>
      <c r="O1438">
        <v>0</v>
      </c>
      <c r="P1438">
        <v>0</v>
      </c>
      <c r="Q1438">
        <v>21.558551751322</v>
      </c>
      <c r="R1438">
        <v>0</v>
      </c>
      <c r="S1438">
        <v>0</v>
      </c>
      <c r="T1438">
        <v>-1239.5661545404801</v>
      </c>
      <c r="U1438">
        <v>243.81177512973201</v>
      </c>
      <c r="V1438">
        <v>-375.30619462547702</v>
      </c>
      <c r="W1438">
        <v>3.5775038051846901</v>
      </c>
      <c r="X1438">
        <v>38.695807610709601</v>
      </c>
      <c r="Y1438">
        <v>161.435001471291</v>
      </c>
      <c r="Z1438">
        <v>774.555006973113</v>
      </c>
      <c r="AA1438">
        <v>-31.869026709796699</v>
      </c>
      <c r="AB1438">
        <v>-42.280032230037598</v>
      </c>
      <c r="AC1438">
        <v>-20.644863226901801</v>
      </c>
      <c r="AD1438">
        <v>-84.030011570102303</v>
      </c>
      <c r="AE1438">
        <v>-35.664355285249698</v>
      </c>
      <c r="AF1438">
        <v>0</v>
      </c>
      <c r="AG1438">
        <v>11.5135745511081</v>
      </c>
      <c r="AH1438">
        <v>-43.064313069727604</v>
      </c>
      <c r="AI1438">
        <v>0.70470892554636699</v>
      </c>
      <c r="AJ1438">
        <v>-5.8126197701139404</v>
      </c>
      <c r="AK1438">
        <v>63.618070000000003</v>
      </c>
      <c r="AL1438">
        <v>0</v>
      </c>
      <c r="AM1438">
        <v>3.6535965422435202E-2</v>
      </c>
    </row>
    <row r="1439" spans="1:39" hidden="1" x14ac:dyDescent="0.25">
      <c r="A1439" t="s">
        <v>1605</v>
      </c>
      <c r="B1439" t="s">
        <v>1608</v>
      </c>
      <c r="C1439" t="s">
        <v>1608</v>
      </c>
      <c r="D1439">
        <v>10</v>
      </c>
      <c r="E1439" t="str">
        <f>REPLACE(A1439,1,51,"")</f>
        <v>5cpu_63E</v>
      </c>
      <c r="F1439" t="str">
        <f>LEFT(E1439,FIND("_",E1439)-1)</f>
        <v>5cpu</v>
      </c>
      <c r="G1439" t="str">
        <f>UPPER(RIGHT(F1439,1))</f>
        <v>U</v>
      </c>
      <c r="H1439" t="str">
        <f>MID(E1439,FIND("_",E1439)+1,2)</f>
        <v>63</v>
      </c>
      <c r="I1439" t="str">
        <f>RIGHT(E1439,1)</f>
        <v>E</v>
      </c>
      <c r="J1439" t="str">
        <f>REPLACE(C1439,1,52,"")</f>
        <v>5cpu_63E_2.pdb</v>
      </c>
      <c r="K1439" t="str">
        <f>IF(E1439=E1438,"",1)</f>
        <v/>
      </c>
      <c r="L1439">
        <v>-558.13310732411298</v>
      </c>
      <c r="M1439">
        <v>0.41665532932417598</v>
      </c>
      <c r="N1439">
        <v>0</v>
      </c>
      <c r="O1439">
        <v>0</v>
      </c>
      <c r="P1439">
        <v>0</v>
      </c>
      <c r="Q1439">
        <v>20.7139553357643</v>
      </c>
      <c r="R1439">
        <v>0</v>
      </c>
      <c r="S1439">
        <v>0</v>
      </c>
      <c r="T1439">
        <v>-1238.43684089927</v>
      </c>
      <c r="U1439">
        <v>242.36844078813499</v>
      </c>
      <c r="V1439">
        <v>-378.27990736755601</v>
      </c>
      <c r="W1439">
        <v>4.4474381722727498</v>
      </c>
      <c r="X1439">
        <v>40.4494365608968</v>
      </c>
      <c r="Y1439">
        <v>161.433890799078</v>
      </c>
      <c r="Z1439">
        <v>774.26309924504301</v>
      </c>
      <c r="AA1439">
        <v>-31.882719717010598</v>
      </c>
      <c r="AB1439">
        <v>-42.380238336212798</v>
      </c>
      <c r="AC1439">
        <v>-20.551937878471001</v>
      </c>
      <c r="AD1439">
        <v>-83.704680952372101</v>
      </c>
      <c r="AE1439">
        <v>-36.2294589657877</v>
      </c>
      <c r="AF1439">
        <v>0</v>
      </c>
      <c r="AG1439">
        <v>14.090591197514</v>
      </c>
      <c r="AH1439">
        <v>-43.086396619934703</v>
      </c>
      <c r="AI1439">
        <v>0.73436562325943999</v>
      </c>
      <c r="AJ1439">
        <v>-5.7395163104757003</v>
      </c>
      <c r="AK1439">
        <v>63.618070000000003</v>
      </c>
      <c r="AL1439">
        <v>0</v>
      </c>
      <c r="AM1439">
        <v>3.9302001021578797E-2</v>
      </c>
    </row>
    <row r="1440" spans="1:39" hidden="1" x14ac:dyDescent="0.25">
      <c r="A1440" t="s">
        <v>1605</v>
      </c>
      <c r="B1440" t="s">
        <v>1611</v>
      </c>
      <c r="C1440" t="s">
        <v>1611</v>
      </c>
      <c r="D1440">
        <v>10</v>
      </c>
      <c r="E1440" t="str">
        <f>REPLACE(A1440,1,51,"")</f>
        <v>5cpu_63E</v>
      </c>
      <c r="F1440" t="str">
        <f>LEFT(E1440,FIND("_",E1440)-1)</f>
        <v>5cpu</v>
      </c>
      <c r="G1440" t="str">
        <f>UPPER(RIGHT(F1440,1))</f>
        <v>U</v>
      </c>
      <c r="H1440" t="str">
        <f>MID(E1440,FIND("_",E1440)+1,2)</f>
        <v>63</v>
      </c>
      <c r="I1440" t="str">
        <f>RIGHT(E1440,1)</f>
        <v>E</v>
      </c>
      <c r="J1440" t="str">
        <f>REPLACE(C1440,1,52,"")</f>
        <v>5cpu_63E_5.pdb</v>
      </c>
      <c r="K1440" t="str">
        <f>IF(E1440=E1439,"",1)</f>
        <v/>
      </c>
      <c r="L1440">
        <v>-557.91464713897403</v>
      </c>
      <c r="M1440">
        <v>0.39102042758775002</v>
      </c>
      <c r="N1440">
        <v>0</v>
      </c>
      <c r="O1440">
        <v>0</v>
      </c>
      <c r="P1440">
        <v>0</v>
      </c>
      <c r="Q1440">
        <v>21.0352762553925</v>
      </c>
      <c r="R1440">
        <v>0</v>
      </c>
      <c r="S1440">
        <v>0</v>
      </c>
      <c r="T1440">
        <v>-1238.9837986602699</v>
      </c>
      <c r="U1440">
        <v>242.61857328673301</v>
      </c>
      <c r="V1440">
        <v>-378.52815556437298</v>
      </c>
      <c r="W1440">
        <v>3.5778869622733902</v>
      </c>
      <c r="X1440">
        <v>38.965231450665499</v>
      </c>
      <c r="Y1440">
        <v>164.04338022050999</v>
      </c>
      <c r="Z1440">
        <v>772.95921806873798</v>
      </c>
      <c r="AA1440">
        <v>-31.4657377074119</v>
      </c>
      <c r="AB1440">
        <v>-42.305300913909697</v>
      </c>
      <c r="AC1440">
        <v>-21.5321616934194</v>
      </c>
      <c r="AD1440">
        <v>-84.059225218053896</v>
      </c>
      <c r="AE1440">
        <v>-34.445029130875099</v>
      </c>
      <c r="AF1440">
        <v>0</v>
      </c>
      <c r="AG1440">
        <v>14.326608306270501</v>
      </c>
      <c r="AH1440">
        <v>-42.699886992711299</v>
      </c>
      <c r="AI1440">
        <v>0.72032245081896795</v>
      </c>
      <c r="AJ1440">
        <v>-5.7935811304262703</v>
      </c>
      <c r="AK1440">
        <v>63.618070000000003</v>
      </c>
      <c r="AL1440">
        <v>0</v>
      </c>
      <c r="AM1440">
        <v>3.3662871075427203E-2</v>
      </c>
    </row>
    <row r="1441" spans="1:39" hidden="1" x14ac:dyDescent="0.25">
      <c r="A1441" t="s">
        <v>1605</v>
      </c>
      <c r="B1441" t="s">
        <v>1607</v>
      </c>
      <c r="C1441" t="s">
        <v>1607</v>
      </c>
      <c r="D1441">
        <v>10</v>
      </c>
      <c r="E1441" t="str">
        <f>REPLACE(A1441,1,51,"")</f>
        <v>5cpu_63E</v>
      </c>
      <c r="F1441" t="str">
        <f>LEFT(E1441,FIND("_",E1441)-1)</f>
        <v>5cpu</v>
      </c>
      <c r="G1441" t="str">
        <f>UPPER(RIGHT(F1441,1))</f>
        <v>U</v>
      </c>
      <c r="H1441" t="str">
        <f>MID(E1441,FIND("_",E1441)+1,2)</f>
        <v>63</v>
      </c>
      <c r="I1441" t="str">
        <f>RIGHT(E1441,1)</f>
        <v>E</v>
      </c>
      <c r="J1441" t="str">
        <f>REPLACE(C1441,1,52,"")</f>
        <v>5cpu_63E_1.pdb</v>
      </c>
      <c r="K1441" t="str">
        <f>IF(E1441=E1440,"",1)</f>
        <v/>
      </c>
      <c r="L1441">
        <v>-556.04319611790197</v>
      </c>
      <c r="M1441">
        <v>0.39303831621186403</v>
      </c>
      <c r="N1441">
        <v>0</v>
      </c>
      <c r="O1441">
        <v>0</v>
      </c>
      <c r="P1441">
        <v>0</v>
      </c>
      <c r="Q1441">
        <v>21.484471688012398</v>
      </c>
      <c r="R1441">
        <v>0</v>
      </c>
      <c r="S1441">
        <v>0</v>
      </c>
      <c r="T1441">
        <v>-1238.86733982491</v>
      </c>
      <c r="U1441">
        <v>243.075496574836</v>
      </c>
      <c r="V1441">
        <v>-374.73389587348299</v>
      </c>
      <c r="W1441">
        <v>4.4345826874783896</v>
      </c>
      <c r="X1441">
        <v>40.3552904172466</v>
      </c>
      <c r="Y1441">
        <v>161.312847702791</v>
      </c>
      <c r="Z1441">
        <v>773.38625861939295</v>
      </c>
      <c r="AA1441">
        <v>-31.116832037310601</v>
      </c>
      <c r="AB1441">
        <v>-42.182212854219301</v>
      </c>
      <c r="AC1441">
        <v>-18.751865773280901</v>
      </c>
      <c r="AD1441">
        <v>-83.852455941406205</v>
      </c>
      <c r="AE1441">
        <v>-37.720917075874297</v>
      </c>
      <c r="AF1441">
        <v>0</v>
      </c>
      <c r="AG1441">
        <v>11.1491712396049</v>
      </c>
      <c r="AH1441">
        <v>-43.066305931681001</v>
      </c>
      <c r="AI1441">
        <v>0.71607026892780901</v>
      </c>
      <c r="AJ1441">
        <v>-5.3187309259535098</v>
      </c>
      <c r="AK1441">
        <v>63.618070000000003</v>
      </c>
      <c r="AL1441">
        <v>0</v>
      </c>
      <c r="AM1441">
        <v>3.51009219263154E-2</v>
      </c>
    </row>
    <row r="1442" spans="1:39" x14ac:dyDescent="0.25">
      <c r="A1442" t="s">
        <v>1616</v>
      </c>
      <c r="B1442" t="s">
        <v>1625</v>
      </c>
      <c r="C1442" t="s">
        <v>1625</v>
      </c>
      <c r="D1442">
        <v>10</v>
      </c>
      <c r="E1442" t="str">
        <f>REPLACE(A1442,1,51,"")</f>
        <v>5cpu_63F</v>
      </c>
      <c r="F1442" t="str">
        <f>LEFT(E1442,FIND("_",E1442)-1)</f>
        <v>5cpu</v>
      </c>
      <c r="G1442" t="str">
        <f>UPPER(RIGHT(F1442,1))</f>
        <v>U</v>
      </c>
      <c r="H1442" t="str">
        <f>MID(E1442,FIND("_",E1442)+1,2)</f>
        <v>63</v>
      </c>
      <c r="I1442" t="str">
        <f>RIGHT(E1442,1)</f>
        <v>F</v>
      </c>
      <c r="J1442" t="str">
        <f>REPLACE(C1442,1,52,"")</f>
        <v>5cpu_63F_8.pdb</v>
      </c>
      <c r="K1442">
        <f>IF(E1442=E1441,"",1)</f>
        <v>1</v>
      </c>
      <c r="L1442">
        <v>-568.76998441929004</v>
      </c>
      <c r="M1442">
        <v>0.40125510145500198</v>
      </c>
      <c r="N1442">
        <v>0</v>
      </c>
      <c r="O1442">
        <v>0</v>
      </c>
      <c r="P1442">
        <v>0</v>
      </c>
      <c r="Q1442">
        <v>19.902964408034901</v>
      </c>
      <c r="R1442">
        <v>0</v>
      </c>
      <c r="S1442">
        <v>0</v>
      </c>
      <c r="T1442">
        <v>-1247.5599897967099</v>
      </c>
      <c r="U1442">
        <v>241.757143739009</v>
      </c>
      <c r="V1442">
        <v>-377.308763169163</v>
      </c>
      <c r="W1442">
        <v>3.5180607498755099</v>
      </c>
      <c r="X1442">
        <v>38.484359080403998</v>
      </c>
      <c r="Y1442">
        <v>165.16372211661999</v>
      </c>
      <c r="Z1442">
        <v>765.62006410241599</v>
      </c>
      <c r="AA1442">
        <v>-31.465980351478201</v>
      </c>
      <c r="AB1442">
        <v>-42.1692950736836</v>
      </c>
      <c r="AC1442">
        <v>-21.566907153681601</v>
      </c>
      <c r="AD1442">
        <v>-83.748488303303205</v>
      </c>
      <c r="AE1442">
        <v>-34.665693179311802</v>
      </c>
      <c r="AF1442">
        <v>0</v>
      </c>
      <c r="AG1442">
        <v>15.616542022546</v>
      </c>
      <c r="AH1442">
        <v>-43.573625244978103</v>
      </c>
      <c r="AI1442">
        <v>0.73615856406857805</v>
      </c>
      <c r="AJ1442">
        <v>-5.11051001355015</v>
      </c>
      <c r="AK1442">
        <v>67.560890000000001</v>
      </c>
      <c r="AL1442">
        <v>0</v>
      </c>
      <c r="AM1442">
        <v>3.9363083601385497E-2</v>
      </c>
    </row>
    <row r="1443" spans="1:39" hidden="1" x14ac:dyDescent="0.25">
      <c r="A1443" t="s">
        <v>1616</v>
      </c>
      <c r="B1443" t="s">
        <v>1621</v>
      </c>
      <c r="C1443" t="s">
        <v>1621</v>
      </c>
      <c r="D1443">
        <v>10</v>
      </c>
      <c r="E1443" t="str">
        <f>REPLACE(A1443,1,51,"")</f>
        <v>5cpu_63F</v>
      </c>
      <c r="F1443" t="str">
        <f>LEFT(E1443,FIND("_",E1443)-1)</f>
        <v>5cpu</v>
      </c>
      <c r="G1443" t="str">
        <f>UPPER(RIGHT(F1443,1))</f>
        <v>U</v>
      </c>
      <c r="H1443" t="str">
        <f>MID(E1443,FIND("_",E1443)+1,2)</f>
        <v>63</v>
      </c>
      <c r="I1443" t="str">
        <f>RIGHT(E1443,1)</f>
        <v>F</v>
      </c>
      <c r="J1443" t="str">
        <f>REPLACE(C1443,1,52,"")</f>
        <v>5cpu_63F_4.pdb</v>
      </c>
      <c r="K1443" t="str">
        <f>IF(E1443=E1442,"",1)</f>
        <v/>
      </c>
      <c r="L1443">
        <v>-566.26173699693504</v>
      </c>
      <c r="M1443">
        <v>0.41690474251488302</v>
      </c>
      <c r="N1443">
        <v>0</v>
      </c>
      <c r="O1443">
        <v>0</v>
      </c>
      <c r="P1443">
        <v>0</v>
      </c>
      <c r="Q1443">
        <v>20.077564776989</v>
      </c>
      <c r="R1443">
        <v>0</v>
      </c>
      <c r="S1443">
        <v>0</v>
      </c>
      <c r="T1443">
        <v>-1247.66606170464</v>
      </c>
      <c r="U1443">
        <v>243.44679388758601</v>
      </c>
      <c r="V1443">
        <v>-378.05697289534601</v>
      </c>
      <c r="W1443">
        <v>3.5193152857564201</v>
      </c>
      <c r="X1443">
        <v>38.787868377951597</v>
      </c>
      <c r="Y1443">
        <v>166.19560437455701</v>
      </c>
      <c r="Z1443">
        <v>766.60491634971902</v>
      </c>
      <c r="AA1443">
        <v>-31.407630610886802</v>
      </c>
      <c r="AB1443">
        <v>-42.200886982494403</v>
      </c>
      <c r="AC1443">
        <v>-21.461458961621901</v>
      </c>
      <c r="AD1443">
        <v>-83.516666720075605</v>
      </c>
      <c r="AE1443">
        <v>-35.252849761821402</v>
      </c>
      <c r="AF1443">
        <v>0</v>
      </c>
      <c r="AG1443">
        <v>15.661631758289801</v>
      </c>
      <c r="AH1443">
        <v>-43.401189669265896</v>
      </c>
      <c r="AI1443">
        <v>0.81655666624123102</v>
      </c>
      <c r="AJ1443">
        <v>-6.0107064347216701</v>
      </c>
      <c r="AK1443">
        <v>67.560890000000001</v>
      </c>
      <c r="AL1443">
        <v>0</v>
      </c>
      <c r="AM1443">
        <v>4.1545266854650403E-2</v>
      </c>
    </row>
    <row r="1444" spans="1:39" hidden="1" x14ac:dyDescent="0.25">
      <c r="A1444" t="s">
        <v>1616</v>
      </c>
      <c r="B1444" t="s">
        <v>1618</v>
      </c>
      <c r="C1444" t="s">
        <v>1618</v>
      </c>
      <c r="D1444">
        <v>10</v>
      </c>
      <c r="E1444" t="str">
        <f>REPLACE(A1444,1,51,"")</f>
        <v>5cpu_63F</v>
      </c>
      <c r="F1444" t="str">
        <f>LEFT(E1444,FIND("_",E1444)-1)</f>
        <v>5cpu</v>
      </c>
      <c r="G1444" t="str">
        <f>UPPER(RIGHT(F1444,1))</f>
        <v>U</v>
      </c>
      <c r="H1444" t="str">
        <f>MID(E1444,FIND("_",E1444)+1,2)</f>
        <v>63</v>
      </c>
      <c r="I1444" t="str">
        <f>RIGHT(E1444,1)</f>
        <v>F</v>
      </c>
      <c r="J1444" t="str">
        <f>REPLACE(C1444,1,52,"")</f>
        <v>5cpu_63F_1.pdb</v>
      </c>
      <c r="K1444" t="str">
        <f>IF(E1444=E1443,"",1)</f>
        <v/>
      </c>
      <c r="L1444">
        <v>-566.14917413740795</v>
      </c>
      <c r="M1444">
        <v>0.42435467878301703</v>
      </c>
      <c r="N1444">
        <v>0</v>
      </c>
      <c r="O1444">
        <v>0</v>
      </c>
      <c r="P1444">
        <v>0</v>
      </c>
      <c r="Q1444">
        <v>20.118060765037001</v>
      </c>
      <c r="R1444">
        <v>0</v>
      </c>
      <c r="S1444">
        <v>0</v>
      </c>
      <c r="T1444">
        <v>-1246.75011133624</v>
      </c>
      <c r="U1444">
        <v>241.235701844262</v>
      </c>
      <c r="V1444">
        <v>-377.45584098167802</v>
      </c>
      <c r="W1444">
        <v>3.5412021698261902</v>
      </c>
      <c r="X1444">
        <v>38.723804764254297</v>
      </c>
      <c r="Y1444">
        <v>166.993353406154</v>
      </c>
      <c r="Z1444">
        <v>766.49662247894798</v>
      </c>
      <c r="AA1444">
        <v>-31.444751025343098</v>
      </c>
      <c r="AB1444">
        <v>-42.179970156487897</v>
      </c>
      <c r="AC1444">
        <v>-21.4878003394555</v>
      </c>
      <c r="AD1444">
        <v>-83.629887454523598</v>
      </c>
      <c r="AE1444">
        <v>-35.073270739760702</v>
      </c>
      <c r="AF1444">
        <v>0</v>
      </c>
      <c r="AG1444">
        <v>15.658688371976201</v>
      </c>
      <c r="AH1444">
        <v>-43.434559598972001</v>
      </c>
      <c r="AI1444">
        <v>0.81993475339432498</v>
      </c>
      <c r="AJ1444">
        <v>-5.8816194578872398</v>
      </c>
      <c r="AK1444">
        <v>67.560890000000001</v>
      </c>
      <c r="AL1444">
        <v>0</v>
      </c>
      <c r="AM1444">
        <v>4.0378399092811497E-2</v>
      </c>
    </row>
    <row r="1445" spans="1:39" hidden="1" x14ac:dyDescent="0.25">
      <c r="A1445" t="s">
        <v>1616</v>
      </c>
      <c r="B1445" t="s">
        <v>1620</v>
      </c>
      <c r="C1445" t="s">
        <v>1620</v>
      </c>
      <c r="D1445">
        <v>10</v>
      </c>
      <c r="E1445" t="str">
        <f>REPLACE(A1445,1,51,"")</f>
        <v>5cpu_63F</v>
      </c>
      <c r="F1445" t="str">
        <f>LEFT(E1445,FIND("_",E1445)-1)</f>
        <v>5cpu</v>
      </c>
      <c r="G1445" t="str">
        <f>UPPER(RIGHT(F1445,1))</f>
        <v>U</v>
      </c>
      <c r="H1445" t="str">
        <f>MID(E1445,FIND("_",E1445)+1,2)</f>
        <v>63</v>
      </c>
      <c r="I1445" t="str">
        <f>RIGHT(E1445,1)</f>
        <v>F</v>
      </c>
      <c r="J1445" t="str">
        <f>REPLACE(C1445,1,52,"")</f>
        <v>5cpu_63F_3.pdb</v>
      </c>
      <c r="K1445" t="str">
        <f>IF(E1445=E1444,"",1)</f>
        <v/>
      </c>
      <c r="L1445">
        <v>-565.81475655319196</v>
      </c>
      <c r="M1445">
        <v>0.425013461309518</v>
      </c>
      <c r="N1445">
        <v>0</v>
      </c>
      <c r="O1445">
        <v>0</v>
      </c>
      <c r="P1445">
        <v>0</v>
      </c>
      <c r="Q1445">
        <v>20.285363884314499</v>
      </c>
      <c r="R1445">
        <v>0</v>
      </c>
      <c r="S1445">
        <v>0</v>
      </c>
      <c r="T1445">
        <v>-1247.1090893249</v>
      </c>
      <c r="U1445">
        <v>242.30402971043901</v>
      </c>
      <c r="V1445">
        <v>-378.71838103055001</v>
      </c>
      <c r="W1445">
        <v>3.54468163087664</v>
      </c>
      <c r="X1445">
        <v>38.677751926752698</v>
      </c>
      <c r="Y1445">
        <v>166.96031261291199</v>
      </c>
      <c r="Z1445">
        <v>764.85131586756302</v>
      </c>
      <c r="AA1445">
        <v>-30.747413115192899</v>
      </c>
      <c r="AB1445">
        <v>-42.352954195671998</v>
      </c>
      <c r="AC1445">
        <v>-19.892865862539502</v>
      </c>
      <c r="AD1445">
        <v>-83.593152414807605</v>
      </c>
      <c r="AE1445">
        <v>-34.822589961469902</v>
      </c>
      <c r="AF1445">
        <v>0</v>
      </c>
      <c r="AG1445">
        <v>15.3919138387548</v>
      </c>
      <c r="AH1445">
        <v>-43.273451443986097</v>
      </c>
      <c r="AI1445">
        <v>0.83003154367443199</v>
      </c>
      <c r="AJ1445">
        <v>-5.7511924914968402</v>
      </c>
      <c r="AK1445">
        <v>67.560890000000001</v>
      </c>
      <c r="AL1445">
        <v>0</v>
      </c>
      <c r="AM1445">
        <v>4.0042272144123203E-2</v>
      </c>
    </row>
    <row r="1446" spans="1:39" hidden="1" x14ac:dyDescent="0.25">
      <c r="A1446" t="s">
        <v>1616</v>
      </c>
      <c r="B1446" t="s">
        <v>1626</v>
      </c>
      <c r="C1446" t="s">
        <v>1626</v>
      </c>
      <c r="D1446">
        <v>10</v>
      </c>
      <c r="E1446" t="str">
        <f>REPLACE(A1446,1,51,"")</f>
        <v>5cpu_63F</v>
      </c>
      <c r="F1446" t="str">
        <f>LEFT(E1446,FIND("_",E1446)-1)</f>
        <v>5cpu</v>
      </c>
      <c r="G1446" t="str">
        <f>UPPER(RIGHT(F1446,1))</f>
        <v>U</v>
      </c>
      <c r="H1446" t="str">
        <f>MID(E1446,FIND("_",E1446)+1,2)</f>
        <v>63</v>
      </c>
      <c r="I1446" t="str">
        <f>RIGHT(E1446,1)</f>
        <v>F</v>
      </c>
      <c r="J1446" t="str">
        <f>REPLACE(C1446,1,52,"")</f>
        <v>5cpu_63F_9.pdb</v>
      </c>
      <c r="K1446" t="str">
        <f>IF(E1446=E1445,"",1)</f>
        <v/>
      </c>
      <c r="L1446">
        <v>-565.67631745865003</v>
      </c>
      <c r="M1446">
        <v>0.37652948741675302</v>
      </c>
      <c r="N1446">
        <v>0</v>
      </c>
      <c r="O1446">
        <v>0</v>
      </c>
      <c r="P1446">
        <v>0</v>
      </c>
      <c r="Q1446">
        <v>20.105588026264801</v>
      </c>
      <c r="R1446">
        <v>0</v>
      </c>
      <c r="S1446">
        <v>0</v>
      </c>
      <c r="T1446">
        <v>-1248.79795782625</v>
      </c>
      <c r="U1446">
        <v>243.84473310478799</v>
      </c>
      <c r="V1446">
        <v>-377.10824400739699</v>
      </c>
      <c r="W1446">
        <v>3.6961459111619499</v>
      </c>
      <c r="X1446">
        <v>38.589019086343399</v>
      </c>
      <c r="Y1446">
        <v>167.22498569987101</v>
      </c>
      <c r="Z1446">
        <v>766.66771360319399</v>
      </c>
      <c r="AA1446">
        <v>-31.438479338176101</v>
      </c>
      <c r="AB1446">
        <v>-42.1455434608243</v>
      </c>
      <c r="AC1446">
        <v>-21.329794474928399</v>
      </c>
      <c r="AD1446">
        <v>-83.754450444745402</v>
      </c>
      <c r="AE1446">
        <v>-34.906802570643499</v>
      </c>
      <c r="AF1446">
        <v>0</v>
      </c>
      <c r="AG1446">
        <v>14.041159475479001</v>
      </c>
      <c r="AH1446">
        <v>-43.669287717210402</v>
      </c>
      <c r="AI1446">
        <v>0.75751586550801697</v>
      </c>
      <c r="AJ1446">
        <v>-5.0453530518315999</v>
      </c>
      <c r="AK1446">
        <v>67.560890000000001</v>
      </c>
      <c r="AL1446">
        <v>0</v>
      </c>
      <c r="AM1446">
        <v>3.1844660753477201E-2</v>
      </c>
    </row>
    <row r="1447" spans="1:39" hidden="1" x14ac:dyDescent="0.25">
      <c r="A1447" t="s">
        <v>1616</v>
      </c>
      <c r="B1447" t="s">
        <v>1624</v>
      </c>
      <c r="C1447" t="s">
        <v>1624</v>
      </c>
      <c r="D1447">
        <v>10</v>
      </c>
      <c r="E1447" t="str">
        <f>REPLACE(A1447,1,51,"")</f>
        <v>5cpu_63F</v>
      </c>
      <c r="F1447" t="str">
        <f>LEFT(E1447,FIND("_",E1447)-1)</f>
        <v>5cpu</v>
      </c>
      <c r="G1447" t="str">
        <f>UPPER(RIGHT(F1447,1))</f>
        <v>U</v>
      </c>
      <c r="H1447" t="str">
        <f>MID(E1447,FIND("_",E1447)+1,2)</f>
        <v>63</v>
      </c>
      <c r="I1447" t="str">
        <f>RIGHT(E1447,1)</f>
        <v>F</v>
      </c>
      <c r="J1447" t="str">
        <f>REPLACE(C1447,1,52,"")</f>
        <v>5cpu_63F_7.pdb</v>
      </c>
      <c r="K1447" t="str">
        <f>IF(E1447=E1446,"",1)</f>
        <v/>
      </c>
      <c r="L1447">
        <v>-565.32222079017902</v>
      </c>
      <c r="M1447">
        <v>0.43176807159644298</v>
      </c>
      <c r="N1447">
        <v>0</v>
      </c>
      <c r="O1447">
        <v>0</v>
      </c>
      <c r="P1447">
        <v>0</v>
      </c>
      <c r="Q1447">
        <v>20.186728507507901</v>
      </c>
      <c r="R1447">
        <v>0</v>
      </c>
      <c r="S1447">
        <v>0</v>
      </c>
      <c r="T1447">
        <v>-1246.4346385568799</v>
      </c>
      <c r="U1447">
        <v>240.71728893355399</v>
      </c>
      <c r="V1447">
        <v>-376.77799201249201</v>
      </c>
      <c r="W1447">
        <v>3.5264852367934698</v>
      </c>
      <c r="X1447">
        <v>39.333890697707801</v>
      </c>
      <c r="Y1447">
        <v>165.87335724457699</v>
      </c>
      <c r="Z1447">
        <v>765.87767238479296</v>
      </c>
      <c r="AA1447">
        <v>-30.147504104619099</v>
      </c>
      <c r="AB1447">
        <v>-42.132095778669402</v>
      </c>
      <c r="AC1447">
        <v>-20.404541185248998</v>
      </c>
      <c r="AD1447">
        <v>-83.469225020478603</v>
      </c>
      <c r="AE1447">
        <v>-35.727018242940701</v>
      </c>
      <c r="AF1447">
        <v>0</v>
      </c>
      <c r="AG1447">
        <v>15.4337524295851</v>
      </c>
      <c r="AH1447">
        <v>-43.5822973197658</v>
      </c>
      <c r="AI1447">
        <v>0.81980365388176202</v>
      </c>
      <c r="AJ1447">
        <v>-6.0118054635618297</v>
      </c>
      <c r="AK1447">
        <v>67.560890000000001</v>
      </c>
      <c r="AL1447">
        <v>0</v>
      </c>
      <c r="AM1447">
        <v>3.5027806076897199E-2</v>
      </c>
    </row>
    <row r="1448" spans="1:39" hidden="1" x14ac:dyDescent="0.25">
      <c r="A1448" t="s">
        <v>1616</v>
      </c>
      <c r="B1448" t="s">
        <v>1619</v>
      </c>
      <c r="C1448" t="s">
        <v>1619</v>
      </c>
      <c r="D1448">
        <v>10</v>
      </c>
      <c r="E1448" t="str">
        <f>REPLACE(A1448,1,51,"")</f>
        <v>5cpu_63F</v>
      </c>
      <c r="F1448" t="str">
        <f>LEFT(E1448,FIND("_",E1448)-1)</f>
        <v>5cpu</v>
      </c>
      <c r="G1448" t="str">
        <f>UPPER(RIGHT(F1448,1))</f>
        <v>U</v>
      </c>
      <c r="H1448" t="str">
        <f>MID(E1448,FIND("_",E1448)+1,2)</f>
        <v>63</v>
      </c>
      <c r="I1448" t="str">
        <f>RIGHT(E1448,1)</f>
        <v>F</v>
      </c>
      <c r="J1448" t="str">
        <f>REPLACE(C1448,1,52,"")</f>
        <v>5cpu_63F_2.pdb</v>
      </c>
      <c r="K1448" t="str">
        <f>IF(E1448=E1447,"",1)</f>
        <v/>
      </c>
      <c r="L1448">
        <v>-565.04307181614797</v>
      </c>
      <c r="M1448">
        <v>0.48268798171792698</v>
      </c>
      <c r="N1448">
        <v>0</v>
      </c>
      <c r="O1448">
        <v>0</v>
      </c>
      <c r="P1448">
        <v>0</v>
      </c>
      <c r="Q1448">
        <v>19.750049928976399</v>
      </c>
      <c r="R1448">
        <v>0</v>
      </c>
      <c r="S1448">
        <v>0</v>
      </c>
      <c r="T1448">
        <v>-1244.94520513872</v>
      </c>
      <c r="U1448">
        <v>240.413639584251</v>
      </c>
      <c r="V1448">
        <v>-371.365173106263</v>
      </c>
      <c r="W1448">
        <v>3.5356060376406302</v>
      </c>
      <c r="X1448">
        <v>38.6666712220741</v>
      </c>
      <c r="Y1448">
        <v>166.70800972808499</v>
      </c>
      <c r="Z1448">
        <v>761.283519804452</v>
      </c>
      <c r="AA1448">
        <v>-32.715364335520597</v>
      </c>
      <c r="AB1448">
        <v>-42.262603373669599</v>
      </c>
      <c r="AC1448">
        <v>-19.4619553262336</v>
      </c>
      <c r="AD1448">
        <v>-83.739833736762506</v>
      </c>
      <c r="AE1448">
        <v>-36.392083798674399</v>
      </c>
      <c r="AF1448">
        <v>0</v>
      </c>
      <c r="AG1448">
        <v>16.619764313148</v>
      </c>
      <c r="AH1448">
        <v>-43.814124475954401</v>
      </c>
      <c r="AI1448">
        <v>0.75738520946642496</v>
      </c>
      <c r="AJ1448">
        <v>-5.6895283370586496</v>
      </c>
      <c r="AK1448">
        <v>67.560890000000001</v>
      </c>
      <c r="AL1448">
        <v>0</v>
      </c>
      <c r="AM1448">
        <v>4.7263984621125903E-2</v>
      </c>
    </row>
    <row r="1449" spans="1:39" hidden="1" x14ac:dyDescent="0.25">
      <c r="A1449" t="s">
        <v>1616</v>
      </c>
      <c r="B1449" t="s">
        <v>1617</v>
      </c>
      <c r="C1449" t="s">
        <v>1617</v>
      </c>
      <c r="D1449">
        <v>10</v>
      </c>
      <c r="E1449" t="str">
        <f>REPLACE(A1449,1,51,"")</f>
        <v>5cpu_63F</v>
      </c>
      <c r="F1449" t="str">
        <f>LEFT(E1449,FIND("_",E1449)-1)</f>
        <v>5cpu</v>
      </c>
      <c r="G1449" t="str">
        <f>UPPER(RIGHT(F1449,1))</f>
        <v>U</v>
      </c>
      <c r="H1449" t="str">
        <f>MID(E1449,FIND("_",E1449)+1,2)</f>
        <v>63</v>
      </c>
      <c r="I1449" t="str">
        <f>RIGHT(E1449,1)</f>
        <v>F</v>
      </c>
      <c r="J1449" t="str">
        <f>REPLACE(C1449,1,52,"")</f>
        <v>5cpu_63F_0.pdb</v>
      </c>
      <c r="K1449" t="str">
        <f>IF(E1449=E1448,"",1)</f>
        <v/>
      </c>
      <c r="L1449">
        <v>-563.55031406883199</v>
      </c>
      <c r="M1449">
        <v>0.42741320981214698</v>
      </c>
      <c r="N1449">
        <v>0</v>
      </c>
      <c r="O1449">
        <v>0</v>
      </c>
      <c r="P1449">
        <v>0</v>
      </c>
      <c r="Q1449">
        <v>19.009888660945101</v>
      </c>
      <c r="R1449">
        <v>0</v>
      </c>
      <c r="S1449">
        <v>0</v>
      </c>
      <c r="T1449">
        <v>-1243.2044761925699</v>
      </c>
      <c r="U1449">
        <v>240.73474135276999</v>
      </c>
      <c r="V1449">
        <v>-372.45441941363299</v>
      </c>
      <c r="W1449">
        <v>6.1104610806885704</v>
      </c>
      <c r="X1449">
        <v>40.877146094014897</v>
      </c>
      <c r="Y1449">
        <v>163.70606661514901</v>
      </c>
      <c r="Z1449">
        <v>761.24778791291999</v>
      </c>
      <c r="AA1449">
        <v>-31.8297401525239</v>
      </c>
      <c r="AB1449">
        <v>-42.574866337632301</v>
      </c>
      <c r="AC1449">
        <v>-20.259207749134699</v>
      </c>
      <c r="AD1449">
        <v>-84.037546334231905</v>
      </c>
      <c r="AE1449">
        <v>-35.980755275302101</v>
      </c>
      <c r="AF1449">
        <v>0</v>
      </c>
      <c r="AG1449">
        <v>14.8379158274437</v>
      </c>
      <c r="AH1449">
        <v>-43.325372141840802</v>
      </c>
      <c r="AI1449">
        <v>0.84028221384443202</v>
      </c>
      <c r="AJ1449">
        <v>-4.8485978801361602</v>
      </c>
      <c r="AK1449">
        <v>67.560890000000001</v>
      </c>
      <c r="AL1449">
        <v>0</v>
      </c>
      <c r="AM1449">
        <v>3.9487650407267802E-2</v>
      </c>
    </row>
    <row r="1450" spans="1:39" hidden="1" x14ac:dyDescent="0.25">
      <c r="A1450" t="s">
        <v>1616</v>
      </c>
      <c r="B1450" t="s">
        <v>1622</v>
      </c>
      <c r="C1450" t="s">
        <v>1622</v>
      </c>
      <c r="D1450">
        <v>10</v>
      </c>
      <c r="E1450" t="str">
        <f>REPLACE(A1450,1,51,"")</f>
        <v>5cpu_63F</v>
      </c>
      <c r="F1450" t="str">
        <f>LEFT(E1450,FIND("_",E1450)-1)</f>
        <v>5cpu</v>
      </c>
      <c r="G1450" t="str">
        <f>UPPER(RIGHT(F1450,1))</f>
        <v>U</v>
      </c>
      <c r="H1450" t="str">
        <f>MID(E1450,FIND("_",E1450)+1,2)</f>
        <v>63</v>
      </c>
      <c r="I1450" t="str">
        <f>RIGHT(E1450,1)</f>
        <v>F</v>
      </c>
      <c r="J1450" t="str">
        <f>REPLACE(C1450,1,52,"")</f>
        <v>5cpu_63F_5.pdb</v>
      </c>
      <c r="K1450" t="str">
        <f>IF(E1450=E1449,"",1)</f>
        <v/>
      </c>
      <c r="L1450">
        <v>-561.07063189848895</v>
      </c>
      <c r="M1450">
        <v>0.42454739891082299</v>
      </c>
      <c r="N1450">
        <v>0</v>
      </c>
      <c r="O1450">
        <v>0</v>
      </c>
      <c r="P1450">
        <v>0</v>
      </c>
      <c r="Q1450">
        <v>19.7705870156991</v>
      </c>
      <c r="R1450">
        <v>0</v>
      </c>
      <c r="S1450">
        <v>0</v>
      </c>
      <c r="T1450">
        <v>-1246.22659081239</v>
      </c>
      <c r="U1450">
        <v>242.151615099232</v>
      </c>
      <c r="V1450">
        <v>-370.330789625031</v>
      </c>
      <c r="W1450">
        <v>5.0864954706853203</v>
      </c>
      <c r="X1450">
        <v>40.758383719405799</v>
      </c>
      <c r="Y1450">
        <v>166.071496144587</v>
      </c>
      <c r="Z1450">
        <v>763.63019275053398</v>
      </c>
      <c r="AA1450">
        <v>-32.167083118589801</v>
      </c>
      <c r="AB1450">
        <v>-42.3667752353983</v>
      </c>
      <c r="AC1450">
        <v>-20.148901978342401</v>
      </c>
      <c r="AD1450">
        <v>-83.875312440331498</v>
      </c>
      <c r="AE1450">
        <v>-36.718867425771997</v>
      </c>
      <c r="AF1450">
        <v>0</v>
      </c>
      <c r="AG1450">
        <v>13.4276246252189</v>
      </c>
      <c r="AH1450">
        <v>-43.246976080692399</v>
      </c>
      <c r="AI1450">
        <v>0.74185585567111201</v>
      </c>
      <c r="AJ1450">
        <v>-5.2240642338565904</v>
      </c>
      <c r="AK1450">
        <v>67.560890000000001</v>
      </c>
      <c r="AL1450">
        <v>0</v>
      </c>
      <c r="AM1450">
        <v>3.5588370885546602E-2</v>
      </c>
    </row>
    <row r="1451" spans="1:39" hidden="1" x14ac:dyDescent="0.25">
      <c r="A1451" t="s">
        <v>1616</v>
      </c>
      <c r="B1451" t="s">
        <v>1623</v>
      </c>
      <c r="C1451" t="s">
        <v>1623</v>
      </c>
      <c r="D1451">
        <v>10</v>
      </c>
      <c r="E1451" t="str">
        <f>REPLACE(A1451,1,51,"")</f>
        <v>5cpu_63F</v>
      </c>
      <c r="F1451" t="str">
        <f>LEFT(E1451,FIND("_",E1451)-1)</f>
        <v>5cpu</v>
      </c>
      <c r="G1451" t="str">
        <f>UPPER(RIGHT(F1451,1))</f>
        <v>U</v>
      </c>
      <c r="H1451" t="str">
        <f>MID(E1451,FIND("_",E1451)+1,2)</f>
        <v>63</v>
      </c>
      <c r="I1451" t="str">
        <f>RIGHT(E1451,1)</f>
        <v>F</v>
      </c>
      <c r="J1451" t="str">
        <f>REPLACE(C1451,1,52,"")</f>
        <v>5cpu_63F_6.pdb</v>
      </c>
      <c r="K1451" t="str">
        <f>IF(E1451=E1450,"",1)</f>
        <v/>
      </c>
      <c r="L1451">
        <v>-561.03715613185898</v>
      </c>
      <c r="M1451">
        <v>0.43214471633124202</v>
      </c>
      <c r="N1451">
        <v>0</v>
      </c>
      <c r="O1451">
        <v>0</v>
      </c>
      <c r="P1451">
        <v>0</v>
      </c>
      <c r="Q1451">
        <v>20.5880054600763</v>
      </c>
      <c r="R1451">
        <v>0</v>
      </c>
      <c r="S1451">
        <v>0</v>
      </c>
      <c r="T1451">
        <v>-1245.6544154972601</v>
      </c>
      <c r="U1451">
        <v>244.31150330695101</v>
      </c>
      <c r="V1451">
        <v>-375.41164743253103</v>
      </c>
      <c r="W1451">
        <v>4.88486413673626</v>
      </c>
      <c r="X1451">
        <v>40.9420520897961</v>
      </c>
      <c r="Y1451">
        <v>164.73887920900299</v>
      </c>
      <c r="Z1451">
        <v>767.21543396261302</v>
      </c>
      <c r="AA1451">
        <v>-32.535917961973297</v>
      </c>
      <c r="AB1451">
        <v>-42.214171509836298</v>
      </c>
      <c r="AC1451">
        <v>-20.445270479215601</v>
      </c>
      <c r="AD1451">
        <v>-84.0120330269324</v>
      </c>
      <c r="AE1451">
        <v>-35.422223797931998</v>
      </c>
      <c r="AF1451">
        <v>0</v>
      </c>
      <c r="AG1451">
        <v>12.319777131196799</v>
      </c>
      <c r="AH1451">
        <v>-43.431485844034697</v>
      </c>
      <c r="AI1451">
        <v>0.73805703704410996</v>
      </c>
      <c r="AJ1451">
        <v>-5.2487210965410904</v>
      </c>
      <c r="AK1451">
        <v>67.560890000000001</v>
      </c>
      <c r="AL1451">
        <v>0</v>
      </c>
      <c r="AM1451">
        <v>3.92681809854247E-2</v>
      </c>
    </row>
    <row r="1452" spans="1:39" x14ac:dyDescent="0.25">
      <c r="A1452" t="s">
        <v>1627</v>
      </c>
      <c r="B1452" t="s">
        <v>1637</v>
      </c>
      <c r="C1452" t="s">
        <v>1637</v>
      </c>
      <c r="D1452">
        <v>10</v>
      </c>
      <c r="E1452" t="str">
        <f>REPLACE(A1452,1,51,"")</f>
        <v>5cpu_63G</v>
      </c>
      <c r="F1452" t="str">
        <f>LEFT(E1452,FIND("_",E1452)-1)</f>
        <v>5cpu</v>
      </c>
      <c r="G1452" t="str">
        <f>UPPER(RIGHT(F1452,1))</f>
        <v>U</v>
      </c>
      <c r="H1452" t="str">
        <f>MID(E1452,FIND("_",E1452)+1,2)</f>
        <v>63</v>
      </c>
      <c r="I1452" t="str">
        <f>RIGHT(E1452,1)</f>
        <v>G</v>
      </c>
      <c r="J1452" t="str">
        <f>REPLACE(C1452,1,52,"")</f>
        <v>5cpu_63G_9.pdb</v>
      </c>
      <c r="K1452">
        <f>IF(E1452=E1451,"",1)</f>
        <v>1</v>
      </c>
      <c r="L1452">
        <v>-559.05220035245895</v>
      </c>
      <c r="M1452">
        <v>0.37530851027914103</v>
      </c>
      <c r="N1452">
        <v>0</v>
      </c>
      <c r="O1452">
        <v>0</v>
      </c>
      <c r="P1452">
        <v>0</v>
      </c>
      <c r="Q1452">
        <v>19.239369014121699</v>
      </c>
      <c r="R1452">
        <v>0</v>
      </c>
      <c r="S1452">
        <v>0</v>
      </c>
      <c r="T1452">
        <v>-1233.49652857555</v>
      </c>
      <c r="U1452">
        <v>239.96704023866999</v>
      </c>
      <c r="V1452">
        <v>-374.00983624309902</v>
      </c>
      <c r="W1452">
        <v>3.2992997611775801</v>
      </c>
      <c r="X1452">
        <v>38.236924571621003</v>
      </c>
      <c r="Y1452">
        <v>163.3925988828</v>
      </c>
      <c r="Z1452">
        <v>761.00785295356798</v>
      </c>
      <c r="AA1452">
        <v>-31.8140479640908</v>
      </c>
      <c r="AB1452">
        <v>-42.257237349751897</v>
      </c>
      <c r="AC1452">
        <v>-19.5555306541671</v>
      </c>
      <c r="AD1452">
        <v>-83.8080088589235</v>
      </c>
      <c r="AE1452">
        <v>-35.332586004143899</v>
      </c>
      <c r="AF1452">
        <v>0</v>
      </c>
      <c r="AG1452">
        <v>14.091391863015</v>
      </c>
      <c r="AH1452">
        <v>-42.078036165758299</v>
      </c>
      <c r="AI1452">
        <v>0.78934083124908705</v>
      </c>
      <c r="AJ1452">
        <v>-3.94025921275774</v>
      </c>
      <c r="AK1452">
        <v>67.14076</v>
      </c>
      <c r="AL1452">
        <v>0</v>
      </c>
      <c r="AM1452">
        <v>7.5292559560946604E-2</v>
      </c>
    </row>
    <row r="1453" spans="1:39" hidden="1" x14ac:dyDescent="0.25">
      <c r="A1453" t="s">
        <v>1627</v>
      </c>
      <c r="B1453" t="s">
        <v>1630</v>
      </c>
      <c r="C1453" t="s">
        <v>1630</v>
      </c>
      <c r="D1453">
        <v>10</v>
      </c>
      <c r="E1453" t="str">
        <f>REPLACE(A1453,1,51,"")</f>
        <v>5cpu_63G</v>
      </c>
      <c r="F1453" t="str">
        <f>LEFT(E1453,FIND("_",E1453)-1)</f>
        <v>5cpu</v>
      </c>
      <c r="G1453" t="str">
        <f>UPPER(RIGHT(F1453,1))</f>
        <v>U</v>
      </c>
      <c r="H1453" t="str">
        <f>MID(E1453,FIND("_",E1453)+1,2)</f>
        <v>63</v>
      </c>
      <c r="I1453" t="str">
        <f>RIGHT(E1453,1)</f>
        <v>G</v>
      </c>
      <c r="J1453" t="str">
        <f>REPLACE(C1453,1,52,"")</f>
        <v>5cpu_63G_2.pdb</v>
      </c>
      <c r="K1453" t="str">
        <f>IF(E1453=E1452,"",1)</f>
        <v/>
      </c>
      <c r="L1453">
        <v>-558.95997514394003</v>
      </c>
      <c r="M1453">
        <v>0.346689273721213</v>
      </c>
      <c r="N1453">
        <v>0</v>
      </c>
      <c r="O1453">
        <v>0</v>
      </c>
      <c r="P1453">
        <v>0</v>
      </c>
      <c r="Q1453">
        <v>20.371548775484801</v>
      </c>
      <c r="R1453">
        <v>0</v>
      </c>
      <c r="S1453">
        <v>0</v>
      </c>
      <c r="T1453">
        <v>-1233.64495742398</v>
      </c>
      <c r="U1453">
        <v>239.818330083332</v>
      </c>
      <c r="V1453">
        <v>-375.31301681973798</v>
      </c>
      <c r="W1453">
        <v>2.52269366474134</v>
      </c>
      <c r="X1453">
        <v>37.061260016615698</v>
      </c>
      <c r="Y1453">
        <v>165.175341619362</v>
      </c>
      <c r="Z1453">
        <v>762.09884002944</v>
      </c>
      <c r="AA1453">
        <v>-31.999162466657101</v>
      </c>
      <c r="AB1453">
        <v>-42.229733470345501</v>
      </c>
      <c r="AC1453">
        <v>-20.697636375574898</v>
      </c>
      <c r="AD1453">
        <v>-83.8861146163879</v>
      </c>
      <c r="AE1453">
        <v>-34.919999206444501</v>
      </c>
      <c r="AF1453">
        <v>0</v>
      </c>
      <c r="AG1453">
        <v>14.1931142225682</v>
      </c>
      <c r="AH1453">
        <v>-42.035446715234002</v>
      </c>
      <c r="AI1453">
        <v>0.810371529221663</v>
      </c>
      <c r="AJ1453">
        <v>-3.4739308987699</v>
      </c>
      <c r="AK1453">
        <v>67.14076</v>
      </c>
      <c r="AL1453">
        <v>0</v>
      </c>
      <c r="AM1453">
        <v>4.7762908433052399E-2</v>
      </c>
    </row>
    <row r="1454" spans="1:39" hidden="1" x14ac:dyDescent="0.25">
      <c r="A1454" t="s">
        <v>1627</v>
      </c>
      <c r="B1454" t="s">
        <v>1631</v>
      </c>
      <c r="C1454" t="s">
        <v>1631</v>
      </c>
      <c r="D1454">
        <v>10</v>
      </c>
      <c r="E1454" t="str">
        <f>REPLACE(A1454,1,51,"")</f>
        <v>5cpu_63G</v>
      </c>
      <c r="F1454" t="str">
        <f>LEFT(E1454,FIND("_",E1454)-1)</f>
        <v>5cpu</v>
      </c>
      <c r="G1454" t="str">
        <f>UPPER(RIGHT(F1454,1))</f>
        <v>U</v>
      </c>
      <c r="H1454" t="str">
        <f>MID(E1454,FIND("_",E1454)+1,2)</f>
        <v>63</v>
      </c>
      <c r="I1454" t="str">
        <f>RIGHT(E1454,1)</f>
        <v>G</v>
      </c>
      <c r="J1454" t="str">
        <f>REPLACE(C1454,1,52,"")</f>
        <v>5cpu_63G_3.pdb</v>
      </c>
      <c r="K1454" t="str">
        <f>IF(E1454=E1453,"",1)</f>
        <v/>
      </c>
      <c r="L1454">
        <v>-558.79646975983997</v>
      </c>
      <c r="M1454">
        <v>0.38842409910347298</v>
      </c>
      <c r="N1454">
        <v>0</v>
      </c>
      <c r="O1454">
        <v>0</v>
      </c>
      <c r="P1454">
        <v>0</v>
      </c>
      <c r="Q1454">
        <v>20.329267300304199</v>
      </c>
      <c r="R1454">
        <v>0</v>
      </c>
      <c r="S1454">
        <v>0</v>
      </c>
      <c r="T1454">
        <v>-1234.54730629036</v>
      </c>
      <c r="U1454">
        <v>239.89810405982701</v>
      </c>
      <c r="V1454">
        <v>-372.83745824489603</v>
      </c>
      <c r="W1454">
        <v>3.7198012891691699</v>
      </c>
      <c r="X1454">
        <v>37.8165579608062</v>
      </c>
      <c r="Y1454">
        <v>160.404831966171</v>
      </c>
      <c r="Z1454">
        <v>765.04370309413002</v>
      </c>
      <c r="AA1454">
        <v>-33.172008429048702</v>
      </c>
      <c r="AB1454">
        <v>-42.673335646168603</v>
      </c>
      <c r="AC1454">
        <v>-19.798702889709801</v>
      </c>
      <c r="AD1454">
        <v>-83.640123703059601</v>
      </c>
      <c r="AE1454">
        <v>-35.4750706076331</v>
      </c>
      <c r="AF1454">
        <v>0</v>
      </c>
      <c r="AG1454">
        <v>14.390930093200801</v>
      </c>
      <c r="AH1454">
        <v>-42.4349466707801</v>
      </c>
      <c r="AI1454">
        <v>0.80736362637391501</v>
      </c>
      <c r="AJ1454">
        <v>-3.84876432418613</v>
      </c>
      <c r="AK1454">
        <v>67.14076</v>
      </c>
      <c r="AL1454">
        <v>0</v>
      </c>
      <c r="AM1454">
        <v>7.9927656025523403E-2</v>
      </c>
    </row>
    <row r="1455" spans="1:39" hidden="1" x14ac:dyDescent="0.25">
      <c r="A1455" t="s">
        <v>1627</v>
      </c>
      <c r="B1455" t="s">
        <v>1628</v>
      </c>
      <c r="C1455" t="s">
        <v>1628</v>
      </c>
      <c r="D1455">
        <v>10</v>
      </c>
      <c r="E1455" t="str">
        <f>REPLACE(A1455,1,51,"")</f>
        <v>5cpu_63G</v>
      </c>
      <c r="F1455" t="str">
        <f>LEFT(E1455,FIND("_",E1455)-1)</f>
        <v>5cpu</v>
      </c>
      <c r="G1455" t="str">
        <f>UPPER(RIGHT(F1455,1))</f>
        <v>U</v>
      </c>
      <c r="H1455" t="str">
        <f>MID(E1455,FIND("_",E1455)+1,2)</f>
        <v>63</v>
      </c>
      <c r="I1455" t="str">
        <f>RIGHT(E1455,1)</f>
        <v>G</v>
      </c>
      <c r="J1455" t="str">
        <f>REPLACE(C1455,1,52,"")</f>
        <v>5cpu_63G_0.pdb</v>
      </c>
      <c r="K1455" t="str">
        <f>IF(E1455=E1454,"",1)</f>
        <v/>
      </c>
      <c r="L1455">
        <v>-558.68548774006797</v>
      </c>
      <c r="M1455">
        <v>0.39007020155289601</v>
      </c>
      <c r="N1455">
        <v>0</v>
      </c>
      <c r="O1455">
        <v>0</v>
      </c>
      <c r="P1455">
        <v>0</v>
      </c>
      <c r="Q1455">
        <v>19.4424736406759</v>
      </c>
      <c r="R1455">
        <v>0</v>
      </c>
      <c r="S1455">
        <v>0</v>
      </c>
      <c r="T1455">
        <v>-1232.3673998985701</v>
      </c>
      <c r="U1455">
        <v>239.15655048098699</v>
      </c>
      <c r="V1455">
        <v>-375.57260791914001</v>
      </c>
      <c r="W1455">
        <v>3.3072764445232599</v>
      </c>
      <c r="X1455">
        <v>38.2839838022809</v>
      </c>
      <c r="Y1455">
        <v>163.36175336680401</v>
      </c>
      <c r="Z1455">
        <v>762.69869293460499</v>
      </c>
      <c r="AA1455">
        <v>-31.789487039364801</v>
      </c>
      <c r="AB1455">
        <v>-42.425817159551897</v>
      </c>
      <c r="AC1455">
        <v>-20.4385401325742</v>
      </c>
      <c r="AD1455">
        <v>-84.0395001028145</v>
      </c>
      <c r="AE1455">
        <v>-34.8324744975436</v>
      </c>
      <c r="AF1455">
        <v>0</v>
      </c>
      <c r="AG1455">
        <v>14.319710439804901</v>
      </c>
      <c r="AH1455">
        <v>-42.252691641552701</v>
      </c>
      <c r="AI1455">
        <v>0.82791194918313005</v>
      </c>
      <c r="AJ1455">
        <v>-3.58386600067923</v>
      </c>
      <c r="AK1455">
        <v>67.14076</v>
      </c>
      <c r="AL1455">
        <v>0</v>
      </c>
      <c r="AM1455">
        <v>7.7783592860716094E-2</v>
      </c>
    </row>
    <row r="1456" spans="1:39" hidden="1" x14ac:dyDescent="0.25">
      <c r="A1456" t="s">
        <v>1627</v>
      </c>
      <c r="B1456" t="s">
        <v>1634</v>
      </c>
      <c r="C1456" t="s">
        <v>1634</v>
      </c>
      <c r="D1456">
        <v>10</v>
      </c>
      <c r="E1456" t="str">
        <f>REPLACE(A1456,1,51,"")</f>
        <v>5cpu_63G</v>
      </c>
      <c r="F1456" t="str">
        <f>LEFT(E1456,FIND("_",E1456)-1)</f>
        <v>5cpu</v>
      </c>
      <c r="G1456" t="str">
        <f>UPPER(RIGHT(F1456,1))</f>
        <v>U</v>
      </c>
      <c r="H1456" t="str">
        <f>MID(E1456,FIND("_",E1456)+1,2)</f>
        <v>63</v>
      </c>
      <c r="I1456" t="str">
        <f>RIGHT(E1456,1)</f>
        <v>G</v>
      </c>
      <c r="J1456" t="str">
        <f>REPLACE(C1456,1,52,"")</f>
        <v>5cpu_63G_6.pdb</v>
      </c>
      <c r="K1456" t="str">
        <f>IF(E1456=E1455,"",1)</f>
        <v/>
      </c>
      <c r="L1456">
        <v>-557.999828026812</v>
      </c>
      <c r="M1456">
        <v>0.37991107760545101</v>
      </c>
      <c r="N1456">
        <v>0</v>
      </c>
      <c r="O1456">
        <v>0</v>
      </c>
      <c r="P1456">
        <v>0</v>
      </c>
      <c r="Q1456">
        <v>19.7574364780507</v>
      </c>
      <c r="R1456">
        <v>0</v>
      </c>
      <c r="S1456">
        <v>0</v>
      </c>
      <c r="T1456">
        <v>-1232.5420409384801</v>
      </c>
      <c r="U1456">
        <v>241.07218218791701</v>
      </c>
      <c r="V1456">
        <v>-371.41237814848301</v>
      </c>
      <c r="W1456">
        <v>3.2787062379098901</v>
      </c>
      <c r="X1456">
        <v>38.178351595907401</v>
      </c>
      <c r="Y1456">
        <v>161.682442654992</v>
      </c>
      <c r="Z1456">
        <v>762.10545063116001</v>
      </c>
      <c r="AA1456">
        <v>-32.1458055416768</v>
      </c>
      <c r="AB1456">
        <v>-42.2109161237181</v>
      </c>
      <c r="AC1456">
        <v>-20.409243297970502</v>
      </c>
      <c r="AD1456">
        <v>-83.917576988050598</v>
      </c>
      <c r="AE1456">
        <v>-34.966331277963199</v>
      </c>
      <c r="AF1456">
        <v>0</v>
      </c>
      <c r="AG1456">
        <v>12.567858902976401</v>
      </c>
      <c r="AH1456">
        <v>-42.773560977055098</v>
      </c>
      <c r="AI1456">
        <v>0.71399696486356401</v>
      </c>
      <c r="AJ1456">
        <v>-4.1752605702274597</v>
      </c>
      <c r="AK1456">
        <v>67.14076</v>
      </c>
      <c r="AL1456">
        <v>0</v>
      </c>
      <c r="AM1456">
        <v>5.6100183043899098E-2</v>
      </c>
    </row>
    <row r="1457" spans="1:39" hidden="1" x14ac:dyDescent="0.25">
      <c r="A1457" t="s">
        <v>1627</v>
      </c>
      <c r="B1457" t="s">
        <v>1636</v>
      </c>
      <c r="C1457" t="s">
        <v>1636</v>
      </c>
      <c r="D1457">
        <v>10</v>
      </c>
      <c r="E1457" t="str">
        <f>REPLACE(A1457,1,51,"")</f>
        <v>5cpu_63G</v>
      </c>
      <c r="F1457" t="str">
        <f>LEFT(E1457,FIND("_",E1457)-1)</f>
        <v>5cpu</v>
      </c>
      <c r="G1457" t="str">
        <f>UPPER(RIGHT(F1457,1))</f>
        <v>U</v>
      </c>
      <c r="H1457" t="str">
        <f>MID(E1457,FIND("_",E1457)+1,2)</f>
        <v>63</v>
      </c>
      <c r="I1457" t="str">
        <f>RIGHT(E1457,1)</f>
        <v>G</v>
      </c>
      <c r="J1457" t="str">
        <f>REPLACE(C1457,1,52,"")</f>
        <v>5cpu_63G_8.pdb</v>
      </c>
      <c r="K1457" t="str">
        <f>IF(E1457=E1456,"",1)</f>
        <v/>
      </c>
      <c r="L1457">
        <v>-557.70114291012396</v>
      </c>
      <c r="M1457">
        <v>0.370800224732104</v>
      </c>
      <c r="N1457">
        <v>0</v>
      </c>
      <c r="O1457">
        <v>0</v>
      </c>
      <c r="P1457">
        <v>0</v>
      </c>
      <c r="Q1457">
        <v>20.8819492129726</v>
      </c>
      <c r="R1457">
        <v>0</v>
      </c>
      <c r="S1457">
        <v>0</v>
      </c>
      <c r="T1457">
        <v>-1231.83647655748</v>
      </c>
      <c r="U1457">
        <v>238.491673198602</v>
      </c>
      <c r="V1457">
        <v>-375.17137950275998</v>
      </c>
      <c r="W1457">
        <v>3.3730262883623801</v>
      </c>
      <c r="X1457">
        <v>38.547169741172198</v>
      </c>
      <c r="Y1457">
        <v>163.223211820589</v>
      </c>
      <c r="Z1457">
        <v>763.60454860913103</v>
      </c>
      <c r="AA1457">
        <v>-31.983467691524801</v>
      </c>
      <c r="AB1457">
        <v>-42.593860700803901</v>
      </c>
      <c r="AC1457">
        <v>-20.478662949279901</v>
      </c>
      <c r="AD1457">
        <v>-83.6948385989174</v>
      </c>
      <c r="AE1457">
        <v>-35.695845107045301</v>
      </c>
      <c r="AF1457">
        <v>0</v>
      </c>
      <c r="AG1457">
        <v>14.424786263184901</v>
      </c>
      <c r="AH1457">
        <v>-42.076476997927998</v>
      </c>
      <c r="AI1457">
        <v>0.72029163894154202</v>
      </c>
      <c r="AJ1457">
        <v>-4.6223660565490103</v>
      </c>
      <c r="AK1457">
        <v>67.14076</v>
      </c>
      <c r="AL1457">
        <v>0</v>
      </c>
      <c r="AM1457">
        <v>4.4814479213930003E-2</v>
      </c>
    </row>
    <row r="1458" spans="1:39" hidden="1" x14ac:dyDescent="0.25">
      <c r="A1458" t="s">
        <v>1627</v>
      </c>
      <c r="B1458" t="s">
        <v>1629</v>
      </c>
      <c r="C1458" t="s">
        <v>1629</v>
      </c>
      <c r="D1458">
        <v>10</v>
      </c>
      <c r="E1458" t="str">
        <f>REPLACE(A1458,1,51,"")</f>
        <v>5cpu_63G</v>
      </c>
      <c r="F1458" t="str">
        <f>LEFT(E1458,FIND("_",E1458)-1)</f>
        <v>5cpu</v>
      </c>
      <c r="G1458" t="str">
        <f>UPPER(RIGHT(F1458,1))</f>
        <v>U</v>
      </c>
      <c r="H1458" t="str">
        <f>MID(E1458,FIND("_",E1458)+1,2)</f>
        <v>63</v>
      </c>
      <c r="I1458" t="str">
        <f>RIGHT(E1458,1)</f>
        <v>G</v>
      </c>
      <c r="J1458" t="str">
        <f>REPLACE(C1458,1,52,"")</f>
        <v>5cpu_63G_1.pdb</v>
      </c>
      <c r="K1458" t="str">
        <f>IF(E1458=E1457,"",1)</f>
        <v/>
      </c>
      <c r="L1458">
        <v>-557.37375798649896</v>
      </c>
      <c r="M1458">
        <v>0.28156029306757901</v>
      </c>
      <c r="N1458">
        <v>0</v>
      </c>
      <c r="O1458">
        <v>0</v>
      </c>
      <c r="P1458">
        <v>0</v>
      </c>
      <c r="Q1458">
        <v>21.3466504105842</v>
      </c>
      <c r="R1458">
        <v>0</v>
      </c>
      <c r="S1458">
        <v>0</v>
      </c>
      <c r="T1458">
        <v>-1232.1507666697</v>
      </c>
      <c r="U1458">
        <v>242.432496849079</v>
      </c>
      <c r="V1458">
        <v>-378.02982600981699</v>
      </c>
      <c r="W1458">
        <v>2.5934650876743901</v>
      </c>
      <c r="X1458">
        <v>37.559140745974403</v>
      </c>
      <c r="Y1458">
        <v>163.80530518762899</v>
      </c>
      <c r="Z1458">
        <v>766.81350728138398</v>
      </c>
      <c r="AA1458">
        <v>-32.142133466478199</v>
      </c>
      <c r="AB1458">
        <v>-42.349665559745098</v>
      </c>
      <c r="AC1458">
        <v>-22.3813929961063</v>
      </c>
      <c r="AD1458">
        <v>-83.911383834473696</v>
      </c>
      <c r="AE1458">
        <v>-34.136469753085301</v>
      </c>
      <c r="AF1458">
        <v>0</v>
      </c>
      <c r="AG1458">
        <v>11.5184552897042</v>
      </c>
      <c r="AH1458">
        <v>-42.3555149047585</v>
      </c>
      <c r="AI1458">
        <v>0.79427860841143605</v>
      </c>
      <c r="AJ1458">
        <v>-3.9683994788330001</v>
      </c>
      <c r="AK1458">
        <v>67.14076</v>
      </c>
      <c r="AL1458">
        <v>0</v>
      </c>
      <c r="AM1458">
        <v>4.77352260594286E-2</v>
      </c>
    </row>
    <row r="1459" spans="1:39" hidden="1" x14ac:dyDescent="0.25">
      <c r="A1459" t="s">
        <v>1627</v>
      </c>
      <c r="B1459" t="s">
        <v>1633</v>
      </c>
      <c r="C1459" t="s">
        <v>1633</v>
      </c>
      <c r="D1459">
        <v>10</v>
      </c>
      <c r="E1459" t="str">
        <f>REPLACE(A1459,1,51,"")</f>
        <v>5cpu_63G</v>
      </c>
      <c r="F1459" t="str">
        <f>LEFT(E1459,FIND("_",E1459)-1)</f>
        <v>5cpu</v>
      </c>
      <c r="G1459" t="str">
        <f>UPPER(RIGHT(F1459,1))</f>
        <v>U</v>
      </c>
      <c r="H1459" t="str">
        <f>MID(E1459,FIND("_",E1459)+1,2)</f>
        <v>63</v>
      </c>
      <c r="I1459" t="str">
        <f>RIGHT(E1459,1)</f>
        <v>G</v>
      </c>
      <c r="J1459" t="str">
        <f>REPLACE(C1459,1,52,"")</f>
        <v>5cpu_63G_5.pdb</v>
      </c>
      <c r="K1459" t="str">
        <f>IF(E1459=E1458,"",1)</f>
        <v/>
      </c>
      <c r="L1459">
        <v>-557.32856679651502</v>
      </c>
      <c r="M1459">
        <v>0.43384473573180399</v>
      </c>
      <c r="N1459">
        <v>0</v>
      </c>
      <c r="O1459">
        <v>0</v>
      </c>
      <c r="P1459">
        <v>0</v>
      </c>
      <c r="Q1459">
        <v>20.687858037664</v>
      </c>
      <c r="R1459">
        <v>0</v>
      </c>
      <c r="S1459">
        <v>0</v>
      </c>
      <c r="T1459">
        <v>-1231.49185007815</v>
      </c>
      <c r="U1459">
        <v>237.94673183159799</v>
      </c>
      <c r="V1459">
        <v>-375.84258943427699</v>
      </c>
      <c r="W1459">
        <v>3.3736401827435598</v>
      </c>
      <c r="X1459">
        <v>39.176859584518901</v>
      </c>
      <c r="Y1459">
        <v>162.60811029473601</v>
      </c>
      <c r="Z1459">
        <v>762.91553412177404</v>
      </c>
      <c r="AA1459">
        <v>-30.8541761042537</v>
      </c>
      <c r="AB1459">
        <v>-42.484013902548597</v>
      </c>
      <c r="AC1459">
        <v>-19.541147485774601</v>
      </c>
      <c r="AD1459">
        <v>-83.794365954031804</v>
      </c>
      <c r="AE1459">
        <v>-35.097121866471802</v>
      </c>
      <c r="AF1459">
        <v>0</v>
      </c>
      <c r="AG1459">
        <v>14.0597436573486</v>
      </c>
      <c r="AH1459">
        <v>-42.252009920751199</v>
      </c>
      <c r="AI1459">
        <v>0.71319897968082702</v>
      </c>
      <c r="AJ1459">
        <v>-4.6364232500857101</v>
      </c>
      <c r="AK1459">
        <v>67.14076</v>
      </c>
      <c r="AL1459">
        <v>0</v>
      </c>
      <c r="AM1459">
        <v>4.2694509774804698E-2</v>
      </c>
    </row>
    <row r="1460" spans="1:39" hidden="1" x14ac:dyDescent="0.25">
      <c r="A1460" t="s">
        <v>1627</v>
      </c>
      <c r="B1460" t="s">
        <v>1635</v>
      </c>
      <c r="C1460" t="s">
        <v>1635</v>
      </c>
      <c r="D1460">
        <v>10</v>
      </c>
      <c r="E1460" t="str">
        <f>REPLACE(A1460,1,51,"")</f>
        <v>5cpu_63G</v>
      </c>
      <c r="F1460" t="str">
        <f>LEFT(E1460,FIND("_",E1460)-1)</f>
        <v>5cpu</v>
      </c>
      <c r="G1460" t="str">
        <f>UPPER(RIGHT(F1460,1))</f>
        <v>U</v>
      </c>
      <c r="H1460" t="str">
        <f>MID(E1460,FIND("_",E1460)+1,2)</f>
        <v>63</v>
      </c>
      <c r="I1460" t="str">
        <f>RIGHT(E1460,1)</f>
        <v>G</v>
      </c>
      <c r="J1460" t="str">
        <f>REPLACE(C1460,1,52,"")</f>
        <v>5cpu_63G_7.pdb</v>
      </c>
      <c r="K1460" t="str">
        <f>IF(E1460=E1459,"",1)</f>
        <v/>
      </c>
      <c r="L1460">
        <v>-557.01937737853598</v>
      </c>
      <c r="M1460">
        <v>0.34962067987659301</v>
      </c>
      <c r="N1460">
        <v>0</v>
      </c>
      <c r="O1460">
        <v>0</v>
      </c>
      <c r="P1460">
        <v>0</v>
      </c>
      <c r="Q1460">
        <v>21.024735035083999</v>
      </c>
      <c r="R1460">
        <v>0</v>
      </c>
      <c r="S1460">
        <v>0</v>
      </c>
      <c r="T1460">
        <v>-1232.57471048449</v>
      </c>
      <c r="U1460">
        <v>241.340095858821</v>
      </c>
      <c r="V1460">
        <v>-373.57987826817299</v>
      </c>
      <c r="W1460">
        <v>3.4497320273702101</v>
      </c>
      <c r="X1460">
        <v>38.574128592003802</v>
      </c>
      <c r="Y1460">
        <v>161.79862916834699</v>
      </c>
      <c r="Z1460">
        <v>762.80756879983005</v>
      </c>
      <c r="AA1460">
        <v>-30.802410261700199</v>
      </c>
      <c r="AB1460">
        <v>-42.2544584799492</v>
      </c>
      <c r="AC1460">
        <v>-19.4629753815423</v>
      </c>
      <c r="AD1460">
        <v>-83.743027647223499</v>
      </c>
      <c r="AE1460">
        <v>-36.364026931225098</v>
      </c>
      <c r="AF1460">
        <v>0</v>
      </c>
      <c r="AG1460">
        <v>11.0987962687196</v>
      </c>
      <c r="AH1460">
        <v>-41.880901565515899</v>
      </c>
      <c r="AI1460">
        <v>0.71969129249336095</v>
      </c>
      <c r="AJ1460">
        <v>-4.3537623555191596</v>
      </c>
      <c r="AK1460">
        <v>67.14076</v>
      </c>
      <c r="AL1460">
        <v>0</v>
      </c>
      <c r="AM1460">
        <v>4.2636954140768499E-2</v>
      </c>
    </row>
    <row r="1461" spans="1:39" hidden="1" x14ac:dyDescent="0.25">
      <c r="A1461" t="s">
        <v>1627</v>
      </c>
      <c r="B1461" t="s">
        <v>1632</v>
      </c>
      <c r="C1461" t="s">
        <v>1632</v>
      </c>
      <c r="D1461">
        <v>10</v>
      </c>
      <c r="E1461" t="str">
        <f>REPLACE(A1461,1,51,"")</f>
        <v>5cpu_63G</v>
      </c>
      <c r="F1461" t="str">
        <f>LEFT(E1461,FIND("_",E1461)-1)</f>
        <v>5cpu</v>
      </c>
      <c r="G1461" t="str">
        <f>UPPER(RIGHT(F1461,1))</f>
        <v>U</v>
      </c>
      <c r="H1461" t="str">
        <f>MID(E1461,FIND("_",E1461)+1,2)</f>
        <v>63</v>
      </c>
      <c r="I1461" t="str">
        <f>RIGHT(E1461,1)</f>
        <v>G</v>
      </c>
      <c r="J1461" t="str">
        <f>REPLACE(C1461,1,52,"")</f>
        <v>5cpu_63G_4.pdb</v>
      </c>
      <c r="K1461" t="str">
        <f>IF(E1461=E1460,"",1)</f>
        <v/>
      </c>
      <c r="L1461">
        <v>-556.21934200688997</v>
      </c>
      <c r="M1461">
        <v>0.37954657373186101</v>
      </c>
      <c r="N1461">
        <v>0</v>
      </c>
      <c r="O1461">
        <v>0</v>
      </c>
      <c r="P1461">
        <v>0</v>
      </c>
      <c r="Q1461">
        <v>20.326718029293001</v>
      </c>
      <c r="R1461">
        <v>0</v>
      </c>
      <c r="S1461">
        <v>0</v>
      </c>
      <c r="T1461">
        <v>-1232.3622599620801</v>
      </c>
      <c r="U1461">
        <v>239.45804049754801</v>
      </c>
      <c r="V1461">
        <v>-375.75347342628999</v>
      </c>
      <c r="W1461">
        <v>3.3660550164257099</v>
      </c>
      <c r="X1461">
        <v>38.536180646826999</v>
      </c>
      <c r="Y1461">
        <v>164.28201830226999</v>
      </c>
      <c r="Z1461">
        <v>762.27014042898497</v>
      </c>
      <c r="AA1461">
        <v>-30.827910024550199</v>
      </c>
      <c r="AB1461">
        <v>-42.222894916537903</v>
      </c>
      <c r="AC1461">
        <v>-19.5324304200266</v>
      </c>
      <c r="AD1461">
        <v>-84.003339875522997</v>
      </c>
      <c r="AE1461">
        <v>-34.999458276917103</v>
      </c>
      <c r="AF1461">
        <v>0</v>
      </c>
      <c r="AG1461">
        <v>14.074973788103</v>
      </c>
      <c r="AH1461">
        <v>-42.3597801552365</v>
      </c>
      <c r="AI1461">
        <v>0.74136176565857903</v>
      </c>
      <c r="AJ1461">
        <v>-4.3878384194182898</v>
      </c>
      <c r="AK1461">
        <v>67.14076</v>
      </c>
      <c r="AL1461">
        <v>0</v>
      </c>
      <c r="AM1461">
        <v>3.37949945885559E-2</v>
      </c>
    </row>
    <row r="1462" spans="1:39" x14ac:dyDescent="0.25">
      <c r="A1462" t="s">
        <v>1638</v>
      </c>
      <c r="B1462" t="s">
        <v>1642</v>
      </c>
      <c r="C1462" t="s">
        <v>1642</v>
      </c>
      <c r="D1462">
        <v>10</v>
      </c>
      <c r="E1462" t="str">
        <f>REPLACE(A1462,1,51,"")</f>
        <v>5cpu_63H</v>
      </c>
      <c r="F1462" t="str">
        <f>LEFT(E1462,FIND("_",E1462)-1)</f>
        <v>5cpu</v>
      </c>
      <c r="G1462" t="str">
        <f>UPPER(RIGHT(F1462,1))</f>
        <v>U</v>
      </c>
      <c r="H1462" t="str">
        <f>MID(E1462,FIND("_",E1462)+1,2)</f>
        <v>63</v>
      </c>
      <c r="I1462" t="str">
        <f>RIGHT(E1462,1)</f>
        <v>H</v>
      </c>
      <c r="J1462" t="str">
        <f>REPLACE(C1462,1,52,"")</f>
        <v>5cpu_63H_3.pdb</v>
      </c>
      <c r="K1462">
        <f>IF(E1462=E1461,"",1)</f>
        <v>1</v>
      </c>
      <c r="L1462">
        <v>-562.45594206554597</v>
      </c>
      <c r="M1462">
        <v>0.39606915775690998</v>
      </c>
      <c r="N1462">
        <v>0</v>
      </c>
      <c r="O1462">
        <v>0</v>
      </c>
      <c r="P1462">
        <v>0</v>
      </c>
      <c r="Q1462">
        <v>19.610153334350301</v>
      </c>
      <c r="R1462">
        <v>0</v>
      </c>
      <c r="S1462">
        <v>0</v>
      </c>
      <c r="T1462">
        <v>-1244.2304130581399</v>
      </c>
      <c r="U1462">
        <v>241.99550529677501</v>
      </c>
      <c r="V1462">
        <v>-376.53505980044201</v>
      </c>
      <c r="W1462">
        <v>3.4334986649670398</v>
      </c>
      <c r="X1462">
        <v>38.880926726960098</v>
      </c>
      <c r="Y1462">
        <v>164.496520585881</v>
      </c>
      <c r="Z1462">
        <v>769.37057860336097</v>
      </c>
      <c r="AA1462">
        <v>-30.4201331193633</v>
      </c>
      <c r="AB1462">
        <v>-42.342680099400198</v>
      </c>
      <c r="AC1462">
        <v>-20.355074097712201</v>
      </c>
      <c r="AD1462">
        <v>-83.763205568716003</v>
      </c>
      <c r="AE1462">
        <v>-36.4480080774958</v>
      </c>
      <c r="AF1462">
        <v>0</v>
      </c>
      <c r="AG1462">
        <v>15.168943080203</v>
      </c>
      <c r="AH1462">
        <v>-43.055177377239602</v>
      </c>
      <c r="AI1462">
        <v>0.72827449307211201</v>
      </c>
      <c r="AJ1462">
        <v>-5.1055806809599398</v>
      </c>
      <c r="AK1462">
        <v>66.04195</v>
      </c>
      <c r="AL1462">
        <v>0</v>
      </c>
      <c r="AM1462">
        <v>7.3039028358737906E-2</v>
      </c>
    </row>
    <row r="1463" spans="1:39" hidden="1" x14ac:dyDescent="0.25">
      <c r="A1463" t="s">
        <v>1638</v>
      </c>
      <c r="B1463" t="s">
        <v>1640</v>
      </c>
      <c r="C1463" t="s">
        <v>1640</v>
      </c>
      <c r="D1463">
        <v>10</v>
      </c>
      <c r="E1463" t="str">
        <f>REPLACE(A1463,1,51,"")</f>
        <v>5cpu_63H</v>
      </c>
      <c r="F1463" t="str">
        <f>LEFT(E1463,FIND("_",E1463)-1)</f>
        <v>5cpu</v>
      </c>
      <c r="G1463" t="str">
        <f>UPPER(RIGHT(F1463,1))</f>
        <v>U</v>
      </c>
      <c r="H1463" t="str">
        <f>MID(E1463,FIND("_",E1463)+1,2)</f>
        <v>63</v>
      </c>
      <c r="I1463" t="str">
        <f>RIGHT(E1463,1)</f>
        <v>H</v>
      </c>
      <c r="J1463" t="str">
        <f>REPLACE(C1463,1,52,"")</f>
        <v>5cpu_63H_1.pdb</v>
      </c>
      <c r="K1463" t="str">
        <f>IF(E1463=E1462,"",1)</f>
        <v/>
      </c>
      <c r="L1463">
        <v>-562.25944994990198</v>
      </c>
      <c r="M1463">
        <v>0.37753718322508201</v>
      </c>
      <c r="N1463">
        <v>0</v>
      </c>
      <c r="O1463">
        <v>0</v>
      </c>
      <c r="P1463">
        <v>0</v>
      </c>
      <c r="Q1463">
        <v>19.8590991950676</v>
      </c>
      <c r="R1463">
        <v>0</v>
      </c>
      <c r="S1463">
        <v>0</v>
      </c>
      <c r="T1463">
        <v>-1243.2630121432001</v>
      </c>
      <c r="U1463">
        <v>242.47281896580699</v>
      </c>
      <c r="V1463">
        <v>-377.31880349468997</v>
      </c>
      <c r="W1463">
        <v>3.4138879488382998</v>
      </c>
      <c r="X1463">
        <v>38.692004509888797</v>
      </c>
      <c r="Y1463">
        <v>164.57723413038599</v>
      </c>
      <c r="Z1463">
        <v>768.74527623706501</v>
      </c>
      <c r="AA1463">
        <v>-31.695865669693902</v>
      </c>
      <c r="AB1463">
        <v>-42.335132628976801</v>
      </c>
      <c r="AC1463">
        <v>-20.4367794503761</v>
      </c>
      <c r="AD1463">
        <v>-83.686712864866195</v>
      </c>
      <c r="AE1463">
        <v>-35.628556337030602</v>
      </c>
      <c r="AF1463">
        <v>0</v>
      </c>
      <c r="AG1463">
        <v>15.3661042632784</v>
      </c>
      <c r="AH1463">
        <v>-43.290611970307197</v>
      </c>
      <c r="AI1463">
        <v>0.83787570598928995</v>
      </c>
      <c r="AJ1463">
        <v>-4.65269040900509</v>
      </c>
      <c r="AK1463">
        <v>66.04195</v>
      </c>
      <c r="AL1463">
        <v>0</v>
      </c>
      <c r="AM1463">
        <v>4.2464061927181197E-2</v>
      </c>
    </row>
    <row r="1464" spans="1:39" hidden="1" x14ac:dyDescent="0.25">
      <c r="A1464" t="s">
        <v>1638</v>
      </c>
      <c r="B1464" t="s">
        <v>1645</v>
      </c>
      <c r="C1464" t="s">
        <v>1645</v>
      </c>
      <c r="D1464">
        <v>10</v>
      </c>
      <c r="E1464" t="str">
        <f>REPLACE(A1464,1,51,"")</f>
        <v>5cpu_63H</v>
      </c>
      <c r="F1464" t="str">
        <f>LEFT(E1464,FIND("_",E1464)-1)</f>
        <v>5cpu</v>
      </c>
      <c r="G1464" t="str">
        <f>UPPER(RIGHT(F1464,1))</f>
        <v>U</v>
      </c>
      <c r="H1464" t="str">
        <f>MID(E1464,FIND("_",E1464)+1,2)</f>
        <v>63</v>
      </c>
      <c r="I1464" t="str">
        <f>RIGHT(E1464,1)</f>
        <v>H</v>
      </c>
      <c r="J1464" t="str">
        <f>REPLACE(C1464,1,52,"")</f>
        <v>5cpu_63H_6.pdb</v>
      </c>
      <c r="K1464" t="str">
        <f>IF(E1464=E1463,"",1)</f>
        <v/>
      </c>
      <c r="L1464">
        <v>-562.15707034378204</v>
      </c>
      <c r="M1464">
        <v>0.381973099174168</v>
      </c>
      <c r="N1464">
        <v>0</v>
      </c>
      <c r="O1464">
        <v>0</v>
      </c>
      <c r="P1464">
        <v>0</v>
      </c>
      <c r="Q1464">
        <v>19.7652465371382</v>
      </c>
      <c r="R1464">
        <v>0</v>
      </c>
      <c r="S1464">
        <v>0</v>
      </c>
      <c r="T1464">
        <v>-1243.8575403606401</v>
      </c>
      <c r="U1464">
        <v>242.986249678647</v>
      </c>
      <c r="V1464">
        <v>-376.85757573553002</v>
      </c>
      <c r="W1464">
        <v>3.44437483539288</v>
      </c>
      <c r="X1464">
        <v>38.756215053337399</v>
      </c>
      <c r="Y1464">
        <v>164.832017251417</v>
      </c>
      <c r="Z1464">
        <v>769.75913992411097</v>
      </c>
      <c r="AA1464">
        <v>-32.830165830263702</v>
      </c>
      <c r="AB1464">
        <v>-42.381167504192398</v>
      </c>
      <c r="AC1464">
        <v>-20.417732241570501</v>
      </c>
      <c r="AD1464">
        <v>-83.699044352039195</v>
      </c>
      <c r="AE1464">
        <v>-35.8204176121111</v>
      </c>
      <c r="AF1464">
        <v>0</v>
      </c>
      <c r="AG1464">
        <v>15.3940992494211</v>
      </c>
      <c r="AH1464">
        <v>-43.284752691441</v>
      </c>
      <c r="AI1464">
        <v>0.84232298577419396</v>
      </c>
      <c r="AJ1464">
        <v>-4.87351252274894</v>
      </c>
      <c r="AK1464">
        <v>66.04195</v>
      </c>
      <c r="AL1464">
        <v>0</v>
      </c>
      <c r="AM1464">
        <v>4.32229915198711E-2</v>
      </c>
    </row>
    <row r="1465" spans="1:39" hidden="1" x14ac:dyDescent="0.25">
      <c r="A1465" t="s">
        <v>1638</v>
      </c>
      <c r="B1465" t="s">
        <v>1648</v>
      </c>
      <c r="C1465" t="s">
        <v>1648</v>
      </c>
      <c r="D1465">
        <v>10</v>
      </c>
      <c r="E1465" t="str">
        <f>REPLACE(A1465,1,51,"")</f>
        <v>5cpu_63H</v>
      </c>
      <c r="F1465" t="str">
        <f>LEFT(E1465,FIND("_",E1465)-1)</f>
        <v>5cpu</v>
      </c>
      <c r="G1465" t="str">
        <f>UPPER(RIGHT(F1465,1))</f>
        <v>U</v>
      </c>
      <c r="H1465" t="str">
        <f>MID(E1465,FIND("_",E1465)+1,2)</f>
        <v>63</v>
      </c>
      <c r="I1465" t="str">
        <f>RIGHT(E1465,1)</f>
        <v>H</v>
      </c>
      <c r="J1465" t="str">
        <f>REPLACE(C1465,1,52,"")</f>
        <v>5cpu_63H_9.pdb</v>
      </c>
      <c r="K1465" t="str">
        <f>IF(E1465=E1464,"",1)</f>
        <v/>
      </c>
      <c r="L1465">
        <v>-561.92594982403102</v>
      </c>
      <c r="M1465">
        <v>0.37833726677642998</v>
      </c>
      <c r="N1465">
        <v>0</v>
      </c>
      <c r="O1465">
        <v>0</v>
      </c>
      <c r="P1465">
        <v>0</v>
      </c>
      <c r="Q1465">
        <v>19.706887748780598</v>
      </c>
      <c r="R1465">
        <v>0</v>
      </c>
      <c r="S1465">
        <v>0</v>
      </c>
      <c r="T1465">
        <v>-1243.65047956125</v>
      </c>
      <c r="U1465">
        <v>241.04952573509399</v>
      </c>
      <c r="V1465">
        <v>-376.0479910894</v>
      </c>
      <c r="W1465">
        <v>3.4325136990479099</v>
      </c>
      <c r="X1465">
        <v>38.932362745807197</v>
      </c>
      <c r="Y1465">
        <v>164.67072838853301</v>
      </c>
      <c r="Z1465">
        <v>769.364532933654</v>
      </c>
      <c r="AA1465">
        <v>-30.457156938312099</v>
      </c>
      <c r="AB1465">
        <v>-42.138772554600699</v>
      </c>
      <c r="AC1465">
        <v>-20.444594655353399</v>
      </c>
      <c r="AD1465">
        <v>-83.548443668114402</v>
      </c>
      <c r="AE1465">
        <v>-36.190130834767601</v>
      </c>
      <c r="AF1465">
        <v>0</v>
      </c>
      <c r="AG1465">
        <v>15.3592420833681</v>
      </c>
      <c r="AH1465">
        <v>-43.273295918989398</v>
      </c>
      <c r="AI1465">
        <v>0.82284301002177695</v>
      </c>
      <c r="AJ1465">
        <v>-5.5951021877058196</v>
      </c>
      <c r="AK1465">
        <v>66.04195</v>
      </c>
      <c r="AL1465">
        <v>0</v>
      </c>
      <c r="AM1465">
        <v>3.9431240163381898E-2</v>
      </c>
    </row>
    <row r="1466" spans="1:39" hidden="1" x14ac:dyDescent="0.25">
      <c r="A1466" t="s">
        <v>1638</v>
      </c>
      <c r="B1466" t="s">
        <v>1639</v>
      </c>
      <c r="C1466" t="s">
        <v>1639</v>
      </c>
      <c r="D1466">
        <v>10</v>
      </c>
      <c r="E1466" t="str">
        <f>REPLACE(A1466,1,51,"")</f>
        <v>5cpu_63H</v>
      </c>
      <c r="F1466" t="str">
        <f>LEFT(E1466,FIND("_",E1466)-1)</f>
        <v>5cpu</v>
      </c>
      <c r="G1466" t="str">
        <f>UPPER(RIGHT(F1466,1))</f>
        <v>U</v>
      </c>
      <c r="H1466" t="str">
        <f>MID(E1466,FIND("_",E1466)+1,2)</f>
        <v>63</v>
      </c>
      <c r="I1466" t="str">
        <f>RIGHT(E1466,1)</f>
        <v>H</v>
      </c>
      <c r="J1466" t="str">
        <f>REPLACE(C1466,1,52,"")</f>
        <v>5cpu_63H_0.pdb</v>
      </c>
      <c r="K1466" t="str">
        <f>IF(E1466=E1465,"",1)</f>
        <v/>
      </c>
      <c r="L1466">
        <v>-561.88246679057397</v>
      </c>
      <c r="M1466">
        <v>0.31101946330785302</v>
      </c>
      <c r="N1466">
        <v>0</v>
      </c>
      <c r="O1466">
        <v>0</v>
      </c>
      <c r="P1466">
        <v>0</v>
      </c>
      <c r="Q1466">
        <v>19.803685282756899</v>
      </c>
      <c r="R1466">
        <v>0</v>
      </c>
      <c r="S1466">
        <v>0</v>
      </c>
      <c r="T1466">
        <v>-1242.6078964160799</v>
      </c>
      <c r="U1466">
        <v>244.04018637020701</v>
      </c>
      <c r="V1466">
        <v>-380.21902916194398</v>
      </c>
      <c r="W1466">
        <v>3.4066654187949599</v>
      </c>
      <c r="X1466">
        <v>39.091475386464701</v>
      </c>
      <c r="Y1466">
        <v>164.44857225359101</v>
      </c>
      <c r="Z1466">
        <v>770.38580720019002</v>
      </c>
      <c r="AA1466">
        <v>-31.7009366569145</v>
      </c>
      <c r="AB1466">
        <v>-42.401983995220299</v>
      </c>
      <c r="AC1466">
        <v>-22.0640194281482</v>
      </c>
      <c r="AD1466">
        <v>-83.671550858443695</v>
      </c>
      <c r="AE1466">
        <v>-34.712577574938202</v>
      </c>
      <c r="AF1466">
        <v>0</v>
      </c>
      <c r="AG1466">
        <v>15.4476233232645</v>
      </c>
      <c r="AH1466">
        <v>-43.337718581707499</v>
      </c>
      <c r="AI1466">
        <v>0.83994364658191001</v>
      </c>
      <c r="AJ1466">
        <v>-4.7130921787967797</v>
      </c>
      <c r="AK1466">
        <v>66.04195</v>
      </c>
      <c r="AL1466">
        <v>0</v>
      </c>
      <c r="AM1466">
        <v>4.0429179770478503E-2</v>
      </c>
    </row>
    <row r="1467" spans="1:39" hidden="1" x14ac:dyDescent="0.25">
      <c r="A1467" t="s">
        <v>1638</v>
      </c>
      <c r="B1467" t="s">
        <v>1641</v>
      </c>
      <c r="C1467" t="s">
        <v>1641</v>
      </c>
      <c r="D1467">
        <v>10</v>
      </c>
      <c r="E1467" t="str">
        <f>REPLACE(A1467,1,51,"")</f>
        <v>5cpu_63H</v>
      </c>
      <c r="F1467" t="str">
        <f>LEFT(E1467,FIND("_",E1467)-1)</f>
        <v>5cpu</v>
      </c>
      <c r="G1467" t="str">
        <f>UPPER(RIGHT(F1467,1))</f>
        <v>U</v>
      </c>
      <c r="H1467" t="str">
        <f>MID(E1467,FIND("_",E1467)+1,2)</f>
        <v>63</v>
      </c>
      <c r="I1467" t="str">
        <f>RIGHT(E1467,1)</f>
        <v>H</v>
      </c>
      <c r="J1467" t="str">
        <f>REPLACE(C1467,1,52,"")</f>
        <v>5cpu_63H_2.pdb</v>
      </c>
      <c r="K1467" t="str">
        <f>IF(E1467=E1466,"",1)</f>
        <v/>
      </c>
      <c r="L1467">
        <v>-561.25902470056201</v>
      </c>
      <c r="M1467">
        <v>0.42077772201699298</v>
      </c>
      <c r="N1467">
        <v>0</v>
      </c>
      <c r="O1467">
        <v>0</v>
      </c>
      <c r="P1467">
        <v>0</v>
      </c>
      <c r="Q1467">
        <v>20.258330686709002</v>
      </c>
      <c r="R1467">
        <v>0</v>
      </c>
      <c r="S1467">
        <v>0</v>
      </c>
      <c r="T1467">
        <v>-1239.57441768529</v>
      </c>
      <c r="U1467">
        <v>241.31958519416901</v>
      </c>
      <c r="V1467">
        <v>-373.00053429024399</v>
      </c>
      <c r="W1467">
        <v>4.6723042404733297</v>
      </c>
      <c r="X1467">
        <v>40.2717894586592</v>
      </c>
      <c r="Y1467">
        <v>160.94724022060501</v>
      </c>
      <c r="Z1467">
        <v>765.860759696797</v>
      </c>
      <c r="AA1467">
        <v>-32.170823025048499</v>
      </c>
      <c r="AB1467">
        <v>-42.568301627678203</v>
      </c>
      <c r="AC1467">
        <v>-19.763023230466199</v>
      </c>
      <c r="AD1467">
        <v>-83.869167985816901</v>
      </c>
      <c r="AE1467">
        <v>-36.367931392055297</v>
      </c>
      <c r="AF1467">
        <v>0</v>
      </c>
      <c r="AG1467">
        <v>13.8524154058963</v>
      </c>
      <c r="AH1467">
        <v>-43.009794146589797</v>
      </c>
      <c r="AI1467">
        <v>0.82616305333062701</v>
      </c>
      <c r="AJ1467">
        <v>-5.0278684596903203</v>
      </c>
      <c r="AK1467">
        <v>66.04195</v>
      </c>
      <c r="AL1467">
        <v>0</v>
      </c>
      <c r="AM1467">
        <v>4.2299185686147801E-2</v>
      </c>
    </row>
    <row r="1468" spans="1:39" hidden="1" x14ac:dyDescent="0.25">
      <c r="A1468" t="s">
        <v>1638</v>
      </c>
      <c r="B1468" t="s">
        <v>1643</v>
      </c>
      <c r="C1468" t="s">
        <v>1643</v>
      </c>
      <c r="D1468">
        <v>10</v>
      </c>
      <c r="E1468" t="str">
        <f>REPLACE(A1468,1,51,"")</f>
        <v>5cpu_63H</v>
      </c>
      <c r="F1468" t="str">
        <f>LEFT(E1468,FIND("_",E1468)-1)</f>
        <v>5cpu</v>
      </c>
      <c r="G1468" t="str">
        <f>UPPER(RIGHT(F1468,1))</f>
        <v>U</v>
      </c>
      <c r="H1468" t="str">
        <f>MID(E1468,FIND("_",E1468)+1,2)</f>
        <v>63</v>
      </c>
      <c r="I1468" t="str">
        <f>RIGHT(E1468,1)</f>
        <v>H</v>
      </c>
      <c r="J1468" t="str">
        <f>REPLACE(C1468,1,52,"")</f>
        <v>5cpu_63H_4.pdb</v>
      </c>
      <c r="K1468" t="str">
        <f>IF(E1468=E1467,"",1)</f>
        <v/>
      </c>
      <c r="L1468">
        <v>-561.03850388989395</v>
      </c>
      <c r="M1468">
        <v>0.36314031198436098</v>
      </c>
      <c r="N1468">
        <v>0</v>
      </c>
      <c r="O1468">
        <v>0</v>
      </c>
      <c r="P1468">
        <v>0</v>
      </c>
      <c r="Q1468">
        <v>19.4098827729877</v>
      </c>
      <c r="R1468">
        <v>0</v>
      </c>
      <c r="S1468">
        <v>0</v>
      </c>
      <c r="T1468">
        <v>-1243.98754588518</v>
      </c>
      <c r="U1468">
        <v>240.81268062190401</v>
      </c>
      <c r="V1468">
        <v>-372.378013400307</v>
      </c>
      <c r="W1468">
        <v>3.5305556016496902</v>
      </c>
      <c r="X1468">
        <v>38.668300918701497</v>
      </c>
      <c r="Y1468">
        <v>164.52190426199601</v>
      </c>
      <c r="Z1468">
        <v>768.35452638206903</v>
      </c>
      <c r="AA1468">
        <v>-31.609202020033202</v>
      </c>
      <c r="AB1468">
        <v>-42.315083828155203</v>
      </c>
      <c r="AC1468">
        <v>-20.1820173785094</v>
      </c>
      <c r="AD1468">
        <v>-83.621686427111101</v>
      </c>
      <c r="AE1468">
        <v>-35.760158348247799</v>
      </c>
      <c r="AF1468">
        <v>0</v>
      </c>
      <c r="AG1468">
        <v>15.3126378543386</v>
      </c>
      <c r="AH1468">
        <v>-43.385632903925497</v>
      </c>
      <c r="AI1468">
        <v>0.91372456744488795</v>
      </c>
      <c r="AJ1468">
        <v>-5.3992267024664704</v>
      </c>
      <c r="AK1468">
        <v>66.04195</v>
      </c>
      <c r="AL1468">
        <v>0</v>
      </c>
      <c r="AM1468">
        <v>3.3900022958604101E-2</v>
      </c>
    </row>
    <row r="1469" spans="1:39" hidden="1" x14ac:dyDescent="0.25">
      <c r="A1469" t="s">
        <v>1638</v>
      </c>
      <c r="B1469" t="s">
        <v>1647</v>
      </c>
      <c r="C1469" t="s">
        <v>1647</v>
      </c>
      <c r="D1469">
        <v>10</v>
      </c>
      <c r="E1469" t="str">
        <f>REPLACE(A1469,1,51,"")</f>
        <v>5cpu_63H</v>
      </c>
      <c r="F1469" t="str">
        <f>LEFT(E1469,FIND("_",E1469)-1)</f>
        <v>5cpu</v>
      </c>
      <c r="G1469" t="str">
        <f>UPPER(RIGHT(F1469,1))</f>
        <v>U</v>
      </c>
      <c r="H1469" t="str">
        <f>MID(E1469,FIND("_",E1469)+1,2)</f>
        <v>63</v>
      </c>
      <c r="I1469" t="str">
        <f>RIGHT(E1469,1)</f>
        <v>H</v>
      </c>
      <c r="J1469" t="str">
        <f>REPLACE(C1469,1,52,"")</f>
        <v>5cpu_63H_8.pdb</v>
      </c>
      <c r="K1469" t="str">
        <f>IF(E1469=E1468,"",1)</f>
        <v/>
      </c>
      <c r="L1469">
        <v>-560.91137372196795</v>
      </c>
      <c r="M1469">
        <v>0.37900867247065101</v>
      </c>
      <c r="N1469">
        <v>0</v>
      </c>
      <c r="O1469">
        <v>0</v>
      </c>
      <c r="P1469">
        <v>0</v>
      </c>
      <c r="Q1469">
        <v>19.294756562504499</v>
      </c>
      <c r="R1469">
        <v>0</v>
      </c>
      <c r="S1469">
        <v>0</v>
      </c>
      <c r="T1469">
        <v>-1245.60415089619</v>
      </c>
      <c r="U1469">
        <v>243.98536914114101</v>
      </c>
      <c r="V1469">
        <v>-376.20838075261099</v>
      </c>
      <c r="W1469">
        <v>3.6175708443236401</v>
      </c>
      <c r="X1469">
        <v>38.881261569894903</v>
      </c>
      <c r="Y1469">
        <v>166.107117942966</v>
      </c>
      <c r="Z1469">
        <v>770.22268283697497</v>
      </c>
      <c r="AA1469">
        <v>-32.019595264702502</v>
      </c>
      <c r="AB1469">
        <v>-42.164332794421</v>
      </c>
      <c r="AC1469">
        <v>-19.645616941085802</v>
      </c>
      <c r="AD1469">
        <v>-83.667524369351497</v>
      </c>
      <c r="AE1469">
        <v>-35.618550552629998</v>
      </c>
      <c r="AF1469">
        <v>0</v>
      </c>
      <c r="AG1469">
        <v>13.6643339454317</v>
      </c>
      <c r="AH1469">
        <v>-43.380811947790299</v>
      </c>
      <c r="AI1469">
        <v>0.81576244199856696</v>
      </c>
      <c r="AJ1469">
        <v>-5.2726914604710098</v>
      </c>
      <c r="AK1469">
        <v>66.04195</v>
      </c>
      <c r="AL1469">
        <v>0</v>
      </c>
      <c r="AM1469">
        <v>3.9475972056694002E-2</v>
      </c>
    </row>
    <row r="1470" spans="1:39" hidden="1" x14ac:dyDescent="0.25">
      <c r="A1470" t="s">
        <v>1638</v>
      </c>
      <c r="B1470" t="s">
        <v>1644</v>
      </c>
      <c r="C1470" t="s">
        <v>1644</v>
      </c>
      <c r="D1470">
        <v>10</v>
      </c>
      <c r="E1470" t="str">
        <f>REPLACE(A1470,1,51,"")</f>
        <v>5cpu_63H</v>
      </c>
      <c r="F1470" t="str">
        <f>LEFT(E1470,FIND("_",E1470)-1)</f>
        <v>5cpu</v>
      </c>
      <c r="G1470" t="str">
        <f>UPPER(RIGHT(F1470,1))</f>
        <v>U</v>
      </c>
      <c r="H1470" t="str">
        <f>MID(E1470,FIND("_",E1470)+1,2)</f>
        <v>63</v>
      </c>
      <c r="I1470" t="str">
        <f>RIGHT(E1470,1)</f>
        <v>H</v>
      </c>
      <c r="J1470" t="str">
        <f>REPLACE(C1470,1,52,"")</f>
        <v>5cpu_63H_5.pdb</v>
      </c>
      <c r="K1470" t="str">
        <f>IF(E1470=E1469,"",1)</f>
        <v/>
      </c>
      <c r="L1470">
        <v>-560.16991325581296</v>
      </c>
      <c r="M1470">
        <v>0.35561089953942598</v>
      </c>
      <c r="N1470">
        <v>0</v>
      </c>
      <c r="O1470">
        <v>0</v>
      </c>
      <c r="P1470">
        <v>0</v>
      </c>
      <c r="Q1470">
        <v>19.382326158533601</v>
      </c>
      <c r="R1470">
        <v>0</v>
      </c>
      <c r="S1470">
        <v>0</v>
      </c>
      <c r="T1470">
        <v>-1245.07410408646</v>
      </c>
      <c r="U1470">
        <v>243.96073106454099</v>
      </c>
      <c r="V1470">
        <v>-376.49876711636801</v>
      </c>
      <c r="W1470">
        <v>3.57535266927137</v>
      </c>
      <c r="X1470">
        <v>38.802414580479798</v>
      </c>
      <c r="Y1470">
        <v>165.54256857508699</v>
      </c>
      <c r="Z1470">
        <v>771.42048529411397</v>
      </c>
      <c r="AA1470">
        <v>-31.754677532064299</v>
      </c>
      <c r="AB1470">
        <v>-42.134091799734101</v>
      </c>
      <c r="AC1470">
        <v>-20.506411632627302</v>
      </c>
      <c r="AD1470">
        <v>-83.716965698377095</v>
      </c>
      <c r="AE1470">
        <v>-35.772730206256703</v>
      </c>
      <c r="AF1470">
        <v>0</v>
      </c>
      <c r="AG1470">
        <v>13.7269148338502</v>
      </c>
      <c r="AH1470">
        <v>-43.458282207720202</v>
      </c>
      <c r="AI1470">
        <v>0.82956049764693496</v>
      </c>
      <c r="AJ1470">
        <v>-4.5797660137786202</v>
      </c>
      <c r="AK1470">
        <v>66.04195</v>
      </c>
      <c r="AL1470">
        <v>0</v>
      </c>
      <c r="AM1470">
        <v>4.3579364056033701E-2</v>
      </c>
    </row>
    <row r="1471" spans="1:39" hidden="1" x14ac:dyDescent="0.25">
      <c r="A1471" t="s">
        <v>1638</v>
      </c>
      <c r="B1471" t="s">
        <v>1646</v>
      </c>
      <c r="C1471" t="s">
        <v>1646</v>
      </c>
      <c r="D1471">
        <v>10</v>
      </c>
      <c r="E1471" t="str">
        <f>REPLACE(A1471,1,51,"")</f>
        <v>5cpu_63H</v>
      </c>
      <c r="F1471" t="str">
        <f>LEFT(E1471,FIND("_",E1471)-1)</f>
        <v>5cpu</v>
      </c>
      <c r="G1471" t="str">
        <f>UPPER(RIGHT(F1471,1))</f>
        <v>U</v>
      </c>
      <c r="H1471" t="str">
        <f>MID(E1471,FIND("_",E1471)+1,2)</f>
        <v>63</v>
      </c>
      <c r="I1471" t="str">
        <f>RIGHT(E1471,1)</f>
        <v>H</v>
      </c>
      <c r="J1471" t="str">
        <f>REPLACE(C1471,1,52,"")</f>
        <v>5cpu_63H_7.pdb</v>
      </c>
      <c r="K1471" t="str">
        <f>IF(E1471=E1470,"",1)</f>
        <v/>
      </c>
      <c r="L1471">
        <v>-559.85065565545199</v>
      </c>
      <c r="M1471">
        <v>0.376931761982777</v>
      </c>
      <c r="N1471">
        <v>0</v>
      </c>
      <c r="O1471">
        <v>0</v>
      </c>
      <c r="P1471">
        <v>0</v>
      </c>
      <c r="Q1471">
        <v>20.813933466443999</v>
      </c>
      <c r="R1471">
        <v>0</v>
      </c>
      <c r="S1471">
        <v>0</v>
      </c>
      <c r="T1471">
        <v>-1243.2421558810499</v>
      </c>
      <c r="U1471">
        <v>243.84589699988501</v>
      </c>
      <c r="V1471">
        <v>-374.12709644985898</v>
      </c>
      <c r="W1471">
        <v>3.4152097225767002</v>
      </c>
      <c r="X1471">
        <v>38.893564127985996</v>
      </c>
      <c r="Y1471">
        <v>163.62784651356401</v>
      </c>
      <c r="Z1471">
        <v>769.95365443922697</v>
      </c>
      <c r="AA1471">
        <v>-30.642618680694198</v>
      </c>
      <c r="AB1471">
        <v>-42.256905848391099</v>
      </c>
      <c r="AC1471">
        <v>-21.484432961289698</v>
      </c>
      <c r="AD1471">
        <v>-83.571344788880396</v>
      </c>
      <c r="AE1471">
        <v>-35.783439828987397</v>
      </c>
      <c r="AF1471">
        <v>0</v>
      </c>
      <c r="AG1471">
        <v>12.279005933130501</v>
      </c>
      <c r="AH1471">
        <v>-42.85813829992</v>
      </c>
      <c r="AI1471">
        <v>0.83738389563651106</v>
      </c>
      <c r="AJ1471">
        <v>-5.6278473648496803</v>
      </c>
      <c r="AK1471">
        <v>66.04195</v>
      </c>
      <c r="AL1471">
        <v>0</v>
      </c>
      <c r="AM1471">
        <v>3.4879350020970999E-2</v>
      </c>
    </row>
    <row r="1472" spans="1:39" x14ac:dyDescent="0.25">
      <c r="A1472" t="s">
        <v>1649</v>
      </c>
      <c r="B1472" t="s">
        <v>1653</v>
      </c>
      <c r="C1472" t="s">
        <v>1653</v>
      </c>
      <c r="D1472">
        <v>10</v>
      </c>
      <c r="E1472" t="str">
        <f>REPLACE(A1472,1,51,"")</f>
        <v>5cpu_63I</v>
      </c>
      <c r="F1472" t="str">
        <f>LEFT(E1472,FIND("_",E1472)-1)</f>
        <v>5cpu</v>
      </c>
      <c r="G1472" t="str">
        <f>UPPER(RIGHT(F1472,1))</f>
        <v>U</v>
      </c>
      <c r="H1472" t="str">
        <f>MID(E1472,FIND("_",E1472)+1,2)</f>
        <v>63</v>
      </c>
      <c r="I1472" t="str">
        <f>RIGHT(E1472,1)</f>
        <v>I</v>
      </c>
      <c r="J1472" t="str">
        <f>REPLACE(C1472,1,52,"")</f>
        <v>5cpu_63I_3.pdb</v>
      </c>
      <c r="K1472">
        <f>IF(E1472=E1471,"",1)</f>
        <v>1</v>
      </c>
      <c r="L1472">
        <v>-565.97279676595701</v>
      </c>
      <c r="M1472">
        <v>0.45451715681634097</v>
      </c>
      <c r="N1472">
        <v>0</v>
      </c>
      <c r="O1472">
        <v>0</v>
      </c>
      <c r="P1472">
        <v>0</v>
      </c>
      <c r="Q1472">
        <v>21.597100333551101</v>
      </c>
      <c r="R1472">
        <v>0</v>
      </c>
      <c r="S1472">
        <v>0</v>
      </c>
      <c r="T1472">
        <v>-1242.8743652454</v>
      </c>
      <c r="U1472">
        <v>241.73796598825101</v>
      </c>
      <c r="V1472">
        <v>-373.09679088381199</v>
      </c>
      <c r="W1472">
        <v>3.8536175726243802</v>
      </c>
      <c r="X1472">
        <v>38.313941166927101</v>
      </c>
      <c r="Y1472">
        <v>162.04750991767099</v>
      </c>
      <c r="Z1472">
        <v>763.36971425275101</v>
      </c>
      <c r="AA1472">
        <v>-33.198831075663499</v>
      </c>
      <c r="AB1472">
        <v>-42.465393985546399</v>
      </c>
      <c r="AC1472">
        <v>-20.7365980541298</v>
      </c>
      <c r="AD1472">
        <v>-83.751702353166394</v>
      </c>
      <c r="AE1472">
        <v>-35.512627960453003</v>
      </c>
      <c r="AF1472">
        <v>0</v>
      </c>
      <c r="AG1472">
        <v>14.170342834407901</v>
      </c>
      <c r="AH1472">
        <v>-43.688780684026597</v>
      </c>
      <c r="AI1472">
        <v>0.73787689215330399</v>
      </c>
      <c r="AJ1472">
        <v>-5.1747757850855702</v>
      </c>
      <c r="AK1472">
        <v>68.646339999999995</v>
      </c>
      <c r="AL1472">
        <v>0</v>
      </c>
      <c r="AM1472">
        <v>5.26603029974358E-2</v>
      </c>
    </row>
    <row r="1473" spans="1:39" hidden="1" x14ac:dyDescent="0.25">
      <c r="A1473" t="s">
        <v>1649</v>
      </c>
      <c r="B1473" t="s">
        <v>1657</v>
      </c>
      <c r="C1473" t="s">
        <v>1657</v>
      </c>
      <c r="D1473">
        <v>10</v>
      </c>
      <c r="E1473" t="str">
        <f>REPLACE(A1473,1,51,"")</f>
        <v>5cpu_63I</v>
      </c>
      <c r="F1473" t="str">
        <f>LEFT(E1473,FIND("_",E1473)-1)</f>
        <v>5cpu</v>
      </c>
      <c r="G1473" t="str">
        <f>UPPER(RIGHT(F1473,1))</f>
        <v>U</v>
      </c>
      <c r="H1473" t="str">
        <f>MID(E1473,FIND("_",E1473)+1,2)</f>
        <v>63</v>
      </c>
      <c r="I1473" t="str">
        <f>RIGHT(E1473,1)</f>
        <v>I</v>
      </c>
      <c r="J1473" t="str">
        <f>REPLACE(C1473,1,52,"")</f>
        <v>5cpu_63I_7.pdb</v>
      </c>
      <c r="K1473" t="str">
        <f>IF(E1473=E1472,"",1)</f>
        <v/>
      </c>
      <c r="L1473">
        <v>-564.06228819702596</v>
      </c>
      <c r="M1473">
        <v>0.36812709249349501</v>
      </c>
      <c r="N1473">
        <v>0</v>
      </c>
      <c r="O1473">
        <v>0</v>
      </c>
      <c r="P1473">
        <v>0</v>
      </c>
      <c r="Q1473">
        <v>22.0660773070022</v>
      </c>
      <c r="R1473">
        <v>0</v>
      </c>
      <c r="S1473">
        <v>0</v>
      </c>
      <c r="T1473">
        <v>-1242.0642946227599</v>
      </c>
      <c r="U1473">
        <v>236.899166555931</v>
      </c>
      <c r="V1473">
        <v>-373.382094698174</v>
      </c>
      <c r="W1473">
        <v>3.5932779227362102</v>
      </c>
      <c r="X1473">
        <v>38.1633888785381</v>
      </c>
      <c r="Y1473">
        <v>165.61481699067701</v>
      </c>
      <c r="Z1473">
        <v>763.73268943835001</v>
      </c>
      <c r="AA1473">
        <v>-31.8123076785682</v>
      </c>
      <c r="AB1473">
        <v>-42.417466426338997</v>
      </c>
      <c r="AC1473">
        <v>-19.5280211038787</v>
      </c>
      <c r="AD1473">
        <v>-84.153759005362005</v>
      </c>
      <c r="AE1473">
        <v>-35.997907399136103</v>
      </c>
      <c r="AF1473">
        <v>0</v>
      </c>
      <c r="AG1473">
        <v>14.424886372832299</v>
      </c>
      <c r="AH1473">
        <v>-43.500230940402403</v>
      </c>
      <c r="AI1473">
        <v>0.70547596140295399</v>
      </c>
      <c r="AJ1473">
        <v>-5.0764579540631196</v>
      </c>
      <c r="AK1473">
        <v>68.646339999999995</v>
      </c>
      <c r="AL1473">
        <v>0</v>
      </c>
      <c r="AM1473">
        <v>2.4132204188395599E-2</v>
      </c>
    </row>
    <row r="1474" spans="1:39" hidden="1" x14ac:dyDescent="0.25">
      <c r="A1474" t="s">
        <v>1649</v>
      </c>
      <c r="B1474" t="s">
        <v>1652</v>
      </c>
      <c r="C1474" t="s">
        <v>1652</v>
      </c>
      <c r="D1474">
        <v>10</v>
      </c>
      <c r="E1474" t="str">
        <f>REPLACE(A1474,1,51,"")</f>
        <v>5cpu_63I</v>
      </c>
      <c r="F1474" t="str">
        <f>LEFT(E1474,FIND("_",E1474)-1)</f>
        <v>5cpu</v>
      </c>
      <c r="G1474" t="str">
        <f>UPPER(RIGHT(F1474,1))</f>
        <v>U</v>
      </c>
      <c r="H1474" t="str">
        <f>MID(E1474,FIND("_",E1474)+1,2)</f>
        <v>63</v>
      </c>
      <c r="I1474" t="str">
        <f>RIGHT(E1474,1)</f>
        <v>I</v>
      </c>
      <c r="J1474" t="str">
        <f>REPLACE(C1474,1,52,"")</f>
        <v>5cpu_63I_2.pdb</v>
      </c>
      <c r="K1474" t="str">
        <f>IF(E1474=E1473,"",1)</f>
        <v/>
      </c>
      <c r="L1474">
        <v>-563.84647839038098</v>
      </c>
      <c r="M1474">
        <v>0.36426909764079102</v>
      </c>
      <c r="N1474">
        <v>0</v>
      </c>
      <c r="O1474">
        <v>0</v>
      </c>
      <c r="P1474">
        <v>0</v>
      </c>
      <c r="Q1474">
        <v>22.239883418653701</v>
      </c>
      <c r="R1474">
        <v>0</v>
      </c>
      <c r="S1474">
        <v>0</v>
      </c>
      <c r="T1474">
        <v>-1241.9747063219199</v>
      </c>
      <c r="U1474">
        <v>239.517775260078</v>
      </c>
      <c r="V1474">
        <v>-375.15114163515699</v>
      </c>
      <c r="W1474">
        <v>3.63255469821791</v>
      </c>
      <c r="X1474">
        <v>38.358135393345499</v>
      </c>
      <c r="Y1474">
        <v>164.824267142194</v>
      </c>
      <c r="Z1474">
        <v>764.15960525304104</v>
      </c>
      <c r="AA1474">
        <v>-31.768503062978699</v>
      </c>
      <c r="AB1474">
        <v>-42.5457619774836</v>
      </c>
      <c r="AC1474">
        <v>-20.508775564054201</v>
      </c>
      <c r="AD1474">
        <v>-84.087326861176507</v>
      </c>
      <c r="AE1474">
        <v>-35.791946283435003</v>
      </c>
      <c r="AF1474">
        <v>0</v>
      </c>
      <c r="AG1474">
        <v>14.3202144023117</v>
      </c>
      <c r="AH1474">
        <v>-43.5077107945161</v>
      </c>
      <c r="AI1474">
        <v>0.83431276427238499</v>
      </c>
      <c r="AJ1474">
        <v>-5.0828006872590601</v>
      </c>
      <c r="AK1474">
        <v>68.646339999999995</v>
      </c>
      <c r="AL1474">
        <v>0</v>
      </c>
      <c r="AM1474">
        <v>3.9106465483532998E-2</v>
      </c>
    </row>
    <row r="1475" spans="1:39" hidden="1" x14ac:dyDescent="0.25">
      <c r="A1475" t="s">
        <v>1649</v>
      </c>
      <c r="B1475" t="s">
        <v>1658</v>
      </c>
      <c r="C1475" t="s">
        <v>1658</v>
      </c>
      <c r="D1475">
        <v>10</v>
      </c>
      <c r="E1475" t="str">
        <f>REPLACE(A1475,1,51,"")</f>
        <v>5cpu_63I</v>
      </c>
      <c r="F1475" t="str">
        <f>LEFT(E1475,FIND("_",E1475)-1)</f>
        <v>5cpu</v>
      </c>
      <c r="G1475" t="str">
        <f>UPPER(RIGHT(F1475,1))</f>
        <v>U</v>
      </c>
      <c r="H1475" t="str">
        <f>MID(E1475,FIND("_",E1475)+1,2)</f>
        <v>63</v>
      </c>
      <c r="I1475" t="str">
        <f>RIGHT(E1475,1)</f>
        <v>I</v>
      </c>
      <c r="J1475" t="str">
        <f>REPLACE(C1475,1,52,"")</f>
        <v>5cpu_63I_8.pdb</v>
      </c>
      <c r="K1475" t="str">
        <f>IF(E1475=E1474,"",1)</f>
        <v/>
      </c>
      <c r="L1475">
        <v>-563.40175333486798</v>
      </c>
      <c r="M1475">
        <v>0.37172124692068798</v>
      </c>
      <c r="N1475">
        <v>0</v>
      </c>
      <c r="O1475">
        <v>0</v>
      </c>
      <c r="P1475">
        <v>0</v>
      </c>
      <c r="Q1475">
        <v>21.739799709675999</v>
      </c>
      <c r="R1475">
        <v>0</v>
      </c>
      <c r="S1475">
        <v>0</v>
      </c>
      <c r="T1475">
        <v>-1243.1476342076101</v>
      </c>
      <c r="U1475">
        <v>240.24964449151599</v>
      </c>
      <c r="V1475">
        <v>-374.76885780754901</v>
      </c>
      <c r="W1475">
        <v>3.8121132015152499</v>
      </c>
      <c r="X1475">
        <v>38.509511639816701</v>
      </c>
      <c r="Y1475">
        <v>165.880465130414</v>
      </c>
      <c r="Z1475">
        <v>765.60054161148298</v>
      </c>
      <c r="AA1475">
        <v>-31.8746106307375</v>
      </c>
      <c r="AB1475">
        <v>-42.319195076380502</v>
      </c>
      <c r="AC1475">
        <v>-20.577446259529999</v>
      </c>
      <c r="AD1475">
        <v>-84.023109681567405</v>
      </c>
      <c r="AE1475">
        <v>-35.816057862243603</v>
      </c>
      <c r="AF1475">
        <v>0</v>
      </c>
      <c r="AG1475">
        <v>12.703339100641299</v>
      </c>
      <c r="AH1475">
        <v>-43.535214122671697</v>
      </c>
      <c r="AI1475">
        <v>0.70669416282775199</v>
      </c>
      <c r="AJ1475">
        <v>-5.2610394710577397</v>
      </c>
      <c r="AK1475">
        <v>68.646339999999995</v>
      </c>
      <c r="AL1475">
        <v>0</v>
      </c>
      <c r="AM1475">
        <v>7.2962736591830404E-2</v>
      </c>
    </row>
    <row r="1476" spans="1:39" hidden="1" x14ac:dyDescent="0.25">
      <c r="A1476" t="s">
        <v>1649</v>
      </c>
      <c r="B1476" t="s">
        <v>1659</v>
      </c>
      <c r="C1476" t="s">
        <v>1659</v>
      </c>
      <c r="D1476">
        <v>10</v>
      </c>
      <c r="E1476" t="str">
        <f>REPLACE(A1476,1,51,"")</f>
        <v>5cpu_63I</v>
      </c>
      <c r="F1476" t="str">
        <f>LEFT(E1476,FIND("_",E1476)-1)</f>
        <v>5cpu</v>
      </c>
      <c r="G1476" t="str">
        <f>UPPER(RIGHT(F1476,1))</f>
        <v>U</v>
      </c>
      <c r="H1476" t="str">
        <f>MID(E1476,FIND("_",E1476)+1,2)</f>
        <v>63</v>
      </c>
      <c r="I1476" t="str">
        <f>RIGHT(E1476,1)</f>
        <v>I</v>
      </c>
      <c r="J1476" t="str">
        <f>REPLACE(C1476,1,52,"")</f>
        <v>5cpu_63I_9.pdb</v>
      </c>
      <c r="K1476" t="str">
        <f>IF(E1476=E1475,"",1)</f>
        <v/>
      </c>
      <c r="L1476">
        <v>-563.02331557862396</v>
      </c>
      <c r="M1476">
        <v>0.36275604463602601</v>
      </c>
      <c r="N1476">
        <v>0</v>
      </c>
      <c r="O1476">
        <v>0</v>
      </c>
      <c r="P1476">
        <v>0</v>
      </c>
      <c r="Q1476">
        <v>22.854240799246199</v>
      </c>
      <c r="R1476">
        <v>0</v>
      </c>
      <c r="S1476">
        <v>0</v>
      </c>
      <c r="T1476">
        <v>-1241.4751053898301</v>
      </c>
      <c r="U1476">
        <v>237.16358611800399</v>
      </c>
      <c r="V1476">
        <v>-372.89802598289901</v>
      </c>
      <c r="W1476">
        <v>3.6489077602396298</v>
      </c>
      <c r="X1476">
        <v>38.431904801217797</v>
      </c>
      <c r="Y1476">
        <v>165.206883618658</v>
      </c>
      <c r="Z1476">
        <v>762.86358842427705</v>
      </c>
      <c r="AA1476">
        <v>-30.508589305238601</v>
      </c>
      <c r="AB1476">
        <v>-42.314717014355402</v>
      </c>
      <c r="AC1476">
        <v>-19.4783951356508</v>
      </c>
      <c r="AD1476">
        <v>-83.972779166221599</v>
      </c>
      <c r="AE1476">
        <v>-37.045941959217402</v>
      </c>
      <c r="AF1476">
        <v>0</v>
      </c>
      <c r="AG1476">
        <v>14.2551731777013</v>
      </c>
      <c r="AH1476">
        <v>-43.475501467773398</v>
      </c>
      <c r="AI1476">
        <v>0.71201813416211701</v>
      </c>
      <c r="AJ1476">
        <v>-5.6684110088502804</v>
      </c>
      <c r="AK1476">
        <v>68.646339999999995</v>
      </c>
      <c r="AL1476">
        <v>0</v>
      </c>
      <c r="AM1476">
        <v>3.1508017906346102E-2</v>
      </c>
    </row>
    <row r="1477" spans="1:39" hidden="1" x14ac:dyDescent="0.25">
      <c r="A1477" t="s">
        <v>1649</v>
      </c>
      <c r="B1477" t="s">
        <v>1655</v>
      </c>
      <c r="C1477" t="s">
        <v>1655</v>
      </c>
      <c r="D1477">
        <v>10</v>
      </c>
      <c r="E1477" t="str">
        <f>REPLACE(A1477,1,51,"")</f>
        <v>5cpu_63I</v>
      </c>
      <c r="F1477" t="str">
        <f>LEFT(E1477,FIND("_",E1477)-1)</f>
        <v>5cpu</v>
      </c>
      <c r="G1477" t="str">
        <f>UPPER(RIGHT(F1477,1))</f>
        <v>U</v>
      </c>
      <c r="H1477" t="str">
        <f>MID(E1477,FIND("_",E1477)+1,2)</f>
        <v>63</v>
      </c>
      <c r="I1477" t="str">
        <f>RIGHT(E1477,1)</f>
        <v>I</v>
      </c>
      <c r="J1477" t="str">
        <f>REPLACE(C1477,1,52,"")</f>
        <v>5cpu_63I_5.pdb</v>
      </c>
      <c r="K1477" t="str">
        <f>IF(E1477=E1476,"",1)</f>
        <v/>
      </c>
      <c r="L1477">
        <v>-562.92704409281396</v>
      </c>
      <c r="M1477">
        <v>0.401791392864292</v>
      </c>
      <c r="N1477">
        <v>0</v>
      </c>
      <c r="O1477">
        <v>0</v>
      </c>
      <c r="P1477">
        <v>0</v>
      </c>
      <c r="Q1477">
        <v>22.484578075143101</v>
      </c>
      <c r="R1477">
        <v>0</v>
      </c>
      <c r="S1477">
        <v>0</v>
      </c>
      <c r="T1477">
        <v>-1241.4600567898899</v>
      </c>
      <c r="U1477">
        <v>237.39591467989101</v>
      </c>
      <c r="V1477">
        <v>-372.72606517109102</v>
      </c>
      <c r="W1477">
        <v>3.6135096892926901</v>
      </c>
      <c r="X1477">
        <v>38.536882345466502</v>
      </c>
      <c r="Y1477">
        <v>165.16546927478799</v>
      </c>
      <c r="Z1477">
        <v>764.24434415219298</v>
      </c>
      <c r="AA1477">
        <v>-31.694323208447901</v>
      </c>
      <c r="AB1477">
        <v>-42.533114157313598</v>
      </c>
      <c r="AC1477">
        <v>-19.437520970949901</v>
      </c>
      <c r="AD1477">
        <v>-83.976262653225703</v>
      </c>
      <c r="AE1477">
        <v>-37.1784719449482</v>
      </c>
      <c r="AF1477">
        <v>0</v>
      </c>
      <c r="AG1477">
        <v>14.406300838081</v>
      </c>
      <c r="AH1477">
        <v>-43.459814596700703</v>
      </c>
      <c r="AI1477">
        <v>0.73062918665129195</v>
      </c>
      <c r="AJ1477">
        <v>-5.7195811863345902</v>
      </c>
      <c r="AK1477">
        <v>68.646339999999995</v>
      </c>
      <c r="AL1477">
        <v>0</v>
      </c>
      <c r="AM1477">
        <v>3.41983445836627E-2</v>
      </c>
    </row>
    <row r="1478" spans="1:39" hidden="1" x14ac:dyDescent="0.25">
      <c r="A1478" t="s">
        <v>1649</v>
      </c>
      <c r="B1478" t="s">
        <v>1651</v>
      </c>
      <c r="C1478" t="s">
        <v>1651</v>
      </c>
      <c r="D1478">
        <v>10</v>
      </c>
      <c r="E1478" t="str">
        <f>REPLACE(A1478,1,51,"")</f>
        <v>5cpu_63I</v>
      </c>
      <c r="F1478" t="str">
        <f>LEFT(E1478,FIND("_",E1478)-1)</f>
        <v>5cpu</v>
      </c>
      <c r="G1478" t="str">
        <f>UPPER(RIGHT(F1478,1))</f>
        <v>U</v>
      </c>
      <c r="H1478" t="str">
        <f>MID(E1478,FIND("_",E1478)+1,2)</f>
        <v>63</v>
      </c>
      <c r="I1478" t="str">
        <f>RIGHT(E1478,1)</f>
        <v>I</v>
      </c>
      <c r="J1478" t="str">
        <f>REPLACE(C1478,1,52,"")</f>
        <v>5cpu_63I_1.pdb</v>
      </c>
      <c r="K1478" t="str">
        <f>IF(E1478=E1477,"",1)</f>
        <v/>
      </c>
      <c r="L1478">
        <v>-562.82226809667702</v>
      </c>
      <c r="M1478">
        <v>0.36919981454464701</v>
      </c>
      <c r="N1478">
        <v>0</v>
      </c>
      <c r="O1478">
        <v>0</v>
      </c>
      <c r="P1478">
        <v>0</v>
      </c>
      <c r="Q1478">
        <v>22.567845240423601</v>
      </c>
      <c r="R1478">
        <v>0</v>
      </c>
      <c r="S1478">
        <v>0</v>
      </c>
      <c r="T1478">
        <v>-1242.09536889428</v>
      </c>
      <c r="U1478">
        <v>240.15697063785501</v>
      </c>
      <c r="V1478">
        <v>-375.30901244487302</v>
      </c>
      <c r="W1478">
        <v>3.6502190849176102</v>
      </c>
      <c r="X1478">
        <v>38.366275624659501</v>
      </c>
      <c r="Y1478">
        <v>165.113437700509</v>
      </c>
      <c r="Z1478">
        <v>763.67894005132803</v>
      </c>
      <c r="AA1478">
        <v>-31.995907800326101</v>
      </c>
      <c r="AB1478">
        <v>-42.349582039708899</v>
      </c>
      <c r="AC1478">
        <v>-19.614281594305101</v>
      </c>
      <c r="AD1478">
        <v>-84.103940785221297</v>
      </c>
      <c r="AE1478">
        <v>-35.567893074228699</v>
      </c>
      <c r="AF1478">
        <v>0</v>
      </c>
      <c r="AG1478">
        <v>14.1960582860067</v>
      </c>
      <c r="AH1478">
        <v>-43.777117991088197</v>
      </c>
      <c r="AI1478">
        <v>0.81291423173626398</v>
      </c>
      <c r="AJ1478">
        <v>-5.2365078304465102</v>
      </c>
      <c r="AK1478">
        <v>68.646339999999995</v>
      </c>
      <c r="AL1478">
        <v>0</v>
      </c>
      <c r="AM1478">
        <v>3.8343500369807798E-2</v>
      </c>
    </row>
    <row r="1479" spans="1:39" hidden="1" x14ac:dyDescent="0.25">
      <c r="A1479" t="s">
        <v>1649</v>
      </c>
      <c r="B1479" t="s">
        <v>1654</v>
      </c>
      <c r="C1479" t="s">
        <v>1654</v>
      </c>
      <c r="D1479">
        <v>10</v>
      </c>
      <c r="E1479" t="str">
        <f>REPLACE(A1479,1,51,"")</f>
        <v>5cpu_63I</v>
      </c>
      <c r="F1479" t="str">
        <f>LEFT(E1479,FIND("_",E1479)-1)</f>
        <v>5cpu</v>
      </c>
      <c r="G1479" t="str">
        <f>UPPER(RIGHT(F1479,1))</f>
        <v>U</v>
      </c>
      <c r="H1479" t="str">
        <f>MID(E1479,FIND("_",E1479)+1,2)</f>
        <v>63</v>
      </c>
      <c r="I1479" t="str">
        <f>RIGHT(E1479,1)</f>
        <v>I</v>
      </c>
      <c r="J1479" t="str">
        <f>REPLACE(C1479,1,52,"")</f>
        <v>5cpu_63I_4.pdb</v>
      </c>
      <c r="K1479" t="str">
        <f>IF(E1479=E1478,"",1)</f>
        <v/>
      </c>
      <c r="L1479">
        <v>-562.122224561076</v>
      </c>
      <c r="M1479">
        <v>0.42640725624485998</v>
      </c>
      <c r="N1479">
        <v>0</v>
      </c>
      <c r="O1479">
        <v>0</v>
      </c>
      <c r="P1479">
        <v>0</v>
      </c>
      <c r="Q1479">
        <v>21.7363397271716</v>
      </c>
      <c r="R1479">
        <v>0</v>
      </c>
      <c r="S1479">
        <v>0</v>
      </c>
      <c r="T1479">
        <v>-1241.6647866404501</v>
      </c>
      <c r="U1479">
        <v>243.270933340824</v>
      </c>
      <c r="V1479">
        <v>-376.76368023039299</v>
      </c>
      <c r="W1479">
        <v>3.6744109657019699</v>
      </c>
      <c r="X1479">
        <v>39.521924724889303</v>
      </c>
      <c r="Y1479">
        <v>163.62783498871701</v>
      </c>
      <c r="Z1479">
        <v>764.97694282400403</v>
      </c>
      <c r="AA1479">
        <v>-31.9885761539832</v>
      </c>
      <c r="AB1479">
        <v>-42.6926705964826</v>
      </c>
      <c r="AC1479">
        <v>-20.538815106010802</v>
      </c>
      <c r="AD1479">
        <v>-83.7147828543564</v>
      </c>
      <c r="AE1479">
        <v>-36.230511277323401</v>
      </c>
      <c r="AF1479">
        <v>0</v>
      </c>
      <c r="AG1479">
        <v>13.919035407180299</v>
      </c>
      <c r="AH1479">
        <v>-43.178830246241098</v>
      </c>
      <c r="AI1479">
        <v>0.73371845249983103</v>
      </c>
      <c r="AJ1479">
        <v>-5.4950501617560397</v>
      </c>
      <c r="AK1479">
        <v>68.646339999999995</v>
      </c>
      <c r="AL1479">
        <v>0</v>
      </c>
      <c r="AM1479">
        <v>3.7998274938503898E-2</v>
      </c>
    </row>
    <row r="1480" spans="1:39" hidden="1" x14ac:dyDescent="0.25">
      <c r="A1480" t="s">
        <v>1649</v>
      </c>
      <c r="B1480" t="s">
        <v>1656</v>
      </c>
      <c r="C1480" t="s">
        <v>1656</v>
      </c>
      <c r="D1480">
        <v>10</v>
      </c>
      <c r="E1480" t="str">
        <f>REPLACE(A1480,1,51,"")</f>
        <v>5cpu_63I</v>
      </c>
      <c r="F1480" t="str">
        <f>LEFT(E1480,FIND("_",E1480)-1)</f>
        <v>5cpu</v>
      </c>
      <c r="G1480" t="str">
        <f>UPPER(RIGHT(F1480,1))</f>
        <v>U</v>
      </c>
      <c r="H1480" t="str">
        <f>MID(E1480,FIND("_",E1480)+1,2)</f>
        <v>63</v>
      </c>
      <c r="I1480" t="str">
        <f>RIGHT(E1480,1)</f>
        <v>I</v>
      </c>
      <c r="J1480" t="str">
        <f>REPLACE(C1480,1,52,"")</f>
        <v>5cpu_63I_6.pdb</v>
      </c>
      <c r="K1480" t="str">
        <f>IF(E1480=E1479,"",1)</f>
        <v/>
      </c>
      <c r="L1480">
        <v>-561.85805808928103</v>
      </c>
      <c r="M1480">
        <v>0.39216776022528099</v>
      </c>
      <c r="N1480">
        <v>0</v>
      </c>
      <c r="O1480">
        <v>0</v>
      </c>
      <c r="P1480">
        <v>0</v>
      </c>
      <c r="Q1480">
        <v>23.075859909220998</v>
      </c>
      <c r="R1480">
        <v>0</v>
      </c>
      <c r="S1480">
        <v>0</v>
      </c>
      <c r="T1480">
        <v>-1240.6497663108401</v>
      </c>
      <c r="U1480">
        <v>240.69441688316701</v>
      </c>
      <c r="V1480">
        <v>-370.825224083308</v>
      </c>
      <c r="W1480">
        <v>3.6611180155132002</v>
      </c>
      <c r="X1480">
        <v>38.6513419067062</v>
      </c>
      <c r="Y1480">
        <v>163.33384210797399</v>
      </c>
      <c r="Z1480">
        <v>764.54983686554704</v>
      </c>
      <c r="AA1480">
        <v>-31.9681937431079</v>
      </c>
      <c r="AB1480">
        <v>-42.283607556884299</v>
      </c>
      <c r="AC1480">
        <v>-20.477940463792201</v>
      </c>
      <c r="AD1480">
        <v>-83.974284352576404</v>
      </c>
      <c r="AE1480">
        <v>-36.7702757037517</v>
      </c>
      <c r="AF1480">
        <v>0</v>
      </c>
      <c r="AG1480">
        <v>11.4119196356865</v>
      </c>
      <c r="AH1480">
        <v>-43.556666572670899</v>
      </c>
      <c r="AI1480">
        <v>0.711195115190701</v>
      </c>
      <c r="AJ1480">
        <v>-6.1258713828026004</v>
      </c>
      <c r="AK1480">
        <v>68.646339999999995</v>
      </c>
      <c r="AL1480">
        <v>0</v>
      </c>
      <c r="AM1480">
        <v>3.7901641455317499E-2</v>
      </c>
    </row>
    <row r="1481" spans="1:39" hidden="1" x14ac:dyDescent="0.25">
      <c r="A1481" t="s">
        <v>1649</v>
      </c>
      <c r="B1481" t="s">
        <v>1650</v>
      </c>
      <c r="C1481" t="s">
        <v>1650</v>
      </c>
      <c r="D1481">
        <v>10</v>
      </c>
      <c r="E1481" t="str">
        <f>REPLACE(A1481,1,51,"")</f>
        <v>5cpu_63I</v>
      </c>
      <c r="F1481" t="str">
        <f>LEFT(E1481,FIND("_",E1481)-1)</f>
        <v>5cpu</v>
      </c>
      <c r="G1481" t="str">
        <f>UPPER(RIGHT(F1481,1))</f>
        <v>U</v>
      </c>
      <c r="H1481" t="str">
        <f>MID(E1481,FIND("_",E1481)+1,2)</f>
        <v>63</v>
      </c>
      <c r="I1481" t="str">
        <f>RIGHT(E1481,1)</f>
        <v>I</v>
      </c>
      <c r="J1481" t="str">
        <f>REPLACE(C1481,1,52,"")</f>
        <v>5cpu_63I_0.pdb</v>
      </c>
      <c r="K1481" t="str">
        <f>IF(E1481=E1480,"",1)</f>
        <v/>
      </c>
      <c r="L1481">
        <v>-560.23565717886197</v>
      </c>
      <c r="M1481">
        <v>0.36539535044548999</v>
      </c>
      <c r="N1481">
        <v>0</v>
      </c>
      <c r="O1481">
        <v>0</v>
      </c>
      <c r="P1481">
        <v>0</v>
      </c>
      <c r="Q1481">
        <v>22.295959616966702</v>
      </c>
      <c r="R1481">
        <v>0</v>
      </c>
      <c r="S1481">
        <v>0</v>
      </c>
      <c r="T1481">
        <v>-1242.6569628114601</v>
      </c>
      <c r="U1481">
        <v>240.733295526642</v>
      </c>
      <c r="V1481">
        <v>-374.718256421077</v>
      </c>
      <c r="W1481">
        <v>3.8200652561056598</v>
      </c>
      <c r="X1481">
        <v>38.676153767854203</v>
      </c>
      <c r="Y1481">
        <v>166.399406247548</v>
      </c>
      <c r="Z1481">
        <v>765.65083725219097</v>
      </c>
      <c r="AA1481">
        <v>-30.647877943912199</v>
      </c>
      <c r="AB1481">
        <v>-42.314012392051197</v>
      </c>
      <c r="AC1481">
        <v>-20.451359710601398</v>
      </c>
      <c r="AD1481">
        <v>-84.030425518355798</v>
      </c>
      <c r="AE1481">
        <v>-36.3556036123694</v>
      </c>
      <c r="AF1481">
        <v>0</v>
      </c>
      <c r="AG1481">
        <v>12.6752350186014</v>
      </c>
      <c r="AH1481">
        <v>-43.450212036327699</v>
      </c>
      <c r="AI1481">
        <v>0.73132374604555905</v>
      </c>
      <c r="AJ1481">
        <v>-5.2710465338475103</v>
      </c>
      <c r="AK1481">
        <v>68.646339999999995</v>
      </c>
      <c r="AL1481">
        <v>0</v>
      </c>
      <c r="AM1481">
        <v>3.1483369190037899E-2</v>
      </c>
    </row>
    <row r="1482" spans="1:39" x14ac:dyDescent="0.25">
      <c r="A1482" t="s">
        <v>1660</v>
      </c>
      <c r="B1482" t="s">
        <v>1662</v>
      </c>
      <c r="C1482" t="s">
        <v>1662</v>
      </c>
      <c r="D1482">
        <v>10</v>
      </c>
      <c r="E1482" t="str">
        <f>REPLACE(A1482,1,51,"")</f>
        <v>5cpu_63K</v>
      </c>
      <c r="F1482" t="str">
        <f>LEFT(E1482,FIND("_",E1482)-1)</f>
        <v>5cpu</v>
      </c>
      <c r="G1482" t="str">
        <f>UPPER(RIGHT(F1482,1))</f>
        <v>U</v>
      </c>
      <c r="H1482" t="str">
        <f>MID(E1482,FIND("_",E1482)+1,2)</f>
        <v>63</v>
      </c>
      <c r="I1482" t="str">
        <f>RIGHT(E1482,1)</f>
        <v>K</v>
      </c>
      <c r="J1482" t="str">
        <f>REPLACE(C1482,1,52,"")</f>
        <v>5cpu_63K_1.pdb</v>
      </c>
      <c r="K1482">
        <f>IF(E1482=E1481,"",1)</f>
        <v>1</v>
      </c>
      <c r="L1482">
        <v>-557.40452340289505</v>
      </c>
      <c r="M1482">
        <v>0.42219832323553702</v>
      </c>
      <c r="N1482">
        <v>0</v>
      </c>
      <c r="O1482">
        <v>0</v>
      </c>
      <c r="P1482">
        <v>0</v>
      </c>
      <c r="Q1482">
        <v>21.108781346691998</v>
      </c>
      <c r="R1482">
        <v>0</v>
      </c>
      <c r="S1482">
        <v>0</v>
      </c>
      <c r="T1482">
        <v>-1242.2307199519</v>
      </c>
      <c r="U1482">
        <v>242.230847936972</v>
      </c>
      <c r="V1482">
        <v>-377.94255338807801</v>
      </c>
      <c r="W1482">
        <v>3.7726541694812399</v>
      </c>
      <c r="X1482">
        <v>40.143536526802102</v>
      </c>
      <c r="Y1482">
        <v>162.79681375650199</v>
      </c>
      <c r="Z1482">
        <v>774.41516002128606</v>
      </c>
      <c r="AA1482">
        <v>-31.7428951342748</v>
      </c>
      <c r="AB1482">
        <v>-42.330681540733003</v>
      </c>
      <c r="AC1482">
        <v>-20.444055895142299</v>
      </c>
      <c r="AD1482">
        <v>-83.903216465204494</v>
      </c>
      <c r="AE1482">
        <v>-35.474118286122298</v>
      </c>
      <c r="AF1482">
        <v>0</v>
      </c>
      <c r="AG1482">
        <v>14.3491720871172</v>
      </c>
      <c r="AH1482">
        <v>-43.067824349584498</v>
      </c>
      <c r="AI1482">
        <v>0.80525233838432797</v>
      </c>
      <c r="AJ1482">
        <v>-5.5569053973472897</v>
      </c>
      <c r="AK1482">
        <v>65.628020000000006</v>
      </c>
      <c r="AL1482">
        <v>0</v>
      </c>
      <c r="AM1482">
        <v>3.8208822256360901E-2</v>
      </c>
    </row>
    <row r="1483" spans="1:39" hidden="1" x14ac:dyDescent="0.25">
      <c r="A1483" t="s">
        <v>1660</v>
      </c>
      <c r="B1483" t="s">
        <v>1666</v>
      </c>
      <c r="C1483" t="s">
        <v>1666</v>
      </c>
      <c r="D1483">
        <v>10</v>
      </c>
      <c r="E1483" t="str">
        <f>REPLACE(A1483,1,51,"")</f>
        <v>5cpu_63K</v>
      </c>
      <c r="F1483" t="str">
        <f>LEFT(E1483,FIND("_",E1483)-1)</f>
        <v>5cpu</v>
      </c>
      <c r="G1483" t="str">
        <f>UPPER(RIGHT(F1483,1))</f>
        <v>U</v>
      </c>
      <c r="H1483" t="str">
        <f>MID(E1483,FIND("_",E1483)+1,2)</f>
        <v>63</v>
      </c>
      <c r="I1483" t="str">
        <f>RIGHT(E1483,1)</f>
        <v>K</v>
      </c>
      <c r="J1483" t="str">
        <f>REPLACE(C1483,1,52,"")</f>
        <v>5cpu_63K_5.pdb</v>
      </c>
      <c r="K1483" t="str">
        <f>IF(E1483=E1482,"",1)</f>
        <v/>
      </c>
      <c r="L1483">
        <v>-556.59437946442097</v>
      </c>
      <c r="M1483">
        <v>0.38921638250526602</v>
      </c>
      <c r="N1483">
        <v>0</v>
      </c>
      <c r="O1483">
        <v>0</v>
      </c>
      <c r="P1483">
        <v>0</v>
      </c>
      <c r="Q1483">
        <v>21.798941553942399</v>
      </c>
      <c r="R1483">
        <v>0</v>
      </c>
      <c r="S1483">
        <v>0</v>
      </c>
      <c r="T1483">
        <v>-1242.44851509876</v>
      </c>
      <c r="U1483">
        <v>236.89546961384599</v>
      </c>
      <c r="V1483">
        <v>-371.96668316337201</v>
      </c>
      <c r="W1483">
        <v>3.8217617653228602</v>
      </c>
      <c r="X1483">
        <v>38.393516042135097</v>
      </c>
      <c r="Y1483">
        <v>166.363312496898</v>
      </c>
      <c r="Z1483">
        <v>772.65480324946805</v>
      </c>
      <c r="AA1483">
        <v>-31.547331982126</v>
      </c>
      <c r="AB1483">
        <v>-42.356660763718097</v>
      </c>
      <c r="AC1483">
        <v>-19.233899431749101</v>
      </c>
      <c r="AD1483">
        <v>-84.323674483483302</v>
      </c>
      <c r="AE1483">
        <v>-36.2532227466411</v>
      </c>
      <c r="AF1483">
        <v>0</v>
      </c>
      <c r="AG1483">
        <v>14.2244466315802</v>
      </c>
      <c r="AH1483">
        <v>-43.009174604664103</v>
      </c>
      <c r="AI1483">
        <v>0.77280954320129502</v>
      </c>
      <c r="AJ1483">
        <v>-6.0403326420944197</v>
      </c>
      <c r="AK1483">
        <v>65.628020000000006</v>
      </c>
      <c r="AL1483">
        <v>0</v>
      </c>
      <c r="AM1483">
        <v>3.2034555801248803E-2</v>
      </c>
    </row>
    <row r="1484" spans="1:39" hidden="1" x14ac:dyDescent="0.25">
      <c r="A1484" t="s">
        <v>1660</v>
      </c>
      <c r="B1484" t="s">
        <v>1670</v>
      </c>
      <c r="C1484" t="s">
        <v>1670</v>
      </c>
      <c r="D1484">
        <v>10</v>
      </c>
      <c r="E1484" t="str">
        <f>REPLACE(A1484,1,51,"")</f>
        <v>5cpu_63K</v>
      </c>
      <c r="F1484" t="str">
        <f>LEFT(E1484,FIND("_",E1484)-1)</f>
        <v>5cpu</v>
      </c>
      <c r="G1484" t="str">
        <f>UPPER(RIGHT(F1484,1))</f>
        <v>U</v>
      </c>
      <c r="H1484" t="str">
        <f>MID(E1484,FIND("_",E1484)+1,2)</f>
        <v>63</v>
      </c>
      <c r="I1484" t="str">
        <f>RIGHT(E1484,1)</f>
        <v>K</v>
      </c>
      <c r="J1484" t="str">
        <f>REPLACE(C1484,1,52,"")</f>
        <v>5cpu_63K_9.pdb</v>
      </c>
      <c r="K1484" t="str">
        <f>IF(E1484=E1483,"",1)</f>
        <v/>
      </c>
      <c r="L1484">
        <v>-556.06082680300995</v>
      </c>
      <c r="M1484">
        <v>0.38080210074431597</v>
      </c>
      <c r="N1484">
        <v>0</v>
      </c>
      <c r="O1484">
        <v>0</v>
      </c>
      <c r="P1484">
        <v>0</v>
      </c>
      <c r="Q1484">
        <v>21.0134400117851</v>
      </c>
      <c r="R1484">
        <v>0</v>
      </c>
      <c r="S1484">
        <v>0</v>
      </c>
      <c r="T1484">
        <v>-1243.08635483986</v>
      </c>
      <c r="U1484">
        <v>242.10155738251501</v>
      </c>
      <c r="V1484">
        <v>-376.34458319581</v>
      </c>
      <c r="W1484">
        <v>3.7761748757386902</v>
      </c>
      <c r="X1484">
        <v>39.814660007410701</v>
      </c>
      <c r="Y1484">
        <v>165.06407698413901</v>
      </c>
      <c r="Z1484">
        <v>774.30384932243999</v>
      </c>
      <c r="AA1484">
        <v>-31.609420398785801</v>
      </c>
      <c r="AB1484">
        <v>-42.384737737929903</v>
      </c>
      <c r="AC1484">
        <v>-20.304656348861801</v>
      </c>
      <c r="AD1484">
        <v>-84.071083608972899</v>
      </c>
      <c r="AE1484">
        <v>-36.612752773439098</v>
      </c>
      <c r="AF1484">
        <v>0</v>
      </c>
      <c r="AG1484">
        <v>14.6126183905424</v>
      </c>
      <c r="AH1484">
        <v>-42.8423567566781</v>
      </c>
      <c r="AI1484">
        <v>0.73505124150714496</v>
      </c>
      <c r="AJ1484">
        <v>-5.92570384367421</v>
      </c>
      <c r="AK1484">
        <v>65.628020000000006</v>
      </c>
      <c r="AL1484">
        <v>0</v>
      </c>
      <c r="AM1484">
        <v>7.1374484923142495E-2</v>
      </c>
    </row>
    <row r="1485" spans="1:39" hidden="1" x14ac:dyDescent="0.25">
      <c r="A1485" t="s">
        <v>1660</v>
      </c>
      <c r="B1485" t="s">
        <v>1661</v>
      </c>
      <c r="C1485" t="s">
        <v>1661</v>
      </c>
      <c r="D1485">
        <v>10</v>
      </c>
      <c r="E1485" t="str">
        <f>REPLACE(A1485,1,51,"")</f>
        <v>5cpu_63K</v>
      </c>
      <c r="F1485" t="str">
        <f>LEFT(E1485,FIND("_",E1485)-1)</f>
        <v>5cpu</v>
      </c>
      <c r="G1485" t="str">
        <f>UPPER(RIGHT(F1485,1))</f>
        <v>U</v>
      </c>
      <c r="H1485" t="str">
        <f>MID(E1485,FIND("_",E1485)+1,2)</f>
        <v>63</v>
      </c>
      <c r="I1485" t="str">
        <f>RIGHT(E1485,1)</f>
        <v>K</v>
      </c>
      <c r="J1485" t="str">
        <f>REPLACE(C1485,1,52,"")</f>
        <v>5cpu_63K_0.pdb</v>
      </c>
      <c r="K1485" t="str">
        <f>IF(E1485=E1484,"",1)</f>
        <v/>
      </c>
      <c r="L1485">
        <v>-555.34814309246201</v>
      </c>
      <c r="M1485">
        <v>0.36902731896561197</v>
      </c>
      <c r="N1485">
        <v>0</v>
      </c>
      <c r="O1485">
        <v>0</v>
      </c>
      <c r="P1485">
        <v>0</v>
      </c>
      <c r="Q1485">
        <v>21.9286633969623</v>
      </c>
      <c r="R1485">
        <v>0</v>
      </c>
      <c r="S1485">
        <v>0</v>
      </c>
      <c r="T1485">
        <v>-1243.61397445996</v>
      </c>
      <c r="U1485">
        <v>242.68559281899101</v>
      </c>
      <c r="V1485">
        <v>-372.81558878265599</v>
      </c>
      <c r="W1485">
        <v>3.7532766300666101</v>
      </c>
      <c r="X1485">
        <v>39.005384945928697</v>
      </c>
      <c r="Y1485">
        <v>164.12073426977099</v>
      </c>
      <c r="Z1485">
        <v>774.25677372729899</v>
      </c>
      <c r="AA1485">
        <v>-30.5633168103064</v>
      </c>
      <c r="AB1485">
        <v>-41.934215681954903</v>
      </c>
      <c r="AC1485">
        <v>-19.513505350833402</v>
      </c>
      <c r="AD1485">
        <v>-84.047501184057097</v>
      </c>
      <c r="AE1485">
        <v>-37.682968338784001</v>
      </c>
      <c r="AF1485">
        <v>0</v>
      </c>
      <c r="AG1485">
        <v>11.3220030790684</v>
      </c>
      <c r="AH1485">
        <v>-42.754899378395599</v>
      </c>
      <c r="AI1485">
        <v>0.70105541150559403</v>
      </c>
      <c r="AJ1485">
        <v>-5.8603285114565704</v>
      </c>
      <c r="AK1485">
        <v>65.628020000000006</v>
      </c>
      <c r="AL1485">
        <v>0</v>
      </c>
      <c r="AM1485">
        <v>3.6651126352744201E-2</v>
      </c>
    </row>
    <row r="1486" spans="1:39" hidden="1" x14ac:dyDescent="0.25">
      <c r="A1486" t="s">
        <v>1660</v>
      </c>
      <c r="B1486" t="s">
        <v>1669</v>
      </c>
      <c r="C1486" t="s">
        <v>1669</v>
      </c>
      <c r="D1486">
        <v>10</v>
      </c>
      <c r="E1486" t="str">
        <f>REPLACE(A1486,1,51,"")</f>
        <v>5cpu_63K</v>
      </c>
      <c r="F1486" t="str">
        <f>LEFT(E1486,FIND("_",E1486)-1)</f>
        <v>5cpu</v>
      </c>
      <c r="G1486" t="str">
        <f>UPPER(RIGHT(F1486,1))</f>
        <v>U</v>
      </c>
      <c r="H1486" t="str">
        <f>MID(E1486,FIND("_",E1486)+1,2)</f>
        <v>63</v>
      </c>
      <c r="I1486" t="str">
        <f>RIGHT(E1486,1)</f>
        <v>K</v>
      </c>
      <c r="J1486" t="str">
        <f>REPLACE(C1486,1,52,"")</f>
        <v>5cpu_63K_8.pdb</v>
      </c>
      <c r="K1486" t="str">
        <f>IF(E1486=E1485,"",1)</f>
        <v/>
      </c>
      <c r="L1486">
        <v>-555.18730525789101</v>
      </c>
      <c r="M1486">
        <v>0.38188137905386799</v>
      </c>
      <c r="N1486">
        <v>0</v>
      </c>
      <c r="O1486">
        <v>0</v>
      </c>
      <c r="P1486">
        <v>0</v>
      </c>
      <c r="Q1486">
        <v>21.797424852308801</v>
      </c>
      <c r="R1486">
        <v>0</v>
      </c>
      <c r="S1486">
        <v>0</v>
      </c>
      <c r="T1486">
        <v>-1242.3551219114099</v>
      </c>
      <c r="U1486">
        <v>242.21880607637399</v>
      </c>
      <c r="V1486">
        <v>-376.37159092191899</v>
      </c>
      <c r="W1486">
        <v>3.8533758791160002</v>
      </c>
      <c r="X1486">
        <v>39.7970951038685</v>
      </c>
      <c r="Y1486">
        <v>164.671521761901</v>
      </c>
      <c r="Z1486">
        <v>772.07760217265502</v>
      </c>
      <c r="AA1486">
        <v>-30.765762199367899</v>
      </c>
      <c r="AB1486">
        <v>-42.309321979012999</v>
      </c>
      <c r="AC1486">
        <v>-19.492831957908699</v>
      </c>
      <c r="AD1486">
        <v>-84.060288816699995</v>
      </c>
      <c r="AE1486">
        <v>-36.252004057572499</v>
      </c>
      <c r="AF1486">
        <v>0</v>
      </c>
      <c r="AG1486">
        <v>14.3393448874456</v>
      </c>
      <c r="AH1486">
        <v>-42.886578737415803</v>
      </c>
      <c r="AI1486">
        <v>0.71592117681534395</v>
      </c>
      <c r="AJ1486">
        <v>-5.8256077024346098</v>
      </c>
      <c r="AK1486">
        <v>65.628020000000006</v>
      </c>
      <c r="AL1486">
        <v>0</v>
      </c>
      <c r="AM1486">
        <v>3.2691115366173001E-2</v>
      </c>
    </row>
    <row r="1487" spans="1:39" hidden="1" x14ac:dyDescent="0.25">
      <c r="A1487" t="s">
        <v>1660</v>
      </c>
      <c r="B1487" t="s">
        <v>1667</v>
      </c>
      <c r="C1487" t="s">
        <v>1667</v>
      </c>
      <c r="D1487">
        <v>10</v>
      </c>
      <c r="E1487" t="str">
        <f>REPLACE(A1487,1,51,"")</f>
        <v>5cpu_63K</v>
      </c>
      <c r="F1487" t="str">
        <f>LEFT(E1487,FIND("_",E1487)-1)</f>
        <v>5cpu</v>
      </c>
      <c r="G1487" t="str">
        <f>UPPER(RIGHT(F1487,1))</f>
        <v>U</v>
      </c>
      <c r="H1487" t="str">
        <f>MID(E1487,FIND("_",E1487)+1,2)</f>
        <v>63</v>
      </c>
      <c r="I1487" t="str">
        <f>RIGHT(E1487,1)</f>
        <v>K</v>
      </c>
      <c r="J1487" t="str">
        <f>REPLACE(C1487,1,52,"")</f>
        <v>5cpu_63K_6.pdb</v>
      </c>
      <c r="K1487" t="str">
        <f>IF(E1487=E1486,"",1)</f>
        <v/>
      </c>
      <c r="L1487">
        <v>-554.97264588092401</v>
      </c>
      <c r="M1487">
        <v>0.40589415131742201</v>
      </c>
      <c r="N1487">
        <v>0</v>
      </c>
      <c r="O1487">
        <v>0</v>
      </c>
      <c r="P1487">
        <v>0</v>
      </c>
      <c r="Q1487">
        <v>21.066795249668399</v>
      </c>
      <c r="R1487">
        <v>0</v>
      </c>
      <c r="S1487">
        <v>0</v>
      </c>
      <c r="T1487">
        <v>-1241.9051457461501</v>
      </c>
      <c r="U1487">
        <v>244.57312660277799</v>
      </c>
      <c r="V1487">
        <v>-373.22921674998298</v>
      </c>
      <c r="W1487">
        <v>3.3803309513999502</v>
      </c>
      <c r="X1487">
        <v>39.309813260134902</v>
      </c>
      <c r="Y1487">
        <v>164.90358569978901</v>
      </c>
      <c r="Z1487">
        <v>770.59920950948504</v>
      </c>
      <c r="AA1487">
        <v>-30.662765301396199</v>
      </c>
      <c r="AB1487">
        <v>-41.934880905047002</v>
      </c>
      <c r="AC1487">
        <v>-19.340276067134599</v>
      </c>
      <c r="AD1487">
        <v>-83.659313771836906</v>
      </c>
      <c r="AE1487">
        <v>-37.272637265136602</v>
      </c>
      <c r="AF1487">
        <v>0</v>
      </c>
      <c r="AG1487">
        <v>11.3218605288007</v>
      </c>
      <c r="AH1487">
        <v>-42.798063076452401</v>
      </c>
      <c r="AI1487">
        <v>0.73383665647721097</v>
      </c>
      <c r="AJ1487">
        <v>-5.7273670507035996</v>
      </c>
      <c r="AK1487">
        <v>65.628020000000006</v>
      </c>
      <c r="AL1487">
        <v>0</v>
      </c>
      <c r="AM1487">
        <v>4.0441594391773E-2</v>
      </c>
    </row>
    <row r="1488" spans="1:39" hidden="1" x14ac:dyDescent="0.25">
      <c r="A1488" t="s">
        <v>1660</v>
      </c>
      <c r="B1488" t="s">
        <v>1668</v>
      </c>
      <c r="C1488" t="s">
        <v>1668</v>
      </c>
      <c r="D1488">
        <v>10</v>
      </c>
      <c r="E1488" t="str">
        <f>REPLACE(A1488,1,51,"")</f>
        <v>5cpu_63K</v>
      </c>
      <c r="F1488" t="str">
        <f>LEFT(E1488,FIND("_",E1488)-1)</f>
        <v>5cpu</v>
      </c>
      <c r="G1488" t="str">
        <f>UPPER(RIGHT(F1488,1))</f>
        <v>U</v>
      </c>
      <c r="H1488" t="str">
        <f>MID(E1488,FIND("_",E1488)+1,2)</f>
        <v>63</v>
      </c>
      <c r="I1488" t="str">
        <f>RIGHT(E1488,1)</f>
        <v>K</v>
      </c>
      <c r="J1488" t="str">
        <f>REPLACE(C1488,1,52,"")</f>
        <v>5cpu_63K_7.pdb</v>
      </c>
      <c r="K1488" t="str">
        <f>IF(E1488=E1487,"",1)</f>
        <v/>
      </c>
      <c r="L1488">
        <v>-554.56993477114395</v>
      </c>
      <c r="M1488">
        <v>0.39249010504906701</v>
      </c>
      <c r="N1488">
        <v>0</v>
      </c>
      <c r="O1488">
        <v>0</v>
      </c>
      <c r="P1488">
        <v>0</v>
      </c>
      <c r="Q1488">
        <v>22.013224477859001</v>
      </c>
      <c r="R1488">
        <v>0</v>
      </c>
      <c r="S1488">
        <v>0</v>
      </c>
      <c r="T1488">
        <v>-1242.38916974278</v>
      </c>
      <c r="U1488">
        <v>243.98437488622301</v>
      </c>
      <c r="V1488">
        <v>-376.05822407716698</v>
      </c>
      <c r="W1488">
        <v>3.8522904756250198</v>
      </c>
      <c r="X1488">
        <v>39.818585782510098</v>
      </c>
      <c r="Y1488">
        <v>163.34053365062999</v>
      </c>
      <c r="Z1488">
        <v>775.40956606310897</v>
      </c>
      <c r="AA1488">
        <v>-30.668061624191498</v>
      </c>
      <c r="AB1488">
        <v>-42.220759791010103</v>
      </c>
      <c r="AC1488">
        <v>-20.380550106132699</v>
      </c>
      <c r="AD1488">
        <v>-84.055927215937103</v>
      </c>
      <c r="AE1488">
        <v>-36.493927549572703</v>
      </c>
      <c r="AF1488">
        <v>0</v>
      </c>
      <c r="AG1488">
        <v>11.6361973648538</v>
      </c>
      <c r="AH1488">
        <v>-42.923696824667502</v>
      </c>
      <c r="AI1488">
        <v>0.71028408189799996</v>
      </c>
      <c r="AJ1488">
        <v>-5.8077705572690297</v>
      </c>
      <c r="AK1488">
        <v>65.628020000000006</v>
      </c>
      <c r="AL1488">
        <v>0</v>
      </c>
      <c r="AM1488">
        <v>3.5075934881918798E-2</v>
      </c>
    </row>
    <row r="1489" spans="1:39" hidden="1" x14ac:dyDescent="0.25">
      <c r="A1489" t="s">
        <v>1660</v>
      </c>
      <c r="B1489" t="s">
        <v>1664</v>
      </c>
      <c r="C1489" t="s">
        <v>1664</v>
      </c>
      <c r="D1489">
        <v>10</v>
      </c>
      <c r="E1489" t="str">
        <f>REPLACE(A1489,1,51,"")</f>
        <v>5cpu_63K</v>
      </c>
      <c r="F1489" t="str">
        <f>LEFT(E1489,FIND("_",E1489)-1)</f>
        <v>5cpu</v>
      </c>
      <c r="G1489" t="str">
        <f>UPPER(RIGHT(F1489,1))</f>
        <v>U</v>
      </c>
      <c r="H1489" t="str">
        <f>MID(E1489,FIND("_",E1489)+1,2)</f>
        <v>63</v>
      </c>
      <c r="I1489" t="str">
        <f>RIGHT(E1489,1)</f>
        <v>K</v>
      </c>
      <c r="J1489" t="str">
        <f>REPLACE(C1489,1,52,"")</f>
        <v>5cpu_63K_3.pdb</v>
      </c>
      <c r="K1489" t="str">
        <f>IF(E1489=E1488,"",1)</f>
        <v/>
      </c>
      <c r="L1489">
        <v>-554.13255856684202</v>
      </c>
      <c r="M1489">
        <v>0.38351108666409101</v>
      </c>
      <c r="N1489">
        <v>0</v>
      </c>
      <c r="O1489">
        <v>0</v>
      </c>
      <c r="P1489">
        <v>0</v>
      </c>
      <c r="Q1489">
        <v>22.106401526805399</v>
      </c>
      <c r="R1489">
        <v>0</v>
      </c>
      <c r="S1489">
        <v>0</v>
      </c>
      <c r="T1489">
        <v>-1242.61516189382</v>
      </c>
      <c r="U1489">
        <v>243.22273141386401</v>
      </c>
      <c r="V1489">
        <v>-373.87805271806701</v>
      </c>
      <c r="W1489">
        <v>3.8905901142883201</v>
      </c>
      <c r="X1489">
        <v>39.866504553601096</v>
      </c>
      <c r="Y1489">
        <v>163.84117637890799</v>
      </c>
      <c r="Z1489">
        <v>775.23248563116499</v>
      </c>
      <c r="AA1489">
        <v>-31.824790940750301</v>
      </c>
      <c r="AB1489">
        <v>-42.307514743582402</v>
      </c>
      <c r="AC1489">
        <v>-19.3695040665764</v>
      </c>
      <c r="AD1489">
        <v>-84.000286565176395</v>
      </c>
      <c r="AE1489">
        <v>-37.331102726113599</v>
      </c>
      <c r="AF1489">
        <v>0</v>
      </c>
      <c r="AG1489">
        <v>11.724964121534599</v>
      </c>
      <c r="AH1489">
        <v>-42.9687077067438</v>
      </c>
      <c r="AI1489">
        <v>0.71650798087596801</v>
      </c>
      <c r="AJ1489">
        <v>-6.1031086524621996</v>
      </c>
      <c r="AK1489">
        <v>65.628020000000006</v>
      </c>
      <c r="AL1489">
        <v>0</v>
      </c>
      <c r="AM1489">
        <v>3.62897254175416E-2</v>
      </c>
    </row>
    <row r="1490" spans="1:39" hidden="1" x14ac:dyDescent="0.25">
      <c r="A1490" t="s">
        <v>1660</v>
      </c>
      <c r="B1490" t="s">
        <v>1663</v>
      </c>
      <c r="C1490" t="s">
        <v>1663</v>
      </c>
      <c r="D1490">
        <v>10</v>
      </c>
      <c r="E1490" t="str">
        <f>REPLACE(A1490,1,51,"")</f>
        <v>5cpu_63K</v>
      </c>
      <c r="F1490" t="str">
        <f>LEFT(E1490,FIND("_",E1490)-1)</f>
        <v>5cpu</v>
      </c>
      <c r="G1490" t="str">
        <f>UPPER(RIGHT(F1490,1))</f>
        <v>U</v>
      </c>
      <c r="H1490" t="str">
        <f>MID(E1490,FIND("_",E1490)+1,2)</f>
        <v>63</v>
      </c>
      <c r="I1490" t="str">
        <f>RIGHT(E1490,1)</f>
        <v>K</v>
      </c>
      <c r="J1490" t="str">
        <f>REPLACE(C1490,1,52,"")</f>
        <v>5cpu_63K_2.pdb</v>
      </c>
      <c r="K1490" t="str">
        <f>IF(E1490=E1489,"",1)</f>
        <v/>
      </c>
      <c r="L1490">
        <v>-554.132074386162</v>
      </c>
      <c r="M1490">
        <v>0.37622064983121101</v>
      </c>
      <c r="N1490">
        <v>0</v>
      </c>
      <c r="O1490">
        <v>0</v>
      </c>
      <c r="P1490">
        <v>0</v>
      </c>
      <c r="Q1490">
        <v>21.981414797171901</v>
      </c>
      <c r="R1490">
        <v>0</v>
      </c>
      <c r="S1490">
        <v>0</v>
      </c>
      <c r="T1490">
        <v>-1242.1258246863299</v>
      </c>
      <c r="U1490">
        <v>245.82024855464499</v>
      </c>
      <c r="V1490">
        <v>-377.228097836811</v>
      </c>
      <c r="W1490">
        <v>3.8651290303790402</v>
      </c>
      <c r="X1490">
        <v>39.980990640886198</v>
      </c>
      <c r="Y1490">
        <v>163.331866296725</v>
      </c>
      <c r="Z1490">
        <v>774.77771377918305</v>
      </c>
      <c r="AA1490">
        <v>-30.704162046115901</v>
      </c>
      <c r="AB1490">
        <v>-42.248360146279701</v>
      </c>
      <c r="AC1490">
        <v>-20.3707631771385</v>
      </c>
      <c r="AD1490">
        <v>-84.088029005446401</v>
      </c>
      <c r="AE1490">
        <v>-36.452120021266502</v>
      </c>
      <c r="AF1490">
        <v>0</v>
      </c>
      <c r="AG1490">
        <v>11.4604400185105</v>
      </c>
      <c r="AH1490">
        <v>-42.752201294228001</v>
      </c>
      <c r="AI1490">
        <v>0.70566072184011996</v>
      </c>
      <c r="AJ1490">
        <v>-5.7519511817569899</v>
      </c>
      <c r="AK1490">
        <v>65.628020000000006</v>
      </c>
      <c r="AL1490">
        <v>0</v>
      </c>
      <c r="AM1490">
        <v>3.7951169874738802E-2</v>
      </c>
    </row>
    <row r="1491" spans="1:39" hidden="1" x14ac:dyDescent="0.25">
      <c r="A1491" t="s">
        <v>1660</v>
      </c>
      <c r="B1491" t="s">
        <v>1665</v>
      </c>
      <c r="C1491" t="s">
        <v>1665</v>
      </c>
      <c r="D1491">
        <v>10</v>
      </c>
      <c r="E1491" t="str">
        <f>REPLACE(A1491,1,51,"")</f>
        <v>5cpu_63K</v>
      </c>
      <c r="F1491" t="str">
        <f>LEFT(E1491,FIND("_",E1491)-1)</f>
        <v>5cpu</v>
      </c>
      <c r="G1491" t="str">
        <f>UPPER(RIGHT(F1491,1))</f>
        <v>U</v>
      </c>
      <c r="H1491" t="str">
        <f>MID(E1491,FIND("_",E1491)+1,2)</f>
        <v>63</v>
      </c>
      <c r="I1491" t="str">
        <f>RIGHT(E1491,1)</f>
        <v>K</v>
      </c>
      <c r="J1491" t="str">
        <f>REPLACE(C1491,1,52,"")</f>
        <v>5cpu_63K_4.pdb</v>
      </c>
      <c r="K1491" t="str">
        <f>IF(E1491=E1490,"",1)</f>
        <v/>
      </c>
      <c r="L1491">
        <v>-552.69634226581502</v>
      </c>
      <c r="M1491">
        <v>0.39613525928486598</v>
      </c>
      <c r="N1491">
        <v>0</v>
      </c>
      <c r="O1491">
        <v>0</v>
      </c>
      <c r="P1491">
        <v>0</v>
      </c>
      <c r="Q1491">
        <v>22.273659065171401</v>
      </c>
      <c r="R1491">
        <v>0</v>
      </c>
      <c r="S1491">
        <v>0</v>
      </c>
      <c r="T1491">
        <v>-1242.67061519257</v>
      </c>
      <c r="U1491">
        <v>243.91610601552699</v>
      </c>
      <c r="V1491">
        <v>-376.17624719215598</v>
      </c>
      <c r="W1491">
        <v>3.7425421699159598</v>
      </c>
      <c r="X1491">
        <v>39.760951305853801</v>
      </c>
      <c r="Y1491">
        <v>164.93077331260599</v>
      </c>
      <c r="Z1491">
        <v>775.22065603301598</v>
      </c>
      <c r="AA1491">
        <v>-30.9626099765511</v>
      </c>
      <c r="AB1491">
        <v>-42.189256933319797</v>
      </c>
      <c r="AC1491">
        <v>-19.494173772043101</v>
      </c>
      <c r="AD1491">
        <v>-84.2116525150727</v>
      </c>
      <c r="AE1491">
        <v>-35.9734443098409</v>
      </c>
      <c r="AF1491">
        <v>0</v>
      </c>
      <c r="AG1491">
        <v>11.5528064221179</v>
      </c>
      <c r="AH1491">
        <v>-43.007998013158598</v>
      </c>
      <c r="AI1491">
        <v>0.70914811446148895</v>
      </c>
      <c r="AJ1491">
        <v>-5.7747987613873804</v>
      </c>
      <c r="AK1491">
        <v>65.628020000000006</v>
      </c>
      <c r="AL1491">
        <v>0</v>
      </c>
      <c r="AM1491">
        <v>2.97919616175755E-2</v>
      </c>
    </row>
    <row r="1492" spans="1:39" x14ac:dyDescent="0.25">
      <c r="A1492" t="s">
        <v>1671</v>
      </c>
      <c r="B1492" t="s">
        <v>1677</v>
      </c>
      <c r="C1492" t="s">
        <v>1677</v>
      </c>
      <c r="D1492">
        <v>10</v>
      </c>
      <c r="E1492" t="str">
        <f>REPLACE(A1492,1,51,"")</f>
        <v>5cpu_63L</v>
      </c>
      <c r="F1492" t="str">
        <f>LEFT(E1492,FIND("_",E1492)-1)</f>
        <v>5cpu</v>
      </c>
      <c r="G1492" t="str">
        <f>UPPER(RIGHT(F1492,1))</f>
        <v>U</v>
      </c>
      <c r="H1492" t="str">
        <f>MID(E1492,FIND("_",E1492)+1,2)</f>
        <v>63</v>
      </c>
      <c r="I1492" t="str">
        <f>RIGHT(E1492,1)</f>
        <v>L</v>
      </c>
      <c r="J1492" t="str">
        <f>REPLACE(C1492,1,52,"")</f>
        <v>5cpu_63L_5.pdb</v>
      </c>
      <c r="K1492">
        <f>IF(E1492=E1491,"",1)</f>
        <v>1</v>
      </c>
      <c r="L1492">
        <v>-566.82812287952004</v>
      </c>
      <c r="M1492">
        <v>0.447991611894827</v>
      </c>
      <c r="N1492">
        <v>0</v>
      </c>
      <c r="O1492">
        <v>0</v>
      </c>
      <c r="P1492">
        <v>0</v>
      </c>
      <c r="Q1492">
        <v>18.648728782145898</v>
      </c>
      <c r="R1492">
        <v>0</v>
      </c>
      <c r="S1492">
        <v>0</v>
      </c>
      <c r="T1492">
        <v>-1242.63314882852</v>
      </c>
      <c r="U1492">
        <v>241.05635419681801</v>
      </c>
      <c r="V1492">
        <v>-378.224304567746</v>
      </c>
      <c r="W1492">
        <v>3.3302543758027299</v>
      </c>
      <c r="X1492">
        <v>38.394358462507697</v>
      </c>
      <c r="Y1492">
        <v>167.24875880000499</v>
      </c>
      <c r="Z1492">
        <v>764.34433210404404</v>
      </c>
      <c r="AA1492">
        <v>-32.370331494370099</v>
      </c>
      <c r="AB1492">
        <v>-42.020999079000497</v>
      </c>
      <c r="AC1492">
        <v>-20.480448549822999</v>
      </c>
      <c r="AD1492">
        <v>-83.955332199182806</v>
      </c>
      <c r="AE1492">
        <v>-34.8521644410798</v>
      </c>
      <c r="AF1492">
        <v>0</v>
      </c>
      <c r="AG1492">
        <v>14.979118545249399</v>
      </c>
      <c r="AH1492">
        <v>-43.295199249298797</v>
      </c>
      <c r="AI1492">
        <v>0.77691075343181304</v>
      </c>
      <c r="AJ1492">
        <v>-5.8245144410883896</v>
      </c>
      <c r="AK1492">
        <v>68.004069999999999</v>
      </c>
      <c r="AL1492">
        <v>0</v>
      </c>
      <c r="AM1492">
        <v>4.5433950591518703E-2</v>
      </c>
    </row>
    <row r="1493" spans="1:39" hidden="1" x14ac:dyDescent="0.25">
      <c r="A1493" t="s">
        <v>1671</v>
      </c>
      <c r="B1493" t="s">
        <v>1680</v>
      </c>
      <c r="C1493" t="s">
        <v>1680</v>
      </c>
      <c r="D1493">
        <v>10</v>
      </c>
      <c r="E1493" t="str">
        <f>REPLACE(A1493,1,51,"")</f>
        <v>5cpu_63L</v>
      </c>
      <c r="F1493" t="str">
        <f>LEFT(E1493,FIND("_",E1493)-1)</f>
        <v>5cpu</v>
      </c>
      <c r="G1493" t="str">
        <f>UPPER(RIGHT(F1493,1))</f>
        <v>U</v>
      </c>
      <c r="H1493" t="str">
        <f>MID(E1493,FIND("_",E1493)+1,2)</f>
        <v>63</v>
      </c>
      <c r="I1493" t="str">
        <f>RIGHT(E1493,1)</f>
        <v>L</v>
      </c>
      <c r="J1493" t="str">
        <f>REPLACE(C1493,1,52,"")</f>
        <v>5cpu_63L_8.pdb</v>
      </c>
      <c r="K1493" t="str">
        <f>IF(E1493=E1492,"",1)</f>
        <v/>
      </c>
      <c r="L1493">
        <v>-565.92727101847004</v>
      </c>
      <c r="M1493">
        <v>0.38686904410588702</v>
      </c>
      <c r="N1493">
        <v>0</v>
      </c>
      <c r="O1493">
        <v>0</v>
      </c>
      <c r="P1493">
        <v>0</v>
      </c>
      <c r="Q1493">
        <v>20.853434969231301</v>
      </c>
      <c r="R1493">
        <v>0</v>
      </c>
      <c r="S1493">
        <v>0</v>
      </c>
      <c r="T1493">
        <v>-1242.07511492</v>
      </c>
      <c r="U1493">
        <v>240.682341888335</v>
      </c>
      <c r="V1493">
        <v>-372.880048252937</v>
      </c>
      <c r="W1493">
        <v>3.7671150354447702</v>
      </c>
      <c r="X1493">
        <v>38.378829011920601</v>
      </c>
      <c r="Y1493">
        <v>163.803262208219</v>
      </c>
      <c r="Z1493">
        <v>764.51958679201903</v>
      </c>
      <c r="AA1493">
        <v>-31.803782961843702</v>
      </c>
      <c r="AB1493">
        <v>-41.873029526212299</v>
      </c>
      <c r="AC1493">
        <v>-19.675286365000801</v>
      </c>
      <c r="AD1493">
        <v>-84.086192302242395</v>
      </c>
      <c r="AE1493">
        <v>-36.717177679979201</v>
      </c>
      <c r="AF1493">
        <v>0</v>
      </c>
      <c r="AG1493">
        <v>11.205637858387799</v>
      </c>
      <c r="AH1493">
        <v>-43.166812258054897</v>
      </c>
      <c r="AI1493">
        <v>0.70133784083434703</v>
      </c>
      <c r="AJ1493">
        <v>-5.6041737104205103</v>
      </c>
      <c r="AK1493">
        <v>68.004069999999999</v>
      </c>
      <c r="AL1493">
        <v>0</v>
      </c>
      <c r="AM1493">
        <v>3.87313538354103E-2</v>
      </c>
    </row>
    <row r="1494" spans="1:39" hidden="1" x14ac:dyDescent="0.25">
      <c r="A1494" t="s">
        <v>1671</v>
      </c>
      <c r="B1494" t="s">
        <v>1678</v>
      </c>
      <c r="C1494" t="s">
        <v>1678</v>
      </c>
      <c r="D1494">
        <v>10</v>
      </c>
      <c r="E1494" t="str">
        <f>REPLACE(A1494,1,51,"")</f>
        <v>5cpu_63L</v>
      </c>
      <c r="F1494" t="str">
        <f>LEFT(E1494,FIND("_",E1494)-1)</f>
        <v>5cpu</v>
      </c>
      <c r="G1494" t="str">
        <f>UPPER(RIGHT(F1494,1))</f>
        <v>U</v>
      </c>
      <c r="H1494" t="str">
        <f>MID(E1494,FIND("_",E1494)+1,2)</f>
        <v>63</v>
      </c>
      <c r="I1494" t="str">
        <f>RIGHT(E1494,1)</f>
        <v>L</v>
      </c>
      <c r="J1494" t="str">
        <f>REPLACE(C1494,1,52,"")</f>
        <v>5cpu_63L_6.pdb</v>
      </c>
      <c r="K1494" t="str">
        <f>IF(E1494=E1493,"",1)</f>
        <v/>
      </c>
      <c r="L1494">
        <v>-565.72060799399799</v>
      </c>
      <c r="M1494">
        <v>0.46614795743967002</v>
      </c>
      <c r="N1494">
        <v>0</v>
      </c>
      <c r="O1494">
        <v>0</v>
      </c>
      <c r="P1494">
        <v>0</v>
      </c>
      <c r="Q1494">
        <v>20.651309291207301</v>
      </c>
      <c r="R1494">
        <v>0</v>
      </c>
      <c r="S1494">
        <v>0</v>
      </c>
      <c r="T1494">
        <v>-1239.1356601329501</v>
      </c>
      <c r="U1494">
        <v>239.766598262591</v>
      </c>
      <c r="V1494">
        <v>-377.20020936452801</v>
      </c>
      <c r="W1494">
        <v>4.47452843519239</v>
      </c>
      <c r="X1494">
        <v>39.4743557208986</v>
      </c>
      <c r="Y1494">
        <v>162.48252326954099</v>
      </c>
      <c r="Z1494">
        <v>763.09788076127097</v>
      </c>
      <c r="AA1494">
        <v>-31.5930957847131</v>
      </c>
      <c r="AB1494">
        <v>-42.266062086712701</v>
      </c>
      <c r="AC1494">
        <v>-19.743247955740799</v>
      </c>
      <c r="AD1494">
        <v>-83.961226557652495</v>
      </c>
      <c r="AE1494">
        <v>-35.817603969282899</v>
      </c>
      <c r="AF1494">
        <v>0</v>
      </c>
      <c r="AG1494">
        <v>14.0455290404838</v>
      </c>
      <c r="AH1494">
        <v>-43.394737911491298</v>
      </c>
      <c r="AI1494">
        <v>0.72320088775777303</v>
      </c>
      <c r="AJ1494">
        <v>-5.3666883881840901</v>
      </c>
      <c r="AK1494">
        <v>68.004069999999999</v>
      </c>
      <c r="AL1494">
        <v>0</v>
      </c>
      <c r="AM1494">
        <v>3.7928488314468899E-2</v>
      </c>
    </row>
    <row r="1495" spans="1:39" hidden="1" x14ac:dyDescent="0.25">
      <c r="A1495" t="s">
        <v>1671</v>
      </c>
      <c r="B1495" t="s">
        <v>1679</v>
      </c>
      <c r="C1495" t="s">
        <v>1679</v>
      </c>
      <c r="D1495">
        <v>10</v>
      </c>
      <c r="E1495" t="str">
        <f>REPLACE(A1495,1,51,"")</f>
        <v>5cpu_63L</v>
      </c>
      <c r="F1495" t="str">
        <f>LEFT(E1495,FIND("_",E1495)-1)</f>
        <v>5cpu</v>
      </c>
      <c r="G1495" t="str">
        <f>UPPER(RIGHT(F1495,1))</f>
        <v>U</v>
      </c>
      <c r="H1495" t="str">
        <f>MID(E1495,FIND("_",E1495)+1,2)</f>
        <v>63</v>
      </c>
      <c r="I1495" t="str">
        <f>RIGHT(E1495,1)</f>
        <v>L</v>
      </c>
      <c r="J1495" t="str">
        <f>REPLACE(C1495,1,52,"")</f>
        <v>5cpu_63L_7.pdb</v>
      </c>
      <c r="K1495" t="str">
        <f>IF(E1495=E1494,"",1)</f>
        <v/>
      </c>
      <c r="L1495">
        <v>-564.92539603864202</v>
      </c>
      <c r="M1495">
        <v>0.38044192964926998</v>
      </c>
      <c r="N1495">
        <v>0</v>
      </c>
      <c r="O1495">
        <v>0</v>
      </c>
      <c r="P1495">
        <v>0</v>
      </c>
      <c r="Q1495">
        <v>19.844454901194801</v>
      </c>
      <c r="R1495">
        <v>0</v>
      </c>
      <c r="S1495">
        <v>0</v>
      </c>
      <c r="T1495">
        <v>-1242.73626842778</v>
      </c>
      <c r="U1495">
        <v>240.30401566615899</v>
      </c>
      <c r="V1495">
        <v>-375.517125864739</v>
      </c>
      <c r="W1495">
        <v>3.7078208225371099</v>
      </c>
      <c r="X1495">
        <v>38.469433127469799</v>
      </c>
      <c r="Y1495">
        <v>166.83730790169</v>
      </c>
      <c r="Z1495">
        <v>764.95213187688501</v>
      </c>
      <c r="AA1495">
        <v>-31.575833987404501</v>
      </c>
      <c r="AB1495">
        <v>-41.9363226334819</v>
      </c>
      <c r="AC1495">
        <v>-20.559580630870599</v>
      </c>
      <c r="AD1495">
        <v>-84.203585181122904</v>
      </c>
      <c r="AE1495">
        <v>-35.491270269250897</v>
      </c>
      <c r="AF1495">
        <v>0</v>
      </c>
      <c r="AG1495">
        <v>12.327504354683001</v>
      </c>
      <c r="AH1495">
        <v>-42.974933693720402</v>
      </c>
      <c r="AI1495">
        <v>0.73217653615840295</v>
      </c>
      <c r="AJ1495">
        <v>-5.18283060444681</v>
      </c>
      <c r="AK1495">
        <v>68.004069999999999</v>
      </c>
      <c r="AL1495">
        <v>0</v>
      </c>
      <c r="AM1495">
        <v>7.3440067402556597E-2</v>
      </c>
    </row>
    <row r="1496" spans="1:39" hidden="1" x14ac:dyDescent="0.25">
      <c r="A1496" t="s">
        <v>1671</v>
      </c>
      <c r="B1496" t="s">
        <v>1675</v>
      </c>
      <c r="C1496" t="s">
        <v>1675</v>
      </c>
      <c r="D1496">
        <v>10</v>
      </c>
      <c r="E1496" t="str">
        <f>REPLACE(A1496,1,51,"")</f>
        <v>5cpu_63L</v>
      </c>
      <c r="F1496" t="str">
        <f>LEFT(E1496,FIND("_",E1496)-1)</f>
        <v>5cpu</v>
      </c>
      <c r="G1496" t="str">
        <f>UPPER(RIGHT(F1496,1))</f>
        <v>U</v>
      </c>
      <c r="H1496" t="str">
        <f>MID(E1496,FIND("_",E1496)+1,2)</f>
        <v>63</v>
      </c>
      <c r="I1496" t="str">
        <f>RIGHT(E1496,1)</f>
        <v>L</v>
      </c>
      <c r="J1496" t="str">
        <f>REPLACE(C1496,1,52,"")</f>
        <v>5cpu_63L_3.pdb</v>
      </c>
      <c r="K1496" t="str">
        <f>IF(E1496=E1495,"",1)</f>
        <v/>
      </c>
      <c r="L1496">
        <v>-564.85802348394702</v>
      </c>
      <c r="M1496">
        <v>0.373129708997327</v>
      </c>
      <c r="N1496">
        <v>0</v>
      </c>
      <c r="O1496">
        <v>0</v>
      </c>
      <c r="P1496">
        <v>0</v>
      </c>
      <c r="Q1496">
        <v>21.167685340328301</v>
      </c>
      <c r="R1496">
        <v>0</v>
      </c>
      <c r="S1496">
        <v>0</v>
      </c>
      <c r="T1496">
        <v>-1241.29302706044</v>
      </c>
      <c r="U1496">
        <v>239.33735519726301</v>
      </c>
      <c r="V1496">
        <v>-375.974644511203</v>
      </c>
      <c r="W1496">
        <v>3.6431788121861501</v>
      </c>
      <c r="X1496">
        <v>38.270833240470402</v>
      </c>
      <c r="Y1496">
        <v>164.782498743552</v>
      </c>
      <c r="Z1496">
        <v>764.53193779878802</v>
      </c>
      <c r="AA1496">
        <v>-31.526848282283002</v>
      </c>
      <c r="AB1496">
        <v>-42.175316233426102</v>
      </c>
      <c r="AC1496">
        <v>-20.618653799353499</v>
      </c>
      <c r="AD1496">
        <v>-83.771000965239907</v>
      </c>
      <c r="AE1496">
        <v>-35.417983426100001</v>
      </c>
      <c r="AF1496">
        <v>0</v>
      </c>
      <c r="AG1496">
        <v>14.401535734404099</v>
      </c>
      <c r="AH1496">
        <v>-43.413395300596903</v>
      </c>
      <c r="AI1496">
        <v>0.79033722795650796</v>
      </c>
      <c r="AJ1496">
        <v>-5.6371407367037003</v>
      </c>
      <c r="AK1496">
        <v>68.004069999999999</v>
      </c>
      <c r="AL1496">
        <v>0</v>
      </c>
      <c r="AM1496">
        <v>4.0554736459636802E-2</v>
      </c>
    </row>
    <row r="1497" spans="1:39" hidden="1" x14ac:dyDescent="0.25">
      <c r="A1497" t="s">
        <v>1671</v>
      </c>
      <c r="B1497" t="s">
        <v>1673</v>
      </c>
      <c r="C1497" t="s">
        <v>1673</v>
      </c>
      <c r="D1497">
        <v>10</v>
      </c>
      <c r="E1497" t="str">
        <f>REPLACE(A1497,1,51,"")</f>
        <v>5cpu_63L</v>
      </c>
      <c r="F1497" t="str">
        <f>LEFT(E1497,FIND("_",E1497)-1)</f>
        <v>5cpu</v>
      </c>
      <c r="G1497" t="str">
        <f>UPPER(RIGHT(F1497,1))</f>
        <v>U</v>
      </c>
      <c r="H1497" t="str">
        <f>MID(E1497,FIND("_",E1497)+1,2)</f>
        <v>63</v>
      </c>
      <c r="I1497" t="str">
        <f>RIGHT(E1497,1)</f>
        <v>L</v>
      </c>
      <c r="J1497" t="str">
        <f>REPLACE(C1497,1,52,"")</f>
        <v>5cpu_63L_1.pdb</v>
      </c>
      <c r="K1497" t="str">
        <f>IF(E1497=E1496,"",1)</f>
        <v/>
      </c>
      <c r="L1497">
        <v>-564.32985175995202</v>
      </c>
      <c r="M1497">
        <v>0.408059221965337</v>
      </c>
      <c r="N1497">
        <v>0</v>
      </c>
      <c r="O1497">
        <v>0</v>
      </c>
      <c r="P1497">
        <v>0</v>
      </c>
      <c r="Q1497">
        <v>21.1902789947376</v>
      </c>
      <c r="R1497">
        <v>0</v>
      </c>
      <c r="S1497">
        <v>0</v>
      </c>
      <c r="T1497">
        <v>-1239.4406713700801</v>
      </c>
      <c r="U1497">
        <v>240.33346936518601</v>
      </c>
      <c r="V1497">
        <v>-370.67059197913801</v>
      </c>
      <c r="W1497">
        <v>4.5449475195915898</v>
      </c>
      <c r="X1497">
        <v>39.587536279224899</v>
      </c>
      <c r="Y1497">
        <v>159.66820908006599</v>
      </c>
      <c r="Z1497">
        <v>764.61612307440896</v>
      </c>
      <c r="AA1497">
        <v>-31.738523093762701</v>
      </c>
      <c r="AB1497">
        <v>-42.213575101425597</v>
      </c>
      <c r="AC1497">
        <v>-20.647592340563701</v>
      </c>
      <c r="AD1497">
        <v>-83.967798654383699</v>
      </c>
      <c r="AE1497">
        <v>-36.023234132809499</v>
      </c>
      <c r="AF1497">
        <v>0</v>
      </c>
      <c r="AG1497">
        <v>11.279183933005299</v>
      </c>
      <c r="AH1497">
        <v>-43.827851499391898</v>
      </c>
      <c r="AI1497">
        <v>0.72938105371274797</v>
      </c>
      <c r="AJ1497">
        <v>-5.9158930948491601</v>
      </c>
      <c r="AK1497">
        <v>68.004069999999999</v>
      </c>
      <c r="AL1497">
        <v>0</v>
      </c>
      <c r="AM1497">
        <v>0.16268020652479401</v>
      </c>
    </row>
    <row r="1498" spans="1:39" hidden="1" x14ac:dyDescent="0.25">
      <c r="A1498" t="s">
        <v>1671</v>
      </c>
      <c r="B1498" t="s">
        <v>1674</v>
      </c>
      <c r="C1498" t="s">
        <v>1674</v>
      </c>
      <c r="D1498">
        <v>10</v>
      </c>
      <c r="E1498" t="str">
        <f>REPLACE(A1498,1,51,"")</f>
        <v>5cpu_63L</v>
      </c>
      <c r="F1498" t="str">
        <f>LEFT(E1498,FIND("_",E1498)-1)</f>
        <v>5cpu</v>
      </c>
      <c r="G1498" t="str">
        <f>UPPER(RIGHT(F1498,1))</f>
        <v>U</v>
      </c>
      <c r="H1498" t="str">
        <f>MID(E1498,FIND("_",E1498)+1,2)</f>
        <v>63</v>
      </c>
      <c r="I1498" t="str">
        <f>RIGHT(E1498,1)</f>
        <v>L</v>
      </c>
      <c r="J1498" t="str">
        <f>REPLACE(C1498,1,52,"")</f>
        <v>5cpu_63L_2.pdb</v>
      </c>
      <c r="K1498" t="str">
        <f>IF(E1498=E1497,"",1)</f>
        <v/>
      </c>
      <c r="L1498">
        <v>-564.31629452814195</v>
      </c>
      <c r="M1498">
        <v>0.39251471994457798</v>
      </c>
      <c r="N1498">
        <v>0</v>
      </c>
      <c r="O1498">
        <v>0</v>
      </c>
      <c r="P1498">
        <v>0</v>
      </c>
      <c r="Q1498">
        <v>19.332808218736201</v>
      </c>
      <c r="R1498">
        <v>0</v>
      </c>
      <c r="S1498">
        <v>0</v>
      </c>
      <c r="T1498">
        <v>-1242.7492158150101</v>
      </c>
      <c r="U1498">
        <v>240.000335184867</v>
      </c>
      <c r="V1498">
        <v>-375.572934331064</v>
      </c>
      <c r="W1498">
        <v>3.44419378554394</v>
      </c>
      <c r="X1498">
        <v>38.245763277089701</v>
      </c>
      <c r="Y1498">
        <v>166.95039083439499</v>
      </c>
      <c r="Z1498">
        <v>764.958847241596</v>
      </c>
      <c r="AA1498">
        <v>-31.425602199263398</v>
      </c>
      <c r="AB1498">
        <v>-42.141931224293899</v>
      </c>
      <c r="AC1498">
        <v>-20.482027248643501</v>
      </c>
      <c r="AD1498">
        <v>-84.246210827846994</v>
      </c>
      <c r="AE1498">
        <v>-35.644056671928197</v>
      </c>
      <c r="AF1498">
        <v>0</v>
      </c>
      <c r="AG1498">
        <v>14.553429226072099</v>
      </c>
      <c r="AH1498">
        <v>-43.356986292161203</v>
      </c>
      <c r="AI1498">
        <v>0.82891901710962101</v>
      </c>
      <c r="AJ1498">
        <v>-5.0568678424217604</v>
      </c>
      <c r="AK1498">
        <v>68.004069999999999</v>
      </c>
      <c r="AL1498">
        <v>0</v>
      </c>
      <c r="AM1498">
        <v>4.0781139088922697E-2</v>
      </c>
    </row>
    <row r="1499" spans="1:39" hidden="1" x14ac:dyDescent="0.25">
      <c r="A1499" t="s">
        <v>1671</v>
      </c>
      <c r="B1499" t="s">
        <v>1681</v>
      </c>
      <c r="C1499" t="s">
        <v>1681</v>
      </c>
      <c r="D1499">
        <v>10</v>
      </c>
      <c r="E1499" t="str">
        <f>REPLACE(A1499,1,51,"")</f>
        <v>5cpu_63L</v>
      </c>
      <c r="F1499" t="str">
        <f>LEFT(E1499,FIND("_",E1499)-1)</f>
        <v>5cpu</v>
      </c>
      <c r="G1499" t="str">
        <f>UPPER(RIGHT(F1499,1))</f>
        <v>U</v>
      </c>
      <c r="H1499" t="str">
        <f>MID(E1499,FIND("_",E1499)+1,2)</f>
        <v>63</v>
      </c>
      <c r="I1499" t="str">
        <f>RIGHT(E1499,1)</f>
        <v>L</v>
      </c>
      <c r="J1499" t="str">
        <f>REPLACE(C1499,1,52,"")</f>
        <v>5cpu_63L_9.pdb</v>
      </c>
      <c r="K1499" t="str">
        <f>IF(E1499=E1498,"",1)</f>
        <v/>
      </c>
      <c r="L1499">
        <v>-564.08905249983695</v>
      </c>
      <c r="M1499">
        <v>0.40190842510297198</v>
      </c>
      <c r="N1499">
        <v>0</v>
      </c>
      <c r="O1499">
        <v>0</v>
      </c>
      <c r="P1499">
        <v>0</v>
      </c>
      <c r="Q1499">
        <v>21.019086677841901</v>
      </c>
      <c r="R1499">
        <v>0</v>
      </c>
      <c r="S1499">
        <v>0</v>
      </c>
      <c r="T1499">
        <v>-1240.9414950513999</v>
      </c>
      <c r="U1499">
        <v>238.19436825049399</v>
      </c>
      <c r="V1499">
        <v>-375.71593867145401</v>
      </c>
      <c r="W1499">
        <v>3.6594576899576698</v>
      </c>
      <c r="X1499">
        <v>38.5011431112938</v>
      </c>
      <c r="Y1499">
        <v>165.58989455179699</v>
      </c>
      <c r="Z1499">
        <v>764.46618553935696</v>
      </c>
      <c r="AA1499">
        <v>-30.2869067148435</v>
      </c>
      <c r="AB1499">
        <v>-42.149606903927001</v>
      </c>
      <c r="AC1499">
        <v>-20.498716956682401</v>
      </c>
      <c r="AD1499">
        <v>-83.961500240174203</v>
      </c>
      <c r="AE1499">
        <v>-35.890092265478401</v>
      </c>
      <c r="AF1499">
        <v>0</v>
      </c>
      <c r="AG1499">
        <v>14.365134407908799</v>
      </c>
      <c r="AH1499">
        <v>-43.227859092153402</v>
      </c>
      <c r="AI1499">
        <v>0.71496069077848001</v>
      </c>
      <c r="AJ1499">
        <v>-5.9665691943312202</v>
      </c>
      <c r="AK1499">
        <v>68.004069999999999</v>
      </c>
      <c r="AL1499">
        <v>0</v>
      </c>
      <c r="AM1499">
        <v>3.5331671183291599E-2</v>
      </c>
    </row>
    <row r="1500" spans="1:39" hidden="1" x14ac:dyDescent="0.25">
      <c r="A1500" t="s">
        <v>1671</v>
      </c>
      <c r="B1500" t="s">
        <v>1672</v>
      </c>
      <c r="C1500" t="s">
        <v>1672</v>
      </c>
      <c r="D1500">
        <v>10</v>
      </c>
      <c r="E1500" t="str">
        <f>REPLACE(A1500,1,51,"")</f>
        <v>5cpu_63L</v>
      </c>
      <c r="F1500" t="str">
        <f>LEFT(E1500,FIND("_",E1500)-1)</f>
        <v>5cpu</v>
      </c>
      <c r="G1500" t="str">
        <f>UPPER(RIGHT(F1500,1))</f>
        <v>U</v>
      </c>
      <c r="H1500" t="str">
        <f>MID(E1500,FIND("_",E1500)+1,2)</f>
        <v>63</v>
      </c>
      <c r="I1500" t="str">
        <f>RIGHT(E1500,1)</f>
        <v>L</v>
      </c>
      <c r="J1500" t="str">
        <f>REPLACE(C1500,1,52,"")</f>
        <v>5cpu_63L_0.pdb</v>
      </c>
      <c r="K1500" t="str">
        <f>IF(E1500=E1499,"",1)</f>
        <v/>
      </c>
      <c r="L1500">
        <v>-564.00780141637699</v>
      </c>
      <c r="M1500">
        <v>0.50810275000695204</v>
      </c>
      <c r="N1500">
        <v>0</v>
      </c>
      <c r="O1500">
        <v>0</v>
      </c>
      <c r="P1500">
        <v>0</v>
      </c>
      <c r="Q1500">
        <v>19.355155172993001</v>
      </c>
      <c r="R1500">
        <v>0</v>
      </c>
      <c r="S1500">
        <v>0</v>
      </c>
      <c r="T1500">
        <v>-1241.8241753346001</v>
      </c>
      <c r="U1500">
        <v>241.464169194975</v>
      </c>
      <c r="V1500">
        <v>-379.04145396803</v>
      </c>
      <c r="W1500">
        <v>3.3435799493664899</v>
      </c>
      <c r="X1500">
        <v>39.400042776120301</v>
      </c>
      <c r="Y1500">
        <v>166.85788468504401</v>
      </c>
      <c r="Z1500">
        <v>762.87231842626602</v>
      </c>
      <c r="AA1500">
        <v>-30.179549732859002</v>
      </c>
      <c r="AB1500">
        <v>-41.9545519711181</v>
      </c>
      <c r="AC1500">
        <v>-19.3221271974773</v>
      </c>
      <c r="AD1500">
        <v>-83.9997763444387</v>
      </c>
      <c r="AE1500">
        <v>-35.725741709479301</v>
      </c>
      <c r="AF1500">
        <v>0</v>
      </c>
      <c r="AG1500">
        <v>14.4409069624939</v>
      </c>
      <c r="AH1500">
        <v>-43.030599145168601</v>
      </c>
      <c r="AI1500">
        <v>0.72236759466195199</v>
      </c>
      <c r="AJ1500">
        <v>-5.4368375080367199</v>
      </c>
      <c r="AK1500">
        <v>68.004069999999999</v>
      </c>
      <c r="AL1500">
        <v>0</v>
      </c>
      <c r="AM1500">
        <v>4.6516732911801702E-2</v>
      </c>
    </row>
    <row r="1501" spans="1:39" hidden="1" x14ac:dyDescent="0.25">
      <c r="A1501" t="s">
        <v>1671</v>
      </c>
      <c r="B1501" t="s">
        <v>1676</v>
      </c>
      <c r="C1501" t="s">
        <v>1676</v>
      </c>
      <c r="D1501">
        <v>10</v>
      </c>
      <c r="E1501" t="str">
        <f>REPLACE(A1501,1,51,"")</f>
        <v>5cpu_63L</v>
      </c>
      <c r="F1501" t="str">
        <f>LEFT(E1501,FIND("_",E1501)-1)</f>
        <v>5cpu</v>
      </c>
      <c r="G1501" t="str">
        <f>UPPER(RIGHT(F1501,1))</f>
        <v>U</v>
      </c>
      <c r="H1501" t="str">
        <f>MID(E1501,FIND("_",E1501)+1,2)</f>
        <v>63</v>
      </c>
      <c r="I1501" t="str">
        <f>RIGHT(E1501,1)</f>
        <v>L</v>
      </c>
      <c r="J1501" t="str">
        <f>REPLACE(C1501,1,52,"")</f>
        <v>5cpu_63L_4.pdb</v>
      </c>
      <c r="K1501" t="str">
        <f>IF(E1501=E1500,"",1)</f>
        <v/>
      </c>
      <c r="L1501">
        <v>-563.85686627740995</v>
      </c>
      <c r="M1501">
        <v>0.39398032639001002</v>
      </c>
      <c r="N1501">
        <v>0</v>
      </c>
      <c r="O1501">
        <v>0</v>
      </c>
      <c r="P1501">
        <v>0</v>
      </c>
      <c r="Q1501">
        <v>19.856386110404401</v>
      </c>
      <c r="R1501">
        <v>0</v>
      </c>
      <c r="S1501">
        <v>0</v>
      </c>
      <c r="T1501">
        <v>-1243.0957188969001</v>
      </c>
      <c r="U1501">
        <v>240.94551660418199</v>
      </c>
      <c r="V1501">
        <v>-373.54275055735098</v>
      </c>
      <c r="W1501">
        <v>3.4247942446817201</v>
      </c>
      <c r="X1501">
        <v>38.417805935164402</v>
      </c>
      <c r="Y1501">
        <v>166.780692270142</v>
      </c>
      <c r="Z1501">
        <v>763.98370171136003</v>
      </c>
      <c r="AA1501">
        <v>-30.3599210229129</v>
      </c>
      <c r="AB1501">
        <v>-41.902374067132698</v>
      </c>
      <c r="AC1501">
        <v>-19.307962895217798</v>
      </c>
      <c r="AD1501">
        <v>-84.028103854629904</v>
      </c>
      <c r="AE1501">
        <v>-36.601859873126998</v>
      </c>
      <c r="AF1501">
        <v>0</v>
      </c>
      <c r="AG1501">
        <v>11.801910644278401</v>
      </c>
      <c r="AH1501">
        <v>-43.163702659984999</v>
      </c>
      <c r="AI1501">
        <v>0.78108950214524597</v>
      </c>
      <c r="AJ1501">
        <v>-5.9013263122049402</v>
      </c>
      <c r="AK1501">
        <v>68.004069999999999</v>
      </c>
      <c r="AL1501">
        <v>0</v>
      </c>
      <c r="AM1501">
        <v>5.0886839691860697E-2</v>
      </c>
    </row>
    <row r="1502" spans="1:39" x14ac:dyDescent="0.25">
      <c r="A1502" t="s">
        <v>1682</v>
      </c>
      <c r="B1502" t="s">
        <v>1692</v>
      </c>
      <c r="C1502" t="s">
        <v>1692</v>
      </c>
      <c r="D1502">
        <v>10</v>
      </c>
      <c r="E1502" t="str">
        <f>REPLACE(A1502,1,51,"")</f>
        <v>5cpu_63M</v>
      </c>
      <c r="F1502" t="str">
        <f>LEFT(E1502,FIND("_",E1502)-1)</f>
        <v>5cpu</v>
      </c>
      <c r="G1502" t="str">
        <f>UPPER(RIGHT(F1502,1))</f>
        <v>U</v>
      </c>
      <c r="H1502" t="str">
        <f>MID(E1502,FIND("_",E1502)+1,2)</f>
        <v>63</v>
      </c>
      <c r="I1502" t="str">
        <f>RIGHT(E1502,1)</f>
        <v>M</v>
      </c>
      <c r="J1502" t="str">
        <f>REPLACE(C1502,1,52,"")</f>
        <v>5cpu_63M_9.pdb</v>
      </c>
      <c r="K1502">
        <f>IF(E1502=E1501,"",1)</f>
        <v>1</v>
      </c>
      <c r="L1502">
        <v>-565.86188130806499</v>
      </c>
      <c r="M1502">
        <v>0.37662576458752101</v>
      </c>
      <c r="N1502">
        <v>0</v>
      </c>
      <c r="O1502">
        <v>0</v>
      </c>
      <c r="P1502">
        <v>0</v>
      </c>
      <c r="Q1502">
        <v>19.252256911082799</v>
      </c>
      <c r="R1502">
        <v>0</v>
      </c>
      <c r="S1502">
        <v>0</v>
      </c>
      <c r="T1502">
        <v>-1246.57742961044</v>
      </c>
      <c r="U1502">
        <v>243.91864039908</v>
      </c>
      <c r="V1502">
        <v>-375.26664360401998</v>
      </c>
      <c r="W1502">
        <v>3.4035736910080199</v>
      </c>
      <c r="X1502">
        <v>39.005410644557799</v>
      </c>
      <c r="Y1502">
        <v>165.83096535141399</v>
      </c>
      <c r="Z1502">
        <v>765.672604005464</v>
      </c>
      <c r="AA1502">
        <v>-31.840937173500901</v>
      </c>
      <c r="AB1502">
        <v>-42.029497372204801</v>
      </c>
      <c r="AC1502">
        <v>-20.406694577756401</v>
      </c>
      <c r="AD1502">
        <v>-84.056424002956007</v>
      </c>
      <c r="AE1502">
        <v>-35.449630202154701</v>
      </c>
      <c r="AF1502">
        <v>0</v>
      </c>
      <c r="AG1502">
        <v>12.0067423375546</v>
      </c>
      <c r="AH1502">
        <v>-42.992488632130097</v>
      </c>
      <c r="AI1502">
        <v>0.79591232957082203</v>
      </c>
      <c r="AJ1502">
        <v>-5.16539434623557</v>
      </c>
      <c r="AK1502">
        <v>67.999949999999998</v>
      </c>
      <c r="AL1502">
        <v>0</v>
      </c>
      <c r="AM1502">
        <v>3.7202543599898698E-2</v>
      </c>
    </row>
    <row r="1503" spans="1:39" hidden="1" x14ac:dyDescent="0.25">
      <c r="A1503" t="s">
        <v>1682</v>
      </c>
      <c r="B1503" t="s">
        <v>1686</v>
      </c>
      <c r="C1503" t="s">
        <v>1686</v>
      </c>
      <c r="D1503">
        <v>10</v>
      </c>
      <c r="E1503" t="str">
        <f>REPLACE(A1503,1,51,"")</f>
        <v>5cpu_63M</v>
      </c>
      <c r="F1503" t="str">
        <f>LEFT(E1503,FIND("_",E1503)-1)</f>
        <v>5cpu</v>
      </c>
      <c r="G1503" t="str">
        <f>UPPER(RIGHT(F1503,1))</f>
        <v>U</v>
      </c>
      <c r="H1503" t="str">
        <f>MID(E1503,FIND("_",E1503)+1,2)</f>
        <v>63</v>
      </c>
      <c r="I1503" t="str">
        <f>RIGHT(E1503,1)</f>
        <v>M</v>
      </c>
      <c r="J1503" t="str">
        <f>REPLACE(C1503,1,52,"")</f>
        <v>5cpu_63M_3.pdb</v>
      </c>
      <c r="K1503" t="str">
        <f>IF(E1503=E1502,"",1)</f>
        <v/>
      </c>
      <c r="L1503">
        <v>-564.96086685730995</v>
      </c>
      <c r="M1503">
        <v>0.43051548991689598</v>
      </c>
      <c r="N1503">
        <v>0</v>
      </c>
      <c r="O1503">
        <v>0</v>
      </c>
      <c r="P1503">
        <v>0</v>
      </c>
      <c r="Q1503">
        <v>19.164929479151599</v>
      </c>
      <c r="R1503">
        <v>0</v>
      </c>
      <c r="S1503">
        <v>0</v>
      </c>
      <c r="T1503">
        <v>-1245.82906184885</v>
      </c>
      <c r="U1503">
        <v>237.936176094346</v>
      </c>
      <c r="V1503">
        <v>-374.79621219545601</v>
      </c>
      <c r="W1503">
        <v>3.0064674864827001</v>
      </c>
      <c r="X1503">
        <v>39.294963611061902</v>
      </c>
      <c r="Y1503">
        <v>168.76709758931301</v>
      </c>
      <c r="Z1503">
        <v>764.80420340093406</v>
      </c>
      <c r="AA1503">
        <v>-31.709302612676499</v>
      </c>
      <c r="AB1503">
        <v>-42.221053397797597</v>
      </c>
      <c r="AC1503">
        <v>-19.458854335948701</v>
      </c>
      <c r="AD1503">
        <v>-84.050429026737902</v>
      </c>
      <c r="AE1503">
        <v>-35.383539399779103</v>
      </c>
      <c r="AF1503">
        <v>0</v>
      </c>
      <c r="AG1503">
        <v>14.479241389532</v>
      </c>
      <c r="AH1503">
        <v>-43.058194194310303</v>
      </c>
      <c r="AI1503">
        <v>0.76774402573318601</v>
      </c>
      <c r="AJ1503">
        <v>-4.7032084692009297</v>
      </c>
      <c r="AK1503">
        <v>67.999949999999998</v>
      </c>
      <c r="AL1503">
        <v>0</v>
      </c>
      <c r="AM1503">
        <v>2.8215546897024098E-2</v>
      </c>
    </row>
    <row r="1504" spans="1:39" hidden="1" x14ac:dyDescent="0.25">
      <c r="A1504" t="s">
        <v>1682</v>
      </c>
      <c r="B1504" t="s">
        <v>1690</v>
      </c>
      <c r="C1504" t="s">
        <v>1690</v>
      </c>
      <c r="D1504">
        <v>10</v>
      </c>
      <c r="E1504" t="str">
        <f>REPLACE(A1504,1,51,"")</f>
        <v>5cpu_63M</v>
      </c>
      <c r="F1504" t="str">
        <f>LEFT(E1504,FIND("_",E1504)-1)</f>
        <v>5cpu</v>
      </c>
      <c r="G1504" t="str">
        <f>UPPER(RIGHT(F1504,1))</f>
        <v>U</v>
      </c>
      <c r="H1504" t="str">
        <f>MID(E1504,FIND("_",E1504)+1,2)</f>
        <v>63</v>
      </c>
      <c r="I1504" t="str">
        <f>RIGHT(E1504,1)</f>
        <v>M</v>
      </c>
      <c r="J1504" t="str">
        <f>REPLACE(C1504,1,52,"")</f>
        <v>5cpu_63M_7.pdb</v>
      </c>
      <c r="K1504" t="str">
        <f>IF(E1504=E1503,"",1)</f>
        <v/>
      </c>
      <c r="L1504">
        <v>-564.53024676830501</v>
      </c>
      <c r="M1504">
        <v>0.38207544973508401</v>
      </c>
      <c r="N1504">
        <v>0</v>
      </c>
      <c r="O1504">
        <v>0</v>
      </c>
      <c r="P1504">
        <v>0</v>
      </c>
      <c r="Q1504">
        <v>19.315195879836001</v>
      </c>
      <c r="R1504">
        <v>0</v>
      </c>
      <c r="S1504">
        <v>0</v>
      </c>
      <c r="T1504">
        <v>-1245.4087867836399</v>
      </c>
      <c r="U1504">
        <v>242.91791991677999</v>
      </c>
      <c r="V1504">
        <v>-371.76397953205799</v>
      </c>
      <c r="W1504">
        <v>3.3662136519086201</v>
      </c>
      <c r="X1504">
        <v>38.929249517372199</v>
      </c>
      <c r="Y1504">
        <v>165.26956754288</v>
      </c>
      <c r="Z1504">
        <v>764.55404720748004</v>
      </c>
      <c r="AA1504">
        <v>-31.795581786031999</v>
      </c>
      <c r="AB1504">
        <v>-42.247764757105102</v>
      </c>
      <c r="AC1504">
        <v>-20.362704014301201</v>
      </c>
      <c r="AD1504">
        <v>-83.991480981239405</v>
      </c>
      <c r="AE1504">
        <v>-35.709782915633603</v>
      </c>
      <c r="AF1504">
        <v>0</v>
      </c>
      <c r="AG1504">
        <v>12.1446556177155</v>
      </c>
      <c r="AH1504">
        <v>-43.2041623453323</v>
      </c>
      <c r="AI1504">
        <v>0.81783506467638101</v>
      </c>
      <c r="AJ1504">
        <v>-5.3996150016764002</v>
      </c>
      <c r="AK1504">
        <v>67.999949999999998</v>
      </c>
      <c r="AL1504">
        <v>0</v>
      </c>
      <c r="AM1504">
        <v>3.8976950063222E-2</v>
      </c>
    </row>
    <row r="1505" spans="1:39" hidden="1" x14ac:dyDescent="0.25">
      <c r="A1505" t="s">
        <v>1682</v>
      </c>
      <c r="B1505" t="s">
        <v>1691</v>
      </c>
      <c r="C1505" t="s">
        <v>1691</v>
      </c>
      <c r="D1505">
        <v>10</v>
      </c>
      <c r="E1505" t="str">
        <f>REPLACE(A1505,1,51,"")</f>
        <v>5cpu_63M</v>
      </c>
      <c r="F1505" t="str">
        <f>LEFT(E1505,FIND("_",E1505)-1)</f>
        <v>5cpu</v>
      </c>
      <c r="G1505" t="str">
        <f>UPPER(RIGHT(F1505,1))</f>
        <v>U</v>
      </c>
      <c r="H1505" t="str">
        <f>MID(E1505,FIND("_",E1505)+1,2)</f>
        <v>63</v>
      </c>
      <c r="I1505" t="str">
        <f>RIGHT(E1505,1)</f>
        <v>M</v>
      </c>
      <c r="J1505" t="str">
        <f>REPLACE(C1505,1,52,"")</f>
        <v>5cpu_63M_8.pdb</v>
      </c>
      <c r="K1505" t="str">
        <f>IF(E1505=E1504,"",1)</f>
        <v/>
      </c>
      <c r="L1505">
        <v>-564.52697050216796</v>
      </c>
      <c r="M1505">
        <v>0.39165048238955402</v>
      </c>
      <c r="N1505">
        <v>0</v>
      </c>
      <c r="O1505">
        <v>0</v>
      </c>
      <c r="P1505">
        <v>0</v>
      </c>
      <c r="Q1505">
        <v>18.994295527675899</v>
      </c>
      <c r="R1505">
        <v>0</v>
      </c>
      <c r="S1505">
        <v>0</v>
      </c>
      <c r="T1505">
        <v>-1246.0510620227201</v>
      </c>
      <c r="U1505">
        <v>239.93814476366899</v>
      </c>
      <c r="V1505">
        <v>-375.04020917633801</v>
      </c>
      <c r="W1505">
        <v>3.02218880691139</v>
      </c>
      <c r="X1505">
        <v>38.718606355192897</v>
      </c>
      <c r="Y1505">
        <v>169.40562406745201</v>
      </c>
      <c r="Z1505">
        <v>763.87884226568895</v>
      </c>
      <c r="AA1505">
        <v>-31.697919023812901</v>
      </c>
      <c r="AB1505">
        <v>-42.256106721890497</v>
      </c>
      <c r="AC1505">
        <v>-19.391055665189899</v>
      </c>
      <c r="AD1505">
        <v>-84.168503789399793</v>
      </c>
      <c r="AE1505">
        <v>-35.457280601065897</v>
      </c>
      <c r="AF1505">
        <v>0</v>
      </c>
      <c r="AG1505">
        <v>14.485214732457401</v>
      </c>
      <c r="AH1505">
        <v>-42.995715517668302</v>
      </c>
      <c r="AI1505">
        <v>0.77393806583747804</v>
      </c>
      <c r="AJ1505">
        <v>-4.7208656566947598</v>
      </c>
      <c r="AK1505">
        <v>67.999949999999998</v>
      </c>
      <c r="AL1505">
        <v>0</v>
      </c>
      <c r="AM1505">
        <v>3.4943087734069497E-2</v>
      </c>
    </row>
    <row r="1506" spans="1:39" hidden="1" x14ac:dyDescent="0.25">
      <c r="A1506" t="s">
        <v>1682</v>
      </c>
      <c r="B1506" t="s">
        <v>1689</v>
      </c>
      <c r="C1506" t="s">
        <v>1689</v>
      </c>
      <c r="D1506">
        <v>10</v>
      </c>
      <c r="E1506" t="str">
        <f>REPLACE(A1506,1,51,"")</f>
        <v>5cpu_63M</v>
      </c>
      <c r="F1506" t="str">
        <f>LEFT(E1506,FIND("_",E1506)-1)</f>
        <v>5cpu</v>
      </c>
      <c r="G1506" t="str">
        <f>UPPER(RIGHT(F1506,1))</f>
        <v>U</v>
      </c>
      <c r="H1506" t="str">
        <f>MID(E1506,FIND("_",E1506)+1,2)</f>
        <v>63</v>
      </c>
      <c r="I1506" t="str">
        <f>RIGHT(E1506,1)</f>
        <v>M</v>
      </c>
      <c r="J1506" t="str">
        <f>REPLACE(C1506,1,52,"")</f>
        <v>5cpu_63M_6.pdb</v>
      </c>
      <c r="K1506" t="str">
        <f>IF(E1506=E1505,"",1)</f>
        <v/>
      </c>
      <c r="L1506">
        <v>-564.49146529351697</v>
      </c>
      <c r="M1506">
        <v>0.36995993697795099</v>
      </c>
      <c r="N1506">
        <v>0</v>
      </c>
      <c r="O1506">
        <v>0</v>
      </c>
      <c r="P1506">
        <v>0</v>
      </c>
      <c r="Q1506">
        <v>19.191889244621802</v>
      </c>
      <c r="R1506">
        <v>0</v>
      </c>
      <c r="S1506">
        <v>0</v>
      </c>
      <c r="T1506">
        <v>-1247.1900822657401</v>
      </c>
      <c r="U1506">
        <v>241.885364009417</v>
      </c>
      <c r="V1506">
        <v>-375.63521767833402</v>
      </c>
      <c r="W1506">
        <v>3.26006075653831</v>
      </c>
      <c r="X1506">
        <v>38.827298118696802</v>
      </c>
      <c r="Y1506">
        <v>167.80150658489001</v>
      </c>
      <c r="Z1506">
        <v>765.08059517845902</v>
      </c>
      <c r="AA1506">
        <v>-31.628582997207399</v>
      </c>
      <c r="AB1506">
        <v>-42.315465307432603</v>
      </c>
      <c r="AC1506">
        <v>-20.375216809143001</v>
      </c>
      <c r="AD1506">
        <v>-84.054121070952903</v>
      </c>
      <c r="AE1506">
        <v>-35.264100132794397</v>
      </c>
      <c r="AF1506">
        <v>0</v>
      </c>
      <c r="AG1506">
        <v>15.259959498189801</v>
      </c>
      <c r="AH1506">
        <v>-43.115599984397498</v>
      </c>
      <c r="AI1506">
        <v>0.90175476936202803</v>
      </c>
      <c r="AJ1506">
        <v>-5.1619593851231498</v>
      </c>
      <c r="AK1506">
        <v>67.999949999999998</v>
      </c>
      <c r="AL1506">
        <v>0</v>
      </c>
      <c r="AM1506">
        <v>4.0502177434841198E-2</v>
      </c>
    </row>
    <row r="1507" spans="1:39" hidden="1" x14ac:dyDescent="0.25">
      <c r="A1507" t="s">
        <v>1682</v>
      </c>
      <c r="B1507" t="s">
        <v>1684</v>
      </c>
      <c r="C1507" t="s">
        <v>1684</v>
      </c>
      <c r="D1507">
        <v>10</v>
      </c>
      <c r="E1507" t="str">
        <f>REPLACE(A1507,1,51,"")</f>
        <v>5cpu_63M</v>
      </c>
      <c r="F1507" t="str">
        <f>LEFT(E1507,FIND("_",E1507)-1)</f>
        <v>5cpu</v>
      </c>
      <c r="G1507" t="str">
        <f>UPPER(RIGHT(F1507,1))</f>
        <v>U</v>
      </c>
      <c r="H1507" t="str">
        <f>MID(E1507,FIND("_",E1507)+1,2)</f>
        <v>63</v>
      </c>
      <c r="I1507" t="str">
        <f>RIGHT(E1507,1)</f>
        <v>M</v>
      </c>
      <c r="J1507" t="str">
        <f>REPLACE(C1507,1,52,"")</f>
        <v>5cpu_63M_1.pdb</v>
      </c>
      <c r="K1507" t="str">
        <f>IF(E1507=E1506,"",1)</f>
        <v/>
      </c>
      <c r="L1507">
        <v>-564.17740337350699</v>
      </c>
      <c r="M1507">
        <v>0.41008028773102501</v>
      </c>
      <c r="N1507">
        <v>0</v>
      </c>
      <c r="O1507">
        <v>0</v>
      </c>
      <c r="P1507">
        <v>0</v>
      </c>
      <c r="Q1507">
        <v>19.136533670953899</v>
      </c>
      <c r="R1507">
        <v>0</v>
      </c>
      <c r="S1507">
        <v>0</v>
      </c>
      <c r="T1507">
        <v>-1246.66664014034</v>
      </c>
      <c r="U1507">
        <v>241.721009130699</v>
      </c>
      <c r="V1507">
        <v>-376.42354029515502</v>
      </c>
      <c r="W1507">
        <v>3.2771284084821701</v>
      </c>
      <c r="X1507">
        <v>39.528643729680198</v>
      </c>
      <c r="Y1507">
        <v>167.06222593317</v>
      </c>
      <c r="Z1507">
        <v>765.71134629639005</v>
      </c>
      <c r="AA1507">
        <v>-31.626024077090801</v>
      </c>
      <c r="AB1507">
        <v>-42.281974725803401</v>
      </c>
      <c r="AC1507">
        <v>-20.3872228124422</v>
      </c>
      <c r="AD1507">
        <v>-83.886668011866007</v>
      </c>
      <c r="AE1507">
        <v>-35.037338541802498</v>
      </c>
      <c r="AF1507">
        <v>0</v>
      </c>
      <c r="AG1507">
        <v>14.944217567654301</v>
      </c>
      <c r="AH1507">
        <v>-43.077893809493801</v>
      </c>
      <c r="AI1507">
        <v>0.89820308742979904</v>
      </c>
      <c r="AJ1507">
        <v>-5.1411872196725401</v>
      </c>
      <c r="AK1507">
        <v>67.999949999999998</v>
      </c>
      <c r="AL1507">
        <v>0</v>
      </c>
      <c r="AM1507">
        <v>7.1828435706257798E-2</v>
      </c>
    </row>
    <row r="1508" spans="1:39" hidden="1" x14ac:dyDescent="0.25">
      <c r="A1508" t="s">
        <v>1682</v>
      </c>
      <c r="B1508" t="s">
        <v>1683</v>
      </c>
      <c r="C1508" t="s">
        <v>1683</v>
      </c>
      <c r="D1508">
        <v>10</v>
      </c>
      <c r="E1508" t="str">
        <f>REPLACE(A1508,1,51,"")</f>
        <v>5cpu_63M</v>
      </c>
      <c r="F1508" t="str">
        <f>LEFT(E1508,FIND("_",E1508)-1)</f>
        <v>5cpu</v>
      </c>
      <c r="G1508" t="str">
        <f>UPPER(RIGHT(F1508,1))</f>
        <v>U</v>
      </c>
      <c r="H1508" t="str">
        <f>MID(E1508,FIND("_",E1508)+1,2)</f>
        <v>63</v>
      </c>
      <c r="I1508" t="str">
        <f>RIGHT(E1508,1)</f>
        <v>M</v>
      </c>
      <c r="J1508" t="str">
        <f>REPLACE(C1508,1,52,"")</f>
        <v>5cpu_63M_0.pdb</v>
      </c>
      <c r="K1508" t="str">
        <f>IF(E1508=E1507,"",1)</f>
        <v/>
      </c>
      <c r="L1508">
        <v>-563.78882594072797</v>
      </c>
      <c r="M1508">
        <v>0.39601455943435099</v>
      </c>
      <c r="N1508">
        <v>0</v>
      </c>
      <c r="O1508">
        <v>0</v>
      </c>
      <c r="P1508">
        <v>0</v>
      </c>
      <c r="Q1508">
        <v>19.690809899288698</v>
      </c>
      <c r="R1508">
        <v>0</v>
      </c>
      <c r="S1508">
        <v>0</v>
      </c>
      <c r="T1508">
        <v>-1246.4661610052799</v>
      </c>
      <c r="U1508">
        <v>245.58044517747501</v>
      </c>
      <c r="V1508">
        <v>-378.89824529995701</v>
      </c>
      <c r="W1508">
        <v>3.34043988351638</v>
      </c>
      <c r="X1508">
        <v>39.034643711898298</v>
      </c>
      <c r="Y1508">
        <v>166.614295119384</v>
      </c>
      <c r="Z1508">
        <v>767.16240609767704</v>
      </c>
      <c r="AA1508">
        <v>-32.4111819901796</v>
      </c>
      <c r="AB1508">
        <v>-42.277089045403599</v>
      </c>
      <c r="AC1508">
        <v>-19.869373084204401</v>
      </c>
      <c r="AD1508">
        <v>-84.253798046018602</v>
      </c>
      <c r="AE1508">
        <v>-34.168876760376897</v>
      </c>
      <c r="AF1508">
        <v>0</v>
      </c>
      <c r="AG1508">
        <v>12.0791804458659</v>
      </c>
      <c r="AH1508">
        <v>-43.172640265165498</v>
      </c>
      <c r="AI1508">
        <v>0.71782032521984096</v>
      </c>
      <c r="AJ1508">
        <v>-4.5293190378177002</v>
      </c>
      <c r="AK1508">
        <v>67.999949999999998</v>
      </c>
      <c r="AL1508">
        <v>0</v>
      </c>
      <c r="AM1508">
        <v>3.7867933349853403E-2</v>
      </c>
    </row>
    <row r="1509" spans="1:39" hidden="1" x14ac:dyDescent="0.25">
      <c r="A1509" t="s">
        <v>1682</v>
      </c>
      <c r="B1509" t="s">
        <v>1685</v>
      </c>
      <c r="C1509" t="s">
        <v>1685</v>
      </c>
      <c r="D1509">
        <v>10</v>
      </c>
      <c r="E1509" t="str">
        <f>REPLACE(A1509,1,51,"")</f>
        <v>5cpu_63M</v>
      </c>
      <c r="F1509" t="str">
        <f>LEFT(E1509,FIND("_",E1509)-1)</f>
        <v>5cpu</v>
      </c>
      <c r="G1509" t="str">
        <f>UPPER(RIGHT(F1509,1))</f>
        <v>U</v>
      </c>
      <c r="H1509" t="str">
        <f>MID(E1509,FIND("_",E1509)+1,2)</f>
        <v>63</v>
      </c>
      <c r="I1509" t="str">
        <f>RIGHT(E1509,1)</f>
        <v>M</v>
      </c>
      <c r="J1509" t="str">
        <f>REPLACE(C1509,1,52,"")</f>
        <v>5cpu_63M_2.pdb</v>
      </c>
      <c r="K1509" t="str">
        <f>IF(E1509=E1508,"",1)</f>
        <v/>
      </c>
      <c r="L1509">
        <v>-563.67050702284803</v>
      </c>
      <c r="M1509">
        <v>0.38238610632525799</v>
      </c>
      <c r="N1509">
        <v>0</v>
      </c>
      <c r="O1509">
        <v>0</v>
      </c>
      <c r="P1509">
        <v>0</v>
      </c>
      <c r="Q1509">
        <v>19.293229597681499</v>
      </c>
      <c r="R1509">
        <v>0</v>
      </c>
      <c r="S1509">
        <v>0</v>
      </c>
      <c r="T1509">
        <v>-1243.5808094859899</v>
      </c>
      <c r="U1509">
        <v>241.77800971314099</v>
      </c>
      <c r="V1509">
        <v>-369.727759100794</v>
      </c>
      <c r="W1509">
        <v>2.7793352073552802</v>
      </c>
      <c r="X1509">
        <v>37.696594057361303</v>
      </c>
      <c r="Y1509">
        <v>164.87911810575699</v>
      </c>
      <c r="Z1509">
        <v>761.25175064659595</v>
      </c>
      <c r="AA1509">
        <v>-31.945113327015399</v>
      </c>
      <c r="AB1509">
        <v>-42.416714140529102</v>
      </c>
      <c r="AC1509">
        <v>-18.400033401326301</v>
      </c>
      <c r="AD1509">
        <v>-83.852497376900899</v>
      </c>
      <c r="AE1509">
        <v>-35.854895544829198</v>
      </c>
      <c r="AF1509">
        <v>0</v>
      </c>
      <c r="AG1509">
        <v>14.302593905023301</v>
      </c>
      <c r="AH1509">
        <v>-43.217885091365503</v>
      </c>
      <c r="AI1509">
        <v>0.74201828388245294</v>
      </c>
      <c r="AJ1509">
        <v>-5.4554621805272001</v>
      </c>
      <c r="AK1509">
        <v>67.999949999999998</v>
      </c>
      <c r="AL1509">
        <v>0</v>
      </c>
      <c r="AM1509">
        <v>5.8063109634001797E-2</v>
      </c>
    </row>
    <row r="1510" spans="1:39" hidden="1" x14ac:dyDescent="0.25">
      <c r="A1510" t="s">
        <v>1682</v>
      </c>
      <c r="B1510" t="s">
        <v>1687</v>
      </c>
      <c r="C1510" t="s">
        <v>1687</v>
      </c>
      <c r="D1510">
        <v>10</v>
      </c>
      <c r="E1510" t="str">
        <f>REPLACE(A1510,1,51,"")</f>
        <v>5cpu_63M</v>
      </c>
      <c r="F1510" t="str">
        <f>LEFT(E1510,FIND("_",E1510)-1)</f>
        <v>5cpu</v>
      </c>
      <c r="G1510" t="str">
        <f>UPPER(RIGHT(F1510,1))</f>
        <v>U</v>
      </c>
      <c r="H1510" t="str">
        <f>MID(E1510,FIND("_",E1510)+1,2)</f>
        <v>63</v>
      </c>
      <c r="I1510" t="str">
        <f>RIGHT(E1510,1)</f>
        <v>M</v>
      </c>
      <c r="J1510" t="str">
        <f>REPLACE(C1510,1,52,"")</f>
        <v>5cpu_63M_4.pdb</v>
      </c>
      <c r="K1510" t="str">
        <f>IF(E1510=E1509,"",1)</f>
        <v/>
      </c>
      <c r="L1510">
        <v>-561.73672852421305</v>
      </c>
      <c r="M1510">
        <v>0.44653931728604601</v>
      </c>
      <c r="N1510">
        <v>0</v>
      </c>
      <c r="O1510">
        <v>0</v>
      </c>
      <c r="P1510">
        <v>0</v>
      </c>
      <c r="Q1510">
        <v>18.9373781717856</v>
      </c>
      <c r="R1510">
        <v>0</v>
      </c>
      <c r="S1510">
        <v>0</v>
      </c>
      <c r="T1510">
        <v>-1243.10798400419</v>
      </c>
      <c r="U1510">
        <v>243.350204999536</v>
      </c>
      <c r="V1510">
        <v>-377.47948287814199</v>
      </c>
      <c r="W1510">
        <v>3.2849003102585002</v>
      </c>
      <c r="X1510">
        <v>38.6898497875613</v>
      </c>
      <c r="Y1510">
        <v>166.67215426719201</v>
      </c>
      <c r="Z1510">
        <v>764.47218628455403</v>
      </c>
      <c r="AA1510">
        <v>-30.306518871335498</v>
      </c>
      <c r="AB1510">
        <v>-42.238691569413099</v>
      </c>
      <c r="AC1510">
        <v>-20.229261697652301</v>
      </c>
      <c r="AD1510">
        <v>-83.824476283514002</v>
      </c>
      <c r="AE1510">
        <v>-35.239759237026099</v>
      </c>
      <c r="AF1510">
        <v>0</v>
      </c>
      <c r="AG1510">
        <v>14.279851892640099</v>
      </c>
      <c r="AH1510">
        <v>-42.6094876043881</v>
      </c>
      <c r="AI1510">
        <v>0.78204732267646904</v>
      </c>
      <c r="AJ1510">
        <v>-5.2101292335587504</v>
      </c>
      <c r="AK1510">
        <v>67.999949999999998</v>
      </c>
      <c r="AL1510">
        <v>0</v>
      </c>
      <c r="AM1510">
        <v>4.0539818809796603E-2</v>
      </c>
    </row>
    <row r="1511" spans="1:39" hidden="1" x14ac:dyDescent="0.25">
      <c r="A1511" t="s">
        <v>1682</v>
      </c>
      <c r="B1511" t="s">
        <v>1688</v>
      </c>
      <c r="C1511" t="s">
        <v>1688</v>
      </c>
      <c r="D1511">
        <v>10</v>
      </c>
      <c r="E1511" t="str">
        <f>REPLACE(A1511,1,51,"")</f>
        <v>5cpu_63M</v>
      </c>
      <c r="F1511" t="str">
        <f>LEFT(E1511,FIND("_",E1511)-1)</f>
        <v>5cpu</v>
      </c>
      <c r="G1511" t="str">
        <f>UPPER(RIGHT(F1511,1))</f>
        <v>U</v>
      </c>
      <c r="H1511" t="str">
        <f>MID(E1511,FIND("_",E1511)+1,2)</f>
        <v>63</v>
      </c>
      <c r="I1511" t="str">
        <f>RIGHT(E1511,1)</f>
        <v>M</v>
      </c>
      <c r="J1511" t="str">
        <f>REPLACE(C1511,1,52,"")</f>
        <v>5cpu_63M_5.pdb</v>
      </c>
      <c r="K1511" t="str">
        <f>IF(E1511=E1510,"",1)</f>
        <v/>
      </c>
      <c r="L1511">
        <v>-561.39097009507498</v>
      </c>
      <c r="M1511">
        <v>0.36858843852151402</v>
      </c>
      <c r="N1511">
        <v>0</v>
      </c>
      <c r="O1511">
        <v>0</v>
      </c>
      <c r="P1511">
        <v>0</v>
      </c>
      <c r="Q1511">
        <v>18.725071500938</v>
      </c>
      <c r="R1511">
        <v>0</v>
      </c>
      <c r="S1511">
        <v>0</v>
      </c>
      <c r="T1511">
        <v>-1244.8450468926001</v>
      </c>
      <c r="U1511">
        <v>243.823560142509</v>
      </c>
      <c r="V1511">
        <v>-375.07429635771302</v>
      </c>
      <c r="W1511">
        <v>3.3779891823328798</v>
      </c>
      <c r="X1511">
        <v>38.394207057604497</v>
      </c>
      <c r="Y1511">
        <v>166.52847704724701</v>
      </c>
      <c r="Z1511">
        <v>767.161367686826</v>
      </c>
      <c r="AA1511">
        <v>-31.810978267503899</v>
      </c>
      <c r="AB1511">
        <v>-42.3328235772453</v>
      </c>
      <c r="AC1511">
        <v>-20.3660313545492</v>
      </c>
      <c r="AD1511">
        <v>-83.869521374423996</v>
      </c>
      <c r="AE1511">
        <v>-35.043832275774498</v>
      </c>
      <c r="AF1511">
        <v>0</v>
      </c>
      <c r="AG1511">
        <v>12.923866559478499</v>
      </c>
      <c r="AH1511">
        <v>-42.986940645884701</v>
      </c>
      <c r="AI1511">
        <v>0.74832508644352802</v>
      </c>
      <c r="AJ1511">
        <v>-4.7811609475020802</v>
      </c>
      <c r="AK1511">
        <v>67.999949999999998</v>
      </c>
      <c r="AL1511">
        <v>0</v>
      </c>
      <c r="AM1511">
        <v>3.68473347477992E-2</v>
      </c>
    </row>
    <row r="1512" spans="1:39" x14ac:dyDescent="0.25">
      <c r="A1512" t="s">
        <v>1693</v>
      </c>
      <c r="B1512" t="s">
        <v>1701</v>
      </c>
      <c r="C1512" t="s">
        <v>1701</v>
      </c>
      <c r="D1512">
        <v>10</v>
      </c>
      <c r="E1512" t="str">
        <f>REPLACE(A1512,1,51,"")</f>
        <v>5cpu_63N</v>
      </c>
      <c r="F1512" t="str">
        <f>LEFT(E1512,FIND("_",E1512)-1)</f>
        <v>5cpu</v>
      </c>
      <c r="G1512" t="str">
        <f>UPPER(RIGHT(F1512,1))</f>
        <v>U</v>
      </c>
      <c r="H1512" t="str">
        <f>MID(E1512,FIND("_",E1512)+1,2)</f>
        <v>63</v>
      </c>
      <c r="I1512" t="str">
        <f>RIGHT(E1512,1)</f>
        <v>N</v>
      </c>
      <c r="J1512" t="str">
        <f>REPLACE(C1512,1,52,"")</f>
        <v>5cpu_63N_7.pdb</v>
      </c>
      <c r="K1512">
        <f>IF(E1512=E1511,"",1)</f>
        <v>1</v>
      </c>
      <c r="L1512">
        <v>-565.16242732996602</v>
      </c>
      <c r="M1512">
        <v>0.38068253053644302</v>
      </c>
      <c r="N1512">
        <v>0</v>
      </c>
      <c r="O1512">
        <v>0</v>
      </c>
      <c r="P1512">
        <v>0</v>
      </c>
      <c r="Q1512">
        <v>19.2390108143872</v>
      </c>
      <c r="R1512">
        <v>0</v>
      </c>
      <c r="S1512">
        <v>0</v>
      </c>
      <c r="T1512">
        <v>-1240.19023554925</v>
      </c>
      <c r="U1512">
        <v>239.90231535803201</v>
      </c>
      <c r="V1512">
        <v>-376.395210618026</v>
      </c>
      <c r="W1512">
        <v>3.3323477585503398</v>
      </c>
      <c r="X1512">
        <v>38.400564716971402</v>
      </c>
      <c r="Y1512">
        <v>162.675716787536</v>
      </c>
      <c r="Z1512">
        <v>768.69579841712005</v>
      </c>
      <c r="AA1512">
        <v>-31.787919961028098</v>
      </c>
      <c r="AB1512">
        <v>-42.516003950403203</v>
      </c>
      <c r="AC1512">
        <v>-20.4102402698697</v>
      </c>
      <c r="AD1512">
        <v>-83.833451846365307</v>
      </c>
      <c r="AE1512">
        <v>-35.953899203547202</v>
      </c>
      <c r="AF1512">
        <v>0</v>
      </c>
      <c r="AG1512">
        <v>15.0965924843627</v>
      </c>
      <c r="AH1512">
        <v>-42.770666737073803</v>
      </c>
      <c r="AI1512">
        <v>0.71033137987252404</v>
      </c>
      <c r="AJ1512">
        <v>-4.3985799627286699</v>
      </c>
      <c r="AK1512">
        <v>65.002340000000004</v>
      </c>
      <c r="AL1512">
        <v>0</v>
      </c>
      <c r="AM1512">
        <v>3.87630514951696E-2</v>
      </c>
    </row>
    <row r="1513" spans="1:39" hidden="1" x14ac:dyDescent="0.25">
      <c r="A1513" t="s">
        <v>1693</v>
      </c>
      <c r="B1513" t="s">
        <v>1703</v>
      </c>
      <c r="C1513" t="s">
        <v>1703</v>
      </c>
      <c r="D1513">
        <v>10</v>
      </c>
      <c r="E1513" t="str">
        <f>REPLACE(A1513,1,51,"")</f>
        <v>5cpu_63N</v>
      </c>
      <c r="F1513" t="str">
        <f>LEFT(E1513,FIND("_",E1513)-1)</f>
        <v>5cpu</v>
      </c>
      <c r="G1513" t="str">
        <f>UPPER(RIGHT(F1513,1))</f>
        <v>U</v>
      </c>
      <c r="H1513" t="str">
        <f>MID(E1513,FIND("_",E1513)+1,2)</f>
        <v>63</v>
      </c>
      <c r="I1513" t="str">
        <f>RIGHT(E1513,1)</f>
        <v>N</v>
      </c>
      <c r="J1513" t="str">
        <f>REPLACE(C1513,1,52,"")</f>
        <v>5cpu_63N_9.pdb</v>
      </c>
      <c r="K1513" t="str">
        <f>IF(E1513=E1512,"",1)</f>
        <v/>
      </c>
      <c r="L1513">
        <v>-564.25209571309199</v>
      </c>
      <c r="M1513">
        <v>0.41618739105031</v>
      </c>
      <c r="N1513">
        <v>0</v>
      </c>
      <c r="O1513">
        <v>0</v>
      </c>
      <c r="P1513">
        <v>0</v>
      </c>
      <c r="Q1513">
        <v>19.230141130057401</v>
      </c>
      <c r="R1513">
        <v>0</v>
      </c>
      <c r="S1513">
        <v>0</v>
      </c>
      <c r="T1513">
        <v>-1238.9223270007501</v>
      </c>
      <c r="U1513">
        <v>239.00186882557901</v>
      </c>
      <c r="V1513">
        <v>-373.369546832906</v>
      </c>
      <c r="W1513">
        <v>3.3251570560981101</v>
      </c>
      <c r="X1513">
        <v>39.064812821848598</v>
      </c>
      <c r="Y1513">
        <v>161.08089083858701</v>
      </c>
      <c r="Z1513">
        <v>767.24496205514197</v>
      </c>
      <c r="AA1513">
        <v>-31.734590025216502</v>
      </c>
      <c r="AB1513">
        <v>-42.537419027694298</v>
      </c>
      <c r="AC1513">
        <v>-20.228091050390901</v>
      </c>
      <c r="AD1513">
        <v>-83.627386739252501</v>
      </c>
      <c r="AE1513">
        <v>-35.894605764273003</v>
      </c>
      <c r="AF1513">
        <v>0</v>
      </c>
      <c r="AG1513">
        <v>14.8515610161183</v>
      </c>
      <c r="AH1513">
        <v>-42.880158891526797</v>
      </c>
      <c r="AI1513">
        <v>0.70364781706050505</v>
      </c>
      <c r="AJ1513">
        <v>-4.6322210763009899</v>
      </c>
      <c r="AK1513">
        <v>65.002340000000004</v>
      </c>
      <c r="AL1513">
        <v>0</v>
      </c>
      <c r="AM1513">
        <v>6.8869134729595702E-2</v>
      </c>
    </row>
    <row r="1514" spans="1:39" hidden="1" x14ac:dyDescent="0.25">
      <c r="A1514" t="s">
        <v>1693</v>
      </c>
      <c r="B1514" t="s">
        <v>1699</v>
      </c>
      <c r="C1514" t="s">
        <v>1699</v>
      </c>
      <c r="D1514">
        <v>10</v>
      </c>
      <c r="E1514" t="str">
        <f>REPLACE(A1514,1,51,"")</f>
        <v>5cpu_63N</v>
      </c>
      <c r="F1514" t="str">
        <f>LEFT(E1514,FIND("_",E1514)-1)</f>
        <v>5cpu</v>
      </c>
      <c r="G1514" t="str">
        <f>UPPER(RIGHT(F1514,1))</f>
        <v>U</v>
      </c>
      <c r="H1514" t="str">
        <f>MID(E1514,FIND("_",E1514)+1,2)</f>
        <v>63</v>
      </c>
      <c r="I1514" t="str">
        <f>RIGHT(E1514,1)</f>
        <v>N</v>
      </c>
      <c r="J1514" t="str">
        <f>REPLACE(C1514,1,52,"")</f>
        <v>5cpu_63N_5.pdb</v>
      </c>
      <c r="K1514" t="str">
        <f>IF(E1514=E1513,"",1)</f>
        <v/>
      </c>
      <c r="L1514">
        <v>-564.223172755105</v>
      </c>
      <c r="M1514">
        <v>0.42516734595875699</v>
      </c>
      <c r="N1514">
        <v>0</v>
      </c>
      <c r="O1514">
        <v>0</v>
      </c>
      <c r="P1514">
        <v>0</v>
      </c>
      <c r="Q1514">
        <v>19.1638804140477</v>
      </c>
      <c r="R1514">
        <v>0</v>
      </c>
      <c r="S1514">
        <v>0</v>
      </c>
      <c r="T1514">
        <v>-1239.6719027010799</v>
      </c>
      <c r="U1514">
        <v>241.689486007184</v>
      </c>
      <c r="V1514">
        <v>-377.99541035732102</v>
      </c>
      <c r="W1514">
        <v>3.34558899606672</v>
      </c>
      <c r="X1514">
        <v>38.567114259076803</v>
      </c>
      <c r="Y1514">
        <v>164.000011732069</v>
      </c>
      <c r="Z1514">
        <v>766.25686917342705</v>
      </c>
      <c r="AA1514">
        <v>-31.679472096619801</v>
      </c>
      <c r="AB1514">
        <v>-42.284164849785803</v>
      </c>
      <c r="AC1514">
        <v>-19.508634469000501</v>
      </c>
      <c r="AD1514">
        <v>-83.848358303843597</v>
      </c>
      <c r="AE1514">
        <v>-35.813210496908198</v>
      </c>
      <c r="AF1514">
        <v>0</v>
      </c>
      <c r="AG1514">
        <v>14.806468406273</v>
      </c>
      <c r="AH1514">
        <v>-42.619435304047897</v>
      </c>
      <c r="AI1514">
        <v>0.71855742913339204</v>
      </c>
      <c r="AJ1514">
        <v>-4.38711093751468</v>
      </c>
      <c r="AK1514">
        <v>65.002340000000004</v>
      </c>
      <c r="AL1514">
        <v>0</v>
      </c>
      <c r="AM1514">
        <v>3.42103437388332E-2</v>
      </c>
    </row>
    <row r="1515" spans="1:39" hidden="1" x14ac:dyDescent="0.25">
      <c r="A1515" t="s">
        <v>1693</v>
      </c>
      <c r="B1515" t="s">
        <v>1700</v>
      </c>
      <c r="C1515" t="s">
        <v>1700</v>
      </c>
      <c r="D1515">
        <v>10</v>
      </c>
      <c r="E1515" t="str">
        <f>REPLACE(A1515,1,51,"")</f>
        <v>5cpu_63N</v>
      </c>
      <c r="F1515" t="str">
        <f>LEFT(E1515,FIND("_",E1515)-1)</f>
        <v>5cpu</v>
      </c>
      <c r="G1515" t="str">
        <f>UPPER(RIGHT(F1515,1))</f>
        <v>U</v>
      </c>
      <c r="H1515" t="str">
        <f>MID(E1515,FIND("_",E1515)+1,2)</f>
        <v>63</v>
      </c>
      <c r="I1515" t="str">
        <f>RIGHT(E1515,1)</f>
        <v>N</v>
      </c>
      <c r="J1515" t="str">
        <f>REPLACE(C1515,1,52,"")</f>
        <v>5cpu_63N_6.pdb</v>
      </c>
      <c r="K1515" t="str">
        <f>IF(E1515=E1514,"",1)</f>
        <v/>
      </c>
      <c r="L1515">
        <v>-563.37151446761902</v>
      </c>
      <c r="M1515">
        <v>0.37971897435234703</v>
      </c>
      <c r="N1515">
        <v>0</v>
      </c>
      <c r="O1515">
        <v>0</v>
      </c>
      <c r="P1515">
        <v>0</v>
      </c>
      <c r="Q1515">
        <v>19.2875233569264</v>
      </c>
      <c r="R1515">
        <v>0</v>
      </c>
      <c r="S1515">
        <v>0</v>
      </c>
      <c r="T1515">
        <v>-1240.0838910126899</v>
      </c>
      <c r="U1515">
        <v>239.48887330369899</v>
      </c>
      <c r="V1515">
        <v>-375.26713796574597</v>
      </c>
      <c r="W1515">
        <v>3.3389307442753702</v>
      </c>
      <c r="X1515">
        <v>38.599703666040398</v>
      </c>
      <c r="Y1515">
        <v>164.62264892184399</v>
      </c>
      <c r="Z1515">
        <v>766.66835155433398</v>
      </c>
      <c r="AA1515">
        <v>-30.577327144456099</v>
      </c>
      <c r="AB1515">
        <v>-42.086424878787398</v>
      </c>
      <c r="AC1515">
        <v>-19.409426791029201</v>
      </c>
      <c r="AD1515">
        <v>-83.663194366216402</v>
      </c>
      <c r="AE1515">
        <v>-36.935903776286203</v>
      </c>
      <c r="AF1515">
        <v>0</v>
      </c>
      <c r="AG1515">
        <v>14.6302027915624</v>
      </c>
      <c r="AH1515">
        <v>-42.448177781002499</v>
      </c>
      <c r="AI1515">
        <v>0.81428039258748397</v>
      </c>
      <c r="AJ1515">
        <v>-5.3904730126506903</v>
      </c>
      <c r="AK1515">
        <v>65.002340000000004</v>
      </c>
      <c r="AL1515">
        <v>0</v>
      </c>
      <c r="AM1515">
        <v>3.7587529981236899E-2</v>
      </c>
    </row>
    <row r="1516" spans="1:39" hidden="1" x14ac:dyDescent="0.25">
      <c r="A1516" t="s">
        <v>1693</v>
      </c>
      <c r="B1516" t="s">
        <v>1702</v>
      </c>
      <c r="C1516" t="s">
        <v>1702</v>
      </c>
      <c r="D1516">
        <v>10</v>
      </c>
      <c r="E1516" t="str">
        <f>REPLACE(A1516,1,51,"")</f>
        <v>5cpu_63N</v>
      </c>
      <c r="F1516" t="str">
        <f>LEFT(E1516,FIND("_",E1516)-1)</f>
        <v>5cpu</v>
      </c>
      <c r="G1516" t="str">
        <f>UPPER(RIGHT(F1516,1))</f>
        <v>U</v>
      </c>
      <c r="H1516" t="str">
        <f>MID(E1516,FIND("_",E1516)+1,2)</f>
        <v>63</v>
      </c>
      <c r="I1516" t="str">
        <f>RIGHT(E1516,1)</f>
        <v>N</v>
      </c>
      <c r="J1516" t="str">
        <f>REPLACE(C1516,1,52,"")</f>
        <v>5cpu_63N_8.pdb</v>
      </c>
      <c r="K1516" t="str">
        <f>IF(E1516=E1515,"",1)</f>
        <v/>
      </c>
      <c r="L1516">
        <v>-563.31410457427501</v>
      </c>
      <c r="M1516">
        <v>0.38081107328229302</v>
      </c>
      <c r="N1516">
        <v>0</v>
      </c>
      <c r="O1516">
        <v>0</v>
      </c>
      <c r="P1516">
        <v>0</v>
      </c>
      <c r="Q1516">
        <v>18.826843250344801</v>
      </c>
      <c r="R1516">
        <v>0</v>
      </c>
      <c r="S1516">
        <v>0</v>
      </c>
      <c r="T1516">
        <v>-1240.04535940609</v>
      </c>
      <c r="U1516">
        <v>240.5034427864</v>
      </c>
      <c r="V1516">
        <v>-377.321308602138</v>
      </c>
      <c r="W1516">
        <v>3.3498126679946001</v>
      </c>
      <c r="X1516">
        <v>38.454555566645404</v>
      </c>
      <c r="Y1516">
        <v>164.565289591061</v>
      </c>
      <c r="Z1516">
        <v>769.08404602995097</v>
      </c>
      <c r="AA1516">
        <v>-31.710415658694</v>
      </c>
      <c r="AB1516">
        <v>-42.387941351553899</v>
      </c>
      <c r="AC1516">
        <v>-20.4133884503254</v>
      </c>
      <c r="AD1516">
        <v>-83.8750613908812</v>
      </c>
      <c r="AE1516">
        <v>-35.449011109037997</v>
      </c>
      <c r="AF1516">
        <v>0</v>
      </c>
      <c r="AG1516">
        <v>14.4174147116981</v>
      </c>
      <c r="AH1516">
        <v>-42.589617837341898</v>
      </c>
      <c r="AI1516">
        <v>0.73100462486967599</v>
      </c>
      <c r="AJ1516">
        <v>-4.48763229158883</v>
      </c>
      <c r="AK1516">
        <v>65.002340000000004</v>
      </c>
      <c r="AL1516">
        <v>0</v>
      </c>
      <c r="AM1516">
        <v>3.0882294417722899E-2</v>
      </c>
    </row>
    <row r="1517" spans="1:39" hidden="1" x14ac:dyDescent="0.25">
      <c r="A1517" t="s">
        <v>1693</v>
      </c>
      <c r="B1517" t="s">
        <v>1698</v>
      </c>
      <c r="C1517" t="s">
        <v>1698</v>
      </c>
      <c r="D1517">
        <v>10</v>
      </c>
      <c r="E1517" t="str">
        <f>REPLACE(A1517,1,51,"")</f>
        <v>5cpu_63N</v>
      </c>
      <c r="F1517" t="str">
        <f>LEFT(E1517,FIND("_",E1517)-1)</f>
        <v>5cpu</v>
      </c>
      <c r="G1517" t="str">
        <f>UPPER(RIGHT(F1517,1))</f>
        <v>U</v>
      </c>
      <c r="H1517" t="str">
        <f>MID(E1517,FIND("_",E1517)+1,2)</f>
        <v>63</v>
      </c>
      <c r="I1517" t="str">
        <f>RIGHT(E1517,1)</f>
        <v>N</v>
      </c>
      <c r="J1517" t="str">
        <f>REPLACE(C1517,1,52,"")</f>
        <v>5cpu_63N_4.pdb</v>
      </c>
      <c r="K1517" t="str">
        <f>IF(E1517=E1516,"",1)</f>
        <v/>
      </c>
      <c r="L1517">
        <v>-563.04055249386397</v>
      </c>
      <c r="M1517">
        <v>0.45380001542501902</v>
      </c>
      <c r="N1517">
        <v>0</v>
      </c>
      <c r="O1517">
        <v>0</v>
      </c>
      <c r="P1517">
        <v>0</v>
      </c>
      <c r="Q1517">
        <v>20.388307537172601</v>
      </c>
      <c r="R1517">
        <v>0</v>
      </c>
      <c r="S1517">
        <v>0</v>
      </c>
      <c r="T1517">
        <v>-1238.33819046796</v>
      </c>
      <c r="U1517">
        <v>240.22352563493999</v>
      </c>
      <c r="V1517">
        <v>-372.62558285243301</v>
      </c>
      <c r="W1517">
        <v>3.40617823035209</v>
      </c>
      <c r="X1517">
        <v>38.7787454273668</v>
      </c>
      <c r="Y1517">
        <v>162.046658077421</v>
      </c>
      <c r="Z1517">
        <v>767.02086378699096</v>
      </c>
      <c r="AA1517">
        <v>-30.6345711256733</v>
      </c>
      <c r="AB1517">
        <v>-42.2483059221654</v>
      </c>
      <c r="AC1517">
        <v>-19.312926888861799</v>
      </c>
      <c r="AD1517">
        <v>-83.707383654056102</v>
      </c>
      <c r="AE1517">
        <v>-37.406746578451099</v>
      </c>
      <c r="AF1517">
        <v>0</v>
      </c>
      <c r="AG1517">
        <v>11.4863471442475</v>
      </c>
      <c r="AH1517">
        <v>-42.437530605130597</v>
      </c>
      <c r="AI1517">
        <v>0.81357422240815103</v>
      </c>
      <c r="AJ1517">
        <v>-5.5346205991199202</v>
      </c>
      <c r="AK1517">
        <v>65.002340000000004</v>
      </c>
      <c r="AL1517">
        <v>0</v>
      </c>
      <c r="AM1517">
        <v>3.8766139090661497E-2</v>
      </c>
    </row>
    <row r="1518" spans="1:39" hidden="1" x14ac:dyDescent="0.25">
      <c r="A1518" t="s">
        <v>1693</v>
      </c>
      <c r="B1518" t="s">
        <v>1694</v>
      </c>
      <c r="C1518" t="s">
        <v>1694</v>
      </c>
      <c r="D1518">
        <v>10</v>
      </c>
      <c r="E1518" t="str">
        <f>REPLACE(A1518,1,51,"")</f>
        <v>5cpu_63N</v>
      </c>
      <c r="F1518" t="str">
        <f>LEFT(E1518,FIND("_",E1518)-1)</f>
        <v>5cpu</v>
      </c>
      <c r="G1518" t="str">
        <f>UPPER(RIGHT(F1518,1))</f>
        <v>U</v>
      </c>
      <c r="H1518" t="str">
        <f>MID(E1518,FIND("_",E1518)+1,2)</f>
        <v>63</v>
      </c>
      <c r="I1518" t="str">
        <f>RIGHT(E1518,1)</f>
        <v>N</v>
      </c>
      <c r="J1518" t="str">
        <f>REPLACE(C1518,1,52,"")</f>
        <v>5cpu_63N_0.pdb</v>
      </c>
      <c r="K1518" t="str">
        <f>IF(E1518=E1517,"",1)</f>
        <v/>
      </c>
      <c r="L1518">
        <v>-562.902789096025</v>
      </c>
      <c r="M1518">
        <v>0.36680478113466702</v>
      </c>
      <c r="N1518">
        <v>0</v>
      </c>
      <c r="O1518">
        <v>0</v>
      </c>
      <c r="P1518">
        <v>0</v>
      </c>
      <c r="Q1518">
        <v>19.0442798951721</v>
      </c>
      <c r="R1518">
        <v>0</v>
      </c>
      <c r="S1518">
        <v>0</v>
      </c>
      <c r="T1518">
        <v>-1240.66847638582</v>
      </c>
      <c r="U1518">
        <v>243.922346927462</v>
      </c>
      <c r="V1518">
        <v>-376.91724551748598</v>
      </c>
      <c r="W1518">
        <v>3.3450580513168799</v>
      </c>
      <c r="X1518">
        <v>38.5060476823624</v>
      </c>
      <c r="Y1518">
        <v>163.935935177282</v>
      </c>
      <c r="Z1518">
        <v>766.21353821659397</v>
      </c>
      <c r="AA1518">
        <v>-31.8261195090463</v>
      </c>
      <c r="AB1518">
        <v>-42.294624766293701</v>
      </c>
      <c r="AC1518">
        <v>-20.294708810720099</v>
      </c>
      <c r="AD1518">
        <v>-83.753810186062793</v>
      </c>
      <c r="AE1518">
        <v>-35.8098875012329</v>
      </c>
      <c r="AF1518">
        <v>0</v>
      </c>
      <c r="AG1518">
        <v>14.9715665248986</v>
      </c>
      <c r="AH1518">
        <v>-42.789236516811201</v>
      </c>
      <c r="AI1518">
        <v>0.81816352312936103</v>
      </c>
      <c r="AJ1518">
        <v>-4.3498185722918601</v>
      </c>
      <c r="AK1518">
        <v>65.002340000000004</v>
      </c>
      <c r="AL1518">
        <v>0</v>
      </c>
      <c r="AM1518">
        <v>4.1862671524584297E-2</v>
      </c>
    </row>
    <row r="1519" spans="1:39" hidden="1" x14ac:dyDescent="0.25">
      <c r="A1519" t="s">
        <v>1693</v>
      </c>
      <c r="B1519" t="s">
        <v>1697</v>
      </c>
      <c r="C1519" t="s">
        <v>1697</v>
      </c>
      <c r="D1519">
        <v>10</v>
      </c>
      <c r="E1519" t="str">
        <f>REPLACE(A1519,1,51,"")</f>
        <v>5cpu_63N</v>
      </c>
      <c r="F1519" t="str">
        <f>LEFT(E1519,FIND("_",E1519)-1)</f>
        <v>5cpu</v>
      </c>
      <c r="G1519" t="str">
        <f>UPPER(RIGHT(F1519,1))</f>
        <v>U</v>
      </c>
      <c r="H1519" t="str">
        <f>MID(E1519,FIND("_",E1519)+1,2)</f>
        <v>63</v>
      </c>
      <c r="I1519" t="str">
        <f>RIGHT(E1519,1)</f>
        <v>N</v>
      </c>
      <c r="J1519" t="str">
        <f>REPLACE(C1519,1,52,"")</f>
        <v>5cpu_63N_3.pdb</v>
      </c>
      <c r="K1519" t="str">
        <f>IF(E1519=E1518,"",1)</f>
        <v/>
      </c>
      <c r="L1519">
        <v>-562.90243687749296</v>
      </c>
      <c r="M1519">
        <v>0.41379743181659001</v>
      </c>
      <c r="N1519">
        <v>0</v>
      </c>
      <c r="O1519">
        <v>0</v>
      </c>
      <c r="P1519">
        <v>0</v>
      </c>
      <c r="Q1519">
        <v>19.375537372238799</v>
      </c>
      <c r="R1519">
        <v>0</v>
      </c>
      <c r="S1519">
        <v>0</v>
      </c>
      <c r="T1519">
        <v>-1239.21350812695</v>
      </c>
      <c r="U1519">
        <v>239.53077835303</v>
      </c>
      <c r="V1519">
        <v>-377.28707730760999</v>
      </c>
      <c r="W1519">
        <v>3.35792699412363</v>
      </c>
      <c r="X1519">
        <v>39.351841034069999</v>
      </c>
      <c r="Y1519">
        <v>163.25282722948899</v>
      </c>
      <c r="Z1519">
        <v>769.20722338032795</v>
      </c>
      <c r="AA1519">
        <v>-30.593187687981199</v>
      </c>
      <c r="AB1519">
        <v>-42.513045381111901</v>
      </c>
      <c r="AC1519">
        <v>-20.3105575706964</v>
      </c>
      <c r="AD1519">
        <v>-83.513303567409295</v>
      </c>
      <c r="AE1519">
        <v>-36.3772455268698</v>
      </c>
      <c r="AF1519">
        <v>0</v>
      </c>
      <c r="AG1519">
        <v>14.908457804663501</v>
      </c>
      <c r="AH1519">
        <v>-42.581508523272497</v>
      </c>
      <c r="AI1519">
        <v>0.82005237643838402</v>
      </c>
      <c r="AJ1519">
        <v>-5.3587812249600502</v>
      </c>
      <c r="AK1519">
        <v>65.002340000000004</v>
      </c>
      <c r="AL1519">
        <v>0</v>
      </c>
      <c r="AM1519">
        <v>3.8793494992401298E-2</v>
      </c>
    </row>
    <row r="1520" spans="1:39" hidden="1" x14ac:dyDescent="0.25">
      <c r="A1520" t="s">
        <v>1693</v>
      </c>
      <c r="B1520" t="s">
        <v>1696</v>
      </c>
      <c r="C1520" t="s">
        <v>1696</v>
      </c>
      <c r="D1520">
        <v>10</v>
      </c>
      <c r="E1520" t="str">
        <f>REPLACE(A1520,1,51,"")</f>
        <v>5cpu_63N</v>
      </c>
      <c r="F1520" t="str">
        <f>LEFT(E1520,FIND("_",E1520)-1)</f>
        <v>5cpu</v>
      </c>
      <c r="G1520" t="str">
        <f>UPPER(RIGHT(F1520,1))</f>
        <v>U</v>
      </c>
      <c r="H1520" t="str">
        <f>MID(E1520,FIND("_",E1520)+1,2)</f>
        <v>63</v>
      </c>
      <c r="I1520" t="str">
        <f>RIGHT(E1520,1)</f>
        <v>N</v>
      </c>
      <c r="J1520" t="str">
        <f>REPLACE(C1520,1,52,"")</f>
        <v>5cpu_63N_2.pdb</v>
      </c>
      <c r="K1520" t="str">
        <f>IF(E1520=E1519,"",1)</f>
        <v/>
      </c>
      <c r="L1520">
        <v>-561.24862676182795</v>
      </c>
      <c r="M1520">
        <v>0.42639386521095102</v>
      </c>
      <c r="N1520">
        <v>0</v>
      </c>
      <c r="O1520">
        <v>0</v>
      </c>
      <c r="P1520">
        <v>0</v>
      </c>
      <c r="Q1520">
        <v>19.074954577178499</v>
      </c>
      <c r="R1520">
        <v>0</v>
      </c>
      <c r="S1520">
        <v>0</v>
      </c>
      <c r="T1520">
        <v>-1240.79009782449</v>
      </c>
      <c r="U1520">
        <v>241.68949871187399</v>
      </c>
      <c r="V1520">
        <v>-376.39050730023598</v>
      </c>
      <c r="W1520">
        <v>3.4923757004681399</v>
      </c>
      <c r="X1520">
        <v>38.835790487012197</v>
      </c>
      <c r="Y1520">
        <v>165.597371875373</v>
      </c>
      <c r="Z1520">
        <v>768.30293858120604</v>
      </c>
      <c r="AA1520">
        <v>-30.5785027696265</v>
      </c>
      <c r="AB1520">
        <v>-42.2283290319874</v>
      </c>
      <c r="AC1520">
        <v>-19.3226992376628</v>
      </c>
      <c r="AD1520">
        <v>-83.624517965296803</v>
      </c>
      <c r="AE1520">
        <v>-36.867192008574399</v>
      </c>
      <c r="AF1520">
        <v>0</v>
      </c>
      <c r="AG1520">
        <v>13.1138360029893</v>
      </c>
      <c r="AH1520">
        <v>-42.375747200911</v>
      </c>
      <c r="AI1520">
        <v>0.80779478776176195</v>
      </c>
      <c r="AJ1520">
        <v>-5.02537907333459</v>
      </c>
      <c r="AK1520">
        <v>65.002340000000004</v>
      </c>
      <c r="AL1520">
        <v>0</v>
      </c>
      <c r="AM1520">
        <v>3.7444926431007199E-2</v>
      </c>
    </row>
    <row r="1521" spans="1:39" hidden="1" x14ac:dyDescent="0.25">
      <c r="A1521" t="s">
        <v>1693</v>
      </c>
      <c r="B1521" t="s">
        <v>1695</v>
      </c>
      <c r="C1521" t="s">
        <v>1695</v>
      </c>
      <c r="D1521">
        <v>10</v>
      </c>
      <c r="E1521" t="str">
        <f>REPLACE(A1521,1,51,"")</f>
        <v>5cpu_63N</v>
      </c>
      <c r="F1521" t="str">
        <f>LEFT(E1521,FIND("_",E1521)-1)</f>
        <v>5cpu</v>
      </c>
      <c r="G1521" t="str">
        <f>UPPER(RIGHT(F1521,1))</f>
        <v>U</v>
      </c>
      <c r="H1521" t="str">
        <f>MID(E1521,FIND("_",E1521)+1,2)</f>
        <v>63</v>
      </c>
      <c r="I1521" t="str">
        <f>RIGHT(E1521,1)</f>
        <v>N</v>
      </c>
      <c r="J1521" t="str">
        <f>REPLACE(C1521,1,52,"")</f>
        <v>5cpu_63N_1.pdb</v>
      </c>
      <c r="K1521" t="str">
        <f>IF(E1521=E1520,"",1)</f>
        <v/>
      </c>
      <c r="L1521">
        <v>-560.36504691090499</v>
      </c>
      <c r="M1521">
        <v>0.38649348004426998</v>
      </c>
      <c r="N1521">
        <v>0</v>
      </c>
      <c r="O1521">
        <v>0</v>
      </c>
      <c r="P1521">
        <v>0</v>
      </c>
      <c r="Q1521">
        <v>20.153622480323701</v>
      </c>
      <c r="R1521">
        <v>0</v>
      </c>
      <c r="S1521">
        <v>0</v>
      </c>
      <c r="T1521">
        <v>-1239.84419640946</v>
      </c>
      <c r="U1521">
        <v>242.53749213334299</v>
      </c>
      <c r="V1521">
        <v>-377.40420382894803</v>
      </c>
      <c r="W1521">
        <v>3.42065329170654</v>
      </c>
      <c r="X1521">
        <v>38.7269554043637</v>
      </c>
      <c r="Y1521">
        <v>164.31412856665901</v>
      </c>
      <c r="Z1521">
        <v>770.55039481322797</v>
      </c>
      <c r="AA1521">
        <v>-31.287172016025501</v>
      </c>
      <c r="AB1521">
        <v>-42.460915276022902</v>
      </c>
      <c r="AC1521">
        <v>-18.754750654982001</v>
      </c>
      <c r="AD1521">
        <v>-83.703339168687606</v>
      </c>
      <c r="AE1521">
        <v>-36.3303860934911</v>
      </c>
      <c r="AF1521">
        <v>0</v>
      </c>
      <c r="AG1521">
        <v>11.876765185129599</v>
      </c>
      <c r="AH1521">
        <v>-42.657628963795503</v>
      </c>
      <c r="AI1521">
        <v>0.81059465878020598</v>
      </c>
      <c r="AJ1521">
        <v>-5.3501615560988496</v>
      </c>
      <c r="AK1521">
        <v>65.002340000000004</v>
      </c>
      <c r="AL1521">
        <v>0</v>
      </c>
      <c r="AM1521">
        <v>3.4760523070878901E-2</v>
      </c>
    </row>
    <row r="1522" spans="1:39" x14ac:dyDescent="0.25">
      <c r="A1522" t="s">
        <v>1704</v>
      </c>
      <c r="B1522" t="s">
        <v>1713</v>
      </c>
      <c r="C1522" t="s">
        <v>1713</v>
      </c>
      <c r="D1522">
        <v>10</v>
      </c>
      <c r="E1522" t="str">
        <f>REPLACE(A1522,1,51,"")</f>
        <v>5cpu_63P</v>
      </c>
      <c r="F1522" t="str">
        <f>LEFT(E1522,FIND("_",E1522)-1)</f>
        <v>5cpu</v>
      </c>
      <c r="G1522" t="str">
        <f>UPPER(RIGHT(F1522,1))</f>
        <v>U</v>
      </c>
      <c r="H1522" t="str">
        <f>MID(E1522,FIND("_",E1522)+1,2)</f>
        <v>63</v>
      </c>
      <c r="I1522" t="str">
        <f>RIGHT(E1522,1)</f>
        <v>P</v>
      </c>
      <c r="J1522" t="str">
        <f>REPLACE(C1522,1,52,"")</f>
        <v>5cpu_63P_8.pdb</v>
      </c>
      <c r="K1522">
        <f>IF(E1522=E1521,"",1)</f>
        <v>1</v>
      </c>
      <c r="L1522">
        <v>-552.21987717829995</v>
      </c>
      <c r="M1522">
        <v>0.36933757234653902</v>
      </c>
      <c r="N1522">
        <v>0</v>
      </c>
      <c r="O1522">
        <v>0</v>
      </c>
      <c r="P1522">
        <v>0</v>
      </c>
      <c r="Q1522">
        <v>24.764414992737201</v>
      </c>
      <c r="R1522">
        <v>0</v>
      </c>
      <c r="S1522">
        <v>0</v>
      </c>
      <c r="T1522">
        <v>-1239.6999668480901</v>
      </c>
      <c r="U1522">
        <v>237.78779366234099</v>
      </c>
      <c r="V1522">
        <v>-372.47123559959101</v>
      </c>
      <c r="W1522">
        <v>3.05678370476324</v>
      </c>
      <c r="X1522">
        <v>38.021474859549897</v>
      </c>
      <c r="Y1522">
        <v>171.32700734897799</v>
      </c>
      <c r="Z1522">
        <v>763.368533302071</v>
      </c>
      <c r="AA1522">
        <v>-32.108091067109001</v>
      </c>
      <c r="AB1522">
        <v>-42.480479951691699</v>
      </c>
      <c r="AC1522">
        <v>-18.6816198952401</v>
      </c>
      <c r="AD1522">
        <v>-82.736226259641995</v>
      </c>
      <c r="AE1522">
        <v>-35.701758065368601</v>
      </c>
      <c r="AF1522">
        <v>0</v>
      </c>
      <c r="AG1522">
        <v>14.5142722261799</v>
      </c>
      <c r="AH1522">
        <v>-43.831076390030503</v>
      </c>
      <c r="AI1522">
        <v>1.49707486247426</v>
      </c>
      <c r="AJ1522">
        <v>-3.6170144264840798</v>
      </c>
      <c r="AK1522">
        <v>64.699389999999994</v>
      </c>
      <c r="AL1522">
        <v>0</v>
      </c>
      <c r="AM1522">
        <v>7.0846365861621602E-2</v>
      </c>
    </row>
    <row r="1523" spans="1:39" hidden="1" x14ac:dyDescent="0.25">
      <c r="A1523" t="s">
        <v>1704</v>
      </c>
      <c r="B1523" t="s">
        <v>1708</v>
      </c>
      <c r="C1523" t="s">
        <v>1708</v>
      </c>
      <c r="D1523">
        <v>10</v>
      </c>
      <c r="E1523" t="str">
        <f>REPLACE(A1523,1,51,"")</f>
        <v>5cpu_63P</v>
      </c>
      <c r="F1523" t="str">
        <f>LEFT(E1523,FIND("_",E1523)-1)</f>
        <v>5cpu</v>
      </c>
      <c r="G1523" t="str">
        <f>UPPER(RIGHT(F1523,1))</f>
        <v>U</v>
      </c>
      <c r="H1523" t="str">
        <f>MID(E1523,FIND("_",E1523)+1,2)</f>
        <v>63</v>
      </c>
      <c r="I1523" t="str">
        <f>RIGHT(E1523,1)</f>
        <v>P</v>
      </c>
      <c r="J1523" t="str">
        <f>REPLACE(C1523,1,52,"")</f>
        <v>5cpu_63P_3.pdb</v>
      </c>
      <c r="K1523" t="str">
        <f>IF(E1523=E1522,"",1)</f>
        <v/>
      </c>
      <c r="L1523">
        <v>-549.91179318662398</v>
      </c>
      <c r="M1523">
        <v>0.38491586904928199</v>
      </c>
      <c r="N1523">
        <v>0</v>
      </c>
      <c r="O1523">
        <v>0</v>
      </c>
      <c r="P1523">
        <v>0</v>
      </c>
      <c r="Q1523">
        <v>25.100293094001302</v>
      </c>
      <c r="R1523">
        <v>0</v>
      </c>
      <c r="S1523">
        <v>0</v>
      </c>
      <c r="T1523">
        <v>-1239.91185427644</v>
      </c>
      <c r="U1523">
        <v>238.108338972312</v>
      </c>
      <c r="V1523">
        <v>-372.09744256926598</v>
      </c>
      <c r="W1523">
        <v>3.0227091003021598</v>
      </c>
      <c r="X1523">
        <v>38.192324549141397</v>
      </c>
      <c r="Y1523">
        <v>172.41696516951501</v>
      </c>
      <c r="Z1523">
        <v>764.41724943998997</v>
      </c>
      <c r="AA1523">
        <v>-32.166264060231804</v>
      </c>
      <c r="AB1523">
        <v>-42.484196339065697</v>
      </c>
      <c r="AC1523">
        <v>-18.555609511892001</v>
      </c>
      <c r="AD1523">
        <v>-82.641137512279997</v>
      </c>
      <c r="AE1523">
        <v>-36.316922578679701</v>
      </c>
      <c r="AF1523">
        <v>0</v>
      </c>
      <c r="AG1523">
        <v>14.5782355437251</v>
      </c>
      <c r="AH1523">
        <v>-43.754510122112599</v>
      </c>
      <c r="AI1523">
        <v>1.52098342723389</v>
      </c>
      <c r="AJ1523">
        <v>-4.1069732333653999</v>
      </c>
      <c r="AK1523">
        <v>64.699389999999994</v>
      </c>
      <c r="AL1523">
        <v>0</v>
      </c>
      <c r="AM1523">
        <v>6.6627720493967896E-2</v>
      </c>
    </row>
    <row r="1524" spans="1:39" hidden="1" x14ac:dyDescent="0.25">
      <c r="A1524" t="s">
        <v>1704</v>
      </c>
      <c r="B1524" t="s">
        <v>1714</v>
      </c>
      <c r="C1524" t="s">
        <v>1714</v>
      </c>
      <c r="D1524">
        <v>10</v>
      </c>
      <c r="E1524" t="str">
        <f>REPLACE(A1524,1,51,"")</f>
        <v>5cpu_63P</v>
      </c>
      <c r="F1524" t="str">
        <f>LEFT(E1524,FIND("_",E1524)-1)</f>
        <v>5cpu</v>
      </c>
      <c r="G1524" t="str">
        <f>UPPER(RIGHT(F1524,1))</f>
        <v>U</v>
      </c>
      <c r="H1524" t="str">
        <f>MID(E1524,FIND("_",E1524)+1,2)</f>
        <v>63</v>
      </c>
      <c r="I1524" t="str">
        <f>RIGHT(E1524,1)</f>
        <v>P</v>
      </c>
      <c r="J1524" t="str">
        <f>REPLACE(C1524,1,52,"")</f>
        <v>5cpu_63P_9.pdb</v>
      </c>
      <c r="K1524" t="str">
        <f>IF(E1524=E1523,"",1)</f>
        <v/>
      </c>
      <c r="L1524">
        <v>-549.84796192694103</v>
      </c>
      <c r="M1524">
        <v>0.36487482230003399</v>
      </c>
      <c r="N1524">
        <v>0</v>
      </c>
      <c r="O1524">
        <v>0</v>
      </c>
      <c r="P1524">
        <v>0</v>
      </c>
      <c r="Q1524">
        <v>25.273994877219199</v>
      </c>
      <c r="R1524">
        <v>0</v>
      </c>
      <c r="S1524">
        <v>0</v>
      </c>
      <c r="T1524">
        <v>-1239.15700337098</v>
      </c>
      <c r="U1524">
        <v>237.35902641438699</v>
      </c>
      <c r="V1524">
        <v>-373.37225562892399</v>
      </c>
      <c r="W1524">
        <v>3.1576476286505701</v>
      </c>
      <c r="X1524">
        <v>38.114542541522603</v>
      </c>
      <c r="Y1524">
        <v>172.963472092167</v>
      </c>
      <c r="Z1524">
        <v>763.63603628860096</v>
      </c>
      <c r="AA1524">
        <v>-31.993678867051699</v>
      </c>
      <c r="AB1524">
        <v>-42.454878776624199</v>
      </c>
      <c r="AC1524">
        <v>-19.194171331595101</v>
      </c>
      <c r="AD1524">
        <v>-82.807943384245206</v>
      </c>
      <c r="AE1524">
        <v>-34.640295289764197</v>
      </c>
      <c r="AF1524">
        <v>0</v>
      </c>
      <c r="AG1524">
        <v>14.438379094440601</v>
      </c>
      <c r="AH1524">
        <v>-43.753306829403598</v>
      </c>
      <c r="AI1524">
        <v>1.47912204454638</v>
      </c>
      <c r="AJ1524">
        <v>-3.6439830922051102</v>
      </c>
      <c r="AK1524">
        <v>64.699389999999994</v>
      </c>
      <c r="AL1524">
        <v>0</v>
      </c>
      <c r="AM1524">
        <v>4.7943662318076098E-2</v>
      </c>
    </row>
    <row r="1525" spans="1:39" hidden="1" x14ac:dyDescent="0.25">
      <c r="A1525" t="s">
        <v>1704</v>
      </c>
      <c r="B1525" t="s">
        <v>1705</v>
      </c>
      <c r="C1525" t="s">
        <v>1705</v>
      </c>
      <c r="D1525">
        <v>10</v>
      </c>
      <c r="E1525" t="str">
        <f>REPLACE(A1525,1,51,"")</f>
        <v>5cpu_63P</v>
      </c>
      <c r="F1525" t="str">
        <f>LEFT(E1525,FIND("_",E1525)-1)</f>
        <v>5cpu</v>
      </c>
      <c r="G1525" t="str">
        <f>UPPER(RIGHT(F1525,1))</f>
        <v>U</v>
      </c>
      <c r="H1525" t="str">
        <f>MID(E1525,FIND("_",E1525)+1,2)</f>
        <v>63</v>
      </c>
      <c r="I1525" t="str">
        <f>RIGHT(E1525,1)</f>
        <v>P</v>
      </c>
      <c r="J1525" t="str">
        <f>REPLACE(C1525,1,52,"")</f>
        <v>5cpu_63P_0.pdb</v>
      </c>
      <c r="K1525" t="str">
        <f>IF(E1525=E1524,"",1)</f>
        <v/>
      </c>
      <c r="L1525">
        <v>-549.35709259858402</v>
      </c>
      <c r="M1525">
        <v>0.434038065942632</v>
      </c>
      <c r="N1525">
        <v>0</v>
      </c>
      <c r="O1525">
        <v>0</v>
      </c>
      <c r="P1525">
        <v>0</v>
      </c>
      <c r="Q1525">
        <v>25.5121607547045</v>
      </c>
      <c r="R1525">
        <v>0</v>
      </c>
      <c r="S1525">
        <v>0</v>
      </c>
      <c r="T1525">
        <v>-1239.2712096969201</v>
      </c>
      <c r="U1525">
        <v>245.766296043751</v>
      </c>
      <c r="V1525">
        <v>-377.664196360777</v>
      </c>
      <c r="W1525">
        <v>3.1443515484564899</v>
      </c>
      <c r="X1525">
        <v>38.540981616724999</v>
      </c>
      <c r="Y1525">
        <v>169.958534497443</v>
      </c>
      <c r="Z1525">
        <v>765.82221926194995</v>
      </c>
      <c r="AA1525">
        <v>-32.225013865201198</v>
      </c>
      <c r="AB1525">
        <v>-42.175798802424801</v>
      </c>
      <c r="AC1525">
        <v>-19.7000827310113</v>
      </c>
      <c r="AD1525">
        <v>-82.775503463070294</v>
      </c>
      <c r="AE1525">
        <v>-34.457388632571302</v>
      </c>
      <c r="AF1525">
        <v>0</v>
      </c>
      <c r="AG1525">
        <v>11.4918170215232</v>
      </c>
      <c r="AH1525">
        <v>-43.993151563391002</v>
      </c>
      <c r="AI1525">
        <v>1.50057354255218</v>
      </c>
      <c r="AJ1525">
        <v>-3.6044320665376102</v>
      </c>
      <c r="AK1525">
        <v>64.699389999999994</v>
      </c>
      <c r="AL1525">
        <v>0</v>
      </c>
      <c r="AM1525">
        <v>7.3360296217897997E-2</v>
      </c>
    </row>
    <row r="1526" spans="1:39" hidden="1" x14ac:dyDescent="0.25">
      <c r="A1526" t="s">
        <v>1704</v>
      </c>
      <c r="B1526" t="s">
        <v>1711</v>
      </c>
      <c r="C1526" t="s">
        <v>1711</v>
      </c>
      <c r="D1526">
        <v>10</v>
      </c>
      <c r="E1526" t="str">
        <f>REPLACE(A1526,1,51,"")</f>
        <v>5cpu_63P</v>
      </c>
      <c r="F1526" t="str">
        <f>LEFT(E1526,FIND("_",E1526)-1)</f>
        <v>5cpu</v>
      </c>
      <c r="G1526" t="str">
        <f>UPPER(RIGHT(F1526,1))</f>
        <v>U</v>
      </c>
      <c r="H1526" t="str">
        <f>MID(E1526,FIND("_",E1526)+1,2)</f>
        <v>63</v>
      </c>
      <c r="I1526" t="str">
        <f>RIGHT(E1526,1)</f>
        <v>P</v>
      </c>
      <c r="J1526" t="str">
        <f>REPLACE(C1526,1,52,"")</f>
        <v>5cpu_63P_6.pdb</v>
      </c>
      <c r="K1526" t="str">
        <f>IF(E1526=E1525,"",1)</f>
        <v/>
      </c>
      <c r="L1526">
        <v>-549.19987207170198</v>
      </c>
      <c r="M1526">
        <v>0.44959655794319098</v>
      </c>
      <c r="N1526">
        <v>0</v>
      </c>
      <c r="O1526">
        <v>0</v>
      </c>
      <c r="P1526">
        <v>0</v>
      </c>
      <c r="Q1526">
        <v>24.758402837614099</v>
      </c>
      <c r="R1526">
        <v>0</v>
      </c>
      <c r="S1526">
        <v>0</v>
      </c>
      <c r="T1526">
        <v>-1238.2616974458299</v>
      </c>
      <c r="U1526">
        <v>240.454811724313</v>
      </c>
      <c r="V1526">
        <v>-376.047172164561</v>
      </c>
      <c r="W1526">
        <v>3.1664128051520399</v>
      </c>
      <c r="X1526">
        <v>38.373068920748601</v>
      </c>
      <c r="Y1526">
        <v>172.81057955436</v>
      </c>
      <c r="Z1526">
        <v>762.44134360901796</v>
      </c>
      <c r="AA1526">
        <v>-31.981175928095698</v>
      </c>
      <c r="AB1526">
        <v>-42.242443492038802</v>
      </c>
      <c r="AC1526">
        <v>-19.1861053758293</v>
      </c>
      <c r="AD1526">
        <v>-82.772179692883796</v>
      </c>
      <c r="AE1526">
        <v>-34.117598451190901</v>
      </c>
      <c r="AF1526">
        <v>0</v>
      </c>
      <c r="AG1526">
        <v>14.0681763760564</v>
      </c>
      <c r="AH1526">
        <v>-43.6637312121196</v>
      </c>
      <c r="AI1526">
        <v>1.58893748093294</v>
      </c>
      <c r="AJ1526">
        <v>-3.3644817436122301</v>
      </c>
      <c r="AK1526">
        <v>64.699389999999994</v>
      </c>
      <c r="AL1526">
        <v>0</v>
      </c>
      <c r="AM1526">
        <v>7.5590126270826993E-2</v>
      </c>
    </row>
    <row r="1527" spans="1:39" hidden="1" x14ac:dyDescent="0.25">
      <c r="A1527" t="s">
        <v>1704</v>
      </c>
      <c r="B1527" t="s">
        <v>1706</v>
      </c>
      <c r="C1527" t="s">
        <v>1706</v>
      </c>
      <c r="D1527">
        <v>10</v>
      </c>
      <c r="E1527" t="str">
        <f>REPLACE(A1527,1,51,"")</f>
        <v>5cpu_63P</v>
      </c>
      <c r="F1527" t="str">
        <f>LEFT(E1527,FIND("_",E1527)-1)</f>
        <v>5cpu</v>
      </c>
      <c r="G1527" t="str">
        <f>UPPER(RIGHT(F1527,1))</f>
        <v>U</v>
      </c>
      <c r="H1527" t="str">
        <f>MID(E1527,FIND("_",E1527)+1,2)</f>
        <v>63</v>
      </c>
      <c r="I1527" t="str">
        <f>RIGHT(E1527,1)</f>
        <v>P</v>
      </c>
      <c r="J1527" t="str">
        <f>REPLACE(C1527,1,52,"")</f>
        <v>5cpu_63P_1.pdb</v>
      </c>
      <c r="K1527" t="str">
        <f>IF(E1527=E1526,"",1)</f>
        <v/>
      </c>
      <c r="L1527">
        <v>-549.14445945278601</v>
      </c>
      <c r="M1527">
        <v>0.39900632550903897</v>
      </c>
      <c r="N1527">
        <v>0</v>
      </c>
      <c r="O1527">
        <v>0</v>
      </c>
      <c r="P1527">
        <v>0</v>
      </c>
      <c r="Q1527">
        <v>25.837293541897399</v>
      </c>
      <c r="R1527">
        <v>0</v>
      </c>
      <c r="S1527">
        <v>0</v>
      </c>
      <c r="T1527">
        <v>-1238.5587468907199</v>
      </c>
      <c r="U1527">
        <v>238.547070749391</v>
      </c>
      <c r="V1527">
        <v>-372.518415482487</v>
      </c>
      <c r="W1527">
        <v>3.1620054772676101</v>
      </c>
      <c r="X1527">
        <v>38.333253423285498</v>
      </c>
      <c r="Y1527">
        <v>173.05789573948701</v>
      </c>
      <c r="Z1527">
        <v>762.33855382815204</v>
      </c>
      <c r="AA1527">
        <v>-32.087665504125397</v>
      </c>
      <c r="AB1527">
        <v>-42.492035822817599</v>
      </c>
      <c r="AC1527">
        <v>-18.4148014568405</v>
      </c>
      <c r="AD1527">
        <v>-82.632398363040494</v>
      </c>
      <c r="AE1527">
        <v>-36.512562934231099</v>
      </c>
      <c r="AF1527">
        <v>0</v>
      </c>
      <c r="AG1527">
        <v>14.5180623345013</v>
      </c>
      <c r="AH1527">
        <v>-43.779683778320603</v>
      </c>
      <c r="AI1527">
        <v>1.5286418813887299</v>
      </c>
      <c r="AJ1527">
        <v>-4.2162852404292099</v>
      </c>
      <c r="AK1527">
        <v>64.699389999999994</v>
      </c>
      <c r="AL1527">
        <v>0</v>
      </c>
      <c r="AM1527">
        <v>4.5969044856461701E-2</v>
      </c>
    </row>
    <row r="1528" spans="1:39" hidden="1" x14ac:dyDescent="0.25">
      <c r="A1528" t="s">
        <v>1704</v>
      </c>
      <c r="B1528" t="s">
        <v>1709</v>
      </c>
      <c r="C1528" t="s">
        <v>1709</v>
      </c>
      <c r="D1528">
        <v>10</v>
      </c>
      <c r="E1528" t="str">
        <f>REPLACE(A1528,1,51,"")</f>
        <v>5cpu_63P</v>
      </c>
      <c r="F1528" t="str">
        <f>LEFT(E1528,FIND("_",E1528)-1)</f>
        <v>5cpu</v>
      </c>
      <c r="G1528" t="str">
        <f>UPPER(RIGHT(F1528,1))</f>
        <v>U</v>
      </c>
      <c r="H1528" t="str">
        <f>MID(E1528,FIND("_",E1528)+1,2)</f>
        <v>63</v>
      </c>
      <c r="I1528" t="str">
        <f>RIGHT(E1528,1)</f>
        <v>P</v>
      </c>
      <c r="J1528" t="str">
        <f>REPLACE(C1528,1,52,"")</f>
        <v>5cpu_63P_4.pdb</v>
      </c>
      <c r="K1528" t="str">
        <f>IF(E1528=E1527,"",1)</f>
        <v/>
      </c>
      <c r="L1528">
        <v>-548.61123808603099</v>
      </c>
      <c r="M1528">
        <v>0.38959776523865902</v>
      </c>
      <c r="N1528">
        <v>0</v>
      </c>
      <c r="O1528">
        <v>0</v>
      </c>
      <c r="P1528">
        <v>0</v>
      </c>
      <c r="Q1528">
        <v>25.983477466381</v>
      </c>
      <c r="R1528">
        <v>0</v>
      </c>
      <c r="S1528">
        <v>0</v>
      </c>
      <c r="T1528">
        <v>-1239.3843012278301</v>
      </c>
      <c r="U1528">
        <v>241.362905384041</v>
      </c>
      <c r="V1528">
        <v>-373.26299075051497</v>
      </c>
      <c r="W1528">
        <v>3.2226888042540001</v>
      </c>
      <c r="X1528">
        <v>38.407571676833797</v>
      </c>
      <c r="Y1528">
        <v>171.58503601007499</v>
      </c>
      <c r="Z1528">
        <v>766.15294476661995</v>
      </c>
      <c r="AA1528">
        <v>-33.728473412669402</v>
      </c>
      <c r="AB1528">
        <v>-42.3996687770845</v>
      </c>
      <c r="AC1528">
        <v>-18.5947198031363</v>
      </c>
      <c r="AD1528">
        <v>-82.837623873450596</v>
      </c>
      <c r="AE1528">
        <v>-34.857982274280403</v>
      </c>
      <c r="AF1528">
        <v>0</v>
      </c>
      <c r="AG1528">
        <v>11.569852225448001</v>
      </c>
      <c r="AH1528">
        <v>-43.952915149564397</v>
      </c>
      <c r="AI1528">
        <v>1.4772117265553</v>
      </c>
      <c r="AJ1528">
        <v>-4.1019038907153904</v>
      </c>
      <c r="AK1528">
        <v>64.699389999999994</v>
      </c>
      <c r="AL1528">
        <v>0</v>
      </c>
      <c r="AM1528">
        <v>4.8263013010019798E-2</v>
      </c>
    </row>
    <row r="1529" spans="1:39" hidden="1" x14ac:dyDescent="0.25">
      <c r="A1529" t="s">
        <v>1704</v>
      </c>
      <c r="B1529" t="s">
        <v>1710</v>
      </c>
      <c r="C1529" t="s">
        <v>1710</v>
      </c>
      <c r="D1529">
        <v>10</v>
      </c>
      <c r="E1529" t="str">
        <f>REPLACE(A1529,1,51,"")</f>
        <v>5cpu_63P</v>
      </c>
      <c r="F1529" t="str">
        <f>LEFT(E1529,FIND("_",E1529)-1)</f>
        <v>5cpu</v>
      </c>
      <c r="G1529" t="str">
        <f>UPPER(RIGHT(F1529,1))</f>
        <v>U</v>
      </c>
      <c r="H1529" t="str">
        <f>MID(E1529,FIND("_",E1529)+1,2)</f>
        <v>63</v>
      </c>
      <c r="I1529" t="str">
        <f>RIGHT(E1529,1)</f>
        <v>P</v>
      </c>
      <c r="J1529" t="str">
        <f>REPLACE(C1529,1,52,"")</f>
        <v>5cpu_63P_5.pdb</v>
      </c>
      <c r="K1529" t="str">
        <f>IF(E1529=E1528,"",1)</f>
        <v/>
      </c>
      <c r="L1529">
        <v>-548.27122549914998</v>
      </c>
      <c r="M1529">
        <v>0.39462816301663001</v>
      </c>
      <c r="N1529">
        <v>0</v>
      </c>
      <c r="O1529">
        <v>0</v>
      </c>
      <c r="P1529">
        <v>0</v>
      </c>
      <c r="Q1529">
        <v>24.993935700130599</v>
      </c>
      <c r="R1529">
        <v>0</v>
      </c>
      <c r="S1529">
        <v>0</v>
      </c>
      <c r="T1529">
        <v>-1238.47486321784</v>
      </c>
      <c r="U1529">
        <v>237.42290346401199</v>
      </c>
      <c r="V1529">
        <v>-372.05814458369298</v>
      </c>
      <c r="W1529">
        <v>2.8372744629970601</v>
      </c>
      <c r="X1529">
        <v>38.025716984002301</v>
      </c>
      <c r="Y1529">
        <v>175.06548395444099</v>
      </c>
      <c r="Z1529">
        <v>762.84144558591504</v>
      </c>
      <c r="AA1529">
        <v>-32.250793916216203</v>
      </c>
      <c r="AB1529">
        <v>-42.438295023825702</v>
      </c>
      <c r="AC1529">
        <v>-18.5041534251895</v>
      </c>
      <c r="AD1529">
        <v>-82.697208955986696</v>
      </c>
      <c r="AE1529">
        <v>-35.788803336918299</v>
      </c>
      <c r="AF1529">
        <v>0</v>
      </c>
      <c r="AG1529">
        <v>14.4385687312068</v>
      </c>
      <c r="AH1529">
        <v>-43.776739650411201</v>
      </c>
      <c r="AI1529">
        <v>1.5694607484865499</v>
      </c>
      <c r="AJ1529">
        <v>-4.2333002847005501</v>
      </c>
      <c r="AK1529">
        <v>64.699389999999994</v>
      </c>
      <c r="AL1529">
        <v>0</v>
      </c>
      <c r="AM1529">
        <v>5.6897264442142402E-2</v>
      </c>
    </row>
    <row r="1530" spans="1:39" hidden="1" x14ac:dyDescent="0.25">
      <c r="A1530" t="s">
        <v>1704</v>
      </c>
      <c r="B1530" t="s">
        <v>1707</v>
      </c>
      <c r="C1530" t="s">
        <v>1707</v>
      </c>
      <c r="D1530">
        <v>10</v>
      </c>
      <c r="E1530" t="str">
        <f>REPLACE(A1530,1,51,"")</f>
        <v>5cpu_63P</v>
      </c>
      <c r="F1530" t="str">
        <f>LEFT(E1530,FIND("_",E1530)-1)</f>
        <v>5cpu</v>
      </c>
      <c r="G1530" t="str">
        <f>UPPER(RIGHT(F1530,1))</f>
        <v>U</v>
      </c>
      <c r="H1530" t="str">
        <f>MID(E1530,FIND("_",E1530)+1,2)</f>
        <v>63</v>
      </c>
      <c r="I1530" t="str">
        <f>RIGHT(E1530,1)</f>
        <v>P</v>
      </c>
      <c r="J1530" t="str">
        <f>REPLACE(C1530,1,52,"")</f>
        <v>5cpu_63P_2.pdb</v>
      </c>
      <c r="K1530" t="str">
        <f>IF(E1530=E1529,"",1)</f>
        <v/>
      </c>
      <c r="L1530">
        <v>-547.66123646603501</v>
      </c>
      <c r="M1530">
        <v>0.36948149913669398</v>
      </c>
      <c r="N1530">
        <v>0</v>
      </c>
      <c r="O1530">
        <v>0</v>
      </c>
      <c r="P1530">
        <v>0</v>
      </c>
      <c r="Q1530">
        <v>25.579805117751899</v>
      </c>
      <c r="R1530">
        <v>0</v>
      </c>
      <c r="S1530">
        <v>0</v>
      </c>
      <c r="T1530">
        <v>-1239.9964455857501</v>
      </c>
      <c r="U1530">
        <v>245.75514370824399</v>
      </c>
      <c r="V1530">
        <v>-374.88733742252998</v>
      </c>
      <c r="W1530">
        <v>3.3207572762640898</v>
      </c>
      <c r="X1530">
        <v>38.758656929907801</v>
      </c>
      <c r="Y1530">
        <v>170.70356576583299</v>
      </c>
      <c r="Z1530">
        <v>763.96842391940095</v>
      </c>
      <c r="AA1530">
        <v>-31.092722897859801</v>
      </c>
      <c r="AB1530">
        <v>-42.1880253265264</v>
      </c>
      <c r="AC1530">
        <v>-19.623384353903699</v>
      </c>
      <c r="AD1530">
        <v>-82.670190067410402</v>
      </c>
      <c r="AE1530">
        <v>-35.545208871394202</v>
      </c>
      <c r="AF1530">
        <v>0</v>
      </c>
      <c r="AG1530">
        <v>11.233060766699101</v>
      </c>
      <c r="AH1530">
        <v>-43.433646219519702</v>
      </c>
      <c r="AI1530">
        <v>1.51563972055089</v>
      </c>
      <c r="AJ1530">
        <v>-3.81076099034079</v>
      </c>
      <c r="AK1530">
        <v>64.699389999999994</v>
      </c>
      <c r="AL1530">
        <v>0</v>
      </c>
      <c r="AM1530">
        <v>5.2042064548488302E-2</v>
      </c>
    </row>
    <row r="1531" spans="1:39" hidden="1" x14ac:dyDescent="0.25">
      <c r="A1531" t="s">
        <v>1704</v>
      </c>
      <c r="B1531" t="s">
        <v>1712</v>
      </c>
      <c r="C1531" t="s">
        <v>1712</v>
      </c>
      <c r="D1531">
        <v>10</v>
      </c>
      <c r="E1531" t="str">
        <f>REPLACE(A1531,1,51,"")</f>
        <v>5cpu_63P</v>
      </c>
      <c r="F1531" t="str">
        <f>LEFT(E1531,FIND("_",E1531)-1)</f>
        <v>5cpu</v>
      </c>
      <c r="G1531" t="str">
        <f>UPPER(RIGHT(F1531,1))</f>
        <v>U</v>
      </c>
      <c r="H1531" t="str">
        <f>MID(E1531,FIND("_",E1531)+1,2)</f>
        <v>63</v>
      </c>
      <c r="I1531" t="str">
        <f>RIGHT(E1531,1)</f>
        <v>P</v>
      </c>
      <c r="J1531" t="str">
        <f>REPLACE(C1531,1,52,"")</f>
        <v>5cpu_63P_7.pdb</v>
      </c>
      <c r="K1531" t="str">
        <f>IF(E1531=E1530,"",1)</f>
        <v/>
      </c>
      <c r="L1531">
        <v>-546.98292931230003</v>
      </c>
      <c r="M1531">
        <v>0.37538050230924902</v>
      </c>
      <c r="N1531">
        <v>0</v>
      </c>
      <c r="O1531">
        <v>0</v>
      </c>
      <c r="P1531">
        <v>0</v>
      </c>
      <c r="Q1531">
        <v>24.915316398838101</v>
      </c>
      <c r="R1531">
        <v>0</v>
      </c>
      <c r="S1531">
        <v>0</v>
      </c>
      <c r="T1531">
        <v>-1240.68812286101</v>
      </c>
      <c r="U1531">
        <v>241.563897712791</v>
      </c>
      <c r="V1531">
        <v>-372.723776343005</v>
      </c>
      <c r="W1531">
        <v>3.2056264564912298</v>
      </c>
      <c r="X1531">
        <v>38.466790213066098</v>
      </c>
      <c r="Y1531">
        <v>173.47794709405301</v>
      </c>
      <c r="Z1531">
        <v>765.40485445018203</v>
      </c>
      <c r="AA1531">
        <v>-32.205388998180702</v>
      </c>
      <c r="AB1531">
        <v>-42.556197788395799</v>
      </c>
      <c r="AC1531">
        <v>-18.295601620233398</v>
      </c>
      <c r="AD1531">
        <v>-82.653421064308802</v>
      </c>
      <c r="AE1531">
        <v>-36.264812092181799</v>
      </c>
      <c r="AF1531">
        <v>0</v>
      </c>
      <c r="AG1531">
        <v>12.730682454743199</v>
      </c>
      <c r="AH1531">
        <v>-43.533511010609601</v>
      </c>
      <c r="AI1531">
        <v>1.4511702147024801</v>
      </c>
      <c r="AJ1531">
        <v>-4.0582708233698996</v>
      </c>
      <c r="AK1531">
        <v>64.699389999999994</v>
      </c>
      <c r="AL1531">
        <v>0</v>
      </c>
      <c r="AM1531">
        <v>8.0498294135972495E-2</v>
      </c>
    </row>
    <row r="1532" spans="1:39" x14ac:dyDescent="0.25">
      <c r="A1532" t="s">
        <v>1715</v>
      </c>
      <c r="B1532" t="s">
        <v>1724</v>
      </c>
      <c r="C1532" t="s">
        <v>1724</v>
      </c>
      <c r="D1532">
        <v>10</v>
      </c>
      <c r="E1532" t="str">
        <f>REPLACE(A1532,1,51,"")</f>
        <v>5cpu_63Q</v>
      </c>
      <c r="F1532" t="str">
        <f>LEFT(E1532,FIND("_",E1532)-1)</f>
        <v>5cpu</v>
      </c>
      <c r="G1532" t="str">
        <f>UPPER(RIGHT(F1532,1))</f>
        <v>U</v>
      </c>
      <c r="H1532" t="str">
        <f>MID(E1532,FIND("_",E1532)+1,2)</f>
        <v>63</v>
      </c>
      <c r="I1532" t="str">
        <f>RIGHT(E1532,1)</f>
        <v>Q</v>
      </c>
      <c r="J1532" t="str">
        <f>REPLACE(C1532,1,52,"")</f>
        <v>5cpu_63Q_8.pdb</v>
      </c>
      <c r="K1532">
        <f>IF(E1532=E1531,"",1)</f>
        <v>1</v>
      </c>
      <c r="L1532">
        <v>-561.93243666916396</v>
      </c>
      <c r="M1532">
        <v>0.37826345593222999</v>
      </c>
      <c r="N1532">
        <v>0</v>
      </c>
      <c r="O1532">
        <v>0</v>
      </c>
      <c r="P1532">
        <v>0</v>
      </c>
      <c r="Q1532">
        <v>20.7441932009821</v>
      </c>
      <c r="R1532">
        <v>0</v>
      </c>
      <c r="S1532">
        <v>0</v>
      </c>
      <c r="T1532">
        <v>-1240.2665529565299</v>
      </c>
      <c r="U1532">
        <v>240.68878389491701</v>
      </c>
      <c r="V1532">
        <v>-371.80864283206898</v>
      </c>
      <c r="W1532">
        <v>3.5985892782633999</v>
      </c>
      <c r="X1532">
        <v>38.4602456986959</v>
      </c>
      <c r="Y1532">
        <v>162.37257742857801</v>
      </c>
      <c r="Z1532">
        <v>767.77712595314904</v>
      </c>
      <c r="AA1532">
        <v>-31.5252013148089</v>
      </c>
      <c r="AB1532">
        <v>-42.319767894064</v>
      </c>
      <c r="AC1532">
        <v>-21.237914475035701</v>
      </c>
      <c r="AD1532">
        <v>-84.193890233513201</v>
      </c>
      <c r="AE1532">
        <v>-35.705427111828101</v>
      </c>
      <c r="AF1532">
        <v>0</v>
      </c>
      <c r="AG1532">
        <v>14.3093489639017</v>
      </c>
      <c r="AH1532">
        <v>-42.915364657231798</v>
      </c>
      <c r="AI1532">
        <v>0.72583715830381601</v>
      </c>
      <c r="AJ1532">
        <v>-5.5651587990067402</v>
      </c>
      <c r="AK1532">
        <v>64.891649999999998</v>
      </c>
      <c r="AL1532">
        <v>0</v>
      </c>
      <c r="AM1532">
        <v>3.7132028138381699E-2</v>
      </c>
    </row>
    <row r="1533" spans="1:39" hidden="1" x14ac:dyDescent="0.25">
      <c r="A1533" t="s">
        <v>1715</v>
      </c>
      <c r="B1533" t="s">
        <v>1719</v>
      </c>
      <c r="C1533" t="s">
        <v>1719</v>
      </c>
      <c r="D1533">
        <v>10</v>
      </c>
      <c r="E1533" t="str">
        <f>REPLACE(A1533,1,51,"")</f>
        <v>5cpu_63Q</v>
      </c>
      <c r="F1533" t="str">
        <f>LEFT(E1533,FIND("_",E1533)-1)</f>
        <v>5cpu</v>
      </c>
      <c r="G1533" t="str">
        <f>UPPER(RIGHT(F1533,1))</f>
        <v>U</v>
      </c>
      <c r="H1533" t="str">
        <f>MID(E1533,FIND("_",E1533)+1,2)</f>
        <v>63</v>
      </c>
      <c r="I1533" t="str">
        <f>RIGHT(E1533,1)</f>
        <v>Q</v>
      </c>
      <c r="J1533" t="str">
        <f>REPLACE(C1533,1,52,"")</f>
        <v>5cpu_63Q_3.pdb</v>
      </c>
      <c r="K1533" t="str">
        <f>IF(E1533=E1532,"",1)</f>
        <v/>
      </c>
      <c r="L1533">
        <v>-559.97116251494595</v>
      </c>
      <c r="M1533">
        <v>0.449849435407224</v>
      </c>
      <c r="N1533">
        <v>0</v>
      </c>
      <c r="O1533">
        <v>0</v>
      </c>
      <c r="P1533">
        <v>0</v>
      </c>
      <c r="Q1533">
        <v>21.417591461484999</v>
      </c>
      <c r="R1533">
        <v>0</v>
      </c>
      <c r="S1533">
        <v>0</v>
      </c>
      <c r="T1533">
        <v>-1240.7002570314</v>
      </c>
      <c r="U1533">
        <v>243.514012350819</v>
      </c>
      <c r="V1533">
        <v>-377.57555205657297</v>
      </c>
      <c r="W1533">
        <v>3.6210310108028301</v>
      </c>
      <c r="X1533">
        <v>38.846081401756798</v>
      </c>
      <c r="Y1533">
        <v>164.809098131235</v>
      </c>
      <c r="Z1533">
        <v>768.46761821314794</v>
      </c>
      <c r="AA1533">
        <v>-32.8042079974676</v>
      </c>
      <c r="AB1533">
        <v>-42.271933193713402</v>
      </c>
      <c r="AC1533">
        <v>-20.305057160600199</v>
      </c>
      <c r="AD1533">
        <v>-83.949312236212606</v>
      </c>
      <c r="AE1533">
        <v>-34.6722512674067</v>
      </c>
      <c r="AF1533">
        <v>0</v>
      </c>
      <c r="AG1533">
        <v>14.129858988378199</v>
      </c>
      <c r="AH1533">
        <v>-42.538011372821799</v>
      </c>
      <c r="AI1533">
        <v>0.70572834857606304</v>
      </c>
      <c r="AJ1533">
        <v>-5.5972426753575597</v>
      </c>
      <c r="AK1533">
        <v>64.891649999999998</v>
      </c>
      <c r="AL1533">
        <v>0</v>
      </c>
      <c r="AM1533">
        <v>3.9992570409080698E-2</v>
      </c>
    </row>
    <row r="1534" spans="1:39" hidden="1" x14ac:dyDescent="0.25">
      <c r="A1534" t="s">
        <v>1715</v>
      </c>
      <c r="B1534" t="s">
        <v>1722</v>
      </c>
      <c r="C1534" t="s">
        <v>1722</v>
      </c>
      <c r="D1534">
        <v>10</v>
      </c>
      <c r="E1534" t="str">
        <f>REPLACE(A1534,1,51,"")</f>
        <v>5cpu_63Q</v>
      </c>
      <c r="F1534" t="str">
        <f>LEFT(E1534,FIND("_",E1534)-1)</f>
        <v>5cpu</v>
      </c>
      <c r="G1534" t="str">
        <f>UPPER(RIGHT(F1534,1))</f>
        <v>U</v>
      </c>
      <c r="H1534" t="str">
        <f>MID(E1534,FIND("_",E1534)+1,2)</f>
        <v>63</v>
      </c>
      <c r="I1534" t="str">
        <f>RIGHT(E1534,1)</f>
        <v>Q</v>
      </c>
      <c r="J1534" t="str">
        <f>REPLACE(C1534,1,52,"")</f>
        <v>5cpu_63Q_6.pdb</v>
      </c>
      <c r="K1534" t="str">
        <f>IF(E1534=E1533,"",1)</f>
        <v/>
      </c>
      <c r="L1534">
        <v>-559.64814204078198</v>
      </c>
      <c r="M1534">
        <v>0.39343179018073299</v>
      </c>
      <c r="N1534">
        <v>0</v>
      </c>
      <c r="O1534">
        <v>0</v>
      </c>
      <c r="P1534">
        <v>0</v>
      </c>
      <c r="Q1534">
        <v>21.2416371132568</v>
      </c>
      <c r="R1534">
        <v>0</v>
      </c>
      <c r="S1534">
        <v>0</v>
      </c>
      <c r="T1534">
        <v>-1240.84052192728</v>
      </c>
      <c r="U1534">
        <v>240.93407347216601</v>
      </c>
      <c r="V1534">
        <v>-374.99177456007698</v>
      </c>
      <c r="W1534">
        <v>3.60802061837268</v>
      </c>
      <c r="X1534">
        <v>38.700942527875497</v>
      </c>
      <c r="Y1534">
        <v>163.80022146033599</v>
      </c>
      <c r="Z1534">
        <v>770.15984863356005</v>
      </c>
      <c r="AA1534">
        <v>-30.258180744866898</v>
      </c>
      <c r="AB1534">
        <v>-42.304617432331703</v>
      </c>
      <c r="AC1534">
        <v>-21.1147684597391</v>
      </c>
      <c r="AD1534">
        <v>-84.165790803458805</v>
      </c>
      <c r="AE1534">
        <v>-36.000284386384202</v>
      </c>
      <c r="AF1534">
        <v>0</v>
      </c>
      <c r="AG1534">
        <v>14.3059678391964</v>
      </c>
      <c r="AH1534">
        <v>-42.812380040940099</v>
      </c>
      <c r="AI1534">
        <v>0.72999256338366503</v>
      </c>
      <c r="AJ1534">
        <v>-5.5690525809351996</v>
      </c>
      <c r="AK1534">
        <v>64.891649999999998</v>
      </c>
      <c r="AL1534">
        <v>0</v>
      </c>
      <c r="AM1534">
        <v>3.68746670855742E-2</v>
      </c>
    </row>
    <row r="1535" spans="1:39" hidden="1" x14ac:dyDescent="0.25">
      <c r="A1535" t="s">
        <v>1715</v>
      </c>
      <c r="B1535" t="s">
        <v>1721</v>
      </c>
      <c r="C1535" t="s">
        <v>1721</v>
      </c>
      <c r="D1535">
        <v>10</v>
      </c>
      <c r="E1535" t="str">
        <f>REPLACE(A1535,1,51,"")</f>
        <v>5cpu_63Q</v>
      </c>
      <c r="F1535" t="str">
        <f>LEFT(E1535,FIND("_",E1535)-1)</f>
        <v>5cpu</v>
      </c>
      <c r="G1535" t="str">
        <f>UPPER(RIGHT(F1535,1))</f>
        <v>U</v>
      </c>
      <c r="H1535" t="str">
        <f>MID(E1535,FIND("_",E1535)+1,2)</f>
        <v>63</v>
      </c>
      <c r="I1535" t="str">
        <f>RIGHT(E1535,1)</f>
        <v>Q</v>
      </c>
      <c r="J1535" t="str">
        <f>REPLACE(C1535,1,52,"")</f>
        <v>5cpu_63Q_5.pdb</v>
      </c>
      <c r="K1535" t="str">
        <f>IF(E1535=E1534,"",1)</f>
        <v/>
      </c>
      <c r="L1535">
        <v>-559.63821748970599</v>
      </c>
      <c r="M1535">
        <v>0.38031041917460301</v>
      </c>
      <c r="N1535">
        <v>0</v>
      </c>
      <c r="O1535">
        <v>0</v>
      </c>
      <c r="P1535">
        <v>0</v>
      </c>
      <c r="Q1535">
        <v>19.187087964084199</v>
      </c>
      <c r="R1535">
        <v>0</v>
      </c>
      <c r="S1535">
        <v>0</v>
      </c>
      <c r="T1535">
        <v>-1241.8910649650099</v>
      </c>
      <c r="U1535">
        <v>243.403539775122</v>
      </c>
      <c r="V1535">
        <v>-375.96853877522199</v>
      </c>
      <c r="W1535">
        <v>4.3991548694245397</v>
      </c>
      <c r="X1535">
        <v>40.3781325693582</v>
      </c>
      <c r="Y1535">
        <v>163.15557382408701</v>
      </c>
      <c r="Z1535">
        <v>771.46473814614899</v>
      </c>
      <c r="AA1535">
        <v>-31.7810901638729</v>
      </c>
      <c r="AB1535">
        <v>-42.284421738752499</v>
      </c>
      <c r="AC1535">
        <v>-20.507811717600202</v>
      </c>
      <c r="AD1535">
        <v>-83.722274561478301</v>
      </c>
      <c r="AE1535">
        <v>-37.046972072833803</v>
      </c>
      <c r="AF1535">
        <v>0</v>
      </c>
      <c r="AG1535">
        <v>14.211784996186401</v>
      </c>
      <c r="AH1535">
        <v>-42.461302997877198</v>
      </c>
      <c r="AI1535">
        <v>0.717732218312783</v>
      </c>
      <c r="AJ1535">
        <v>-5.8215946412126298</v>
      </c>
      <c r="AK1535">
        <v>64.891649999999998</v>
      </c>
      <c r="AL1535">
        <v>0</v>
      </c>
      <c r="AM1535">
        <v>3.7459781433148501E-2</v>
      </c>
    </row>
    <row r="1536" spans="1:39" hidden="1" x14ac:dyDescent="0.25">
      <c r="A1536" t="s">
        <v>1715</v>
      </c>
      <c r="B1536" t="s">
        <v>1717</v>
      </c>
      <c r="C1536" t="s">
        <v>1717</v>
      </c>
      <c r="D1536">
        <v>10</v>
      </c>
      <c r="E1536" t="str">
        <f>REPLACE(A1536,1,51,"")</f>
        <v>5cpu_63Q</v>
      </c>
      <c r="F1536" t="str">
        <f>LEFT(E1536,FIND("_",E1536)-1)</f>
        <v>5cpu</v>
      </c>
      <c r="G1536" t="str">
        <f>UPPER(RIGHT(F1536,1))</f>
        <v>U</v>
      </c>
      <c r="H1536" t="str">
        <f>MID(E1536,FIND("_",E1536)+1,2)</f>
        <v>63</v>
      </c>
      <c r="I1536" t="str">
        <f>RIGHT(E1536,1)</f>
        <v>Q</v>
      </c>
      <c r="J1536" t="str">
        <f>REPLACE(C1536,1,52,"")</f>
        <v>5cpu_63Q_1.pdb</v>
      </c>
      <c r="K1536" t="str">
        <f>IF(E1536=E1535,"",1)</f>
        <v/>
      </c>
      <c r="L1536">
        <v>-559.62381348981501</v>
      </c>
      <c r="M1536">
        <v>0.34793560784736299</v>
      </c>
      <c r="N1536">
        <v>0</v>
      </c>
      <c r="O1536">
        <v>0</v>
      </c>
      <c r="P1536">
        <v>0</v>
      </c>
      <c r="Q1536">
        <v>20.874573863117099</v>
      </c>
      <c r="R1536">
        <v>0</v>
      </c>
      <c r="S1536">
        <v>0</v>
      </c>
      <c r="T1536">
        <v>-1241.14460443441</v>
      </c>
      <c r="U1536">
        <v>242.169577421534</v>
      </c>
      <c r="V1536">
        <v>-375.09210690150798</v>
      </c>
      <c r="W1536">
        <v>3.6092497376964601</v>
      </c>
      <c r="X1536">
        <v>38.763738850182001</v>
      </c>
      <c r="Y1536">
        <v>164.323597014028</v>
      </c>
      <c r="Z1536">
        <v>768.85512357152197</v>
      </c>
      <c r="AA1536">
        <v>-30.305835919985199</v>
      </c>
      <c r="AB1536">
        <v>-42.048577189825401</v>
      </c>
      <c r="AC1536">
        <v>-21.118826602639299</v>
      </c>
      <c r="AD1536">
        <v>-84.158556327940005</v>
      </c>
      <c r="AE1536">
        <v>-36.0645876269936</v>
      </c>
      <c r="AF1536">
        <v>0</v>
      </c>
      <c r="AG1536">
        <v>14.1318539269562</v>
      </c>
      <c r="AH1536">
        <v>-42.548137086185598</v>
      </c>
      <c r="AI1536">
        <v>0.73039286711274598</v>
      </c>
      <c r="AJ1536">
        <v>-5.5337063673229903</v>
      </c>
      <c r="AK1536">
        <v>64.891649999999998</v>
      </c>
      <c r="AL1536">
        <v>0</v>
      </c>
      <c r="AM1536">
        <v>4.1367714851700703E-2</v>
      </c>
    </row>
    <row r="1537" spans="1:39" hidden="1" x14ac:dyDescent="0.25">
      <c r="A1537" t="s">
        <v>1715</v>
      </c>
      <c r="B1537" t="s">
        <v>1720</v>
      </c>
      <c r="C1537" t="s">
        <v>1720</v>
      </c>
      <c r="D1537">
        <v>10</v>
      </c>
      <c r="E1537" t="str">
        <f>REPLACE(A1537,1,51,"")</f>
        <v>5cpu_63Q</v>
      </c>
      <c r="F1537" t="str">
        <f>LEFT(E1537,FIND("_",E1537)-1)</f>
        <v>5cpu</v>
      </c>
      <c r="G1537" t="str">
        <f>UPPER(RIGHT(F1537,1))</f>
        <v>U</v>
      </c>
      <c r="H1537" t="str">
        <f>MID(E1537,FIND("_",E1537)+1,2)</f>
        <v>63</v>
      </c>
      <c r="I1537" t="str">
        <f>RIGHT(E1537,1)</f>
        <v>Q</v>
      </c>
      <c r="J1537" t="str">
        <f>REPLACE(C1537,1,52,"")</f>
        <v>5cpu_63Q_4.pdb</v>
      </c>
      <c r="K1537" t="str">
        <f>IF(E1537=E1536,"",1)</f>
        <v/>
      </c>
      <c r="L1537">
        <v>-558.94100136530301</v>
      </c>
      <c r="M1537">
        <v>0.39980832262558802</v>
      </c>
      <c r="N1537">
        <v>0</v>
      </c>
      <c r="O1537">
        <v>0</v>
      </c>
      <c r="P1537">
        <v>0</v>
      </c>
      <c r="Q1537">
        <v>19.3885843407677</v>
      </c>
      <c r="R1537">
        <v>0</v>
      </c>
      <c r="S1537">
        <v>0</v>
      </c>
      <c r="T1537">
        <v>-1242.2905500705001</v>
      </c>
      <c r="U1537">
        <v>242.13733179081001</v>
      </c>
      <c r="V1537">
        <v>-376.35851954661302</v>
      </c>
      <c r="W1537">
        <v>4.4090039485266903</v>
      </c>
      <c r="X1537">
        <v>40.265550465130097</v>
      </c>
      <c r="Y1537">
        <v>164.085780370717</v>
      </c>
      <c r="Z1537">
        <v>771.154648304641</v>
      </c>
      <c r="AA1537">
        <v>-30.633899651012602</v>
      </c>
      <c r="AB1537">
        <v>-42.448838538245802</v>
      </c>
      <c r="AC1537">
        <v>-20.310603710828499</v>
      </c>
      <c r="AD1537">
        <v>-83.862381994162206</v>
      </c>
      <c r="AE1537">
        <v>-36.878816524663002</v>
      </c>
      <c r="AF1537">
        <v>0</v>
      </c>
      <c r="AG1537">
        <v>14.5679204960313</v>
      </c>
      <c r="AH1537">
        <v>-42.665581523963198</v>
      </c>
      <c r="AI1537">
        <v>0.72986410000230895</v>
      </c>
      <c r="AJ1537">
        <v>-5.1647342013236299</v>
      </c>
      <c r="AK1537">
        <v>64.891649999999998</v>
      </c>
      <c r="AL1537">
        <v>0</v>
      </c>
      <c r="AM1537">
        <v>4.2590579382346297E-2</v>
      </c>
    </row>
    <row r="1538" spans="1:39" hidden="1" x14ac:dyDescent="0.25">
      <c r="A1538" t="s">
        <v>1715</v>
      </c>
      <c r="B1538" t="s">
        <v>1718</v>
      </c>
      <c r="C1538" t="s">
        <v>1718</v>
      </c>
      <c r="D1538">
        <v>10</v>
      </c>
      <c r="E1538" t="str">
        <f>REPLACE(A1538,1,51,"")</f>
        <v>5cpu_63Q</v>
      </c>
      <c r="F1538" t="str">
        <f>LEFT(E1538,FIND("_",E1538)-1)</f>
        <v>5cpu</v>
      </c>
      <c r="G1538" t="str">
        <f>UPPER(RIGHT(F1538,1))</f>
        <v>U</v>
      </c>
      <c r="H1538" t="str">
        <f>MID(E1538,FIND("_",E1538)+1,2)</f>
        <v>63</v>
      </c>
      <c r="I1538" t="str">
        <f>RIGHT(E1538,1)</f>
        <v>Q</v>
      </c>
      <c r="J1538" t="str">
        <f>REPLACE(C1538,1,52,"")</f>
        <v>5cpu_63Q_2.pdb</v>
      </c>
      <c r="K1538" t="str">
        <f>IF(E1538=E1537,"",1)</f>
        <v/>
      </c>
      <c r="L1538">
        <v>-558.90305820696801</v>
      </c>
      <c r="M1538">
        <v>0.40333221644804201</v>
      </c>
      <c r="N1538">
        <v>0</v>
      </c>
      <c r="O1538">
        <v>0</v>
      </c>
      <c r="P1538">
        <v>0</v>
      </c>
      <c r="Q1538">
        <v>21.7073821229347</v>
      </c>
      <c r="R1538">
        <v>0</v>
      </c>
      <c r="S1538">
        <v>0</v>
      </c>
      <c r="T1538">
        <v>-1240.55041931757</v>
      </c>
      <c r="U1538">
        <v>241.81175938491401</v>
      </c>
      <c r="V1538">
        <v>-374.19555882926898</v>
      </c>
      <c r="W1538">
        <v>3.6150022177444798</v>
      </c>
      <c r="X1538">
        <v>38.749621159465697</v>
      </c>
      <c r="Y1538">
        <v>164.01860418362699</v>
      </c>
      <c r="Z1538">
        <v>767.795030125214</v>
      </c>
      <c r="AA1538">
        <v>-30.4576429904753</v>
      </c>
      <c r="AB1538">
        <v>-42.287142077167402</v>
      </c>
      <c r="AC1538">
        <v>-19.252417156751399</v>
      </c>
      <c r="AD1538">
        <v>-84.169296321814599</v>
      </c>
      <c r="AE1538">
        <v>-36.579060014934001</v>
      </c>
      <c r="AF1538">
        <v>0</v>
      </c>
      <c r="AG1538">
        <v>14.0198337598907</v>
      </c>
      <c r="AH1538">
        <v>-42.766311859432498</v>
      </c>
      <c r="AI1538">
        <v>0.70891935751454205</v>
      </c>
      <c r="AJ1538">
        <v>-6.0034635480836904</v>
      </c>
      <c r="AK1538">
        <v>64.891649999999998</v>
      </c>
      <c r="AL1538">
        <v>0</v>
      </c>
      <c r="AM1538">
        <v>4.04515972272428E-2</v>
      </c>
    </row>
    <row r="1539" spans="1:39" hidden="1" x14ac:dyDescent="0.25">
      <c r="A1539" t="s">
        <v>1715</v>
      </c>
      <c r="B1539" t="s">
        <v>1725</v>
      </c>
      <c r="C1539" t="s">
        <v>1725</v>
      </c>
      <c r="D1539">
        <v>10</v>
      </c>
      <c r="E1539" t="str">
        <f>REPLACE(A1539,1,51,"")</f>
        <v>5cpu_63Q</v>
      </c>
      <c r="F1539" t="str">
        <f>LEFT(E1539,FIND("_",E1539)-1)</f>
        <v>5cpu</v>
      </c>
      <c r="G1539" t="str">
        <f>UPPER(RIGHT(F1539,1))</f>
        <v>U</v>
      </c>
      <c r="H1539" t="str">
        <f>MID(E1539,FIND("_",E1539)+1,2)</f>
        <v>63</v>
      </c>
      <c r="I1539" t="str">
        <f>RIGHT(E1539,1)</f>
        <v>Q</v>
      </c>
      <c r="J1539" t="str">
        <f>REPLACE(C1539,1,52,"")</f>
        <v>5cpu_63Q_9.pdb</v>
      </c>
      <c r="K1539" t="str">
        <f>IF(E1539=E1538,"",1)</f>
        <v/>
      </c>
      <c r="L1539">
        <v>-558.81547842966199</v>
      </c>
      <c r="M1539">
        <v>0.40320836716158198</v>
      </c>
      <c r="N1539">
        <v>0</v>
      </c>
      <c r="O1539">
        <v>0</v>
      </c>
      <c r="P1539">
        <v>0</v>
      </c>
      <c r="Q1539">
        <v>21.5076396538627</v>
      </c>
      <c r="R1539">
        <v>0</v>
      </c>
      <c r="S1539">
        <v>0</v>
      </c>
      <c r="T1539">
        <v>-1240.6564065543801</v>
      </c>
      <c r="U1539">
        <v>241.70640720597299</v>
      </c>
      <c r="V1539">
        <v>-374.040399780847</v>
      </c>
      <c r="W1539">
        <v>3.6170355175551698</v>
      </c>
      <c r="X1539">
        <v>38.723187400563702</v>
      </c>
      <c r="Y1539">
        <v>164.443873758385</v>
      </c>
      <c r="Z1539">
        <v>767.78997053492606</v>
      </c>
      <c r="AA1539">
        <v>-30.449504311325299</v>
      </c>
      <c r="AB1539">
        <v>-42.283854888933703</v>
      </c>
      <c r="AC1539">
        <v>-19.227717641945802</v>
      </c>
      <c r="AD1539">
        <v>-84.149983531031296</v>
      </c>
      <c r="AE1539">
        <v>-36.604165420885202</v>
      </c>
      <c r="AF1539">
        <v>0</v>
      </c>
      <c r="AG1539">
        <v>13.9800032727873</v>
      </c>
      <c r="AH1539">
        <v>-42.793780605887498</v>
      </c>
      <c r="AI1539">
        <v>0.71374381653083296</v>
      </c>
      <c r="AJ1539">
        <v>-6.0221489199539002</v>
      </c>
      <c r="AK1539">
        <v>64.891649999999998</v>
      </c>
      <c r="AL1539">
        <v>0</v>
      </c>
      <c r="AM1539">
        <v>3.8972064945802597E-2</v>
      </c>
    </row>
    <row r="1540" spans="1:39" hidden="1" x14ac:dyDescent="0.25">
      <c r="A1540" t="s">
        <v>1715</v>
      </c>
      <c r="B1540" t="s">
        <v>1723</v>
      </c>
      <c r="C1540" t="s">
        <v>1723</v>
      </c>
      <c r="D1540">
        <v>10</v>
      </c>
      <c r="E1540" t="str">
        <f>REPLACE(A1540,1,51,"")</f>
        <v>5cpu_63Q</v>
      </c>
      <c r="F1540" t="str">
        <f>LEFT(E1540,FIND("_",E1540)-1)</f>
        <v>5cpu</v>
      </c>
      <c r="G1540" t="str">
        <f>UPPER(RIGHT(F1540,1))</f>
        <v>U</v>
      </c>
      <c r="H1540" t="str">
        <f>MID(E1540,FIND("_",E1540)+1,2)</f>
        <v>63</v>
      </c>
      <c r="I1540" t="str">
        <f>RIGHT(E1540,1)</f>
        <v>Q</v>
      </c>
      <c r="J1540" t="str">
        <f>REPLACE(C1540,1,52,"")</f>
        <v>5cpu_63Q_7.pdb</v>
      </c>
      <c r="K1540" t="str">
        <f>IF(E1540=E1539,"",1)</f>
        <v/>
      </c>
      <c r="L1540">
        <v>-558.75160766139697</v>
      </c>
      <c r="M1540">
        <v>0.38291977831294299</v>
      </c>
      <c r="N1540">
        <v>0</v>
      </c>
      <c r="O1540">
        <v>0</v>
      </c>
      <c r="P1540">
        <v>0</v>
      </c>
      <c r="Q1540">
        <v>19.9141803694381</v>
      </c>
      <c r="R1540">
        <v>0</v>
      </c>
      <c r="S1540">
        <v>0</v>
      </c>
      <c r="T1540">
        <v>-1244.39389818464</v>
      </c>
      <c r="U1540">
        <v>243.56126536265199</v>
      </c>
      <c r="V1540">
        <v>-373.66235970966602</v>
      </c>
      <c r="W1540">
        <v>3.1523368148453601</v>
      </c>
      <c r="X1540">
        <v>39.420506877022703</v>
      </c>
      <c r="Y1540">
        <v>163.971998839403</v>
      </c>
      <c r="Z1540">
        <v>772.952379013837</v>
      </c>
      <c r="AA1540">
        <v>-30.911407154029401</v>
      </c>
      <c r="AB1540">
        <v>-42.211071071781298</v>
      </c>
      <c r="AC1540">
        <v>-19.250042524029201</v>
      </c>
      <c r="AD1540">
        <v>-83.761820339650598</v>
      </c>
      <c r="AE1540">
        <v>-36.989346678332197</v>
      </c>
      <c r="AF1540">
        <v>0</v>
      </c>
      <c r="AG1540">
        <v>12.4586257743424</v>
      </c>
      <c r="AH1540">
        <v>-43.279422054931203</v>
      </c>
      <c r="AI1540">
        <v>0.82442757250098397</v>
      </c>
      <c r="AJ1540">
        <v>-5.48884668404565</v>
      </c>
      <c r="AK1540">
        <v>64.891649999999998</v>
      </c>
      <c r="AL1540">
        <v>0</v>
      </c>
      <c r="AM1540">
        <v>4.9236115666912598E-2</v>
      </c>
    </row>
    <row r="1541" spans="1:39" hidden="1" x14ac:dyDescent="0.25">
      <c r="A1541" t="s">
        <v>1715</v>
      </c>
      <c r="B1541" t="s">
        <v>1716</v>
      </c>
      <c r="C1541" t="s">
        <v>1716</v>
      </c>
      <c r="D1541">
        <v>10</v>
      </c>
      <c r="E1541" t="str">
        <f>REPLACE(A1541,1,51,"")</f>
        <v>5cpu_63Q</v>
      </c>
      <c r="F1541" t="str">
        <f>LEFT(E1541,FIND("_",E1541)-1)</f>
        <v>5cpu</v>
      </c>
      <c r="G1541" t="str">
        <f>UPPER(RIGHT(F1541,1))</f>
        <v>U</v>
      </c>
      <c r="H1541" t="str">
        <f>MID(E1541,FIND("_",E1541)+1,2)</f>
        <v>63</v>
      </c>
      <c r="I1541" t="str">
        <f>RIGHT(E1541,1)</f>
        <v>Q</v>
      </c>
      <c r="J1541" t="str">
        <f>REPLACE(C1541,1,52,"")</f>
        <v>5cpu_63Q_0.pdb</v>
      </c>
      <c r="K1541" t="str">
        <f>IF(E1541=E1540,"",1)</f>
        <v/>
      </c>
      <c r="L1541">
        <v>-558.15395681455402</v>
      </c>
      <c r="M1541">
        <v>0.36548677855841699</v>
      </c>
      <c r="N1541">
        <v>0</v>
      </c>
      <c r="O1541">
        <v>0</v>
      </c>
      <c r="P1541">
        <v>0</v>
      </c>
      <c r="Q1541">
        <v>20.428648558294501</v>
      </c>
      <c r="R1541">
        <v>0</v>
      </c>
      <c r="S1541">
        <v>0</v>
      </c>
      <c r="T1541">
        <v>-1242.60671547744</v>
      </c>
      <c r="U1541">
        <v>244.32084999132601</v>
      </c>
      <c r="V1541">
        <v>-373.70640793000501</v>
      </c>
      <c r="W1541">
        <v>3.7389420065241801</v>
      </c>
      <c r="X1541">
        <v>38.866251988471603</v>
      </c>
      <c r="Y1541">
        <v>165.63237344561</v>
      </c>
      <c r="Z1541">
        <v>770.25150638636899</v>
      </c>
      <c r="AA1541">
        <v>-31.578121704390899</v>
      </c>
      <c r="AB1541">
        <v>-42.110133438368202</v>
      </c>
      <c r="AC1541">
        <v>-20.098723850873998</v>
      </c>
      <c r="AD1541">
        <v>-84.034437275101496</v>
      </c>
      <c r="AE1541">
        <v>-36.83552823051</v>
      </c>
      <c r="AF1541">
        <v>0</v>
      </c>
      <c r="AG1541">
        <v>12.288149680466301</v>
      </c>
      <c r="AH1541">
        <v>-42.452362579098804</v>
      </c>
      <c r="AI1541">
        <v>0.713124124710386</v>
      </c>
      <c r="AJ1541">
        <v>-5.8997210681498098</v>
      </c>
      <c r="AK1541">
        <v>64.891649999999998</v>
      </c>
      <c r="AL1541">
        <v>0</v>
      </c>
      <c r="AM1541">
        <v>3.6698557617425798E-2</v>
      </c>
    </row>
    <row r="1542" spans="1:39" x14ac:dyDescent="0.25">
      <c r="A1542" t="s">
        <v>1726</v>
      </c>
      <c r="B1542" t="s">
        <v>1733</v>
      </c>
      <c r="C1542" t="s">
        <v>1733</v>
      </c>
      <c r="D1542">
        <v>10</v>
      </c>
      <c r="E1542" t="str">
        <f>REPLACE(A1542,1,51,"")</f>
        <v>5cpu_63R</v>
      </c>
      <c r="F1542" t="str">
        <f>LEFT(E1542,FIND("_",E1542)-1)</f>
        <v>5cpu</v>
      </c>
      <c r="G1542" t="str">
        <f>UPPER(RIGHT(F1542,1))</f>
        <v>U</v>
      </c>
      <c r="H1542" t="str">
        <f>MID(E1542,FIND("_",E1542)+1,2)</f>
        <v>63</v>
      </c>
      <c r="I1542" t="str">
        <f>RIGHT(E1542,1)</f>
        <v>R</v>
      </c>
      <c r="J1542" t="str">
        <f>REPLACE(C1542,1,52,"")</f>
        <v>5cpu_63R_6.pdb</v>
      </c>
      <c r="K1542">
        <f>IF(E1542=E1541,"",1)</f>
        <v>1</v>
      </c>
      <c r="L1542">
        <v>-558.50189778166703</v>
      </c>
      <c r="M1542">
        <v>0.44594182430397</v>
      </c>
      <c r="N1542">
        <v>0</v>
      </c>
      <c r="O1542">
        <v>0</v>
      </c>
      <c r="P1542">
        <v>0</v>
      </c>
      <c r="Q1542">
        <v>20.213487475489099</v>
      </c>
      <c r="R1542">
        <v>0</v>
      </c>
      <c r="S1542">
        <v>0</v>
      </c>
      <c r="T1542">
        <v>-1245.18304125185</v>
      </c>
      <c r="U1542">
        <v>241.90691047873199</v>
      </c>
      <c r="V1542">
        <v>-374.81105258357297</v>
      </c>
      <c r="W1542">
        <v>3.24825323643255</v>
      </c>
      <c r="X1542">
        <v>39.238471648555802</v>
      </c>
      <c r="Y1542">
        <v>166.50540767125301</v>
      </c>
      <c r="Z1542">
        <v>771.95537290362699</v>
      </c>
      <c r="AA1542">
        <v>-30.5305493386753</v>
      </c>
      <c r="AB1542">
        <v>-42.281664837807298</v>
      </c>
      <c r="AC1542">
        <v>-23.3844642433444</v>
      </c>
      <c r="AD1542">
        <v>-83.760870757005307</v>
      </c>
      <c r="AE1542">
        <v>-35.039166125109098</v>
      </c>
      <c r="AF1542">
        <v>0</v>
      </c>
      <c r="AG1542">
        <v>14.691367302032701</v>
      </c>
      <c r="AH1542">
        <v>-42.954104964719697</v>
      </c>
      <c r="AI1542">
        <v>0.78402835287259298</v>
      </c>
      <c r="AJ1542">
        <v>-5.39344731999687</v>
      </c>
      <c r="AK1542">
        <v>66.247860000000003</v>
      </c>
      <c r="AL1542">
        <v>0</v>
      </c>
      <c r="AM1542">
        <v>4.53045714235727E-2</v>
      </c>
    </row>
    <row r="1543" spans="1:39" hidden="1" x14ac:dyDescent="0.25">
      <c r="A1543" t="s">
        <v>1726</v>
      </c>
      <c r="B1543" t="s">
        <v>1731</v>
      </c>
      <c r="C1543" t="s">
        <v>1731</v>
      </c>
      <c r="D1543">
        <v>10</v>
      </c>
      <c r="E1543" t="str">
        <f>REPLACE(A1543,1,51,"")</f>
        <v>5cpu_63R</v>
      </c>
      <c r="F1543" t="str">
        <f>LEFT(E1543,FIND("_",E1543)-1)</f>
        <v>5cpu</v>
      </c>
      <c r="G1543" t="str">
        <f>UPPER(RIGHT(F1543,1))</f>
        <v>U</v>
      </c>
      <c r="H1543" t="str">
        <f>MID(E1543,FIND("_",E1543)+1,2)</f>
        <v>63</v>
      </c>
      <c r="I1543" t="str">
        <f>RIGHT(E1543,1)</f>
        <v>R</v>
      </c>
      <c r="J1543" t="str">
        <f>REPLACE(C1543,1,52,"")</f>
        <v>5cpu_63R_4.pdb</v>
      </c>
      <c r="K1543" t="str">
        <f>IF(E1543=E1542,"",1)</f>
        <v/>
      </c>
      <c r="L1543">
        <v>-557.88816502615202</v>
      </c>
      <c r="M1543">
        <v>0.40912833432888002</v>
      </c>
      <c r="N1543">
        <v>0</v>
      </c>
      <c r="O1543">
        <v>0</v>
      </c>
      <c r="P1543">
        <v>0</v>
      </c>
      <c r="Q1543">
        <v>21.629467940235699</v>
      </c>
      <c r="R1543">
        <v>0</v>
      </c>
      <c r="S1543">
        <v>0</v>
      </c>
      <c r="T1543">
        <v>-1245.4690120919799</v>
      </c>
      <c r="U1543">
        <v>241.24261306568101</v>
      </c>
      <c r="V1543">
        <v>-376.97176508687397</v>
      </c>
      <c r="W1543">
        <v>3.4180965426569001</v>
      </c>
      <c r="X1543">
        <v>39.155102441373899</v>
      </c>
      <c r="Y1543">
        <v>165.83092657684199</v>
      </c>
      <c r="Z1543">
        <v>776.09593157449797</v>
      </c>
      <c r="AA1543">
        <v>-32.869050386410002</v>
      </c>
      <c r="AB1543">
        <v>-42.1838791115592</v>
      </c>
      <c r="AC1543">
        <v>-21.6912647064357</v>
      </c>
      <c r="AD1543">
        <v>-84.001559502323502</v>
      </c>
      <c r="AE1543">
        <v>-34.978876330824399</v>
      </c>
      <c r="AF1543">
        <v>0</v>
      </c>
      <c r="AG1543">
        <v>14.260404926651001</v>
      </c>
      <c r="AH1543">
        <v>-42.827854502744103</v>
      </c>
      <c r="AI1543">
        <v>0.70536563393993101</v>
      </c>
      <c r="AJ1543">
        <v>-5.5211628909937902</v>
      </c>
      <c r="AK1543">
        <v>66.247860000000003</v>
      </c>
      <c r="AL1543">
        <v>0</v>
      </c>
      <c r="AM1543">
        <v>4.0490882116003997E-2</v>
      </c>
    </row>
    <row r="1544" spans="1:39" hidden="1" x14ac:dyDescent="0.25">
      <c r="A1544" t="s">
        <v>1726</v>
      </c>
      <c r="B1544" t="s">
        <v>1734</v>
      </c>
      <c r="C1544" t="s">
        <v>1734</v>
      </c>
      <c r="D1544">
        <v>10</v>
      </c>
      <c r="E1544" t="str">
        <f>REPLACE(A1544,1,51,"")</f>
        <v>5cpu_63R</v>
      </c>
      <c r="F1544" t="str">
        <f>LEFT(E1544,FIND("_",E1544)-1)</f>
        <v>5cpu</v>
      </c>
      <c r="G1544" t="str">
        <f>UPPER(RIGHT(F1544,1))</f>
        <v>U</v>
      </c>
      <c r="H1544" t="str">
        <f>MID(E1544,FIND("_",E1544)+1,2)</f>
        <v>63</v>
      </c>
      <c r="I1544" t="str">
        <f>RIGHT(E1544,1)</f>
        <v>R</v>
      </c>
      <c r="J1544" t="str">
        <f>REPLACE(C1544,1,52,"")</f>
        <v>5cpu_63R_7.pdb</v>
      </c>
      <c r="K1544" t="str">
        <f>IF(E1544=E1543,"",1)</f>
        <v/>
      </c>
      <c r="L1544">
        <v>-556.13335261471605</v>
      </c>
      <c r="M1544">
        <v>0.373470495051902</v>
      </c>
      <c r="N1544">
        <v>0</v>
      </c>
      <c r="O1544">
        <v>0</v>
      </c>
      <c r="P1544">
        <v>0</v>
      </c>
      <c r="Q1544">
        <v>21.5288873667632</v>
      </c>
      <c r="R1544">
        <v>0</v>
      </c>
      <c r="S1544">
        <v>0</v>
      </c>
      <c r="T1544">
        <v>-1246.4106121560701</v>
      </c>
      <c r="U1544">
        <v>243.34362429832299</v>
      </c>
      <c r="V1544">
        <v>-376.03131142370898</v>
      </c>
      <c r="W1544">
        <v>3.4591910163456201</v>
      </c>
      <c r="X1544">
        <v>39.105934939598001</v>
      </c>
      <c r="Y1544">
        <v>166.16694905633599</v>
      </c>
      <c r="Z1544">
        <v>773.26032506976503</v>
      </c>
      <c r="AA1544">
        <v>-31.830919441362099</v>
      </c>
      <c r="AB1544">
        <v>-41.911661246726702</v>
      </c>
      <c r="AC1544">
        <v>-20.759090997080399</v>
      </c>
      <c r="AD1544">
        <v>-84.058185433792801</v>
      </c>
      <c r="AE1544">
        <v>-35.311325568159198</v>
      </c>
      <c r="AF1544">
        <v>0</v>
      </c>
      <c r="AG1544">
        <v>13.9001987920876</v>
      </c>
      <c r="AH1544">
        <v>-42.733458730748602</v>
      </c>
      <c r="AI1544">
        <v>0.81080380623112303</v>
      </c>
      <c r="AJ1544">
        <v>-4.9493693014536602</v>
      </c>
      <c r="AK1544">
        <v>66.247860000000003</v>
      </c>
      <c r="AL1544">
        <v>0</v>
      </c>
      <c r="AM1544">
        <v>3.8807338945201601E-2</v>
      </c>
    </row>
    <row r="1545" spans="1:39" hidden="1" x14ac:dyDescent="0.25">
      <c r="A1545" t="s">
        <v>1726</v>
      </c>
      <c r="B1545" t="s">
        <v>1735</v>
      </c>
      <c r="C1545" t="s">
        <v>1735</v>
      </c>
      <c r="D1545">
        <v>10</v>
      </c>
      <c r="E1545" t="str">
        <f>REPLACE(A1545,1,51,"")</f>
        <v>5cpu_63R</v>
      </c>
      <c r="F1545" t="str">
        <f>LEFT(E1545,FIND("_",E1545)-1)</f>
        <v>5cpu</v>
      </c>
      <c r="G1545" t="str">
        <f>UPPER(RIGHT(F1545,1))</f>
        <v>U</v>
      </c>
      <c r="H1545" t="str">
        <f>MID(E1545,FIND("_",E1545)+1,2)</f>
        <v>63</v>
      </c>
      <c r="I1545" t="str">
        <f>RIGHT(E1545,1)</f>
        <v>R</v>
      </c>
      <c r="J1545" t="str">
        <f>REPLACE(C1545,1,52,"")</f>
        <v>5cpu_63R_8.pdb</v>
      </c>
      <c r="K1545" t="str">
        <f>IF(E1545=E1544,"",1)</f>
        <v/>
      </c>
      <c r="L1545">
        <v>-556.13335261471605</v>
      </c>
      <c r="M1545">
        <v>0.373470495051902</v>
      </c>
      <c r="N1545">
        <v>0</v>
      </c>
      <c r="O1545">
        <v>0</v>
      </c>
      <c r="P1545">
        <v>0</v>
      </c>
      <c r="Q1545">
        <v>21.5288873667632</v>
      </c>
      <c r="R1545">
        <v>0</v>
      </c>
      <c r="S1545">
        <v>0</v>
      </c>
      <c r="T1545">
        <v>-1246.4106121560701</v>
      </c>
      <c r="U1545">
        <v>243.34362429832299</v>
      </c>
      <c r="V1545">
        <v>-376.03131142370898</v>
      </c>
      <c r="W1545">
        <v>3.4591910163456201</v>
      </c>
      <c r="X1545">
        <v>39.105934939598001</v>
      </c>
      <c r="Y1545">
        <v>166.16694905633599</v>
      </c>
      <c r="Z1545">
        <v>773.26032506976503</v>
      </c>
      <c r="AA1545">
        <v>-31.830919441362099</v>
      </c>
      <c r="AB1545">
        <v>-41.911661246726702</v>
      </c>
      <c r="AC1545">
        <v>-20.759090997080399</v>
      </c>
      <c r="AD1545">
        <v>-84.058185433792801</v>
      </c>
      <c r="AE1545">
        <v>-35.311325568159198</v>
      </c>
      <c r="AF1545">
        <v>0</v>
      </c>
      <c r="AG1545">
        <v>13.9001987920876</v>
      </c>
      <c r="AH1545">
        <v>-42.733458730748602</v>
      </c>
      <c r="AI1545">
        <v>0.81080380623112303</v>
      </c>
      <c r="AJ1545">
        <v>-4.9493693014536602</v>
      </c>
      <c r="AK1545">
        <v>66.247860000000003</v>
      </c>
      <c r="AL1545">
        <v>0</v>
      </c>
      <c r="AM1545">
        <v>3.8807338945201601E-2</v>
      </c>
    </row>
    <row r="1546" spans="1:39" hidden="1" x14ac:dyDescent="0.25">
      <c r="A1546" t="s">
        <v>1726</v>
      </c>
      <c r="B1546" t="s">
        <v>1729</v>
      </c>
      <c r="C1546" t="s">
        <v>1729</v>
      </c>
      <c r="D1546">
        <v>10</v>
      </c>
      <c r="E1546" t="str">
        <f>REPLACE(A1546,1,51,"")</f>
        <v>5cpu_63R</v>
      </c>
      <c r="F1546" t="str">
        <f>LEFT(E1546,FIND("_",E1546)-1)</f>
        <v>5cpu</v>
      </c>
      <c r="G1546" t="str">
        <f>UPPER(RIGHT(F1546,1))</f>
        <v>U</v>
      </c>
      <c r="H1546" t="str">
        <f>MID(E1546,FIND("_",E1546)+1,2)</f>
        <v>63</v>
      </c>
      <c r="I1546" t="str">
        <f>RIGHT(E1546,1)</f>
        <v>R</v>
      </c>
      <c r="J1546" t="str">
        <f>REPLACE(C1546,1,52,"")</f>
        <v>5cpu_63R_2.pdb</v>
      </c>
      <c r="K1546" t="str">
        <f>IF(E1546=E1545,"",1)</f>
        <v/>
      </c>
      <c r="L1546">
        <v>-556.04349338060604</v>
      </c>
      <c r="M1546">
        <v>0.40493696940611201</v>
      </c>
      <c r="N1546">
        <v>0</v>
      </c>
      <c r="O1546">
        <v>0</v>
      </c>
      <c r="P1546">
        <v>0</v>
      </c>
      <c r="Q1546">
        <v>21.349918613816602</v>
      </c>
      <c r="R1546">
        <v>0</v>
      </c>
      <c r="S1546">
        <v>0</v>
      </c>
      <c r="T1546">
        <v>-1247.65534081183</v>
      </c>
      <c r="U1546">
        <v>241.786100499036</v>
      </c>
      <c r="V1546">
        <v>-375.13263583829098</v>
      </c>
      <c r="W1546">
        <v>3.67797913307724</v>
      </c>
      <c r="X1546">
        <v>38.617554873514003</v>
      </c>
      <c r="Y1546">
        <v>167.937765478335</v>
      </c>
      <c r="Z1546">
        <v>776.15594409291896</v>
      </c>
      <c r="AA1546">
        <v>-31.638527534015701</v>
      </c>
      <c r="AB1546">
        <v>-42.512631771663102</v>
      </c>
      <c r="AC1546">
        <v>-20.984520655644701</v>
      </c>
      <c r="AD1546">
        <v>-84.103347112062707</v>
      </c>
      <c r="AE1546">
        <v>-36.100419070094702</v>
      </c>
      <c r="AF1546">
        <v>0</v>
      </c>
      <c r="AG1546">
        <v>14.5924048116898</v>
      </c>
      <c r="AH1546">
        <v>-43.046845260769402</v>
      </c>
      <c r="AI1546">
        <v>0.71166838816600597</v>
      </c>
      <c r="AJ1546">
        <v>-5.98083388505116</v>
      </c>
      <c r="AK1546">
        <v>66.247860000000003</v>
      </c>
      <c r="AL1546">
        <v>0</v>
      </c>
      <c r="AM1546">
        <v>3.4412668270736801E-2</v>
      </c>
    </row>
    <row r="1547" spans="1:39" hidden="1" x14ac:dyDescent="0.25">
      <c r="A1547" t="s">
        <v>1726</v>
      </c>
      <c r="B1547" t="s">
        <v>1730</v>
      </c>
      <c r="C1547" t="s">
        <v>1730</v>
      </c>
      <c r="D1547">
        <v>10</v>
      </c>
      <c r="E1547" t="str">
        <f>REPLACE(A1547,1,51,"")</f>
        <v>5cpu_63R</v>
      </c>
      <c r="F1547" t="str">
        <f>LEFT(E1547,FIND("_",E1547)-1)</f>
        <v>5cpu</v>
      </c>
      <c r="G1547" t="str">
        <f>UPPER(RIGHT(F1547,1))</f>
        <v>U</v>
      </c>
      <c r="H1547" t="str">
        <f>MID(E1547,FIND("_",E1547)+1,2)</f>
        <v>63</v>
      </c>
      <c r="I1547" t="str">
        <f>RIGHT(E1547,1)</f>
        <v>R</v>
      </c>
      <c r="J1547" t="str">
        <f>REPLACE(C1547,1,52,"")</f>
        <v>5cpu_63R_3.pdb</v>
      </c>
      <c r="K1547" t="str">
        <f>IF(E1547=E1546,"",1)</f>
        <v/>
      </c>
      <c r="L1547">
        <v>-552.40540176771003</v>
      </c>
      <c r="M1547">
        <v>0.52901246513562095</v>
      </c>
      <c r="N1547">
        <v>0</v>
      </c>
      <c r="O1547">
        <v>0</v>
      </c>
      <c r="P1547">
        <v>0</v>
      </c>
      <c r="Q1547">
        <v>20.861228993108</v>
      </c>
      <c r="R1547">
        <v>0</v>
      </c>
      <c r="S1547">
        <v>0</v>
      </c>
      <c r="T1547">
        <v>-1245.66142042556</v>
      </c>
      <c r="U1547">
        <v>245.60939803199199</v>
      </c>
      <c r="V1547">
        <v>-373.47056244097399</v>
      </c>
      <c r="W1547">
        <v>3.2898920293365999</v>
      </c>
      <c r="X1547">
        <v>39.479665854650698</v>
      </c>
      <c r="Y1547">
        <v>170.92745314932901</v>
      </c>
      <c r="Z1547">
        <v>768.29624528195598</v>
      </c>
      <c r="AA1547">
        <v>-31.8581072204462</v>
      </c>
      <c r="AB1547">
        <v>-42.482645629277101</v>
      </c>
      <c r="AC1547">
        <v>-20.549707337439798</v>
      </c>
      <c r="AD1547">
        <v>-83.934729786284905</v>
      </c>
      <c r="AE1547">
        <v>-36.048187371842701</v>
      </c>
      <c r="AF1547">
        <v>0</v>
      </c>
      <c r="AG1547">
        <v>14.3118167374676</v>
      </c>
      <c r="AH1547">
        <v>-42.528209395237504</v>
      </c>
      <c r="AI1547">
        <v>0.71933025409125595</v>
      </c>
      <c r="AJ1547">
        <v>-5.6455547422904404</v>
      </c>
      <c r="AK1547">
        <v>66.247860000000003</v>
      </c>
      <c r="AL1547">
        <v>0</v>
      </c>
      <c r="AM1547">
        <v>3.0832249715108999E-2</v>
      </c>
    </row>
    <row r="1548" spans="1:39" hidden="1" x14ac:dyDescent="0.25">
      <c r="A1548" t="s">
        <v>1726</v>
      </c>
      <c r="B1548" t="s">
        <v>1728</v>
      </c>
      <c r="C1548" t="s">
        <v>1728</v>
      </c>
      <c r="D1548">
        <v>10</v>
      </c>
      <c r="E1548" t="str">
        <f>REPLACE(A1548,1,51,"")</f>
        <v>5cpu_63R</v>
      </c>
      <c r="F1548" t="str">
        <f>LEFT(E1548,FIND("_",E1548)-1)</f>
        <v>5cpu</v>
      </c>
      <c r="G1548" t="str">
        <f>UPPER(RIGHT(F1548,1))</f>
        <v>U</v>
      </c>
      <c r="H1548" t="str">
        <f>MID(E1548,FIND("_",E1548)+1,2)</f>
        <v>63</v>
      </c>
      <c r="I1548" t="str">
        <f>RIGHT(E1548,1)</f>
        <v>R</v>
      </c>
      <c r="J1548" t="str">
        <f>REPLACE(C1548,1,52,"")</f>
        <v>5cpu_63R_1.pdb</v>
      </c>
      <c r="K1548" t="str">
        <f>IF(E1548=E1547,"",1)</f>
        <v/>
      </c>
      <c r="L1548">
        <v>-552.32586173543996</v>
      </c>
      <c r="M1548">
        <v>0.417144865021504</v>
      </c>
      <c r="N1548">
        <v>0</v>
      </c>
      <c r="O1548">
        <v>0</v>
      </c>
      <c r="P1548">
        <v>0</v>
      </c>
      <c r="Q1548">
        <v>23.050664875336</v>
      </c>
      <c r="R1548">
        <v>0</v>
      </c>
      <c r="S1548">
        <v>0</v>
      </c>
      <c r="T1548">
        <v>-1245.7986586426</v>
      </c>
      <c r="U1548">
        <v>244.68371428404899</v>
      </c>
      <c r="V1548">
        <v>-375.71093720981497</v>
      </c>
      <c r="W1548">
        <v>3.5034607695288398</v>
      </c>
      <c r="X1548">
        <v>39.383585647232302</v>
      </c>
      <c r="Y1548">
        <v>166.43103456393399</v>
      </c>
      <c r="Z1548">
        <v>777.28709863246695</v>
      </c>
      <c r="AA1548">
        <v>-31.760682291547699</v>
      </c>
      <c r="AB1548">
        <v>-42.101882945281503</v>
      </c>
      <c r="AC1548">
        <v>-21.3248752133828</v>
      </c>
      <c r="AD1548">
        <v>-84.021000300463101</v>
      </c>
      <c r="AE1548">
        <v>-36.070912558873999</v>
      </c>
      <c r="AF1548">
        <v>0</v>
      </c>
      <c r="AG1548">
        <v>12.209948845256299</v>
      </c>
      <c r="AH1548">
        <v>-42.989684042841198</v>
      </c>
      <c r="AI1548">
        <v>0.71155837714375603</v>
      </c>
      <c r="AJ1548">
        <v>-6.0907756621065401</v>
      </c>
      <c r="AK1548">
        <v>66.247860000000003</v>
      </c>
      <c r="AL1548">
        <v>0</v>
      </c>
      <c r="AM1548">
        <v>3.4621136525008298E-2</v>
      </c>
    </row>
    <row r="1549" spans="1:39" hidden="1" x14ac:dyDescent="0.25">
      <c r="A1549" t="s">
        <v>1726</v>
      </c>
      <c r="B1549" t="s">
        <v>1727</v>
      </c>
      <c r="C1549" t="s">
        <v>1727</v>
      </c>
      <c r="D1549">
        <v>10</v>
      </c>
      <c r="E1549" t="str">
        <f>REPLACE(A1549,1,51,"")</f>
        <v>5cpu_63R</v>
      </c>
      <c r="F1549" t="str">
        <f>LEFT(E1549,FIND("_",E1549)-1)</f>
        <v>5cpu</v>
      </c>
      <c r="G1549" t="str">
        <f>UPPER(RIGHT(F1549,1))</f>
        <v>U</v>
      </c>
      <c r="H1549" t="str">
        <f>MID(E1549,FIND("_",E1549)+1,2)</f>
        <v>63</v>
      </c>
      <c r="I1549" t="str">
        <f>RIGHT(E1549,1)</f>
        <v>R</v>
      </c>
      <c r="J1549" t="str">
        <f>REPLACE(C1549,1,52,"")</f>
        <v>5cpu_63R_0.pdb</v>
      </c>
      <c r="K1549" t="str">
        <f>IF(E1549=E1548,"",1)</f>
        <v/>
      </c>
      <c r="L1549">
        <v>-551.95049261726103</v>
      </c>
      <c r="M1549">
        <v>0.430445891549529</v>
      </c>
      <c r="N1549">
        <v>0</v>
      </c>
      <c r="O1549">
        <v>0</v>
      </c>
      <c r="P1549">
        <v>0</v>
      </c>
      <c r="Q1549">
        <v>21.313572851745199</v>
      </c>
      <c r="R1549">
        <v>0</v>
      </c>
      <c r="S1549">
        <v>0</v>
      </c>
      <c r="T1549">
        <v>-1242.86526454102</v>
      </c>
      <c r="U1549">
        <v>240.80068181985399</v>
      </c>
      <c r="V1549">
        <v>-371.584711478381</v>
      </c>
      <c r="W1549">
        <v>3.4490578906662002</v>
      </c>
      <c r="X1549">
        <v>39.280320472729798</v>
      </c>
      <c r="Y1549">
        <v>164.677551308696</v>
      </c>
      <c r="Z1549">
        <v>770.90568252202695</v>
      </c>
      <c r="AA1549">
        <v>-30.019293506157101</v>
      </c>
      <c r="AB1549">
        <v>-41.848696600395698</v>
      </c>
      <c r="AC1549">
        <v>-20.384911948581699</v>
      </c>
      <c r="AD1549">
        <v>-83.8897676403557</v>
      </c>
      <c r="AE1549">
        <v>-34.621062768270797</v>
      </c>
      <c r="AF1549">
        <v>0</v>
      </c>
      <c r="AG1549">
        <v>13.880251127505799</v>
      </c>
      <c r="AH1549">
        <v>-42.646931319996</v>
      </c>
      <c r="AI1549">
        <v>0.79462877331319903</v>
      </c>
      <c r="AJ1549">
        <v>-5.4763834162989502</v>
      </c>
      <c r="AK1549">
        <v>66.247860000000003</v>
      </c>
      <c r="AL1549">
        <v>0</v>
      </c>
      <c r="AM1549">
        <v>3.6923835660928002E-2</v>
      </c>
    </row>
    <row r="1550" spans="1:39" hidden="1" x14ac:dyDescent="0.25">
      <c r="A1550" t="s">
        <v>1726</v>
      </c>
      <c r="B1550" t="s">
        <v>1736</v>
      </c>
      <c r="C1550" t="s">
        <v>1736</v>
      </c>
      <c r="D1550">
        <v>10</v>
      </c>
      <c r="E1550" t="str">
        <f>REPLACE(A1550,1,51,"")</f>
        <v>5cpu_63R</v>
      </c>
      <c r="F1550" t="str">
        <f>LEFT(E1550,FIND("_",E1550)-1)</f>
        <v>5cpu</v>
      </c>
      <c r="G1550" t="str">
        <f>UPPER(RIGHT(F1550,1))</f>
        <v>U</v>
      </c>
      <c r="H1550" t="str">
        <f>MID(E1550,FIND("_",E1550)+1,2)</f>
        <v>63</v>
      </c>
      <c r="I1550" t="str">
        <f>RIGHT(E1550,1)</f>
        <v>R</v>
      </c>
      <c r="J1550" t="str">
        <f>REPLACE(C1550,1,52,"")</f>
        <v>5cpu_63R_9.pdb</v>
      </c>
      <c r="K1550" t="str">
        <f>IF(E1550=E1549,"",1)</f>
        <v/>
      </c>
      <c r="L1550">
        <v>-550.57473083270395</v>
      </c>
      <c r="M1550">
        <v>0.53845046721017698</v>
      </c>
      <c r="N1550">
        <v>0</v>
      </c>
      <c r="O1550">
        <v>0</v>
      </c>
      <c r="P1550">
        <v>0</v>
      </c>
      <c r="Q1550">
        <v>21.683501543532099</v>
      </c>
      <c r="R1550">
        <v>0</v>
      </c>
      <c r="S1550">
        <v>0</v>
      </c>
      <c r="T1550">
        <v>-1245.22235327523</v>
      </c>
      <c r="U1550">
        <v>245.94221593700601</v>
      </c>
      <c r="V1550">
        <v>-372.83570991001199</v>
      </c>
      <c r="W1550">
        <v>3.4083034020704601</v>
      </c>
      <c r="X1550">
        <v>39.7467030883737</v>
      </c>
      <c r="Y1550">
        <v>170.51903466233099</v>
      </c>
      <c r="Z1550">
        <v>768.10851514774799</v>
      </c>
      <c r="AA1550">
        <v>-30.686046756848501</v>
      </c>
      <c r="AB1550">
        <v>-42.514752240151999</v>
      </c>
      <c r="AC1550">
        <v>-20.470292224261399</v>
      </c>
      <c r="AD1550">
        <v>-83.740267210546406</v>
      </c>
      <c r="AE1550">
        <v>-37.0352575003471</v>
      </c>
      <c r="AF1550">
        <v>0</v>
      </c>
      <c r="AG1550">
        <v>14.164816759427101</v>
      </c>
      <c r="AH1550">
        <v>-42.419182338237</v>
      </c>
      <c r="AI1550">
        <v>0.71325282856896</v>
      </c>
      <c r="AJ1550">
        <v>-6.2208426106744001</v>
      </c>
      <c r="AK1550">
        <v>66.247860000000003</v>
      </c>
      <c r="AL1550">
        <v>0</v>
      </c>
      <c r="AM1550">
        <v>3.5769864551480297E-2</v>
      </c>
    </row>
    <row r="1551" spans="1:39" hidden="1" x14ac:dyDescent="0.25">
      <c r="A1551" t="s">
        <v>1726</v>
      </c>
      <c r="B1551" t="s">
        <v>1732</v>
      </c>
      <c r="C1551" t="s">
        <v>1732</v>
      </c>
      <c r="D1551">
        <v>10</v>
      </c>
      <c r="E1551" t="str">
        <f>REPLACE(A1551,1,51,"")</f>
        <v>5cpu_63R</v>
      </c>
      <c r="F1551" t="str">
        <f>LEFT(E1551,FIND("_",E1551)-1)</f>
        <v>5cpu</v>
      </c>
      <c r="G1551" t="str">
        <f>UPPER(RIGHT(F1551,1))</f>
        <v>U</v>
      </c>
      <c r="H1551" t="str">
        <f>MID(E1551,FIND("_",E1551)+1,2)</f>
        <v>63</v>
      </c>
      <c r="I1551" t="str">
        <f>RIGHT(E1551,1)</f>
        <v>R</v>
      </c>
      <c r="J1551" t="str">
        <f>REPLACE(C1551,1,52,"")</f>
        <v>5cpu_63R_5.pdb</v>
      </c>
      <c r="K1551" t="str">
        <f>IF(E1551=E1550,"",1)</f>
        <v/>
      </c>
      <c r="L1551">
        <v>-550.55373411187895</v>
      </c>
      <c r="M1551">
        <v>0.52312732472711798</v>
      </c>
      <c r="N1551">
        <v>0</v>
      </c>
      <c r="O1551">
        <v>0</v>
      </c>
      <c r="P1551">
        <v>0</v>
      </c>
      <c r="Q1551">
        <v>21.6394726329378</v>
      </c>
      <c r="R1551">
        <v>0</v>
      </c>
      <c r="S1551">
        <v>0</v>
      </c>
      <c r="T1551">
        <v>-1244.07614568343</v>
      </c>
      <c r="U1551">
        <v>245.64899077851899</v>
      </c>
      <c r="V1551">
        <v>-369.17466761919798</v>
      </c>
      <c r="W1551">
        <v>3.4045146303445901</v>
      </c>
      <c r="X1551">
        <v>39.7346952172405</v>
      </c>
      <c r="Y1551">
        <v>169.555670063637</v>
      </c>
      <c r="Z1551">
        <v>765.33114868688006</v>
      </c>
      <c r="AA1551">
        <v>-30.7517803597902</v>
      </c>
      <c r="AB1551">
        <v>-42.499819823635697</v>
      </c>
      <c r="AC1551">
        <v>-20.496859450385401</v>
      </c>
      <c r="AD1551">
        <v>-83.754416984775403</v>
      </c>
      <c r="AE1551">
        <v>-37.456589469830803</v>
      </c>
      <c r="AF1551">
        <v>0</v>
      </c>
      <c r="AG1551">
        <v>14.0378076862655</v>
      </c>
      <c r="AH1551">
        <v>-42.397649517537701</v>
      </c>
      <c r="AI1551">
        <v>0.71568362697075405</v>
      </c>
      <c r="AJ1551">
        <v>-6.3002509648645297</v>
      </c>
      <c r="AK1551">
        <v>66.247860000000003</v>
      </c>
      <c r="AL1551">
        <v>0</v>
      </c>
      <c r="AM1551">
        <v>3.86024387718409E-2</v>
      </c>
    </row>
    <row r="1552" spans="1:39" x14ac:dyDescent="0.25">
      <c r="A1552" t="s">
        <v>1737</v>
      </c>
      <c r="B1552" t="s">
        <v>1745</v>
      </c>
      <c r="C1552" t="s">
        <v>1745</v>
      </c>
      <c r="D1552">
        <v>10</v>
      </c>
      <c r="E1552" t="str">
        <f>REPLACE(A1552,1,51,"")</f>
        <v>5cpu_63S</v>
      </c>
      <c r="F1552" t="str">
        <f>LEFT(E1552,FIND("_",E1552)-1)</f>
        <v>5cpu</v>
      </c>
      <c r="G1552" t="str">
        <f>UPPER(RIGHT(F1552,1))</f>
        <v>U</v>
      </c>
      <c r="H1552" t="str">
        <f>MID(E1552,FIND("_",E1552)+1,2)</f>
        <v>63</v>
      </c>
      <c r="I1552" t="str">
        <f>RIGHT(E1552,1)</f>
        <v>S</v>
      </c>
      <c r="J1552" t="str">
        <f>REPLACE(C1552,1,52,"")</f>
        <v>5cpu_63S_7.pdb</v>
      </c>
      <c r="K1552">
        <f>IF(E1552=E1551,"",1)</f>
        <v>1</v>
      </c>
      <c r="L1552">
        <v>-563.04721987185906</v>
      </c>
      <c r="M1552">
        <v>0.36889074306699199</v>
      </c>
      <c r="N1552">
        <v>0</v>
      </c>
      <c r="O1552">
        <v>0</v>
      </c>
      <c r="P1552">
        <v>0</v>
      </c>
      <c r="Q1552">
        <v>20.3053692166894</v>
      </c>
      <c r="R1552">
        <v>0</v>
      </c>
      <c r="S1552">
        <v>0</v>
      </c>
      <c r="T1552">
        <v>-1235.6083752479001</v>
      </c>
      <c r="U1552">
        <v>241.060253762603</v>
      </c>
      <c r="V1552">
        <v>-375.15454613231799</v>
      </c>
      <c r="W1552">
        <v>3.3986798362261199</v>
      </c>
      <c r="X1552">
        <v>38.409498369771903</v>
      </c>
      <c r="Y1552">
        <v>161.40578372994401</v>
      </c>
      <c r="Z1552">
        <v>767.11804851154295</v>
      </c>
      <c r="AA1552">
        <v>-32.0862724802438</v>
      </c>
      <c r="AB1552">
        <v>-42.2322399115751</v>
      </c>
      <c r="AC1552">
        <v>-20.539587030495699</v>
      </c>
      <c r="AD1552">
        <v>-84.010149693255897</v>
      </c>
      <c r="AE1552">
        <v>-35.695530367594898</v>
      </c>
      <c r="AF1552">
        <v>0</v>
      </c>
      <c r="AG1552">
        <v>11.4453644984122</v>
      </c>
      <c r="AH1552">
        <v>-42.595242390255997</v>
      </c>
      <c r="AI1552">
        <v>0.71138339909844694</v>
      </c>
      <c r="AJ1552">
        <v>-5.0716241984679202</v>
      </c>
      <c r="AK1552">
        <v>66.052909999999997</v>
      </c>
      <c r="AL1552">
        <v>0</v>
      </c>
      <c r="AM1552">
        <v>3.9056255959497799E-2</v>
      </c>
    </row>
    <row r="1553" spans="1:39" hidden="1" x14ac:dyDescent="0.25">
      <c r="A1553" t="s">
        <v>1737</v>
      </c>
      <c r="B1553" t="s">
        <v>1740</v>
      </c>
      <c r="C1553" t="s">
        <v>1740</v>
      </c>
      <c r="D1553">
        <v>10</v>
      </c>
      <c r="E1553" t="str">
        <f>REPLACE(A1553,1,51,"")</f>
        <v>5cpu_63S</v>
      </c>
      <c r="F1553" t="str">
        <f>LEFT(E1553,FIND("_",E1553)-1)</f>
        <v>5cpu</v>
      </c>
      <c r="G1553" t="str">
        <f>UPPER(RIGHT(F1553,1))</f>
        <v>U</v>
      </c>
      <c r="H1553" t="str">
        <f>MID(E1553,FIND("_",E1553)+1,2)</f>
        <v>63</v>
      </c>
      <c r="I1553" t="str">
        <f>RIGHT(E1553,1)</f>
        <v>S</v>
      </c>
      <c r="J1553" t="str">
        <f>REPLACE(C1553,1,52,"")</f>
        <v>5cpu_63S_2.pdb</v>
      </c>
      <c r="K1553" t="str">
        <f>IF(E1553=E1552,"",1)</f>
        <v/>
      </c>
      <c r="L1553">
        <v>-562.72692825493095</v>
      </c>
      <c r="M1553">
        <v>0.35457059093205301</v>
      </c>
      <c r="N1553">
        <v>0</v>
      </c>
      <c r="O1553">
        <v>0</v>
      </c>
      <c r="P1553">
        <v>0</v>
      </c>
      <c r="Q1553">
        <v>20.7655266040979</v>
      </c>
      <c r="R1553">
        <v>0</v>
      </c>
      <c r="S1553">
        <v>0</v>
      </c>
      <c r="T1553">
        <v>-1235.9237743506601</v>
      </c>
      <c r="U1553">
        <v>241.29902034384</v>
      </c>
      <c r="V1553">
        <v>-375.12521884341299</v>
      </c>
      <c r="W1553">
        <v>3.4001941322269</v>
      </c>
      <c r="X1553">
        <v>38.429114776319601</v>
      </c>
      <c r="Y1553">
        <v>161.95540619699901</v>
      </c>
      <c r="Z1553">
        <v>768.19082519958204</v>
      </c>
      <c r="AA1553">
        <v>-33.458460937178501</v>
      </c>
      <c r="AB1553">
        <v>-42.274560375251099</v>
      </c>
      <c r="AC1553">
        <v>-20.586510993188099</v>
      </c>
      <c r="AD1553">
        <v>-83.879728781283404</v>
      </c>
      <c r="AE1553">
        <v>-35.811860719835401</v>
      </c>
      <c r="AF1553">
        <v>0</v>
      </c>
      <c r="AG1553">
        <v>11.4596440391029</v>
      </c>
      <c r="AH1553">
        <v>-42.595185991436097</v>
      </c>
      <c r="AI1553">
        <v>0.71281688105756802</v>
      </c>
      <c r="AJ1553">
        <v>-5.3767565003560698</v>
      </c>
      <c r="AK1553">
        <v>66.052909999999997</v>
      </c>
      <c r="AL1553">
        <v>0</v>
      </c>
      <c r="AM1553">
        <v>3.9671064444025503E-2</v>
      </c>
    </row>
    <row r="1554" spans="1:39" hidden="1" x14ac:dyDescent="0.25">
      <c r="A1554" t="s">
        <v>1737</v>
      </c>
      <c r="B1554" t="s">
        <v>1746</v>
      </c>
      <c r="C1554" t="s">
        <v>1746</v>
      </c>
      <c r="D1554">
        <v>10</v>
      </c>
      <c r="E1554" t="str">
        <f>REPLACE(A1554,1,51,"")</f>
        <v>5cpu_63S</v>
      </c>
      <c r="F1554" t="str">
        <f>LEFT(E1554,FIND("_",E1554)-1)</f>
        <v>5cpu</v>
      </c>
      <c r="G1554" t="str">
        <f>UPPER(RIGHT(F1554,1))</f>
        <v>U</v>
      </c>
      <c r="H1554" t="str">
        <f>MID(E1554,FIND("_",E1554)+1,2)</f>
        <v>63</v>
      </c>
      <c r="I1554" t="str">
        <f>RIGHT(E1554,1)</f>
        <v>S</v>
      </c>
      <c r="J1554" t="str">
        <f>REPLACE(C1554,1,52,"")</f>
        <v>5cpu_63S_8.pdb</v>
      </c>
      <c r="K1554" t="str">
        <f>IF(E1554=E1553,"",1)</f>
        <v/>
      </c>
      <c r="L1554">
        <v>-561.76627102919701</v>
      </c>
      <c r="M1554">
        <v>0.37972161740777799</v>
      </c>
      <c r="N1554">
        <v>0</v>
      </c>
      <c r="O1554">
        <v>0</v>
      </c>
      <c r="P1554">
        <v>0</v>
      </c>
      <c r="Q1554">
        <v>19.6893087755045</v>
      </c>
      <c r="R1554">
        <v>0</v>
      </c>
      <c r="S1554">
        <v>0</v>
      </c>
      <c r="T1554">
        <v>-1235.7559642037299</v>
      </c>
      <c r="U1554">
        <v>239.49620083065099</v>
      </c>
      <c r="V1554">
        <v>-375.47770723456699</v>
      </c>
      <c r="W1554">
        <v>3.28873175202982</v>
      </c>
      <c r="X1554">
        <v>38.260468535085501</v>
      </c>
      <c r="Y1554">
        <v>162.76483598944299</v>
      </c>
      <c r="Z1554">
        <v>766.07041486218895</v>
      </c>
      <c r="AA1554">
        <v>-31.8180332169729</v>
      </c>
      <c r="AB1554">
        <v>-42.491661937320799</v>
      </c>
      <c r="AC1554">
        <v>-20.414069586136499</v>
      </c>
      <c r="AD1554">
        <v>-84.105940651820106</v>
      </c>
      <c r="AE1554">
        <v>-35.519409979720898</v>
      </c>
      <c r="AF1554">
        <v>0</v>
      </c>
      <c r="AG1554">
        <v>14.5038932277124</v>
      </c>
      <c r="AH1554">
        <v>-42.732120882642299</v>
      </c>
      <c r="AI1554">
        <v>0.81380135259916297</v>
      </c>
      <c r="AJ1554">
        <v>-4.4688969148657396</v>
      </c>
      <c r="AK1554">
        <v>66.052909999999997</v>
      </c>
      <c r="AL1554">
        <v>0</v>
      </c>
      <c r="AM1554">
        <v>7.6968253365605199E-2</v>
      </c>
    </row>
    <row r="1555" spans="1:39" hidden="1" x14ac:dyDescent="0.25">
      <c r="A1555" t="s">
        <v>1737</v>
      </c>
      <c r="B1555" t="s">
        <v>1738</v>
      </c>
      <c r="C1555" t="s">
        <v>1738</v>
      </c>
      <c r="D1555">
        <v>10</v>
      </c>
      <c r="E1555" t="str">
        <f>REPLACE(A1555,1,51,"")</f>
        <v>5cpu_63S</v>
      </c>
      <c r="F1555" t="str">
        <f>LEFT(E1555,FIND("_",E1555)-1)</f>
        <v>5cpu</v>
      </c>
      <c r="G1555" t="str">
        <f>UPPER(RIGHT(F1555,1))</f>
        <v>U</v>
      </c>
      <c r="H1555" t="str">
        <f>MID(E1555,FIND("_",E1555)+1,2)</f>
        <v>63</v>
      </c>
      <c r="I1555" t="str">
        <f>RIGHT(E1555,1)</f>
        <v>S</v>
      </c>
      <c r="J1555" t="str">
        <f>REPLACE(C1555,1,52,"")</f>
        <v>5cpu_63S_0.pdb</v>
      </c>
      <c r="K1555" t="str">
        <f>IF(E1555=E1554,"",1)</f>
        <v/>
      </c>
      <c r="L1555">
        <v>-561.73285135333197</v>
      </c>
      <c r="M1555">
        <v>0.345106693371726</v>
      </c>
      <c r="N1555">
        <v>0</v>
      </c>
      <c r="O1555">
        <v>0</v>
      </c>
      <c r="P1555">
        <v>0</v>
      </c>
      <c r="Q1555">
        <v>20.9226730125188</v>
      </c>
      <c r="R1555">
        <v>0</v>
      </c>
      <c r="S1555">
        <v>0</v>
      </c>
      <c r="T1555">
        <v>-1237.15259962753</v>
      </c>
      <c r="U1555">
        <v>239.12119322598701</v>
      </c>
      <c r="V1555">
        <v>-375.53946335425002</v>
      </c>
      <c r="W1555">
        <v>2.5163699388538898</v>
      </c>
      <c r="X1555">
        <v>37.0018520721692</v>
      </c>
      <c r="Y1555">
        <v>164.803215520343</v>
      </c>
      <c r="Z1555">
        <v>767.25688953083602</v>
      </c>
      <c r="AA1555">
        <v>-31.9939878903362</v>
      </c>
      <c r="AB1555">
        <v>-42.5038106472471</v>
      </c>
      <c r="AC1555">
        <v>-20.679386588141501</v>
      </c>
      <c r="AD1555">
        <v>-84.061109182185803</v>
      </c>
      <c r="AE1555">
        <v>-35.517921751067398</v>
      </c>
      <c r="AF1555">
        <v>0</v>
      </c>
      <c r="AG1555">
        <v>14.506382934567799</v>
      </c>
      <c r="AH1555">
        <v>-42.759343378669001</v>
      </c>
      <c r="AI1555">
        <v>0.82577789171454696</v>
      </c>
      <c r="AJ1555">
        <v>-4.5815543988293204</v>
      </c>
      <c r="AK1555">
        <v>66.052909999999997</v>
      </c>
      <c r="AL1555">
        <v>0</v>
      </c>
      <c r="AM1555">
        <v>4.9061337937831101E-2</v>
      </c>
    </row>
    <row r="1556" spans="1:39" hidden="1" x14ac:dyDescent="0.25">
      <c r="A1556" t="s">
        <v>1737</v>
      </c>
      <c r="B1556" t="s">
        <v>1739</v>
      </c>
      <c r="C1556" t="s">
        <v>1739</v>
      </c>
      <c r="D1556">
        <v>10</v>
      </c>
      <c r="E1556" t="str">
        <f>REPLACE(A1556,1,51,"")</f>
        <v>5cpu_63S</v>
      </c>
      <c r="F1556" t="str">
        <f>LEFT(E1556,FIND("_",E1556)-1)</f>
        <v>5cpu</v>
      </c>
      <c r="G1556" t="str">
        <f>UPPER(RIGHT(F1556,1))</f>
        <v>U</v>
      </c>
      <c r="H1556" t="str">
        <f>MID(E1556,FIND("_",E1556)+1,2)</f>
        <v>63</v>
      </c>
      <c r="I1556" t="str">
        <f>RIGHT(E1556,1)</f>
        <v>S</v>
      </c>
      <c r="J1556" t="str">
        <f>REPLACE(C1556,1,52,"")</f>
        <v>5cpu_63S_1.pdb</v>
      </c>
      <c r="K1556" t="str">
        <f>IF(E1556=E1555,"",1)</f>
        <v/>
      </c>
      <c r="L1556">
        <v>-561.38447769213894</v>
      </c>
      <c r="M1556">
        <v>0.39061735122338997</v>
      </c>
      <c r="N1556">
        <v>0</v>
      </c>
      <c r="O1556">
        <v>0</v>
      </c>
      <c r="P1556">
        <v>0</v>
      </c>
      <c r="Q1556">
        <v>19.5205874421532</v>
      </c>
      <c r="R1556">
        <v>0</v>
      </c>
      <c r="S1556">
        <v>0</v>
      </c>
      <c r="T1556">
        <v>-1236.2487444005601</v>
      </c>
      <c r="U1556">
        <v>239.301329573191</v>
      </c>
      <c r="V1556">
        <v>-375.91203476544803</v>
      </c>
      <c r="W1556">
        <v>3.1953292878728101</v>
      </c>
      <c r="X1556">
        <v>38.350733036568897</v>
      </c>
      <c r="Y1556">
        <v>163.458523331028</v>
      </c>
      <c r="Z1556">
        <v>766.18258862638197</v>
      </c>
      <c r="AA1556">
        <v>-30.657857771575099</v>
      </c>
      <c r="AB1556">
        <v>-42.542298481912397</v>
      </c>
      <c r="AC1556">
        <v>-20.235291303261501</v>
      </c>
      <c r="AD1556">
        <v>-83.927194298602998</v>
      </c>
      <c r="AE1556">
        <v>-35.921620524949603</v>
      </c>
      <c r="AF1556">
        <v>0</v>
      </c>
      <c r="AG1556">
        <v>14.818928232386799</v>
      </c>
      <c r="AH1556">
        <v>-42.707590459591898</v>
      </c>
      <c r="AI1556">
        <v>0.71811699086744996</v>
      </c>
      <c r="AJ1556">
        <v>-4.8830272235301004</v>
      </c>
      <c r="AK1556">
        <v>66.052909999999997</v>
      </c>
      <c r="AL1556">
        <v>0</v>
      </c>
      <c r="AM1556">
        <v>5.2135016848354802E-2</v>
      </c>
    </row>
    <row r="1557" spans="1:39" hidden="1" x14ac:dyDescent="0.25">
      <c r="A1557" t="s">
        <v>1737</v>
      </c>
      <c r="B1557" t="s">
        <v>1742</v>
      </c>
      <c r="C1557" t="s">
        <v>1742</v>
      </c>
      <c r="D1557">
        <v>10</v>
      </c>
      <c r="E1557" t="str">
        <f>REPLACE(A1557,1,51,"")</f>
        <v>5cpu_63S</v>
      </c>
      <c r="F1557" t="str">
        <f>LEFT(E1557,FIND("_",E1557)-1)</f>
        <v>5cpu</v>
      </c>
      <c r="G1557" t="str">
        <f>UPPER(RIGHT(F1557,1))</f>
        <v>U</v>
      </c>
      <c r="H1557" t="str">
        <f>MID(E1557,FIND("_",E1557)+1,2)</f>
        <v>63</v>
      </c>
      <c r="I1557" t="str">
        <f>RIGHT(E1557,1)</f>
        <v>S</v>
      </c>
      <c r="J1557" t="str">
        <f>REPLACE(C1557,1,52,"")</f>
        <v>5cpu_63S_4.pdb</v>
      </c>
      <c r="K1557" t="str">
        <f>IF(E1557=E1556,"",1)</f>
        <v/>
      </c>
      <c r="L1557">
        <v>-561.28314317889101</v>
      </c>
      <c r="M1557">
        <v>0.41282376318446001</v>
      </c>
      <c r="N1557">
        <v>0</v>
      </c>
      <c r="O1557">
        <v>0</v>
      </c>
      <c r="P1557">
        <v>0</v>
      </c>
      <c r="Q1557">
        <v>19.280074751551201</v>
      </c>
      <c r="R1557">
        <v>0</v>
      </c>
      <c r="S1557">
        <v>0</v>
      </c>
      <c r="T1557">
        <v>-1235.2946693347501</v>
      </c>
      <c r="U1557">
        <v>238.331982556013</v>
      </c>
      <c r="V1557">
        <v>-376.843588533792</v>
      </c>
      <c r="W1557">
        <v>3.2010195413000799</v>
      </c>
      <c r="X1557">
        <v>38.990513725272002</v>
      </c>
      <c r="Y1557">
        <v>163.77736500429299</v>
      </c>
      <c r="Z1557">
        <v>766.80710598825601</v>
      </c>
      <c r="AA1557">
        <v>-30.6087944799844</v>
      </c>
      <c r="AB1557">
        <v>-42.244483802297502</v>
      </c>
      <c r="AC1557">
        <v>-20.286319758870299</v>
      </c>
      <c r="AD1557">
        <v>-83.784561468260605</v>
      </c>
      <c r="AE1557">
        <v>-35.718314937591998</v>
      </c>
      <c r="AF1557">
        <v>0</v>
      </c>
      <c r="AG1557">
        <v>14.3947719538328</v>
      </c>
      <c r="AH1557">
        <v>-42.848402871181001</v>
      </c>
      <c r="AI1557">
        <v>0.78439911204117396</v>
      </c>
      <c r="AJ1557">
        <v>-5.3155906177515702</v>
      </c>
      <c r="AK1557">
        <v>66.052909999999997</v>
      </c>
      <c r="AL1557">
        <v>0</v>
      </c>
      <c r="AM1557">
        <v>4.1439993034934799E-2</v>
      </c>
    </row>
    <row r="1558" spans="1:39" hidden="1" x14ac:dyDescent="0.25">
      <c r="A1558" t="s">
        <v>1737</v>
      </c>
      <c r="B1558" t="s">
        <v>1744</v>
      </c>
      <c r="C1558" t="s">
        <v>1744</v>
      </c>
      <c r="D1558">
        <v>10</v>
      </c>
      <c r="E1558" t="str">
        <f>REPLACE(A1558,1,51,"")</f>
        <v>5cpu_63S</v>
      </c>
      <c r="F1558" t="str">
        <f>LEFT(E1558,FIND("_",E1558)-1)</f>
        <v>5cpu</v>
      </c>
      <c r="G1558" t="str">
        <f>UPPER(RIGHT(F1558,1))</f>
        <v>U</v>
      </c>
      <c r="H1558" t="str">
        <f>MID(E1558,FIND("_",E1558)+1,2)</f>
        <v>63</v>
      </c>
      <c r="I1558" t="str">
        <f>RIGHT(E1558,1)</f>
        <v>S</v>
      </c>
      <c r="J1558" t="str">
        <f>REPLACE(C1558,1,52,"")</f>
        <v>5cpu_63S_6.pdb</v>
      </c>
      <c r="K1558" t="str">
        <f>IF(E1558=E1557,"",1)</f>
        <v/>
      </c>
      <c r="L1558">
        <v>-561.27486419378499</v>
      </c>
      <c r="M1558">
        <v>0.37994909981769098</v>
      </c>
      <c r="N1558">
        <v>0</v>
      </c>
      <c r="O1558">
        <v>0</v>
      </c>
      <c r="P1558">
        <v>0</v>
      </c>
      <c r="Q1558">
        <v>19.475553653958901</v>
      </c>
      <c r="R1558">
        <v>0</v>
      </c>
      <c r="S1558">
        <v>0</v>
      </c>
      <c r="T1558">
        <v>-1234.64438876904</v>
      </c>
      <c r="U1558">
        <v>237.92716996850399</v>
      </c>
      <c r="V1558">
        <v>-372.35708164941701</v>
      </c>
      <c r="W1558">
        <v>3.3092510370044601</v>
      </c>
      <c r="X1558">
        <v>38.249287491516597</v>
      </c>
      <c r="Y1558">
        <v>163.78253850841901</v>
      </c>
      <c r="Z1558">
        <v>763.32030455427298</v>
      </c>
      <c r="AA1558">
        <v>-32.081675256203098</v>
      </c>
      <c r="AB1558">
        <v>-42.367368668050503</v>
      </c>
      <c r="AC1558">
        <v>-19.588977340449201</v>
      </c>
      <c r="AD1558">
        <v>-84.208066351984897</v>
      </c>
      <c r="AE1558">
        <v>-35.259855101122099</v>
      </c>
      <c r="AF1558">
        <v>0</v>
      </c>
      <c r="AG1558">
        <v>14.180848882327799</v>
      </c>
      <c r="AH1558">
        <v>-42.940881676250697</v>
      </c>
      <c r="AI1558">
        <v>0.71243432861509204</v>
      </c>
      <c r="AJ1558">
        <v>-4.8670870944382703</v>
      </c>
      <c r="AK1558">
        <v>66.052909999999997</v>
      </c>
      <c r="AL1558">
        <v>0</v>
      </c>
      <c r="AM1558">
        <v>3.02192885509068E-2</v>
      </c>
    </row>
    <row r="1559" spans="1:39" hidden="1" x14ac:dyDescent="0.25">
      <c r="A1559" t="s">
        <v>1737</v>
      </c>
      <c r="B1559" t="s">
        <v>1747</v>
      </c>
      <c r="C1559" t="s">
        <v>1747</v>
      </c>
      <c r="D1559">
        <v>10</v>
      </c>
      <c r="E1559" t="str">
        <f>REPLACE(A1559,1,51,"")</f>
        <v>5cpu_63S</v>
      </c>
      <c r="F1559" t="str">
        <f>LEFT(E1559,FIND("_",E1559)-1)</f>
        <v>5cpu</v>
      </c>
      <c r="G1559" t="str">
        <f>UPPER(RIGHT(F1559,1))</f>
        <v>U</v>
      </c>
      <c r="H1559" t="str">
        <f>MID(E1559,FIND("_",E1559)+1,2)</f>
        <v>63</v>
      </c>
      <c r="I1559" t="str">
        <f>RIGHT(E1559,1)</f>
        <v>S</v>
      </c>
      <c r="J1559" t="str">
        <f>REPLACE(C1559,1,52,"")</f>
        <v>5cpu_63S_9.pdb</v>
      </c>
      <c r="K1559" t="str">
        <f>IF(E1559=E1558,"",1)</f>
        <v/>
      </c>
      <c r="L1559">
        <v>-561.27039795901703</v>
      </c>
      <c r="M1559">
        <v>0.35757758520810901</v>
      </c>
      <c r="N1559">
        <v>0</v>
      </c>
      <c r="O1559">
        <v>0</v>
      </c>
      <c r="P1559">
        <v>0</v>
      </c>
      <c r="Q1559">
        <v>20.7839198425768</v>
      </c>
      <c r="R1559">
        <v>0</v>
      </c>
      <c r="S1559">
        <v>0</v>
      </c>
      <c r="T1559">
        <v>-1236.4022113706201</v>
      </c>
      <c r="U1559">
        <v>242.51657857220599</v>
      </c>
      <c r="V1559">
        <v>-373.17508450781298</v>
      </c>
      <c r="W1559">
        <v>3.4374586180708802</v>
      </c>
      <c r="X1559">
        <v>38.3370281515936</v>
      </c>
      <c r="Y1559">
        <v>161.240963077462</v>
      </c>
      <c r="Z1559">
        <v>765.55241891014998</v>
      </c>
      <c r="AA1559">
        <v>-32.1341581157901</v>
      </c>
      <c r="AB1559">
        <v>-42.299232068181702</v>
      </c>
      <c r="AC1559">
        <v>-19.5582529787117</v>
      </c>
      <c r="AD1559">
        <v>-83.990664304620196</v>
      </c>
      <c r="AE1559">
        <v>-36.423985798470497</v>
      </c>
      <c r="AF1559">
        <v>0</v>
      </c>
      <c r="AG1559">
        <v>11.445793808865799</v>
      </c>
      <c r="AH1559">
        <v>-42.655347224793999</v>
      </c>
      <c r="AI1559">
        <v>0.72406592447524798</v>
      </c>
      <c r="AJ1559">
        <v>-4.7661001891359298</v>
      </c>
      <c r="AK1559">
        <v>66.052909999999997</v>
      </c>
      <c r="AL1559">
        <v>0</v>
      </c>
      <c r="AM1559">
        <v>4.3501693728366701E-2</v>
      </c>
    </row>
    <row r="1560" spans="1:39" hidden="1" x14ac:dyDescent="0.25">
      <c r="A1560" t="s">
        <v>1737</v>
      </c>
      <c r="B1560" t="s">
        <v>1743</v>
      </c>
      <c r="C1560" t="s">
        <v>1743</v>
      </c>
      <c r="D1560">
        <v>10</v>
      </c>
      <c r="E1560" t="str">
        <f>REPLACE(A1560,1,51,"")</f>
        <v>5cpu_63S</v>
      </c>
      <c r="F1560" t="str">
        <f>LEFT(E1560,FIND("_",E1560)-1)</f>
        <v>5cpu</v>
      </c>
      <c r="G1560" t="str">
        <f>UPPER(RIGHT(F1560,1))</f>
        <v>U</v>
      </c>
      <c r="H1560" t="str">
        <f>MID(E1560,FIND("_",E1560)+1,2)</f>
        <v>63</v>
      </c>
      <c r="I1560" t="str">
        <f>RIGHT(E1560,1)</f>
        <v>S</v>
      </c>
      <c r="J1560" t="str">
        <f>REPLACE(C1560,1,52,"")</f>
        <v>5cpu_63S_5.pdb</v>
      </c>
      <c r="K1560" t="str">
        <f>IF(E1560=E1559,"",1)</f>
        <v/>
      </c>
      <c r="L1560">
        <v>-561.06044361488796</v>
      </c>
      <c r="M1560">
        <v>0.38893780673906497</v>
      </c>
      <c r="N1560">
        <v>0</v>
      </c>
      <c r="O1560">
        <v>0</v>
      </c>
      <c r="P1560">
        <v>0</v>
      </c>
      <c r="Q1560">
        <v>20.196826086156001</v>
      </c>
      <c r="R1560">
        <v>0</v>
      </c>
      <c r="S1560">
        <v>0</v>
      </c>
      <c r="T1560">
        <v>-1234.7733877376199</v>
      </c>
      <c r="U1560">
        <v>238.88124349370901</v>
      </c>
      <c r="V1560">
        <v>-376.70117355267797</v>
      </c>
      <c r="W1560">
        <v>3.3745680179683801</v>
      </c>
      <c r="X1560">
        <v>39.1455759801864</v>
      </c>
      <c r="Y1560">
        <v>163.00187031426501</v>
      </c>
      <c r="Z1560">
        <v>765.68526601503197</v>
      </c>
      <c r="AA1560">
        <v>-30.7143227179217</v>
      </c>
      <c r="AB1560">
        <v>-42.053935768077203</v>
      </c>
      <c r="AC1560">
        <v>-20.498572240239</v>
      </c>
      <c r="AD1560">
        <v>-83.736341402416699</v>
      </c>
      <c r="AE1560">
        <v>-35.823965929028098</v>
      </c>
      <c r="AF1560">
        <v>0</v>
      </c>
      <c r="AG1560">
        <v>14.0781733789072</v>
      </c>
      <c r="AH1560">
        <v>-42.541305260835202</v>
      </c>
      <c r="AI1560">
        <v>0.71425568588972099</v>
      </c>
      <c r="AJ1560">
        <v>-5.3848836068067003</v>
      </c>
      <c r="AK1560">
        <v>66.052909999999997</v>
      </c>
      <c r="AL1560">
        <v>0</v>
      </c>
      <c r="AM1560">
        <v>3.67556286202965E-2</v>
      </c>
    </row>
    <row r="1561" spans="1:39" hidden="1" x14ac:dyDescent="0.25">
      <c r="A1561" t="s">
        <v>1737</v>
      </c>
      <c r="B1561" t="s">
        <v>1741</v>
      </c>
      <c r="C1561" t="s">
        <v>1741</v>
      </c>
      <c r="D1561">
        <v>10</v>
      </c>
      <c r="E1561" t="str">
        <f>REPLACE(A1561,1,51,"")</f>
        <v>5cpu_63S</v>
      </c>
      <c r="F1561" t="str">
        <f>LEFT(E1561,FIND("_",E1561)-1)</f>
        <v>5cpu</v>
      </c>
      <c r="G1561" t="str">
        <f>UPPER(RIGHT(F1561,1))</f>
        <v>U</v>
      </c>
      <c r="H1561" t="str">
        <f>MID(E1561,FIND("_",E1561)+1,2)</f>
        <v>63</v>
      </c>
      <c r="I1561" t="str">
        <f>RIGHT(E1561,1)</f>
        <v>S</v>
      </c>
      <c r="J1561" t="str">
        <f>REPLACE(C1561,1,52,"")</f>
        <v>5cpu_63S_3.pdb</v>
      </c>
      <c r="K1561" t="str">
        <f>IF(E1561=E1560,"",1)</f>
        <v/>
      </c>
      <c r="L1561">
        <v>-558.56321341973501</v>
      </c>
      <c r="M1561">
        <v>0.36257927835981002</v>
      </c>
      <c r="N1561">
        <v>0</v>
      </c>
      <c r="O1561">
        <v>0</v>
      </c>
      <c r="P1561">
        <v>0</v>
      </c>
      <c r="Q1561">
        <v>18.802187002133</v>
      </c>
      <c r="R1561">
        <v>0</v>
      </c>
      <c r="S1561">
        <v>0</v>
      </c>
      <c r="T1561">
        <v>-1237.1961762414701</v>
      </c>
      <c r="U1561">
        <v>242.505933761921</v>
      </c>
      <c r="V1561">
        <v>-376.58073063257899</v>
      </c>
      <c r="W1561">
        <v>3.3624377186735099</v>
      </c>
      <c r="X1561">
        <v>38.584102314487197</v>
      </c>
      <c r="Y1561">
        <v>165.554057972339</v>
      </c>
      <c r="Z1561">
        <v>767.52869854371602</v>
      </c>
      <c r="AA1561">
        <v>-30.66686963483</v>
      </c>
      <c r="AB1561">
        <v>-42.549041752291302</v>
      </c>
      <c r="AC1561">
        <v>-20.245615210349499</v>
      </c>
      <c r="AD1561">
        <v>-83.857327576591302</v>
      </c>
      <c r="AE1561">
        <v>-35.9858564516515</v>
      </c>
      <c r="AF1561">
        <v>0</v>
      </c>
      <c r="AG1561">
        <v>12.887783282264101</v>
      </c>
      <c r="AH1561">
        <v>-42.509063198232802</v>
      </c>
      <c r="AI1561">
        <v>0.793756427440516</v>
      </c>
      <c r="AJ1561">
        <v>-5.0875052906840903</v>
      </c>
      <c r="AK1561">
        <v>66.052909999999997</v>
      </c>
      <c r="AL1561">
        <v>0</v>
      </c>
      <c r="AM1561">
        <v>4.31055459755295E-2</v>
      </c>
    </row>
    <row r="1562" spans="1:39" x14ac:dyDescent="0.25">
      <c r="A1562" t="s">
        <v>1748</v>
      </c>
      <c r="B1562" t="s">
        <v>1758</v>
      </c>
      <c r="C1562" t="s">
        <v>1758</v>
      </c>
      <c r="D1562">
        <v>10</v>
      </c>
      <c r="E1562" t="str">
        <f>REPLACE(A1562,1,51,"")</f>
        <v>5cpu_63T</v>
      </c>
      <c r="F1562" t="str">
        <f>LEFT(E1562,FIND("_",E1562)-1)</f>
        <v>5cpu</v>
      </c>
      <c r="G1562" t="str">
        <f>UPPER(RIGHT(F1562,1))</f>
        <v>U</v>
      </c>
      <c r="H1562" t="str">
        <f>MID(E1562,FIND("_",E1562)+1,2)</f>
        <v>63</v>
      </c>
      <c r="I1562" t="str">
        <f>RIGHT(E1562,1)</f>
        <v>T</v>
      </c>
      <c r="J1562" t="str">
        <f>REPLACE(C1562,1,52,"")</f>
        <v>5cpu_63T_9.pdb</v>
      </c>
      <c r="K1562">
        <f>IF(E1562=E1561,"",1)</f>
        <v>1</v>
      </c>
      <c r="L1562">
        <v>-564.59637740829805</v>
      </c>
      <c r="M1562">
        <v>0.37391915164012401</v>
      </c>
      <c r="N1562">
        <v>0</v>
      </c>
      <c r="O1562">
        <v>0</v>
      </c>
      <c r="P1562">
        <v>0</v>
      </c>
      <c r="Q1562">
        <v>22.167316853047598</v>
      </c>
      <c r="R1562">
        <v>0</v>
      </c>
      <c r="S1562">
        <v>0</v>
      </c>
      <c r="T1562">
        <v>-1240.4299639931701</v>
      </c>
      <c r="U1562">
        <v>242.27916612520801</v>
      </c>
      <c r="V1562">
        <v>-374.84578068033801</v>
      </c>
      <c r="W1562">
        <v>3.8048961696595298</v>
      </c>
      <c r="X1562">
        <v>38.0221653676305</v>
      </c>
      <c r="Y1562">
        <v>161.246256012472</v>
      </c>
      <c r="Z1562">
        <v>766.41907506775703</v>
      </c>
      <c r="AA1562">
        <v>-32.0952365382607</v>
      </c>
      <c r="AB1562">
        <v>-42.461036179324601</v>
      </c>
      <c r="AC1562">
        <v>-20.503457377800402</v>
      </c>
      <c r="AD1562">
        <v>-83.9277125426662</v>
      </c>
      <c r="AE1562">
        <v>-36.175191165370599</v>
      </c>
      <c r="AF1562">
        <v>0</v>
      </c>
      <c r="AG1562">
        <v>11.2802795896341</v>
      </c>
      <c r="AH1562">
        <v>-43.054213917724397</v>
      </c>
      <c r="AI1562">
        <v>0.73532301180777104</v>
      </c>
      <c r="AJ1562">
        <v>-4.6022063296314899</v>
      </c>
      <c r="AK1562">
        <v>67.494349999999997</v>
      </c>
      <c r="AL1562">
        <v>0</v>
      </c>
      <c r="AM1562">
        <v>4.9593118777025401E-2</v>
      </c>
    </row>
    <row r="1563" spans="1:39" hidden="1" x14ac:dyDescent="0.25">
      <c r="A1563" t="s">
        <v>1748</v>
      </c>
      <c r="B1563" t="s">
        <v>1753</v>
      </c>
      <c r="C1563" t="s">
        <v>1753</v>
      </c>
      <c r="D1563">
        <v>10</v>
      </c>
      <c r="E1563" t="str">
        <f>REPLACE(A1563,1,51,"")</f>
        <v>5cpu_63T</v>
      </c>
      <c r="F1563" t="str">
        <f>LEFT(E1563,FIND("_",E1563)-1)</f>
        <v>5cpu</v>
      </c>
      <c r="G1563" t="str">
        <f>UPPER(RIGHT(F1563,1))</f>
        <v>U</v>
      </c>
      <c r="H1563" t="str">
        <f>MID(E1563,FIND("_",E1563)+1,2)</f>
        <v>63</v>
      </c>
      <c r="I1563" t="str">
        <f>RIGHT(E1563,1)</f>
        <v>T</v>
      </c>
      <c r="J1563" t="str">
        <f>REPLACE(C1563,1,52,"")</f>
        <v>5cpu_63T_4.pdb</v>
      </c>
      <c r="K1563" t="str">
        <f>IF(E1563=E1562,"",1)</f>
        <v/>
      </c>
      <c r="L1563">
        <v>-561.93856240010302</v>
      </c>
      <c r="M1563">
        <v>0.33185146960805301</v>
      </c>
      <c r="N1563">
        <v>0</v>
      </c>
      <c r="O1563">
        <v>0</v>
      </c>
      <c r="P1563">
        <v>0</v>
      </c>
      <c r="Q1563">
        <v>21.6170836541474</v>
      </c>
      <c r="R1563">
        <v>0</v>
      </c>
      <c r="S1563">
        <v>0</v>
      </c>
      <c r="T1563">
        <v>-1240.2706161506401</v>
      </c>
      <c r="U1563">
        <v>239.868754593516</v>
      </c>
      <c r="V1563">
        <v>-371.52524922635502</v>
      </c>
      <c r="W1563">
        <v>2.5249845027922699</v>
      </c>
      <c r="X1563">
        <v>37.043853861946801</v>
      </c>
      <c r="Y1563">
        <v>165.76162531249099</v>
      </c>
      <c r="Z1563">
        <v>762.70062532429995</v>
      </c>
      <c r="AA1563">
        <v>-31.979366426173399</v>
      </c>
      <c r="AB1563">
        <v>-42.3387541255453</v>
      </c>
      <c r="AC1563">
        <v>-20.626875519492501</v>
      </c>
      <c r="AD1563">
        <v>-84.010638558879407</v>
      </c>
      <c r="AE1563">
        <v>-36.126343168396197</v>
      </c>
      <c r="AF1563">
        <v>0</v>
      </c>
      <c r="AG1563">
        <v>14.250639249436301</v>
      </c>
      <c r="AH1563">
        <v>-42.815082883173297</v>
      </c>
      <c r="AI1563">
        <v>0.80582190795973296</v>
      </c>
      <c r="AJ1563">
        <v>-4.39438775258294</v>
      </c>
      <c r="AK1563">
        <v>67.494349999999997</v>
      </c>
      <c r="AL1563">
        <v>0</v>
      </c>
      <c r="AM1563">
        <v>8.1013004547148396E-2</v>
      </c>
    </row>
    <row r="1564" spans="1:39" hidden="1" x14ac:dyDescent="0.25">
      <c r="A1564" t="s">
        <v>1748</v>
      </c>
      <c r="B1564" t="s">
        <v>1752</v>
      </c>
      <c r="C1564" t="s">
        <v>1752</v>
      </c>
      <c r="D1564">
        <v>10</v>
      </c>
      <c r="E1564" t="str">
        <f>REPLACE(A1564,1,51,"")</f>
        <v>5cpu_63T</v>
      </c>
      <c r="F1564" t="str">
        <f>LEFT(E1564,FIND("_",E1564)-1)</f>
        <v>5cpu</v>
      </c>
      <c r="G1564" t="str">
        <f>UPPER(RIGHT(F1564,1))</f>
        <v>U</v>
      </c>
      <c r="H1564" t="str">
        <f>MID(E1564,FIND("_",E1564)+1,2)</f>
        <v>63</v>
      </c>
      <c r="I1564" t="str">
        <f>RIGHT(E1564,1)</f>
        <v>T</v>
      </c>
      <c r="J1564" t="str">
        <f>REPLACE(C1564,1,52,"")</f>
        <v>5cpu_63T_3.pdb</v>
      </c>
      <c r="K1564" t="str">
        <f>IF(E1564=E1563,"",1)</f>
        <v/>
      </c>
      <c r="L1564">
        <v>-561.87402892868704</v>
      </c>
      <c r="M1564">
        <v>0.38125666115617002</v>
      </c>
      <c r="N1564">
        <v>0</v>
      </c>
      <c r="O1564">
        <v>0</v>
      </c>
      <c r="P1564">
        <v>0</v>
      </c>
      <c r="Q1564">
        <v>21.728846943403099</v>
      </c>
      <c r="R1564">
        <v>0</v>
      </c>
      <c r="S1564">
        <v>0</v>
      </c>
      <c r="T1564">
        <v>-1239.0439785358201</v>
      </c>
      <c r="U1564">
        <v>239.634983929019</v>
      </c>
      <c r="V1564">
        <v>-375.39760316630299</v>
      </c>
      <c r="W1564">
        <v>3.41987851949991</v>
      </c>
      <c r="X1564">
        <v>38.337956609916397</v>
      </c>
      <c r="Y1564">
        <v>163.63208219587801</v>
      </c>
      <c r="Z1564">
        <v>765.58371753955896</v>
      </c>
      <c r="AA1564">
        <v>-31.940823415550501</v>
      </c>
      <c r="AB1564">
        <v>-42.641207686208297</v>
      </c>
      <c r="AC1564">
        <v>-20.471637136154602</v>
      </c>
      <c r="AD1564">
        <v>-84.005573352122894</v>
      </c>
      <c r="AE1564">
        <v>-35.876059626968498</v>
      </c>
      <c r="AF1564">
        <v>0</v>
      </c>
      <c r="AG1564">
        <v>14.5393295446541</v>
      </c>
      <c r="AH1564">
        <v>-43.063402911171103</v>
      </c>
      <c r="AI1564">
        <v>0.81749975763802496</v>
      </c>
      <c r="AJ1564">
        <v>-4.6944789086918401</v>
      </c>
      <c r="AK1564">
        <v>67.494349999999997</v>
      </c>
      <c r="AL1564">
        <v>0</v>
      </c>
      <c r="AM1564">
        <v>7.2090770740240298E-2</v>
      </c>
    </row>
    <row r="1565" spans="1:39" hidden="1" x14ac:dyDescent="0.25">
      <c r="A1565" t="s">
        <v>1748</v>
      </c>
      <c r="B1565" t="s">
        <v>1754</v>
      </c>
      <c r="C1565" t="s">
        <v>1754</v>
      </c>
      <c r="D1565">
        <v>10</v>
      </c>
      <c r="E1565" t="str">
        <f>REPLACE(A1565,1,51,"")</f>
        <v>5cpu_63T</v>
      </c>
      <c r="F1565" t="str">
        <f>LEFT(E1565,FIND("_",E1565)-1)</f>
        <v>5cpu</v>
      </c>
      <c r="G1565" t="str">
        <f>UPPER(RIGHT(F1565,1))</f>
        <v>U</v>
      </c>
      <c r="H1565" t="str">
        <f>MID(E1565,FIND("_",E1565)+1,2)</f>
        <v>63</v>
      </c>
      <c r="I1565" t="str">
        <f>RIGHT(E1565,1)</f>
        <v>T</v>
      </c>
      <c r="J1565" t="str">
        <f>REPLACE(C1565,1,52,"")</f>
        <v>5cpu_63T_5.pdb</v>
      </c>
      <c r="K1565" t="str">
        <f>IF(E1565=E1564,"",1)</f>
        <v/>
      </c>
      <c r="L1565">
        <v>-561.69410615867901</v>
      </c>
      <c r="M1565">
        <v>0.35743259777422598</v>
      </c>
      <c r="N1565">
        <v>0</v>
      </c>
      <c r="O1565">
        <v>0</v>
      </c>
      <c r="P1565">
        <v>0</v>
      </c>
      <c r="Q1565">
        <v>22.345150950886801</v>
      </c>
      <c r="R1565">
        <v>0</v>
      </c>
      <c r="S1565">
        <v>0</v>
      </c>
      <c r="T1565">
        <v>-1239.70033596709</v>
      </c>
      <c r="U1565">
        <v>239.59372568887201</v>
      </c>
      <c r="V1565">
        <v>-375.68875254265402</v>
      </c>
      <c r="W1565">
        <v>2.5310553164733198</v>
      </c>
      <c r="X1565">
        <v>37.089690328697003</v>
      </c>
      <c r="Y1565">
        <v>166.30486594774001</v>
      </c>
      <c r="Z1565">
        <v>765.32034274717</v>
      </c>
      <c r="AA1565">
        <v>-31.962592466935799</v>
      </c>
      <c r="AB1565">
        <v>-42.592018762096501</v>
      </c>
      <c r="AC1565">
        <v>-20.664346955017098</v>
      </c>
      <c r="AD1565">
        <v>-84.068270708295302</v>
      </c>
      <c r="AE1565">
        <v>-35.856229691441598</v>
      </c>
      <c r="AF1565">
        <v>0</v>
      </c>
      <c r="AG1565">
        <v>14.5635048413634</v>
      </c>
      <c r="AH1565">
        <v>-42.973973687951002</v>
      </c>
      <c r="AI1565">
        <v>0.82985449505441</v>
      </c>
      <c r="AJ1565">
        <v>-4.34520412846648</v>
      </c>
      <c r="AK1565">
        <v>67.494349999999997</v>
      </c>
      <c r="AL1565">
        <v>0</v>
      </c>
      <c r="AM1565">
        <v>8.5078435012266695E-2</v>
      </c>
    </row>
    <row r="1566" spans="1:39" hidden="1" x14ac:dyDescent="0.25">
      <c r="A1566" t="s">
        <v>1748</v>
      </c>
      <c r="B1566" t="s">
        <v>1750</v>
      </c>
      <c r="C1566" t="s">
        <v>1750</v>
      </c>
      <c r="D1566">
        <v>10</v>
      </c>
      <c r="E1566" t="str">
        <f>REPLACE(A1566,1,51,"")</f>
        <v>5cpu_63T</v>
      </c>
      <c r="F1566" t="str">
        <f>LEFT(E1566,FIND("_",E1566)-1)</f>
        <v>5cpu</v>
      </c>
      <c r="G1566" t="str">
        <f>UPPER(RIGHT(F1566,1))</f>
        <v>U</v>
      </c>
      <c r="H1566" t="str">
        <f>MID(E1566,FIND("_",E1566)+1,2)</f>
        <v>63</v>
      </c>
      <c r="I1566" t="str">
        <f>RIGHT(E1566,1)</f>
        <v>T</v>
      </c>
      <c r="J1566" t="str">
        <f>REPLACE(C1566,1,52,"")</f>
        <v>5cpu_63T_1.pdb</v>
      </c>
      <c r="K1566" t="str">
        <f>IF(E1566=E1565,"",1)</f>
        <v/>
      </c>
      <c r="L1566">
        <v>-561.57596062020298</v>
      </c>
      <c r="M1566">
        <v>0.36632221910307899</v>
      </c>
      <c r="N1566">
        <v>0</v>
      </c>
      <c r="O1566">
        <v>0</v>
      </c>
      <c r="P1566">
        <v>0</v>
      </c>
      <c r="Q1566">
        <v>21.663683136532001</v>
      </c>
      <c r="R1566">
        <v>0</v>
      </c>
      <c r="S1566">
        <v>0</v>
      </c>
      <c r="T1566">
        <v>-1238.48556363682</v>
      </c>
      <c r="U1566">
        <v>239.136859521471</v>
      </c>
      <c r="V1566">
        <v>-375.44155932028798</v>
      </c>
      <c r="W1566">
        <v>3.4132345989360999</v>
      </c>
      <c r="X1566">
        <v>38.560660354169599</v>
      </c>
      <c r="Y1566">
        <v>164.731030430798</v>
      </c>
      <c r="Z1566">
        <v>763.93841173187002</v>
      </c>
      <c r="AA1566">
        <v>-30.7305124160508</v>
      </c>
      <c r="AB1566">
        <v>-42.122404545723803</v>
      </c>
      <c r="AC1566">
        <v>-20.421815237059501</v>
      </c>
      <c r="AD1566">
        <v>-83.982375654543702</v>
      </c>
      <c r="AE1566">
        <v>-36.2984412723007</v>
      </c>
      <c r="AF1566">
        <v>0</v>
      </c>
      <c r="AG1566">
        <v>14.2258552267621</v>
      </c>
      <c r="AH1566">
        <v>-42.778308429088099</v>
      </c>
      <c r="AI1566">
        <v>0.71345869251323202</v>
      </c>
      <c r="AJ1566">
        <v>-5.2310974292987904</v>
      </c>
      <c r="AK1566">
        <v>67.494349999999997</v>
      </c>
      <c r="AL1566">
        <v>0</v>
      </c>
      <c r="AM1566">
        <v>3.8573627922854001E-2</v>
      </c>
    </row>
    <row r="1567" spans="1:39" hidden="1" x14ac:dyDescent="0.25">
      <c r="A1567" t="s">
        <v>1748</v>
      </c>
      <c r="B1567" t="s">
        <v>1749</v>
      </c>
      <c r="C1567" t="s">
        <v>1749</v>
      </c>
      <c r="D1567">
        <v>10</v>
      </c>
      <c r="E1567" t="str">
        <f>REPLACE(A1567,1,51,"")</f>
        <v>5cpu_63T</v>
      </c>
      <c r="F1567" t="str">
        <f>LEFT(E1567,FIND("_",E1567)-1)</f>
        <v>5cpu</v>
      </c>
      <c r="G1567" t="str">
        <f>UPPER(RIGHT(F1567,1))</f>
        <v>U</v>
      </c>
      <c r="H1567" t="str">
        <f>MID(E1567,FIND("_",E1567)+1,2)</f>
        <v>63</v>
      </c>
      <c r="I1567" t="str">
        <f>RIGHT(E1567,1)</f>
        <v>T</v>
      </c>
      <c r="J1567" t="str">
        <f>REPLACE(C1567,1,52,"")</f>
        <v>5cpu_63T_0.pdb</v>
      </c>
      <c r="K1567" t="str">
        <f>IF(E1567=E1566,"",1)</f>
        <v/>
      </c>
      <c r="L1567">
        <v>-561.55513683844595</v>
      </c>
      <c r="M1567">
        <v>0.424677947178487</v>
      </c>
      <c r="N1567">
        <v>0</v>
      </c>
      <c r="O1567">
        <v>0</v>
      </c>
      <c r="P1567">
        <v>0</v>
      </c>
      <c r="Q1567">
        <v>22.3820030773044</v>
      </c>
      <c r="R1567">
        <v>0</v>
      </c>
      <c r="S1567">
        <v>0</v>
      </c>
      <c r="T1567">
        <v>-1238.0573446565199</v>
      </c>
      <c r="U1567">
        <v>239.38704410691699</v>
      </c>
      <c r="V1567">
        <v>-374.78615841101998</v>
      </c>
      <c r="W1567">
        <v>2.5261861896814599</v>
      </c>
      <c r="X1567">
        <v>37.211797740037802</v>
      </c>
      <c r="Y1567">
        <v>166.053857274357</v>
      </c>
      <c r="Z1567">
        <v>763.21216901461105</v>
      </c>
      <c r="AA1567">
        <v>-31.840813274754399</v>
      </c>
      <c r="AB1567">
        <v>-42.576342532415097</v>
      </c>
      <c r="AC1567">
        <v>-20.648353104256401</v>
      </c>
      <c r="AD1567">
        <v>-84.108295323334801</v>
      </c>
      <c r="AE1567">
        <v>-35.574621102604397</v>
      </c>
      <c r="AF1567">
        <v>0</v>
      </c>
      <c r="AG1567">
        <v>14.3525538065217</v>
      </c>
      <c r="AH1567">
        <v>-43.0164807117091</v>
      </c>
      <c r="AI1567">
        <v>0.81957227583293901</v>
      </c>
      <c r="AJ1567">
        <v>-4.4688470672230096</v>
      </c>
      <c r="AK1567">
        <v>67.494349999999997</v>
      </c>
      <c r="AL1567">
        <v>0</v>
      </c>
      <c r="AM1567">
        <v>8.2585860128499902E-2</v>
      </c>
    </row>
    <row r="1568" spans="1:39" hidden="1" x14ac:dyDescent="0.25">
      <c r="A1568" t="s">
        <v>1748</v>
      </c>
      <c r="B1568" t="s">
        <v>1756</v>
      </c>
      <c r="C1568" t="s">
        <v>1756</v>
      </c>
      <c r="D1568">
        <v>10</v>
      </c>
      <c r="E1568" t="str">
        <f>REPLACE(A1568,1,51,"")</f>
        <v>5cpu_63T</v>
      </c>
      <c r="F1568" t="str">
        <f>LEFT(E1568,FIND("_",E1568)-1)</f>
        <v>5cpu</v>
      </c>
      <c r="G1568" t="str">
        <f>UPPER(RIGHT(F1568,1))</f>
        <v>U</v>
      </c>
      <c r="H1568" t="str">
        <f>MID(E1568,FIND("_",E1568)+1,2)</f>
        <v>63</v>
      </c>
      <c r="I1568" t="str">
        <f>RIGHT(E1568,1)</f>
        <v>T</v>
      </c>
      <c r="J1568" t="str">
        <f>REPLACE(C1568,1,52,"")</f>
        <v>5cpu_63T_7.pdb</v>
      </c>
      <c r="K1568" t="str">
        <f>IF(E1568=E1567,"",1)</f>
        <v/>
      </c>
      <c r="L1568">
        <v>-561.09210519108899</v>
      </c>
      <c r="M1568">
        <v>0.381444459107183</v>
      </c>
      <c r="N1568">
        <v>0</v>
      </c>
      <c r="O1568">
        <v>0</v>
      </c>
      <c r="P1568">
        <v>0</v>
      </c>
      <c r="Q1568">
        <v>22.23504683781</v>
      </c>
      <c r="R1568">
        <v>0</v>
      </c>
      <c r="S1568">
        <v>0</v>
      </c>
      <c r="T1568">
        <v>-1238.57891190648</v>
      </c>
      <c r="U1568">
        <v>241.05074110871499</v>
      </c>
      <c r="V1568">
        <v>-374.996644421643</v>
      </c>
      <c r="W1568">
        <v>3.4667216786191499</v>
      </c>
      <c r="X1568">
        <v>38.713926194831402</v>
      </c>
      <c r="Y1568">
        <v>163.63530452165199</v>
      </c>
      <c r="Z1568">
        <v>765.86376436606497</v>
      </c>
      <c r="AA1568">
        <v>-30.870350875036401</v>
      </c>
      <c r="AB1568">
        <v>-42.297029047700399</v>
      </c>
      <c r="AC1568">
        <v>-20.403423349323301</v>
      </c>
      <c r="AD1568">
        <v>-83.977150749446594</v>
      </c>
      <c r="AE1568">
        <v>-36.425229370762203</v>
      </c>
      <c r="AF1568">
        <v>0</v>
      </c>
      <c r="AG1568">
        <v>11.3598834519684</v>
      </c>
      <c r="AH1568">
        <v>-42.817782205261203</v>
      </c>
      <c r="AI1568">
        <v>0.71174151310043299</v>
      </c>
      <c r="AJ1568">
        <v>-5.2960215576318301</v>
      </c>
      <c r="AK1568">
        <v>67.494349999999997</v>
      </c>
      <c r="AL1568">
        <v>0</v>
      </c>
      <c r="AM1568">
        <v>3.8958619437147499E-2</v>
      </c>
    </row>
    <row r="1569" spans="1:39" hidden="1" x14ac:dyDescent="0.25">
      <c r="A1569" t="s">
        <v>1748</v>
      </c>
      <c r="B1569" t="s">
        <v>1751</v>
      </c>
      <c r="C1569" t="s">
        <v>1751</v>
      </c>
      <c r="D1569">
        <v>10</v>
      </c>
      <c r="E1569" t="str">
        <f>REPLACE(A1569,1,51,"")</f>
        <v>5cpu_63T</v>
      </c>
      <c r="F1569" t="str">
        <f>LEFT(E1569,FIND("_",E1569)-1)</f>
        <v>5cpu</v>
      </c>
      <c r="G1569" t="str">
        <f>UPPER(RIGHT(F1569,1))</f>
        <v>U</v>
      </c>
      <c r="H1569" t="str">
        <f>MID(E1569,FIND("_",E1569)+1,2)</f>
        <v>63</v>
      </c>
      <c r="I1569" t="str">
        <f>RIGHT(E1569,1)</f>
        <v>T</v>
      </c>
      <c r="J1569" t="str">
        <f>REPLACE(C1569,1,52,"")</f>
        <v>5cpu_63T_2.pdb</v>
      </c>
      <c r="K1569" t="str">
        <f>IF(E1569=E1568,"",1)</f>
        <v/>
      </c>
      <c r="L1569">
        <v>-561.067240961837</v>
      </c>
      <c r="M1569">
        <v>0.38412338183986</v>
      </c>
      <c r="N1569">
        <v>0</v>
      </c>
      <c r="O1569">
        <v>0</v>
      </c>
      <c r="P1569">
        <v>0</v>
      </c>
      <c r="Q1569">
        <v>21.448497260936598</v>
      </c>
      <c r="R1569">
        <v>0</v>
      </c>
      <c r="S1569">
        <v>0</v>
      </c>
      <c r="T1569">
        <v>-1238.4980091060199</v>
      </c>
      <c r="U1569">
        <v>239.28394282674</v>
      </c>
      <c r="V1569">
        <v>-375.36632777977502</v>
      </c>
      <c r="W1569">
        <v>3.42048712767774</v>
      </c>
      <c r="X1569">
        <v>38.510425485216899</v>
      </c>
      <c r="Y1569">
        <v>164.915871376034</v>
      </c>
      <c r="Z1569">
        <v>764.05815485914104</v>
      </c>
      <c r="AA1569">
        <v>-30.704305093767299</v>
      </c>
      <c r="AB1569">
        <v>-42.371540993769301</v>
      </c>
      <c r="AC1569">
        <v>-20.381582875497799</v>
      </c>
      <c r="AD1569">
        <v>-84.024321017169797</v>
      </c>
      <c r="AE1569">
        <v>-36.274285827057703</v>
      </c>
      <c r="AF1569">
        <v>0</v>
      </c>
      <c r="AG1569">
        <v>14.2252581808723</v>
      </c>
      <c r="AH1569">
        <v>-42.719342257777903</v>
      </c>
      <c r="AI1569">
        <v>0.73335803168481895</v>
      </c>
      <c r="AJ1569">
        <v>-4.8529090390418697</v>
      </c>
      <c r="AK1569">
        <v>67.494349999999997</v>
      </c>
      <c r="AL1569">
        <v>0</v>
      </c>
      <c r="AM1569">
        <v>3.50378797415982E-2</v>
      </c>
    </row>
    <row r="1570" spans="1:39" hidden="1" x14ac:dyDescent="0.25">
      <c r="A1570" t="s">
        <v>1748</v>
      </c>
      <c r="B1570" t="s">
        <v>1757</v>
      </c>
      <c r="C1570" t="s">
        <v>1757</v>
      </c>
      <c r="D1570">
        <v>10</v>
      </c>
      <c r="E1570" t="str">
        <f>REPLACE(A1570,1,51,"")</f>
        <v>5cpu_63T</v>
      </c>
      <c r="F1570" t="str">
        <f>LEFT(E1570,FIND("_",E1570)-1)</f>
        <v>5cpu</v>
      </c>
      <c r="G1570" t="str">
        <f>UPPER(RIGHT(F1570,1))</f>
        <v>U</v>
      </c>
      <c r="H1570" t="str">
        <f>MID(E1570,FIND("_",E1570)+1,2)</f>
        <v>63</v>
      </c>
      <c r="I1570" t="str">
        <f>RIGHT(E1570,1)</f>
        <v>T</v>
      </c>
      <c r="J1570" t="str">
        <f>REPLACE(C1570,1,52,"")</f>
        <v>5cpu_63T_8.pdb</v>
      </c>
      <c r="K1570" t="str">
        <f>IF(E1570=E1569,"",1)</f>
        <v/>
      </c>
      <c r="L1570">
        <v>-560.68118722987106</v>
      </c>
      <c r="M1570">
        <v>0.38908050758831397</v>
      </c>
      <c r="N1570">
        <v>0</v>
      </c>
      <c r="O1570">
        <v>0</v>
      </c>
      <c r="P1570">
        <v>0</v>
      </c>
      <c r="Q1570">
        <v>21.9070053937483</v>
      </c>
      <c r="R1570">
        <v>0</v>
      </c>
      <c r="S1570">
        <v>0</v>
      </c>
      <c r="T1570">
        <v>-1237.15327871761</v>
      </c>
      <c r="U1570">
        <v>238.214971364847</v>
      </c>
      <c r="V1570">
        <v>-371.99666170803403</v>
      </c>
      <c r="W1570">
        <v>3.41588512004726</v>
      </c>
      <c r="X1570">
        <v>38.493682304098797</v>
      </c>
      <c r="Y1570">
        <v>163.89300508217599</v>
      </c>
      <c r="Z1570">
        <v>762.36416191060403</v>
      </c>
      <c r="AA1570">
        <v>-30.705566326043499</v>
      </c>
      <c r="AB1570">
        <v>-42.6073203441034</v>
      </c>
      <c r="AC1570">
        <v>-20.415203213511401</v>
      </c>
      <c r="AD1570">
        <v>-84.045428737113696</v>
      </c>
      <c r="AE1570">
        <v>-36.577385053342901</v>
      </c>
      <c r="AF1570">
        <v>0</v>
      </c>
      <c r="AG1570">
        <v>14.2979663746199</v>
      </c>
      <c r="AH1570">
        <v>-42.8812819810422</v>
      </c>
      <c r="AI1570">
        <v>0.73073164099180299</v>
      </c>
      <c r="AJ1570">
        <v>-5.1484357888373804</v>
      </c>
      <c r="AK1570">
        <v>67.494349999999997</v>
      </c>
      <c r="AL1570">
        <v>0</v>
      </c>
      <c r="AM1570">
        <v>3.7615448636529401E-2</v>
      </c>
    </row>
    <row r="1571" spans="1:39" hidden="1" x14ac:dyDescent="0.25">
      <c r="A1571" t="s">
        <v>1748</v>
      </c>
      <c r="B1571" t="s">
        <v>1755</v>
      </c>
      <c r="C1571" t="s">
        <v>1755</v>
      </c>
      <c r="D1571">
        <v>10</v>
      </c>
      <c r="E1571" t="str">
        <f>REPLACE(A1571,1,51,"")</f>
        <v>5cpu_63T</v>
      </c>
      <c r="F1571" t="str">
        <f>LEFT(E1571,FIND("_",E1571)-1)</f>
        <v>5cpu</v>
      </c>
      <c r="G1571" t="str">
        <f>UPPER(RIGHT(F1571,1))</f>
        <v>U</v>
      </c>
      <c r="H1571" t="str">
        <f>MID(E1571,FIND("_",E1571)+1,2)</f>
        <v>63</v>
      </c>
      <c r="I1571" t="str">
        <f>RIGHT(E1571,1)</f>
        <v>T</v>
      </c>
      <c r="J1571" t="str">
        <f>REPLACE(C1571,1,52,"")</f>
        <v>5cpu_63T_6.pdb</v>
      </c>
      <c r="K1571" t="str">
        <f>IF(E1571=E1570,"",1)</f>
        <v/>
      </c>
      <c r="L1571">
        <v>-560.63623010730805</v>
      </c>
      <c r="M1571">
        <v>0.36464128993439698</v>
      </c>
      <c r="N1571">
        <v>0</v>
      </c>
      <c r="O1571">
        <v>0</v>
      </c>
      <c r="P1571">
        <v>0</v>
      </c>
      <c r="Q1571">
        <v>22.194140827994701</v>
      </c>
      <c r="R1571">
        <v>0</v>
      </c>
      <c r="S1571">
        <v>0</v>
      </c>
      <c r="T1571">
        <v>-1238.4557990543899</v>
      </c>
      <c r="U1571">
        <v>242.742509771231</v>
      </c>
      <c r="V1571">
        <v>-376.173629269272</v>
      </c>
      <c r="W1571">
        <v>3.4713155430455398</v>
      </c>
      <c r="X1571">
        <v>38.744381169661402</v>
      </c>
      <c r="Y1571">
        <v>163.726220334814</v>
      </c>
      <c r="Z1571">
        <v>765.51697270642501</v>
      </c>
      <c r="AA1571">
        <v>-30.853702405482299</v>
      </c>
      <c r="AB1571">
        <v>-42.3144635716869</v>
      </c>
      <c r="AC1571">
        <v>-20.412631246439901</v>
      </c>
      <c r="AD1571">
        <v>-83.986558023628703</v>
      </c>
      <c r="AE1571">
        <v>-36.376788367912198</v>
      </c>
      <c r="AF1571">
        <v>0</v>
      </c>
      <c r="AG1571">
        <v>11.1666333763228</v>
      </c>
      <c r="AH1571">
        <v>-42.643867130596</v>
      </c>
      <c r="AI1571">
        <v>0.71197093161917502</v>
      </c>
      <c r="AJ1571">
        <v>-5.2277704470876296</v>
      </c>
      <c r="AK1571">
        <v>67.494349999999997</v>
      </c>
      <c r="AL1571">
        <v>0</v>
      </c>
      <c r="AM1571">
        <v>4.0484748078051198E-2</v>
      </c>
    </row>
    <row r="1572" spans="1:39" x14ac:dyDescent="0.25">
      <c r="A1572" t="s">
        <v>1759</v>
      </c>
      <c r="B1572" t="s">
        <v>1765</v>
      </c>
      <c r="C1572" t="s">
        <v>1765</v>
      </c>
      <c r="D1572">
        <v>10</v>
      </c>
      <c r="E1572" t="str">
        <f>REPLACE(A1572,1,51,"")</f>
        <v>5cpu_63V</v>
      </c>
      <c r="F1572" t="str">
        <f>LEFT(E1572,FIND("_",E1572)-1)</f>
        <v>5cpu</v>
      </c>
      <c r="G1572" t="str">
        <f>UPPER(RIGHT(F1572,1))</f>
        <v>U</v>
      </c>
      <c r="H1572" t="str">
        <f>MID(E1572,FIND("_",E1572)+1,2)</f>
        <v>63</v>
      </c>
      <c r="I1572" t="str">
        <f>RIGHT(E1572,1)</f>
        <v>V</v>
      </c>
      <c r="J1572" t="str">
        <f>REPLACE(C1572,1,52,"")</f>
        <v>5cpu_63V_5.pdb</v>
      </c>
      <c r="K1572">
        <f>IF(E1572=E1571,"",1)</f>
        <v>1</v>
      </c>
      <c r="L1572">
        <v>-564.87381389222003</v>
      </c>
      <c r="M1572">
        <v>0.36520426416434498</v>
      </c>
      <c r="N1572">
        <v>0</v>
      </c>
      <c r="O1572">
        <v>0</v>
      </c>
      <c r="P1572">
        <v>0</v>
      </c>
      <c r="Q1572">
        <v>21.496239460940899</v>
      </c>
      <c r="R1572">
        <v>0</v>
      </c>
      <c r="S1572">
        <v>0</v>
      </c>
      <c r="T1572">
        <v>-1239.64105607548</v>
      </c>
      <c r="U1572">
        <v>238.049426284774</v>
      </c>
      <c r="V1572">
        <v>-371.25696794567102</v>
      </c>
      <c r="W1572">
        <v>3.60616905164607</v>
      </c>
      <c r="X1572">
        <v>38.359409862684501</v>
      </c>
      <c r="Y1572">
        <v>163.73690167295999</v>
      </c>
      <c r="Z1572">
        <v>761.870817305944</v>
      </c>
      <c r="AA1572">
        <v>-33.269899103929397</v>
      </c>
      <c r="AB1572">
        <v>-42.657875218671599</v>
      </c>
      <c r="AC1572">
        <v>-20.533320745085401</v>
      </c>
      <c r="AD1572">
        <v>-83.948203817079701</v>
      </c>
      <c r="AE1572">
        <v>-36.058088186221198</v>
      </c>
      <c r="AF1572">
        <v>0</v>
      </c>
      <c r="AG1572">
        <v>14.330015746342401</v>
      </c>
      <c r="AH1572">
        <v>-43.420652819526801</v>
      </c>
      <c r="AI1572">
        <v>0.73206289364067101</v>
      </c>
      <c r="AJ1572">
        <v>-5.28850087841559</v>
      </c>
      <c r="AK1572">
        <v>68.985290000000006</v>
      </c>
      <c r="AL1572">
        <v>0</v>
      </c>
      <c r="AM1572">
        <v>3.4418618930591303E-2</v>
      </c>
    </row>
    <row r="1573" spans="1:39" hidden="1" x14ac:dyDescent="0.25">
      <c r="A1573" t="s">
        <v>1759</v>
      </c>
      <c r="B1573" t="s">
        <v>1764</v>
      </c>
      <c r="C1573" t="s">
        <v>1764</v>
      </c>
      <c r="D1573">
        <v>10</v>
      </c>
      <c r="E1573" t="str">
        <f>REPLACE(A1573,1,51,"")</f>
        <v>5cpu_63V</v>
      </c>
      <c r="F1573" t="str">
        <f>LEFT(E1573,FIND("_",E1573)-1)</f>
        <v>5cpu</v>
      </c>
      <c r="G1573" t="str">
        <f>UPPER(RIGHT(F1573,1))</f>
        <v>U</v>
      </c>
      <c r="H1573" t="str">
        <f>MID(E1573,FIND("_",E1573)+1,2)</f>
        <v>63</v>
      </c>
      <c r="I1573" t="str">
        <f>RIGHT(E1573,1)</f>
        <v>V</v>
      </c>
      <c r="J1573" t="str">
        <f>REPLACE(C1573,1,52,"")</f>
        <v>5cpu_63V_4.pdb</v>
      </c>
      <c r="K1573" t="str">
        <f>IF(E1573=E1572,"",1)</f>
        <v/>
      </c>
      <c r="L1573">
        <v>-564.80307505358303</v>
      </c>
      <c r="M1573">
        <v>0.37565889305925398</v>
      </c>
      <c r="N1573">
        <v>0</v>
      </c>
      <c r="O1573">
        <v>0</v>
      </c>
      <c r="P1573">
        <v>0</v>
      </c>
      <c r="Q1573">
        <v>21.731383101969499</v>
      </c>
      <c r="R1573">
        <v>0</v>
      </c>
      <c r="S1573">
        <v>0</v>
      </c>
      <c r="T1573">
        <v>-1240.77570427244</v>
      </c>
      <c r="U1573">
        <v>239.524991208974</v>
      </c>
      <c r="V1573">
        <v>-372.20083983513899</v>
      </c>
      <c r="W1573">
        <v>3.6674442365406499</v>
      </c>
      <c r="X1573">
        <v>38.3781695027334</v>
      </c>
      <c r="Y1573">
        <v>163.69405075579601</v>
      </c>
      <c r="Z1573">
        <v>763.23765663005702</v>
      </c>
      <c r="AA1573">
        <v>-32.114669951474397</v>
      </c>
      <c r="AB1573">
        <v>-42.3439701007525</v>
      </c>
      <c r="AC1573">
        <v>-19.522909993367001</v>
      </c>
      <c r="AD1573">
        <v>-83.905319824421596</v>
      </c>
      <c r="AE1573">
        <v>-36.630201417037497</v>
      </c>
      <c r="AF1573">
        <v>0</v>
      </c>
      <c r="AG1573">
        <v>11.2144871632351</v>
      </c>
      <c r="AH1573">
        <v>-43.325295341303502</v>
      </c>
      <c r="AI1573">
        <v>0.71330957932889205</v>
      </c>
      <c r="AJ1573">
        <v>-5.2036819702981703</v>
      </c>
      <c r="AK1573">
        <v>68.985290000000006</v>
      </c>
      <c r="AL1573">
        <v>0</v>
      </c>
      <c r="AM1573">
        <v>7.2735474020208302E-2</v>
      </c>
    </row>
    <row r="1574" spans="1:39" hidden="1" x14ac:dyDescent="0.25">
      <c r="A1574" t="s">
        <v>1759</v>
      </c>
      <c r="B1574" t="s">
        <v>1768</v>
      </c>
      <c r="C1574" t="s">
        <v>1768</v>
      </c>
      <c r="D1574">
        <v>10</v>
      </c>
      <c r="E1574" t="str">
        <f>REPLACE(A1574,1,51,"")</f>
        <v>5cpu_63V</v>
      </c>
      <c r="F1574" t="str">
        <f>LEFT(E1574,FIND("_",E1574)-1)</f>
        <v>5cpu</v>
      </c>
      <c r="G1574" t="str">
        <f>UPPER(RIGHT(F1574,1))</f>
        <v>U</v>
      </c>
      <c r="H1574" t="str">
        <f>MID(E1574,FIND("_",E1574)+1,2)</f>
        <v>63</v>
      </c>
      <c r="I1574" t="str">
        <f>RIGHT(E1574,1)</f>
        <v>V</v>
      </c>
      <c r="J1574" t="str">
        <f>REPLACE(C1574,1,52,"")</f>
        <v>5cpu_63V_8.pdb</v>
      </c>
      <c r="K1574" t="str">
        <f>IF(E1574=E1573,"",1)</f>
        <v/>
      </c>
      <c r="L1574">
        <v>-563.93671021772195</v>
      </c>
      <c r="M1574">
        <v>0.34959779896940701</v>
      </c>
      <c r="N1574">
        <v>0</v>
      </c>
      <c r="O1574">
        <v>0</v>
      </c>
      <c r="P1574">
        <v>0</v>
      </c>
      <c r="Q1574">
        <v>21.7849576620712</v>
      </c>
      <c r="R1574">
        <v>0</v>
      </c>
      <c r="S1574">
        <v>0</v>
      </c>
      <c r="T1574">
        <v>-1239.90836413805</v>
      </c>
      <c r="U1574">
        <v>238.90682303786099</v>
      </c>
      <c r="V1574">
        <v>-374.08480745861698</v>
      </c>
      <c r="W1574">
        <v>3.64256650539699</v>
      </c>
      <c r="X1574">
        <v>38.336017242657697</v>
      </c>
      <c r="Y1574">
        <v>164.33954621779199</v>
      </c>
      <c r="Z1574">
        <v>761.70520987140196</v>
      </c>
      <c r="AA1574">
        <v>-31.9506163704946</v>
      </c>
      <c r="AB1574">
        <v>-42.664724340085201</v>
      </c>
      <c r="AC1574">
        <v>-19.644553679665101</v>
      </c>
      <c r="AD1574">
        <v>-83.978673308141893</v>
      </c>
      <c r="AE1574">
        <v>-36.034201848616</v>
      </c>
      <c r="AF1574">
        <v>0</v>
      </c>
      <c r="AG1574">
        <v>14.312337121595901</v>
      </c>
      <c r="AH1574">
        <v>-43.443757179919601</v>
      </c>
      <c r="AI1574">
        <v>0.72396105058176197</v>
      </c>
      <c r="AJ1574">
        <v>-4.9953839376657898</v>
      </c>
      <c r="AK1574">
        <v>68.985290000000006</v>
      </c>
      <c r="AL1574">
        <v>0</v>
      </c>
      <c r="AM1574">
        <v>3.1663334175578102E-2</v>
      </c>
    </row>
    <row r="1575" spans="1:39" hidden="1" x14ac:dyDescent="0.25">
      <c r="A1575" t="s">
        <v>1759</v>
      </c>
      <c r="B1575" t="s">
        <v>1769</v>
      </c>
      <c r="C1575" t="s">
        <v>1769</v>
      </c>
      <c r="D1575">
        <v>10</v>
      </c>
      <c r="E1575" t="str">
        <f>REPLACE(A1575,1,51,"")</f>
        <v>5cpu_63V</v>
      </c>
      <c r="F1575" t="str">
        <f>LEFT(E1575,FIND("_",E1575)-1)</f>
        <v>5cpu</v>
      </c>
      <c r="G1575" t="str">
        <f>UPPER(RIGHT(F1575,1))</f>
        <v>U</v>
      </c>
      <c r="H1575" t="str">
        <f>MID(E1575,FIND("_",E1575)+1,2)</f>
        <v>63</v>
      </c>
      <c r="I1575" t="str">
        <f>RIGHT(E1575,1)</f>
        <v>V</v>
      </c>
      <c r="J1575" t="str">
        <f>REPLACE(C1575,1,52,"")</f>
        <v>5cpu_63V_9.pdb</v>
      </c>
      <c r="K1575" t="str">
        <f>IF(E1575=E1574,"",1)</f>
        <v/>
      </c>
      <c r="L1575">
        <v>-563.90749571108699</v>
      </c>
      <c r="M1575">
        <v>0.358852655293532</v>
      </c>
      <c r="N1575">
        <v>0</v>
      </c>
      <c r="O1575">
        <v>0</v>
      </c>
      <c r="P1575">
        <v>0</v>
      </c>
      <c r="Q1575">
        <v>20.736187099553799</v>
      </c>
      <c r="R1575">
        <v>0</v>
      </c>
      <c r="S1575">
        <v>0</v>
      </c>
      <c r="T1575">
        <v>-1240.7648120640199</v>
      </c>
      <c r="U1575">
        <v>240.30440648640399</v>
      </c>
      <c r="V1575">
        <v>-371.28690090907998</v>
      </c>
      <c r="W1575">
        <v>3.7676457144934798</v>
      </c>
      <c r="X1575">
        <v>38.500323282655103</v>
      </c>
      <c r="Y1575">
        <v>164.95103433281599</v>
      </c>
      <c r="Z1575">
        <v>761.02803418349902</v>
      </c>
      <c r="AA1575">
        <v>-32.087512129631499</v>
      </c>
      <c r="AB1575">
        <v>-42.400258822414997</v>
      </c>
      <c r="AC1575">
        <v>-20.547588572219201</v>
      </c>
      <c r="AD1575">
        <v>-83.881906178595202</v>
      </c>
      <c r="AE1575">
        <v>-35.950411778250498</v>
      </c>
      <c r="AF1575">
        <v>0</v>
      </c>
      <c r="AG1575">
        <v>12.317294281896</v>
      </c>
      <c r="AH1575">
        <v>-43.155461893138302</v>
      </c>
      <c r="AI1575">
        <v>0.70872561374631504</v>
      </c>
      <c r="AJ1575">
        <v>-5.1662921924934304</v>
      </c>
      <c r="AK1575">
        <v>68.985290000000006</v>
      </c>
      <c r="AL1575">
        <v>0</v>
      </c>
      <c r="AM1575">
        <v>3.4707833699280703E-2</v>
      </c>
    </row>
    <row r="1576" spans="1:39" hidden="1" x14ac:dyDescent="0.25">
      <c r="A1576" t="s">
        <v>1759</v>
      </c>
      <c r="B1576" t="s">
        <v>1766</v>
      </c>
      <c r="C1576" t="s">
        <v>1766</v>
      </c>
      <c r="D1576">
        <v>10</v>
      </c>
      <c r="E1576" t="str">
        <f>REPLACE(A1576,1,51,"")</f>
        <v>5cpu_63V</v>
      </c>
      <c r="F1576" t="str">
        <f>LEFT(E1576,FIND("_",E1576)-1)</f>
        <v>5cpu</v>
      </c>
      <c r="G1576" t="str">
        <f>UPPER(RIGHT(F1576,1))</f>
        <v>U</v>
      </c>
      <c r="H1576" t="str">
        <f>MID(E1576,FIND("_",E1576)+1,2)</f>
        <v>63</v>
      </c>
      <c r="I1576" t="str">
        <f>RIGHT(E1576,1)</f>
        <v>V</v>
      </c>
      <c r="J1576" t="str">
        <f>REPLACE(C1576,1,52,"")</f>
        <v>5cpu_63V_6.pdb</v>
      </c>
      <c r="K1576" t="str">
        <f>IF(E1576=E1575,"",1)</f>
        <v/>
      </c>
      <c r="L1576">
        <v>-563.48766474172203</v>
      </c>
      <c r="M1576">
        <v>0.36450610881666001</v>
      </c>
      <c r="N1576">
        <v>0</v>
      </c>
      <c r="O1576">
        <v>0</v>
      </c>
      <c r="P1576">
        <v>0</v>
      </c>
      <c r="Q1576">
        <v>21.639361116775699</v>
      </c>
      <c r="R1576">
        <v>0</v>
      </c>
      <c r="S1576">
        <v>0</v>
      </c>
      <c r="T1576">
        <v>-1240.2126472704599</v>
      </c>
      <c r="U1576">
        <v>239.19442142743199</v>
      </c>
      <c r="V1576">
        <v>-375.00819588206502</v>
      </c>
      <c r="W1576">
        <v>3.6469058337418701</v>
      </c>
      <c r="X1576">
        <v>38.3765911612604</v>
      </c>
      <c r="Y1576">
        <v>164.51020920221401</v>
      </c>
      <c r="Z1576">
        <v>763.43915749228302</v>
      </c>
      <c r="AA1576">
        <v>-31.967493466502798</v>
      </c>
      <c r="AB1576">
        <v>-42.659986566056503</v>
      </c>
      <c r="AC1576">
        <v>-20.507447002108702</v>
      </c>
      <c r="AD1576">
        <v>-84.009128051740603</v>
      </c>
      <c r="AE1576">
        <v>-35.7131642759839</v>
      </c>
      <c r="AF1576">
        <v>0</v>
      </c>
      <c r="AG1576">
        <v>14.306020513135101</v>
      </c>
      <c r="AH1576">
        <v>-43.490051520433497</v>
      </c>
      <c r="AI1576">
        <v>0.82564244659859098</v>
      </c>
      <c r="AJ1576">
        <v>-4.88318840351379</v>
      </c>
      <c r="AK1576">
        <v>68.985290000000006</v>
      </c>
      <c r="AL1576">
        <v>0</v>
      </c>
      <c r="AM1576">
        <v>4.0038503710727702E-2</v>
      </c>
    </row>
    <row r="1577" spans="1:39" hidden="1" x14ac:dyDescent="0.25">
      <c r="A1577" t="s">
        <v>1759</v>
      </c>
      <c r="B1577" t="s">
        <v>1762</v>
      </c>
      <c r="C1577" t="s">
        <v>1762</v>
      </c>
      <c r="D1577">
        <v>10</v>
      </c>
      <c r="E1577" t="str">
        <f>REPLACE(A1577,1,51,"")</f>
        <v>5cpu_63V</v>
      </c>
      <c r="F1577" t="str">
        <f>LEFT(E1577,FIND("_",E1577)-1)</f>
        <v>5cpu</v>
      </c>
      <c r="G1577" t="str">
        <f>UPPER(RIGHT(F1577,1))</f>
        <v>U</v>
      </c>
      <c r="H1577" t="str">
        <f>MID(E1577,FIND("_",E1577)+1,2)</f>
        <v>63</v>
      </c>
      <c r="I1577" t="str">
        <f>RIGHT(E1577,1)</f>
        <v>V</v>
      </c>
      <c r="J1577" t="str">
        <f>REPLACE(C1577,1,52,"")</f>
        <v>5cpu_63V_2.pdb</v>
      </c>
      <c r="K1577" t="str">
        <f>IF(E1577=E1576,"",1)</f>
        <v/>
      </c>
      <c r="L1577">
        <v>-563.20154140917998</v>
      </c>
      <c r="M1577">
        <v>0.40570455574130698</v>
      </c>
      <c r="N1577">
        <v>0</v>
      </c>
      <c r="O1577">
        <v>0</v>
      </c>
      <c r="P1577">
        <v>0</v>
      </c>
      <c r="Q1577">
        <v>21.802393997809698</v>
      </c>
      <c r="R1577">
        <v>0</v>
      </c>
      <c r="S1577">
        <v>0</v>
      </c>
      <c r="T1577">
        <v>-1239.61891472964</v>
      </c>
      <c r="U1577">
        <v>239.57406373512799</v>
      </c>
      <c r="V1577">
        <v>-375.80233499194202</v>
      </c>
      <c r="W1577">
        <v>3.6508106431903302</v>
      </c>
      <c r="X1577">
        <v>39.052322895788897</v>
      </c>
      <c r="Y1577">
        <v>162.75898282918499</v>
      </c>
      <c r="Z1577">
        <v>764.08916635326898</v>
      </c>
      <c r="AA1577">
        <v>-31.933087323305202</v>
      </c>
      <c r="AB1577">
        <v>-42.6831182717494</v>
      </c>
      <c r="AC1577">
        <v>-20.458791644327899</v>
      </c>
      <c r="AD1577">
        <v>-83.765913106792496</v>
      </c>
      <c r="AE1577">
        <v>-35.5867007254204</v>
      </c>
      <c r="AF1577">
        <v>0</v>
      </c>
      <c r="AG1577">
        <v>14.2216050806082</v>
      </c>
      <c r="AH1577">
        <v>-43.498181930972102</v>
      </c>
      <c r="AI1577">
        <v>0.81155494822103702</v>
      </c>
      <c r="AJ1577">
        <v>-4.8734523064249498</v>
      </c>
      <c r="AK1577">
        <v>68.985290000000006</v>
      </c>
      <c r="AL1577">
        <v>0</v>
      </c>
      <c r="AM1577">
        <v>7.2763138199792105E-2</v>
      </c>
    </row>
    <row r="1578" spans="1:39" hidden="1" x14ac:dyDescent="0.25">
      <c r="A1578" t="s">
        <v>1759</v>
      </c>
      <c r="B1578" t="s">
        <v>1761</v>
      </c>
      <c r="C1578" t="s">
        <v>1761</v>
      </c>
      <c r="D1578">
        <v>10</v>
      </c>
      <c r="E1578" t="str">
        <f>REPLACE(A1578,1,51,"")</f>
        <v>5cpu_63V</v>
      </c>
      <c r="F1578" t="str">
        <f>LEFT(E1578,FIND("_",E1578)-1)</f>
        <v>5cpu</v>
      </c>
      <c r="G1578" t="str">
        <f>UPPER(RIGHT(F1578,1))</f>
        <v>U</v>
      </c>
      <c r="H1578" t="str">
        <f>MID(E1578,FIND("_",E1578)+1,2)</f>
        <v>63</v>
      </c>
      <c r="I1578" t="str">
        <f>RIGHT(E1578,1)</f>
        <v>V</v>
      </c>
      <c r="J1578" t="str">
        <f>REPLACE(C1578,1,52,"")</f>
        <v>5cpu_63V_1.pdb</v>
      </c>
      <c r="K1578" t="str">
        <f>IF(E1578=E1577,"",1)</f>
        <v/>
      </c>
      <c r="L1578">
        <v>-563.13144486786598</v>
      </c>
      <c r="M1578">
        <v>0.44790569314753897</v>
      </c>
      <c r="N1578">
        <v>0</v>
      </c>
      <c r="O1578">
        <v>0</v>
      </c>
      <c r="P1578">
        <v>0</v>
      </c>
      <c r="Q1578">
        <v>22.1413716452751</v>
      </c>
      <c r="R1578">
        <v>0</v>
      </c>
      <c r="S1578">
        <v>0</v>
      </c>
      <c r="T1578">
        <v>-1239.6748506414799</v>
      </c>
      <c r="U1578">
        <v>238.95530094327799</v>
      </c>
      <c r="V1578">
        <v>-377.23567861719198</v>
      </c>
      <c r="W1578">
        <v>3.60757114528703</v>
      </c>
      <c r="X1578">
        <v>38.741796870994797</v>
      </c>
      <c r="Y1578">
        <v>165.18325404785199</v>
      </c>
      <c r="Z1578">
        <v>764.74899261036205</v>
      </c>
      <c r="AA1578">
        <v>-31.9365563283318</v>
      </c>
      <c r="AB1578">
        <v>-42.672860309662099</v>
      </c>
      <c r="AC1578">
        <v>-20.438998182075998</v>
      </c>
      <c r="AD1578">
        <v>-83.822426280659599</v>
      </c>
      <c r="AE1578">
        <v>-35.821879063310199</v>
      </c>
      <c r="AF1578">
        <v>0</v>
      </c>
      <c r="AG1578">
        <v>14.379079173167399</v>
      </c>
      <c r="AH1578">
        <v>-43.342639093590698</v>
      </c>
      <c r="AI1578">
        <v>0.70990342506938497</v>
      </c>
      <c r="AJ1578">
        <v>-5.67358327678373</v>
      </c>
      <c r="AK1578">
        <v>68.985290000000006</v>
      </c>
      <c r="AL1578">
        <v>0</v>
      </c>
      <c r="AM1578">
        <v>3.5467063933733597E-2</v>
      </c>
    </row>
    <row r="1579" spans="1:39" hidden="1" x14ac:dyDescent="0.25">
      <c r="A1579" t="s">
        <v>1759</v>
      </c>
      <c r="B1579" t="s">
        <v>1760</v>
      </c>
      <c r="C1579" t="s">
        <v>1760</v>
      </c>
      <c r="D1579">
        <v>10</v>
      </c>
      <c r="E1579" t="str">
        <f>REPLACE(A1579,1,51,"")</f>
        <v>5cpu_63V</v>
      </c>
      <c r="F1579" t="str">
        <f>LEFT(E1579,FIND("_",E1579)-1)</f>
        <v>5cpu</v>
      </c>
      <c r="G1579" t="str">
        <f>UPPER(RIGHT(F1579,1))</f>
        <v>U</v>
      </c>
      <c r="H1579" t="str">
        <f>MID(E1579,FIND("_",E1579)+1,2)</f>
        <v>63</v>
      </c>
      <c r="I1579" t="str">
        <f>RIGHT(E1579,1)</f>
        <v>V</v>
      </c>
      <c r="J1579" t="str">
        <f>REPLACE(C1579,1,52,"")</f>
        <v>5cpu_63V_0.pdb</v>
      </c>
      <c r="K1579" t="str">
        <f>IF(E1579=E1578,"",1)</f>
        <v/>
      </c>
      <c r="L1579">
        <v>-562.89210945955801</v>
      </c>
      <c r="M1579">
        <v>0.30327879969376298</v>
      </c>
      <c r="N1579">
        <v>0</v>
      </c>
      <c r="O1579">
        <v>0</v>
      </c>
      <c r="P1579">
        <v>0</v>
      </c>
      <c r="Q1579">
        <v>21.7754279370143</v>
      </c>
      <c r="R1579">
        <v>0</v>
      </c>
      <c r="S1579">
        <v>0</v>
      </c>
      <c r="T1579">
        <v>-1237.45780829917</v>
      </c>
      <c r="U1579">
        <v>241.475673082811</v>
      </c>
      <c r="V1579">
        <v>-375.12673802023198</v>
      </c>
      <c r="W1579">
        <v>3.63999890292932</v>
      </c>
      <c r="X1579">
        <v>38.783036213929797</v>
      </c>
      <c r="Y1579">
        <v>162.95092045225999</v>
      </c>
      <c r="Z1579">
        <v>761.11124960312702</v>
      </c>
      <c r="AA1579">
        <v>-32.004860733664103</v>
      </c>
      <c r="AB1579">
        <v>-42.625716666981702</v>
      </c>
      <c r="AC1579">
        <v>-22.265620585989598</v>
      </c>
      <c r="AD1579">
        <v>-83.929929667660502</v>
      </c>
      <c r="AE1579">
        <v>-34.9850861112823</v>
      </c>
      <c r="AF1579">
        <v>0</v>
      </c>
      <c r="AG1579">
        <v>14.2097406379352</v>
      </c>
      <c r="AH1579">
        <v>-43.391469310368997</v>
      </c>
      <c r="AI1579">
        <v>0.81156001372902697</v>
      </c>
      <c r="AJ1579">
        <v>-4.9188329319831503</v>
      </c>
      <c r="AK1579">
        <v>68.985290000000006</v>
      </c>
      <c r="AL1579">
        <v>0</v>
      </c>
      <c r="AM1579">
        <v>7.1056024041034296E-2</v>
      </c>
    </row>
    <row r="1580" spans="1:39" hidden="1" x14ac:dyDescent="0.25">
      <c r="A1580" t="s">
        <v>1759</v>
      </c>
      <c r="B1580" t="s">
        <v>1767</v>
      </c>
      <c r="C1580" t="s">
        <v>1767</v>
      </c>
      <c r="D1580">
        <v>10</v>
      </c>
      <c r="E1580" t="str">
        <f>REPLACE(A1580,1,51,"")</f>
        <v>5cpu_63V</v>
      </c>
      <c r="F1580" t="str">
        <f>LEFT(E1580,FIND("_",E1580)-1)</f>
        <v>5cpu</v>
      </c>
      <c r="G1580" t="str">
        <f>UPPER(RIGHT(F1580,1))</f>
        <v>U</v>
      </c>
      <c r="H1580" t="str">
        <f>MID(E1580,FIND("_",E1580)+1,2)</f>
        <v>63</v>
      </c>
      <c r="I1580" t="str">
        <f>RIGHT(E1580,1)</f>
        <v>V</v>
      </c>
      <c r="J1580" t="str">
        <f>REPLACE(C1580,1,52,"")</f>
        <v>5cpu_63V_7.pdb</v>
      </c>
      <c r="K1580" t="str">
        <f>IF(E1580=E1579,"",1)</f>
        <v/>
      </c>
      <c r="L1580">
        <v>-562.745507687197</v>
      </c>
      <c r="M1580">
        <v>0.36228318110449198</v>
      </c>
      <c r="N1580">
        <v>0</v>
      </c>
      <c r="O1580">
        <v>0</v>
      </c>
      <c r="P1580">
        <v>0</v>
      </c>
      <c r="Q1580">
        <v>22.180675860642602</v>
      </c>
      <c r="R1580">
        <v>0</v>
      </c>
      <c r="S1580">
        <v>0</v>
      </c>
      <c r="T1580">
        <v>-1240.05007167502</v>
      </c>
      <c r="U1580">
        <v>238.52558396297201</v>
      </c>
      <c r="V1580">
        <v>-374.44665345354002</v>
      </c>
      <c r="W1580">
        <v>3.60570194531432</v>
      </c>
      <c r="X1580">
        <v>38.649158672405598</v>
      </c>
      <c r="Y1580">
        <v>164.756485463041</v>
      </c>
      <c r="Z1580">
        <v>764.26917322793804</v>
      </c>
      <c r="AA1580">
        <v>-32.063758724455397</v>
      </c>
      <c r="AB1580">
        <v>-42.633016074281102</v>
      </c>
      <c r="AC1580">
        <v>-20.4193874082058</v>
      </c>
      <c r="AD1580">
        <v>-83.7770514060241</v>
      </c>
      <c r="AE1580">
        <v>-36.4042805847536</v>
      </c>
      <c r="AF1580">
        <v>0</v>
      </c>
      <c r="AG1580">
        <v>14.4341500935667</v>
      </c>
      <c r="AH1580">
        <v>-43.337936224762998</v>
      </c>
      <c r="AI1580">
        <v>0.71252951174287704</v>
      </c>
      <c r="AJ1580">
        <v>-5.7676780610592404</v>
      </c>
      <c r="AK1580">
        <v>68.985290000000006</v>
      </c>
      <c r="AL1580">
        <v>0</v>
      </c>
      <c r="AM1580">
        <v>3.55771872861314E-2</v>
      </c>
    </row>
    <row r="1581" spans="1:39" hidden="1" x14ac:dyDescent="0.25">
      <c r="A1581" t="s">
        <v>1759</v>
      </c>
      <c r="B1581" t="s">
        <v>1763</v>
      </c>
      <c r="C1581" t="s">
        <v>1763</v>
      </c>
      <c r="D1581">
        <v>10</v>
      </c>
      <c r="E1581" t="str">
        <f>REPLACE(A1581,1,51,"")</f>
        <v>5cpu_63V</v>
      </c>
      <c r="F1581" t="str">
        <f>LEFT(E1581,FIND("_",E1581)-1)</f>
        <v>5cpu</v>
      </c>
      <c r="G1581" t="str">
        <f>UPPER(RIGHT(F1581,1))</f>
        <v>U</v>
      </c>
      <c r="H1581" t="str">
        <f>MID(E1581,FIND("_",E1581)+1,2)</f>
        <v>63</v>
      </c>
      <c r="I1581" t="str">
        <f>RIGHT(E1581,1)</f>
        <v>V</v>
      </c>
      <c r="J1581" t="str">
        <f>REPLACE(C1581,1,52,"")</f>
        <v>5cpu_63V_3.pdb</v>
      </c>
      <c r="K1581" t="str">
        <f>IF(E1581=E1580,"",1)</f>
        <v/>
      </c>
      <c r="L1581">
        <v>-562.20376849210299</v>
      </c>
      <c r="M1581">
        <v>0.39573748294177802</v>
      </c>
      <c r="N1581">
        <v>0</v>
      </c>
      <c r="O1581">
        <v>0</v>
      </c>
      <c r="P1581">
        <v>0</v>
      </c>
      <c r="Q1581">
        <v>23.013670237023799</v>
      </c>
      <c r="R1581">
        <v>0</v>
      </c>
      <c r="S1581">
        <v>0</v>
      </c>
      <c r="T1581">
        <v>-1240.2315589641901</v>
      </c>
      <c r="U1581">
        <v>241.54058175756199</v>
      </c>
      <c r="V1581">
        <v>-369.48583315719202</v>
      </c>
      <c r="W1581">
        <v>3.8554781348996401</v>
      </c>
      <c r="X1581">
        <v>38.457154289934799</v>
      </c>
      <c r="Y1581">
        <v>160.331729546584</v>
      </c>
      <c r="Z1581">
        <v>764.80414028891698</v>
      </c>
      <c r="AA1581">
        <v>-32.063423385360103</v>
      </c>
      <c r="AB1581">
        <v>-42.618407968468901</v>
      </c>
      <c r="AC1581">
        <v>-20.253957950313801</v>
      </c>
      <c r="AD1581">
        <v>-83.797374474695104</v>
      </c>
      <c r="AE1581">
        <v>-36.777251130103302</v>
      </c>
      <c r="AF1581">
        <v>0</v>
      </c>
      <c r="AG1581">
        <v>11.2746590760533</v>
      </c>
      <c r="AH1581">
        <v>-43.936595146107898</v>
      </c>
      <c r="AI1581">
        <v>0.72345905611596095</v>
      </c>
      <c r="AJ1581">
        <v>-6.0777542642154403</v>
      </c>
      <c r="AK1581">
        <v>68.985290000000006</v>
      </c>
      <c r="AL1581">
        <v>0</v>
      </c>
      <c r="AM1581">
        <v>5.2225561457103498E-2</v>
      </c>
    </row>
    <row r="1582" spans="1:39" x14ac:dyDescent="0.25">
      <c r="A1582" t="s">
        <v>1770</v>
      </c>
      <c r="B1582" t="s">
        <v>1778</v>
      </c>
      <c r="C1582" t="s">
        <v>1778</v>
      </c>
      <c r="D1582">
        <v>10</v>
      </c>
      <c r="E1582" t="str">
        <f>REPLACE(A1582,1,51,"")</f>
        <v>5cpu_63W</v>
      </c>
      <c r="F1582" t="str">
        <f>LEFT(E1582,FIND("_",E1582)-1)</f>
        <v>5cpu</v>
      </c>
      <c r="G1582" t="str">
        <f>UPPER(RIGHT(F1582,1))</f>
        <v>U</v>
      </c>
      <c r="H1582" t="str">
        <f>MID(E1582,FIND("_",E1582)+1,2)</f>
        <v>63</v>
      </c>
      <c r="I1582" t="str">
        <f>RIGHT(E1582,1)</f>
        <v>W</v>
      </c>
      <c r="J1582" t="str">
        <f>REPLACE(C1582,1,52,"")</f>
        <v>5cpu_63W_7.pdb</v>
      </c>
      <c r="K1582">
        <f>IF(E1582=E1581,"",1)</f>
        <v>1</v>
      </c>
      <c r="L1582">
        <v>-558.95273715813505</v>
      </c>
      <c r="M1582">
        <v>0.41463626869516501</v>
      </c>
      <c r="N1582">
        <v>0</v>
      </c>
      <c r="O1582">
        <v>0</v>
      </c>
      <c r="P1582">
        <v>0</v>
      </c>
      <c r="Q1582">
        <v>19.1860263170271</v>
      </c>
      <c r="R1582">
        <v>0</v>
      </c>
      <c r="S1582">
        <v>0</v>
      </c>
      <c r="T1582">
        <v>-1252.5409534861899</v>
      </c>
      <c r="U1582">
        <v>244.08724700941801</v>
      </c>
      <c r="V1582">
        <v>-372.25240489587497</v>
      </c>
      <c r="W1582">
        <v>9.1120107461492399</v>
      </c>
      <c r="X1582">
        <v>41.692389213970998</v>
      </c>
      <c r="Y1582">
        <v>168.25535880539999</v>
      </c>
      <c r="Z1582">
        <v>765.60813476798398</v>
      </c>
      <c r="AA1582">
        <v>-33.035669030730197</v>
      </c>
      <c r="AB1582">
        <v>-42.336639103901703</v>
      </c>
      <c r="AC1582">
        <v>-20.634838825567499</v>
      </c>
      <c r="AD1582">
        <v>-83.918306813437894</v>
      </c>
      <c r="AE1582">
        <v>-36.734390641386703</v>
      </c>
      <c r="AF1582">
        <v>0</v>
      </c>
      <c r="AG1582">
        <v>12.874363451146801</v>
      </c>
      <c r="AH1582">
        <v>-43.239200202400198</v>
      </c>
      <c r="AI1582">
        <v>0.72801337871243199</v>
      </c>
      <c r="AJ1582">
        <v>-4.4588310163224403</v>
      </c>
      <c r="AK1582">
        <v>68.603589999999997</v>
      </c>
      <c r="AL1582">
        <v>0</v>
      </c>
      <c r="AM1582">
        <v>5.1363167875939801E-2</v>
      </c>
    </row>
    <row r="1583" spans="1:39" hidden="1" x14ac:dyDescent="0.25">
      <c r="A1583" t="s">
        <v>1770</v>
      </c>
      <c r="B1583" t="s">
        <v>1775</v>
      </c>
      <c r="C1583" t="s">
        <v>1775</v>
      </c>
      <c r="D1583">
        <v>10</v>
      </c>
      <c r="E1583" t="str">
        <f>REPLACE(A1583,1,51,"")</f>
        <v>5cpu_63W</v>
      </c>
      <c r="F1583" t="str">
        <f>LEFT(E1583,FIND("_",E1583)-1)</f>
        <v>5cpu</v>
      </c>
      <c r="G1583" t="str">
        <f>UPPER(RIGHT(F1583,1))</f>
        <v>U</v>
      </c>
      <c r="H1583" t="str">
        <f>MID(E1583,FIND("_",E1583)+1,2)</f>
        <v>63</v>
      </c>
      <c r="I1583" t="str">
        <f>RIGHT(E1583,1)</f>
        <v>W</v>
      </c>
      <c r="J1583" t="str">
        <f>REPLACE(C1583,1,52,"")</f>
        <v>5cpu_63W_4.pdb</v>
      </c>
      <c r="K1583" t="str">
        <f>IF(E1583=E1582,"",1)</f>
        <v/>
      </c>
      <c r="L1583">
        <v>-558.11075429754396</v>
      </c>
      <c r="M1583">
        <v>0.40932008966137101</v>
      </c>
      <c r="N1583">
        <v>0</v>
      </c>
      <c r="O1583">
        <v>0</v>
      </c>
      <c r="P1583">
        <v>0</v>
      </c>
      <c r="Q1583">
        <v>20.605957908900798</v>
      </c>
      <c r="R1583">
        <v>0</v>
      </c>
      <c r="S1583">
        <v>0</v>
      </c>
      <c r="T1583">
        <v>-1253.1094111956199</v>
      </c>
      <c r="U1583">
        <v>246.18730964443799</v>
      </c>
      <c r="V1583">
        <v>-377.41488050656</v>
      </c>
      <c r="W1583">
        <v>3.8252187420394299</v>
      </c>
      <c r="X1583">
        <v>38.864569859086501</v>
      </c>
      <c r="Y1583">
        <v>173.84063998485999</v>
      </c>
      <c r="Z1583">
        <v>766.31411746951596</v>
      </c>
      <c r="AA1583">
        <v>-31.252661682193899</v>
      </c>
      <c r="AB1583">
        <v>-42.256268619923802</v>
      </c>
      <c r="AC1583">
        <v>-20.565656885869899</v>
      </c>
      <c r="AD1583">
        <v>-84.125392415749701</v>
      </c>
      <c r="AE1583">
        <v>-35.114600116142697</v>
      </c>
      <c r="AF1583">
        <v>0</v>
      </c>
      <c r="AG1583">
        <v>14.877233539925999</v>
      </c>
      <c r="AH1583">
        <v>-43.590764004305498</v>
      </c>
      <c r="AI1583">
        <v>0.80053984047828697</v>
      </c>
      <c r="AJ1583">
        <v>-4.6563525618322803</v>
      </c>
      <c r="AK1583">
        <v>68.603589999999997</v>
      </c>
      <c r="AL1583">
        <v>0</v>
      </c>
      <c r="AM1583">
        <v>5.6056701414493398E-2</v>
      </c>
    </row>
    <row r="1584" spans="1:39" hidden="1" x14ac:dyDescent="0.25">
      <c r="A1584" t="s">
        <v>1770</v>
      </c>
      <c r="B1584" t="s">
        <v>1777</v>
      </c>
      <c r="C1584" t="s">
        <v>1777</v>
      </c>
      <c r="D1584">
        <v>10</v>
      </c>
      <c r="E1584" t="str">
        <f>REPLACE(A1584,1,51,"")</f>
        <v>5cpu_63W</v>
      </c>
      <c r="F1584" t="str">
        <f>LEFT(E1584,FIND("_",E1584)-1)</f>
        <v>5cpu</v>
      </c>
      <c r="G1584" t="str">
        <f>UPPER(RIGHT(F1584,1))</f>
        <v>U</v>
      </c>
      <c r="H1584" t="str">
        <f>MID(E1584,FIND("_",E1584)+1,2)</f>
        <v>63</v>
      </c>
      <c r="I1584" t="str">
        <f>RIGHT(E1584,1)</f>
        <v>W</v>
      </c>
      <c r="J1584" t="str">
        <f>REPLACE(C1584,1,52,"")</f>
        <v>5cpu_63W_6.pdb</v>
      </c>
      <c r="K1584" t="str">
        <f>IF(E1584=E1583,"",1)</f>
        <v/>
      </c>
      <c r="L1584">
        <v>-558.06925522281995</v>
      </c>
      <c r="M1584">
        <v>0.39823868142969698</v>
      </c>
      <c r="N1584">
        <v>0</v>
      </c>
      <c r="O1584">
        <v>0</v>
      </c>
      <c r="P1584">
        <v>0</v>
      </c>
      <c r="Q1584">
        <v>20.6461002724667</v>
      </c>
      <c r="R1584">
        <v>0</v>
      </c>
      <c r="S1584">
        <v>0</v>
      </c>
      <c r="T1584">
        <v>-1255.24669229961</v>
      </c>
      <c r="U1584">
        <v>247.96612399096699</v>
      </c>
      <c r="V1584">
        <v>-377.59343687293199</v>
      </c>
      <c r="W1584">
        <v>3.8375314964250999</v>
      </c>
      <c r="X1584">
        <v>38.8892217561311</v>
      </c>
      <c r="Y1584">
        <v>173.229610584737</v>
      </c>
      <c r="Z1584">
        <v>767.93089848768295</v>
      </c>
      <c r="AA1584">
        <v>-31.3558007772933</v>
      </c>
      <c r="AB1584">
        <v>-42.251292481225398</v>
      </c>
      <c r="AC1584">
        <v>-21.475435770771401</v>
      </c>
      <c r="AD1584">
        <v>-84.084253681886906</v>
      </c>
      <c r="AE1584">
        <v>-34.880273592935502</v>
      </c>
      <c r="AF1584">
        <v>0</v>
      </c>
      <c r="AG1584">
        <v>15.135847717976199</v>
      </c>
      <c r="AH1584">
        <v>-43.595416177460997</v>
      </c>
      <c r="AI1584">
        <v>0.82550276514182497</v>
      </c>
      <c r="AJ1584">
        <v>-4.7155613354941996</v>
      </c>
      <c r="AK1584">
        <v>68.603589999999997</v>
      </c>
      <c r="AL1584">
        <v>0</v>
      </c>
      <c r="AM1584">
        <v>6.4480695265756796E-2</v>
      </c>
    </row>
    <row r="1585" spans="1:39" hidden="1" x14ac:dyDescent="0.25">
      <c r="A1585" t="s">
        <v>1770</v>
      </c>
      <c r="B1585" t="s">
        <v>1774</v>
      </c>
      <c r="C1585" t="s">
        <v>1774</v>
      </c>
      <c r="D1585">
        <v>10</v>
      </c>
      <c r="E1585" t="str">
        <f>REPLACE(A1585,1,51,"")</f>
        <v>5cpu_63W</v>
      </c>
      <c r="F1585" t="str">
        <f>LEFT(E1585,FIND("_",E1585)-1)</f>
        <v>5cpu</v>
      </c>
      <c r="G1585" t="str">
        <f>UPPER(RIGHT(F1585,1))</f>
        <v>U</v>
      </c>
      <c r="H1585" t="str">
        <f>MID(E1585,FIND("_",E1585)+1,2)</f>
        <v>63</v>
      </c>
      <c r="I1585" t="str">
        <f>RIGHT(E1585,1)</f>
        <v>W</v>
      </c>
      <c r="J1585" t="str">
        <f>REPLACE(C1585,1,52,"")</f>
        <v>5cpu_63W_3.pdb</v>
      </c>
      <c r="K1585" t="str">
        <f>IF(E1585=E1584,"",1)</f>
        <v/>
      </c>
      <c r="L1585">
        <v>-557.87344396349101</v>
      </c>
      <c r="M1585">
        <v>0.41854249742188698</v>
      </c>
      <c r="N1585">
        <v>0</v>
      </c>
      <c r="O1585">
        <v>0</v>
      </c>
      <c r="P1585">
        <v>0</v>
      </c>
      <c r="Q1585">
        <v>19.9172189459881</v>
      </c>
      <c r="R1585">
        <v>0</v>
      </c>
      <c r="S1585">
        <v>0</v>
      </c>
      <c r="T1585">
        <v>-1252.11612786964</v>
      </c>
      <c r="U1585">
        <v>246.75280348849299</v>
      </c>
      <c r="V1585">
        <v>-375.56736116357501</v>
      </c>
      <c r="W1585">
        <v>5.8507081730300197</v>
      </c>
      <c r="X1585">
        <v>41.251830904201199</v>
      </c>
      <c r="Y1585">
        <v>168.498911535449</v>
      </c>
      <c r="Z1585">
        <v>768.22451258155604</v>
      </c>
      <c r="AA1585">
        <v>-30.861608973352201</v>
      </c>
      <c r="AB1585">
        <v>-42.086106651585503</v>
      </c>
      <c r="AC1585">
        <v>-21.131638251446901</v>
      </c>
      <c r="AD1585">
        <v>-83.972608443629099</v>
      </c>
      <c r="AE1585">
        <v>-35.839962785134297</v>
      </c>
      <c r="AF1585">
        <v>0</v>
      </c>
      <c r="AG1585">
        <v>11.893111494564501</v>
      </c>
      <c r="AH1585">
        <v>-43.424956421787201</v>
      </c>
      <c r="AI1585">
        <v>0.70836717164127805</v>
      </c>
      <c r="AJ1585">
        <v>-4.6510166374170003</v>
      </c>
      <c r="AK1585">
        <v>68.603589999999997</v>
      </c>
      <c r="AL1585">
        <v>0</v>
      </c>
      <c r="AM1585">
        <v>7.6888939155622296E-2</v>
      </c>
    </row>
    <row r="1586" spans="1:39" hidden="1" x14ac:dyDescent="0.25">
      <c r="A1586" t="s">
        <v>1770</v>
      </c>
      <c r="B1586" t="s">
        <v>1773</v>
      </c>
      <c r="C1586" t="s">
        <v>1773</v>
      </c>
      <c r="D1586">
        <v>10</v>
      </c>
      <c r="E1586" t="str">
        <f>REPLACE(A1586,1,51,"")</f>
        <v>5cpu_63W</v>
      </c>
      <c r="F1586" t="str">
        <f>LEFT(E1586,FIND("_",E1586)-1)</f>
        <v>5cpu</v>
      </c>
      <c r="G1586" t="str">
        <f>UPPER(RIGHT(F1586,1))</f>
        <v>U</v>
      </c>
      <c r="H1586" t="str">
        <f>MID(E1586,FIND("_",E1586)+1,2)</f>
        <v>63</v>
      </c>
      <c r="I1586" t="str">
        <f>RIGHT(E1586,1)</f>
        <v>W</v>
      </c>
      <c r="J1586" t="str">
        <f>REPLACE(C1586,1,52,"")</f>
        <v>5cpu_63W_2.pdb</v>
      </c>
      <c r="K1586" t="str">
        <f>IF(E1586=E1585,"",1)</f>
        <v/>
      </c>
      <c r="L1586">
        <v>-556.55973617590496</v>
      </c>
      <c r="M1586">
        <v>0.44371268664369901</v>
      </c>
      <c r="N1586">
        <v>0</v>
      </c>
      <c r="O1586">
        <v>0</v>
      </c>
      <c r="P1586">
        <v>0</v>
      </c>
      <c r="Q1586">
        <v>19.785329942504902</v>
      </c>
      <c r="R1586">
        <v>0</v>
      </c>
      <c r="S1586">
        <v>0</v>
      </c>
      <c r="T1586">
        <v>-1252.1183668604201</v>
      </c>
      <c r="U1586">
        <v>246.47056733086799</v>
      </c>
      <c r="V1586">
        <v>-378.895250034291</v>
      </c>
      <c r="W1586">
        <v>5.8606594188849304</v>
      </c>
      <c r="X1586">
        <v>41.262699370718998</v>
      </c>
      <c r="Y1586">
        <v>170.254843288883</v>
      </c>
      <c r="Z1586">
        <v>769.43456902227899</v>
      </c>
      <c r="AA1586">
        <v>-32.694037975843699</v>
      </c>
      <c r="AB1586">
        <v>-42.443129778730501</v>
      </c>
      <c r="AC1586">
        <v>-20.675043596041501</v>
      </c>
      <c r="AD1586">
        <v>-83.9007151799849</v>
      </c>
      <c r="AE1586">
        <v>-34.612458769965102</v>
      </c>
      <c r="AF1586">
        <v>0</v>
      </c>
      <c r="AG1586">
        <v>14.8162295225092</v>
      </c>
      <c r="AH1586">
        <v>-43.580274778831999</v>
      </c>
      <c r="AI1586">
        <v>0.71610691289108996</v>
      </c>
      <c r="AJ1586">
        <v>-4.8902717004745098</v>
      </c>
      <c r="AK1586">
        <v>68.603589999999997</v>
      </c>
      <c r="AL1586">
        <v>0</v>
      </c>
      <c r="AM1586">
        <v>4.5217689139556302E-2</v>
      </c>
    </row>
    <row r="1587" spans="1:39" hidden="1" x14ac:dyDescent="0.25">
      <c r="A1587" t="s">
        <v>1770</v>
      </c>
      <c r="B1587" t="s">
        <v>1780</v>
      </c>
      <c r="C1587" t="s">
        <v>1780</v>
      </c>
      <c r="D1587">
        <v>10</v>
      </c>
      <c r="E1587" t="str">
        <f>REPLACE(A1587,1,51,"")</f>
        <v>5cpu_63W</v>
      </c>
      <c r="F1587" t="str">
        <f>LEFT(E1587,FIND("_",E1587)-1)</f>
        <v>5cpu</v>
      </c>
      <c r="G1587" t="str">
        <f>UPPER(RIGHT(F1587,1))</f>
        <v>U</v>
      </c>
      <c r="H1587" t="str">
        <f>MID(E1587,FIND("_",E1587)+1,2)</f>
        <v>63</v>
      </c>
      <c r="I1587" t="str">
        <f>RIGHT(E1587,1)</f>
        <v>W</v>
      </c>
      <c r="J1587" t="str">
        <f>REPLACE(C1587,1,52,"")</f>
        <v>5cpu_63W_9.pdb</v>
      </c>
      <c r="K1587" t="str">
        <f>IF(E1587=E1586,"",1)</f>
        <v/>
      </c>
      <c r="L1587">
        <v>-556.01511630422999</v>
      </c>
      <c r="M1587">
        <v>0.43499621618936901</v>
      </c>
      <c r="N1587">
        <v>0</v>
      </c>
      <c r="O1587">
        <v>0</v>
      </c>
      <c r="P1587">
        <v>0</v>
      </c>
      <c r="Q1587">
        <v>20.4341134468443</v>
      </c>
      <c r="R1587">
        <v>0</v>
      </c>
      <c r="S1587">
        <v>0</v>
      </c>
      <c r="T1587">
        <v>-1252.0080641767599</v>
      </c>
      <c r="U1587">
        <v>246.06246175284801</v>
      </c>
      <c r="V1587">
        <v>-374.97999037324303</v>
      </c>
      <c r="W1587">
        <v>8.4907231305442004</v>
      </c>
      <c r="X1587">
        <v>41.856351137360797</v>
      </c>
      <c r="Y1587">
        <v>167.650633157225</v>
      </c>
      <c r="Z1587">
        <v>769.32044399331096</v>
      </c>
      <c r="AA1587">
        <v>-32.022090424694497</v>
      </c>
      <c r="AB1587">
        <v>-42.410164764498496</v>
      </c>
      <c r="AC1587">
        <v>-19.812888855602999</v>
      </c>
      <c r="AD1587">
        <v>-84.0594876393736</v>
      </c>
      <c r="AE1587">
        <v>-37.053372953996401</v>
      </c>
      <c r="AF1587">
        <v>0</v>
      </c>
      <c r="AG1587">
        <v>12.0060898678718</v>
      </c>
      <c r="AH1587">
        <v>-43.628556887393202</v>
      </c>
      <c r="AI1587">
        <v>0.71543185456630898</v>
      </c>
      <c r="AJ1587">
        <v>-5.2159411187215996</v>
      </c>
      <c r="AK1587">
        <v>68.603589999999997</v>
      </c>
      <c r="AL1587">
        <v>0</v>
      </c>
      <c r="AM1587">
        <v>3.5602549486002E-2</v>
      </c>
    </row>
    <row r="1588" spans="1:39" hidden="1" x14ac:dyDescent="0.25">
      <c r="A1588" t="s">
        <v>1770</v>
      </c>
      <c r="B1588" t="s">
        <v>1771</v>
      </c>
      <c r="C1588" t="s">
        <v>1771</v>
      </c>
      <c r="D1588">
        <v>10</v>
      </c>
      <c r="E1588" t="str">
        <f>REPLACE(A1588,1,51,"")</f>
        <v>5cpu_63W</v>
      </c>
      <c r="F1588" t="str">
        <f>LEFT(E1588,FIND("_",E1588)-1)</f>
        <v>5cpu</v>
      </c>
      <c r="G1588" t="str">
        <f>UPPER(RIGHT(F1588,1))</f>
        <v>U</v>
      </c>
      <c r="H1588" t="str">
        <f>MID(E1588,FIND("_",E1588)+1,2)</f>
        <v>63</v>
      </c>
      <c r="I1588" t="str">
        <f>RIGHT(E1588,1)</f>
        <v>W</v>
      </c>
      <c r="J1588" t="str">
        <f>REPLACE(C1588,1,52,"")</f>
        <v>5cpu_63W_0.pdb</v>
      </c>
      <c r="K1588" t="str">
        <f>IF(E1588=E1587,"",1)</f>
        <v/>
      </c>
      <c r="L1588">
        <v>-555.93683059643899</v>
      </c>
      <c r="M1588">
        <v>0.43489436850647401</v>
      </c>
      <c r="N1588">
        <v>0</v>
      </c>
      <c r="O1588">
        <v>0</v>
      </c>
      <c r="P1588">
        <v>0</v>
      </c>
      <c r="Q1588">
        <v>20.405602930468898</v>
      </c>
      <c r="R1588">
        <v>0</v>
      </c>
      <c r="S1588">
        <v>0</v>
      </c>
      <c r="T1588">
        <v>-1251.34536187606</v>
      </c>
      <c r="U1588">
        <v>246.23333082291501</v>
      </c>
      <c r="V1588">
        <v>-374.38075712513398</v>
      </c>
      <c r="W1588">
        <v>8.8016806488571806</v>
      </c>
      <c r="X1588">
        <v>41.916323473465098</v>
      </c>
      <c r="Y1588">
        <v>166.98839787520399</v>
      </c>
      <c r="Z1588">
        <v>768.73895001456196</v>
      </c>
      <c r="AA1588">
        <v>-31.959267647957802</v>
      </c>
      <c r="AB1588">
        <v>-42.353778005772298</v>
      </c>
      <c r="AC1588">
        <v>-22.777617221335198</v>
      </c>
      <c r="AD1588">
        <v>-83.582166568880297</v>
      </c>
      <c r="AE1588">
        <v>-35.599114838192399</v>
      </c>
      <c r="AF1588">
        <v>0</v>
      </c>
      <c r="AG1588">
        <v>12.470429423374</v>
      </c>
      <c r="AH1588">
        <v>-43.653794343704803</v>
      </c>
      <c r="AI1588">
        <v>0.71416582183385102</v>
      </c>
      <c r="AJ1588">
        <v>-5.22355719428423</v>
      </c>
      <c r="AK1588">
        <v>68.603589999999997</v>
      </c>
      <c r="AL1588">
        <v>0</v>
      </c>
      <c r="AM1588">
        <v>6.6113214204722701E-2</v>
      </c>
    </row>
    <row r="1589" spans="1:39" hidden="1" x14ac:dyDescent="0.25">
      <c r="A1589" t="s">
        <v>1770</v>
      </c>
      <c r="B1589" t="s">
        <v>1772</v>
      </c>
      <c r="C1589" t="s">
        <v>1772</v>
      </c>
      <c r="D1589">
        <v>10</v>
      </c>
      <c r="E1589" t="str">
        <f>REPLACE(A1589,1,51,"")</f>
        <v>5cpu_63W</v>
      </c>
      <c r="F1589" t="str">
        <f>LEFT(E1589,FIND("_",E1589)-1)</f>
        <v>5cpu</v>
      </c>
      <c r="G1589" t="str">
        <f>UPPER(RIGHT(F1589,1))</f>
        <v>U</v>
      </c>
      <c r="H1589" t="str">
        <f>MID(E1589,FIND("_",E1589)+1,2)</f>
        <v>63</v>
      </c>
      <c r="I1589" t="str">
        <f>RIGHT(E1589,1)</f>
        <v>W</v>
      </c>
      <c r="J1589" t="str">
        <f>REPLACE(C1589,1,52,"")</f>
        <v>5cpu_63W_1.pdb</v>
      </c>
      <c r="K1589" t="str">
        <f>IF(E1589=E1588,"",1)</f>
        <v/>
      </c>
      <c r="L1589">
        <v>-555.81181508833799</v>
      </c>
      <c r="M1589">
        <v>0.43222093296167102</v>
      </c>
      <c r="N1589">
        <v>0</v>
      </c>
      <c r="O1589">
        <v>0</v>
      </c>
      <c r="P1589">
        <v>0</v>
      </c>
      <c r="Q1589">
        <v>19.884303353353801</v>
      </c>
      <c r="R1589">
        <v>0</v>
      </c>
      <c r="S1589">
        <v>0</v>
      </c>
      <c r="T1589">
        <v>-1251.4795151385799</v>
      </c>
      <c r="U1589">
        <v>244.003800194002</v>
      </c>
      <c r="V1589">
        <v>-374.17485318507499</v>
      </c>
      <c r="W1589">
        <v>5.6922091757826498</v>
      </c>
      <c r="X1589">
        <v>41.290415499887303</v>
      </c>
      <c r="Y1589">
        <v>170.76678805221101</v>
      </c>
      <c r="Z1589">
        <v>765.18142310276198</v>
      </c>
      <c r="AA1589">
        <v>-30.813060811460701</v>
      </c>
      <c r="AB1589">
        <v>-42.3771637587679</v>
      </c>
      <c r="AC1589">
        <v>-19.262254199602602</v>
      </c>
      <c r="AD1589">
        <v>-84.007949434464905</v>
      </c>
      <c r="AE1589">
        <v>-35.981347043406899</v>
      </c>
      <c r="AF1589">
        <v>0</v>
      </c>
      <c r="AG1589">
        <v>14.7795424369084</v>
      </c>
      <c r="AH1589">
        <v>-43.751682233201102</v>
      </c>
      <c r="AI1589">
        <v>0.70697449184012195</v>
      </c>
      <c r="AJ1589">
        <v>-4.9164677745188898</v>
      </c>
      <c r="AK1589">
        <v>68.603589999999997</v>
      </c>
      <c r="AL1589">
        <v>0</v>
      </c>
      <c r="AM1589">
        <v>4.3432183996803903E-2</v>
      </c>
    </row>
    <row r="1590" spans="1:39" hidden="1" x14ac:dyDescent="0.25">
      <c r="A1590" t="s">
        <v>1770</v>
      </c>
      <c r="B1590" t="s">
        <v>1779</v>
      </c>
      <c r="C1590" t="s">
        <v>1779</v>
      </c>
      <c r="D1590">
        <v>10</v>
      </c>
      <c r="E1590" t="str">
        <f>REPLACE(A1590,1,51,"")</f>
        <v>5cpu_63W</v>
      </c>
      <c r="F1590" t="str">
        <f>LEFT(E1590,FIND("_",E1590)-1)</f>
        <v>5cpu</v>
      </c>
      <c r="G1590" t="str">
        <f>UPPER(RIGHT(F1590,1))</f>
        <v>U</v>
      </c>
      <c r="H1590" t="str">
        <f>MID(E1590,FIND("_",E1590)+1,2)</f>
        <v>63</v>
      </c>
      <c r="I1590" t="str">
        <f>RIGHT(E1590,1)</f>
        <v>W</v>
      </c>
      <c r="J1590" t="str">
        <f>REPLACE(C1590,1,52,"")</f>
        <v>5cpu_63W_8.pdb</v>
      </c>
      <c r="K1590" t="str">
        <f>IF(E1590=E1589,"",1)</f>
        <v/>
      </c>
      <c r="L1590">
        <v>-555.002543516223</v>
      </c>
      <c r="M1590">
        <v>0.42548983890120801</v>
      </c>
      <c r="N1590">
        <v>0</v>
      </c>
      <c r="O1590">
        <v>0</v>
      </c>
      <c r="P1590">
        <v>0</v>
      </c>
      <c r="Q1590">
        <v>19.7935795562362</v>
      </c>
      <c r="R1590">
        <v>0</v>
      </c>
      <c r="S1590">
        <v>0</v>
      </c>
      <c r="T1590">
        <v>-1253.6757956894201</v>
      </c>
      <c r="U1590">
        <v>244.14132702079701</v>
      </c>
      <c r="V1590">
        <v>-372.92180842555899</v>
      </c>
      <c r="W1590">
        <v>5.76091041413253</v>
      </c>
      <c r="X1590">
        <v>41.478511543467299</v>
      </c>
      <c r="Y1590">
        <v>171.74616918747699</v>
      </c>
      <c r="Z1590">
        <v>768.09826014202395</v>
      </c>
      <c r="AA1590">
        <v>-32.203258599845498</v>
      </c>
      <c r="AB1590">
        <v>-42.563705441669903</v>
      </c>
      <c r="AC1590">
        <v>-19.474915503835501</v>
      </c>
      <c r="AD1590">
        <v>-83.895096889281206</v>
      </c>
      <c r="AE1590">
        <v>-35.8355884909029</v>
      </c>
      <c r="AF1590">
        <v>0</v>
      </c>
      <c r="AG1590">
        <v>13.1847930817903</v>
      </c>
      <c r="AH1590">
        <v>-43.472952059500102</v>
      </c>
      <c r="AI1590">
        <v>0.71324223631231398</v>
      </c>
      <c r="AJ1590">
        <v>-4.5142747234562197</v>
      </c>
      <c r="AK1590">
        <v>68.603589999999997</v>
      </c>
      <c r="AL1590">
        <v>0</v>
      </c>
      <c r="AM1590">
        <v>3.4469125012387899E-2</v>
      </c>
    </row>
    <row r="1591" spans="1:39" hidden="1" x14ac:dyDescent="0.25">
      <c r="A1591" t="s">
        <v>1770</v>
      </c>
      <c r="B1591" t="s">
        <v>1776</v>
      </c>
      <c r="C1591" t="s">
        <v>1776</v>
      </c>
      <c r="D1591">
        <v>10</v>
      </c>
      <c r="E1591" t="str">
        <f>REPLACE(A1591,1,51,"")</f>
        <v>5cpu_63W</v>
      </c>
      <c r="F1591" t="str">
        <f>LEFT(E1591,FIND("_",E1591)-1)</f>
        <v>5cpu</v>
      </c>
      <c r="G1591" t="str">
        <f>UPPER(RIGHT(F1591,1))</f>
        <v>U</v>
      </c>
      <c r="H1591" t="str">
        <f>MID(E1591,FIND("_",E1591)+1,2)</f>
        <v>63</v>
      </c>
      <c r="I1591" t="str">
        <f>RIGHT(E1591,1)</f>
        <v>W</v>
      </c>
      <c r="J1591" t="str">
        <f>REPLACE(C1591,1,52,"")</f>
        <v>5cpu_63W_5.pdb</v>
      </c>
      <c r="K1591" t="str">
        <f>IF(E1591=E1590,"",1)</f>
        <v/>
      </c>
      <c r="L1591">
        <v>-553.16411544090795</v>
      </c>
      <c r="M1591">
        <v>0.43818997152608502</v>
      </c>
      <c r="N1591">
        <v>0</v>
      </c>
      <c r="O1591">
        <v>0</v>
      </c>
      <c r="P1591">
        <v>0</v>
      </c>
      <c r="Q1591">
        <v>21.304161470034</v>
      </c>
      <c r="R1591">
        <v>0</v>
      </c>
      <c r="S1591">
        <v>0</v>
      </c>
      <c r="T1591">
        <v>-1252.72643782256</v>
      </c>
      <c r="U1591">
        <v>247.24643506215401</v>
      </c>
      <c r="V1591">
        <v>-376.36235006553397</v>
      </c>
      <c r="W1591">
        <v>5.8740253955956003</v>
      </c>
      <c r="X1591">
        <v>41.2505070170957</v>
      </c>
      <c r="Y1591">
        <v>170.51994258344899</v>
      </c>
      <c r="Z1591">
        <v>770.98294682723497</v>
      </c>
      <c r="AA1591">
        <v>-32.800098774723402</v>
      </c>
      <c r="AB1591">
        <v>-42.307959563688101</v>
      </c>
      <c r="AC1591">
        <v>-20.217491370994299</v>
      </c>
      <c r="AD1591">
        <v>-83.739801024744494</v>
      </c>
      <c r="AE1591">
        <v>-35.463204099371801</v>
      </c>
      <c r="AF1591">
        <v>0</v>
      </c>
      <c r="AG1591">
        <v>12.3945757356469</v>
      </c>
      <c r="AH1591">
        <v>-43.714225075760297</v>
      </c>
      <c r="AI1591">
        <v>0.72584486011417204</v>
      </c>
      <c r="AJ1591">
        <v>-4.7755653937488498</v>
      </c>
      <c r="AK1591">
        <v>68.603589999999997</v>
      </c>
      <c r="AL1591">
        <v>0</v>
      </c>
      <c r="AM1591">
        <v>4.0988798901029001E-2</v>
      </c>
    </row>
    <row r="1592" spans="1:39" x14ac:dyDescent="0.25">
      <c r="A1592" t="s">
        <v>1781</v>
      </c>
      <c r="B1592" t="s">
        <v>1782</v>
      </c>
      <c r="C1592" t="s">
        <v>1782</v>
      </c>
      <c r="D1592">
        <v>10</v>
      </c>
      <c r="E1592" t="str">
        <f>REPLACE(A1592,1,51,"")</f>
        <v>5cpu_63Y</v>
      </c>
      <c r="F1592" t="str">
        <f>LEFT(E1592,FIND("_",E1592)-1)</f>
        <v>5cpu</v>
      </c>
      <c r="G1592" t="str">
        <f>UPPER(RIGHT(F1592,1))</f>
        <v>U</v>
      </c>
      <c r="H1592" t="str">
        <f>MID(E1592,FIND("_",E1592)+1,2)</f>
        <v>63</v>
      </c>
      <c r="I1592" t="str">
        <f>RIGHT(E1592,1)</f>
        <v>Y</v>
      </c>
      <c r="J1592" t="str">
        <f>REPLACE(C1592,1,52,"")</f>
        <v>5cpu_63Y_0.pdb</v>
      </c>
      <c r="K1592">
        <f>IF(E1592=E1591,"",1)</f>
        <v>1</v>
      </c>
      <c r="L1592">
        <v>-564.92793372840595</v>
      </c>
      <c r="M1592">
        <v>0.413529165308478</v>
      </c>
      <c r="N1592">
        <v>0</v>
      </c>
      <c r="O1592">
        <v>0</v>
      </c>
      <c r="P1592">
        <v>0</v>
      </c>
      <c r="Q1592">
        <v>20.370445312631801</v>
      </c>
      <c r="R1592">
        <v>0</v>
      </c>
      <c r="S1592">
        <v>0</v>
      </c>
      <c r="T1592">
        <v>-1247.76203137896</v>
      </c>
      <c r="U1592">
        <v>241.18914122260199</v>
      </c>
      <c r="V1592">
        <v>-373.97783341814198</v>
      </c>
      <c r="W1592">
        <v>3.4598352920685498</v>
      </c>
      <c r="X1592">
        <v>38.597136210559199</v>
      </c>
      <c r="Y1592">
        <v>165.43237731925001</v>
      </c>
      <c r="Z1592">
        <v>766.79093255078499</v>
      </c>
      <c r="AA1592">
        <v>-29.869116973316299</v>
      </c>
      <c r="AB1592">
        <v>-42.149394981689397</v>
      </c>
      <c r="AC1592">
        <v>-21.0523455193057</v>
      </c>
      <c r="AD1592">
        <v>-83.547488555271698</v>
      </c>
      <c r="AE1592">
        <v>-36.118982737291297</v>
      </c>
      <c r="AF1592">
        <v>0</v>
      </c>
      <c r="AG1592">
        <v>15.312579265887599</v>
      </c>
      <c r="AH1592">
        <v>-43.508171336853103</v>
      </c>
      <c r="AI1592">
        <v>0.73807107264417704</v>
      </c>
      <c r="AJ1592">
        <v>-5.8102908560833901</v>
      </c>
      <c r="AK1592">
        <v>66.92483</v>
      </c>
      <c r="AL1592">
        <v>0</v>
      </c>
      <c r="AM1592">
        <v>5.2373782083826703E-2</v>
      </c>
    </row>
    <row r="1593" spans="1:39" hidden="1" x14ac:dyDescent="0.25">
      <c r="A1593" t="s">
        <v>1781</v>
      </c>
      <c r="B1593" t="s">
        <v>1791</v>
      </c>
      <c r="C1593" t="s">
        <v>1791</v>
      </c>
      <c r="D1593">
        <v>10</v>
      </c>
      <c r="E1593" t="str">
        <f>REPLACE(A1593,1,51,"")</f>
        <v>5cpu_63Y</v>
      </c>
      <c r="F1593" t="str">
        <f>LEFT(E1593,FIND("_",E1593)-1)</f>
        <v>5cpu</v>
      </c>
      <c r="G1593" t="str">
        <f>UPPER(RIGHT(F1593,1))</f>
        <v>U</v>
      </c>
      <c r="H1593" t="str">
        <f>MID(E1593,FIND("_",E1593)+1,2)</f>
        <v>63</v>
      </c>
      <c r="I1593" t="str">
        <f>RIGHT(E1593,1)</f>
        <v>Y</v>
      </c>
      <c r="J1593" t="str">
        <f>REPLACE(C1593,1,52,"")</f>
        <v>5cpu_63Y_9.pdb</v>
      </c>
      <c r="K1593" t="str">
        <f>IF(E1593=E1592,"",1)</f>
        <v/>
      </c>
      <c r="L1593">
        <v>-564.624887967017</v>
      </c>
      <c r="M1593">
        <v>0.443061547639713</v>
      </c>
      <c r="N1593">
        <v>0</v>
      </c>
      <c r="O1593">
        <v>0</v>
      </c>
      <c r="P1593">
        <v>0</v>
      </c>
      <c r="Q1593">
        <v>19.591247391343199</v>
      </c>
      <c r="R1593">
        <v>0</v>
      </c>
      <c r="S1593">
        <v>0</v>
      </c>
      <c r="T1593">
        <v>-1247.7320051689401</v>
      </c>
      <c r="U1593">
        <v>239.990911759401</v>
      </c>
      <c r="V1593">
        <v>-375.64773705368202</v>
      </c>
      <c r="W1593">
        <v>6.5553085208676896</v>
      </c>
      <c r="X1593">
        <v>41.387181423572798</v>
      </c>
      <c r="Y1593">
        <v>164.61069782341599</v>
      </c>
      <c r="Z1593">
        <v>769.35061167855099</v>
      </c>
      <c r="AA1593">
        <v>-32.996869945048097</v>
      </c>
      <c r="AB1593">
        <v>-42.546095685101697</v>
      </c>
      <c r="AC1593">
        <v>-20.925378653528799</v>
      </c>
      <c r="AD1593">
        <v>-83.499333787995099</v>
      </c>
      <c r="AE1593">
        <v>-36.616874026837202</v>
      </c>
      <c r="AF1593">
        <v>0</v>
      </c>
      <c r="AG1593">
        <v>15.4028156105508</v>
      </c>
      <c r="AH1593">
        <v>-43.429352267502701</v>
      </c>
      <c r="AI1593">
        <v>0.81087589561628204</v>
      </c>
      <c r="AJ1593">
        <v>-5.9492121158514504</v>
      </c>
      <c r="AK1593">
        <v>66.92483</v>
      </c>
      <c r="AL1593">
        <v>0</v>
      </c>
      <c r="AM1593">
        <v>9.3490634158741898E-2</v>
      </c>
    </row>
    <row r="1594" spans="1:39" hidden="1" x14ac:dyDescent="0.25">
      <c r="A1594" t="s">
        <v>1781</v>
      </c>
      <c r="B1594" t="s">
        <v>1786</v>
      </c>
      <c r="C1594" t="s">
        <v>1786</v>
      </c>
      <c r="D1594">
        <v>10</v>
      </c>
      <c r="E1594" t="str">
        <f>REPLACE(A1594,1,51,"")</f>
        <v>5cpu_63Y</v>
      </c>
      <c r="F1594" t="str">
        <f>LEFT(E1594,FIND("_",E1594)-1)</f>
        <v>5cpu</v>
      </c>
      <c r="G1594" t="str">
        <f>UPPER(RIGHT(F1594,1))</f>
        <v>U</v>
      </c>
      <c r="H1594" t="str">
        <f>MID(E1594,FIND("_",E1594)+1,2)</f>
        <v>63</v>
      </c>
      <c r="I1594" t="str">
        <f>RIGHT(E1594,1)</f>
        <v>Y</v>
      </c>
      <c r="J1594" t="str">
        <f>REPLACE(C1594,1,52,"")</f>
        <v>5cpu_63Y_4.pdb</v>
      </c>
      <c r="K1594" t="str">
        <f>IF(E1594=E1593,"",1)</f>
        <v/>
      </c>
      <c r="L1594">
        <v>-564.58480902320605</v>
      </c>
      <c r="M1594">
        <v>0.43336625121959998</v>
      </c>
      <c r="N1594">
        <v>0</v>
      </c>
      <c r="O1594">
        <v>0</v>
      </c>
      <c r="P1594">
        <v>0</v>
      </c>
      <c r="Q1594">
        <v>19.520680107273598</v>
      </c>
      <c r="R1594">
        <v>0</v>
      </c>
      <c r="S1594">
        <v>0</v>
      </c>
      <c r="T1594">
        <v>-1247.1055697143299</v>
      </c>
      <c r="U1594">
        <v>240.02870115899901</v>
      </c>
      <c r="V1594">
        <v>-375.27100172285498</v>
      </c>
      <c r="W1594">
        <v>6.5219176975182496</v>
      </c>
      <c r="X1594">
        <v>40.851864422228701</v>
      </c>
      <c r="Y1594">
        <v>164.628949721471</v>
      </c>
      <c r="Z1594">
        <v>767.99912595550995</v>
      </c>
      <c r="AA1594">
        <v>-32.982803300923301</v>
      </c>
      <c r="AB1594">
        <v>-42.531647606802103</v>
      </c>
      <c r="AC1594">
        <v>-19.873445027377699</v>
      </c>
      <c r="AD1594">
        <v>-83.773175174316705</v>
      </c>
      <c r="AE1594">
        <v>-36.731258700426501</v>
      </c>
      <c r="AF1594">
        <v>0</v>
      </c>
      <c r="AG1594">
        <v>15.3748824409044</v>
      </c>
      <c r="AH1594">
        <v>-43.528633908023103</v>
      </c>
      <c r="AI1594">
        <v>0.73963042353790998</v>
      </c>
      <c r="AJ1594">
        <v>-5.4315980334268001</v>
      </c>
      <c r="AK1594">
        <v>66.92483</v>
      </c>
      <c r="AL1594">
        <v>0</v>
      </c>
      <c r="AM1594">
        <v>5.3742237836733799E-2</v>
      </c>
    </row>
    <row r="1595" spans="1:39" hidden="1" x14ac:dyDescent="0.25">
      <c r="A1595" t="s">
        <v>1781</v>
      </c>
      <c r="B1595" t="s">
        <v>1783</v>
      </c>
      <c r="C1595" t="s">
        <v>1783</v>
      </c>
      <c r="D1595">
        <v>10</v>
      </c>
      <c r="E1595" t="str">
        <f>REPLACE(A1595,1,51,"")</f>
        <v>5cpu_63Y</v>
      </c>
      <c r="F1595" t="str">
        <f>LEFT(E1595,FIND("_",E1595)-1)</f>
        <v>5cpu</v>
      </c>
      <c r="G1595" t="str">
        <f>UPPER(RIGHT(F1595,1))</f>
        <v>U</v>
      </c>
      <c r="H1595" t="str">
        <f>MID(E1595,FIND("_",E1595)+1,2)</f>
        <v>63</v>
      </c>
      <c r="I1595" t="str">
        <f>RIGHT(E1595,1)</f>
        <v>Y</v>
      </c>
      <c r="J1595" t="str">
        <f>REPLACE(C1595,1,52,"")</f>
        <v>5cpu_63Y_1.pdb</v>
      </c>
      <c r="K1595" t="str">
        <f>IF(E1595=E1594,"",1)</f>
        <v/>
      </c>
      <c r="L1595">
        <v>-563.50200199069604</v>
      </c>
      <c r="M1595">
        <v>0.42561002617774601</v>
      </c>
      <c r="N1595">
        <v>0</v>
      </c>
      <c r="O1595">
        <v>0</v>
      </c>
      <c r="P1595">
        <v>0</v>
      </c>
      <c r="Q1595">
        <v>19.298306348030199</v>
      </c>
      <c r="R1595">
        <v>0</v>
      </c>
      <c r="S1595">
        <v>0</v>
      </c>
      <c r="T1595">
        <v>-1246.9098497074399</v>
      </c>
      <c r="U1595">
        <v>241.52729564987499</v>
      </c>
      <c r="V1595">
        <v>-377.41237559262299</v>
      </c>
      <c r="W1595">
        <v>6.4688587129729802</v>
      </c>
      <c r="X1595">
        <v>40.9260401270746</v>
      </c>
      <c r="Y1595">
        <v>164.772187315297</v>
      </c>
      <c r="Z1595">
        <v>768.14281097073604</v>
      </c>
      <c r="AA1595">
        <v>-31.609788265325701</v>
      </c>
      <c r="AB1595">
        <v>-42.4425305218492</v>
      </c>
      <c r="AC1595">
        <v>-20.879813539951201</v>
      </c>
      <c r="AD1595">
        <v>-83.871958726932704</v>
      </c>
      <c r="AE1595">
        <v>-35.842538192133397</v>
      </c>
      <c r="AF1595">
        <v>0</v>
      </c>
      <c r="AG1595">
        <v>15.0532633160882</v>
      </c>
      <c r="AH1595">
        <v>-43.475426733318898</v>
      </c>
      <c r="AI1595">
        <v>0.81981782915670398</v>
      </c>
      <c r="AJ1595">
        <v>-5.0384224358607099</v>
      </c>
      <c r="AK1595">
        <v>66.92483</v>
      </c>
      <c r="AL1595">
        <v>0</v>
      </c>
      <c r="AM1595">
        <v>4.7291455508076799E-2</v>
      </c>
    </row>
    <row r="1596" spans="1:39" hidden="1" x14ac:dyDescent="0.25">
      <c r="A1596" t="s">
        <v>1781</v>
      </c>
      <c r="B1596" t="s">
        <v>1785</v>
      </c>
      <c r="C1596" t="s">
        <v>1785</v>
      </c>
      <c r="D1596">
        <v>10</v>
      </c>
      <c r="E1596" t="str">
        <f>REPLACE(A1596,1,51,"")</f>
        <v>5cpu_63Y</v>
      </c>
      <c r="F1596" t="str">
        <f>LEFT(E1596,FIND("_",E1596)-1)</f>
        <v>5cpu</v>
      </c>
      <c r="G1596" t="str">
        <f>UPPER(RIGHT(F1596,1))</f>
        <v>U</v>
      </c>
      <c r="H1596" t="str">
        <f>MID(E1596,FIND("_",E1596)+1,2)</f>
        <v>63</v>
      </c>
      <c r="I1596" t="str">
        <f>RIGHT(E1596,1)</f>
        <v>Y</v>
      </c>
      <c r="J1596" t="str">
        <f>REPLACE(C1596,1,52,"")</f>
        <v>5cpu_63Y_3.pdb</v>
      </c>
      <c r="K1596" t="str">
        <f>IF(E1596=E1595,"",1)</f>
        <v/>
      </c>
      <c r="L1596">
        <v>-563.006316284386</v>
      </c>
      <c r="M1596">
        <v>0.44915002626960698</v>
      </c>
      <c r="N1596">
        <v>0</v>
      </c>
      <c r="O1596">
        <v>0</v>
      </c>
      <c r="P1596">
        <v>0</v>
      </c>
      <c r="Q1596">
        <v>19.830914004653302</v>
      </c>
      <c r="R1596">
        <v>0</v>
      </c>
      <c r="S1596">
        <v>0</v>
      </c>
      <c r="T1596">
        <v>-1246.3045047006999</v>
      </c>
      <c r="U1596">
        <v>240.71328194007901</v>
      </c>
      <c r="V1596">
        <v>-376.52572545031597</v>
      </c>
      <c r="W1596">
        <v>6.19658934169495</v>
      </c>
      <c r="X1596">
        <v>40.926153421624598</v>
      </c>
      <c r="Y1596">
        <v>163.91258510848999</v>
      </c>
      <c r="Z1596">
        <v>770.44329142242805</v>
      </c>
      <c r="AA1596">
        <v>-32.900822633737199</v>
      </c>
      <c r="AB1596">
        <v>-42.324019215589601</v>
      </c>
      <c r="AC1596">
        <v>-21.0721479216445</v>
      </c>
      <c r="AD1596">
        <v>-83.690742377797207</v>
      </c>
      <c r="AE1596">
        <v>-35.780478385075</v>
      </c>
      <c r="AF1596">
        <v>0</v>
      </c>
      <c r="AG1596">
        <v>15.4752187360398</v>
      </c>
      <c r="AH1596">
        <v>-43.817410764476001</v>
      </c>
      <c r="AI1596">
        <v>0.74190301830505101</v>
      </c>
      <c r="AJ1596">
        <v>-5.8153454209302202</v>
      </c>
      <c r="AK1596">
        <v>66.92483</v>
      </c>
      <c r="AL1596">
        <v>0</v>
      </c>
      <c r="AM1596">
        <v>6.0113592570068597E-2</v>
      </c>
    </row>
    <row r="1597" spans="1:39" hidden="1" x14ac:dyDescent="0.25">
      <c r="A1597" t="s">
        <v>1781</v>
      </c>
      <c r="B1597" t="s">
        <v>1790</v>
      </c>
      <c r="C1597" t="s">
        <v>1790</v>
      </c>
      <c r="D1597">
        <v>10</v>
      </c>
      <c r="E1597" t="str">
        <f>REPLACE(A1597,1,51,"")</f>
        <v>5cpu_63Y</v>
      </c>
      <c r="F1597" t="str">
        <f>LEFT(E1597,FIND("_",E1597)-1)</f>
        <v>5cpu</v>
      </c>
      <c r="G1597" t="str">
        <f>UPPER(RIGHT(F1597,1))</f>
        <v>U</v>
      </c>
      <c r="H1597" t="str">
        <f>MID(E1597,FIND("_",E1597)+1,2)</f>
        <v>63</v>
      </c>
      <c r="I1597" t="str">
        <f>RIGHT(E1597,1)</f>
        <v>Y</v>
      </c>
      <c r="J1597" t="str">
        <f>REPLACE(C1597,1,52,"")</f>
        <v>5cpu_63Y_8.pdb</v>
      </c>
      <c r="K1597" t="str">
        <f>IF(E1597=E1596,"",1)</f>
        <v/>
      </c>
      <c r="L1597">
        <v>-562.43588711609902</v>
      </c>
      <c r="M1597">
        <v>0.428239999035189</v>
      </c>
      <c r="N1597">
        <v>0</v>
      </c>
      <c r="O1597">
        <v>0</v>
      </c>
      <c r="P1597">
        <v>0</v>
      </c>
      <c r="Q1597">
        <v>19.825347813776201</v>
      </c>
      <c r="R1597">
        <v>0</v>
      </c>
      <c r="S1597">
        <v>0</v>
      </c>
      <c r="T1597">
        <v>-1246.7866143803899</v>
      </c>
      <c r="U1597">
        <v>239.886633111229</v>
      </c>
      <c r="V1597">
        <v>-375.08805052520199</v>
      </c>
      <c r="W1597">
        <v>6.4709674719446504</v>
      </c>
      <c r="X1597">
        <v>40.999682041337799</v>
      </c>
      <c r="Y1597">
        <v>165.413019821164</v>
      </c>
      <c r="Z1597">
        <v>768.03749197114905</v>
      </c>
      <c r="AA1597">
        <v>-31.793311198461101</v>
      </c>
      <c r="AB1597">
        <v>-42.3108890152293</v>
      </c>
      <c r="AC1597">
        <v>-19.8227846017381</v>
      </c>
      <c r="AD1597">
        <v>-83.64397594063</v>
      </c>
      <c r="AE1597">
        <v>-37.235817524071997</v>
      </c>
      <c r="AF1597">
        <v>0</v>
      </c>
      <c r="AG1597">
        <v>15.427714476021899</v>
      </c>
      <c r="AH1597">
        <v>-43.5422731275399</v>
      </c>
      <c r="AI1597">
        <v>0.81624269141671002</v>
      </c>
      <c r="AJ1597">
        <v>-6.0728735274760703</v>
      </c>
      <c r="AK1597">
        <v>66.92483</v>
      </c>
      <c r="AL1597">
        <v>0</v>
      </c>
      <c r="AM1597">
        <v>5.8773326603124697E-2</v>
      </c>
    </row>
    <row r="1598" spans="1:39" hidden="1" x14ac:dyDescent="0.25">
      <c r="A1598" t="s">
        <v>1781</v>
      </c>
      <c r="B1598" t="s">
        <v>1789</v>
      </c>
      <c r="C1598" t="s">
        <v>1789</v>
      </c>
      <c r="D1598">
        <v>10</v>
      </c>
      <c r="E1598" t="str">
        <f>REPLACE(A1598,1,51,"")</f>
        <v>5cpu_63Y</v>
      </c>
      <c r="F1598" t="str">
        <f>LEFT(E1598,FIND("_",E1598)-1)</f>
        <v>5cpu</v>
      </c>
      <c r="G1598" t="str">
        <f>UPPER(RIGHT(F1598,1))</f>
        <v>U</v>
      </c>
      <c r="H1598" t="str">
        <f>MID(E1598,FIND("_",E1598)+1,2)</f>
        <v>63</v>
      </c>
      <c r="I1598" t="str">
        <f>RIGHT(E1598,1)</f>
        <v>Y</v>
      </c>
      <c r="J1598" t="str">
        <f>REPLACE(C1598,1,52,"")</f>
        <v>5cpu_63Y_7.pdb</v>
      </c>
      <c r="K1598" t="str">
        <f>IF(E1598=E1597,"",1)</f>
        <v/>
      </c>
      <c r="L1598">
        <v>-562.26433266125503</v>
      </c>
      <c r="M1598">
        <v>0.42423919021198903</v>
      </c>
      <c r="N1598">
        <v>0</v>
      </c>
      <c r="O1598">
        <v>0</v>
      </c>
      <c r="P1598">
        <v>0</v>
      </c>
      <c r="Q1598">
        <v>19.745611800247701</v>
      </c>
      <c r="R1598">
        <v>0</v>
      </c>
      <c r="S1598">
        <v>0</v>
      </c>
      <c r="T1598">
        <v>-1246.4571698024599</v>
      </c>
      <c r="U1598">
        <v>239.86644001071099</v>
      </c>
      <c r="V1598">
        <v>-375.07142546762299</v>
      </c>
      <c r="W1598">
        <v>6.4637122970250598</v>
      </c>
      <c r="X1598">
        <v>40.966267414218002</v>
      </c>
      <c r="Y1598">
        <v>164.95029980768601</v>
      </c>
      <c r="Z1598">
        <v>766.88229298827696</v>
      </c>
      <c r="AA1598">
        <v>-30.396310784391599</v>
      </c>
      <c r="AB1598">
        <v>-42.252891621130402</v>
      </c>
      <c r="AC1598">
        <v>-19.781639068395201</v>
      </c>
      <c r="AD1598">
        <v>-83.669271759626199</v>
      </c>
      <c r="AE1598">
        <v>-37.224924143832197</v>
      </c>
      <c r="AF1598">
        <v>0</v>
      </c>
      <c r="AG1598">
        <v>15.3741559390701</v>
      </c>
      <c r="AH1598">
        <v>-43.561030433025699</v>
      </c>
      <c r="AI1598">
        <v>0.81624819745735999</v>
      </c>
      <c r="AJ1598">
        <v>-5.8865327634379598</v>
      </c>
      <c r="AK1598">
        <v>66.92483</v>
      </c>
      <c r="AL1598">
        <v>0</v>
      </c>
      <c r="AM1598">
        <v>4.7004727976792601E-2</v>
      </c>
    </row>
    <row r="1599" spans="1:39" hidden="1" x14ac:dyDescent="0.25">
      <c r="A1599" t="s">
        <v>1781</v>
      </c>
      <c r="B1599" t="s">
        <v>1788</v>
      </c>
      <c r="C1599" t="s">
        <v>1788</v>
      </c>
      <c r="D1599">
        <v>10</v>
      </c>
      <c r="E1599" t="str">
        <f>REPLACE(A1599,1,51,"")</f>
        <v>5cpu_63Y</v>
      </c>
      <c r="F1599" t="str">
        <f>LEFT(E1599,FIND("_",E1599)-1)</f>
        <v>5cpu</v>
      </c>
      <c r="G1599" t="str">
        <f>UPPER(RIGHT(F1599,1))</f>
        <v>U</v>
      </c>
      <c r="H1599" t="str">
        <f>MID(E1599,FIND("_",E1599)+1,2)</f>
        <v>63</v>
      </c>
      <c r="I1599" t="str">
        <f>RIGHT(E1599,1)</f>
        <v>Y</v>
      </c>
      <c r="J1599" t="str">
        <f>REPLACE(C1599,1,52,"")</f>
        <v>5cpu_63Y_6.pdb</v>
      </c>
      <c r="K1599" t="str">
        <f>IF(E1599=E1598,"",1)</f>
        <v/>
      </c>
      <c r="L1599">
        <v>-562.25647292433302</v>
      </c>
      <c r="M1599">
        <v>0.37419655937275498</v>
      </c>
      <c r="N1599">
        <v>0</v>
      </c>
      <c r="O1599">
        <v>0</v>
      </c>
      <c r="P1599">
        <v>0</v>
      </c>
      <c r="Q1599">
        <v>20.7104929651072</v>
      </c>
      <c r="R1599">
        <v>0</v>
      </c>
      <c r="S1599">
        <v>0</v>
      </c>
      <c r="T1599">
        <v>-1243.60293087334</v>
      </c>
      <c r="U1599">
        <v>243.27789457171701</v>
      </c>
      <c r="V1599">
        <v>-379.99694576832297</v>
      </c>
      <c r="W1599">
        <v>7.4258096113471597</v>
      </c>
      <c r="X1599">
        <v>40.729206960310599</v>
      </c>
      <c r="Y1599">
        <v>162.33538093894899</v>
      </c>
      <c r="Z1599">
        <v>768.81323178248101</v>
      </c>
      <c r="AA1599">
        <v>-32.376647251041703</v>
      </c>
      <c r="AB1599">
        <v>-42.537683290192902</v>
      </c>
      <c r="AC1599">
        <v>-21.4838368155946</v>
      </c>
      <c r="AD1599">
        <v>-83.915567879052404</v>
      </c>
      <c r="AE1599">
        <v>-34.9056646794984</v>
      </c>
      <c r="AF1599">
        <v>0</v>
      </c>
      <c r="AG1599">
        <v>13.941211985208099</v>
      </c>
      <c r="AH1599">
        <v>-43.339396864631901</v>
      </c>
      <c r="AI1599">
        <v>0.817810511181569</v>
      </c>
      <c r="AJ1599">
        <v>-5.1218667817910504</v>
      </c>
      <c r="AK1599">
        <v>66.92483</v>
      </c>
      <c r="AL1599">
        <v>0</v>
      </c>
      <c r="AM1599">
        <v>4.8197952837612003E-2</v>
      </c>
    </row>
    <row r="1600" spans="1:39" hidden="1" x14ac:dyDescent="0.25">
      <c r="A1600" t="s">
        <v>1781</v>
      </c>
      <c r="B1600" t="s">
        <v>1784</v>
      </c>
      <c r="C1600" t="s">
        <v>1784</v>
      </c>
      <c r="D1600">
        <v>10</v>
      </c>
      <c r="E1600" t="str">
        <f>REPLACE(A1600,1,51,"")</f>
        <v>5cpu_63Y</v>
      </c>
      <c r="F1600" t="str">
        <f>LEFT(E1600,FIND("_",E1600)-1)</f>
        <v>5cpu</v>
      </c>
      <c r="G1600" t="str">
        <f>UPPER(RIGHT(F1600,1))</f>
        <v>U</v>
      </c>
      <c r="H1600" t="str">
        <f>MID(E1600,FIND("_",E1600)+1,2)</f>
        <v>63</v>
      </c>
      <c r="I1600" t="str">
        <f>RIGHT(E1600,1)</f>
        <v>Y</v>
      </c>
      <c r="J1600" t="str">
        <f>REPLACE(C1600,1,52,"")</f>
        <v>5cpu_63Y_2.pdb</v>
      </c>
      <c r="K1600" t="str">
        <f>IF(E1600=E1599,"",1)</f>
        <v/>
      </c>
      <c r="L1600">
        <v>-561.63056904862106</v>
      </c>
      <c r="M1600">
        <v>0.44259804412815301</v>
      </c>
      <c r="N1600">
        <v>0</v>
      </c>
      <c r="O1600">
        <v>0</v>
      </c>
      <c r="P1600">
        <v>0</v>
      </c>
      <c r="Q1600">
        <v>20.253661723304099</v>
      </c>
      <c r="R1600">
        <v>0</v>
      </c>
      <c r="S1600">
        <v>0</v>
      </c>
      <c r="T1600">
        <v>-1246.76586166372</v>
      </c>
      <c r="U1600">
        <v>243.60357342878501</v>
      </c>
      <c r="V1600">
        <v>-377.49098702201098</v>
      </c>
      <c r="W1600">
        <v>6.7507099757699702</v>
      </c>
      <c r="X1600">
        <v>41.392884647553899</v>
      </c>
      <c r="Y1600">
        <v>163.96007367642099</v>
      </c>
      <c r="Z1600">
        <v>768.67619027737805</v>
      </c>
      <c r="AA1600">
        <v>-31.4929463966286</v>
      </c>
      <c r="AB1600">
        <v>-42.558935665240298</v>
      </c>
      <c r="AC1600">
        <v>-20.6276462549678</v>
      </c>
      <c r="AD1600">
        <v>-83.6028072750956</v>
      </c>
      <c r="AE1600">
        <v>-36.860726831414802</v>
      </c>
      <c r="AF1600">
        <v>0</v>
      </c>
      <c r="AG1600">
        <v>15.364502738457</v>
      </c>
      <c r="AH1600">
        <v>-43.645277234687903</v>
      </c>
      <c r="AI1600">
        <v>0.83301280836685798</v>
      </c>
      <c r="AJ1600">
        <v>-6.3955157113674099</v>
      </c>
      <c r="AK1600">
        <v>66.92483</v>
      </c>
      <c r="AL1600">
        <v>0</v>
      </c>
      <c r="AM1600">
        <v>5.0695730482262003E-2</v>
      </c>
    </row>
    <row r="1601" spans="1:39" hidden="1" x14ac:dyDescent="0.25">
      <c r="A1601" t="s">
        <v>1781</v>
      </c>
      <c r="B1601" t="s">
        <v>1787</v>
      </c>
      <c r="C1601" t="s">
        <v>1787</v>
      </c>
      <c r="D1601">
        <v>10</v>
      </c>
      <c r="E1601" t="str">
        <f>REPLACE(A1601,1,51,"")</f>
        <v>5cpu_63Y</v>
      </c>
      <c r="F1601" t="str">
        <f>LEFT(E1601,FIND("_",E1601)-1)</f>
        <v>5cpu</v>
      </c>
      <c r="G1601" t="str">
        <f>UPPER(RIGHT(F1601,1))</f>
        <v>U</v>
      </c>
      <c r="H1601" t="str">
        <f>MID(E1601,FIND("_",E1601)+1,2)</f>
        <v>63</v>
      </c>
      <c r="I1601" t="str">
        <f>RIGHT(E1601,1)</f>
        <v>Y</v>
      </c>
      <c r="J1601" t="str">
        <f>REPLACE(C1601,1,52,"")</f>
        <v>5cpu_63Y_5.pdb</v>
      </c>
      <c r="K1601" t="str">
        <f>IF(E1601=E1600,"",1)</f>
        <v/>
      </c>
      <c r="L1601">
        <v>-561.31376547992397</v>
      </c>
      <c r="M1601">
        <v>0.46213575495552001</v>
      </c>
      <c r="N1601">
        <v>0</v>
      </c>
      <c r="O1601">
        <v>0</v>
      </c>
      <c r="P1601">
        <v>0</v>
      </c>
      <c r="Q1601">
        <v>19.656873495306598</v>
      </c>
      <c r="R1601">
        <v>0</v>
      </c>
      <c r="S1601">
        <v>0</v>
      </c>
      <c r="T1601">
        <v>-1245.5696971061</v>
      </c>
      <c r="U1601">
        <v>240.50488714634901</v>
      </c>
      <c r="V1601">
        <v>-372.71439723436202</v>
      </c>
      <c r="W1601">
        <v>3.4928782448558402</v>
      </c>
      <c r="X1601">
        <v>38.591618540027099</v>
      </c>
      <c r="Y1601">
        <v>165.12144028761199</v>
      </c>
      <c r="Z1601">
        <v>765.31936853418904</v>
      </c>
      <c r="AA1601">
        <v>-29.2813492073793</v>
      </c>
      <c r="AB1601">
        <v>-42.293365750969798</v>
      </c>
      <c r="AC1601">
        <v>-19.855758997801299</v>
      </c>
      <c r="AD1601">
        <v>-83.589783558407504</v>
      </c>
      <c r="AE1601">
        <v>-34.9451398968584</v>
      </c>
      <c r="AF1601">
        <v>0</v>
      </c>
      <c r="AG1601">
        <v>15.2378357598437</v>
      </c>
      <c r="AH1601">
        <v>-43.398336511874703</v>
      </c>
      <c r="AI1601">
        <v>0.80953678132754303</v>
      </c>
      <c r="AJ1601">
        <v>-5.3700920378068204</v>
      </c>
      <c r="AK1601">
        <v>66.92483</v>
      </c>
      <c r="AL1601">
        <v>0</v>
      </c>
      <c r="AM1601">
        <v>4.4886032129586098E-2</v>
      </c>
    </row>
    <row r="1602" spans="1:39" x14ac:dyDescent="0.25">
      <c r="A1602" t="s">
        <v>1792</v>
      </c>
      <c r="B1602" t="s">
        <v>1793</v>
      </c>
      <c r="C1602" t="s">
        <v>1793</v>
      </c>
      <c r="D1602">
        <v>10</v>
      </c>
      <c r="E1602" t="str">
        <f>REPLACE(A1602,1,51,"")</f>
        <v>5dzc_39A</v>
      </c>
      <c r="F1602" t="str">
        <f>LEFT(E1602,FIND("_",E1602)-1)</f>
        <v>5dzc</v>
      </c>
      <c r="G1602" t="str">
        <f>UPPER(RIGHT(F1602,1))</f>
        <v>C</v>
      </c>
      <c r="H1602" t="str">
        <f>MID(E1602,FIND("_",E1602)+1,2)</f>
        <v>39</v>
      </c>
      <c r="I1602" t="str">
        <f>RIGHT(E1602,1)</f>
        <v>A</v>
      </c>
      <c r="J1602" t="str">
        <f>REPLACE(C1602,1,52,"")</f>
        <v>5dzc_39A_0.pdb</v>
      </c>
      <c r="K1602">
        <f>IF(E1602=E1601,"",1)</f>
        <v>1</v>
      </c>
      <c r="L1602">
        <v>-583.64492044209101</v>
      </c>
      <c r="M1602">
        <v>0.376801592280951</v>
      </c>
      <c r="N1602">
        <v>0</v>
      </c>
      <c r="O1602">
        <v>0</v>
      </c>
      <c r="P1602">
        <v>0</v>
      </c>
      <c r="Q1602">
        <v>15.988006298767001</v>
      </c>
      <c r="R1602">
        <v>0</v>
      </c>
      <c r="S1602">
        <v>0</v>
      </c>
      <c r="T1602">
        <v>-1231.5684373402401</v>
      </c>
      <c r="U1602">
        <v>236.792515902037</v>
      </c>
      <c r="V1602">
        <v>-372.19381058818902</v>
      </c>
      <c r="W1602">
        <v>2.7596293974127901</v>
      </c>
      <c r="X1602">
        <v>38.441053887812899</v>
      </c>
      <c r="Y1602">
        <v>151.05313941974001</v>
      </c>
      <c r="Z1602">
        <v>758.29985605251795</v>
      </c>
      <c r="AA1602">
        <v>-32.312646688383197</v>
      </c>
      <c r="AB1602">
        <v>-42.447083715880296</v>
      </c>
      <c r="AC1602">
        <v>-19.304019710926202</v>
      </c>
      <c r="AD1602">
        <v>-84.197310349425805</v>
      </c>
      <c r="AE1602">
        <v>-38.313569796269</v>
      </c>
      <c r="AF1602">
        <v>0</v>
      </c>
      <c r="AG1602">
        <v>13.826676480625199</v>
      </c>
      <c r="AH1602">
        <v>-44.053802054580601</v>
      </c>
      <c r="AI1602">
        <v>0.74688613865743803</v>
      </c>
      <c r="AJ1602">
        <v>-5.4895212769201196</v>
      </c>
      <c r="AK1602">
        <v>68.303340000000006</v>
      </c>
      <c r="AL1602">
        <v>0</v>
      </c>
      <c r="AM1602">
        <v>2.41775011586585E-2</v>
      </c>
    </row>
    <row r="1603" spans="1:39" hidden="1" x14ac:dyDescent="0.25">
      <c r="A1603" t="s">
        <v>1792</v>
      </c>
      <c r="B1603" t="s">
        <v>1794</v>
      </c>
      <c r="C1603" t="s">
        <v>1794</v>
      </c>
      <c r="D1603">
        <v>10</v>
      </c>
      <c r="E1603" t="str">
        <f>REPLACE(A1603,1,51,"")</f>
        <v>5dzc_39A</v>
      </c>
      <c r="F1603" t="str">
        <f>LEFT(E1603,FIND("_",E1603)-1)</f>
        <v>5dzc</v>
      </c>
      <c r="G1603" t="str">
        <f>UPPER(RIGHT(F1603,1))</f>
        <v>C</v>
      </c>
      <c r="H1603" t="str">
        <f>MID(E1603,FIND("_",E1603)+1,2)</f>
        <v>39</v>
      </c>
      <c r="I1603" t="str">
        <f>RIGHT(E1603,1)</f>
        <v>A</v>
      </c>
      <c r="J1603" t="str">
        <f>REPLACE(C1603,1,52,"")</f>
        <v>5dzc_39A_1.pdb</v>
      </c>
      <c r="K1603" t="str">
        <f>IF(E1603=E1602,"",1)</f>
        <v/>
      </c>
      <c r="L1603">
        <v>-582.04786617718503</v>
      </c>
      <c r="M1603">
        <v>0.36344701611359798</v>
      </c>
      <c r="N1603">
        <v>0</v>
      </c>
      <c r="O1603">
        <v>0</v>
      </c>
      <c r="P1603">
        <v>0</v>
      </c>
      <c r="Q1603">
        <v>17.520362387483299</v>
      </c>
      <c r="R1603">
        <v>0</v>
      </c>
      <c r="S1603">
        <v>0</v>
      </c>
      <c r="T1603">
        <v>-1233.2487487676899</v>
      </c>
      <c r="U1603">
        <v>240.67072501092699</v>
      </c>
      <c r="V1603">
        <v>-373.95253285753898</v>
      </c>
      <c r="W1603">
        <v>2.8376419085549802</v>
      </c>
      <c r="X1603">
        <v>38.899355974821503</v>
      </c>
      <c r="Y1603">
        <v>150.67748627140301</v>
      </c>
      <c r="Z1603">
        <v>762.41091474091297</v>
      </c>
      <c r="AA1603">
        <v>-32.962758275270502</v>
      </c>
      <c r="AB1603">
        <v>-41.9595521064442</v>
      </c>
      <c r="AC1603">
        <v>-20.362811988524399</v>
      </c>
      <c r="AD1603">
        <v>-84.083993993767905</v>
      </c>
      <c r="AE1603">
        <v>-37.688570514593799</v>
      </c>
      <c r="AF1603">
        <v>0</v>
      </c>
      <c r="AG1603">
        <v>10.6056895903965</v>
      </c>
      <c r="AH1603">
        <v>-43.972204098156801</v>
      </c>
      <c r="AI1603">
        <v>0.74165585197397399</v>
      </c>
      <c r="AJ1603">
        <v>-6.5047835982381503</v>
      </c>
      <c r="AK1603">
        <v>68.303340000000006</v>
      </c>
      <c r="AL1603">
        <v>0</v>
      </c>
      <c r="AM1603">
        <v>2.0918286573078499E-2</v>
      </c>
    </row>
    <row r="1604" spans="1:39" hidden="1" x14ac:dyDescent="0.25">
      <c r="A1604" t="s">
        <v>1792</v>
      </c>
      <c r="B1604" t="s">
        <v>1802</v>
      </c>
      <c r="C1604" t="s">
        <v>1802</v>
      </c>
      <c r="D1604">
        <v>10</v>
      </c>
      <c r="E1604" t="str">
        <f>REPLACE(A1604,1,51,"")</f>
        <v>5dzc_39A</v>
      </c>
      <c r="F1604" t="str">
        <f>LEFT(E1604,FIND("_",E1604)-1)</f>
        <v>5dzc</v>
      </c>
      <c r="G1604" t="str">
        <f>UPPER(RIGHT(F1604,1))</f>
        <v>C</v>
      </c>
      <c r="H1604" t="str">
        <f>MID(E1604,FIND("_",E1604)+1,2)</f>
        <v>39</v>
      </c>
      <c r="I1604" t="str">
        <f>RIGHT(E1604,1)</f>
        <v>A</v>
      </c>
      <c r="J1604" t="str">
        <f>REPLACE(C1604,1,52,"")</f>
        <v>5dzc_39A_9.pdb</v>
      </c>
      <c r="K1604" t="str">
        <f>IF(E1604=E1603,"",1)</f>
        <v/>
      </c>
      <c r="L1604">
        <v>-580.88206456876401</v>
      </c>
      <c r="M1604">
        <v>0.39347957951646101</v>
      </c>
      <c r="N1604">
        <v>0</v>
      </c>
      <c r="O1604">
        <v>0</v>
      </c>
      <c r="P1604">
        <v>0</v>
      </c>
      <c r="Q1604">
        <v>16.5786407897446</v>
      </c>
      <c r="R1604">
        <v>0</v>
      </c>
      <c r="S1604">
        <v>0</v>
      </c>
      <c r="T1604">
        <v>-1233.0500000700299</v>
      </c>
      <c r="U1604">
        <v>236.92519998804599</v>
      </c>
      <c r="V1604">
        <v>-372.916400213023</v>
      </c>
      <c r="W1604">
        <v>2.7643991419682501</v>
      </c>
      <c r="X1604">
        <v>38.579599740198702</v>
      </c>
      <c r="Y1604">
        <v>151.26334237577399</v>
      </c>
      <c r="Z1604">
        <v>763.20323985556297</v>
      </c>
      <c r="AA1604">
        <v>-32.494225375204401</v>
      </c>
      <c r="AB1604">
        <v>-42.242250388738597</v>
      </c>
      <c r="AC1604">
        <v>-20.121153361867599</v>
      </c>
      <c r="AD1604">
        <v>-84.1424311538387</v>
      </c>
      <c r="AE1604">
        <v>-37.7289771156398</v>
      </c>
      <c r="AF1604">
        <v>0</v>
      </c>
      <c r="AG1604">
        <v>13.9152796360023</v>
      </c>
      <c r="AH1604">
        <v>-44.333528826368997</v>
      </c>
      <c r="AI1604">
        <v>0.72636463152993003</v>
      </c>
      <c r="AJ1604">
        <v>-6.1251895417529001</v>
      </c>
      <c r="AK1604">
        <v>68.303340000000006</v>
      </c>
      <c r="AL1604">
        <v>0</v>
      </c>
      <c r="AM1604">
        <v>1.2685318879939201E-2</v>
      </c>
    </row>
    <row r="1605" spans="1:39" hidden="1" x14ac:dyDescent="0.25">
      <c r="A1605" t="s">
        <v>1792</v>
      </c>
      <c r="B1605" t="s">
        <v>1798</v>
      </c>
      <c r="C1605" t="s">
        <v>1798</v>
      </c>
      <c r="D1605">
        <v>10</v>
      </c>
      <c r="E1605" t="str">
        <f>REPLACE(A1605,1,51,"")</f>
        <v>5dzc_39A</v>
      </c>
      <c r="F1605" t="str">
        <f>LEFT(E1605,FIND("_",E1605)-1)</f>
        <v>5dzc</v>
      </c>
      <c r="G1605" t="str">
        <f>UPPER(RIGHT(F1605,1))</f>
        <v>C</v>
      </c>
      <c r="H1605" t="str">
        <f>MID(E1605,FIND("_",E1605)+1,2)</f>
        <v>39</v>
      </c>
      <c r="I1605" t="str">
        <f>RIGHT(E1605,1)</f>
        <v>A</v>
      </c>
      <c r="J1605" t="str">
        <f>REPLACE(C1605,1,52,"")</f>
        <v>5dzc_39A_5.pdb</v>
      </c>
      <c r="K1605" t="str">
        <f>IF(E1605=E1604,"",1)</f>
        <v/>
      </c>
      <c r="L1605">
        <v>-580.64269454890098</v>
      </c>
      <c r="M1605">
        <v>0.29715235990778799</v>
      </c>
      <c r="N1605">
        <v>0</v>
      </c>
      <c r="O1605">
        <v>0</v>
      </c>
      <c r="P1605">
        <v>0</v>
      </c>
      <c r="Q1605">
        <v>16.328155873258101</v>
      </c>
      <c r="R1605">
        <v>0</v>
      </c>
      <c r="S1605">
        <v>0</v>
      </c>
      <c r="T1605">
        <v>-1230.11573169805</v>
      </c>
      <c r="U1605">
        <v>242.47901184091501</v>
      </c>
      <c r="V1605">
        <v>-373.24346404757898</v>
      </c>
      <c r="W1605">
        <v>2.8443361057370402</v>
      </c>
      <c r="X1605">
        <v>39.046828979961099</v>
      </c>
      <c r="Y1605">
        <v>149.17806465367201</v>
      </c>
      <c r="Z1605">
        <v>760.6961711857</v>
      </c>
      <c r="AA1605">
        <v>-32.502882246859699</v>
      </c>
      <c r="AB1605">
        <v>-42.316566329218098</v>
      </c>
      <c r="AC1605">
        <v>-22.002558340711499</v>
      </c>
      <c r="AD1605">
        <v>-84.226719395259593</v>
      </c>
      <c r="AE1605">
        <v>-37.190080802373799</v>
      </c>
      <c r="AF1605">
        <v>0</v>
      </c>
      <c r="AG1605">
        <v>10.8506280085388</v>
      </c>
      <c r="AH1605">
        <v>-44.094676213245698</v>
      </c>
      <c r="AI1605">
        <v>0.83033085689645003</v>
      </c>
      <c r="AJ1605">
        <v>-5.56064756908963</v>
      </c>
      <c r="AK1605">
        <v>68.303340000000006</v>
      </c>
      <c r="AL1605">
        <v>0</v>
      </c>
      <c r="AM1605">
        <v>5.3764588806251998E-2</v>
      </c>
    </row>
    <row r="1606" spans="1:39" hidden="1" x14ac:dyDescent="0.25">
      <c r="A1606" t="s">
        <v>1792</v>
      </c>
      <c r="B1606" t="s">
        <v>1797</v>
      </c>
      <c r="C1606" t="s">
        <v>1797</v>
      </c>
      <c r="D1606">
        <v>10</v>
      </c>
      <c r="E1606" t="str">
        <f>REPLACE(A1606,1,51,"")</f>
        <v>5dzc_39A</v>
      </c>
      <c r="F1606" t="str">
        <f>LEFT(E1606,FIND("_",E1606)-1)</f>
        <v>5dzc</v>
      </c>
      <c r="G1606" t="str">
        <f>UPPER(RIGHT(F1606,1))</f>
        <v>C</v>
      </c>
      <c r="H1606" t="str">
        <f>MID(E1606,FIND("_",E1606)+1,2)</f>
        <v>39</v>
      </c>
      <c r="I1606" t="str">
        <f>RIGHT(E1606,1)</f>
        <v>A</v>
      </c>
      <c r="J1606" t="str">
        <f>REPLACE(C1606,1,52,"")</f>
        <v>5dzc_39A_4.pdb</v>
      </c>
      <c r="K1606" t="str">
        <f>IF(E1606=E1605,"",1)</f>
        <v/>
      </c>
      <c r="L1606">
        <v>-580.40001584827405</v>
      </c>
      <c r="M1606">
        <v>0.37789896245533899</v>
      </c>
      <c r="N1606">
        <v>0</v>
      </c>
      <c r="O1606">
        <v>0</v>
      </c>
      <c r="P1606">
        <v>0</v>
      </c>
      <c r="Q1606">
        <v>16.565896495809199</v>
      </c>
      <c r="R1606">
        <v>0</v>
      </c>
      <c r="S1606">
        <v>0</v>
      </c>
      <c r="T1606">
        <v>-1232.19167079207</v>
      </c>
      <c r="U1606">
        <v>238.55451510190201</v>
      </c>
      <c r="V1606">
        <v>-373.28273363363797</v>
      </c>
      <c r="W1606">
        <v>2.7801446099470399</v>
      </c>
      <c r="X1606">
        <v>38.711255466676299</v>
      </c>
      <c r="Y1606">
        <v>151.614950060826</v>
      </c>
      <c r="Z1606">
        <v>759.26079383054798</v>
      </c>
      <c r="AA1606">
        <v>-31.295257570207301</v>
      </c>
      <c r="AB1606">
        <v>-42.396661679333597</v>
      </c>
      <c r="AC1606">
        <v>-19.3086980345415</v>
      </c>
      <c r="AD1606">
        <v>-84.214994554209099</v>
      </c>
      <c r="AE1606">
        <v>-38.140406928728702</v>
      </c>
      <c r="AF1606">
        <v>0</v>
      </c>
      <c r="AG1606">
        <v>13.7313267826244</v>
      </c>
      <c r="AH1606">
        <v>-44.051751873600999</v>
      </c>
      <c r="AI1606">
        <v>0.74169650274487997</v>
      </c>
      <c r="AJ1606">
        <v>-5.8026036542083803</v>
      </c>
      <c r="AK1606">
        <v>68.303340000000006</v>
      </c>
      <c r="AL1606">
        <v>0</v>
      </c>
      <c r="AM1606">
        <v>2.0844021186660101E-2</v>
      </c>
    </row>
    <row r="1607" spans="1:39" hidden="1" x14ac:dyDescent="0.25">
      <c r="A1607" t="s">
        <v>1792</v>
      </c>
      <c r="B1607" t="s">
        <v>1799</v>
      </c>
      <c r="C1607" t="s">
        <v>1799</v>
      </c>
      <c r="D1607">
        <v>10</v>
      </c>
      <c r="E1607" t="str">
        <f>REPLACE(A1607,1,51,"")</f>
        <v>5dzc_39A</v>
      </c>
      <c r="F1607" t="str">
        <f>LEFT(E1607,FIND("_",E1607)-1)</f>
        <v>5dzc</v>
      </c>
      <c r="G1607" t="str">
        <f>UPPER(RIGHT(F1607,1))</f>
        <v>C</v>
      </c>
      <c r="H1607" t="str">
        <f>MID(E1607,FIND("_",E1607)+1,2)</f>
        <v>39</v>
      </c>
      <c r="I1607" t="str">
        <f>RIGHT(E1607,1)</f>
        <v>A</v>
      </c>
      <c r="J1607" t="str">
        <f>REPLACE(C1607,1,52,"")</f>
        <v>5dzc_39A_6.pdb</v>
      </c>
      <c r="K1607" t="str">
        <f>IF(E1607=E1606,"",1)</f>
        <v/>
      </c>
      <c r="L1607">
        <v>-579.89789799481196</v>
      </c>
      <c r="M1607">
        <v>0.35272068569251303</v>
      </c>
      <c r="N1607">
        <v>0</v>
      </c>
      <c r="O1607">
        <v>0</v>
      </c>
      <c r="P1607">
        <v>0</v>
      </c>
      <c r="Q1607">
        <v>15.636675499563699</v>
      </c>
      <c r="R1607">
        <v>0</v>
      </c>
      <c r="S1607">
        <v>0</v>
      </c>
      <c r="T1607">
        <v>-1233.83779252005</v>
      </c>
      <c r="U1607">
        <v>240.757477916266</v>
      </c>
      <c r="V1607">
        <v>-373.246147420238</v>
      </c>
      <c r="W1607">
        <v>2.9188789962720101</v>
      </c>
      <c r="X1607">
        <v>38.807421970106397</v>
      </c>
      <c r="Y1607">
        <v>152.77297820661499</v>
      </c>
      <c r="Z1607">
        <v>760.43265277527405</v>
      </c>
      <c r="AA1607">
        <v>-31.191476268073899</v>
      </c>
      <c r="AB1607">
        <v>-42.147628213936898</v>
      </c>
      <c r="AC1607">
        <v>-20.205967639790298</v>
      </c>
      <c r="AD1607">
        <v>-84.106464195945904</v>
      </c>
      <c r="AE1607">
        <v>-38.2402101882507</v>
      </c>
      <c r="AF1607">
        <v>0</v>
      </c>
      <c r="AG1607">
        <v>11.914167449788399</v>
      </c>
      <c r="AH1607">
        <v>-43.697490295003199</v>
      </c>
      <c r="AI1607">
        <v>0.74456858288162997</v>
      </c>
      <c r="AJ1607">
        <v>-5.5326040703244601</v>
      </c>
      <c r="AK1607">
        <v>68.303340000000006</v>
      </c>
      <c r="AL1607">
        <v>0</v>
      </c>
      <c r="AM1607">
        <v>1.9721420034825701E-2</v>
      </c>
    </row>
    <row r="1608" spans="1:39" hidden="1" x14ac:dyDescent="0.25">
      <c r="A1608" t="s">
        <v>1792</v>
      </c>
      <c r="B1608" t="s">
        <v>1801</v>
      </c>
      <c r="C1608" t="s">
        <v>1801</v>
      </c>
      <c r="D1608">
        <v>10</v>
      </c>
      <c r="E1608" t="str">
        <f>REPLACE(A1608,1,51,"")</f>
        <v>5dzc_39A</v>
      </c>
      <c r="F1608" t="str">
        <f>LEFT(E1608,FIND("_",E1608)-1)</f>
        <v>5dzc</v>
      </c>
      <c r="G1608" t="str">
        <f>UPPER(RIGHT(F1608,1))</f>
        <v>C</v>
      </c>
      <c r="H1608" t="str">
        <f>MID(E1608,FIND("_",E1608)+1,2)</f>
        <v>39</v>
      </c>
      <c r="I1608" t="str">
        <f>RIGHT(E1608,1)</f>
        <v>A</v>
      </c>
      <c r="J1608" t="str">
        <f>REPLACE(C1608,1,52,"")</f>
        <v>5dzc_39A_8.pdb</v>
      </c>
      <c r="K1608" t="str">
        <f>IF(E1608=E1607,"",1)</f>
        <v/>
      </c>
      <c r="L1608">
        <v>-579.63427715871899</v>
      </c>
      <c r="M1608">
        <v>0.36731564561295799</v>
      </c>
      <c r="N1608">
        <v>0</v>
      </c>
      <c r="O1608">
        <v>0</v>
      </c>
      <c r="P1608">
        <v>0</v>
      </c>
      <c r="Q1608">
        <v>16.739378024371799</v>
      </c>
      <c r="R1608">
        <v>0</v>
      </c>
      <c r="S1608">
        <v>0</v>
      </c>
      <c r="T1608">
        <v>-1231.25232188122</v>
      </c>
      <c r="U1608">
        <v>239.88344130806399</v>
      </c>
      <c r="V1608">
        <v>-369.44140716808499</v>
      </c>
      <c r="W1608">
        <v>2.8346007716859201</v>
      </c>
      <c r="X1608">
        <v>38.749867083195902</v>
      </c>
      <c r="Y1608">
        <v>149.65209675376599</v>
      </c>
      <c r="Z1608">
        <v>759.91043994924598</v>
      </c>
      <c r="AA1608">
        <v>-31.2278851141408</v>
      </c>
      <c r="AB1608">
        <v>-42.350082211217</v>
      </c>
      <c r="AC1608">
        <v>-20.1953528180115</v>
      </c>
      <c r="AD1608">
        <v>-84.170844735483399</v>
      </c>
      <c r="AE1608">
        <v>-38.6467385480262</v>
      </c>
      <c r="AF1608">
        <v>0</v>
      </c>
      <c r="AG1608">
        <v>10.8380597973111</v>
      </c>
      <c r="AH1608">
        <v>-44.041081259313998</v>
      </c>
      <c r="AI1608">
        <v>0.74271983183142898</v>
      </c>
      <c r="AJ1608">
        <v>-5.98167398500581</v>
      </c>
      <c r="AK1608">
        <v>68.303340000000006</v>
      </c>
      <c r="AL1608">
        <v>0</v>
      </c>
      <c r="AM1608">
        <v>1.91670423140884E-2</v>
      </c>
    </row>
    <row r="1609" spans="1:39" hidden="1" x14ac:dyDescent="0.25">
      <c r="A1609" t="s">
        <v>1792</v>
      </c>
      <c r="B1609" t="s">
        <v>1796</v>
      </c>
      <c r="C1609" t="s">
        <v>1796</v>
      </c>
      <c r="D1609">
        <v>10</v>
      </c>
      <c r="E1609" t="str">
        <f>REPLACE(A1609,1,51,"")</f>
        <v>5dzc_39A</v>
      </c>
      <c r="F1609" t="str">
        <f>LEFT(E1609,FIND("_",E1609)-1)</f>
        <v>5dzc</v>
      </c>
      <c r="G1609" t="str">
        <f>UPPER(RIGHT(F1609,1))</f>
        <v>C</v>
      </c>
      <c r="H1609" t="str">
        <f>MID(E1609,FIND("_",E1609)+1,2)</f>
        <v>39</v>
      </c>
      <c r="I1609" t="str">
        <f>RIGHT(E1609,1)</f>
        <v>A</v>
      </c>
      <c r="J1609" t="str">
        <f>REPLACE(C1609,1,52,"")</f>
        <v>5dzc_39A_3.pdb</v>
      </c>
      <c r="K1609" t="str">
        <f>IF(E1609=E1608,"",1)</f>
        <v/>
      </c>
      <c r="L1609">
        <v>-579.57257773103595</v>
      </c>
      <c r="M1609">
        <v>0.425639195678851</v>
      </c>
      <c r="N1609">
        <v>0</v>
      </c>
      <c r="O1609">
        <v>0</v>
      </c>
      <c r="P1609">
        <v>0</v>
      </c>
      <c r="Q1609">
        <v>17.1977970706644</v>
      </c>
      <c r="R1609">
        <v>0</v>
      </c>
      <c r="S1609">
        <v>0</v>
      </c>
      <c r="T1609">
        <v>-1231.1144471386699</v>
      </c>
      <c r="U1609">
        <v>239.46725862836701</v>
      </c>
      <c r="V1609">
        <v>-373.35305825931999</v>
      </c>
      <c r="W1609">
        <v>2.83728112868351</v>
      </c>
      <c r="X1609">
        <v>38.801969297954301</v>
      </c>
      <c r="Y1609">
        <v>150.23402532915799</v>
      </c>
      <c r="Z1609">
        <v>761.58918949036399</v>
      </c>
      <c r="AA1609">
        <v>-31.108751226363101</v>
      </c>
      <c r="AB1609">
        <v>-42.3175162717937</v>
      </c>
      <c r="AC1609">
        <v>-19.207240106431598</v>
      </c>
      <c r="AD1609">
        <v>-84.235253848585302</v>
      </c>
      <c r="AE1609">
        <v>-38.5936906905944</v>
      </c>
      <c r="AF1609">
        <v>0</v>
      </c>
      <c r="AG1609">
        <v>10.9245362250212</v>
      </c>
      <c r="AH1609">
        <v>-44.085771305455999</v>
      </c>
      <c r="AI1609">
        <v>0.74275289401503297</v>
      </c>
      <c r="AJ1609">
        <v>-5.6732448386286203</v>
      </c>
      <c r="AK1609">
        <v>68.303340000000006</v>
      </c>
      <c r="AL1609">
        <v>0</v>
      </c>
      <c r="AM1609">
        <v>1.82458905801045E-2</v>
      </c>
    </row>
    <row r="1610" spans="1:39" hidden="1" x14ac:dyDescent="0.25">
      <c r="A1610" t="s">
        <v>1792</v>
      </c>
      <c r="B1610" t="s">
        <v>1795</v>
      </c>
      <c r="C1610" t="s">
        <v>1795</v>
      </c>
      <c r="D1610">
        <v>10</v>
      </c>
      <c r="E1610" t="str">
        <f>REPLACE(A1610,1,51,"")</f>
        <v>5dzc_39A</v>
      </c>
      <c r="F1610" t="str">
        <f>LEFT(E1610,FIND("_",E1610)-1)</f>
        <v>5dzc</v>
      </c>
      <c r="G1610" t="str">
        <f>UPPER(RIGHT(F1610,1))</f>
        <v>C</v>
      </c>
      <c r="H1610" t="str">
        <f>MID(E1610,FIND("_",E1610)+1,2)</f>
        <v>39</v>
      </c>
      <c r="I1610" t="str">
        <f>RIGHT(E1610,1)</f>
        <v>A</v>
      </c>
      <c r="J1610" t="str">
        <f>REPLACE(C1610,1,52,"")</f>
        <v>5dzc_39A_2.pdb</v>
      </c>
      <c r="K1610" t="str">
        <f>IF(E1610=E1609,"",1)</f>
        <v/>
      </c>
      <c r="L1610">
        <v>-579.32805638264006</v>
      </c>
      <c r="M1610">
        <v>0.39810682777590201</v>
      </c>
      <c r="N1610">
        <v>0</v>
      </c>
      <c r="O1610">
        <v>0</v>
      </c>
      <c r="P1610">
        <v>0</v>
      </c>
      <c r="Q1610">
        <v>17.2882756973606</v>
      </c>
      <c r="R1610">
        <v>0</v>
      </c>
      <c r="S1610">
        <v>0</v>
      </c>
      <c r="T1610">
        <v>-1232.4083361749999</v>
      </c>
      <c r="U1610">
        <v>238.86193940734799</v>
      </c>
      <c r="V1610">
        <v>-371.91889009213099</v>
      </c>
      <c r="W1610">
        <v>2.8351314037078099</v>
      </c>
      <c r="X1610">
        <v>38.745618323804202</v>
      </c>
      <c r="Y1610">
        <v>151.418888556936</v>
      </c>
      <c r="Z1610">
        <v>761.53964442611903</v>
      </c>
      <c r="AA1610">
        <v>-31.4080772612479</v>
      </c>
      <c r="AB1610">
        <v>-42.293645490794098</v>
      </c>
      <c r="AC1610">
        <v>-17.6200223729338</v>
      </c>
      <c r="AD1610">
        <v>-84.394035720350303</v>
      </c>
      <c r="AE1610">
        <v>-39.399940356336799</v>
      </c>
      <c r="AF1610">
        <v>0</v>
      </c>
      <c r="AG1610">
        <v>10.919336083292601</v>
      </c>
      <c r="AH1610">
        <v>-44.100735159172899</v>
      </c>
      <c r="AI1610">
        <v>0.74335366551466997</v>
      </c>
      <c r="AJ1610">
        <v>-6.5120482957768404</v>
      </c>
      <c r="AK1610">
        <v>68.303340000000006</v>
      </c>
      <c r="AL1610">
        <v>0</v>
      </c>
      <c r="AM1610">
        <v>7.2146977027894604E-2</v>
      </c>
    </row>
    <row r="1611" spans="1:39" hidden="1" x14ac:dyDescent="0.25">
      <c r="A1611" t="s">
        <v>1792</v>
      </c>
      <c r="B1611" t="s">
        <v>1800</v>
      </c>
      <c r="C1611" t="s">
        <v>1800</v>
      </c>
      <c r="D1611">
        <v>10</v>
      </c>
      <c r="E1611" t="str">
        <f>REPLACE(A1611,1,51,"")</f>
        <v>5dzc_39A</v>
      </c>
      <c r="F1611" t="str">
        <f>LEFT(E1611,FIND("_",E1611)-1)</f>
        <v>5dzc</v>
      </c>
      <c r="G1611" t="str">
        <f>UPPER(RIGHT(F1611,1))</f>
        <v>C</v>
      </c>
      <c r="H1611" t="str">
        <f>MID(E1611,FIND("_",E1611)+1,2)</f>
        <v>39</v>
      </c>
      <c r="I1611" t="str">
        <f>RIGHT(E1611,1)</f>
        <v>A</v>
      </c>
      <c r="J1611" t="str">
        <f>REPLACE(C1611,1,52,"")</f>
        <v>5dzc_39A_7.pdb</v>
      </c>
      <c r="K1611" t="str">
        <f>IF(E1611=E1610,"",1)</f>
        <v/>
      </c>
      <c r="L1611">
        <v>-579.05743579487296</v>
      </c>
      <c r="M1611">
        <v>0.37840372400283301</v>
      </c>
      <c r="N1611">
        <v>0</v>
      </c>
      <c r="O1611">
        <v>0</v>
      </c>
      <c r="P1611">
        <v>0</v>
      </c>
      <c r="Q1611">
        <v>17.242266584377301</v>
      </c>
      <c r="R1611">
        <v>0</v>
      </c>
      <c r="S1611">
        <v>0</v>
      </c>
      <c r="T1611">
        <v>-1232.5037100376001</v>
      </c>
      <c r="U1611">
        <v>239.214409507509</v>
      </c>
      <c r="V1611">
        <v>-370.57161923956198</v>
      </c>
      <c r="W1611">
        <v>2.83379607291445</v>
      </c>
      <c r="X1611">
        <v>38.7741981127391</v>
      </c>
      <c r="Y1611">
        <v>150.060223644133</v>
      </c>
      <c r="Z1611">
        <v>761.48622853086397</v>
      </c>
      <c r="AA1611">
        <v>-31.387866629691398</v>
      </c>
      <c r="AB1611">
        <v>-42.292632731924002</v>
      </c>
      <c r="AC1611">
        <v>-18.213978601528801</v>
      </c>
      <c r="AD1611">
        <v>-84.206243816424205</v>
      </c>
      <c r="AE1611">
        <v>-38.667058963328799</v>
      </c>
      <c r="AF1611">
        <v>0</v>
      </c>
      <c r="AG1611">
        <v>10.8415955624149</v>
      </c>
      <c r="AH1611">
        <v>-44.494924828114499</v>
      </c>
      <c r="AI1611">
        <v>0.73931391758754905</v>
      </c>
      <c r="AJ1611">
        <v>-6.2354345032733596</v>
      </c>
      <c r="AK1611">
        <v>68.303340000000006</v>
      </c>
      <c r="AL1611">
        <v>0</v>
      </c>
      <c r="AM1611">
        <v>2.0661624042952399E-2</v>
      </c>
    </row>
    <row r="1612" spans="1:39" x14ac:dyDescent="0.25">
      <c r="A1612" t="s">
        <v>1803</v>
      </c>
      <c r="B1612" t="s">
        <v>1807</v>
      </c>
      <c r="C1612" t="s">
        <v>1807</v>
      </c>
      <c r="D1612">
        <v>10</v>
      </c>
      <c r="E1612" t="str">
        <f>REPLACE(A1612,1,51,"")</f>
        <v>5dzc_39C</v>
      </c>
      <c r="F1612" t="str">
        <f>LEFT(E1612,FIND("_",E1612)-1)</f>
        <v>5dzc</v>
      </c>
      <c r="G1612" t="str">
        <f>UPPER(RIGHT(F1612,1))</f>
        <v>C</v>
      </c>
      <c r="H1612" t="str">
        <f>MID(E1612,FIND("_",E1612)+1,2)</f>
        <v>39</v>
      </c>
      <c r="I1612" t="str">
        <f>RIGHT(E1612,1)</f>
        <v>C</v>
      </c>
      <c r="J1612" t="str">
        <f>REPLACE(C1612,1,52,"")</f>
        <v>5dzc_39C_3.pdb</v>
      </c>
      <c r="K1612">
        <f>IF(E1612=E1611,"",1)</f>
        <v>1</v>
      </c>
      <c r="L1612">
        <v>-580.34916039192603</v>
      </c>
      <c r="M1612">
        <v>0.390053513966862</v>
      </c>
      <c r="N1612">
        <v>0</v>
      </c>
      <c r="O1612">
        <v>0</v>
      </c>
      <c r="P1612">
        <v>0</v>
      </c>
      <c r="Q1612">
        <v>16.476506901541601</v>
      </c>
      <c r="R1612">
        <v>0</v>
      </c>
      <c r="S1612">
        <v>0</v>
      </c>
      <c r="T1612">
        <v>-1235.8989179781199</v>
      </c>
      <c r="U1612">
        <v>236.595078699222</v>
      </c>
      <c r="V1612">
        <v>-374.07316714792302</v>
      </c>
      <c r="W1612">
        <v>3.31191151054287</v>
      </c>
      <c r="X1612">
        <v>37.268296127369801</v>
      </c>
      <c r="Y1612">
        <v>150.33757980497199</v>
      </c>
      <c r="Z1612">
        <v>766.83207888899403</v>
      </c>
      <c r="AA1612">
        <v>-33.962434311163904</v>
      </c>
      <c r="AB1612">
        <v>-42.349474944492698</v>
      </c>
      <c r="AC1612">
        <v>-19.291944779813502</v>
      </c>
      <c r="AD1612">
        <v>-84.328390238335103</v>
      </c>
      <c r="AE1612">
        <v>-37.668912103851703</v>
      </c>
      <c r="AF1612">
        <v>0</v>
      </c>
      <c r="AG1612">
        <v>14.8260579034862</v>
      </c>
      <c r="AH1612">
        <v>-43.848475396620699</v>
      </c>
      <c r="AI1612">
        <v>0.73560998067636596</v>
      </c>
      <c r="AJ1612">
        <v>-5.5568175176696197</v>
      </c>
      <c r="AK1612">
        <v>70.233450000000005</v>
      </c>
      <c r="AL1612">
        <v>0</v>
      </c>
      <c r="AM1612">
        <v>1.2804209259823601E-2</v>
      </c>
    </row>
    <row r="1613" spans="1:39" hidden="1" x14ac:dyDescent="0.25">
      <c r="A1613" t="s">
        <v>1803</v>
      </c>
      <c r="B1613" t="s">
        <v>1804</v>
      </c>
      <c r="C1613" t="s">
        <v>1804</v>
      </c>
      <c r="D1613">
        <v>10</v>
      </c>
      <c r="E1613" t="str">
        <f>REPLACE(A1613,1,51,"")</f>
        <v>5dzc_39C</v>
      </c>
      <c r="F1613" t="str">
        <f>LEFT(E1613,FIND("_",E1613)-1)</f>
        <v>5dzc</v>
      </c>
      <c r="G1613" t="str">
        <f>UPPER(RIGHT(F1613,1))</f>
        <v>C</v>
      </c>
      <c r="H1613" t="str">
        <f>MID(E1613,FIND("_",E1613)+1,2)</f>
        <v>39</v>
      </c>
      <c r="I1613" t="str">
        <f>RIGHT(E1613,1)</f>
        <v>C</v>
      </c>
      <c r="J1613" t="str">
        <f>REPLACE(C1613,1,52,"")</f>
        <v>5dzc_39C_0.pdb</v>
      </c>
      <c r="K1613" t="str">
        <f>IF(E1613=E1612,"",1)</f>
        <v/>
      </c>
      <c r="L1613">
        <v>-580.26215094641304</v>
      </c>
      <c r="M1613">
        <v>0.41233940127908802</v>
      </c>
      <c r="N1613">
        <v>0</v>
      </c>
      <c r="O1613">
        <v>0</v>
      </c>
      <c r="P1613">
        <v>0</v>
      </c>
      <c r="Q1613">
        <v>15.960928874482001</v>
      </c>
      <c r="R1613">
        <v>0</v>
      </c>
      <c r="S1613">
        <v>0</v>
      </c>
      <c r="T1613">
        <v>-1235.3317470253301</v>
      </c>
      <c r="U1613">
        <v>238.88151531898899</v>
      </c>
      <c r="V1613">
        <v>-374.69271481103499</v>
      </c>
      <c r="W1613">
        <v>3.0696899575985501</v>
      </c>
      <c r="X1613">
        <v>38.224345125252498</v>
      </c>
      <c r="Y1613">
        <v>148.859297140237</v>
      </c>
      <c r="Z1613">
        <v>765.09966492134902</v>
      </c>
      <c r="AA1613">
        <v>-32.470653529407102</v>
      </c>
      <c r="AB1613">
        <v>-42.436438340344097</v>
      </c>
      <c r="AC1613">
        <v>-20.3958623506275</v>
      </c>
      <c r="AD1613">
        <v>-84.021176990567199</v>
      </c>
      <c r="AE1613">
        <v>-37.069187205311202</v>
      </c>
      <c r="AF1613">
        <v>0</v>
      </c>
      <c r="AG1613">
        <v>13.9240849471009</v>
      </c>
      <c r="AH1613">
        <v>-43.462298868620401</v>
      </c>
      <c r="AI1613">
        <v>0.82546307274490704</v>
      </c>
      <c r="AJ1613">
        <v>-5.5428476511746299</v>
      </c>
      <c r="AK1613">
        <v>70.233450000000005</v>
      </c>
      <c r="AL1613">
        <v>0</v>
      </c>
      <c r="AM1613">
        <v>8.2336468249316994E-2</v>
      </c>
    </row>
    <row r="1614" spans="1:39" hidden="1" x14ac:dyDescent="0.25">
      <c r="A1614" t="s">
        <v>1803</v>
      </c>
      <c r="B1614" t="s">
        <v>1811</v>
      </c>
      <c r="C1614" t="s">
        <v>1811</v>
      </c>
      <c r="D1614">
        <v>10</v>
      </c>
      <c r="E1614" t="str">
        <f>REPLACE(A1614,1,51,"")</f>
        <v>5dzc_39C</v>
      </c>
      <c r="F1614" t="str">
        <f>LEFT(E1614,FIND("_",E1614)-1)</f>
        <v>5dzc</v>
      </c>
      <c r="G1614" t="str">
        <f>UPPER(RIGHT(F1614,1))</f>
        <v>C</v>
      </c>
      <c r="H1614" t="str">
        <f>MID(E1614,FIND("_",E1614)+1,2)</f>
        <v>39</v>
      </c>
      <c r="I1614" t="str">
        <f>RIGHT(E1614,1)</f>
        <v>C</v>
      </c>
      <c r="J1614" t="str">
        <f>REPLACE(C1614,1,52,"")</f>
        <v>5dzc_39C_7.pdb</v>
      </c>
      <c r="K1614" t="str">
        <f>IF(E1614=E1613,"",1)</f>
        <v/>
      </c>
      <c r="L1614">
        <v>-579.13101901093705</v>
      </c>
      <c r="M1614">
        <v>0.37980074831527</v>
      </c>
      <c r="N1614">
        <v>0</v>
      </c>
      <c r="O1614">
        <v>0</v>
      </c>
      <c r="P1614">
        <v>0</v>
      </c>
      <c r="Q1614">
        <v>15.432224685448199</v>
      </c>
      <c r="R1614">
        <v>0</v>
      </c>
      <c r="S1614">
        <v>0</v>
      </c>
      <c r="T1614">
        <v>-1238.1696588024099</v>
      </c>
      <c r="U1614">
        <v>240.65879706545601</v>
      </c>
      <c r="V1614">
        <v>-376.443040238072</v>
      </c>
      <c r="W1614">
        <v>3.2092659331628401</v>
      </c>
      <c r="X1614">
        <v>37.691991499592604</v>
      </c>
      <c r="Y1614">
        <v>152.56339569185701</v>
      </c>
      <c r="Z1614">
        <v>767.00002480375201</v>
      </c>
      <c r="AA1614">
        <v>-32.595152843681198</v>
      </c>
      <c r="AB1614">
        <v>-41.971268578894701</v>
      </c>
      <c r="AC1614">
        <v>-18.716090954169399</v>
      </c>
      <c r="AD1614">
        <v>-84.422896840320604</v>
      </c>
      <c r="AE1614">
        <v>-38.051149468215101</v>
      </c>
      <c r="AF1614">
        <v>0</v>
      </c>
      <c r="AG1614">
        <v>12.2331151020378</v>
      </c>
      <c r="AH1614">
        <v>-43.277882468615701</v>
      </c>
      <c r="AI1614">
        <v>0.82744227680141402</v>
      </c>
      <c r="AJ1614">
        <v>-5.3886542629626799</v>
      </c>
      <c r="AK1614">
        <v>70.233450000000005</v>
      </c>
      <c r="AL1614">
        <v>0</v>
      </c>
      <c r="AM1614">
        <v>5.5068388294658002E-2</v>
      </c>
    </row>
    <row r="1615" spans="1:39" hidden="1" x14ac:dyDescent="0.25">
      <c r="A1615" t="s">
        <v>1803</v>
      </c>
      <c r="B1615" t="s">
        <v>1813</v>
      </c>
      <c r="C1615" t="s">
        <v>1813</v>
      </c>
      <c r="D1615">
        <v>10</v>
      </c>
      <c r="E1615" t="str">
        <f>REPLACE(A1615,1,51,"")</f>
        <v>5dzc_39C</v>
      </c>
      <c r="F1615" t="str">
        <f>LEFT(E1615,FIND("_",E1615)-1)</f>
        <v>5dzc</v>
      </c>
      <c r="G1615" t="str">
        <f>UPPER(RIGHT(F1615,1))</f>
        <v>C</v>
      </c>
      <c r="H1615" t="str">
        <f>MID(E1615,FIND("_",E1615)+1,2)</f>
        <v>39</v>
      </c>
      <c r="I1615" t="str">
        <f>RIGHT(E1615,1)</f>
        <v>C</v>
      </c>
      <c r="J1615" t="str">
        <f>REPLACE(C1615,1,52,"")</f>
        <v>5dzc_39C_9.pdb</v>
      </c>
      <c r="K1615" t="str">
        <f>IF(E1615=E1614,"",1)</f>
        <v/>
      </c>
      <c r="L1615">
        <v>-579.10270797648195</v>
      </c>
      <c r="M1615">
        <v>0.358542002381735</v>
      </c>
      <c r="N1615">
        <v>0</v>
      </c>
      <c r="O1615">
        <v>0</v>
      </c>
      <c r="P1615">
        <v>0</v>
      </c>
      <c r="Q1615">
        <v>16.2412327688793</v>
      </c>
      <c r="R1615">
        <v>0</v>
      </c>
      <c r="S1615">
        <v>0</v>
      </c>
      <c r="T1615">
        <v>-1236.7854953517401</v>
      </c>
      <c r="U1615">
        <v>239.171652241369</v>
      </c>
      <c r="V1615">
        <v>-375.79331627699401</v>
      </c>
      <c r="W1615">
        <v>3.3338150719144699</v>
      </c>
      <c r="X1615">
        <v>37.357133158645802</v>
      </c>
      <c r="Y1615">
        <v>150.75452487782499</v>
      </c>
      <c r="Z1615">
        <v>767.97485477650901</v>
      </c>
      <c r="AA1615">
        <v>-34.044080272789401</v>
      </c>
      <c r="AB1615">
        <v>-42.4717432941938</v>
      </c>
      <c r="AC1615">
        <v>-20.370302339707301</v>
      </c>
      <c r="AD1615">
        <v>-84.318260656674894</v>
      </c>
      <c r="AE1615">
        <v>-37.442182838773299</v>
      </c>
      <c r="AF1615">
        <v>0</v>
      </c>
      <c r="AG1615">
        <v>14.818935424768201</v>
      </c>
      <c r="AH1615">
        <v>-43.425381772993802</v>
      </c>
      <c r="AI1615">
        <v>0.83736093355820096</v>
      </c>
      <c r="AJ1615">
        <v>-5.18920315736107</v>
      </c>
      <c r="AK1615">
        <v>70.233450000000005</v>
      </c>
      <c r="AL1615">
        <v>0</v>
      </c>
      <c r="AM1615">
        <v>1.42987312774886E-2</v>
      </c>
    </row>
    <row r="1616" spans="1:39" hidden="1" x14ac:dyDescent="0.25">
      <c r="A1616" t="s">
        <v>1803</v>
      </c>
      <c r="B1616" t="s">
        <v>1805</v>
      </c>
      <c r="C1616" t="s">
        <v>1805</v>
      </c>
      <c r="D1616">
        <v>10</v>
      </c>
      <c r="E1616" t="str">
        <f>REPLACE(A1616,1,51,"")</f>
        <v>5dzc_39C</v>
      </c>
      <c r="F1616" t="str">
        <f>LEFT(E1616,FIND("_",E1616)-1)</f>
        <v>5dzc</v>
      </c>
      <c r="G1616" t="str">
        <f>UPPER(RIGHT(F1616,1))</f>
        <v>C</v>
      </c>
      <c r="H1616" t="str">
        <f>MID(E1616,FIND("_",E1616)+1,2)</f>
        <v>39</v>
      </c>
      <c r="I1616" t="str">
        <f>RIGHT(E1616,1)</f>
        <v>C</v>
      </c>
      <c r="J1616" t="str">
        <f>REPLACE(C1616,1,52,"")</f>
        <v>5dzc_39C_1.pdb</v>
      </c>
      <c r="K1616" t="str">
        <f>IF(E1616=E1615,"",1)</f>
        <v/>
      </c>
      <c r="L1616">
        <v>-579.02319242122599</v>
      </c>
      <c r="M1616">
        <v>0.37264457284486302</v>
      </c>
      <c r="N1616">
        <v>0</v>
      </c>
      <c r="O1616">
        <v>0</v>
      </c>
      <c r="P1616">
        <v>0</v>
      </c>
      <c r="Q1616">
        <v>16.894812213503201</v>
      </c>
      <c r="R1616">
        <v>0</v>
      </c>
      <c r="S1616">
        <v>0</v>
      </c>
      <c r="T1616">
        <v>-1236.9730900403999</v>
      </c>
      <c r="U1616">
        <v>239.958160431973</v>
      </c>
      <c r="V1616">
        <v>-374.72534036928198</v>
      </c>
      <c r="W1616">
        <v>3.3771713037925299</v>
      </c>
      <c r="X1616">
        <v>37.513282020016298</v>
      </c>
      <c r="Y1616">
        <v>148.86230134411599</v>
      </c>
      <c r="Z1616">
        <v>771.07753333681603</v>
      </c>
      <c r="AA1616">
        <v>-34.136000652796497</v>
      </c>
      <c r="AB1616">
        <v>-42.212740502239498</v>
      </c>
      <c r="AC1616">
        <v>-20.308767570364999</v>
      </c>
      <c r="AD1616">
        <v>-84.241063140773093</v>
      </c>
      <c r="AE1616">
        <v>-37.326606879362402</v>
      </c>
      <c r="AF1616">
        <v>0</v>
      </c>
      <c r="AG1616">
        <v>12.018791743319399</v>
      </c>
      <c r="AH1616">
        <v>-43.947062290015197</v>
      </c>
      <c r="AI1616">
        <v>0.73567198538886303</v>
      </c>
      <c r="AJ1616">
        <v>-5.8724986002789699</v>
      </c>
      <c r="AK1616">
        <v>70.233450000000005</v>
      </c>
      <c r="AL1616">
        <v>0</v>
      </c>
      <c r="AM1616">
        <v>4.8803245367987302E-2</v>
      </c>
    </row>
    <row r="1617" spans="1:39" hidden="1" x14ac:dyDescent="0.25">
      <c r="A1617" t="s">
        <v>1803</v>
      </c>
      <c r="B1617" t="s">
        <v>1812</v>
      </c>
      <c r="C1617" t="s">
        <v>1812</v>
      </c>
      <c r="D1617">
        <v>10</v>
      </c>
      <c r="E1617" t="str">
        <f>REPLACE(A1617,1,51,"")</f>
        <v>5dzc_39C</v>
      </c>
      <c r="F1617" t="str">
        <f>LEFT(E1617,FIND("_",E1617)-1)</f>
        <v>5dzc</v>
      </c>
      <c r="G1617" t="str">
        <f>UPPER(RIGHT(F1617,1))</f>
        <v>C</v>
      </c>
      <c r="H1617" t="str">
        <f>MID(E1617,FIND("_",E1617)+1,2)</f>
        <v>39</v>
      </c>
      <c r="I1617" t="str">
        <f>RIGHT(E1617,1)</f>
        <v>C</v>
      </c>
      <c r="J1617" t="str">
        <f>REPLACE(C1617,1,52,"")</f>
        <v>5dzc_39C_8.pdb</v>
      </c>
      <c r="K1617" t="str">
        <f>IF(E1617=E1616,"",1)</f>
        <v/>
      </c>
      <c r="L1617">
        <v>-578.473846389698</v>
      </c>
      <c r="M1617">
        <v>0.35948359668761598</v>
      </c>
      <c r="N1617">
        <v>0</v>
      </c>
      <c r="O1617">
        <v>0</v>
      </c>
      <c r="P1617">
        <v>0</v>
      </c>
      <c r="Q1617">
        <v>16.215400611179302</v>
      </c>
      <c r="R1617">
        <v>0</v>
      </c>
      <c r="S1617">
        <v>0</v>
      </c>
      <c r="T1617">
        <v>-1236.08148420626</v>
      </c>
      <c r="U1617">
        <v>238.55218342974501</v>
      </c>
      <c r="V1617">
        <v>-375.39790790518202</v>
      </c>
      <c r="W1617">
        <v>3.31936355454945</v>
      </c>
      <c r="X1617">
        <v>37.541057367975299</v>
      </c>
      <c r="Y1617">
        <v>151.92661583296501</v>
      </c>
      <c r="Z1617">
        <v>765.54131096447804</v>
      </c>
      <c r="AA1617">
        <v>-32.820757578540203</v>
      </c>
      <c r="AB1617">
        <v>-42.266546813853402</v>
      </c>
      <c r="AC1617">
        <v>-20.280276300794299</v>
      </c>
      <c r="AD1617">
        <v>-84.204141391349395</v>
      </c>
      <c r="AE1617">
        <v>-37.8054518369444</v>
      </c>
      <c r="AF1617">
        <v>0</v>
      </c>
      <c r="AG1617">
        <v>14.668545529851199</v>
      </c>
      <c r="AH1617">
        <v>-43.081613028720199</v>
      </c>
      <c r="AI1617">
        <v>0.73879377800866397</v>
      </c>
      <c r="AJ1617">
        <v>-5.2837494041780904</v>
      </c>
      <c r="AK1617">
        <v>70.233450000000005</v>
      </c>
      <c r="AL1617">
        <v>0</v>
      </c>
      <c r="AM1617">
        <v>1.13610073734541E-2</v>
      </c>
    </row>
    <row r="1618" spans="1:39" hidden="1" x14ac:dyDescent="0.25">
      <c r="A1618" t="s">
        <v>1803</v>
      </c>
      <c r="B1618" t="s">
        <v>1809</v>
      </c>
      <c r="C1618" t="s">
        <v>1809</v>
      </c>
      <c r="D1618">
        <v>10</v>
      </c>
      <c r="E1618" t="str">
        <f>REPLACE(A1618,1,51,"")</f>
        <v>5dzc_39C</v>
      </c>
      <c r="F1618" t="str">
        <f>LEFT(E1618,FIND("_",E1618)-1)</f>
        <v>5dzc</v>
      </c>
      <c r="G1618" t="str">
        <f>UPPER(RIGHT(F1618,1))</f>
        <v>C</v>
      </c>
      <c r="H1618" t="str">
        <f>MID(E1618,FIND("_",E1618)+1,2)</f>
        <v>39</v>
      </c>
      <c r="I1618" t="str">
        <f>RIGHT(E1618,1)</f>
        <v>C</v>
      </c>
      <c r="J1618" t="str">
        <f>REPLACE(C1618,1,52,"")</f>
        <v>5dzc_39C_5.pdb</v>
      </c>
      <c r="K1618" t="str">
        <f>IF(E1618=E1617,"",1)</f>
        <v/>
      </c>
      <c r="L1618">
        <v>-578.46519523542395</v>
      </c>
      <c r="M1618">
        <v>0.356165710926788</v>
      </c>
      <c r="N1618">
        <v>0</v>
      </c>
      <c r="O1618">
        <v>0</v>
      </c>
      <c r="P1618">
        <v>0</v>
      </c>
      <c r="Q1618">
        <v>16.878804537944799</v>
      </c>
      <c r="R1618">
        <v>0</v>
      </c>
      <c r="S1618">
        <v>0</v>
      </c>
      <c r="T1618">
        <v>-1236.37466621506</v>
      </c>
      <c r="U1618">
        <v>240.54749704626599</v>
      </c>
      <c r="V1618">
        <v>-375.469902120455</v>
      </c>
      <c r="W1618">
        <v>3.3826429842500199</v>
      </c>
      <c r="X1618">
        <v>37.437235436342597</v>
      </c>
      <c r="Y1618">
        <v>149.59510394648501</v>
      </c>
      <c r="Z1618">
        <v>770.20076912468005</v>
      </c>
      <c r="AA1618">
        <v>-34.244075606247499</v>
      </c>
      <c r="AB1618">
        <v>-42.1953356396576</v>
      </c>
      <c r="AC1618">
        <v>-20.388600999529501</v>
      </c>
      <c r="AD1618">
        <v>-84.320477045272796</v>
      </c>
      <c r="AE1618">
        <v>-37.487525224588502</v>
      </c>
      <c r="AF1618">
        <v>0</v>
      </c>
      <c r="AG1618">
        <v>12.013669343197</v>
      </c>
      <c r="AH1618">
        <v>-43.681185225623999</v>
      </c>
      <c r="AI1618">
        <v>0.73460600175958102</v>
      </c>
      <c r="AJ1618">
        <v>-5.3388201104884399</v>
      </c>
      <c r="AK1618">
        <v>70.233450000000005</v>
      </c>
      <c r="AL1618">
        <v>0</v>
      </c>
      <c r="AM1618">
        <v>1.1614530574182E-2</v>
      </c>
    </row>
    <row r="1619" spans="1:39" hidden="1" x14ac:dyDescent="0.25">
      <c r="A1619" t="s">
        <v>1803</v>
      </c>
      <c r="B1619" t="s">
        <v>1806</v>
      </c>
      <c r="C1619" t="s">
        <v>1806</v>
      </c>
      <c r="D1619">
        <v>10</v>
      </c>
      <c r="E1619" t="str">
        <f>REPLACE(A1619,1,51,"")</f>
        <v>5dzc_39C</v>
      </c>
      <c r="F1619" t="str">
        <f>LEFT(E1619,FIND("_",E1619)-1)</f>
        <v>5dzc</v>
      </c>
      <c r="G1619" t="str">
        <f>UPPER(RIGHT(F1619,1))</f>
        <v>C</v>
      </c>
      <c r="H1619" t="str">
        <f>MID(E1619,FIND("_",E1619)+1,2)</f>
        <v>39</v>
      </c>
      <c r="I1619" t="str">
        <f>RIGHT(E1619,1)</f>
        <v>C</v>
      </c>
      <c r="J1619" t="str">
        <f>REPLACE(C1619,1,52,"")</f>
        <v>5dzc_39C_2.pdb</v>
      </c>
      <c r="K1619" t="str">
        <f>IF(E1619=E1618,"",1)</f>
        <v/>
      </c>
      <c r="L1619">
        <v>-578.34283578735403</v>
      </c>
      <c r="M1619">
        <v>0.391082044253596</v>
      </c>
      <c r="N1619">
        <v>0</v>
      </c>
      <c r="O1619">
        <v>0</v>
      </c>
      <c r="P1619">
        <v>0</v>
      </c>
      <c r="Q1619">
        <v>16.822512704696901</v>
      </c>
      <c r="R1619">
        <v>0</v>
      </c>
      <c r="S1619">
        <v>0</v>
      </c>
      <c r="T1619">
        <v>-1236.95006089242</v>
      </c>
      <c r="U1619">
        <v>236.44034273595699</v>
      </c>
      <c r="V1619">
        <v>-373.13633139428703</v>
      </c>
      <c r="W1619">
        <v>3.3217512487459899</v>
      </c>
      <c r="X1619">
        <v>37.452632402902303</v>
      </c>
      <c r="Y1619">
        <v>150.57152980779401</v>
      </c>
      <c r="Z1619">
        <v>768.08840775981503</v>
      </c>
      <c r="AA1619">
        <v>-32.734633816383997</v>
      </c>
      <c r="AB1619">
        <v>-42.328462097392197</v>
      </c>
      <c r="AC1619">
        <v>-19.172827986071798</v>
      </c>
      <c r="AD1619">
        <v>-84.174198249263597</v>
      </c>
      <c r="AE1619">
        <v>-38.458390996734202</v>
      </c>
      <c r="AF1619">
        <v>0</v>
      </c>
      <c r="AG1619">
        <v>14.876148088289799</v>
      </c>
      <c r="AH1619">
        <v>-43.775685096927297</v>
      </c>
      <c r="AI1619">
        <v>0.73800023154738503</v>
      </c>
      <c r="AJ1619">
        <v>-6.1678532889935802</v>
      </c>
      <c r="AK1619">
        <v>70.233450000000005</v>
      </c>
      <c r="AL1619">
        <v>0</v>
      </c>
      <c r="AM1619">
        <v>1.0833051373461199E-2</v>
      </c>
    </row>
    <row r="1620" spans="1:39" hidden="1" x14ac:dyDescent="0.25">
      <c r="A1620" t="s">
        <v>1803</v>
      </c>
      <c r="B1620" t="s">
        <v>1810</v>
      </c>
      <c r="C1620" t="s">
        <v>1810</v>
      </c>
      <c r="D1620">
        <v>10</v>
      </c>
      <c r="E1620" t="str">
        <f>REPLACE(A1620,1,51,"")</f>
        <v>5dzc_39C</v>
      </c>
      <c r="F1620" t="str">
        <f>LEFT(E1620,FIND("_",E1620)-1)</f>
        <v>5dzc</v>
      </c>
      <c r="G1620" t="str">
        <f>UPPER(RIGHT(F1620,1))</f>
        <v>C</v>
      </c>
      <c r="H1620" t="str">
        <f>MID(E1620,FIND("_",E1620)+1,2)</f>
        <v>39</v>
      </c>
      <c r="I1620" t="str">
        <f>RIGHT(E1620,1)</f>
        <v>C</v>
      </c>
      <c r="J1620" t="str">
        <f>REPLACE(C1620,1,52,"")</f>
        <v>5dzc_39C_6.pdb</v>
      </c>
      <c r="K1620" t="str">
        <f>IF(E1620=E1619,"",1)</f>
        <v/>
      </c>
      <c r="L1620">
        <v>-578.052851648608</v>
      </c>
      <c r="M1620">
        <v>0.46421656225428098</v>
      </c>
      <c r="N1620">
        <v>0</v>
      </c>
      <c r="O1620">
        <v>0</v>
      </c>
      <c r="P1620">
        <v>0</v>
      </c>
      <c r="Q1620">
        <v>16.684158555890601</v>
      </c>
      <c r="R1620">
        <v>0</v>
      </c>
      <c r="S1620">
        <v>0</v>
      </c>
      <c r="T1620">
        <v>-1235.1347883999899</v>
      </c>
      <c r="U1620">
        <v>236.5175672954</v>
      </c>
      <c r="V1620">
        <v>-376.36463626556503</v>
      </c>
      <c r="W1620">
        <v>3.3084273346662201</v>
      </c>
      <c r="X1620">
        <v>37.585801170178499</v>
      </c>
      <c r="Y1620">
        <v>151.91709207400601</v>
      </c>
      <c r="Z1620">
        <v>767.17560070440197</v>
      </c>
      <c r="AA1620">
        <v>-32.765141514740399</v>
      </c>
      <c r="AB1620">
        <v>-42.135081757886901</v>
      </c>
      <c r="AC1620">
        <v>-19.1394344290192</v>
      </c>
      <c r="AD1620">
        <v>-84.298979346583295</v>
      </c>
      <c r="AE1620">
        <v>-37.549504283163202</v>
      </c>
      <c r="AF1620">
        <v>0</v>
      </c>
      <c r="AG1620">
        <v>14.2295410092563</v>
      </c>
      <c r="AH1620">
        <v>-43.410704426275203</v>
      </c>
      <c r="AI1620">
        <v>0.73027989589916598</v>
      </c>
      <c r="AJ1620">
        <v>-5.6429365457463598</v>
      </c>
      <c r="AK1620">
        <v>70.233450000000005</v>
      </c>
      <c r="AL1620">
        <v>0</v>
      </c>
      <c r="AM1620">
        <v>6.4372806679239003E-3</v>
      </c>
    </row>
    <row r="1621" spans="1:39" hidden="1" x14ac:dyDescent="0.25">
      <c r="A1621" t="s">
        <v>1803</v>
      </c>
      <c r="B1621" t="s">
        <v>1808</v>
      </c>
      <c r="C1621" t="s">
        <v>1808</v>
      </c>
      <c r="D1621">
        <v>10</v>
      </c>
      <c r="E1621" t="str">
        <f>REPLACE(A1621,1,51,"")</f>
        <v>5dzc_39C</v>
      </c>
      <c r="F1621" t="str">
        <f>LEFT(E1621,FIND("_",E1621)-1)</f>
        <v>5dzc</v>
      </c>
      <c r="G1621" t="str">
        <f>UPPER(RIGHT(F1621,1))</f>
        <v>C</v>
      </c>
      <c r="H1621" t="str">
        <f>MID(E1621,FIND("_",E1621)+1,2)</f>
        <v>39</v>
      </c>
      <c r="I1621" t="str">
        <f>RIGHT(E1621,1)</f>
        <v>C</v>
      </c>
      <c r="J1621" t="str">
        <f>REPLACE(C1621,1,52,"")</f>
        <v>5dzc_39C_4.pdb</v>
      </c>
      <c r="K1621" t="str">
        <f>IF(E1621=E1620,"",1)</f>
        <v/>
      </c>
      <c r="L1621">
        <v>-577.76607486042701</v>
      </c>
      <c r="M1621">
        <v>0.34899790870303599</v>
      </c>
      <c r="N1621">
        <v>0</v>
      </c>
      <c r="O1621">
        <v>0</v>
      </c>
      <c r="P1621">
        <v>0</v>
      </c>
      <c r="Q1621">
        <v>16.593799231088401</v>
      </c>
      <c r="R1621">
        <v>0</v>
      </c>
      <c r="S1621">
        <v>0</v>
      </c>
      <c r="T1621">
        <v>-1238.4515305249299</v>
      </c>
      <c r="U1621">
        <v>244.29828860770101</v>
      </c>
      <c r="V1621">
        <v>-375.23032766855601</v>
      </c>
      <c r="W1621">
        <v>3.40559556977585</v>
      </c>
      <c r="X1621">
        <v>37.5571322650664</v>
      </c>
      <c r="Y1621">
        <v>149.98900826790799</v>
      </c>
      <c r="Z1621">
        <v>768.53550825561297</v>
      </c>
      <c r="AA1621">
        <v>-34.235270001288796</v>
      </c>
      <c r="AB1621">
        <v>-42.2078980468266</v>
      </c>
      <c r="AC1621">
        <v>-20.357406171805501</v>
      </c>
      <c r="AD1621">
        <v>-84.283454526617504</v>
      </c>
      <c r="AE1621">
        <v>-37.627591237208797</v>
      </c>
      <c r="AF1621">
        <v>0</v>
      </c>
      <c r="AG1621">
        <v>11.729347177377701</v>
      </c>
      <c r="AH1621">
        <v>-43.383823003277001</v>
      </c>
      <c r="AI1621">
        <v>0.83434584460183403</v>
      </c>
      <c r="AJ1621">
        <v>-5.2173018817235999</v>
      </c>
      <c r="AK1621">
        <v>70.233450000000005</v>
      </c>
      <c r="AL1621">
        <v>0</v>
      </c>
      <c r="AM1621">
        <v>5.2052982673849703E-2</v>
      </c>
    </row>
    <row r="1622" spans="1:39" x14ac:dyDescent="0.25">
      <c r="A1622" t="s">
        <v>1814</v>
      </c>
      <c r="B1622" t="s">
        <v>1816</v>
      </c>
      <c r="C1622" t="s">
        <v>1816</v>
      </c>
      <c r="D1622">
        <v>10</v>
      </c>
      <c r="E1622" t="str">
        <f>REPLACE(A1622,1,51,"")</f>
        <v>5dzc_39D</v>
      </c>
      <c r="F1622" t="str">
        <f>LEFT(E1622,FIND("_",E1622)-1)</f>
        <v>5dzc</v>
      </c>
      <c r="G1622" t="str">
        <f>UPPER(RIGHT(F1622,1))</f>
        <v>C</v>
      </c>
      <c r="H1622" t="str">
        <f>MID(E1622,FIND("_",E1622)+1,2)</f>
        <v>39</v>
      </c>
      <c r="I1622" t="str">
        <f>RIGHT(E1622,1)</f>
        <v>D</v>
      </c>
      <c r="J1622" t="str">
        <f>REPLACE(C1622,1,52,"")</f>
        <v>5dzc_39D_1.pdb</v>
      </c>
      <c r="K1622">
        <f>IF(E1622=E1621,"",1)</f>
        <v>1</v>
      </c>
      <c r="L1622">
        <v>-572.52506317882603</v>
      </c>
      <c r="M1622">
        <v>0.38133293320932798</v>
      </c>
      <c r="N1622">
        <v>0</v>
      </c>
      <c r="O1622">
        <v>0</v>
      </c>
      <c r="P1622">
        <v>0</v>
      </c>
      <c r="Q1622">
        <v>16.747169442031399</v>
      </c>
      <c r="R1622">
        <v>0</v>
      </c>
      <c r="S1622">
        <v>0</v>
      </c>
      <c r="T1622">
        <v>-1236.9767961473001</v>
      </c>
      <c r="U1622">
        <v>241.40441968646201</v>
      </c>
      <c r="V1622">
        <v>-372.83337031575002</v>
      </c>
      <c r="W1622">
        <v>2.7202260613407199</v>
      </c>
      <c r="X1622">
        <v>38.4930177953566</v>
      </c>
      <c r="Y1622">
        <v>152.16452710708799</v>
      </c>
      <c r="Z1622">
        <v>771.96543578063597</v>
      </c>
      <c r="AA1622">
        <v>-33.653956153812999</v>
      </c>
      <c r="AB1622">
        <v>-41.9800376372974</v>
      </c>
      <c r="AC1622">
        <v>-19.235945559680399</v>
      </c>
      <c r="AD1622">
        <v>-83.867990156864295</v>
      </c>
      <c r="AE1622">
        <v>-37.963724267328097</v>
      </c>
      <c r="AF1622">
        <v>0</v>
      </c>
      <c r="AG1622">
        <v>14.3798332596875</v>
      </c>
      <c r="AH1622">
        <v>-43.924552479996201</v>
      </c>
      <c r="AI1622">
        <v>0.73665670533334604</v>
      </c>
      <c r="AJ1622">
        <v>-5.5593738709886598</v>
      </c>
      <c r="AK1622">
        <v>64.832920000000001</v>
      </c>
      <c r="AL1622">
        <v>0</v>
      </c>
      <c r="AM1622">
        <v>2.6477572261539399E-2</v>
      </c>
    </row>
    <row r="1623" spans="1:39" hidden="1" x14ac:dyDescent="0.25">
      <c r="A1623" t="s">
        <v>1814</v>
      </c>
      <c r="B1623" t="s">
        <v>1820</v>
      </c>
      <c r="C1623" t="s">
        <v>1820</v>
      </c>
      <c r="D1623">
        <v>10</v>
      </c>
      <c r="E1623" t="str">
        <f>REPLACE(A1623,1,51,"")</f>
        <v>5dzc_39D</v>
      </c>
      <c r="F1623" t="str">
        <f>LEFT(E1623,FIND("_",E1623)-1)</f>
        <v>5dzc</v>
      </c>
      <c r="G1623" t="str">
        <f>UPPER(RIGHT(F1623,1))</f>
        <v>C</v>
      </c>
      <c r="H1623" t="str">
        <f>MID(E1623,FIND("_",E1623)+1,2)</f>
        <v>39</v>
      </c>
      <c r="I1623" t="str">
        <f>RIGHT(E1623,1)</f>
        <v>D</v>
      </c>
      <c r="J1623" t="str">
        <f>REPLACE(C1623,1,52,"")</f>
        <v>5dzc_39D_5.pdb</v>
      </c>
      <c r="K1623" t="str">
        <f>IF(E1623=E1622,"",1)</f>
        <v/>
      </c>
      <c r="L1623">
        <v>-571.77581616176201</v>
      </c>
      <c r="M1623">
        <v>0.37111960703894997</v>
      </c>
      <c r="N1623">
        <v>0</v>
      </c>
      <c r="O1623">
        <v>0</v>
      </c>
      <c r="P1623">
        <v>0</v>
      </c>
      <c r="Q1623">
        <v>16.816255085257701</v>
      </c>
      <c r="R1623">
        <v>0</v>
      </c>
      <c r="S1623">
        <v>0</v>
      </c>
      <c r="T1623">
        <v>-1233.2392324615901</v>
      </c>
      <c r="U1623">
        <v>244.40651837336699</v>
      </c>
      <c r="V1623">
        <v>-378.31238385550103</v>
      </c>
      <c r="W1623">
        <v>6.2955226363315502</v>
      </c>
      <c r="X1623">
        <v>43.106367235021203</v>
      </c>
      <c r="Y1623">
        <v>147.63869505430401</v>
      </c>
      <c r="Z1623">
        <v>771.97213192517097</v>
      </c>
      <c r="AA1623">
        <v>-34.274803448893401</v>
      </c>
      <c r="AB1623">
        <v>-41.924204727426499</v>
      </c>
      <c r="AC1623">
        <v>-19.4244387591575</v>
      </c>
      <c r="AD1623">
        <v>-84.141649779244503</v>
      </c>
      <c r="AE1623">
        <v>-37.966240771125598</v>
      </c>
      <c r="AF1623">
        <v>0</v>
      </c>
      <c r="AG1623">
        <v>11.096590563817999</v>
      </c>
      <c r="AH1623">
        <v>-43.906614016939102</v>
      </c>
      <c r="AI1623">
        <v>0.72599735116542397</v>
      </c>
      <c r="AJ1623">
        <v>-5.5481216140910199</v>
      </c>
      <c r="AK1623">
        <v>64.832920000000001</v>
      </c>
      <c r="AL1623">
        <v>0</v>
      </c>
      <c r="AM1623">
        <v>7.0875047771304905E-2</v>
      </c>
    </row>
    <row r="1624" spans="1:39" hidden="1" x14ac:dyDescent="0.25">
      <c r="A1624" t="s">
        <v>1814</v>
      </c>
      <c r="B1624" t="s">
        <v>1824</v>
      </c>
      <c r="C1624" t="s">
        <v>1824</v>
      </c>
      <c r="D1624">
        <v>10</v>
      </c>
      <c r="E1624" t="str">
        <f>REPLACE(A1624,1,51,"")</f>
        <v>5dzc_39D</v>
      </c>
      <c r="F1624" t="str">
        <f>LEFT(E1624,FIND("_",E1624)-1)</f>
        <v>5dzc</v>
      </c>
      <c r="G1624" t="str">
        <f>UPPER(RIGHT(F1624,1))</f>
        <v>C</v>
      </c>
      <c r="H1624" t="str">
        <f>MID(E1624,FIND("_",E1624)+1,2)</f>
        <v>39</v>
      </c>
      <c r="I1624" t="str">
        <f>RIGHT(E1624,1)</f>
        <v>D</v>
      </c>
      <c r="J1624" t="str">
        <f>REPLACE(C1624,1,52,"")</f>
        <v>5dzc_39D_9.pdb</v>
      </c>
      <c r="K1624" t="str">
        <f>IF(E1624=E1623,"",1)</f>
        <v/>
      </c>
      <c r="L1624">
        <v>-570.09600474704996</v>
      </c>
      <c r="M1624">
        <v>0.36757007521131402</v>
      </c>
      <c r="N1624">
        <v>0</v>
      </c>
      <c r="O1624">
        <v>0</v>
      </c>
      <c r="P1624">
        <v>0</v>
      </c>
      <c r="Q1624">
        <v>16.419632182448701</v>
      </c>
      <c r="R1624">
        <v>0</v>
      </c>
      <c r="S1624">
        <v>0</v>
      </c>
      <c r="T1624">
        <v>-1232.03632404163</v>
      </c>
      <c r="U1624">
        <v>242.99541041373999</v>
      </c>
      <c r="V1624">
        <v>-374.18550032189398</v>
      </c>
      <c r="W1624">
        <v>3.5227457044527499</v>
      </c>
      <c r="X1624">
        <v>40.428768194034703</v>
      </c>
      <c r="Y1624">
        <v>150.206955225938</v>
      </c>
      <c r="Z1624">
        <v>770.71537966202095</v>
      </c>
      <c r="AA1624">
        <v>-32.598973493511998</v>
      </c>
      <c r="AB1624">
        <v>-42.482022666888803</v>
      </c>
      <c r="AC1624">
        <v>-20.2344051982903</v>
      </c>
      <c r="AD1624">
        <v>-83.863453919407306</v>
      </c>
      <c r="AE1624">
        <v>-37.789001950856097</v>
      </c>
      <c r="AF1624">
        <v>0</v>
      </c>
      <c r="AG1624">
        <v>12.968049539033</v>
      </c>
      <c r="AH1624">
        <v>-44.121854692151302</v>
      </c>
      <c r="AI1624">
        <v>0.73967368373813103</v>
      </c>
      <c r="AJ1624">
        <v>-5.6657249768811102</v>
      </c>
      <c r="AK1624">
        <v>64.832920000000001</v>
      </c>
      <c r="AL1624">
        <v>0</v>
      </c>
      <c r="AM1624">
        <v>5.1721909054087897E-2</v>
      </c>
    </row>
    <row r="1625" spans="1:39" hidden="1" x14ac:dyDescent="0.25">
      <c r="A1625" t="s">
        <v>1814</v>
      </c>
      <c r="B1625" t="s">
        <v>1821</v>
      </c>
      <c r="C1625" t="s">
        <v>1821</v>
      </c>
      <c r="D1625">
        <v>10</v>
      </c>
      <c r="E1625" t="str">
        <f>REPLACE(A1625,1,51,"")</f>
        <v>5dzc_39D</v>
      </c>
      <c r="F1625" t="str">
        <f>LEFT(E1625,FIND("_",E1625)-1)</f>
        <v>5dzc</v>
      </c>
      <c r="G1625" t="str">
        <f>UPPER(RIGHT(F1625,1))</f>
        <v>C</v>
      </c>
      <c r="H1625" t="str">
        <f>MID(E1625,FIND("_",E1625)+1,2)</f>
        <v>39</v>
      </c>
      <c r="I1625" t="str">
        <f>RIGHT(E1625,1)</f>
        <v>D</v>
      </c>
      <c r="J1625" t="str">
        <f>REPLACE(C1625,1,52,"")</f>
        <v>5dzc_39D_6.pdb</v>
      </c>
      <c r="K1625" t="str">
        <f>IF(E1625=E1624,"",1)</f>
        <v/>
      </c>
      <c r="L1625">
        <v>-569.902801330785</v>
      </c>
      <c r="M1625">
        <v>0.37528980079023699</v>
      </c>
      <c r="N1625">
        <v>0</v>
      </c>
      <c r="O1625">
        <v>0</v>
      </c>
      <c r="P1625">
        <v>0</v>
      </c>
      <c r="Q1625">
        <v>16.7441455436702</v>
      </c>
      <c r="R1625">
        <v>0</v>
      </c>
      <c r="S1625">
        <v>0</v>
      </c>
      <c r="T1625">
        <v>-1234.7856102277301</v>
      </c>
      <c r="U1625">
        <v>242.65666785603901</v>
      </c>
      <c r="V1625">
        <v>-378.35273835981099</v>
      </c>
      <c r="W1625">
        <v>5.7150312027130097</v>
      </c>
      <c r="X1625">
        <v>43.280733296603202</v>
      </c>
      <c r="Y1625">
        <v>151.234013730816</v>
      </c>
      <c r="Z1625">
        <v>771.07548454646405</v>
      </c>
      <c r="AA1625">
        <v>-33.885153710435397</v>
      </c>
      <c r="AB1625">
        <v>-42.159156082732501</v>
      </c>
      <c r="AC1625">
        <v>-19.586493266842599</v>
      </c>
      <c r="AD1625">
        <v>-83.8866732629712</v>
      </c>
      <c r="AE1625">
        <v>-37.657226320480198</v>
      </c>
      <c r="AF1625">
        <v>0</v>
      </c>
      <c r="AG1625">
        <v>13.935292388976</v>
      </c>
      <c r="AH1625">
        <v>-44.123841014626997</v>
      </c>
      <c r="AI1625">
        <v>0.83165578856049605</v>
      </c>
      <c r="AJ1625">
        <v>-5.8398231585008702</v>
      </c>
      <c r="AK1625">
        <v>64.832920000000001</v>
      </c>
      <c r="AL1625">
        <v>0</v>
      </c>
      <c r="AM1625">
        <v>6.7969719508256199E-2</v>
      </c>
    </row>
    <row r="1626" spans="1:39" hidden="1" x14ac:dyDescent="0.25">
      <c r="A1626" t="s">
        <v>1814</v>
      </c>
      <c r="B1626" t="s">
        <v>1823</v>
      </c>
      <c r="C1626" t="s">
        <v>1823</v>
      </c>
      <c r="D1626">
        <v>10</v>
      </c>
      <c r="E1626" t="str">
        <f>REPLACE(A1626,1,51,"")</f>
        <v>5dzc_39D</v>
      </c>
      <c r="F1626" t="str">
        <f>LEFT(E1626,FIND("_",E1626)-1)</f>
        <v>5dzc</v>
      </c>
      <c r="G1626" t="str">
        <f>UPPER(RIGHT(F1626,1))</f>
        <v>C</v>
      </c>
      <c r="H1626" t="str">
        <f>MID(E1626,FIND("_",E1626)+1,2)</f>
        <v>39</v>
      </c>
      <c r="I1626" t="str">
        <f>RIGHT(E1626,1)</f>
        <v>D</v>
      </c>
      <c r="J1626" t="str">
        <f>REPLACE(C1626,1,52,"")</f>
        <v>5dzc_39D_8.pdb</v>
      </c>
      <c r="K1626" t="str">
        <f>IF(E1626=E1625,"",1)</f>
        <v/>
      </c>
      <c r="L1626">
        <v>-569.11606570144204</v>
      </c>
      <c r="M1626">
        <v>0.39783828195103199</v>
      </c>
      <c r="N1626">
        <v>0</v>
      </c>
      <c r="O1626">
        <v>0</v>
      </c>
      <c r="P1626">
        <v>0</v>
      </c>
      <c r="Q1626">
        <v>17.119573177369801</v>
      </c>
      <c r="R1626">
        <v>0</v>
      </c>
      <c r="S1626">
        <v>0</v>
      </c>
      <c r="T1626">
        <v>-1235.19969534027</v>
      </c>
      <c r="U1626">
        <v>243.39854467388801</v>
      </c>
      <c r="V1626">
        <v>-375.188869622217</v>
      </c>
      <c r="W1626">
        <v>6.0563555902151904</v>
      </c>
      <c r="X1626">
        <v>43.837847640320597</v>
      </c>
      <c r="Y1626">
        <v>148.581416300435</v>
      </c>
      <c r="Z1626">
        <v>772.51986770136602</v>
      </c>
      <c r="AA1626">
        <v>-33.032540868825997</v>
      </c>
      <c r="AB1626">
        <v>-41.977690704225402</v>
      </c>
      <c r="AC1626">
        <v>-19.1838128552236</v>
      </c>
      <c r="AD1626">
        <v>-84.057088035533198</v>
      </c>
      <c r="AE1626">
        <v>-38.1374491293397</v>
      </c>
      <c r="AF1626">
        <v>0</v>
      </c>
      <c r="AG1626">
        <v>10.909767157195899</v>
      </c>
      <c r="AH1626">
        <v>-44.140931121451302</v>
      </c>
      <c r="AI1626">
        <v>0.73287632761652699</v>
      </c>
      <c r="AJ1626">
        <v>-6.21506889546552</v>
      </c>
      <c r="AK1626">
        <v>64.832920000000001</v>
      </c>
      <c r="AL1626">
        <v>0</v>
      </c>
      <c r="AM1626">
        <v>2.7912302704115401E-2</v>
      </c>
    </row>
    <row r="1627" spans="1:39" hidden="1" x14ac:dyDescent="0.25">
      <c r="A1627" t="s">
        <v>1814</v>
      </c>
      <c r="B1627" t="s">
        <v>1817</v>
      </c>
      <c r="C1627" t="s">
        <v>1817</v>
      </c>
      <c r="D1627">
        <v>10</v>
      </c>
      <c r="E1627" t="str">
        <f>REPLACE(A1627,1,51,"")</f>
        <v>5dzc_39D</v>
      </c>
      <c r="F1627" t="str">
        <f>LEFT(E1627,FIND("_",E1627)-1)</f>
        <v>5dzc</v>
      </c>
      <c r="G1627" t="str">
        <f>UPPER(RIGHT(F1627,1))</f>
        <v>C</v>
      </c>
      <c r="H1627" t="str">
        <f>MID(E1627,FIND("_",E1627)+1,2)</f>
        <v>39</v>
      </c>
      <c r="I1627" t="str">
        <f>RIGHT(E1627,1)</f>
        <v>D</v>
      </c>
      <c r="J1627" t="str">
        <f>REPLACE(C1627,1,52,"")</f>
        <v>5dzc_39D_2.pdb</v>
      </c>
      <c r="K1627" t="str">
        <f>IF(E1627=E1626,"",1)</f>
        <v/>
      </c>
      <c r="L1627">
        <v>-568.59145024840097</v>
      </c>
      <c r="M1627">
        <v>0.40200052431694699</v>
      </c>
      <c r="N1627">
        <v>0</v>
      </c>
      <c r="O1627">
        <v>0</v>
      </c>
      <c r="P1627">
        <v>0</v>
      </c>
      <c r="Q1627">
        <v>17.754803510058402</v>
      </c>
      <c r="R1627">
        <v>0</v>
      </c>
      <c r="S1627">
        <v>0</v>
      </c>
      <c r="T1627">
        <v>-1235.9521844235301</v>
      </c>
      <c r="U1627">
        <v>243.82850920574299</v>
      </c>
      <c r="V1627">
        <v>-371.63937493490698</v>
      </c>
      <c r="W1627">
        <v>3.5298851456951001</v>
      </c>
      <c r="X1627">
        <v>40.147694651837298</v>
      </c>
      <c r="Y1627">
        <v>150.11410675610901</v>
      </c>
      <c r="Z1627">
        <v>774.45143743919596</v>
      </c>
      <c r="AA1627">
        <v>-33.085826682723898</v>
      </c>
      <c r="AB1627">
        <v>-42.178902439589699</v>
      </c>
      <c r="AC1627">
        <v>-18.2252640427117</v>
      </c>
      <c r="AD1627">
        <v>-84.142035407551901</v>
      </c>
      <c r="AE1627">
        <v>-39.299447557801798</v>
      </c>
      <c r="AF1627">
        <v>0</v>
      </c>
      <c r="AG1627">
        <v>10.9453043174701</v>
      </c>
      <c r="AH1627">
        <v>-44.243160584671401</v>
      </c>
      <c r="AI1627">
        <v>0.74347703534272702</v>
      </c>
      <c r="AJ1627">
        <v>-6.2162283914913097</v>
      </c>
      <c r="AK1627">
        <v>64.832920000000001</v>
      </c>
      <c r="AL1627">
        <v>0</v>
      </c>
      <c r="AM1627">
        <v>4.2836155134283002E-2</v>
      </c>
    </row>
    <row r="1628" spans="1:39" hidden="1" x14ac:dyDescent="0.25">
      <c r="A1628" t="s">
        <v>1814</v>
      </c>
      <c r="B1628" t="s">
        <v>1822</v>
      </c>
      <c r="C1628" t="s">
        <v>1822</v>
      </c>
      <c r="D1628">
        <v>10</v>
      </c>
      <c r="E1628" t="str">
        <f>REPLACE(A1628,1,51,"")</f>
        <v>5dzc_39D</v>
      </c>
      <c r="F1628" t="str">
        <f>LEFT(E1628,FIND("_",E1628)-1)</f>
        <v>5dzc</v>
      </c>
      <c r="G1628" t="str">
        <f>UPPER(RIGHT(F1628,1))</f>
        <v>C</v>
      </c>
      <c r="H1628" t="str">
        <f>MID(E1628,FIND("_",E1628)+1,2)</f>
        <v>39</v>
      </c>
      <c r="I1628" t="str">
        <f>RIGHT(E1628,1)</f>
        <v>D</v>
      </c>
      <c r="J1628" t="str">
        <f>REPLACE(C1628,1,52,"")</f>
        <v>5dzc_39D_7.pdb</v>
      </c>
      <c r="K1628" t="str">
        <f>IF(E1628=E1627,"",1)</f>
        <v/>
      </c>
      <c r="L1628">
        <v>-568.52094032385503</v>
      </c>
      <c r="M1628">
        <v>0.370193036201376</v>
      </c>
      <c r="N1628">
        <v>0</v>
      </c>
      <c r="O1628">
        <v>0</v>
      </c>
      <c r="P1628">
        <v>0</v>
      </c>
      <c r="Q1628">
        <v>16.0657023080241</v>
      </c>
      <c r="R1628">
        <v>0</v>
      </c>
      <c r="S1628">
        <v>0</v>
      </c>
      <c r="T1628">
        <v>-1233.6331001139299</v>
      </c>
      <c r="U1628">
        <v>243.175793566267</v>
      </c>
      <c r="V1628">
        <v>-378.60742813351197</v>
      </c>
      <c r="W1628">
        <v>6.35056567525681</v>
      </c>
      <c r="X1628">
        <v>42.921816005785203</v>
      </c>
      <c r="Y1628">
        <v>150.00900083468201</v>
      </c>
      <c r="Z1628">
        <v>773.56928226878199</v>
      </c>
      <c r="AA1628">
        <v>-34.214416009901797</v>
      </c>
      <c r="AB1628">
        <v>-42.167652004920001</v>
      </c>
      <c r="AC1628">
        <v>-19.393332542118699</v>
      </c>
      <c r="AD1628">
        <v>-84.019900842445296</v>
      </c>
      <c r="AE1628">
        <v>-37.233451413196001</v>
      </c>
      <c r="AF1628">
        <v>0</v>
      </c>
      <c r="AG1628">
        <v>12.6585839346287</v>
      </c>
      <c r="AH1628">
        <v>-44.044181904739503</v>
      </c>
      <c r="AI1628">
        <v>0.73995345378772603</v>
      </c>
      <c r="AJ1628">
        <v>-5.5848508827432601</v>
      </c>
      <c r="AK1628">
        <v>64.832920000000001</v>
      </c>
      <c r="AL1628">
        <v>0</v>
      </c>
      <c r="AM1628">
        <v>5.3755476437775798E-2</v>
      </c>
    </row>
    <row r="1629" spans="1:39" hidden="1" x14ac:dyDescent="0.25">
      <c r="A1629" t="s">
        <v>1814</v>
      </c>
      <c r="B1629" t="s">
        <v>1815</v>
      </c>
      <c r="C1629" t="s">
        <v>1815</v>
      </c>
      <c r="D1629">
        <v>10</v>
      </c>
      <c r="E1629" t="str">
        <f>REPLACE(A1629,1,51,"")</f>
        <v>5dzc_39D</v>
      </c>
      <c r="F1629" t="str">
        <f>LEFT(E1629,FIND("_",E1629)-1)</f>
        <v>5dzc</v>
      </c>
      <c r="G1629" t="str">
        <f>UPPER(RIGHT(F1629,1))</f>
        <v>C</v>
      </c>
      <c r="H1629" t="str">
        <f>MID(E1629,FIND("_",E1629)+1,2)</f>
        <v>39</v>
      </c>
      <c r="I1629" t="str">
        <f>RIGHT(E1629,1)</f>
        <v>D</v>
      </c>
      <c r="J1629" t="str">
        <f>REPLACE(C1629,1,52,"")</f>
        <v>5dzc_39D_0.pdb</v>
      </c>
      <c r="K1629" t="str">
        <f>IF(E1629=E1628,"",1)</f>
        <v/>
      </c>
      <c r="L1629">
        <v>-568.21678838547496</v>
      </c>
      <c r="M1629">
        <v>0.38794128001467398</v>
      </c>
      <c r="N1629">
        <v>0</v>
      </c>
      <c r="O1629">
        <v>0</v>
      </c>
      <c r="P1629">
        <v>0</v>
      </c>
      <c r="Q1629">
        <v>16.83870394034</v>
      </c>
      <c r="R1629">
        <v>0</v>
      </c>
      <c r="S1629">
        <v>0</v>
      </c>
      <c r="T1629">
        <v>-1234.29124864951</v>
      </c>
      <c r="U1629">
        <v>244.19320891934899</v>
      </c>
      <c r="V1629">
        <v>-376.61940050101799</v>
      </c>
      <c r="W1629">
        <v>6.0286559206118397</v>
      </c>
      <c r="X1629">
        <v>43.760534772117602</v>
      </c>
      <c r="Y1629">
        <v>148.692780637113</v>
      </c>
      <c r="Z1629">
        <v>773.83324638664999</v>
      </c>
      <c r="AA1629">
        <v>-32.832238975986002</v>
      </c>
      <c r="AB1629">
        <v>-42.167288413203003</v>
      </c>
      <c r="AC1629">
        <v>-20.179089502227299</v>
      </c>
      <c r="AD1629">
        <v>-84.018661136932707</v>
      </c>
      <c r="AE1629">
        <v>-38.527803362522597</v>
      </c>
      <c r="AF1629">
        <v>0</v>
      </c>
      <c r="AG1629">
        <v>11.1451732034645</v>
      </c>
      <c r="AH1629">
        <v>-43.8410958528628</v>
      </c>
      <c r="AI1629">
        <v>0.73727303267483202</v>
      </c>
      <c r="AJ1629">
        <v>-5.8322719032638997</v>
      </c>
      <c r="AK1629">
        <v>64.832920000000001</v>
      </c>
      <c r="AL1629">
        <v>0</v>
      </c>
      <c r="AM1629">
        <v>2.9813099735635399E-2</v>
      </c>
    </row>
    <row r="1630" spans="1:39" hidden="1" x14ac:dyDescent="0.25">
      <c r="A1630" t="s">
        <v>1814</v>
      </c>
      <c r="B1630" t="s">
        <v>1818</v>
      </c>
      <c r="C1630" t="s">
        <v>1818</v>
      </c>
      <c r="D1630">
        <v>10</v>
      </c>
      <c r="E1630" t="str">
        <f>REPLACE(A1630,1,51,"")</f>
        <v>5dzc_39D</v>
      </c>
      <c r="F1630" t="str">
        <f>LEFT(E1630,FIND("_",E1630)-1)</f>
        <v>5dzc</v>
      </c>
      <c r="G1630" t="str">
        <f>UPPER(RIGHT(F1630,1))</f>
        <v>C</v>
      </c>
      <c r="H1630" t="str">
        <f>MID(E1630,FIND("_",E1630)+1,2)</f>
        <v>39</v>
      </c>
      <c r="I1630" t="str">
        <f>RIGHT(E1630,1)</f>
        <v>D</v>
      </c>
      <c r="J1630" t="str">
        <f>REPLACE(C1630,1,52,"")</f>
        <v>5dzc_39D_3.pdb</v>
      </c>
      <c r="K1630" t="str">
        <f>IF(E1630=E1629,"",1)</f>
        <v/>
      </c>
      <c r="L1630">
        <v>-567.89325704722205</v>
      </c>
      <c r="M1630">
        <v>0.388214483429483</v>
      </c>
      <c r="N1630">
        <v>0</v>
      </c>
      <c r="O1630">
        <v>0</v>
      </c>
      <c r="P1630">
        <v>0</v>
      </c>
      <c r="Q1630">
        <v>17.262354532827899</v>
      </c>
      <c r="R1630">
        <v>0</v>
      </c>
      <c r="S1630">
        <v>0</v>
      </c>
      <c r="T1630">
        <v>-1233.0112490041199</v>
      </c>
      <c r="U1630">
        <v>242.96523715839899</v>
      </c>
      <c r="V1630">
        <v>-374.009381870406</v>
      </c>
      <c r="W1630">
        <v>5.78436011855523</v>
      </c>
      <c r="X1630">
        <v>43.568919705663703</v>
      </c>
      <c r="Y1630">
        <v>148.20511236649901</v>
      </c>
      <c r="Z1630">
        <v>770.770683685324</v>
      </c>
      <c r="AA1630">
        <v>-31.149262147734301</v>
      </c>
      <c r="AB1630">
        <v>-42.196353331673102</v>
      </c>
      <c r="AC1630">
        <v>-20.239497874868999</v>
      </c>
      <c r="AD1630">
        <v>-83.812567739995103</v>
      </c>
      <c r="AE1630">
        <v>-38.199594404998301</v>
      </c>
      <c r="AF1630">
        <v>0</v>
      </c>
      <c r="AG1630">
        <v>10.995051423998101</v>
      </c>
      <c r="AH1630">
        <v>-44.125345217616797</v>
      </c>
      <c r="AI1630">
        <v>0.73930934708277996</v>
      </c>
      <c r="AJ1630">
        <v>-6.3414352952667601</v>
      </c>
      <c r="AK1630">
        <v>64.832920000000001</v>
      </c>
      <c r="AL1630">
        <v>0</v>
      </c>
      <c r="AM1630">
        <v>6.7481501115505604E-2</v>
      </c>
    </row>
    <row r="1631" spans="1:39" hidden="1" x14ac:dyDescent="0.25">
      <c r="A1631" t="s">
        <v>1814</v>
      </c>
      <c r="B1631" t="s">
        <v>1819</v>
      </c>
      <c r="C1631" t="s">
        <v>1819</v>
      </c>
      <c r="D1631">
        <v>10</v>
      </c>
      <c r="E1631" t="str">
        <f>REPLACE(A1631,1,51,"")</f>
        <v>5dzc_39D</v>
      </c>
      <c r="F1631" t="str">
        <f>LEFT(E1631,FIND("_",E1631)-1)</f>
        <v>5dzc</v>
      </c>
      <c r="G1631" t="str">
        <f>UPPER(RIGHT(F1631,1))</f>
        <v>C</v>
      </c>
      <c r="H1631" t="str">
        <f>MID(E1631,FIND("_",E1631)+1,2)</f>
        <v>39</v>
      </c>
      <c r="I1631" t="str">
        <f>RIGHT(E1631,1)</f>
        <v>D</v>
      </c>
      <c r="J1631" t="str">
        <f>REPLACE(C1631,1,52,"")</f>
        <v>5dzc_39D_4.pdb</v>
      </c>
      <c r="K1631" t="str">
        <f>IF(E1631=E1630,"",1)</f>
        <v/>
      </c>
      <c r="L1631">
        <v>-567.49043362369196</v>
      </c>
      <c r="M1631">
        <v>0.398071565198515</v>
      </c>
      <c r="N1631">
        <v>0</v>
      </c>
      <c r="O1631">
        <v>0</v>
      </c>
      <c r="P1631">
        <v>0</v>
      </c>
      <c r="Q1631">
        <v>16.634748555633202</v>
      </c>
      <c r="R1631">
        <v>0</v>
      </c>
      <c r="S1631">
        <v>0</v>
      </c>
      <c r="T1631">
        <v>-1234.3166108231901</v>
      </c>
      <c r="U1631">
        <v>243.72493987910499</v>
      </c>
      <c r="V1631">
        <v>-377.69759589345398</v>
      </c>
      <c r="W1631">
        <v>6.4186618480601902</v>
      </c>
      <c r="X1631">
        <v>43.294957611763401</v>
      </c>
      <c r="Y1631">
        <v>149.23326516906999</v>
      </c>
      <c r="Z1631">
        <v>773.72348350692698</v>
      </c>
      <c r="AA1631">
        <v>-32.799274793989703</v>
      </c>
      <c r="AB1631">
        <v>-42.401046649945698</v>
      </c>
      <c r="AC1631">
        <v>-19.195465315358199</v>
      </c>
      <c r="AD1631">
        <v>-83.985851301200597</v>
      </c>
      <c r="AE1631">
        <v>-38.2349142134847</v>
      </c>
      <c r="AF1631">
        <v>0</v>
      </c>
      <c r="AG1631">
        <v>12.558166284195501</v>
      </c>
      <c r="AH1631">
        <v>-44.064476356784198</v>
      </c>
      <c r="AI1631">
        <v>0.72878865776999402</v>
      </c>
      <c r="AJ1631">
        <v>-6.0137449978968798</v>
      </c>
      <c r="AK1631">
        <v>64.832920000000001</v>
      </c>
      <c r="AL1631">
        <v>0</v>
      </c>
      <c r="AM1631">
        <v>6.8615209087580897E-2</v>
      </c>
    </row>
    <row r="1632" spans="1:39" x14ac:dyDescent="0.25">
      <c r="A1632" t="s">
        <v>1825</v>
      </c>
      <c r="B1632" t="s">
        <v>1835</v>
      </c>
      <c r="C1632" t="s">
        <v>1835</v>
      </c>
      <c r="D1632">
        <v>10</v>
      </c>
      <c r="E1632" t="str">
        <f>REPLACE(A1632,1,51,"")</f>
        <v>5dzc_39E</v>
      </c>
      <c r="F1632" t="str">
        <f>LEFT(E1632,FIND("_",E1632)-1)</f>
        <v>5dzc</v>
      </c>
      <c r="G1632" t="str">
        <f>UPPER(RIGHT(F1632,1))</f>
        <v>C</v>
      </c>
      <c r="H1632" t="str">
        <f>MID(E1632,FIND("_",E1632)+1,2)</f>
        <v>39</v>
      </c>
      <c r="I1632" t="str">
        <f>RIGHT(E1632,1)</f>
        <v>E</v>
      </c>
      <c r="J1632" t="str">
        <f>REPLACE(C1632,1,52,"")</f>
        <v>5dzc_39E_9.pdb</v>
      </c>
      <c r="K1632">
        <f>IF(E1632=E1631,"",1)</f>
        <v>1</v>
      </c>
      <c r="L1632">
        <v>-571.33695665546304</v>
      </c>
      <c r="M1632">
        <v>0.367841829834752</v>
      </c>
      <c r="N1632">
        <v>0</v>
      </c>
      <c r="O1632">
        <v>0</v>
      </c>
      <c r="P1632">
        <v>0</v>
      </c>
      <c r="Q1632">
        <v>15.6677216781915</v>
      </c>
      <c r="R1632">
        <v>0</v>
      </c>
      <c r="S1632">
        <v>0</v>
      </c>
      <c r="T1632">
        <v>-1236.99856340563</v>
      </c>
      <c r="U1632">
        <v>243.59106288166799</v>
      </c>
      <c r="V1632">
        <v>-378.40330053923401</v>
      </c>
      <c r="W1632">
        <v>6.3974928642025004</v>
      </c>
      <c r="X1632">
        <v>43.256752961062702</v>
      </c>
      <c r="Y1632">
        <v>150.66000420993001</v>
      </c>
      <c r="Z1632">
        <v>772.73813328770302</v>
      </c>
      <c r="AA1632">
        <v>-33.723912126949301</v>
      </c>
      <c r="AB1632">
        <v>-42.249900487131697</v>
      </c>
      <c r="AC1632">
        <v>-20.269859935958198</v>
      </c>
      <c r="AD1632">
        <v>-84.021127325599906</v>
      </c>
      <c r="AE1632">
        <v>-38.1198626860592</v>
      </c>
      <c r="AF1632">
        <v>0</v>
      </c>
      <c r="AG1632">
        <v>14.1560493312034</v>
      </c>
      <c r="AH1632">
        <v>-43.342637667784899</v>
      </c>
      <c r="AI1632">
        <v>0.73521742536895096</v>
      </c>
      <c r="AJ1632">
        <v>-5.7277836846656101</v>
      </c>
      <c r="AK1632">
        <v>64.254130000000004</v>
      </c>
      <c r="AL1632">
        <v>0</v>
      </c>
      <c r="AM1632">
        <v>6.3426564224092694E-2</v>
      </c>
    </row>
    <row r="1633" spans="1:39" hidden="1" x14ac:dyDescent="0.25">
      <c r="A1633" t="s">
        <v>1825</v>
      </c>
      <c r="B1633" t="s">
        <v>1829</v>
      </c>
      <c r="C1633" t="s">
        <v>1829</v>
      </c>
      <c r="D1633">
        <v>10</v>
      </c>
      <c r="E1633" t="str">
        <f>REPLACE(A1633,1,51,"")</f>
        <v>5dzc_39E</v>
      </c>
      <c r="F1633" t="str">
        <f>LEFT(E1633,FIND("_",E1633)-1)</f>
        <v>5dzc</v>
      </c>
      <c r="G1633" t="str">
        <f>UPPER(RIGHT(F1633,1))</f>
        <v>C</v>
      </c>
      <c r="H1633" t="str">
        <f>MID(E1633,FIND("_",E1633)+1,2)</f>
        <v>39</v>
      </c>
      <c r="I1633" t="str">
        <f>RIGHT(E1633,1)</f>
        <v>E</v>
      </c>
      <c r="J1633" t="str">
        <f>REPLACE(C1633,1,52,"")</f>
        <v>5dzc_39E_3.pdb</v>
      </c>
      <c r="K1633" t="str">
        <f>IF(E1633=E1632,"",1)</f>
        <v/>
      </c>
      <c r="L1633">
        <v>-568.84847065235294</v>
      </c>
      <c r="M1633">
        <v>0.33444720254000698</v>
      </c>
      <c r="N1633">
        <v>0</v>
      </c>
      <c r="O1633">
        <v>0</v>
      </c>
      <c r="P1633">
        <v>0</v>
      </c>
      <c r="Q1633">
        <v>16.751557542161301</v>
      </c>
      <c r="R1633">
        <v>0</v>
      </c>
      <c r="S1633">
        <v>0</v>
      </c>
      <c r="T1633">
        <v>-1235.08682090564</v>
      </c>
      <c r="U1633">
        <v>247.68483486588099</v>
      </c>
      <c r="V1633">
        <v>-386.51691845536402</v>
      </c>
      <c r="W1633">
        <v>6.3081676484048401</v>
      </c>
      <c r="X1633">
        <v>43.676348161273502</v>
      </c>
      <c r="Y1633">
        <v>150.77651120305899</v>
      </c>
      <c r="Z1633">
        <v>775.44513046146903</v>
      </c>
      <c r="AA1633">
        <v>-34.564124073431799</v>
      </c>
      <c r="AB1633">
        <v>-42.446023925404099</v>
      </c>
      <c r="AC1633">
        <v>-21.1518163497656</v>
      </c>
      <c r="AD1633">
        <v>-84.101087793524499</v>
      </c>
      <c r="AE1633">
        <v>-35.899065158639601</v>
      </c>
      <c r="AF1633">
        <v>0</v>
      </c>
      <c r="AG1633">
        <v>14.1673940191768</v>
      </c>
      <c r="AH1633">
        <v>-43.5200509049102</v>
      </c>
      <c r="AI1633">
        <v>0.82385524191383097</v>
      </c>
      <c r="AJ1633">
        <v>-5.5110735304977201</v>
      </c>
      <c r="AK1633">
        <v>64.254130000000004</v>
      </c>
      <c r="AL1633">
        <v>0</v>
      </c>
      <c r="AM1633">
        <v>6.0581301492122902E-2</v>
      </c>
    </row>
    <row r="1634" spans="1:39" hidden="1" x14ac:dyDescent="0.25">
      <c r="A1634" t="s">
        <v>1825</v>
      </c>
      <c r="B1634" t="s">
        <v>1830</v>
      </c>
      <c r="C1634" t="s">
        <v>1830</v>
      </c>
      <c r="D1634">
        <v>10</v>
      </c>
      <c r="E1634" t="str">
        <f>REPLACE(A1634,1,51,"")</f>
        <v>5dzc_39E</v>
      </c>
      <c r="F1634" t="str">
        <f>LEFT(E1634,FIND("_",E1634)-1)</f>
        <v>5dzc</v>
      </c>
      <c r="G1634" t="str">
        <f>UPPER(RIGHT(F1634,1))</f>
        <v>C</v>
      </c>
      <c r="H1634" t="str">
        <f>MID(E1634,FIND("_",E1634)+1,2)</f>
        <v>39</v>
      </c>
      <c r="I1634" t="str">
        <f>RIGHT(E1634,1)</f>
        <v>E</v>
      </c>
      <c r="J1634" t="str">
        <f>REPLACE(C1634,1,52,"")</f>
        <v>5dzc_39E_4.pdb</v>
      </c>
      <c r="K1634" t="str">
        <f>IF(E1634=E1633,"",1)</f>
        <v/>
      </c>
      <c r="L1634">
        <v>-568.52932581733</v>
      </c>
      <c r="M1634">
        <v>0.44087298505051298</v>
      </c>
      <c r="N1634">
        <v>0</v>
      </c>
      <c r="O1634">
        <v>0</v>
      </c>
      <c r="P1634">
        <v>0</v>
      </c>
      <c r="Q1634">
        <v>16.9217447980241</v>
      </c>
      <c r="R1634">
        <v>0</v>
      </c>
      <c r="S1634">
        <v>0</v>
      </c>
      <c r="T1634">
        <v>-1235.34258786244</v>
      </c>
      <c r="U1634">
        <v>242.290620519003</v>
      </c>
      <c r="V1634">
        <v>-378.91533500472298</v>
      </c>
      <c r="W1634">
        <v>6.4563921547300698</v>
      </c>
      <c r="X1634">
        <v>44.154810818108402</v>
      </c>
      <c r="Y1634">
        <v>148.51317140902299</v>
      </c>
      <c r="Z1634">
        <v>775.15144345757903</v>
      </c>
      <c r="AA1634">
        <v>-32.420222226499597</v>
      </c>
      <c r="AB1634">
        <v>-42.269281062247401</v>
      </c>
      <c r="AC1634">
        <v>-20.080253581948</v>
      </c>
      <c r="AD1634">
        <v>-83.952632319362493</v>
      </c>
      <c r="AE1634">
        <v>-37.962606407733603</v>
      </c>
      <c r="AF1634">
        <v>0</v>
      </c>
      <c r="AG1634">
        <v>14.054140499036301</v>
      </c>
      <c r="AH1634">
        <v>-43.963020959160403</v>
      </c>
      <c r="AI1634">
        <v>0.73252009469571799</v>
      </c>
      <c r="AJ1634">
        <v>-6.2112532658835402</v>
      </c>
      <c r="AK1634">
        <v>64.254130000000004</v>
      </c>
      <c r="AL1634">
        <v>0</v>
      </c>
      <c r="AM1634">
        <v>5.8893122471295703E-2</v>
      </c>
    </row>
    <row r="1635" spans="1:39" hidden="1" x14ac:dyDescent="0.25">
      <c r="A1635" t="s">
        <v>1825</v>
      </c>
      <c r="B1635" t="s">
        <v>1827</v>
      </c>
      <c r="C1635" t="s">
        <v>1827</v>
      </c>
      <c r="D1635">
        <v>10</v>
      </c>
      <c r="E1635" t="str">
        <f>REPLACE(A1635,1,51,"")</f>
        <v>5dzc_39E</v>
      </c>
      <c r="F1635" t="str">
        <f>LEFT(E1635,FIND("_",E1635)-1)</f>
        <v>5dzc</v>
      </c>
      <c r="G1635" t="str">
        <f>UPPER(RIGHT(F1635,1))</f>
        <v>C</v>
      </c>
      <c r="H1635" t="str">
        <f>MID(E1635,FIND("_",E1635)+1,2)</f>
        <v>39</v>
      </c>
      <c r="I1635" t="str">
        <f>RIGHT(E1635,1)</f>
        <v>E</v>
      </c>
      <c r="J1635" t="str">
        <f>REPLACE(C1635,1,52,"")</f>
        <v>5dzc_39E_1.pdb</v>
      </c>
      <c r="K1635" t="str">
        <f>IF(E1635=E1634,"",1)</f>
        <v/>
      </c>
      <c r="L1635">
        <v>-566.39363428451304</v>
      </c>
      <c r="M1635">
        <v>0.385292279307757</v>
      </c>
      <c r="N1635">
        <v>0</v>
      </c>
      <c r="O1635">
        <v>0</v>
      </c>
      <c r="P1635">
        <v>0</v>
      </c>
      <c r="Q1635">
        <v>17.4724985992267</v>
      </c>
      <c r="R1635">
        <v>0</v>
      </c>
      <c r="S1635">
        <v>0</v>
      </c>
      <c r="T1635">
        <v>-1236.99427573666</v>
      </c>
      <c r="U1635">
        <v>243.57016537566801</v>
      </c>
      <c r="V1635">
        <v>-378.28651954877</v>
      </c>
      <c r="W1635">
        <v>5.7439424805108201</v>
      </c>
      <c r="X1635">
        <v>43.601988252430303</v>
      </c>
      <c r="Y1635">
        <v>153.93387335896301</v>
      </c>
      <c r="Z1635">
        <v>771.79638272802799</v>
      </c>
      <c r="AA1635">
        <v>-33.936606892941697</v>
      </c>
      <c r="AB1635">
        <v>-42.224202956003502</v>
      </c>
      <c r="AC1635">
        <v>-19.5893898829421</v>
      </c>
      <c r="AD1635">
        <v>-84.049938973914294</v>
      </c>
      <c r="AE1635">
        <v>-37.516684811748398</v>
      </c>
      <c r="AF1635">
        <v>0</v>
      </c>
      <c r="AG1635">
        <v>14.3497157579034</v>
      </c>
      <c r="AH1635">
        <v>-43.790216481326297</v>
      </c>
      <c r="AI1635">
        <v>0.82217351590499699</v>
      </c>
      <c r="AJ1635">
        <v>-5.6400949863590002</v>
      </c>
      <c r="AK1635">
        <v>64.254130000000004</v>
      </c>
      <c r="AL1635">
        <v>0</v>
      </c>
      <c r="AM1635">
        <v>8.9425917520038797E-2</v>
      </c>
    </row>
    <row r="1636" spans="1:39" hidden="1" x14ac:dyDescent="0.25">
      <c r="A1636" t="s">
        <v>1825</v>
      </c>
      <c r="B1636" t="s">
        <v>1828</v>
      </c>
      <c r="C1636" t="s">
        <v>1828</v>
      </c>
      <c r="D1636">
        <v>10</v>
      </c>
      <c r="E1636" t="str">
        <f>REPLACE(A1636,1,51,"")</f>
        <v>5dzc_39E</v>
      </c>
      <c r="F1636" t="str">
        <f>LEFT(E1636,FIND("_",E1636)-1)</f>
        <v>5dzc</v>
      </c>
      <c r="G1636" t="str">
        <f>UPPER(RIGHT(F1636,1))</f>
        <v>C</v>
      </c>
      <c r="H1636" t="str">
        <f>MID(E1636,FIND("_",E1636)+1,2)</f>
        <v>39</v>
      </c>
      <c r="I1636" t="str">
        <f>RIGHT(E1636,1)</f>
        <v>E</v>
      </c>
      <c r="J1636" t="str">
        <f>REPLACE(C1636,1,52,"")</f>
        <v>5dzc_39E_2.pdb</v>
      </c>
      <c r="K1636" t="str">
        <f>IF(E1636=E1635,"",1)</f>
        <v/>
      </c>
      <c r="L1636">
        <v>-566.19290602845695</v>
      </c>
      <c r="M1636">
        <v>0.41761313400863098</v>
      </c>
      <c r="N1636">
        <v>0</v>
      </c>
      <c r="O1636">
        <v>0</v>
      </c>
      <c r="P1636">
        <v>0</v>
      </c>
      <c r="Q1636">
        <v>17.9688297808279</v>
      </c>
      <c r="R1636">
        <v>0</v>
      </c>
      <c r="S1636">
        <v>0</v>
      </c>
      <c r="T1636">
        <v>-1236.5848944587001</v>
      </c>
      <c r="U1636">
        <v>241.13482741831601</v>
      </c>
      <c r="V1636">
        <v>-377.13979886363302</v>
      </c>
      <c r="W1636">
        <v>7.1332040665171004</v>
      </c>
      <c r="X1636">
        <v>44.476652500253401</v>
      </c>
      <c r="Y1636">
        <v>152.86520021240801</v>
      </c>
      <c r="Z1636">
        <v>771.360180256489</v>
      </c>
      <c r="AA1636">
        <v>-32.250407811466701</v>
      </c>
      <c r="AB1636">
        <v>-42.284925551961798</v>
      </c>
      <c r="AC1636">
        <v>-19.0788015470727</v>
      </c>
      <c r="AD1636">
        <v>-83.6670604904821</v>
      </c>
      <c r="AE1636">
        <v>-39.040193437645698</v>
      </c>
      <c r="AF1636">
        <v>0</v>
      </c>
      <c r="AG1636">
        <v>14.543276390984801</v>
      </c>
      <c r="AH1636">
        <v>-43.931315382642303</v>
      </c>
      <c r="AI1636">
        <v>0.75770957109375603</v>
      </c>
      <c r="AJ1636">
        <v>-6.7735111847071403</v>
      </c>
      <c r="AK1636">
        <v>64.254130000000004</v>
      </c>
      <c r="AL1636">
        <v>0</v>
      </c>
      <c r="AM1636">
        <v>6.3992502965841205E-2</v>
      </c>
    </row>
    <row r="1637" spans="1:39" hidden="1" x14ac:dyDescent="0.25">
      <c r="A1637" t="s">
        <v>1825</v>
      </c>
      <c r="B1637" t="s">
        <v>1834</v>
      </c>
      <c r="C1637" t="s">
        <v>1834</v>
      </c>
      <c r="D1637">
        <v>10</v>
      </c>
      <c r="E1637" t="str">
        <f>REPLACE(A1637,1,51,"")</f>
        <v>5dzc_39E</v>
      </c>
      <c r="F1637" t="str">
        <f>LEFT(E1637,FIND("_",E1637)-1)</f>
        <v>5dzc</v>
      </c>
      <c r="G1637" t="str">
        <f>UPPER(RIGHT(F1637,1))</f>
        <v>C</v>
      </c>
      <c r="H1637" t="str">
        <f>MID(E1637,FIND("_",E1637)+1,2)</f>
        <v>39</v>
      </c>
      <c r="I1637" t="str">
        <f>RIGHT(E1637,1)</f>
        <v>E</v>
      </c>
      <c r="J1637" t="str">
        <f>REPLACE(C1637,1,52,"")</f>
        <v>5dzc_39E_8.pdb</v>
      </c>
      <c r="K1637" t="str">
        <f>IF(E1637=E1636,"",1)</f>
        <v/>
      </c>
      <c r="L1637">
        <v>-566.10531881513703</v>
      </c>
      <c r="M1637">
        <v>0.36465763822267899</v>
      </c>
      <c r="N1637">
        <v>0</v>
      </c>
      <c r="O1637">
        <v>0</v>
      </c>
      <c r="P1637">
        <v>0</v>
      </c>
      <c r="Q1637">
        <v>17.240522561548101</v>
      </c>
      <c r="R1637">
        <v>0</v>
      </c>
      <c r="S1637">
        <v>0</v>
      </c>
      <c r="T1637">
        <v>-1235.30315084772</v>
      </c>
      <c r="U1637">
        <v>247.01234527772999</v>
      </c>
      <c r="V1637">
        <v>-378.94016035030899</v>
      </c>
      <c r="W1637">
        <v>6.4542758808418101</v>
      </c>
      <c r="X1637">
        <v>43.565739665159199</v>
      </c>
      <c r="Y1637">
        <v>148.785398908643</v>
      </c>
      <c r="Z1637">
        <v>774.54668137777105</v>
      </c>
      <c r="AA1637">
        <v>-31.349220458386402</v>
      </c>
      <c r="AB1637">
        <v>-42.384171594483199</v>
      </c>
      <c r="AC1637">
        <v>-20.1439642929519</v>
      </c>
      <c r="AD1637">
        <v>-84.174114453538607</v>
      </c>
      <c r="AE1637">
        <v>-38.581331579523699</v>
      </c>
      <c r="AF1637">
        <v>0</v>
      </c>
      <c r="AG1637">
        <v>11.095540205188801</v>
      </c>
      <c r="AH1637">
        <v>-43.435458682406299</v>
      </c>
      <c r="AI1637">
        <v>0.73302947082846504</v>
      </c>
      <c r="AJ1637">
        <v>-5.5394361405287498</v>
      </c>
      <c r="AK1637">
        <v>64.254130000000004</v>
      </c>
      <c r="AL1637">
        <v>0</v>
      </c>
      <c r="AM1637">
        <v>5.8026237009669301E-2</v>
      </c>
    </row>
    <row r="1638" spans="1:39" hidden="1" x14ac:dyDescent="0.25">
      <c r="A1638" t="s">
        <v>1825</v>
      </c>
      <c r="B1638" t="s">
        <v>1832</v>
      </c>
      <c r="C1638" t="s">
        <v>1832</v>
      </c>
      <c r="D1638">
        <v>10</v>
      </c>
      <c r="E1638" t="str">
        <f>REPLACE(A1638,1,51,"")</f>
        <v>5dzc_39E</v>
      </c>
      <c r="F1638" t="str">
        <f>LEFT(E1638,FIND("_",E1638)-1)</f>
        <v>5dzc</v>
      </c>
      <c r="G1638" t="str">
        <f>UPPER(RIGHT(F1638,1))</f>
        <v>C</v>
      </c>
      <c r="H1638" t="str">
        <f>MID(E1638,FIND("_",E1638)+1,2)</f>
        <v>39</v>
      </c>
      <c r="I1638" t="str">
        <f>RIGHT(E1638,1)</f>
        <v>E</v>
      </c>
      <c r="J1638" t="str">
        <f>REPLACE(C1638,1,52,"")</f>
        <v>5dzc_39E_6.pdb</v>
      </c>
      <c r="K1638" t="str">
        <f>IF(E1638=E1637,"",1)</f>
        <v/>
      </c>
      <c r="L1638">
        <v>-565.90579410865098</v>
      </c>
      <c r="M1638">
        <v>0.359186174770731</v>
      </c>
      <c r="N1638">
        <v>0</v>
      </c>
      <c r="O1638">
        <v>0</v>
      </c>
      <c r="P1638">
        <v>0</v>
      </c>
      <c r="Q1638">
        <v>16.504711296227001</v>
      </c>
      <c r="R1638">
        <v>0</v>
      </c>
      <c r="S1638">
        <v>0</v>
      </c>
      <c r="T1638">
        <v>-1237.0149655691</v>
      </c>
      <c r="U1638">
        <v>244.912942363936</v>
      </c>
      <c r="V1638">
        <v>-377.84945996419998</v>
      </c>
      <c r="W1638">
        <v>6.5786400315603402</v>
      </c>
      <c r="X1638">
        <v>43.5562764488593</v>
      </c>
      <c r="Y1638">
        <v>151.21631368684299</v>
      </c>
      <c r="Z1638">
        <v>775.498352142773</v>
      </c>
      <c r="AA1638">
        <v>-32.646802425485902</v>
      </c>
      <c r="AB1638">
        <v>-42.259078280498102</v>
      </c>
      <c r="AC1638">
        <v>-20.1864981359364</v>
      </c>
      <c r="AD1638">
        <v>-84.094352955557596</v>
      </c>
      <c r="AE1638">
        <v>-38.6932309710092</v>
      </c>
      <c r="AF1638">
        <v>0</v>
      </c>
      <c r="AG1638">
        <v>12.6858515384307</v>
      </c>
      <c r="AH1638">
        <v>-43.539232680835298</v>
      </c>
      <c r="AI1638">
        <v>0.73909550473763796</v>
      </c>
      <c r="AJ1638">
        <v>-5.62733889928856</v>
      </c>
      <c r="AK1638">
        <v>64.254130000000004</v>
      </c>
      <c r="AL1638">
        <v>0</v>
      </c>
      <c r="AM1638">
        <v>5.8852759899726999E-2</v>
      </c>
    </row>
    <row r="1639" spans="1:39" hidden="1" x14ac:dyDescent="0.25">
      <c r="A1639" t="s">
        <v>1825</v>
      </c>
      <c r="B1639" t="s">
        <v>1833</v>
      </c>
      <c r="C1639" t="s">
        <v>1833</v>
      </c>
      <c r="D1639">
        <v>10</v>
      </c>
      <c r="E1639" t="str">
        <f>REPLACE(A1639,1,51,"")</f>
        <v>5dzc_39E</v>
      </c>
      <c r="F1639" t="str">
        <f>LEFT(E1639,FIND("_",E1639)-1)</f>
        <v>5dzc</v>
      </c>
      <c r="G1639" t="str">
        <f>UPPER(RIGHT(F1639,1))</f>
        <v>C</v>
      </c>
      <c r="H1639" t="str">
        <f>MID(E1639,FIND("_",E1639)+1,2)</f>
        <v>39</v>
      </c>
      <c r="I1639" t="str">
        <f>RIGHT(E1639,1)</f>
        <v>E</v>
      </c>
      <c r="J1639" t="str">
        <f>REPLACE(C1639,1,52,"")</f>
        <v>5dzc_39E_7.pdb</v>
      </c>
      <c r="K1639" t="str">
        <f>IF(E1639=E1638,"",1)</f>
        <v/>
      </c>
      <c r="L1639">
        <v>-565.89189549313096</v>
      </c>
      <c r="M1639">
        <v>0.393339899807506</v>
      </c>
      <c r="N1639">
        <v>0</v>
      </c>
      <c r="O1639">
        <v>0</v>
      </c>
      <c r="P1639">
        <v>0</v>
      </c>
      <c r="Q1639">
        <v>17.7805813720828</v>
      </c>
      <c r="R1639">
        <v>0</v>
      </c>
      <c r="S1639">
        <v>0</v>
      </c>
      <c r="T1639">
        <v>-1235.83962122361</v>
      </c>
      <c r="U1639">
        <v>247.31158317166901</v>
      </c>
      <c r="V1639">
        <v>-379.15358070731497</v>
      </c>
      <c r="W1639">
        <v>6.4538664156143897</v>
      </c>
      <c r="X1639">
        <v>43.688373200886801</v>
      </c>
      <c r="Y1639">
        <v>149.66529353028201</v>
      </c>
      <c r="Z1639">
        <v>774.73410912954296</v>
      </c>
      <c r="AA1639">
        <v>-33.0509841082647</v>
      </c>
      <c r="AB1639">
        <v>-42.1612903202845</v>
      </c>
      <c r="AC1639">
        <v>-19.331770984369101</v>
      </c>
      <c r="AD1639">
        <v>-84.112521546158902</v>
      </c>
      <c r="AE1639">
        <v>-38.569802829239798</v>
      </c>
      <c r="AF1639">
        <v>0</v>
      </c>
      <c r="AG1639">
        <v>11.255729831433399</v>
      </c>
      <c r="AH1639">
        <v>-43.6487472255752</v>
      </c>
      <c r="AI1639">
        <v>0.73115647369647996</v>
      </c>
      <c r="AJ1639">
        <v>-5.9662986892709098</v>
      </c>
      <c r="AK1639">
        <v>64.254130000000004</v>
      </c>
      <c r="AL1639">
        <v>0</v>
      </c>
      <c r="AM1639">
        <v>6.7899015751840597E-2</v>
      </c>
    </row>
    <row r="1640" spans="1:39" hidden="1" x14ac:dyDescent="0.25">
      <c r="A1640" t="s">
        <v>1825</v>
      </c>
      <c r="B1640" t="s">
        <v>1831</v>
      </c>
      <c r="C1640" t="s">
        <v>1831</v>
      </c>
      <c r="D1640">
        <v>10</v>
      </c>
      <c r="E1640" t="str">
        <f>REPLACE(A1640,1,51,"")</f>
        <v>5dzc_39E</v>
      </c>
      <c r="F1640" t="str">
        <f>LEFT(E1640,FIND("_",E1640)-1)</f>
        <v>5dzc</v>
      </c>
      <c r="G1640" t="str">
        <f>UPPER(RIGHT(F1640,1))</f>
        <v>C</v>
      </c>
      <c r="H1640" t="str">
        <f>MID(E1640,FIND("_",E1640)+1,2)</f>
        <v>39</v>
      </c>
      <c r="I1640" t="str">
        <f>RIGHT(E1640,1)</f>
        <v>E</v>
      </c>
      <c r="J1640" t="str">
        <f>REPLACE(C1640,1,52,"")</f>
        <v>5dzc_39E_5.pdb</v>
      </c>
      <c r="K1640" t="str">
        <f>IF(E1640=E1639,"",1)</f>
        <v/>
      </c>
      <c r="L1640">
        <v>-565.64616800072804</v>
      </c>
      <c r="M1640">
        <v>0.30763063656182199</v>
      </c>
      <c r="N1640">
        <v>0</v>
      </c>
      <c r="O1640">
        <v>0</v>
      </c>
      <c r="P1640">
        <v>0</v>
      </c>
      <c r="Q1640">
        <v>17.461776216265001</v>
      </c>
      <c r="R1640">
        <v>0</v>
      </c>
      <c r="S1640">
        <v>0</v>
      </c>
      <c r="T1640">
        <v>-1235.1872943579001</v>
      </c>
      <c r="U1640">
        <v>246.656320860694</v>
      </c>
      <c r="V1640">
        <v>-377.728827739466</v>
      </c>
      <c r="W1640">
        <v>5.7499650346923801</v>
      </c>
      <c r="X1640">
        <v>44.013286495744097</v>
      </c>
      <c r="Y1640">
        <v>151.59024804597499</v>
      </c>
      <c r="Z1640">
        <v>773.79962193334904</v>
      </c>
      <c r="AA1640">
        <v>-33.960213930864398</v>
      </c>
      <c r="AB1640">
        <v>-42.097054087852797</v>
      </c>
      <c r="AC1640">
        <v>-22.1808048326332</v>
      </c>
      <c r="AD1640">
        <v>-84.0182304659576</v>
      </c>
      <c r="AE1640">
        <v>-37.0540850352509</v>
      </c>
      <c r="AF1640">
        <v>0</v>
      </c>
      <c r="AG1640">
        <v>11.591825725291899</v>
      </c>
      <c r="AH1640">
        <v>-43.736808566019299</v>
      </c>
      <c r="AI1640">
        <v>0.83162700108131704</v>
      </c>
      <c r="AJ1640">
        <v>-5.7202158351820902</v>
      </c>
      <c r="AK1640">
        <v>64.254130000000004</v>
      </c>
      <c r="AL1640">
        <v>0</v>
      </c>
      <c r="AM1640">
        <v>8.8565537308157194E-2</v>
      </c>
    </row>
    <row r="1641" spans="1:39" hidden="1" x14ac:dyDescent="0.25">
      <c r="A1641" t="s">
        <v>1825</v>
      </c>
      <c r="B1641" t="s">
        <v>1826</v>
      </c>
      <c r="C1641" t="s">
        <v>1826</v>
      </c>
      <c r="D1641">
        <v>10</v>
      </c>
      <c r="E1641" t="str">
        <f>REPLACE(A1641,1,51,"")</f>
        <v>5dzc_39E</v>
      </c>
      <c r="F1641" t="str">
        <f>LEFT(E1641,FIND("_",E1641)-1)</f>
        <v>5dzc</v>
      </c>
      <c r="G1641" t="str">
        <f>UPPER(RIGHT(F1641,1))</f>
        <v>C</v>
      </c>
      <c r="H1641" t="str">
        <f>MID(E1641,FIND("_",E1641)+1,2)</f>
        <v>39</v>
      </c>
      <c r="I1641" t="str">
        <f>RIGHT(E1641,1)</f>
        <v>E</v>
      </c>
      <c r="J1641" t="str">
        <f>REPLACE(C1641,1,52,"")</f>
        <v>5dzc_39E_0.pdb</v>
      </c>
      <c r="K1641" t="str">
        <f>IF(E1641=E1640,"",1)</f>
        <v/>
      </c>
      <c r="L1641">
        <v>-565.29226475264102</v>
      </c>
      <c r="M1641">
        <v>0.36445934736065699</v>
      </c>
      <c r="N1641">
        <v>0</v>
      </c>
      <c r="O1641">
        <v>0</v>
      </c>
      <c r="P1641">
        <v>0</v>
      </c>
      <c r="Q1641">
        <v>16.7757269307866</v>
      </c>
      <c r="R1641">
        <v>0</v>
      </c>
      <c r="S1641">
        <v>0</v>
      </c>
      <c r="T1641">
        <v>-1237.35456573444</v>
      </c>
      <c r="U1641">
        <v>245.43836688661699</v>
      </c>
      <c r="V1641">
        <v>-378.15105144380902</v>
      </c>
      <c r="W1641">
        <v>6.5652173176120003</v>
      </c>
      <c r="X1641">
        <v>43.598146340556603</v>
      </c>
      <c r="Y1641">
        <v>152.24033735569299</v>
      </c>
      <c r="Z1641">
        <v>774.585026082902</v>
      </c>
      <c r="AA1641">
        <v>-32.942058133169198</v>
      </c>
      <c r="AB1641">
        <v>-42.460845069582298</v>
      </c>
      <c r="AC1641">
        <v>-19.3065828841567</v>
      </c>
      <c r="AD1641">
        <v>-84.139332394419895</v>
      </c>
      <c r="AE1641">
        <v>-38.621163009893401</v>
      </c>
      <c r="AF1641">
        <v>0</v>
      </c>
      <c r="AG1641">
        <v>12.610489264391999</v>
      </c>
      <c r="AH1641">
        <v>-43.460870906517599</v>
      </c>
      <c r="AI1641">
        <v>0.74025702552351202</v>
      </c>
      <c r="AJ1641">
        <v>-5.7259961682134897</v>
      </c>
      <c r="AK1641">
        <v>64.254130000000004</v>
      </c>
      <c r="AL1641">
        <v>0</v>
      </c>
      <c r="AM1641">
        <v>6.2503787487146495E-2</v>
      </c>
    </row>
    <row r="1642" spans="1:39" x14ac:dyDescent="0.25">
      <c r="A1642" t="s">
        <v>1836</v>
      </c>
      <c r="B1642" t="s">
        <v>1844</v>
      </c>
      <c r="C1642" t="s">
        <v>1844</v>
      </c>
      <c r="D1642">
        <v>10</v>
      </c>
      <c r="E1642" t="str">
        <f>REPLACE(A1642,1,51,"")</f>
        <v>5dzc_39F</v>
      </c>
      <c r="F1642" t="str">
        <f>LEFT(E1642,FIND("_",E1642)-1)</f>
        <v>5dzc</v>
      </c>
      <c r="G1642" t="str">
        <f>UPPER(RIGHT(F1642,1))</f>
        <v>C</v>
      </c>
      <c r="H1642" t="str">
        <f>MID(E1642,FIND("_",E1642)+1,2)</f>
        <v>39</v>
      </c>
      <c r="I1642" t="str">
        <f>RIGHT(E1642,1)</f>
        <v>F</v>
      </c>
      <c r="J1642" t="str">
        <f>REPLACE(C1642,1,52,"")</f>
        <v>5dzc_39F_7.pdb</v>
      </c>
      <c r="K1642">
        <f>IF(E1642=E1641,"",1)</f>
        <v>1</v>
      </c>
      <c r="L1642">
        <v>-566.29471841955603</v>
      </c>
      <c r="M1642">
        <v>0.46225939672695598</v>
      </c>
      <c r="N1642">
        <v>0</v>
      </c>
      <c r="O1642">
        <v>0</v>
      </c>
      <c r="P1642">
        <v>0</v>
      </c>
      <c r="Q1642">
        <v>20.050834532353701</v>
      </c>
      <c r="R1642">
        <v>0</v>
      </c>
      <c r="S1642">
        <v>0</v>
      </c>
      <c r="T1642">
        <v>-1244.0326437651299</v>
      </c>
      <c r="U1642">
        <v>240.74063718271501</v>
      </c>
      <c r="V1642">
        <v>-374.40830680640801</v>
      </c>
      <c r="W1642">
        <v>3.1630707451278202</v>
      </c>
      <c r="X1642">
        <v>38.0480939349941</v>
      </c>
      <c r="Y1642">
        <v>163.893145510567</v>
      </c>
      <c r="Z1642">
        <v>767.18905826632204</v>
      </c>
      <c r="AA1642">
        <v>-33.350386568863001</v>
      </c>
      <c r="AB1642">
        <v>-42.380142171465202</v>
      </c>
      <c r="AC1642">
        <v>-19.006559396215401</v>
      </c>
      <c r="AD1642">
        <v>-83.729004121558006</v>
      </c>
      <c r="AE1642">
        <v>-36.722062460262997</v>
      </c>
      <c r="AF1642">
        <v>0</v>
      </c>
      <c r="AG1642">
        <v>15.432876057589199</v>
      </c>
      <c r="AH1642">
        <v>-44.149496841147098</v>
      </c>
      <c r="AI1642">
        <v>0.74861290983926798</v>
      </c>
      <c r="AJ1642">
        <v>-6.01603763222976</v>
      </c>
      <c r="AK1642">
        <v>68.196950000000001</v>
      </c>
      <c r="AL1642">
        <v>0</v>
      </c>
      <c r="AM1642">
        <v>3.6642204221857502E-2</v>
      </c>
    </row>
    <row r="1643" spans="1:39" hidden="1" x14ac:dyDescent="0.25">
      <c r="A1643" t="s">
        <v>1836</v>
      </c>
      <c r="B1643" t="s">
        <v>1839</v>
      </c>
      <c r="C1643" t="s">
        <v>1839</v>
      </c>
      <c r="D1643">
        <v>10</v>
      </c>
      <c r="E1643" t="str">
        <f>REPLACE(A1643,1,51,"")</f>
        <v>5dzc_39F</v>
      </c>
      <c r="F1643" t="str">
        <f>LEFT(E1643,FIND("_",E1643)-1)</f>
        <v>5dzc</v>
      </c>
      <c r="G1643" t="str">
        <f>UPPER(RIGHT(F1643,1))</f>
        <v>C</v>
      </c>
      <c r="H1643" t="str">
        <f>MID(E1643,FIND("_",E1643)+1,2)</f>
        <v>39</v>
      </c>
      <c r="I1643" t="str">
        <f>RIGHT(E1643,1)</f>
        <v>F</v>
      </c>
      <c r="J1643" t="str">
        <f>REPLACE(C1643,1,52,"")</f>
        <v>5dzc_39F_2.pdb</v>
      </c>
      <c r="K1643" t="str">
        <f>IF(E1643=E1642,"",1)</f>
        <v/>
      </c>
      <c r="L1643">
        <v>-566.24112730588899</v>
      </c>
      <c r="M1643">
        <v>0.43087011375967899</v>
      </c>
      <c r="N1643">
        <v>0</v>
      </c>
      <c r="O1643">
        <v>0</v>
      </c>
      <c r="P1643">
        <v>0</v>
      </c>
      <c r="Q1643">
        <v>19.044373300509999</v>
      </c>
      <c r="R1643">
        <v>0</v>
      </c>
      <c r="S1643">
        <v>0</v>
      </c>
      <c r="T1643">
        <v>-1244.0478236440899</v>
      </c>
      <c r="U1643">
        <v>240.98306830542001</v>
      </c>
      <c r="V1643">
        <v>-373.49011567175</v>
      </c>
      <c r="W1643">
        <v>3.1578496017844699</v>
      </c>
      <c r="X1643">
        <v>38.494912587939702</v>
      </c>
      <c r="Y1643">
        <v>164.71938896729401</v>
      </c>
      <c r="Z1643">
        <v>765.56187580947994</v>
      </c>
      <c r="AA1643">
        <v>-33.416256673894701</v>
      </c>
      <c r="AB1643">
        <v>-42.134323506883703</v>
      </c>
      <c r="AC1643">
        <v>-19.0833920948266</v>
      </c>
      <c r="AD1643">
        <v>-83.619065305891397</v>
      </c>
      <c r="AE1643">
        <v>-37.093255657938798</v>
      </c>
      <c r="AF1643">
        <v>0</v>
      </c>
      <c r="AG1643">
        <v>15.037311478377299</v>
      </c>
      <c r="AH1643">
        <v>-43.637231144974201</v>
      </c>
      <c r="AI1643">
        <v>0.75774107940421298</v>
      </c>
      <c r="AJ1643">
        <v>-5.7042247155605601</v>
      </c>
      <c r="AK1643">
        <v>68.196950000000001</v>
      </c>
      <c r="AL1643">
        <v>0</v>
      </c>
      <c r="AM1643">
        <v>3.1089979717272301E-2</v>
      </c>
    </row>
    <row r="1644" spans="1:39" hidden="1" x14ac:dyDescent="0.25">
      <c r="A1644" t="s">
        <v>1836</v>
      </c>
      <c r="B1644" t="s">
        <v>1846</v>
      </c>
      <c r="C1644" t="s">
        <v>1846</v>
      </c>
      <c r="D1644">
        <v>10</v>
      </c>
      <c r="E1644" t="str">
        <f>REPLACE(A1644,1,51,"")</f>
        <v>5dzc_39F</v>
      </c>
      <c r="F1644" t="str">
        <f>LEFT(E1644,FIND("_",E1644)-1)</f>
        <v>5dzc</v>
      </c>
      <c r="G1644" t="str">
        <f>UPPER(RIGHT(F1644,1))</f>
        <v>C</v>
      </c>
      <c r="H1644" t="str">
        <f>MID(E1644,FIND("_",E1644)+1,2)</f>
        <v>39</v>
      </c>
      <c r="I1644" t="str">
        <f>RIGHT(E1644,1)</f>
        <v>F</v>
      </c>
      <c r="J1644" t="str">
        <f>REPLACE(C1644,1,52,"")</f>
        <v>5dzc_39F_9.pdb</v>
      </c>
      <c r="K1644" t="str">
        <f>IF(E1644=E1643,"",1)</f>
        <v/>
      </c>
      <c r="L1644">
        <v>-565.92583478306699</v>
      </c>
      <c r="M1644">
        <v>0.37942663771852903</v>
      </c>
      <c r="N1644">
        <v>0</v>
      </c>
      <c r="O1644">
        <v>0</v>
      </c>
      <c r="P1644">
        <v>0</v>
      </c>
      <c r="Q1644">
        <v>19.638952369394701</v>
      </c>
      <c r="R1644">
        <v>0</v>
      </c>
      <c r="S1644">
        <v>0</v>
      </c>
      <c r="T1644">
        <v>-1244.48956927936</v>
      </c>
      <c r="U1644">
        <v>241.68174331223599</v>
      </c>
      <c r="V1644">
        <v>-374.31654510509702</v>
      </c>
      <c r="W1644">
        <v>3.1681068028469199</v>
      </c>
      <c r="X1644">
        <v>37.985530533187998</v>
      </c>
      <c r="Y1644">
        <v>164.951460050549</v>
      </c>
      <c r="Z1644">
        <v>766.91285418188204</v>
      </c>
      <c r="AA1644">
        <v>-33.4598387643492</v>
      </c>
      <c r="AB1644">
        <v>-42.361099058314601</v>
      </c>
      <c r="AC1644">
        <v>-20.069442979370599</v>
      </c>
      <c r="AD1644">
        <v>-83.795195863945594</v>
      </c>
      <c r="AE1644">
        <v>-36.760331884734597</v>
      </c>
      <c r="AF1644">
        <v>0</v>
      </c>
      <c r="AG1644">
        <v>15.402397020369801</v>
      </c>
      <c r="AH1644">
        <v>-43.736216349185803</v>
      </c>
      <c r="AI1644">
        <v>0.75786277655354095</v>
      </c>
      <c r="AJ1644">
        <v>-5.6694671329063597</v>
      </c>
      <c r="AK1644">
        <v>68.196950000000001</v>
      </c>
      <c r="AL1644">
        <v>0</v>
      </c>
      <c r="AM1644">
        <v>3.6014587178033998E-2</v>
      </c>
    </row>
    <row r="1645" spans="1:39" hidden="1" x14ac:dyDescent="0.25">
      <c r="A1645" t="s">
        <v>1836</v>
      </c>
      <c r="B1645" t="s">
        <v>1841</v>
      </c>
      <c r="C1645" t="s">
        <v>1841</v>
      </c>
      <c r="D1645">
        <v>10</v>
      </c>
      <c r="E1645" t="str">
        <f>REPLACE(A1645,1,51,"")</f>
        <v>5dzc_39F</v>
      </c>
      <c r="F1645" t="str">
        <f>LEFT(E1645,FIND("_",E1645)-1)</f>
        <v>5dzc</v>
      </c>
      <c r="G1645" t="str">
        <f>UPPER(RIGHT(F1645,1))</f>
        <v>C</v>
      </c>
      <c r="H1645" t="str">
        <f>MID(E1645,FIND("_",E1645)+1,2)</f>
        <v>39</v>
      </c>
      <c r="I1645" t="str">
        <f>RIGHT(E1645,1)</f>
        <v>F</v>
      </c>
      <c r="J1645" t="str">
        <f>REPLACE(C1645,1,52,"")</f>
        <v>5dzc_39F_4.pdb</v>
      </c>
      <c r="K1645" t="str">
        <f>IF(E1645=E1644,"",1)</f>
        <v/>
      </c>
      <c r="L1645">
        <v>-564.61518923334199</v>
      </c>
      <c r="M1645">
        <v>0.35309956373837698</v>
      </c>
      <c r="N1645">
        <v>0</v>
      </c>
      <c r="O1645">
        <v>0</v>
      </c>
      <c r="P1645">
        <v>0</v>
      </c>
      <c r="Q1645">
        <v>19.4661789009144</v>
      </c>
      <c r="R1645">
        <v>0</v>
      </c>
      <c r="S1645">
        <v>0</v>
      </c>
      <c r="T1645">
        <v>-1240.9063365592301</v>
      </c>
      <c r="U1645">
        <v>243.886870774318</v>
      </c>
      <c r="V1645">
        <v>-374.91703057822298</v>
      </c>
      <c r="W1645">
        <v>3.1515781579524198</v>
      </c>
      <c r="X1645">
        <v>38.470302146224299</v>
      </c>
      <c r="Y1645">
        <v>164.86374826775</v>
      </c>
      <c r="Z1645">
        <v>763.90861731115604</v>
      </c>
      <c r="AA1645">
        <v>-33.413576775402902</v>
      </c>
      <c r="AB1645">
        <v>-42.533650926806999</v>
      </c>
      <c r="AC1645">
        <v>-21.7110606062705</v>
      </c>
      <c r="AD1645">
        <v>-83.825646686044706</v>
      </c>
      <c r="AE1645">
        <v>-35.969692267872503</v>
      </c>
      <c r="AF1645">
        <v>0</v>
      </c>
      <c r="AG1645">
        <v>15.1060807094743</v>
      </c>
      <c r="AH1645">
        <v>-43.521842439026898</v>
      </c>
      <c r="AI1645">
        <v>0.85602144532341595</v>
      </c>
      <c r="AJ1645">
        <v>-5.7631998745674897</v>
      </c>
      <c r="AK1645">
        <v>68.196950000000001</v>
      </c>
      <c r="AL1645">
        <v>0</v>
      </c>
      <c r="AM1645">
        <v>4.0499766989195697E-2</v>
      </c>
    </row>
    <row r="1646" spans="1:39" hidden="1" x14ac:dyDescent="0.25">
      <c r="A1646" t="s">
        <v>1836</v>
      </c>
      <c r="B1646" t="s">
        <v>1840</v>
      </c>
      <c r="C1646" t="s">
        <v>1840</v>
      </c>
      <c r="D1646">
        <v>10</v>
      </c>
      <c r="E1646" t="str">
        <f>REPLACE(A1646,1,51,"")</f>
        <v>5dzc_39F</v>
      </c>
      <c r="F1646" t="str">
        <f>LEFT(E1646,FIND("_",E1646)-1)</f>
        <v>5dzc</v>
      </c>
      <c r="G1646" t="str">
        <f>UPPER(RIGHT(F1646,1))</f>
        <v>C</v>
      </c>
      <c r="H1646" t="str">
        <f>MID(E1646,FIND("_",E1646)+1,2)</f>
        <v>39</v>
      </c>
      <c r="I1646" t="str">
        <f>RIGHT(E1646,1)</f>
        <v>F</v>
      </c>
      <c r="J1646" t="str">
        <f>REPLACE(C1646,1,52,"")</f>
        <v>5dzc_39F_3.pdb</v>
      </c>
      <c r="K1646" t="str">
        <f>IF(E1646=E1645,"",1)</f>
        <v/>
      </c>
      <c r="L1646">
        <v>-564.31276715468698</v>
      </c>
      <c r="M1646">
        <v>0.42697749238050198</v>
      </c>
      <c r="N1646">
        <v>0</v>
      </c>
      <c r="O1646">
        <v>0</v>
      </c>
      <c r="P1646">
        <v>0</v>
      </c>
      <c r="Q1646">
        <v>20.192205871234201</v>
      </c>
      <c r="R1646">
        <v>0</v>
      </c>
      <c r="S1646">
        <v>0</v>
      </c>
      <c r="T1646">
        <v>-1244.60502751172</v>
      </c>
      <c r="U1646">
        <v>240.04428480690501</v>
      </c>
      <c r="V1646">
        <v>-371.70327501462401</v>
      </c>
      <c r="W1646">
        <v>3.16467410104817</v>
      </c>
      <c r="X1646">
        <v>38.076340095323403</v>
      </c>
      <c r="Y1646">
        <v>164.78452903511899</v>
      </c>
      <c r="Z1646">
        <v>766.64606251502096</v>
      </c>
      <c r="AA1646">
        <v>-32.193167465596503</v>
      </c>
      <c r="AB1646">
        <v>-42.402640327779501</v>
      </c>
      <c r="AC1646">
        <v>-18.8844783137442</v>
      </c>
      <c r="AD1646">
        <v>-83.554585881256401</v>
      </c>
      <c r="AE1646">
        <v>-37.707884492890898</v>
      </c>
      <c r="AF1646">
        <v>0</v>
      </c>
      <c r="AG1646">
        <v>15.4720395067453</v>
      </c>
      <c r="AH1646">
        <v>-43.973410969367897</v>
      </c>
      <c r="AI1646">
        <v>0.79903315538292496</v>
      </c>
      <c r="AJ1646">
        <v>-6.7014629326825101</v>
      </c>
      <c r="AK1646">
        <v>68.196950000000001</v>
      </c>
      <c r="AL1646">
        <v>0</v>
      </c>
      <c r="AM1646">
        <v>3.7046668197457999E-2</v>
      </c>
    </row>
    <row r="1647" spans="1:39" hidden="1" x14ac:dyDescent="0.25">
      <c r="A1647" t="s">
        <v>1836</v>
      </c>
      <c r="B1647" t="s">
        <v>1845</v>
      </c>
      <c r="C1647" t="s">
        <v>1845</v>
      </c>
      <c r="D1647">
        <v>10</v>
      </c>
      <c r="E1647" t="str">
        <f>REPLACE(A1647,1,51,"")</f>
        <v>5dzc_39F</v>
      </c>
      <c r="F1647" t="str">
        <f>LEFT(E1647,FIND("_",E1647)-1)</f>
        <v>5dzc</v>
      </c>
      <c r="G1647" t="str">
        <f>UPPER(RIGHT(F1647,1))</f>
        <v>C</v>
      </c>
      <c r="H1647" t="str">
        <f>MID(E1647,FIND("_",E1647)+1,2)</f>
        <v>39</v>
      </c>
      <c r="I1647" t="str">
        <f>RIGHT(E1647,1)</f>
        <v>F</v>
      </c>
      <c r="J1647" t="str">
        <f>REPLACE(C1647,1,52,"")</f>
        <v>5dzc_39F_8.pdb</v>
      </c>
      <c r="K1647" t="str">
        <f>IF(E1647=E1646,"",1)</f>
        <v/>
      </c>
      <c r="L1647">
        <v>-563.86703950745402</v>
      </c>
      <c r="M1647">
        <v>0.39516098583932802</v>
      </c>
      <c r="N1647">
        <v>0</v>
      </c>
      <c r="O1647">
        <v>0</v>
      </c>
      <c r="P1647">
        <v>0</v>
      </c>
      <c r="Q1647">
        <v>19.874476280637399</v>
      </c>
      <c r="R1647">
        <v>0</v>
      </c>
      <c r="S1647">
        <v>0</v>
      </c>
      <c r="T1647">
        <v>-1244.6618644466</v>
      </c>
      <c r="U1647">
        <v>240.34259079197099</v>
      </c>
      <c r="V1647">
        <v>-372.13986444193398</v>
      </c>
      <c r="W1647">
        <v>3.1623596435474099</v>
      </c>
      <c r="X1647">
        <v>38.1058032343335</v>
      </c>
      <c r="Y1647">
        <v>166.415105458585</v>
      </c>
      <c r="Z1647">
        <v>765.93682996290795</v>
      </c>
      <c r="AA1647">
        <v>-32.217124926440903</v>
      </c>
      <c r="AB1647">
        <v>-42.367069795627501</v>
      </c>
      <c r="AC1647">
        <v>-18.967555530078201</v>
      </c>
      <c r="AD1647">
        <v>-83.640804203472001</v>
      </c>
      <c r="AE1647">
        <v>-38.081765822865698</v>
      </c>
      <c r="AF1647">
        <v>0</v>
      </c>
      <c r="AG1647">
        <v>15.414215100381</v>
      </c>
      <c r="AH1647">
        <v>-43.661332371750099</v>
      </c>
      <c r="AI1647">
        <v>0.79904793128935703</v>
      </c>
      <c r="AJ1647">
        <v>-6.4199418797788601</v>
      </c>
      <c r="AK1647">
        <v>68.196950000000001</v>
      </c>
      <c r="AL1647">
        <v>0</v>
      </c>
      <c r="AM1647">
        <v>4.2905507441397803E-2</v>
      </c>
    </row>
    <row r="1648" spans="1:39" hidden="1" x14ac:dyDescent="0.25">
      <c r="A1648" t="s">
        <v>1836</v>
      </c>
      <c r="B1648" t="s">
        <v>1842</v>
      </c>
      <c r="C1648" t="s">
        <v>1842</v>
      </c>
      <c r="D1648">
        <v>10</v>
      </c>
      <c r="E1648" t="str">
        <f>REPLACE(A1648,1,51,"")</f>
        <v>5dzc_39F</v>
      </c>
      <c r="F1648" t="str">
        <f>LEFT(E1648,FIND("_",E1648)-1)</f>
        <v>5dzc</v>
      </c>
      <c r="G1648" t="str">
        <f>UPPER(RIGHT(F1648,1))</f>
        <v>C</v>
      </c>
      <c r="H1648" t="str">
        <f>MID(E1648,FIND("_",E1648)+1,2)</f>
        <v>39</v>
      </c>
      <c r="I1648" t="str">
        <f>RIGHT(E1648,1)</f>
        <v>F</v>
      </c>
      <c r="J1648" t="str">
        <f>REPLACE(C1648,1,52,"")</f>
        <v>5dzc_39F_5.pdb</v>
      </c>
      <c r="K1648" t="str">
        <f>IF(E1648=E1647,"",1)</f>
        <v/>
      </c>
      <c r="L1648">
        <v>-563.627266976084</v>
      </c>
      <c r="M1648">
        <v>0.39526551753044098</v>
      </c>
      <c r="N1648">
        <v>0</v>
      </c>
      <c r="O1648">
        <v>0</v>
      </c>
      <c r="P1648">
        <v>0</v>
      </c>
      <c r="Q1648">
        <v>20.079290504255901</v>
      </c>
      <c r="R1648">
        <v>0</v>
      </c>
      <c r="S1648">
        <v>0</v>
      </c>
      <c r="T1648">
        <v>-1243.9258657764501</v>
      </c>
      <c r="U1648">
        <v>240.6097167179</v>
      </c>
      <c r="V1648">
        <v>-372.19899644267201</v>
      </c>
      <c r="W1648">
        <v>3.1646783682733299</v>
      </c>
      <c r="X1648">
        <v>38.080428327610797</v>
      </c>
      <c r="Y1648">
        <v>165.72591106652999</v>
      </c>
      <c r="Z1648">
        <v>765.51749716918403</v>
      </c>
      <c r="AA1648">
        <v>-32.218483817540502</v>
      </c>
      <c r="AB1648">
        <v>-42.387399598557998</v>
      </c>
      <c r="AC1648">
        <v>-18.971836966167899</v>
      </c>
      <c r="AD1648">
        <v>-83.743309729830997</v>
      </c>
      <c r="AE1648">
        <v>-37.977660354831301</v>
      </c>
      <c r="AF1648">
        <v>0</v>
      </c>
      <c r="AG1648">
        <v>15.2492399558442</v>
      </c>
      <c r="AH1648">
        <v>-43.6099035011121</v>
      </c>
      <c r="AI1648">
        <v>0.76600339827921005</v>
      </c>
      <c r="AJ1648">
        <v>-6.0249644771547599</v>
      </c>
      <c r="AK1648">
        <v>68.196950000000001</v>
      </c>
      <c r="AL1648">
        <v>0</v>
      </c>
      <c r="AM1648">
        <v>4.1438180361461699E-2</v>
      </c>
    </row>
    <row r="1649" spans="1:39" hidden="1" x14ac:dyDescent="0.25">
      <c r="A1649" t="s">
        <v>1836</v>
      </c>
      <c r="B1649" t="s">
        <v>1843</v>
      </c>
      <c r="C1649" t="s">
        <v>1843</v>
      </c>
      <c r="D1649">
        <v>10</v>
      </c>
      <c r="E1649" t="str">
        <f>REPLACE(A1649,1,51,"")</f>
        <v>5dzc_39F</v>
      </c>
      <c r="F1649" t="str">
        <f>LEFT(E1649,FIND("_",E1649)-1)</f>
        <v>5dzc</v>
      </c>
      <c r="G1649" t="str">
        <f>UPPER(RIGHT(F1649,1))</f>
        <v>C</v>
      </c>
      <c r="H1649" t="str">
        <f>MID(E1649,FIND("_",E1649)+1,2)</f>
        <v>39</v>
      </c>
      <c r="I1649" t="str">
        <f>RIGHT(E1649,1)</f>
        <v>F</v>
      </c>
      <c r="J1649" t="str">
        <f>REPLACE(C1649,1,52,"")</f>
        <v>5dzc_39F_6.pdb</v>
      </c>
      <c r="K1649" t="str">
        <f>IF(E1649=E1648,"",1)</f>
        <v/>
      </c>
      <c r="L1649">
        <v>-563.62674939401302</v>
      </c>
      <c r="M1649">
        <v>0.41711565868477901</v>
      </c>
      <c r="N1649">
        <v>0</v>
      </c>
      <c r="O1649">
        <v>0</v>
      </c>
      <c r="P1649">
        <v>0</v>
      </c>
      <c r="Q1649">
        <v>19.732960641106601</v>
      </c>
      <c r="R1649">
        <v>0</v>
      </c>
      <c r="S1649">
        <v>0</v>
      </c>
      <c r="T1649">
        <v>-1243.8872920043</v>
      </c>
      <c r="U1649">
        <v>241.488121937221</v>
      </c>
      <c r="V1649">
        <v>-372.810636267348</v>
      </c>
      <c r="W1649">
        <v>3.4640363397256899</v>
      </c>
      <c r="X1649">
        <v>39.788277618230197</v>
      </c>
      <c r="Y1649">
        <v>164.86994767421601</v>
      </c>
      <c r="Z1649">
        <v>764.62128124940398</v>
      </c>
      <c r="AA1649">
        <v>-32.3407497323401</v>
      </c>
      <c r="AB1649">
        <v>-42.352285632735303</v>
      </c>
      <c r="AC1649">
        <v>-19.924833369421702</v>
      </c>
      <c r="AD1649">
        <v>-83.433115986042495</v>
      </c>
      <c r="AE1649">
        <v>-37.1501396351279</v>
      </c>
      <c r="AF1649">
        <v>0</v>
      </c>
      <c r="AG1649">
        <v>15.3812078437971</v>
      </c>
      <c r="AH1649">
        <v>-43.755862453819702</v>
      </c>
      <c r="AI1649">
        <v>0.79209948168789501</v>
      </c>
      <c r="AJ1649">
        <v>-6.3215008846450997</v>
      </c>
      <c r="AK1649">
        <v>68.196950000000001</v>
      </c>
      <c r="AL1649">
        <v>0</v>
      </c>
      <c r="AM1649">
        <v>1.47837863827985E-2</v>
      </c>
    </row>
    <row r="1650" spans="1:39" hidden="1" x14ac:dyDescent="0.25">
      <c r="A1650" t="s">
        <v>1836</v>
      </c>
      <c r="B1650" t="s">
        <v>1838</v>
      </c>
      <c r="C1650" t="s">
        <v>1838</v>
      </c>
      <c r="D1650">
        <v>10</v>
      </c>
      <c r="E1650" t="str">
        <f>REPLACE(A1650,1,51,"")</f>
        <v>5dzc_39F</v>
      </c>
      <c r="F1650" t="str">
        <f>LEFT(E1650,FIND("_",E1650)-1)</f>
        <v>5dzc</v>
      </c>
      <c r="G1650" t="str">
        <f>UPPER(RIGHT(F1650,1))</f>
        <v>C</v>
      </c>
      <c r="H1650" t="str">
        <f>MID(E1650,FIND("_",E1650)+1,2)</f>
        <v>39</v>
      </c>
      <c r="I1650" t="str">
        <f>RIGHT(E1650,1)</f>
        <v>F</v>
      </c>
      <c r="J1650" t="str">
        <f>REPLACE(C1650,1,52,"")</f>
        <v>5dzc_39F_1.pdb</v>
      </c>
      <c r="K1650" t="str">
        <f>IF(E1650=E1649,"",1)</f>
        <v/>
      </c>
      <c r="L1650">
        <v>-563.26495440173699</v>
      </c>
      <c r="M1650">
        <v>0.39870288954977201</v>
      </c>
      <c r="N1650">
        <v>0</v>
      </c>
      <c r="O1650">
        <v>0</v>
      </c>
      <c r="P1650">
        <v>0</v>
      </c>
      <c r="Q1650">
        <v>20.439498012608102</v>
      </c>
      <c r="R1650">
        <v>0</v>
      </c>
      <c r="S1650">
        <v>0</v>
      </c>
      <c r="T1650">
        <v>-1241.3834694232501</v>
      </c>
      <c r="U1650">
        <v>242.152005903217</v>
      </c>
      <c r="V1650">
        <v>-372.09539140559298</v>
      </c>
      <c r="W1650">
        <v>3.5143787431165499</v>
      </c>
      <c r="X1650">
        <v>37.987231455598597</v>
      </c>
      <c r="Y1650">
        <v>162.63407127230099</v>
      </c>
      <c r="Z1650">
        <v>766.98016488154497</v>
      </c>
      <c r="AA1650">
        <v>-32.392674005882903</v>
      </c>
      <c r="AB1650">
        <v>-42.0266974789362</v>
      </c>
      <c r="AC1650">
        <v>-19.324434453892099</v>
      </c>
      <c r="AD1650">
        <v>-83.783980998414407</v>
      </c>
      <c r="AE1650">
        <v>-36.8432302101182</v>
      </c>
      <c r="AF1650">
        <v>0</v>
      </c>
      <c r="AG1650">
        <v>12.2324557069446</v>
      </c>
      <c r="AH1650">
        <v>-43.731632482257297</v>
      </c>
      <c r="AI1650">
        <v>0.75844597190572205</v>
      </c>
      <c r="AJ1650">
        <v>-6.60154248516855</v>
      </c>
      <c r="AK1650">
        <v>68.196950000000001</v>
      </c>
      <c r="AL1650">
        <v>0</v>
      </c>
      <c r="AM1650">
        <v>2.2896594546193201E-2</v>
      </c>
    </row>
    <row r="1651" spans="1:39" hidden="1" x14ac:dyDescent="0.25">
      <c r="A1651" t="s">
        <v>1836</v>
      </c>
      <c r="B1651" t="s">
        <v>1837</v>
      </c>
      <c r="C1651" t="s">
        <v>1837</v>
      </c>
      <c r="D1651">
        <v>10</v>
      </c>
      <c r="E1651" t="str">
        <f>REPLACE(A1651,1,51,"")</f>
        <v>5dzc_39F</v>
      </c>
      <c r="F1651" t="str">
        <f>LEFT(E1651,FIND("_",E1651)-1)</f>
        <v>5dzc</v>
      </c>
      <c r="G1651" t="str">
        <f>UPPER(RIGHT(F1651,1))</f>
        <v>C</v>
      </c>
      <c r="H1651" t="str">
        <f>MID(E1651,FIND("_",E1651)+1,2)</f>
        <v>39</v>
      </c>
      <c r="I1651" t="str">
        <f>RIGHT(E1651,1)</f>
        <v>F</v>
      </c>
      <c r="J1651" t="str">
        <f>REPLACE(C1651,1,52,"")</f>
        <v>5dzc_39F_0.pdb</v>
      </c>
      <c r="K1651" t="str">
        <f>IF(E1651=E1650,"",1)</f>
        <v/>
      </c>
      <c r="L1651">
        <v>-563.22786616345297</v>
      </c>
      <c r="M1651">
        <v>0.387816715478914</v>
      </c>
      <c r="N1651">
        <v>0</v>
      </c>
      <c r="O1651">
        <v>0</v>
      </c>
      <c r="P1651">
        <v>0</v>
      </c>
      <c r="Q1651">
        <v>19.1176183861254</v>
      </c>
      <c r="R1651">
        <v>0</v>
      </c>
      <c r="S1651">
        <v>0</v>
      </c>
      <c r="T1651">
        <v>-1245.65690150256</v>
      </c>
      <c r="U1651">
        <v>245.21035481489801</v>
      </c>
      <c r="V1651">
        <v>-375.268580143691</v>
      </c>
      <c r="W1651">
        <v>3.31550525017827</v>
      </c>
      <c r="X1651">
        <v>38.200575619412199</v>
      </c>
      <c r="Y1651">
        <v>166.612693538646</v>
      </c>
      <c r="Z1651">
        <v>768.23233625266903</v>
      </c>
      <c r="AA1651">
        <v>-33.516245080535299</v>
      </c>
      <c r="AB1651">
        <v>-42.388130866307101</v>
      </c>
      <c r="AC1651">
        <v>-20.068838321974098</v>
      </c>
      <c r="AD1651">
        <v>-83.768788505495095</v>
      </c>
      <c r="AE1651">
        <v>-36.679601092138697</v>
      </c>
      <c r="AF1651">
        <v>0</v>
      </c>
      <c r="AG1651">
        <v>13.658044054698401</v>
      </c>
      <c r="AH1651">
        <v>-43.625956537904997</v>
      </c>
      <c r="AI1651">
        <v>0.755861166089276</v>
      </c>
      <c r="AJ1651">
        <v>-5.5909610913914696</v>
      </c>
      <c r="AK1651">
        <v>68.196950000000001</v>
      </c>
      <c r="AL1651">
        <v>0</v>
      </c>
      <c r="AM1651">
        <v>3.6197895829229401E-2</v>
      </c>
    </row>
    <row r="1652" spans="1:39" x14ac:dyDescent="0.25">
      <c r="A1652" t="s">
        <v>1847</v>
      </c>
      <c r="B1652" t="s">
        <v>1853</v>
      </c>
      <c r="C1652" t="s">
        <v>1853</v>
      </c>
      <c r="D1652">
        <v>10</v>
      </c>
      <c r="E1652" t="str">
        <f>REPLACE(A1652,1,51,"")</f>
        <v>5dzc_39G</v>
      </c>
      <c r="F1652" t="str">
        <f>LEFT(E1652,FIND("_",E1652)-1)</f>
        <v>5dzc</v>
      </c>
      <c r="G1652" t="str">
        <f>UPPER(RIGHT(F1652,1))</f>
        <v>C</v>
      </c>
      <c r="H1652" t="str">
        <f>MID(E1652,FIND("_",E1652)+1,2)</f>
        <v>39</v>
      </c>
      <c r="I1652" t="str">
        <f>RIGHT(E1652,1)</f>
        <v>G</v>
      </c>
      <c r="J1652" t="str">
        <f>REPLACE(C1652,1,52,"")</f>
        <v>5dzc_39G_5.pdb</v>
      </c>
      <c r="K1652">
        <f>IF(E1652=E1651,"",1)</f>
        <v>1</v>
      </c>
      <c r="L1652">
        <v>-585.791799542391</v>
      </c>
      <c r="M1652">
        <v>0.40590790283141298</v>
      </c>
      <c r="N1652">
        <v>0</v>
      </c>
      <c r="O1652">
        <v>0</v>
      </c>
      <c r="P1652">
        <v>0</v>
      </c>
      <c r="Q1652">
        <v>16.306942421815499</v>
      </c>
      <c r="R1652">
        <v>0</v>
      </c>
      <c r="S1652">
        <v>0</v>
      </c>
      <c r="T1652">
        <v>-1233.0424768871401</v>
      </c>
      <c r="U1652">
        <v>236.53162088321801</v>
      </c>
      <c r="V1652">
        <v>-377.52944503063799</v>
      </c>
      <c r="W1652">
        <v>2.7497334054992</v>
      </c>
      <c r="X1652">
        <v>36.820634241288502</v>
      </c>
      <c r="Y1652">
        <v>148.144544039431</v>
      </c>
      <c r="Z1652">
        <v>769.18355426455696</v>
      </c>
      <c r="AA1652">
        <v>-34.502426429385402</v>
      </c>
      <c r="AB1652">
        <v>-42.294038033842902</v>
      </c>
      <c r="AC1652">
        <v>-20.4726215462372</v>
      </c>
      <c r="AD1652">
        <v>-83.896373463255998</v>
      </c>
      <c r="AE1652">
        <v>-37.611546253544098</v>
      </c>
      <c r="AF1652">
        <v>0</v>
      </c>
      <c r="AG1652">
        <v>14.3212326227681</v>
      </c>
      <c r="AH1652">
        <v>-43.8728075714955</v>
      </c>
      <c r="AI1652">
        <v>0.73716755189161398</v>
      </c>
      <c r="AJ1652">
        <v>-5.2020863061725304</v>
      </c>
      <c r="AK1652">
        <v>67.776820000000001</v>
      </c>
      <c r="AL1652">
        <v>0</v>
      </c>
      <c r="AM1652">
        <v>5.9772548852671997E-2</v>
      </c>
    </row>
    <row r="1653" spans="1:39" hidden="1" x14ac:dyDescent="0.25">
      <c r="A1653" t="s">
        <v>1847</v>
      </c>
      <c r="B1653" t="s">
        <v>1857</v>
      </c>
      <c r="C1653" t="s">
        <v>1857</v>
      </c>
      <c r="D1653">
        <v>10</v>
      </c>
      <c r="E1653" t="str">
        <f>REPLACE(A1653,1,51,"")</f>
        <v>5dzc_39G</v>
      </c>
      <c r="F1653" t="str">
        <f>LEFT(E1653,FIND("_",E1653)-1)</f>
        <v>5dzc</v>
      </c>
      <c r="G1653" t="str">
        <f>UPPER(RIGHT(F1653,1))</f>
        <v>C</v>
      </c>
      <c r="H1653" t="str">
        <f>MID(E1653,FIND("_",E1653)+1,2)</f>
        <v>39</v>
      </c>
      <c r="I1653" t="str">
        <f>RIGHT(E1653,1)</f>
        <v>G</v>
      </c>
      <c r="J1653" t="str">
        <f>REPLACE(C1653,1,52,"")</f>
        <v>5dzc_39G_9.pdb</v>
      </c>
      <c r="K1653" t="str">
        <f>IF(E1653=E1652,"",1)</f>
        <v/>
      </c>
      <c r="L1653">
        <v>-583.49113601750196</v>
      </c>
      <c r="M1653">
        <v>0.36727671361832198</v>
      </c>
      <c r="N1653">
        <v>0</v>
      </c>
      <c r="O1653">
        <v>0</v>
      </c>
      <c r="P1653">
        <v>0</v>
      </c>
      <c r="Q1653">
        <v>14.9524291978199</v>
      </c>
      <c r="R1653">
        <v>0</v>
      </c>
      <c r="S1653">
        <v>0</v>
      </c>
      <c r="T1653">
        <v>-1231.2130428591299</v>
      </c>
      <c r="U1653">
        <v>238.89903769162899</v>
      </c>
      <c r="V1653">
        <v>-372.67771155305201</v>
      </c>
      <c r="W1653">
        <v>2.7656834226350799</v>
      </c>
      <c r="X1653">
        <v>37.119045416391501</v>
      </c>
      <c r="Y1653">
        <v>147.84296728855799</v>
      </c>
      <c r="Z1653">
        <v>760.69777850935395</v>
      </c>
      <c r="AA1653">
        <v>-32.493652761501501</v>
      </c>
      <c r="AB1653">
        <v>-42.2914494026139</v>
      </c>
      <c r="AC1653">
        <v>-20.254691269956201</v>
      </c>
      <c r="AD1653">
        <v>-83.925453655750502</v>
      </c>
      <c r="AE1653">
        <v>-37.688606342877399</v>
      </c>
      <c r="AF1653">
        <v>0</v>
      </c>
      <c r="AG1653">
        <v>13.7509474373215</v>
      </c>
      <c r="AH1653">
        <v>-43.056968448153803</v>
      </c>
      <c r="AI1653">
        <v>0.82349340622498901</v>
      </c>
      <c r="AJ1653">
        <v>-4.6071044490312101</v>
      </c>
      <c r="AK1653">
        <v>67.776820000000001</v>
      </c>
      <c r="AL1653">
        <v>0</v>
      </c>
      <c r="AM1653">
        <v>8.9342354638963395E-2</v>
      </c>
    </row>
    <row r="1654" spans="1:39" hidden="1" x14ac:dyDescent="0.25">
      <c r="A1654" t="s">
        <v>1847</v>
      </c>
      <c r="B1654" t="s">
        <v>1849</v>
      </c>
      <c r="C1654" t="s">
        <v>1849</v>
      </c>
      <c r="D1654">
        <v>10</v>
      </c>
      <c r="E1654" t="str">
        <f>REPLACE(A1654,1,51,"")</f>
        <v>5dzc_39G</v>
      </c>
      <c r="F1654" t="str">
        <f>LEFT(E1654,FIND("_",E1654)-1)</f>
        <v>5dzc</v>
      </c>
      <c r="G1654" t="str">
        <f>UPPER(RIGHT(F1654,1))</f>
        <v>C</v>
      </c>
      <c r="H1654" t="str">
        <f>MID(E1654,FIND("_",E1654)+1,2)</f>
        <v>39</v>
      </c>
      <c r="I1654" t="str">
        <f>RIGHT(E1654,1)</f>
        <v>G</v>
      </c>
      <c r="J1654" t="str">
        <f>REPLACE(C1654,1,52,"")</f>
        <v>5dzc_39G_1.pdb</v>
      </c>
      <c r="K1654" t="str">
        <f>IF(E1654=E1653,"",1)</f>
        <v/>
      </c>
      <c r="L1654">
        <v>-583.08438814696297</v>
      </c>
      <c r="M1654">
        <v>0.37986527877065701</v>
      </c>
      <c r="N1654">
        <v>0</v>
      </c>
      <c r="O1654">
        <v>0</v>
      </c>
      <c r="P1654">
        <v>0</v>
      </c>
      <c r="Q1654">
        <v>15.635588245631499</v>
      </c>
      <c r="R1654">
        <v>0</v>
      </c>
      <c r="S1654">
        <v>0</v>
      </c>
      <c r="T1654">
        <v>-1231.8820477863301</v>
      </c>
      <c r="U1654">
        <v>238.24288352199</v>
      </c>
      <c r="V1654">
        <v>-376.07895322421899</v>
      </c>
      <c r="W1654">
        <v>2.77592351202036</v>
      </c>
      <c r="X1654">
        <v>37.069596398450201</v>
      </c>
      <c r="Y1654">
        <v>148.33497028205201</v>
      </c>
      <c r="Z1654">
        <v>764.52180402268596</v>
      </c>
      <c r="AA1654">
        <v>-32.490089253412599</v>
      </c>
      <c r="AB1654">
        <v>-42.441122974910002</v>
      </c>
      <c r="AC1654">
        <v>-20.276434089403001</v>
      </c>
      <c r="AD1654">
        <v>-83.973880712888203</v>
      </c>
      <c r="AE1654">
        <v>-37.421550381145103</v>
      </c>
      <c r="AF1654">
        <v>0</v>
      </c>
      <c r="AG1654">
        <v>14.0649911325829</v>
      </c>
      <c r="AH1654">
        <v>-43.3117616378834</v>
      </c>
      <c r="AI1654">
        <v>0.82896130325130701</v>
      </c>
      <c r="AJ1654">
        <v>-4.5480423552146396</v>
      </c>
      <c r="AK1654">
        <v>67.776820000000001</v>
      </c>
      <c r="AL1654">
        <v>0</v>
      </c>
      <c r="AM1654">
        <v>8.7955849782138398E-2</v>
      </c>
    </row>
    <row r="1655" spans="1:39" hidden="1" x14ac:dyDescent="0.25">
      <c r="A1655" t="s">
        <v>1847</v>
      </c>
      <c r="B1655" t="s">
        <v>1854</v>
      </c>
      <c r="C1655" t="s">
        <v>1854</v>
      </c>
      <c r="D1655">
        <v>10</v>
      </c>
      <c r="E1655" t="str">
        <f>REPLACE(A1655,1,51,"")</f>
        <v>5dzc_39G</v>
      </c>
      <c r="F1655" t="str">
        <f>LEFT(E1655,FIND("_",E1655)-1)</f>
        <v>5dzc</v>
      </c>
      <c r="G1655" t="str">
        <f>UPPER(RIGHT(F1655,1))</f>
        <v>C</v>
      </c>
      <c r="H1655" t="str">
        <f>MID(E1655,FIND("_",E1655)+1,2)</f>
        <v>39</v>
      </c>
      <c r="I1655" t="str">
        <f>RIGHT(E1655,1)</f>
        <v>G</v>
      </c>
      <c r="J1655" t="str">
        <f>REPLACE(C1655,1,52,"")</f>
        <v>5dzc_39G_6.pdb</v>
      </c>
      <c r="K1655" t="str">
        <f>IF(E1655=E1654,"",1)</f>
        <v/>
      </c>
      <c r="L1655">
        <v>-582.56616968148603</v>
      </c>
      <c r="M1655">
        <v>0.38462964395133398</v>
      </c>
      <c r="N1655">
        <v>0</v>
      </c>
      <c r="O1655">
        <v>0</v>
      </c>
      <c r="P1655">
        <v>0</v>
      </c>
      <c r="Q1655">
        <v>15.9706358680273</v>
      </c>
      <c r="R1655">
        <v>0</v>
      </c>
      <c r="S1655">
        <v>0</v>
      </c>
      <c r="T1655">
        <v>-1231.7950960380699</v>
      </c>
      <c r="U1655">
        <v>238.61772012030701</v>
      </c>
      <c r="V1655">
        <v>-376.47006126098398</v>
      </c>
      <c r="W1655">
        <v>2.7791387045257698</v>
      </c>
      <c r="X1655">
        <v>37.103997905689901</v>
      </c>
      <c r="Y1655">
        <v>148.876421686919</v>
      </c>
      <c r="Z1655">
        <v>763.58567891149005</v>
      </c>
      <c r="AA1655">
        <v>-32.8013401833987</v>
      </c>
      <c r="AB1655">
        <v>-42.385681003722098</v>
      </c>
      <c r="AC1655">
        <v>-19.4437616603648</v>
      </c>
      <c r="AD1655">
        <v>-84.001844434192094</v>
      </c>
      <c r="AE1655">
        <v>-37.176634641917097</v>
      </c>
      <c r="AF1655">
        <v>0</v>
      </c>
      <c r="AG1655">
        <v>14.002549253285601</v>
      </c>
      <c r="AH1655">
        <v>-43.408529405771603</v>
      </c>
      <c r="AI1655">
        <v>0.820792782575133</v>
      </c>
      <c r="AJ1655">
        <v>-4.67594731357583</v>
      </c>
      <c r="AK1655">
        <v>67.776820000000001</v>
      </c>
      <c r="AL1655">
        <v>0</v>
      </c>
      <c r="AM1655">
        <v>5.8971027692978399E-2</v>
      </c>
    </row>
    <row r="1656" spans="1:39" hidden="1" x14ac:dyDescent="0.25">
      <c r="A1656" t="s">
        <v>1847</v>
      </c>
      <c r="B1656" t="s">
        <v>1852</v>
      </c>
      <c r="C1656" t="s">
        <v>1852</v>
      </c>
      <c r="D1656">
        <v>10</v>
      </c>
      <c r="E1656" t="str">
        <f>REPLACE(A1656,1,51,"")</f>
        <v>5dzc_39G</v>
      </c>
      <c r="F1656" t="str">
        <f>LEFT(E1656,FIND("_",E1656)-1)</f>
        <v>5dzc</v>
      </c>
      <c r="G1656" t="str">
        <f>UPPER(RIGHT(F1656,1))</f>
        <v>C</v>
      </c>
      <c r="H1656" t="str">
        <f>MID(E1656,FIND("_",E1656)+1,2)</f>
        <v>39</v>
      </c>
      <c r="I1656" t="str">
        <f>RIGHT(E1656,1)</f>
        <v>G</v>
      </c>
      <c r="J1656" t="str">
        <f>REPLACE(C1656,1,52,"")</f>
        <v>5dzc_39G_4.pdb</v>
      </c>
      <c r="K1656" t="str">
        <f>IF(E1656=E1655,"",1)</f>
        <v/>
      </c>
      <c r="L1656">
        <v>-582.41212996463901</v>
      </c>
      <c r="M1656">
        <v>0.46089785438345199</v>
      </c>
      <c r="N1656">
        <v>0</v>
      </c>
      <c r="O1656">
        <v>0</v>
      </c>
      <c r="P1656">
        <v>0</v>
      </c>
      <c r="Q1656">
        <v>15.977626474211901</v>
      </c>
      <c r="R1656">
        <v>0</v>
      </c>
      <c r="S1656">
        <v>0</v>
      </c>
      <c r="T1656">
        <v>-1230.4590999734401</v>
      </c>
      <c r="U1656">
        <v>238.41220095589199</v>
      </c>
      <c r="V1656">
        <v>-378.198950546155</v>
      </c>
      <c r="W1656">
        <v>2.7723915975442002</v>
      </c>
      <c r="X1656">
        <v>37.469028637073102</v>
      </c>
      <c r="Y1656">
        <v>148.06275584609199</v>
      </c>
      <c r="Z1656">
        <v>763.92007762513504</v>
      </c>
      <c r="AA1656">
        <v>-31.111275603051599</v>
      </c>
      <c r="AB1656">
        <v>-41.993817898521598</v>
      </c>
      <c r="AC1656">
        <v>-20.045248518427201</v>
      </c>
      <c r="AD1656">
        <v>-83.960303866909797</v>
      </c>
      <c r="AE1656">
        <v>-36.992732386819</v>
      </c>
      <c r="AF1656">
        <v>0</v>
      </c>
      <c r="AG1656">
        <v>13.7546585569585</v>
      </c>
      <c r="AH1656">
        <v>-43.468235974129797</v>
      </c>
      <c r="AI1656">
        <v>0.73166824901565197</v>
      </c>
      <c r="AJ1656">
        <v>-5.1143080491536699</v>
      </c>
      <c r="AK1656">
        <v>67.776820000000001</v>
      </c>
      <c r="AL1656">
        <v>0</v>
      </c>
      <c r="AM1656">
        <v>5.4614910051488497E-2</v>
      </c>
    </row>
    <row r="1657" spans="1:39" hidden="1" x14ac:dyDescent="0.25">
      <c r="A1657" t="s">
        <v>1847</v>
      </c>
      <c r="B1657" t="s">
        <v>1855</v>
      </c>
      <c r="C1657" t="s">
        <v>1855</v>
      </c>
      <c r="D1657">
        <v>10</v>
      </c>
      <c r="E1657" t="str">
        <f>REPLACE(A1657,1,51,"")</f>
        <v>5dzc_39G</v>
      </c>
      <c r="F1657" t="str">
        <f>LEFT(E1657,FIND("_",E1657)-1)</f>
        <v>5dzc</v>
      </c>
      <c r="G1657" t="str">
        <f>UPPER(RIGHT(F1657,1))</f>
        <v>C</v>
      </c>
      <c r="H1657" t="str">
        <f>MID(E1657,FIND("_",E1657)+1,2)</f>
        <v>39</v>
      </c>
      <c r="I1657" t="str">
        <f>RIGHT(E1657,1)</f>
        <v>G</v>
      </c>
      <c r="J1657" t="str">
        <f>REPLACE(C1657,1,52,"")</f>
        <v>5dzc_39G_7.pdb</v>
      </c>
      <c r="K1657" t="str">
        <f>IF(E1657=E1656,"",1)</f>
        <v/>
      </c>
      <c r="L1657">
        <v>-582.04208953355305</v>
      </c>
      <c r="M1657">
        <v>0.38636298770604699</v>
      </c>
      <c r="N1657">
        <v>0</v>
      </c>
      <c r="O1657">
        <v>0</v>
      </c>
      <c r="P1657">
        <v>0</v>
      </c>
      <c r="Q1657">
        <v>16.135855149336699</v>
      </c>
      <c r="R1657">
        <v>0</v>
      </c>
      <c r="S1657">
        <v>0</v>
      </c>
      <c r="T1657">
        <v>-1230.2412861137</v>
      </c>
      <c r="U1657">
        <v>236.753696341644</v>
      </c>
      <c r="V1657">
        <v>-372.37186583918998</v>
      </c>
      <c r="W1657">
        <v>2.7676375906305899</v>
      </c>
      <c r="X1657">
        <v>37.284087335015101</v>
      </c>
      <c r="Y1657">
        <v>147.07946095953801</v>
      </c>
      <c r="Z1657">
        <v>762.31402461041705</v>
      </c>
      <c r="AA1657">
        <v>-31.154848659886401</v>
      </c>
      <c r="AB1657">
        <v>-42.435848385585501</v>
      </c>
      <c r="AC1657">
        <v>-20.077086539901799</v>
      </c>
      <c r="AD1657">
        <v>-83.892987177491904</v>
      </c>
      <c r="AE1657">
        <v>-37.762457107545103</v>
      </c>
      <c r="AF1657">
        <v>0</v>
      </c>
      <c r="AG1657">
        <v>13.8966776549775</v>
      </c>
      <c r="AH1657">
        <v>-43.512899221135001</v>
      </c>
      <c r="AI1657">
        <v>0.72980027271915504</v>
      </c>
      <c r="AJ1657">
        <v>-5.3866124166485498</v>
      </c>
      <c r="AK1657">
        <v>67.776820000000001</v>
      </c>
      <c r="AL1657">
        <v>0</v>
      </c>
      <c r="AM1657">
        <v>5.57420132610403E-2</v>
      </c>
    </row>
    <row r="1658" spans="1:39" hidden="1" x14ac:dyDescent="0.25">
      <c r="A1658" t="s">
        <v>1847</v>
      </c>
      <c r="B1658" t="s">
        <v>1856</v>
      </c>
      <c r="C1658" t="s">
        <v>1856</v>
      </c>
      <c r="D1658">
        <v>10</v>
      </c>
      <c r="E1658" t="str">
        <f>REPLACE(A1658,1,51,"")</f>
        <v>5dzc_39G</v>
      </c>
      <c r="F1658" t="str">
        <f>LEFT(E1658,FIND("_",E1658)-1)</f>
        <v>5dzc</v>
      </c>
      <c r="G1658" t="str">
        <f>UPPER(RIGHT(F1658,1))</f>
        <v>C</v>
      </c>
      <c r="H1658" t="str">
        <f>MID(E1658,FIND("_",E1658)+1,2)</f>
        <v>39</v>
      </c>
      <c r="I1658" t="str">
        <f>RIGHT(E1658,1)</f>
        <v>G</v>
      </c>
      <c r="J1658" t="str">
        <f>REPLACE(C1658,1,52,"")</f>
        <v>5dzc_39G_8.pdb</v>
      </c>
      <c r="K1658" t="str">
        <f>IF(E1658=E1657,"",1)</f>
        <v/>
      </c>
      <c r="L1658">
        <v>-582.01156625580495</v>
      </c>
      <c r="M1658">
        <v>0.378444298664388</v>
      </c>
      <c r="N1658">
        <v>0</v>
      </c>
      <c r="O1658">
        <v>0</v>
      </c>
      <c r="P1658">
        <v>0</v>
      </c>
      <c r="Q1658">
        <v>16.238747879668999</v>
      </c>
      <c r="R1658">
        <v>0</v>
      </c>
      <c r="S1658">
        <v>0</v>
      </c>
      <c r="T1658">
        <v>-1230.7143066230999</v>
      </c>
      <c r="U1658">
        <v>236.36914776675999</v>
      </c>
      <c r="V1658">
        <v>-374.40499961591098</v>
      </c>
      <c r="W1658">
        <v>2.7746546368996601</v>
      </c>
      <c r="X1658">
        <v>37.1735344996506</v>
      </c>
      <c r="Y1658">
        <v>148.53720909406599</v>
      </c>
      <c r="Z1658">
        <v>762.87668801607299</v>
      </c>
      <c r="AA1658">
        <v>-31.2417396251344</v>
      </c>
      <c r="AB1658">
        <v>-42.228730720167697</v>
      </c>
      <c r="AC1658">
        <v>-19.161726533972502</v>
      </c>
      <c r="AD1658">
        <v>-83.944061272186701</v>
      </c>
      <c r="AE1658">
        <v>-38.606538688638999</v>
      </c>
      <c r="AF1658">
        <v>0</v>
      </c>
      <c r="AG1658">
        <v>13.9810833998486</v>
      </c>
      <c r="AH1658">
        <v>-43.307113817920701</v>
      </c>
      <c r="AI1658">
        <v>0.73680406544742905</v>
      </c>
      <c r="AJ1658">
        <v>-4.9245086877723896</v>
      </c>
      <c r="AK1658">
        <v>67.776820000000001</v>
      </c>
      <c r="AL1658">
        <v>0</v>
      </c>
      <c r="AM1658">
        <v>5.7469970586635201E-2</v>
      </c>
    </row>
    <row r="1659" spans="1:39" hidden="1" x14ac:dyDescent="0.25">
      <c r="A1659" t="s">
        <v>1847</v>
      </c>
      <c r="B1659" t="s">
        <v>1850</v>
      </c>
      <c r="C1659" t="s">
        <v>1850</v>
      </c>
      <c r="D1659">
        <v>10</v>
      </c>
      <c r="E1659" t="str">
        <f>REPLACE(A1659,1,51,"")</f>
        <v>5dzc_39G</v>
      </c>
      <c r="F1659" t="str">
        <f>LEFT(E1659,FIND("_",E1659)-1)</f>
        <v>5dzc</v>
      </c>
      <c r="G1659" t="str">
        <f>UPPER(RIGHT(F1659,1))</f>
        <v>C</v>
      </c>
      <c r="H1659" t="str">
        <f>MID(E1659,FIND("_",E1659)+1,2)</f>
        <v>39</v>
      </c>
      <c r="I1659" t="str">
        <f>RIGHT(E1659,1)</f>
        <v>G</v>
      </c>
      <c r="J1659" t="str">
        <f>REPLACE(C1659,1,52,"")</f>
        <v>5dzc_39G_2.pdb</v>
      </c>
      <c r="K1659" t="str">
        <f>IF(E1659=E1658,"",1)</f>
        <v/>
      </c>
      <c r="L1659">
        <v>-580.38039653879298</v>
      </c>
      <c r="M1659">
        <v>0.405326478213273</v>
      </c>
      <c r="N1659">
        <v>0</v>
      </c>
      <c r="O1659">
        <v>0</v>
      </c>
      <c r="P1659">
        <v>0</v>
      </c>
      <c r="Q1659">
        <v>16.686440370407201</v>
      </c>
      <c r="R1659">
        <v>0</v>
      </c>
      <c r="S1659">
        <v>0</v>
      </c>
      <c r="T1659">
        <v>-1229.93775705948</v>
      </c>
      <c r="U1659">
        <v>237.741727152659</v>
      </c>
      <c r="V1659">
        <v>-369.81516555605702</v>
      </c>
      <c r="W1659">
        <v>2.81669374700944</v>
      </c>
      <c r="X1659">
        <v>37.269036983124202</v>
      </c>
      <c r="Y1659">
        <v>146.15692318635601</v>
      </c>
      <c r="Z1659">
        <v>763.61297621323502</v>
      </c>
      <c r="AA1659">
        <v>-31.339258319273299</v>
      </c>
      <c r="AB1659">
        <v>-42.402663936838103</v>
      </c>
      <c r="AC1659">
        <v>-19.0203922065594</v>
      </c>
      <c r="AD1659">
        <v>-83.932006084861399</v>
      </c>
      <c r="AE1659">
        <v>-38.680161756300798</v>
      </c>
      <c r="AF1659">
        <v>0</v>
      </c>
      <c r="AG1659">
        <v>10.983680796770001</v>
      </c>
      <c r="AH1659">
        <v>-43.627486224582</v>
      </c>
      <c r="AI1659">
        <v>0.72492275642357096</v>
      </c>
      <c r="AJ1659">
        <v>-5.4508452268618699</v>
      </c>
      <c r="AK1659">
        <v>67.776820000000001</v>
      </c>
      <c r="AL1659">
        <v>0</v>
      </c>
      <c r="AM1659">
        <v>5.6118626040131701E-2</v>
      </c>
    </row>
    <row r="1660" spans="1:39" hidden="1" x14ac:dyDescent="0.25">
      <c r="A1660" t="s">
        <v>1847</v>
      </c>
      <c r="B1660" t="s">
        <v>1851</v>
      </c>
      <c r="C1660" t="s">
        <v>1851</v>
      </c>
      <c r="D1660">
        <v>10</v>
      </c>
      <c r="E1660" t="str">
        <f>REPLACE(A1660,1,51,"")</f>
        <v>5dzc_39G</v>
      </c>
      <c r="F1660" t="str">
        <f>LEFT(E1660,FIND("_",E1660)-1)</f>
        <v>5dzc</v>
      </c>
      <c r="G1660" t="str">
        <f>UPPER(RIGHT(F1660,1))</f>
        <v>C</v>
      </c>
      <c r="H1660" t="str">
        <f>MID(E1660,FIND("_",E1660)+1,2)</f>
        <v>39</v>
      </c>
      <c r="I1660" t="str">
        <f>RIGHT(E1660,1)</f>
        <v>G</v>
      </c>
      <c r="J1660" t="str">
        <f>REPLACE(C1660,1,52,"")</f>
        <v>5dzc_39G_3.pdb</v>
      </c>
      <c r="K1660" t="str">
        <f>IF(E1660=E1659,"",1)</f>
        <v/>
      </c>
      <c r="L1660">
        <v>-579.984538293014</v>
      </c>
      <c r="M1660">
        <v>0.38325223623745502</v>
      </c>
      <c r="N1660">
        <v>0</v>
      </c>
      <c r="O1660">
        <v>0</v>
      </c>
      <c r="P1660">
        <v>0</v>
      </c>
      <c r="Q1660">
        <v>16.4087848263441</v>
      </c>
      <c r="R1660">
        <v>0</v>
      </c>
      <c r="S1660">
        <v>0</v>
      </c>
      <c r="T1660">
        <v>-1231.32189855713</v>
      </c>
      <c r="U1660">
        <v>240.08813252335801</v>
      </c>
      <c r="V1660">
        <v>-375.62156701060098</v>
      </c>
      <c r="W1660">
        <v>2.8775694007735502</v>
      </c>
      <c r="X1660">
        <v>37.416648553221798</v>
      </c>
      <c r="Y1660">
        <v>149.208228204146</v>
      </c>
      <c r="Z1660">
        <v>764.39383337548395</v>
      </c>
      <c r="AA1660">
        <v>-31.7755352023987</v>
      </c>
      <c r="AB1660">
        <v>-42.081199659419497</v>
      </c>
      <c r="AC1660">
        <v>-19.246326436386099</v>
      </c>
      <c r="AD1660">
        <v>-84.020999771667803</v>
      </c>
      <c r="AE1660">
        <v>-37.660022087695197</v>
      </c>
      <c r="AF1660">
        <v>0</v>
      </c>
      <c r="AG1660">
        <v>10.849696637740699</v>
      </c>
      <c r="AH1660">
        <v>-43.222052803507303</v>
      </c>
      <c r="AI1660">
        <v>0.72210959501451699</v>
      </c>
      <c r="AJ1660">
        <v>-4.8199237058506998</v>
      </c>
      <c r="AK1660">
        <v>67.776820000000001</v>
      </c>
      <c r="AL1660">
        <v>0</v>
      </c>
      <c r="AM1660">
        <v>4.3163825568590899E-2</v>
      </c>
    </row>
    <row r="1661" spans="1:39" hidden="1" x14ac:dyDescent="0.25">
      <c r="A1661" t="s">
        <v>1847</v>
      </c>
      <c r="B1661" t="s">
        <v>1848</v>
      </c>
      <c r="C1661" t="s">
        <v>1848</v>
      </c>
      <c r="D1661">
        <v>10</v>
      </c>
      <c r="E1661" t="str">
        <f>REPLACE(A1661,1,51,"")</f>
        <v>5dzc_39G</v>
      </c>
      <c r="F1661" t="str">
        <f>LEFT(E1661,FIND("_",E1661)-1)</f>
        <v>5dzc</v>
      </c>
      <c r="G1661" t="str">
        <f>UPPER(RIGHT(F1661,1))</f>
        <v>C</v>
      </c>
      <c r="H1661" t="str">
        <f>MID(E1661,FIND("_",E1661)+1,2)</f>
        <v>39</v>
      </c>
      <c r="I1661" t="str">
        <f>RIGHT(E1661,1)</f>
        <v>G</v>
      </c>
      <c r="J1661" t="str">
        <f>REPLACE(C1661,1,52,"")</f>
        <v>5dzc_39G_0.pdb</v>
      </c>
      <c r="K1661" t="str">
        <f>IF(E1661=E1660,"",1)</f>
        <v/>
      </c>
      <c r="L1661">
        <v>-579.66750900507498</v>
      </c>
      <c r="M1661">
        <v>0.38065372073966203</v>
      </c>
      <c r="N1661">
        <v>0</v>
      </c>
      <c r="O1661">
        <v>0</v>
      </c>
      <c r="P1661">
        <v>0</v>
      </c>
      <c r="Q1661">
        <v>16.884710288522399</v>
      </c>
      <c r="R1661">
        <v>0</v>
      </c>
      <c r="S1661">
        <v>0</v>
      </c>
      <c r="T1661">
        <v>-1230.9416960011099</v>
      </c>
      <c r="U1661">
        <v>239.27217358127999</v>
      </c>
      <c r="V1661">
        <v>-373.87645421192002</v>
      </c>
      <c r="W1661">
        <v>2.8351614866917898</v>
      </c>
      <c r="X1661">
        <v>37.373068325926504</v>
      </c>
      <c r="Y1661">
        <v>148.36694283262801</v>
      </c>
      <c r="Z1661">
        <v>764.29716865591502</v>
      </c>
      <c r="AA1661">
        <v>-31.710913294093299</v>
      </c>
      <c r="AB1661">
        <v>-42.3822703908778</v>
      </c>
      <c r="AC1661">
        <v>-18.282414221573401</v>
      </c>
      <c r="AD1661">
        <v>-84.005551084960501</v>
      </c>
      <c r="AE1661">
        <v>-38.635701571873597</v>
      </c>
      <c r="AF1661">
        <v>0</v>
      </c>
      <c r="AG1661">
        <v>11.060011014243001</v>
      </c>
      <c r="AH1661">
        <v>-43.402072664853399</v>
      </c>
      <c r="AI1661">
        <v>0.72643130647061305</v>
      </c>
      <c r="AJ1661">
        <v>-5.0834235885168599</v>
      </c>
      <c r="AK1661">
        <v>67.776820000000001</v>
      </c>
      <c r="AL1661">
        <v>0</v>
      </c>
      <c r="AM1661">
        <v>6.0500533026186701E-2</v>
      </c>
    </row>
    <row r="1662" spans="1:39" x14ac:dyDescent="0.25">
      <c r="A1662" t="s">
        <v>1858</v>
      </c>
      <c r="B1662" t="s">
        <v>1861</v>
      </c>
      <c r="C1662" t="s">
        <v>1861</v>
      </c>
      <c r="D1662">
        <v>10</v>
      </c>
      <c r="E1662" t="str">
        <f>REPLACE(A1662,1,51,"")</f>
        <v>5dzc_39H</v>
      </c>
      <c r="F1662" t="str">
        <f>LEFT(E1662,FIND("_",E1662)-1)</f>
        <v>5dzc</v>
      </c>
      <c r="G1662" t="str">
        <f>UPPER(RIGHT(F1662,1))</f>
        <v>C</v>
      </c>
      <c r="H1662" t="str">
        <f>MID(E1662,FIND("_",E1662)+1,2)</f>
        <v>39</v>
      </c>
      <c r="I1662" t="str">
        <f>RIGHT(E1662,1)</f>
        <v>H</v>
      </c>
      <c r="J1662" t="str">
        <f>REPLACE(C1662,1,52,"")</f>
        <v>5dzc_39H_2.pdb</v>
      </c>
      <c r="K1662">
        <f>IF(E1662=E1661,"",1)</f>
        <v>1</v>
      </c>
      <c r="L1662">
        <v>-574.41882073289298</v>
      </c>
      <c r="M1662">
        <v>0.39045340140205398</v>
      </c>
      <c r="N1662">
        <v>0</v>
      </c>
      <c r="O1662">
        <v>0</v>
      </c>
      <c r="P1662">
        <v>0</v>
      </c>
      <c r="Q1662">
        <v>16.694806144735601</v>
      </c>
      <c r="R1662">
        <v>0</v>
      </c>
      <c r="S1662">
        <v>0</v>
      </c>
      <c r="T1662">
        <v>-1242.3445022887299</v>
      </c>
      <c r="U1662">
        <v>240.635052601669</v>
      </c>
      <c r="V1662">
        <v>-371.962840299508</v>
      </c>
      <c r="W1662">
        <v>3.0441749855164502</v>
      </c>
      <c r="X1662">
        <v>38.313456653519097</v>
      </c>
      <c r="Y1662">
        <v>154.610026677782</v>
      </c>
      <c r="Z1662">
        <v>772.67650920349502</v>
      </c>
      <c r="AA1662">
        <v>-33.572258608945198</v>
      </c>
      <c r="AB1662">
        <v>-42.544326848871002</v>
      </c>
      <c r="AC1662">
        <v>-20.195611989122199</v>
      </c>
      <c r="AD1662">
        <v>-83.966359817219896</v>
      </c>
      <c r="AE1662">
        <v>-37.553018638041799</v>
      </c>
      <c r="AF1662">
        <v>0</v>
      </c>
      <c r="AG1662">
        <v>14.2228481353748</v>
      </c>
      <c r="AH1662">
        <v>-43.892001540438997</v>
      </c>
      <c r="AI1662">
        <v>0.74158109836525798</v>
      </c>
      <c r="AJ1662">
        <v>-6.0580411664577696</v>
      </c>
      <c r="AK1662">
        <v>66.67801</v>
      </c>
      <c r="AL1662">
        <v>0</v>
      </c>
      <c r="AM1662">
        <v>5.3674963985501097E-2</v>
      </c>
    </row>
    <row r="1663" spans="1:39" hidden="1" x14ac:dyDescent="0.25">
      <c r="A1663" t="s">
        <v>1858</v>
      </c>
      <c r="B1663" t="s">
        <v>1866</v>
      </c>
      <c r="C1663" t="s">
        <v>1866</v>
      </c>
      <c r="D1663">
        <v>10</v>
      </c>
      <c r="E1663" t="str">
        <f>REPLACE(A1663,1,51,"")</f>
        <v>5dzc_39H</v>
      </c>
      <c r="F1663" t="str">
        <f>LEFT(E1663,FIND("_",E1663)-1)</f>
        <v>5dzc</v>
      </c>
      <c r="G1663" t="str">
        <f>UPPER(RIGHT(F1663,1))</f>
        <v>C</v>
      </c>
      <c r="H1663" t="str">
        <f>MID(E1663,FIND("_",E1663)+1,2)</f>
        <v>39</v>
      </c>
      <c r="I1663" t="str">
        <f>RIGHT(E1663,1)</f>
        <v>H</v>
      </c>
      <c r="J1663" t="str">
        <f>REPLACE(C1663,1,52,"")</f>
        <v>5dzc_39H_7.pdb</v>
      </c>
      <c r="K1663" t="str">
        <f>IF(E1663=E1662,"",1)</f>
        <v/>
      </c>
      <c r="L1663">
        <v>-573.791932696652</v>
      </c>
      <c r="M1663">
        <v>0.41791791939674899</v>
      </c>
      <c r="N1663">
        <v>0</v>
      </c>
      <c r="O1663">
        <v>0</v>
      </c>
      <c r="P1663">
        <v>0</v>
      </c>
      <c r="Q1663">
        <v>17.046032127795801</v>
      </c>
      <c r="R1663">
        <v>0</v>
      </c>
      <c r="S1663">
        <v>0</v>
      </c>
      <c r="T1663">
        <v>-1240.91292992065</v>
      </c>
      <c r="U1663">
        <v>241.85535162700299</v>
      </c>
      <c r="V1663">
        <v>-377.786622614186</v>
      </c>
      <c r="W1663">
        <v>2.8318506503420302</v>
      </c>
      <c r="X1663">
        <v>39.606821407421897</v>
      </c>
      <c r="Y1663">
        <v>155.88540613659501</v>
      </c>
      <c r="Z1663">
        <v>773.15928943819301</v>
      </c>
      <c r="AA1663">
        <v>-34.440185896407201</v>
      </c>
      <c r="AB1663">
        <v>-42.407645968576297</v>
      </c>
      <c r="AC1663">
        <v>-20.147055629885799</v>
      </c>
      <c r="AD1663">
        <v>-83.939622552591103</v>
      </c>
      <c r="AE1663">
        <v>-36.658485679877003</v>
      </c>
      <c r="AF1663">
        <v>0</v>
      </c>
      <c r="AG1663">
        <v>13.841346600330301</v>
      </c>
      <c r="AH1663">
        <v>-43.771439643072597</v>
      </c>
      <c r="AI1663">
        <v>0.74398817806039697</v>
      </c>
      <c r="AJ1663">
        <v>-5.4252454524151101</v>
      </c>
      <c r="AK1663">
        <v>66.67801</v>
      </c>
      <c r="AL1663">
        <v>0</v>
      </c>
      <c r="AM1663">
        <v>4.9204495271970503E-2</v>
      </c>
    </row>
    <row r="1664" spans="1:39" hidden="1" x14ac:dyDescent="0.25">
      <c r="A1664" t="s">
        <v>1858</v>
      </c>
      <c r="B1664" t="s">
        <v>1865</v>
      </c>
      <c r="C1664" t="s">
        <v>1865</v>
      </c>
      <c r="D1664">
        <v>10</v>
      </c>
      <c r="E1664" t="str">
        <f>REPLACE(A1664,1,51,"")</f>
        <v>5dzc_39H</v>
      </c>
      <c r="F1664" t="str">
        <f>LEFT(E1664,FIND("_",E1664)-1)</f>
        <v>5dzc</v>
      </c>
      <c r="G1664" t="str">
        <f>UPPER(RIGHT(F1664,1))</f>
        <v>C</v>
      </c>
      <c r="H1664" t="str">
        <f>MID(E1664,FIND("_",E1664)+1,2)</f>
        <v>39</v>
      </c>
      <c r="I1664" t="str">
        <f>RIGHT(E1664,1)</f>
        <v>H</v>
      </c>
      <c r="J1664" t="str">
        <f>REPLACE(C1664,1,52,"")</f>
        <v>5dzc_39H_6.pdb</v>
      </c>
      <c r="K1664" t="str">
        <f>IF(E1664=E1663,"",1)</f>
        <v/>
      </c>
      <c r="L1664">
        <v>-573.19243120371505</v>
      </c>
      <c r="M1664">
        <v>0.37734067415616501</v>
      </c>
      <c r="N1664">
        <v>0</v>
      </c>
      <c r="O1664">
        <v>0</v>
      </c>
      <c r="P1664">
        <v>0</v>
      </c>
      <c r="Q1664">
        <v>17.139982732820702</v>
      </c>
      <c r="R1664">
        <v>0</v>
      </c>
      <c r="S1664">
        <v>0</v>
      </c>
      <c r="T1664">
        <v>-1242.1901483731399</v>
      </c>
      <c r="U1664">
        <v>241.050671891364</v>
      </c>
      <c r="V1664">
        <v>-375.79749089263998</v>
      </c>
      <c r="W1664">
        <v>2.8356489571477899</v>
      </c>
      <c r="X1664">
        <v>38.897607074982901</v>
      </c>
      <c r="Y1664">
        <v>156.689124913043</v>
      </c>
      <c r="Z1664">
        <v>773.78855308519303</v>
      </c>
      <c r="AA1664">
        <v>-34.4796341741866</v>
      </c>
      <c r="AB1664">
        <v>-42.360213102953203</v>
      </c>
      <c r="AC1664">
        <v>-20.216789137088099</v>
      </c>
      <c r="AD1664">
        <v>-84.063274908784194</v>
      </c>
      <c r="AE1664">
        <v>-37.081112757358497</v>
      </c>
      <c r="AF1664">
        <v>0</v>
      </c>
      <c r="AG1664">
        <v>14.173078731521301</v>
      </c>
      <c r="AH1664">
        <v>-43.8355886743594</v>
      </c>
      <c r="AI1664">
        <v>0.83447571755384498</v>
      </c>
      <c r="AJ1664">
        <v>-5.3051479209409296</v>
      </c>
      <c r="AK1664">
        <v>66.67801</v>
      </c>
      <c r="AL1664">
        <v>0</v>
      </c>
      <c r="AM1664">
        <v>4.9815634116918799E-2</v>
      </c>
    </row>
    <row r="1665" spans="1:39" hidden="1" x14ac:dyDescent="0.25">
      <c r="A1665" t="s">
        <v>1858</v>
      </c>
      <c r="B1665" t="s">
        <v>1860</v>
      </c>
      <c r="C1665" t="s">
        <v>1860</v>
      </c>
      <c r="D1665">
        <v>10</v>
      </c>
      <c r="E1665" t="str">
        <f>REPLACE(A1665,1,51,"")</f>
        <v>5dzc_39H</v>
      </c>
      <c r="F1665" t="str">
        <f>LEFT(E1665,FIND("_",E1665)-1)</f>
        <v>5dzc</v>
      </c>
      <c r="G1665" t="str">
        <f>UPPER(RIGHT(F1665,1))</f>
        <v>C</v>
      </c>
      <c r="H1665" t="str">
        <f>MID(E1665,FIND("_",E1665)+1,2)</f>
        <v>39</v>
      </c>
      <c r="I1665" t="str">
        <f>RIGHT(E1665,1)</f>
        <v>H</v>
      </c>
      <c r="J1665" t="str">
        <f>REPLACE(C1665,1,52,"")</f>
        <v>5dzc_39H_1.pdb</v>
      </c>
      <c r="K1665" t="str">
        <f>IF(E1665=E1664,"",1)</f>
        <v/>
      </c>
      <c r="L1665">
        <v>-573.14052547442702</v>
      </c>
      <c r="M1665">
        <v>0.38770460035131599</v>
      </c>
      <c r="N1665">
        <v>0</v>
      </c>
      <c r="O1665">
        <v>0</v>
      </c>
      <c r="P1665">
        <v>0</v>
      </c>
      <c r="Q1665">
        <v>16.938361242836699</v>
      </c>
      <c r="R1665">
        <v>0</v>
      </c>
      <c r="S1665">
        <v>0</v>
      </c>
      <c r="T1665">
        <v>-1241.06065032587</v>
      </c>
      <c r="U1665">
        <v>241.51741177893601</v>
      </c>
      <c r="V1665">
        <v>-376.17789157658001</v>
      </c>
      <c r="W1665">
        <v>2.83563345816115</v>
      </c>
      <c r="X1665">
        <v>38.938155591129899</v>
      </c>
      <c r="Y1665">
        <v>157.21013071164899</v>
      </c>
      <c r="Z1665">
        <v>772.155181020756</v>
      </c>
      <c r="AA1665">
        <v>-34.3789946185735</v>
      </c>
      <c r="AB1665">
        <v>-42.521541553623102</v>
      </c>
      <c r="AC1665">
        <v>-20.1760147551092</v>
      </c>
      <c r="AD1665">
        <v>-84.089977365775397</v>
      </c>
      <c r="AE1665">
        <v>-37.148898917341299</v>
      </c>
      <c r="AF1665">
        <v>0</v>
      </c>
      <c r="AG1665">
        <v>14.0587857870196</v>
      </c>
      <c r="AH1665">
        <v>-43.614467998929598</v>
      </c>
      <c r="AI1665">
        <v>0.83462587097780605</v>
      </c>
      <c r="AJ1665">
        <v>-5.19444387063088</v>
      </c>
      <c r="AK1665">
        <v>66.67801</v>
      </c>
      <c r="AL1665">
        <v>0</v>
      </c>
      <c r="AM1665">
        <v>5.6060046541710401E-2</v>
      </c>
    </row>
    <row r="1666" spans="1:39" hidden="1" x14ac:dyDescent="0.25">
      <c r="A1666" t="s">
        <v>1858</v>
      </c>
      <c r="B1666" t="s">
        <v>1859</v>
      </c>
      <c r="C1666" t="s">
        <v>1859</v>
      </c>
      <c r="D1666">
        <v>10</v>
      </c>
      <c r="E1666" t="str">
        <f>REPLACE(A1666,1,51,"")</f>
        <v>5dzc_39H</v>
      </c>
      <c r="F1666" t="str">
        <f>LEFT(E1666,FIND("_",E1666)-1)</f>
        <v>5dzc</v>
      </c>
      <c r="G1666" t="str">
        <f>UPPER(RIGHT(F1666,1))</f>
        <v>C</v>
      </c>
      <c r="H1666" t="str">
        <f>MID(E1666,FIND("_",E1666)+1,2)</f>
        <v>39</v>
      </c>
      <c r="I1666" t="str">
        <f>RIGHT(E1666,1)</f>
        <v>H</v>
      </c>
      <c r="J1666" t="str">
        <f>REPLACE(C1666,1,52,"")</f>
        <v>5dzc_39H_0.pdb</v>
      </c>
      <c r="K1666" t="str">
        <f>IF(E1666=E1665,"",1)</f>
        <v/>
      </c>
      <c r="L1666">
        <v>-573.13870282509902</v>
      </c>
      <c r="M1666">
        <v>0.40907263345446798</v>
      </c>
      <c r="N1666">
        <v>0</v>
      </c>
      <c r="O1666">
        <v>0</v>
      </c>
      <c r="P1666">
        <v>0</v>
      </c>
      <c r="Q1666">
        <v>16.695274119968602</v>
      </c>
      <c r="R1666">
        <v>0</v>
      </c>
      <c r="S1666">
        <v>0</v>
      </c>
      <c r="T1666">
        <v>-1242.4356982212701</v>
      </c>
      <c r="U1666">
        <v>243.92963890350299</v>
      </c>
      <c r="V1666">
        <v>-377.84000152101697</v>
      </c>
      <c r="W1666">
        <v>2.9839225007991401</v>
      </c>
      <c r="X1666">
        <v>39.2249344155464</v>
      </c>
      <c r="Y1666">
        <v>157.72801723994201</v>
      </c>
      <c r="Z1666">
        <v>773.50579275594896</v>
      </c>
      <c r="AA1666">
        <v>-34.447924101839902</v>
      </c>
      <c r="AB1666">
        <v>-42.1321209742107</v>
      </c>
      <c r="AC1666">
        <v>-20.210775913572501</v>
      </c>
      <c r="AD1666">
        <v>-83.941397739093901</v>
      </c>
      <c r="AE1666">
        <v>-36.968053218088897</v>
      </c>
      <c r="AF1666">
        <v>0</v>
      </c>
      <c r="AG1666">
        <v>12.2618261400543</v>
      </c>
      <c r="AH1666">
        <v>-43.669773111411999</v>
      </c>
      <c r="AI1666">
        <v>0.73728832013274603</v>
      </c>
      <c r="AJ1666">
        <v>-5.3182563381545096</v>
      </c>
      <c r="AK1666">
        <v>66.67801</v>
      </c>
      <c r="AL1666">
        <v>0</v>
      </c>
      <c r="AM1666">
        <v>8.0593917670830698E-2</v>
      </c>
    </row>
    <row r="1667" spans="1:39" hidden="1" x14ac:dyDescent="0.25">
      <c r="A1667" t="s">
        <v>1858</v>
      </c>
      <c r="B1667" t="s">
        <v>1862</v>
      </c>
      <c r="C1667" t="s">
        <v>1862</v>
      </c>
      <c r="D1667">
        <v>10</v>
      </c>
      <c r="E1667" t="str">
        <f>REPLACE(A1667,1,51,"")</f>
        <v>5dzc_39H</v>
      </c>
      <c r="F1667" t="str">
        <f>LEFT(E1667,FIND("_",E1667)-1)</f>
        <v>5dzc</v>
      </c>
      <c r="G1667" t="str">
        <f>UPPER(RIGHT(F1667,1))</f>
        <v>C</v>
      </c>
      <c r="H1667" t="str">
        <f>MID(E1667,FIND("_",E1667)+1,2)</f>
        <v>39</v>
      </c>
      <c r="I1667" t="str">
        <f>RIGHT(E1667,1)</f>
        <v>H</v>
      </c>
      <c r="J1667" t="str">
        <f>REPLACE(C1667,1,52,"")</f>
        <v>5dzc_39H_3.pdb</v>
      </c>
      <c r="K1667" t="str">
        <f>IF(E1667=E1666,"",1)</f>
        <v/>
      </c>
      <c r="L1667">
        <v>-572.01500656482995</v>
      </c>
      <c r="M1667">
        <v>0.40170098685753203</v>
      </c>
      <c r="N1667">
        <v>0</v>
      </c>
      <c r="O1667">
        <v>0</v>
      </c>
      <c r="P1667">
        <v>0</v>
      </c>
      <c r="Q1667">
        <v>17.702465516607901</v>
      </c>
      <c r="R1667">
        <v>0</v>
      </c>
      <c r="S1667">
        <v>0</v>
      </c>
      <c r="T1667">
        <v>-1238.9161073539799</v>
      </c>
      <c r="U1667">
        <v>237.13146945886101</v>
      </c>
      <c r="V1667">
        <v>-376.490752579581</v>
      </c>
      <c r="W1667">
        <v>3.47504401325474</v>
      </c>
      <c r="X1667">
        <v>37.721173459714002</v>
      </c>
      <c r="Y1667">
        <v>156.65576338197999</v>
      </c>
      <c r="Z1667">
        <v>774.94219760608803</v>
      </c>
      <c r="AA1667">
        <v>-34.381837141870697</v>
      </c>
      <c r="AB1667">
        <v>-42.251923236299803</v>
      </c>
      <c r="AC1667">
        <v>-19.655585065593101</v>
      </c>
      <c r="AD1667">
        <v>-84.060213888557698</v>
      </c>
      <c r="AE1667">
        <v>-35.7315087836541</v>
      </c>
      <c r="AF1667">
        <v>0</v>
      </c>
      <c r="AG1667">
        <v>14.2447568676962</v>
      </c>
      <c r="AH1667">
        <v>-44.1872445570962</v>
      </c>
      <c r="AI1667">
        <v>0.78710661972046303</v>
      </c>
      <c r="AJ1667">
        <v>-5.70531209325146</v>
      </c>
      <c r="AK1667">
        <v>66.67801</v>
      </c>
      <c r="AL1667">
        <v>0</v>
      </c>
      <c r="AM1667">
        <v>2.7491211131357898E-2</v>
      </c>
    </row>
    <row r="1668" spans="1:39" hidden="1" x14ac:dyDescent="0.25">
      <c r="A1668" t="s">
        <v>1858</v>
      </c>
      <c r="B1668" t="s">
        <v>1867</v>
      </c>
      <c r="C1668" t="s">
        <v>1867</v>
      </c>
      <c r="D1668">
        <v>10</v>
      </c>
      <c r="E1668" t="str">
        <f>REPLACE(A1668,1,51,"")</f>
        <v>5dzc_39H</v>
      </c>
      <c r="F1668" t="str">
        <f>LEFT(E1668,FIND("_",E1668)-1)</f>
        <v>5dzc</v>
      </c>
      <c r="G1668" t="str">
        <f>UPPER(RIGHT(F1668,1))</f>
        <v>C</v>
      </c>
      <c r="H1668" t="str">
        <f>MID(E1668,FIND("_",E1668)+1,2)</f>
        <v>39</v>
      </c>
      <c r="I1668" t="str">
        <f>RIGHT(E1668,1)</f>
        <v>H</v>
      </c>
      <c r="J1668" t="str">
        <f>REPLACE(C1668,1,52,"")</f>
        <v>5dzc_39H_8.pdb</v>
      </c>
      <c r="K1668" t="str">
        <f>IF(E1668=E1667,"",1)</f>
        <v/>
      </c>
      <c r="L1668">
        <v>-571.96285165154097</v>
      </c>
      <c r="M1668">
        <v>0.41822845078841903</v>
      </c>
      <c r="N1668">
        <v>0</v>
      </c>
      <c r="O1668">
        <v>0</v>
      </c>
      <c r="P1668">
        <v>0</v>
      </c>
      <c r="Q1668">
        <v>17.696794263992</v>
      </c>
      <c r="R1668">
        <v>0</v>
      </c>
      <c r="S1668">
        <v>0</v>
      </c>
      <c r="T1668">
        <v>-1240.8995226934601</v>
      </c>
      <c r="U1668">
        <v>239.086463918351</v>
      </c>
      <c r="V1668">
        <v>-373.46728865589301</v>
      </c>
      <c r="W1668">
        <v>2.8287155077289898</v>
      </c>
      <c r="X1668">
        <v>38.980789086236697</v>
      </c>
      <c r="Y1668">
        <v>156.60760634098801</v>
      </c>
      <c r="Z1668">
        <v>772.19717283234399</v>
      </c>
      <c r="AA1668">
        <v>-33.130621698483601</v>
      </c>
      <c r="AB1668">
        <v>-42.427460814826603</v>
      </c>
      <c r="AC1668">
        <v>-18.985393695068598</v>
      </c>
      <c r="AD1668">
        <v>-84.034064775435397</v>
      </c>
      <c r="AE1668">
        <v>-38.089415064669303</v>
      </c>
      <c r="AF1668">
        <v>0</v>
      </c>
      <c r="AG1668">
        <v>14.041455239272199</v>
      </c>
      <c r="AH1668">
        <v>-43.955474491121997</v>
      </c>
      <c r="AI1668">
        <v>0.73917439673112795</v>
      </c>
      <c r="AJ1668">
        <v>-5.8780634044322397</v>
      </c>
      <c r="AK1668">
        <v>66.67801</v>
      </c>
      <c r="AL1668">
        <v>0</v>
      </c>
      <c r="AM1668">
        <v>4.8272056206640698E-2</v>
      </c>
    </row>
    <row r="1669" spans="1:39" hidden="1" x14ac:dyDescent="0.25">
      <c r="A1669" t="s">
        <v>1858</v>
      </c>
      <c r="B1669" t="s">
        <v>1864</v>
      </c>
      <c r="C1669" t="s">
        <v>1864</v>
      </c>
      <c r="D1669">
        <v>10</v>
      </c>
      <c r="E1669" t="str">
        <f>REPLACE(A1669,1,51,"")</f>
        <v>5dzc_39H</v>
      </c>
      <c r="F1669" t="str">
        <f>LEFT(E1669,FIND("_",E1669)-1)</f>
        <v>5dzc</v>
      </c>
      <c r="G1669" t="str">
        <f>UPPER(RIGHT(F1669,1))</f>
        <v>C</v>
      </c>
      <c r="H1669" t="str">
        <f>MID(E1669,FIND("_",E1669)+1,2)</f>
        <v>39</v>
      </c>
      <c r="I1669" t="str">
        <f>RIGHT(E1669,1)</f>
        <v>H</v>
      </c>
      <c r="J1669" t="str">
        <f>REPLACE(C1669,1,52,"")</f>
        <v>5dzc_39H_5.pdb</v>
      </c>
      <c r="K1669" t="str">
        <f>IF(E1669=E1668,"",1)</f>
        <v/>
      </c>
      <c r="L1669">
        <v>-571.93767829952697</v>
      </c>
      <c r="M1669">
        <v>0.36645567399773898</v>
      </c>
      <c r="N1669">
        <v>0</v>
      </c>
      <c r="O1669">
        <v>0</v>
      </c>
      <c r="P1669">
        <v>0</v>
      </c>
      <c r="Q1669">
        <v>16.905127232978</v>
      </c>
      <c r="R1669">
        <v>0</v>
      </c>
      <c r="S1669">
        <v>0</v>
      </c>
      <c r="T1669">
        <v>-1241.95707459754</v>
      </c>
      <c r="U1669">
        <v>240.45971551349101</v>
      </c>
      <c r="V1669">
        <v>-373.32022730896398</v>
      </c>
      <c r="W1669">
        <v>2.8408766418831699</v>
      </c>
      <c r="X1669">
        <v>39.039702888111698</v>
      </c>
      <c r="Y1669">
        <v>157.56925324646201</v>
      </c>
      <c r="Z1669">
        <v>770.80342188439704</v>
      </c>
      <c r="AA1669">
        <v>-33.1393149565287</v>
      </c>
      <c r="AB1669">
        <v>-42.360201585867301</v>
      </c>
      <c r="AC1669">
        <v>-19.0361265500065</v>
      </c>
      <c r="AD1669">
        <v>-83.993897137577093</v>
      </c>
      <c r="AE1669">
        <v>-38.2467789640869</v>
      </c>
      <c r="AF1669">
        <v>0</v>
      </c>
      <c r="AG1669">
        <v>13.870288199343401</v>
      </c>
      <c r="AH1669">
        <v>-43.326853848609602</v>
      </c>
      <c r="AI1669">
        <v>0.73984187550581504</v>
      </c>
      <c r="AJ1669">
        <v>-5.5104081911914999</v>
      </c>
      <c r="AK1669">
        <v>66.67801</v>
      </c>
      <c r="AL1669">
        <v>0</v>
      </c>
      <c r="AM1669">
        <v>4.6967358676266502E-2</v>
      </c>
    </row>
    <row r="1670" spans="1:39" hidden="1" x14ac:dyDescent="0.25">
      <c r="A1670" t="s">
        <v>1858</v>
      </c>
      <c r="B1670" t="s">
        <v>1863</v>
      </c>
      <c r="C1670" t="s">
        <v>1863</v>
      </c>
      <c r="D1670">
        <v>10</v>
      </c>
      <c r="E1670" t="str">
        <f>REPLACE(A1670,1,51,"")</f>
        <v>5dzc_39H</v>
      </c>
      <c r="F1670" t="str">
        <f>LEFT(E1670,FIND("_",E1670)-1)</f>
        <v>5dzc</v>
      </c>
      <c r="G1670" t="str">
        <f>UPPER(RIGHT(F1670,1))</f>
        <v>C</v>
      </c>
      <c r="H1670" t="str">
        <f>MID(E1670,FIND("_",E1670)+1,2)</f>
        <v>39</v>
      </c>
      <c r="I1670" t="str">
        <f>RIGHT(E1670,1)</f>
        <v>H</v>
      </c>
      <c r="J1670" t="str">
        <f>REPLACE(C1670,1,52,"")</f>
        <v>5dzc_39H_4.pdb</v>
      </c>
      <c r="K1670" t="str">
        <f>IF(E1670=E1669,"",1)</f>
        <v/>
      </c>
      <c r="L1670">
        <v>-571.552254427045</v>
      </c>
      <c r="M1670">
        <v>0.38144862304258598</v>
      </c>
      <c r="N1670">
        <v>0</v>
      </c>
      <c r="O1670">
        <v>0</v>
      </c>
      <c r="P1670">
        <v>0</v>
      </c>
      <c r="Q1670">
        <v>17.570926436860699</v>
      </c>
      <c r="R1670">
        <v>0</v>
      </c>
      <c r="S1670">
        <v>0</v>
      </c>
      <c r="T1670">
        <v>-1240.51422019594</v>
      </c>
      <c r="U1670">
        <v>240.669426017625</v>
      </c>
      <c r="V1670">
        <v>-375.87920973470602</v>
      </c>
      <c r="W1670">
        <v>2.8417913153877499</v>
      </c>
      <c r="X1670">
        <v>39.109963796112901</v>
      </c>
      <c r="Y1670">
        <v>157.43482459207999</v>
      </c>
      <c r="Z1670">
        <v>772.01162293225002</v>
      </c>
      <c r="AA1670">
        <v>-33.142919987616096</v>
      </c>
      <c r="AB1670">
        <v>-42.392495082980297</v>
      </c>
      <c r="AC1670">
        <v>-20.0705632344668</v>
      </c>
      <c r="AD1670">
        <v>-84.084346020075003</v>
      </c>
      <c r="AE1670">
        <v>-37.461617624216899</v>
      </c>
      <c r="AF1670">
        <v>0</v>
      </c>
      <c r="AG1670">
        <v>14.058977035839799</v>
      </c>
      <c r="AH1670">
        <v>-43.644431980490801</v>
      </c>
      <c r="AI1670">
        <v>0.73942561922275896</v>
      </c>
      <c r="AJ1670">
        <v>-5.5236057446289601</v>
      </c>
      <c r="AK1670">
        <v>66.67801</v>
      </c>
      <c r="AL1670">
        <v>0</v>
      </c>
      <c r="AM1670">
        <v>4.61874326979681E-2</v>
      </c>
    </row>
    <row r="1671" spans="1:39" hidden="1" x14ac:dyDescent="0.25">
      <c r="A1671" t="s">
        <v>1858</v>
      </c>
      <c r="B1671" t="s">
        <v>1868</v>
      </c>
      <c r="C1671" t="s">
        <v>1868</v>
      </c>
      <c r="D1671">
        <v>10</v>
      </c>
      <c r="E1671" t="str">
        <f>REPLACE(A1671,1,51,"")</f>
        <v>5dzc_39H</v>
      </c>
      <c r="F1671" t="str">
        <f>LEFT(E1671,FIND("_",E1671)-1)</f>
        <v>5dzc</v>
      </c>
      <c r="G1671" t="str">
        <f>UPPER(RIGHT(F1671,1))</f>
        <v>C</v>
      </c>
      <c r="H1671" t="str">
        <f>MID(E1671,FIND("_",E1671)+1,2)</f>
        <v>39</v>
      </c>
      <c r="I1671" t="str">
        <f>RIGHT(E1671,1)</f>
        <v>H</v>
      </c>
      <c r="J1671" t="str">
        <f>REPLACE(C1671,1,52,"")</f>
        <v>5dzc_39H_9.pdb</v>
      </c>
      <c r="K1671" t="str">
        <f>IF(E1671=E1670,"",1)</f>
        <v/>
      </c>
      <c r="L1671">
        <v>-570.961493117744</v>
      </c>
      <c r="M1671">
        <v>0.36665712032889702</v>
      </c>
      <c r="N1671">
        <v>0</v>
      </c>
      <c r="O1671">
        <v>0</v>
      </c>
      <c r="P1671">
        <v>0</v>
      </c>
      <c r="Q1671">
        <v>16.991398479280701</v>
      </c>
      <c r="R1671">
        <v>0</v>
      </c>
      <c r="S1671">
        <v>0</v>
      </c>
      <c r="T1671">
        <v>-1242.28277422472</v>
      </c>
      <c r="U1671">
        <v>243.02427737978499</v>
      </c>
      <c r="V1671">
        <v>-375.68478836694101</v>
      </c>
      <c r="W1671">
        <v>3.0006913150416401</v>
      </c>
      <c r="X1671">
        <v>38.964257139113599</v>
      </c>
      <c r="Y1671">
        <v>158.02701717972599</v>
      </c>
      <c r="Z1671">
        <v>772.04230758719302</v>
      </c>
      <c r="AA1671">
        <v>-33.3149975325586</v>
      </c>
      <c r="AB1671">
        <v>-42.480491109647602</v>
      </c>
      <c r="AC1671">
        <v>-19.294280311393099</v>
      </c>
      <c r="AD1671">
        <v>-84.200647577329704</v>
      </c>
      <c r="AE1671">
        <v>-36.892360696754999</v>
      </c>
      <c r="AF1671">
        <v>0</v>
      </c>
      <c r="AG1671">
        <v>12.359392218759499</v>
      </c>
      <c r="AH1671">
        <v>-43.660777760876599</v>
      </c>
      <c r="AI1671">
        <v>0.750325640722737</v>
      </c>
      <c r="AJ1671">
        <v>-5.0374205919752999</v>
      </c>
      <c r="AK1671">
        <v>66.67801</v>
      </c>
      <c r="AL1671">
        <v>0</v>
      </c>
      <c r="AM1671">
        <v>4.9368114837643397E-2</v>
      </c>
    </row>
    <row r="1672" spans="1:39" x14ac:dyDescent="0.25">
      <c r="A1672" t="s">
        <v>1869</v>
      </c>
      <c r="B1672" t="s">
        <v>1871</v>
      </c>
      <c r="C1672" t="s">
        <v>1871</v>
      </c>
      <c r="D1672">
        <v>10</v>
      </c>
      <c r="E1672" t="str">
        <f>REPLACE(A1672,1,51,"")</f>
        <v>5dzc_39I</v>
      </c>
      <c r="F1672" t="str">
        <f>LEFT(E1672,FIND("_",E1672)-1)</f>
        <v>5dzc</v>
      </c>
      <c r="G1672" t="str">
        <f>UPPER(RIGHT(F1672,1))</f>
        <v>C</v>
      </c>
      <c r="H1672" t="str">
        <f>MID(E1672,FIND("_",E1672)+1,2)</f>
        <v>39</v>
      </c>
      <c r="I1672" t="str">
        <f>RIGHT(E1672,1)</f>
        <v>I</v>
      </c>
      <c r="J1672" t="str">
        <f>REPLACE(C1672,1,52,"")</f>
        <v>5dzc_39I_1.pdb</v>
      </c>
      <c r="K1672">
        <f>IF(E1672=E1671,"",1)</f>
        <v>1</v>
      </c>
      <c r="L1672">
        <v>-566.02326911939303</v>
      </c>
      <c r="M1672">
        <v>0.40186385318703999</v>
      </c>
      <c r="N1672">
        <v>0</v>
      </c>
      <c r="O1672">
        <v>0</v>
      </c>
      <c r="P1672">
        <v>0</v>
      </c>
      <c r="Q1672">
        <v>20.767336847623699</v>
      </c>
      <c r="R1672">
        <v>0</v>
      </c>
      <c r="S1672">
        <v>0</v>
      </c>
      <c r="T1672">
        <v>-1240.3004249923699</v>
      </c>
      <c r="U1672">
        <v>241.66947297593501</v>
      </c>
      <c r="V1672">
        <v>-373.19458043212302</v>
      </c>
      <c r="W1672">
        <v>5.75674784471029</v>
      </c>
      <c r="X1672">
        <v>42.225905773664998</v>
      </c>
      <c r="Y1672">
        <v>158.83036972343299</v>
      </c>
      <c r="Z1672">
        <v>763.24261235411996</v>
      </c>
      <c r="AA1672">
        <v>-34.147990004526299</v>
      </c>
      <c r="AB1672">
        <v>-42.198679117573199</v>
      </c>
      <c r="AC1672">
        <v>-20.2630827865312</v>
      </c>
      <c r="AD1672">
        <v>-84.080034722173707</v>
      </c>
      <c r="AE1672">
        <v>-37.403931839749397</v>
      </c>
      <c r="AF1672">
        <v>0</v>
      </c>
      <c r="AG1672">
        <v>12.041728911051401</v>
      </c>
      <c r="AH1672">
        <v>-43.363792633905497</v>
      </c>
      <c r="AI1672">
        <v>0.73874500397217702</v>
      </c>
      <c r="AJ1672">
        <v>-5.6552273679244296</v>
      </c>
      <c r="AK1672">
        <v>69.282399999999996</v>
      </c>
      <c r="AL1672">
        <v>0</v>
      </c>
      <c r="AM1672">
        <v>2.9155342974294899E-2</v>
      </c>
    </row>
    <row r="1673" spans="1:39" hidden="1" x14ac:dyDescent="0.25">
      <c r="A1673" t="s">
        <v>1869</v>
      </c>
      <c r="B1673" t="s">
        <v>1876</v>
      </c>
      <c r="C1673" t="s">
        <v>1876</v>
      </c>
      <c r="D1673">
        <v>10</v>
      </c>
      <c r="E1673" t="str">
        <f>REPLACE(A1673,1,51,"")</f>
        <v>5dzc_39I</v>
      </c>
      <c r="F1673" t="str">
        <f>LEFT(E1673,FIND("_",E1673)-1)</f>
        <v>5dzc</v>
      </c>
      <c r="G1673" t="str">
        <f>UPPER(RIGHT(F1673,1))</f>
        <v>C</v>
      </c>
      <c r="H1673" t="str">
        <f>MID(E1673,FIND("_",E1673)+1,2)</f>
        <v>39</v>
      </c>
      <c r="I1673" t="str">
        <f>RIGHT(E1673,1)</f>
        <v>I</v>
      </c>
      <c r="J1673" t="str">
        <f>REPLACE(C1673,1,52,"")</f>
        <v>5dzc_39I_6.pdb</v>
      </c>
      <c r="K1673" t="str">
        <f>IF(E1673=E1672,"",1)</f>
        <v/>
      </c>
      <c r="L1673">
        <v>-565.48873772075797</v>
      </c>
      <c r="M1673">
        <v>0.372827611326082</v>
      </c>
      <c r="N1673">
        <v>0</v>
      </c>
      <c r="O1673">
        <v>0</v>
      </c>
      <c r="P1673">
        <v>0</v>
      </c>
      <c r="Q1673">
        <v>20.014379709555101</v>
      </c>
      <c r="R1673">
        <v>0</v>
      </c>
      <c r="S1673">
        <v>0</v>
      </c>
      <c r="T1673">
        <v>-1237.8958564507</v>
      </c>
      <c r="U1673">
        <v>241.59838205781799</v>
      </c>
      <c r="V1673">
        <v>-378.65910644694299</v>
      </c>
      <c r="W1673">
        <v>5.7228881032777901</v>
      </c>
      <c r="X1673">
        <v>43.231397968074198</v>
      </c>
      <c r="Y1673">
        <v>159.33606445479401</v>
      </c>
      <c r="Z1673">
        <v>764.01227930211701</v>
      </c>
      <c r="AA1673">
        <v>-33.935291946382598</v>
      </c>
      <c r="AB1673">
        <v>-42.398853300003502</v>
      </c>
      <c r="AC1673">
        <v>-22.141619356481499</v>
      </c>
      <c r="AD1673">
        <v>-83.843920444798101</v>
      </c>
      <c r="AE1673">
        <v>-36.367069619417897</v>
      </c>
      <c r="AF1673">
        <v>0</v>
      </c>
      <c r="AG1673">
        <v>14.372943956820301</v>
      </c>
      <c r="AH1673">
        <v>-43.3050301084469</v>
      </c>
      <c r="AI1673">
        <v>0.81549318451199604</v>
      </c>
      <c r="AJ1673">
        <v>-5.38844124493927</v>
      </c>
      <c r="AK1673">
        <v>69.282399999999996</v>
      </c>
      <c r="AL1673">
        <v>0</v>
      </c>
      <c r="AM1673">
        <v>6.0222460388212898E-2</v>
      </c>
    </row>
    <row r="1674" spans="1:39" hidden="1" x14ac:dyDescent="0.25">
      <c r="A1674" t="s">
        <v>1869</v>
      </c>
      <c r="B1674" t="s">
        <v>1879</v>
      </c>
      <c r="C1674" t="s">
        <v>1879</v>
      </c>
      <c r="D1674">
        <v>10</v>
      </c>
      <c r="E1674" t="str">
        <f>REPLACE(A1674,1,51,"")</f>
        <v>5dzc_39I</v>
      </c>
      <c r="F1674" t="str">
        <f>LEFT(E1674,FIND("_",E1674)-1)</f>
        <v>5dzc</v>
      </c>
      <c r="G1674" t="str">
        <f>UPPER(RIGHT(F1674,1))</f>
        <v>C</v>
      </c>
      <c r="H1674" t="str">
        <f>MID(E1674,FIND("_",E1674)+1,2)</f>
        <v>39</v>
      </c>
      <c r="I1674" t="str">
        <f>RIGHT(E1674,1)</f>
        <v>I</v>
      </c>
      <c r="J1674" t="str">
        <f>REPLACE(C1674,1,52,"")</f>
        <v>5dzc_39I_9.pdb</v>
      </c>
      <c r="K1674" t="str">
        <f>IF(E1674=E1673,"",1)</f>
        <v/>
      </c>
      <c r="L1674">
        <v>-565.25366045752003</v>
      </c>
      <c r="M1674">
        <v>0.42079080982112999</v>
      </c>
      <c r="N1674">
        <v>0</v>
      </c>
      <c r="O1674">
        <v>0</v>
      </c>
      <c r="P1674">
        <v>0</v>
      </c>
      <c r="Q1674">
        <v>19.8594295022368</v>
      </c>
      <c r="R1674">
        <v>0</v>
      </c>
      <c r="S1674">
        <v>0</v>
      </c>
      <c r="T1674">
        <v>-1239.8102334502501</v>
      </c>
      <c r="U1674">
        <v>239.73201479503601</v>
      </c>
      <c r="V1674">
        <v>-374.86597461175199</v>
      </c>
      <c r="W1674">
        <v>5.7203499570547098</v>
      </c>
      <c r="X1674">
        <v>42.808590511334401</v>
      </c>
      <c r="Y1674">
        <v>159.392352596341</v>
      </c>
      <c r="Z1674">
        <v>763.72145777326</v>
      </c>
      <c r="AA1674">
        <v>-33.917573916198798</v>
      </c>
      <c r="AB1674">
        <v>-42.4041572212641</v>
      </c>
      <c r="AC1674">
        <v>-20.367651605949899</v>
      </c>
      <c r="AD1674">
        <v>-83.924162262554205</v>
      </c>
      <c r="AE1674">
        <v>-37.333948456757398</v>
      </c>
      <c r="AF1674">
        <v>0</v>
      </c>
      <c r="AG1674">
        <v>14.390382502228899</v>
      </c>
      <c r="AH1674">
        <v>-43.335710016157201</v>
      </c>
      <c r="AI1674">
        <v>0.819242013179456</v>
      </c>
      <c r="AJ1674">
        <v>-5.0798499881013601</v>
      </c>
      <c r="AK1674">
        <v>69.282399999999996</v>
      </c>
      <c r="AL1674">
        <v>0</v>
      </c>
      <c r="AM1674">
        <v>5.9381420802450798E-2</v>
      </c>
    </row>
    <row r="1675" spans="1:39" hidden="1" x14ac:dyDescent="0.25">
      <c r="A1675" t="s">
        <v>1869</v>
      </c>
      <c r="B1675" t="s">
        <v>1874</v>
      </c>
      <c r="C1675" t="s">
        <v>1874</v>
      </c>
      <c r="D1675">
        <v>10</v>
      </c>
      <c r="E1675" t="str">
        <f>REPLACE(A1675,1,51,"")</f>
        <v>5dzc_39I</v>
      </c>
      <c r="F1675" t="str">
        <f>LEFT(E1675,FIND("_",E1675)-1)</f>
        <v>5dzc</v>
      </c>
      <c r="G1675" t="str">
        <f>UPPER(RIGHT(F1675,1))</f>
        <v>C</v>
      </c>
      <c r="H1675" t="str">
        <f>MID(E1675,FIND("_",E1675)+1,2)</f>
        <v>39</v>
      </c>
      <c r="I1675" t="str">
        <f>RIGHT(E1675,1)</f>
        <v>I</v>
      </c>
      <c r="J1675" t="str">
        <f>REPLACE(C1675,1,52,"")</f>
        <v>5dzc_39I_4.pdb</v>
      </c>
      <c r="K1675" t="str">
        <f>IF(E1675=E1674,"",1)</f>
        <v/>
      </c>
      <c r="L1675">
        <v>-564.70129494237995</v>
      </c>
      <c r="M1675">
        <v>0.38929417536474398</v>
      </c>
      <c r="N1675">
        <v>0</v>
      </c>
      <c r="O1675">
        <v>0</v>
      </c>
      <c r="P1675">
        <v>0</v>
      </c>
      <c r="Q1675">
        <v>21.0246386406155</v>
      </c>
      <c r="R1675">
        <v>0</v>
      </c>
      <c r="S1675">
        <v>0</v>
      </c>
      <c r="T1675">
        <v>-1240.05639322197</v>
      </c>
      <c r="U1675">
        <v>241.288253113569</v>
      </c>
      <c r="V1675">
        <v>-372.82754936571399</v>
      </c>
      <c r="W1675">
        <v>5.7680900098816004</v>
      </c>
      <c r="X1675">
        <v>42.529873771052102</v>
      </c>
      <c r="Y1675">
        <v>158.174140679695</v>
      </c>
      <c r="Z1675">
        <v>764.34674017770499</v>
      </c>
      <c r="AA1675">
        <v>-32.743577516257702</v>
      </c>
      <c r="AB1675">
        <v>-42.303095871066802</v>
      </c>
      <c r="AC1675">
        <v>-20.116672291384901</v>
      </c>
      <c r="AD1675">
        <v>-83.986615102960101</v>
      </c>
      <c r="AE1675">
        <v>-38.095150138735299</v>
      </c>
      <c r="AF1675">
        <v>0</v>
      </c>
      <c r="AG1675">
        <v>11.173283053813</v>
      </c>
      <c r="AH1675">
        <v>-43.105378800973803</v>
      </c>
      <c r="AI1675">
        <v>0.73522771636281903</v>
      </c>
      <c r="AJ1675">
        <v>-5.8168093840970299</v>
      </c>
      <c r="AK1675">
        <v>69.282399999999996</v>
      </c>
      <c r="AL1675">
        <v>0</v>
      </c>
      <c r="AM1675">
        <v>2.7299588087831402E-2</v>
      </c>
    </row>
    <row r="1676" spans="1:39" hidden="1" x14ac:dyDescent="0.25">
      <c r="A1676" t="s">
        <v>1869</v>
      </c>
      <c r="B1676" t="s">
        <v>1878</v>
      </c>
      <c r="C1676" t="s">
        <v>1878</v>
      </c>
      <c r="D1676">
        <v>10</v>
      </c>
      <c r="E1676" t="str">
        <f>REPLACE(A1676,1,51,"")</f>
        <v>5dzc_39I</v>
      </c>
      <c r="F1676" t="str">
        <f>LEFT(E1676,FIND("_",E1676)-1)</f>
        <v>5dzc</v>
      </c>
      <c r="G1676" t="str">
        <f>UPPER(RIGHT(F1676,1))</f>
        <v>C</v>
      </c>
      <c r="H1676" t="str">
        <f>MID(E1676,FIND("_",E1676)+1,2)</f>
        <v>39</v>
      </c>
      <c r="I1676" t="str">
        <f>RIGHT(E1676,1)</f>
        <v>I</v>
      </c>
      <c r="J1676" t="str">
        <f>REPLACE(C1676,1,52,"")</f>
        <v>5dzc_39I_8.pdb</v>
      </c>
      <c r="K1676" t="str">
        <f>IF(E1676=E1675,"",1)</f>
        <v/>
      </c>
      <c r="L1676">
        <v>-564.605665478898</v>
      </c>
      <c r="M1676">
        <v>0.34771051869368502</v>
      </c>
      <c r="N1676">
        <v>0</v>
      </c>
      <c r="O1676">
        <v>0</v>
      </c>
      <c r="P1676">
        <v>0</v>
      </c>
      <c r="Q1676">
        <v>20.319250279269799</v>
      </c>
      <c r="R1676">
        <v>0</v>
      </c>
      <c r="S1676">
        <v>0</v>
      </c>
      <c r="T1676">
        <v>-1239.2375635988001</v>
      </c>
      <c r="U1676">
        <v>240.81909318049301</v>
      </c>
      <c r="V1676">
        <v>-370.08744575963101</v>
      </c>
      <c r="W1676">
        <v>5.7921988180491004</v>
      </c>
      <c r="X1676">
        <v>42.190775665000302</v>
      </c>
      <c r="Y1676">
        <v>159.63608984533701</v>
      </c>
      <c r="Z1676">
        <v>761.28069697016201</v>
      </c>
      <c r="AA1676">
        <v>-34.097059385073401</v>
      </c>
      <c r="AB1676">
        <v>-42.105825947144197</v>
      </c>
      <c r="AC1676">
        <v>-20.241631837075602</v>
      </c>
      <c r="AD1676">
        <v>-84.095792877037297</v>
      </c>
      <c r="AE1676">
        <v>-37.556780001033303</v>
      </c>
      <c r="AF1676">
        <v>0</v>
      </c>
      <c r="AG1676">
        <v>11.3714731340184</v>
      </c>
      <c r="AH1676">
        <v>-43.253823674356902</v>
      </c>
      <c r="AI1676">
        <v>0.757414115285862</v>
      </c>
      <c r="AJ1676">
        <v>-5.4033038673517604</v>
      </c>
      <c r="AK1676">
        <v>69.282399999999996</v>
      </c>
      <c r="AL1676">
        <v>0</v>
      </c>
      <c r="AM1676">
        <v>2.4169460997626801E-2</v>
      </c>
    </row>
    <row r="1677" spans="1:39" hidden="1" x14ac:dyDescent="0.25">
      <c r="A1677" t="s">
        <v>1869</v>
      </c>
      <c r="B1677" t="s">
        <v>1875</v>
      </c>
      <c r="C1677" t="s">
        <v>1875</v>
      </c>
      <c r="D1677">
        <v>10</v>
      </c>
      <c r="E1677" t="str">
        <f>REPLACE(A1677,1,51,"")</f>
        <v>5dzc_39I</v>
      </c>
      <c r="F1677" t="str">
        <f>LEFT(E1677,FIND("_",E1677)-1)</f>
        <v>5dzc</v>
      </c>
      <c r="G1677" t="str">
        <f>UPPER(RIGHT(F1677,1))</f>
        <v>C</v>
      </c>
      <c r="H1677" t="str">
        <f>MID(E1677,FIND("_",E1677)+1,2)</f>
        <v>39</v>
      </c>
      <c r="I1677" t="str">
        <f>RIGHT(E1677,1)</f>
        <v>I</v>
      </c>
      <c r="J1677" t="str">
        <f>REPLACE(C1677,1,52,"")</f>
        <v>5dzc_39I_5.pdb</v>
      </c>
      <c r="K1677" t="str">
        <f>IF(E1677=E1676,"",1)</f>
        <v/>
      </c>
      <c r="L1677">
        <v>-564.432906127808</v>
      </c>
      <c r="M1677">
        <v>0.42962452436254001</v>
      </c>
      <c r="N1677">
        <v>0</v>
      </c>
      <c r="O1677">
        <v>0</v>
      </c>
      <c r="P1677">
        <v>0</v>
      </c>
      <c r="Q1677">
        <v>20.5057419959406</v>
      </c>
      <c r="R1677">
        <v>0</v>
      </c>
      <c r="S1677">
        <v>0</v>
      </c>
      <c r="T1677">
        <v>-1238.8677109872001</v>
      </c>
      <c r="U1677">
        <v>239.009469824859</v>
      </c>
      <c r="V1677">
        <v>-374.314347769645</v>
      </c>
      <c r="W1677">
        <v>5.7007240249752904</v>
      </c>
      <c r="X1677">
        <v>43.0293285260312</v>
      </c>
      <c r="Y1677">
        <v>158.755331726446</v>
      </c>
      <c r="Z1677">
        <v>763.29370786936204</v>
      </c>
      <c r="AA1677">
        <v>-32.574121695720997</v>
      </c>
      <c r="AB1677">
        <v>-42.470628822164997</v>
      </c>
      <c r="AC1677">
        <v>-20.1644367722532</v>
      </c>
      <c r="AD1677">
        <v>-83.897848782756995</v>
      </c>
      <c r="AE1677">
        <v>-37.5740969222785</v>
      </c>
      <c r="AF1677">
        <v>0</v>
      </c>
      <c r="AG1677">
        <v>14.2929250783704</v>
      </c>
      <c r="AH1677">
        <v>-43.450468339996</v>
      </c>
      <c r="AI1677">
        <v>0.73687666796864604</v>
      </c>
      <c r="AJ1677">
        <v>-5.7487754480963202</v>
      </c>
      <c r="AK1677">
        <v>69.282399999999996</v>
      </c>
      <c r="AL1677">
        <v>0</v>
      </c>
      <c r="AM1677">
        <v>2.3023698352159099E-2</v>
      </c>
    </row>
    <row r="1678" spans="1:39" hidden="1" x14ac:dyDescent="0.25">
      <c r="A1678" t="s">
        <v>1869</v>
      </c>
      <c r="B1678" t="s">
        <v>1873</v>
      </c>
      <c r="C1678" t="s">
        <v>1873</v>
      </c>
      <c r="D1678">
        <v>10</v>
      </c>
      <c r="E1678" t="str">
        <f>REPLACE(A1678,1,51,"")</f>
        <v>5dzc_39I</v>
      </c>
      <c r="F1678" t="str">
        <f>LEFT(E1678,FIND("_",E1678)-1)</f>
        <v>5dzc</v>
      </c>
      <c r="G1678" t="str">
        <f>UPPER(RIGHT(F1678,1))</f>
        <v>C</v>
      </c>
      <c r="H1678" t="str">
        <f>MID(E1678,FIND("_",E1678)+1,2)</f>
        <v>39</v>
      </c>
      <c r="I1678" t="str">
        <f>RIGHT(E1678,1)</f>
        <v>I</v>
      </c>
      <c r="J1678" t="str">
        <f>REPLACE(C1678,1,52,"")</f>
        <v>5dzc_39I_3.pdb</v>
      </c>
      <c r="K1678" t="str">
        <f>IF(E1678=E1677,"",1)</f>
        <v/>
      </c>
      <c r="L1678">
        <v>-564.40816359607004</v>
      </c>
      <c r="M1678">
        <v>0.37686201460329299</v>
      </c>
      <c r="N1678">
        <v>0</v>
      </c>
      <c r="O1678">
        <v>0</v>
      </c>
      <c r="P1678">
        <v>0</v>
      </c>
      <c r="Q1678">
        <v>19.879741652304801</v>
      </c>
      <c r="R1678">
        <v>0</v>
      </c>
      <c r="S1678">
        <v>0</v>
      </c>
      <c r="T1678">
        <v>-1239.00483495208</v>
      </c>
      <c r="U1678">
        <v>240.90272081367601</v>
      </c>
      <c r="V1678">
        <v>-374.26322635898498</v>
      </c>
      <c r="W1678">
        <v>5.7280384002832703</v>
      </c>
      <c r="X1678">
        <v>42.417437658456798</v>
      </c>
      <c r="Y1678">
        <v>160.87393450087799</v>
      </c>
      <c r="Z1678">
        <v>760.091775015954</v>
      </c>
      <c r="AA1678">
        <v>-32.6257777816123</v>
      </c>
      <c r="AB1678">
        <v>-42.3676607147464</v>
      </c>
      <c r="AC1678">
        <v>-20.2014762974269</v>
      </c>
      <c r="AD1678">
        <v>-84.011691023960594</v>
      </c>
      <c r="AE1678">
        <v>-38.100319622543502</v>
      </c>
      <c r="AF1678">
        <v>0</v>
      </c>
      <c r="AG1678">
        <v>14.208470141107799</v>
      </c>
      <c r="AH1678">
        <v>-42.720380085613797</v>
      </c>
      <c r="AI1678">
        <v>0.74043707515572998</v>
      </c>
      <c r="AJ1678">
        <v>-5.2622985272841403</v>
      </c>
      <c r="AK1678">
        <v>69.282399999999996</v>
      </c>
      <c r="AL1678">
        <v>0</v>
      </c>
      <c r="AM1678">
        <v>2.45465103752198E-2</v>
      </c>
    </row>
    <row r="1679" spans="1:39" hidden="1" x14ac:dyDescent="0.25">
      <c r="A1679" t="s">
        <v>1869</v>
      </c>
      <c r="B1679" t="s">
        <v>1877</v>
      </c>
      <c r="C1679" t="s">
        <v>1877</v>
      </c>
      <c r="D1679">
        <v>10</v>
      </c>
      <c r="E1679" t="str">
        <f>REPLACE(A1679,1,51,"")</f>
        <v>5dzc_39I</v>
      </c>
      <c r="F1679" t="str">
        <f>LEFT(E1679,FIND("_",E1679)-1)</f>
        <v>5dzc</v>
      </c>
      <c r="G1679" t="str">
        <f>UPPER(RIGHT(F1679,1))</f>
        <v>C</v>
      </c>
      <c r="H1679" t="str">
        <f>MID(E1679,FIND("_",E1679)+1,2)</f>
        <v>39</v>
      </c>
      <c r="I1679" t="str">
        <f>RIGHT(E1679,1)</f>
        <v>I</v>
      </c>
      <c r="J1679" t="str">
        <f>REPLACE(C1679,1,52,"")</f>
        <v>5dzc_39I_7.pdb</v>
      </c>
      <c r="K1679" t="str">
        <f>IF(E1679=E1678,"",1)</f>
        <v/>
      </c>
      <c r="L1679">
        <v>-564.19001820565097</v>
      </c>
      <c r="M1679">
        <v>0.41640317643643698</v>
      </c>
      <c r="N1679">
        <v>0</v>
      </c>
      <c r="O1679">
        <v>0</v>
      </c>
      <c r="P1679">
        <v>0</v>
      </c>
      <c r="Q1679">
        <v>20.432087837692201</v>
      </c>
      <c r="R1679">
        <v>0</v>
      </c>
      <c r="S1679">
        <v>0</v>
      </c>
      <c r="T1679">
        <v>-1239.86880684675</v>
      </c>
      <c r="U1679">
        <v>240.33671603759799</v>
      </c>
      <c r="V1679">
        <v>-372.48778443063497</v>
      </c>
      <c r="W1679">
        <v>5.6848750303541502</v>
      </c>
      <c r="X1679">
        <v>42.317054856208799</v>
      </c>
      <c r="Y1679">
        <v>159.239527506255</v>
      </c>
      <c r="Z1679">
        <v>761.86422617995402</v>
      </c>
      <c r="AA1679">
        <v>-32.549469114570897</v>
      </c>
      <c r="AB1679">
        <v>-42.6798568697672</v>
      </c>
      <c r="AC1679">
        <v>-19.1676326512037</v>
      </c>
      <c r="AD1679">
        <v>-83.988085656840695</v>
      </c>
      <c r="AE1679">
        <v>-38.877814742965697</v>
      </c>
      <c r="AF1679">
        <v>0</v>
      </c>
      <c r="AG1679">
        <v>14.322297384563299</v>
      </c>
      <c r="AH1679">
        <v>-43.162453996704798</v>
      </c>
      <c r="AI1679">
        <v>0.74779721234931595</v>
      </c>
      <c r="AJ1679">
        <v>-5.6622098881943597</v>
      </c>
      <c r="AK1679">
        <v>69.282399999999996</v>
      </c>
      <c r="AL1679">
        <v>0</v>
      </c>
      <c r="AM1679">
        <v>2.7113947015655501E-2</v>
      </c>
    </row>
    <row r="1680" spans="1:39" hidden="1" x14ac:dyDescent="0.25">
      <c r="A1680" t="s">
        <v>1869</v>
      </c>
      <c r="B1680" t="s">
        <v>1870</v>
      </c>
      <c r="C1680" t="s">
        <v>1870</v>
      </c>
      <c r="D1680">
        <v>10</v>
      </c>
      <c r="E1680" t="str">
        <f>REPLACE(A1680,1,51,"")</f>
        <v>5dzc_39I</v>
      </c>
      <c r="F1680" t="str">
        <f>LEFT(E1680,FIND("_",E1680)-1)</f>
        <v>5dzc</v>
      </c>
      <c r="G1680" t="str">
        <f>UPPER(RIGHT(F1680,1))</f>
        <v>C</v>
      </c>
      <c r="H1680" t="str">
        <f>MID(E1680,FIND("_",E1680)+1,2)</f>
        <v>39</v>
      </c>
      <c r="I1680" t="str">
        <f>RIGHT(E1680,1)</f>
        <v>I</v>
      </c>
      <c r="J1680" t="str">
        <f>REPLACE(C1680,1,52,"")</f>
        <v>5dzc_39I_0.pdb</v>
      </c>
      <c r="K1680" t="str">
        <f>IF(E1680=E1679,"",1)</f>
        <v/>
      </c>
      <c r="L1680">
        <v>-563.87632047219699</v>
      </c>
      <c r="M1680">
        <v>0.39913726003300298</v>
      </c>
      <c r="N1680">
        <v>0</v>
      </c>
      <c r="O1680">
        <v>0</v>
      </c>
      <c r="P1680">
        <v>0</v>
      </c>
      <c r="Q1680">
        <v>21.0248649247775</v>
      </c>
      <c r="R1680">
        <v>0</v>
      </c>
      <c r="S1680">
        <v>0</v>
      </c>
      <c r="T1680">
        <v>-1238.6256308429899</v>
      </c>
      <c r="U1680">
        <v>238.66122725523601</v>
      </c>
      <c r="V1680">
        <v>-373.06541480419901</v>
      </c>
      <c r="W1680">
        <v>6.1536727156830304</v>
      </c>
      <c r="X1680">
        <v>42.007769188046296</v>
      </c>
      <c r="Y1680">
        <v>159.47686179349901</v>
      </c>
      <c r="Z1680">
        <v>765.002043159501</v>
      </c>
      <c r="AA1680">
        <v>-33.8696966131454</v>
      </c>
      <c r="AB1680">
        <v>-42.498617716170898</v>
      </c>
      <c r="AC1680">
        <v>-19.828417673139199</v>
      </c>
      <c r="AD1680">
        <v>-84.157366309075897</v>
      </c>
      <c r="AE1680">
        <v>-36.725271364436601</v>
      </c>
      <c r="AF1680">
        <v>0</v>
      </c>
      <c r="AG1680">
        <v>11.565550697783999</v>
      </c>
      <c r="AH1680">
        <v>-43.539390123984099</v>
      </c>
      <c r="AI1680">
        <v>0.70623992674184399</v>
      </c>
      <c r="AJ1680">
        <v>-5.4659050074426103</v>
      </c>
      <c r="AK1680">
        <v>69.282399999999996</v>
      </c>
      <c r="AL1680">
        <v>0</v>
      </c>
      <c r="AM1680">
        <v>1.8760321124931399E-2</v>
      </c>
    </row>
    <row r="1681" spans="1:39" hidden="1" x14ac:dyDescent="0.25">
      <c r="A1681" t="s">
        <v>1869</v>
      </c>
      <c r="B1681" t="s">
        <v>1872</v>
      </c>
      <c r="C1681" t="s">
        <v>1872</v>
      </c>
      <c r="D1681">
        <v>10</v>
      </c>
      <c r="E1681" t="str">
        <f>REPLACE(A1681,1,51,"")</f>
        <v>5dzc_39I</v>
      </c>
      <c r="F1681" t="str">
        <f>LEFT(E1681,FIND("_",E1681)-1)</f>
        <v>5dzc</v>
      </c>
      <c r="G1681" t="str">
        <f>UPPER(RIGHT(F1681,1))</f>
        <v>C</v>
      </c>
      <c r="H1681" t="str">
        <f>MID(E1681,FIND("_",E1681)+1,2)</f>
        <v>39</v>
      </c>
      <c r="I1681" t="str">
        <f>RIGHT(E1681,1)</f>
        <v>I</v>
      </c>
      <c r="J1681" t="str">
        <f>REPLACE(C1681,1,52,"")</f>
        <v>5dzc_39I_2.pdb</v>
      </c>
      <c r="K1681" t="str">
        <f>IF(E1681=E1680,"",1)</f>
        <v/>
      </c>
      <c r="L1681">
        <v>-563.77122943092797</v>
      </c>
      <c r="M1681">
        <v>0.36789522757634202</v>
      </c>
      <c r="N1681">
        <v>0</v>
      </c>
      <c r="O1681">
        <v>0</v>
      </c>
      <c r="P1681">
        <v>0</v>
      </c>
      <c r="Q1681">
        <v>20.535390858554599</v>
      </c>
      <c r="R1681">
        <v>0</v>
      </c>
      <c r="S1681">
        <v>0</v>
      </c>
      <c r="T1681">
        <v>-1240.1132235314401</v>
      </c>
      <c r="U1681">
        <v>241.530544667284</v>
      </c>
      <c r="V1681">
        <v>-371.373045370277</v>
      </c>
      <c r="W1681">
        <v>5.7828158799878304</v>
      </c>
      <c r="X1681">
        <v>42.432107778457997</v>
      </c>
      <c r="Y1681">
        <v>159.63920420155699</v>
      </c>
      <c r="Z1681">
        <v>762.05685365210604</v>
      </c>
      <c r="AA1681">
        <v>-32.813027871609101</v>
      </c>
      <c r="AB1681">
        <v>-42.336062574836902</v>
      </c>
      <c r="AC1681">
        <v>-19.196671027576301</v>
      </c>
      <c r="AD1681">
        <v>-84.020351074621502</v>
      </c>
      <c r="AE1681">
        <v>-39.008426377126703</v>
      </c>
      <c r="AF1681">
        <v>0</v>
      </c>
      <c r="AG1681">
        <v>11.366201459819299</v>
      </c>
      <c r="AH1681">
        <v>-42.913449454034101</v>
      </c>
      <c r="AI1681">
        <v>0.73634844077680595</v>
      </c>
      <c r="AJ1681">
        <v>-5.3845664544163601</v>
      </c>
      <c r="AK1681">
        <v>69.282399999999996</v>
      </c>
      <c r="AL1681">
        <v>0</v>
      </c>
      <c r="AM1681">
        <v>2.5727366475078801E-2</v>
      </c>
    </row>
    <row r="1682" spans="1:39" x14ac:dyDescent="0.25">
      <c r="A1682" t="s">
        <v>1880</v>
      </c>
      <c r="B1682" t="s">
        <v>1883</v>
      </c>
      <c r="C1682" t="s">
        <v>1883</v>
      </c>
      <c r="D1682">
        <v>10</v>
      </c>
      <c r="E1682" t="str">
        <f>REPLACE(A1682,1,51,"")</f>
        <v>5dzc_39K</v>
      </c>
      <c r="F1682" t="str">
        <f>LEFT(E1682,FIND("_",E1682)-1)</f>
        <v>5dzc</v>
      </c>
      <c r="G1682" t="str">
        <f>UPPER(RIGHT(F1682,1))</f>
        <v>C</v>
      </c>
      <c r="H1682" t="str">
        <f>MID(E1682,FIND("_",E1682)+1,2)</f>
        <v>39</v>
      </c>
      <c r="I1682" t="str">
        <f>RIGHT(E1682,1)</f>
        <v>K</v>
      </c>
      <c r="J1682" t="str">
        <f>REPLACE(C1682,1,52,"")</f>
        <v>5dzc_39K_2.pdb</v>
      </c>
      <c r="K1682">
        <f>IF(E1682=E1681,"",1)</f>
        <v>1</v>
      </c>
      <c r="L1682">
        <v>-566.41234830250801</v>
      </c>
      <c r="M1682">
        <v>0.37999344898600801</v>
      </c>
      <c r="N1682">
        <v>0</v>
      </c>
      <c r="O1682">
        <v>0</v>
      </c>
      <c r="P1682">
        <v>0</v>
      </c>
      <c r="Q1682">
        <v>18.270174584751</v>
      </c>
      <c r="R1682">
        <v>0</v>
      </c>
      <c r="S1682">
        <v>0</v>
      </c>
      <c r="T1682">
        <v>-1244.1991016506299</v>
      </c>
      <c r="U1682">
        <v>241.84879015062899</v>
      </c>
      <c r="V1682">
        <v>-377.74671223259298</v>
      </c>
      <c r="W1682">
        <v>2.8907357163291798</v>
      </c>
      <c r="X1682">
        <v>38.764507721342298</v>
      </c>
      <c r="Y1682">
        <v>158.36109887886499</v>
      </c>
      <c r="Z1682">
        <v>781.096175259951</v>
      </c>
      <c r="AA1682">
        <v>-34.972073901137001</v>
      </c>
      <c r="AB1682">
        <v>-42.186371079081901</v>
      </c>
      <c r="AC1682">
        <v>-20.3768952653156</v>
      </c>
      <c r="AD1682">
        <v>-84.054176824508403</v>
      </c>
      <c r="AE1682">
        <v>-36.2186455865018</v>
      </c>
      <c r="AF1682">
        <v>0</v>
      </c>
      <c r="AG1682">
        <v>14.903332442460901</v>
      </c>
      <c r="AH1682">
        <v>-43.746791266589902</v>
      </c>
      <c r="AI1682">
        <v>0.74875362568608494</v>
      </c>
      <c r="AJ1682">
        <v>-6.1082500176515104</v>
      </c>
      <c r="AK1682">
        <v>66.264080000000007</v>
      </c>
      <c r="AL1682">
        <v>0</v>
      </c>
      <c r="AM1682">
        <v>4.9021141489744499E-2</v>
      </c>
    </row>
    <row r="1683" spans="1:39" hidden="1" x14ac:dyDescent="0.25">
      <c r="A1683" t="s">
        <v>1880</v>
      </c>
      <c r="B1683" t="s">
        <v>1881</v>
      </c>
      <c r="C1683" t="s">
        <v>1881</v>
      </c>
      <c r="D1683">
        <v>10</v>
      </c>
      <c r="E1683" t="str">
        <f>REPLACE(A1683,1,51,"")</f>
        <v>5dzc_39K</v>
      </c>
      <c r="F1683" t="str">
        <f>LEFT(E1683,FIND("_",E1683)-1)</f>
        <v>5dzc</v>
      </c>
      <c r="G1683" t="str">
        <f>UPPER(RIGHT(F1683,1))</f>
        <v>C</v>
      </c>
      <c r="H1683" t="str">
        <f>MID(E1683,FIND("_",E1683)+1,2)</f>
        <v>39</v>
      </c>
      <c r="I1683" t="str">
        <f>RIGHT(E1683,1)</f>
        <v>K</v>
      </c>
      <c r="J1683" t="str">
        <f>REPLACE(C1683,1,52,"")</f>
        <v>5dzc_39K_0.pdb</v>
      </c>
      <c r="K1683" t="str">
        <f>IF(E1683=E1682,"",1)</f>
        <v/>
      </c>
      <c r="L1683">
        <v>-565.42318292609696</v>
      </c>
      <c r="M1683">
        <v>0.38011674969748699</v>
      </c>
      <c r="N1683">
        <v>0</v>
      </c>
      <c r="O1683">
        <v>0</v>
      </c>
      <c r="P1683">
        <v>0</v>
      </c>
      <c r="Q1683">
        <v>18.232334231114901</v>
      </c>
      <c r="R1683">
        <v>0</v>
      </c>
      <c r="S1683">
        <v>0</v>
      </c>
      <c r="T1683">
        <v>-1244.58609585771</v>
      </c>
      <c r="U1683">
        <v>242.996543517227</v>
      </c>
      <c r="V1683">
        <v>-377.53907685451901</v>
      </c>
      <c r="W1683">
        <v>2.89454661298738</v>
      </c>
      <c r="X1683">
        <v>38.781615535794401</v>
      </c>
      <c r="Y1683">
        <v>157.89455989445699</v>
      </c>
      <c r="Z1683">
        <v>781.40011507511497</v>
      </c>
      <c r="AA1683">
        <v>-34.963361072543897</v>
      </c>
      <c r="AB1683">
        <v>-42.154528277217203</v>
      </c>
      <c r="AC1683">
        <v>-20.430841555559301</v>
      </c>
      <c r="AD1683">
        <v>-83.975078679150897</v>
      </c>
      <c r="AE1683">
        <v>-36.286098991374999</v>
      </c>
      <c r="AF1683">
        <v>0</v>
      </c>
      <c r="AG1683">
        <v>14.992024331159699</v>
      </c>
      <c r="AH1683">
        <v>-43.773722696443201</v>
      </c>
      <c r="AI1683">
        <v>0.84685071153512304</v>
      </c>
      <c r="AJ1683">
        <v>-6.0680851290673798</v>
      </c>
      <c r="AK1683">
        <v>66.264080000000007</v>
      </c>
      <c r="AL1683">
        <v>0</v>
      </c>
      <c r="AM1683">
        <v>5.1036278098401701E-2</v>
      </c>
    </row>
    <row r="1684" spans="1:39" hidden="1" x14ac:dyDescent="0.25">
      <c r="A1684" t="s">
        <v>1880</v>
      </c>
      <c r="B1684" t="s">
        <v>1882</v>
      </c>
      <c r="C1684" t="s">
        <v>1882</v>
      </c>
      <c r="D1684">
        <v>10</v>
      </c>
      <c r="E1684" t="str">
        <f>REPLACE(A1684,1,51,"")</f>
        <v>5dzc_39K</v>
      </c>
      <c r="F1684" t="str">
        <f>LEFT(E1684,FIND("_",E1684)-1)</f>
        <v>5dzc</v>
      </c>
      <c r="G1684" t="str">
        <f>UPPER(RIGHT(F1684,1))</f>
        <v>C</v>
      </c>
      <c r="H1684" t="str">
        <f>MID(E1684,FIND("_",E1684)+1,2)</f>
        <v>39</v>
      </c>
      <c r="I1684" t="str">
        <f>RIGHT(E1684,1)</f>
        <v>K</v>
      </c>
      <c r="J1684" t="str">
        <f>REPLACE(C1684,1,52,"")</f>
        <v>5dzc_39K_1.pdb</v>
      </c>
      <c r="K1684" t="str">
        <f>IF(E1684=E1683,"",1)</f>
        <v/>
      </c>
      <c r="L1684">
        <v>-564.84746917031305</v>
      </c>
      <c r="M1684">
        <v>0.445652792215458</v>
      </c>
      <c r="N1684">
        <v>0</v>
      </c>
      <c r="O1684">
        <v>0</v>
      </c>
      <c r="P1684">
        <v>0</v>
      </c>
      <c r="Q1684">
        <v>18.927962448713799</v>
      </c>
      <c r="R1684">
        <v>0</v>
      </c>
      <c r="S1684">
        <v>0</v>
      </c>
      <c r="T1684">
        <v>-1242.9579108881701</v>
      </c>
      <c r="U1684">
        <v>240.23788245476899</v>
      </c>
      <c r="V1684">
        <v>-373.94095204467902</v>
      </c>
      <c r="W1684">
        <v>2.90184073741717</v>
      </c>
      <c r="X1684">
        <v>39.551189948750597</v>
      </c>
      <c r="Y1684">
        <v>156.12963631637899</v>
      </c>
      <c r="Z1684">
        <v>779.86224117455299</v>
      </c>
      <c r="AA1684">
        <v>-33.748898773506703</v>
      </c>
      <c r="AB1684">
        <v>-42.222944690257599</v>
      </c>
      <c r="AC1684">
        <v>-20.252706639565801</v>
      </c>
      <c r="AD1684">
        <v>-83.740214818154897</v>
      </c>
      <c r="AE1684">
        <v>-36.594221561665499</v>
      </c>
      <c r="AF1684">
        <v>0</v>
      </c>
      <c r="AG1684">
        <v>14.744491706479799</v>
      </c>
      <c r="AH1684">
        <v>-43.932271035886302</v>
      </c>
      <c r="AI1684">
        <v>0.74805735915156701</v>
      </c>
      <c r="AJ1684">
        <v>-6.8725686142249396</v>
      </c>
      <c r="AK1684">
        <v>66.264080000000007</v>
      </c>
      <c r="AL1684">
        <v>0</v>
      </c>
      <c r="AM1684">
        <v>4.78377495835237E-2</v>
      </c>
    </row>
    <row r="1685" spans="1:39" hidden="1" x14ac:dyDescent="0.25">
      <c r="A1685" t="s">
        <v>1880</v>
      </c>
      <c r="B1685" t="s">
        <v>1888</v>
      </c>
      <c r="C1685" t="s">
        <v>1888</v>
      </c>
      <c r="D1685">
        <v>10</v>
      </c>
      <c r="E1685" t="str">
        <f>REPLACE(A1685,1,51,"")</f>
        <v>5dzc_39K</v>
      </c>
      <c r="F1685" t="str">
        <f>LEFT(E1685,FIND("_",E1685)-1)</f>
        <v>5dzc</v>
      </c>
      <c r="G1685" t="str">
        <f>UPPER(RIGHT(F1685,1))</f>
        <v>C</v>
      </c>
      <c r="H1685" t="str">
        <f>MID(E1685,FIND("_",E1685)+1,2)</f>
        <v>39</v>
      </c>
      <c r="I1685" t="str">
        <f>RIGHT(E1685,1)</f>
        <v>K</v>
      </c>
      <c r="J1685" t="str">
        <f>REPLACE(C1685,1,52,"")</f>
        <v>5dzc_39K_7.pdb</v>
      </c>
      <c r="K1685" t="str">
        <f>IF(E1685=E1684,"",1)</f>
        <v/>
      </c>
      <c r="L1685">
        <v>-564.50056597329103</v>
      </c>
      <c r="M1685">
        <v>0.33776347951561198</v>
      </c>
      <c r="N1685">
        <v>0</v>
      </c>
      <c r="O1685">
        <v>0</v>
      </c>
      <c r="P1685">
        <v>0</v>
      </c>
      <c r="Q1685">
        <v>18.3353949585272</v>
      </c>
      <c r="R1685">
        <v>0</v>
      </c>
      <c r="S1685">
        <v>0</v>
      </c>
      <c r="T1685">
        <v>-1241.7743823241599</v>
      </c>
      <c r="U1685">
        <v>245.22081590839301</v>
      </c>
      <c r="V1685">
        <v>-381.94433053257598</v>
      </c>
      <c r="W1685">
        <v>2.9008392944357499</v>
      </c>
      <c r="X1685">
        <v>39.263216061301101</v>
      </c>
      <c r="Y1685">
        <v>158.429186441225</v>
      </c>
      <c r="Z1685">
        <v>781.070130975496</v>
      </c>
      <c r="AA1685">
        <v>-34.996978400285499</v>
      </c>
      <c r="AB1685">
        <v>-42.168260024056302</v>
      </c>
      <c r="AC1685">
        <v>-22.149190808003699</v>
      </c>
      <c r="AD1685">
        <v>-84.168305632659496</v>
      </c>
      <c r="AE1685">
        <v>-35.200441559375101</v>
      </c>
      <c r="AF1685">
        <v>0</v>
      </c>
      <c r="AG1685">
        <v>14.838628993469399</v>
      </c>
      <c r="AH1685">
        <v>-43.688128298269902</v>
      </c>
      <c r="AI1685">
        <v>0.83023558528047803</v>
      </c>
      <c r="AJ1685">
        <v>-5.6474367486649797</v>
      </c>
      <c r="AK1685">
        <v>66.264080000000007</v>
      </c>
      <c r="AL1685">
        <v>0</v>
      </c>
      <c r="AM1685">
        <v>8.4360136633116103E-2</v>
      </c>
    </row>
    <row r="1686" spans="1:39" hidden="1" x14ac:dyDescent="0.25">
      <c r="A1686" t="s">
        <v>1880</v>
      </c>
      <c r="B1686" t="s">
        <v>1886</v>
      </c>
      <c r="C1686" t="s">
        <v>1886</v>
      </c>
      <c r="D1686">
        <v>10</v>
      </c>
      <c r="E1686" t="str">
        <f>REPLACE(A1686,1,51,"")</f>
        <v>5dzc_39K</v>
      </c>
      <c r="F1686" t="str">
        <f>LEFT(E1686,FIND("_",E1686)-1)</f>
        <v>5dzc</v>
      </c>
      <c r="G1686" t="str">
        <f>UPPER(RIGHT(F1686,1))</f>
        <v>C</v>
      </c>
      <c r="H1686" t="str">
        <f>MID(E1686,FIND("_",E1686)+1,2)</f>
        <v>39</v>
      </c>
      <c r="I1686" t="str">
        <f>RIGHT(E1686,1)</f>
        <v>K</v>
      </c>
      <c r="J1686" t="str">
        <f>REPLACE(C1686,1,52,"")</f>
        <v>5dzc_39K_5.pdb</v>
      </c>
      <c r="K1686" t="str">
        <f>IF(E1686=E1685,"",1)</f>
        <v/>
      </c>
      <c r="L1686">
        <v>-562.75625214993397</v>
      </c>
      <c r="M1686">
        <v>0.39017588929793401</v>
      </c>
      <c r="N1686">
        <v>0</v>
      </c>
      <c r="O1686">
        <v>0</v>
      </c>
      <c r="P1686">
        <v>0</v>
      </c>
      <c r="Q1686">
        <v>19.387317309930399</v>
      </c>
      <c r="R1686">
        <v>0</v>
      </c>
      <c r="S1686">
        <v>0</v>
      </c>
      <c r="T1686">
        <v>-1244.36458788906</v>
      </c>
      <c r="U1686">
        <v>246.264102403804</v>
      </c>
      <c r="V1686">
        <v>-379.21418659158098</v>
      </c>
      <c r="W1686">
        <v>2.9605810574290898</v>
      </c>
      <c r="X1686">
        <v>39.213639355058397</v>
      </c>
      <c r="Y1686">
        <v>156.666592089663</v>
      </c>
      <c r="Z1686">
        <v>784.45321917395904</v>
      </c>
      <c r="AA1686">
        <v>-33.876020105768902</v>
      </c>
      <c r="AB1686">
        <v>-42.101843880141701</v>
      </c>
      <c r="AC1686">
        <v>-21.246102104877</v>
      </c>
      <c r="AD1686">
        <v>-84.010755359356693</v>
      </c>
      <c r="AE1686">
        <v>-35.714781682450003</v>
      </c>
      <c r="AF1686">
        <v>0</v>
      </c>
      <c r="AG1686">
        <v>11.9235284633384</v>
      </c>
      <c r="AH1686">
        <v>-43.852805472902901</v>
      </c>
      <c r="AI1686">
        <v>0.73631186110870295</v>
      </c>
      <c r="AJ1686">
        <v>-6.2937303459824498</v>
      </c>
      <c r="AK1686">
        <v>66.264080000000007</v>
      </c>
      <c r="AL1686">
        <v>0</v>
      </c>
      <c r="AM1686">
        <v>4.9189567900337301E-2</v>
      </c>
    </row>
    <row r="1687" spans="1:39" hidden="1" x14ac:dyDescent="0.25">
      <c r="A1687" t="s">
        <v>1880</v>
      </c>
      <c r="B1687" t="s">
        <v>1889</v>
      </c>
      <c r="C1687" t="s">
        <v>1889</v>
      </c>
      <c r="D1687">
        <v>10</v>
      </c>
      <c r="E1687" t="str">
        <f>REPLACE(A1687,1,51,"")</f>
        <v>5dzc_39K</v>
      </c>
      <c r="F1687" t="str">
        <f>LEFT(E1687,FIND("_",E1687)-1)</f>
        <v>5dzc</v>
      </c>
      <c r="G1687" t="str">
        <f>UPPER(RIGHT(F1687,1))</f>
        <v>C</v>
      </c>
      <c r="H1687" t="str">
        <f>MID(E1687,FIND("_",E1687)+1,2)</f>
        <v>39</v>
      </c>
      <c r="I1687" t="str">
        <f>RIGHT(E1687,1)</f>
        <v>K</v>
      </c>
      <c r="J1687" t="str">
        <f>REPLACE(C1687,1,52,"")</f>
        <v>5dzc_39K_8.pdb</v>
      </c>
      <c r="K1687" t="str">
        <f>IF(E1687=E1686,"",1)</f>
        <v/>
      </c>
      <c r="L1687">
        <v>-562.68360162489898</v>
      </c>
      <c r="M1687">
        <v>0.36892138320879903</v>
      </c>
      <c r="N1687">
        <v>0</v>
      </c>
      <c r="O1687">
        <v>0</v>
      </c>
      <c r="P1687">
        <v>0</v>
      </c>
      <c r="Q1687">
        <v>17.815998271654699</v>
      </c>
      <c r="R1687">
        <v>0</v>
      </c>
      <c r="S1687">
        <v>0</v>
      </c>
      <c r="T1687">
        <v>-1245.70247031334</v>
      </c>
      <c r="U1687">
        <v>244.80543833579699</v>
      </c>
      <c r="V1687">
        <v>-377.51181514247901</v>
      </c>
      <c r="W1687">
        <v>3.0413022576116302</v>
      </c>
      <c r="X1687">
        <v>38.922000999318698</v>
      </c>
      <c r="Y1687">
        <v>159.68012716040101</v>
      </c>
      <c r="Z1687">
        <v>783.15009127779001</v>
      </c>
      <c r="AA1687">
        <v>-35.009379358300301</v>
      </c>
      <c r="AB1687">
        <v>-42.313984691122897</v>
      </c>
      <c r="AC1687">
        <v>-20.362129445366101</v>
      </c>
      <c r="AD1687">
        <v>-84.132456007224803</v>
      </c>
      <c r="AE1687">
        <v>-36.350380059539098</v>
      </c>
      <c r="AF1687">
        <v>0</v>
      </c>
      <c r="AG1687">
        <v>13.2353941705772</v>
      </c>
      <c r="AH1687">
        <v>-43.559426588796399</v>
      </c>
      <c r="AI1687">
        <v>0.84201821107534902</v>
      </c>
      <c r="AJ1687">
        <v>-5.5501252585412697</v>
      </c>
      <c r="AK1687">
        <v>66.264080000000007</v>
      </c>
      <c r="AL1687">
        <v>0</v>
      </c>
      <c r="AM1687">
        <v>5.2114555587268199E-2</v>
      </c>
    </row>
    <row r="1688" spans="1:39" hidden="1" x14ac:dyDescent="0.25">
      <c r="A1688" t="s">
        <v>1880</v>
      </c>
      <c r="B1688" t="s">
        <v>1890</v>
      </c>
      <c r="C1688" t="s">
        <v>1890</v>
      </c>
      <c r="D1688">
        <v>10</v>
      </c>
      <c r="E1688" t="str">
        <f>REPLACE(A1688,1,51,"")</f>
        <v>5dzc_39K</v>
      </c>
      <c r="F1688" t="str">
        <f>LEFT(E1688,FIND("_",E1688)-1)</f>
        <v>5dzc</v>
      </c>
      <c r="G1688" t="str">
        <f>UPPER(RIGHT(F1688,1))</f>
        <v>C</v>
      </c>
      <c r="H1688" t="str">
        <f>MID(E1688,FIND("_",E1688)+1,2)</f>
        <v>39</v>
      </c>
      <c r="I1688" t="str">
        <f>RIGHT(E1688,1)</f>
        <v>K</v>
      </c>
      <c r="J1688" t="str">
        <f>REPLACE(C1688,1,52,"")</f>
        <v>5dzc_39K_9.pdb</v>
      </c>
      <c r="K1688" t="str">
        <f>IF(E1688=E1687,"",1)</f>
        <v/>
      </c>
      <c r="L1688">
        <v>-552.06658051474597</v>
      </c>
      <c r="M1688">
        <v>0.41178992328887098</v>
      </c>
      <c r="N1688">
        <v>0</v>
      </c>
      <c r="O1688">
        <v>0</v>
      </c>
      <c r="P1688">
        <v>0</v>
      </c>
      <c r="Q1688">
        <v>21.521504187894099</v>
      </c>
      <c r="R1688">
        <v>0</v>
      </c>
      <c r="S1688">
        <v>0</v>
      </c>
      <c r="T1688">
        <v>-1242.53969971832</v>
      </c>
      <c r="U1688">
        <v>238.18035757494599</v>
      </c>
      <c r="V1688">
        <v>-376.874416964631</v>
      </c>
      <c r="W1688">
        <v>6.6696301686358099</v>
      </c>
      <c r="X1688">
        <v>43.078391197957401</v>
      </c>
      <c r="Y1688">
        <v>162.50642334445601</v>
      </c>
      <c r="Z1688">
        <v>779.84328551699696</v>
      </c>
      <c r="AA1688">
        <v>-33.698076111684998</v>
      </c>
      <c r="AB1688">
        <v>-42.3542474189221</v>
      </c>
      <c r="AC1688">
        <v>-18.928602856155202</v>
      </c>
      <c r="AD1688">
        <v>-83.579007973237907</v>
      </c>
      <c r="AE1688">
        <v>-37.630481290516101</v>
      </c>
      <c r="AF1688">
        <v>0</v>
      </c>
      <c r="AG1688">
        <v>14.0633892730502</v>
      </c>
      <c r="AH1688">
        <v>-43.458640851510197</v>
      </c>
      <c r="AI1688">
        <v>0.681273048134446</v>
      </c>
      <c r="AJ1688">
        <v>-5.8776944843177601</v>
      </c>
      <c r="AK1688">
        <v>66.264080000000007</v>
      </c>
      <c r="AL1688">
        <v>0</v>
      </c>
      <c r="AM1688">
        <v>6.5952842480331703E-2</v>
      </c>
    </row>
    <row r="1689" spans="1:39" hidden="1" x14ac:dyDescent="0.25">
      <c r="A1689" t="s">
        <v>1880</v>
      </c>
      <c r="B1689" t="s">
        <v>1887</v>
      </c>
      <c r="C1689" t="s">
        <v>1887</v>
      </c>
      <c r="D1689">
        <v>10</v>
      </c>
      <c r="E1689" t="str">
        <f>REPLACE(A1689,1,51,"")</f>
        <v>5dzc_39K</v>
      </c>
      <c r="F1689" t="str">
        <f>LEFT(E1689,FIND("_",E1689)-1)</f>
        <v>5dzc</v>
      </c>
      <c r="G1689" t="str">
        <f>UPPER(RIGHT(F1689,1))</f>
        <v>C</v>
      </c>
      <c r="H1689" t="str">
        <f>MID(E1689,FIND("_",E1689)+1,2)</f>
        <v>39</v>
      </c>
      <c r="I1689" t="str">
        <f>RIGHT(E1689,1)</f>
        <v>K</v>
      </c>
      <c r="J1689" t="str">
        <f>REPLACE(C1689,1,52,"")</f>
        <v>5dzc_39K_6.pdb</v>
      </c>
      <c r="K1689" t="str">
        <f>IF(E1689=E1688,"",1)</f>
        <v/>
      </c>
      <c r="L1689">
        <v>-551.416448153749</v>
      </c>
      <c r="M1689">
        <v>0.38358735501336799</v>
      </c>
      <c r="N1689">
        <v>0</v>
      </c>
      <c r="O1689">
        <v>0</v>
      </c>
      <c r="P1689">
        <v>0</v>
      </c>
      <c r="Q1689">
        <v>20.1085905722211</v>
      </c>
      <c r="R1689">
        <v>0</v>
      </c>
      <c r="S1689">
        <v>0</v>
      </c>
      <c r="T1689">
        <v>-1242.8562706304299</v>
      </c>
      <c r="U1689">
        <v>244.201540109299</v>
      </c>
      <c r="V1689">
        <v>-376.98137076230802</v>
      </c>
      <c r="W1689">
        <v>6.45279326111232</v>
      </c>
      <c r="X1689">
        <v>43.115907807127002</v>
      </c>
      <c r="Y1689">
        <v>161.18095080256299</v>
      </c>
      <c r="Z1689">
        <v>778.11729456188596</v>
      </c>
      <c r="AA1689">
        <v>-33.815943568139403</v>
      </c>
      <c r="AB1689">
        <v>-42.551988632969497</v>
      </c>
      <c r="AC1689">
        <v>-20.354199132840499</v>
      </c>
      <c r="AD1689">
        <v>-83.746365537437001</v>
      </c>
      <c r="AE1689">
        <v>-37.108446209269701</v>
      </c>
      <c r="AF1689">
        <v>0</v>
      </c>
      <c r="AG1689">
        <v>14.091462616482399</v>
      </c>
      <c r="AH1689">
        <v>-43.228646348970997</v>
      </c>
      <c r="AI1689">
        <v>0.82583329304314901</v>
      </c>
      <c r="AJ1689">
        <v>-5.2119244975385604</v>
      </c>
      <c r="AK1689">
        <v>66.264080000000007</v>
      </c>
      <c r="AL1689">
        <v>0</v>
      </c>
      <c r="AM1689">
        <v>8.02541424216906E-2</v>
      </c>
    </row>
    <row r="1690" spans="1:39" hidden="1" x14ac:dyDescent="0.25">
      <c r="A1690" t="s">
        <v>1880</v>
      </c>
      <c r="B1690" t="s">
        <v>1884</v>
      </c>
      <c r="C1690" t="s">
        <v>1884</v>
      </c>
      <c r="D1690">
        <v>10</v>
      </c>
      <c r="E1690" t="str">
        <f>REPLACE(A1690,1,51,"")</f>
        <v>5dzc_39K</v>
      </c>
      <c r="F1690" t="str">
        <f>LEFT(E1690,FIND("_",E1690)-1)</f>
        <v>5dzc</v>
      </c>
      <c r="G1690" t="str">
        <f>UPPER(RIGHT(F1690,1))</f>
        <v>C</v>
      </c>
      <c r="H1690" t="str">
        <f>MID(E1690,FIND("_",E1690)+1,2)</f>
        <v>39</v>
      </c>
      <c r="I1690" t="str">
        <f>RIGHT(E1690,1)</f>
        <v>K</v>
      </c>
      <c r="J1690" t="str">
        <f>REPLACE(C1690,1,52,"")</f>
        <v>5dzc_39K_3.pdb</v>
      </c>
      <c r="K1690" t="str">
        <f>IF(E1690=E1689,"",1)</f>
        <v/>
      </c>
      <c r="L1690">
        <v>-551.02507691479298</v>
      </c>
      <c r="M1690">
        <v>0.37215583194291302</v>
      </c>
      <c r="N1690">
        <v>0</v>
      </c>
      <c r="O1690">
        <v>0</v>
      </c>
      <c r="P1690">
        <v>0</v>
      </c>
      <c r="Q1690">
        <v>21.2749069287701</v>
      </c>
      <c r="R1690">
        <v>0</v>
      </c>
      <c r="S1690">
        <v>0</v>
      </c>
      <c r="T1690">
        <v>-1242.5503245992199</v>
      </c>
      <c r="U1690">
        <v>245.41936537083501</v>
      </c>
      <c r="V1690">
        <v>-375.78333656521397</v>
      </c>
      <c r="W1690">
        <v>6.5216103743794402</v>
      </c>
      <c r="X1690">
        <v>43.3802209111103</v>
      </c>
      <c r="Y1690">
        <v>160.42299777606999</v>
      </c>
      <c r="Z1690">
        <v>777.68616337599099</v>
      </c>
      <c r="AA1690">
        <v>-32.827634171743803</v>
      </c>
      <c r="AB1690">
        <v>-42.058375266364898</v>
      </c>
      <c r="AC1690">
        <v>-20.306913121742099</v>
      </c>
      <c r="AD1690">
        <v>-83.621999933482201</v>
      </c>
      <c r="AE1690">
        <v>-37.681661777647399</v>
      </c>
      <c r="AF1690">
        <v>0</v>
      </c>
      <c r="AG1690">
        <v>11.0258510337404</v>
      </c>
      <c r="AH1690">
        <v>-43.150761180069999</v>
      </c>
      <c r="AI1690">
        <v>0.72979593884701499</v>
      </c>
      <c r="AJ1690">
        <v>-5.8201104541044</v>
      </c>
      <c r="AK1690">
        <v>66.264080000000007</v>
      </c>
      <c r="AL1690">
        <v>0</v>
      </c>
      <c r="AM1690">
        <v>5.1048445054796998E-2</v>
      </c>
    </row>
    <row r="1691" spans="1:39" hidden="1" x14ac:dyDescent="0.25">
      <c r="A1691" t="s">
        <v>1880</v>
      </c>
      <c r="B1691" t="s">
        <v>1885</v>
      </c>
      <c r="C1691" t="s">
        <v>1885</v>
      </c>
      <c r="D1691">
        <v>10</v>
      </c>
      <c r="E1691" t="str">
        <f>REPLACE(A1691,1,51,"")</f>
        <v>5dzc_39K</v>
      </c>
      <c r="F1691" t="str">
        <f>LEFT(E1691,FIND("_",E1691)-1)</f>
        <v>5dzc</v>
      </c>
      <c r="G1691" t="str">
        <f>UPPER(RIGHT(F1691,1))</f>
        <v>C</v>
      </c>
      <c r="H1691" t="str">
        <f>MID(E1691,FIND("_",E1691)+1,2)</f>
        <v>39</v>
      </c>
      <c r="I1691" t="str">
        <f>RIGHT(E1691,1)</f>
        <v>K</v>
      </c>
      <c r="J1691" t="str">
        <f>REPLACE(C1691,1,52,"")</f>
        <v>5dzc_39K_4.pdb</v>
      </c>
      <c r="K1691" t="str">
        <f>IF(E1691=E1690,"",1)</f>
        <v/>
      </c>
      <c r="L1691">
        <v>-549.42852204323299</v>
      </c>
      <c r="M1691">
        <v>0.391667813880475</v>
      </c>
      <c r="N1691">
        <v>0</v>
      </c>
      <c r="O1691">
        <v>0</v>
      </c>
      <c r="P1691">
        <v>0</v>
      </c>
      <c r="Q1691">
        <v>20.503054785163801</v>
      </c>
      <c r="R1691">
        <v>0</v>
      </c>
      <c r="S1691">
        <v>0</v>
      </c>
      <c r="T1691">
        <v>-1241.8151008274499</v>
      </c>
      <c r="U1691">
        <v>244.53714199305401</v>
      </c>
      <c r="V1691">
        <v>-378.82907446394802</v>
      </c>
      <c r="W1691">
        <v>6.8424498230903499</v>
      </c>
      <c r="X1691">
        <v>43.015621801040098</v>
      </c>
      <c r="Y1691">
        <v>161.585039408895</v>
      </c>
      <c r="Z1691">
        <v>778.47086961665298</v>
      </c>
      <c r="AA1691">
        <v>-32.102360312941499</v>
      </c>
      <c r="AB1691">
        <v>-42.527112985327101</v>
      </c>
      <c r="AC1691">
        <v>-20.9074096553855</v>
      </c>
      <c r="AD1691">
        <v>-83.755184003745697</v>
      </c>
      <c r="AE1691">
        <v>-35.3002393384374</v>
      </c>
      <c r="AF1691">
        <v>0</v>
      </c>
      <c r="AG1691">
        <v>12.3413339789227</v>
      </c>
      <c r="AH1691">
        <v>-43.296430855526701</v>
      </c>
      <c r="AI1691">
        <v>0.69600513615609705</v>
      </c>
      <c r="AJ1691">
        <v>-5.1925416165085103</v>
      </c>
      <c r="AK1691">
        <v>66.264080000000007</v>
      </c>
      <c r="AL1691">
        <v>0</v>
      </c>
      <c r="AM1691">
        <v>4.1335473061639497E-2</v>
      </c>
    </row>
    <row r="1692" spans="1:39" x14ac:dyDescent="0.25">
      <c r="A1692" t="s">
        <v>1891</v>
      </c>
      <c r="B1692" t="s">
        <v>1893</v>
      </c>
      <c r="C1692" t="s">
        <v>1893</v>
      </c>
      <c r="D1692">
        <v>10</v>
      </c>
      <c r="E1692" t="str">
        <f>REPLACE(A1692,1,51,"")</f>
        <v>5dzc_39L</v>
      </c>
      <c r="F1692" t="str">
        <f>LEFT(E1692,FIND("_",E1692)-1)</f>
        <v>5dzc</v>
      </c>
      <c r="G1692" t="str">
        <f>UPPER(RIGHT(F1692,1))</f>
        <v>C</v>
      </c>
      <c r="H1692" t="str">
        <f>MID(E1692,FIND("_",E1692)+1,2)</f>
        <v>39</v>
      </c>
      <c r="I1692" t="str">
        <f>RIGHT(E1692,1)</f>
        <v>L</v>
      </c>
      <c r="J1692" t="str">
        <f>REPLACE(C1692,1,52,"")</f>
        <v>5dzc_39L_1.pdb</v>
      </c>
      <c r="K1692">
        <f>IF(E1692=E1691,"",1)</f>
        <v>1</v>
      </c>
      <c r="L1692">
        <v>-559.10868638173304</v>
      </c>
      <c r="M1692">
        <v>0.40585372189652402</v>
      </c>
      <c r="N1692">
        <v>0</v>
      </c>
      <c r="O1692">
        <v>0</v>
      </c>
      <c r="P1692">
        <v>0</v>
      </c>
      <c r="Q1692">
        <v>24.550942794581001</v>
      </c>
      <c r="R1692">
        <v>0</v>
      </c>
      <c r="S1692">
        <v>0</v>
      </c>
      <c r="T1692">
        <v>-1237.28820247515</v>
      </c>
      <c r="U1692">
        <v>242.53257702703701</v>
      </c>
      <c r="V1692">
        <v>-370.80121928417702</v>
      </c>
      <c r="W1692">
        <v>5.1397750621015597</v>
      </c>
      <c r="X1692">
        <v>41.616284352125703</v>
      </c>
      <c r="Y1692">
        <v>157.82369373097799</v>
      </c>
      <c r="Z1692">
        <v>760.35596467482901</v>
      </c>
      <c r="AA1692">
        <v>-34.271377568886201</v>
      </c>
      <c r="AB1692">
        <v>-42.558109986473497</v>
      </c>
      <c r="AC1692">
        <v>-21.2446284526463</v>
      </c>
      <c r="AD1692">
        <v>-83.949140511505803</v>
      </c>
      <c r="AE1692">
        <v>-36.253892241467</v>
      </c>
      <c r="AF1692">
        <v>0</v>
      </c>
      <c r="AG1692">
        <v>15.440415119575601</v>
      </c>
      <c r="AH1692">
        <v>-44.027958159295999</v>
      </c>
      <c r="AI1692">
        <v>0.73505176410193096</v>
      </c>
      <c r="AJ1692">
        <v>-5.6027950241288798</v>
      </c>
      <c r="AK1692">
        <v>68.640129999999999</v>
      </c>
      <c r="AL1692">
        <v>0</v>
      </c>
      <c r="AM1692">
        <v>5.3802796666560397E-2</v>
      </c>
    </row>
    <row r="1693" spans="1:39" hidden="1" x14ac:dyDescent="0.25">
      <c r="A1693" t="s">
        <v>1891</v>
      </c>
      <c r="B1693" t="s">
        <v>1900</v>
      </c>
      <c r="C1693" t="s">
        <v>1900</v>
      </c>
      <c r="D1693">
        <v>10</v>
      </c>
      <c r="E1693" t="str">
        <f>REPLACE(A1693,1,51,"")</f>
        <v>5dzc_39L</v>
      </c>
      <c r="F1693" t="str">
        <f>LEFT(E1693,FIND("_",E1693)-1)</f>
        <v>5dzc</v>
      </c>
      <c r="G1693" t="str">
        <f>UPPER(RIGHT(F1693,1))</f>
        <v>C</v>
      </c>
      <c r="H1693" t="str">
        <f>MID(E1693,FIND("_",E1693)+1,2)</f>
        <v>39</v>
      </c>
      <c r="I1693" t="str">
        <f>RIGHT(E1693,1)</f>
        <v>L</v>
      </c>
      <c r="J1693" t="str">
        <f>REPLACE(C1693,1,52,"")</f>
        <v>5dzc_39L_8.pdb</v>
      </c>
      <c r="K1693" t="str">
        <f>IF(E1693=E1692,"",1)</f>
        <v/>
      </c>
      <c r="L1693">
        <v>-557.71140046768301</v>
      </c>
      <c r="M1693">
        <v>0.44569706039492202</v>
      </c>
      <c r="N1693">
        <v>0</v>
      </c>
      <c r="O1693">
        <v>0</v>
      </c>
      <c r="P1693">
        <v>0</v>
      </c>
      <c r="Q1693">
        <v>24.3293405397682</v>
      </c>
      <c r="R1693">
        <v>0</v>
      </c>
      <c r="S1693">
        <v>0</v>
      </c>
      <c r="T1693">
        <v>-1237.77852048977</v>
      </c>
      <c r="U1693">
        <v>243.209946587144</v>
      </c>
      <c r="V1693">
        <v>-374.11866383591399</v>
      </c>
      <c r="W1693">
        <v>5.1446207820750498</v>
      </c>
      <c r="X1693">
        <v>42.309548750362097</v>
      </c>
      <c r="Y1693">
        <v>158.32380777996201</v>
      </c>
      <c r="Z1693">
        <v>763.03950077998104</v>
      </c>
      <c r="AA1693">
        <v>-34.246876842418501</v>
      </c>
      <c r="AB1693">
        <v>-42.517742919017799</v>
      </c>
      <c r="AC1693">
        <v>-20.245052859770599</v>
      </c>
      <c r="AD1693">
        <v>-83.820452031946502</v>
      </c>
      <c r="AE1693">
        <v>-36.519541817382397</v>
      </c>
      <c r="AF1693">
        <v>0</v>
      </c>
      <c r="AG1693">
        <v>15.3293443003092</v>
      </c>
      <c r="AH1693">
        <v>-44.1055659679174</v>
      </c>
      <c r="AI1693">
        <v>0.81275721494488395</v>
      </c>
      <c r="AJ1693">
        <v>-5.5836893713360203</v>
      </c>
      <c r="AK1693">
        <v>68.640129999999999</v>
      </c>
      <c r="AL1693">
        <v>0</v>
      </c>
      <c r="AM1693">
        <v>8.5708933250609201E-2</v>
      </c>
    </row>
    <row r="1694" spans="1:39" hidden="1" x14ac:dyDescent="0.25">
      <c r="A1694" t="s">
        <v>1891</v>
      </c>
      <c r="B1694" t="s">
        <v>1894</v>
      </c>
      <c r="C1694" t="s">
        <v>1894</v>
      </c>
      <c r="D1694">
        <v>10</v>
      </c>
      <c r="E1694" t="str">
        <f>REPLACE(A1694,1,51,"")</f>
        <v>5dzc_39L</v>
      </c>
      <c r="F1694" t="str">
        <f>LEFT(E1694,FIND("_",E1694)-1)</f>
        <v>5dzc</v>
      </c>
      <c r="G1694" t="str">
        <f>UPPER(RIGHT(F1694,1))</f>
        <v>C</v>
      </c>
      <c r="H1694" t="str">
        <f>MID(E1694,FIND("_",E1694)+1,2)</f>
        <v>39</v>
      </c>
      <c r="I1694" t="str">
        <f>RIGHT(E1694,1)</f>
        <v>L</v>
      </c>
      <c r="J1694" t="str">
        <f>REPLACE(C1694,1,52,"")</f>
        <v>5dzc_39L_2.pdb</v>
      </c>
      <c r="K1694" t="str">
        <f>IF(E1694=E1693,"",1)</f>
        <v/>
      </c>
      <c r="L1694">
        <v>-557.08293497629199</v>
      </c>
      <c r="M1694">
        <v>0.40309033127897598</v>
      </c>
      <c r="N1694">
        <v>0</v>
      </c>
      <c r="O1694">
        <v>0</v>
      </c>
      <c r="P1694">
        <v>0</v>
      </c>
      <c r="Q1694">
        <v>24.9436479841854</v>
      </c>
      <c r="R1694">
        <v>0</v>
      </c>
      <c r="S1694">
        <v>0</v>
      </c>
      <c r="T1694">
        <v>-1237.0427231410499</v>
      </c>
      <c r="U1694">
        <v>244.75823877800499</v>
      </c>
      <c r="V1694">
        <v>-369.14058332927198</v>
      </c>
      <c r="W1694">
        <v>5.2152708619664798</v>
      </c>
      <c r="X1694">
        <v>41.780676841413701</v>
      </c>
      <c r="Y1694">
        <v>156.62394491710501</v>
      </c>
      <c r="Z1694">
        <v>762.039147743792</v>
      </c>
      <c r="AA1694">
        <v>-34.431885106123303</v>
      </c>
      <c r="AB1694">
        <v>-42.492545841108203</v>
      </c>
      <c r="AC1694">
        <v>-20.233734869069</v>
      </c>
      <c r="AD1694">
        <v>-83.945381615760397</v>
      </c>
      <c r="AE1694">
        <v>-37.210823150026798</v>
      </c>
      <c r="AF1694">
        <v>0</v>
      </c>
      <c r="AG1694">
        <v>12.551435876799101</v>
      </c>
      <c r="AH1694">
        <v>-44.168954054591197</v>
      </c>
      <c r="AI1694">
        <v>0.73727239646365195</v>
      </c>
      <c r="AJ1694">
        <v>-5.7639825608295396</v>
      </c>
      <c r="AK1694">
        <v>68.640129999999999</v>
      </c>
      <c r="AL1694">
        <v>0</v>
      </c>
      <c r="AM1694">
        <v>5.7913291807847302E-2</v>
      </c>
    </row>
    <row r="1695" spans="1:39" hidden="1" x14ac:dyDescent="0.25">
      <c r="A1695" t="s">
        <v>1891</v>
      </c>
      <c r="B1695" t="s">
        <v>1896</v>
      </c>
      <c r="C1695" t="s">
        <v>1896</v>
      </c>
      <c r="D1695">
        <v>10</v>
      </c>
      <c r="E1695" t="str">
        <f>REPLACE(A1695,1,51,"")</f>
        <v>5dzc_39L</v>
      </c>
      <c r="F1695" t="str">
        <f>LEFT(E1695,FIND("_",E1695)-1)</f>
        <v>5dzc</v>
      </c>
      <c r="G1695" t="str">
        <f>UPPER(RIGHT(F1695,1))</f>
        <v>C</v>
      </c>
      <c r="H1695" t="str">
        <f>MID(E1695,FIND("_",E1695)+1,2)</f>
        <v>39</v>
      </c>
      <c r="I1695" t="str">
        <f>RIGHT(E1695,1)</f>
        <v>L</v>
      </c>
      <c r="J1695" t="str">
        <f>REPLACE(C1695,1,52,"")</f>
        <v>5dzc_39L_4.pdb</v>
      </c>
      <c r="K1695" t="str">
        <f>IF(E1695=E1694,"",1)</f>
        <v/>
      </c>
      <c r="L1695">
        <v>-556.07628707962101</v>
      </c>
      <c r="M1695">
        <v>0.39744513679513599</v>
      </c>
      <c r="N1695">
        <v>0</v>
      </c>
      <c r="O1695">
        <v>0</v>
      </c>
      <c r="P1695">
        <v>0</v>
      </c>
      <c r="Q1695">
        <v>24.707939754805199</v>
      </c>
      <c r="R1695">
        <v>0</v>
      </c>
      <c r="S1695">
        <v>0</v>
      </c>
      <c r="T1695">
        <v>-1236.5070354172401</v>
      </c>
      <c r="U1695">
        <v>242.91691523129199</v>
      </c>
      <c r="V1695">
        <v>-373.64741672054299</v>
      </c>
      <c r="W1695">
        <v>5.2214903656997897</v>
      </c>
      <c r="X1695">
        <v>41.929530094974901</v>
      </c>
      <c r="Y1695">
        <v>160.287561362334</v>
      </c>
      <c r="Z1695">
        <v>760.54592973383899</v>
      </c>
      <c r="AA1695">
        <v>-33.0733012421951</v>
      </c>
      <c r="AB1695">
        <v>-42.5175325835962</v>
      </c>
      <c r="AC1695">
        <v>-20.182768872138499</v>
      </c>
      <c r="AD1695">
        <v>-83.9530365065241</v>
      </c>
      <c r="AE1695">
        <v>-37.484714277784597</v>
      </c>
      <c r="AF1695">
        <v>0</v>
      </c>
      <c r="AG1695">
        <v>15.386891567937999</v>
      </c>
      <c r="AH1695">
        <v>-43.685896789429698</v>
      </c>
      <c r="AI1695">
        <v>0.73179892596264096</v>
      </c>
      <c r="AJ1695">
        <v>-5.4422876955165203</v>
      </c>
      <c r="AK1695">
        <v>68.640129999999999</v>
      </c>
      <c r="AL1695">
        <v>0</v>
      </c>
      <c r="AM1695">
        <v>4.95159885088685E-2</v>
      </c>
    </row>
    <row r="1696" spans="1:39" hidden="1" x14ac:dyDescent="0.25">
      <c r="A1696" t="s">
        <v>1891</v>
      </c>
      <c r="B1696" t="s">
        <v>1898</v>
      </c>
      <c r="C1696" t="s">
        <v>1898</v>
      </c>
      <c r="D1696">
        <v>10</v>
      </c>
      <c r="E1696" t="str">
        <f>REPLACE(A1696,1,51,"")</f>
        <v>5dzc_39L</v>
      </c>
      <c r="F1696" t="str">
        <f>LEFT(E1696,FIND("_",E1696)-1)</f>
        <v>5dzc</v>
      </c>
      <c r="G1696" t="str">
        <f>UPPER(RIGHT(F1696,1))</f>
        <v>C</v>
      </c>
      <c r="H1696" t="str">
        <f>MID(E1696,FIND("_",E1696)+1,2)</f>
        <v>39</v>
      </c>
      <c r="I1696" t="str">
        <f>RIGHT(E1696,1)</f>
        <v>L</v>
      </c>
      <c r="J1696" t="str">
        <f>REPLACE(C1696,1,52,"")</f>
        <v>5dzc_39L_6.pdb</v>
      </c>
      <c r="K1696" t="str">
        <f>IF(E1696=E1695,"",1)</f>
        <v/>
      </c>
      <c r="L1696">
        <v>-556.05562779790296</v>
      </c>
      <c r="M1696">
        <v>0.42584326674002898</v>
      </c>
      <c r="N1696">
        <v>0</v>
      </c>
      <c r="O1696">
        <v>0</v>
      </c>
      <c r="P1696">
        <v>0</v>
      </c>
      <c r="Q1696">
        <v>25.020799982231299</v>
      </c>
      <c r="R1696">
        <v>0</v>
      </c>
      <c r="S1696">
        <v>0</v>
      </c>
      <c r="T1696">
        <v>-1238.06705243036</v>
      </c>
      <c r="U1696">
        <v>243.75882220083699</v>
      </c>
      <c r="V1696">
        <v>-373.87369144449002</v>
      </c>
      <c r="W1696">
        <v>3.3881724841170899</v>
      </c>
      <c r="X1696">
        <v>41.414178023494202</v>
      </c>
      <c r="Y1696">
        <v>160.801376880563</v>
      </c>
      <c r="Z1696">
        <v>762.09512434098599</v>
      </c>
      <c r="AA1696">
        <v>-34.199263303000897</v>
      </c>
      <c r="AB1696">
        <v>-42.409289781279597</v>
      </c>
      <c r="AC1696">
        <v>-20.322753546298198</v>
      </c>
      <c r="AD1696">
        <v>-83.642172308403801</v>
      </c>
      <c r="AE1696">
        <v>-36.019252151020197</v>
      </c>
      <c r="AF1696">
        <v>0</v>
      </c>
      <c r="AG1696">
        <v>15.8739540739441</v>
      </c>
      <c r="AH1696">
        <v>-43.897572667352797</v>
      </c>
      <c r="AI1696">
        <v>0.80306567920123195</v>
      </c>
      <c r="AJ1696">
        <v>-5.4956067607966697</v>
      </c>
      <c r="AK1696">
        <v>68.640129999999999</v>
      </c>
      <c r="AL1696">
        <v>0</v>
      </c>
      <c r="AM1696">
        <v>7.5402929729129403E-2</v>
      </c>
    </row>
    <row r="1697" spans="1:39" hidden="1" x14ac:dyDescent="0.25">
      <c r="A1697" t="s">
        <v>1891</v>
      </c>
      <c r="B1697" t="s">
        <v>1895</v>
      </c>
      <c r="C1697" t="s">
        <v>1895</v>
      </c>
      <c r="D1697">
        <v>10</v>
      </c>
      <c r="E1697" t="str">
        <f>REPLACE(A1697,1,51,"")</f>
        <v>5dzc_39L</v>
      </c>
      <c r="F1697" t="str">
        <f>LEFT(E1697,FIND("_",E1697)-1)</f>
        <v>5dzc</v>
      </c>
      <c r="G1697" t="str">
        <f>UPPER(RIGHT(F1697,1))</f>
        <v>C</v>
      </c>
      <c r="H1697" t="str">
        <f>MID(E1697,FIND("_",E1697)+1,2)</f>
        <v>39</v>
      </c>
      <c r="I1697" t="str">
        <f>RIGHT(E1697,1)</f>
        <v>L</v>
      </c>
      <c r="J1697" t="str">
        <f>REPLACE(C1697,1,52,"")</f>
        <v>5dzc_39L_3.pdb</v>
      </c>
      <c r="K1697" t="str">
        <f>IF(E1697=E1696,"",1)</f>
        <v/>
      </c>
      <c r="L1697">
        <v>-555.91149950336001</v>
      </c>
      <c r="M1697">
        <v>0.39856238616143902</v>
      </c>
      <c r="N1697">
        <v>0</v>
      </c>
      <c r="O1697">
        <v>0</v>
      </c>
      <c r="P1697">
        <v>0</v>
      </c>
      <c r="Q1697">
        <v>25.3288448114657</v>
      </c>
      <c r="R1697">
        <v>0</v>
      </c>
      <c r="S1697">
        <v>0</v>
      </c>
      <c r="T1697">
        <v>-1235.2896707418199</v>
      </c>
      <c r="U1697">
        <v>242.24496970608999</v>
      </c>
      <c r="V1697">
        <v>-377.33170488195799</v>
      </c>
      <c r="W1697">
        <v>3.5688497742630401</v>
      </c>
      <c r="X1697">
        <v>41.683252268633602</v>
      </c>
      <c r="Y1697">
        <v>160.876171131695</v>
      </c>
      <c r="Z1697">
        <v>763.65774587672695</v>
      </c>
      <c r="AA1697">
        <v>-33.998703312083101</v>
      </c>
      <c r="AB1697">
        <v>-42.464544729377401</v>
      </c>
      <c r="AC1697">
        <v>-21.5217195229441</v>
      </c>
      <c r="AD1697">
        <v>-83.696565391043507</v>
      </c>
      <c r="AE1697">
        <v>-34.222737813073998</v>
      </c>
      <c r="AF1697">
        <v>0</v>
      </c>
      <c r="AG1697">
        <v>15.8295973134266</v>
      </c>
      <c r="AH1697">
        <v>-44.185310886003101</v>
      </c>
      <c r="AI1697">
        <v>0.78253735450863604</v>
      </c>
      <c r="AJ1697">
        <v>-5.8623576720866701</v>
      </c>
      <c r="AK1697">
        <v>68.640129999999999</v>
      </c>
      <c r="AL1697">
        <v>0</v>
      </c>
      <c r="AM1697">
        <v>4.97172102252251E-2</v>
      </c>
    </row>
    <row r="1698" spans="1:39" hidden="1" x14ac:dyDescent="0.25">
      <c r="A1698" t="s">
        <v>1891</v>
      </c>
      <c r="B1698" t="s">
        <v>1897</v>
      </c>
      <c r="C1698" t="s">
        <v>1897</v>
      </c>
      <c r="D1698">
        <v>10</v>
      </c>
      <c r="E1698" t="str">
        <f>REPLACE(A1698,1,51,"")</f>
        <v>5dzc_39L</v>
      </c>
      <c r="F1698" t="str">
        <f>LEFT(E1698,FIND("_",E1698)-1)</f>
        <v>5dzc</v>
      </c>
      <c r="G1698" t="str">
        <f>UPPER(RIGHT(F1698,1))</f>
        <v>C</v>
      </c>
      <c r="H1698" t="str">
        <f>MID(E1698,FIND("_",E1698)+1,2)</f>
        <v>39</v>
      </c>
      <c r="I1698" t="str">
        <f>RIGHT(E1698,1)</f>
        <v>L</v>
      </c>
      <c r="J1698" t="str">
        <f>REPLACE(C1698,1,52,"")</f>
        <v>5dzc_39L_5.pdb</v>
      </c>
      <c r="K1698" t="str">
        <f>IF(E1698=E1697,"",1)</f>
        <v/>
      </c>
      <c r="L1698">
        <v>-555.81405701101903</v>
      </c>
      <c r="M1698">
        <v>0.45894601431714699</v>
      </c>
      <c r="N1698">
        <v>0</v>
      </c>
      <c r="O1698">
        <v>0</v>
      </c>
      <c r="P1698">
        <v>0</v>
      </c>
      <c r="Q1698">
        <v>25.4885379525786</v>
      </c>
      <c r="R1698">
        <v>0</v>
      </c>
      <c r="S1698">
        <v>0</v>
      </c>
      <c r="T1698">
        <v>-1237.33695311831</v>
      </c>
      <c r="U1698">
        <v>245.14496911256199</v>
      </c>
      <c r="V1698">
        <v>-372.86091433230001</v>
      </c>
      <c r="W1698">
        <v>5.2299920564395403</v>
      </c>
      <c r="X1698">
        <v>42.059041256983299</v>
      </c>
      <c r="Y1698">
        <v>158.04600458850001</v>
      </c>
      <c r="Z1698">
        <v>762.531143889845</v>
      </c>
      <c r="AA1698">
        <v>-33.119131292615499</v>
      </c>
      <c r="AB1698">
        <v>-42.207287646127398</v>
      </c>
      <c r="AC1698">
        <v>-19.079500123728799</v>
      </c>
      <c r="AD1698">
        <v>-83.916834292488403</v>
      </c>
      <c r="AE1698">
        <v>-37.6994875974883</v>
      </c>
      <c r="AF1698">
        <v>0</v>
      </c>
      <c r="AG1698">
        <v>12.2922127987778</v>
      </c>
      <c r="AH1698">
        <v>-43.966623973351702</v>
      </c>
      <c r="AI1698">
        <v>0.73006133966160802</v>
      </c>
      <c r="AJ1698">
        <v>-5.8465033681617502</v>
      </c>
      <c r="AK1698">
        <v>68.640129999999999</v>
      </c>
      <c r="AL1698">
        <v>0</v>
      </c>
      <c r="AM1698">
        <v>5.7085738212464099E-2</v>
      </c>
    </row>
    <row r="1699" spans="1:39" hidden="1" x14ac:dyDescent="0.25">
      <c r="A1699" t="s">
        <v>1891</v>
      </c>
      <c r="B1699" t="s">
        <v>1892</v>
      </c>
      <c r="C1699" t="s">
        <v>1892</v>
      </c>
      <c r="D1699">
        <v>10</v>
      </c>
      <c r="E1699" t="str">
        <f>REPLACE(A1699,1,51,"")</f>
        <v>5dzc_39L</v>
      </c>
      <c r="F1699" t="str">
        <f>LEFT(E1699,FIND("_",E1699)-1)</f>
        <v>5dzc</v>
      </c>
      <c r="G1699" t="str">
        <f>UPPER(RIGHT(F1699,1))</f>
        <v>C</v>
      </c>
      <c r="H1699" t="str">
        <f>MID(E1699,FIND("_",E1699)+1,2)</f>
        <v>39</v>
      </c>
      <c r="I1699" t="str">
        <f>RIGHT(E1699,1)</f>
        <v>L</v>
      </c>
      <c r="J1699" t="str">
        <f>REPLACE(C1699,1,52,"")</f>
        <v>5dzc_39L_0.pdb</v>
      </c>
      <c r="K1699" t="str">
        <f>IF(E1699=E1698,"",1)</f>
        <v/>
      </c>
      <c r="L1699">
        <v>-554.73878020712698</v>
      </c>
      <c r="M1699">
        <v>0.41706433515492802</v>
      </c>
      <c r="N1699">
        <v>0</v>
      </c>
      <c r="O1699">
        <v>0</v>
      </c>
      <c r="P1699">
        <v>0</v>
      </c>
      <c r="Q1699">
        <v>25.280089415741799</v>
      </c>
      <c r="R1699">
        <v>0</v>
      </c>
      <c r="S1699">
        <v>0</v>
      </c>
      <c r="T1699">
        <v>-1237.8474598381299</v>
      </c>
      <c r="U1699">
        <v>244.94053605195299</v>
      </c>
      <c r="V1699">
        <v>-372.34912890578198</v>
      </c>
      <c r="W1699">
        <v>5.2337319832830502</v>
      </c>
      <c r="X1699">
        <v>41.9650012396189</v>
      </c>
      <c r="Y1699">
        <v>158.42494998583899</v>
      </c>
      <c r="Z1699">
        <v>764.63569283243896</v>
      </c>
      <c r="AA1699">
        <v>-33.161297834520603</v>
      </c>
      <c r="AB1699">
        <v>-42.437533025231403</v>
      </c>
      <c r="AC1699">
        <v>-20.092191998392799</v>
      </c>
      <c r="AD1699">
        <v>-83.936633587842493</v>
      </c>
      <c r="AE1699">
        <v>-37.443582416100803</v>
      </c>
      <c r="AF1699">
        <v>0</v>
      </c>
      <c r="AG1699">
        <v>12.5798544831244</v>
      </c>
      <c r="AH1699">
        <v>-44.070983751741998</v>
      </c>
      <c r="AI1699">
        <v>0.729246321615306</v>
      </c>
      <c r="AJ1699">
        <v>-5.8814666444970598</v>
      </c>
      <c r="AK1699">
        <v>68.640129999999999</v>
      </c>
      <c r="AL1699">
        <v>0</v>
      </c>
      <c r="AM1699">
        <v>5.2265481498556997E-2</v>
      </c>
    </row>
    <row r="1700" spans="1:39" hidden="1" x14ac:dyDescent="0.25">
      <c r="A1700" t="s">
        <v>1891</v>
      </c>
      <c r="B1700" t="s">
        <v>1899</v>
      </c>
      <c r="C1700" t="s">
        <v>1899</v>
      </c>
      <c r="D1700">
        <v>10</v>
      </c>
      <c r="E1700" t="str">
        <f>REPLACE(A1700,1,51,"")</f>
        <v>5dzc_39L</v>
      </c>
      <c r="F1700" t="str">
        <f>LEFT(E1700,FIND("_",E1700)-1)</f>
        <v>5dzc</v>
      </c>
      <c r="G1700" t="str">
        <f>UPPER(RIGHT(F1700,1))</f>
        <v>C</v>
      </c>
      <c r="H1700" t="str">
        <f>MID(E1700,FIND("_",E1700)+1,2)</f>
        <v>39</v>
      </c>
      <c r="I1700" t="str">
        <f>RIGHT(E1700,1)</f>
        <v>L</v>
      </c>
      <c r="J1700" t="str">
        <f>REPLACE(C1700,1,52,"")</f>
        <v>5dzc_39L_7.pdb</v>
      </c>
      <c r="K1700" t="str">
        <f>IF(E1700=E1699,"",1)</f>
        <v/>
      </c>
      <c r="L1700">
        <v>-554.63736130218001</v>
      </c>
      <c r="M1700">
        <v>0.40477308225779302</v>
      </c>
      <c r="N1700">
        <v>0</v>
      </c>
      <c r="O1700">
        <v>0</v>
      </c>
      <c r="P1700">
        <v>0</v>
      </c>
      <c r="Q1700">
        <v>25.273239533913902</v>
      </c>
      <c r="R1700">
        <v>0</v>
      </c>
      <c r="S1700">
        <v>0</v>
      </c>
      <c r="T1700">
        <v>-1237.74638565602</v>
      </c>
      <c r="U1700">
        <v>243.73693454796299</v>
      </c>
      <c r="V1700">
        <v>-370.37825297549398</v>
      </c>
      <c r="W1700">
        <v>5.2229277834226497</v>
      </c>
      <c r="X1700">
        <v>41.845181552698101</v>
      </c>
      <c r="Y1700">
        <v>158.38801855476501</v>
      </c>
      <c r="Z1700">
        <v>763.72814224941305</v>
      </c>
      <c r="AA1700">
        <v>-33.169831396619102</v>
      </c>
      <c r="AB1700">
        <v>-42.429846259692297</v>
      </c>
      <c r="AC1700">
        <v>-19.079347038407001</v>
      </c>
      <c r="AD1700">
        <v>-83.936895130923006</v>
      </c>
      <c r="AE1700">
        <v>-38.127221001584701</v>
      </c>
      <c r="AF1700">
        <v>0</v>
      </c>
      <c r="AG1700">
        <v>12.5479034231796</v>
      </c>
      <c r="AH1700">
        <v>-44.076885769400597</v>
      </c>
      <c r="AI1700">
        <v>0.73387754874074895</v>
      </c>
      <c r="AJ1700">
        <v>-5.8608813263545096</v>
      </c>
      <c r="AK1700">
        <v>68.640129999999999</v>
      </c>
      <c r="AL1700">
        <v>0</v>
      </c>
      <c r="AM1700">
        <v>5.1830058225814497E-2</v>
      </c>
    </row>
    <row r="1701" spans="1:39" hidden="1" x14ac:dyDescent="0.25">
      <c r="A1701" t="s">
        <v>1891</v>
      </c>
      <c r="B1701" t="s">
        <v>1901</v>
      </c>
      <c r="C1701" t="s">
        <v>1901</v>
      </c>
      <c r="D1701">
        <v>10</v>
      </c>
      <c r="E1701" t="str">
        <f>REPLACE(A1701,1,51,"")</f>
        <v>5dzc_39L</v>
      </c>
      <c r="F1701" t="str">
        <f>LEFT(E1701,FIND("_",E1701)-1)</f>
        <v>5dzc</v>
      </c>
      <c r="G1701" t="str">
        <f>UPPER(RIGHT(F1701,1))</f>
        <v>C</v>
      </c>
      <c r="H1701" t="str">
        <f>MID(E1701,FIND("_",E1701)+1,2)</f>
        <v>39</v>
      </c>
      <c r="I1701" t="str">
        <f>RIGHT(E1701,1)</f>
        <v>L</v>
      </c>
      <c r="J1701" t="str">
        <f>REPLACE(C1701,1,52,"")</f>
        <v>5dzc_39L_9.pdb</v>
      </c>
      <c r="K1701" t="str">
        <f>IF(E1701=E1700,"",1)</f>
        <v/>
      </c>
      <c r="L1701">
        <v>-554.084619276127</v>
      </c>
      <c r="M1701">
        <v>0.38867341807991501</v>
      </c>
      <c r="N1701">
        <v>0</v>
      </c>
      <c r="O1701">
        <v>0</v>
      </c>
      <c r="P1701">
        <v>0</v>
      </c>
      <c r="Q1701">
        <v>24.480474759196198</v>
      </c>
      <c r="R1701">
        <v>0</v>
      </c>
      <c r="S1701">
        <v>0</v>
      </c>
      <c r="T1701">
        <v>-1238.02011440256</v>
      </c>
      <c r="U1701">
        <v>244.40361997030101</v>
      </c>
      <c r="V1701">
        <v>-369.22971173472502</v>
      </c>
      <c r="W1701">
        <v>5.3035053468946698</v>
      </c>
      <c r="X1701">
        <v>41.959495512040398</v>
      </c>
      <c r="Y1701">
        <v>159.68648863783901</v>
      </c>
      <c r="Z1701">
        <v>761.25475865112401</v>
      </c>
      <c r="AA1701">
        <v>-33.119946053655703</v>
      </c>
      <c r="AB1701">
        <v>-42.565363501761603</v>
      </c>
      <c r="AC1701">
        <v>-20.107037235001702</v>
      </c>
      <c r="AD1701">
        <v>-83.8636906409711</v>
      </c>
      <c r="AE1701">
        <v>-37.5401758516022</v>
      </c>
      <c r="AF1701">
        <v>0</v>
      </c>
      <c r="AG1701">
        <v>13.7011826004724</v>
      </c>
      <c r="AH1701">
        <v>-43.9186798266213</v>
      </c>
      <c r="AI1701">
        <v>0.736483027880657</v>
      </c>
      <c r="AJ1701">
        <v>-5.9441145172917498</v>
      </c>
      <c r="AK1701">
        <v>68.640129999999999</v>
      </c>
      <c r="AL1701">
        <v>0</v>
      </c>
      <c r="AM1701">
        <v>5.8075982318651603E-2</v>
      </c>
    </row>
    <row r="1702" spans="1:39" x14ac:dyDescent="0.25">
      <c r="A1702" t="s">
        <v>1902</v>
      </c>
      <c r="B1702" t="s">
        <v>1905</v>
      </c>
      <c r="C1702" t="s">
        <v>1905</v>
      </c>
      <c r="D1702">
        <v>10</v>
      </c>
      <c r="E1702" t="str">
        <f>REPLACE(A1702,1,51,"")</f>
        <v>5dzc_39M</v>
      </c>
      <c r="F1702" t="str">
        <f>LEFT(E1702,FIND("_",E1702)-1)</f>
        <v>5dzc</v>
      </c>
      <c r="G1702" t="str">
        <f>UPPER(RIGHT(F1702,1))</f>
        <v>C</v>
      </c>
      <c r="H1702" t="str">
        <f>MID(E1702,FIND("_",E1702)+1,2)</f>
        <v>39</v>
      </c>
      <c r="I1702" t="str">
        <f>RIGHT(E1702,1)</f>
        <v>M</v>
      </c>
      <c r="J1702" t="str">
        <f>REPLACE(C1702,1,52,"")</f>
        <v>5dzc_39M_2.pdb</v>
      </c>
      <c r="K1702">
        <f>IF(E1702=E1701,"",1)</f>
        <v>1</v>
      </c>
      <c r="L1702">
        <v>-578.15567671986798</v>
      </c>
      <c r="M1702">
        <v>0.39395944844360198</v>
      </c>
      <c r="N1702">
        <v>0</v>
      </c>
      <c r="O1702">
        <v>0</v>
      </c>
      <c r="P1702">
        <v>0</v>
      </c>
      <c r="Q1702">
        <v>16.856659584141401</v>
      </c>
      <c r="R1702">
        <v>0</v>
      </c>
      <c r="S1702">
        <v>0</v>
      </c>
      <c r="T1702">
        <v>-1243.6963129501701</v>
      </c>
      <c r="U1702">
        <v>241.14657393306101</v>
      </c>
      <c r="V1702">
        <v>-374.68636382852799</v>
      </c>
      <c r="W1702">
        <v>2.99967276009549</v>
      </c>
      <c r="X1702">
        <v>37.878344186037197</v>
      </c>
      <c r="Y1702">
        <v>154.746032870015</v>
      </c>
      <c r="Z1702">
        <v>769.38661870112799</v>
      </c>
      <c r="AA1702">
        <v>-33.680119266261698</v>
      </c>
      <c r="AB1702">
        <v>-42.202472987313797</v>
      </c>
      <c r="AC1702">
        <v>-20.318019940387199</v>
      </c>
      <c r="AD1702">
        <v>-84.100266565864601</v>
      </c>
      <c r="AE1702">
        <v>-36.611113432169297</v>
      </c>
      <c r="AF1702">
        <v>0</v>
      </c>
      <c r="AG1702">
        <v>14.5806155258557</v>
      </c>
      <c r="AH1702">
        <v>-43.863786766651998</v>
      </c>
      <c r="AI1702">
        <v>0.739360964796132</v>
      </c>
      <c r="AJ1702">
        <v>-6.0243258866099003</v>
      </c>
      <c r="AK1702">
        <v>68.636009999999999</v>
      </c>
      <c r="AL1702">
        <v>0</v>
      </c>
      <c r="AM1702">
        <v>5.7216378961195302E-2</v>
      </c>
    </row>
    <row r="1703" spans="1:39" hidden="1" x14ac:dyDescent="0.25">
      <c r="A1703" t="s">
        <v>1902</v>
      </c>
      <c r="B1703" t="s">
        <v>1903</v>
      </c>
      <c r="C1703" t="s">
        <v>1903</v>
      </c>
      <c r="D1703">
        <v>10</v>
      </c>
      <c r="E1703" t="str">
        <f>REPLACE(A1703,1,51,"")</f>
        <v>5dzc_39M</v>
      </c>
      <c r="F1703" t="str">
        <f>LEFT(E1703,FIND("_",E1703)-1)</f>
        <v>5dzc</v>
      </c>
      <c r="G1703" t="str">
        <f>UPPER(RIGHT(F1703,1))</f>
        <v>C</v>
      </c>
      <c r="H1703" t="str">
        <f>MID(E1703,FIND("_",E1703)+1,2)</f>
        <v>39</v>
      </c>
      <c r="I1703" t="str">
        <f>RIGHT(E1703,1)</f>
        <v>M</v>
      </c>
      <c r="J1703" t="str">
        <f>REPLACE(C1703,1,52,"")</f>
        <v>5dzc_39M_0.pdb</v>
      </c>
      <c r="K1703" t="str">
        <f>IF(E1703=E1702,"",1)</f>
        <v/>
      </c>
      <c r="L1703">
        <v>-577.68651145793206</v>
      </c>
      <c r="M1703">
        <v>0.36636638653280701</v>
      </c>
      <c r="N1703">
        <v>0</v>
      </c>
      <c r="O1703">
        <v>0</v>
      </c>
      <c r="P1703">
        <v>0</v>
      </c>
      <c r="Q1703">
        <v>17.070304575644901</v>
      </c>
      <c r="R1703">
        <v>0</v>
      </c>
      <c r="S1703">
        <v>0</v>
      </c>
      <c r="T1703">
        <v>-1243.8889622716399</v>
      </c>
      <c r="U1703">
        <v>244.412624986564</v>
      </c>
      <c r="V1703">
        <v>-374.45763937663298</v>
      </c>
      <c r="W1703">
        <v>3.0406491144915102</v>
      </c>
      <c r="X1703">
        <v>37.974886521659798</v>
      </c>
      <c r="Y1703">
        <v>154.55445203770401</v>
      </c>
      <c r="Z1703">
        <v>769.29034124946497</v>
      </c>
      <c r="AA1703">
        <v>-33.900809520043303</v>
      </c>
      <c r="AB1703">
        <v>-41.821932267550501</v>
      </c>
      <c r="AC1703">
        <v>-20.440666793266701</v>
      </c>
      <c r="AD1703">
        <v>-84.010244132776407</v>
      </c>
      <c r="AE1703">
        <v>-37.091099380131901</v>
      </c>
      <c r="AF1703">
        <v>0</v>
      </c>
      <c r="AG1703">
        <v>11.563330423968701</v>
      </c>
      <c r="AH1703">
        <v>-43.446148671274003</v>
      </c>
      <c r="AI1703">
        <v>0.74521035728714602</v>
      </c>
      <c r="AJ1703">
        <v>-6.0087373642665396</v>
      </c>
      <c r="AK1703">
        <v>68.636009999999999</v>
      </c>
      <c r="AL1703">
        <v>0</v>
      </c>
      <c r="AM1703">
        <v>9.19190528664212E-2</v>
      </c>
    </row>
    <row r="1704" spans="1:39" hidden="1" x14ac:dyDescent="0.25">
      <c r="A1704" t="s">
        <v>1902</v>
      </c>
      <c r="B1704" t="s">
        <v>1907</v>
      </c>
      <c r="C1704" t="s">
        <v>1907</v>
      </c>
      <c r="D1704">
        <v>10</v>
      </c>
      <c r="E1704" t="str">
        <f>REPLACE(A1704,1,51,"")</f>
        <v>5dzc_39M</v>
      </c>
      <c r="F1704" t="str">
        <f>LEFT(E1704,FIND("_",E1704)-1)</f>
        <v>5dzc</v>
      </c>
      <c r="G1704" t="str">
        <f>UPPER(RIGHT(F1704,1))</f>
        <v>C</v>
      </c>
      <c r="H1704" t="str">
        <f>MID(E1704,FIND("_",E1704)+1,2)</f>
        <v>39</v>
      </c>
      <c r="I1704" t="str">
        <f>RIGHT(E1704,1)</f>
        <v>M</v>
      </c>
      <c r="J1704" t="str">
        <f>REPLACE(C1704,1,52,"")</f>
        <v>5dzc_39M_4.pdb</v>
      </c>
      <c r="K1704" t="str">
        <f>IF(E1704=E1703,"",1)</f>
        <v/>
      </c>
      <c r="L1704">
        <v>-576.89792142455406</v>
      </c>
      <c r="M1704">
        <v>0.34268804232183903</v>
      </c>
      <c r="N1704">
        <v>0</v>
      </c>
      <c r="O1704">
        <v>0</v>
      </c>
      <c r="P1704">
        <v>0</v>
      </c>
      <c r="Q1704">
        <v>16.910193969477898</v>
      </c>
      <c r="R1704">
        <v>0</v>
      </c>
      <c r="S1704">
        <v>0</v>
      </c>
      <c r="T1704">
        <v>-1242.61036473646</v>
      </c>
      <c r="U1704">
        <v>241.43272718816701</v>
      </c>
      <c r="V1704">
        <v>-373.591903379413</v>
      </c>
      <c r="W1704">
        <v>3.5049273547484101</v>
      </c>
      <c r="X1704">
        <v>39.237820369366602</v>
      </c>
      <c r="Y1704">
        <v>155.44457732321101</v>
      </c>
      <c r="Z1704">
        <v>764.12576046549702</v>
      </c>
      <c r="AA1704">
        <v>-32.445005729150701</v>
      </c>
      <c r="AB1704">
        <v>-42.398755654853701</v>
      </c>
      <c r="AC1704">
        <v>-20.387863596504801</v>
      </c>
      <c r="AD1704">
        <v>-84.019018252600205</v>
      </c>
      <c r="AE1704">
        <v>-37.233769190569198</v>
      </c>
      <c r="AF1704">
        <v>0</v>
      </c>
      <c r="AG1704">
        <v>14.726896626762899</v>
      </c>
      <c r="AH1704">
        <v>-43.414880539822398</v>
      </c>
      <c r="AI1704">
        <v>0.73924373581913605</v>
      </c>
      <c r="AJ1704">
        <v>-5.6158023724785497</v>
      </c>
      <c r="AK1704">
        <v>68.636009999999999</v>
      </c>
      <c r="AL1704">
        <v>0</v>
      </c>
      <c r="AM1704">
        <v>6.12849942554195E-2</v>
      </c>
    </row>
    <row r="1705" spans="1:39" hidden="1" x14ac:dyDescent="0.25">
      <c r="A1705" t="s">
        <v>1902</v>
      </c>
      <c r="B1705" t="s">
        <v>1911</v>
      </c>
      <c r="C1705" t="s">
        <v>1911</v>
      </c>
      <c r="D1705">
        <v>10</v>
      </c>
      <c r="E1705" t="str">
        <f>REPLACE(A1705,1,51,"")</f>
        <v>5dzc_39M</v>
      </c>
      <c r="F1705" t="str">
        <f>LEFT(E1705,FIND("_",E1705)-1)</f>
        <v>5dzc</v>
      </c>
      <c r="G1705" t="str">
        <f>UPPER(RIGHT(F1705,1))</f>
        <v>C</v>
      </c>
      <c r="H1705" t="str">
        <f>MID(E1705,FIND("_",E1705)+1,2)</f>
        <v>39</v>
      </c>
      <c r="I1705" t="str">
        <f>RIGHT(E1705,1)</f>
        <v>M</v>
      </c>
      <c r="J1705" t="str">
        <f>REPLACE(C1705,1,52,"")</f>
        <v>5dzc_39M_8.pdb</v>
      </c>
      <c r="K1705" t="str">
        <f>IF(E1705=E1704,"",1)</f>
        <v/>
      </c>
      <c r="L1705">
        <v>-576.88753030345595</v>
      </c>
      <c r="M1705">
        <v>0.373714737494451</v>
      </c>
      <c r="N1705">
        <v>0</v>
      </c>
      <c r="O1705">
        <v>0</v>
      </c>
      <c r="P1705">
        <v>0</v>
      </c>
      <c r="Q1705">
        <v>16.6998028057182</v>
      </c>
      <c r="R1705">
        <v>0</v>
      </c>
      <c r="S1705">
        <v>0</v>
      </c>
      <c r="T1705">
        <v>-1242.7837312630199</v>
      </c>
      <c r="U1705">
        <v>241.869895601032</v>
      </c>
      <c r="V1705">
        <v>-371.186856011636</v>
      </c>
      <c r="W1705">
        <v>2.9521766386877899</v>
      </c>
      <c r="X1705">
        <v>37.856812101957402</v>
      </c>
      <c r="Y1705">
        <v>154.76214679785201</v>
      </c>
      <c r="Z1705">
        <v>766.20505496303599</v>
      </c>
      <c r="AA1705">
        <v>-33.730827809365302</v>
      </c>
      <c r="AB1705">
        <v>-42.175046466033898</v>
      </c>
      <c r="AC1705">
        <v>-20.431459839890401</v>
      </c>
      <c r="AD1705">
        <v>-83.986515399046596</v>
      </c>
      <c r="AE1705">
        <v>-37.303293507982801</v>
      </c>
      <c r="AF1705">
        <v>0</v>
      </c>
      <c r="AG1705">
        <v>14.4964497377696</v>
      </c>
      <c r="AH1705">
        <v>-43.565712410872699</v>
      </c>
      <c r="AI1705">
        <v>0.828746093823581</v>
      </c>
      <c r="AJ1705">
        <v>-6.1199546549650901</v>
      </c>
      <c r="AK1705">
        <v>68.636009999999999</v>
      </c>
      <c r="AL1705">
        <v>0</v>
      </c>
      <c r="AM1705">
        <v>8.8772319484293205E-2</v>
      </c>
    </row>
    <row r="1706" spans="1:39" hidden="1" x14ac:dyDescent="0.25">
      <c r="A1706" t="s">
        <v>1902</v>
      </c>
      <c r="B1706" t="s">
        <v>1910</v>
      </c>
      <c r="C1706" t="s">
        <v>1910</v>
      </c>
      <c r="D1706">
        <v>10</v>
      </c>
      <c r="E1706" t="str">
        <f>REPLACE(A1706,1,51,"")</f>
        <v>5dzc_39M</v>
      </c>
      <c r="F1706" t="str">
        <f>LEFT(E1706,FIND("_",E1706)-1)</f>
        <v>5dzc</v>
      </c>
      <c r="G1706" t="str">
        <f>UPPER(RIGHT(F1706,1))</f>
        <v>C</v>
      </c>
      <c r="H1706" t="str">
        <f>MID(E1706,FIND("_",E1706)+1,2)</f>
        <v>39</v>
      </c>
      <c r="I1706" t="str">
        <f>RIGHT(E1706,1)</f>
        <v>M</v>
      </c>
      <c r="J1706" t="str">
        <f>REPLACE(C1706,1,52,"")</f>
        <v>5dzc_39M_7.pdb</v>
      </c>
      <c r="K1706" t="str">
        <f>IF(E1706=E1705,"",1)</f>
        <v/>
      </c>
      <c r="L1706">
        <v>-576.50935939122598</v>
      </c>
      <c r="M1706">
        <v>0.44299127746629902</v>
      </c>
      <c r="N1706">
        <v>0</v>
      </c>
      <c r="O1706">
        <v>0</v>
      </c>
      <c r="P1706">
        <v>0</v>
      </c>
      <c r="Q1706">
        <v>16.965483305262399</v>
      </c>
      <c r="R1706">
        <v>0</v>
      </c>
      <c r="S1706">
        <v>0</v>
      </c>
      <c r="T1706">
        <v>-1242.8229661087901</v>
      </c>
      <c r="U1706">
        <v>242.96174979959599</v>
      </c>
      <c r="V1706">
        <v>-377.27723661035998</v>
      </c>
      <c r="W1706">
        <v>2.9573180315819898</v>
      </c>
      <c r="X1706">
        <v>38.039559405384701</v>
      </c>
      <c r="Y1706">
        <v>155.74826059777101</v>
      </c>
      <c r="Z1706">
        <v>768.92745868042903</v>
      </c>
      <c r="AA1706">
        <v>-33.666890188098897</v>
      </c>
      <c r="AB1706">
        <v>-42.139020209978803</v>
      </c>
      <c r="AC1706">
        <v>-20.429732421816599</v>
      </c>
      <c r="AD1706">
        <v>-84.147699931415701</v>
      </c>
      <c r="AE1706">
        <v>-36.507764192504702</v>
      </c>
      <c r="AF1706">
        <v>0</v>
      </c>
      <c r="AG1706">
        <v>14.543598431509899</v>
      </c>
      <c r="AH1706">
        <v>-43.621988013322202</v>
      </c>
      <c r="AI1706">
        <v>0.82409200215883904</v>
      </c>
      <c r="AJ1706">
        <v>-5.5894598342439696</v>
      </c>
      <c r="AK1706">
        <v>68.636009999999999</v>
      </c>
      <c r="AL1706">
        <v>0</v>
      </c>
      <c r="AM1706">
        <v>8.9867865615012393E-2</v>
      </c>
    </row>
    <row r="1707" spans="1:39" hidden="1" x14ac:dyDescent="0.25">
      <c r="A1707" t="s">
        <v>1902</v>
      </c>
      <c r="B1707" t="s">
        <v>1908</v>
      </c>
      <c r="C1707" t="s">
        <v>1908</v>
      </c>
      <c r="D1707">
        <v>10</v>
      </c>
      <c r="E1707" t="str">
        <f>REPLACE(A1707,1,51,"")</f>
        <v>5dzc_39M</v>
      </c>
      <c r="F1707" t="str">
        <f>LEFT(E1707,FIND("_",E1707)-1)</f>
        <v>5dzc</v>
      </c>
      <c r="G1707" t="str">
        <f>UPPER(RIGHT(F1707,1))</f>
        <v>C</v>
      </c>
      <c r="H1707" t="str">
        <f>MID(E1707,FIND("_",E1707)+1,2)</f>
        <v>39</v>
      </c>
      <c r="I1707" t="str">
        <f>RIGHT(E1707,1)</f>
        <v>M</v>
      </c>
      <c r="J1707" t="str">
        <f>REPLACE(C1707,1,52,"")</f>
        <v>5dzc_39M_5.pdb</v>
      </c>
      <c r="K1707" t="str">
        <f>IF(E1707=E1706,"",1)</f>
        <v/>
      </c>
      <c r="L1707">
        <v>-576.47460357730495</v>
      </c>
      <c r="M1707">
        <v>0.36219348565644799</v>
      </c>
      <c r="N1707">
        <v>0</v>
      </c>
      <c r="O1707">
        <v>0</v>
      </c>
      <c r="P1707">
        <v>0</v>
      </c>
      <c r="Q1707">
        <v>16.858368290732599</v>
      </c>
      <c r="R1707">
        <v>0</v>
      </c>
      <c r="S1707">
        <v>0</v>
      </c>
      <c r="T1707">
        <v>-1242.7504040967799</v>
      </c>
      <c r="U1707">
        <v>241.529386595153</v>
      </c>
      <c r="V1707">
        <v>-373.60265629911299</v>
      </c>
      <c r="W1707">
        <v>3.4979700474992899</v>
      </c>
      <c r="X1707">
        <v>39.232060594237304</v>
      </c>
      <c r="Y1707">
        <v>155.610489217012</v>
      </c>
      <c r="Z1707">
        <v>764.26351289711602</v>
      </c>
      <c r="AA1707">
        <v>-32.441465031479801</v>
      </c>
      <c r="AB1707">
        <v>-42.397247196126102</v>
      </c>
      <c r="AC1707">
        <v>-20.366608306698101</v>
      </c>
      <c r="AD1707">
        <v>-84.095376806988796</v>
      </c>
      <c r="AE1707">
        <v>-37.221618006185203</v>
      </c>
      <c r="AF1707">
        <v>0</v>
      </c>
      <c r="AG1707">
        <v>14.735927465907</v>
      </c>
      <c r="AH1707">
        <v>-43.4519986005497</v>
      </c>
      <c r="AI1707">
        <v>0.73178065172443296</v>
      </c>
      <c r="AJ1707">
        <v>-5.3053107028939497</v>
      </c>
      <c r="AK1707">
        <v>68.636009999999999</v>
      </c>
      <c r="AL1707">
        <v>0</v>
      </c>
      <c r="AM1707">
        <v>6.2575710132098505E-2</v>
      </c>
    </row>
    <row r="1708" spans="1:39" hidden="1" x14ac:dyDescent="0.25">
      <c r="A1708" t="s">
        <v>1902</v>
      </c>
      <c r="B1708" t="s">
        <v>1904</v>
      </c>
      <c r="C1708" t="s">
        <v>1904</v>
      </c>
      <c r="D1708">
        <v>10</v>
      </c>
      <c r="E1708" t="str">
        <f>REPLACE(A1708,1,51,"")</f>
        <v>5dzc_39M</v>
      </c>
      <c r="F1708" t="str">
        <f>LEFT(E1708,FIND("_",E1708)-1)</f>
        <v>5dzc</v>
      </c>
      <c r="G1708" t="str">
        <f>UPPER(RIGHT(F1708,1))</f>
        <v>C</v>
      </c>
      <c r="H1708" t="str">
        <f>MID(E1708,FIND("_",E1708)+1,2)</f>
        <v>39</v>
      </c>
      <c r="I1708" t="str">
        <f>RIGHT(E1708,1)</f>
        <v>M</v>
      </c>
      <c r="J1708" t="str">
        <f>REPLACE(C1708,1,52,"")</f>
        <v>5dzc_39M_1.pdb</v>
      </c>
      <c r="K1708" t="str">
        <f>IF(E1708=E1707,"",1)</f>
        <v/>
      </c>
      <c r="L1708">
        <v>-575.92320957707796</v>
      </c>
      <c r="M1708">
        <v>0.38852181079903497</v>
      </c>
      <c r="N1708">
        <v>0</v>
      </c>
      <c r="O1708">
        <v>0</v>
      </c>
      <c r="P1708">
        <v>0</v>
      </c>
      <c r="Q1708">
        <v>16.591240159605601</v>
      </c>
      <c r="R1708">
        <v>0</v>
      </c>
      <c r="S1708">
        <v>0</v>
      </c>
      <c r="T1708">
        <v>-1244.8392869515001</v>
      </c>
      <c r="U1708">
        <v>242.24845505021301</v>
      </c>
      <c r="V1708">
        <v>-372.60263061279397</v>
      </c>
      <c r="W1708">
        <v>3.14203579899341</v>
      </c>
      <c r="X1708">
        <v>37.904479929673798</v>
      </c>
      <c r="Y1708">
        <v>155.93016914701099</v>
      </c>
      <c r="Z1708">
        <v>769.78194705474505</v>
      </c>
      <c r="AA1708">
        <v>-33.794702876763203</v>
      </c>
      <c r="AB1708">
        <v>-42.197433191332003</v>
      </c>
      <c r="AC1708">
        <v>-19.349787117763299</v>
      </c>
      <c r="AD1708">
        <v>-84.065017899261804</v>
      </c>
      <c r="AE1708">
        <v>-37.400772210592997</v>
      </c>
      <c r="AF1708">
        <v>0</v>
      </c>
      <c r="AG1708">
        <v>12.994357338398</v>
      </c>
      <c r="AH1708">
        <v>-43.796595986582602</v>
      </c>
      <c r="AI1708">
        <v>0.73875260541060495</v>
      </c>
      <c r="AJ1708">
        <v>-5.9021875895545097</v>
      </c>
      <c r="AK1708">
        <v>68.636009999999999</v>
      </c>
      <c r="AL1708">
        <v>0</v>
      </c>
      <c r="AM1708">
        <v>5.7757775018468599E-2</v>
      </c>
    </row>
    <row r="1709" spans="1:39" hidden="1" x14ac:dyDescent="0.25">
      <c r="A1709" t="s">
        <v>1902</v>
      </c>
      <c r="B1709" t="s">
        <v>1912</v>
      </c>
      <c r="C1709" t="s">
        <v>1912</v>
      </c>
      <c r="D1709">
        <v>10</v>
      </c>
      <c r="E1709" t="str">
        <f>REPLACE(A1709,1,51,"")</f>
        <v>5dzc_39M</v>
      </c>
      <c r="F1709" t="str">
        <f>LEFT(E1709,FIND("_",E1709)-1)</f>
        <v>5dzc</v>
      </c>
      <c r="G1709" t="str">
        <f>UPPER(RIGHT(F1709,1))</f>
        <v>C</v>
      </c>
      <c r="H1709" t="str">
        <f>MID(E1709,FIND("_",E1709)+1,2)</f>
        <v>39</v>
      </c>
      <c r="I1709" t="str">
        <f>RIGHT(E1709,1)</f>
        <v>M</v>
      </c>
      <c r="J1709" t="str">
        <f>REPLACE(C1709,1,52,"")</f>
        <v>5dzc_39M_9.pdb</v>
      </c>
      <c r="K1709" t="str">
        <f>IF(E1709=E1708,"",1)</f>
        <v/>
      </c>
      <c r="L1709">
        <v>-575.71618853379596</v>
      </c>
      <c r="M1709">
        <v>0.28801726855013698</v>
      </c>
      <c r="N1709">
        <v>0</v>
      </c>
      <c r="O1709">
        <v>0</v>
      </c>
      <c r="P1709">
        <v>0</v>
      </c>
      <c r="Q1709">
        <v>16.203769579568899</v>
      </c>
      <c r="R1709">
        <v>0</v>
      </c>
      <c r="S1709">
        <v>0</v>
      </c>
      <c r="T1709">
        <v>-1240.76527267503</v>
      </c>
      <c r="U1709">
        <v>244.983925336753</v>
      </c>
      <c r="V1709">
        <v>-373.77502690185798</v>
      </c>
      <c r="W1709">
        <v>3.5096422744351399</v>
      </c>
      <c r="X1709">
        <v>39.675150549647498</v>
      </c>
      <c r="Y1709">
        <v>154.85646508327</v>
      </c>
      <c r="Z1709">
        <v>761.61250205325098</v>
      </c>
      <c r="AA1709">
        <v>-32.4635064672051</v>
      </c>
      <c r="AB1709">
        <v>-42.111463894127397</v>
      </c>
      <c r="AC1709">
        <v>-22.112398086853801</v>
      </c>
      <c r="AD1709">
        <v>-83.971138822244697</v>
      </c>
      <c r="AE1709">
        <v>-36.4030701111799</v>
      </c>
      <c r="AF1709">
        <v>0</v>
      </c>
      <c r="AG1709">
        <v>14.3489510977906</v>
      </c>
      <c r="AH1709">
        <v>-43.231579439730403</v>
      </c>
      <c r="AI1709">
        <v>0.82242707952865901</v>
      </c>
      <c r="AJ1709">
        <v>-5.59054048301069</v>
      </c>
      <c r="AK1709">
        <v>68.636009999999999</v>
      </c>
      <c r="AL1709">
        <v>0</v>
      </c>
      <c r="AM1709">
        <v>5.8965293201402799E-2</v>
      </c>
    </row>
    <row r="1710" spans="1:39" hidden="1" x14ac:dyDescent="0.25">
      <c r="A1710" t="s">
        <v>1902</v>
      </c>
      <c r="B1710" t="s">
        <v>1906</v>
      </c>
      <c r="C1710" t="s">
        <v>1906</v>
      </c>
      <c r="D1710">
        <v>10</v>
      </c>
      <c r="E1710" t="str">
        <f>REPLACE(A1710,1,51,"")</f>
        <v>5dzc_39M</v>
      </c>
      <c r="F1710" t="str">
        <f>LEFT(E1710,FIND("_",E1710)-1)</f>
        <v>5dzc</v>
      </c>
      <c r="G1710" t="str">
        <f>UPPER(RIGHT(F1710,1))</f>
        <v>C</v>
      </c>
      <c r="H1710" t="str">
        <f>MID(E1710,FIND("_",E1710)+1,2)</f>
        <v>39</v>
      </c>
      <c r="I1710" t="str">
        <f>RIGHT(E1710,1)</f>
        <v>M</v>
      </c>
      <c r="J1710" t="str">
        <f>REPLACE(C1710,1,52,"")</f>
        <v>5dzc_39M_3.pdb</v>
      </c>
      <c r="K1710" t="str">
        <f>IF(E1710=E1709,"",1)</f>
        <v/>
      </c>
      <c r="L1710">
        <v>-573.56557987170902</v>
      </c>
      <c r="M1710">
        <v>0.39220987335284901</v>
      </c>
      <c r="N1710">
        <v>0</v>
      </c>
      <c r="O1710">
        <v>0</v>
      </c>
      <c r="P1710">
        <v>0</v>
      </c>
      <c r="Q1710">
        <v>18.056609191582201</v>
      </c>
      <c r="R1710">
        <v>0</v>
      </c>
      <c r="S1710">
        <v>0</v>
      </c>
      <c r="T1710">
        <v>-1242.10791980268</v>
      </c>
      <c r="U1710">
        <v>244.17885774439799</v>
      </c>
      <c r="V1710">
        <v>-369.74360579966299</v>
      </c>
      <c r="W1710">
        <v>3.5658509291344802</v>
      </c>
      <c r="X1710">
        <v>39.607725398026801</v>
      </c>
      <c r="Y1710">
        <v>152.826002245485</v>
      </c>
      <c r="Z1710">
        <v>766.67375164713701</v>
      </c>
      <c r="AA1710">
        <v>-32.891155797100701</v>
      </c>
      <c r="AB1710">
        <v>-42.1592478783258</v>
      </c>
      <c r="AC1710">
        <v>-21.286340692457799</v>
      </c>
      <c r="AD1710">
        <v>-83.992946764656907</v>
      </c>
      <c r="AE1710">
        <v>-37.3499020167285</v>
      </c>
      <c r="AF1710">
        <v>0</v>
      </c>
      <c r="AG1710">
        <v>11.80864879442</v>
      </c>
      <c r="AH1710">
        <v>-43.812805768350003</v>
      </c>
      <c r="AI1710">
        <v>0.73072836269275199</v>
      </c>
      <c r="AJ1710">
        <v>-6.3302043150126499</v>
      </c>
      <c r="AK1710">
        <v>68.636009999999999</v>
      </c>
      <c r="AL1710">
        <v>0</v>
      </c>
      <c r="AM1710">
        <v>2.4364650394313202E-2</v>
      </c>
    </row>
    <row r="1711" spans="1:39" hidden="1" x14ac:dyDescent="0.25">
      <c r="A1711" t="s">
        <v>1902</v>
      </c>
      <c r="B1711" t="s">
        <v>1909</v>
      </c>
      <c r="C1711" t="s">
        <v>1909</v>
      </c>
      <c r="D1711">
        <v>10</v>
      </c>
      <c r="E1711" t="str">
        <f>REPLACE(A1711,1,51,"")</f>
        <v>5dzc_39M</v>
      </c>
      <c r="F1711" t="str">
        <f>LEFT(E1711,FIND("_",E1711)-1)</f>
        <v>5dzc</v>
      </c>
      <c r="G1711" t="str">
        <f>UPPER(RIGHT(F1711,1))</f>
        <v>C</v>
      </c>
      <c r="H1711" t="str">
        <f>MID(E1711,FIND("_",E1711)+1,2)</f>
        <v>39</v>
      </c>
      <c r="I1711" t="str">
        <f>RIGHT(E1711,1)</f>
        <v>M</v>
      </c>
      <c r="J1711" t="str">
        <f>REPLACE(C1711,1,52,"")</f>
        <v>5dzc_39M_6.pdb</v>
      </c>
      <c r="K1711" t="str">
        <f>IF(E1711=E1710,"",1)</f>
        <v/>
      </c>
      <c r="L1711">
        <v>-563.53800104110303</v>
      </c>
      <c r="M1711">
        <v>0.39534404554839703</v>
      </c>
      <c r="N1711">
        <v>0</v>
      </c>
      <c r="O1711">
        <v>0</v>
      </c>
      <c r="P1711">
        <v>0</v>
      </c>
      <c r="Q1711">
        <v>22.075975358293199</v>
      </c>
      <c r="R1711">
        <v>0</v>
      </c>
      <c r="S1711">
        <v>0</v>
      </c>
      <c r="T1711">
        <v>-1242.2284308159101</v>
      </c>
      <c r="U1711">
        <v>244.28547446917</v>
      </c>
      <c r="V1711">
        <v>-371.41635622819899</v>
      </c>
      <c r="W1711">
        <v>2.8554003109183199</v>
      </c>
      <c r="X1711">
        <v>39.075166997880601</v>
      </c>
      <c r="Y1711">
        <v>159.58686851394199</v>
      </c>
      <c r="Z1711">
        <v>767.39374776204795</v>
      </c>
      <c r="AA1711">
        <v>-32.609249468332898</v>
      </c>
      <c r="AB1711">
        <v>-42.217597520186203</v>
      </c>
      <c r="AC1711">
        <v>-19.048508604225699</v>
      </c>
      <c r="AD1711">
        <v>-83.703060920292501</v>
      </c>
      <c r="AE1711">
        <v>-37.720676288576399</v>
      </c>
      <c r="AF1711">
        <v>0</v>
      </c>
      <c r="AG1711">
        <v>11.606988681932901</v>
      </c>
      <c r="AH1711">
        <v>-44.179022143754402</v>
      </c>
      <c r="AI1711">
        <v>0.76027045458287801</v>
      </c>
      <c r="AJ1711">
        <v>-6.7656383971800196</v>
      </c>
      <c r="AK1711">
        <v>68.636009999999999</v>
      </c>
      <c r="AL1711">
        <v>0</v>
      </c>
      <c r="AM1711">
        <v>7.46367967885396E-2</v>
      </c>
    </row>
    <row r="1712" spans="1:39" x14ac:dyDescent="0.25">
      <c r="A1712" t="s">
        <v>1913</v>
      </c>
      <c r="B1712" t="s">
        <v>1921</v>
      </c>
      <c r="C1712" t="s">
        <v>1921</v>
      </c>
      <c r="D1712">
        <v>10</v>
      </c>
      <c r="E1712" t="str">
        <f>REPLACE(A1712,1,51,"")</f>
        <v>5dzc_39N</v>
      </c>
      <c r="F1712" t="str">
        <f>LEFT(E1712,FIND("_",E1712)-1)</f>
        <v>5dzc</v>
      </c>
      <c r="G1712" t="str">
        <f>UPPER(RIGHT(F1712,1))</f>
        <v>C</v>
      </c>
      <c r="H1712" t="str">
        <f>MID(E1712,FIND("_",E1712)+1,2)</f>
        <v>39</v>
      </c>
      <c r="I1712" t="str">
        <f>RIGHT(E1712,1)</f>
        <v>N</v>
      </c>
      <c r="J1712" t="str">
        <f>REPLACE(C1712,1,52,"")</f>
        <v>5dzc_39N_7.pdb</v>
      </c>
      <c r="K1712">
        <f>IF(E1712=E1711,"",1)</f>
        <v>1</v>
      </c>
      <c r="L1712">
        <v>-576.69139215952896</v>
      </c>
      <c r="M1712">
        <v>0.37867640504204098</v>
      </c>
      <c r="N1712">
        <v>0</v>
      </c>
      <c r="O1712">
        <v>0</v>
      </c>
      <c r="P1712">
        <v>0</v>
      </c>
      <c r="Q1712">
        <v>16.481472806963001</v>
      </c>
      <c r="R1712">
        <v>0</v>
      </c>
      <c r="S1712">
        <v>0</v>
      </c>
      <c r="T1712">
        <v>-1240.02661432063</v>
      </c>
      <c r="U1712">
        <v>239.67792322594599</v>
      </c>
      <c r="V1712">
        <v>-374.12971319385599</v>
      </c>
      <c r="W1712">
        <v>3.1923021352021799</v>
      </c>
      <c r="X1712">
        <v>38.668887102591803</v>
      </c>
      <c r="Y1712">
        <v>151.333027892942</v>
      </c>
      <c r="Z1712">
        <v>775.31009276638201</v>
      </c>
      <c r="AA1712">
        <v>-32.557337373770302</v>
      </c>
      <c r="AB1712">
        <v>-42.057217486716901</v>
      </c>
      <c r="AC1712">
        <v>-20.380116594259501</v>
      </c>
      <c r="AD1712">
        <v>-83.989093854686899</v>
      </c>
      <c r="AE1712">
        <v>-37.8680243620094</v>
      </c>
      <c r="AF1712">
        <v>0</v>
      </c>
      <c r="AG1712">
        <v>11.837703775699</v>
      </c>
      <c r="AH1712">
        <v>-43.332839702719397</v>
      </c>
      <c r="AI1712">
        <v>0.74948180989788604</v>
      </c>
      <c r="AJ1712">
        <v>-5.2793895282217704</v>
      </c>
      <c r="AK1712">
        <v>65.638400000000004</v>
      </c>
      <c r="AL1712">
        <v>0</v>
      </c>
      <c r="AM1712">
        <v>3.9662741723536003E-2</v>
      </c>
    </row>
    <row r="1713" spans="1:39" hidden="1" x14ac:dyDescent="0.25">
      <c r="A1713" t="s">
        <v>1913</v>
      </c>
      <c r="B1713" t="s">
        <v>1920</v>
      </c>
      <c r="C1713" t="s">
        <v>1920</v>
      </c>
      <c r="D1713">
        <v>10</v>
      </c>
      <c r="E1713" t="str">
        <f>REPLACE(A1713,1,51,"")</f>
        <v>5dzc_39N</v>
      </c>
      <c r="F1713" t="str">
        <f>LEFT(E1713,FIND("_",E1713)-1)</f>
        <v>5dzc</v>
      </c>
      <c r="G1713" t="str">
        <f>UPPER(RIGHT(F1713,1))</f>
        <v>C</v>
      </c>
      <c r="H1713" t="str">
        <f>MID(E1713,FIND("_",E1713)+1,2)</f>
        <v>39</v>
      </c>
      <c r="I1713" t="str">
        <f>RIGHT(E1713,1)</f>
        <v>N</v>
      </c>
      <c r="J1713" t="str">
        <f>REPLACE(C1713,1,52,"")</f>
        <v>5dzc_39N_6.pdb</v>
      </c>
      <c r="K1713" t="str">
        <f>IF(E1713=E1712,"",1)</f>
        <v/>
      </c>
      <c r="L1713">
        <v>-574.39211588152796</v>
      </c>
      <c r="M1713">
        <v>0.33552181483690102</v>
      </c>
      <c r="N1713">
        <v>0</v>
      </c>
      <c r="O1713">
        <v>0</v>
      </c>
      <c r="P1713">
        <v>0</v>
      </c>
      <c r="Q1713">
        <v>16.158570581638401</v>
      </c>
      <c r="R1713">
        <v>0</v>
      </c>
      <c r="S1713">
        <v>0</v>
      </c>
      <c r="T1713">
        <v>-1233.6292867888301</v>
      </c>
      <c r="U1713">
        <v>241.444621187938</v>
      </c>
      <c r="V1713">
        <v>-379.31435625180598</v>
      </c>
      <c r="W1713">
        <v>5.5761615029919396</v>
      </c>
      <c r="X1713">
        <v>43.592128758718999</v>
      </c>
      <c r="Y1713">
        <v>150.10412676494099</v>
      </c>
      <c r="Z1713">
        <v>769.12786903492304</v>
      </c>
      <c r="AA1713">
        <v>-33.961201960021803</v>
      </c>
      <c r="AB1713">
        <v>-42.353712125229002</v>
      </c>
      <c r="AC1713">
        <v>-21.9915356690592</v>
      </c>
      <c r="AD1713">
        <v>-84.146753082764107</v>
      </c>
      <c r="AE1713">
        <v>-36.766295493473201</v>
      </c>
      <c r="AF1713">
        <v>0</v>
      </c>
      <c r="AG1713">
        <v>14.439943540625601</v>
      </c>
      <c r="AH1713">
        <v>-43.560510588738602</v>
      </c>
      <c r="AI1713">
        <v>0.73112692242205302</v>
      </c>
      <c r="AJ1713">
        <v>-5.4980872032946797</v>
      </c>
      <c r="AK1713">
        <v>65.638400000000004</v>
      </c>
      <c r="AL1713">
        <v>0</v>
      </c>
      <c r="AM1713">
        <v>1.6674987488183701E-2</v>
      </c>
    </row>
    <row r="1714" spans="1:39" hidden="1" x14ac:dyDescent="0.25">
      <c r="A1714" t="s">
        <v>1913</v>
      </c>
      <c r="B1714" t="s">
        <v>1915</v>
      </c>
      <c r="C1714" t="s">
        <v>1915</v>
      </c>
      <c r="D1714">
        <v>10</v>
      </c>
      <c r="E1714" t="str">
        <f>REPLACE(A1714,1,51,"")</f>
        <v>5dzc_39N</v>
      </c>
      <c r="F1714" t="str">
        <f>LEFT(E1714,FIND("_",E1714)-1)</f>
        <v>5dzc</v>
      </c>
      <c r="G1714" t="str">
        <f>UPPER(RIGHT(F1714,1))</f>
        <v>C</v>
      </c>
      <c r="H1714" t="str">
        <f>MID(E1714,FIND("_",E1714)+1,2)</f>
        <v>39</v>
      </c>
      <c r="I1714" t="str">
        <f>RIGHT(E1714,1)</f>
        <v>N</v>
      </c>
      <c r="J1714" t="str">
        <f>REPLACE(C1714,1,52,"")</f>
        <v>5dzc_39N_1.pdb</v>
      </c>
      <c r="K1714" t="str">
        <f>IF(E1714=E1713,"",1)</f>
        <v/>
      </c>
      <c r="L1714">
        <v>-573.37197064328996</v>
      </c>
      <c r="M1714">
        <v>0.37774307725177803</v>
      </c>
      <c r="N1714">
        <v>0</v>
      </c>
      <c r="O1714">
        <v>0</v>
      </c>
      <c r="P1714">
        <v>0</v>
      </c>
      <c r="Q1714">
        <v>16.004949915634601</v>
      </c>
      <c r="R1714">
        <v>0</v>
      </c>
      <c r="S1714">
        <v>0</v>
      </c>
      <c r="T1714">
        <v>-1236.87118185642</v>
      </c>
      <c r="U1714">
        <v>241.067688664141</v>
      </c>
      <c r="V1714">
        <v>-375.01676012068702</v>
      </c>
      <c r="W1714">
        <v>5.5786426964173002</v>
      </c>
      <c r="X1714">
        <v>43.171027099540403</v>
      </c>
      <c r="Y1714">
        <v>149.67074056214699</v>
      </c>
      <c r="Z1714">
        <v>769.49644193029098</v>
      </c>
      <c r="AA1714">
        <v>-33.924559252382998</v>
      </c>
      <c r="AB1714">
        <v>-42.536395064693103</v>
      </c>
      <c r="AC1714">
        <v>-20.237186701412199</v>
      </c>
      <c r="AD1714">
        <v>-84.082213766081594</v>
      </c>
      <c r="AE1714">
        <v>-38.025627486053203</v>
      </c>
      <c r="AF1714">
        <v>0</v>
      </c>
      <c r="AG1714">
        <v>14.480555848428599</v>
      </c>
      <c r="AH1714">
        <v>-43.462942736501098</v>
      </c>
      <c r="AI1714">
        <v>0.83257608145288498</v>
      </c>
      <c r="AJ1714">
        <v>-5.1718184434429704</v>
      </c>
      <c r="AK1714">
        <v>65.638400000000004</v>
      </c>
      <c r="AL1714">
        <v>0</v>
      </c>
      <c r="AM1714">
        <v>1.5691986337105501E-2</v>
      </c>
    </row>
    <row r="1715" spans="1:39" hidden="1" x14ac:dyDescent="0.25">
      <c r="A1715" t="s">
        <v>1913</v>
      </c>
      <c r="B1715" t="s">
        <v>1914</v>
      </c>
      <c r="C1715" t="s">
        <v>1914</v>
      </c>
      <c r="D1715">
        <v>10</v>
      </c>
      <c r="E1715" t="str">
        <f>REPLACE(A1715,1,51,"")</f>
        <v>5dzc_39N</v>
      </c>
      <c r="F1715" t="str">
        <f>LEFT(E1715,FIND("_",E1715)-1)</f>
        <v>5dzc</v>
      </c>
      <c r="G1715" t="str">
        <f>UPPER(RIGHT(F1715,1))</f>
        <v>C</v>
      </c>
      <c r="H1715" t="str">
        <f>MID(E1715,FIND("_",E1715)+1,2)</f>
        <v>39</v>
      </c>
      <c r="I1715" t="str">
        <f>RIGHT(E1715,1)</f>
        <v>N</v>
      </c>
      <c r="J1715" t="str">
        <f>REPLACE(C1715,1,52,"")</f>
        <v>5dzc_39N_0.pdb</v>
      </c>
      <c r="K1715" t="str">
        <f>IF(E1715=E1714,"",1)</f>
        <v/>
      </c>
      <c r="L1715">
        <v>-573.07869515635502</v>
      </c>
      <c r="M1715">
        <v>0.42214282235466899</v>
      </c>
      <c r="N1715">
        <v>0</v>
      </c>
      <c r="O1715">
        <v>0</v>
      </c>
      <c r="P1715">
        <v>0</v>
      </c>
      <c r="Q1715">
        <v>15.7340224062308</v>
      </c>
      <c r="R1715">
        <v>0</v>
      </c>
      <c r="S1715">
        <v>0</v>
      </c>
      <c r="T1715">
        <v>-1235.7762687883001</v>
      </c>
      <c r="U1715">
        <v>239.51548604621601</v>
      </c>
      <c r="V1715">
        <v>-375.40215486952002</v>
      </c>
      <c r="W1715">
        <v>5.56371691863803</v>
      </c>
      <c r="X1715">
        <v>43.712215457201197</v>
      </c>
      <c r="Y1715">
        <v>150.080037996177</v>
      </c>
      <c r="Z1715">
        <v>769.40176174305702</v>
      </c>
      <c r="AA1715">
        <v>-33.917987279117497</v>
      </c>
      <c r="AB1715">
        <v>-42.456072613425803</v>
      </c>
      <c r="AC1715">
        <v>-19.195208609916701</v>
      </c>
      <c r="AD1715">
        <v>-84.030575237440402</v>
      </c>
      <c r="AE1715">
        <v>-38.017425244750598</v>
      </c>
      <c r="AF1715">
        <v>0</v>
      </c>
      <c r="AG1715">
        <v>14.0595409932788</v>
      </c>
      <c r="AH1715">
        <v>-43.507263501351197</v>
      </c>
      <c r="AI1715">
        <v>0.72472248253540505</v>
      </c>
      <c r="AJ1715">
        <v>-5.2111367271415396</v>
      </c>
      <c r="AK1715">
        <v>65.638400000000004</v>
      </c>
      <c r="AL1715">
        <v>0</v>
      </c>
      <c r="AM1715">
        <v>5.4936712798471501E-3</v>
      </c>
    </row>
    <row r="1716" spans="1:39" hidden="1" x14ac:dyDescent="0.25">
      <c r="A1716" t="s">
        <v>1913</v>
      </c>
      <c r="B1716" t="s">
        <v>1917</v>
      </c>
      <c r="C1716" t="s">
        <v>1917</v>
      </c>
      <c r="D1716">
        <v>10</v>
      </c>
      <c r="E1716" t="str">
        <f>REPLACE(A1716,1,51,"")</f>
        <v>5dzc_39N</v>
      </c>
      <c r="F1716" t="str">
        <f>LEFT(E1716,FIND("_",E1716)-1)</f>
        <v>5dzc</v>
      </c>
      <c r="G1716" t="str">
        <f>UPPER(RIGHT(F1716,1))</f>
        <v>C</v>
      </c>
      <c r="H1716" t="str">
        <f>MID(E1716,FIND("_",E1716)+1,2)</f>
        <v>39</v>
      </c>
      <c r="I1716" t="str">
        <f>RIGHT(E1716,1)</f>
        <v>N</v>
      </c>
      <c r="J1716" t="str">
        <f>REPLACE(C1716,1,52,"")</f>
        <v>5dzc_39N_3.pdb</v>
      </c>
      <c r="K1716" t="str">
        <f>IF(E1716=E1715,"",1)</f>
        <v/>
      </c>
      <c r="L1716">
        <v>-572.74238638476197</v>
      </c>
      <c r="M1716">
        <v>0.395921353707888</v>
      </c>
      <c r="N1716">
        <v>0</v>
      </c>
      <c r="O1716">
        <v>0</v>
      </c>
      <c r="P1716">
        <v>0</v>
      </c>
      <c r="Q1716">
        <v>16.721960072006901</v>
      </c>
      <c r="R1716">
        <v>0</v>
      </c>
      <c r="S1716">
        <v>0</v>
      </c>
      <c r="T1716">
        <v>-1236.60286589713</v>
      </c>
      <c r="U1716">
        <v>241.25664100321401</v>
      </c>
      <c r="V1716">
        <v>-372.29040733723798</v>
      </c>
      <c r="W1716">
        <v>5.6327026600310903</v>
      </c>
      <c r="X1716">
        <v>43.200724882926501</v>
      </c>
      <c r="Y1716">
        <v>147.65714653131701</v>
      </c>
      <c r="Z1716">
        <v>771.40073425452101</v>
      </c>
      <c r="AA1716">
        <v>-34.048835097766499</v>
      </c>
      <c r="AB1716">
        <v>-42.312859510355302</v>
      </c>
      <c r="AC1716">
        <v>-19.153099742048799</v>
      </c>
      <c r="AD1716">
        <v>-84.140841259874406</v>
      </c>
      <c r="AE1716">
        <v>-38.4901907750668</v>
      </c>
      <c r="AF1716">
        <v>0</v>
      </c>
      <c r="AG1716">
        <v>11.5929916250664</v>
      </c>
      <c r="AH1716">
        <v>-43.983606153663601</v>
      </c>
      <c r="AI1716">
        <v>0.73522578203983302</v>
      </c>
      <c r="AJ1716">
        <v>-5.5741132078929496</v>
      </c>
      <c r="AK1716">
        <v>65.638400000000004</v>
      </c>
      <c r="AL1716">
        <v>0</v>
      </c>
      <c r="AM1716">
        <v>1.7905785150846201E-2</v>
      </c>
    </row>
    <row r="1717" spans="1:39" hidden="1" x14ac:dyDescent="0.25">
      <c r="A1717" t="s">
        <v>1913</v>
      </c>
      <c r="B1717" t="s">
        <v>1918</v>
      </c>
      <c r="C1717" t="s">
        <v>1918</v>
      </c>
      <c r="D1717">
        <v>10</v>
      </c>
      <c r="E1717" t="str">
        <f>REPLACE(A1717,1,51,"")</f>
        <v>5dzc_39N</v>
      </c>
      <c r="F1717" t="str">
        <f>LEFT(E1717,FIND("_",E1717)-1)</f>
        <v>5dzc</v>
      </c>
      <c r="G1717" t="str">
        <f>UPPER(RIGHT(F1717,1))</f>
        <v>C</v>
      </c>
      <c r="H1717" t="str">
        <f>MID(E1717,FIND("_",E1717)+1,2)</f>
        <v>39</v>
      </c>
      <c r="I1717" t="str">
        <f>RIGHT(E1717,1)</f>
        <v>N</v>
      </c>
      <c r="J1717" t="str">
        <f>REPLACE(C1717,1,52,"")</f>
        <v>5dzc_39N_4.pdb</v>
      </c>
      <c r="K1717" t="str">
        <f>IF(E1717=E1716,"",1)</f>
        <v/>
      </c>
      <c r="L1717">
        <v>-572.584175722493</v>
      </c>
      <c r="M1717">
        <v>0.47029248237140397</v>
      </c>
      <c r="N1717">
        <v>0</v>
      </c>
      <c r="O1717">
        <v>0</v>
      </c>
      <c r="P1717">
        <v>0</v>
      </c>
      <c r="Q1717">
        <v>18.075046209354301</v>
      </c>
      <c r="R1717">
        <v>0</v>
      </c>
      <c r="S1717">
        <v>0</v>
      </c>
      <c r="T1717">
        <v>-1236.9280781551199</v>
      </c>
      <c r="U1717">
        <v>244.77716472698199</v>
      </c>
      <c r="V1717">
        <v>-381.20164084122899</v>
      </c>
      <c r="W1717">
        <v>5.6640496401821299</v>
      </c>
      <c r="X1717">
        <v>43.627226249785799</v>
      </c>
      <c r="Y1717">
        <v>149.096803488776</v>
      </c>
      <c r="Z1717">
        <v>774.67175558484098</v>
      </c>
      <c r="AA1717">
        <v>-33.7844009469433</v>
      </c>
      <c r="AB1717">
        <v>-42.019888488777703</v>
      </c>
      <c r="AC1717">
        <v>-20.472502105897501</v>
      </c>
      <c r="AD1717">
        <v>-84.082204636157499</v>
      </c>
      <c r="AE1717">
        <v>-37.440015130772899</v>
      </c>
      <c r="AF1717">
        <v>0</v>
      </c>
      <c r="AG1717">
        <v>10.828082961188899</v>
      </c>
      <c r="AH1717">
        <v>-43.761794529677502</v>
      </c>
      <c r="AI1717">
        <v>0.72838802158613203</v>
      </c>
      <c r="AJ1717">
        <v>-6.0176736486128997</v>
      </c>
      <c r="AK1717">
        <v>65.638400000000004</v>
      </c>
      <c r="AL1717">
        <v>0</v>
      </c>
      <c r="AM1717">
        <v>1.7105878004536099E-2</v>
      </c>
    </row>
    <row r="1718" spans="1:39" hidden="1" x14ac:dyDescent="0.25">
      <c r="A1718" t="s">
        <v>1913</v>
      </c>
      <c r="B1718" t="s">
        <v>1916</v>
      </c>
      <c r="C1718" t="s">
        <v>1916</v>
      </c>
      <c r="D1718">
        <v>10</v>
      </c>
      <c r="E1718" t="str">
        <f>REPLACE(A1718,1,51,"")</f>
        <v>5dzc_39N</v>
      </c>
      <c r="F1718" t="str">
        <f>LEFT(E1718,FIND("_",E1718)-1)</f>
        <v>5dzc</v>
      </c>
      <c r="G1718" t="str">
        <f>UPPER(RIGHT(F1718,1))</f>
        <v>C</v>
      </c>
      <c r="H1718" t="str">
        <f>MID(E1718,FIND("_",E1718)+1,2)</f>
        <v>39</v>
      </c>
      <c r="I1718" t="str">
        <f>RIGHT(E1718,1)</f>
        <v>N</v>
      </c>
      <c r="J1718" t="str">
        <f>REPLACE(C1718,1,52,"")</f>
        <v>5dzc_39N_2.pdb</v>
      </c>
      <c r="K1718" t="str">
        <f>IF(E1718=E1717,"",1)</f>
        <v/>
      </c>
      <c r="L1718">
        <v>-572.071113319098</v>
      </c>
      <c r="M1718">
        <v>0.32384103416357302</v>
      </c>
      <c r="N1718">
        <v>0</v>
      </c>
      <c r="O1718">
        <v>0</v>
      </c>
      <c r="P1718">
        <v>0</v>
      </c>
      <c r="Q1718">
        <v>16.273196842548199</v>
      </c>
      <c r="R1718">
        <v>0</v>
      </c>
      <c r="S1718">
        <v>0</v>
      </c>
      <c r="T1718">
        <v>-1234.24219230175</v>
      </c>
      <c r="U1718">
        <v>243.00466447194299</v>
      </c>
      <c r="V1718">
        <v>-379.07534362624398</v>
      </c>
      <c r="W1718">
        <v>5.6959510411319201</v>
      </c>
      <c r="X1718">
        <v>43.639879109169101</v>
      </c>
      <c r="Y1718">
        <v>150.135138722985</v>
      </c>
      <c r="Z1718">
        <v>767.85457232672104</v>
      </c>
      <c r="AA1718">
        <v>-32.829414122815201</v>
      </c>
      <c r="AB1718">
        <v>-42.260031057259702</v>
      </c>
      <c r="AC1718">
        <v>-21.1783766537744</v>
      </c>
      <c r="AD1718">
        <v>-84.271978266162805</v>
      </c>
      <c r="AE1718">
        <v>-36.610187427437801</v>
      </c>
      <c r="AF1718">
        <v>0</v>
      </c>
      <c r="AG1718">
        <v>14.121447637904399</v>
      </c>
      <c r="AH1718">
        <v>-43.692638500680701</v>
      </c>
      <c r="AI1718">
        <v>0.82720980342563599</v>
      </c>
      <c r="AJ1718">
        <v>-5.1166822208271503</v>
      </c>
      <c r="AK1718">
        <v>65.638400000000004</v>
      </c>
      <c r="AL1718">
        <v>0</v>
      </c>
      <c r="AM1718">
        <v>1.52709020286788E-2</v>
      </c>
    </row>
    <row r="1719" spans="1:39" hidden="1" x14ac:dyDescent="0.25">
      <c r="A1719" t="s">
        <v>1913</v>
      </c>
      <c r="B1719" t="s">
        <v>1922</v>
      </c>
      <c r="C1719" t="s">
        <v>1922</v>
      </c>
      <c r="D1719">
        <v>10</v>
      </c>
      <c r="E1719" t="str">
        <f>REPLACE(A1719,1,51,"")</f>
        <v>5dzc_39N</v>
      </c>
      <c r="F1719" t="str">
        <f>LEFT(E1719,FIND("_",E1719)-1)</f>
        <v>5dzc</v>
      </c>
      <c r="G1719" t="str">
        <f>UPPER(RIGHT(F1719,1))</f>
        <v>C</v>
      </c>
      <c r="H1719" t="str">
        <f>MID(E1719,FIND("_",E1719)+1,2)</f>
        <v>39</v>
      </c>
      <c r="I1719" t="str">
        <f>RIGHT(E1719,1)</f>
        <v>N</v>
      </c>
      <c r="J1719" t="str">
        <f>REPLACE(C1719,1,52,"")</f>
        <v>5dzc_39N_8.pdb</v>
      </c>
      <c r="K1719" t="str">
        <f>IF(E1719=E1718,"",1)</f>
        <v/>
      </c>
      <c r="L1719">
        <v>-570.29739953642002</v>
      </c>
      <c r="M1719">
        <v>0.36886451877842302</v>
      </c>
      <c r="N1719">
        <v>0</v>
      </c>
      <c r="O1719">
        <v>0</v>
      </c>
      <c r="P1719">
        <v>0</v>
      </c>
      <c r="Q1719">
        <v>16.910084920367801</v>
      </c>
      <c r="R1719">
        <v>0</v>
      </c>
      <c r="S1719">
        <v>0</v>
      </c>
      <c r="T1719">
        <v>-1236.20081057374</v>
      </c>
      <c r="U1719">
        <v>242.50677456215001</v>
      </c>
      <c r="V1719">
        <v>-374.20323049640098</v>
      </c>
      <c r="W1719">
        <v>5.6241517028030401</v>
      </c>
      <c r="X1719">
        <v>43.414934494455601</v>
      </c>
      <c r="Y1719">
        <v>149.33762582016999</v>
      </c>
      <c r="Z1719">
        <v>771.49160940944796</v>
      </c>
      <c r="AA1719">
        <v>-32.871041509936902</v>
      </c>
      <c r="AB1719">
        <v>-42.251331549651503</v>
      </c>
      <c r="AC1719">
        <v>-20.120819066906201</v>
      </c>
      <c r="AD1719">
        <v>-84.145876904011701</v>
      </c>
      <c r="AE1719">
        <v>-38.571886400976801</v>
      </c>
      <c r="AF1719">
        <v>0</v>
      </c>
      <c r="AG1719">
        <v>11.515180910923799</v>
      </c>
      <c r="AH1719">
        <v>-43.592108723370501</v>
      </c>
      <c r="AI1719">
        <v>0.73339877317901103</v>
      </c>
      <c r="AJ1719">
        <v>-5.5242157997051597</v>
      </c>
      <c r="AK1719">
        <v>65.638400000000004</v>
      </c>
      <c r="AL1719">
        <v>0</v>
      </c>
      <c r="AM1719">
        <v>1.1760894787844201E-2</v>
      </c>
    </row>
    <row r="1720" spans="1:39" hidden="1" x14ac:dyDescent="0.25">
      <c r="A1720" t="s">
        <v>1913</v>
      </c>
      <c r="B1720" t="s">
        <v>1923</v>
      </c>
      <c r="C1720" t="s">
        <v>1923</v>
      </c>
      <c r="D1720">
        <v>10</v>
      </c>
      <c r="E1720" t="str">
        <f>REPLACE(A1720,1,51,"")</f>
        <v>5dzc_39N</v>
      </c>
      <c r="F1720" t="str">
        <f>LEFT(E1720,FIND("_",E1720)-1)</f>
        <v>5dzc</v>
      </c>
      <c r="G1720" t="str">
        <f>UPPER(RIGHT(F1720,1))</f>
        <v>C</v>
      </c>
      <c r="H1720" t="str">
        <f>MID(E1720,FIND("_",E1720)+1,2)</f>
        <v>39</v>
      </c>
      <c r="I1720" t="str">
        <f>RIGHT(E1720,1)</f>
        <v>N</v>
      </c>
      <c r="J1720" t="str">
        <f>REPLACE(C1720,1,52,"")</f>
        <v>5dzc_39N_9.pdb</v>
      </c>
      <c r="K1720" t="str">
        <f>IF(E1720=E1719,"",1)</f>
        <v/>
      </c>
      <c r="L1720">
        <v>-570.16596078010605</v>
      </c>
      <c r="M1720">
        <v>0.39472145634808697</v>
      </c>
      <c r="N1720">
        <v>0</v>
      </c>
      <c r="O1720">
        <v>0</v>
      </c>
      <c r="P1720">
        <v>0</v>
      </c>
      <c r="Q1720">
        <v>16.891703549797199</v>
      </c>
      <c r="R1720">
        <v>0</v>
      </c>
      <c r="S1720">
        <v>0</v>
      </c>
      <c r="T1720">
        <v>-1234.9486926345101</v>
      </c>
      <c r="U1720">
        <v>241.717923392367</v>
      </c>
      <c r="V1720">
        <v>-370.49748734791899</v>
      </c>
      <c r="W1720">
        <v>5.7065960350184</v>
      </c>
      <c r="X1720">
        <v>43.490475189777499</v>
      </c>
      <c r="Y1720">
        <v>147.21522335417001</v>
      </c>
      <c r="Z1720">
        <v>768.53177157953598</v>
      </c>
      <c r="AA1720">
        <v>-31.372602886316098</v>
      </c>
      <c r="AB1720">
        <v>-42.469656243233999</v>
      </c>
      <c r="AC1720">
        <v>-20.028239953148798</v>
      </c>
      <c r="AD1720">
        <v>-84.122503539416698</v>
      </c>
      <c r="AE1720">
        <v>-38.352477935138602</v>
      </c>
      <c r="AF1720">
        <v>0</v>
      </c>
      <c r="AG1720">
        <v>11.2994663188848</v>
      </c>
      <c r="AH1720">
        <v>-43.761087667974202</v>
      </c>
      <c r="AI1720">
        <v>0.73504144801358395</v>
      </c>
      <c r="AJ1720">
        <v>-5.8570654529906898</v>
      </c>
      <c r="AK1720">
        <v>65.638400000000004</v>
      </c>
      <c r="AL1720">
        <v>0</v>
      </c>
      <c r="AM1720">
        <v>1.72520129798375E-2</v>
      </c>
    </row>
    <row r="1721" spans="1:39" hidden="1" x14ac:dyDescent="0.25">
      <c r="A1721" t="s">
        <v>1913</v>
      </c>
      <c r="B1721" t="s">
        <v>1919</v>
      </c>
      <c r="C1721" t="s">
        <v>1919</v>
      </c>
      <c r="D1721">
        <v>10</v>
      </c>
      <c r="E1721" t="str">
        <f>REPLACE(A1721,1,51,"")</f>
        <v>5dzc_39N</v>
      </c>
      <c r="F1721" t="str">
        <f>LEFT(E1721,FIND("_",E1721)-1)</f>
        <v>5dzc</v>
      </c>
      <c r="G1721" t="str">
        <f>UPPER(RIGHT(F1721,1))</f>
        <v>C</v>
      </c>
      <c r="H1721" t="str">
        <f>MID(E1721,FIND("_",E1721)+1,2)</f>
        <v>39</v>
      </c>
      <c r="I1721" t="str">
        <f>RIGHT(E1721,1)</f>
        <v>N</v>
      </c>
      <c r="J1721" t="str">
        <f>REPLACE(C1721,1,52,"")</f>
        <v>5dzc_39N_5.pdb</v>
      </c>
      <c r="K1721" t="str">
        <f>IF(E1721=E1720,"",1)</f>
        <v/>
      </c>
      <c r="L1721">
        <v>-569.85579851390003</v>
      </c>
      <c r="M1721">
        <v>0.37391740928155998</v>
      </c>
      <c r="N1721">
        <v>0</v>
      </c>
      <c r="O1721">
        <v>0</v>
      </c>
      <c r="P1721">
        <v>0</v>
      </c>
      <c r="Q1721">
        <v>17.237681020779</v>
      </c>
      <c r="R1721">
        <v>0</v>
      </c>
      <c r="S1721">
        <v>0</v>
      </c>
      <c r="T1721">
        <v>-1234.92201973442</v>
      </c>
      <c r="U1721">
        <v>241.29072293596701</v>
      </c>
      <c r="V1721">
        <v>-368.653699104998</v>
      </c>
      <c r="W1721">
        <v>5.6514478748530701</v>
      </c>
      <c r="X1721">
        <v>43.362017932942102</v>
      </c>
      <c r="Y1721">
        <v>148.62652018700899</v>
      </c>
      <c r="Z1721">
        <v>766.926133179864</v>
      </c>
      <c r="AA1721">
        <v>-33.142214318563099</v>
      </c>
      <c r="AB1721">
        <v>-42.2308131518609</v>
      </c>
      <c r="AC1721">
        <v>-18.260784933828798</v>
      </c>
      <c r="AD1721">
        <v>-84.108893034943307</v>
      </c>
      <c r="AE1721">
        <v>-39.480075268961102</v>
      </c>
      <c r="AF1721">
        <v>0</v>
      </c>
      <c r="AG1721">
        <v>11.2538042401551</v>
      </c>
      <c r="AH1721">
        <v>-43.7140578962806</v>
      </c>
      <c r="AI1721">
        <v>0.74160717668310105</v>
      </c>
      <c r="AJ1721">
        <v>-6.0830083790404004</v>
      </c>
      <c r="AK1721">
        <v>65.638400000000004</v>
      </c>
      <c r="AL1721">
        <v>0</v>
      </c>
      <c r="AM1721">
        <v>1.14327607426453E-2</v>
      </c>
    </row>
    <row r="1722" spans="1:39" x14ac:dyDescent="0.25">
      <c r="A1722" t="s">
        <v>1924</v>
      </c>
      <c r="B1722" t="s">
        <v>1928</v>
      </c>
      <c r="C1722" t="s">
        <v>1928</v>
      </c>
      <c r="D1722">
        <v>10</v>
      </c>
      <c r="E1722" t="str">
        <f>REPLACE(A1722,1,51,"")</f>
        <v>5dzc_39P</v>
      </c>
      <c r="F1722" t="str">
        <f>LEFT(E1722,FIND("_",E1722)-1)</f>
        <v>5dzc</v>
      </c>
      <c r="G1722" t="str">
        <f>UPPER(RIGHT(F1722,1))</f>
        <v>C</v>
      </c>
      <c r="H1722" t="str">
        <f>MID(E1722,FIND("_",E1722)+1,2)</f>
        <v>39</v>
      </c>
      <c r="I1722" t="str">
        <f>RIGHT(E1722,1)</f>
        <v>P</v>
      </c>
      <c r="J1722" t="str">
        <f>REPLACE(C1722,1,52,"")</f>
        <v>5dzc_39P_3.pdb</v>
      </c>
      <c r="K1722">
        <f>IF(E1722=E1721,"",1)</f>
        <v>1</v>
      </c>
      <c r="L1722">
        <v>-568.94473685466198</v>
      </c>
      <c r="M1722">
        <v>0.40054336940789798</v>
      </c>
      <c r="N1722">
        <v>0</v>
      </c>
      <c r="O1722">
        <v>0</v>
      </c>
      <c r="P1722">
        <v>0</v>
      </c>
      <c r="Q1722">
        <v>21.458988578998401</v>
      </c>
      <c r="R1722">
        <v>0</v>
      </c>
      <c r="S1722">
        <v>0</v>
      </c>
      <c r="T1722">
        <v>-1238.3938503060499</v>
      </c>
      <c r="U1722">
        <v>241.43173307058601</v>
      </c>
      <c r="V1722">
        <v>-375.64082421118002</v>
      </c>
      <c r="W1722">
        <v>3.4130976205294501</v>
      </c>
      <c r="X1722">
        <v>37.600324766328903</v>
      </c>
      <c r="Y1722">
        <v>159.72591296530601</v>
      </c>
      <c r="Z1722">
        <v>768.57514725365297</v>
      </c>
      <c r="AA1722">
        <v>-33.538977217138999</v>
      </c>
      <c r="AB1722">
        <v>-42.378639327945201</v>
      </c>
      <c r="AC1722">
        <v>-20.310813332575499</v>
      </c>
      <c r="AD1722">
        <v>-84.091306193731498</v>
      </c>
      <c r="AE1722">
        <v>-37.037005665103102</v>
      </c>
      <c r="AF1722">
        <v>0</v>
      </c>
      <c r="AG1722">
        <v>13.6173013566225</v>
      </c>
      <c r="AH1722">
        <v>-45.391839802281197</v>
      </c>
      <c r="AI1722">
        <v>1.4940302006553301</v>
      </c>
      <c r="AJ1722">
        <v>-4.8692538956620801</v>
      </c>
      <c r="AK1722">
        <v>65.335449999999994</v>
      </c>
      <c r="AL1722">
        <v>0</v>
      </c>
      <c r="AM1722">
        <v>5.5787284331731503E-2</v>
      </c>
    </row>
    <row r="1723" spans="1:39" hidden="1" x14ac:dyDescent="0.25">
      <c r="A1723" t="s">
        <v>1924</v>
      </c>
      <c r="B1723" t="s">
        <v>1926</v>
      </c>
      <c r="C1723" t="s">
        <v>1926</v>
      </c>
      <c r="D1723">
        <v>10</v>
      </c>
      <c r="E1723" t="str">
        <f>REPLACE(A1723,1,51,"")</f>
        <v>5dzc_39P</v>
      </c>
      <c r="F1723" t="str">
        <f>LEFT(E1723,FIND("_",E1723)-1)</f>
        <v>5dzc</v>
      </c>
      <c r="G1723" t="str">
        <f>UPPER(RIGHT(F1723,1))</f>
        <v>C</v>
      </c>
      <c r="H1723" t="str">
        <f>MID(E1723,FIND("_",E1723)+1,2)</f>
        <v>39</v>
      </c>
      <c r="I1723" t="str">
        <f>RIGHT(E1723,1)</f>
        <v>P</v>
      </c>
      <c r="J1723" t="str">
        <f>REPLACE(C1723,1,52,"")</f>
        <v>5dzc_39P_1.pdb</v>
      </c>
      <c r="K1723" t="str">
        <f>IF(E1723=E1722,"",1)</f>
        <v/>
      </c>
      <c r="L1723">
        <v>-568.79713509470503</v>
      </c>
      <c r="M1723">
        <v>0.41097157229060899</v>
      </c>
      <c r="N1723">
        <v>0</v>
      </c>
      <c r="O1723">
        <v>0</v>
      </c>
      <c r="P1723">
        <v>0</v>
      </c>
      <c r="Q1723">
        <v>23.8622158427325</v>
      </c>
      <c r="R1723">
        <v>0</v>
      </c>
      <c r="S1723">
        <v>0</v>
      </c>
      <c r="T1723">
        <v>-1234.1768966904599</v>
      </c>
      <c r="U1723">
        <v>236.36627847635799</v>
      </c>
      <c r="V1723">
        <v>-375.39583097627798</v>
      </c>
      <c r="W1723">
        <v>2.7492464048029199</v>
      </c>
      <c r="X1723">
        <v>39.2214077551901</v>
      </c>
      <c r="Y1723">
        <v>157.931146836533</v>
      </c>
      <c r="Z1723">
        <v>764.39242812062798</v>
      </c>
      <c r="AA1723">
        <v>-32.3316222454214</v>
      </c>
      <c r="AB1723">
        <v>-42.245396179728701</v>
      </c>
      <c r="AC1723">
        <v>-20.183268128374799</v>
      </c>
      <c r="AD1723">
        <v>-83.948936702345506</v>
      </c>
      <c r="AE1723">
        <v>-36.9918498225625</v>
      </c>
      <c r="AF1723">
        <v>0</v>
      </c>
      <c r="AG1723">
        <v>14.654326822483</v>
      </c>
      <c r="AH1723">
        <v>-45.192810245051497</v>
      </c>
      <c r="AI1723">
        <v>1.0787074739219</v>
      </c>
      <c r="AJ1723">
        <v>-3.9292805687628301</v>
      </c>
      <c r="AK1723">
        <v>65.335449999999994</v>
      </c>
      <c r="AL1723">
        <v>0</v>
      </c>
      <c r="AM1723">
        <v>7.5487316367006596E-3</v>
      </c>
    </row>
    <row r="1724" spans="1:39" hidden="1" x14ac:dyDescent="0.25">
      <c r="A1724" t="s">
        <v>1924</v>
      </c>
      <c r="B1724" t="s">
        <v>1932</v>
      </c>
      <c r="C1724" t="s">
        <v>1932</v>
      </c>
      <c r="D1724">
        <v>10</v>
      </c>
      <c r="E1724" t="str">
        <f>REPLACE(A1724,1,51,"")</f>
        <v>5dzc_39P</v>
      </c>
      <c r="F1724" t="str">
        <f>LEFT(E1724,FIND("_",E1724)-1)</f>
        <v>5dzc</v>
      </c>
      <c r="G1724" t="str">
        <f>UPPER(RIGHT(F1724,1))</f>
        <v>C</v>
      </c>
      <c r="H1724" t="str">
        <f>MID(E1724,FIND("_",E1724)+1,2)</f>
        <v>39</v>
      </c>
      <c r="I1724" t="str">
        <f>RIGHT(E1724,1)</f>
        <v>P</v>
      </c>
      <c r="J1724" t="str">
        <f>REPLACE(C1724,1,52,"")</f>
        <v>5dzc_39P_7.pdb</v>
      </c>
      <c r="K1724" t="str">
        <f>IF(E1724=E1723,"",1)</f>
        <v/>
      </c>
      <c r="L1724">
        <v>-568.36503823979399</v>
      </c>
      <c r="M1724">
        <v>0.430711230810913</v>
      </c>
      <c r="N1724">
        <v>0</v>
      </c>
      <c r="O1724">
        <v>0</v>
      </c>
      <c r="P1724">
        <v>0</v>
      </c>
      <c r="Q1724">
        <v>22.3348136018313</v>
      </c>
      <c r="R1724">
        <v>0</v>
      </c>
      <c r="S1724">
        <v>0</v>
      </c>
      <c r="T1724">
        <v>-1235.8777177351899</v>
      </c>
      <c r="U1724">
        <v>239.957886226331</v>
      </c>
      <c r="V1724">
        <v>-376.02163815605297</v>
      </c>
      <c r="W1724">
        <v>3.2679416336098299</v>
      </c>
      <c r="X1724">
        <v>37.683296872851301</v>
      </c>
      <c r="Y1724">
        <v>158.87298203147699</v>
      </c>
      <c r="Z1724">
        <v>766.06215902006295</v>
      </c>
      <c r="AA1724">
        <v>-32.176411921671701</v>
      </c>
      <c r="AB1724">
        <v>-42.382912319111597</v>
      </c>
      <c r="AC1724">
        <v>-20.184525978273999</v>
      </c>
      <c r="AD1724">
        <v>-84.130055690235395</v>
      </c>
      <c r="AE1724">
        <v>-37.502041011373102</v>
      </c>
      <c r="AF1724">
        <v>0</v>
      </c>
      <c r="AG1724">
        <v>15.146685984526</v>
      </c>
      <c r="AH1724">
        <v>-45.3082815473634</v>
      </c>
      <c r="AI1724">
        <v>1.4979227668205</v>
      </c>
      <c r="AJ1724">
        <v>-4.9947608706901399</v>
      </c>
      <c r="AK1724">
        <v>65.335449999999994</v>
      </c>
      <c r="AL1724">
        <v>0</v>
      </c>
      <c r="AM1724">
        <v>5.4168852665617502E-2</v>
      </c>
    </row>
    <row r="1725" spans="1:39" hidden="1" x14ac:dyDescent="0.25">
      <c r="A1725" t="s">
        <v>1924</v>
      </c>
      <c r="B1725" t="s">
        <v>1929</v>
      </c>
      <c r="C1725" t="s">
        <v>1929</v>
      </c>
      <c r="D1725">
        <v>10</v>
      </c>
      <c r="E1725" t="str">
        <f>REPLACE(A1725,1,51,"")</f>
        <v>5dzc_39P</v>
      </c>
      <c r="F1725" t="str">
        <f>LEFT(E1725,FIND("_",E1725)-1)</f>
        <v>5dzc</v>
      </c>
      <c r="G1725" t="str">
        <f>UPPER(RIGHT(F1725,1))</f>
        <v>C</v>
      </c>
      <c r="H1725" t="str">
        <f>MID(E1725,FIND("_",E1725)+1,2)</f>
        <v>39</v>
      </c>
      <c r="I1725" t="str">
        <f>RIGHT(E1725,1)</f>
        <v>P</v>
      </c>
      <c r="J1725" t="str">
        <f>REPLACE(C1725,1,52,"")</f>
        <v>5dzc_39P_4.pdb</v>
      </c>
      <c r="K1725" t="str">
        <f>IF(E1725=E1724,"",1)</f>
        <v/>
      </c>
      <c r="L1725">
        <v>-568.24598148750101</v>
      </c>
      <c r="M1725">
        <v>0.389060972629378</v>
      </c>
      <c r="N1725">
        <v>0</v>
      </c>
      <c r="O1725">
        <v>0</v>
      </c>
      <c r="P1725">
        <v>0</v>
      </c>
      <c r="Q1725">
        <v>22.4146488187776</v>
      </c>
      <c r="R1725">
        <v>0</v>
      </c>
      <c r="S1725">
        <v>0</v>
      </c>
      <c r="T1725">
        <v>-1236.72001669216</v>
      </c>
      <c r="U1725">
        <v>242.42154336396899</v>
      </c>
      <c r="V1725">
        <v>-378.06433121796903</v>
      </c>
      <c r="W1725">
        <v>3.26075204810458</v>
      </c>
      <c r="X1725">
        <v>37.696257408956001</v>
      </c>
      <c r="Y1725">
        <v>160.30100174183701</v>
      </c>
      <c r="Z1725">
        <v>768.80653045311203</v>
      </c>
      <c r="AA1725">
        <v>-33.6785768385895</v>
      </c>
      <c r="AB1725">
        <v>-42.323150404185597</v>
      </c>
      <c r="AC1725">
        <v>-21.415328515262299</v>
      </c>
      <c r="AD1725">
        <v>-84.275682184607405</v>
      </c>
      <c r="AE1725">
        <v>-36.361092391699898</v>
      </c>
      <c r="AF1725">
        <v>0</v>
      </c>
      <c r="AG1725">
        <v>12.3261611253323</v>
      </c>
      <c r="AH1725">
        <v>-45.218781339562703</v>
      </c>
      <c r="AI1725">
        <v>1.4700224243529101</v>
      </c>
      <c r="AJ1725">
        <v>-4.2698613056522801</v>
      </c>
      <c r="AK1725">
        <v>65.335449999999994</v>
      </c>
      <c r="AL1725">
        <v>0</v>
      </c>
      <c r="AM1725">
        <v>4.84720177449387E-2</v>
      </c>
    </row>
    <row r="1726" spans="1:39" hidden="1" x14ac:dyDescent="0.25">
      <c r="A1726" t="s">
        <v>1924</v>
      </c>
      <c r="B1726" t="s">
        <v>1934</v>
      </c>
      <c r="C1726" t="s">
        <v>1934</v>
      </c>
      <c r="D1726">
        <v>10</v>
      </c>
      <c r="E1726" t="str">
        <f>REPLACE(A1726,1,51,"")</f>
        <v>5dzc_39P</v>
      </c>
      <c r="F1726" t="str">
        <f>LEFT(E1726,FIND("_",E1726)-1)</f>
        <v>5dzc</v>
      </c>
      <c r="G1726" t="str">
        <f>UPPER(RIGHT(F1726,1))</f>
        <v>C</v>
      </c>
      <c r="H1726" t="str">
        <f>MID(E1726,FIND("_",E1726)+1,2)</f>
        <v>39</v>
      </c>
      <c r="I1726" t="str">
        <f>RIGHT(E1726,1)</f>
        <v>P</v>
      </c>
      <c r="J1726" t="str">
        <f>REPLACE(C1726,1,52,"")</f>
        <v>5dzc_39P_9.pdb</v>
      </c>
      <c r="K1726" t="str">
        <f>IF(E1726=E1725,"",1)</f>
        <v/>
      </c>
      <c r="L1726">
        <v>-568.240732415406</v>
      </c>
      <c r="M1726">
        <v>0.40656668319571598</v>
      </c>
      <c r="N1726">
        <v>0</v>
      </c>
      <c r="O1726">
        <v>0</v>
      </c>
      <c r="P1726">
        <v>0</v>
      </c>
      <c r="Q1726">
        <v>22.383036171603099</v>
      </c>
      <c r="R1726">
        <v>0</v>
      </c>
      <c r="S1726">
        <v>0</v>
      </c>
      <c r="T1726">
        <v>-1237.1122021103399</v>
      </c>
      <c r="U1726">
        <v>243.85090972087201</v>
      </c>
      <c r="V1726">
        <v>-377.14770757863101</v>
      </c>
      <c r="W1726">
        <v>3.3210243604223399</v>
      </c>
      <c r="X1726">
        <v>37.9047870919647</v>
      </c>
      <c r="Y1726">
        <v>157.80223842228901</v>
      </c>
      <c r="Z1726">
        <v>768.55930076415098</v>
      </c>
      <c r="AA1726">
        <v>-32.365012623112399</v>
      </c>
      <c r="AB1726">
        <v>-42.026912342229103</v>
      </c>
      <c r="AC1726">
        <v>-21.1741610480552</v>
      </c>
      <c r="AD1726">
        <v>-84.139947360606499</v>
      </c>
      <c r="AE1726">
        <v>-36.883686978915897</v>
      </c>
      <c r="AF1726">
        <v>0</v>
      </c>
      <c r="AG1726">
        <v>12.1416971324249</v>
      </c>
      <c r="AH1726">
        <v>-45.2063248342455</v>
      </c>
      <c r="AI1726">
        <v>1.4821701679222701</v>
      </c>
      <c r="AJ1726">
        <v>-5.0206138504612703</v>
      </c>
      <c r="AK1726">
        <v>65.335449999999994</v>
      </c>
      <c r="AL1726">
        <v>0</v>
      </c>
      <c r="AM1726">
        <v>5.52224795418352E-2</v>
      </c>
    </row>
    <row r="1727" spans="1:39" hidden="1" x14ac:dyDescent="0.25">
      <c r="A1727" t="s">
        <v>1924</v>
      </c>
      <c r="B1727" t="s">
        <v>1933</v>
      </c>
      <c r="C1727" t="s">
        <v>1933</v>
      </c>
      <c r="D1727">
        <v>10</v>
      </c>
      <c r="E1727" t="str">
        <f>REPLACE(A1727,1,51,"")</f>
        <v>5dzc_39P</v>
      </c>
      <c r="F1727" t="str">
        <f>LEFT(E1727,FIND("_",E1727)-1)</f>
        <v>5dzc</v>
      </c>
      <c r="G1727" t="str">
        <f>UPPER(RIGHT(F1727,1))</f>
        <v>C</v>
      </c>
      <c r="H1727" t="str">
        <f>MID(E1727,FIND("_",E1727)+1,2)</f>
        <v>39</v>
      </c>
      <c r="I1727" t="str">
        <f>RIGHT(E1727,1)</f>
        <v>P</v>
      </c>
      <c r="J1727" t="str">
        <f>REPLACE(C1727,1,52,"")</f>
        <v>5dzc_39P_8.pdb</v>
      </c>
      <c r="K1727" t="str">
        <f>IF(E1727=E1726,"",1)</f>
        <v/>
      </c>
      <c r="L1727">
        <v>-568.23236635815101</v>
      </c>
      <c r="M1727">
        <v>0.40265099709480301</v>
      </c>
      <c r="N1727">
        <v>0</v>
      </c>
      <c r="O1727">
        <v>0</v>
      </c>
      <c r="P1727">
        <v>0</v>
      </c>
      <c r="Q1727">
        <v>22.521116960637201</v>
      </c>
      <c r="R1727">
        <v>0</v>
      </c>
      <c r="S1727">
        <v>0</v>
      </c>
      <c r="T1727">
        <v>-1236.78647369945</v>
      </c>
      <c r="U1727">
        <v>244.58884772409999</v>
      </c>
      <c r="V1727">
        <v>-373.76764249759202</v>
      </c>
      <c r="W1727">
        <v>3.3154640095552299</v>
      </c>
      <c r="X1727">
        <v>37.670659455318798</v>
      </c>
      <c r="Y1727">
        <v>158.15605991036301</v>
      </c>
      <c r="Z1727">
        <v>764.32791378683999</v>
      </c>
      <c r="AA1727">
        <v>-33.892743161519199</v>
      </c>
      <c r="AB1727">
        <v>-42.130857029868103</v>
      </c>
      <c r="AC1727">
        <v>-20.358794885096099</v>
      </c>
      <c r="AD1727">
        <v>-84.223771003953004</v>
      </c>
      <c r="AE1727">
        <v>-36.534009459153303</v>
      </c>
      <c r="AF1727">
        <v>0</v>
      </c>
      <c r="AG1727">
        <v>12.6692816872989</v>
      </c>
      <c r="AH1727">
        <v>-45.480905259818201</v>
      </c>
      <c r="AI1727">
        <v>1.4644015105466499</v>
      </c>
      <c r="AJ1727">
        <v>-5.1662527391871897</v>
      </c>
      <c r="AK1727">
        <v>65.335449999999994</v>
      </c>
      <c r="AL1727">
        <v>0</v>
      </c>
      <c r="AM1727">
        <v>5.9888332830858898E-2</v>
      </c>
    </row>
    <row r="1728" spans="1:39" hidden="1" x14ac:dyDescent="0.25">
      <c r="A1728" t="s">
        <v>1924</v>
      </c>
      <c r="B1728" t="s">
        <v>1925</v>
      </c>
      <c r="C1728" t="s">
        <v>1925</v>
      </c>
      <c r="D1728">
        <v>10</v>
      </c>
      <c r="E1728" t="str">
        <f>REPLACE(A1728,1,51,"")</f>
        <v>5dzc_39P</v>
      </c>
      <c r="F1728" t="str">
        <f>LEFT(E1728,FIND("_",E1728)-1)</f>
        <v>5dzc</v>
      </c>
      <c r="G1728" t="str">
        <f>UPPER(RIGHT(F1728,1))</f>
        <v>C</v>
      </c>
      <c r="H1728" t="str">
        <f>MID(E1728,FIND("_",E1728)+1,2)</f>
        <v>39</v>
      </c>
      <c r="I1728" t="str">
        <f>RIGHT(E1728,1)</f>
        <v>P</v>
      </c>
      <c r="J1728" t="str">
        <f>REPLACE(C1728,1,52,"")</f>
        <v>5dzc_39P_0.pdb</v>
      </c>
      <c r="K1728" t="str">
        <f>IF(E1728=E1727,"",1)</f>
        <v/>
      </c>
      <c r="L1728">
        <v>-567.93103124962602</v>
      </c>
      <c r="M1728">
        <v>0.41005632425511002</v>
      </c>
      <c r="N1728">
        <v>0</v>
      </c>
      <c r="O1728">
        <v>0</v>
      </c>
      <c r="P1728">
        <v>0</v>
      </c>
      <c r="Q1728">
        <v>21.967529972490599</v>
      </c>
      <c r="R1728">
        <v>0</v>
      </c>
      <c r="S1728">
        <v>0</v>
      </c>
      <c r="T1728">
        <v>-1236.5176558333201</v>
      </c>
      <c r="U1728">
        <v>242.024992118233</v>
      </c>
      <c r="V1728">
        <v>-373.71473166028699</v>
      </c>
      <c r="W1728">
        <v>3.2763184435219199</v>
      </c>
      <c r="X1728">
        <v>37.842616418655297</v>
      </c>
      <c r="Y1728">
        <v>158.98361073411101</v>
      </c>
      <c r="Z1728">
        <v>763.41164983705801</v>
      </c>
      <c r="AA1728">
        <v>-32.473161603270299</v>
      </c>
      <c r="AB1728">
        <v>-42.027653514857001</v>
      </c>
      <c r="AC1728">
        <v>-20.331689387171</v>
      </c>
      <c r="AD1728">
        <v>-84.163463614341296</v>
      </c>
      <c r="AE1728">
        <v>-37.159372311564198</v>
      </c>
      <c r="AF1728">
        <v>0</v>
      </c>
      <c r="AG1728">
        <v>14.6892727436312</v>
      </c>
      <c r="AH1728">
        <v>-45.3724364968119</v>
      </c>
      <c r="AI1728">
        <v>1.50878482119262</v>
      </c>
      <c r="AJ1728">
        <v>-5.2636420524594296</v>
      </c>
      <c r="AK1728">
        <v>65.335449999999994</v>
      </c>
      <c r="AL1728">
        <v>0</v>
      </c>
      <c r="AM1728">
        <v>5.2550135561503501E-2</v>
      </c>
    </row>
    <row r="1729" spans="1:39" hidden="1" x14ac:dyDescent="0.25">
      <c r="A1729" t="s">
        <v>1924</v>
      </c>
      <c r="B1729" t="s">
        <v>1931</v>
      </c>
      <c r="C1729" t="s">
        <v>1931</v>
      </c>
      <c r="D1729">
        <v>10</v>
      </c>
      <c r="E1729" t="str">
        <f>REPLACE(A1729,1,51,"")</f>
        <v>5dzc_39P</v>
      </c>
      <c r="F1729" t="str">
        <f>LEFT(E1729,FIND("_",E1729)-1)</f>
        <v>5dzc</v>
      </c>
      <c r="G1729" t="str">
        <f>UPPER(RIGHT(F1729,1))</f>
        <v>C</v>
      </c>
      <c r="H1729" t="str">
        <f>MID(E1729,FIND("_",E1729)+1,2)</f>
        <v>39</v>
      </c>
      <c r="I1729" t="str">
        <f>RIGHT(E1729,1)</f>
        <v>P</v>
      </c>
      <c r="J1729" t="str">
        <f>REPLACE(C1729,1,52,"")</f>
        <v>5dzc_39P_6.pdb</v>
      </c>
      <c r="K1729" t="str">
        <f>IF(E1729=E1728,"",1)</f>
        <v/>
      </c>
      <c r="L1729">
        <v>-567.91628058754804</v>
      </c>
      <c r="M1729">
        <v>0.394717813784974</v>
      </c>
      <c r="N1729">
        <v>0</v>
      </c>
      <c r="O1729">
        <v>0</v>
      </c>
      <c r="P1729">
        <v>0</v>
      </c>
      <c r="Q1729">
        <v>23.340344702379902</v>
      </c>
      <c r="R1729">
        <v>0</v>
      </c>
      <c r="S1729">
        <v>0</v>
      </c>
      <c r="T1729">
        <v>-1237.04529403894</v>
      </c>
      <c r="U1729">
        <v>244.397237871459</v>
      </c>
      <c r="V1729">
        <v>-377.732601706455</v>
      </c>
      <c r="W1729">
        <v>3.3301898636845202</v>
      </c>
      <c r="X1729">
        <v>37.9089447537377</v>
      </c>
      <c r="Y1729">
        <v>159.129876933188</v>
      </c>
      <c r="Z1729">
        <v>766.77260509051098</v>
      </c>
      <c r="AA1729">
        <v>-32.733237617532197</v>
      </c>
      <c r="AB1729">
        <v>-41.955870292291699</v>
      </c>
      <c r="AC1729">
        <v>-20.471466991898399</v>
      </c>
      <c r="AD1729">
        <v>-84.181092251830407</v>
      </c>
      <c r="AE1729">
        <v>-37.311975712464204</v>
      </c>
      <c r="AF1729">
        <v>0</v>
      </c>
      <c r="AG1729">
        <v>11.627000792236901</v>
      </c>
      <c r="AH1729">
        <v>-44.981221724881202</v>
      </c>
      <c r="AI1729">
        <v>1.4715710624725</v>
      </c>
      <c r="AJ1729">
        <v>-4.87041502688073</v>
      </c>
      <c r="AK1729">
        <v>65.335449999999994</v>
      </c>
      <c r="AL1729">
        <v>0</v>
      </c>
      <c r="AM1729">
        <v>5.3673705962892802E-2</v>
      </c>
    </row>
    <row r="1730" spans="1:39" hidden="1" x14ac:dyDescent="0.25">
      <c r="A1730" t="s">
        <v>1924</v>
      </c>
      <c r="B1730" t="s">
        <v>1927</v>
      </c>
      <c r="C1730" t="s">
        <v>1927</v>
      </c>
      <c r="D1730">
        <v>10</v>
      </c>
      <c r="E1730" t="str">
        <f>REPLACE(A1730,1,51,"")</f>
        <v>5dzc_39P</v>
      </c>
      <c r="F1730" t="str">
        <f>LEFT(E1730,FIND("_",E1730)-1)</f>
        <v>5dzc</v>
      </c>
      <c r="G1730" t="str">
        <f>UPPER(RIGHT(F1730,1))</f>
        <v>C</v>
      </c>
      <c r="H1730" t="str">
        <f>MID(E1730,FIND("_",E1730)+1,2)</f>
        <v>39</v>
      </c>
      <c r="I1730" t="str">
        <f>RIGHT(E1730,1)</f>
        <v>P</v>
      </c>
      <c r="J1730" t="str">
        <f>REPLACE(C1730,1,52,"")</f>
        <v>5dzc_39P_2.pdb</v>
      </c>
      <c r="K1730" t="str">
        <f>IF(E1730=E1729,"",1)</f>
        <v/>
      </c>
      <c r="L1730">
        <v>-567.30462997878396</v>
      </c>
      <c r="M1730">
        <v>0.41786508434298097</v>
      </c>
      <c r="N1730">
        <v>0</v>
      </c>
      <c r="O1730">
        <v>0</v>
      </c>
      <c r="P1730">
        <v>0</v>
      </c>
      <c r="Q1730">
        <v>22.7560759019645</v>
      </c>
      <c r="R1730">
        <v>0</v>
      </c>
      <c r="S1730">
        <v>0</v>
      </c>
      <c r="T1730">
        <v>-1236.6892025541199</v>
      </c>
      <c r="U1730">
        <v>244.10761685293301</v>
      </c>
      <c r="V1730">
        <v>-376.60913772904399</v>
      </c>
      <c r="W1730">
        <v>3.3342434400783398</v>
      </c>
      <c r="X1730">
        <v>37.8990612607478</v>
      </c>
      <c r="Y1730">
        <v>156.73305203193701</v>
      </c>
      <c r="Z1730">
        <v>770.06478390997495</v>
      </c>
      <c r="AA1730">
        <v>-32.4386309538788</v>
      </c>
      <c r="AB1730">
        <v>-42.167459096001103</v>
      </c>
      <c r="AC1730">
        <v>-21.296521815056298</v>
      </c>
      <c r="AD1730">
        <v>-84.157138756067596</v>
      </c>
      <c r="AE1730">
        <v>-37.4165294203653</v>
      </c>
      <c r="AF1730">
        <v>0</v>
      </c>
      <c r="AG1730">
        <v>12.3442742964553</v>
      </c>
      <c r="AH1730">
        <v>-45.542845251603303</v>
      </c>
      <c r="AI1730">
        <v>1.4803642244348101</v>
      </c>
      <c r="AJ1730">
        <v>-5.0984259097960196</v>
      </c>
      <c r="AK1730">
        <v>65.335449999999994</v>
      </c>
      <c r="AL1730">
        <v>0</v>
      </c>
      <c r="AM1730">
        <v>5.6339588630062797E-2</v>
      </c>
    </row>
    <row r="1731" spans="1:39" hidden="1" x14ac:dyDescent="0.25">
      <c r="A1731" t="s">
        <v>1924</v>
      </c>
      <c r="B1731" t="s">
        <v>1930</v>
      </c>
      <c r="C1731" t="s">
        <v>1930</v>
      </c>
      <c r="D1731">
        <v>10</v>
      </c>
      <c r="E1731" t="str">
        <f>REPLACE(A1731,1,51,"")</f>
        <v>5dzc_39P</v>
      </c>
      <c r="F1731" t="str">
        <f>LEFT(E1731,FIND("_",E1731)-1)</f>
        <v>5dzc</v>
      </c>
      <c r="G1731" t="str">
        <f>UPPER(RIGHT(F1731,1))</f>
        <v>C</v>
      </c>
      <c r="H1731" t="str">
        <f>MID(E1731,FIND("_",E1731)+1,2)</f>
        <v>39</v>
      </c>
      <c r="I1731" t="str">
        <f>RIGHT(E1731,1)</f>
        <v>P</v>
      </c>
      <c r="J1731" t="str">
        <f>REPLACE(C1731,1,52,"")</f>
        <v>5dzc_39P_5.pdb</v>
      </c>
      <c r="K1731" t="str">
        <f>IF(E1731=E1730,"",1)</f>
        <v/>
      </c>
      <c r="L1731">
        <v>-564.08216209901798</v>
      </c>
      <c r="M1731">
        <v>0.39654500069605397</v>
      </c>
      <c r="N1731">
        <v>0</v>
      </c>
      <c r="O1731">
        <v>0</v>
      </c>
      <c r="P1731">
        <v>0</v>
      </c>
      <c r="Q1731">
        <v>22.5808945275665</v>
      </c>
      <c r="R1731">
        <v>0</v>
      </c>
      <c r="S1731">
        <v>0</v>
      </c>
      <c r="T1731">
        <v>-1238.0569744229999</v>
      </c>
      <c r="U1731">
        <v>241.188942498865</v>
      </c>
      <c r="V1731">
        <v>-371.38774866933198</v>
      </c>
      <c r="W1731">
        <v>2.9883635923751699</v>
      </c>
      <c r="X1731">
        <v>39.100740458969803</v>
      </c>
      <c r="Y1731">
        <v>160.87782293578701</v>
      </c>
      <c r="Z1731">
        <v>765.63566165546001</v>
      </c>
      <c r="AA1731">
        <v>-32.534092985681802</v>
      </c>
      <c r="AB1731">
        <v>-42.301245211271201</v>
      </c>
      <c r="AC1731">
        <v>-19.8698300775267</v>
      </c>
      <c r="AD1731">
        <v>-84.1245267418102</v>
      </c>
      <c r="AE1731">
        <v>-38.311729573935999</v>
      </c>
      <c r="AF1731">
        <v>0</v>
      </c>
      <c r="AG1731">
        <v>13.7130146579716</v>
      </c>
      <c r="AH1731">
        <v>-45.638447625641597</v>
      </c>
      <c r="AI1731">
        <v>1.2073846555843599</v>
      </c>
      <c r="AJ1731">
        <v>-4.5146584897382001</v>
      </c>
      <c r="AK1731">
        <v>65.335449999999994</v>
      </c>
      <c r="AL1731">
        <v>0</v>
      </c>
      <c r="AM1731">
        <v>2.8816716343252301E-2</v>
      </c>
    </row>
    <row r="1732" spans="1:39" x14ac:dyDescent="0.25">
      <c r="A1732" t="s">
        <v>1935</v>
      </c>
      <c r="B1732" t="s">
        <v>1937</v>
      </c>
      <c r="C1732" t="s">
        <v>1937</v>
      </c>
      <c r="D1732">
        <v>10</v>
      </c>
      <c r="E1732" t="str">
        <f>REPLACE(A1732,1,51,"")</f>
        <v>5dzc_39Q</v>
      </c>
      <c r="F1732" t="str">
        <f>LEFT(E1732,FIND("_",E1732)-1)</f>
        <v>5dzc</v>
      </c>
      <c r="G1732" t="str">
        <f>UPPER(RIGHT(F1732,1))</f>
        <v>C</v>
      </c>
      <c r="H1732" t="str">
        <f>MID(E1732,FIND("_",E1732)+1,2)</f>
        <v>39</v>
      </c>
      <c r="I1732" t="str">
        <f>RIGHT(E1732,1)</f>
        <v>Q</v>
      </c>
      <c r="J1732" t="str">
        <f>REPLACE(C1732,1,52,"")</f>
        <v>5dzc_39Q_1.pdb</v>
      </c>
      <c r="K1732">
        <f>IF(E1732=E1731,"",1)</f>
        <v>1</v>
      </c>
      <c r="L1732">
        <v>-572.54617813327604</v>
      </c>
      <c r="M1732">
        <v>0.41954648998143901</v>
      </c>
      <c r="N1732">
        <v>0</v>
      </c>
      <c r="O1732">
        <v>0</v>
      </c>
      <c r="P1732">
        <v>0</v>
      </c>
      <c r="Q1732">
        <v>18.060606532841401</v>
      </c>
      <c r="R1732">
        <v>0</v>
      </c>
      <c r="S1732">
        <v>0</v>
      </c>
      <c r="T1732">
        <v>-1240.61719033439</v>
      </c>
      <c r="U1732">
        <v>241.01404692249599</v>
      </c>
      <c r="V1732">
        <v>-371.68244903481201</v>
      </c>
      <c r="W1732">
        <v>3.3072790623010899</v>
      </c>
      <c r="X1732">
        <v>38.5413539853947</v>
      </c>
      <c r="Y1732">
        <v>153.29110463587301</v>
      </c>
      <c r="Z1732">
        <v>773.678373139933</v>
      </c>
      <c r="AA1732">
        <v>-35.804589095767597</v>
      </c>
      <c r="AB1732">
        <v>-42.292440614946699</v>
      </c>
      <c r="AC1732">
        <v>-18.390948605870101</v>
      </c>
      <c r="AD1732">
        <v>-84.218041792295097</v>
      </c>
      <c r="AE1732">
        <v>-38.060547242826203</v>
      </c>
      <c r="AF1732">
        <v>0</v>
      </c>
      <c r="AG1732">
        <v>14.492906518378501</v>
      </c>
      <c r="AH1732">
        <v>-44.010823367866799</v>
      </c>
      <c r="AI1732">
        <v>0.719387960426352</v>
      </c>
      <c r="AJ1732">
        <v>-6.15979372991844</v>
      </c>
      <c r="AK1732">
        <v>65.527709999999999</v>
      </c>
      <c r="AL1732">
        <v>0</v>
      </c>
      <c r="AM1732">
        <v>5.7876927772269597E-2</v>
      </c>
    </row>
    <row r="1733" spans="1:39" hidden="1" x14ac:dyDescent="0.25">
      <c r="A1733" t="s">
        <v>1935</v>
      </c>
      <c r="B1733" t="s">
        <v>1940</v>
      </c>
      <c r="C1733" t="s">
        <v>1940</v>
      </c>
      <c r="D1733">
        <v>10</v>
      </c>
      <c r="E1733" t="str">
        <f>REPLACE(A1733,1,51,"")</f>
        <v>5dzc_39Q</v>
      </c>
      <c r="F1733" t="str">
        <f>LEFT(E1733,FIND("_",E1733)-1)</f>
        <v>5dzc</v>
      </c>
      <c r="G1733" t="str">
        <f>UPPER(RIGHT(F1733,1))</f>
        <v>C</v>
      </c>
      <c r="H1733" t="str">
        <f>MID(E1733,FIND("_",E1733)+1,2)</f>
        <v>39</v>
      </c>
      <c r="I1733" t="str">
        <f>RIGHT(E1733,1)</f>
        <v>Q</v>
      </c>
      <c r="J1733" t="str">
        <f>REPLACE(C1733,1,52,"")</f>
        <v>5dzc_39Q_4.pdb</v>
      </c>
      <c r="K1733" t="str">
        <f>IF(E1733=E1732,"",1)</f>
        <v/>
      </c>
      <c r="L1733">
        <v>-572.22341593019598</v>
      </c>
      <c r="M1733">
        <v>0.39047391802488202</v>
      </c>
      <c r="N1733">
        <v>0</v>
      </c>
      <c r="O1733">
        <v>0</v>
      </c>
      <c r="P1733">
        <v>0</v>
      </c>
      <c r="Q1733">
        <v>16.9795033940221</v>
      </c>
      <c r="R1733">
        <v>0</v>
      </c>
      <c r="S1733">
        <v>0</v>
      </c>
      <c r="T1733">
        <v>-1240.8599572412099</v>
      </c>
      <c r="U1733">
        <v>240.90516878692301</v>
      </c>
      <c r="V1733">
        <v>-368.29307481665899</v>
      </c>
      <c r="W1733">
        <v>3.11419885934197</v>
      </c>
      <c r="X1733">
        <v>40.178605927291798</v>
      </c>
      <c r="Y1733">
        <v>152.516660254013</v>
      </c>
      <c r="Z1733">
        <v>768.22641618923296</v>
      </c>
      <c r="AA1733">
        <v>-32.201472895118798</v>
      </c>
      <c r="AB1733">
        <v>-42.309230674817101</v>
      </c>
      <c r="AC1733">
        <v>-19.371988644897701</v>
      </c>
      <c r="AD1733">
        <v>-84.330516214961094</v>
      </c>
      <c r="AE1733">
        <v>-37.935826807296898</v>
      </c>
      <c r="AF1733">
        <v>0</v>
      </c>
      <c r="AG1733">
        <v>14.3059264107277</v>
      </c>
      <c r="AH1733">
        <v>-43.663787176866201</v>
      </c>
      <c r="AI1733">
        <v>0.73693055015472098</v>
      </c>
      <c r="AJ1733">
        <v>-5.7927153940687397</v>
      </c>
      <c r="AK1733">
        <v>65.527709999999999</v>
      </c>
      <c r="AL1733">
        <v>0</v>
      </c>
      <c r="AM1733">
        <v>4.4033563991847997E-2</v>
      </c>
    </row>
    <row r="1734" spans="1:39" hidden="1" x14ac:dyDescent="0.25">
      <c r="A1734" t="s">
        <v>1935</v>
      </c>
      <c r="B1734" t="s">
        <v>1938</v>
      </c>
      <c r="C1734" t="s">
        <v>1938</v>
      </c>
      <c r="D1734">
        <v>10</v>
      </c>
      <c r="E1734" t="str">
        <f>REPLACE(A1734,1,51,"")</f>
        <v>5dzc_39Q</v>
      </c>
      <c r="F1734" t="str">
        <f>LEFT(E1734,FIND("_",E1734)-1)</f>
        <v>5dzc</v>
      </c>
      <c r="G1734" t="str">
        <f>UPPER(RIGHT(F1734,1))</f>
        <v>C</v>
      </c>
      <c r="H1734" t="str">
        <f>MID(E1734,FIND("_",E1734)+1,2)</f>
        <v>39</v>
      </c>
      <c r="I1734" t="str">
        <f>RIGHT(E1734,1)</f>
        <v>Q</v>
      </c>
      <c r="J1734" t="str">
        <f>REPLACE(C1734,1,52,"")</f>
        <v>5dzc_39Q_2.pdb</v>
      </c>
      <c r="K1734" t="str">
        <f>IF(E1734=E1733,"",1)</f>
        <v/>
      </c>
      <c r="L1734">
        <v>-571.674767058253</v>
      </c>
      <c r="M1734">
        <v>0.36469672113886498</v>
      </c>
      <c r="N1734">
        <v>0</v>
      </c>
      <c r="O1734">
        <v>0</v>
      </c>
      <c r="P1734">
        <v>0</v>
      </c>
      <c r="Q1734">
        <v>16.850357247860099</v>
      </c>
      <c r="R1734">
        <v>0</v>
      </c>
      <c r="S1734">
        <v>0</v>
      </c>
      <c r="T1734">
        <v>-1237.3694571931801</v>
      </c>
      <c r="U1734">
        <v>242.46887227924199</v>
      </c>
      <c r="V1734">
        <v>-377.40145053043102</v>
      </c>
      <c r="W1734">
        <v>4.6414120865979802</v>
      </c>
      <c r="X1734">
        <v>41.562369648518199</v>
      </c>
      <c r="Y1734">
        <v>152.28273149305801</v>
      </c>
      <c r="Z1734">
        <v>769.38699255402196</v>
      </c>
      <c r="AA1734">
        <v>-32.526778394565298</v>
      </c>
      <c r="AB1734">
        <v>-42.415211791171402</v>
      </c>
      <c r="AC1734">
        <v>-20.380086238141299</v>
      </c>
      <c r="AD1734">
        <v>-84.218652975954598</v>
      </c>
      <c r="AE1734">
        <v>-37.274174346277803</v>
      </c>
      <c r="AF1734">
        <v>0</v>
      </c>
      <c r="AG1734">
        <v>14.663750192575201</v>
      </c>
      <c r="AH1734">
        <v>-43.406530139693601</v>
      </c>
      <c r="AI1734">
        <v>0.83965799899182203</v>
      </c>
      <c r="AJ1734">
        <v>-4.9261417137256496</v>
      </c>
      <c r="AK1734">
        <v>65.527709999999999</v>
      </c>
      <c r="AL1734">
        <v>0</v>
      </c>
      <c r="AM1734">
        <v>1.9862764027732498E-2</v>
      </c>
    </row>
    <row r="1735" spans="1:39" hidden="1" x14ac:dyDescent="0.25">
      <c r="A1735" t="s">
        <v>1935</v>
      </c>
      <c r="B1735" t="s">
        <v>1936</v>
      </c>
      <c r="C1735" t="s">
        <v>1936</v>
      </c>
      <c r="D1735">
        <v>10</v>
      </c>
      <c r="E1735" t="str">
        <f>REPLACE(A1735,1,51,"")</f>
        <v>5dzc_39Q</v>
      </c>
      <c r="F1735" t="str">
        <f>LEFT(E1735,FIND("_",E1735)-1)</f>
        <v>5dzc</v>
      </c>
      <c r="G1735" t="str">
        <f>UPPER(RIGHT(F1735,1))</f>
        <v>C</v>
      </c>
      <c r="H1735" t="str">
        <f>MID(E1735,FIND("_",E1735)+1,2)</f>
        <v>39</v>
      </c>
      <c r="I1735" t="str">
        <f>RIGHT(E1735,1)</f>
        <v>Q</v>
      </c>
      <c r="J1735" t="str">
        <f>REPLACE(C1735,1,52,"")</f>
        <v>5dzc_39Q_0.pdb</v>
      </c>
      <c r="K1735" t="str">
        <f>IF(E1735=E1734,"",1)</f>
        <v/>
      </c>
      <c r="L1735">
        <v>-571.55471294822996</v>
      </c>
      <c r="M1735">
        <v>0.35610393341562901</v>
      </c>
      <c r="N1735">
        <v>0</v>
      </c>
      <c r="O1735">
        <v>0</v>
      </c>
      <c r="P1735">
        <v>0</v>
      </c>
      <c r="Q1735">
        <v>17.8318263063003</v>
      </c>
      <c r="R1735">
        <v>0</v>
      </c>
      <c r="S1735">
        <v>0</v>
      </c>
      <c r="T1735">
        <v>-1241.5007921107299</v>
      </c>
      <c r="U1735">
        <v>246.037069533465</v>
      </c>
      <c r="V1735">
        <v>-379.66138748785698</v>
      </c>
      <c r="W1735">
        <v>3.3437612940592301</v>
      </c>
      <c r="X1735">
        <v>38.269151323663898</v>
      </c>
      <c r="Y1735">
        <v>155.851857189963</v>
      </c>
      <c r="Z1735">
        <v>775.19391057605696</v>
      </c>
      <c r="AA1735">
        <v>-34.436997605715398</v>
      </c>
      <c r="AB1735">
        <v>-42.026724313470403</v>
      </c>
      <c r="AC1735">
        <v>-21.311167824994001</v>
      </c>
      <c r="AD1735">
        <v>-84.199562427092104</v>
      </c>
      <c r="AE1735">
        <v>-37.324882302343397</v>
      </c>
      <c r="AF1735">
        <v>0</v>
      </c>
      <c r="AG1735">
        <v>14.6707655850278</v>
      </c>
      <c r="AH1735">
        <v>-43.041002313066599</v>
      </c>
      <c r="AI1735">
        <v>0.72081406106818802</v>
      </c>
      <c r="AJ1735">
        <v>-5.5227535079783898</v>
      </c>
      <c r="AK1735">
        <v>65.527709999999999</v>
      </c>
      <c r="AL1735">
        <v>0</v>
      </c>
      <c r="AM1735">
        <v>2.36910754203387E-2</v>
      </c>
    </row>
    <row r="1736" spans="1:39" hidden="1" x14ac:dyDescent="0.25">
      <c r="A1736" t="s">
        <v>1935</v>
      </c>
      <c r="B1736" t="s">
        <v>1939</v>
      </c>
      <c r="C1736" t="s">
        <v>1939</v>
      </c>
      <c r="D1736">
        <v>10</v>
      </c>
      <c r="E1736" t="str">
        <f>REPLACE(A1736,1,51,"")</f>
        <v>5dzc_39Q</v>
      </c>
      <c r="F1736" t="str">
        <f>LEFT(E1736,FIND("_",E1736)-1)</f>
        <v>5dzc</v>
      </c>
      <c r="G1736" t="str">
        <f>UPPER(RIGHT(F1736,1))</f>
        <v>C</v>
      </c>
      <c r="H1736" t="str">
        <f>MID(E1736,FIND("_",E1736)+1,2)</f>
        <v>39</v>
      </c>
      <c r="I1736" t="str">
        <f>RIGHT(E1736,1)</f>
        <v>Q</v>
      </c>
      <c r="J1736" t="str">
        <f>REPLACE(C1736,1,52,"")</f>
        <v>5dzc_39Q_3.pdb</v>
      </c>
      <c r="K1736" t="str">
        <f>IF(E1736=E1735,"",1)</f>
        <v/>
      </c>
      <c r="L1736">
        <v>-571.41815902244105</v>
      </c>
      <c r="M1736">
        <v>0.30872193116247099</v>
      </c>
      <c r="N1736">
        <v>0</v>
      </c>
      <c r="O1736">
        <v>0</v>
      </c>
      <c r="P1736">
        <v>0</v>
      </c>
      <c r="Q1736">
        <v>17.022078950663602</v>
      </c>
      <c r="R1736">
        <v>0</v>
      </c>
      <c r="S1736">
        <v>0</v>
      </c>
      <c r="T1736">
        <v>-1235.62090536186</v>
      </c>
      <c r="U1736">
        <v>244.795006759442</v>
      </c>
      <c r="V1736">
        <v>-381.248630946682</v>
      </c>
      <c r="W1736">
        <v>4.6539274452525303</v>
      </c>
      <c r="X1736">
        <v>41.992265292857503</v>
      </c>
      <c r="Y1736">
        <v>151.926109539511</v>
      </c>
      <c r="Z1736">
        <v>769.91445103636102</v>
      </c>
      <c r="AA1736">
        <v>-32.558299840217401</v>
      </c>
      <c r="AB1736">
        <v>-42.401408481422102</v>
      </c>
      <c r="AC1736">
        <v>-22.162748792521398</v>
      </c>
      <c r="AD1736">
        <v>-84.191264020064807</v>
      </c>
      <c r="AE1736">
        <v>-36.349468050730003</v>
      </c>
      <c r="AF1736">
        <v>0</v>
      </c>
      <c r="AG1736">
        <v>14.725278056249101</v>
      </c>
      <c r="AH1736">
        <v>-43.388935720666801</v>
      </c>
      <c r="AI1736">
        <v>0.83846079405123797</v>
      </c>
      <c r="AJ1736">
        <v>-4.9116144591533599</v>
      </c>
      <c r="AK1736">
        <v>65.527709999999999</v>
      </c>
      <c r="AL1736">
        <v>0</v>
      </c>
      <c r="AM1736">
        <v>1.9828776491964101E-2</v>
      </c>
    </row>
    <row r="1737" spans="1:39" hidden="1" x14ac:dyDescent="0.25">
      <c r="A1737" t="s">
        <v>1935</v>
      </c>
      <c r="B1737" t="s">
        <v>1942</v>
      </c>
      <c r="C1737" t="s">
        <v>1942</v>
      </c>
      <c r="D1737">
        <v>10</v>
      </c>
      <c r="E1737" t="str">
        <f>REPLACE(A1737,1,51,"")</f>
        <v>5dzc_39Q</v>
      </c>
      <c r="F1737" t="str">
        <f>LEFT(E1737,FIND("_",E1737)-1)</f>
        <v>5dzc</v>
      </c>
      <c r="G1737" t="str">
        <f>UPPER(RIGHT(F1737,1))</f>
        <v>C</v>
      </c>
      <c r="H1737" t="str">
        <f>MID(E1737,FIND("_",E1737)+1,2)</f>
        <v>39</v>
      </c>
      <c r="I1737" t="str">
        <f>RIGHT(E1737,1)</f>
        <v>Q</v>
      </c>
      <c r="J1737" t="str">
        <f>REPLACE(C1737,1,52,"")</f>
        <v>5dzc_39Q_6.pdb</v>
      </c>
      <c r="K1737" t="str">
        <f>IF(E1737=E1736,"",1)</f>
        <v/>
      </c>
      <c r="L1737">
        <v>-571.30002214138597</v>
      </c>
      <c r="M1737">
        <v>0.43355466234280299</v>
      </c>
      <c r="N1737">
        <v>0</v>
      </c>
      <c r="O1737">
        <v>0</v>
      </c>
      <c r="P1737">
        <v>0</v>
      </c>
      <c r="Q1737">
        <v>17.849858360050899</v>
      </c>
      <c r="R1737">
        <v>0</v>
      </c>
      <c r="S1737">
        <v>0</v>
      </c>
      <c r="T1737">
        <v>-1241.5158042580999</v>
      </c>
      <c r="U1737">
        <v>243.01720837705801</v>
      </c>
      <c r="V1737">
        <v>-377.21061156859702</v>
      </c>
      <c r="W1737">
        <v>3.3631861550371802</v>
      </c>
      <c r="X1737">
        <v>38.116550420581802</v>
      </c>
      <c r="Y1737">
        <v>156.06817269666601</v>
      </c>
      <c r="Z1737">
        <v>775.20636934684603</v>
      </c>
      <c r="AA1737">
        <v>-34.304818360309497</v>
      </c>
      <c r="AB1737">
        <v>-41.961585424202497</v>
      </c>
      <c r="AC1737">
        <v>-19.257897326906001</v>
      </c>
      <c r="AD1737">
        <v>-84.278920791121294</v>
      </c>
      <c r="AE1737">
        <v>-38.386437514004101</v>
      </c>
      <c r="AF1737">
        <v>0</v>
      </c>
      <c r="AG1737">
        <v>14.696898475747201</v>
      </c>
      <c r="AH1737">
        <v>-43.356366889747498</v>
      </c>
      <c r="AI1737">
        <v>0.72383825720986295</v>
      </c>
      <c r="AJ1737">
        <v>-5.6142776030117503</v>
      </c>
      <c r="AK1737">
        <v>65.527709999999999</v>
      </c>
      <c r="AL1737">
        <v>0</v>
      </c>
      <c r="AM1737">
        <v>1.6905505422322602E-2</v>
      </c>
    </row>
    <row r="1738" spans="1:39" hidden="1" x14ac:dyDescent="0.25">
      <c r="A1738" t="s">
        <v>1935</v>
      </c>
      <c r="B1738" t="s">
        <v>1944</v>
      </c>
      <c r="C1738" t="s">
        <v>1944</v>
      </c>
      <c r="D1738">
        <v>10</v>
      </c>
      <c r="E1738" t="str">
        <f>REPLACE(A1738,1,51,"")</f>
        <v>5dzc_39Q</v>
      </c>
      <c r="F1738" t="str">
        <f>LEFT(E1738,FIND("_",E1738)-1)</f>
        <v>5dzc</v>
      </c>
      <c r="G1738" t="str">
        <f>UPPER(RIGHT(F1738,1))</f>
        <v>C</v>
      </c>
      <c r="H1738" t="str">
        <f>MID(E1738,FIND("_",E1738)+1,2)</f>
        <v>39</v>
      </c>
      <c r="I1738" t="str">
        <f>RIGHT(E1738,1)</f>
        <v>Q</v>
      </c>
      <c r="J1738" t="str">
        <f>REPLACE(C1738,1,52,"")</f>
        <v>5dzc_39Q_8.pdb</v>
      </c>
      <c r="K1738" t="str">
        <f>IF(E1738=E1737,"",1)</f>
        <v/>
      </c>
      <c r="L1738">
        <v>-570.60270680561905</v>
      </c>
      <c r="M1738">
        <v>0.34422360457657097</v>
      </c>
      <c r="N1738">
        <v>0</v>
      </c>
      <c r="O1738">
        <v>0</v>
      </c>
      <c r="P1738">
        <v>0</v>
      </c>
      <c r="Q1738">
        <v>18.5418859207957</v>
      </c>
      <c r="R1738">
        <v>0</v>
      </c>
      <c r="S1738">
        <v>0</v>
      </c>
      <c r="T1738">
        <v>-1242.05622694719</v>
      </c>
      <c r="U1738">
        <v>244.584119939038</v>
      </c>
      <c r="V1738">
        <v>-374.11058282087902</v>
      </c>
      <c r="W1738">
        <v>3.4261932374219102</v>
      </c>
      <c r="X1738">
        <v>38.073924462751599</v>
      </c>
      <c r="Y1738">
        <v>154.3462895854</v>
      </c>
      <c r="Z1738">
        <v>776.68335763806999</v>
      </c>
      <c r="AA1738">
        <v>-34.572746447018098</v>
      </c>
      <c r="AB1738">
        <v>-41.921406561894102</v>
      </c>
      <c r="AC1738">
        <v>-19.256501206172899</v>
      </c>
      <c r="AD1738">
        <v>-84.299877964343594</v>
      </c>
      <c r="AE1738">
        <v>-39.064656017223598</v>
      </c>
      <c r="AF1738">
        <v>0</v>
      </c>
      <c r="AG1738">
        <v>11.813816724618</v>
      </c>
      <c r="AH1738">
        <v>-43.382256255372297</v>
      </c>
      <c r="AI1738">
        <v>0.73265980085947602</v>
      </c>
      <c r="AJ1738">
        <v>-5.6860508193875798</v>
      </c>
      <c r="AK1738">
        <v>65.527709999999999</v>
      </c>
      <c r="AL1738">
        <v>0</v>
      </c>
      <c r="AM1738">
        <v>1.7640924915528398E-2</v>
      </c>
    </row>
    <row r="1739" spans="1:39" hidden="1" x14ac:dyDescent="0.25">
      <c r="A1739" t="s">
        <v>1935</v>
      </c>
      <c r="B1739" t="s">
        <v>1943</v>
      </c>
      <c r="C1739" t="s">
        <v>1943</v>
      </c>
      <c r="D1739">
        <v>10</v>
      </c>
      <c r="E1739" t="str">
        <f>REPLACE(A1739,1,51,"")</f>
        <v>5dzc_39Q</v>
      </c>
      <c r="F1739" t="str">
        <f>LEFT(E1739,FIND("_",E1739)-1)</f>
        <v>5dzc</v>
      </c>
      <c r="G1739" t="str">
        <f>UPPER(RIGHT(F1739,1))</f>
        <v>C</v>
      </c>
      <c r="H1739" t="str">
        <f>MID(E1739,FIND("_",E1739)+1,2)</f>
        <v>39</v>
      </c>
      <c r="I1739" t="str">
        <f>RIGHT(E1739,1)</f>
        <v>Q</v>
      </c>
      <c r="J1739" t="str">
        <f>REPLACE(C1739,1,52,"")</f>
        <v>5dzc_39Q_7.pdb</v>
      </c>
      <c r="K1739" t="str">
        <f>IF(E1739=E1738,"",1)</f>
        <v/>
      </c>
      <c r="L1739">
        <v>-570.58749495657605</v>
      </c>
      <c r="M1739">
        <v>0.38735254416823101</v>
      </c>
      <c r="N1739">
        <v>0</v>
      </c>
      <c r="O1739">
        <v>0</v>
      </c>
      <c r="P1739">
        <v>0</v>
      </c>
      <c r="Q1739">
        <v>19.044048687703</v>
      </c>
      <c r="R1739">
        <v>0</v>
      </c>
      <c r="S1739">
        <v>0</v>
      </c>
      <c r="T1739">
        <v>-1242.13915933058</v>
      </c>
      <c r="U1739">
        <v>242.13089220093599</v>
      </c>
      <c r="V1739">
        <v>-373.68779306876502</v>
      </c>
      <c r="W1739">
        <v>3.1841506197957701</v>
      </c>
      <c r="X1739">
        <v>38.1031139126898</v>
      </c>
      <c r="Y1739">
        <v>154.67603730712801</v>
      </c>
      <c r="Z1739">
        <v>777.89589103181095</v>
      </c>
      <c r="AA1739">
        <v>-34.567639439649902</v>
      </c>
      <c r="AB1739">
        <v>-42.024988345798498</v>
      </c>
      <c r="AC1739">
        <v>-19.179346435704701</v>
      </c>
      <c r="AD1739">
        <v>-84.313721496276301</v>
      </c>
      <c r="AE1739">
        <v>-38.033814018439898</v>
      </c>
      <c r="AF1739">
        <v>0</v>
      </c>
      <c r="AG1739">
        <v>11.608077196066301</v>
      </c>
      <c r="AH1739">
        <v>-43.583898863206898</v>
      </c>
      <c r="AI1739">
        <v>0.72370086824349</v>
      </c>
      <c r="AJ1739">
        <v>-5.9584874822846601</v>
      </c>
      <c r="AK1739">
        <v>65.527709999999999</v>
      </c>
      <c r="AL1739">
        <v>0</v>
      </c>
      <c r="AM1739">
        <v>7.7316997625423E-3</v>
      </c>
    </row>
    <row r="1740" spans="1:39" hidden="1" x14ac:dyDescent="0.25">
      <c r="A1740" t="s">
        <v>1935</v>
      </c>
      <c r="B1740" t="s">
        <v>1945</v>
      </c>
      <c r="C1740" t="s">
        <v>1945</v>
      </c>
      <c r="D1740">
        <v>10</v>
      </c>
      <c r="E1740" t="str">
        <f>REPLACE(A1740,1,51,"")</f>
        <v>5dzc_39Q</v>
      </c>
      <c r="F1740" t="str">
        <f>LEFT(E1740,FIND("_",E1740)-1)</f>
        <v>5dzc</v>
      </c>
      <c r="G1740" t="str">
        <f>UPPER(RIGHT(F1740,1))</f>
        <v>C</v>
      </c>
      <c r="H1740" t="str">
        <f>MID(E1740,FIND("_",E1740)+1,2)</f>
        <v>39</v>
      </c>
      <c r="I1740" t="str">
        <f>RIGHT(E1740,1)</f>
        <v>Q</v>
      </c>
      <c r="J1740" t="str">
        <f>REPLACE(C1740,1,52,"")</f>
        <v>5dzc_39Q_9.pdb</v>
      </c>
      <c r="K1740" t="str">
        <f>IF(E1740=E1739,"",1)</f>
        <v/>
      </c>
      <c r="L1740">
        <v>-570.314443875405</v>
      </c>
      <c r="M1740">
        <v>0.39677832407768698</v>
      </c>
      <c r="N1740">
        <v>0</v>
      </c>
      <c r="O1740">
        <v>0</v>
      </c>
      <c r="P1740">
        <v>0</v>
      </c>
      <c r="Q1740">
        <v>18.138149696082699</v>
      </c>
      <c r="R1740">
        <v>0</v>
      </c>
      <c r="S1740">
        <v>0</v>
      </c>
      <c r="T1740">
        <v>-1241.1183307911899</v>
      </c>
      <c r="U1740">
        <v>243.34243373167101</v>
      </c>
      <c r="V1740">
        <v>-371.43673808161299</v>
      </c>
      <c r="W1740">
        <v>3.5401568171759399</v>
      </c>
      <c r="X1740">
        <v>39.8908336824272</v>
      </c>
      <c r="Y1740">
        <v>152.59151974564</v>
      </c>
      <c r="Z1740">
        <v>774.05978811164096</v>
      </c>
      <c r="AA1740">
        <v>-32.923874610808497</v>
      </c>
      <c r="AB1740">
        <v>-42.215172581076899</v>
      </c>
      <c r="AC1740">
        <v>-19.177615590367601</v>
      </c>
      <c r="AD1740">
        <v>-84.259566046761606</v>
      </c>
      <c r="AE1740">
        <v>-38.768507008661501</v>
      </c>
      <c r="AF1740">
        <v>0</v>
      </c>
      <c r="AG1740">
        <v>11.6627146284665</v>
      </c>
      <c r="AH1740">
        <v>-43.8703359595781</v>
      </c>
      <c r="AI1740">
        <v>0.72951443029375995</v>
      </c>
      <c r="AJ1740">
        <v>-6.0529194913118696</v>
      </c>
      <c r="AK1740">
        <v>65.527709999999999</v>
      </c>
      <c r="AL1740">
        <v>0</v>
      </c>
      <c r="AM1740">
        <v>2.5795442568883602E-2</v>
      </c>
    </row>
    <row r="1741" spans="1:39" hidden="1" x14ac:dyDescent="0.25">
      <c r="A1741" t="s">
        <v>1935</v>
      </c>
      <c r="B1741" t="s">
        <v>1941</v>
      </c>
      <c r="C1741" t="s">
        <v>1941</v>
      </c>
      <c r="D1741">
        <v>10</v>
      </c>
      <c r="E1741" t="str">
        <f>REPLACE(A1741,1,51,"")</f>
        <v>5dzc_39Q</v>
      </c>
      <c r="F1741" t="str">
        <f>LEFT(E1741,FIND("_",E1741)-1)</f>
        <v>5dzc</v>
      </c>
      <c r="G1741" t="str">
        <f>UPPER(RIGHT(F1741,1))</f>
        <v>C</v>
      </c>
      <c r="H1741" t="str">
        <f>MID(E1741,FIND("_",E1741)+1,2)</f>
        <v>39</v>
      </c>
      <c r="I1741" t="str">
        <f>RIGHT(E1741,1)</f>
        <v>Q</v>
      </c>
      <c r="J1741" t="str">
        <f>REPLACE(C1741,1,52,"")</f>
        <v>5dzc_39Q_5.pdb</v>
      </c>
      <c r="K1741" t="str">
        <f>IF(E1741=E1740,"",1)</f>
        <v/>
      </c>
      <c r="L1741">
        <v>-568.85889641028598</v>
      </c>
      <c r="M1741">
        <v>0.384961548544414</v>
      </c>
      <c r="N1741">
        <v>0</v>
      </c>
      <c r="O1741">
        <v>0</v>
      </c>
      <c r="P1741">
        <v>0</v>
      </c>
      <c r="Q1741">
        <v>18.083172819017399</v>
      </c>
      <c r="R1741">
        <v>0</v>
      </c>
      <c r="S1741">
        <v>0</v>
      </c>
      <c r="T1741">
        <v>-1238.8747900968599</v>
      </c>
      <c r="U1741">
        <v>243.15510142644899</v>
      </c>
      <c r="V1741">
        <v>-375.35110717969201</v>
      </c>
      <c r="W1741">
        <v>3.1119817661279399</v>
      </c>
      <c r="X1741">
        <v>38.6984350229989</v>
      </c>
      <c r="Y1741">
        <v>154.82295990395301</v>
      </c>
      <c r="Z1741">
        <v>771.53874148932198</v>
      </c>
      <c r="AA1741">
        <v>-32.402973438945203</v>
      </c>
      <c r="AB1741">
        <v>-42.5414971481026</v>
      </c>
      <c r="AC1741">
        <v>-20.294744611484099</v>
      </c>
      <c r="AD1741">
        <v>-83.857512902252296</v>
      </c>
      <c r="AE1741">
        <v>-36.958688616649098</v>
      </c>
      <c r="AF1741">
        <v>0</v>
      </c>
      <c r="AG1741">
        <v>14.3213187897281</v>
      </c>
      <c r="AH1741">
        <v>-43.496479347319301</v>
      </c>
      <c r="AI1741">
        <v>0.81413167370338202</v>
      </c>
      <c r="AJ1741">
        <v>-5.2150607017986204</v>
      </c>
      <c r="AK1741">
        <v>65.527709999999999</v>
      </c>
      <c r="AL1741">
        <v>0</v>
      </c>
      <c r="AM1741">
        <v>6.0404741525120403E-2</v>
      </c>
    </row>
    <row r="1742" spans="1:39" x14ac:dyDescent="0.25">
      <c r="A1742" t="s">
        <v>1946</v>
      </c>
      <c r="B1742" t="s">
        <v>1956</v>
      </c>
      <c r="C1742" t="s">
        <v>1956</v>
      </c>
      <c r="D1742">
        <v>10</v>
      </c>
      <c r="E1742" t="str">
        <f>REPLACE(A1742,1,51,"")</f>
        <v>5dzc_39R</v>
      </c>
      <c r="F1742" t="str">
        <f>LEFT(E1742,FIND("_",E1742)-1)</f>
        <v>5dzc</v>
      </c>
      <c r="G1742" t="str">
        <f>UPPER(RIGHT(F1742,1))</f>
        <v>C</v>
      </c>
      <c r="H1742" t="str">
        <f>MID(E1742,FIND("_",E1742)+1,2)</f>
        <v>39</v>
      </c>
      <c r="I1742" t="str">
        <f>RIGHT(E1742,1)</f>
        <v>R</v>
      </c>
      <c r="J1742" t="str">
        <f>REPLACE(C1742,1,52,"")</f>
        <v>5dzc_39R_9.pdb</v>
      </c>
      <c r="K1742">
        <f>IF(E1742=E1741,"",1)</f>
        <v>1</v>
      </c>
      <c r="L1742">
        <v>-554.45474508752102</v>
      </c>
      <c r="M1742">
        <v>0.40751071070026501</v>
      </c>
      <c r="N1742">
        <v>0</v>
      </c>
      <c r="O1742">
        <v>0</v>
      </c>
      <c r="P1742">
        <v>0</v>
      </c>
      <c r="Q1742">
        <v>19.6996109421863</v>
      </c>
      <c r="R1742">
        <v>0</v>
      </c>
      <c r="S1742">
        <v>0</v>
      </c>
      <c r="T1742">
        <v>-1244.8593795522299</v>
      </c>
      <c r="U1742">
        <v>245.86306165475901</v>
      </c>
      <c r="V1742">
        <v>-376.73148381154198</v>
      </c>
      <c r="W1742">
        <v>6.2442618579754603</v>
      </c>
      <c r="X1742">
        <v>43.380353653592898</v>
      </c>
      <c r="Y1742">
        <v>160.222605149739</v>
      </c>
      <c r="Z1742">
        <v>776.01183699662897</v>
      </c>
      <c r="AA1742">
        <v>-33.541963687091702</v>
      </c>
      <c r="AB1742">
        <v>-42.0532417099258</v>
      </c>
      <c r="AC1742">
        <v>-22.231273054221901</v>
      </c>
      <c r="AD1742">
        <v>-83.630257767102194</v>
      </c>
      <c r="AE1742">
        <v>-36.439331658293199</v>
      </c>
      <c r="AF1742">
        <v>0</v>
      </c>
      <c r="AG1742">
        <v>14.406948829205399</v>
      </c>
      <c r="AH1742">
        <v>-43.521825161682202</v>
      </c>
      <c r="AI1742">
        <v>0.73818969175153704</v>
      </c>
      <c r="AJ1742">
        <v>-4.9332851515663396</v>
      </c>
      <c r="AK1742">
        <v>66.883920000000003</v>
      </c>
      <c r="AL1742">
        <v>0</v>
      </c>
      <c r="AM1742">
        <v>3.6507690301863398E-2</v>
      </c>
    </row>
    <row r="1743" spans="1:39" hidden="1" x14ac:dyDescent="0.25">
      <c r="A1743" t="s">
        <v>1946</v>
      </c>
      <c r="B1743" t="s">
        <v>1952</v>
      </c>
      <c r="C1743" t="s">
        <v>1952</v>
      </c>
      <c r="D1743">
        <v>10</v>
      </c>
      <c r="E1743" t="str">
        <f>REPLACE(A1743,1,51,"")</f>
        <v>5dzc_39R</v>
      </c>
      <c r="F1743" t="str">
        <f>LEFT(E1743,FIND("_",E1743)-1)</f>
        <v>5dzc</v>
      </c>
      <c r="G1743" t="str">
        <f>UPPER(RIGHT(F1743,1))</f>
        <v>C</v>
      </c>
      <c r="H1743" t="str">
        <f>MID(E1743,FIND("_",E1743)+1,2)</f>
        <v>39</v>
      </c>
      <c r="I1743" t="str">
        <f>RIGHT(E1743,1)</f>
        <v>R</v>
      </c>
      <c r="J1743" t="str">
        <f>REPLACE(C1743,1,52,"")</f>
        <v>5dzc_39R_5.pdb</v>
      </c>
      <c r="K1743" t="str">
        <f>IF(E1743=E1742,"",1)</f>
        <v/>
      </c>
      <c r="L1743">
        <v>-554.11383182841303</v>
      </c>
      <c r="M1743">
        <v>0.38779787586734499</v>
      </c>
      <c r="N1743">
        <v>0</v>
      </c>
      <c r="O1743">
        <v>0</v>
      </c>
      <c r="P1743">
        <v>0</v>
      </c>
      <c r="Q1743">
        <v>20.6662095359642</v>
      </c>
      <c r="R1743">
        <v>0</v>
      </c>
      <c r="S1743">
        <v>0</v>
      </c>
      <c r="T1743">
        <v>-1244.58896078002</v>
      </c>
      <c r="U1743">
        <v>248.274899401402</v>
      </c>
      <c r="V1743">
        <v>-376.11753144699099</v>
      </c>
      <c r="W1743">
        <v>6.3091855582549297</v>
      </c>
      <c r="X1743">
        <v>43.5728419102483</v>
      </c>
      <c r="Y1743">
        <v>158.07800465365901</v>
      </c>
      <c r="Z1743">
        <v>777.210213413156</v>
      </c>
      <c r="AA1743">
        <v>-33.706649260141901</v>
      </c>
      <c r="AB1743">
        <v>-41.976710098822402</v>
      </c>
      <c r="AC1743">
        <v>-22.204343491953999</v>
      </c>
      <c r="AD1743">
        <v>-83.596170199135699</v>
      </c>
      <c r="AE1743">
        <v>-36.632115502257598</v>
      </c>
      <c r="AF1743">
        <v>0</v>
      </c>
      <c r="AG1743">
        <v>11.606622768861699</v>
      </c>
      <c r="AH1743">
        <v>-43.623635130294304</v>
      </c>
      <c r="AI1743">
        <v>0.72936177235734001</v>
      </c>
      <c r="AJ1743">
        <v>-5.0376555187724197</v>
      </c>
      <c r="AK1743">
        <v>66.883920000000003</v>
      </c>
      <c r="AL1743">
        <v>0</v>
      </c>
      <c r="AM1743">
        <v>3.8680586071406703E-2</v>
      </c>
    </row>
    <row r="1744" spans="1:39" hidden="1" x14ac:dyDescent="0.25">
      <c r="A1744" t="s">
        <v>1946</v>
      </c>
      <c r="B1744" t="s">
        <v>1950</v>
      </c>
      <c r="C1744" t="s">
        <v>1950</v>
      </c>
      <c r="D1744">
        <v>10</v>
      </c>
      <c r="E1744" t="str">
        <f>REPLACE(A1744,1,51,"")</f>
        <v>5dzc_39R</v>
      </c>
      <c r="F1744" t="str">
        <f>LEFT(E1744,FIND("_",E1744)-1)</f>
        <v>5dzc</v>
      </c>
      <c r="G1744" t="str">
        <f>UPPER(RIGHT(F1744,1))</f>
        <v>C</v>
      </c>
      <c r="H1744" t="str">
        <f>MID(E1744,FIND("_",E1744)+1,2)</f>
        <v>39</v>
      </c>
      <c r="I1744" t="str">
        <f>RIGHT(E1744,1)</f>
        <v>R</v>
      </c>
      <c r="J1744" t="str">
        <f>REPLACE(C1744,1,52,"")</f>
        <v>5dzc_39R_3.pdb</v>
      </c>
      <c r="K1744" t="str">
        <f>IF(E1744=E1743,"",1)</f>
        <v/>
      </c>
      <c r="L1744">
        <v>-552.87450211655403</v>
      </c>
      <c r="M1744">
        <v>0.41515301472096899</v>
      </c>
      <c r="N1744">
        <v>0</v>
      </c>
      <c r="O1744">
        <v>0</v>
      </c>
      <c r="P1744">
        <v>0</v>
      </c>
      <c r="Q1744">
        <v>19.553134203823799</v>
      </c>
      <c r="R1744">
        <v>0</v>
      </c>
      <c r="S1744">
        <v>0</v>
      </c>
      <c r="T1744">
        <v>-1244.17907239447</v>
      </c>
      <c r="U1744">
        <v>246.32653383599299</v>
      </c>
      <c r="V1744">
        <v>-375.45362130639103</v>
      </c>
      <c r="W1744">
        <v>6.2893106989124297</v>
      </c>
      <c r="X1744">
        <v>43.510754228948002</v>
      </c>
      <c r="Y1744">
        <v>160.25084322694499</v>
      </c>
      <c r="Z1744">
        <v>774.77481355715997</v>
      </c>
      <c r="AA1744">
        <v>-33.436580568538503</v>
      </c>
      <c r="AB1744">
        <v>-42.1837996582491</v>
      </c>
      <c r="AC1744">
        <v>-21.1345266595103</v>
      </c>
      <c r="AD1744">
        <v>-83.534863824261393</v>
      </c>
      <c r="AE1744">
        <v>-37.321612567429803</v>
      </c>
      <c r="AF1744">
        <v>0</v>
      </c>
      <c r="AG1744">
        <v>14.349096707228</v>
      </c>
      <c r="AH1744">
        <v>-43.435793094769998</v>
      </c>
      <c r="AI1744">
        <v>0.79664259279512595</v>
      </c>
      <c r="AJ1744">
        <v>-5.00401829298601</v>
      </c>
      <c r="AK1744">
        <v>66.883920000000003</v>
      </c>
      <c r="AL1744">
        <v>0</v>
      </c>
      <c r="AM1744">
        <v>7.4337198247778694E-2</v>
      </c>
    </row>
    <row r="1745" spans="1:39" hidden="1" x14ac:dyDescent="0.25">
      <c r="A1745" t="s">
        <v>1946</v>
      </c>
      <c r="B1745" t="s">
        <v>1955</v>
      </c>
      <c r="C1745" t="s">
        <v>1955</v>
      </c>
      <c r="D1745">
        <v>10</v>
      </c>
      <c r="E1745" t="str">
        <f>REPLACE(A1745,1,51,"")</f>
        <v>5dzc_39R</v>
      </c>
      <c r="F1745" t="str">
        <f>LEFT(E1745,FIND("_",E1745)-1)</f>
        <v>5dzc</v>
      </c>
      <c r="G1745" t="str">
        <f>UPPER(RIGHT(F1745,1))</f>
        <v>C</v>
      </c>
      <c r="H1745" t="str">
        <f>MID(E1745,FIND("_",E1745)+1,2)</f>
        <v>39</v>
      </c>
      <c r="I1745" t="str">
        <f>RIGHT(E1745,1)</f>
        <v>R</v>
      </c>
      <c r="J1745" t="str">
        <f>REPLACE(C1745,1,52,"")</f>
        <v>5dzc_39R_8.pdb</v>
      </c>
      <c r="K1745" t="str">
        <f>IF(E1745=E1744,"",1)</f>
        <v/>
      </c>
      <c r="L1745">
        <v>-552.56006908489201</v>
      </c>
      <c r="M1745">
        <v>0.41582275287149301</v>
      </c>
      <c r="N1745">
        <v>0</v>
      </c>
      <c r="O1745">
        <v>0</v>
      </c>
      <c r="P1745">
        <v>0</v>
      </c>
      <c r="Q1745">
        <v>20.278606950818499</v>
      </c>
      <c r="R1745">
        <v>0</v>
      </c>
      <c r="S1745">
        <v>0</v>
      </c>
      <c r="T1745">
        <v>-1244.73557075552</v>
      </c>
      <c r="U1745">
        <v>245.66922926779699</v>
      </c>
      <c r="V1745">
        <v>-375.797760651744</v>
      </c>
      <c r="W1745">
        <v>6.2723533377369103</v>
      </c>
      <c r="X1745">
        <v>43.791944128131803</v>
      </c>
      <c r="Y1745">
        <v>159.36424909940899</v>
      </c>
      <c r="Z1745">
        <v>775.97518847738297</v>
      </c>
      <c r="AA1745">
        <v>-32.183835550973001</v>
      </c>
      <c r="AB1745">
        <v>-42.166321637239399</v>
      </c>
      <c r="AC1745">
        <v>-21.992272619786199</v>
      </c>
      <c r="AD1745">
        <v>-83.429347338941</v>
      </c>
      <c r="AE1745">
        <v>-36.789498035205803</v>
      </c>
      <c r="AF1745">
        <v>0</v>
      </c>
      <c r="AG1745">
        <v>14.4980054016042</v>
      </c>
      <c r="AH1745">
        <v>-43.505913784116998</v>
      </c>
      <c r="AI1745">
        <v>0.73855107578156198</v>
      </c>
      <c r="AJ1745">
        <v>-5.4725129879439702</v>
      </c>
      <c r="AK1745">
        <v>66.883920000000003</v>
      </c>
      <c r="AL1745">
        <v>0</v>
      </c>
      <c r="AM1745">
        <v>4.0916537916591202E-2</v>
      </c>
    </row>
    <row r="1746" spans="1:39" hidden="1" x14ac:dyDescent="0.25">
      <c r="A1746" t="s">
        <v>1946</v>
      </c>
      <c r="B1746" t="s">
        <v>1951</v>
      </c>
      <c r="C1746" t="s">
        <v>1951</v>
      </c>
      <c r="D1746">
        <v>10</v>
      </c>
      <c r="E1746" t="str">
        <f>REPLACE(A1746,1,51,"")</f>
        <v>5dzc_39R</v>
      </c>
      <c r="F1746" t="str">
        <f>LEFT(E1746,FIND("_",E1746)-1)</f>
        <v>5dzc</v>
      </c>
      <c r="G1746" t="str">
        <f>UPPER(RIGHT(F1746,1))</f>
        <v>C</v>
      </c>
      <c r="H1746" t="str">
        <f>MID(E1746,FIND("_",E1746)+1,2)</f>
        <v>39</v>
      </c>
      <c r="I1746" t="str">
        <f>RIGHT(E1746,1)</f>
        <v>R</v>
      </c>
      <c r="J1746" t="str">
        <f>REPLACE(C1746,1,52,"")</f>
        <v>5dzc_39R_4.pdb</v>
      </c>
      <c r="K1746" t="str">
        <f>IF(E1746=E1745,"",1)</f>
        <v/>
      </c>
      <c r="L1746">
        <v>-552.17798180803595</v>
      </c>
      <c r="M1746">
        <v>0.34609965184911201</v>
      </c>
      <c r="N1746">
        <v>0</v>
      </c>
      <c r="O1746">
        <v>0</v>
      </c>
      <c r="P1746">
        <v>0</v>
      </c>
      <c r="Q1746">
        <v>20.002605886584298</v>
      </c>
      <c r="R1746">
        <v>0</v>
      </c>
      <c r="S1746">
        <v>0</v>
      </c>
      <c r="T1746">
        <v>-1241.74382954865</v>
      </c>
      <c r="U1746">
        <v>247.64152471588901</v>
      </c>
      <c r="V1746">
        <v>-376.32439479906998</v>
      </c>
      <c r="W1746">
        <v>6.2570856084910398</v>
      </c>
      <c r="X1746">
        <v>44.129272916492098</v>
      </c>
      <c r="Y1746">
        <v>159.46074718177101</v>
      </c>
      <c r="Z1746">
        <v>773.24016015588199</v>
      </c>
      <c r="AA1746">
        <v>-32.258343648075801</v>
      </c>
      <c r="AB1746">
        <v>-42.194102759051603</v>
      </c>
      <c r="AC1746">
        <v>-23.750243594270501</v>
      </c>
      <c r="AD1746">
        <v>-83.517662003775897</v>
      </c>
      <c r="AE1746">
        <v>-36.460341662211498</v>
      </c>
      <c r="AF1746">
        <v>0</v>
      </c>
      <c r="AG1746">
        <v>14.3264735640259</v>
      </c>
      <c r="AH1746">
        <v>-43.230020574776603</v>
      </c>
      <c r="AI1746">
        <v>0.73487025497286296</v>
      </c>
      <c r="AJ1746">
        <v>-5.41497845104319</v>
      </c>
      <c r="AK1746">
        <v>66.883920000000003</v>
      </c>
      <c r="AL1746">
        <v>0</v>
      </c>
      <c r="AM1746">
        <v>3.9274948780735598E-2</v>
      </c>
    </row>
    <row r="1747" spans="1:39" hidden="1" x14ac:dyDescent="0.25">
      <c r="A1747" t="s">
        <v>1946</v>
      </c>
      <c r="B1747" t="s">
        <v>1947</v>
      </c>
      <c r="C1747" t="s">
        <v>1947</v>
      </c>
      <c r="D1747">
        <v>10</v>
      </c>
      <c r="E1747" t="str">
        <f>REPLACE(A1747,1,51,"")</f>
        <v>5dzc_39R</v>
      </c>
      <c r="F1747" t="str">
        <f>LEFT(E1747,FIND("_",E1747)-1)</f>
        <v>5dzc</v>
      </c>
      <c r="G1747" t="str">
        <f>UPPER(RIGHT(F1747,1))</f>
        <v>C</v>
      </c>
      <c r="H1747" t="str">
        <f>MID(E1747,FIND("_",E1747)+1,2)</f>
        <v>39</v>
      </c>
      <c r="I1747" t="str">
        <f>RIGHT(E1747,1)</f>
        <v>R</v>
      </c>
      <c r="J1747" t="str">
        <f>REPLACE(C1747,1,52,"")</f>
        <v>5dzc_39R_0.pdb</v>
      </c>
      <c r="K1747" t="str">
        <f>IF(E1747=E1746,"",1)</f>
        <v/>
      </c>
      <c r="L1747">
        <v>-552.02172631569704</v>
      </c>
      <c r="M1747">
        <v>0.41506980704225199</v>
      </c>
      <c r="N1747">
        <v>0</v>
      </c>
      <c r="O1747">
        <v>0</v>
      </c>
      <c r="P1747">
        <v>0</v>
      </c>
      <c r="Q1747">
        <v>20.204833396597099</v>
      </c>
      <c r="R1747">
        <v>0</v>
      </c>
      <c r="S1747">
        <v>0</v>
      </c>
      <c r="T1747">
        <v>-1244.5888975279099</v>
      </c>
      <c r="U1747">
        <v>245.007428847527</v>
      </c>
      <c r="V1747">
        <v>-374.486006816871</v>
      </c>
      <c r="W1747">
        <v>6.2903682449384402</v>
      </c>
      <c r="X1747">
        <v>43.7526180305465</v>
      </c>
      <c r="Y1747">
        <v>159.39193385822699</v>
      </c>
      <c r="Z1747">
        <v>775.86254110036396</v>
      </c>
      <c r="AA1747">
        <v>-32.244935693409701</v>
      </c>
      <c r="AB1747">
        <v>-42.095703057204503</v>
      </c>
      <c r="AC1747">
        <v>-20.974546899901299</v>
      </c>
      <c r="AD1747">
        <v>-83.485083312074295</v>
      </c>
      <c r="AE1747">
        <v>-37.499131747078103</v>
      </c>
      <c r="AF1747">
        <v>0</v>
      </c>
      <c r="AG1747">
        <v>14.436572295755999</v>
      </c>
      <c r="AH1747">
        <v>-43.685086828415002</v>
      </c>
      <c r="AI1747">
        <v>0.73618910952449401</v>
      </c>
      <c r="AJ1747">
        <v>-5.5707279559449203</v>
      </c>
      <c r="AK1747">
        <v>66.883920000000003</v>
      </c>
      <c r="AL1747">
        <v>0</v>
      </c>
      <c r="AM1747">
        <v>4.1988639633876702E-2</v>
      </c>
    </row>
    <row r="1748" spans="1:39" hidden="1" x14ac:dyDescent="0.25">
      <c r="A1748" t="s">
        <v>1946</v>
      </c>
      <c r="B1748" t="s">
        <v>1954</v>
      </c>
      <c r="C1748" t="s">
        <v>1954</v>
      </c>
      <c r="D1748">
        <v>10</v>
      </c>
      <c r="E1748" t="str">
        <f>REPLACE(A1748,1,51,"")</f>
        <v>5dzc_39R</v>
      </c>
      <c r="F1748" t="str">
        <f>LEFT(E1748,FIND("_",E1748)-1)</f>
        <v>5dzc</v>
      </c>
      <c r="G1748" t="str">
        <f>UPPER(RIGHT(F1748,1))</f>
        <v>C</v>
      </c>
      <c r="H1748" t="str">
        <f>MID(E1748,FIND("_",E1748)+1,2)</f>
        <v>39</v>
      </c>
      <c r="I1748" t="str">
        <f>RIGHT(E1748,1)</f>
        <v>R</v>
      </c>
      <c r="J1748" t="str">
        <f>REPLACE(C1748,1,52,"")</f>
        <v>5dzc_39R_7.pdb</v>
      </c>
      <c r="K1748" t="str">
        <f>IF(E1748=E1747,"",1)</f>
        <v/>
      </c>
      <c r="L1748">
        <v>-551.76175181100496</v>
      </c>
      <c r="M1748">
        <v>0.402929824278633</v>
      </c>
      <c r="N1748">
        <v>0</v>
      </c>
      <c r="O1748">
        <v>0</v>
      </c>
      <c r="P1748">
        <v>0</v>
      </c>
      <c r="Q1748">
        <v>21.079235976117499</v>
      </c>
      <c r="R1748">
        <v>0</v>
      </c>
      <c r="S1748">
        <v>0</v>
      </c>
      <c r="T1748">
        <v>-1244.0727269774</v>
      </c>
      <c r="U1748">
        <v>246.998687614326</v>
      </c>
      <c r="V1748">
        <v>-373.81924867067198</v>
      </c>
      <c r="W1748">
        <v>6.2999048228043302</v>
      </c>
      <c r="X1748">
        <v>43.646348858213699</v>
      </c>
      <c r="Y1748">
        <v>158.68796200196999</v>
      </c>
      <c r="Z1748">
        <v>776.04074465420501</v>
      </c>
      <c r="AA1748">
        <v>-32.420494677493899</v>
      </c>
      <c r="AB1748">
        <v>-41.973594635003799</v>
      </c>
      <c r="AC1748">
        <v>-21.106413286815702</v>
      </c>
      <c r="AD1748">
        <v>-83.563883068560202</v>
      </c>
      <c r="AE1748">
        <v>-37.923881850464802</v>
      </c>
      <c r="AF1748">
        <v>0</v>
      </c>
      <c r="AG1748">
        <v>11.5342937330631</v>
      </c>
      <c r="AH1748">
        <v>-43.525829399757697</v>
      </c>
      <c r="AI1748">
        <v>0.73544783561494798</v>
      </c>
      <c r="AJ1748">
        <v>-5.3023277567736198</v>
      </c>
      <c r="AK1748">
        <v>66.883920000000003</v>
      </c>
      <c r="AL1748">
        <v>0</v>
      </c>
      <c r="AM1748">
        <v>4.0103015626945598E-2</v>
      </c>
    </row>
    <row r="1749" spans="1:39" hidden="1" x14ac:dyDescent="0.25">
      <c r="A1749" t="s">
        <v>1946</v>
      </c>
      <c r="B1749" t="s">
        <v>1949</v>
      </c>
      <c r="C1749" t="s">
        <v>1949</v>
      </c>
      <c r="D1749">
        <v>10</v>
      </c>
      <c r="E1749" t="str">
        <f>REPLACE(A1749,1,51,"")</f>
        <v>5dzc_39R</v>
      </c>
      <c r="F1749" t="str">
        <f>LEFT(E1749,FIND("_",E1749)-1)</f>
        <v>5dzc</v>
      </c>
      <c r="G1749" t="str">
        <f>UPPER(RIGHT(F1749,1))</f>
        <v>C</v>
      </c>
      <c r="H1749" t="str">
        <f>MID(E1749,FIND("_",E1749)+1,2)</f>
        <v>39</v>
      </c>
      <c r="I1749" t="str">
        <f>RIGHT(E1749,1)</f>
        <v>R</v>
      </c>
      <c r="J1749" t="str">
        <f>REPLACE(C1749,1,52,"")</f>
        <v>5dzc_39R_2.pdb</v>
      </c>
      <c r="K1749" t="str">
        <f>IF(E1749=E1748,"",1)</f>
        <v/>
      </c>
      <c r="L1749">
        <v>-551.65245927067201</v>
      </c>
      <c r="M1749">
        <v>0.40315159506866899</v>
      </c>
      <c r="N1749">
        <v>0</v>
      </c>
      <c r="O1749">
        <v>0</v>
      </c>
      <c r="P1749">
        <v>0</v>
      </c>
      <c r="Q1749">
        <v>21.0573199381279</v>
      </c>
      <c r="R1749">
        <v>0</v>
      </c>
      <c r="S1749">
        <v>0</v>
      </c>
      <c r="T1749">
        <v>-1244.3344160362101</v>
      </c>
      <c r="U1749">
        <v>246.77656651513999</v>
      </c>
      <c r="V1749">
        <v>-373.77239218389599</v>
      </c>
      <c r="W1749">
        <v>6.3106212764783303</v>
      </c>
      <c r="X1749">
        <v>43.616934086433403</v>
      </c>
      <c r="Y1749">
        <v>159.056513194134</v>
      </c>
      <c r="Z1749">
        <v>776.23096168297002</v>
      </c>
      <c r="AA1749">
        <v>-32.4201989968631</v>
      </c>
      <c r="AB1749">
        <v>-41.987055901520598</v>
      </c>
      <c r="AC1749">
        <v>-21.139064045319799</v>
      </c>
      <c r="AD1749">
        <v>-83.5781142198406</v>
      </c>
      <c r="AE1749">
        <v>-37.873963191421502</v>
      </c>
      <c r="AF1749">
        <v>0</v>
      </c>
      <c r="AG1749">
        <v>11.5312252160169</v>
      </c>
      <c r="AH1749">
        <v>-43.525826805462501</v>
      </c>
      <c r="AI1749">
        <v>0.73523590533289396</v>
      </c>
      <c r="AJ1749">
        <v>-5.2561396863067102</v>
      </c>
      <c r="AK1749">
        <v>66.883920000000003</v>
      </c>
      <c r="AL1749">
        <v>0</v>
      </c>
      <c r="AM1749">
        <v>3.5413981537686198E-2</v>
      </c>
    </row>
    <row r="1750" spans="1:39" hidden="1" x14ac:dyDescent="0.25">
      <c r="A1750" t="s">
        <v>1946</v>
      </c>
      <c r="B1750" t="s">
        <v>1948</v>
      </c>
      <c r="C1750" t="s">
        <v>1948</v>
      </c>
      <c r="D1750">
        <v>10</v>
      </c>
      <c r="E1750" t="str">
        <f>REPLACE(A1750,1,51,"")</f>
        <v>5dzc_39R</v>
      </c>
      <c r="F1750" t="str">
        <f>LEFT(E1750,FIND("_",E1750)-1)</f>
        <v>5dzc</v>
      </c>
      <c r="G1750" t="str">
        <f>UPPER(RIGHT(F1750,1))</f>
        <v>C</v>
      </c>
      <c r="H1750" t="str">
        <f>MID(E1750,FIND("_",E1750)+1,2)</f>
        <v>39</v>
      </c>
      <c r="I1750" t="str">
        <f>RIGHT(E1750,1)</f>
        <v>R</v>
      </c>
      <c r="J1750" t="str">
        <f>REPLACE(C1750,1,52,"")</f>
        <v>5dzc_39R_1.pdb</v>
      </c>
      <c r="K1750" t="str">
        <f>IF(E1750=E1749,"",1)</f>
        <v/>
      </c>
      <c r="L1750">
        <v>-551.22872995279499</v>
      </c>
      <c r="M1750">
        <v>0.41282607462555099</v>
      </c>
      <c r="N1750">
        <v>0</v>
      </c>
      <c r="O1750">
        <v>0</v>
      </c>
      <c r="P1750">
        <v>0</v>
      </c>
      <c r="Q1750">
        <v>20.930067571867301</v>
      </c>
      <c r="R1750">
        <v>0</v>
      </c>
      <c r="S1750">
        <v>0</v>
      </c>
      <c r="T1750">
        <v>-1244.50493757857</v>
      </c>
      <c r="U1750">
        <v>247.13276924969699</v>
      </c>
      <c r="V1750">
        <v>-374.00017467902802</v>
      </c>
      <c r="W1750">
        <v>6.32584288810936</v>
      </c>
      <c r="X1750">
        <v>43.849592735535403</v>
      </c>
      <c r="Y1750">
        <v>158.33218971355899</v>
      </c>
      <c r="Z1750">
        <v>777.59396604252697</v>
      </c>
      <c r="AA1750">
        <v>-32.412949099016402</v>
      </c>
      <c r="AB1750">
        <v>-42.036414691214503</v>
      </c>
      <c r="AC1750">
        <v>-20.980395527423699</v>
      </c>
      <c r="AD1750">
        <v>-83.581086063802502</v>
      </c>
      <c r="AE1750">
        <v>-37.562627711197102</v>
      </c>
      <c r="AF1750">
        <v>0</v>
      </c>
      <c r="AG1750">
        <v>11.455008459815801</v>
      </c>
      <c r="AH1750">
        <v>-43.7920542580759</v>
      </c>
      <c r="AI1750">
        <v>0.72791687336439603</v>
      </c>
      <c r="AJ1750">
        <v>-5.6253282811876097</v>
      </c>
      <c r="AK1750">
        <v>66.883920000000003</v>
      </c>
      <c r="AL1750">
        <v>0</v>
      </c>
      <c r="AM1750">
        <v>3.5964402245998298E-2</v>
      </c>
    </row>
    <row r="1751" spans="1:39" hidden="1" x14ac:dyDescent="0.25">
      <c r="A1751" t="s">
        <v>1946</v>
      </c>
      <c r="B1751" t="s">
        <v>1953</v>
      </c>
      <c r="C1751" t="s">
        <v>1953</v>
      </c>
      <c r="D1751">
        <v>10</v>
      </c>
      <c r="E1751" t="str">
        <f>REPLACE(A1751,1,51,"")</f>
        <v>5dzc_39R</v>
      </c>
      <c r="F1751" t="str">
        <f>LEFT(E1751,FIND("_",E1751)-1)</f>
        <v>5dzc</v>
      </c>
      <c r="G1751" t="str">
        <f>UPPER(RIGHT(F1751,1))</f>
        <v>C</v>
      </c>
      <c r="H1751" t="str">
        <f>MID(E1751,FIND("_",E1751)+1,2)</f>
        <v>39</v>
      </c>
      <c r="I1751" t="str">
        <f>RIGHT(E1751,1)</f>
        <v>R</v>
      </c>
      <c r="J1751" t="str">
        <f>REPLACE(C1751,1,52,"")</f>
        <v>5dzc_39R_6.pdb</v>
      </c>
      <c r="K1751" t="str">
        <f>IF(E1751=E1750,"",1)</f>
        <v/>
      </c>
      <c r="L1751">
        <v>-548.85587736999003</v>
      </c>
      <c r="M1751">
        <v>0.41138588490757699</v>
      </c>
      <c r="N1751">
        <v>0</v>
      </c>
      <c r="O1751">
        <v>0</v>
      </c>
      <c r="P1751">
        <v>0</v>
      </c>
      <c r="Q1751">
        <v>23.655313784493401</v>
      </c>
      <c r="R1751">
        <v>0</v>
      </c>
      <c r="S1751">
        <v>0</v>
      </c>
      <c r="T1751">
        <v>-1248.5044621674999</v>
      </c>
      <c r="U1751">
        <v>245.68481167654599</v>
      </c>
      <c r="V1751">
        <v>-375.51701200947201</v>
      </c>
      <c r="W1751">
        <v>3.0072673598886999</v>
      </c>
      <c r="X1751">
        <v>39.9400687913257</v>
      </c>
      <c r="Y1751">
        <v>169.228127103437</v>
      </c>
      <c r="Z1751">
        <v>778.50457953980003</v>
      </c>
      <c r="AA1751">
        <v>-32.325896174814602</v>
      </c>
      <c r="AB1751">
        <v>-41.905785863687001</v>
      </c>
      <c r="AC1751">
        <v>-21.344025673888002</v>
      </c>
      <c r="AD1751">
        <v>-83.847450273819206</v>
      </c>
      <c r="AE1751">
        <v>-37.939524122798197</v>
      </c>
      <c r="AF1751">
        <v>0</v>
      </c>
      <c r="AG1751">
        <v>13.6366142876039</v>
      </c>
      <c r="AH1751">
        <v>-43.3194597040806</v>
      </c>
      <c r="AI1751">
        <v>0.66562627541941399</v>
      </c>
      <c r="AJ1751">
        <v>-5.4409126309211899</v>
      </c>
      <c r="AK1751">
        <v>66.883920000000003</v>
      </c>
      <c r="AL1751">
        <v>0</v>
      </c>
      <c r="AM1751">
        <v>8.2322432477444002E-2</v>
      </c>
    </row>
    <row r="1752" spans="1:39" x14ac:dyDescent="0.25">
      <c r="A1752" t="s">
        <v>1957</v>
      </c>
      <c r="B1752" t="s">
        <v>1960</v>
      </c>
      <c r="C1752" t="s">
        <v>1960</v>
      </c>
      <c r="D1752">
        <v>10</v>
      </c>
      <c r="E1752" t="str">
        <f>REPLACE(A1752,1,51,"")</f>
        <v>5dzc_39S</v>
      </c>
      <c r="F1752" t="str">
        <f>LEFT(E1752,FIND("_",E1752)-1)</f>
        <v>5dzc</v>
      </c>
      <c r="G1752" t="str">
        <f>UPPER(RIGHT(F1752,1))</f>
        <v>C</v>
      </c>
      <c r="H1752" t="str">
        <f>MID(E1752,FIND("_",E1752)+1,2)</f>
        <v>39</v>
      </c>
      <c r="I1752" t="str">
        <f>RIGHT(E1752,1)</f>
        <v>S</v>
      </c>
      <c r="J1752" t="str">
        <f>REPLACE(C1752,1,52,"")</f>
        <v>5dzc_39S_2.pdb</v>
      </c>
      <c r="K1752">
        <f>IF(E1752=E1751,"",1)</f>
        <v>1</v>
      </c>
      <c r="L1752">
        <v>-580.99002654033995</v>
      </c>
      <c r="M1752">
        <v>0.36985641240234002</v>
      </c>
      <c r="N1752">
        <v>0</v>
      </c>
      <c r="O1752">
        <v>0</v>
      </c>
      <c r="P1752">
        <v>0</v>
      </c>
      <c r="Q1752">
        <v>16.490806648441801</v>
      </c>
      <c r="R1752">
        <v>0</v>
      </c>
      <c r="S1752">
        <v>0</v>
      </c>
      <c r="T1752">
        <v>-1234.0323622978001</v>
      </c>
      <c r="U1752">
        <v>239.673680343049</v>
      </c>
      <c r="V1752">
        <v>-375.92740576095201</v>
      </c>
      <c r="W1752">
        <v>2.76174032244572</v>
      </c>
      <c r="X1752">
        <v>38.530457850710903</v>
      </c>
      <c r="Y1752">
        <v>151.68929344227499</v>
      </c>
      <c r="Z1752">
        <v>765.56609098944296</v>
      </c>
      <c r="AA1752">
        <v>-34.003625429291603</v>
      </c>
      <c r="AB1752">
        <v>-42.246360084908098</v>
      </c>
      <c r="AC1752">
        <v>-19.490589510469899</v>
      </c>
      <c r="AD1752">
        <v>-84.288645753384301</v>
      </c>
      <c r="AE1752">
        <v>-37.500385480440201</v>
      </c>
      <c r="AF1752">
        <v>0</v>
      </c>
      <c r="AG1752">
        <v>14.0096843005311</v>
      </c>
      <c r="AH1752">
        <v>-44.166791717948399</v>
      </c>
      <c r="AI1752">
        <v>0.74925612581314105</v>
      </c>
      <c r="AJ1752">
        <v>-5.5182843205424197</v>
      </c>
      <c r="AK1752">
        <v>66.688969999999998</v>
      </c>
      <c r="AL1752">
        <v>0</v>
      </c>
      <c r="AM1752">
        <v>2.4443792689110799E-2</v>
      </c>
    </row>
    <row r="1753" spans="1:39" hidden="1" x14ac:dyDescent="0.25">
      <c r="A1753" t="s">
        <v>1957</v>
      </c>
      <c r="B1753" t="s">
        <v>1965</v>
      </c>
      <c r="C1753" t="s">
        <v>1965</v>
      </c>
      <c r="D1753">
        <v>10</v>
      </c>
      <c r="E1753" t="str">
        <f>REPLACE(A1753,1,51,"")</f>
        <v>5dzc_39S</v>
      </c>
      <c r="F1753" t="str">
        <f>LEFT(E1753,FIND("_",E1753)-1)</f>
        <v>5dzc</v>
      </c>
      <c r="G1753" t="str">
        <f>UPPER(RIGHT(F1753,1))</f>
        <v>C</v>
      </c>
      <c r="H1753" t="str">
        <f>MID(E1753,FIND("_",E1753)+1,2)</f>
        <v>39</v>
      </c>
      <c r="I1753" t="str">
        <f>RIGHT(E1753,1)</f>
        <v>S</v>
      </c>
      <c r="J1753" t="str">
        <f>REPLACE(C1753,1,52,"")</f>
        <v>5dzc_39S_7.pdb</v>
      </c>
      <c r="K1753" t="str">
        <f>IF(E1753=E1752,"",1)</f>
        <v/>
      </c>
      <c r="L1753">
        <v>-580.849868973144</v>
      </c>
      <c r="M1753">
        <v>0.365099698079763</v>
      </c>
      <c r="N1753">
        <v>0</v>
      </c>
      <c r="O1753">
        <v>0</v>
      </c>
      <c r="P1753">
        <v>0</v>
      </c>
      <c r="Q1753">
        <v>16.0427545951772</v>
      </c>
      <c r="R1753">
        <v>0</v>
      </c>
      <c r="S1753">
        <v>0</v>
      </c>
      <c r="T1753">
        <v>-1234.1567097694101</v>
      </c>
      <c r="U1753">
        <v>239.606106313563</v>
      </c>
      <c r="V1753">
        <v>-375.80887447239797</v>
      </c>
      <c r="W1753">
        <v>2.7576974667177598</v>
      </c>
      <c r="X1753">
        <v>38.490888906312399</v>
      </c>
      <c r="Y1753">
        <v>151.31147978936099</v>
      </c>
      <c r="Z1753">
        <v>767.14380833223299</v>
      </c>
      <c r="AA1753">
        <v>-33.7563049958882</v>
      </c>
      <c r="AB1753">
        <v>-42.232175883452499</v>
      </c>
      <c r="AC1753">
        <v>-20.364814627790601</v>
      </c>
      <c r="AD1753">
        <v>-84.256772692767001</v>
      </c>
      <c r="AE1753">
        <v>-37.840792660178202</v>
      </c>
      <c r="AF1753">
        <v>0</v>
      </c>
      <c r="AG1753">
        <v>14.0299027501112</v>
      </c>
      <c r="AH1753">
        <v>-44.0762460541862</v>
      </c>
      <c r="AI1753">
        <v>0.84083244586716799</v>
      </c>
      <c r="AJ1753">
        <v>-5.3010341138908101</v>
      </c>
      <c r="AK1753">
        <v>66.688969999999998</v>
      </c>
      <c r="AL1753">
        <v>0</v>
      </c>
      <c r="AM1753">
        <v>3.1415697473532303E-2</v>
      </c>
    </row>
    <row r="1754" spans="1:39" hidden="1" x14ac:dyDescent="0.25">
      <c r="A1754" t="s">
        <v>1957</v>
      </c>
      <c r="B1754" t="s">
        <v>1966</v>
      </c>
      <c r="C1754" t="s">
        <v>1966</v>
      </c>
      <c r="D1754">
        <v>10</v>
      </c>
      <c r="E1754" t="str">
        <f>REPLACE(A1754,1,51,"")</f>
        <v>5dzc_39S</v>
      </c>
      <c r="F1754" t="str">
        <f>LEFT(E1754,FIND("_",E1754)-1)</f>
        <v>5dzc</v>
      </c>
      <c r="G1754" t="str">
        <f>UPPER(RIGHT(F1754,1))</f>
        <v>C</v>
      </c>
      <c r="H1754" t="str">
        <f>MID(E1754,FIND("_",E1754)+1,2)</f>
        <v>39</v>
      </c>
      <c r="I1754" t="str">
        <f>RIGHT(E1754,1)</f>
        <v>S</v>
      </c>
      <c r="J1754" t="str">
        <f>REPLACE(C1754,1,52,"")</f>
        <v>5dzc_39S_8.pdb</v>
      </c>
      <c r="K1754" t="str">
        <f>IF(E1754=E1753,"",1)</f>
        <v/>
      </c>
      <c r="L1754">
        <v>-580.84417103127203</v>
      </c>
      <c r="M1754">
        <v>0.36477956619176699</v>
      </c>
      <c r="N1754">
        <v>0</v>
      </c>
      <c r="O1754">
        <v>0</v>
      </c>
      <c r="P1754">
        <v>0</v>
      </c>
      <c r="Q1754">
        <v>15.8288668991915</v>
      </c>
      <c r="R1754">
        <v>0</v>
      </c>
      <c r="S1754">
        <v>0</v>
      </c>
      <c r="T1754">
        <v>-1234.0819294810101</v>
      </c>
      <c r="U1754">
        <v>239.916062256283</v>
      </c>
      <c r="V1754">
        <v>-375.67906443401398</v>
      </c>
      <c r="W1754">
        <v>2.7534488210674701</v>
      </c>
      <c r="X1754">
        <v>38.473143686304297</v>
      </c>
      <c r="Y1754">
        <v>150.89110645561701</v>
      </c>
      <c r="Z1754">
        <v>766.08506627945496</v>
      </c>
      <c r="AA1754">
        <v>-32.373493899573099</v>
      </c>
      <c r="AB1754">
        <v>-42.483106587070701</v>
      </c>
      <c r="AC1754">
        <v>-20.389587409465499</v>
      </c>
      <c r="AD1754">
        <v>-84.274980089189597</v>
      </c>
      <c r="AE1754">
        <v>-38.1759159607019</v>
      </c>
      <c r="AF1754">
        <v>0</v>
      </c>
      <c r="AG1754">
        <v>13.9777792619754</v>
      </c>
      <c r="AH1754">
        <v>-43.900273326976603</v>
      </c>
      <c r="AI1754">
        <v>0.84113144257859696</v>
      </c>
      <c r="AJ1754">
        <v>-4.9681976418301597</v>
      </c>
      <c r="AK1754">
        <v>66.688969999999998</v>
      </c>
      <c r="AL1754">
        <v>0</v>
      </c>
      <c r="AM1754">
        <v>2.68026960902445E-2</v>
      </c>
    </row>
    <row r="1755" spans="1:39" hidden="1" x14ac:dyDescent="0.25">
      <c r="A1755" t="s">
        <v>1957</v>
      </c>
      <c r="B1755" t="s">
        <v>1967</v>
      </c>
      <c r="C1755" t="s">
        <v>1967</v>
      </c>
      <c r="D1755">
        <v>10</v>
      </c>
      <c r="E1755" t="str">
        <f>REPLACE(A1755,1,51,"")</f>
        <v>5dzc_39S</v>
      </c>
      <c r="F1755" t="str">
        <f>LEFT(E1755,FIND("_",E1755)-1)</f>
        <v>5dzc</v>
      </c>
      <c r="G1755" t="str">
        <f>UPPER(RIGHT(F1755,1))</f>
        <v>C</v>
      </c>
      <c r="H1755" t="str">
        <f>MID(E1755,FIND("_",E1755)+1,2)</f>
        <v>39</v>
      </c>
      <c r="I1755" t="str">
        <f>RIGHT(E1755,1)</f>
        <v>S</v>
      </c>
      <c r="J1755" t="str">
        <f>REPLACE(C1755,1,52,"")</f>
        <v>5dzc_39S_9.pdb</v>
      </c>
      <c r="K1755" t="str">
        <f>IF(E1755=E1754,"",1)</f>
        <v/>
      </c>
      <c r="L1755">
        <v>-580.37215901717104</v>
      </c>
      <c r="M1755">
        <v>0.321192903416054</v>
      </c>
      <c r="N1755">
        <v>0</v>
      </c>
      <c r="O1755">
        <v>0</v>
      </c>
      <c r="P1755">
        <v>0</v>
      </c>
      <c r="Q1755">
        <v>16.104767849710999</v>
      </c>
      <c r="R1755">
        <v>0</v>
      </c>
      <c r="S1755">
        <v>0</v>
      </c>
      <c r="T1755">
        <v>-1231.5079119855</v>
      </c>
      <c r="U1755">
        <v>242.066517325299</v>
      </c>
      <c r="V1755">
        <v>-380.02022058633798</v>
      </c>
      <c r="W1755">
        <v>2.7703318838360098</v>
      </c>
      <c r="X1755">
        <v>38.991305300162502</v>
      </c>
      <c r="Y1755">
        <v>151.79730647103699</v>
      </c>
      <c r="Z1755">
        <v>766.442067897323</v>
      </c>
      <c r="AA1755">
        <v>-33.734866543341901</v>
      </c>
      <c r="AB1755">
        <v>-42.439624432272801</v>
      </c>
      <c r="AC1755">
        <v>-22.1000068103404</v>
      </c>
      <c r="AD1755">
        <v>-84.280344287550193</v>
      </c>
      <c r="AE1755">
        <v>-36.8921038436348</v>
      </c>
      <c r="AF1755">
        <v>0</v>
      </c>
      <c r="AG1755">
        <v>13.9687497748896</v>
      </c>
      <c r="AH1755">
        <v>-43.875387049081603</v>
      </c>
      <c r="AI1755">
        <v>0.85325261561197596</v>
      </c>
      <c r="AJ1755">
        <v>-5.23378384833092</v>
      </c>
      <c r="AK1755">
        <v>66.688969999999998</v>
      </c>
      <c r="AL1755">
        <v>0</v>
      </c>
      <c r="AM1755">
        <v>2.88212513532142E-2</v>
      </c>
    </row>
    <row r="1756" spans="1:39" hidden="1" x14ac:dyDescent="0.25">
      <c r="A1756" t="s">
        <v>1957</v>
      </c>
      <c r="B1756" t="s">
        <v>1963</v>
      </c>
      <c r="C1756" t="s">
        <v>1963</v>
      </c>
      <c r="D1756">
        <v>10</v>
      </c>
      <c r="E1756" t="str">
        <f>REPLACE(A1756,1,51,"")</f>
        <v>5dzc_39S</v>
      </c>
      <c r="F1756" t="str">
        <f>LEFT(E1756,FIND("_",E1756)-1)</f>
        <v>5dzc</v>
      </c>
      <c r="G1756" t="str">
        <f>UPPER(RIGHT(F1756,1))</f>
        <v>C</v>
      </c>
      <c r="H1756" t="str">
        <f>MID(E1756,FIND("_",E1756)+1,2)</f>
        <v>39</v>
      </c>
      <c r="I1756" t="str">
        <f>RIGHT(E1756,1)</f>
        <v>S</v>
      </c>
      <c r="J1756" t="str">
        <f>REPLACE(C1756,1,52,"")</f>
        <v>5dzc_39S_5.pdb</v>
      </c>
      <c r="K1756" t="str">
        <f>IF(E1756=E1755,"",1)</f>
        <v/>
      </c>
      <c r="L1756">
        <v>-579.60946477990001</v>
      </c>
      <c r="M1756">
        <v>0.44069398236410401</v>
      </c>
      <c r="N1756">
        <v>0</v>
      </c>
      <c r="O1756">
        <v>0</v>
      </c>
      <c r="P1756">
        <v>0</v>
      </c>
      <c r="Q1756">
        <v>17.088620725231799</v>
      </c>
      <c r="R1756">
        <v>0</v>
      </c>
      <c r="S1756">
        <v>0</v>
      </c>
      <c r="T1756">
        <v>-1232.7031843485699</v>
      </c>
      <c r="U1756">
        <v>245.252171244875</v>
      </c>
      <c r="V1756">
        <v>-382.94493198696603</v>
      </c>
      <c r="W1756">
        <v>2.8214585799659502</v>
      </c>
      <c r="X1756">
        <v>38.9347365651576</v>
      </c>
      <c r="Y1756">
        <v>150.71703227462501</v>
      </c>
      <c r="Z1756">
        <v>769.42464064009403</v>
      </c>
      <c r="AA1756">
        <v>-34.400168350836701</v>
      </c>
      <c r="AB1756">
        <v>-42.1841280965442</v>
      </c>
      <c r="AC1756">
        <v>-19.853550514362102</v>
      </c>
      <c r="AD1756">
        <v>-84.212388278664307</v>
      </c>
      <c r="AE1756">
        <v>-36.102787785458602</v>
      </c>
      <c r="AF1756">
        <v>0</v>
      </c>
      <c r="AG1756">
        <v>10.899314616744499</v>
      </c>
      <c r="AH1756">
        <v>-44.101151823332899</v>
      </c>
      <c r="AI1756">
        <v>0.74125248388873799</v>
      </c>
      <c r="AJ1756">
        <v>-5.7009033850198598</v>
      </c>
      <c r="AK1756">
        <v>66.688969999999998</v>
      </c>
      <c r="AL1756">
        <v>0</v>
      </c>
      <c r="AM1756">
        <v>2.5532659271342899E-2</v>
      </c>
    </row>
    <row r="1757" spans="1:39" hidden="1" x14ac:dyDescent="0.25">
      <c r="A1757" t="s">
        <v>1957</v>
      </c>
      <c r="B1757" t="s">
        <v>1962</v>
      </c>
      <c r="C1757" t="s">
        <v>1962</v>
      </c>
      <c r="D1757">
        <v>10</v>
      </c>
      <c r="E1757" t="str">
        <f>REPLACE(A1757,1,51,"")</f>
        <v>5dzc_39S</v>
      </c>
      <c r="F1757" t="str">
        <f>LEFT(E1757,FIND("_",E1757)-1)</f>
        <v>5dzc</v>
      </c>
      <c r="G1757" t="str">
        <f>UPPER(RIGHT(F1757,1))</f>
        <v>C</v>
      </c>
      <c r="H1757" t="str">
        <f>MID(E1757,FIND("_",E1757)+1,2)</f>
        <v>39</v>
      </c>
      <c r="I1757" t="str">
        <f>RIGHT(E1757,1)</f>
        <v>S</v>
      </c>
      <c r="J1757" t="str">
        <f>REPLACE(C1757,1,52,"")</f>
        <v>5dzc_39S_4.pdb</v>
      </c>
      <c r="K1757" t="str">
        <f>IF(E1757=E1756,"",1)</f>
        <v/>
      </c>
      <c r="L1757">
        <v>-579.53868234482195</v>
      </c>
      <c r="M1757">
        <v>0.369946851059066</v>
      </c>
      <c r="N1757">
        <v>0</v>
      </c>
      <c r="O1757">
        <v>0</v>
      </c>
      <c r="P1757">
        <v>0</v>
      </c>
      <c r="Q1757">
        <v>16.384722348419899</v>
      </c>
      <c r="R1757">
        <v>0</v>
      </c>
      <c r="S1757">
        <v>0</v>
      </c>
      <c r="T1757">
        <v>-1234.3130576383001</v>
      </c>
      <c r="U1757">
        <v>239.56303940207201</v>
      </c>
      <c r="V1757">
        <v>-375.906149844239</v>
      </c>
      <c r="W1757">
        <v>2.7485674311394401</v>
      </c>
      <c r="X1757">
        <v>38.50671779748</v>
      </c>
      <c r="Y1757">
        <v>152.31742903913701</v>
      </c>
      <c r="Z1757">
        <v>766.89061368864498</v>
      </c>
      <c r="AA1757">
        <v>-33.998761993098299</v>
      </c>
      <c r="AB1757">
        <v>-42.180561496979401</v>
      </c>
      <c r="AC1757">
        <v>-19.431199894054799</v>
      </c>
      <c r="AD1757">
        <v>-84.341498292578294</v>
      </c>
      <c r="AE1757">
        <v>-37.604889526386401</v>
      </c>
      <c r="AF1757">
        <v>0</v>
      </c>
      <c r="AG1757">
        <v>13.9661884764925</v>
      </c>
      <c r="AH1757">
        <v>-44.265906136270097</v>
      </c>
      <c r="AI1757">
        <v>0.83521008276546105</v>
      </c>
      <c r="AJ1757">
        <v>-5.41733660709271</v>
      </c>
      <c r="AK1757">
        <v>66.688969999999998</v>
      </c>
      <c r="AL1757">
        <v>0</v>
      </c>
      <c r="AM1757">
        <v>1.9220818030538499E-2</v>
      </c>
    </row>
    <row r="1758" spans="1:39" hidden="1" x14ac:dyDescent="0.25">
      <c r="A1758" t="s">
        <v>1957</v>
      </c>
      <c r="B1758" t="s">
        <v>1958</v>
      </c>
      <c r="C1758" t="s">
        <v>1958</v>
      </c>
      <c r="D1758">
        <v>10</v>
      </c>
      <c r="E1758" t="str">
        <f>REPLACE(A1758,1,51,"")</f>
        <v>5dzc_39S</v>
      </c>
      <c r="F1758" t="str">
        <f>LEFT(E1758,FIND("_",E1758)-1)</f>
        <v>5dzc</v>
      </c>
      <c r="G1758" t="str">
        <f>UPPER(RIGHT(F1758,1))</f>
        <v>C</v>
      </c>
      <c r="H1758" t="str">
        <f>MID(E1758,FIND("_",E1758)+1,2)</f>
        <v>39</v>
      </c>
      <c r="I1758" t="str">
        <f>RIGHT(E1758,1)</f>
        <v>S</v>
      </c>
      <c r="J1758" t="str">
        <f>REPLACE(C1758,1,52,"")</f>
        <v>5dzc_39S_0.pdb</v>
      </c>
      <c r="K1758" t="str">
        <f>IF(E1758=E1757,"",1)</f>
        <v/>
      </c>
      <c r="L1758">
        <v>-579.14750302277105</v>
      </c>
      <c r="M1758">
        <v>0.36282632370351198</v>
      </c>
      <c r="N1758">
        <v>0</v>
      </c>
      <c r="O1758">
        <v>0</v>
      </c>
      <c r="P1758">
        <v>0</v>
      </c>
      <c r="Q1758">
        <v>16.751662638755398</v>
      </c>
      <c r="R1758">
        <v>0</v>
      </c>
      <c r="S1758">
        <v>0</v>
      </c>
      <c r="T1758">
        <v>-1234.2149720402099</v>
      </c>
      <c r="U1758">
        <v>241.974158693676</v>
      </c>
      <c r="V1758">
        <v>-375.41773548761</v>
      </c>
      <c r="W1758">
        <v>2.8216340140013401</v>
      </c>
      <c r="X1758">
        <v>38.622615140477997</v>
      </c>
      <c r="Y1758">
        <v>149.96502799682901</v>
      </c>
      <c r="Z1758">
        <v>769.75006011634696</v>
      </c>
      <c r="AA1758">
        <v>-33.949714459876702</v>
      </c>
      <c r="AB1758">
        <v>-42.128591367022999</v>
      </c>
      <c r="AC1758">
        <v>-20.3718563466138</v>
      </c>
      <c r="AD1758">
        <v>-84.222917608322604</v>
      </c>
      <c r="AE1758">
        <v>-37.922200861722899</v>
      </c>
      <c r="AF1758">
        <v>0</v>
      </c>
      <c r="AG1758">
        <v>11.2316529863987</v>
      </c>
      <c r="AH1758">
        <v>-44.201346753774303</v>
      </c>
      <c r="AI1758">
        <v>0.84470149236154302</v>
      </c>
      <c r="AJ1758">
        <v>-5.3906474565332196</v>
      </c>
      <c r="AK1758">
        <v>66.688969999999998</v>
      </c>
      <c r="AL1758">
        <v>0</v>
      </c>
      <c r="AM1758">
        <v>2.1996280071657201E-2</v>
      </c>
    </row>
    <row r="1759" spans="1:39" hidden="1" x14ac:dyDescent="0.25">
      <c r="A1759" t="s">
        <v>1957</v>
      </c>
      <c r="B1759" t="s">
        <v>1961</v>
      </c>
      <c r="C1759" t="s">
        <v>1961</v>
      </c>
      <c r="D1759">
        <v>10</v>
      </c>
      <c r="E1759" t="str">
        <f>REPLACE(A1759,1,51,"")</f>
        <v>5dzc_39S</v>
      </c>
      <c r="F1759" t="str">
        <f>LEFT(E1759,FIND("_",E1759)-1)</f>
        <v>5dzc</v>
      </c>
      <c r="G1759" t="str">
        <f>UPPER(RIGHT(F1759,1))</f>
        <v>C</v>
      </c>
      <c r="H1759" t="str">
        <f>MID(E1759,FIND("_",E1759)+1,2)</f>
        <v>39</v>
      </c>
      <c r="I1759" t="str">
        <f>RIGHT(E1759,1)</f>
        <v>S</v>
      </c>
      <c r="J1759" t="str">
        <f>REPLACE(C1759,1,52,"")</f>
        <v>5dzc_39S_3.pdb</v>
      </c>
      <c r="K1759" t="str">
        <f>IF(E1759=E1758,"",1)</f>
        <v/>
      </c>
      <c r="L1759">
        <v>-578.95912864126399</v>
      </c>
      <c r="M1759">
        <v>0.40867224215178399</v>
      </c>
      <c r="N1759">
        <v>0</v>
      </c>
      <c r="O1759">
        <v>0</v>
      </c>
      <c r="P1759">
        <v>0</v>
      </c>
      <c r="Q1759">
        <v>16.900286024426698</v>
      </c>
      <c r="R1759">
        <v>0</v>
      </c>
      <c r="S1759">
        <v>0</v>
      </c>
      <c r="T1759">
        <v>-1232.9537573214</v>
      </c>
      <c r="U1759">
        <v>237.72829680004</v>
      </c>
      <c r="V1759">
        <v>-374.61816647862997</v>
      </c>
      <c r="W1759">
        <v>2.7664339674921798</v>
      </c>
      <c r="X1759">
        <v>39.285776087280901</v>
      </c>
      <c r="Y1759">
        <v>151.514157488032</v>
      </c>
      <c r="Z1759">
        <v>765.49930245400401</v>
      </c>
      <c r="AA1759">
        <v>-32.743553352805399</v>
      </c>
      <c r="AB1759">
        <v>-42.243521967764998</v>
      </c>
      <c r="AC1759">
        <v>-18.376483882964699</v>
      </c>
      <c r="AD1759">
        <v>-84.062401825287196</v>
      </c>
      <c r="AE1759">
        <v>-38.654931624560597</v>
      </c>
      <c r="AF1759">
        <v>0</v>
      </c>
      <c r="AG1759">
        <v>13.785127742837799</v>
      </c>
      <c r="AH1759">
        <v>-44.134862846950703</v>
      </c>
      <c r="AI1759">
        <v>0.74625841797056303</v>
      </c>
      <c r="AJ1759">
        <v>-6.1072284359387599</v>
      </c>
      <c r="AK1759">
        <v>66.688969999999998</v>
      </c>
      <c r="AL1759">
        <v>0</v>
      </c>
      <c r="AM1759">
        <v>2.1170112956732899E-2</v>
      </c>
    </row>
    <row r="1760" spans="1:39" hidden="1" x14ac:dyDescent="0.25">
      <c r="A1760" t="s">
        <v>1957</v>
      </c>
      <c r="B1760" t="s">
        <v>1964</v>
      </c>
      <c r="C1760" t="s">
        <v>1964</v>
      </c>
      <c r="D1760">
        <v>10</v>
      </c>
      <c r="E1760" t="str">
        <f>REPLACE(A1760,1,51,"")</f>
        <v>5dzc_39S</v>
      </c>
      <c r="F1760" t="str">
        <f>LEFT(E1760,FIND("_",E1760)-1)</f>
        <v>5dzc</v>
      </c>
      <c r="G1760" t="str">
        <f>UPPER(RIGHT(F1760,1))</f>
        <v>C</v>
      </c>
      <c r="H1760" t="str">
        <f>MID(E1760,FIND("_",E1760)+1,2)</f>
        <v>39</v>
      </c>
      <c r="I1760" t="str">
        <f>RIGHT(E1760,1)</f>
        <v>S</v>
      </c>
      <c r="J1760" t="str">
        <f>REPLACE(C1760,1,52,"")</f>
        <v>5dzc_39S_6.pdb</v>
      </c>
      <c r="K1760" t="str">
        <f>IF(E1760=E1759,"",1)</f>
        <v/>
      </c>
      <c r="L1760">
        <v>-578.84160841105302</v>
      </c>
      <c r="M1760">
        <v>0.36228019874494999</v>
      </c>
      <c r="N1760">
        <v>0</v>
      </c>
      <c r="O1760">
        <v>0</v>
      </c>
      <c r="P1760">
        <v>0</v>
      </c>
      <c r="Q1760">
        <v>16.643572518183799</v>
      </c>
      <c r="R1760">
        <v>0</v>
      </c>
      <c r="S1760">
        <v>0</v>
      </c>
      <c r="T1760">
        <v>-1234.5903043957401</v>
      </c>
      <c r="U1760">
        <v>242.01758121016701</v>
      </c>
      <c r="V1760">
        <v>-375.01497431813101</v>
      </c>
      <c r="W1760">
        <v>2.8225508520046199</v>
      </c>
      <c r="X1760">
        <v>38.624254749774202</v>
      </c>
      <c r="Y1760">
        <v>150.493905267771</v>
      </c>
      <c r="Z1760">
        <v>769.67376273537798</v>
      </c>
      <c r="AA1760">
        <v>-33.942952738841697</v>
      </c>
      <c r="AB1760">
        <v>-42.1286205071466</v>
      </c>
      <c r="AC1760">
        <v>-20.3654317875191</v>
      </c>
      <c r="AD1760">
        <v>-84.260207951100398</v>
      </c>
      <c r="AE1760">
        <v>-38.019558439101701</v>
      </c>
      <c r="AF1760">
        <v>0</v>
      </c>
      <c r="AG1760">
        <v>11.215626015573999</v>
      </c>
      <c r="AH1760">
        <v>-44.207433315329403</v>
      </c>
      <c r="AI1760">
        <v>0.83105116089450504</v>
      </c>
      <c r="AJ1760">
        <v>-5.3776191396403998</v>
      </c>
      <c r="AK1760">
        <v>66.688969999999998</v>
      </c>
      <c r="AL1760">
        <v>0</v>
      </c>
      <c r="AM1760">
        <v>5.4219671757405198E-2</v>
      </c>
    </row>
    <row r="1761" spans="1:39" hidden="1" x14ac:dyDescent="0.25">
      <c r="A1761" t="s">
        <v>1957</v>
      </c>
      <c r="B1761" t="s">
        <v>1959</v>
      </c>
      <c r="C1761" t="s">
        <v>1959</v>
      </c>
      <c r="D1761">
        <v>10</v>
      </c>
      <c r="E1761" t="str">
        <f>REPLACE(A1761,1,51,"")</f>
        <v>5dzc_39S</v>
      </c>
      <c r="F1761" t="str">
        <f>LEFT(E1761,FIND("_",E1761)-1)</f>
        <v>5dzc</v>
      </c>
      <c r="G1761" t="str">
        <f>UPPER(RIGHT(F1761,1))</f>
        <v>C</v>
      </c>
      <c r="H1761" t="str">
        <f>MID(E1761,FIND("_",E1761)+1,2)</f>
        <v>39</v>
      </c>
      <c r="I1761" t="str">
        <f>RIGHT(E1761,1)</f>
        <v>S</v>
      </c>
      <c r="J1761" t="str">
        <f>REPLACE(C1761,1,52,"")</f>
        <v>5dzc_39S_1.pdb</v>
      </c>
      <c r="K1761" t="str">
        <f>IF(E1761=E1760,"",1)</f>
        <v/>
      </c>
      <c r="L1761">
        <v>-578.38258846308599</v>
      </c>
      <c r="M1761">
        <v>0.391358709902698</v>
      </c>
      <c r="N1761">
        <v>0</v>
      </c>
      <c r="O1761">
        <v>0</v>
      </c>
      <c r="P1761">
        <v>0</v>
      </c>
      <c r="Q1761">
        <v>17.1933719991145</v>
      </c>
      <c r="R1761">
        <v>0</v>
      </c>
      <c r="S1761">
        <v>0</v>
      </c>
      <c r="T1761">
        <v>-1233.13443146434</v>
      </c>
      <c r="U1761">
        <v>239.10950286390101</v>
      </c>
      <c r="V1761">
        <v>-369.18249864781598</v>
      </c>
      <c r="W1761">
        <v>2.8144894687020501</v>
      </c>
      <c r="X1761">
        <v>38.710613429058803</v>
      </c>
      <c r="Y1761">
        <v>149.06321190743299</v>
      </c>
      <c r="Z1761">
        <v>766.56349966907499</v>
      </c>
      <c r="AA1761">
        <v>-32.633095447848902</v>
      </c>
      <c r="AB1761">
        <v>-42.219871904905702</v>
      </c>
      <c r="AC1761">
        <v>-19.162989120155899</v>
      </c>
      <c r="AD1761">
        <v>-84.093676336875205</v>
      </c>
      <c r="AE1761">
        <v>-39.130871942252099</v>
      </c>
      <c r="AF1761">
        <v>0</v>
      </c>
      <c r="AG1761">
        <v>11.117269713567801</v>
      </c>
      <c r="AH1761">
        <v>-44.346918576024201</v>
      </c>
      <c r="AI1761">
        <v>0.74629349153791102</v>
      </c>
      <c r="AJ1761">
        <v>-6.5060959226022703</v>
      </c>
      <c r="AK1761">
        <v>66.688969999999998</v>
      </c>
      <c r="AL1761">
        <v>0</v>
      </c>
      <c r="AM1761">
        <v>2.0638357344697499E-2</v>
      </c>
    </row>
    <row r="1762" spans="1:39" x14ac:dyDescent="0.25">
      <c r="A1762" t="s">
        <v>1968</v>
      </c>
      <c r="B1762" t="s">
        <v>1978</v>
      </c>
      <c r="C1762" t="s">
        <v>1978</v>
      </c>
      <c r="D1762">
        <v>10</v>
      </c>
      <c r="E1762" t="str">
        <f>REPLACE(A1762,1,51,"")</f>
        <v>5dzc_39T</v>
      </c>
      <c r="F1762" t="str">
        <f>LEFT(E1762,FIND("_",E1762)-1)</f>
        <v>5dzc</v>
      </c>
      <c r="G1762" t="str">
        <f>UPPER(RIGHT(F1762,1))</f>
        <v>C</v>
      </c>
      <c r="H1762" t="str">
        <f>MID(E1762,FIND("_",E1762)+1,2)</f>
        <v>39</v>
      </c>
      <c r="I1762" t="str">
        <f>RIGHT(E1762,1)</f>
        <v>T</v>
      </c>
      <c r="J1762" t="str">
        <f>REPLACE(C1762,1,52,"")</f>
        <v>5dzc_39T_9.pdb</v>
      </c>
      <c r="K1762">
        <f>IF(E1762=E1761,"",1)</f>
        <v>1</v>
      </c>
      <c r="L1762">
        <v>-575.33929713612702</v>
      </c>
      <c r="M1762">
        <v>0.40973226962575598</v>
      </c>
      <c r="N1762">
        <v>0</v>
      </c>
      <c r="O1762">
        <v>0</v>
      </c>
      <c r="P1762">
        <v>0</v>
      </c>
      <c r="Q1762">
        <v>19.5039281149392</v>
      </c>
      <c r="R1762">
        <v>0</v>
      </c>
      <c r="S1762">
        <v>0</v>
      </c>
      <c r="T1762">
        <v>-1235.1341446481899</v>
      </c>
      <c r="U1762">
        <v>235.57535249049999</v>
      </c>
      <c r="V1762">
        <v>-379.81262296580002</v>
      </c>
      <c r="W1762">
        <v>3.0970273990544599</v>
      </c>
      <c r="X1762">
        <v>37.5719899977205</v>
      </c>
      <c r="Y1762">
        <v>154.53404803900099</v>
      </c>
      <c r="Z1762">
        <v>770.75708105350498</v>
      </c>
      <c r="AA1762">
        <v>-32.2852324313507</v>
      </c>
      <c r="AB1762">
        <v>-42.312000455854502</v>
      </c>
      <c r="AC1762">
        <v>-20.473619636021599</v>
      </c>
      <c r="AD1762">
        <v>-83.781023964908499</v>
      </c>
      <c r="AE1762">
        <v>-36.806363339176499</v>
      </c>
      <c r="AF1762">
        <v>0</v>
      </c>
      <c r="AG1762">
        <v>15.1864874794376</v>
      </c>
      <c r="AH1762">
        <v>-43.817332626697002</v>
      </c>
      <c r="AI1762">
        <v>0.69815177438356302</v>
      </c>
      <c r="AJ1762">
        <v>-6.0160665372354298</v>
      </c>
      <c r="AK1762">
        <v>68.130409999999998</v>
      </c>
      <c r="AL1762">
        <v>0</v>
      </c>
      <c r="AM1762">
        <v>4.4633120573654199E-2</v>
      </c>
    </row>
    <row r="1763" spans="1:39" hidden="1" x14ac:dyDescent="0.25">
      <c r="A1763" t="s">
        <v>1968</v>
      </c>
      <c r="B1763" t="s">
        <v>1976</v>
      </c>
      <c r="C1763" t="s">
        <v>1976</v>
      </c>
      <c r="D1763">
        <v>10</v>
      </c>
      <c r="E1763" t="str">
        <f>REPLACE(A1763,1,51,"")</f>
        <v>5dzc_39T</v>
      </c>
      <c r="F1763" t="str">
        <f>LEFT(E1763,FIND("_",E1763)-1)</f>
        <v>5dzc</v>
      </c>
      <c r="G1763" t="str">
        <f>UPPER(RIGHT(F1763,1))</f>
        <v>C</v>
      </c>
      <c r="H1763" t="str">
        <f>MID(E1763,FIND("_",E1763)+1,2)</f>
        <v>39</v>
      </c>
      <c r="I1763" t="str">
        <f>RIGHT(E1763,1)</f>
        <v>T</v>
      </c>
      <c r="J1763" t="str">
        <f>REPLACE(C1763,1,52,"")</f>
        <v>5dzc_39T_7.pdb</v>
      </c>
      <c r="K1763" t="str">
        <f>IF(E1763=E1762,"",1)</f>
        <v/>
      </c>
      <c r="L1763">
        <v>-574.44028141516901</v>
      </c>
      <c r="M1763">
        <v>0.41778561829625999</v>
      </c>
      <c r="N1763">
        <v>0</v>
      </c>
      <c r="O1763">
        <v>0</v>
      </c>
      <c r="P1763">
        <v>0</v>
      </c>
      <c r="Q1763">
        <v>16.951645003182399</v>
      </c>
      <c r="R1763">
        <v>0</v>
      </c>
      <c r="S1763">
        <v>0</v>
      </c>
      <c r="T1763">
        <v>-1235.6654469206701</v>
      </c>
      <c r="U1763">
        <v>238.42228257791601</v>
      </c>
      <c r="V1763">
        <v>-376.42390237061301</v>
      </c>
      <c r="W1763">
        <v>3.2672510126386101</v>
      </c>
      <c r="X1763">
        <v>37.7687432630076</v>
      </c>
      <c r="Y1763">
        <v>153.625501037399</v>
      </c>
      <c r="Z1763">
        <v>768.82406562902599</v>
      </c>
      <c r="AA1763">
        <v>-32.770669521356503</v>
      </c>
      <c r="AB1763">
        <v>-42.0466819279115</v>
      </c>
      <c r="AC1763">
        <v>-19.2795649569779</v>
      </c>
      <c r="AD1763">
        <v>-84.214959647950707</v>
      </c>
      <c r="AE1763">
        <v>-38.150258614231603</v>
      </c>
      <c r="AF1763">
        <v>0</v>
      </c>
      <c r="AG1763">
        <v>14.5781416419906</v>
      </c>
      <c r="AH1763">
        <v>-43.280545010801497</v>
      </c>
      <c r="AI1763">
        <v>0.732199148351525</v>
      </c>
      <c r="AJ1763">
        <v>-4.9232040371058403</v>
      </c>
      <c r="AK1763">
        <v>68.130409999999998</v>
      </c>
      <c r="AL1763">
        <v>0</v>
      </c>
      <c r="AM1763">
        <v>1.47122789417679E-2</v>
      </c>
    </row>
    <row r="1764" spans="1:39" hidden="1" x14ac:dyDescent="0.25">
      <c r="A1764" t="s">
        <v>1968</v>
      </c>
      <c r="B1764" t="s">
        <v>1971</v>
      </c>
      <c r="C1764" t="s">
        <v>1971</v>
      </c>
      <c r="D1764">
        <v>10</v>
      </c>
      <c r="E1764" t="str">
        <f>REPLACE(A1764,1,51,"")</f>
        <v>5dzc_39T</v>
      </c>
      <c r="F1764" t="str">
        <f>LEFT(E1764,FIND("_",E1764)-1)</f>
        <v>5dzc</v>
      </c>
      <c r="G1764" t="str">
        <f>UPPER(RIGHT(F1764,1))</f>
        <v>C</v>
      </c>
      <c r="H1764" t="str">
        <f>MID(E1764,FIND("_",E1764)+1,2)</f>
        <v>39</v>
      </c>
      <c r="I1764" t="str">
        <f>RIGHT(E1764,1)</f>
        <v>T</v>
      </c>
      <c r="J1764" t="str">
        <f>REPLACE(C1764,1,52,"")</f>
        <v>5dzc_39T_2.pdb</v>
      </c>
      <c r="K1764" t="str">
        <f>IF(E1764=E1763,"",1)</f>
        <v/>
      </c>
      <c r="L1764">
        <v>-573.93787416245198</v>
      </c>
      <c r="M1764">
        <v>0.418591476128992</v>
      </c>
      <c r="N1764">
        <v>0</v>
      </c>
      <c r="O1764">
        <v>0</v>
      </c>
      <c r="P1764">
        <v>0</v>
      </c>
      <c r="Q1764">
        <v>17.009395191026801</v>
      </c>
      <c r="R1764">
        <v>0</v>
      </c>
      <c r="S1764">
        <v>0</v>
      </c>
      <c r="T1764">
        <v>-1235.0559484565099</v>
      </c>
      <c r="U1764">
        <v>238.45790757728901</v>
      </c>
      <c r="V1764">
        <v>-372.86957762156197</v>
      </c>
      <c r="W1764">
        <v>3.2754185598228802</v>
      </c>
      <c r="X1764">
        <v>38.463273451370597</v>
      </c>
      <c r="Y1764">
        <v>151.391997688685</v>
      </c>
      <c r="Z1764">
        <v>767.831265598237</v>
      </c>
      <c r="AA1764">
        <v>-32.993295951933597</v>
      </c>
      <c r="AB1764">
        <v>-42.105204641371103</v>
      </c>
      <c r="AC1764">
        <v>-19.300169377549501</v>
      </c>
      <c r="AD1764">
        <v>-84.038611240920204</v>
      </c>
      <c r="AE1764">
        <v>-37.645644826233102</v>
      </c>
      <c r="AF1764">
        <v>0</v>
      </c>
      <c r="AG1764">
        <v>14.218214909978199</v>
      </c>
      <c r="AH1764">
        <v>-43.702250333514101</v>
      </c>
      <c r="AI1764">
        <v>0.73415020015173604</v>
      </c>
      <c r="AJ1764">
        <v>-5.7507228540476598</v>
      </c>
      <c r="AK1764">
        <v>68.130409999999998</v>
      </c>
      <c r="AL1764">
        <v>0</v>
      </c>
      <c r="AM1764">
        <v>1.15179646284556E-2</v>
      </c>
    </row>
    <row r="1765" spans="1:39" hidden="1" x14ac:dyDescent="0.25">
      <c r="A1765" t="s">
        <v>1968</v>
      </c>
      <c r="B1765" t="s">
        <v>1969</v>
      </c>
      <c r="C1765" t="s">
        <v>1969</v>
      </c>
      <c r="D1765">
        <v>10</v>
      </c>
      <c r="E1765" t="str">
        <f>REPLACE(A1765,1,51,"")</f>
        <v>5dzc_39T</v>
      </c>
      <c r="F1765" t="str">
        <f>LEFT(E1765,FIND("_",E1765)-1)</f>
        <v>5dzc</v>
      </c>
      <c r="G1765" t="str">
        <f>UPPER(RIGHT(F1765,1))</f>
        <v>C</v>
      </c>
      <c r="H1765" t="str">
        <f>MID(E1765,FIND("_",E1765)+1,2)</f>
        <v>39</v>
      </c>
      <c r="I1765" t="str">
        <f>RIGHT(E1765,1)</f>
        <v>T</v>
      </c>
      <c r="J1765" t="str">
        <f>REPLACE(C1765,1,52,"")</f>
        <v>5dzc_39T_0.pdb</v>
      </c>
      <c r="K1765" t="str">
        <f>IF(E1765=E1764,"",1)</f>
        <v/>
      </c>
      <c r="L1765">
        <v>-573.32498762907801</v>
      </c>
      <c r="M1765">
        <v>0.464249970560903</v>
      </c>
      <c r="N1765">
        <v>0</v>
      </c>
      <c r="O1765">
        <v>0</v>
      </c>
      <c r="P1765">
        <v>0</v>
      </c>
      <c r="Q1765">
        <v>19.351333285252998</v>
      </c>
      <c r="R1765">
        <v>0</v>
      </c>
      <c r="S1765">
        <v>0</v>
      </c>
      <c r="T1765">
        <v>-1235.5891872132099</v>
      </c>
      <c r="U1765">
        <v>241.22835732635301</v>
      </c>
      <c r="V1765">
        <v>-380.92065499238697</v>
      </c>
      <c r="W1765">
        <v>3.0304919290980301</v>
      </c>
      <c r="X1765">
        <v>37.906221014371901</v>
      </c>
      <c r="Y1765">
        <v>152.710389859798</v>
      </c>
      <c r="Z1765">
        <v>773.598164866057</v>
      </c>
      <c r="AA1765">
        <v>-32.595942658555899</v>
      </c>
      <c r="AB1765">
        <v>-42.171418875077599</v>
      </c>
      <c r="AC1765">
        <v>-20.248321575281199</v>
      </c>
      <c r="AD1765">
        <v>-83.997106574479304</v>
      </c>
      <c r="AE1765">
        <v>-37.195404408036303</v>
      </c>
      <c r="AF1765">
        <v>0</v>
      </c>
      <c r="AG1765">
        <v>12.2412915551091</v>
      </c>
      <c r="AH1765">
        <v>-43.8686633843393</v>
      </c>
      <c r="AI1765">
        <v>0.730847314000863</v>
      </c>
      <c r="AJ1765">
        <v>-5.7099885445497396</v>
      </c>
      <c r="AK1765">
        <v>68.130409999999998</v>
      </c>
      <c r="AL1765">
        <v>0</v>
      </c>
      <c r="AM1765">
        <v>4.4193446796817699E-2</v>
      </c>
    </row>
    <row r="1766" spans="1:39" hidden="1" x14ac:dyDescent="0.25">
      <c r="A1766" t="s">
        <v>1968</v>
      </c>
      <c r="B1766" t="s">
        <v>1970</v>
      </c>
      <c r="C1766" t="s">
        <v>1970</v>
      </c>
      <c r="D1766">
        <v>10</v>
      </c>
      <c r="E1766" t="str">
        <f>REPLACE(A1766,1,51,"")</f>
        <v>5dzc_39T</v>
      </c>
      <c r="F1766" t="str">
        <f>LEFT(E1766,FIND("_",E1766)-1)</f>
        <v>5dzc</v>
      </c>
      <c r="G1766" t="str">
        <f>UPPER(RIGHT(F1766,1))</f>
        <v>C</v>
      </c>
      <c r="H1766" t="str">
        <f>MID(E1766,FIND("_",E1766)+1,2)</f>
        <v>39</v>
      </c>
      <c r="I1766" t="str">
        <f>RIGHT(E1766,1)</f>
        <v>T</v>
      </c>
      <c r="J1766" t="str">
        <f>REPLACE(C1766,1,52,"")</f>
        <v>5dzc_39T_1.pdb</v>
      </c>
      <c r="K1766" t="str">
        <f>IF(E1766=E1765,"",1)</f>
        <v/>
      </c>
      <c r="L1766">
        <v>-571.77439843055004</v>
      </c>
      <c r="M1766">
        <v>0.36344597235300702</v>
      </c>
      <c r="N1766">
        <v>0</v>
      </c>
      <c r="O1766">
        <v>0</v>
      </c>
      <c r="P1766">
        <v>0</v>
      </c>
      <c r="Q1766">
        <v>18.5312437727777</v>
      </c>
      <c r="R1766">
        <v>0</v>
      </c>
      <c r="S1766">
        <v>0</v>
      </c>
      <c r="T1766">
        <v>-1236.45456334557</v>
      </c>
      <c r="U1766">
        <v>240.842588773264</v>
      </c>
      <c r="V1766">
        <v>-375.44887414001403</v>
      </c>
      <c r="W1766">
        <v>2.8073799571207201</v>
      </c>
      <c r="X1766">
        <v>38.612670575707298</v>
      </c>
      <c r="Y1766">
        <v>157.30952454309499</v>
      </c>
      <c r="Z1766">
        <v>765.50751326511102</v>
      </c>
      <c r="AA1766">
        <v>-33.6662794027228</v>
      </c>
      <c r="AB1766">
        <v>-42.3214372956622</v>
      </c>
      <c r="AC1766">
        <v>-20.2766720420124</v>
      </c>
      <c r="AD1766">
        <v>-84.1278117519456</v>
      </c>
      <c r="AE1766">
        <v>-37.609367234267999</v>
      </c>
      <c r="AF1766">
        <v>0</v>
      </c>
      <c r="AG1766">
        <v>14.351774582113899</v>
      </c>
      <c r="AH1766">
        <v>-43.463015134626502</v>
      </c>
      <c r="AI1766">
        <v>0.75029344935442799</v>
      </c>
      <c r="AJ1766">
        <v>-5.2664280806084998</v>
      </c>
      <c r="AK1766">
        <v>68.130409999999998</v>
      </c>
      <c r="AL1766">
        <v>0</v>
      </c>
      <c r="AM1766">
        <v>1.66510783402503E-2</v>
      </c>
    </row>
    <row r="1767" spans="1:39" hidden="1" x14ac:dyDescent="0.25">
      <c r="A1767" t="s">
        <v>1968</v>
      </c>
      <c r="B1767" t="s">
        <v>1974</v>
      </c>
      <c r="C1767" t="s">
        <v>1974</v>
      </c>
      <c r="D1767">
        <v>10</v>
      </c>
      <c r="E1767" t="str">
        <f>REPLACE(A1767,1,51,"")</f>
        <v>5dzc_39T</v>
      </c>
      <c r="F1767" t="str">
        <f>LEFT(E1767,FIND("_",E1767)-1)</f>
        <v>5dzc</v>
      </c>
      <c r="G1767" t="str">
        <f>UPPER(RIGHT(F1767,1))</f>
        <v>C</v>
      </c>
      <c r="H1767" t="str">
        <f>MID(E1767,FIND("_",E1767)+1,2)</f>
        <v>39</v>
      </c>
      <c r="I1767" t="str">
        <f>RIGHT(E1767,1)</f>
        <v>T</v>
      </c>
      <c r="J1767" t="str">
        <f>REPLACE(C1767,1,52,"")</f>
        <v>5dzc_39T_5.pdb</v>
      </c>
      <c r="K1767" t="str">
        <f>IF(E1767=E1766,"",1)</f>
        <v/>
      </c>
      <c r="L1767">
        <v>-570.66360444666202</v>
      </c>
      <c r="M1767">
        <v>0.37485137655477702</v>
      </c>
      <c r="N1767">
        <v>0</v>
      </c>
      <c r="O1767">
        <v>0</v>
      </c>
      <c r="P1767">
        <v>0</v>
      </c>
      <c r="Q1767">
        <v>18.5264477072473</v>
      </c>
      <c r="R1767">
        <v>0</v>
      </c>
      <c r="S1767">
        <v>0</v>
      </c>
      <c r="T1767">
        <v>-1236.05284951267</v>
      </c>
      <c r="U1767">
        <v>241.59797426616899</v>
      </c>
      <c r="V1767">
        <v>-376.12083927618602</v>
      </c>
      <c r="W1767">
        <v>2.8185831183221799</v>
      </c>
      <c r="X1767">
        <v>38.676097636500202</v>
      </c>
      <c r="Y1767">
        <v>157.78221025297901</v>
      </c>
      <c r="Z1767">
        <v>765.38241365054</v>
      </c>
      <c r="AA1767">
        <v>-33.741891513313803</v>
      </c>
      <c r="AB1767">
        <v>-42.316125893915</v>
      </c>
      <c r="AC1767">
        <v>-20.2590199585939</v>
      </c>
      <c r="AD1767">
        <v>-84.168860870097106</v>
      </c>
      <c r="AE1767">
        <v>-37.479428949847097</v>
      </c>
      <c r="AF1767">
        <v>0</v>
      </c>
      <c r="AG1767">
        <v>14.2731181697116</v>
      </c>
      <c r="AH1767">
        <v>-43.480637439776203</v>
      </c>
      <c r="AI1767">
        <v>0.84005286983809901</v>
      </c>
      <c r="AJ1767">
        <v>-5.1213026240651898</v>
      </c>
      <c r="AK1767">
        <v>68.130409999999998</v>
      </c>
      <c r="AL1767">
        <v>0</v>
      </c>
      <c r="AM1767">
        <v>5.0043920497304002E-2</v>
      </c>
    </row>
    <row r="1768" spans="1:39" hidden="1" x14ac:dyDescent="0.25">
      <c r="A1768" t="s">
        <v>1968</v>
      </c>
      <c r="B1768" t="s">
        <v>1973</v>
      </c>
      <c r="C1768" t="s">
        <v>1973</v>
      </c>
      <c r="D1768">
        <v>10</v>
      </c>
      <c r="E1768" t="str">
        <f>REPLACE(A1768,1,51,"")</f>
        <v>5dzc_39T</v>
      </c>
      <c r="F1768" t="str">
        <f>LEFT(E1768,FIND("_",E1768)-1)</f>
        <v>5dzc</v>
      </c>
      <c r="G1768" t="str">
        <f>UPPER(RIGHT(F1768,1))</f>
        <v>C</v>
      </c>
      <c r="H1768" t="str">
        <f>MID(E1768,FIND("_",E1768)+1,2)</f>
        <v>39</v>
      </c>
      <c r="I1768" t="str">
        <f>RIGHT(E1768,1)</f>
        <v>T</v>
      </c>
      <c r="J1768" t="str">
        <f>REPLACE(C1768,1,52,"")</f>
        <v>5dzc_39T_4.pdb</v>
      </c>
      <c r="K1768" t="str">
        <f>IF(E1768=E1767,"",1)</f>
        <v/>
      </c>
      <c r="L1768">
        <v>-570.040017272966</v>
      </c>
      <c r="M1768">
        <v>0.40154954280069499</v>
      </c>
      <c r="N1768">
        <v>0</v>
      </c>
      <c r="O1768">
        <v>0</v>
      </c>
      <c r="P1768">
        <v>0</v>
      </c>
      <c r="Q1768">
        <v>18.891613670163402</v>
      </c>
      <c r="R1768">
        <v>0</v>
      </c>
      <c r="S1768">
        <v>0</v>
      </c>
      <c r="T1768">
        <v>-1234.72955741385</v>
      </c>
      <c r="U1768">
        <v>238.627235866272</v>
      </c>
      <c r="V1768">
        <v>-369.840868878479</v>
      </c>
      <c r="W1768">
        <v>2.7934973178327902</v>
      </c>
      <c r="X1768">
        <v>38.752333133632398</v>
      </c>
      <c r="Y1768">
        <v>156.771854699204</v>
      </c>
      <c r="Z1768">
        <v>762.12952781582896</v>
      </c>
      <c r="AA1768">
        <v>-32.3872886144799</v>
      </c>
      <c r="AB1768">
        <v>-42.365694451961602</v>
      </c>
      <c r="AC1768">
        <v>-19.064393655118799</v>
      </c>
      <c r="AD1768">
        <v>-83.955350286445494</v>
      </c>
      <c r="AE1768">
        <v>-38.805374214870199</v>
      </c>
      <c r="AF1768">
        <v>0</v>
      </c>
      <c r="AG1768">
        <v>14.161608485758901</v>
      </c>
      <c r="AH1768">
        <v>-43.623964199395402</v>
      </c>
      <c r="AI1768">
        <v>0.74433211244917596</v>
      </c>
      <c r="AJ1768">
        <v>-6.2850852000970496</v>
      </c>
      <c r="AK1768">
        <v>68.130409999999998</v>
      </c>
      <c r="AL1768">
        <v>0</v>
      </c>
      <c r="AM1768">
        <v>1.51465405921431E-2</v>
      </c>
    </row>
    <row r="1769" spans="1:39" hidden="1" x14ac:dyDescent="0.25">
      <c r="A1769" t="s">
        <v>1968</v>
      </c>
      <c r="B1769" t="s">
        <v>1972</v>
      </c>
      <c r="C1769" t="s">
        <v>1972</v>
      </c>
      <c r="D1769">
        <v>10</v>
      </c>
      <c r="E1769" t="str">
        <f>REPLACE(A1769,1,51,"")</f>
        <v>5dzc_39T</v>
      </c>
      <c r="F1769" t="str">
        <f>LEFT(E1769,FIND("_",E1769)-1)</f>
        <v>5dzc</v>
      </c>
      <c r="G1769" t="str">
        <f>UPPER(RIGHT(F1769,1))</f>
        <v>C</v>
      </c>
      <c r="H1769" t="str">
        <f>MID(E1769,FIND("_",E1769)+1,2)</f>
        <v>39</v>
      </c>
      <c r="I1769" t="str">
        <f>RIGHT(E1769,1)</f>
        <v>T</v>
      </c>
      <c r="J1769" t="str">
        <f>REPLACE(C1769,1,52,"")</f>
        <v>5dzc_39T_3.pdb</v>
      </c>
      <c r="K1769" t="str">
        <f>IF(E1769=E1768,"",1)</f>
        <v/>
      </c>
      <c r="L1769">
        <v>-569.50543502432299</v>
      </c>
      <c r="M1769">
        <v>0.357999787811008</v>
      </c>
      <c r="N1769">
        <v>0</v>
      </c>
      <c r="O1769">
        <v>0</v>
      </c>
      <c r="P1769">
        <v>0</v>
      </c>
      <c r="Q1769">
        <v>18.773421875531199</v>
      </c>
      <c r="R1769">
        <v>0</v>
      </c>
      <c r="S1769">
        <v>0</v>
      </c>
      <c r="T1769">
        <v>-1236.18871591059</v>
      </c>
      <c r="U1769">
        <v>242.34023526211601</v>
      </c>
      <c r="V1769">
        <v>-376.38740078112397</v>
      </c>
      <c r="W1769">
        <v>2.8163070254895999</v>
      </c>
      <c r="X1769">
        <v>38.907051144940901</v>
      </c>
      <c r="Y1769">
        <v>158.02027888509099</v>
      </c>
      <c r="Z1769">
        <v>765.21250454361598</v>
      </c>
      <c r="AA1769">
        <v>-32.387826015757298</v>
      </c>
      <c r="AB1769">
        <v>-42.315396436099597</v>
      </c>
      <c r="AC1769">
        <v>-20.160548915250398</v>
      </c>
      <c r="AD1769">
        <v>-83.994817257862096</v>
      </c>
      <c r="AE1769">
        <v>-38.162620820292602</v>
      </c>
      <c r="AF1769">
        <v>0</v>
      </c>
      <c r="AG1769">
        <v>14.1290363411914</v>
      </c>
      <c r="AH1769">
        <v>-43.237883308332101</v>
      </c>
      <c r="AI1769">
        <v>0.75181237670842904</v>
      </c>
      <c r="AJ1769">
        <v>-5.76892283259542</v>
      </c>
      <c r="AK1769">
        <v>68.130409999999998</v>
      </c>
      <c r="AL1769">
        <v>0</v>
      </c>
      <c r="AM1769">
        <v>1.7639798903297602E-2</v>
      </c>
    </row>
    <row r="1770" spans="1:39" hidden="1" x14ac:dyDescent="0.25">
      <c r="A1770" t="s">
        <v>1968</v>
      </c>
      <c r="B1770" t="s">
        <v>1977</v>
      </c>
      <c r="C1770" t="s">
        <v>1977</v>
      </c>
      <c r="D1770">
        <v>10</v>
      </c>
      <c r="E1770" t="str">
        <f>REPLACE(A1770,1,51,"")</f>
        <v>5dzc_39T</v>
      </c>
      <c r="F1770" t="str">
        <f>LEFT(E1770,FIND("_",E1770)-1)</f>
        <v>5dzc</v>
      </c>
      <c r="G1770" t="str">
        <f>UPPER(RIGHT(F1770,1))</f>
        <v>C</v>
      </c>
      <c r="H1770" t="str">
        <f>MID(E1770,FIND("_",E1770)+1,2)</f>
        <v>39</v>
      </c>
      <c r="I1770" t="str">
        <f>RIGHT(E1770,1)</f>
        <v>T</v>
      </c>
      <c r="J1770" t="str">
        <f>REPLACE(C1770,1,52,"")</f>
        <v>5dzc_39T_8.pdb</v>
      </c>
      <c r="K1770" t="str">
        <f>IF(E1770=E1769,"",1)</f>
        <v/>
      </c>
      <c r="L1770">
        <v>-569.50277268544698</v>
      </c>
      <c r="M1770">
        <v>0.352696469470965</v>
      </c>
      <c r="N1770">
        <v>0</v>
      </c>
      <c r="O1770">
        <v>0</v>
      </c>
      <c r="P1770">
        <v>0</v>
      </c>
      <c r="Q1770">
        <v>18.345244772265101</v>
      </c>
      <c r="R1770">
        <v>0</v>
      </c>
      <c r="S1770">
        <v>0</v>
      </c>
      <c r="T1770">
        <v>-1236.80069456198</v>
      </c>
      <c r="U1770">
        <v>240.28456844542799</v>
      </c>
      <c r="V1770">
        <v>-373.01864062778998</v>
      </c>
      <c r="W1770">
        <v>2.818026955573</v>
      </c>
      <c r="X1770">
        <v>38.727663747096202</v>
      </c>
      <c r="Y1770">
        <v>158.73651468839901</v>
      </c>
      <c r="Z1770">
        <v>763.73016579214095</v>
      </c>
      <c r="AA1770">
        <v>-32.433385761240601</v>
      </c>
      <c r="AB1770">
        <v>-42.086832408637001</v>
      </c>
      <c r="AC1770">
        <v>-19.101685268191499</v>
      </c>
      <c r="AD1770">
        <v>-84.104116991549105</v>
      </c>
      <c r="AE1770">
        <v>-38.906633714990498</v>
      </c>
      <c r="AF1770">
        <v>0</v>
      </c>
      <c r="AG1770">
        <v>14.0241416692198</v>
      </c>
      <c r="AH1770">
        <v>-43.214124520977499</v>
      </c>
      <c r="AI1770">
        <v>0.740569164850155</v>
      </c>
      <c r="AJ1770">
        <v>-5.38525161949359</v>
      </c>
      <c r="AK1770">
        <v>68.130409999999998</v>
      </c>
      <c r="AL1770">
        <v>0</v>
      </c>
      <c r="AM1770">
        <v>1.12875544384969E-2</v>
      </c>
    </row>
    <row r="1771" spans="1:39" hidden="1" x14ac:dyDescent="0.25">
      <c r="A1771" t="s">
        <v>1968</v>
      </c>
      <c r="B1771" t="s">
        <v>1975</v>
      </c>
      <c r="C1771" t="s">
        <v>1975</v>
      </c>
      <c r="D1771">
        <v>10</v>
      </c>
      <c r="E1771" t="str">
        <f>REPLACE(A1771,1,51,"")</f>
        <v>5dzc_39T</v>
      </c>
      <c r="F1771" t="str">
        <f>LEFT(E1771,FIND("_",E1771)-1)</f>
        <v>5dzc</v>
      </c>
      <c r="G1771" t="str">
        <f>UPPER(RIGHT(F1771,1))</f>
        <v>C</v>
      </c>
      <c r="H1771" t="str">
        <f>MID(E1771,FIND("_",E1771)+1,2)</f>
        <v>39</v>
      </c>
      <c r="I1771" t="str">
        <f>RIGHT(E1771,1)</f>
        <v>T</v>
      </c>
      <c r="J1771" t="str">
        <f>REPLACE(C1771,1,52,"")</f>
        <v>5dzc_39T_6.pdb</v>
      </c>
      <c r="K1771" t="str">
        <f>IF(E1771=E1770,"",1)</f>
        <v/>
      </c>
      <c r="L1771">
        <v>-568.42347863809596</v>
      </c>
      <c r="M1771">
        <v>0.35531949179516997</v>
      </c>
      <c r="N1771">
        <v>0</v>
      </c>
      <c r="O1771">
        <v>0</v>
      </c>
      <c r="P1771">
        <v>0</v>
      </c>
      <c r="Q1771">
        <v>19.637187395697101</v>
      </c>
      <c r="R1771">
        <v>0</v>
      </c>
      <c r="S1771">
        <v>0</v>
      </c>
      <c r="T1771">
        <v>-1236.32438424016</v>
      </c>
      <c r="U1771">
        <v>243.74611825966801</v>
      </c>
      <c r="V1771">
        <v>-376.10323808987198</v>
      </c>
      <c r="W1771">
        <v>2.88330060396079</v>
      </c>
      <c r="X1771">
        <v>38.959560803714702</v>
      </c>
      <c r="Y1771">
        <v>156.60017074011299</v>
      </c>
      <c r="Z1771">
        <v>768.26873272319699</v>
      </c>
      <c r="AA1771">
        <v>-32.682533968812002</v>
      </c>
      <c r="AB1771">
        <v>-42.2026505886612</v>
      </c>
      <c r="AC1771">
        <v>-21.1720084559953</v>
      </c>
      <c r="AD1771">
        <v>-84.046884575876106</v>
      </c>
      <c r="AE1771">
        <v>-37.527524335128902</v>
      </c>
      <c r="AF1771">
        <v>0</v>
      </c>
      <c r="AG1771">
        <v>11.527322343150001</v>
      </c>
      <c r="AH1771">
        <v>-43.411502271745498</v>
      </c>
      <c r="AI1771">
        <v>0.747570137627947</v>
      </c>
      <c r="AJ1771">
        <v>-5.4677270940228802</v>
      </c>
      <c r="AK1771">
        <v>68.130409999999998</v>
      </c>
      <c r="AL1771">
        <v>0</v>
      </c>
      <c r="AM1771">
        <v>1.46019750562484E-2</v>
      </c>
    </row>
    <row r="1772" spans="1:39" x14ac:dyDescent="0.25">
      <c r="A1772" t="s">
        <v>1979</v>
      </c>
      <c r="B1772" t="s">
        <v>1986</v>
      </c>
      <c r="C1772" t="s">
        <v>1986</v>
      </c>
      <c r="D1772">
        <v>10</v>
      </c>
      <c r="E1772" t="str">
        <f>REPLACE(A1772,1,51,"")</f>
        <v>5dzc_39V</v>
      </c>
      <c r="F1772" t="str">
        <f>LEFT(E1772,FIND("_",E1772)-1)</f>
        <v>5dzc</v>
      </c>
      <c r="G1772" t="str">
        <f>UPPER(RIGHT(F1772,1))</f>
        <v>C</v>
      </c>
      <c r="H1772" t="str">
        <f>MID(E1772,FIND("_",E1772)+1,2)</f>
        <v>39</v>
      </c>
      <c r="I1772" t="str">
        <f>RIGHT(E1772,1)</f>
        <v>V</v>
      </c>
      <c r="J1772" t="str">
        <f>REPLACE(C1772,1,52,"")</f>
        <v>5dzc_39V_6.pdb</v>
      </c>
      <c r="K1772">
        <f>IF(E1772=E1771,"",1)</f>
        <v>1</v>
      </c>
      <c r="L1772">
        <v>-570.64260155901502</v>
      </c>
      <c r="M1772">
        <v>0.38322629060590002</v>
      </c>
      <c r="N1772">
        <v>0</v>
      </c>
      <c r="O1772">
        <v>0</v>
      </c>
      <c r="P1772">
        <v>0</v>
      </c>
      <c r="Q1772">
        <v>21.818377919156401</v>
      </c>
      <c r="R1772">
        <v>0</v>
      </c>
      <c r="S1772">
        <v>0</v>
      </c>
      <c r="T1772">
        <v>-1237.39027360931</v>
      </c>
      <c r="U1772">
        <v>239.64316620902699</v>
      </c>
      <c r="V1772">
        <v>-375.73953251738101</v>
      </c>
      <c r="W1772">
        <v>3.1879742099885502</v>
      </c>
      <c r="X1772">
        <v>39.622847042994401</v>
      </c>
      <c r="Y1772">
        <v>156.83359873557899</v>
      </c>
      <c r="Z1772">
        <v>761.53305266298105</v>
      </c>
      <c r="AA1772">
        <v>-33.662292516325998</v>
      </c>
      <c r="AB1772">
        <v>-42.306184419252503</v>
      </c>
      <c r="AC1772">
        <v>-21.351188163315999</v>
      </c>
      <c r="AD1772">
        <v>-83.829214916232999</v>
      </c>
      <c r="AE1772">
        <v>-36.015422028242</v>
      </c>
      <c r="AF1772">
        <v>0</v>
      </c>
      <c r="AG1772">
        <v>15.5430586080521</v>
      </c>
      <c r="AH1772">
        <v>-43.822418168373602</v>
      </c>
      <c r="AI1772">
        <v>0.74725513008424804</v>
      </c>
      <c r="AJ1772">
        <v>-5.0872963345840496</v>
      </c>
      <c r="AK1772">
        <v>69.621350000000007</v>
      </c>
      <c r="AL1772">
        <v>0</v>
      </c>
      <c r="AM1772">
        <v>1.0540596148832199E-2</v>
      </c>
    </row>
    <row r="1773" spans="1:39" hidden="1" x14ac:dyDescent="0.25">
      <c r="A1773" t="s">
        <v>1979</v>
      </c>
      <c r="B1773" t="s">
        <v>1982</v>
      </c>
      <c r="C1773" t="s">
        <v>1982</v>
      </c>
      <c r="D1773">
        <v>10</v>
      </c>
      <c r="E1773" t="str">
        <f>REPLACE(A1773,1,51,"")</f>
        <v>5dzc_39V</v>
      </c>
      <c r="F1773" t="str">
        <f>LEFT(E1773,FIND("_",E1773)-1)</f>
        <v>5dzc</v>
      </c>
      <c r="G1773" t="str">
        <f>UPPER(RIGHT(F1773,1))</f>
        <v>C</v>
      </c>
      <c r="H1773" t="str">
        <f>MID(E1773,FIND("_",E1773)+1,2)</f>
        <v>39</v>
      </c>
      <c r="I1773" t="str">
        <f>RIGHT(E1773,1)</f>
        <v>V</v>
      </c>
      <c r="J1773" t="str">
        <f>REPLACE(C1773,1,52,"")</f>
        <v>5dzc_39V_2.pdb</v>
      </c>
      <c r="K1773" t="str">
        <f>IF(E1773=E1772,"",1)</f>
        <v/>
      </c>
      <c r="L1773">
        <v>-568.39765106777998</v>
      </c>
      <c r="M1773">
        <v>0.367979067905225</v>
      </c>
      <c r="N1773">
        <v>0</v>
      </c>
      <c r="O1773">
        <v>0</v>
      </c>
      <c r="P1773">
        <v>0</v>
      </c>
      <c r="Q1773">
        <v>21.045600617436499</v>
      </c>
      <c r="R1773">
        <v>0</v>
      </c>
      <c r="S1773">
        <v>0</v>
      </c>
      <c r="T1773">
        <v>-1236.68311799343</v>
      </c>
      <c r="U1773">
        <v>241.66820855955899</v>
      </c>
      <c r="V1773">
        <v>-374.86982841643101</v>
      </c>
      <c r="W1773">
        <v>3.1755615883217301</v>
      </c>
      <c r="X1773">
        <v>39.6165824031388</v>
      </c>
      <c r="Y1773">
        <v>158.80379322101101</v>
      </c>
      <c r="Z1773">
        <v>758.43792485710401</v>
      </c>
      <c r="AA1773">
        <v>-33.644396553445901</v>
      </c>
      <c r="AB1773">
        <v>-42.030750819927</v>
      </c>
      <c r="AC1773">
        <v>-20.3861024455658</v>
      </c>
      <c r="AD1773">
        <v>-83.890701113784104</v>
      </c>
      <c r="AE1773">
        <v>-37.064242281195398</v>
      </c>
      <c r="AF1773">
        <v>0</v>
      </c>
      <c r="AG1773">
        <v>15.072299864616699</v>
      </c>
      <c r="AH1773">
        <v>-43.407534543787101</v>
      </c>
      <c r="AI1773">
        <v>0.82712247876746003</v>
      </c>
      <c r="AJ1773">
        <v>-4.7364103993558997</v>
      </c>
      <c r="AK1773">
        <v>69.621350000000007</v>
      </c>
      <c r="AL1773">
        <v>0</v>
      </c>
      <c r="AM1773">
        <v>4.6989909188215599E-2</v>
      </c>
    </row>
    <row r="1774" spans="1:39" hidden="1" x14ac:dyDescent="0.25">
      <c r="A1774" t="s">
        <v>1979</v>
      </c>
      <c r="B1774" t="s">
        <v>1989</v>
      </c>
      <c r="C1774" t="s">
        <v>1989</v>
      </c>
      <c r="D1774">
        <v>10</v>
      </c>
      <c r="E1774" t="str">
        <f>REPLACE(A1774,1,51,"")</f>
        <v>5dzc_39V</v>
      </c>
      <c r="F1774" t="str">
        <f>LEFT(E1774,FIND("_",E1774)-1)</f>
        <v>5dzc</v>
      </c>
      <c r="G1774" t="str">
        <f>UPPER(RIGHT(F1774,1))</f>
        <v>C</v>
      </c>
      <c r="H1774" t="str">
        <f>MID(E1774,FIND("_",E1774)+1,2)</f>
        <v>39</v>
      </c>
      <c r="I1774" t="str">
        <f>RIGHT(E1774,1)</f>
        <v>V</v>
      </c>
      <c r="J1774" t="str">
        <f>REPLACE(C1774,1,52,"")</f>
        <v>5dzc_39V_9.pdb</v>
      </c>
      <c r="K1774" t="str">
        <f>IF(E1774=E1773,"",1)</f>
        <v/>
      </c>
      <c r="L1774">
        <v>-568.35352727108898</v>
      </c>
      <c r="M1774">
        <v>0.31071290070660401</v>
      </c>
      <c r="N1774">
        <v>0</v>
      </c>
      <c r="O1774">
        <v>0</v>
      </c>
      <c r="P1774">
        <v>0</v>
      </c>
      <c r="Q1774">
        <v>21.460655933203</v>
      </c>
      <c r="R1774">
        <v>0</v>
      </c>
      <c r="S1774">
        <v>0</v>
      </c>
      <c r="T1774">
        <v>-1234.9115682905101</v>
      </c>
      <c r="U1774">
        <v>242.09800990538599</v>
      </c>
      <c r="V1774">
        <v>-378.47998381494102</v>
      </c>
      <c r="W1774">
        <v>3.1926551087389798</v>
      </c>
      <c r="X1774">
        <v>40.053586402408101</v>
      </c>
      <c r="Y1774">
        <v>158.73635160847701</v>
      </c>
      <c r="Z1774">
        <v>760.26212952474498</v>
      </c>
      <c r="AA1774">
        <v>-33.638125542572801</v>
      </c>
      <c r="AB1774">
        <v>-42.297716229863703</v>
      </c>
      <c r="AC1774">
        <v>-22.066671851706499</v>
      </c>
      <c r="AD1774">
        <v>-83.973043605605199</v>
      </c>
      <c r="AE1774">
        <v>-36.161939087621199</v>
      </c>
      <c r="AF1774">
        <v>0</v>
      </c>
      <c r="AG1774">
        <v>15.2509880271667</v>
      </c>
      <c r="AH1774">
        <v>-43.5367621930125</v>
      </c>
      <c r="AI1774">
        <v>0.85477362671777202</v>
      </c>
      <c r="AJ1774">
        <v>-4.8369580415441504</v>
      </c>
      <c r="AK1774">
        <v>69.621350000000007</v>
      </c>
      <c r="AL1774">
        <v>0</v>
      </c>
      <c r="AM1774">
        <v>1.87412494497857E-2</v>
      </c>
    </row>
    <row r="1775" spans="1:39" hidden="1" x14ac:dyDescent="0.25">
      <c r="A1775" t="s">
        <v>1979</v>
      </c>
      <c r="B1775" t="s">
        <v>1985</v>
      </c>
      <c r="C1775" t="s">
        <v>1985</v>
      </c>
      <c r="D1775">
        <v>10</v>
      </c>
      <c r="E1775" t="str">
        <f>REPLACE(A1775,1,51,"")</f>
        <v>5dzc_39V</v>
      </c>
      <c r="F1775" t="str">
        <f>LEFT(E1775,FIND("_",E1775)-1)</f>
        <v>5dzc</v>
      </c>
      <c r="G1775" t="str">
        <f>UPPER(RIGHT(F1775,1))</f>
        <v>C</v>
      </c>
      <c r="H1775" t="str">
        <f>MID(E1775,FIND("_",E1775)+1,2)</f>
        <v>39</v>
      </c>
      <c r="I1775" t="str">
        <f>RIGHT(E1775,1)</f>
        <v>V</v>
      </c>
      <c r="J1775" t="str">
        <f>REPLACE(C1775,1,52,"")</f>
        <v>5dzc_39V_5.pdb</v>
      </c>
      <c r="K1775" t="str">
        <f>IF(E1775=E1774,"",1)</f>
        <v/>
      </c>
      <c r="L1775">
        <v>-568.32855440194896</v>
      </c>
      <c r="M1775">
        <v>0.36429772178088199</v>
      </c>
      <c r="N1775">
        <v>0</v>
      </c>
      <c r="O1775">
        <v>0</v>
      </c>
      <c r="P1775">
        <v>0</v>
      </c>
      <c r="Q1775">
        <v>19.812222930044801</v>
      </c>
      <c r="R1775">
        <v>0</v>
      </c>
      <c r="S1775">
        <v>0</v>
      </c>
      <c r="T1775">
        <v>-1236.7580164820099</v>
      </c>
      <c r="U1775">
        <v>242.494795321748</v>
      </c>
      <c r="V1775">
        <v>-370.89649234737402</v>
      </c>
      <c r="W1775">
        <v>3.3357127526722299</v>
      </c>
      <c r="X1775">
        <v>38.346180049995503</v>
      </c>
      <c r="Y1775">
        <v>156.82650268628501</v>
      </c>
      <c r="Z1775">
        <v>762.46846313565197</v>
      </c>
      <c r="AA1775">
        <v>-32.568845211308201</v>
      </c>
      <c r="AB1775">
        <v>-42.255037604579499</v>
      </c>
      <c r="AC1775">
        <v>-20.309841929984099</v>
      </c>
      <c r="AD1775">
        <v>-83.805237828798795</v>
      </c>
      <c r="AE1775">
        <v>-37.932636811389997</v>
      </c>
      <c r="AF1775">
        <v>0</v>
      </c>
      <c r="AG1775">
        <v>11.347303130737499</v>
      </c>
      <c r="AH1775">
        <v>-42.869456781789999</v>
      </c>
      <c r="AI1775">
        <v>0.74039668904698097</v>
      </c>
      <c r="AJ1775">
        <v>-5.9667560053072703</v>
      </c>
      <c r="AK1775">
        <v>69.621350000000007</v>
      </c>
      <c r="AL1775">
        <v>0</v>
      </c>
      <c r="AM1775">
        <v>4.0839904413509799E-2</v>
      </c>
    </row>
    <row r="1776" spans="1:39" hidden="1" x14ac:dyDescent="0.25">
      <c r="A1776" t="s">
        <v>1979</v>
      </c>
      <c r="B1776" t="s">
        <v>1983</v>
      </c>
      <c r="C1776" t="s">
        <v>1983</v>
      </c>
      <c r="D1776">
        <v>10</v>
      </c>
      <c r="E1776" t="str">
        <f>REPLACE(A1776,1,51,"")</f>
        <v>5dzc_39V</v>
      </c>
      <c r="F1776" t="str">
        <f>LEFT(E1776,FIND("_",E1776)-1)</f>
        <v>5dzc</v>
      </c>
      <c r="G1776" t="str">
        <f>UPPER(RIGHT(F1776,1))</f>
        <v>C</v>
      </c>
      <c r="H1776" t="str">
        <f>MID(E1776,FIND("_",E1776)+1,2)</f>
        <v>39</v>
      </c>
      <c r="I1776" t="str">
        <f>RIGHT(E1776,1)</f>
        <v>V</v>
      </c>
      <c r="J1776" t="str">
        <f>REPLACE(C1776,1,52,"")</f>
        <v>5dzc_39V_3.pdb</v>
      </c>
      <c r="K1776" t="str">
        <f>IF(E1776=E1775,"",1)</f>
        <v/>
      </c>
      <c r="L1776">
        <v>-567.749958665951</v>
      </c>
      <c r="M1776">
        <v>0.317115689985634</v>
      </c>
      <c r="N1776">
        <v>0</v>
      </c>
      <c r="O1776">
        <v>0</v>
      </c>
      <c r="P1776">
        <v>0</v>
      </c>
      <c r="Q1776">
        <v>21.666689295591802</v>
      </c>
      <c r="R1776">
        <v>0</v>
      </c>
      <c r="S1776">
        <v>0</v>
      </c>
      <c r="T1776">
        <v>-1235.2618227062301</v>
      </c>
      <c r="U1776">
        <v>241.15346445213601</v>
      </c>
      <c r="V1776">
        <v>-378.36093871703798</v>
      </c>
      <c r="W1776">
        <v>3.1604020134136301</v>
      </c>
      <c r="X1776">
        <v>39.959868785435098</v>
      </c>
      <c r="Y1776">
        <v>160.062198636364</v>
      </c>
      <c r="Z1776">
        <v>759.96995936895701</v>
      </c>
      <c r="AA1776">
        <v>-33.833019381826396</v>
      </c>
      <c r="AB1776">
        <v>-42.339044274370302</v>
      </c>
      <c r="AC1776">
        <v>-21.146999395908399</v>
      </c>
      <c r="AD1776">
        <v>-84.061817351695495</v>
      </c>
      <c r="AE1776">
        <v>-35.930415915890201</v>
      </c>
      <c r="AF1776">
        <v>0</v>
      </c>
      <c r="AG1776">
        <v>15.308514405678199</v>
      </c>
      <c r="AH1776">
        <v>-43.5038184762331</v>
      </c>
      <c r="AI1776">
        <v>0.74182875781484803</v>
      </c>
      <c r="AJ1776">
        <v>-4.9664806259692797</v>
      </c>
      <c r="AK1776">
        <v>69.621350000000007</v>
      </c>
      <c r="AL1776">
        <v>0</v>
      </c>
      <c r="AM1776">
        <v>1.0122463827151601E-2</v>
      </c>
    </row>
    <row r="1777" spans="1:39" hidden="1" x14ac:dyDescent="0.25">
      <c r="A1777" t="s">
        <v>1979</v>
      </c>
      <c r="B1777" t="s">
        <v>1980</v>
      </c>
      <c r="C1777" t="s">
        <v>1980</v>
      </c>
      <c r="D1777">
        <v>10</v>
      </c>
      <c r="E1777" t="str">
        <f>REPLACE(A1777,1,51,"")</f>
        <v>5dzc_39V</v>
      </c>
      <c r="F1777" t="str">
        <f>LEFT(E1777,FIND("_",E1777)-1)</f>
        <v>5dzc</v>
      </c>
      <c r="G1777" t="str">
        <f>UPPER(RIGHT(F1777,1))</f>
        <v>C</v>
      </c>
      <c r="H1777" t="str">
        <f>MID(E1777,FIND("_",E1777)+1,2)</f>
        <v>39</v>
      </c>
      <c r="I1777" t="str">
        <f>RIGHT(E1777,1)</f>
        <v>V</v>
      </c>
      <c r="J1777" t="str">
        <f>REPLACE(C1777,1,52,"")</f>
        <v>5dzc_39V_0.pdb</v>
      </c>
      <c r="K1777" t="str">
        <f>IF(E1777=E1776,"",1)</f>
        <v/>
      </c>
      <c r="L1777">
        <v>-567.55865155849006</v>
      </c>
      <c r="M1777">
        <v>0.45657129359333698</v>
      </c>
      <c r="N1777">
        <v>0</v>
      </c>
      <c r="O1777">
        <v>0</v>
      </c>
      <c r="P1777">
        <v>0</v>
      </c>
      <c r="Q1777">
        <v>22.564723019891701</v>
      </c>
      <c r="R1777">
        <v>0</v>
      </c>
      <c r="S1777">
        <v>0</v>
      </c>
      <c r="T1777">
        <v>-1235.1512136623801</v>
      </c>
      <c r="U1777">
        <v>243.00487812628899</v>
      </c>
      <c r="V1777">
        <v>-372.84083216552699</v>
      </c>
      <c r="W1777">
        <v>3.2704056403475801</v>
      </c>
      <c r="X1777">
        <v>40.087115174489</v>
      </c>
      <c r="Y1777">
        <v>156.86032020351701</v>
      </c>
      <c r="Z1777">
        <v>757.37463594986195</v>
      </c>
      <c r="AA1777">
        <v>-34.138132963135902</v>
      </c>
      <c r="AB1777">
        <v>-42.014087395111297</v>
      </c>
      <c r="AC1777">
        <v>-20.470851856094601</v>
      </c>
      <c r="AD1777">
        <v>-83.857025200057095</v>
      </c>
      <c r="AE1777">
        <v>-36.0942044629696</v>
      </c>
      <c r="AF1777">
        <v>0</v>
      </c>
      <c r="AG1777">
        <v>12.921939984174999</v>
      </c>
      <c r="AH1777">
        <v>-43.948454032215899</v>
      </c>
      <c r="AI1777">
        <v>0.73634420566798897</v>
      </c>
      <c r="AJ1777">
        <v>-5.4984020506053701</v>
      </c>
      <c r="AK1777">
        <v>69.621350000000007</v>
      </c>
      <c r="AL1777">
        <v>0</v>
      </c>
      <c r="AM1777">
        <v>1.2839925370183899E-2</v>
      </c>
    </row>
    <row r="1778" spans="1:39" hidden="1" x14ac:dyDescent="0.25">
      <c r="A1778" t="s">
        <v>1979</v>
      </c>
      <c r="B1778" t="s">
        <v>1987</v>
      </c>
      <c r="C1778" t="s">
        <v>1987</v>
      </c>
      <c r="D1778">
        <v>10</v>
      </c>
      <c r="E1778" t="str">
        <f>REPLACE(A1778,1,51,"")</f>
        <v>5dzc_39V</v>
      </c>
      <c r="F1778" t="str">
        <f>LEFT(E1778,FIND("_",E1778)-1)</f>
        <v>5dzc</v>
      </c>
      <c r="G1778" t="str">
        <f>UPPER(RIGHT(F1778,1))</f>
        <v>C</v>
      </c>
      <c r="H1778" t="str">
        <f>MID(E1778,FIND("_",E1778)+1,2)</f>
        <v>39</v>
      </c>
      <c r="I1778" t="str">
        <f>RIGHT(E1778,1)</f>
        <v>V</v>
      </c>
      <c r="J1778" t="str">
        <f>REPLACE(C1778,1,52,"")</f>
        <v>5dzc_39V_7.pdb</v>
      </c>
      <c r="K1778" t="str">
        <f>IF(E1778=E1777,"",1)</f>
        <v/>
      </c>
      <c r="L1778">
        <v>-567.37764338797604</v>
      </c>
      <c r="M1778">
        <v>0.39314671117054401</v>
      </c>
      <c r="N1778">
        <v>0</v>
      </c>
      <c r="O1778">
        <v>0</v>
      </c>
      <c r="P1778">
        <v>0</v>
      </c>
      <c r="Q1778">
        <v>18.758798185200401</v>
      </c>
      <c r="R1778">
        <v>0</v>
      </c>
      <c r="S1778">
        <v>0</v>
      </c>
      <c r="T1778">
        <v>-1239.2913695886</v>
      </c>
      <c r="U1778">
        <v>243.80887439503101</v>
      </c>
      <c r="V1778">
        <v>-374.70424492280603</v>
      </c>
      <c r="W1778">
        <v>3.4149552636097602</v>
      </c>
      <c r="X1778">
        <v>38.470777882051998</v>
      </c>
      <c r="Y1778">
        <v>158.74211511335</v>
      </c>
      <c r="Z1778">
        <v>766.06335042685998</v>
      </c>
      <c r="AA1778">
        <v>-32.474482773274801</v>
      </c>
      <c r="AB1778">
        <v>-42.163738673313802</v>
      </c>
      <c r="AC1778">
        <v>-20.239705378423398</v>
      </c>
      <c r="AD1778">
        <v>-83.7490264749012</v>
      </c>
      <c r="AE1778">
        <v>-37.839169525776903</v>
      </c>
      <c r="AF1778">
        <v>0</v>
      </c>
      <c r="AG1778">
        <v>12.4478606334664</v>
      </c>
      <c r="AH1778">
        <v>-43.084735219647897</v>
      </c>
      <c r="AI1778">
        <v>0.74204007194671795</v>
      </c>
      <c r="AJ1778">
        <v>-5.9431748400992204</v>
      </c>
      <c r="AK1778">
        <v>69.621350000000007</v>
      </c>
      <c r="AL1778">
        <v>0</v>
      </c>
      <c r="AM1778">
        <v>4.1882037359004698E-2</v>
      </c>
    </row>
    <row r="1779" spans="1:39" hidden="1" x14ac:dyDescent="0.25">
      <c r="A1779" t="s">
        <v>1979</v>
      </c>
      <c r="B1779" t="s">
        <v>1981</v>
      </c>
      <c r="C1779" t="s">
        <v>1981</v>
      </c>
      <c r="D1779">
        <v>10</v>
      </c>
      <c r="E1779" t="str">
        <f>REPLACE(A1779,1,51,"")</f>
        <v>5dzc_39V</v>
      </c>
      <c r="F1779" t="str">
        <f>LEFT(E1779,FIND("_",E1779)-1)</f>
        <v>5dzc</v>
      </c>
      <c r="G1779" t="str">
        <f>UPPER(RIGHT(F1779,1))</f>
        <v>C</v>
      </c>
      <c r="H1779" t="str">
        <f>MID(E1779,FIND("_",E1779)+1,2)</f>
        <v>39</v>
      </c>
      <c r="I1779" t="str">
        <f>RIGHT(E1779,1)</f>
        <v>V</v>
      </c>
      <c r="J1779" t="str">
        <f>REPLACE(C1779,1,52,"")</f>
        <v>5dzc_39V_1.pdb</v>
      </c>
      <c r="K1779" t="str">
        <f>IF(E1779=E1778,"",1)</f>
        <v/>
      </c>
      <c r="L1779">
        <v>-566.886529952312</v>
      </c>
      <c r="M1779">
        <v>0.38056381858292299</v>
      </c>
      <c r="N1779">
        <v>0</v>
      </c>
      <c r="O1779">
        <v>0</v>
      </c>
      <c r="P1779">
        <v>0</v>
      </c>
      <c r="Q1779">
        <v>22.51613450348</v>
      </c>
      <c r="R1779">
        <v>0</v>
      </c>
      <c r="S1779">
        <v>0</v>
      </c>
      <c r="T1779">
        <v>-1235.3980076488999</v>
      </c>
      <c r="U1779">
        <v>239.626251051558</v>
      </c>
      <c r="V1779">
        <v>-374.31848249246201</v>
      </c>
      <c r="W1779">
        <v>3.1917118022560902</v>
      </c>
      <c r="X1779">
        <v>39.8296845317969</v>
      </c>
      <c r="Y1779">
        <v>159.02779401081801</v>
      </c>
      <c r="Z1779">
        <v>757.355524824192</v>
      </c>
      <c r="AA1779">
        <v>-32.643870897937802</v>
      </c>
      <c r="AB1779">
        <v>-42.2529973109895</v>
      </c>
      <c r="AC1779">
        <v>-19.407125819325199</v>
      </c>
      <c r="AD1779">
        <v>-83.927526106054202</v>
      </c>
      <c r="AE1779">
        <v>-37.4137812063993</v>
      </c>
      <c r="AF1779">
        <v>0</v>
      </c>
      <c r="AG1779">
        <v>15.216662600384399</v>
      </c>
      <c r="AH1779">
        <v>-43.526557592307398</v>
      </c>
      <c r="AI1779">
        <v>0.74837632484133099</v>
      </c>
      <c r="AJ1779">
        <v>-5.1455595033005999</v>
      </c>
      <c r="AK1779">
        <v>69.621350000000007</v>
      </c>
      <c r="AL1779">
        <v>0</v>
      </c>
      <c r="AM1779">
        <v>1.38889760431584E-2</v>
      </c>
    </row>
    <row r="1780" spans="1:39" hidden="1" x14ac:dyDescent="0.25">
      <c r="A1780" t="s">
        <v>1979</v>
      </c>
      <c r="B1780" t="s">
        <v>1988</v>
      </c>
      <c r="C1780" t="s">
        <v>1988</v>
      </c>
      <c r="D1780">
        <v>10</v>
      </c>
      <c r="E1780" t="str">
        <f>REPLACE(A1780,1,51,"")</f>
        <v>5dzc_39V</v>
      </c>
      <c r="F1780" t="str">
        <f>LEFT(E1780,FIND("_",E1780)-1)</f>
        <v>5dzc</v>
      </c>
      <c r="G1780" t="str">
        <f>UPPER(RIGHT(F1780,1))</f>
        <v>C</v>
      </c>
      <c r="H1780" t="str">
        <f>MID(E1780,FIND("_",E1780)+1,2)</f>
        <v>39</v>
      </c>
      <c r="I1780" t="str">
        <f>RIGHT(E1780,1)</f>
        <v>V</v>
      </c>
      <c r="J1780" t="str">
        <f>REPLACE(C1780,1,52,"")</f>
        <v>5dzc_39V_8.pdb</v>
      </c>
      <c r="K1780" t="str">
        <f>IF(E1780=E1779,"",1)</f>
        <v/>
      </c>
      <c r="L1780">
        <v>-566.88193540753002</v>
      </c>
      <c r="M1780">
        <v>0.380776642041804</v>
      </c>
      <c r="N1780">
        <v>0</v>
      </c>
      <c r="O1780">
        <v>0</v>
      </c>
      <c r="P1780">
        <v>0</v>
      </c>
      <c r="Q1780">
        <v>22.5467946590413</v>
      </c>
      <c r="R1780">
        <v>0</v>
      </c>
      <c r="S1780">
        <v>0</v>
      </c>
      <c r="T1780">
        <v>-1235.6043118119601</v>
      </c>
      <c r="U1780">
        <v>239.53600659149001</v>
      </c>
      <c r="V1780">
        <v>-374.38283567753001</v>
      </c>
      <c r="W1780">
        <v>3.1925850464289902</v>
      </c>
      <c r="X1780">
        <v>39.833827887800297</v>
      </c>
      <c r="Y1780">
        <v>159.42223448399301</v>
      </c>
      <c r="Z1780">
        <v>757.396949362447</v>
      </c>
      <c r="AA1780">
        <v>-32.681547088251001</v>
      </c>
      <c r="AB1780">
        <v>-42.2320197119505</v>
      </c>
      <c r="AC1780">
        <v>-19.397108749171</v>
      </c>
      <c r="AD1780">
        <v>-83.915726290011904</v>
      </c>
      <c r="AE1780">
        <v>-37.459034441667399</v>
      </c>
      <c r="AF1780">
        <v>0</v>
      </c>
      <c r="AG1780">
        <v>15.2109061548271</v>
      </c>
      <c r="AH1780">
        <v>-43.532430020361303</v>
      </c>
      <c r="AI1780">
        <v>0.75138972478180399</v>
      </c>
      <c r="AJ1780">
        <v>-5.2035836083702103</v>
      </c>
      <c r="AK1780">
        <v>69.621350000000007</v>
      </c>
      <c r="AL1780">
        <v>0</v>
      </c>
      <c r="AM1780">
        <v>1.46180809425031E-2</v>
      </c>
    </row>
    <row r="1781" spans="1:39" hidden="1" x14ac:dyDescent="0.25">
      <c r="A1781" t="s">
        <v>1979</v>
      </c>
      <c r="B1781" t="s">
        <v>1984</v>
      </c>
      <c r="C1781" t="s">
        <v>1984</v>
      </c>
      <c r="D1781">
        <v>10</v>
      </c>
      <c r="E1781" t="str">
        <f>REPLACE(A1781,1,51,"")</f>
        <v>5dzc_39V</v>
      </c>
      <c r="F1781" t="str">
        <f>LEFT(E1781,FIND("_",E1781)-1)</f>
        <v>5dzc</v>
      </c>
      <c r="G1781" t="str">
        <f>UPPER(RIGHT(F1781,1))</f>
        <v>C</v>
      </c>
      <c r="H1781" t="str">
        <f>MID(E1781,FIND("_",E1781)+1,2)</f>
        <v>39</v>
      </c>
      <c r="I1781" t="str">
        <f>RIGHT(E1781,1)</f>
        <v>V</v>
      </c>
      <c r="J1781" t="str">
        <f>REPLACE(C1781,1,52,"")</f>
        <v>5dzc_39V_4.pdb</v>
      </c>
      <c r="K1781" t="str">
        <f>IF(E1781=E1780,"",1)</f>
        <v/>
      </c>
      <c r="L1781">
        <v>-565.72805064998704</v>
      </c>
      <c r="M1781">
        <v>0.38020995549932601</v>
      </c>
      <c r="N1781">
        <v>0</v>
      </c>
      <c r="O1781">
        <v>0</v>
      </c>
      <c r="P1781">
        <v>0</v>
      </c>
      <c r="Q1781">
        <v>21.776238940176899</v>
      </c>
      <c r="R1781">
        <v>0</v>
      </c>
      <c r="S1781">
        <v>0</v>
      </c>
      <c r="T1781">
        <v>-1237.6555189236501</v>
      </c>
      <c r="U1781">
        <v>241.600321604941</v>
      </c>
      <c r="V1781">
        <v>-369.65374890245499</v>
      </c>
      <c r="W1781">
        <v>3.3402581347732201</v>
      </c>
      <c r="X1781">
        <v>39.9352180270483</v>
      </c>
      <c r="Y1781">
        <v>158.65769955305501</v>
      </c>
      <c r="Z1781">
        <v>757.16763019590496</v>
      </c>
      <c r="AA1781">
        <v>-32.776595939017497</v>
      </c>
      <c r="AB1781">
        <v>-42.061976729483497</v>
      </c>
      <c r="AC1781">
        <v>-19.3095841139965</v>
      </c>
      <c r="AD1781">
        <v>-83.786456742559096</v>
      </c>
      <c r="AE1781">
        <v>-37.516832530076599</v>
      </c>
      <c r="AF1781">
        <v>0</v>
      </c>
      <c r="AG1781">
        <v>13.2585747411774</v>
      </c>
      <c r="AH1781">
        <v>-43.587149320562503</v>
      </c>
      <c r="AI1781">
        <v>0.75544828789756602</v>
      </c>
      <c r="AJ1781">
        <v>-5.5053940086780004</v>
      </c>
      <c r="AK1781">
        <v>69.621350000000007</v>
      </c>
      <c r="AL1781">
        <v>0</v>
      </c>
      <c r="AM1781">
        <v>1.2467075522634499E-2</v>
      </c>
    </row>
    <row r="1782" spans="1:39" x14ac:dyDescent="0.25">
      <c r="A1782" t="s">
        <v>1990</v>
      </c>
      <c r="B1782" t="s">
        <v>1992</v>
      </c>
      <c r="C1782" t="s">
        <v>1992</v>
      </c>
      <c r="D1782">
        <v>10</v>
      </c>
      <c r="E1782" t="str">
        <f>REPLACE(A1782,1,51,"")</f>
        <v>5dzc_39W</v>
      </c>
      <c r="F1782" t="str">
        <f>LEFT(E1782,FIND("_",E1782)-1)</f>
        <v>5dzc</v>
      </c>
      <c r="G1782" t="str">
        <f>UPPER(RIGHT(F1782,1))</f>
        <v>C</v>
      </c>
      <c r="H1782" t="str">
        <f>MID(E1782,FIND("_",E1782)+1,2)</f>
        <v>39</v>
      </c>
      <c r="I1782" t="str">
        <f>RIGHT(E1782,1)</f>
        <v>W</v>
      </c>
      <c r="J1782" t="str">
        <f>REPLACE(C1782,1,52,"")</f>
        <v>5dzc_39W_1.pdb</v>
      </c>
      <c r="K1782">
        <f>IF(E1782=E1781,"",1)</f>
        <v>1</v>
      </c>
      <c r="L1782">
        <v>-543.23212892396498</v>
      </c>
      <c r="M1782">
        <v>0.426083606271555</v>
      </c>
      <c r="N1782">
        <v>0</v>
      </c>
      <c r="O1782">
        <v>0</v>
      </c>
      <c r="P1782">
        <v>0</v>
      </c>
      <c r="Q1782">
        <v>25.213044804882301</v>
      </c>
      <c r="R1782">
        <v>0</v>
      </c>
      <c r="S1782">
        <v>0</v>
      </c>
      <c r="T1782">
        <v>-1249.31736022256</v>
      </c>
      <c r="U1782">
        <v>246.040264308475</v>
      </c>
      <c r="V1782">
        <v>-374.45177369338302</v>
      </c>
      <c r="W1782">
        <v>3.0982472052043502</v>
      </c>
      <c r="X1782">
        <v>38.163817294954299</v>
      </c>
      <c r="Y1782">
        <v>174.68286941154301</v>
      </c>
      <c r="Z1782">
        <v>774.53833069656696</v>
      </c>
      <c r="AA1782">
        <v>-31.9012232781179</v>
      </c>
      <c r="AB1782">
        <v>-41.957881621018402</v>
      </c>
      <c r="AC1782">
        <v>-20.597278508671799</v>
      </c>
      <c r="AD1782">
        <v>-83.674835688638595</v>
      </c>
      <c r="AE1782">
        <v>-37.750722580119003</v>
      </c>
      <c r="AF1782">
        <v>0</v>
      </c>
      <c r="AG1782">
        <v>15.1709544600555</v>
      </c>
      <c r="AH1782">
        <v>-43.643131439374997</v>
      </c>
      <c r="AI1782">
        <v>0.76396121674394202</v>
      </c>
      <c r="AJ1782">
        <v>-6.8838722364379903</v>
      </c>
      <c r="AK1782">
        <v>69.239649999999997</v>
      </c>
      <c r="AL1782">
        <v>0</v>
      </c>
      <c r="AM1782">
        <v>3.48109459372564E-2</v>
      </c>
    </row>
    <row r="1783" spans="1:39" hidden="1" x14ac:dyDescent="0.25">
      <c r="A1783" t="s">
        <v>1990</v>
      </c>
      <c r="B1783" t="s">
        <v>1995</v>
      </c>
      <c r="C1783" t="s">
        <v>1995</v>
      </c>
      <c r="D1783">
        <v>10</v>
      </c>
      <c r="E1783" t="str">
        <f>REPLACE(A1783,1,51,"")</f>
        <v>5dzc_39W</v>
      </c>
      <c r="F1783" t="str">
        <f>LEFT(E1783,FIND("_",E1783)-1)</f>
        <v>5dzc</v>
      </c>
      <c r="G1783" t="str">
        <f>UPPER(RIGHT(F1783,1))</f>
        <v>C</v>
      </c>
      <c r="H1783" t="str">
        <f>MID(E1783,FIND("_",E1783)+1,2)</f>
        <v>39</v>
      </c>
      <c r="I1783" t="str">
        <f>RIGHT(E1783,1)</f>
        <v>W</v>
      </c>
      <c r="J1783" t="str">
        <f>REPLACE(C1783,1,52,"")</f>
        <v>5dzc_39W_4.pdb</v>
      </c>
      <c r="K1783" t="str">
        <f>IF(E1783=E1782,"",1)</f>
        <v/>
      </c>
      <c r="L1783">
        <v>-540.07735867688803</v>
      </c>
      <c r="M1783">
        <v>0.42495130207155402</v>
      </c>
      <c r="N1783">
        <v>0</v>
      </c>
      <c r="O1783">
        <v>0</v>
      </c>
      <c r="P1783">
        <v>0</v>
      </c>
      <c r="Q1783">
        <v>24.136565849959201</v>
      </c>
      <c r="R1783">
        <v>0</v>
      </c>
      <c r="S1783">
        <v>0</v>
      </c>
      <c r="T1783">
        <v>-1247.77337407504</v>
      </c>
      <c r="U1783">
        <v>246.190931362501</v>
      </c>
      <c r="V1783">
        <v>-371.55586871786397</v>
      </c>
      <c r="W1783">
        <v>3.28910327864399</v>
      </c>
      <c r="X1783">
        <v>37.908763507247997</v>
      </c>
      <c r="Y1783">
        <v>175.78981744968999</v>
      </c>
      <c r="Z1783">
        <v>771.02493467297904</v>
      </c>
      <c r="AA1783">
        <v>-31.509824229423501</v>
      </c>
      <c r="AB1783">
        <v>-41.940727161005398</v>
      </c>
      <c r="AC1783">
        <v>-19.705176992084301</v>
      </c>
      <c r="AD1783">
        <v>-83.943512799579906</v>
      </c>
      <c r="AE1783">
        <v>-37.159784476555799</v>
      </c>
      <c r="AF1783">
        <v>0</v>
      </c>
      <c r="AG1783">
        <v>14.6101795966234</v>
      </c>
      <c r="AH1783">
        <v>-43.551614559716803</v>
      </c>
      <c r="AI1783">
        <v>0.80740306526269101</v>
      </c>
      <c r="AJ1783">
        <v>-6.2402372586263501</v>
      </c>
      <c r="AK1783">
        <v>69.239649999999997</v>
      </c>
      <c r="AL1783">
        <v>0</v>
      </c>
      <c r="AM1783">
        <v>0.30541281010369897</v>
      </c>
    </row>
    <row r="1784" spans="1:39" hidden="1" x14ac:dyDescent="0.25">
      <c r="A1784" t="s">
        <v>1990</v>
      </c>
      <c r="B1784" t="s">
        <v>2000</v>
      </c>
      <c r="C1784" t="s">
        <v>2000</v>
      </c>
      <c r="D1784">
        <v>10</v>
      </c>
      <c r="E1784" t="str">
        <f>REPLACE(A1784,1,51,"")</f>
        <v>5dzc_39W</v>
      </c>
      <c r="F1784" t="str">
        <f>LEFT(E1784,FIND("_",E1784)-1)</f>
        <v>5dzc</v>
      </c>
      <c r="G1784" t="str">
        <f>UPPER(RIGHT(F1784,1))</f>
        <v>C</v>
      </c>
      <c r="H1784" t="str">
        <f>MID(E1784,FIND("_",E1784)+1,2)</f>
        <v>39</v>
      </c>
      <c r="I1784" t="str">
        <f>RIGHT(E1784,1)</f>
        <v>W</v>
      </c>
      <c r="J1784" t="str">
        <f>REPLACE(C1784,1,52,"")</f>
        <v>5dzc_39W_9.pdb</v>
      </c>
      <c r="K1784" t="str">
        <f>IF(E1784=E1783,"",1)</f>
        <v/>
      </c>
      <c r="L1784">
        <v>-537.57900374787096</v>
      </c>
      <c r="M1784">
        <v>0.490426787137346</v>
      </c>
      <c r="N1784">
        <v>0</v>
      </c>
      <c r="O1784">
        <v>0</v>
      </c>
      <c r="P1784">
        <v>0</v>
      </c>
      <c r="Q1784">
        <v>28.510786695471701</v>
      </c>
      <c r="R1784">
        <v>0</v>
      </c>
      <c r="S1784">
        <v>0</v>
      </c>
      <c r="T1784">
        <v>-1248.25863377314</v>
      </c>
      <c r="U1784">
        <v>247.099027864986</v>
      </c>
      <c r="V1784">
        <v>-379.76952069459998</v>
      </c>
      <c r="W1784">
        <v>4.7102282199040602</v>
      </c>
      <c r="X1784">
        <v>42.242212793778499</v>
      </c>
      <c r="Y1784">
        <v>174.16468797991701</v>
      </c>
      <c r="Z1784">
        <v>772.08355385874199</v>
      </c>
      <c r="AA1784">
        <v>-34.0984700968623</v>
      </c>
      <c r="AB1784">
        <v>-42.037022948876</v>
      </c>
      <c r="AC1784">
        <v>-21.0399751905938</v>
      </c>
      <c r="AD1784">
        <v>-84.222966560685705</v>
      </c>
      <c r="AE1784">
        <v>-34.907877613193101</v>
      </c>
      <c r="AF1784">
        <v>0</v>
      </c>
      <c r="AG1784">
        <v>16.727097627104101</v>
      </c>
      <c r="AH1784">
        <v>-43.506853082801697</v>
      </c>
      <c r="AI1784">
        <v>0.75741296100116295</v>
      </c>
      <c r="AJ1784">
        <v>-5.3512604560223602</v>
      </c>
      <c r="AK1784">
        <v>69.239649999999997</v>
      </c>
      <c r="AL1784">
        <v>0</v>
      </c>
      <c r="AM1784">
        <v>7.8918668001166203E-2</v>
      </c>
    </row>
    <row r="1785" spans="1:39" hidden="1" x14ac:dyDescent="0.25">
      <c r="A1785" t="s">
        <v>1990</v>
      </c>
      <c r="B1785" t="s">
        <v>1996</v>
      </c>
      <c r="C1785" t="s">
        <v>1996</v>
      </c>
      <c r="D1785">
        <v>10</v>
      </c>
      <c r="E1785" t="str">
        <f>REPLACE(A1785,1,51,"")</f>
        <v>5dzc_39W</v>
      </c>
      <c r="F1785" t="str">
        <f>LEFT(E1785,FIND("_",E1785)-1)</f>
        <v>5dzc</v>
      </c>
      <c r="G1785" t="str">
        <f>UPPER(RIGHT(F1785,1))</f>
        <v>C</v>
      </c>
      <c r="H1785" t="str">
        <f>MID(E1785,FIND("_",E1785)+1,2)</f>
        <v>39</v>
      </c>
      <c r="I1785" t="str">
        <f>RIGHT(E1785,1)</f>
        <v>W</v>
      </c>
      <c r="J1785" t="str">
        <f>REPLACE(C1785,1,52,"")</f>
        <v>5dzc_39W_5.pdb</v>
      </c>
      <c r="K1785" t="str">
        <f>IF(E1785=E1784,"",1)</f>
        <v/>
      </c>
      <c r="L1785">
        <v>-537.34617024140402</v>
      </c>
      <c r="M1785">
        <v>0.47369335307823501</v>
      </c>
      <c r="N1785">
        <v>0</v>
      </c>
      <c r="O1785">
        <v>0</v>
      </c>
      <c r="P1785">
        <v>0</v>
      </c>
      <c r="Q1785">
        <v>23.738950097632699</v>
      </c>
      <c r="R1785">
        <v>0</v>
      </c>
      <c r="S1785">
        <v>0</v>
      </c>
      <c r="T1785">
        <v>-1244.94941655669</v>
      </c>
      <c r="U1785">
        <v>247.15412808852901</v>
      </c>
      <c r="V1785">
        <v>-368.170827193837</v>
      </c>
      <c r="W1785">
        <v>3.0583494792096899</v>
      </c>
      <c r="X1785">
        <v>38.219016372783102</v>
      </c>
      <c r="Y1785">
        <v>173.64932444093199</v>
      </c>
      <c r="Z1785">
        <v>766.55751114758505</v>
      </c>
      <c r="AA1785">
        <v>-31.041949202022401</v>
      </c>
      <c r="AB1785">
        <v>-42.035780815208</v>
      </c>
      <c r="AC1785">
        <v>-18.486812037124999</v>
      </c>
      <c r="AD1785">
        <v>-83.693412218858498</v>
      </c>
      <c r="AE1785">
        <v>-35.786319113954903</v>
      </c>
      <c r="AF1785">
        <v>0</v>
      </c>
      <c r="AG1785">
        <v>14.602264230156401</v>
      </c>
      <c r="AH1785">
        <v>-43.759006058776997</v>
      </c>
      <c r="AI1785">
        <v>0.76759693151587505</v>
      </c>
      <c r="AJ1785">
        <v>-6.4155215054883303</v>
      </c>
      <c r="AK1785">
        <v>69.239649999999997</v>
      </c>
      <c r="AL1785">
        <v>0</v>
      </c>
      <c r="AM1785">
        <v>6.0836722170587399E-3</v>
      </c>
    </row>
    <row r="1786" spans="1:39" hidden="1" x14ac:dyDescent="0.25">
      <c r="A1786" t="s">
        <v>1990</v>
      </c>
      <c r="B1786" t="s">
        <v>1997</v>
      </c>
      <c r="C1786" t="s">
        <v>1997</v>
      </c>
      <c r="D1786">
        <v>10</v>
      </c>
      <c r="E1786" t="str">
        <f>REPLACE(A1786,1,51,"")</f>
        <v>5dzc_39W</v>
      </c>
      <c r="F1786" t="str">
        <f>LEFT(E1786,FIND("_",E1786)-1)</f>
        <v>5dzc</v>
      </c>
      <c r="G1786" t="str">
        <f>UPPER(RIGHT(F1786,1))</f>
        <v>C</v>
      </c>
      <c r="H1786" t="str">
        <f>MID(E1786,FIND("_",E1786)+1,2)</f>
        <v>39</v>
      </c>
      <c r="I1786" t="str">
        <f>RIGHT(E1786,1)</f>
        <v>W</v>
      </c>
      <c r="J1786" t="str">
        <f>REPLACE(C1786,1,52,"")</f>
        <v>5dzc_39W_6.pdb</v>
      </c>
      <c r="K1786" t="str">
        <f>IF(E1786=E1785,"",1)</f>
        <v/>
      </c>
      <c r="L1786">
        <v>-535.997704485604</v>
      </c>
      <c r="M1786">
        <v>0.40275732823198301</v>
      </c>
      <c r="N1786">
        <v>0</v>
      </c>
      <c r="O1786">
        <v>0</v>
      </c>
      <c r="P1786">
        <v>0</v>
      </c>
      <c r="Q1786">
        <v>28.424360134593002</v>
      </c>
      <c r="R1786">
        <v>0</v>
      </c>
      <c r="S1786">
        <v>0</v>
      </c>
      <c r="T1786">
        <v>-1247.3074253587399</v>
      </c>
      <c r="U1786">
        <v>243.93102050954701</v>
      </c>
      <c r="V1786">
        <v>-371.22703448855901</v>
      </c>
      <c r="W1786">
        <v>4.80532769421235</v>
      </c>
      <c r="X1786">
        <v>41.371174705973303</v>
      </c>
      <c r="Y1786">
        <v>174.86734663368699</v>
      </c>
      <c r="Z1786">
        <v>769.40889629720596</v>
      </c>
      <c r="AA1786">
        <v>-33.032365918453998</v>
      </c>
      <c r="AB1786">
        <v>-41.638642655520499</v>
      </c>
      <c r="AC1786">
        <v>-18.859616320151801</v>
      </c>
      <c r="AD1786">
        <v>-84.418382367408597</v>
      </c>
      <c r="AE1786">
        <v>-36.737405862405197</v>
      </c>
      <c r="AF1786">
        <v>0</v>
      </c>
      <c r="AG1786">
        <v>13.0628274031685</v>
      </c>
      <c r="AH1786">
        <v>-43.397658188876299</v>
      </c>
      <c r="AI1786">
        <v>0.742047735658529</v>
      </c>
      <c r="AJ1786">
        <v>-5.2919140405375398</v>
      </c>
      <c r="AK1786">
        <v>69.239649999999997</v>
      </c>
      <c r="AL1786">
        <v>0</v>
      </c>
      <c r="AM1786">
        <v>6.0089601009879298E-2</v>
      </c>
    </row>
    <row r="1787" spans="1:39" hidden="1" x14ac:dyDescent="0.25">
      <c r="A1787" t="s">
        <v>1990</v>
      </c>
      <c r="B1787" t="s">
        <v>1999</v>
      </c>
      <c r="C1787" t="s">
        <v>1999</v>
      </c>
      <c r="D1787">
        <v>10</v>
      </c>
      <c r="E1787" t="str">
        <f>REPLACE(A1787,1,51,"")</f>
        <v>5dzc_39W</v>
      </c>
      <c r="F1787" t="str">
        <f>LEFT(E1787,FIND("_",E1787)-1)</f>
        <v>5dzc</v>
      </c>
      <c r="G1787" t="str">
        <f>UPPER(RIGHT(F1787,1))</f>
        <v>C</v>
      </c>
      <c r="H1787" t="str">
        <f>MID(E1787,FIND("_",E1787)+1,2)</f>
        <v>39</v>
      </c>
      <c r="I1787" t="str">
        <f>RIGHT(E1787,1)</f>
        <v>W</v>
      </c>
      <c r="J1787" t="str">
        <f>REPLACE(C1787,1,52,"")</f>
        <v>5dzc_39W_8.pdb</v>
      </c>
      <c r="K1787" t="str">
        <f>IF(E1787=E1786,"",1)</f>
        <v/>
      </c>
      <c r="L1787">
        <v>-535.92475766420796</v>
      </c>
      <c r="M1787">
        <v>0.40952396918857098</v>
      </c>
      <c r="N1787">
        <v>0</v>
      </c>
      <c r="O1787">
        <v>0</v>
      </c>
      <c r="P1787">
        <v>0</v>
      </c>
      <c r="Q1787">
        <v>28.5648111654865</v>
      </c>
      <c r="R1787">
        <v>0</v>
      </c>
      <c r="S1787">
        <v>0</v>
      </c>
      <c r="T1787">
        <v>-1247.4002557630299</v>
      </c>
      <c r="U1787">
        <v>241.36721384602399</v>
      </c>
      <c r="V1787">
        <v>-372.32607255559401</v>
      </c>
      <c r="W1787">
        <v>4.77247696638163</v>
      </c>
      <c r="X1787">
        <v>41.474072633648497</v>
      </c>
      <c r="Y1787">
        <v>175.89025185367001</v>
      </c>
      <c r="Z1787">
        <v>768.61071545796597</v>
      </c>
      <c r="AA1787">
        <v>-31.613728684539598</v>
      </c>
      <c r="AB1787">
        <v>-41.888725120833399</v>
      </c>
      <c r="AC1787">
        <v>-19.7614780797166</v>
      </c>
      <c r="AD1787">
        <v>-84.195688688936201</v>
      </c>
      <c r="AE1787">
        <v>-36.6249762939878</v>
      </c>
      <c r="AF1787">
        <v>0</v>
      </c>
      <c r="AG1787">
        <v>15.885756967840299</v>
      </c>
      <c r="AH1787">
        <v>-42.887439715040799</v>
      </c>
      <c r="AI1787">
        <v>0.73973214381390096</v>
      </c>
      <c r="AJ1787">
        <v>-5.8138207433286402</v>
      </c>
      <c r="AK1787">
        <v>69.239649999999997</v>
      </c>
      <c r="AL1787">
        <v>0</v>
      </c>
      <c r="AM1787">
        <v>4.27469459735213E-2</v>
      </c>
    </row>
    <row r="1788" spans="1:39" hidden="1" x14ac:dyDescent="0.25">
      <c r="A1788" t="s">
        <v>1990</v>
      </c>
      <c r="B1788" t="s">
        <v>1993</v>
      </c>
      <c r="C1788" t="s">
        <v>1993</v>
      </c>
      <c r="D1788">
        <v>10</v>
      </c>
      <c r="E1788" t="str">
        <f>REPLACE(A1788,1,51,"")</f>
        <v>5dzc_39W</v>
      </c>
      <c r="F1788" t="str">
        <f>LEFT(E1788,FIND("_",E1788)-1)</f>
        <v>5dzc</v>
      </c>
      <c r="G1788" t="str">
        <f>UPPER(RIGHT(F1788,1))</f>
        <v>C</v>
      </c>
      <c r="H1788" t="str">
        <f>MID(E1788,FIND("_",E1788)+1,2)</f>
        <v>39</v>
      </c>
      <c r="I1788" t="str">
        <f>RIGHT(E1788,1)</f>
        <v>W</v>
      </c>
      <c r="J1788" t="str">
        <f>REPLACE(C1788,1,52,"")</f>
        <v>5dzc_39W_2.pdb</v>
      </c>
      <c r="K1788" t="str">
        <f>IF(E1788=E1787,"",1)</f>
        <v/>
      </c>
      <c r="L1788">
        <v>-535.88792730699197</v>
      </c>
      <c r="M1788">
        <v>0.52392912571133798</v>
      </c>
      <c r="N1788">
        <v>0</v>
      </c>
      <c r="O1788">
        <v>0</v>
      </c>
      <c r="P1788">
        <v>0</v>
      </c>
      <c r="Q1788">
        <v>23.145231223864201</v>
      </c>
      <c r="R1788">
        <v>0</v>
      </c>
      <c r="S1788">
        <v>0</v>
      </c>
      <c r="T1788">
        <v>-1247.6581445013101</v>
      </c>
      <c r="U1788">
        <v>252.897454886172</v>
      </c>
      <c r="V1788">
        <v>-374.24738307340999</v>
      </c>
      <c r="W1788">
        <v>3.0682192740263599</v>
      </c>
      <c r="X1788">
        <v>39.293945959142498</v>
      </c>
      <c r="Y1788">
        <v>176.840136796792</v>
      </c>
      <c r="Z1788">
        <v>767.70991596048498</v>
      </c>
      <c r="AA1788">
        <v>-31.705196563239099</v>
      </c>
      <c r="AB1788">
        <v>-41.908140762333097</v>
      </c>
      <c r="AC1788">
        <v>-19.1401071905428</v>
      </c>
      <c r="AD1788">
        <v>-83.502247393016006</v>
      </c>
      <c r="AE1788">
        <v>-36.275536186213699</v>
      </c>
      <c r="AF1788">
        <v>0</v>
      </c>
      <c r="AG1788">
        <v>14.697937862915101</v>
      </c>
      <c r="AH1788">
        <v>-43.368739243224297</v>
      </c>
      <c r="AI1788">
        <v>0.73840389091079395</v>
      </c>
      <c r="AJ1788">
        <v>-5.7920199588244898</v>
      </c>
      <c r="AK1788">
        <v>69.239649999999997</v>
      </c>
      <c r="AL1788">
        <v>0</v>
      </c>
      <c r="AM1788">
        <v>7.8691710820746899E-2</v>
      </c>
    </row>
    <row r="1789" spans="1:39" hidden="1" x14ac:dyDescent="0.25">
      <c r="A1789" t="s">
        <v>1990</v>
      </c>
      <c r="B1789" t="s">
        <v>1994</v>
      </c>
      <c r="C1789" t="s">
        <v>1994</v>
      </c>
      <c r="D1789">
        <v>10</v>
      </c>
      <c r="E1789" t="str">
        <f>REPLACE(A1789,1,51,"")</f>
        <v>5dzc_39W</v>
      </c>
      <c r="F1789" t="str">
        <f>LEFT(E1789,FIND("_",E1789)-1)</f>
        <v>5dzc</v>
      </c>
      <c r="G1789" t="str">
        <f>UPPER(RIGHT(F1789,1))</f>
        <v>C</v>
      </c>
      <c r="H1789" t="str">
        <f>MID(E1789,FIND("_",E1789)+1,2)</f>
        <v>39</v>
      </c>
      <c r="I1789" t="str">
        <f>RIGHT(E1789,1)</f>
        <v>W</v>
      </c>
      <c r="J1789" t="str">
        <f>REPLACE(C1789,1,52,"")</f>
        <v>5dzc_39W_3.pdb</v>
      </c>
      <c r="K1789" t="str">
        <f>IF(E1789=E1788,"",1)</f>
        <v/>
      </c>
      <c r="L1789">
        <v>-535.87395992603797</v>
      </c>
      <c r="M1789">
        <v>0.44206990934076701</v>
      </c>
      <c r="N1789">
        <v>0</v>
      </c>
      <c r="O1789">
        <v>0</v>
      </c>
      <c r="P1789">
        <v>0</v>
      </c>
      <c r="Q1789">
        <v>28.410366399975199</v>
      </c>
      <c r="R1789">
        <v>0</v>
      </c>
      <c r="S1789">
        <v>0</v>
      </c>
      <c r="T1789">
        <v>-1245.88135317153</v>
      </c>
      <c r="U1789">
        <v>245.32989271542201</v>
      </c>
      <c r="V1789">
        <v>-372.016176303039</v>
      </c>
      <c r="W1789">
        <v>4.8272687117595696</v>
      </c>
      <c r="X1789">
        <v>41.7160181448182</v>
      </c>
      <c r="Y1789">
        <v>174.10065113005101</v>
      </c>
      <c r="Z1789">
        <v>768.07358205366495</v>
      </c>
      <c r="AA1789">
        <v>-32.830413846328597</v>
      </c>
      <c r="AB1789">
        <v>-41.765631088373198</v>
      </c>
      <c r="AC1789">
        <v>-19.842180504934401</v>
      </c>
      <c r="AD1789">
        <v>-84.386424467367505</v>
      </c>
      <c r="AE1789">
        <v>-35.929544242755497</v>
      </c>
      <c r="AF1789">
        <v>0</v>
      </c>
      <c r="AG1789">
        <v>12.9496464322369</v>
      </c>
      <c r="AH1789">
        <v>-43.326439859419402</v>
      </c>
      <c r="AI1789">
        <v>0.75032373445936595</v>
      </c>
      <c r="AJ1789">
        <v>-5.3782064224292698</v>
      </c>
      <c r="AK1789">
        <v>69.239649999999997</v>
      </c>
      <c r="AL1789">
        <v>0</v>
      </c>
      <c r="AM1789">
        <v>8.5010657752039295E-2</v>
      </c>
    </row>
    <row r="1790" spans="1:39" hidden="1" x14ac:dyDescent="0.25">
      <c r="A1790" t="s">
        <v>1990</v>
      </c>
      <c r="B1790" t="s">
        <v>1991</v>
      </c>
      <c r="C1790" t="s">
        <v>1991</v>
      </c>
      <c r="D1790">
        <v>10</v>
      </c>
      <c r="E1790" t="str">
        <f>REPLACE(A1790,1,51,"")</f>
        <v>5dzc_39W</v>
      </c>
      <c r="F1790" t="str">
        <f>LEFT(E1790,FIND("_",E1790)-1)</f>
        <v>5dzc</v>
      </c>
      <c r="G1790" t="str">
        <f>UPPER(RIGHT(F1790,1))</f>
        <v>C</v>
      </c>
      <c r="H1790" t="str">
        <f>MID(E1790,FIND("_",E1790)+1,2)</f>
        <v>39</v>
      </c>
      <c r="I1790" t="str">
        <f>RIGHT(E1790,1)</f>
        <v>W</v>
      </c>
      <c r="J1790" t="str">
        <f>REPLACE(C1790,1,52,"")</f>
        <v>5dzc_39W_0.pdb</v>
      </c>
      <c r="K1790" t="str">
        <f>IF(E1790=E1789,"",1)</f>
        <v/>
      </c>
      <c r="L1790">
        <v>-535.27136930402901</v>
      </c>
      <c r="M1790">
        <v>0.39029584159886899</v>
      </c>
      <c r="N1790">
        <v>0</v>
      </c>
      <c r="O1790">
        <v>0</v>
      </c>
      <c r="P1790">
        <v>0</v>
      </c>
      <c r="Q1790">
        <v>28.270973212883899</v>
      </c>
      <c r="R1790">
        <v>0</v>
      </c>
      <c r="S1790">
        <v>0</v>
      </c>
      <c r="T1790">
        <v>-1246.2675016604801</v>
      </c>
      <c r="U1790">
        <v>243.96637228984901</v>
      </c>
      <c r="V1790">
        <v>-375.482020346821</v>
      </c>
      <c r="W1790">
        <v>4.7671094960944798</v>
      </c>
      <c r="X1790">
        <v>41.535384088055899</v>
      </c>
      <c r="Y1790">
        <v>176.96043955361799</v>
      </c>
      <c r="Z1790">
        <v>767.34239068458601</v>
      </c>
      <c r="AA1790">
        <v>-31.771828332577901</v>
      </c>
      <c r="AB1790">
        <v>-41.617806864755899</v>
      </c>
      <c r="AC1790">
        <v>-20.7976354485134</v>
      </c>
      <c r="AD1790">
        <v>-84.248163980205305</v>
      </c>
      <c r="AE1790">
        <v>-35.872944372319203</v>
      </c>
      <c r="AF1790">
        <v>0</v>
      </c>
      <c r="AG1790">
        <v>16.0609492819802</v>
      </c>
      <c r="AH1790">
        <v>-42.773982947525298</v>
      </c>
      <c r="AI1790">
        <v>0.72884869880483205</v>
      </c>
      <c r="AJ1790">
        <v>-5.3841760706387598</v>
      </c>
      <c r="AK1790">
        <v>69.239649999999997</v>
      </c>
      <c r="AL1790">
        <v>0</v>
      </c>
      <c r="AM1790">
        <v>7.2573413939969494E-2</v>
      </c>
    </row>
    <row r="1791" spans="1:39" hidden="1" x14ac:dyDescent="0.25">
      <c r="A1791" t="s">
        <v>1990</v>
      </c>
      <c r="B1791" t="s">
        <v>1998</v>
      </c>
      <c r="C1791" t="s">
        <v>1998</v>
      </c>
      <c r="D1791">
        <v>10</v>
      </c>
      <c r="E1791" t="str">
        <f>REPLACE(A1791,1,51,"")</f>
        <v>5dzc_39W</v>
      </c>
      <c r="F1791" t="str">
        <f>LEFT(E1791,FIND("_",E1791)-1)</f>
        <v>5dzc</v>
      </c>
      <c r="G1791" t="str">
        <f>UPPER(RIGHT(F1791,1))</f>
        <v>C</v>
      </c>
      <c r="H1791" t="str">
        <f>MID(E1791,FIND("_",E1791)+1,2)</f>
        <v>39</v>
      </c>
      <c r="I1791" t="str">
        <f>RIGHT(E1791,1)</f>
        <v>W</v>
      </c>
      <c r="J1791" t="str">
        <f>REPLACE(C1791,1,52,"")</f>
        <v>5dzc_39W_7.pdb</v>
      </c>
      <c r="K1791" t="str">
        <f>IF(E1791=E1790,"",1)</f>
        <v/>
      </c>
      <c r="L1791">
        <v>-534.50710946128504</v>
      </c>
      <c r="M1791">
        <v>0.34123293739974098</v>
      </c>
      <c r="N1791">
        <v>0</v>
      </c>
      <c r="O1791">
        <v>0</v>
      </c>
      <c r="P1791">
        <v>0</v>
      </c>
      <c r="Q1791">
        <v>28.067987954476799</v>
      </c>
      <c r="R1791">
        <v>0</v>
      </c>
      <c r="S1791">
        <v>0</v>
      </c>
      <c r="T1791">
        <v>-1245.6260141108701</v>
      </c>
      <c r="U1791">
        <v>245.65394724119</v>
      </c>
      <c r="V1791">
        <v>-377.46958781266301</v>
      </c>
      <c r="W1791">
        <v>4.7775855462699699</v>
      </c>
      <c r="X1791">
        <v>41.732415512696399</v>
      </c>
      <c r="Y1791">
        <v>176.18991797943301</v>
      </c>
      <c r="Z1791">
        <v>769.95611210928905</v>
      </c>
      <c r="AA1791">
        <v>-32.870363879391498</v>
      </c>
      <c r="AB1791">
        <v>-42.055718044847303</v>
      </c>
      <c r="AC1791">
        <v>-21.672517962259299</v>
      </c>
      <c r="AD1791">
        <v>-84.381610801710806</v>
      </c>
      <c r="AE1791">
        <v>-35.207234268799802</v>
      </c>
      <c r="AF1791">
        <v>0</v>
      </c>
      <c r="AG1791">
        <v>16.246206775479099</v>
      </c>
      <c r="AH1791">
        <v>-43.079966257393799</v>
      </c>
      <c r="AI1791">
        <v>0.84355992863384899</v>
      </c>
      <c r="AJ1791">
        <v>-4.9199651079907598</v>
      </c>
      <c r="AK1791">
        <v>69.239649999999997</v>
      </c>
      <c r="AL1791">
        <v>0</v>
      </c>
      <c r="AM1791">
        <v>6.8485737174634104E-2</v>
      </c>
    </row>
    <row r="1792" spans="1:39" x14ac:dyDescent="0.25">
      <c r="A1792" t="s">
        <v>2001</v>
      </c>
      <c r="B1792" t="s">
        <v>2008</v>
      </c>
      <c r="C1792" t="s">
        <v>2008</v>
      </c>
      <c r="D1792">
        <v>10</v>
      </c>
      <c r="E1792" t="str">
        <f>REPLACE(A1792,1,51,"")</f>
        <v>5dzc_39Y</v>
      </c>
      <c r="F1792" t="str">
        <f>LEFT(E1792,FIND("_",E1792)-1)</f>
        <v>5dzc</v>
      </c>
      <c r="G1792" t="str">
        <f>UPPER(RIGHT(F1792,1))</f>
        <v>C</v>
      </c>
      <c r="H1792" t="str">
        <f>MID(E1792,FIND("_",E1792)+1,2)</f>
        <v>39</v>
      </c>
      <c r="I1792" t="str">
        <f>RIGHT(E1792,1)</f>
        <v>Y</v>
      </c>
      <c r="J1792" t="str">
        <f>REPLACE(C1792,1,52,"")</f>
        <v>5dzc_39Y_6.pdb</v>
      </c>
      <c r="K1792">
        <f>IF(E1792=E1791,"",1)</f>
        <v>1</v>
      </c>
      <c r="L1792">
        <v>-557.53196524673399</v>
      </c>
      <c r="M1792">
        <v>0.42326858747048601</v>
      </c>
      <c r="N1792">
        <v>0</v>
      </c>
      <c r="O1792">
        <v>0</v>
      </c>
      <c r="P1792">
        <v>0</v>
      </c>
      <c r="Q1792">
        <v>20.3138411712935</v>
      </c>
      <c r="R1792">
        <v>0</v>
      </c>
      <c r="S1792">
        <v>0</v>
      </c>
      <c r="T1792">
        <v>-1244.5876318959199</v>
      </c>
      <c r="U1792">
        <v>243.113588862771</v>
      </c>
      <c r="V1792">
        <v>-374.90795704417599</v>
      </c>
      <c r="W1792">
        <v>3.1417813527822398</v>
      </c>
      <c r="X1792">
        <v>38.173377548062</v>
      </c>
      <c r="Y1792">
        <v>169.30679516091499</v>
      </c>
      <c r="Z1792">
        <v>767.650077422447</v>
      </c>
      <c r="AA1792">
        <v>-32.874177182696002</v>
      </c>
      <c r="AB1792">
        <v>-42.251715087947503</v>
      </c>
      <c r="AC1792">
        <v>-19.082999567436001</v>
      </c>
      <c r="AD1792">
        <v>-83.686312130995105</v>
      </c>
      <c r="AE1792">
        <v>-36.760635821135402</v>
      </c>
      <c r="AF1792">
        <v>0</v>
      </c>
      <c r="AG1792">
        <v>15.2734481477461</v>
      </c>
      <c r="AH1792">
        <v>-43.440456912523302</v>
      </c>
      <c r="AI1792">
        <v>0.74644309243158202</v>
      </c>
      <c r="AJ1792">
        <v>-5.28434663745844</v>
      </c>
      <c r="AK1792">
        <v>67.560890000000001</v>
      </c>
      <c r="AL1792">
        <v>0</v>
      </c>
      <c r="AM1792">
        <v>6.4024275113365503E-2</v>
      </c>
    </row>
    <row r="1793" spans="1:39" hidden="1" x14ac:dyDescent="0.25">
      <c r="A1793" t="s">
        <v>2001</v>
      </c>
      <c r="B1793" t="s">
        <v>2002</v>
      </c>
      <c r="C1793" t="s">
        <v>2002</v>
      </c>
      <c r="D1793">
        <v>10</v>
      </c>
      <c r="E1793" t="str">
        <f>REPLACE(A1793,1,51,"")</f>
        <v>5dzc_39Y</v>
      </c>
      <c r="F1793" t="str">
        <f>LEFT(E1793,FIND("_",E1793)-1)</f>
        <v>5dzc</v>
      </c>
      <c r="G1793" t="str">
        <f>UPPER(RIGHT(F1793,1))</f>
        <v>C</v>
      </c>
      <c r="H1793" t="str">
        <f>MID(E1793,FIND("_",E1793)+1,2)</f>
        <v>39</v>
      </c>
      <c r="I1793" t="str">
        <f>RIGHT(E1793,1)</f>
        <v>Y</v>
      </c>
      <c r="J1793" t="str">
        <f>REPLACE(C1793,1,52,"")</f>
        <v>5dzc_39Y_0.pdb</v>
      </c>
      <c r="K1793" t="str">
        <f>IF(E1793=E1792,"",1)</f>
        <v/>
      </c>
      <c r="L1793">
        <v>-557.43600178237602</v>
      </c>
      <c r="M1793">
        <v>0.37754595209798297</v>
      </c>
      <c r="N1793">
        <v>0</v>
      </c>
      <c r="O1793">
        <v>0</v>
      </c>
      <c r="P1793">
        <v>0</v>
      </c>
      <c r="Q1793">
        <v>20.817646840338199</v>
      </c>
      <c r="R1793">
        <v>0</v>
      </c>
      <c r="S1793">
        <v>0</v>
      </c>
      <c r="T1793">
        <v>-1244.7970963222899</v>
      </c>
      <c r="U1793">
        <v>242.751617508865</v>
      </c>
      <c r="V1793">
        <v>-374.48310977538699</v>
      </c>
      <c r="W1793">
        <v>3.14376725121158</v>
      </c>
      <c r="X1793">
        <v>38.018288185577497</v>
      </c>
      <c r="Y1793">
        <v>168.40836011456199</v>
      </c>
      <c r="Z1793">
        <v>769.519948257848</v>
      </c>
      <c r="AA1793">
        <v>-33.022362548533401</v>
      </c>
      <c r="AB1793">
        <v>-42.327899413000701</v>
      </c>
      <c r="AC1793">
        <v>-20.106082291153498</v>
      </c>
      <c r="AD1793">
        <v>-83.692756422055496</v>
      </c>
      <c r="AE1793">
        <v>-36.367321160509199</v>
      </c>
      <c r="AF1793">
        <v>0</v>
      </c>
      <c r="AG1793">
        <v>15.5395334682879</v>
      </c>
      <c r="AH1793">
        <v>-43.781843374325398</v>
      </c>
      <c r="AI1793">
        <v>0.75676967724098398</v>
      </c>
      <c r="AJ1793">
        <v>-5.4384543459054804</v>
      </c>
      <c r="AK1793">
        <v>67.560890000000001</v>
      </c>
      <c r="AL1793">
        <v>0</v>
      </c>
      <c r="AM1793">
        <v>6.4102566858849602E-2</v>
      </c>
    </row>
    <row r="1794" spans="1:39" hidden="1" x14ac:dyDescent="0.25">
      <c r="A1794" t="s">
        <v>2001</v>
      </c>
      <c r="B1794" t="s">
        <v>2007</v>
      </c>
      <c r="C1794" t="s">
        <v>2007</v>
      </c>
      <c r="D1794">
        <v>10</v>
      </c>
      <c r="E1794" t="str">
        <f>REPLACE(A1794,1,51,"")</f>
        <v>5dzc_39Y</v>
      </c>
      <c r="F1794" t="str">
        <f>LEFT(E1794,FIND("_",E1794)-1)</f>
        <v>5dzc</v>
      </c>
      <c r="G1794" t="str">
        <f>UPPER(RIGHT(F1794,1))</f>
        <v>C</v>
      </c>
      <c r="H1794" t="str">
        <f>MID(E1794,FIND("_",E1794)+1,2)</f>
        <v>39</v>
      </c>
      <c r="I1794" t="str">
        <f>RIGHT(E1794,1)</f>
        <v>Y</v>
      </c>
      <c r="J1794" t="str">
        <f>REPLACE(C1794,1,52,"")</f>
        <v>5dzc_39Y_5.pdb</v>
      </c>
      <c r="K1794" t="str">
        <f>IF(E1794=E1793,"",1)</f>
        <v/>
      </c>
      <c r="L1794">
        <v>-556.78974512966897</v>
      </c>
      <c r="M1794">
        <v>0.39198616960967397</v>
      </c>
      <c r="N1794">
        <v>0</v>
      </c>
      <c r="O1794">
        <v>0</v>
      </c>
      <c r="P1794">
        <v>0</v>
      </c>
      <c r="Q1794">
        <v>20.542988900230299</v>
      </c>
      <c r="R1794">
        <v>0</v>
      </c>
      <c r="S1794">
        <v>0</v>
      </c>
      <c r="T1794">
        <v>-1244.9072820101901</v>
      </c>
      <c r="U1794">
        <v>242.47247748209301</v>
      </c>
      <c r="V1794">
        <v>-373.23505508785502</v>
      </c>
      <c r="W1794">
        <v>3.0432861164032499</v>
      </c>
      <c r="X1794">
        <v>39.394529327326801</v>
      </c>
      <c r="Y1794">
        <v>168.82388626766399</v>
      </c>
      <c r="Z1794">
        <v>767.45959670352704</v>
      </c>
      <c r="AA1794">
        <v>-32.065212332468697</v>
      </c>
      <c r="AB1794">
        <v>-42.332312404870599</v>
      </c>
      <c r="AC1794">
        <v>-19.9045325180597</v>
      </c>
      <c r="AD1794">
        <v>-83.512050509848706</v>
      </c>
      <c r="AE1794">
        <v>-37.075014671962002</v>
      </c>
      <c r="AF1794">
        <v>0</v>
      </c>
      <c r="AG1794">
        <v>15.2658238242566</v>
      </c>
      <c r="AH1794">
        <v>-43.199970252356799</v>
      </c>
      <c r="AI1794">
        <v>0.82425122105098703</v>
      </c>
      <c r="AJ1794">
        <v>-6.0289009202243404</v>
      </c>
      <c r="AK1794">
        <v>67.560890000000001</v>
      </c>
      <c r="AL1794">
        <v>0</v>
      </c>
      <c r="AM1794">
        <v>8.2855735615396706E-2</v>
      </c>
    </row>
    <row r="1795" spans="1:39" hidden="1" x14ac:dyDescent="0.25">
      <c r="A1795" t="s">
        <v>2001</v>
      </c>
      <c r="B1795" t="s">
        <v>2006</v>
      </c>
      <c r="C1795" t="s">
        <v>2006</v>
      </c>
      <c r="D1795">
        <v>10</v>
      </c>
      <c r="E1795" t="str">
        <f>REPLACE(A1795,1,51,"")</f>
        <v>5dzc_39Y</v>
      </c>
      <c r="F1795" t="str">
        <f>LEFT(E1795,FIND("_",E1795)-1)</f>
        <v>5dzc</v>
      </c>
      <c r="G1795" t="str">
        <f>UPPER(RIGHT(F1795,1))</f>
        <v>C</v>
      </c>
      <c r="H1795" t="str">
        <f>MID(E1795,FIND("_",E1795)+1,2)</f>
        <v>39</v>
      </c>
      <c r="I1795" t="str">
        <f>RIGHT(E1795,1)</f>
        <v>Y</v>
      </c>
      <c r="J1795" t="str">
        <f>REPLACE(C1795,1,52,"")</f>
        <v>5dzc_39Y_4.pdb</v>
      </c>
      <c r="K1795" t="str">
        <f>IF(E1795=E1794,"",1)</f>
        <v/>
      </c>
      <c r="L1795">
        <v>-556.00040653126905</v>
      </c>
      <c r="M1795">
        <v>0.40041955374350902</v>
      </c>
      <c r="N1795">
        <v>0</v>
      </c>
      <c r="O1795">
        <v>0</v>
      </c>
      <c r="P1795">
        <v>0</v>
      </c>
      <c r="Q1795">
        <v>21.279058060276402</v>
      </c>
      <c r="R1795">
        <v>0</v>
      </c>
      <c r="S1795">
        <v>0</v>
      </c>
      <c r="T1795">
        <v>-1242.9989199783399</v>
      </c>
      <c r="U1795">
        <v>243.79908383589699</v>
      </c>
      <c r="V1795">
        <v>-374.63457604829699</v>
      </c>
      <c r="W1795">
        <v>4.8944626286933604</v>
      </c>
      <c r="X1795">
        <v>41.450815602025102</v>
      </c>
      <c r="Y1795">
        <v>165.97107600847201</v>
      </c>
      <c r="Z1795">
        <v>765.30104413551203</v>
      </c>
      <c r="AA1795">
        <v>-33.305086575081503</v>
      </c>
      <c r="AB1795">
        <v>-42.316750958933298</v>
      </c>
      <c r="AC1795">
        <v>-19.323075031730198</v>
      </c>
      <c r="AD1795">
        <v>-83.848787377473997</v>
      </c>
      <c r="AE1795">
        <v>-36.577978772441398</v>
      </c>
      <c r="AF1795">
        <v>0</v>
      </c>
      <c r="AG1795">
        <v>14.182284440765001</v>
      </c>
      <c r="AH1795">
        <v>-43.2032776463099</v>
      </c>
      <c r="AI1795">
        <v>0.82300750468009398</v>
      </c>
      <c r="AJ1795">
        <v>-5.1209567952168404</v>
      </c>
      <c r="AK1795">
        <v>67.560890000000001</v>
      </c>
      <c r="AL1795">
        <v>0</v>
      </c>
      <c r="AM1795">
        <v>6.7280436234863794E-2</v>
      </c>
    </row>
    <row r="1796" spans="1:39" hidden="1" x14ac:dyDescent="0.25">
      <c r="A1796" t="s">
        <v>2001</v>
      </c>
      <c r="B1796" t="s">
        <v>2004</v>
      </c>
      <c r="C1796" t="s">
        <v>2004</v>
      </c>
      <c r="D1796">
        <v>10</v>
      </c>
      <c r="E1796" t="str">
        <f>REPLACE(A1796,1,51,"")</f>
        <v>5dzc_39Y</v>
      </c>
      <c r="F1796" t="str">
        <f>LEFT(E1796,FIND("_",E1796)-1)</f>
        <v>5dzc</v>
      </c>
      <c r="G1796" t="str">
        <f>UPPER(RIGHT(F1796,1))</f>
        <v>C</v>
      </c>
      <c r="H1796" t="str">
        <f>MID(E1796,FIND("_",E1796)+1,2)</f>
        <v>39</v>
      </c>
      <c r="I1796" t="str">
        <f>RIGHT(E1796,1)</f>
        <v>Y</v>
      </c>
      <c r="J1796" t="str">
        <f>REPLACE(C1796,1,52,"")</f>
        <v>5dzc_39Y_2.pdb</v>
      </c>
      <c r="K1796" t="str">
        <f>IF(E1796=E1795,"",1)</f>
        <v/>
      </c>
      <c r="L1796">
        <v>-555.68535549546505</v>
      </c>
      <c r="M1796">
        <v>0.38418932525923799</v>
      </c>
      <c r="N1796">
        <v>0</v>
      </c>
      <c r="O1796">
        <v>0</v>
      </c>
      <c r="P1796">
        <v>0</v>
      </c>
      <c r="Q1796">
        <v>21.136383447037002</v>
      </c>
      <c r="R1796">
        <v>0</v>
      </c>
      <c r="S1796">
        <v>0</v>
      </c>
      <c r="T1796">
        <v>-1244.1627023676699</v>
      </c>
      <c r="U1796">
        <v>242.36233135442501</v>
      </c>
      <c r="V1796">
        <v>-370.302824031603</v>
      </c>
      <c r="W1796">
        <v>3.1428462767884802</v>
      </c>
      <c r="X1796">
        <v>38.283589178199897</v>
      </c>
      <c r="Y1796">
        <v>167.35169658877501</v>
      </c>
      <c r="Z1796">
        <v>767.70259896957998</v>
      </c>
      <c r="AA1796">
        <v>-31.8192568435698</v>
      </c>
      <c r="AB1796">
        <v>-42.383307601819197</v>
      </c>
      <c r="AC1796">
        <v>-19.948817956891499</v>
      </c>
      <c r="AD1796">
        <v>-83.449343413931999</v>
      </c>
      <c r="AE1796">
        <v>-37.030853064246998</v>
      </c>
      <c r="AF1796">
        <v>0</v>
      </c>
      <c r="AG1796">
        <v>15.539505044417</v>
      </c>
      <c r="AH1796">
        <v>-43.916501046133</v>
      </c>
      <c r="AI1796">
        <v>0.82676502689302001</v>
      </c>
      <c r="AJ1796">
        <v>-6.6544636737448801</v>
      </c>
      <c r="AK1796">
        <v>67.560890000000001</v>
      </c>
      <c r="AL1796">
        <v>0</v>
      </c>
      <c r="AM1796">
        <v>7.6108618035534703E-2</v>
      </c>
    </row>
    <row r="1797" spans="1:39" hidden="1" x14ac:dyDescent="0.25">
      <c r="A1797" t="s">
        <v>2001</v>
      </c>
      <c r="B1797" t="s">
        <v>2011</v>
      </c>
      <c r="C1797" t="s">
        <v>2011</v>
      </c>
      <c r="D1797">
        <v>10</v>
      </c>
      <c r="E1797" t="str">
        <f>REPLACE(A1797,1,51,"")</f>
        <v>5dzc_39Y</v>
      </c>
      <c r="F1797" t="str">
        <f>LEFT(E1797,FIND("_",E1797)-1)</f>
        <v>5dzc</v>
      </c>
      <c r="G1797" t="str">
        <f>UPPER(RIGHT(F1797,1))</f>
        <v>C</v>
      </c>
      <c r="H1797" t="str">
        <f>MID(E1797,FIND("_",E1797)+1,2)</f>
        <v>39</v>
      </c>
      <c r="I1797" t="str">
        <f>RIGHT(E1797,1)</f>
        <v>Y</v>
      </c>
      <c r="J1797" t="str">
        <f>REPLACE(C1797,1,52,"")</f>
        <v>5dzc_39Y_9.pdb</v>
      </c>
      <c r="K1797" t="str">
        <f>IF(E1797=E1796,"",1)</f>
        <v/>
      </c>
      <c r="L1797">
        <v>-555.60781629215501</v>
      </c>
      <c r="M1797">
        <v>0.380544682485351</v>
      </c>
      <c r="N1797">
        <v>0</v>
      </c>
      <c r="O1797">
        <v>0</v>
      </c>
      <c r="P1797">
        <v>0</v>
      </c>
      <c r="Q1797">
        <v>20.510732234238102</v>
      </c>
      <c r="R1797">
        <v>0</v>
      </c>
      <c r="S1797">
        <v>0</v>
      </c>
      <c r="T1797">
        <v>-1245.18817183433</v>
      </c>
      <c r="U1797">
        <v>243.80248030633501</v>
      </c>
      <c r="V1797">
        <v>-374.11875684313799</v>
      </c>
      <c r="W1797">
        <v>3.1567778524042298</v>
      </c>
      <c r="X1797">
        <v>38.248949219973099</v>
      </c>
      <c r="Y1797">
        <v>169.43520297836301</v>
      </c>
      <c r="Z1797">
        <v>768.51932108120002</v>
      </c>
      <c r="AA1797">
        <v>-31.785435855134601</v>
      </c>
      <c r="AB1797">
        <v>-42.072560545337502</v>
      </c>
      <c r="AC1797">
        <v>-19.973124335918701</v>
      </c>
      <c r="AD1797">
        <v>-83.4902589949575</v>
      </c>
      <c r="AE1797">
        <v>-36.972231883169101</v>
      </c>
      <c r="AF1797">
        <v>0</v>
      </c>
      <c r="AG1797">
        <v>15.4684195587924</v>
      </c>
      <c r="AH1797">
        <v>-43.485639311960703</v>
      </c>
      <c r="AI1797">
        <v>0.823844796407321</v>
      </c>
      <c r="AJ1797">
        <v>-6.1189223713030403</v>
      </c>
      <c r="AK1797">
        <v>67.560890000000001</v>
      </c>
      <c r="AL1797">
        <v>0</v>
      </c>
      <c r="AM1797">
        <v>7.0667655386018893E-2</v>
      </c>
    </row>
    <row r="1798" spans="1:39" hidden="1" x14ac:dyDescent="0.25">
      <c r="A1798" t="s">
        <v>2001</v>
      </c>
      <c r="B1798" t="s">
        <v>2005</v>
      </c>
      <c r="C1798" t="s">
        <v>2005</v>
      </c>
      <c r="D1798">
        <v>10</v>
      </c>
      <c r="E1798" t="str">
        <f>REPLACE(A1798,1,51,"")</f>
        <v>5dzc_39Y</v>
      </c>
      <c r="F1798" t="str">
        <f>LEFT(E1798,FIND("_",E1798)-1)</f>
        <v>5dzc</v>
      </c>
      <c r="G1798" t="str">
        <f>UPPER(RIGHT(F1798,1))</f>
        <v>C</v>
      </c>
      <c r="H1798" t="str">
        <f>MID(E1798,FIND("_",E1798)+1,2)</f>
        <v>39</v>
      </c>
      <c r="I1798" t="str">
        <f>RIGHT(E1798,1)</f>
        <v>Y</v>
      </c>
      <c r="J1798" t="str">
        <f>REPLACE(C1798,1,52,"")</f>
        <v>5dzc_39Y_3.pdb</v>
      </c>
      <c r="K1798" t="str">
        <f>IF(E1798=E1797,"",1)</f>
        <v/>
      </c>
      <c r="L1798">
        <v>-555.529765721785</v>
      </c>
      <c r="M1798">
        <v>0.38760501570163702</v>
      </c>
      <c r="N1798">
        <v>0</v>
      </c>
      <c r="O1798">
        <v>0</v>
      </c>
      <c r="P1798">
        <v>0</v>
      </c>
      <c r="Q1798">
        <v>21.178842813489101</v>
      </c>
      <c r="R1798">
        <v>0</v>
      </c>
      <c r="S1798">
        <v>0</v>
      </c>
      <c r="T1798">
        <v>-1245.13872599507</v>
      </c>
      <c r="U1798">
        <v>242.49897903101399</v>
      </c>
      <c r="V1798">
        <v>-373.659933098247</v>
      </c>
      <c r="W1798">
        <v>3.1530866358440002</v>
      </c>
      <c r="X1798">
        <v>38.291231633207701</v>
      </c>
      <c r="Y1798">
        <v>168.22893595836899</v>
      </c>
      <c r="Z1798">
        <v>770.52519151335298</v>
      </c>
      <c r="AA1798">
        <v>-31.784840254457499</v>
      </c>
      <c r="AB1798">
        <v>-42.358585991507198</v>
      </c>
      <c r="AC1798">
        <v>-19.9176736477412</v>
      </c>
      <c r="AD1798">
        <v>-83.445320666271996</v>
      </c>
      <c r="AE1798">
        <v>-36.7779535175329</v>
      </c>
      <c r="AF1798">
        <v>0</v>
      </c>
      <c r="AG1798">
        <v>15.645355721696401</v>
      </c>
      <c r="AH1798">
        <v>-43.935110586617398</v>
      </c>
      <c r="AI1798">
        <v>0.82877111354489197</v>
      </c>
      <c r="AJ1798">
        <v>-6.4911377458484703</v>
      </c>
      <c r="AK1798">
        <v>67.560890000000001</v>
      </c>
      <c r="AL1798">
        <v>0</v>
      </c>
      <c r="AM1798">
        <v>6.82313609899452E-2</v>
      </c>
    </row>
    <row r="1799" spans="1:39" hidden="1" x14ac:dyDescent="0.25">
      <c r="A1799" t="s">
        <v>2001</v>
      </c>
      <c r="B1799" t="s">
        <v>2003</v>
      </c>
      <c r="C1799" t="s">
        <v>2003</v>
      </c>
      <c r="D1799">
        <v>10</v>
      </c>
      <c r="E1799" t="str">
        <f>REPLACE(A1799,1,51,"")</f>
        <v>5dzc_39Y</v>
      </c>
      <c r="F1799" t="str">
        <f>LEFT(E1799,FIND("_",E1799)-1)</f>
        <v>5dzc</v>
      </c>
      <c r="G1799" t="str">
        <f>UPPER(RIGHT(F1799,1))</f>
        <v>C</v>
      </c>
      <c r="H1799" t="str">
        <f>MID(E1799,FIND("_",E1799)+1,2)</f>
        <v>39</v>
      </c>
      <c r="I1799" t="str">
        <f>RIGHT(E1799,1)</f>
        <v>Y</v>
      </c>
      <c r="J1799" t="str">
        <f>REPLACE(C1799,1,52,"")</f>
        <v>5dzc_39Y_1.pdb</v>
      </c>
      <c r="K1799" t="str">
        <f>IF(E1799=E1798,"",1)</f>
        <v/>
      </c>
      <c r="L1799">
        <v>-555.38524762773704</v>
      </c>
      <c r="M1799">
        <v>0.40088126196720197</v>
      </c>
      <c r="N1799">
        <v>0</v>
      </c>
      <c r="O1799">
        <v>0</v>
      </c>
      <c r="P1799">
        <v>0</v>
      </c>
      <c r="Q1799">
        <v>21.241457614085501</v>
      </c>
      <c r="R1799">
        <v>0</v>
      </c>
      <c r="S1799">
        <v>0</v>
      </c>
      <c r="T1799">
        <v>-1243.9671406329401</v>
      </c>
      <c r="U1799">
        <v>242.32879190709701</v>
      </c>
      <c r="V1799">
        <v>-370.209969439963</v>
      </c>
      <c r="W1799">
        <v>3.1353954948493401</v>
      </c>
      <c r="X1799">
        <v>38.301625703246501</v>
      </c>
      <c r="Y1799">
        <v>166.966526769795</v>
      </c>
      <c r="Z1799">
        <v>767.96074570390601</v>
      </c>
      <c r="AA1799">
        <v>-31.8496640315626</v>
      </c>
      <c r="AB1799">
        <v>-42.401257393200297</v>
      </c>
      <c r="AC1799">
        <v>-19.924284639559399</v>
      </c>
      <c r="AD1799">
        <v>-83.587893663122102</v>
      </c>
      <c r="AE1799">
        <v>-37.047199273600498</v>
      </c>
      <c r="AF1799">
        <v>0</v>
      </c>
      <c r="AG1799">
        <v>15.4023288097326</v>
      </c>
      <c r="AH1799">
        <v>-43.917967239668698</v>
      </c>
      <c r="AI1799">
        <v>0.76066425518011005</v>
      </c>
      <c r="AJ1799">
        <v>-6.2081234612964398</v>
      </c>
      <c r="AK1799">
        <v>67.560890000000001</v>
      </c>
      <c r="AL1799">
        <v>0</v>
      </c>
      <c r="AM1799">
        <v>6.9825889288685605E-2</v>
      </c>
    </row>
    <row r="1800" spans="1:39" hidden="1" x14ac:dyDescent="0.25">
      <c r="A1800" t="s">
        <v>2001</v>
      </c>
      <c r="B1800" t="s">
        <v>2009</v>
      </c>
      <c r="C1800" t="s">
        <v>2009</v>
      </c>
      <c r="D1800">
        <v>10</v>
      </c>
      <c r="E1800" t="str">
        <f>REPLACE(A1800,1,51,"")</f>
        <v>5dzc_39Y</v>
      </c>
      <c r="F1800" t="str">
        <f>LEFT(E1800,FIND("_",E1800)-1)</f>
        <v>5dzc</v>
      </c>
      <c r="G1800" t="str">
        <f>UPPER(RIGHT(F1800,1))</f>
        <v>C</v>
      </c>
      <c r="H1800" t="str">
        <f>MID(E1800,FIND("_",E1800)+1,2)</f>
        <v>39</v>
      </c>
      <c r="I1800" t="str">
        <f>RIGHT(E1800,1)</f>
        <v>Y</v>
      </c>
      <c r="J1800" t="str">
        <f>REPLACE(C1800,1,52,"")</f>
        <v>5dzc_39Y_7.pdb</v>
      </c>
      <c r="K1800" t="str">
        <f>IF(E1800=E1799,"",1)</f>
        <v/>
      </c>
      <c r="L1800">
        <v>-555.01041091072398</v>
      </c>
      <c r="M1800">
        <v>0.42175365264468601</v>
      </c>
      <c r="N1800">
        <v>0</v>
      </c>
      <c r="O1800">
        <v>0</v>
      </c>
      <c r="P1800">
        <v>0</v>
      </c>
      <c r="Q1800">
        <v>21.701950021399401</v>
      </c>
      <c r="R1800">
        <v>0</v>
      </c>
      <c r="S1800">
        <v>0</v>
      </c>
      <c r="T1800">
        <v>-1245.0609823690299</v>
      </c>
      <c r="U1800">
        <v>246.75508968149401</v>
      </c>
      <c r="V1800">
        <v>-375.84295429553202</v>
      </c>
      <c r="W1800">
        <v>3.2273917326403798</v>
      </c>
      <c r="X1800">
        <v>38.521435900750802</v>
      </c>
      <c r="Y1800">
        <v>166.61031507748999</v>
      </c>
      <c r="Z1800">
        <v>772.85138654253103</v>
      </c>
      <c r="AA1800">
        <v>-32.008898813028097</v>
      </c>
      <c r="AB1800">
        <v>-42.2715322092142</v>
      </c>
      <c r="AC1800">
        <v>-20.963686484717101</v>
      </c>
      <c r="AD1800">
        <v>-83.419946149169505</v>
      </c>
      <c r="AE1800">
        <v>-36.007134393566503</v>
      </c>
      <c r="AF1800">
        <v>0</v>
      </c>
      <c r="AG1800">
        <v>12.743326273125099</v>
      </c>
      <c r="AH1800">
        <v>-43.860664848897699</v>
      </c>
      <c r="AI1800">
        <v>0.82550296100835696</v>
      </c>
      <c r="AJ1800">
        <v>-6.4437269158387798</v>
      </c>
      <c r="AK1800">
        <v>67.560890000000001</v>
      </c>
      <c r="AL1800">
        <v>0</v>
      </c>
      <c r="AM1800">
        <v>7.1827377832424599E-2</v>
      </c>
    </row>
    <row r="1801" spans="1:39" hidden="1" x14ac:dyDescent="0.25">
      <c r="A1801" t="s">
        <v>2001</v>
      </c>
      <c r="B1801" t="s">
        <v>2010</v>
      </c>
      <c r="C1801" t="s">
        <v>2010</v>
      </c>
      <c r="D1801">
        <v>10</v>
      </c>
      <c r="E1801" t="str">
        <f>REPLACE(A1801,1,51,"")</f>
        <v>5dzc_39Y</v>
      </c>
      <c r="F1801" t="str">
        <f>LEFT(E1801,FIND("_",E1801)-1)</f>
        <v>5dzc</v>
      </c>
      <c r="G1801" t="str">
        <f>UPPER(RIGHT(F1801,1))</f>
        <v>C</v>
      </c>
      <c r="H1801" t="str">
        <f>MID(E1801,FIND("_",E1801)+1,2)</f>
        <v>39</v>
      </c>
      <c r="I1801" t="str">
        <f>RIGHT(E1801,1)</f>
        <v>Y</v>
      </c>
      <c r="J1801" t="str">
        <f>REPLACE(C1801,1,52,"")</f>
        <v>5dzc_39Y_8.pdb</v>
      </c>
      <c r="K1801" t="str">
        <f>IF(E1801=E1800,"",1)</f>
        <v/>
      </c>
      <c r="L1801">
        <v>-553.88445810035796</v>
      </c>
      <c r="M1801">
        <v>0.39837318892831602</v>
      </c>
      <c r="N1801">
        <v>0</v>
      </c>
      <c r="O1801">
        <v>0</v>
      </c>
      <c r="P1801">
        <v>0</v>
      </c>
      <c r="Q1801">
        <v>22.551684587378102</v>
      </c>
      <c r="R1801">
        <v>0</v>
      </c>
      <c r="S1801">
        <v>0</v>
      </c>
      <c r="T1801">
        <v>-1242.9160153385899</v>
      </c>
      <c r="U1801">
        <v>242.80649745802199</v>
      </c>
      <c r="V1801">
        <v>-371.300485658019</v>
      </c>
      <c r="W1801">
        <v>4.9047476322570596</v>
      </c>
      <c r="X1801">
        <v>41.605710439694803</v>
      </c>
      <c r="Y1801">
        <v>165.31037905315799</v>
      </c>
      <c r="Z1801">
        <v>767.37451336798597</v>
      </c>
      <c r="AA1801">
        <v>-32.133758296281101</v>
      </c>
      <c r="AB1801">
        <v>-42.410975377734303</v>
      </c>
      <c r="AC1801">
        <v>-21.127859202490999</v>
      </c>
      <c r="AD1801">
        <v>-83.641872107973299</v>
      </c>
      <c r="AE1801">
        <v>-36.619424060083503</v>
      </c>
      <c r="AF1801">
        <v>0</v>
      </c>
      <c r="AG1801">
        <v>12.9093831165602</v>
      </c>
      <c r="AH1801">
        <v>-43.519054581813798</v>
      </c>
      <c r="AI1801">
        <v>0.72350538563820999</v>
      </c>
      <c r="AJ1801">
        <v>-6.0097748017333696</v>
      </c>
      <c r="AK1801">
        <v>67.560890000000001</v>
      </c>
      <c r="AL1801">
        <v>0</v>
      </c>
      <c r="AM1801">
        <v>4.7450283670048998E-2</v>
      </c>
    </row>
    <row r="1802" spans="1:39" x14ac:dyDescent="0.25">
      <c r="A1802" t="s">
        <v>2012</v>
      </c>
      <c r="B1802" t="s">
        <v>2015</v>
      </c>
      <c r="C1802" t="s">
        <v>2015</v>
      </c>
      <c r="D1802">
        <v>10</v>
      </c>
      <c r="E1802" t="str">
        <f>REPLACE(A1802,1,51,"")</f>
        <v>5dzc_63A</v>
      </c>
      <c r="F1802" t="str">
        <f>LEFT(E1802,FIND("_",E1802)-1)</f>
        <v>5dzc</v>
      </c>
      <c r="G1802" t="str">
        <f>UPPER(RIGHT(F1802,1))</f>
        <v>C</v>
      </c>
      <c r="H1802" t="str">
        <f>MID(E1802,FIND("_",E1802)+1,2)</f>
        <v>63</v>
      </c>
      <c r="I1802" t="str">
        <f>RIGHT(E1802,1)</f>
        <v>A</v>
      </c>
      <c r="J1802" t="str">
        <f>REPLACE(C1802,1,52,"")</f>
        <v>5dzc_63A_2.pdb</v>
      </c>
      <c r="K1802">
        <f>IF(E1802=E1801,"",1)</f>
        <v>1</v>
      </c>
      <c r="L1802">
        <v>-553.11612328829494</v>
      </c>
      <c r="M1802">
        <v>0.42585426905722901</v>
      </c>
      <c r="N1802">
        <v>0</v>
      </c>
      <c r="O1802">
        <v>0</v>
      </c>
      <c r="P1802">
        <v>0</v>
      </c>
      <c r="Q1802">
        <v>21.9017622475133</v>
      </c>
      <c r="R1802">
        <v>0</v>
      </c>
      <c r="S1802">
        <v>0</v>
      </c>
      <c r="T1802">
        <v>-1231.8658381888699</v>
      </c>
      <c r="U1802">
        <v>235.194447190853</v>
      </c>
      <c r="V1802">
        <v>-372.26958264792</v>
      </c>
      <c r="W1802">
        <v>3.2195168323566898</v>
      </c>
      <c r="X1802">
        <v>38.211134730715898</v>
      </c>
      <c r="Y1802">
        <v>165.28390205959701</v>
      </c>
      <c r="Z1802">
        <v>765.79568903505299</v>
      </c>
      <c r="AA1802">
        <v>-33.112499862438497</v>
      </c>
      <c r="AB1802">
        <v>-42.602546894410999</v>
      </c>
      <c r="AC1802">
        <v>-18.613498804558301</v>
      </c>
      <c r="AD1802">
        <v>-83.350589377747099</v>
      </c>
      <c r="AE1802">
        <v>-35.924820824989297</v>
      </c>
      <c r="AF1802">
        <v>0</v>
      </c>
      <c r="AG1802">
        <v>15.144043443934599</v>
      </c>
      <c r="AH1802">
        <v>-43.177622915644001</v>
      </c>
      <c r="AI1802">
        <v>0.80395196974523497</v>
      </c>
      <c r="AJ1802">
        <v>-5.4488886096722098</v>
      </c>
      <c r="AK1802">
        <v>67.667280000000005</v>
      </c>
      <c r="AL1802">
        <v>0</v>
      </c>
      <c r="AM1802">
        <v>2.8037328193793801E-2</v>
      </c>
    </row>
    <row r="1803" spans="1:39" hidden="1" x14ac:dyDescent="0.25">
      <c r="A1803" t="s">
        <v>2012</v>
      </c>
      <c r="B1803" t="s">
        <v>2016</v>
      </c>
      <c r="C1803" t="s">
        <v>2016</v>
      </c>
      <c r="D1803">
        <v>10</v>
      </c>
      <c r="E1803" t="str">
        <f>REPLACE(A1803,1,51,"")</f>
        <v>5dzc_63A</v>
      </c>
      <c r="F1803" t="str">
        <f>LEFT(E1803,FIND("_",E1803)-1)</f>
        <v>5dzc</v>
      </c>
      <c r="G1803" t="str">
        <f>UPPER(RIGHT(F1803,1))</f>
        <v>C</v>
      </c>
      <c r="H1803" t="str">
        <f>MID(E1803,FIND("_",E1803)+1,2)</f>
        <v>63</v>
      </c>
      <c r="I1803" t="str">
        <f>RIGHT(E1803,1)</f>
        <v>A</v>
      </c>
      <c r="J1803" t="str">
        <f>REPLACE(C1803,1,52,"")</f>
        <v>5dzc_63A_3.pdb</v>
      </c>
      <c r="K1803" t="str">
        <f>IF(E1803=E1802,"",1)</f>
        <v/>
      </c>
      <c r="L1803">
        <v>-553.06229503007899</v>
      </c>
      <c r="M1803">
        <v>0.37534033722705701</v>
      </c>
      <c r="N1803">
        <v>0</v>
      </c>
      <c r="O1803">
        <v>0</v>
      </c>
      <c r="P1803">
        <v>0</v>
      </c>
      <c r="Q1803">
        <v>21.3270033152297</v>
      </c>
      <c r="R1803">
        <v>0</v>
      </c>
      <c r="S1803">
        <v>0</v>
      </c>
      <c r="T1803">
        <v>-1233.8462298738</v>
      </c>
      <c r="U1803">
        <v>242.27534709120599</v>
      </c>
      <c r="V1803">
        <v>-373.919366908048</v>
      </c>
      <c r="W1803">
        <v>3.2588414583033898</v>
      </c>
      <c r="X1803">
        <v>37.9850383956747</v>
      </c>
      <c r="Y1803">
        <v>164.513256630163</v>
      </c>
      <c r="Z1803">
        <v>768.512817604323</v>
      </c>
      <c r="AA1803">
        <v>-33.525267557305099</v>
      </c>
      <c r="AB1803">
        <v>-42.4793625977575</v>
      </c>
      <c r="AC1803">
        <v>-19.9829105321034</v>
      </c>
      <c r="AD1803">
        <v>-83.450494072559707</v>
      </c>
      <c r="AE1803">
        <v>-36.322345448381803</v>
      </c>
      <c r="AF1803">
        <v>0</v>
      </c>
      <c r="AG1803">
        <v>12.374756681371601</v>
      </c>
      <c r="AH1803">
        <v>-43.033445161105597</v>
      </c>
      <c r="AI1803">
        <v>0.82590063158882399</v>
      </c>
      <c r="AJ1803">
        <v>-5.29708646950324</v>
      </c>
      <c r="AK1803">
        <v>67.667280000000005</v>
      </c>
      <c r="AL1803">
        <v>0</v>
      </c>
      <c r="AM1803">
        <v>5.3971782626907799E-2</v>
      </c>
    </row>
    <row r="1804" spans="1:39" hidden="1" x14ac:dyDescent="0.25">
      <c r="A1804" t="s">
        <v>2012</v>
      </c>
      <c r="B1804" t="s">
        <v>2014</v>
      </c>
      <c r="C1804" t="s">
        <v>2014</v>
      </c>
      <c r="D1804">
        <v>10</v>
      </c>
      <c r="E1804" t="str">
        <f>REPLACE(A1804,1,51,"")</f>
        <v>5dzc_63A</v>
      </c>
      <c r="F1804" t="str">
        <f>LEFT(E1804,FIND("_",E1804)-1)</f>
        <v>5dzc</v>
      </c>
      <c r="G1804" t="str">
        <f>UPPER(RIGHT(F1804,1))</f>
        <v>C</v>
      </c>
      <c r="H1804" t="str">
        <f>MID(E1804,FIND("_",E1804)+1,2)</f>
        <v>63</v>
      </c>
      <c r="I1804" t="str">
        <f>RIGHT(E1804,1)</f>
        <v>A</v>
      </c>
      <c r="J1804" t="str">
        <f>REPLACE(C1804,1,52,"")</f>
        <v>5dzc_63A_1.pdb</v>
      </c>
      <c r="K1804" t="str">
        <f>IF(E1804=E1803,"",1)</f>
        <v/>
      </c>
      <c r="L1804">
        <v>-552.95496190566701</v>
      </c>
      <c r="M1804">
        <v>0.35270653116721401</v>
      </c>
      <c r="N1804">
        <v>0</v>
      </c>
      <c r="O1804">
        <v>0</v>
      </c>
      <c r="P1804">
        <v>0</v>
      </c>
      <c r="Q1804">
        <v>21.116904302717799</v>
      </c>
      <c r="R1804">
        <v>0</v>
      </c>
      <c r="S1804">
        <v>0</v>
      </c>
      <c r="T1804">
        <v>-1232.8384918956301</v>
      </c>
      <c r="U1804">
        <v>239.52876735640001</v>
      </c>
      <c r="V1804">
        <v>-370.34952854744301</v>
      </c>
      <c r="W1804">
        <v>3.0748911023476699</v>
      </c>
      <c r="X1804">
        <v>37.813503394254603</v>
      </c>
      <c r="Y1804">
        <v>165.250839690834</v>
      </c>
      <c r="Z1804">
        <v>763.54514852921295</v>
      </c>
      <c r="AA1804">
        <v>-33.333383088746501</v>
      </c>
      <c r="AB1804">
        <v>-42.623957258405099</v>
      </c>
      <c r="AC1804">
        <v>-19.905603793241699</v>
      </c>
      <c r="AD1804">
        <v>-83.4891575771058</v>
      </c>
      <c r="AE1804">
        <v>-36.276867968483401</v>
      </c>
      <c r="AF1804">
        <v>0</v>
      </c>
      <c r="AG1804">
        <v>15.3801783717057</v>
      </c>
      <c r="AH1804">
        <v>-43.080395290802699</v>
      </c>
      <c r="AI1804">
        <v>0.82340570524783996</v>
      </c>
      <c r="AJ1804">
        <v>-5.2867736405311598</v>
      </c>
      <c r="AK1804">
        <v>67.667280000000005</v>
      </c>
      <c r="AL1804">
        <v>0</v>
      </c>
      <c r="AM1804">
        <v>2.8278702003768998E-2</v>
      </c>
    </row>
    <row r="1805" spans="1:39" hidden="1" x14ac:dyDescent="0.25">
      <c r="A1805" t="s">
        <v>2012</v>
      </c>
      <c r="B1805" t="s">
        <v>2021</v>
      </c>
      <c r="C1805" t="s">
        <v>2021</v>
      </c>
      <c r="D1805">
        <v>10</v>
      </c>
      <c r="E1805" t="str">
        <f>REPLACE(A1805,1,51,"")</f>
        <v>5dzc_63A</v>
      </c>
      <c r="F1805" t="str">
        <f>LEFT(E1805,FIND("_",E1805)-1)</f>
        <v>5dzc</v>
      </c>
      <c r="G1805" t="str">
        <f>UPPER(RIGHT(F1805,1))</f>
        <v>C</v>
      </c>
      <c r="H1805" t="str">
        <f>MID(E1805,FIND("_",E1805)+1,2)</f>
        <v>63</v>
      </c>
      <c r="I1805" t="str">
        <f>RIGHT(E1805,1)</f>
        <v>A</v>
      </c>
      <c r="J1805" t="str">
        <f>REPLACE(C1805,1,52,"")</f>
        <v>5dzc_63A_8.pdb</v>
      </c>
      <c r="K1805" t="str">
        <f>IF(E1805=E1804,"",1)</f>
        <v/>
      </c>
      <c r="L1805">
        <v>-552.848996562406</v>
      </c>
      <c r="M1805">
        <v>0.37923535821551002</v>
      </c>
      <c r="N1805">
        <v>0</v>
      </c>
      <c r="O1805">
        <v>0</v>
      </c>
      <c r="P1805">
        <v>0</v>
      </c>
      <c r="Q1805">
        <v>20.981726456692101</v>
      </c>
      <c r="R1805">
        <v>0</v>
      </c>
      <c r="S1805">
        <v>0</v>
      </c>
      <c r="T1805">
        <v>-1232.8808692657201</v>
      </c>
      <c r="U1805">
        <v>241.36605641528001</v>
      </c>
      <c r="V1805">
        <v>-370.99473863302302</v>
      </c>
      <c r="W1805">
        <v>3.4161027613115702</v>
      </c>
      <c r="X1805">
        <v>37.808499714396</v>
      </c>
      <c r="Y1805">
        <v>163.254670948822</v>
      </c>
      <c r="Z1805">
        <v>766.84893247405398</v>
      </c>
      <c r="AA1805">
        <v>-33.565661535285201</v>
      </c>
      <c r="AB1805">
        <v>-42.4976938634045</v>
      </c>
      <c r="AC1805">
        <v>-18.970113464063498</v>
      </c>
      <c r="AD1805">
        <v>-83.452722489785799</v>
      </c>
      <c r="AE1805">
        <v>-36.674250701322599</v>
      </c>
      <c r="AF1805">
        <v>0</v>
      </c>
      <c r="AG1805">
        <v>12.3275394278003</v>
      </c>
      <c r="AH1805">
        <v>-43.049857488437297</v>
      </c>
      <c r="AI1805">
        <v>0.82536684977645303</v>
      </c>
      <c r="AJ1805">
        <v>-5.3443486551663097</v>
      </c>
      <c r="AK1805">
        <v>67.667280000000005</v>
      </c>
      <c r="AL1805">
        <v>0</v>
      </c>
      <c r="AM1805">
        <v>8.5084485669759694E-2</v>
      </c>
    </row>
    <row r="1806" spans="1:39" hidden="1" x14ac:dyDescent="0.25">
      <c r="A1806" t="s">
        <v>2012</v>
      </c>
      <c r="B1806" t="s">
        <v>2018</v>
      </c>
      <c r="C1806" t="s">
        <v>2018</v>
      </c>
      <c r="D1806">
        <v>10</v>
      </c>
      <c r="E1806" t="str">
        <f>REPLACE(A1806,1,51,"")</f>
        <v>5dzc_63A</v>
      </c>
      <c r="F1806" t="str">
        <f>LEFT(E1806,FIND("_",E1806)-1)</f>
        <v>5dzc</v>
      </c>
      <c r="G1806" t="str">
        <f>UPPER(RIGHT(F1806,1))</f>
        <v>C</v>
      </c>
      <c r="H1806" t="str">
        <f>MID(E1806,FIND("_",E1806)+1,2)</f>
        <v>63</v>
      </c>
      <c r="I1806" t="str">
        <f>RIGHT(E1806,1)</f>
        <v>A</v>
      </c>
      <c r="J1806" t="str">
        <f>REPLACE(C1806,1,52,"")</f>
        <v>5dzc_63A_5.pdb</v>
      </c>
      <c r="K1806" t="str">
        <f>IF(E1806=E1805,"",1)</f>
        <v/>
      </c>
      <c r="L1806">
        <v>-551.86628371953498</v>
      </c>
      <c r="M1806">
        <v>0.39716278158745699</v>
      </c>
      <c r="N1806">
        <v>0</v>
      </c>
      <c r="O1806">
        <v>0</v>
      </c>
      <c r="P1806">
        <v>0</v>
      </c>
      <c r="Q1806">
        <v>21.2915646847506</v>
      </c>
      <c r="R1806">
        <v>0</v>
      </c>
      <c r="S1806">
        <v>0</v>
      </c>
      <c r="T1806">
        <v>-1233.33908139134</v>
      </c>
      <c r="U1806">
        <v>238.79314536525899</v>
      </c>
      <c r="V1806">
        <v>-371.34924740861601</v>
      </c>
      <c r="W1806">
        <v>3.19489719532731</v>
      </c>
      <c r="X1806">
        <v>37.8660851261643</v>
      </c>
      <c r="Y1806">
        <v>166.46967092257799</v>
      </c>
      <c r="Z1806">
        <v>763.722495033933</v>
      </c>
      <c r="AA1806">
        <v>-32.1230776008993</v>
      </c>
      <c r="AB1806">
        <v>-42.3493516529837</v>
      </c>
      <c r="AC1806">
        <v>-17.905997901959399</v>
      </c>
      <c r="AD1806">
        <v>-83.410597218842497</v>
      </c>
      <c r="AE1806">
        <v>-37.680098774477003</v>
      </c>
      <c r="AF1806">
        <v>0</v>
      </c>
      <c r="AG1806">
        <v>15.188572478820101</v>
      </c>
      <c r="AH1806">
        <v>-43.154992834063798</v>
      </c>
      <c r="AI1806">
        <v>0.82658585056039102</v>
      </c>
      <c r="AJ1806">
        <v>-5.6338562023792704</v>
      </c>
      <c r="AK1806">
        <v>67.667280000000005</v>
      </c>
      <c r="AL1806">
        <v>0</v>
      </c>
      <c r="AM1806">
        <v>5.9720608640903998E-2</v>
      </c>
    </row>
    <row r="1807" spans="1:39" hidden="1" x14ac:dyDescent="0.25">
      <c r="A1807" t="s">
        <v>2012</v>
      </c>
      <c r="B1807" t="s">
        <v>2013</v>
      </c>
      <c r="C1807" t="s">
        <v>2013</v>
      </c>
      <c r="D1807">
        <v>10</v>
      </c>
      <c r="E1807" t="str">
        <f>REPLACE(A1807,1,51,"")</f>
        <v>5dzc_63A</v>
      </c>
      <c r="F1807" t="str">
        <f>LEFT(E1807,FIND("_",E1807)-1)</f>
        <v>5dzc</v>
      </c>
      <c r="G1807" t="str">
        <f>UPPER(RIGHT(F1807,1))</f>
        <v>C</v>
      </c>
      <c r="H1807" t="str">
        <f>MID(E1807,FIND("_",E1807)+1,2)</f>
        <v>63</v>
      </c>
      <c r="I1807" t="str">
        <f>RIGHT(E1807,1)</f>
        <v>A</v>
      </c>
      <c r="J1807" t="str">
        <f>REPLACE(C1807,1,52,"")</f>
        <v>5dzc_63A_0.pdb</v>
      </c>
      <c r="K1807" t="str">
        <f>IF(E1807=E1806,"",1)</f>
        <v/>
      </c>
      <c r="L1807">
        <v>-551.67256331447004</v>
      </c>
      <c r="M1807">
        <v>0.38408731806963398</v>
      </c>
      <c r="N1807">
        <v>0</v>
      </c>
      <c r="O1807">
        <v>0</v>
      </c>
      <c r="P1807">
        <v>0</v>
      </c>
      <c r="Q1807">
        <v>20.291269745540699</v>
      </c>
      <c r="R1807">
        <v>0</v>
      </c>
      <c r="S1807">
        <v>0</v>
      </c>
      <c r="T1807">
        <v>-1234.2907089862199</v>
      </c>
      <c r="U1807">
        <v>239.428134918447</v>
      </c>
      <c r="V1807">
        <v>-368.85571642743002</v>
      </c>
      <c r="W1807">
        <v>3.2948723228408499</v>
      </c>
      <c r="X1807">
        <v>37.737596041186301</v>
      </c>
      <c r="Y1807">
        <v>167.095871737686</v>
      </c>
      <c r="Z1807">
        <v>765.22574762050203</v>
      </c>
      <c r="AA1807">
        <v>-33.536931419187198</v>
      </c>
      <c r="AB1807">
        <v>-42.2958336691296</v>
      </c>
      <c r="AC1807">
        <v>-18.916648565125499</v>
      </c>
      <c r="AD1807">
        <v>-83.598039319141606</v>
      </c>
      <c r="AE1807">
        <v>-36.805870972540802</v>
      </c>
      <c r="AF1807">
        <v>0</v>
      </c>
      <c r="AG1807">
        <v>13.366692033351301</v>
      </c>
      <c r="AH1807">
        <v>-43.090294709446802</v>
      </c>
      <c r="AI1807">
        <v>0.81569227804099798</v>
      </c>
      <c r="AJ1807">
        <v>-5.2501324353372896</v>
      </c>
      <c r="AK1807">
        <v>67.667280000000005</v>
      </c>
      <c r="AL1807">
        <v>0</v>
      </c>
      <c r="AM1807">
        <v>4.4456491500497998E-2</v>
      </c>
    </row>
    <row r="1808" spans="1:39" hidden="1" x14ac:dyDescent="0.25">
      <c r="A1808" t="s">
        <v>2012</v>
      </c>
      <c r="B1808" t="s">
        <v>2020</v>
      </c>
      <c r="C1808" t="s">
        <v>2020</v>
      </c>
      <c r="D1808">
        <v>10</v>
      </c>
      <c r="E1808" t="str">
        <f>REPLACE(A1808,1,51,"")</f>
        <v>5dzc_63A</v>
      </c>
      <c r="F1808" t="str">
        <f>LEFT(E1808,FIND("_",E1808)-1)</f>
        <v>5dzc</v>
      </c>
      <c r="G1808" t="str">
        <f>UPPER(RIGHT(F1808,1))</f>
        <v>C</v>
      </c>
      <c r="H1808" t="str">
        <f>MID(E1808,FIND("_",E1808)+1,2)</f>
        <v>63</v>
      </c>
      <c r="I1808" t="str">
        <f>RIGHT(E1808,1)</f>
        <v>A</v>
      </c>
      <c r="J1808" t="str">
        <f>REPLACE(C1808,1,52,"")</f>
        <v>5dzc_63A_7.pdb</v>
      </c>
      <c r="K1808" t="str">
        <f>IF(E1808=E1807,"",1)</f>
        <v/>
      </c>
      <c r="L1808">
        <v>-551.63003399106299</v>
      </c>
      <c r="M1808">
        <v>0.38737523342861102</v>
      </c>
      <c r="N1808">
        <v>0</v>
      </c>
      <c r="O1808">
        <v>0</v>
      </c>
      <c r="P1808">
        <v>0</v>
      </c>
      <c r="Q1808">
        <v>21.567202746521701</v>
      </c>
      <c r="R1808">
        <v>0</v>
      </c>
      <c r="S1808">
        <v>0</v>
      </c>
      <c r="T1808">
        <v>-1233.56504334689</v>
      </c>
      <c r="U1808">
        <v>243.29839665617999</v>
      </c>
      <c r="V1808">
        <v>-372.99819157114501</v>
      </c>
      <c r="W1808">
        <v>3.26171248713226</v>
      </c>
      <c r="X1808">
        <v>37.857521230673903</v>
      </c>
      <c r="Y1808">
        <v>165.079839261014</v>
      </c>
      <c r="Z1808">
        <v>766.03560388857795</v>
      </c>
      <c r="AA1808">
        <v>-33.670861389024999</v>
      </c>
      <c r="AB1808">
        <v>-42.249195385457</v>
      </c>
      <c r="AC1808">
        <v>-19.000201080144901</v>
      </c>
      <c r="AD1808">
        <v>-83.453093836644697</v>
      </c>
      <c r="AE1808">
        <v>-36.775052982154698</v>
      </c>
      <c r="AF1808">
        <v>0</v>
      </c>
      <c r="AG1808">
        <v>13.1700189651924</v>
      </c>
      <c r="AH1808">
        <v>-43.260616792994902</v>
      </c>
      <c r="AI1808">
        <v>0.82784235191044298</v>
      </c>
      <c r="AJ1808">
        <v>-5.4969043303841802</v>
      </c>
      <c r="AK1808">
        <v>67.667280000000005</v>
      </c>
      <c r="AL1808">
        <v>0</v>
      </c>
      <c r="AM1808">
        <v>7.3709136576506407E-2</v>
      </c>
    </row>
    <row r="1809" spans="1:39" hidden="1" x14ac:dyDescent="0.25">
      <c r="A1809" t="s">
        <v>2012</v>
      </c>
      <c r="B1809" t="s">
        <v>2022</v>
      </c>
      <c r="C1809" t="s">
        <v>2022</v>
      </c>
      <c r="D1809">
        <v>10</v>
      </c>
      <c r="E1809" t="str">
        <f>REPLACE(A1809,1,51,"")</f>
        <v>5dzc_63A</v>
      </c>
      <c r="F1809" t="str">
        <f>LEFT(E1809,FIND("_",E1809)-1)</f>
        <v>5dzc</v>
      </c>
      <c r="G1809" t="str">
        <f>UPPER(RIGHT(F1809,1))</f>
        <v>C</v>
      </c>
      <c r="H1809" t="str">
        <f>MID(E1809,FIND("_",E1809)+1,2)</f>
        <v>63</v>
      </c>
      <c r="I1809" t="str">
        <f>RIGHT(E1809,1)</f>
        <v>A</v>
      </c>
      <c r="J1809" t="str">
        <f>REPLACE(C1809,1,52,"")</f>
        <v>5dzc_63A_9.pdb</v>
      </c>
      <c r="K1809" t="str">
        <f>IF(E1809=E1808,"",1)</f>
        <v/>
      </c>
      <c r="L1809">
        <v>-551.61771615590305</v>
      </c>
      <c r="M1809">
        <v>0.39105326737065299</v>
      </c>
      <c r="N1809">
        <v>0</v>
      </c>
      <c r="O1809">
        <v>0</v>
      </c>
      <c r="P1809">
        <v>0</v>
      </c>
      <c r="Q1809">
        <v>20.9335999231192</v>
      </c>
      <c r="R1809">
        <v>0</v>
      </c>
      <c r="S1809">
        <v>0</v>
      </c>
      <c r="T1809">
        <v>-1234.1966150186399</v>
      </c>
      <c r="U1809">
        <v>240.44870043093499</v>
      </c>
      <c r="V1809">
        <v>-369.96285384914103</v>
      </c>
      <c r="W1809">
        <v>3.3300266343947902</v>
      </c>
      <c r="X1809">
        <v>38.239611413695499</v>
      </c>
      <c r="Y1809">
        <v>165.97510322430401</v>
      </c>
      <c r="Z1809">
        <v>765.50551980207604</v>
      </c>
      <c r="AA1809">
        <v>-32.216032909962898</v>
      </c>
      <c r="AB1809">
        <v>-42.182246159185503</v>
      </c>
      <c r="AC1809">
        <v>-19.8050472460794</v>
      </c>
      <c r="AD1809">
        <v>-83.330250353176794</v>
      </c>
      <c r="AE1809">
        <v>-36.747141462790701</v>
      </c>
      <c r="AF1809">
        <v>0</v>
      </c>
      <c r="AG1809">
        <v>12.9436604149756</v>
      </c>
      <c r="AH1809">
        <v>-43.058572451915403</v>
      </c>
      <c r="AI1809">
        <v>0.83263930498054295</v>
      </c>
      <c r="AJ1809">
        <v>-6.0457118299338903</v>
      </c>
      <c r="AK1809">
        <v>67.667280000000005</v>
      </c>
      <c r="AL1809">
        <v>0</v>
      </c>
      <c r="AM1809">
        <v>5.0613976443801299E-2</v>
      </c>
    </row>
    <row r="1810" spans="1:39" hidden="1" x14ac:dyDescent="0.25">
      <c r="A1810" t="s">
        <v>2012</v>
      </c>
      <c r="B1810" t="s">
        <v>2017</v>
      </c>
      <c r="C1810" t="s">
        <v>2017</v>
      </c>
      <c r="D1810">
        <v>10</v>
      </c>
      <c r="E1810" t="str">
        <f>REPLACE(A1810,1,51,"")</f>
        <v>5dzc_63A</v>
      </c>
      <c r="F1810" t="str">
        <f>LEFT(E1810,FIND("_",E1810)-1)</f>
        <v>5dzc</v>
      </c>
      <c r="G1810" t="str">
        <f>UPPER(RIGHT(F1810,1))</f>
        <v>C</v>
      </c>
      <c r="H1810" t="str">
        <f>MID(E1810,FIND("_",E1810)+1,2)</f>
        <v>63</v>
      </c>
      <c r="I1810" t="str">
        <f>RIGHT(E1810,1)</f>
        <v>A</v>
      </c>
      <c r="J1810" t="str">
        <f>REPLACE(C1810,1,52,"")</f>
        <v>5dzc_63A_4.pdb</v>
      </c>
      <c r="K1810" t="str">
        <f>IF(E1810=E1809,"",1)</f>
        <v/>
      </c>
      <c r="L1810">
        <v>-550.75530821030304</v>
      </c>
      <c r="M1810">
        <v>0.41492224480613599</v>
      </c>
      <c r="N1810">
        <v>0</v>
      </c>
      <c r="O1810">
        <v>0</v>
      </c>
      <c r="P1810">
        <v>0</v>
      </c>
      <c r="Q1810">
        <v>22.395436437355698</v>
      </c>
      <c r="R1810">
        <v>0</v>
      </c>
      <c r="S1810">
        <v>0</v>
      </c>
      <c r="T1810">
        <v>-1232.8763861908401</v>
      </c>
      <c r="U1810">
        <v>238.76933219505301</v>
      </c>
      <c r="V1810">
        <v>-367.008762311981</v>
      </c>
      <c r="W1810">
        <v>3.2225726238973298</v>
      </c>
      <c r="X1810">
        <v>37.928823486866001</v>
      </c>
      <c r="Y1810">
        <v>165.761856647283</v>
      </c>
      <c r="Z1810">
        <v>763.46189662855795</v>
      </c>
      <c r="AA1810">
        <v>-32.340918420443103</v>
      </c>
      <c r="AB1810">
        <v>-42.278088123826002</v>
      </c>
      <c r="AC1810">
        <v>-17.256070711073299</v>
      </c>
      <c r="AD1810">
        <v>-83.649977576856202</v>
      </c>
      <c r="AE1810">
        <v>-38.965634678743498</v>
      </c>
      <c r="AF1810">
        <v>0</v>
      </c>
      <c r="AG1810">
        <v>12.5739176553774</v>
      </c>
      <c r="AH1810">
        <v>-42.756048625445501</v>
      </c>
      <c r="AI1810">
        <v>0.82964056372410699</v>
      </c>
      <c r="AJ1810">
        <v>-6.2740310412545899</v>
      </c>
      <c r="AK1810">
        <v>67.667280000000005</v>
      </c>
      <c r="AL1810">
        <v>0</v>
      </c>
      <c r="AM1810">
        <v>3.9853232052170402E-2</v>
      </c>
    </row>
    <row r="1811" spans="1:39" hidden="1" x14ac:dyDescent="0.25">
      <c r="A1811" t="s">
        <v>2012</v>
      </c>
      <c r="B1811" t="s">
        <v>2019</v>
      </c>
      <c r="C1811" t="s">
        <v>2019</v>
      </c>
      <c r="D1811">
        <v>10</v>
      </c>
      <c r="E1811" t="str">
        <f>REPLACE(A1811,1,51,"")</f>
        <v>5dzc_63A</v>
      </c>
      <c r="F1811" t="str">
        <f>LEFT(E1811,FIND("_",E1811)-1)</f>
        <v>5dzc</v>
      </c>
      <c r="G1811" t="str">
        <f>UPPER(RIGHT(F1811,1))</f>
        <v>C</v>
      </c>
      <c r="H1811" t="str">
        <f>MID(E1811,FIND("_",E1811)+1,2)</f>
        <v>63</v>
      </c>
      <c r="I1811" t="str">
        <f>RIGHT(E1811,1)</f>
        <v>A</v>
      </c>
      <c r="J1811" t="str">
        <f>REPLACE(C1811,1,52,"")</f>
        <v>5dzc_63A_6.pdb</v>
      </c>
      <c r="K1811" t="str">
        <f>IF(E1811=E1810,"",1)</f>
        <v/>
      </c>
      <c r="L1811">
        <v>-542.85276951245703</v>
      </c>
      <c r="M1811">
        <v>0.54124281040170097</v>
      </c>
      <c r="N1811">
        <v>0</v>
      </c>
      <c r="O1811">
        <v>0</v>
      </c>
      <c r="P1811">
        <v>0</v>
      </c>
      <c r="Q1811">
        <v>24.9364655581211</v>
      </c>
      <c r="R1811">
        <v>0</v>
      </c>
      <c r="S1811">
        <v>0</v>
      </c>
      <c r="T1811">
        <v>-1233.54313067102</v>
      </c>
      <c r="U1811">
        <v>242.02764797592701</v>
      </c>
      <c r="V1811">
        <v>-378.46216004911702</v>
      </c>
      <c r="W1811">
        <v>2.6280767088881301</v>
      </c>
      <c r="X1811">
        <v>38.650102577719601</v>
      </c>
      <c r="Y1811">
        <v>174.05109934193399</v>
      </c>
      <c r="Z1811">
        <v>765.84322787591395</v>
      </c>
      <c r="AA1811">
        <v>-34.243622839988198</v>
      </c>
      <c r="AB1811">
        <v>-42.678010971043904</v>
      </c>
      <c r="AC1811">
        <v>-20.145124915532101</v>
      </c>
      <c r="AD1811">
        <v>-84.100487628881297</v>
      </c>
      <c r="AE1811">
        <v>-35.806480081485397</v>
      </c>
      <c r="AF1811">
        <v>0</v>
      </c>
      <c r="AG1811">
        <v>16.017237243906099</v>
      </c>
      <c r="AH1811">
        <v>-43.066048453221498</v>
      </c>
      <c r="AI1811">
        <v>0.83478438798441301</v>
      </c>
      <c r="AJ1811">
        <v>-4.1119567428644199</v>
      </c>
      <c r="AK1811">
        <v>67.667280000000005</v>
      </c>
      <c r="AL1811">
        <v>0</v>
      </c>
      <c r="AM1811">
        <v>0.64833117031257004</v>
      </c>
    </row>
    <row r="1812" spans="1:39" x14ac:dyDescent="0.25">
      <c r="A1812" t="s">
        <v>2023</v>
      </c>
      <c r="B1812" t="s">
        <v>2033</v>
      </c>
      <c r="C1812" t="s">
        <v>2033</v>
      </c>
      <c r="D1812">
        <v>10</v>
      </c>
      <c r="E1812" t="str">
        <f>REPLACE(A1812,1,51,"")</f>
        <v>5dzc_63C</v>
      </c>
      <c r="F1812" t="str">
        <f>LEFT(E1812,FIND("_",E1812)-1)</f>
        <v>5dzc</v>
      </c>
      <c r="G1812" t="str">
        <f>UPPER(RIGHT(F1812,1))</f>
        <v>C</v>
      </c>
      <c r="H1812" t="str">
        <f>MID(E1812,FIND("_",E1812)+1,2)</f>
        <v>63</v>
      </c>
      <c r="I1812" t="str">
        <f>RIGHT(E1812,1)</f>
        <v>C</v>
      </c>
      <c r="J1812" t="str">
        <f>REPLACE(C1812,1,52,"")</f>
        <v>5dzc_63C_9.pdb</v>
      </c>
      <c r="K1812">
        <f>IF(E1812=E1811,"",1)</f>
        <v>1</v>
      </c>
      <c r="L1812">
        <v>-550.98308028567396</v>
      </c>
      <c r="M1812">
        <v>0.38053871750053597</v>
      </c>
      <c r="N1812">
        <v>0</v>
      </c>
      <c r="O1812">
        <v>0</v>
      </c>
      <c r="P1812">
        <v>0</v>
      </c>
      <c r="Q1812">
        <v>21.3902261877424</v>
      </c>
      <c r="R1812">
        <v>0</v>
      </c>
      <c r="S1812">
        <v>0</v>
      </c>
      <c r="T1812">
        <v>-1236.1879563130999</v>
      </c>
      <c r="U1812">
        <v>241.82744058165201</v>
      </c>
      <c r="V1812">
        <v>-371.511023985208</v>
      </c>
      <c r="W1812">
        <v>3.25017630838212</v>
      </c>
      <c r="X1812">
        <v>37.710575778187398</v>
      </c>
      <c r="Y1812">
        <v>163.80041258289901</v>
      </c>
      <c r="Z1812">
        <v>769.67513983326398</v>
      </c>
      <c r="AA1812">
        <v>-33.563896902267999</v>
      </c>
      <c r="AB1812">
        <v>-42.452514719769297</v>
      </c>
      <c r="AC1812">
        <v>-19.026987540625001</v>
      </c>
      <c r="AD1812">
        <v>-83.6219144008505</v>
      </c>
      <c r="AE1812">
        <v>-37.127081307925202</v>
      </c>
      <c r="AF1812">
        <v>0</v>
      </c>
      <c r="AG1812">
        <v>12.3992866049459</v>
      </c>
      <c r="AH1812">
        <v>-43.1813880939767</v>
      </c>
      <c r="AI1812">
        <v>0.74340194120321201</v>
      </c>
      <c r="AJ1812">
        <v>-4.7810777232936097</v>
      </c>
      <c r="AK1812">
        <v>69.597390000000004</v>
      </c>
      <c r="AL1812">
        <v>0</v>
      </c>
      <c r="AM1812">
        <v>7.6710883066108806E-2</v>
      </c>
    </row>
    <row r="1813" spans="1:39" hidden="1" x14ac:dyDescent="0.25">
      <c r="A1813" t="s">
        <v>2023</v>
      </c>
      <c r="B1813" t="s">
        <v>2031</v>
      </c>
      <c r="C1813" t="s">
        <v>2031</v>
      </c>
      <c r="D1813">
        <v>10</v>
      </c>
      <c r="E1813" t="str">
        <f>REPLACE(A1813,1,51,"")</f>
        <v>5dzc_63C</v>
      </c>
      <c r="F1813" t="str">
        <f>LEFT(E1813,FIND("_",E1813)-1)</f>
        <v>5dzc</v>
      </c>
      <c r="G1813" t="str">
        <f>UPPER(RIGHT(F1813,1))</f>
        <v>C</v>
      </c>
      <c r="H1813" t="str">
        <f>MID(E1813,FIND("_",E1813)+1,2)</f>
        <v>63</v>
      </c>
      <c r="I1813" t="str">
        <f>RIGHT(E1813,1)</f>
        <v>C</v>
      </c>
      <c r="J1813" t="str">
        <f>REPLACE(C1813,1,52,"")</f>
        <v>5dzc_63C_7.pdb</v>
      </c>
      <c r="K1813" t="str">
        <f>IF(E1813=E1812,"",1)</f>
        <v/>
      </c>
      <c r="L1813">
        <v>-550.52831469473495</v>
      </c>
      <c r="M1813">
        <v>0.36924439667727998</v>
      </c>
      <c r="N1813">
        <v>0</v>
      </c>
      <c r="O1813">
        <v>0</v>
      </c>
      <c r="P1813">
        <v>0</v>
      </c>
      <c r="Q1813">
        <v>21.808767847883001</v>
      </c>
      <c r="R1813">
        <v>0</v>
      </c>
      <c r="S1813">
        <v>0</v>
      </c>
      <c r="T1813">
        <v>-1238.1888184378299</v>
      </c>
      <c r="U1813">
        <v>244.592596135854</v>
      </c>
      <c r="V1813">
        <v>-372.03388447419798</v>
      </c>
      <c r="W1813">
        <v>3.6556943871935799</v>
      </c>
      <c r="X1813">
        <v>38.791348726844603</v>
      </c>
      <c r="Y1813">
        <v>164.575328900161</v>
      </c>
      <c r="Z1813">
        <v>766.85735312403006</v>
      </c>
      <c r="AA1813">
        <v>-32.396736523658298</v>
      </c>
      <c r="AB1813">
        <v>-42.299664530885103</v>
      </c>
      <c r="AC1813">
        <v>-20.906092515290499</v>
      </c>
      <c r="AD1813">
        <v>-83.148102350977197</v>
      </c>
      <c r="AE1813">
        <v>-36.252451610330503</v>
      </c>
      <c r="AF1813">
        <v>0</v>
      </c>
      <c r="AG1813">
        <v>12.7981385899611</v>
      </c>
      <c r="AH1813">
        <v>-43.164446181065003</v>
      </c>
      <c r="AI1813">
        <v>0.80152689337864602</v>
      </c>
      <c r="AJ1813">
        <v>-5.6819701735962997</v>
      </c>
      <c r="AK1813">
        <v>69.597390000000004</v>
      </c>
      <c r="AL1813">
        <v>0</v>
      </c>
      <c r="AM1813">
        <v>6.5707497796100495E-2</v>
      </c>
    </row>
    <row r="1814" spans="1:39" hidden="1" x14ac:dyDescent="0.25">
      <c r="A1814" t="s">
        <v>2023</v>
      </c>
      <c r="B1814" t="s">
        <v>2024</v>
      </c>
      <c r="C1814" t="s">
        <v>2024</v>
      </c>
      <c r="D1814">
        <v>10</v>
      </c>
      <c r="E1814" t="str">
        <f>REPLACE(A1814,1,51,"")</f>
        <v>5dzc_63C</v>
      </c>
      <c r="F1814" t="str">
        <f>LEFT(E1814,FIND("_",E1814)-1)</f>
        <v>5dzc</v>
      </c>
      <c r="G1814" t="str">
        <f>UPPER(RIGHT(F1814,1))</f>
        <v>C</v>
      </c>
      <c r="H1814" t="str">
        <f>MID(E1814,FIND("_",E1814)+1,2)</f>
        <v>63</v>
      </c>
      <c r="I1814" t="str">
        <f>RIGHT(E1814,1)</f>
        <v>C</v>
      </c>
      <c r="J1814" t="str">
        <f>REPLACE(C1814,1,52,"")</f>
        <v>5dzc_63C_0.pdb</v>
      </c>
      <c r="K1814" t="str">
        <f>IF(E1814=E1813,"",1)</f>
        <v/>
      </c>
      <c r="L1814">
        <v>-550.38334853913</v>
      </c>
      <c r="M1814">
        <v>0.45963439041888499</v>
      </c>
      <c r="N1814">
        <v>0</v>
      </c>
      <c r="O1814">
        <v>0</v>
      </c>
      <c r="P1814">
        <v>0</v>
      </c>
      <c r="Q1814">
        <v>20.851535572024499</v>
      </c>
      <c r="R1814">
        <v>0</v>
      </c>
      <c r="S1814">
        <v>0</v>
      </c>
      <c r="T1814">
        <v>-1235.3259271884101</v>
      </c>
      <c r="U1814">
        <v>243.04596399700301</v>
      </c>
      <c r="V1814">
        <v>-377.73039702973</v>
      </c>
      <c r="W1814">
        <v>3.1999376282698599</v>
      </c>
      <c r="X1814">
        <v>38.238508147624799</v>
      </c>
      <c r="Y1814">
        <v>166.628197703545</v>
      </c>
      <c r="Z1814">
        <v>766.739711665615</v>
      </c>
      <c r="AA1814">
        <v>-31.998211999320901</v>
      </c>
      <c r="AB1814">
        <v>-42.296336098461303</v>
      </c>
      <c r="AC1814">
        <v>-19.842743234973401</v>
      </c>
      <c r="AD1814">
        <v>-83.4765387718559</v>
      </c>
      <c r="AE1814">
        <v>-35.830487409877399</v>
      </c>
      <c r="AF1814">
        <v>0</v>
      </c>
      <c r="AG1814">
        <v>14.886949413515</v>
      </c>
      <c r="AH1814">
        <v>-42.769862339030503</v>
      </c>
      <c r="AI1814">
        <v>0.73303666144909996</v>
      </c>
      <c r="AJ1814">
        <v>-5.0748147785919002</v>
      </c>
      <c r="AK1814">
        <v>69.597390000000004</v>
      </c>
      <c r="AL1814">
        <v>0</v>
      </c>
      <c r="AM1814">
        <v>4.0739522081084001E-2</v>
      </c>
    </row>
    <row r="1815" spans="1:39" hidden="1" x14ac:dyDescent="0.25">
      <c r="A1815" t="s">
        <v>2023</v>
      </c>
      <c r="B1815" t="s">
        <v>2027</v>
      </c>
      <c r="C1815" t="s">
        <v>2027</v>
      </c>
      <c r="D1815">
        <v>10</v>
      </c>
      <c r="E1815" t="str">
        <f>REPLACE(A1815,1,51,"")</f>
        <v>5dzc_63C</v>
      </c>
      <c r="F1815" t="str">
        <f>LEFT(E1815,FIND("_",E1815)-1)</f>
        <v>5dzc</v>
      </c>
      <c r="G1815" t="str">
        <f>UPPER(RIGHT(F1815,1))</f>
        <v>C</v>
      </c>
      <c r="H1815" t="str">
        <f>MID(E1815,FIND("_",E1815)+1,2)</f>
        <v>63</v>
      </c>
      <c r="I1815" t="str">
        <f>RIGHT(E1815,1)</f>
        <v>C</v>
      </c>
      <c r="J1815" t="str">
        <f>REPLACE(C1815,1,52,"")</f>
        <v>5dzc_63C_3.pdb</v>
      </c>
      <c r="K1815" t="str">
        <f>IF(E1815=E1814,"",1)</f>
        <v/>
      </c>
      <c r="L1815">
        <v>-549.08349448274998</v>
      </c>
      <c r="M1815">
        <v>0.42567113111007199</v>
      </c>
      <c r="N1815">
        <v>0</v>
      </c>
      <c r="O1815">
        <v>0</v>
      </c>
      <c r="P1815">
        <v>0</v>
      </c>
      <c r="Q1815">
        <v>23.547550414736499</v>
      </c>
      <c r="R1815">
        <v>0</v>
      </c>
      <c r="S1815">
        <v>0</v>
      </c>
      <c r="T1815">
        <v>-1235.10195462193</v>
      </c>
      <c r="U1815">
        <v>239.95572973443501</v>
      </c>
      <c r="V1815">
        <v>-373.79132765358497</v>
      </c>
      <c r="W1815">
        <v>3.3932195158659599</v>
      </c>
      <c r="X1815">
        <v>40.417436815903898</v>
      </c>
      <c r="Y1815">
        <v>165.53022508318199</v>
      </c>
      <c r="Z1815">
        <v>765.27670526350005</v>
      </c>
      <c r="AA1815">
        <v>-33.554709998323801</v>
      </c>
      <c r="AB1815">
        <v>-42.540208899812697</v>
      </c>
      <c r="AC1815">
        <v>-19.206893365702101</v>
      </c>
      <c r="AD1815">
        <v>-83.884717217875803</v>
      </c>
      <c r="AE1815">
        <v>-35.438231237708202</v>
      </c>
      <c r="AF1815">
        <v>0</v>
      </c>
      <c r="AG1815">
        <v>14.5594214892065</v>
      </c>
      <c r="AH1815">
        <v>-43.349548093628599</v>
      </c>
      <c r="AI1815">
        <v>0.82111579440985205</v>
      </c>
      <c r="AJ1815">
        <v>-5.4347576115826097</v>
      </c>
      <c r="AK1815">
        <v>69.597390000000004</v>
      </c>
      <c r="AL1815">
        <v>0</v>
      </c>
      <c r="AM1815">
        <v>0.120060106165917</v>
      </c>
    </row>
    <row r="1816" spans="1:39" hidden="1" x14ac:dyDescent="0.25">
      <c r="A1816" t="s">
        <v>2023</v>
      </c>
      <c r="B1816" t="s">
        <v>2025</v>
      </c>
      <c r="C1816" t="s">
        <v>2025</v>
      </c>
      <c r="D1816">
        <v>10</v>
      </c>
      <c r="E1816" t="str">
        <f>REPLACE(A1816,1,51,"")</f>
        <v>5dzc_63C</v>
      </c>
      <c r="F1816" t="str">
        <f>LEFT(E1816,FIND("_",E1816)-1)</f>
        <v>5dzc</v>
      </c>
      <c r="G1816" t="str">
        <f>UPPER(RIGHT(F1816,1))</f>
        <v>C</v>
      </c>
      <c r="H1816" t="str">
        <f>MID(E1816,FIND("_",E1816)+1,2)</f>
        <v>63</v>
      </c>
      <c r="I1816" t="str">
        <f>RIGHT(E1816,1)</f>
        <v>C</v>
      </c>
      <c r="J1816" t="str">
        <f>REPLACE(C1816,1,52,"")</f>
        <v>5dzc_63C_1.pdb</v>
      </c>
      <c r="K1816" t="str">
        <f>IF(E1816=E1815,"",1)</f>
        <v/>
      </c>
      <c r="L1816">
        <v>-548.92620369830399</v>
      </c>
      <c r="M1816">
        <v>0.42392631366321398</v>
      </c>
      <c r="N1816">
        <v>0</v>
      </c>
      <c r="O1816">
        <v>0</v>
      </c>
      <c r="P1816">
        <v>0</v>
      </c>
      <c r="Q1816">
        <v>21.789372579641402</v>
      </c>
      <c r="R1816">
        <v>0</v>
      </c>
      <c r="S1816">
        <v>0</v>
      </c>
      <c r="T1816">
        <v>-1234.7859289877599</v>
      </c>
      <c r="U1816">
        <v>238.01658382857499</v>
      </c>
      <c r="V1816">
        <v>-367.90405912009402</v>
      </c>
      <c r="W1816">
        <v>3.1590597860303702</v>
      </c>
      <c r="X1816">
        <v>37.903033835452902</v>
      </c>
      <c r="Y1816">
        <v>165.74301479764799</v>
      </c>
      <c r="Z1816">
        <v>764.54847271288895</v>
      </c>
      <c r="AA1816">
        <v>-32.193507982155403</v>
      </c>
      <c r="AB1816">
        <v>-42.357634672215802</v>
      </c>
      <c r="AC1816">
        <v>-17.839910297747799</v>
      </c>
      <c r="AD1816">
        <v>-83.738766145601502</v>
      </c>
      <c r="AE1816">
        <v>-37.145189776691602</v>
      </c>
      <c r="AF1816">
        <v>0</v>
      </c>
      <c r="AG1816">
        <v>14.658003694106499</v>
      </c>
      <c r="AH1816">
        <v>-43.47871071937</v>
      </c>
      <c r="AI1816">
        <v>0.72329101914323402</v>
      </c>
      <c r="AJ1816">
        <v>-5.6515755351350503</v>
      </c>
      <c r="AK1816">
        <v>69.597390000000004</v>
      </c>
      <c r="AL1816">
        <v>0</v>
      </c>
      <c r="AM1816">
        <v>3.0857284985863299E-2</v>
      </c>
    </row>
    <row r="1817" spans="1:39" hidden="1" x14ac:dyDescent="0.25">
      <c r="A1817" t="s">
        <v>2023</v>
      </c>
      <c r="B1817" t="s">
        <v>2026</v>
      </c>
      <c r="C1817" t="s">
        <v>2026</v>
      </c>
      <c r="D1817">
        <v>10</v>
      </c>
      <c r="E1817" t="str">
        <f>REPLACE(A1817,1,51,"")</f>
        <v>5dzc_63C</v>
      </c>
      <c r="F1817" t="str">
        <f>LEFT(E1817,FIND("_",E1817)-1)</f>
        <v>5dzc</v>
      </c>
      <c r="G1817" t="str">
        <f>UPPER(RIGHT(F1817,1))</f>
        <v>C</v>
      </c>
      <c r="H1817" t="str">
        <f>MID(E1817,FIND("_",E1817)+1,2)</f>
        <v>63</v>
      </c>
      <c r="I1817" t="str">
        <f>RIGHT(E1817,1)</f>
        <v>C</v>
      </c>
      <c r="J1817" t="str">
        <f>REPLACE(C1817,1,52,"")</f>
        <v>5dzc_63C_2.pdb</v>
      </c>
      <c r="K1817" t="str">
        <f>IF(E1817=E1816,"",1)</f>
        <v/>
      </c>
      <c r="L1817">
        <v>-548.83257951310395</v>
      </c>
      <c r="M1817">
        <v>0.33657207907238201</v>
      </c>
      <c r="N1817">
        <v>0</v>
      </c>
      <c r="O1817">
        <v>0</v>
      </c>
      <c r="P1817">
        <v>0</v>
      </c>
      <c r="Q1817">
        <v>21.661897211214399</v>
      </c>
      <c r="R1817">
        <v>0</v>
      </c>
      <c r="S1817">
        <v>0</v>
      </c>
      <c r="T1817">
        <v>-1235.5903528726201</v>
      </c>
      <c r="U1817">
        <v>242.245202756422</v>
      </c>
      <c r="V1817">
        <v>-377.759961952884</v>
      </c>
      <c r="W1817">
        <v>3.1317015281675999</v>
      </c>
      <c r="X1817">
        <v>40.089128800890599</v>
      </c>
      <c r="Y1817">
        <v>168.96272178437999</v>
      </c>
      <c r="Z1817">
        <v>766.48607675999494</v>
      </c>
      <c r="AA1817">
        <v>-33.595204184188297</v>
      </c>
      <c r="AB1817">
        <v>-42.654280205435398</v>
      </c>
      <c r="AC1817">
        <v>-21.7196892263925</v>
      </c>
      <c r="AD1817">
        <v>-83.616537528150999</v>
      </c>
      <c r="AE1817">
        <v>-34.661978110826702</v>
      </c>
      <c r="AF1817">
        <v>0</v>
      </c>
      <c r="AG1817">
        <v>15.313023474206799</v>
      </c>
      <c r="AH1817">
        <v>-42.9568736246489</v>
      </c>
      <c r="AI1817">
        <v>0.82306421420751197</v>
      </c>
      <c r="AJ1817">
        <v>-4.62682492282726</v>
      </c>
      <c r="AK1817">
        <v>69.597390000000004</v>
      </c>
      <c r="AL1817">
        <v>0</v>
      </c>
      <c r="AM1817">
        <v>3.8916585386590902E-2</v>
      </c>
    </row>
    <row r="1818" spans="1:39" hidden="1" x14ac:dyDescent="0.25">
      <c r="A1818" t="s">
        <v>2023</v>
      </c>
      <c r="B1818" t="s">
        <v>2028</v>
      </c>
      <c r="C1818" t="s">
        <v>2028</v>
      </c>
      <c r="D1818">
        <v>10</v>
      </c>
      <c r="E1818" t="str">
        <f>REPLACE(A1818,1,51,"")</f>
        <v>5dzc_63C</v>
      </c>
      <c r="F1818" t="str">
        <f>LEFT(E1818,FIND("_",E1818)-1)</f>
        <v>5dzc</v>
      </c>
      <c r="G1818" t="str">
        <f>UPPER(RIGHT(F1818,1))</f>
        <v>C</v>
      </c>
      <c r="H1818" t="str">
        <f>MID(E1818,FIND("_",E1818)+1,2)</f>
        <v>63</v>
      </c>
      <c r="I1818" t="str">
        <f>RIGHT(E1818,1)</f>
        <v>C</v>
      </c>
      <c r="J1818" t="str">
        <f>REPLACE(C1818,1,52,"")</f>
        <v>5dzc_63C_4.pdb</v>
      </c>
      <c r="K1818" t="str">
        <f>IF(E1818=E1817,"",1)</f>
        <v/>
      </c>
      <c r="L1818">
        <v>-548.59466969665198</v>
      </c>
      <c r="M1818">
        <v>0.43245003269115001</v>
      </c>
      <c r="N1818">
        <v>0</v>
      </c>
      <c r="O1818">
        <v>0</v>
      </c>
      <c r="P1818">
        <v>0</v>
      </c>
      <c r="Q1818">
        <v>21.827206484854401</v>
      </c>
      <c r="R1818">
        <v>0</v>
      </c>
      <c r="S1818">
        <v>0</v>
      </c>
      <c r="T1818">
        <v>-1236.9437803969599</v>
      </c>
      <c r="U1818">
        <v>237.95840479527499</v>
      </c>
      <c r="V1818">
        <v>-372.14545970702102</v>
      </c>
      <c r="W1818">
        <v>3.1413538639606702</v>
      </c>
      <c r="X1818">
        <v>40.360628607667401</v>
      </c>
      <c r="Y1818">
        <v>167.84401941484001</v>
      </c>
      <c r="Z1818">
        <v>766.12512127056004</v>
      </c>
      <c r="AA1818">
        <v>-32.394449361479701</v>
      </c>
      <c r="AB1818">
        <v>-42.385705675731998</v>
      </c>
      <c r="AC1818">
        <v>-18.876202550724901</v>
      </c>
      <c r="AD1818">
        <v>-83.2485284165178</v>
      </c>
      <c r="AE1818">
        <v>-36.715821829632397</v>
      </c>
      <c r="AF1818">
        <v>0</v>
      </c>
      <c r="AG1818">
        <v>15.2053289004531</v>
      </c>
      <c r="AH1818">
        <v>-43.053896454234497</v>
      </c>
      <c r="AI1818">
        <v>0.84375914117461304</v>
      </c>
      <c r="AJ1818">
        <v>-5.7759954596864498</v>
      </c>
      <c r="AK1818">
        <v>69.597390000000004</v>
      </c>
      <c r="AL1818">
        <v>0</v>
      </c>
      <c r="AM1818">
        <v>4.1957676556881603E-2</v>
      </c>
    </row>
    <row r="1819" spans="1:39" hidden="1" x14ac:dyDescent="0.25">
      <c r="A1819" t="s">
        <v>2023</v>
      </c>
      <c r="B1819" t="s">
        <v>2032</v>
      </c>
      <c r="C1819" t="s">
        <v>2032</v>
      </c>
      <c r="D1819">
        <v>10</v>
      </c>
      <c r="E1819" t="str">
        <f>REPLACE(A1819,1,51,"")</f>
        <v>5dzc_63C</v>
      </c>
      <c r="F1819" t="str">
        <f>LEFT(E1819,FIND("_",E1819)-1)</f>
        <v>5dzc</v>
      </c>
      <c r="G1819" t="str">
        <f>UPPER(RIGHT(F1819,1))</f>
        <v>C</v>
      </c>
      <c r="H1819" t="str">
        <f>MID(E1819,FIND("_",E1819)+1,2)</f>
        <v>63</v>
      </c>
      <c r="I1819" t="str">
        <f>RIGHT(E1819,1)</f>
        <v>C</v>
      </c>
      <c r="J1819" t="str">
        <f>REPLACE(C1819,1,52,"")</f>
        <v>5dzc_63C_8.pdb</v>
      </c>
      <c r="K1819" t="str">
        <f>IF(E1819=E1818,"",1)</f>
        <v/>
      </c>
      <c r="L1819">
        <v>-548.51692739754003</v>
      </c>
      <c r="M1819">
        <v>0.38834790633406502</v>
      </c>
      <c r="N1819">
        <v>0</v>
      </c>
      <c r="O1819">
        <v>0</v>
      </c>
      <c r="P1819">
        <v>0</v>
      </c>
      <c r="Q1819">
        <v>21.753046799128999</v>
      </c>
      <c r="R1819">
        <v>0</v>
      </c>
      <c r="S1819">
        <v>0</v>
      </c>
      <c r="T1819">
        <v>-1237.3342665519599</v>
      </c>
      <c r="U1819">
        <v>240.51882445762399</v>
      </c>
      <c r="V1819">
        <v>-373.62812246026499</v>
      </c>
      <c r="W1819">
        <v>3.1197256800645201</v>
      </c>
      <c r="X1819">
        <v>39.649657324016502</v>
      </c>
      <c r="Y1819">
        <v>168.41404388070299</v>
      </c>
      <c r="Z1819">
        <v>766.13499143885804</v>
      </c>
      <c r="AA1819">
        <v>-33.559717107977598</v>
      </c>
      <c r="AB1819">
        <v>-42.633875800558499</v>
      </c>
      <c r="AC1819">
        <v>-19.967629585076399</v>
      </c>
      <c r="AD1819">
        <v>-83.613945076024194</v>
      </c>
      <c r="AE1819">
        <v>-35.6393868502769</v>
      </c>
      <c r="AF1819">
        <v>0</v>
      </c>
      <c r="AG1819">
        <v>15.243128799193901</v>
      </c>
      <c r="AH1819">
        <v>-42.887071686093499</v>
      </c>
      <c r="AI1819">
        <v>0.82245452197230595</v>
      </c>
      <c r="AJ1819">
        <v>-4.5741513290882203</v>
      </c>
      <c r="AK1819">
        <v>69.597390000000004</v>
      </c>
      <c r="AL1819">
        <v>0</v>
      </c>
      <c r="AM1819">
        <v>6.7976148223837199E-2</v>
      </c>
    </row>
    <row r="1820" spans="1:39" hidden="1" x14ac:dyDescent="0.25">
      <c r="A1820" t="s">
        <v>2023</v>
      </c>
      <c r="B1820" t="s">
        <v>2030</v>
      </c>
      <c r="C1820" t="s">
        <v>2030</v>
      </c>
      <c r="D1820">
        <v>10</v>
      </c>
      <c r="E1820" t="str">
        <f>REPLACE(A1820,1,51,"")</f>
        <v>5dzc_63C</v>
      </c>
      <c r="F1820" t="str">
        <f>LEFT(E1820,FIND("_",E1820)-1)</f>
        <v>5dzc</v>
      </c>
      <c r="G1820" t="str">
        <f>UPPER(RIGHT(F1820,1))</f>
        <v>C</v>
      </c>
      <c r="H1820" t="str">
        <f>MID(E1820,FIND("_",E1820)+1,2)</f>
        <v>63</v>
      </c>
      <c r="I1820" t="str">
        <f>RIGHT(E1820,1)</f>
        <v>C</v>
      </c>
      <c r="J1820" t="str">
        <f>REPLACE(C1820,1,52,"")</f>
        <v>5dzc_63C_6.pdb</v>
      </c>
      <c r="K1820" t="str">
        <f>IF(E1820=E1819,"",1)</f>
        <v/>
      </c>
      <c r="L1820">
        <v>-548.35980147615203</v>
      </c>
      <c r="M1820">
        <v>0.37784290597386799</v>
      </c>
      <c r="N1820">
        <v>0</v>
      </c>
      <c r="O1820">
        <v>0</v>
      </c>
      <c r="P1820">
        <v>0</v>
      </c>
      <c r="Q1820">
        <v>21.660153845402402</v>
      </c>
      <c r="R1820">
        <v>0</v>
      </c>
      <c r="S1820">
        <v>0</v>
      </c>
      <c r="T1820">
        <v>-1237.3087874268599</v>
      </c>
      <c r="U1820">
        <v>244.02290737005501</v>
      </c>
      <c r="V1820">
        <v>-370.93503574181102</v>
      </c>
      <c r="W1820">
        <v>3.6629596147545098</v>
      </c>
      <c r="X1820">
        <v>38.767331275354302</v>
      </c>
      <c r="Y1820">
        <v>164.84935261675901</v>
      </c>
      <c r="Z1820">
        <v>767.47050512886597</v>
      </c>
      <c r="AA1820">
        <v>-32.3307683542576</v>
      </c>
      <c r="AB1820">
        <v>-42.520012465950401</v>
      </c>
      <c r="AC1820">
        <v>-19.8354468790243</v>
      </c>
      <c r="AD1820">
        <v>-83.341131345670405</v>
      </c>
      <c r="AE1820">
        <v>-36.998441926823702</v>
      </c>
      <c r="AF1820">
        <v>0</v>
      </c>
      <c r="AG1820">
        <v>12.665880396789101</v>
      </c>
      <c r="AH1820">
        <v>-43.316470414782202</v>
      </c>
      <c r="AI1820">
        <v>0.75018734041958102</v>
      </c>
      <c r="AJ1820">
        <v>-5.2879751311558101</v>
      </c>
      <c r="AK1820">
        <v>69.597390000000004</v>
      </c>
      <c r="AL1820">
        <v>0</v>
      </c>
      <c r="AM1820">
        <v>6.7600621790012597E-2</v>
      </c>
    </row>
    <row r="1821" spans="1:39" hidden="1" x14ac:dyDescent="0.25">
      <c r="A1821" t="s">
        <v>2023</v>
      </c>
      <c r="B1821" t="s">
        <v>2029</v>
      </c>
      <c r="C1821" t="s">
        <v>2029</v>
      </c>
      <c r="D1821">
        <v>10</v>
      </c>
      <c r="E1821" t="str">
        <f>REPLACE(A1821,1,51,"")</f>
        <v>5dzc_63C</v>
      </c>
      <c r="F1821" t="str">
        <f>LEFT(E1821,FIND("_",E1821)-1)</f>
        <v>5dzc</v>
      </c>
      <c r="G1821" t="str">
        <f>UPPER(RIGHT(F1821,1))</f>
        <v>C</v>
      </c>
      <c r="H1821" t="str">
        <f>MID(E1821,FIND("_",E1821)+1,2)</f>
        <v>63</v>
      </c>
      <c r="I1821" t="str">
        <f>RIGHT(E1821,1)</f>
        <v>C</v>
      </c>
      <c r="J1821" t="str">
        <f>REPLACE(C1821,1,52,"")</f>
        <v>5dzc_63C_5.pdb</v>
      </c>
      <c r="K1821" t="str">
        <f>IF(E1821=E1820,"",1)</f>
        <v/>
      </c>
      <c r="L1821">
        <v>-547.556349364825</v>
      </c>
      <c r="M1821">
        <v>0.39280323285970498</v>
      </c>
      <c r="N1821">
        <v>0</v>
      </c>
      <c r="O1821">
        <v>0</v>
      </c>
      <c r="P1821">
        <v>0</v>
      </c>
      <c r="Q1821">
        <v>22.540629243177701</v>
      </c>
      <c r="R1821">
        <v>0</v>
      </c>
      <c r="S1821">
        <v>0</v>
      </c>
      <c r="T1821">
        <v>-1235.2978556421001</v>
      </c>
      <c r="U1821">
        <v>241.59812094024099</v>
      </c>
      <c r="V1821">
        <v>-373.959934834683</v>
      </c>
      <c r="W1821">
        <v>4.4953473059679396</v>
      </c>
      <c r="X1821">
        <v>41.0246160154215</v>
      </c>
      <c r="Y1821">
        <v>165.821587559562</v>
      </c>
      <c r="Z1821">
        <v>764.79076705681803</v>
      </c>
      <c r="AA1821">
        <v>-32.521513563186403</v>
      </c>
      <c r="AB1821">
        <v>-42.401916582833699</v>
      </c>
      <c r="AC1821">
        <v>-19.231892662423402</v>
      </c>
      <c r="AD1821">
        <v>-83.809276785799696</v>
      </c>
      <c r="AE1821">
        <v>-37.245110985280597</v>
      </c>
      <c r="AF1821">
        <v>0</v>
      </c>
      <c r="AG1821">
        <v>14.2739571179281</v>
      </c>
      <c r="AH1821">
        <v>-42.769693660480797</v>
      </c>
      <c r="AI1821">
        <v>0.72859156521025004</v>
      </c>
      <c r="AJ1821">
        <v>-5.2388120468006498</v>
      </c>
      <c r="AK1821">
        <v>69.597390000000004</v>
      </c>
      <c r="AL1821">
        <v>0</v>
      </c>
      <c r="AM1821">
        <v>4.8650594439332298E-2</v>
      </c>
    </row>
    <row r="1822" spans="1:39" x14ac:dyDescent="0.25">
      <c r="A1822" t="s">
        <v>2034</v>
      </c>
      <c r="B1822" t="s">
        <v>2044</v>
      </c>
      <c r="C1822" t="s">
        <v>2044</v>
      </c>
      <c r="D1822">
        <v>10</v>
      </c>
      <c r="E1822" t="str">
        <f>REPLACE(A1822,1,51,"")</f>
        <v>5dzc_63D</v>
      </c>
      <c r="F1822" t="str">
        <f>LEFT(E1822,FIND("_",E1822)-1)</f>
        <v>5dzc</v>
      </c>
      <c r="G1822" t="str">
        <f>UPPER(RIGHT(F1822,1))</f>
        <v>C</v>
      </c>
      <c r="H1822" t="str">
        <f>MID(E1822,FIND("_",E1822)+1,2)</f>
        <v>63</v>
      </c>
      <c r="I1822" t="str">
        <f>RIGHT(E1822,1)</f>
        <v>D</v>
      </c>
      <c r="J1822" t="str">
        <f>REPLACE(C1822,1,52,"")</f>
        <v>5dzc_63D_9.pdb</v>
      </c>
      <c r="K1822">
        <f>IF(E1822=E1821,"",1)</f>
        <v>1</v>
      </c>
      <c r="L1822">
        <v>-553.36399764277405</v>
      </c>
      <c r="M1822">
        <v>0.36810076626667598</v>
      </c>
      <c r="N1822">
        <v>0</v>
      </c>
      <c r="O1822">
        <v>0</v>
      </c>
      <c r="P1822">
        <v>0</v>
      </c>
      <c r="Q1822">
        <v>20.750654424294702</v>
      </c>
      <c r="R1822">
        <v>0</v>
      </c>
      <c r="S1822">
        <v>0</v>
      </c>
      <c r="T1822">
        <v>-1237.8346225433299</v>
      </c>
      <c r="U1822">
        <v>241.20199163472699</v>
      </c>
      <c r="V1822">
        <v>-374.90288576838401</v>
      </c>
      <c r="W1822">
        <v>2.7518831892610698</v>
      </c>
      <c r="X1822">
        <v>38.365985080313401</v>
      </c>
      <c r="Y1822">
        <v>164.819222878565</v>
      </c>
      <c r="Z1822">
        <v>772.72768162455395</v>
      </c>
      <c r="AA1822">
        <v>-31.8219105250705</v>
      </c>
      <c r="AB1822">
        <v>-42.605087922780299</v>
      </c>
      <c r="AC1822">
        <v>-18.847464400248999</v>
      </c>
      <c r="AD1822">
        <v>-83.278731207414395</v>
      </c>
      <c r="AE1822">
        <v>-36.825071049013999</v>
      </c>
      <c r="AF1822">
        <v>0</v>
      </c>
      <c r="AG1822">
        <v>15.494137245593899</v>
      </c>
      <c r="AH1822">
        <v>-43.203031860556599</v>
      </c>
      <c r="AI1822">
        <v>0.80265651314176001</v>
      </c>
      <c r="AJ1822">
        <v>-5.2458703047716799</v>
      </c>
      <c r="AK1822">
        <v>64.196860000000001</v>
      </c>
      <c r="AL1822">
        <v>0</v>
      </c>
      <c r="AM1822">
        <v>8.9605348346768199E-2</v>
      </c>
    </row>
    <row r="1823" spans="1:39" hidden="1" x14ac:dyDescent="0.25">
      <c r="A1823" t="s">
        <v>2034</v>
      </c>
      <c r="B1823" t="s">
        <v>2042</v>
      </c>
      <c r="C1823" t="s">
        <v>2042</v>
      </c>
      <c r="D1823">
        <v>10</v>
      </c>
      <c r="E1823" t="str">
        <f>REPLACE(A1823,1,51,"")</f>
        <v>5dzc_63D</v>
      </c>
      <c r="F1823" t="str">
        <f>LEFT(E1823,FIND("_",E1823)-1)</f>
        <v>5dzc</v>
      </c>
      <c r="G1823" t="str">
        <f>UPPER(RIGHT(F1823,1))</f>
        <v>C</v>
      </c>
      <c r="H1823" t="str">
        <f>MID(E1823,FIND("_",E1823)+1,2)</f>
        <v>63</v>
      </c>
      <c r="I1823" t="str">
        <f>RIGHT(E1823,1)</f>
        <v>D</v>
      </c>
      <c r="J1823" t="str">
        <f>REPLACE(C1823,1,52,"")</f>
        <v>5dzc_63D_7.pdb</v>
      </c>
      <c r="K1823" t="str">
        <f>IF(E1823=E1822,"",1)</f>
        <v/>
      </c>
      <c r="L1823">
        <v>-552.70504837648696</v>
      </c>
      <c r="M1823">
        <v>0.34641474755489998</v>
      </c>
      <c r="N1823">
        <v>0</v>
      </c>
      <c r="O1823">
        <v>0</v>
      </c>
      <c r="P1823">
        <v>0</v>
      </c>
      <c r="Q1823">
        <v>20.739313089823799</v>
      </c>
      <c r="R1823">
        <v>0</v>
      </c>
      <c r="S1823">
        <v>0</v>
      </c>
      <c r="T1823">
        <v>-1237.66458639291</v>
      </c>
      <c r="U1823">
        <v>241.77445179654899</v>
      </c>
      <c r="V1823">
        <v>-377.22519886209699</v>
      </c>
      <c r="W1823">
        <v>2.7530990982249701</v>
      </c>
      <c r="X1823">
        <v>38.4357283107135</v>
      </c>
      <c r="Y1823">
        <v>166.25081824125999</v>
      </c>
      <c r="Z1823">
        <v>772.84302995240103</v>
      </c>
      <c r="AA1823">
        <v>-32.021191165532898</v>
      </c>
      <c r="AB1823">
        <v>-42.363871194263503</v>
      </c>
      <c r="AC1823">
        <v>-19.862097052435999</v>
      </c>
      <c r="AD1823">
        <v>-83.462519628333197</v>
      </c>
      <c r="AE1823">
        <v>-35.815401487624399</v>
      </c>
      <c r="AF1823">
        <v>0</v>
      </c>
      <c r="AG1823">
        <v>15.439339159188499</v>
      </c>
      <c r="AH1823">
        <v>-43.102411932527701</v>
      </c>
      <c r="AI1823">
        <v>0.75037721394650303</v>
      </c>
      <c r="AJ1823">
        <v>-4.5209732572582304</v>
      </c>
      <c r="AK1823">
        <v>64.196860000000001</v>
      </c>
      <c r="AL1823">
        <v>0</v>
      </c>
      <c r="AM1823">
        <v>0.150185734389362</v>
      </c>
    </row>
    <row r="1824" spans="1:39" hidden="1" x14ac:dyDescent="0.25">
      <c r="A1824" t="s">
        <v>2034</v>
      </c>
      <c r="B1824" t="s">
        <v>2037</v>
      </c>
      <c r="C1824" t="s">
        <v>2037</v>
      </c>
      <c r="D1824">
        <v>10</v>
      </c>
      <c r="E1824" t="str">
        <f>REPLACE(A1824,1,51,"")</f>
        <v>5dzc_63D</v>
      </c>
      <c r="F1824" t="str">
        <f>LEFT(E1824,FIND("_",E1824)-1)</f>
        <v>5dzc</v>
      </c>
      <c r="G1824" t="str">
        <f>UPPER(RIGHT(F1824,1))</f>
        <v>C</v>
      </c>
      <c r="H1824" t="str">
        <f>MID(E1824,FIND("_",E1824)+1,2)</f>
        <v>63</v>
      </c>
      <c r="I1824" t="str">
        <f>RIGHT(E1824,1)</f>
        <v>D</v>
      </c>
      <c r="J1824" t="str">
        <f>REPLACE(C1824,1,52,"")</f>
        <v>5dzc_63D_2.pdb</v>
      </c>
      <c r="K1824" t="str">
        <f>IF(E1824=E1823,"",1)</f>
        <v/>
      </c>
      <c r="L1824">
        <v>-552.50000831521697</v>
      </c>
      <c r="M1824">
        <v>0.38764842957913598</v>
      </c>
      <c r="N1824">
        <v>0</v>
      </c>
      <c r="O1824">
        <v>0</v>
      </c>
      <c r="P1824">
        <v>0</v>
      </c>
      <c r="Q1824">
        <v>22.043656359297199</v>
      </c>
      <c r="R1824">
        <v>0</v>
      </c>
      <c r="S1824">
        <v>0</v>
      </c>
      <c r="T1824">
        <v>-1237.67277281571</v>
      </c>
      <c r="U1824">
        <v>237.63936347994499</v>
      </c>
      <c r="V1824">
        <v>-373.95579346610998</v>
      </c>
      <c r="W1824">
        <v>2.8154105755385901</v>
      </c>
      <c r="X1824">
        <v>38.075001033304503</v>
      </c>
      <c r="Y1824">
        <v>165.57286667314099</v>
      </c>
      <c r="Z1824">
        <v>773.82064104020606</v>
      </c>
      <c r="AA1824">
        <v>-31.713268569252701</v>
      </c>
      <c r="AB1824">
        <v>-42.393746991392099</v>
      </c>
      <c r="AC1824">
        <v>-18.497505937736602</v>
      </c>
      <c r="AD1824">
        <v>-83.362570445120497</v>
      </c>
      <c r="AE1824">
        <v>-36.106143972473802</v>
      </c>
      <c r="AF1824">
        <v>0</v>
      </c>
      <c r="AG1824">
        <v>15.477029133413099</v>
      </c>
      <c r="AH1824">
        <v>-43.755398795702703</v>
      </c>
      <c r="AI1824">
        <v>0.79227663033699103</v>
      </c>
      <c r="AJ1824">
        <v>-5.5670464702242199</v>
      </c>
      <c r="AK1824">
        <v>64.196860000000001</v>
      </c>
      <c r="AL1824">
        <v>0</v>
      </c>
      <c r="AM1824">
        <v>9.11342233304092E-2</v>
      </c>
    </row>
    <row r="1825" spans="1:39" hidden="1" x14ac:dyDescent="0.25">
      <c r="A1825" t="s">
        <v>2034</v>
      </c>
      <c r="B1825" t="s">
        <v>2039</v>
      </c>
      <c r="C1825" t="s">
        <v>2039</v>
      </c>
      <c r="D1825">
        <v>10</v>
      </c>
      <c r="E1825" t="str">
        <f>REPLACE(A1825,1,51,"")</f>
        <v>5dzc_63D</v>
      </c>
      <c r="F1825" t="str">
        <f>LEFT(E1825,FIND("_",E1825)-1)</f>
        <v>5dzc</v>
      </c>
      <c r="G1825" t="str">
        <f>UPPER(RIGHT(F1825,1))</f>
        <v>C</v>
      </c>
      <c r="H1825" t="str">
        <f>MID(E1825,FIND("_",E1825)+1,2)</f>
        <v>63</v>
      </c>
      <c r="I1825" t="str">
        <f>RIGHT(E1825,1)</f>
        <v>D</v>
      </c>
      <c r="J1825" t="str">
        <f>REPLACE(C1825,1,52,"")</f>
        <v>5dzc_63D_4.pdb</v>
      </c>
      <c r="K1825" t="str">
        <f>IF(E1825=E1824,"",1)</f>
        <v/>
      </c>
      <c r="L1825">
        <v>-552.17053479019705</v>
      </c>
      <c r="M1825">
        <v>0.36569647108804498</v>
      </c>
      <c r="N1825">
        <v>0</v>
      </c>
      <c r="O1825">
        <v>0</v>
      </c>
      <c r="P1825">
        <v>0</v>
      </c>
      <c r="Q1825">
        <v>21.367551166139801</v>
      </c>
      <c r="R1825">
        <v>0</v>
      </c>
      <c r="S1825">
        <v>0</v>
      </c>
      <c r="T1825">
        <v>-1237.89274232861</v>
      </c>
      <c r="U1825">
        <v>244.6828656733</v>
      </c>
      <c r="V1825">
        <v>-376.294864101006</v>
      </c>
      <c r="W1825">
        <v>2.8197069950885298</v>
      </c>
      <c r="X1825">
        <v>38.655829852727997</v>
      </c>
      <c r="Y1825">
        <v>163.15785474868301</v>
      </c>
      <c r="Z1825">
        <v>777.49504464766096</v>
      </c>
      <c r="AA1825">
        <v>-33.496696675928703</v>
      </c>
      <c r="AB1825">
        <v>-42.369505950776102</v>
      </c>
      <c r="AC1825">
        <v>-19.849371337953801</v>
      </c>
      <c r="AD1825">
        <v>-83.372879379739302</v>
      </c>
      <c r="AE1825">
        <v>-36.221815962367899</v>
      </c>
      <c r="AF1825">
        <v>0</v>
      </c>
      <c r="AG1825">
        <v>12.639631897993199</v>
      </c>
      <c r="AH1825">
        <v>-43.400410368740502</v>
      </c>
      <c r="AI1825">
        <v>0.74439464958727097</v>
      </c>
      <c r="AJ1825">
        <v>-5.1163795447924896</v>
      </c>
      <c r="AK1825">
        <v>64.196860000000001</v>
      </c>
      <c r="AL1825">
        <v>0</v>
      </c>
      <c r="AM1825">
        <v>8.43912285362729E-2</v>
      </c>
    </row>
    <row r="1826" spans="1:39" hidden="1" x14ac:dyDescent="0.25">
      <c r="A1826" t="s">
        <v>2034</v>
      </c>
      <c r="B1826" t="s">
        <v>2035</v>
      </c>
      <c r="C1826" t="s">
        <v>2035</v>
      </c>
      <c r="D1826">
        <v>10</v>
      </c>
      <c r="E1826" t="str">
        <f>REPLACE(A1826,1,51,"")</f>
        <v>5dzc_63D</v>
      </c>
      <c r="F1826" t="str">
        <f>LEFT(E1826,FIND("_",E1826)-1)</f>
        <v>5dzc</v>
      </c>
      <c r="G1826" t="str">
        <f>UPPER(RIGHT(F1826,1))</f>
        <v>C</v>
      </c>
      <c r="H1826" t="str">
        <f>MID(E1826,FIND("_",E1826)+1,2)</f>
        <v>63</v>
      </c>
      <c r="I1826" t="str">
        <f>RIGHT(E1826,1)</f>
        <v>D</v>
      </c>
      <c r="J1826" t="str">
        <f>REPLACE(C1826,1,52,"")</f>
        <v>5dzc_63D_0.pdb</v>
      </c>
      <c r="K1826" t="str">
        <f>IF(E1826=E1825,"",1)</f>
        <v/>
      </c>
      <c r="L1826">
        <v>-552.07202958871301</v>
      </c>
      <c r="M1826">
        <v>0.36224129809331401</v>
      </c>
      <c r="N1826">
        <v>0</v>
      </c>
      <c r="O1826">
        <v>0</v>
      </c>
      <c r="P1826">
        <v>0</v>
      </c>
      <c r="Q1826">
        <v>20.672569863460001</v>
      </c>
      <c r="R1826">
        <v>0</v>
      </c>
      <c r="S1826">
        <v>0</v>
      </c>
      <c r="T1826">
        <v>-1237.62200319826</v>
      </c>
      <c r="U1826">
        <v>243.964638378686</v>
      </c>
      <c r="V1826">
        <v>-377.67550693707602</v>
      </c>
      <c r="W1826">
        <v>2.76791707209517</v>
      </c>
      <c r="X1826">
        <v>38.479755642055302</v>
      </c>
      <c r="Y1826">
        <v>165.84416738336799</v>
      </c>
      <c r="Z1826">
        <v>773.73560319753199</v>
      </c>
      <c r="AA1826">
        <v>-33.314396054169897</v>
      </c>
      <c r="AB1826">
        <v>-42.630752535712297</v>
      </c>
      <c r="AC1826">
        <v>-19.868670587563201</v>
      </c>
      <c r="AD1826">
        <v>-83.383310441012796</v>
      </c>
      <c r="AE1826">
        <v>-36.136223574053098</v>
      </c>
      <c r="AF1826">
        <v>0</v>
      </c>
      <c r="AG1826">
        <v>15.4844502250603</v>
      </c>
      <c r="AH1826">
        <v>-42.845518229051798</v>
      </c>
      <c r="AI1826">
        <v>0.82497261036118297</v>
      </c>
      <c r="AJ1826">
        <v>-4.65692922524617</v>
      </c>
      <c r="AK1826">
        <v>64.196860000000001</v>
      </c>
      <c r="AL1826">
        <v>0</v>
      </c>
      <c r="AM1826">
        <v>9.0346820818721807E-2</v>
      </c>
    </row>
    <row r="1827" spans="1:39" hidden="1" x14ac:dyDescent="0.25">
      <c r="A1827" t="s">
        <v>2034</v>
      </c>
      <c r="B1827" t="s">
        <v>2036</v>
      </c>
      <c r="C1827" t="s">
        <v>2036</v>
      </c>
      <c r="D1827">
        <v>10</v>
      </c>
      <c r="E1827" t="str">
        <f>REPLACE(A1827,1,51,"")</f>
        <v>5dzc_63D</v>
      </c>
      <c r="F1827" t="str">
        <f>LEFT(E1827,FIND("_",E1827)-1)</f>
        <v>5dzc</v>
      </c>
      <c r="G1827" t="str">
        <f>UPPER(RIGHT(F1827,1))</f>
        <v>C</v>
      </c>
      <c r="H1827" t="str">
        <f>MID(E1827,FIND("_",E1827)+1,2)</f>
        <v>63</v>
      </c>
      <c r="I1827" t="str">
        <f>RIGHT(E1827,1)</f>
        <v>D</v>
      </c>
      <c r="J1827" t="str">
        <f>REPLACE(C1827,1,52,"")</f>
        <v>5dzc_63D_1.pdb</v>
      </c>
      <c r="K1827" t="str">
        <f>IF(E1827=E1826,"",1)</f>
        <v/>
      </c>
      <c r="L1827">
        <v>-551.63539805415405</v>
      </c>
      <c r="M1827">
        <v>0.34146456151907301</v>
      </c>
      <c r="N1827">
        <v>0</v>
      </c>
      <c r="O1827">
        <v>0</v>
      </c>
      <c r="P1827">
        <v>0</v>
      </c>
      <c r="Q1827">
        <v>20.271195130061798</v>
      </c>
      <c r="R1827">
        <v>0</v>
      </c>
      <c r="S1827">
        <v>0</v>
      </c>
      <c r="T1827">
        <v>-1238.539786006</v>
      </c>
      <c r="U1827">
        <v>245.07599364535201</v>
      </c>
      <c r="V1827">
        <v>-376.96785044783297</v>
      </c>
      <c r="W1827">
        <v>2.76601656853946</v>
      </c>
      <c r="X1827">
        <v>38.4970081828776</v>
      </c>
      <c r="Y1827">
        <v>166.81174997444299</v>
      </c>
      <c r="Z1827">
        <v>770.96140629397496</v>
      </c>
      <c r="AA1827">
        <v>-32.184774420135</v>
      </c>
      <c r="AB1827">
        <v>-42.329887236841103</v>
      </c>
      <c r="AC1827">
        <v>-18.9016822204457</v>
      </c>
      <c r="AD1827">
        <v>-83.534819429211296</v>
      </c>
      <c r="AE1827">
        <v>-36.3685066003288</v>
      </c>
      <c r="AF1827">
        <v>0</v>
      </c>
      <c r="AG1827">
        <v>14.8110599953087</v>
      </c>
      <c r="AH1827">
        <v>-42.770956932446303</v>
      </c>
      <c r="AI1827">
        <v>0.82466340635229196</v>
      </c>
      <c r="AJ1827">
        <v>-4.3842896278317998</v>
      </c>
      <c r="AK1827">
        <v>64.196860000000001</v>
      </c>
      <c r="AL1827">
        <v>0</v>
      </c>
      <c r="AM1827">
        <v>0.131201670015519</v>
      </c>
    </row>
    <row r="1828" spans="1:39" hidden="1" x14ac:dyDescent="0.25">
      <c r="A1828" t="s">
        <v>2034</v>
      </c>
      <c r="B1828" t="s">
        <v>2041</v>
      </c>
      <c r="C1828" t="s">
        <v>2041</v>
      </c>
      <c r="D1828">
        <v>10</v>
      </c>
      <c r="E1828" t="str">
        <f>REPLACE(A1828,1,51,"")</f>
        <v>5dzc_63D</v>
      </c>
      <c r="F1828" t="str">
        <f>LEFT(E1828,FIND("_",E1828)-1)</f>
        <v>5dzc</v>
      </c>
      <c r="G1828" t="str">
        <f>UPPER(RIGHT(F1828,1))</f>
        <v>C</v>
      </c>
      <c r="H1828" t="str">
        <f>MID(E1828,FIND("_",E1828)+1,2)</f>
        <v>63</v>
      </c>
      <c r="I1828" t="str">
        <f>RIGHT(E1828,1)</f>
        <v>D</v>
      </c>
      <c r="J1828" t="str">
        <f>REPLACE(C1828,1,52,"")</f>
        <v>5dzc_63D_6.pdb</v>
      </c>
      <c r="K1828" t="str">
        <f>IF(E1828=E1827,"",1)</f>
        <v/>
      </c>
      <c r="L1828">
        <v>-551.27466911583599</v>
      </c>
      <c r="M1828">
        <v>0.33970203801949</v>
      </c>
      <c r="N1828">
        <v>0</v>
      </c>
      <c r="O1828">
        <v>0</v>
      </c>
      <c r="P1828">
        <v>0</v>
      </c>
      <c r="Q1828">
        <v>21.197508284279799</v>
      </c>
      <c r="R1828">
        <v>0</v>
      </c>
      <c r="S1828">
        <v>0</v>
      </c>
      <c r="T1828">
        <v>-1237.4617900261801</v>
      </c>
      <c r="U1828">
        <v>243.00573880580001</v>
      </c>
      <c r="V1828">
        <v>-377.11682093723903</v>
      </c>
      <c r="W1828">
        <v>2.7746712640350699</v>
      </c>
      <c r="X1828">
        <v>38.615791933963699</v>
      </c>
      <c r="Y1828">
        <v>165.61472541642499</v>
      </c>
      <c r="Z1828">
        <v>772.85394236908996</v>
      </c>
      <c r="AA1828">
        <v>-30.7754554337073</v>
      </c>
      <c r="AB1828">
        <v>-42.409054763836899</v>
      </c>
      <c r="AC1828">
        <v>-19.8028860003223</v>
      </c>
      <c r="AD1828">
        <v>-83.256734011770206</v>
      </c>
      <c r="AE1828">
        <v>-36.948478226461297</v>
      </c>
      <c r="AF1828">
        <v>0</v>
      </c>
      <c r="AG1828">
        <v>15.4505844879126</v>
      </c>
      <c r="AH1828">
        <v>-42.888159849264497</v>
      </c>
      <c r="AI1828">
        <v>0.802851688642226</v>
      </c>
      <c r="AJ1828">
        <v>-5.2173871223930099</v>
      </c>
      <c r="AK1828">
        <v>64.196860000000001</v>
      </c>
      <c r="AL1828">
        <v>0</v>
      </c>
      <c r="AM1828">
        <v>8.9423005190187102E-2</v>
      </c>
    </row>
    <row r="1829" spans="1:39" hidden="1" x14ac:dyDescent="0.25">
      <c r="A1829" t="s">
        <v>2034</v>
      </c>
      <c r="B1829" t="s">
        <v>2038</v>
      </c>
      <c r="C1829" t="s">
        <v>2038</v>
      </c>
      <c r="D1829">
        <v>10</v>
      </c>
      <c r="E1829" t="str">
        <f>REPLACE(A1829,1,51,"")</f>
        <v>5dzc_63D</v>
      </c>
      <c r="F1829" t="str">
        <f>LEFT(E1829,FIND("_",E1829)-1)</f>
        <v>5dzc</v>
      </c>
      <c r="G1829" t="str">
        <f>UPPER(RIGHT(F1829,1))</f>
        <v>C</v>
      </c>
      <c r="H1829" t="str">
        <f>MID(E1829,FIND("_",E1829)+1,2)</f>
        <v>63</v>
      </c>
      <c r="I1829" t="str">
        <f>RIGHT(E1829,1)</f>
        <v>D</v>
      </c>
      <c r="J1829" t="str">
        <f>REPLACE(C1829,1,52,"")</f>
        <v>5dzc_63D_3.pdb</v>
      </c>
      <c r="K1829" t="str">
        <f>IF(E1829=E1828,"",1)</f>
        <v/>
      </c>
      <c r="L1829">
        <v>-551.272470486619</v>
      </c>
      <c r="M1829">
        <v>0.33977526244305101</v>
      </c>
      <c r="N1829">
        <v>0</v>
      </c>
      <c r="O1829">
        <v>0</v>
      </c>
      <c r="P1829">
        <v>0</v>
      </c>
      <c r="Q1829">
        <v>21.004830774362201</v>
      </c>
      <c r="R1829">
        <v>0</v>
      </c>
      <c r="S1829">
        <v>0</v>
      </c>
      <c r="T1829">
        <v>-1237.6131287800199</v>
      </c>
      <c r="U1829">
        <v>242.55233564452499</v>
      </c>
      <c r="V1829">
        <v>-377.17739427773199</v>
      </c>
      <c r="W1829">
        <v>2.7711011773030698</v>
      </c>
      <c r="X1829">
        <v>38.548379327168497</v>
      </c>
      <c r="Y1829">
        <v>166.33963524847599</v>
      </c>
      <c r="Z1829">
        <v>773.07540284559298</v>
      </c>
      <c r="AA1829">
        <v>-30.751912589147899</v>
      </c>
      <c r="AB1829">
        <v>-42.392868539408497</v>
      </c>
      <c r="AC1829">
        <v>-19.797241180657402</v>
      </c>
      <c r="AD1829">
        <v>-83.293788086017599</v>
      </c>
      <c r="AE1829">
        <v>-36.872633789705297</v>
      </c>
      <c r="AF1829">
        <v>0</v>
      </c>
      <c r="AG1829">
        <v>15.425559112916099</v>
      </c>
      <c r="AH1829">
        <v>-42.9217784764054</v>
      </c>
      <c r="AI1829">
        <v>0.79712301332107205</v>
      </c>
      <c r="AJ1829">
        <v>-5.2538379696007897</v>
      </c>
      <c r="AK1829">
        <v>64.196860000000001</v>
      </c>
      <c r="AL1829">
        <v>0</v>
      </c>
      <c r="AM1829">
        <v>9.0886058414337501E-2</v>
      </c>
    </row>
    <row r="1830" spans="1:39" hidden="1" x14ac:dyDescent="0.25">
      <c r="A1830" t="s">
        <v>2034</v>
      </c>
      <c r="B1830" t="s">
        <v>2043</v>
      </c>
      <c r="C1830" t="s">
        <v>2043</v>
      </c>
      <c r="D1830">
        <v>10</v>
      </c>
      <c r="E1830" t="str">
        <f>REPLACE(A1830,1,51,"")</f>
        <v>5dzc_63D</v>
      </c>
      <c r="F1830" t="str">
        <f>LEFT(E1830,FIND("_",E1830)-1)</f>
        <v>5dzc</v>
      </c>
      <c r="G1830" t="str">
        <f>UPPER(RIGHT(F1830,1))</f>
        <v>C</v>
      </c>
      <c r="H1830" t="str">
        <f>MID(E1830,FIND("_",E1830)+1,2)</f>
        <v>63</v>
      </c>
      <c r="I1830" t="str">
        <f>RIGHT(E1830,1)</f>
        <v>D</v>
      </c>
      <c r="J1830" t="str">
        <f>REPLACE(C1830,1,52,"")</f>
        <v>5dzc_63D_8.pdb</v>
      </c>
      <c r="K1830" t="str">
        <f>IF(E1830=E1829,"",1)</f>
        <v/>
      </c>
      <c r="L1830">
        <v>-550.86143420645703</v>
      </c>
      <c r="M1830">
        <v>0.45618553540684198</v>
      </c>
      <c r="N1830">
        <v>0</v>
      </c>
      <c r="O1830">
        <v>0</v>
      </c>
      <c r="P1830">
        <v>0</v>
      </c>
      <c r="Q1830">
        <v>21.2724391177175</v>
      </c>
      <c r="R1830">
        <v>0</v>
      </c>
      <c r="S1830">
        <v>0</v>
      </c>
      <c r="T1830">
        <v>-1236.6619563997299</v>
      </c>
      <c r="U1830">
        <v>243.23830616407801</v>
      </c>
      <c r="V1830">
        <v>-380.30029038904001</v>
      </c>
      <c r="W1830">
        <v>2.7732892045681901</v>
      </c>
      <c r="X1830">
        <v>39.456790509343399</v>
      </c>
      <c r="Y1830">
        <v>166.45601134586701</v>
      </c>
      <c r="Z1830">
        <v>773.90800161026198</v>
      </c>
      <c r="AA1830">
        <v>-32.220017427126102</v>
      </c>
      <c r="AB1830">
        <v>-42.2109544114168</v>
      </c>
      <c r="AC1830">
        <v>-18.810982057887401</v>
      </c>
      <c r="AD1830">
        <v>-83.243587916972601</v>
      </c>
      <c r="AE1830">
        <v>-36.007723604150897</v>
      </c>
      <c r="AF1830">
        <v>0</v>
      </c>
      <c r="AG1830">
        <v>14.8092159754418</v>
      </c>
      <c r="AH1830">
        <v>-42.865235916928498</v>
      </c>
      <c r="AI1830">
        <v>0.81321297084094402</v>
      </c>
      <c r="AJ1830">
        <v>-5.5578894549112103</v>
      </c>
      <c r="AK1830">
        <v>64.196860000000001</v>
      </c>
      <c r="AL1830">
        <v>0</v>
      </c>
      <c r="AM1830">
        <v>9.3076473595980896E-2</v>
      </c>
    </row>
    <row r="1831" spans="1:39" hidden="1" x14ac:dyDescent="0.25">
      <c r="A1831" t="s">
        <v>2034</v>
      </c>
      <c r="B1831" t="s">
        <v>2040</v>
      </c>
      <c r="C1831" t="s">
        <v>2040</v>
      </c>
      <c r="D1831">
        <v>10</v>
      </c>
      <c r="E1831" t="str">
        <f>REPLACE(A1831,1,51,"")</f>
        <v>5dzc_63D</v>
      </c>
      <c r="F1831" t="str">
        <f>LEFT(E1831,FIND("_",E1831)-1)</f>
        <v>5dzc</v>
      </c>
      <c r="G1831" t="str">
        <f>UPPER(RIGHT(F1831,1))</f>
        <v>C</v>
      </c>
      <c r="H1831" t="str">
        <f>MID(E1831,FIND("_",E1831)+1,2)</f>
        <v>63</v>
      </c>
      <c r="I1831" t="str">
        <f>RIGHT(E1831,1)</f>
        <v>D</v>
      </c>
      <c r="J1831" t="str">
        <f>REPLACE(C1831,1,52,"")</f>
        <v>5dzc_63D_5.pdb</v>
      </c>
      <c r="K1831" t="str">
        <f>IF(E1831=E1830,"",1)</f>
        <v/>
      </c>
      <c r="L1831">
        <v>-550.01661304749905</v>
      </c>
      <c r="M1831">
        <v>0.37034591599991601</v>
      </c>
      <c r="N1831">
        <v>0</v>
      </c>
      <c r="O1831">
        <v>0</v>
      </c>
      <c r="P1831">
        <v>0</v>
      </c>
      <c r="Q1831">
        <v>21.098531353000901</v>
      </c>
      <c r="R1831">
        <v>0</v>
      </c>
      <c r="S1831">
        <v>0</v>
      </c>
      <c r="T1831">
        <v>-1236.2545856182301</v>
      </c>
      <c r="U1831">
        <v>243.06041120581099</v>
      </c>
      <c r="V1831">
        <v>-375.13861972352697</v>
      </c>
      <c r="W1831">
        <v>2.7669436725237002</v>
      </c>
      <c r="X1831">
        <v>38.515500534864103</v>
      </c>
      <c r="Y1831">
        <v>166.01361077835099</v>
      </c>
      <c r="Z1831">
        <v>769.69569486601995</v>
      </c>
      <c r="AA1831">
        <v>-31.309107198859198</v>
      </c>
      <c r="AB1831">
        <v>-42.636666456299899</v>
      </c>
      <c r="AC1831">
        <v>-18.185969208286998</v>
      </c>
      <c r="AD1831">
        <v>-83.268069104554797</v>
      </c>
      <c r="AE1831">
        <v>-36.404667930874197</v>
      </c>
      <c r="AF1831">
        <v>0</v>
      </c>
      <c r="AG1831">
        <v>15.016129256262399</v>
      </c>
      <c r="AH1831">
        <v>-42.748289248109401</v>
      </c>
      <c r="AI1831">
        <v>0.81480884726019198</v>
      </c>
      <c r="AJ1831">
        <v>-5.3374349106797299</v>
      </c>
      <c r="AK1831">
        <v>64.196860000000001</v>
      </c>
      <c r="AL1831">
        <v>0</v>
      </c>
      <c r="AM1831">
        <v>8.8305837834739706E-2</v>
      </c>
    </row>
    <row r="1832" spans="1:39" x14ac:dyDescent="0.25">
      <c r="A1832" t="s">
        <v>2045</v>
      </c>
      <c r="B1832" t="s">
        <v>2050</v>
      </c>
      <c r="C1832" t="s">
        <v>2050</v>
      </c>
      <c r="D1832">
        <v>10</v>
      </c>
      <c r="E1832" t="str">
        <f>REPLACE(A1832,1,51,"")</f>
        <v>5dzc_63E</v>
      </c>
      <c r="F1832" t="str">
        <f>LEFT(E1832,FIND("_",E1832)-1)</f>
        <v>5dzc</v>
      </c>
      <c r="G1832" t="str">
        <f>UPPER(RIGHT(F1832,1))</f>
        <v>C</v>
      </c>
      <c r="H1832" t="str">
        <f>MID(E1832,FIND("_",E1832)+1,2)</f>
        <v>63</v>
      </c>
      <c r="I1832" t="str">
        <f>RIGHT(E1832,1)</f>
        <v>E</v>
      </c>
      <c r="J1832" t="str">
        <f>REPLACE(C1832,1,52,"")</f>
        <v>5dzc_63E_4.pdb</v>
      </c>
      <c r="K1832">
        <f>IF(E1832=E1831,"",1)</f>
        <v>1</v>
      </c>
      <c r="L1832">
        <v>-548.33432726204296</v>
      </c>
      <c r="M1832">
        <v>0.392250183351052</v>
      </c>
      <c r="N1832">
        <v>0</v>
      </c>
      <c r="O1832">
        <v>0</v>
      </c>
      <c r="P1832">
        <v>0</v>
      </c>
      <c r="Q1832">
        <v>21.101537739306199</v>
      </c>
      <c r="R1832">
        <v>0</v>
      </c>
      <c r="S1832">
        <v>0</v>
      </c>
      <c r="T1832">
        <v>-1239.6444431257901</v>
      </c>
      <c r="U1832">
        <v>245.798485125235</v>
      </c>
      <c r="V1832">
        <v>-373.34121884664398</v>
      </c>
      <c r="W1832">
        <v>3.42136798311045</v>
      </c>
      <c r="X1832">
        <v>40.145421104853099</v>
      </c>
      <c r="Y1832">
        <v>166.50104306127199</v>
      </c>
      <c r="Z1832">
        <v>771.51304401368895</v>
      </c>
      <c r="AA1832">
        <v>-32.313772711721398</v>
      </c>
      <c r="AB1832">
        <v>-42.187011269489702</v>
      </c>
      <c r="AC1832">
        <v>-19.9521250516114</v>
      </c>
      <c r="AD1832">
        <v>-83.249085705386307</v>
      </c>
      <c r="AE1832">
        <v>-37.329067018067001</v>
      </c>
      <c r="AF1832">
        <v>0</v>
      </c>
      <c r="AG1832">
        <v>15.0387875898756</v>
      </c>
      <c r="AH1832">
        <v>-42.808196012196902</v>
      </c>
      <c r="AI1832">
        <v>0.82271816273189802</v>
      </c>
      <c r="AJ1832">
        <v>-5.53935715104884</v>
      </c>
      <c r="AK1832">
        <v>63.618070000000003</v>
      </c>
      <c r="AL1832">
        <v>0</v>
      </c>
      <c r="AM1832">
        <v>6.9474849840081093E-2</v>
      </c>
    </row>
    <row r="1833" spans="1:39" hidden="1" x14ac:dyDescent="0.25">
      <c r="A1833" t="s">
        <v>2045</v>
      </c>
      <c r="B1833" t="s">
        <v>2046</v>
      </c>
      <c r="C1833" t="s">
        <v>2046</v>
      </c>
      <c r="D1833">
        <v>10</v>
      </c>
      <c r="E1833" t="str">
        <f>REPLACE(A1833,1,51,"")</f>
        <v>5dzc_63E</v>
      </c>
      <c r="F1833" t="str">
        <f>LEFT(E1833,FIND("_",E1833)-1)</f>
        <v>5dzc</v>
      </c>
      <c r="G1833" t="str">
        <f>UPPER(RIGHT(F1833,1))</f>
        <v>C</v>
      </c>
      <c r="H1833" t="str">
        <f>MID(E1833,FIND("_",E1833)+1,2)</f>
        <v>63</v>
      </c>
      <c r="I1833" t="str">
        <f>RIGHT(E1833,1)</f>
        <v>E</v>
      </c>
      <c r="J1833" t="str">
        <f>REPLACE(C1833,1,52,"")</f>
        <v>5dzc_63E_0.pdb</v>
      </c>
      <c r="K1833" t="str">
        <f>IF(E1833=E1832,"",1)</f>
        <v/>
      </c>
      <c r="L1833">
        <v>-548.27525448922495</v>
      </c>
      <c r="M1833">
        <v>0.378609439791389</v>
      </c>
      <c r="N1833">
        <v>0</v>
      </c>
      <c r="O1833">
        <v>0</v>
      </c>
      <c r="P1833">
        <v>0</v>
      </c>
      <c r="Q1833">
        <v>22.058135773455501</v>
      </c>
      <c r="R1833">
        <v>0</v>
      </c>
      <c r="S1833">
        <v>0</v>
      </c>
      <c r="T1833">
        <v>-1241.4477609994899</v>
      </c>
      <c r="U1833">
        <v>247.031668213442</v>
      </c>
      <c r="V1833">
        <v>-372.23310319286401</v>
      </c>
      <c r="W1833">
        <v>3.4874400361185902</v>
      </c>
      <c r="X1833">
        <v>40.077558881009701</v>
      </c>
      <c r="Y1833">
        <v>164.657999732154</v>
      </c>
      <c r="Z1833">
        <v>775.306204353309</v>
      </c>
      <c r="AA1833">
        <v>-32.437081502926503</v>
      </c>
      <c r="AB1833">
        <v>-42.093763255792801</v>
      </c>
      <c r="AC1833">
        <v>-20.9949251919403</v>
      </c>
      <c r="AD1833">
        <v>-83.172122319789096</v>
      </c>
      <c r="AE1833">
        <v>-36.636696951221701</v>
      </c>
      <c r="AF1833">
        <v>0</v>
      </c>
      <c r="AG1833">
        <v>12.393632098025201</v>
      </c>
      <c r="AH1833">
        <v>-43.027372653217697</v>
      </c>
      <c r="AI1833">
        <v>0.80930117892854803</v>
      </c>
      <c r="AJ1833">
        <v>-5.7203802898008904</v>
      </c>
      <c r="AK1833">
        <v>63.618070000000003</v>
      </c>
      <c r="AL1833">
        <v>0</v>
      </c>
      <c r="AM1833">
        <v>4.7941601376546801E-2</v>
      </c>
    </row>
    <row r="1834" spans="1:39" hidden="1" x14ac:dyDescent="0.25">
      <c r="A1834" t="s">
        <v>2045</v>
      </c>
      <c r="B1834" t="s">
        <v>2049</v>
      </c>
      <c r="C1834" t="s">
        <v>2049</v>
      </c>
      <c r="D1834">
        <v>10</v>
      </c>
      <c r="E1834" t="str">
        <f>REPLACE(A1834,1,51,"")</f>
        <v>5dzc_63E</v>
      </c>
      <c r="F1834" t="str">
        <f>LEFT(E1834,FIND("_",E1834)-1)</f>
        <v>5dzc</v>
      </c>
      <c r="G1834" t="str">
        <f>UPPER(RIGHT(F1834,1))</f>
        <v>C</v>
      </c>
      <c r="H1834" t="str">
        <f>MID(E1834,FIND("_",E1834)+1,2)</f>
        <v>63</v>
      </c>
      <c r="I1834" t="str">
        <f>RIGHT(E1834,1)</f>
        <v>E</v>
      </c>
      <c r="J1834" t="str">
        <f>REPLACE(C1834,1,52,"")</f>
        <v>5dzc_63E_3.pdb</v>
      </c>
      <c r="K1834" t="str">
        <f>IF(E1834=E1833,"",1)</f>
        <v/>
      </c>
      <c r="L1834">
        <v>-547.414672920724</v>
      </c>
      <c r="M1834">
        <v>0.38609849365624799</v>
      </c>
      <c r="N1834">
        <v>0</v>
      </c>
      <c r="O1834">
        <v>0</v>
      </c>
      <c r="P1834">
        <v>0</v>
      </c>
      <c r="Q1834">
        <v>21.603639696931999</v>
      </c>
      <c r="R1834">
        <v>0</v>
      </c>
      <c r="S1834">
        <v>0</v>
      </c>
      <c r="T1834">
        <v>-1240.9491062822301</v>
      </c>
      <c r="U1834">
        <v>246.00019608482799</v>
      </c>
      <c r="V1834">
        <v>-372.12370195824298</v>
      </c>
      <c r="W1834">
        <v>3.4341861073704298</v>
      </c>
      <c r="X1834">
        <v>39.879995588017501</v>
      </c>
      <c r="Y1834">
        <v>166.23365196822101</v>
      </c>
      <c r="Z1834">
        <v>772.17204716290303</v>
      </c>
      <c r="AA1834">
        <v>-32.224477639945299</v>
      </c>
      <c r="AB1834">
        <v>-42.380632471573399</v>
      </c>
      <c r="AC1834">
        <v>-20.0556924158182</v>
      </c>
      <c r="AD1834">
        <v>-83.153881858711799</v>
      </c>
      <c r="AE1834">
        <v>-37.277508996899499</v>
      </c>
      <c r="AF1834">
        <v>0</v>
      </c>
      <c r="AG1834">
        <v>15.751455362423901</v>
      </c>
      <c r="AH1834">
        <v>-43.201862957279801</v>
      </c>
      <c r="AI1834">
        <v>0.80265002990567103</v>
      </c>
      <c r="AJ1834">
        <v>-5.6162882003444698</v>
      </c>
      <c r="AK1834">
        <v>63.618070000000003</v>
      </c>
      <c r="AL1834">
        <v>0</v>
      </c>
      <c r="AM1834">
        <v>7.2587859725456602E-2</v>
      </c>
    </row>
    <row r="1835" spans="1:39" hidden="1" x14ac:dyDescent="0.25">
      <c r="A1835" t="s">
        <v>2045</v>
      </c>
      <c r="B1835" t="s">
        <v>2047</v>
      </c>
      <c r="C1835" t="s">
        <v>2047</v>
      </c>
      <c r="D1835">
        <v>10</v>
      </c>
      <c r="E1835" t="str">
        <f>REPLACE(A1835,1,51,"")</f>
        <v>5dzc_63E</v>
      </c>
      <c r="F1835" t="str">
        <f>LEFT(E1835,FIND("_",E1835)-1)</f>
        <v>5dzc</v>
      </c>
      <c r="G1835" t="str">
        <f>UPPER(RIGHT(F1835,1))</f>
        <v>C</v>
      </c>
      <c r="H1835" t="str">
        <f>MID(E1835,FIND("_",E1835)+1,2)</f>
        <v>63</v>
      </c>
      <c r="I1835" t="str">
        <f>RIGHT(E1835,1)</f>
        <v>E</v>
      </c>
      <c r="J1835" t="str">
        <f>REPLACE(C1835,1,52,"")</f>
        <v>5dzc_63E_1.pdb</v>
      </c>
      <c r="K1835" t="str">
        <f>IF(E1835=E1834,"",1)</f>
        <v/>
      </c>
      <c r="L1835">
        <v>-547.380544183241</v>
      </c>
      <c r="M1835">
        <v>0.39598909311056302</v>
      </c>
      <c r="N1835">
        <v>0</v>
      </c>
      <c r="O1835">
        <v>0</v>
      </c>
      <c r="P1835">
        <v>0</v>
      </c>
      <c r="Q1835">
        <v>22.2446359428105</v>
      </c>
      <c r="R1835">
        <v>0</v>
      </c>
      <c r="S1835">
        <v>0</v>
      </c>
      <c r="T1835">
        <v>-1240.8780100377801</v>
      </c>
      <c r="U1835">
        <v>242.53319733690199</v>
      </c>
      <c r="V1835">
        <v>-374.20992531271497</v>
      </c>
      <c r="W1835">
        <v>3.1823529987852601</v>
      </c>
      <c r="X1835">
        <v>40.431672925134002</v>
      </c>
      <c r="Y1835">
        <v>168.40859644594201</v>
      </c>
      <c r="Z1835">
        <v>774.13163415433405</v>
      </c>
      <c r="AA1835">
        <v>-32.259947967168799</v>
      </c>
      <c r="AB1835">
        <v>-42.2430462910744</v>
      </c>
      <c r="AC1835">
        <v>-20.184175928188299</v>
      </c>
      <c r="AD1835">
        <v>-83.266417052822504</v>
      </c>
      <c r="AE1835">
        <v>-36.782855049031603</v>
      </c>
      <c r="AF1835">
        <v>0</v>
      </c>
      <c r="AG1835">
        <v>15.7812564323659</v>
      </c>
      <c r="AH1835">
        <v>-43.0981148119224</v>
      </c>
      <c r="AI1835">
        <v>0.84442632107927296</v>
      </c>
      <c r="AJ1835">
        <v>-5.6842041159610597</v>
      </c>
      <c r="AK1835">
        <v>63.618070000000003</v>
      </c>
      <c r="AL1835">
        <v>0</v>
      </c>
      <c r="AM1835">
        <v>5.03098260750343E-2</v>
      </c>
    </row>
    <row r="1836" spans="1:39" hidden="1" x14ac:dyDescent="0.25">
      <c r="A1836" t="s">
        <v>2045</v>
      </c>
      <c r="B1836" t="s">
        <v>2054</v>
      </c>
      <c r="C1836" t="s">
        <v>2054</v>
      </c>
      <c r="D1836">
        <v>10</v>
      </c>
      <c r="E1836" t="str">
        <f>REPLACE(A1836,1,51,"")</f>
        <v>5dzc_63E</v>
      </c>
      <c r="F1836" t="str">
        <f>LEFT(E1836,FIND("_",E1836)-1)</f>
        <v>5dzc</v>
      </c>
      <c r="G1836" t="str">
        <f>UPPER(RIGHT(F1836,1))</f>
        <v>C</v>
      </c>
      <c r="H1836" t="str">
        <f>MID(E1836,FIND("_",E1836)+1,2)</f>
        <v>63</v>
      </c>
      <c r="I1836" t="str">
        <f>RIGHT(E1836,1)</f>
        <v>E</v>
      </c>
      <c r="J1836" t="str">
        <f>REPLACE(C1836,1,52,"")</f>
        <v>5dzc_63E_8.pdb</v>
      </c>
      <c r="K1836" t="str">
        <f>IF(E1836=E1835,"",1)</f>
        <v/>
      </c>
      <c r="L1836">
        <v>-546.81896142140204</v>
      </c>
      <c r="M1836">
        <v>0.38623225731438698</v>
      </c>
      <c r="N1836">
        <v>0</v>
      </c>
      <c r="O1836">
        <v>0</v>
      </c>
      <c r="P1836">
        <v>0</v>
      </c>
      <c r="Q1836">
        <v>22.0600420899538</v>
      </c>
      <c r="R1836">
        <v>0</v>
      </c>
      <c r="S1836">
        <v>0</v>
      </c>
      <c r="T1836">
        <v>-1240.5847569347</v>
      </c>
      <c r="U1836">
        <v>247.314459790992</v>
      </c>
      <c r="V1836">
        <v>-373.86056070753699</v>
      </c>
      <c r="W1836">
        <v>3.3954241638554499</v>
      </c>
      <c r="X1836">
        <v>40.126418229435103</v>
      </c>
      <c r="Y1836">
        <v>166.15552151295901</v>
      </c>
      <c r="Z1836">
        <v>772.08961695854998</v>
      </c>
      <c r="AA1836">
        <v>-32.400249552907503</v>
      </c>
      <c r="AB1836">
        <v>-42.395876448700399</v>
      </c>
      <c r="AC1836">
        <v>-20.0298420601356</v>
      </c>
      <c r="AD1836">
        <v>-83.299950441374705</v>
      </c>
      <c r="AE1836">
        <v>-36.410492956928998</v>
      </c>
      <c r="AF1836">
        <v>0</v>
      </c>
      <c r="AG1836">
        <v>15.511831922734</v>
      </c>
      <c r="AH1836">
        <v>-43.337421344105898</v>
      </c>
      <c r="AI1836">
        <v>0.816016070665319</v>
      </c>
      <c r="AJ1836">
        <v>-5.6708680084794896</v>
      </c>
      <c r="AK1836">
        <v>63.618070000000003</v>
      </c>
      <c r="AL1836">
        <v>0</v>
      </c>
      <c r="AM1836">
        <v>8.3656294328795205E-2</v>
      </c>
    </row>
    <row r="1837" spans="1:39" hidden="1" x14ac:dyDescent="0.25">
      <c r="A1837" t="s">
        <v>2045</v>
      </c>
      <c r="B1837" t="s">
        <v>2051</v>
      </c>
      <c r="C1837" t="s">
        <v>2051</v>
      </c>
      <c r="D1837">
        <v>10</v>
      </c>
      <c r="E1837" t="str">
        <f>REPLACE(A1837,1,51,"")</f>
        <v>5dzc_63E</v>
      </c>
      <c r="F1837" t="str">
        <f>LEFT(E1837,FIND("_",E1837)-1)</f>
        <v>5dzc</v>
      </c>
      <c r="G1837" t="str">
        <f>UPPER(RIGHT(F1837,1))</f>
        <v>C</v>
      </c>
      <c r="H1837" t="str">
        <f>MID(E1837,FIND("_",E1837)+1,2)</f>
        <v>63</v>
      </c>
      <c r="I1837" t="str">
        <f>RIGHT(E1837,1)</f>
        <v>E</v>
      </c>
      <c r="J1837" t="str">
        <f>REPLACE(C1837,1,52,"")</f>
        <v>5dzc_63E_5.pdb</v>
      </c>
      <c r="K1837" t="str">
        <f>IF(E1837=E1836,"",1)</f>
        <v/>
      </c>
      <c r="L1837">
        <v>-546.65140630558699</v>
      </c>
      <c r="M1837">
        <v>0.37280851408994797</v>
      </c>
      <c r="N1837">
        <v>0</v>
      </c>
      <c r="O1837">
        <v>0</v>
      </c>
      <c r="P1837">
        <v>0</v>
      </c>
      <c r="Q1837">
        <v>21.9036146793444</v>
      </c>
      <c r="R1837">
        <v>0</v>
      </c>
      <c r="S1837">
        <v>0</v>
      </c>
      <c r="T1837">
        <v>-1239.28587646447</v>
      </c>
      <c r="U1837">
        <v>245.99508481181601</v>
      </c>
      <c r="V1837">
        <v>-372.39229055975301</v>
      </c>
      <c r="W1837">
        <v>2.81484376294391</v>
      </c>
      <c r="X1837">
        <v>38.9068470717</v>
      </c>
      <c r="Y1837">
        <v>164.67720157504701</v>
      </c>
      <c r="Z1837">
        <v>777.59458887761298</v>
      </c>
      <c r="AA1837">
        <v>-32.142383959908102</v>
      </c>
      <c r="AB1837">
        <v>-42.219747194655298</v>
      </c>
      <c r="AC1837">
        <v>-20.0392516058746</v>
      </c>
      <c r="AD1837">
        <v>-83.289376472369497</v>
      </c>
      <c r="AE1837">
        <v>-36.442753915607703</v>
      </c>
      <c r="AF1837">
        <v>0</v>
      </c>
      <c r="AG1837">
        <v>12.646570776714899</v>
      </c>
      <c r="AH1837">
        <v>-43.761931693826199</v>
      </c>
      <c r="AI1837">
        <v>0.73467840166656395</v>
      </c>
      <c r="AJ1837">
        <v>-6.0362400692126199</v>
      </c>
      <c r="AK1837">
        <v>63.618070000000003</v>
      </c>
      <c r="AL1837">
        <v>0</v>
      </c>
      <c r="AM1837">
        <v>6.6945673245433296E-2</v>
      </c>
    </row>
    <row r="1838" spans="1:39" hidden="1" x14ac:dyDescent="0.25">
      <c r="A1838" t="s">
        <v>2045</v>
      </c>
      <c r="B1838" t="s">
        <v>2052</v>
      </c>
      <c r="C1838" t="s">
        <v>2052</v>
      </c>
      <c r="D1838">
        <v>10</v>
      </c>
      <c r="E1838" t="str">
        <f>REPLACE(A1838,1,51,"")</f>
        <v>5dzc_63E</v>
      </c>
      <c r="F1838" t="str">
        <f>LEFT(E1838,FIND("_",E1838)-1)</f>
        <v>5dzc</v>
      </c>
      <c r="G1838" t="str">
        <f>UPPER(RIGHT(F1838,1))</f>
        <v>C</v>
      </c>
      <c r="H1838" t="str">
        <f>MID(E1838,FIND("_",E1838)+1,2)</f>
        <v>63</v>
      </c>
      <c r="I1838" t="str">
        <f>RIGHT(E1838,1)</f>
        <v>E</v>
      </c>
      <c r="J1838" t="str">
        <f>REPLACE(C1838,1,52,"")</f>
        <v>5dzc_63E_6.pdb</v>
      </c>
      <c r="K1838" t="str">
        <f>IF(E1838=E1837,"",1)</f>
        <v/>
      </c>
      <c r="L1838">
        <v>-546.13249747252405</v>
      </c>
      <c r="M1838">
        <v>0.37481429984418302</v>
      </c>
      <c r="N1838">
        <v>0</v>
      </c>
      <c r="O1838">
        <v>0</v>
      </c>
      <c r="P1838">
        <v>0</v>
      </c>
      <c r="Q1838">
        <v>23.0312722125622</v>
      </c>
      <c r="R1838">
        <v>0</v>
      </c>
      <c r="S1838">
        <v>0</v>
      </c>
      <c r="T1838">
        <v>-1240.65904360068</v>
      </c>
      <c r="U1838">
        <v>243.675983076243</v>
      </c>
      <c r="V1838">
        <v>-372.08409265744501</v>
      </c>
      <c r="W1838">
        <v>3.2121736741787599</v>
      </c>
      <c r="X1838">
        <v>40.488460201666101</v>
      </c>
      <c r="Y1838">
        <v>167.43023237192199</v>
      </c>
      <c r="Z1838">
        <v>775.10279200176603</v>
      </c>
      <c r="AA1838">
        <v>-32.386125998933203</v>
      </c>
      <c r="AB1838">
        <v>-41.971050399998603</v>
      </c>
      <c r="AC1838">
        <v>-19.0852153845053</v>
      </c>
      <c r="AD1838">
        <v>-83.343819355560697</v>
      </c>
      <c r="AE1838">
        <v>-37.730061996175301</v>
      </c>
      <c r="AF1838">
        <v>0</v>
      </c>
      <c r="AG1838">
        <v>12.2632769437934</v>
      </c>
      <c r="AH1838">
        <v>-42.898363922652898</v>
      </c>
      <c r="AI1838">
        <v>0.85531776035416995</v>
      </c>
      <c r="AJ1838">
        <v>-5.6860695688557596</v>
      </c>
      <c r="AK1838">
        <v>63.618070000000003</v>
      </c>
      <c r="AL1838">
        <v>0</v>
      </c>
      <c r="AM1838">
        <v>3.3767169801567999E-2</v>
      </c>
    </row>
    <row r="1839" spans="1:39" hidden="1" x14ac:dyDescent="0.25">
      <c r="A1839" t="s">
        <v>2045</v>
      </c>
      <c r="B1839" t="s">
        <v>2048</v>
      </c>
      <c r="C1839" t="s">
        <v>2048</v>
      </c>
      <c r="D1839">
        <v>10</v>
      </c>
      <c r="E1839" t="str">
        <f>REPLACE(A1839,1,51,"")</f>
        <v>5dzc_63E</v>
      </c>
      <c r="F1839" t="str">
        <f>LEFT(E1839,FIND("_",E1839)-1)</f>
        <v>5dzc</v>
      </c>
      <c r="G1839" t="str">
        <f>UPPER(RIGHT(F1839,1))</f>
        <v>C</v>
      </c>
      <c r="H1839" t="str">
        <f>MID(E1839,FIND("_",E1839)+1,2)</f>
        <v>63</v>
      </c>
      <c r="I1839" t="str">
        <f>RIGHT(E1839,1)</f>
        <v>E</v>
      </c>
      <c r="J1839" t="str">
        <f>REPLACE(C1839,1,52,"")</f>
        <v>5dzc_63E_2.pdb</v>
      </c>
      <c r="K1839" t="str">
        <f>IF(E1839=E1838,"",1)</f>
        <v/>
      </c>
      <c r="L1839">
        <v>-545.93856641579896</v>
      </c>
      <c r="M1839">
        <v>0.39502967588587601</v>
      </c>
      <c r="N1839">
        <v>0</v>
      </c>
      <c r="O1839">
        <v>0</v>
      </c>
      <c r="P1839">
        <v>0</v>
      </c>
      <c r="Q1839">
        <v>22.020977354394599</v>
      </c>
      <c r="R1839">
        <v>0</v>
      </c>
      <c r="S1839">
        <v>0</v>
      </c>
      <c r="T1839">
        <v>-1239.27969812831</v>
      </c>
      <c r="U1839">
        <v>244.99451645295301</v>
      </c>
      <c r="V1839">
        <v>-379.37156213806702</v>
      </c>
      <c r="W1839">
        <v>3.1386785263462902</v>
      </c>
      <c r="X1839">
        <v>40.357528295942998</v>
      </c>
      <c r="Y1839">
        <v>169.71394297714099</v>
      </c>
      <c r="Z1839">
        <v>773.59022680194198</v>
      </c>
      <c r="AA1839">
        <v>-32.588343763984199</v>
      </c>
      <c r="AB1839">
        <v>-42.145095723463001</v>
      </c>
      <c r="AC1839">
        <v>-19.690979718622302</v>
      </c>
      <c r="AD1839">
        <v>-83.480198129598307</v>
      </c>
      <c r="AE1839">
        <v>-34.732909317506198</v>
      </c>
      <c r="AF1839">
        <v>0</v>
      </c>
      <c r="AG1839">
        <v>15.382167787645001</v>
      </c>
      <c r="AH1839">
        <v>-43.323311740980103</v>
      </c>
      <c r="AI1839">
        <v>0.92714700542013595</v>
      </c>
      <c r="AJ1839">
        <v>-5.11080449870793</v>
      </c>
      <c r="AK1839">
        <v>63.618070000000003</v>
      </c>
      <c r="AL1839">
        <v>0</v>
      </c>
      <c r="AM1839">
        <v>4.1081541652850398E-2</v>
      </c>
    </row>
    <row r="1840" spans="1:39" hidden="1" x14ac:dyDescent="0.25">
      <c r="A1840" t="s">
        <v>2045</v>
      </c>
      <c r="B1840" t="s">
        <v>2053</v>
      </c>
      <c r="C1840" t="s">
        <v>2053</v>
      </c>
      <c r="D1840">
        <v>10</v>
      </c>
      <c r="E1840" t="str">
        <f>REPLACE(A1840,1,51,"")</f>
        <v>5dzc_63E</v>
      </c>
      <c r="F1840" t="str">
        <f>LEFT(E1840,FIND("_",E1840)-1)</f>
        <v>5dzc</v>
      </c>
      <c r="G1840" t="str">
        <f>UPPER(RIGHT(F1840,1))</f>
        <v>C</v>
      </c>
      <c r="H1840" t="str">
        <f>MID(E1840,FIND("_",E1840)+1,2)</f>
        <v>63</v>
      </c>
      <c r="I1840" t="str">
        <f>RIGHT(E1840,1)</f>
        <v>E</v>
      </c>
      <c r="J1840" t="str">
        <f>REPLACE(C1840,1,52,"")</f>
        <v>5dzc_63E_7.pdb</v>
      </c>
      <c r="K1840" t="str">
        <f>IF(E1840=E1839,"",1)</f>
        <v/>
      </c>
      <c r="L1840">
        <v>-545.89191683089405</v>
      </c>
      <c r="M1840">
        <v>0.43802965861273802</v>
      </c>
      <c r="N1840">
        <v>0</v>
      </c>
      <c r="O1840">
        <v>0</v>
      </c>
      <c r="P1840">
        <v>0</v>
      </c>
      <c r="Q1840">
        <v>22.949786085417902</v>
      </c>
      <c r="R1840">
        <v>0</v>
      </c>
      <c r="S1840">
        <v>0</v>
      </c>
      <c r="T1840">
        <v>-1235.7332303852299</v>
      </c>
      <c r="U1840">
        <v>241.71031503402801</v>
      </c>
      <c r="V1840">
        <v>-375.78440961390697</v>
      </c>
      <c r="W1840">
        <v>3.3097564303251499</v>
      </c>
      <c r="X1840">
        <v>40.457734015676898</v>
      </c>
      <c r="Y1840">
        <v>166.956834577585</v>
      </c>
      <c r="Z1840">
        <v>774.80929792689903</v>
      </c>
      <c r="AA1840">
        <v>-32.109065147550297</v>
      </c>
      <c r="AB1840">
        <v>-42.212299414916799</v>
      </c>
      <c r="AC1840">
        <v>-17.549290146156402</v>
      </c>
      <c r="AD1840">
        <v>-83.535554939657501</v>
      </c>
      <c r="AE1840">
        <v>-37.2743830522408</v>
      </c>
      <c r="AF1840">
        <v>0</v>
      </c>
      <c r="AG1840">
        <v>12.4709911749665</v>
      </c>
      <c r="AH1840">
        <v>-43.052955284335702</v>
      </c>
      <c r="AI1840">
        <v>0.80357485873297296</v>
      </c>
      <c r="AJ1840">
        <v>-5.8940287460193304</v>
      </c>
      <c r="AK1840">
        <v>63.618070000000003</v>
      </c>
      <c r="AL1840">
        <v>0</v>
      </c>
      <c r="AM1840">
        <v>0.16693979549542401</v>
      </c>
    </row>
    <row r="1841" spans="1:39" hidden="1" x14ac:dyDescent="0.25">
      <c r="A1841" t="s">
        <v>2045</v>
      </c>
      <c r="B1841" t="s">
        <v>2055</v>
      </c>
      <c r="C1841" t="s">
        <v>2055</v>
      </c>
      <c r="D1841">
        <v>10</v>
      </c>
      <c r="E1841" t="str">
        <f>REPLACE(A1841,1,51,"")</f>
        <v>5dzc_63E</v>
      </c>
      <c r="F1841" t="str">
        <f>LEFT(E1841,FIND("_",E1841)-1)</f>
        <v>5dzc</v>
      </c>
      <c r="G1841" t="str">
        <f>UPPER(RIGHT(F1841,1))</f>
        <v>C</v>
      </c>
      <c r="H1841" t="str">
        <f>MID(E1841,FIND("_",E1841)+1,2)</f>
        <v>63</v>
      </c>
      <c r="I1841" t="str">
        <f>RIGHT(E1841,1)</f>
        <v>E</v>
      </c>
      <c r="J1841" t="str">
        <f>REPLACE(C1841,1,52,"")</f>
        <v>5dzc_63E_9.pdb</v>
      </c>
      <c r="K1841" t="str">
        <f>IF(E1841=E1840,"",1)</f>
        <v/>
      </c>
      <c r="L1841">
        <v>-544.20839736469395</v>
      </c>
      <c r="M1841">
        <v>0.43574688568748698</v>
      </c>
      <c r="N1841">
        <v>0</v>
      </c>
      <c r="O1841">
        <v>0</v>
      </c>
      <c r="P1841">
        <v>0</v>
      </c>
      <c r="Q1841">
        <v>23.065774609624398</v>
      </c>
      <c r="R1841">
        <v>0</v>
      </c>
      <c r="S1841">
        <v>0</v>
      </c>
      <c r="T1841">
        <v>-1239.7286385201</v>
      </c>
      <c r="U1841">
        <v>246.21104024036799</v>
      </c>
      <c r="V1841">
        <v>-376.86866958699602</v>
      </c>
      <c r="W1841">
        <v>3.22048684736383</v>
      </c>
      <c r="X1841">
        <v>40.763449075410698</v>
      </c>
      <c r="Y1841">
        <v>167.833693782767</v>
      </c>
      <c r="Z1841">
        <v>777.03071842252996</v>
      </c>
      <c r="AA1841">
        <v>-32.247955908852603</v>
      </c>
      <c r="AB1841">
        <v>-42.154751493306101</v>
      </c>
      <c r="AC1841">
        <v>-20.118197432036901</v>
      </c>
      <c r="AD1841">
        <v>-83.317520938738795</v>
      </c>
      <c r="AE1841">
        <v>-36.243778272758703</v>
      </c>
      <c r="AF1841">
        <v>0</v>
      </c>
      <c r="AG1841">
        <v>12.8175827462429</v>
      </c>
      <c r="AH1841">
        <v>-43.231285407452397</v>
      </c>
      <c r="AI1841">
        <v>0.84282803904015302</v>
      </c>
      <c r="AJ1841">
        <v>-5.73759528626272</v>
      </c>
      <c r="AK1841">
        <v>63.618070000000003</v>
      </c>
      <c r="AL1841">
        <v>0</v>
      </c>
      <c r="AM1841">
        <v>3.6351718469575897E-2</v>
      </c>
    </row>
    <row r="1842" spans="1:39" x14ac:dyDescent="0.25">
      <c r="A1842" t="s">
        <v>2056</v>
      </c>
      <c r="B1842" t="s">
        <v>2063</v>
      </c>
      <c r="C1842" t="s">
        <v>2063</v>
      </c>
      <c r="D1842">
        <v>10</v>
      </c>
      <c r="E1842" t="str">
        <f>REPLACE(A1842,1,51,"")</f>
        <v>5dzc_63F</v>
      </c>
      <c r="F1842" t="str">
        <f>LEFT(E1842,FIND("_",E1842)-1)</f>
        <v>5dzc</v>
      </c>
      <c r="G1842" t="str">
        <f>UPPER(RIGHT(F1842,1))</f>
        <v>C</v>
      </c>
      <c r="H1842" t="str">
        <f>MID(E1842,FIND("_",E1842)+1,2)</f>
        <v>63</v>
      </c>
      <c r="I1842" t="str">
        <f>RIGHT(E1842,1)</f>
        <v>F</v>
      </c>
      <c r="J1842" t="str">
        <f>REPLACE(C1842,1,52,"")</f>
        <v>5dzc_63F_6.pdb</v>
      </c>
      <c r="K1842">
        <f>IF(E1842=E1841,"",1)</f>
        <v>1</v>
      </c>
      <c r="L1842">
        <v>-558.86914824241796</v>
      </c>
      <c r="M1842">
        <v>0.41489055471377401</v>
      </c>
      <c r="N1842">
        <v>0</v>
      </c>
      <c r="O1842">
        <v>0</v>
      </c>
      <c r="P1842">
        <v>0</v>
      </c>
      <c r="Q1842">
        <v>21.498825996045401</v>
      </c>
      <c r="R1842">
        <v>0</v>
      </c>
      <c r="S1842">
        <v>0</v>
      </c>
      <c r="T1842">
        <v>-1243.44604029061</v>
      </c>
      <c r="U1842">
        <v>242.23968834347099</v>
      </c>
      <c r="V1842">
        <v>-374.66352893396299</v>
      </c>
      <c r="W1842">
        <v>5.00707225887367</v>
      </c>
      <c r="X1842">
        <v>41.347572824945203</v>
      </c>
      <c r="Y1842">
        <v>163.192537595782</v>
      </c>
      <c r="Z1842">
        <v>767.61105273578903</v>
      </c>
      <c r="AA1842">
        <v>-32.695801922278598</v>
      </c>
      <c r="AB1842">
        <v>-42.376714740068003</v>
      </c>
      <c r="AC1842">
        <v>-20.9106098112835</v>
      </c>
      <c r="AD1842">
        <v>-83.762984733642199</v>
      </c>
      <c r="AE1842">
        <v>-36.620532094757301</v>
      </c>
      <c r="AF1842">
        <v>0</v>
      </c>
      <c r="AG1842">
        <v>14.780430614575801</v>
      </c>
      <c r="AH1842">
        <v>-43.2073084570116</v>
      </c>
      <c r="AI1842">
        <v>0.731057291505121</v>
      </c>
      <c r="AJ1842">
        <v>-5.2022449087768203</v>
      </c>
      <c r="AK1842">
        <v>67.560890000000001</v>
      </c>
      <c r="AL1842">
        <v>0</v>
      </c>
      <c r="AM1842">
        <v>4.7489988988545603E-2</v>
      </c>
    </row>
    <row r="1843" spans="1:39" hidden="1" x14ac:dyDescent="0.25">
      <c r="A1843" t="s">
        <v>2056</v>
      </c>
      <c r="B1843" t="s">
        <v>2058</v>
      </c>
      <c r="C1843" t="s">
        <v>2058</v>
      </c>
      <c r="D1843">
        <v>10</v>
      </c>
      <c r="E1843" t="str">
        <f>REPLACE(A1843,1,51,"")</f>
        <v>5dzc_63F</v>
      </c>
      <c r="F1843" t="str">
        <f>LEFT(E1843,FIND("_",E1843)-1)</f>
        <v>5dzc</v>
      </c>
      <c r="G1843" t="str">
        <f>UPPER(RIGHT(F1843,1))</f>
        <v>C</v>
      </c>
      <c r="H1843" t="str">
        <f>MID(E1843,FIND("_",E1843)+1,2)</f>
        <v>63</v>
      </c>
      <c r="I1843" t="str">
        <f>RIGHT(E1843,1)</f>
        <v>F</v>
      </c>
      <c r="J1843" t="str">
        <f>REPLACE(C1843,1,52,"")</f>
        <v>5dzc_63F_1.pdb</v>
      </c>
      <c r="K1843" t="str">
        <f>IF(E1843=E1842,"",1)</f>
        <v/>
      </c>
      <c r="L1843">
        <v>-557.44820865512997</v>
      </c>
      <c r="M1843">
        <v>0.39988204618269901</v>
      </c>
      <c r="N1843">
        <v>0</v>
      </c>
      <c r="O1843">
        <v>0</v>
      </c>
      <c r="P1843">
        <v>0</v>
      </c>
      <c r="Q1843">
        <v>21.234529609687701</v>
      </c>
      <c r="R1843">
        <v>0</v>
      </c>
      <c r="S1843">
        <v>0</v>
      </c>
      <c r="T1843">
        <v>-1245.7511364740999</v>
      </c>
      <c r="U1843">
        <v>245.52615741507199</v>
      </c>
      <c r="V1843">
        <v>-372.75109747125299</v>
      </c>
      <c r="W1843">
        <v>3.4983016735037902</v>
      </c>
      <c r="X1843">
        <v>39.405067059515702</v>
      </c>
      <c r="Y1843">
        <v>165.620687931036</v>
      </c>
      <c r="Z1843">
        <v>770.29168612985302</v>
      </c>
      <c r="AA1843">
        <v>-33.457356331675498</v>
      </c>
      <c r="AB1843">
        <v>-42.312335027460101</v>
      </c>
      <c r="AC1843">
        <v>-21.033473921960098</v>
      </c>
      <c r="AD1843">
        <v>-83.554180660571504</v>
      </c>
      <c r="AE1843">
        <v>-35.654310219024097</v>
      </c>
      <c r="AF1843">
        <v>0</v>
      </c>
      <c r="AG1843">
        <v>12.8205511636707</v>
      </c>
      <c r="AH1843">
        <v>-44.119863430558297</v>
      </c>
      <c r="AI1843">
        <v>0.74421248461140599</v>
      </c>
      <c r="AJ1843">
        <v>-5.5817564604066101</v>
      </c>
      <c r="AK1843">
        <v>67.560890000000001</v>
      </c>
      <c r="AL1843">
        <v>0</v>
      </c>
      <c r="AM1843">
        <v>6.5217874931556494E-2</v>
      </c>
    </row>
    <row r="1844" spans="1:39" hidden="1" x14ac:dyDescent="0.25">
      <c r="A1844" t="s">
        <v>2056</v>
      </c>
      <c r="B1844" t="s">
        <v>2061</v>
      </c>
      <c r="C1844" t="s">
        <v>2061</v>
      </c>
      <c r="D1844">
        <v>10</v>
      </c>
      <c r="E1844" t="str">
        <f>REPLACE(A1844,1,51,"")</f>
        <v>5dzc_63F</v>
      </c>
      <c r="F1844" t="str">
        <f>LEFT(E1844,FIND("_",E1844)-1)</f>
        <v>5dzc</v>
      </c>
      <c r="G1844" t="str">
        <f>UPPER(RIGHT(F1844,1))</f>
        <v>C</v>
      </c>
      <c r="H1844" t="str">
        <f>MID(E1844,FIND("_",E1844)+1,2)</f>
        <v>63</v>
      </c>
      <c r="I1844" t="str">
        <f>RIGHT(E1844,1)</f>
        <v>F</v>
      </c>
      <c r="J1844" t="str">
        <f>REPLACE(C1844,1,52,"")</f>
        <v>5dzc_63F_4.pdb</v>
      </c>
      <c r="K1844" t="str">
        <f>IF(E1844=E1843,"",1)</f>
        <v/>
      </c>
      <c r="L1844">
        <v>-556.68293604640905</v>
      </c>
      <c r="M1844">
        <v>0.41114183416705502</v>
      </c>
      <c r="N1844">
        <v>0</v>
      </c>
      <c r="O1844">
        <v>0</v>
      </c>
      <c r="P1844">
        <v>0</v>
      </c>
      <c r="Q1844">
        <v>21.386708164136699</v>
      </c>
      <c r="R1844">
        <v>0</v>
      </c>
      <c r="S1844">
        <v>0</v>
      </c>
      <c r="T1844">
        <v>-1244.9135037559599</v>
      </c>
      <c r="U1844">
        <v>241.455904276193</v>
      </c>
      <c r="V1844">
        <v>-372.35085119825402</v>
      </c>
      <c r="W1844">
        <v>3.0567502572866698</v>
      </c>
      <c r="X1844">
        <v>39.313450721799903</v>
      </c>
      <c r="Y1844">
        <v>167.13441697927701</v>
      </c>
      <c r="Z1844">
        <v>768.64147807956101</v>
      </c>
      <c r="AA1844">
        <v>-32.1030669826579</v>
      </c>
      <c r="AB1844">
        <v>-42.376623363468497</v>
      </c>
      <c r="AC1844">
        <v>-19.925687774109999</v>
      </c>
      <c r="AD1844">
        <v>-83.498536242784894</v>
      </c>
      <c r="AE1844">
        <v>-36.618982136930597</v>
      </c>
      <c r="AF1844">
        <v>0</v>
      </c>
      <c r="AG1844">
        <v>15.7541131053574</v>
      </c>
      <c r="AH1844">
        <v>-43.882694912155003</v>
      </c>
      <c r="AI1844">
        <v>0.83361314469706804</v>
      </c>
      <c r="AJ1844">
        <v>-6.2234271205334499</v>
      </c>
      <c r="AK1844">
        <v>67.560890000000001</v>
      </c>
      <c r="AL1844">
        <v>0</v>
      </c>
      <c r="AM1844">
        <v>7.3112712145067399E-2</v>
      </c>
    </row>
    <row r="1845" spans="1:39" hidden="1" x14ac:dyDescent="0.25">
      <c r="A1845" t="s">
        <v>2056</v>
      </c>
      <c r="B1845" t="s">
        <v>2064</v>
      </c>
      <c r="C1845" t="s">
        <v>2064</v>
      </c>
      <c r="D1845">
        <v>10</v>
      </c>
      <c r="E1845" t="str">
        <f>REPLACE(A1845,1,51,"")</f>
        <v>5dzc_63F</v>
      </c>
      <c r="F1845" t="str">
        <f>LEFT(E1845,FIND("_",E1845)-1)</f>
        <v>5dzc</v>
      </c>
      <c r="G1845" t="str">
        <f>UPPER(RIGHT(F1845,1))</f>
        <v>C</v>
      </c>
      <c r="H1845" t="str">
        <f>MID(E1845,FIND("_",E1845)+1,2)</f>
        <v>63</v>
      </c>
      <c r="I1845" t="str">
        <f>RIGHT(E1845,1)</f>
        <v>F</v>
      </c>
      <c r="J1845" t="str">
        <f>REPLACE(C1845,1,52,"")</f>
        <v>5dzc_63F_7.pdb</v>
      </c>
      <c r="K1845" t="str">
        <f>IF(E1845=E1844,"",1)</f>
        <v/>
      </c>
      <c r="L1845">
        <v>-556.57828677743601</v>
      </c>
      <c r="M1845">
        <v>0.385228990131673</v>
      </c>
      <c r="N1845">
        <v>0</v>
      </c>
      <c r="O1845">
        <v>0</v>
      </c>
      <c r="P1845">
        <v>0</v>
      </c>
      <c r="Q1845">
        <v>20.954817134513199</v>
      </c>
      <c r="R1845">
        <v>0</v>
      </c>
      <c r="S1845">
        <v>0</v>
      </c>
      <c r="T1845">
        <v>-1242.5440779214</v>
      </c>
      <c r="U1845">
        <v>243.338158416699</v>
      </c>
      <c r="V1845">
        <v>-374.19108631564001</v>
      </c>
      <c r="W1845">
        <v>3.2832961873709601</v>
      </c>
      <c r="X1845">
        <v>37.900548244746602</v>
      </c>
      <c r="Y1845">
        <v>166.849337088759</v>
      </c>
      <c r="Z1845">
        <v>768.451944592936</v>
      </c>
      <c r="AA1845">
        <v>-33.330008188821601</v>
      </c>
      <c r="AB1845">
        <v>-42.300905806084003</v>
      </c>
      <c r="AC1845">
        <v>-20.057820814181401</v>
      </c>
      <c r="AD1845">
        <v>-83.804664665517294</v>
      </c>
      <c r="AE1845">
        <v>-36.264760851816597</v>
      </c>
      <c r="AF1845">
        <v>0</v>
      </c>
      <c r="AG1845">
        <v>15.3738495956466</v>
      </c>
      <c r="AH1845">
        <v>-43.552139767204601</v>
      </c>
      <c r="AI1845">
        <v>0.83330277007493203</v>
      </c>
      <c r="AJ1845">
        <v>-5.1395075570512896</v>
      </c>
      <c r="AK1845">
        <v>67.560890000000001</v>
      </c>
      <c r="AL1845">
        <v>0</v>
      </c>
      <c r="AM1845">
        <v>6.0541079541486097E-2</v>
      </c>
    </row>
    <row r="1846" spans="1:39" hidden="1" x14ac:dyDescent="0.25">
      <c r="A1846" t="s">
        <v>2056</v>
      </c>
      <c r="B1846" t="s">
        <v>2060</v>
      </c>
      <c r="C1846" t="s">
        <v>2060</v>
      </c>
      <c r="D1846">
        <v>10</v>
      </c>
      <c r="E1846" t="str">
        <f>REPLACE(A1846,1,51,"")</f>
        <v>5dzc_63F</v>
      </c>
      <c r="F1846" t="str">
        <f>LEFT(E1846,FIND("_",E1846)-1)</f>
        <v>5dzc</v>
      </c>
      <c r="G1846" t="str">
        <f>UPPER(RIGHT(F1846,1))</f>
        <v>C</v>
      </c>
      <c r="H1846" t="str">
        <f>MID(E1846,FIND("_",E1846)+1,2)</f>
        <v>63</v>
      </c>
      <c r="I1846" t="str">
        <f>RIGHT(E1846,1)</f>
        <v>F</v>
      </c>
      <c r="J1846" t="str">
        <f>REPLACE(C1846,1,52,"")</f>
        <v>5dzc_63F_3.pdb</v>
      </c>
      <c r="K1846" t="str">
        <f>IF(E1846=E1845,"",1)</f>
        <v/>
      </c>
      <c r="L1846">
        <v>-556.20813546254396</v>
      </c>
      <c r="M1846">
        <v>0.39183768624701398</v>
      </c>
      <c r="N1846">
        <v>0</v>
      </c>
      <c r="O1846">
        <v>0</v>
      </c>
      <c r="P1846">
        <v>0</v>
      </c>
      <c r="Q1846">
        <v>21.440441942042298</v>
      </c>
      <c r="R1846">
        <v>0</v>
      </c>
      <c r="S1846">
        <v>0</v>
      </c>
      <c r="T1846">
        <v>-1245.0731047192501</v>
      </c>
      <c r="U1846">
        <v>245.01077772966701</v>
      </c>
      <c r="V1846">
        <v>-373.69003419002797</v>
      </c>
      <c r="W1846">
        <v>3.2104415726936</v>
      </c>
      <c r="X1846">
        <v>38.245137761169403</v>
      </c>
      <c r="Y1846">
        <v>166.16423732534199</v>
      </c>
      <c r="Z1846">
        <v>772.65866980231601</v>
      </c>
      <c r="AA1846">
        <v>-33.202887786541297</v>
      </c>
      <c r="AB1846">
        <v>-42.264036685444601</v>
      </c>
      <c r="AC1846">
        <v>-20.0203208860862</v>
      </c>
      <c r="AD1846">
        <v>-83.631815897691396</v>
      </c>
      <c r="AE1846">
        <v>-36.273175268146097</v>
      </c>
      <c r="AF1846">
        <v>0</v>
      </c>
      <c r="AG1846">
        <v>12.779930907572499</v>
      </c>
      <c r="AH1846">
        <v>-44.141173055369698</v>
      </c>
      <c r="AI1846">
        <v>0.75728305023479203</v>
      </c>
      <c r="AJ1846">
        <v>-5.80635052334799</v>
      </c>
      <c r="AK1846">
        <v>67.560890000000001</v>
      </c>
      <c r="AL1846">
        <v>0</v>
      </c>
      <c r="AM1846">
        <v>6.6953458331365595E-2</v>
      </c>
    </row>
    <row r="1847" spans="1:39" hidden="1" x14ac:dyDescent="0.25">
      <c r="A1847" t="s">
        <v>2056</v>
      </c>
      <c r="B1847" t="s">
        <v>2065</v>
      </c>
      <c r="C1847" t="s">
        <v>2065</v>
      </c>
      <c r="D1847">
        <v>10</v>
      </c>
      <c r="E1847" t="str">
        <f>REPLACE(A1847,1,51,"")</f>
        <v>5dzc_63F</v>
      </c>
      <c r="F1847" t="str">
        <f>LEFT(E1847,FIND("_",E1847)-1)</f>
        <v>5dzc</v>
      </c>
      <c r="G1847" t="str">
        <f>UPPER(RIGHT(F1847,1))</f>
        <v>C</v>
      </c>
      <c r="H1847" t="str">
        <f>MID(E1847,FIND("_",E1847)+1,2)</f>
        <v>63</v>
      </c>
      <c r="I1847" t="str">
        <f>RIGHT(E1847,1)</f>
        <v>F</v>
      </c>
      <c r="J1847" t="str">
        <f>REPLACE(C1847,1,52,"")</f>
        <v>5dzc_63F_8.pdb</v>
      </c>
      <c r="K1847" t="str">
        <f>IF(E1847=E1846,"",1)</f>
        <v/>
      </c>
      <c r="L1847">
        <v>-555.62315271412103</v>
      </c>
      <c r="M1847">
        <v>0.409267395131512</v>
      </c>
      <c r="N1847">
        <v>0</v>
      </c>
      <c r="O1847">
        <v>0</v>
      </c>
      <c r="P1847">
        <v>0</v>
      </c>
      <c r="Q1847">
        <v>21.2568612611196</v>
      </c>
      <c r="R1847">
        <v>0</v>
      </c>
      <c r="S1847">
        <v>0</v>
      </c>
      <c r="T1847">
        <v>-1245.0677390785199</v>
      </c>
      <c r="U1847">
        <v>241.34775975469199</v>
      </c>
      <c r="V1847">
        <v>-371.824809827443</v>
      </c>
      <c r="W1847">
        <v>3.1536349794770899</v>
      </c>
      <c r="X1847">
        <v>38.1545842332132</v>
      </c>
      <c r="Y1847">
        <v>168.30816896847699</v>
      </c>
      <c r="Z1847">
        <v>769.29182802141395</v>
      </c>
      <c r="AA1847">
        <v>-31.766853124792501</v>
      </c>
      <c r="AB1847">
        <v>-42.344242314824797</v>
      </c>
      <c r="AC1847">
        <v>-18.9401414980039</v>
      </c>
      <c r="AD1847">
        <v>-83.432544963355298</v>
      </c>
      <c r="AE1847">
        <v>-37.4621901509922</v>
      </c>
      <c r="AF1847">
        <v>0</v>
      </c>
      <c r="AG1847">
        <v>15.690644151480999</v>
      </c>
      <c r="AH1847">
        <v>-43.9603317549333</v>
      </c>
      <c r="AI1847">
        <v>0.82928212432595805</v>
      </c>
      <c r="AJ1847">
        <v>-6.4878524420997499</v>
      </c>
      <c r="AK1847">
        <v>67.560890000000001</v>
      </c>
      <c r="AL1847">
        <v>0</v>
      </c>
      <c r="AM1847">
        <v>6.9898946643280502E-2</v>
      </c>
    </row>
    <row r="1848" spans="1:39" hidden="1" x14ac:dyDescent="0.25">
      <c r="A1848" t="s">
        <v>2056</v>
      </c>
      <c r="B1848" t="s">
        <v>2062</v>
      </c>
      <c r="C1848" t="s">
        <v>2062</v>
      </c>
      <c r="D1848">
        <v>10</v>
      </c>
      <c r="E1848" t="str">
        <f>REPLACE(A1848,1,51,"")</f>
        <v>5dzc_63F</v>
      </c>
      <c r="F1848" t="str">
        <f>LEFT(E1848,FIND("_",E1848)-1)</f>
        <v>5dzc</v>
      </c>
      <c r="G1848" t="str">
        <f>UPPER(RIGHT(F1848,1))</f>
        <v>C</v>
      </c>
      <c r="H1848" t="str">
        <f>MID(E1848,FIND("_",E1848)+1,2)</f>
        <v>63</v>
      </c>
      <c r="I1848" t="str">
        <f>RIGHT(E1848,1)</f>
        <v>F</v>
      </c>
      <c r="J1848" t="str">
        <f>REPLACE(C1848,1,52,"")</f>
        <v>5dzc_63F_5.pdb</v>
      </c>
      <c r="K1848" t="str">
        <f>IF(E1848=E1847,"",1)</f>
        <v/>
      </c>
      <c r="L1848">
        <v>-555.22205611829304</v>
      </c>
      <c r="M1848">
        <v>0.40583740878956098</v>
      </c>
      <c r="N1848">
        <v>0</v>
      </c>
      <c r="O1848">
        <v>0</v>
      </c>
      <c r="P1848">
        <v>0</v>
      </c>
      <c r="Q1848">
        <v>21.249817689261398</v>
      </c>
      <c r="R1848">
        <v>0</v>
      </c>
      <c r="S1848">
        <v>0</v>
      </c>
      <c r="T1848">
        <v>-1245.0201350314701</v>
      </c>
      <c r="U1848">
        <v>244.17459867482401</v>
      </c>
      <c r="V1848">
        <v>-374.78844568441002</v>
      </c>
      <c r="W1848">
        <v>3.1452281225452299</v>
      </c>
      <c r="X1848">
        <v>38.384279781553197</v>
      </c>
      <c r="Y1848">
        <v>167.93602598704601</v>
      </c>
      <c r="Z1848">
        <v>770.32427658359495</v>
      </c>
      <c r="AA1848">
        <v>-31.787484363946799</v>
      </c>
      <c r="AB1848">
        <v>-42.377111929679899</v>
      </c>
      <c r="AC1848">
        <v>-19.920859913819498</v>
      </c>
      <c r="AD1848">
        <v>-83.451894207590797</v>
      </c>
      <c r="AE1848">
        <v>-36.731615463037699</v>
      </c>
      <c r="AF1848">
        <v>0</v>
      </c>
      <c r="AG1848">
        <v>15.5212865834516</v>
      </c>
      <c r="AH1848">
        <v>-43.849233448650502</v>
      </c>
      <c r="AI1848">
        <v>0.82094818602163599</v>
      </c>
      <c r="AJ1848">
        <v>-6.48167133198847</v>
      </c>
      <c r="AK1848">
        <v>67.560890000000001</v>
      </c>
      <c r="AL1848">
        <v>0</v>
      </c>
      <c r="AM1848">
        <v>6.90436480035065E-2</v>
      </c>
    </row>
    <row r="1849" spans="1:39" hidden="1" x14ac:dyDescent="0.25">
      <c r="A1849" t="s">
        <v>2056</v>
      </c>
      <c r="B1849" t="s">
        <v>2066</v>
      </c>
      <c r="C1849" t="s">
        <v>2066</v>
      </c>
      <c r="D1849">
        <v>10</v>
      </c>
      <c r="E1849" t="str">
        <f>REPLACE(A1849,1,51,"")</f>
        <v>5dzc_63F</v>
      </c>
      <c r="F1849" t="str">
        <f>LEFT(E1849,FIND("_",E1849)-1)</f>
        <v>5dzc</v>
      </c>
      <c r="G1849" t="str">
        <f>UPPER(RIGHT(F1849,1))</f>
        <v>C</v>
      </c>
      <c r="H1849" t="str">
        <f>MID(E1849,FIND("_",E1849)+1,2)</f>
        <v>63</v>
      </c>
      <c r="I1849" t="str">
        <f>RIGHT(E1849,1)</f>
        <v>F</v>
      </c>
      <c r="J1849" t="str">
        <f>REPLACE(C1849,1,52,"")</f>
        <v>5dzc_63F_9.pdb</v>
      </c>
      <c r="K1849" t="str">
        <f>IF(E1849=E1848,"",1)</f>
        <v/>
      </c>
      <c r="L1849">
        <v>-555.16770516668601</v>
      </c>
      <c r="M1849">
        <v>0.44129543018508399</v>
      </c>
      <c r="N1849">
        <v>0</v>
      </c>
      <c r="O1849">
        <v>0</v>
      </c>
      <c r="P1849">
        <v>0</v>
      </c>
      <c r="Q1849">
        <v>21.439423552228099</v>
      </c>
      <c r="R1849">
        <v>0</v>
      </c>
      <c r="S1849">
        <v>0</v>
      </c>
      <c r="T1849">
        <v>-1243.6111447363101</v>
      </c>
      <c r="U1849">
        <v>242.29469486068101</v>
      </c>
      <c r="V1849">
        <v>-374.47962210109603</v>
      </c>
      <c r="W1849">
        <v>3.1626547381693801</v>
      </c>
      <c r="X1849">
        <v>38.286426479074898</v>
      </c>
      <c r="Y1849">
        <v>168.980625695253</v>
      </c>
      <c r="Z1849">
        <v>768.41838096930803</v>
      </c>
      <c r="AA1849">
        <v>-31.672219092835299</v>
      </c>
      <c r="AB1849">
        <v>-42.327040295042202</v>
      </c>
      <c r="AC1849">
        <v>-18.995405076727199</v>
      </c>
      <c r="AD1849">
        <v>-83.543467313320306</v>
      </c>
      <c r="AE1849">
        <v>-37.293133189348701</v>
      </c>
      <c r="AF1849">
        <v>0</v>
      </c>
      <c r="AG1849">
        <v>15.572111435377</v>
      </c>
      <c r="AH1849">
        <v>-43.718798179089198</v>
      </c>
      <c r="AI1849">
        <v>0.82750196233421602</v>
      </c>
      <c r="AJ1849">
        <v>-6.1428064178390702</v>
      </c>
      <c r="AK1849">
        <v>67.560890000000001</v>
      </c>
      <c r="AL1849">
        <v>0</v>
      </c>
      <c r="AM1849">
        <v>7.3221542497124703E-2</v>
      </c>
    </row>
    <row r="1850" spans="1:39" hidden="1" x14ac:dyDescent="0.25">
      <c r="A1850" t="s">
        <v>2056</v>
      </c>
      <c r="B1850" t="s">
        <v>2057</v>
      </c>
      <c r="C1850" t="s">
        <v>2057</v>
      </c>
      <c r="D1850">
        <v>10</v>
      </c>
      <c r="E1850" t="str">
        <f>REPLACE(A1850,1,51,"")</f>
        <v>5dzc_63F</v>
      </c>
      <c r="F1850" t="str">
        <f>LEFT(E1850,FIND("_",E1850)-1)</f>
        <v>5dzc</v>
      </c>
      <c r="G1850" t="str">
        <f>UPPER(RIGHT(F1850,1))</f>
        <v>C</v>
      </c>
      <c r="H1850" t="str">
        <f>MID(E1850,FIND("_",E1850)+1,2)</f>
        <v>63</v>
      </c>
      <c r="I1850" t="str">
        <f>RIGHT(E1850,1)</f>
        <v>F</v>
      </c>
      <c r="J1850" t="str">
        <f>REPLACE(C1850,1,52,"")</f>
        <v>5dzc_63F_0.pdb</v>
      </c>
      <c r="K1850" t="str">
        <f>IF(E1850=E1849,"",1)</f>
        <v/>
      </c>
      <c r="L1850">
        <v>-555.10613071404498</v>
      </c>
      <c r="M1850">
        <v>0.42659261567684498</v>
      </c>
      <c r="N1850">
        <v>0</v>
      </c>
      <c r="O1850">
        <v>0</v>
      </c>
      <c r="P1850">
        <v>0</v>
      </c>
      <c r="Q1850">
        <v>20.811803605471599</v>
      </c>
      <c r="R1850">
        <v>0</v>
      </c>
      <c r="S1850">
        <v>0</v>
      </c>
      <c r="T1850">
        <v>-1243.1554930188099</v>
      </c>
      <c r="U1850">
        <v>241.447561947606</v>
      </c>
      <c r="V1850">
        <v>-370.20793097833399</v>
      </c>
      <c r="W1850">
        <v>3.0610949754761099</v>
      </c>
      <c r="X1850">
        <v>39.342470679097303</v>
      </c>
      <c r="Y1850">
        <v>167.84582123735501</v>
      </c>
      <c r="Z1850">
        <v>766.49496954693302</v>
      </c>
      <c r="AA1850">
        <v>-32.111823038099601</v>
      </c>
      <c r="AB1850">
        <v>-42.329708689103697</v>
      </c>
      <c r="AC1850">
        <v>-19.837509442053701</v>
      </c>
      <c r="AD1850">
        <v>-83.664323038542904</v>
      </c>
      <c r="AE1850">
        <v>-36.619708206784402</v>
      </c>
      <c r="AF1850">
        <v>0</v>
      </c>
      <c r="AG1850">
        <v>15.463851755355099</v>
      </c>
      <c r="AH1850">
        <v>-43.7781497188233</v>
      </c>
      <c r="AI1850">
        <v>0.82855702624981997</v>
      </c>
      <c r="AJ1850">
        <v>-6.3066639683910903</v>
      </c>
      <c r="AK1850">
        <v>67.560890000000001</v>
      </c>
      <c r="AL1850">
        <v>0</v>
      </c>
      <c r="AM1850">
        <v>4.8158611354523602E-2</v>
      </c>
    </row>
    <row r="1851" spans="1:39" hidden="1" x14ac:dyDescent="0.25">
      <c r="A1851" t="s">
        <v>2056</v>
      </c>
      <c r="B1851" t="s">
        <v>2059</v>
      </c>
      <c r="C1851" t="s">
        <v>2059</v>
      </c>
      <c r="D1851">
        <v>10</v>
      </c>
      <c r="E1851" t="str">
        <f>REPLACE(A1851,1,51,"")</f>
        <v>5dzc_63F</v>
      </c>
      <c r="F1851" t="str">
        <f>LEFT(E1851,FIND("_",E1851)-1)</f>
        <v>5dzc</v>
      </c>
      <c r="G1851" t="str">
        <f>UPPER(RIGHT(F1851,1))</f>
        <v>C</v>
      </c>
      <c r="H1851" t="str">
        <f>MID(E1851,FIND("_",E1851)+1,2)</f>
        <v>63</v>
      </c>
      <c r="I1851" t="str">
        <f>RIGHT(E1851,1)</f>
        <v>F</v>
      </c>
      <c r="J1851" t="str">
        <f>REPLACE(C1851,1,52,"")</f>
        <v>5dzc_63F_2.pdb</v>
      </c>
      <c r="K1851" t="str">
        <f>IF(E1851=E1850,"",1)</f>
        <v/>
      </c>
      <c r="L1851">
        <v>-554.60307324002201</v>
      </c>
      <c r="M1851">
        <v>0.439877813227048</v>
      </c>
      <c r="N1851">
        <v>0</v>
      </c>
      <c r="O1851">
        <v>0</v>
      </c>
      <c r="P1851">
        <v>0</v>
      </c>
      <c r="Q1851">
        <v>21.638952874709801</v>
      </c>
      <c r="R1851">
        <v>0</v>
      </c>
      <c r="S1851">
        <v>0</v>
      </c>
      <c r="T1851">
        <v>-1245.1689321466599</v>
      </c>
      <c r="U1851">
        <v>243.725647079483</v>
      </c>
      <c r="V1851">
        <v>-371.67750693315099</v>
      </c>
      <c r="W1851">
        <v>3.21989036462907</v>
      </c>
      <c r="X1851">
        <v>38.417461629217598</v>
      </c>
      <c r="Y1851">
        <v>166.96899808017901</v>
      </c>
      <c r="Z1851">
        <v>772.103433005375</v>
      </c>
      <c r="AA1851">
        <v>-32.079259862342298</v>
      </c>
      <c r="AB1851">
        <v>-42.285954383447603</v>
      </c>
      <c r="AC1851">
        <v>-18.9395330462334</v>
      </c>
      <c r="AD1851">
        <v>-83.607403961371205</v>
      </c>
      <c r="AE1851">
        <v>-37.697505832193599</v>
      </c>
      <c r="AF1851">
        <v>0</v>
      </c>
      <c r="AG1851">
        <v>12.722000541933401</v>
      </c>
      <c r="AH1851">
        <v>-43.958191066575203</v>
      </c>
      <c r="AI1851">
        <v>0.81978216909351098</v>
      </c>
      <c r="AJ1851">
        <v>-6.4411729969853804</v>
      </c>
      <c r="AK1851">
        <v>67.560890000000001</v>
      </c>
      <c r="AL1851">
        <v>0</v>
      </c>
      <c r="AM1851">
        <v>7.5331244317939805E-2</v>
      </c>
    </row>
    <row r="1852" spans="1:39" x14ac:dyDescent="0.25">
      <c r="A1852" t="s">
        <v>2067</v>
      </c>
      <c r="B1852" t="s">
        <v>2072</v>
      </c>
      <c r="C1852" t="s">
        <v>2072</v>
      </c>
      <c r="D1852">
        <v>10</v>
      </c>
      <c r="E1852" t="str">
        <f>REPLACE(A1852,1,51,"")</f>
        <v>5dzc_63G</v>
      </c>
      <c r="F1852" t="str">
        <f>LEFT(E1852,FIND("_",E1852)-1)</f>
        <v>5dzc</v>
      </c>
      <c r="G1852" t="str">
        <f>UPPER(RIGHT(F1852,1))</f>
        <v>C</v>
      </c>
      <c r="H1852" t="str">
        <f>MID(E1852,FIND("_",E1852)+1,2)</f>
        <v>63</v>
      </c>
      <c r="I1852" t="str">
        <f>RIGHT(E1852,1)</f>
        <v>G</v>
      </c>
      <c r="J1852" t="str">
        <f>REPLACE(C1852,1,52,"")</f>
        <v>5dzc_63G_4.pdb</v>
      </c>
      <c r="K1852">
        <f>IF(E1852=E1851,"",1)</f>
        <v>1</v>
      </c>
      <c r="L1852">
        <v>-548.54920074932102</v>
      </c>
      <c r="M1852">
        <v>0.43761085691486201</v>
      </c>
      <c r="N1852">
        <v>0</v>
      </c>
      <c r="O1852">
        <v>0</v>
      </c>
      <c r="P1852">
        <v>0</v>
      </c>
      <c r="Q1852">
        <v>20.6463308057671</v>
      </c>
      <c r="R1852">
        <v>0</v>
      </c>
      <c r="S1852">
        <v>0</v>
      </c>
      <c r="T1852">
        <v>-1232.1941551330301</v>
      </c>
      <c r="U1852">
        <v>241.02014388540101</v>
      </c>
      <c r="V1852">
        <v>-374.60623272637503</v>
      </c>
      <c r="W1852">
        <v>3.3326002825232299</v>
      </c>
      <c r="X1852">
        <v>38.017092036576003</v>
      </c>
      <c r="Y1852">
        <v>167.255746681673</v>
      </c>
      <c r="Z1852">
        <v>767.75019107234004</v>
      </c>
      <c r="AA1852">
        <v>-33.354935736090901</v>
      </c>
      <c r="AB1852">
        <v>-42.300812317476698</v>
      </c>
      <c r="AC1852">
        <v>-19.011342390416299</v>
      </c>
      <c r="AD1852">
        <v>-83.451379914869193</v>
      </c>
      <c r="AE1852">
        <v>-36.027238011067901</v>
      </c>
      <c r="AF1852">
        <v>0</v>
      </c>
      <c r="AG1852">
        <v>13.490870217138699</v>
      </c>
      <c r="AH1852">
        <v>-42.714854214240098</v>
      </c>
      <c r="AI1852">
        <v>0.81774695982176504</v>
      </c>
      <c r="AJ1852">
        <v>-4.4121579355407601</v>
      </c>
      <c r="AK1852">
        <v>67.14076</v>
      </c>
      <c r="AL1852">
        <v>0</v>
      </c>
      <c r="AM1852">
        <v>5.24256885481598E-2</v>
      </c>
    </row>
    <row r="1853" spans="1:39" hidden="1" x14ac:dyDescent="0.25">
      <c r="A1853" t="s">
        <v>2067</v>
      </c>
      <c r="B1853" t="s">
        <v>2069</v>
      </c>
      <c r="C1853" t="s">
        <v>2069</v>
      </c>
      <c r="D1853">
        <v>10</v>
      </c>
      <c r="E1853" t="str">
        <f>REPLACE(A1853,1,51,"")</f>
        <v>5dzc_63G</v>
      </c>
      <c r="F1853" t="str">
        <f>LEFT(E1853,FIND("_",E1853)-1)</f>
        <v>5dzc</v>
      </c>
      <c r="G1853" t="str">
        <f>UPPER(RIGHT(F1853,1))</f>
        <v>C</v>
      </c>
      <c r="H1853" t="str">
        <f>MID(E1853,FIND("_",E1853)+1,2)</f>
        <v>63</v>
      </c>
      <c r="I1853" t="str">
        <f>RIGHT(E1853,1)</f>
        <v>G</v>
      </c>
      <c r="J1853" t="str">
        <f>REPLACE(C1853,1,52,"")</f>
        <v>5dzc_63G_1.pdb</v>
      </c>
      <c r="K1853" t="str">
        <f>IF(E1853=E1852,"",1)</f>
        <v/>
      </c>
      <c r="L1853">
        <v>-547.04108811897004</v>
      </c>
      <c r="M1853">
        <v>0.38656770076457903</v>
      </c>
      <c r="N1853">
        <v>0</v>
      </c>
      <c r="O1853">
        <v>0</v>
      </c>
      <c r="P1853">
        <v>0</v>
      </c>
      <c r="Q1853">
        <v>21.6901369553173</v>
      </c>
      <c r="R1853">
        <v>0</v>
      </c>
      <c r="S1853">
        <v>0</v>
      </c>
      <c r="T1853">
        <v>-1231.49445634473</v>
      </c>
      <c r="U1853">
        <v>242.08382253809401</v>
      </c>
      <c r="V1853">
        <v>-373.52295557826</v>
      </c>
      <c r="W1853">
        <v>3.2406277175963401</v>
      </c>
      <c r="X1853">
        <v>38.210101842100499</v>
      </c>
      <c r="Y1853">
        <v>165.153452307018</v>
      </c>
      <c r="Z1853">
        <v>769.26336484869501</v>
      </c>
      <c r="AA1853">
        <v>-32.212687762232498</v>
      </c>
      <c r="AB1853">
        <v>-42.432515986297901</v>
      </c>
      <c r="AC1853">
        <v>-19.844429338330698</v>
      </c>
      <c r="AD1853">
        <v>-83.347588214263197</v>
      </c>
      <c r="AE1853">
        <v>-36.405268308266102</v>
      </c>
      <c r="AF1853">
        <v>0</v>
      </c>
      <c r="AG1853">
        <v>12.282565973202701</v>
      </c>
      <c r="AH1853">
        <v>-42.691343001892797</v>
      </c>
      <c r="AI1853">
        <v>0.82674556645344299</v>
      </c>
      <c r="AJ1853">
        <v>-5.0368141363118299</v>
      </c>
      <c r="AK1853">
        <v>67.14076</v>
      </c>
      <c r="AL1853">
        <v>0</v>
      </c>
      <c r="AM1853">
        <v>5.53928031416046E-2</v>
      </c>
    </row>
    <row r="1854" spans="1:39" hidden="1" x14ac:dyDescent="0.25">
      <c r="A1854" t="s">
        <v>2067</v>
      </c>
      <c r="B1854" t="s">
        <v>2077</v>
      </c>
      <c r="C1854" t="s">
        <v>2077</v>
      </c>
      <c r="D1854">
        <v>10</v>
      </c>
      <c r="E1854" t="str">
        <f>REPLACE(A1854,1,51,"")</f>
        <v>5dzc_63G</v>
      </c>
      <c r="F1854" t="str">
        <f>LEFT(E1854,FIND("_",E1854)-1)</f>
        <v>5dzc</v>
      </c>
      <c r="G1854" t="str">
        <f>UPPER(RIGHT(F1854,1))</f>
        <v>C</v>
      </c>
      <c r="H1854" t="str">
        <f>MID(E1854,FIND("_",E1854)+1,2)</f>
        <v>63</v>
      </c>
      <c r="I1854" t="str">
        <f>RIGHT(E1854,1)</f>
        <v>G</v>
      </c>
      <c r="J1854" t="str">
        <f>REPLACE(C1854,1,52,"")</f>
        <v>5dzc_63G_9.pdb</v>
      </c>
      <c r="K1854" t="str">
        <f>IF(E1854=E1853,"",1)</f>
        <v/>
      </c>
      <c r="L1854">
        <v>-546.95996264879398</v>
      </c>
      <c r="M1854">
        <v>0.39330765775249799</v>
      </c>
      <c r="N1854">
        <v>0</v>
      </c>
      <c r="O1854">
        <v>0</v>
      </c>
      <c r="P1854">
        <v>0</v>
      </c>
      <c r="Q1854">
        <v>21.627999530631101</v>
      </c>
      <c r="R1854">
        <v>0</v>
      </c>
      <c r="S1854">
        <v>0</v>
      </c>
      <c r="T1854">
        <v>-1231.5588838001199</v>
      </c>
      <c r="U1854">
        <v>241.247633633536</v>
      </c>
      <c r="V1854">
        <v>-371.29699623103897</v>
      </c>
      <c r="W1854">
        <v>3.24612559449616</v>
      </c>
      <c r="X1854">
        <v>37.984116762834603</v>
      </c>
      <c r="Y1854">
        <v>164.466177700451</v>
      </c>
      <c r="Z1854">
        <v>768.82772654179598</v>
      </c>
      <c r="AA1854">
        <v>-32.288736460986499</v>
      </c>
      <c r="AB1854">
        <v>-42.145730446135602</v>
      </c>
      <c r="AC1854">
        <v>-18.928757689042399</v>
      </c>
      <c r="AD1854">
        <v>-83.423679861671303</v>
      </c>
      <c r="AE1854">
        <v>-37.324979771573197</v>
      </c>
      <c r="AF1854">
        <v>0</v>
      </c>
      <c r="AG1854">
        <v>12.2551143464287</v>
      </c>
      <c r="AH1854">
        <v>-42.791587022865997</v>
      </c>
      <c r="AI1854">
        <v>0.82388195968309796</v>
      </c>
      <c r="AJ1854">
        <v>-4.87454809488968</v>
      </c>
      <c r="AK1854">
        <v>67.14076</v>
      </c>
      <c r="AL1854">
        <v>0</v>
      </c>
      <c r="AM1854">
        <v>5.4400659676233303E-2</v>
      </c>
    </row>
    <row r="1855" spans="1:39" hidden="1" x14ac:dyDescent="0.25">
      <c r="A1855" t="s">
        <v>2067</v>
      </c>
      <c r="B1855" t="s">
        <v>2076</v>
      </c>
      <c r="C1855" t="s">
        <v>2076</v>
      </c>
      <c r="D1855">
        <v>10</v>
      </c>
      <c r="E1855" t="str">
        <f>REPLACE(A1855,1,51,"")</f>
        <v>5dzc_63G</v>
      </c>
      <c r="F1855" t="str">
        <f>LEFT(E1855,FIND("_",E1855)-1)</f>
        <v>5dzc</v>
      </c>
      <c r="G1855" t="str">
        <f>UPPER(RIGHT(F1855,1))</f>
        <v>C</v>
      </c>
      <c r="H1855" t="str">
        <f>MID(E1855,FIND("_",E1855)+1,2)</f>
        <v>63</v>
      </c>
      <c r="I1855" t="str">
        <f>RIGHT(E1855,1)</f>
        <v>G</v>
      </c>
      <c r="J1855" t="str">
        <f>REPLACE(C1855,1,52,"")</f>
        <v>5dzc_63G_8.pdb</v>
      </c>
      <c r="K1855" t="str">
        <f>IF(E1855=E1854,"",1)</f>
        <v/>
      </c>
      <c r="L1855">
        <v>-546.37238798430701</v>
      </c>
      <c r="M1855">
        <v>0.38152939866191499</v>
      </c>
      <c r="N1855">
        <v>0</v>
      </c>
      <c r="O1855">
        <v>0</v>
      </c>
      <c r="P1855">
        <v>0</v>
      </c>
      <c r="Q1855">
        <v>21.192253852603599</v>
      </c>
      <c r="R1855">
        <v>0</v>
      </c>
      <c r="S1855">
        <v>0</v>
      </c>
      <c r="T1855">
        <v>-1232.5638024810701</v>
      </c>
      <c r="U1855">
        <v>243.24528140576501</v>
      </c>
      <c r="V1855">
        <v>-370.11362376014603</v>
      </c>
      <c r="W1855">
        <v>3.59613420209245</v>
      </c>
      <c r="X1855">
        <v>38.6595890082598</v>
      </c>
      <c r="Y1855">
        <v>166.559088549699</v>
      </c>
      <c r="Z1855">
        <v>760.176855025338</v>
      </c>
      <c r="AA1855">
        <v>-32.364883580137104</v>
      </c>
      <c r="AB1855">
        <v>-42.255023266903301</v>
      </c>
      <c r="AC1855">
        <v>-17.938414410626901</v>
      </c>
      <c r="AD1855">
        <v>-83.205331313890198</v>
      </c>
      <c r="AE1855">
        <v>-36.816811596578297</v>
      </c>
      <c r="AF1855">
        <v>0</v>
      </c>
      <c r="AG1855">
        <v>14.893295607578899</v>
      </c>
      <c r="AH1855">
        <v>-42.587778789341897</v>
      </c>
      <c r="AI1855">
        <v>0.79765550997288803</v>
      </c>
      <c r="AJ1855">
        <v>-4.8599078616068496</v>
      </c>
      <c r="AK1855">
        <v>67.14076</v>
      </c>
      <c r="AL1855">
        <v>0</v>
      </c>
      <c r="AM1855">
        <v>7.22759146825626E-2</v>
      </c>
    </row>
    <row r="1856" spans="1:39" hidden="1" x14ac:dyDescent="0.25">
      <c r="A1856" t="s">
        <v>2067</v>
      </c>
      <c r="B1856" t="s">
        <v>2075</v>
      </c>
      <c r="C1856" t="s">
        <v>2075</v>
      </c>
      <c r="D1856">
        <v>10</v>
      </c>
      <c r="E1856" t="str">
        <f>REPLACE(A1856,1,51,"")</f>
        <v>5dzc_63G</v>
      </c>
      <c r="F1856" t="str">
        <f>LEFT(E1856,FIND("_",E1856)-1)</f>
        <v>5dzc</v>
      </c>
      <c r="G1856" t="str">
        <f>UPPER(RIGHT(F1856,1))</f>
        <v>C</v>
      </c>
      <c r="H1856" t="str">
        <f>MID(E1856,FIND("_",E1856)+1,2)</f>
        <v>63</v>
      </c>
      <c r="I1856" t="str">
        <f>RIGHT(E1856,1)</f>
        <v>G</v>
      </c>
      <c r="J1856" t="str">
        <f>REPLACE(C1856,1,52,"")</f>
        <v>5dzc_63G_7.pdb</v>
      </c>
      <c r="K1856" t="str">
        <f>IF(E1856=E1855,"",1)</f>
        <v/>
      </c>
      <c r="L1856">
        <v>-545.83824104744303</v>
      </c>
      <c r="M1856">
        <v>0.38277551410329402</v>
      </c>
      <c r="N1856">
        <v>0</v>
      </c>
      <c r="O1856">
        <v>0</v>
      </c>
      <c r="P1856">
        <v>0</v>
      </c>
      <c r="Q1856">
        <v>22.046939536068699</v>
      </c>
      <c r="R1856">
        <v>0</v>
      </c>
      <c r="S1856">
        <v>0</v>
      </c>
      <c r="T1856">
        <v>-1232.63276754462</v>
      </c>
      <c r="U1856">
        <v>242.518753920427</v>
      </c>
      <c r="V1856">
        <v>-368.84562134552198</v>
      </c>
      <c r="W1856">
        <v>3.6867667684457399</v>
      </c>
      <c r="X1856">
        <v>38.543774023371498</v>
      </c>
      <c r="Y1856">
        <v>164.946091598533</v>
      </c>
      <c r="Z1856">
        <v>765.09065653702498</v>
      </c>
      <c r="AA1856">
        <v>-32.387457124570602</v>
      </c>
      <c r="AB1856">
        <v>-42.270349125613997</v>
      </c>
      <c r="AC1856">
        <v>-18.901478621023902</v>
      </c>
      <c r="AD1856">
        <v>-83.152381796492307</v>
      </c>
      <c r="AE1856">
        <v>-37.205230332606902</v>
      </c>
      <c r="AF1856">
        <v>0</v>
      </c>
      <c r="AG1856">
        <v>12.6540252384358</v>
      </c>
      <c r="AH1856">
        <v>-43.033701236885399</v>
      </c>
      <c r="AI1856">
        <v>0.78770145123148105</v>
      </c>
      <c r="AJ1856">
        <v>-4.8992560540580596</v>
      </c>
      <c r="AK1856">
        <v>67.14076</v>
      </c>
      <c r="AL1856">
        <v>0</v>
      </c>
      <c r="AM1856">
        <v>7.4533060418116498E-2</v>
      </c>
    </row>
    <row r="1857" spans="1:39" hidden="1" x14ac:dyDescent="0.25">
      <c r="A1857" t="s">
        <v>2067</v>
      </c>
      <c r="B1857" t="s">
        <v>2071</v>
      </c>
      <c r="C1857" t="s">
        <v>2071</v>
      </c>
      <c r="D1857">
        <v>10</v>
      </c>
      <c r="E1857" t="str">
        <f>REPLACE(A1857,1,51,"")</f>
        <v>5dzc_63G</v>
      </c>
      <c r="F1857" t="str">
        <f>LEFT(E1857,FIND("_",E1857)-1)</f>
        <v>5dzc</v>
      </c>
      <c r="G1857" t="str">
        <f>UPPER(RIGHT(F1857,1))</f>
        <v>C</v>
      </c>
      <c r="H1857" t="str">
        <f>MID(E1857,FIND("_",E1857)+1,2)</f>
        <v>63</v>
      </c>
      <c r="I1857" t="str">
        <f>RIGHT(E1857,1)</f>
        <v>G</v>
      </c>
      <c r="J1857" t="str">
        <f>REPLACE(C1857,1,52,"")</f>
        <v>5dzc_63G_3.pdb</v>
      </c>
      <c r="K1857" t="str">
        <f>IF(E1857=E1856,"",1)</f>
        <v/>
      </c>
      <c r="L1857">
        <v>-545.645273532278</v>
      </c>
      <c r="M1857">
        <v>0.37493558033862001</v>
      </c>
      <c r="N1857">
        <v>0</v>
      </c>
      <c r="O1857">
        <v>0</v>
      </c>
      <c r="P1857">
        <v>0</v>
      </c>
      <c r="Q1857">
        <v>20.8203298024726</v>
      </c>
      <c r="R1857">
        <v>0</v>
      </c>
      <c r="S1857">
        <v>0</v>
      </c>
      <c r="T1857">
        <v>-1232.8087858664901</v>
      </c>
      <c r="U1857">
        <v>243.075225023922</v>
      </c>
      <c r="V1857">
        <v>-373.887592660633</v>
      </c>
      <c r="W1857">
        <v>3.3496684579538401</v>
      </c>
      <c r="X1857">
        <v>38.181216376993603</v>
      </c>
      <c r="Y1857">
        <v>168.75948769588001</v>
      </c>
      <c r="Z1857">
        <v>766.28022901346503</v>
      </c>
      <c r="AA1857">
        <v>-32.375851805285599</v>
      </c>
      <c r="AB1857">
        <v>-42.0439360688219</v>
      </c>
      <c r="AC1857">
        <v>-19.877395098163898</v>
      </c>
      <c r="AD1857">
        <v>-83.367074899701606</v>
      </c>
      <c r="AE1857">
        <v>-36.370263427765302</v>
      </c>
      <c r="AF1857">
        <v>0</v>
      </c>
      <c r="AG1857">
        <v>13.969295468557</v>
      </c>
      <c r="AH1857">
        <v>-42.519896346720003</v>
      </c>
      <c r="AI1857">
        <v>0.82903038332904899</v>
      </c>
      <c r="AJ1857">
        <v>-4.8624941626020304</v>
      </c>
      <c r="AK1857">
        <v>67.14076</v>
      </c>
      <c r="AL1857">
        <v>0</v>
      </c>
      <c r="AM1857">
        <v>6.2774581340898306E-2</v>
      </c>
    </row>
    <row r="1858" spans="1:39" hidden="1" x14ac:dyDescent="0.25">
      <c r="A1858" t="s">
        <v>2067</v>
      </c>
      <c r="B1858" t="s">
        <v>2070</v>
      </c>
      <c r="C1858" t="s">
        <v>2070</v>
      </c>
      <c r="D1858">
        <v>10</v>
      </c>
      <c r="E1858" t="str">
        <f>REPLACE(A1858,1,51,"")</f>
        <v>5dzc_63G</v>
      </c>
      <c r="F1858" t="str">
        <f>LEFT(E1858,FIND("_",E1858)-1)</f>
        <v>5dzc</v>
      </c>
      <c r="G1858" t="str">
        <f>UPPER(RIGHT(F1858,1))</f>
        <v>C</v>
      </c>
      <c r="H1858" t="str">
        <f>MID(E1858,FIND("_",E1858)+1,2)</f>
        <v>63</v>
      </c>
      <c r="I1858" t="str">
        <f>RIGHT(E1858,1)</f>
        <v>G</v>
      </c>
      <c r="J1858" t="str">
        <f>REPLACE(C1858,1,52,"")</f>
        <v>5dzc_63G_2.pdb</v>
      </c>
      <c r="K1858" t="str">
        <f>IF(E1858=E1857,"",1)</f>
        <v/>
      </c>
      <c r="L1858">
        <v>-545.57002047603896</v>
      </c>
      <c r="M1858">
        <v>0.37567912088272898</v>
      </c>
      <c r="N1858">
        <v>0</v>
      </c>
      <c r="O1858">
        <v>0</v>
      </c>
      <c r="P1858">
        <v>0</v>
      </c>
      <c r="Q1858">
        <v>23.013434960584</v>
      </c>
      <c r="R1858">
        <v>0</v>
      </c>
      <c r="S1858">
        <v>0</v>
      </c>
      <c r="T1858">
        <v>-1231.1352936836099</v>
      </c>
      <c r="U1858">
        <v>238.97024841146501</v>
      </c>
      <c r="V1858">
        <v>-369.80486765863299</v>
      </c>
      <c r="W1858">
        <v>3.3507840798492001</v>
      </c>
      <c r="X1858">
        <v>40.133383222444103</v>
      </c>
      <c r="Y1858">
        <v>165.27151357212901</v>
      </c>
      <c r="Z1858">
        <v>763.45440615876998</v>
      </c>
      <c r="AA1858">
        <v>-33.469922539389501</v>
      </c>
      <c r="AB1858">
        <v>-42.339922413013298</v>
      </c>
      <c r="AC1858">
        <v>-20.231059405500702</v>
      </c>
      <c r="AD1858">
        <v>-83.773299445162607</v>
      </c>
      <c r="AE1858">
        <v>-35.526245272936499</v>
      </c>
      <c r="AF1858">
        <v>0</v>
      </c>
      <c r="AG1858">
        <v>14.765324270961599</v>
      </c>
      <c r="AH1858">
        <v>-42.3390409174919</v>
      </c>
      <c r="AI1858">
        <v>0.794757496990668</v>
      </c>
      <c r="AJ1858">
        <v>-3.91474231554681</v>
      </c>
      <c r="AK1858">
        <v>67.14076</v>
      </c>
      <c r="AL1858">
        <v>0</v>
      </c>
      <c r="AM1858">
        <v>6.9761002056875701E-2</v>
      </c>
    </row>
    <row r="1859" spans="1:39" hidden="1" x14ac:dyDescent="0.25">
      <c r="A1859" t="s">
        <v>2067</v>
      </c>
      <c r="B1859" t="s">
        <v>2074</v>
      </c>
      <c r="C1859" t="s">
        <v>2074</v>
      </c>
      <c r="D1859">
        <v>10</v>
      </c>
      <c r="E1859" t="str">
        <f>REPLACE(A1859,1,51,"")</f>
        <v>5dzc_63G</v>
      </c>
      <c r="F1859" t="str">
        <f>LEFT(E1859,FIND("_",E1859)-1)</f>
        <v>5dzc</v>
      </c>
      <c r="G1859" t="str">
        <f>UPPER(RIGHT(F1859,1))</f>
        <v>C</v>
      </c>
      <c r="H1859" t="str">
        <f>MID(E1859,FIND("_",E1859)+1,2)</f>
        <v>63</v>
      </c>
      <c r="I1859" t="str">
        <f>RIGHT(E1859,1)</f>
        <v>G</v>
      </c>
      <c r="J1859" t="str">
        <f>REPLACE(C1859,1,52,"")</f>
        <v>5dzc_63G_6.pdb</v>
      </c>
      <c r="K1859" t="str">
        <f>IF(E1859=E1858,"",1)</f>
        <v/>
      </c>
      <c r="L1859">
        <v>-544.27724091605296</v>
      </c>
      <c r="M1859">
        <v>0.381252266134538</v>
      </c>
      <c r="N1859">
        <v>0</v>
      </c>
      <c r="O1859">
        <v>0</v>
      </c>
      <c r="P1859">
        <v>0</v>
      </c>
      <c r="Q1859">
        <v>21.517531048327999</v>
      </c>
      <c r="R1859">
        <v>0</v>
      </c>
      <c r="S1859">
        <v>0</v>
      </c>
      <c r="T1859">
        <v>-1232.57505848238</v>
      </c>
      <c r="U1859">
        <v>240.375672309881</v>
      </c>
      <c r="V1859">
        <v>-371.454231130599</v>
      </c>
      <c r="W1859">
        <v>3.2343280924414501</v>
      </c>
      <c r="X1859">
        <v>38.0427530876186</v>
      </c>
      <c r="Y1859">
        <v>168.12916223607601</v>
      </c>
      <c r="Z1859">
        <v>767.43594209896105</v>
      </c>
      <c r="AA1859">
        <v>-32.063209480442801</v>
      </c>
      <c r="AB1859">
        <v>-42.525862724508798</v>
      </c>
      <c r="AC1859">
        <v>-18.832720326376801</v>
      </c>
      <c r="AD1859">
        <v>-83.543311077864601</v>
      </c>
      <c r="AE1859">
        <v>-36.912003267940399</v>
      </c>
      <c r="AF1859">
        <v>0</v>
      </c>
      <c r="AG1859">
        <v>13.3645090511489</v>
      </c>
      <c r="AH1859">
        <v>-42.363075165537403</v>
      </c>
      <c r="AI1859">
        <v>0.71463836425181804</v>
      </c>
      <c r="AJ1859">
        <v>-3.9921120453314698</v>
      </c>
      <c r="AK1859">
        <v>67.14076</v>
      </c>
      <c r="AL1859">
        <v>0</v>
      </c>
      <c r="AM1859">
        <v>2.9046496230661099E-2</v>
      </c>
    </row>
    <row r="1860" spans="1:39" hidden="1" x14ac:dyDescent="0.25">
      <c r="A1860" t="s">
        <v>2067</v>
      </c>
      <c r="B1860" t="s">
        <v>2073</v>
      </c>
      <c r="C1860" t="s">
        <v>2073</v>
      </c>
      <c r="D1860">
        <v>10</v>
      </c>
      <c r="E1860" t="str">
        <f>REPLACE(A1860,1,51,"")</f>
        <v>5dzc_63G</v>
      </c>
      <c r="F1860" t="str">
        <f>LEFT(E1860,FIND("_",E1860)-1)</f>
        <v>5dzc</v>
      </c>
      <c r="G1860" t="str">
        <f>UPPER(RIGHT(F1860,1))</f>
        <v>C</v>
      </c>
      <c r="H1860" t="str">
        <f>MID(E1860,FIND("_",E1860)+1,2)</f>
        <v>63</v>
      </c>
      <c r="I1860" t="str">
        <f>RIGHT(E1860,1)</f>
        <v>G</v>
      </c>
      <c r="J1860" t="str">
        <f>REPLACE(C1860,1,52,"")</f>
        <v>5dzc_63G_5.pdb</v>
      </c>
      <c r="K1860" t="str">
        <f>IF(E1860=E1859,"",1)</f>
        <v/>
      </c>
      <c r="L1860">
        <v>-544.21869481671604</v>
      </c>
      <c r="M1860">
        <v>0.374296788114444</v>
      </c>
      <c r="N1860">
        <v>0</v>
      </c>
      <c r="O1860">
        <v>0</v>
      </c>
      <c r="P1860">
        <v>0</v>
      </c>
      <c r="Q1860">
        <v>23.511633501379201</v>
      </c>
      <c r="R1860">
        <v>0</v>
      </c>
      <c r="S1860">
        <v>0</v>
      </c>
      <c r="T1860">
        <v>-1231.1059901255101</v>
      </c>
      <c r="U1860">
        <v>240.51093049172101</v>
      </c>
      <c r="V1860">
        <v>-374.28336679300003</v>
      </c>
      <c r="W1860">
        <v>3.3716613513868898</v>
      </c>
      <c r="X1860">
        <v>40.441907999297797</v>
      </c>
      <c r="Y1860">
        <v>166.202708831238</v>
      </c>
      <c r="Z1860">
        <v>764.99745185173902</v>
      </c>
      <c r="AA1860">
        <v>-32.211344621311902</v>
      </c>
      <c r="AB1860">
        <v>-42.341326893861897</v>
      </c>
      <c r="AC1860">
        <v>-20.139119599545801</v>
      </c>
      <c r="AD1860">
        <v>-83.767901122522503</v>
      </c>
      <c r="AE1860">
        <v>-35.748114368680099</v>
      </c>
      <c r="AF1860">
        <v>0</v>
      </c>
      <c r="AG1860">
        <v>14.639546476622099</v>
      </c>
      <c r="AH1860">
        <v>-42.147795986133197</v>
      </c>
      <c r="AI1860">
        <v>0.71742022057419597</v>
      </c>
      <c r="AJ1860">
        <v>-4.0441749513009304</v>
      </c>
      <c r="AK1860">
        <v>67.14076</v>
      </c>
      <c r="AL1860">
        <v>0</v>
      </c>
      <c r="AM1860">
        <v>3.6418921197758997E-2</v>
      </c>
    </row>
    <row r="1861" spans="1:39" hidden="1" x14ac:dyDescent="0.25">
      <c r="A1861" t="s">
        <v>2067</v>
      </c>
      <c r="B1861" t="s">
        <v>2068</v>
      </c>
      <c r="C1861" t="s">
        <v>2068</v>
      </c>
      <c r="D1861">
        <v>10</v>
      </c>
      <c r="E1861" t="str">
        <f>REPLACE(A1861,1,51,"")</f>
        <v>5dzc_63G</v>
      </c>
      <c r="F1861" t="str">
        <f>LEFT(E1861,FIND("_",E1861)-1)</f>
        <v>5dzc</v>
      </c>
      <c r="G1861" t="str">
        <f>UPPER(RIGHT(F1861,1))</f>
        <v>C</v>
      </c>
      <c r="H1861" t="str">
        <f>MID(E1861,FIND("_",E1861)+1,2)</f>
        <v>63</v>
      </c>
      <c r="I1861" t="str">
        <f>RIGHT(E1861,1)</f>
        <v>G</v>
      </c>
      <c r="J1861" t="str">
        <f>REPLACE(C1861,1,52,"")</f>
        <v>5dzc_63G_0.pdb</v>
      </c>
      <c r="K1861" t="str">
        <f>IF(E1861=E1860,"",1)</f>
        <v/>
      </c>
      <c r="L1861">
        <v>-543.88695763410794</v>
      </c>
      <c r="M1861">
        <v>0.37505005039681899</v>
      </c>
      <c r="N1861">
        <v>0</v>
      </c>
      <c r="O1861">
        <v>0</v>
      </c>
      <c r="P1861">
        <v>0</v>
      </c>
      <c r="Q1861">
        <v>22.230057319873001</v>
      </c>
      <c r="R1861">
        <v>0</v>
      </c>
      <c r="S1861">
        <v>0</v>
      </c>
      <c r="T1861">
        <v>-1231.5026930952999</v>
      </c>
      <c r="U1861">
        <v>240.49749747450201</v>
      </c>
      <c r="V1861">
        <v>-372.72087584752597</v>
      </c>
      <c r="W1861">
        <v>3.1447788379560402</v>
      </c>
      <c r="X1861">
        <v>38.185264235752598</v>
      </c>
      <c r="Y1861">
        <v>167.61871475554</v>
      </c>
      <c r="Z1861">
        <v>769.27615292804398</v>
      </c>
      <c r="AA1861">
        <v>-32.068310778331401</v>
      </c>
      <c r="AB1861">
        <v>-42.296197916972098</v>
      </c>
      <c r="AC1861">
        <v>-19.9407124166808</v>
      </c>
      <c r="AD1861">
        <v>-83.6830215915586</v>
      </c>
      <c r="AE1861">
        <v>-36.188540619119898</v>
      </c>
      <c r="AF1861">
        <v>0</v>
      </c>
      <c r="AG1861">
        <v>12.917941929373001</v>
      </c>
      <c r="AH1861">
        <v>-42.524283744746803</v>
      </c>
      <c r="AI1861">
        <v>0.73765026863012095</v>
      </c>
      <c r="AJ1861">
        <v>-4.7318267021398297</v>
      </c>
      <c r="AK1861">
        <v>67.14076</v>
      </c>
      <c r="AL1861">
        <v>0</v>
      </c>
      <c r="AM1861">
        <v>2.0687328597186399E-2</v>
      </c>
    </row>
    <row r="1862" spans="1:39" x14ac:dyDescent="0.25">
      <c r="A1862" t="s">
        <v>2078</v>
      </c>
      <c r="B1862" t="s">
        <v>2082</v>
      </c>
      <c r="C1862" t="s">
        <v>2082</v>
      </c>
      <c r="D1862">
        <v>10</v>
      </c>
      <c r="E1862" t="str">
        <f>REPLACE(A1862,1,51,"")</f>
        <v>5dzc_63H</v>
      </c>
      <c r="F1862" t="str">
        <f>LEFT(E1862,FIND("_",E1862)-1)</f>
        <v>5dzc</v>
      </c>
      <c r="G1862" t="str">
        <f>UPPER(RIGHT(F1862,1))</f>
        <v>C</v>
      </c>
      <c r="H1862" t="str">
        <f>MID(E1862,FIND("_",E1862)+1,2)</f>
        <v>63</v>
      </c>
      <c r="I1862" t="str">
        <f>RIGHT(E1862,1)</f>
        <v>H</v>
      </c>
      <c r="J1862" t="str">
        <f>REPLACE(C1862,1,52,"")</f>
        <v>5dzc_63H_3.pdb</v>
      </c>
      <c r="K1862">
        <f>IF(E1862=E1861,"",1)</f>
        <v>1</v>
      </c>
      <c r="L1862">
        <v>-554.06610467487997</v>
      </c>
      <c r="M1862">
        <v>0.36927308437184603</v>
      </c>
      <c r="N1862">
        <v>0</v>
      </c>
      <c r="O1862">
        <v>0</v>
      </c>
      <c r="P1862">
        <v>0</v>
      </c>
      <c r="Q1862">
        <v>20.9218957407796</v>
      </c>
      <c r="R1862">
        <v>0</v>
      </c>
      <c r="S1862">
        <v>0</v>
      </c>
      <c r="T1862">
        <v>-1243.8514331711899</v>
      </c>
      <c r="U1862">
        <v>244.351267136438</v>
      </c>
      <c r="V1862">
        <v>-372.75350809364699</v>
      </c>
      <c r="W1862">
        <v>3.4791691451153999</v>
      </c>
      <c r="X1862">
        <v>39.177524536541497</v>
      </c>
      <c r="Y1862">
        <v>166.62578399281199</v>
      </c>
      <c r="Z1862">
        <v>771.44580525537299</v>
      </c>
      <c r="AA1862">
        <v>-33.552778191844098</v>
      </c>
      <c r="AB1862">
        <v>-42.446042748838998</v>
      </c>
      <c r="AC1862">
        <v>-21.435459778816199</v>
      </c>
      <c r="AD1862">
        <v>-83.460158385908002</v>
      </c>
      <c r="AE1862">
        <v>-36.6321347488906</v>
      </c>
      <c r="AF1862">
        <v>0</v>
      </c>
      <c r="AG1862">
        <v>15.6606971684899</v>
      </c>
      <c r="AH1862">
        <v>-43.628676173493098</v>
      </c>
      <c r="AI1862">
        <v>0.83426254307500702</v>
      </c>
      <c r="AJ1862">
        <v>-4.9000552739647798</v>
      </c>
      <c r="AK1862">
        <v>66.04195</v>
      </c>
      <c r="AL1862">
        <v>0</v>
      </c>
      <c r="AM1862">
        <v>5.5786373095120398E-2</v>
      </c>
    </row>
    <row r="1863" spans="1:39" hidden="1" x14ac:dyDescent="0.25">
      <c r="A1863" t="s">
        <v>2078</v>
      </c>
      <c r="B1863" t="s">
        <v>2080</v>
      </c>
      <c r="C1863" t="s">
        <v>2080</v>
      </c>
      <c r="D1863">
        <v>10</v>
      </c>
      <c r="E1863" t="str">
        <f>REPLACE(A1863,1,51,"")</f>
        <v>5dzc_63H</v>
      </c>
      <c r="F1863" t="str">
        <f>LEFT(E1863,FIND("_",E1863)-1)</f>
        <v>5dzc</v>
      </c>
      <c r="G1863" t="str">
        <f>UPPER(RIGHT(F1863,1))</f>
        <v>C</v>
      </c>
      <c r="H1863" t="str">
        <f>MID(E1863,FIND("_",E1863)+1,2)</f>
        <v>63</v>
      </c>
      <c r="I1863" t="str">
        <f>RIGHT(E1863,1)</f>
        <v>H</v>
      </c>
      <c r="J1863" t="str">
        <f>REPLACE(C1863,1,52,"")</f>
        <v>5dzc_63H_1.pdb</v>
      </c>
      <c r="K1863" t="str">
        <f>IF(E1863=E1862,"",1)</f>
        <v/>
      </c>
      <c r="L1863">
        <v>-553.95399917965301</v>
      </c>
      <c r="M1863">
        <v>0.371637468372294</v>
      </c>
      <c r="N1863">
        <v>0</v>
      </c>
      <c r="O1863">
        <v>0</v>
      </c>
      <c r="P1863">
        <v>0</v>
      </c>
      <c r="Q1863">
        <v>21.568003163212001</v>
      </c>
      <c r="R1863">
        <v>0</v>
      </c>
      <c r="S1863">
        <v>0</v>
      </c>
      <c r="T1863">
        <v>-1241.3285971273101</v>
      </c>
      <c r="U1863">
        <v>241.43288548455101</v>
      </c>
      <c r="V1863">
        <v>-368.23760473191902</v>
      </c>
      <c r="W1863">
        <v>3.5280472468495998</v>
      </c>
      <c r="X1863">
        <v>38.9708977244632</v>
      </c>
      <c r="Y1863">
        <v>165.41810297303201</v>
      </c>
      <c r="Z1863">
        <v>768.16457102155198</v>
      </c>
      <c r="AA1863">
        <v>-33.470475324892497</v>
      </c>
      <c r="AB1863">
        <v>-42.437973359648801</v>
      </c>
      <c r="AC1863">
        <v>-20.9907747539004</v>
      </c>
      <c r="AD1863">
        <v>-83.464584344664601</v>
      </c>
      <c r="AE1863">
        <v>-36.472395912390198</v>
      </c>
      <c r="AF1863">
        <v>0</v>
      </c>
      <c r="AG1863">
        <v>15.515386268280301</v>
      </c>
      <c r="AH1863">
        <v>-43.761514632854499</v>
      </c>
      <c r="AI1863">
        <v>0.80360472623085999</v>
      </c>
      <c r="AJ1863">
        <v>-5.2944504040696199</v>
      </c>
      <c r="AK1863">
        <v>66.04195</v>
      </c>
      <c r="AL1863">
        <v>0</v>
      </c>
      <c r="AM1863">
        <v>6.09228038315121E-2</v>
      </c>
    </row>
    <row r="1864" spans="1:39" hidden="1" x14ac:dyDescent="0.25">
      <c r="A1864" t="s">
        <v>2078</v>
      </c>
      <c r="B1864" t="s">
        <v>2087</v>
      </c>
      <c r="C1864" t="s">
        <v>2087</v>
      </c>
      <c r="D1864">
        <v>10</v>
      </c>
      <c r="E1864" t="str">
        <f>REPLACE(A1864,1,51,"")</f>
        <v>5dzc_63H</v>
      </c>
      <c r="F1864" t="str">
        <f>LEFT(E1864,FIND("_",E1864)-1)</f>
        <v>5dzc</v>
      </c>
      <c r="G1864" t="str">
        <f>UPPER(RIGHT(F1864,1))</f>
        <v>C</v>
      </c>
      <c r="H1864" t="str">
        <f>MID(E1864,FIND("_",E1864)+1,2)</f>
        <v>63</v>
      </c>
      <c r="I1864" t="str">
        <f>RIGHT(E1864,1)</f>
        <v>H</v>
      </c>
      <c r="J1864" t="str">
        <f>REPLACE(C1864,1,52,"")</f>
        <v>5dzc_63H_8.pdb</v>
      </c>
      <c r="K1864" t="str">
        <f>IF(E1864=E1863,"",1)</f>
        <v/>
      </c>
      <c r="L1864">
        <v>-553.79510866158398</v>
      </c>
      <c r="M1864">
        <v>0.36882128254415703</v>
      </c>
      <c r="N1864">
        <v>0</v>
      </c>
      <c r="O1864">
        <v>0</v>
      </c>
      <c r="P1864">
        <v>0</v>
      </c>
      <c r="Q1864">
        <v>20.8224115778536</v>
      </c>
      <c r="R1864">
        <v>0</v>
      </c>
      <c r="S1864">
        <v>0</v>
      </c>
      <c r="T1864">
        <v>-1243.8860466926801</v>
      </c>
      <c r="U1864">
        <v>244.83849827704199</v>
      </c>
      <c r="V1864">
        <v>-372.19956430641901</v>
      </c>
      <c r="W1864">
        <v>3.4798452047502599</v>
      </c>
      <c r="X1864">
        <v>39.208019902134197</v>
      </c>
      <c r="Y1864">
        <v>166.359625431952</v>
      </c>
      <c r="Z1864">
        <v>770.90124381321698</v>
      </c>
      <c r="AA1864">
        <v>-33.5122833584376</v>
      </c>
      <c r="AB1864">
        <v>-42.654021115977201</v>
      </c>
      <c r="AC1864">
        <v>-21.396635914507598</v>
      </c>
      <c r="AD1864">
        <v>-83.361373655218102</v>
      </c>
      <c r="AE1864">
        <v>-36.787777930260702</v>
      </c>
      <c r="AF1864">
        <v>0</v>
      </c>
      <c r="AG1864">
        <v>15.6930992396249</v>
      </c>
      <c r="AH1864">
        <v>-43.487256671104099</v>
      </c>
      <c r="AI1864">
        <v>0.82651978211482102</v>
      </c>
      <c r="AJ1864">
        <v>-4.77327291498879</v>
      </c>
      <c r="AK1864">
        <v>66.04195</v>
      </c>
      <c r="AL1864">
        <v>0</v>
      </c>
      <c r="AM1864">
        <v>9.1910669322579394E-2</v>
      </c>
    </row>
    <row r="1865" spans="1:39" hidden="1" x14ac:dyDescent="0.25">
      <c r="A1865" t="s">
        <v>2078</v>
      </c>
      <c r="B1865" t="s">
        <v>2081</v>
      </c>
      <c r="C1865" t="s">
        <v>2081</v>
      </c>
      <c r="D1865">
        <v>10</v>
      </c>
      <c r="E1865" t="str">
        <f>REPLACE(A1865,1,51,"")</f>
        <v>5dzc_63H</v>
      </c>
      <c r="F1865" t="str">
        <f>LEFT(E1865,FIND("_",E1865)-1)</f>
        <v>5dzc</v>
      </c>
      <c r="G1865" t="str">
        <f>UPPER(RIGHT(F1865,1))</f>
        <v>C</v>
      </c>
      <c r="H1865" t="str">
        <f>MID(E1865,FIND("_",E1865)+1,2)</f>
        <v>63</v>
      </c>
      <c r="I1865" t="str">
        <f>RIGHT(E1865,1)</f>
        <v>H</v>
      </c>
      <c r="J1865" t="str">
        <f>REPLACE(C1865,1,52,"")</f>
        <v>5dzc_63H_2.pdb</v>
      </c>
      <c r="K1865" t="str">
        <f>IF(E1865=E1864,"",1)</f>
        <v/>
      </c>
      <c r="L1865">
        <v>-553.77294300864901</v>
      </c>
      <c r="M1865">
        <v>0.36875668074839502</v>
      </c>
      <c r="N1865">
        <v>0</v>
      </c>
      <c r="O1865">
        <v>0</v>
      </c>
      <c r="P1865">
        <v>0</v>
      </c>
      <c r="Q1865">
        <v>20.715185899028899</v>
      </c>
      <c r="R1865">
        <v>0</v>
      </c>
      <c r="S1865">
        <v>0</v>
      </c>
      <c r="T1865">
        <v>-1244.1791612433699</v>
      </c>
      <c r="U1865">
        <v>244.701329438632</v>
      </c>
      <c r="V1865">
        <v>-372.28623048105601</v>
      </c>
      <c r="W1865">
        <v>3.48145041196979</v>
      </c>
      <c r="X1865">
        <v>39.203743509217801</v>
      </c>
      <c r="Y1865">
        <v>166.86716029706699</v>
      </c>
      <c r="Z1865">
        <v>771.12470968649495</v>
      </c>
      <c r="AA1865">
        <v>-33.477034477055398</v>
      </c>
      <c r="AB1865">
        <v>-42.625575813643302</v>
      </c>
      <c r="AC1865">
        <v>-21.412661275054599</v>
      </c>
      <c r="AD1865">
        <v>-83.421048120168507</v>
      </c>
      <c r="AE1865">
        <v>-36.775169665924601</v>
      </c>
      <c r="AF1865">
        <v>0</v>
      </c>
      <c r="AG1865">
        <v>15.681603279409799</v>
      </c>
      <c r="AH1865">
        <v>-43.490456218769999</v>
      </c>
      <c r="AI1865">
        <v>0.82150043403615203</v>
      </c>
      <c r="AJ1865">
        <v>-4.8319956386713603</v>
      </c>
      <c r="AK1865">
        <v>66.04195</v>
      </c>
      <c r="AL1865">
        <v>0</v>
      </c>
      <c r="AM1865">
        <v>8.77569692126242E-2</v>
      </c>
    </row>
    <row r="1866" spans="1:39" hidden="1" x14ac:dyDescent="0.25">
      <c r="A1866" t="s">
        <v>2078</v>
      </c>
      <c r="B1866" t="s">
        <v>2083</v>
      </c>
      <c r="C1866" t="s">
        <v>2083</v>
      </c>
      <c r="D1866">
        <v>10</v>
      </c>
      <c r="E1866" t="str">
        <f>REPLACE(A1866,1,51,"")</f>
        <v>5dzc_63H</v>
      </c>
      <c r="F1866" t="str">
        <f>LEFT(E1866,FIND("_",E1866)-1)</f>
        <v>5dzc</v>
      </c>
      <c r="G1866" t="str">
        <f>UPPER(RIGHT(F1866,1))</f>
        <v>C</v>
      </c>
      <c r="H1866" t="str">
        <f>MID(E1866,FIND("_",E1866)+1,2)</f>
        <v>63</v>
      </c>
      <c r="I1866" t="str">
        <f>RIGHT(E1866,1)</f>
        <v>H</v>
      </c>
      <c r="J1866" t="str">
        <f>REPLACE(C1866,1,52,"")</f>
        <v>5dzc_63H_4.pdb</v>
      </c>
      <c r="K1866" t="str">
        <f>IF(E1866=E1865,"",1)</f>
        <v/>
      </c>
      <c r="L1866">
        <v>-552.88796791340803</v>
      </c>
      <c r="M1866">
        <v>0.39219982972822498</v>
      </c>
      <c r="N1866">
        <v>0</v>
      </c>
      <c r="O1866">
        <v>0</v>
      </c>
      <c r="P1866">
        <v>0</v>
      </c>
      <c r="Q1866">
        <v>22.0153451521535</v>
      </c>
      <c r="R1866">
        <v>0</v>
      </c>
      <c r="S1866">
        <v>0</v>
      </c>
      <c r="T1866">
        <v>-1243.7733602446301</v>
      </c>
      <c r="U1866">
        <v>244.75806336564</v>
      </c>
      <c r="V1866">
        <v>-374.29845069321499</v>
      </c>
      <c r="W1866">
        <v>3.5227725950965501</v>
      </c>
      <c r="X1866">
        <v>39.764714985167103</v>
      </c>
      <c r="Y1866">
        <v>165.61290283026401</v>
      </c>
      <c r="Z1866">
        <v>775.050157035643</v>
      </c>
      <c r="AA1866">
        <v>-33.627864418868697</v>
      </c>
      <c r="AB1866">
        <v>-42.243237265600001</v>
      </c>
      <c r="AC1866">
        <v>-20.1855228767459</v>
      </c>
      <c r="AD1866">
        <v>-83.224714306451702</v>
      </c>
      <c r="AE1866">
        <v>-37.306781625274603</v>
      </c>
      <c r="AF1866">
        <v>0</v>
      </c>
      <c r="AG1866">
        <v>12.7896626325659</v>
      </c>
      <c r="AH1866">
        <v>-43.554739889550603</v>
      </c>
      <c r="AI1866">
        <v>0.74305998543353502</v>
      </c>
      <c r="AJ1866">
        <v>-5.0419031864775601</v>
      </c>
      <c r="AK1866">
        <v>66.04195</v>
      </c>
      <c r="AL1866">
        <v>0</v>
      </c>
      <c r="AM1866">
        <v>6.9978011445744503E-2</v>
      </c>
    </row>
    <row r="1867" spans="1:39" hidden="1" x14ac:dyDescent="0.25">
      <c r="A1867" t="s">
        <v>2078</v>
      </c>
      <c r="B1867" t="s">
        <v>2079</v>
      </c>
      <c r="C1867" t="s">
        <v>2079</v>
      </c>
      <c r="D1867">
        <v>10</v>
      </c>
      <c r="E1867" t="str">
        <f>REPLACE(A1867,1,51,"")</f>
        <v>5dzc_63H</v>
      </c>
      <c r="F1867" t="str">
        <f>LEFT(E1867,FIND("_",E1867)-1)</f>
        <v>5dzc</v>
      </c>
      <c r="G1867" t="str">
        <f>UPPER(RIGHT(F1867,1))</f>
        <v>C</v>
      </c>
      <c r="H1867" t="str">
        <f>MID(E1867,FIND("_",E1867)+1,2)</f>
        <v>63</v>
      </c>
      <c r="I1867" t="str">
        <f>RIGHT(E1867,1)</f>
        <v>H</v>
      </c>
      <c r="J1867" t="str">
        <f>REPLACE(C1867,1,52,"")</f>
        <v>5dzc_63H_0.pdb</v>
      </c>
      <c r="K1867" t="str">
        <f>IF(E1867=E1866,"",1)</f>
        <v/>
      </c>
      <c r="L1867">
        <v>-551.45402803305001</v>
      </c>
      <c r="M1867">
        <v>0.38185245019464198</v>
      </c>
      <c r="N1867">
        <v>0</v>
      </c>
      <c r="O1867">
        <v>0</v>
      </c>
      <c r="P1867">
        <v>0</v>
      </c>
      <c r="Q1867">
        <v>21.128332234374302</v>
      </c>
      <c r="R1867">
        <v>0</v>
      </c>
      <c r="S1867">
        <v>0</v>
      </c>
      <c r="T1867">
        <v>-1241.9763971817099</v>
      </c>
      <c r="U1867">
        <v>242.25315942598101</v>
      </c>
      <c r="V1867">
        <v>-368.86620902029898</v>
      </c>
      <c r="W1867">
        <v>3.4623875915960398</v>
      </c>
      <c r="X1867">
        <v>39.222384586101903</v>
      </c>
      <c r="Y1867">
        <v>166.71994488193999</v>
      </c>
      <c r="Z1867">
        <v>768.638369497638</v>
      </c>
      <c r="AA1867">
        <v>-32.2244640693851</v>
      </c>
      <c r="AB1867">
        <v>-42.310076261274197</v>
      </c>
      <c r="AC1867">
        <v>-20.035851019113299</v>
      </c>
      <c r="AD1867">
        <v>-83.350239504027201</v>
      </c>
      <c r="AE1867">
        <v>-37.493589868288197</v>
      </c>
      <c r="AF1867">
        <v>0</v>
      </c>
      <c r="AG1867">
        <v>15.4940627943118</v>
      </c>
      <c r="AH1867">
        <v>-43.464563414327202</v>
      </c>
      <c r="AI1867">
        <v>0.73144175908771902</v>
      </c>
      <c r="AJ1867">
        <v>-5.47059612423923</v>
      </c>
      <c r="AK1867">
        <v>66.04195</v>
      </c>
      <c r="AL1867">
        <v>0</v>
      </c>
      <c r="AM1867">
        <v>4.59256585911108E-2</v>
      </c>
    </row>
    <row r="1868" spans="1:39" hidden="1" x14ac:dyDescent="0.25">
      <c r="A1868" t="s">
        <v>2078</v>
      </c>
      <c r="B1868" t="s">
        <v>2086</v>
      </c>
      <c r="C1868" t="s">
        <v>2086</v>
      </c>
      <c r="D1868">
        <v>10</v>
      </c>
      <c r="E1868" t="str">
        <f>REPLACE(A1868,1,51,"")</f>
        <v>5dzc_63H</v>
      </c>
      <c r="F1868" t="str">
        <f>LEFT(E1868,FIND("_",E1868)-1)</f>
        <v>5dzc</v>
      </c>
      <c r="G1868" t="str">
        <f>UPPER(RIGHT(F1868,1))</f>
        <v>C</v>
      </c>
      <c r="H1868" t="str">
        <f>MID(E1868,FIND("_",E1868)+1,2)</f>
        <v>63</v>
      </c>
      <c r="I1868" t="str">
        <f>RIGHT(E1868,1)</f>
        <v>H</v>
      </c>
      <c r="J1868" t="str">
        <f>REPLACE(C1868,1,52,"")</f>
        <v>5dzc_63H_7.pdb</v>
      </c>
      <c r="K1868" t="str">
        <f>IF(E1868=E1867,"",1)</f>
        <v/>
      </c>
      <c r="L1868">
        <v>-549.87309577083704</v>
      </c>
      <c r="M1868">
        <v>0.403128093237481</v>
      </c>
      <c r="N1868">
        <v>0</v>
      </c>
      <c r="O1868">
        <v>0</v>
      </c>
      <c r="P1868">
        <v>0</v>
      </c>
      <c r="Q1868">
        <v>21.003383747604001</v>
      </c>
      <c r="R1868">
        <v>0</v>
      </c>
      <c r="S1868">
        <v>0</v>
      </c>
      <c r="T1868">
        <v>-1243.86722031766</v>
      </c>
      <c r="U1868">
        <v>243.903627353514</v>
      </c>
      <c r="V1868">
        <v>-369.94910871430199</v>
      </c>
      <c r="W1868">
        <v>3.62326077186205</v>
      </c>
      <c r="X1868">
        <v>39.250508975210302</v>
      </c>
      <c r="Y1868">
        <v>169.26239204808999</v>
      </c>
      <c r="Z1868">
        <v>769.65432569531197</v>
      </c>
      <c r="AA1868">
        <v>-32.366263800375997</v>
      </c>
      <c r="AB1868">
        <v>-42.318544434895102</v>
      </c>
      <c r="AC1868">
        <v>-18.979618957489901</v>
      </c>
      <c r="AD1868">
        <v>-83.204836313217498</v>
      </c>
      <c r="AE1868">
        <v>-38.423333517495699</v>
      </c>
      <c r="AF1868">
        <v>0</v>
      </c>
      <c r="AG1868">
        <v>14.3007026013731</v>
      </c>
      <c r="AH1868">
        <v>-43.005865933868002</v>
      </c>
      <c r="AI1868">
        <v>0.812610138294656</v>
      </c>
      <c r="AJ1868">
        <v>-5.6704464186715597</v>
      </c>
      <c r="AK1868">
        <v>66.04195</v>
      </c>
      <c r="AL1868">
        <v>0</v>
      </c>
      <c r="AM1868">
        <v>5.93813058862174E-2</v>
      </c>
    </row>
    <row r="1869" spans="1:39" hidden="1" x14ac:dyDescent="0.25">
      <c r="A1869" t="s">
        <v>2078</v>
      </c>
      <c r="B1869" t="s">
        <v>2085</v>
      </c>
      <c r="C1869" t="s">
        <v>2085</v>
      </c>
      <c r="D1869">
        <v>10</v>
      </c>
      <c r="E1869" t="str">
        <f>REPLACE(A1869,1,51,"")</f>
        <v>5dzc_63H</v>
      </c>
      <c r="F1869" t="str">
        <f>LEFT(E1869,FIND("_",E1869)-1)</f>
        <v>5dzc</v>
      </c>
      <c r="G1869" t="str">
        <f>UPPER(RIGHT(F1869,1))</f>
        <v>C</v>
      </c>
      <c r="H1869" t="str">
        <f>MID(E1869,FIND("_",E1869)+1,2)</f>
        <v>63</v>
      </c>
      <c r="I1869" t="str">
        <f>RIGHT(E1869,1)</f>
        <v>H</v>
      </c>
      <c r="J1869" t="str">
        <f>REPLACE(C1869,1,52,"")</f>
        <v>5dzc_63H_6.pdb</v>
      </c>
      <c r="K1869" t="str">
        <f>IF(E1869=E1868,"",1)</f>
        <v/>
      </c>
      <c r="L1869">
        <v>-549.265510498514</v>
      </c>
      <c r="M1869">
        <v>0.39145999894971001</v>
      </c>
      <c r="N1869">
        <v>0</v>
      </c>
      <c r="O1869">
        <v>0</v>
      </c>
      <c r="P1869">
        <v>0</v>
      </c>
      <c r="Q1869">
        <v>20.4339595373526</v>
      </c>
      <c r="R1869">
        <v>0</v>
      </c>
      <c r="S1869">
        <v>0</v>
      </c>
      <c r="T1869">
        <v>-1244.41028493103</v>
      </c>
      <c r="U1869">
        <v>244.114206136284</v>
      </c>
      <c r="V1869">
        <v>-372.19039403849899</v>
      </c>
      <c r="W1869">
        <v>3.6167794472571102</v>
      </c>
      <c r="X1869">
        <v>39.338195740977604</v>
      </c>
      <c r="Y1869">
        <v>170.07134414226999</v>
      </c>
      <c r="Z1869">
        <v>772.88768437403496</v>
      </c>
      <c r="AA1869">
        <v>-32.325520290761197</v>
      </c>
      <c r="AB1869">
        <v>-42.406853888002402</v>
      </c>
      <c r="AC1869">
        <v>-19.940568934561899</v>
      </c>
      <c r="AD1869">
        <v>-83.383578891149796</v>
      </c>
      <c r="AE1869">
        <v>-37.358658114435002</v>
      </c>
      <c r="AF1869">
        <v>0</v>
      </c>
      <c r="AG1869">
        <v>14.000805440184999</v>
      </c>
      <c r="AH1869">
        <v>-43.1663145820146</v>
      </c>
      <c r="AI1869">
        <v>0.81240716619219</v>
      </c>
      <c r="AJ1869">
        <v>-5.4604588023379801</v>
      </c>
      <c r="AK1869">
        <v>66.04195</v>
      </c>
      <c r="AL1869">
        <v>0</v>
      </c>
      <c r="AM1869">
        <v>5.9789989725593101E-2</v>
      </c>
    </row>
    <row r="1870" spans="1:39" hidden="1" x14ac:dyDescent="0.25">
      <c r="A1870" t="s">
        <v>2078</v>
      </c>
      <c r="B1870" t="s">
        <v>2088</v>
      </c>
      <c r="C1870" t="s">
        <v>2088</v>
      </c>
      <c r="D1870">
        <v>10</v>
      </c>
      <c r="E1870" t="str">
        <f>REPLACE(A1870,1,51,"")</f>
        <v>5dzc_63H</v>
      </c>
      <c r="F1870" t="str">
        <f>LEFT(E1870,FIND("_",E1870)-1)</f>
        <v>5dzc</v>
      </c>
      <c r="G1870" t="str">
        <f>UPPER(RIGHT(F1870,1))</f>
        <v>C</v>
      </c>
      <c r="H1870" t="str">
        <f>MID(E1870,FIND("_",E1870)+1,2)</f>
        <v>63</v>
      </c>
      <c r="I1870" t="str">
        <f>RIGHT(E1870,1)</f>
        <v>H</v>
      </c>
      <c r="J1870" t="str">
        <f>REPLACE(C1870,1,52,"")</f>
        <v>5dzc_63H_9.pdb</v>
      </c>
      <c r="K1870" t="str">
        <f>IF(E1870=E1869,"",1)</f>
        <v/>
      </c>
      <c r="L1870">
        <v>-548.82903983574602</v>
      </c>
      <c r="M1870">
        <v>0.42642353314440701</v>
      </c>
      <c r="N1870">
        <v>0</v>
      </c>
      <c r="O1870">
        <v>0</v>
      </c>
      <c r="P1870">
        <v>0</v>
      </c>
      <c r="Q1870">
        <v>20.443358938459699</v>
      </c>
      <c r="R1870">
        <v>0</v>
      </c>
      <c r="S1870">
        <v>0</v>
      </c>
      <c r="T1870">
        <v>-1239.2146200771199</v>
      </c>
      <c r="U1870">
        <v>242.411537438728</v>
      </c>
      <c r="V1870">
        <v>-363.73936552547298</v>
      </c>
      <c r="W1870">
        <v>3.4797751700556598</v>
      </c>
      <c r="X1870">
        <v>39.317557665868001</v>
      </c>
      <c r="Y1870">
        <v>164.62180951917</v>
      </c>
      <c r="Z1870">
        <v>764.59400233749795</v>
      </c>
      <c r="AA1870">
        <v>-31.6575294401569</v>
      </c>
      <c r="AB1870">
        <v>-42.6122936862157</v>
      </c>
      <c r="AC1870">
        <v>-20.1529187070727</v>
      </c>
      <c r="AD1870">
        <v>-83.354035088089603</v>
      </c>
      <c r="AE1870">
        <v>-36.672619882479403</v>
      </c>
      <c r="AF1870">
        <v>0</v>
      </c>
      <c r="AG1870">
        <v>15.478594185819899</v>
      </c>
      <c r="AH1870">
        <v>-43.493083977649697</v>
      </c>
      <c r="AI1870">
        <v>0.83048585865871305</v>
      </c>
      <c r="AJ1870">
        <v>-5.2035362081882299</v>
      </c>
      <c r="AK1870">
        <v>66.04195</v>
      </c>
      <c r="AL1870">
        <v>0</v>
      </c>
      <c r="AM1870">
        <v>5.1891642444857403E-2</v>
      </c>
    </row>
    <row r="1871" spans="1:39" hidden="1" x14ac:dyDescent="0.25">
      <c r="A1871" t="s">
        <v>2078</v>
      </c>
      <c r="B1871" t="s">
        <v>2084</v>
      </c>
      <c r="C1871" t="s">
        <v>2084</v>
      </c>
      <c r="D1871">
        <v>10</v>
      </c>
      <c r="E1871" t="str">
        <f>REPLACE(A1871,1,51,"")</f>
        <v>5dzc_63H</v>
      </c>
      <c r="F1871" t="str">
        <f>LEFT(E1871,FIND("_",E1871)-1)</f>
        <v>5dzc</v>
      </c>
      <c r="G1871" t="str">
        <f>UPPER(RIGHT(F1871,1))</f>
        <v>C</v>
      </c>
      <c r="H1871" t="str">
        <f>MID(E1871,FIND("_",E1871)+1,2)</f>
        <v>63</v>
      </c>
      <c r="I1871" t="str">
        <f>RIGHT(E1871,1)</f>
        <v>H</v>
      </c>
      <c r="J1871" t="str">
        <f>REPLACE(C1871,1,52,"")</f>
        <v>5dzc_63H_5.pdb</v>
      </c>
      <c r="K1871" t="str">
        <f>IF(E1871=E1870,"",1)</f>
        <v/>
      </c>
      <c r="L1871">
        <v>-548.51690953385105</v>
      </c>
      <c r="M1871">
        <v>0.34644584619093899</v>
      </c>
      <c r="N1871">
        <v>0</v>
      </c>
      <c r="O1871">
        <v>0</v>
      </c>
      <c r="P1871">
        <v>0</v>
      </c>
      <c r="Q1871">
        <v>21.6023515920809</v>
      </c>
      <c r="R1871">
        <v>0</v>
      </c>
      <c r="S1871">
        <v>0</v>
      </c>
      <c r="T1871">
        <v>-1240.6580565188301</v>
      </c>
      <c r="U1871">
        <v>244.270282991453</v>
      </c>
      <c r="V1871">
        <v>-370.00236109674501</v>
      </c>
      <c r="W1871">
        <v>3.2499853564132302</v>
      </c>
      <c r="X1871">
        <v>37.938084657681202</v>
      </c>
      <c r="Y1871">
        <v>167.551694490069</v>
      </c>
      <c r="Z1871">
        <v>769.36902459670898</v>
      </c>
      <c r="AA1871">
        <v>-32.223438929277201</v>
      </c>
      <c r="AB1871">
        <v>-42.174364335836501</v>
      </c>
      <c r="AC1871">
        <v>-19.777067451652901</v>
      </c>
      <c r="AD1871">
        <v>-83.2703681423272</v>
      </c>
      <c r="AE1871">
        <v>-37.729689120858502</v>
      </c>
      <c r="AF1871">
        <v>0</v>
      </c>
      <c r="AG1871">
        <v>15.4221759843476</v>
      </c>
      <c r="AH1871">
        <v>-43.211287460311397</v>
      </c>
      <c r="AI1871">
        <v>0.79020523663217301</v>
      </c>
      <c r="AJ1871">
        <v>-5.7996650716690299</v>
      </c>
      <c r="AK1871">
        <v>66.04195</v>
      </c>
      <c r="AL1871">
        <v>0</v>
      </c>
      <c r="AM1871">
        <v>9.3633688273676699E-2</v>
      </c>
    </row>
    <row r="1872" spans="1:39" x14ac:dyDescent="0.25">
      <c r="A1872" t="s">
        <v>2089</v>
      </c>
      <c r="B1872" t="s">
        <v>2093</v>
      </c>
      <c r="C1872" t="s">
        <v>2093</v>
      </c>
      <c r="D1872">
        <v>10</v>
      </c>
      <c r="E1872" t="str">
        <f>REPLACE(A1872,1,51,"")</f>
        <v>5dzc_63I</v>
      </c>
      <c r="F1872" t="str">
        <f>LEFT(E1872,FIND("_",E1872)-1)</f>
        <v>5dzc</v>
      </c>
      <c r="G1872" t="str">
        <f>UPPER(RIGHT(F1872,1))</f>
        <v>C</v>
      </c>
      <c r="H1872" t="str">
        <f>MID(E1872,FIND("_",E1872)+1,2)</f>
        <v>63</v>
      </c>
      <c r="I1872" t="str">
        <f>RIGHT(E1872,1)</f>
        <v>I</v>
      </c>
      <c r="J1872" t="str">
        <f>REPLACE(C1872,1,52,"")</f>
        <v>5dzc_63I_3.pdb</v>
      </c>
      <c r="K1872">
        <f>IF(E1872=E1871,"",1)</f>
        <v>1</v>
      </c>
      <c r="L1872">
        <v>-555.61416378118702</v>
      </c>
      <c r="M1872">
        <v>0.40497953082703803</v>
      </c>
      <c r="N1872">
        <v>0</v>
      </c>
      <c r="O1872">
        <v>0</v>
      </c>
      <c r="P1872">
        <v>0</v>
      </c>
      <c r="Q1872">
        <v>23.098458472119699</v>
      </c>
      <c r="R1872">
        <v>0</v>
      </c>
      <c r="S1872">
        <v>0</v>
      </c>
      <c r="T1872">
        <v>-1238.1649656674799</v>
      </c>
      <c r="U1872">
        <v>237.57865312399099</v>
      </c>
      <c r="V1872">
        <v>-372.15124659646102</v>
      </c>
      <c r="W1872">
        <v>3.2681729013504399</v>
      </c>
      <c r="X1872">
        <v>37.761518934111301</v>
      </c>
      <c r="Y1872">
        <v>166.76404410711399</v>
      </c>
      <c r="Z1872">
        <v>767.01120974365597</v>
      </c>
      <c r="AA1872">
        <v>-33.006855835522401</v>
      </c>
      <c r="AB1872">
        <v>-42.479050222826103</v>
      </c>
      <c r="AC1872">
        <v>-19.6991533918297</v>
      </c>
      <c r="AD1872">
        <v>-83.924479330701601</v>
      </c>
      <c r="AE1872">
        <v>-36.375279746896098</v>
      </c>
      <c r="AF1872">
        <v>0</v>
      </c>
      <c r="AG1872">
        <v>14.3772463872253</v>
      </c>
      <c r="AH1872">
        <v>-43.525312493825197</v>
      </c>
      <c r="AI1872">
        <v>0.70466913590251701</v>
      </c>
      <c r="AJ1872">
        <v>-5.5261292240915498</v>
      </c>
      <c r="AK1872">
        <v>68.646339999999995</v>
      </c>
      <c r="AL1872">
        <v>0</v>
      </c>
      <c r="AM1872">
        <v>2.7995922977048001E-2</v>
      </c>
    </row>
    <row r="1873" spans="1:39" hidden="1" x14ac:dyDescent="0.25">
      <c r="A1873" t="s">
        <v>2089</v>
      </c>
      <c r="B1873" t="s">
        <v>2090</v>
      </c>
      <c r="C1873" t="s">
        <v>2090</v>
      </c>
      <c r="D1873">
        <v>10</v>
      </c>
      <c r="E1873" t="str">
        <f>REPLACE(A1873,1,51,"")</f>
        <v>5dzc_63I</v>
      </c>
      <c r="F1873" t="str">
        <f>LEFT(E1873,FIND("_",E1873)-1)</f>
        <v>5dzc</v>
      </c>
      <c r="G1873" t="str">
        <f>UPPER(RIGHT(F1873,1))</f>
        <v>C</v>
      </c>
      <c r="H1873" t="str">
        <f>MID(E1873,FIND("_",E1873)+1,2)</f>
        <v>63</v>
      </c>
      <c r="I1873" t="str">
        <f>RIGHT(E1873,1)</f>
        <v>I</v>
      </c>
      <c r="J1873" t="str">
        <f>REPLACE(C1873,1,52,"")</f>
        <v>5dzc_63I_0.pdb</v>
      </c>
      <c r="K1873" t="str">
        <f>IF(E1873=E1872,"",1)</f>
        <v/>
      </c>
      <c r="L1873">
        <v>-555.58146848285503</v>
      </c>
      <c r="M1873">
        <v>0.41197795223891598</v>
      </c>
      <c r="N1873">
        <v>0</v>
      </c>
      <c r="O1873">
        <v>0</v>
      </c>
      <c r="P1873">
        <v>0</v>
      </c>
      <c r="Q1873">
        <v>23.2681786933077</v>
      </c>
      <c r="R1873">
        <v>0</v>
      </c>
      <c r="S1873">
        <v>0</v>
      </c>
      <c r="T1873">
        <v>-1239.45214086991</v>
      </c>
      <c r="U1873">
        <v>241.607707362382</v>
      </c>
      <c r="V1873">
        <v>-372.54968129304302</v>
      </c>
      <c r="W1873">
        <v>3.2486169589852101</v>
      </c>
      <c r="X1873">
        <v>38.192553567381403</v>
      </c>
      <c r="Y1873">
        <v>164.810300741048</v>
      </c>
      <c r="Z1873">
        <v>769.79176985554795</v>
      </c>
      <c r="AA1873">
        <v>-33.270360521858997</v>
      </c>
      <c r="AB1873">
        <v>-42.229515272696297</v>
      </c>
      <c r="AC1873">
        <v>-20.1493662957635</v>
      </c>
      <c r="AD1873">
        <v>-83.900722920221796</v>
      </c>
      <c r="AE1873">
        <v>-36.381792251673801</v>
      </c>
      <c r="AF1873">
        <v>0</v>
      </c>
      <c r="AG1873">
        <v>11.1745680112238</v>
      </c>
      <c r="AH1873">
        <v>-43.652122848701197</v>
      </c>
      <c r="AI1873">
        <v>0.74649887615891597</v>
      </c>
      <c r="AJ1873">
        <v>-5.5040273082396496</v>
      </c>
      <c r="AK1873">
        <v>68.646339999999995</v>
      </c>
      <c r="AL1873">
        <v>0</v>
      </c>
      <c r="AM1873">
        <v>2.17270332251733E-2</v>
      </c>
    </row>
    <row r="1874" spans="1:39" hidden="1" x14ac:dyDescent="0.25">
      <c r="A1874" t="s">
        <v>2089</v>
      </c>
      <c r="B1874" t="s">
        <v>2091</v>
      </c>
      <c r="C1874" t="s">
        <v>2091</v>
      </c>
      <c r="D1874">
        <v>10</v>
      </c>
      <c r="E1874" t="str">
        <f>REPLACE(A1874,1,51,"")</f>
        <v>5dzc_63I</v>
      </c>
      <c r="F1874" t="str">
        <f>LEFT(E1874,FIND("_",E1874)-1)</f>
        <v>5dzc</v>
      </c>
      <c r="G1874" t="str">
        <f>UPPER(RIGHT(F1874,1))</f>
        <v>C</v>
      </c>
      <c r="H1874" t="str">
        <f>MID(E1874,FIND("_",E1874)+1,2)</f>
        <v>63</v>
      </c>
      <c r="I1874" t="str">
        <f>RIGHT(E1874,1)</f>
        <v>I</v>
      </c>
      <c r="J1874" t="str">
        <f>REPLACE(C1874,1,52,"")</f>
        <v>5dzc_63I_1.pdb</v>
      </c>
      <c r="K1874" t="str">
        <f>IF(E1874=E1873,"",1)</f>
        <v/>
      </c>
      <c r="L1874">
        <v>-554.69868162378498</v>
      </c>
      <c r="M1874">
        <v>0.457917590581774</v>
      </c>
      <c r="N1874">
        <v>0</v>
      </c>
      <c r="O1874">
        <v>0</v>
      </c>
      <c r="P1874">
        <v>0</v>
      </c>
      <c r="Q1874">
        <v>23.466216859445399</v>
      </c>
      <c r="R1874">
        <v>0</v>
      </c>
      <c r="S1874">
        <v>0</v>
      </c>
      <c r="T1874">
        <v>-1237.0017013250299</v>
      </c>
      <c r="U1874">
        <v>237.020119493376</v>
      </c>
      <c r="V1874">
        <v>-372.98247888425198</v>
      </c>
      <c r="W1874">
        <v>3.1708107719521199</v>
      </c>
      <c r="X1874">
        <v>37.825585284143997</v>
      </c>
      <c r="Y1874">
        <v>167.31072791059799</v>
      </c>
      <c r="Z1874">
        <v>766.456617488897</v>
      </c>
      <c r="AA1874">
        <v>-32.980203794446297</v>
      </c>
      <c r="AB1874">
        <v>-42.489746845392503</v>
      </c>
      <c r="AC1874">
        <v>-18.781638892171198</v>
      </c>
      <c r="AD1874">
        <v>-83.881463116229</v>
      </c>
      <c r="AE1874">
        <v>-36.463744953968899</v>
      </c>
      <c r="AF1874">
        <v>0</v>
      </c>
      <c r="AG1874">
        <v>14.3563828941697</v>
      </c>
      <c r="AH1874">
        <v>-43.756598993581498</v>
      </c>
      <c r="AI1874">
        <v>0.70187611844676601</v>
      </c>
      <c r="AJ1874">
        <v>-5.3345443699511703</v>
      </c>
      <c r="AK1874">
        <v>68.646339999999995</v>
      </c>
      <c r="AL1874">
        <v>0</v>
      </c>
      <c r="AM1874">
        <v>1.8762730213273699E-2</v>
      </c>
    </row>
    <row r="1875" spans="1:39" hidden="1" x14ac:dyDescent="0.25">
      <c r="A1875" t="s">
        <v>2089</v>
      </c>
      <c r="B1875" t="s">
        <v>2098</v>
      </c>
      <c r="C1875" t="s">
        <v>2098</v>
      </c>
      <c r="D1875">
        <v>10</v>
      </c>
      <c r="E1875" t="str">
        <f>REPLACE(A1875,1,51,"")</f>
        <v>5dzc_63I</v>
      </c>
      <c r="F1875" t="str">
        <f>LEFT(E1875,FIND("_",E1875)-1)</f>
        <v>5dzc</v>
      </c>
      <c r="G1875" t="str">
        <f>UPPER(RIGHT(F1875,1))</f>
        <v>C</v>
      </c>
      <c r="H1875" t="str">
        <f>MID(E1875,FIND("_",E1875)+1,2)</f>
        <v>63</v>
      </c>
      <c r="I1875" t="str">
        <f>RIGHT(E1875,1)</f>
        <v>I</v>
      </c>
      <c r="J1875" t="str">
        <f>REPLACE(C1875,1,52,"")</f>
        <v>5dzc_63I_8.pdb</v>
      </c>
      <c r="K1875" t="str">
        <f>IF(E1875=E1874,"",1)</f>
        <v/>
      </c>
      <c r="L1875">
        <v>-554.53199052449395</v>
      </c>
      <c r="M1875">
        <v>0.38242395409494101</v>
      </c>
      <c r="N1875">
        <v>0</v>
      </c>
      <c r="O1875">
        <v>0</v>
      </c>
      <c r="P1875">
        <v>0</v>
      </c>
      <c r="Q1875">
        <v>22.8391718142103</v>
      </c>
      <c r="R1875">
        <v>0</v>
      </c>
      <c r="S1875">
        <v>0</v>
      </c>
      <c r="T1875">
        <v>-1239.3166315942501</v>
      </c>
      <c r="U1875">
        <v>242.31317476918801</v>
      </c>
      <c r="V1875">
        <v>-374.03532092718399</v>
      </c>
      <c r="W1875">
        <v>3.1687608973594901</v>
      </c>
      <c r="X1875">
        <v>38.084580751849302</v>
      </c>
      <c r="Y1875">
        <v>167.065305778641</v>
      </c>
      <c r="Z1875">
        <v>766.95851656064701</v>
      </c>
      <c r="AA1875">
        <v>-33.257364183536701</v>
      </c>
      <c r="AB1875">
        <v>-42.549676054601498</v>
      </c>
      <c r="AC1875">
        <v>-20.178771629677801</v>
      </c>
      <c r="AD1875">
        <v>-83.7502275964912</v>
      </c>
      <c r="AE1875">
        <v>-36.711829355040898</v>
      </c>
      <c r="AF1875">
        <v>0</v>
      </c>
      <c r="AG1875">
        <v>14.166844200051299</v>
      </c>
      <c r="AH1875">
        <v>-43.373929891565801</v>
      </c>
      <c r="AI1875">
        <v>0.718673529230483</v>
      </c>
      <c r="AJ1875">
        <v>-5.3796224716636001</v>
      </c>
      <c r="AK1875">
        <v>68.646339999999995</v>
      </c>
      <c r="AL1875">
        <v>0</v>
      </c>
      <c r="AM1875">
        <v>6.0014878343751098E-2</v>
      </c>
    </row>
    <row r="1876" spans="1:39" hidden="1" x14ac:dyDescent="0.25">
      <c r="A1876" t="s">
        <v>2089</v>
      </c>
      <c r="B1876" t="s">
        <v>2094</v>
      </c>
      <c r="C1876" t="s">
        <v>2094</v>
      </c>
      <c r="D1876">
        <v>10</v>
      </c>
      <c r="E1876" t="str">
        <f>REPLACE(A1876,1,51,"")</f>
        <v>5dzc_63I</v>
      </c>
      <c r="F1876" t="str">
        <f>LEFT(E1876,FIND("_",E1876)-1)</f>
        <v>5dzc</v>
      </c>
      <c r="G1876" t="str">
        <f>UPPER(RIGHT(F1876,1))</f>
        <v>C</v>
      </c>
      <c r="H1876" t="str">
        <f>MID(E1876,FIND("_",E1876)+1,2)</f>
        <v>63</v>
      </c>
      <c r="I1876" t="str">
        <f>RIGHT(E1876,1)</f>
        <v>I</v>
      </c>
      <c r="J1876" t="str">
        <f>REPLACE(C1876,1,52,"")</f>
        <v>5dzc_63I_4.pdb</v>
      </c>
      <c r="K1876" t="str">
        <f>IF(E1876=E1875,"",1)</f>
        <v/>
      </c>
      <c r="L1876">
        <v>-552.72223783919605</v>
      </c>
      <c r="M1876">
        <v>0.37046599248197098</v>
      </c>
      <c r="N1876">
        <v>0</v>
      </c>
      <c r="O1876">
        <v>0</v>
      </c>
      <c r="P1876">
        <v>0</v>
      </c>
      <c r="Q1876">
        <v>21.8185264824698</v>
      </c>
      <c r="R1876">
        <v>0</v>
      </c>
      <c r="S1876">
        <v>0</v>
      </c>
      <c r="T1876">
        <v>-1243.7582355715499</v>
      </c>
      <c r="U1876">
        <v>242.97924780360401</v>
      </c>
      <c r="V1876">
        <v>-371.30070798323902</v>
      </c>
      <c r="W1876">
        <v>3.5598093733734602</v>
      </c>
      <c r="X1876">
        <v>38.741797655150698</v>
      </c>
      <c r="Y1876">
        <v>170.14860729097401</v>
      </c>
      <c r="Z1876">
        <v>764.39635724440905</v>
      </c>
      <c r="AA1876">
        <v>-33.261599488721103</v>
      </c>
      <c r="AB1876">
        <v>-42.7280538918356</v>
      </c>
      <c r="AC1876">
        <v>-19.9489820959237</v>
      </c>
      <c r="AD1876">
        <v>-83.519261158006202</v>
      </c>
      <c r="AE1876">
        <v>-36.693553792392898</v>
      </c>
      <c r="AF1876">
        <v>0</v>
      </c>
      <c r="AG1876">
        <v>15.9341799795813</v>
      </c>
      <c r="AH1876">
        <v>-43.7626121382145</v>
      </c>
      <c r="AI1876">
        <v>0.71612072309382402</v>
      </c>
      <c r="AJ1876">
        <v>-4.74481988699619</v>
      </c>
      <c r="AK1876">
        <v>68.646339999999995</v>
      </c>
      <c r="AL1876">
        <v>0</v>
      </c>
      <c r="AM1876">
        <v>5.4601615026427998E-2</v>
      </c>
    </row>
    <row r="1877" spans="1:39" hidden="1" x14ac:dyDescent="0.25">
      <c r="A1877" t="s">
        <v>2089</v>
      </c>
      <c r="B1877" t="s">
        <v>2095</v>
      </c>
      <c r="C1877" t="s">
        <v>2095</v>
      </c>
      <c r="D1877">
        <v>10</v>
      </c>
      <c r="E1877" t="str">
        <f>REPLACE(A1877,1,51,"")</f>
        <v>5dzc_63I</v>
      </c>
      <c r="F1877" t="str">
        <f>LEFT(E1877,FIND("_",E1877)-1)</f>
        <v>5dzc</v>
      </c>
      <c r="G1877" t="str">
        <f>UPPER(RIGHT(F1877,1))</f>
        <v>C</v>
      </c>
      <c r="H1877" t="str">
        <f>MID(E1877,FIND("_",E1877)+1,2)</f>
        <v>63</v>
      </c>
      <c r="I1877" t="str">
        <f>RIGHT(E1877,1)</f>
        <v>I</v>
      </c>
      <c r="J1877" t="str">
        <f>REPLACE(C1877,1,52,"")</f>
        <v>5dzc_63I_5.pdb</v>
      </c>
      <c r="K1877" t="str">
        <f>IF(E1877=E1876,"",1)</f>
        <v/>
      </c>
      <c r="L1877">
        <v>-552.58780176094695</v>
      </c>
      <c r="M1877">
        <v>0.44371444845276597</v>
      </c>
      <c r="N1877">
        <v>0</v>
      </c>
      <c r="O1877">
        <v>0</v>
      </c>
      <c r="P1877">
        <v>0</v>
      </c>
      <c r="Q1877">
        <v>23.195218959384199</v>
      </c>
      <c r="R1877">
        <v>0</v>
      </c>
      <c r="S1877">
        <v>0</v>
      </c>
      <c r="T1877">
        <v>-1237.11872248799</v>
      </c>
      <c r="U1877">
        <v>239.469958940932</v>
      </c>
      <c r="V1877">
        <v>-369.975898217924</v>
      </c>
      <c r="W1877">
        <v>3.16521813534805</v>
      </c>
      <c r="X1877">
        <v>38.2282127305035</v>
      </c>
      <c r="Y1877">
        <v>167.13355209822299</v>
      </c>
      <c r="Z1877">
        <v>763.943338996649</v>
      </c>
      <c r="AA1877">
        <v>-31.948193075703699</v>
      </c>
      <c r="AB1877">
        <v>-42.554040396926702</v>
      </c>
      <c r="AC1877">
        <v>-19.056976266485599</v>
      </c>
      <c r="AD1877">
        <v>-83.7478570833878</v>
      </c>
      <c r="AE1877">
        <v>-37.776967507366997</v>
      </c>
      <c r="AF1877">
        <v>0</v>
      </c>
      <c r="AG1877">
        <v>14.179590807241</v>
      </c>
      <c r="AH1877">
        <v>-43.4111473534076</v>
      </c>
      <c r="AI1877">
        <v>0.72051297308548001</v>
      </c>
      <c r="AJ1877">
        <v>-5.7037154289715701</v>
      </c>
      <c r="AK1877">
        <v>68.646339999999995</v>
      </c>
      <c r="AL1877">
        <v>0</v>
      </c>
      <c r="AM1877">
        <v>2.3772415849751798E-2</v>
      </c>
    </row>
    <row r="1878" spans="1:39" hidden="1" x14ac:dyDescent="0.25">
      <c r="A1878" t="s">
        <v>2089</v>
      </c>
      <c r="B1878" t="s">
        <v>2099</v>
      </c>
      <c r="C1878" t="s">
        <v>2099</v>
      </c>
      <c r="D1878">
        <v>10</v>
      </c>
      <c r="E1878" t="str">
        <f>REPLACE(A1878,1,51,"")</f>
        <v>5dzc_63I</v>
      </c>
      <c r="F1878" t="str">
        <f>LEFT(E1878,FIND("_",E1878)-1)</f>
        <v>5dzc</v>
      </c>
      <c r="G1878" t="str">
        <f>UPPER(RIGHT(F1878,1))</f>
        <v>C</v>
      </c>
      <c r="H1878" t="str">
        <f>MID(E1878,FIND("_",E1878)+1,2)</f>
        <v>63</v>
      </c>
      <c r="I1878" t="str">
        <f>RIGHT(E1878,1)</f>
        <v>I</v>
      </c>
      <c r="J1878" t="str">
        <f>REPLACE(C1878,1,52,"")</f>
        <v>5dzc_63I_9.pdb</v>
      </c>
      <c r="K1878" t="str">
        <f>IF(E1878=E1877,"",1)</f>
        <v/>
      </c>
      <c r="L1878">
        <v>-552.53463946868396</v>
      </c>
      <c r="M1878">
        <v>0.39242235644328399</v>
      </c>
      <c r="N1878">
        <v>0</v>
      </c>
      <c r="O1878">
        <v>0</v>
      </c>
      <c r="P1878">
        <v>0</v>
      </c>
      <c r="Q1878">
        <v>22.498963877889199</v>
      </c>
      <c r="R1878">
        <v>0</v>
      </c>
      <c r="S1878">
        <v>0</v>
      </c>
      <c r="T1878">
        <v>-1239.5546819004101</v>
      </c>
      <c r="U1878">
        <v>240.961190536125</v>
      </c>
      <c r="V1878">
        <v>-368.469226176608</v>
      </c>
      <c r="W1878">
        <v>3.2994720960805699</v>
      </c>
      <c r="X1878">
        <v>38.017818449582997</v>
      </c>
      <c r="Y1878">
        <v>167.32922628530801</v>
      </c>
      <c r="Z1878">
        <v>766.97871225167103</v>
      </c>
      <c r="AA1878">
        <v>-33.378553785453398</v>
      </c>
      <c r="AB1878">
        <v>-42.5727375193119</v>
      </c>
      <c r="AC1878">
        <v>-18.6620516715729</v>
      </c>
      <c r="AD1878">
        <v>-84.168121881233404</v>
      </c>
      <c r="AE1878">
        <v>-38.267213576435502</v>
      </c>
      <c r="AF1878">
        <v>0</v>
      </c>
      <c r="AG1878">
        <v>12.679587099645801</v>
      </c>
      <c r="AH1878">
        <v>-43.330929326280497</v>
      </c>
      <c r="AI1878">
        <v>0.74495977439524497</v>
      </c>
      <c r="AJ1878">
        <v>-5.3034831587552604</v>
      </c>
      <c r="AK1878">
        <v>68.646339999999995</v>
      </c>
      <c r="AL1878">
        <v>0</v>
      </c>
      <c r="AM1878">
        <v>1.6089156684515198E-2</v>
      </c>
    </row>
    <row r="1879" spans="1:39" hidden="1" x14ac:dyDescent="0.25">
      <c r="A1879" t="s">
        <v>2089</v>
      </c>
      <c r="B1879" t="s">
        <v>2092</v>
      </c>
      <c r="C1879" t="s">
        <v>2092</v>
      </c>
      <c r="D1879">
        <v>10</v>
      </c>
      <c r="E1879" t="str">
        <f>REPLACE(A1879,1,51,"")</f>
        <v>5dzc_63I</v>
      </c>
      <c r="F1879" t="str">
        <f>LEFT(E1879,FIND("_",E1879)-1)</f>
        <v>5dzc</v>
      </c>
      <c r="G1879" t="str">
        <f>UPPER(RIGHT(F1879,1))</f>
        <v>C</v>
      </c>
      <c r="H1879" t="str">
        <f>MID(E1879,FIND("_",E1879)+1,2)</f>
        <v>63</v>
      </c>
      <c r="I1879" t="str">
        <f>RIGHT(E1879,1)</f>
        <v>I</v>
      </c>
      <c r="J1879" t="str">
        <f>REPLACE(C1879,1,52,"")</f>
        <v>5dzc_63I_2.pdb</v>
      </c>
      <c r="K1879" t="str">
        <f>IF(E1879=E1878,"",1)</f>
        <v/>
      </c>
      <c r="L1879">
        <v>-551.36491980274104</v>
      </c>
      <c r="M1879">
        <v>0.42589449155984499</v>
      </c>
      <c r="N1879">
        <v>0</v>
      </c>
      <c r="O1879">
        <v>0</v>
      </c>
      <c r="P1879">
        <v>0</v>
      </c>
      <c r="Q1879">
        <v>21.417558392658201</v>
      </c>
      <c r="R1879">
        <v>0</v>
      </c>
      <c r="S1879">
        <v>0</v>
      </c>
      <c r="T1879">
        <v>-1241.94578780352</v>
      </c>
      <c r="U1879">
        <v>242.89782843808899</v>
      </c>
      <c r="V1879">
        <v>-368.61604254193202</v>
      </c>
      <c r="W1879">
        <v>3.5613517333671498</v>
      </c>
      <c r="X1879">
        <v>39.511143027824097</v>
      </c>
      <c r="Y1879">
        <v>169.020931866539</v>
      </c>
      <c r="Z1879">
        <v>761.51660252005502</v>
      </c>
      <c r="AA1879">
        <v>-32.184146338062703</v>
      </c>
      <c r="AB1879">
        <v>-42.245932539143901</v>
      </c>
      <c r="AC1879">
        <v>-19.824063833516298</v>
      </c>
      <c r="AD1879">
        <v>-83.2923175077444</v>
      </c>
      <c r="AE1879">
        <v>-37.115751837413399</v>
      </c>
      <c r="AF1879">
        <v>0</v>
      </c>
      <c r="AG1879">
        <v>15.2778061696248</v>
      </c>
      <c r="AH1879">
        <v>-43.5727075018482</v>
      </c>
      <c r="AI1879">
        <v>0.72532910150768504</v>
      </c>
      <c r="AJ1879">
        <v>-5.1977373131544802</v>
      </c>
      <c r="AK1879">
        <v>68.646339999999995</v>
      </c>
      <c r="AL1879">
        <v>0</v>
      </c>
      <c r="AM1879">
        <v>5.4676163937705198E-2</v>
      </c>
    </row>
    <row r="1880" spans="1:39" hidden="1" x14ac:dyDescent="0.25">
      <c r="A1880" t="s">
        <v>2089</v>
      </c>
      <c r="B1880" t="s">
        <v>2096</v>
      </c>
      <c r="C1880" t="s">
        <v>2096</v>
      </c>
      <c r="D1880">
        <v>10</v>
      </c>
      <c r="E1880" t="str">
        <f>REPLACE(A1880,1,51,"")</f>
        <v>5dzc_63I</v>
      </c>
      <c r="F1880" t="str">
        <f>LEFT(E1880,FIND("_",E1880)-1)</f>
        <v>5dzc</v>
      </c>
      <c r="G1880" t="str">
        <f>UPPER(RIGHT(F1880,1))</f>
        <v>C</v>
      </c>
      <c r="H1880" t="str">
        <f>MID(E1880,FIND("_",E1880)+1,2)</f>
        <v>63</v>
      </c>
      <c r="I1880" t="str">
        <f>RIGHT(E1880,1)</f>
        <v>I</v>
      </c>
      <c r="J1880" t="str">
        <f>REPLACE(C1880,1,52,"")</f>
        <v>5dzc_63I_6.pdb</v>
      </c>
      <c r="K1880" t="str">
        <f>IF(E1880=E1879,"",1)</f>
        <v/>
      </c>
      <c r="L1880">
        <v>-550.95473479725899</v>
      </c>
      <c r="M1880">
        <v>0.36354695605808801</v>
      </c>
      <c r="N1880">
        <v>0</v>
      </c>
      <c r="O1880">
        <v>0</v>
      </c>
      <c r="P1880">
        <v>0</v>
      </c>
      <c r="Q1880">
        <v>22.798245612530899</v>
      </c>
      <c r="R1880">
        <v>0</v>
      </c>
      <c r="S1880">
        <v>0</v>
      </c>
      <c r="T1880">
        <v>-1242.27811992023</v>
      </c>
      <c r="U1880">
        <v>243.011206353121</v>
      </c>
      <c r="V1880">
        <v>-373.80383491345299</v>
      </c>
      <c r="W1880">
        <v>4.4286875882374899</v>
      </c>
      <c r="X1880">
        <v>40.9566479418311</v>
      </c>
      <c r="Y1880">
        <v>170.55858884066001</v>
      </c>
      <c r="Z1880">
        <v>765.96875187533794</v>
      </c>
      <c r="AA1880">
        <v>-33.4554667832044</v>
      </c>
      <c r="AB1880">
        <v>-42.290653701806598</v>
      </c>
      <c r="AC1880">
        <v>-20.246293656007399</v>
      </c>
      <c r="AD1880">
        <v>-83.656236502953604</v>
      </c>
      <c r="AE1880">
        <v>-36.772813648729702</v>
      </c>
      <c r="AF1880">
        <v>0</v>
      </c>
      <c r="AG1880">
        <v>12.7680092692427</v>
      </c>
      <c r="AH1880">
        <v>-43.206969714707498</v>
      </c>
      <c r="AI1880">
        <v>0.71798977734846203</v>
      </c>
      <c r="AJ1880">
        <v>-5.1766936420534604</v>
      </c>
      <c r="AK1880">
        <v>68.646339999999995</v>
      </c>
      <c r="AL1880">
        <v>0</v>
      </c>
      <c r="AM1880">
        <v>7.7880427578738295E-2</v>
      </c>
    </row>
    <row r="1881" spans="1:39" hidden="1" x14ac:dyDescent="0.25">
      <c r="A1881" t="s">
        <v>2089</v>
      </c>
      <c r="B1881" t="s">
        <v>2097</v>
      </c>
      <c r="C1881" t="s">
        <v>2097</v>
      </c>
      <c r="D1881">
        <v>10</v>
      </c>
      <c r="E1881" t="str">
        <f>REPLACE(A1881,1,51,"")</f>
        <v>5dzc_63I</v>
      </c>
      <c r="F1881" t="str">
        <f>LEFT(E1881,FIND("_",E1881)-1)</f>
        <v>5dzc</v>
      </c>
      <c r="G1881" t="str">
        <f>UPPER(RIGHT(F1881,1))</f>
        <v>C</v>
      </c>
      <c r="H1881" t="str">
        <f>MID(E1881,FIND("_",E1881)+1,2)</f>
        <v>63</v>
      </c>
      <c r="I1881" t="str">
        <f>RIGHT(E1881,1)</f>
        <v>I</v>
      </c>
      <c r="J1881" t="str">
        <f>REPLACE(C1881,1,52,"")</f>
        <v>5dzc_63I_7.pdb</v>
      </c>
      <c r="K1881" t="str">
        <f>IF(E1881=E1880,"",1)</f>
        <v/>
      </c>
      <c r="L1881">
        <v>-549.88360875171702</v>
      </c>
      <c r="M1881">
        <v>0.37952995886282798</v>
      </c>
      <c r="N1881">
        <v>0</v>
      </c>
      <c r="O1881">
        <v>0</v>
      </c>
      <c r="P1881">
        <v>0</v>
      </c>
      <c r="Q1881">
        <v>22.366121573699999</v>
      </c>
      <c r="R1881">
        <v>0</v>
      </c>
      <c r="S1881">
        <v>0</v>
      </c>
      <c r="T1881">
        <v>-1243.27565197376</v>
      </c>
      <c r="U1881">
        <v>244.81469695808201</v>
      </c>
      <c r="V1881">
        <v>-370.47770052604602</v>
      </c>
      <c r="W1881">
        <v>3.6174493977205802</v>
      </c>
      <c r="X1881">
        <v>39.049273080387302</v>
      </c>
      <c r="Y1881">
        <v>169.60032459081501</v>
      </c>
      <c r="Z1881">
        <v>766.53800583492</v>
      </c>
      <c r="AA1881">
        <v>-32.242604134429698</v>
      </c>
      <c r="AB1881">
        <v>-42.563634430534499</v>
      </c>
      <c r="AC1881">
        <v>-19.817162042217898</v>
      </c>
      <c r="AD1881">
        <v>-83.345124826868499</v>
      </c>
      <c r="AE1881">
        <v>-37.276227468026498</v>
      </c>
      <c r="AF1881">
        <v>0</v>
      </c>
      <c r="AG1881">
        <v>13.1624500060756</v>
      </c>
      <c r="AH1881">
        <v>-43.8521642947779</v>
      </c>
      <c r="AI1881">
        <v>0.80978237383715401</v>
      </c>
      <c r="AJ1881">
        <v>-5.6996697475875298</v>
      </c>
      <c r="AK1881">
        <v>68.646339999999995</v>
      </c>
      <c r="AL1881">
        <v>0</v>
      </c>
      <c r="AM1881">
        <v>6.1886877000506699E-2</v>
      </c>
    </row>
    <row r="1882" spans="1:39" x14ac:dyDescent="0.25">
      <c r="A1882" t="s">
        <v>2100</v>
      </c>
      <c r="B1882" t="s">
        <v>2107</v>
      </c>
      <c r="C1882" t="s">
        <v>2107</v>
      </c>
      <c r="D1882">
        <v>10</v>
      </c>
      <c r="E1882" t="str">
        <f>REPLACE(A1882,1,51,"")</f>
        <v>5dzc_63K</v>
      </c>
      <c r="F1882" t="str">
        <f>LEFT(E1882,FIND("_",E1882)-1)</f>
        <v>5dzc</v>
      </c>
      <c r="G1882" t="str">
        <f>UPPER(RIGHT(F1882,1))</f>
        <v>C</v>
      </c>
      <c r="H1882" t="str">
        <f>MID(E1882,FIND("_",E1882)+1,2)</f>
        <v>63</v>
      </c>
      <c r="I1882" t="str">
        <f>RIGHT(E1882,1)</f>
        <v>K</v>
      </c>
      <c r="J1882" t="str">
        <f>REPLACE(C1882,1,52,"")</f>
        <v>5dzc_63K_6.pdb</v>
      </c>
      <c r="K1882">
        <f>IF(E1882=E1881,"",1)</f>
        <v>1</v>
      </c>
      <c r="L1882">
        <v>-552.57394459782699</v>
      </c>
      <c r="M1882">
        <v>0.45377177275687902</v>
      </c>
      <c r="N1882">
        <v>0</v>
      </c>
      <c r="O1882">
        <v>0</v>
      </c>
      <c r="P1882">
        <v>0</v>
      </c>
      <c r="Q1882">
        <v>21.064036577645499</v>
      </c>
      <c r="R1882">
        <v>0</v>
      </c>
      <c r="S1882">
        <v>0</v>
      </c>
      <c r="T1882">
        <v>-1240.39247114055</v>
      </c>
      <c r="U1882">
        <v>244.20281528628001</v>
      </c>
      <c r="V1882">
        <v>-381.71361104243601</v>
      </c>
      <c r="W1882">
        <v>2.88199825998888</v>
      </c>
      <c r="X1882">
        <v>39.405740840163404</v>
      </c>
      <c r="Y1882">
        <v>168.43316475616899</v>
      </c>
      <c r="Z1882">
        <v>774.66550047159103</v>
      </c>
      <c r="AA1882">
        <v>-31.840878661807501</v>
      </c>
      <c r="AB1882">
        <v>-41.996571482770797</v>
      </c>
      <c r="AC1882">
        <v>-20.163437208255601</v>
      </c>
      <c r="AD1882">
        <v>-83.461113413226599</v>
      </c>
      <c r="AE1882">
        <v>-36.5600950978478</v>
      </c>
      <c r="AF1882">
        <v>0</v>
      </c>
      <c r="AG1882">
        <v>15.0791893104401</v>
      </c>
      <c r="AH1882">
        <v>-42.910588667978999</v>
      </c>
      <c r="AI1882">
        <v>0.81876967150969304</v>
      </c>
      <c r="AJ1882">
        <v>-5.7780539250900498</v>
      </c>
      <c r="AK1882">
        <v>65.628020000000006</v>
      </c>
      <c r="AL1882">
        <v>0</v>
      </c>
      <c r="AM1882">
        <v>6.3640868351810903E-2</v>
      </c>
    </row>
    <row r="1883" spans="1:39" hidden="1" x14ac:dyDescent="0.25">
      <c r="A1883" t="s">
        <v>2100</v>
      </c>
      <c r="B1883" t="s">
        <v>2106</v>
      </c>
      <c r="C1883" t="s">
        <v>2106</v>
      </c>
      <c r="D1883">
        <v>10</v>
      </c>
      <c r="E1883" t="str">
        <f>REPLACE(A1883,1,51,"")</f>
        <v>5dzc_63K</v>
      </c>
      <c r="F1883" t="str">
        <f>LEFT(E1883,FIND("_",E1883)-1)</f>
        <v>5dzc</v>
      </c>
      <c r="G1883" t="str">
        <f>UPPER(RIGHT(F1883,1))</f>
        <v>C</v>
      </c>
      <c r="H1883" t="str">
        <f>MID(E1883,FIND("_",E1883)+1,2)</f>
        <v>63</v>
      </c>
      <c r="I1883" t="str">
        <f>RIGHT(E1883,1)</f>
        <v>K</v>
      </c>
      <c r="J1883" t="str">
        <f>REPLACE(C1883,1,52,"")</f>
        <v>5dzc_63K_5.pdb</v>
      </c>
      <c r="K1883" t="str">
        <f>IF(E1883=E1882,"",1)</f>
        <v/>
      </c>
      <c r="L1883">
        <v>-552.42471134226105</v>
      </c>
      <c r="M1883">
        <v>0.38091746982341601</v>
      </c>
      <c r="N1883">
        <v>0</v>
      </c>
      <c r="O1883">
        <v>0</v>
      </c>
      <c r="P1883">
        <v>0</v>
      </c>
      <c r="Q1883">
        <v>21.134444618727098</v>
      </c>
      <c r="R1883">
        <v>0</v>
      </c>
      <c r="S1883">
        <v>0</v>
      </c>
      <c r="T1883">
        <v>-1242.11473500018</v>
      </c>
      <c r="U1883">
        <v>243.86132643733399</v>
      </c>
      <c r="V1883">
        <v>-380.21913728288001</v>
      </c>
      <c r="W1883">
        <v>2.9083376989819301</v>
      </c>
      <c r="X1883">
        <v>38.770650714953597</v>
      </c>
      <c r="Y1883">
        <v>168.25571418610099</v>
      </c>
      <c r="Z1883">
        <v>776.25617546099602</v>
      </c>
      <c r="AA1883">
        <v>-31.824727102858098</v>
      </c>
      <c r="AB1883">
        <v>-41.994302403628303</v>
      </c>
      <c r="AC1883">
        <v>-21.054158335281102</v>
      </c>
      <c r="AD1883">
        <v>-83.318222670076693</v>
      </c>
      <c r="AE1883">
        <v>-36.290944306443897</v>
      </c>
      <c r="AF1883">
        <v>0</v>
      </c>
      <c r="AG1883">
        <v>15.305147706409899</v>
      </c>
      <c r="AH1883">
        <v>-42.885738880730301</v>
      </c>
      <c r="AI1883">
        <v>0.83391191995738101</v>
      </c>
      <c r="AJ1883">
        <v>-5.7110401192438998</v>
      </c>
      <c r="AK1883">
        <v>65.628020000000006</v>
      </c>
      <c r="AL1883">
        <v>0</v>
      </c>
      <c r="AM1883">
        <v>3.4566015603404499E-2</v>
      </c>
    </row>
    <row r="1884" spans="1:39" hidden="1" x14ac:dyDescent="0.25">
      <c r="A1884" t="s">
        <v>2100</v>
      </c>
      <c r="B1884" t="s">
        <v>2104</v>
      </c>
      <c r="C1884" t="s">
        <v>2104</v>
      </c>
      <c r="D1884">
        <v>10</v>
      </c>
      <c r="E1884" t="str">
        <f>REPLACE(A1884,1,51,"")</f>
        <v>5dzc_63K</v>
      </c>
      <c r="F1884" t="str">
        <f>LEFT(E1884,FIND("_",E1884)-1)</f>
        <v>5dzc</v>
      </c>
      <c r="G1884" t="str">
        <f>UPPER(RIGHT(F1884,1))</f>
        <v>C</v>
      </c>
      <c r="H1884" t="str">
        <f>MID(E1884,FIND("_",E1884)+1,2)</f>
        <v>63</v>
      </c>
      <c r="I1884" t="str">
        <f>RIGHT(E1884,1)</f>
        <v>K</v>
      </c>
      <c r="J1884" t="str">
        <f>REPLACE(C1884,1,52,"")</f>
        <v>5dzc_63K_3.pdb</v>
      </c>
      <c r="K1884" t="str">
        <f>IF(E1884=E1883,"",1)</f>
        <v/>
      </c>
      <c r="L1884">
        <v>-552.36865050801703</v>
      </c>
      <c r="M1884">
        <v>0.36165782904267302</v>
      </c>
      <c r="N1884">
        <v>0</v>
      </c>
      <c r="O1884">
        <v>0</v>
      </c>
      <c r="P1884">
        <v>0</v>
      </c>
      <c r="Q1884">
        <v>22.916717388553401</v>
      </c>
      <c r="R1884">
        <v>0</v>
      </c>
      <c r="S1884">
        <v>0</v>
      </c>
      <c r="T1884">
        <v>-1239.71351170508</v>
      </c>
      <c r="U1884">
        <v>243.770636831199</v>
      </c>
      <c r="V1884">
        <v>-374.84830201874502</v>
      </c>
      <c r="W1884">
        <v>3.0837808814977099</v>
      </c>
      <c r="X1884">
        <v>38.161361701884999</v>
      </c>
      <c r="Y1884">
        <v>164.153613151146</v>
      </c>
      <c r="Z1884">
        <v>777.894676447449</v>
      </c>
      <c r="AA1884">
        <v>-34.354226253597702</v>
      </c>
      <c r="AB1884">
        <v>-42.265609079946898</v>
      </c>
      <c r="AC1884">
        <v>-19.116491758194002</v>
      </c>
      <c r="AD1884">
        <v>-83.846376485527799</v>
      </c>
      <c r="AE1884">
        <v>-37.762891581801398</v>
      </c>
      <c r="AF1884">
        <v>0</v>
      </c>
      <c r="AG1884">
        <v>11.3056601205429</v>
      </c>
      <c r="AH1884">
        <v>-42.513893658541399</v>
      </c>
      <c r="AI1884">
        <v>0.73042551625693497</v>
      </c>
      <c r="AJ1884">
        <v>-5.6103379252377596</v>
      </c>
      <c r="AK1884">
        <v>65.628020000000006</v>
      </c>
      <c r="AL1884">
        <v>0</v>
      </c>
      <c r="AM1884">
        <v>1.8097920129563998E-2</v>
      </c>
    </row>
    <row r="1885" spans="1:39" hidden="1" x14ac:dyDescent="0.25">
      <c r="A1885" t="s">
        <v>2100</v>
      </c>
      <c r="B1885" t="s">
        <v>2103</v>
      </c>
      <c r="C1885" t="s">
        <v>2103</v>
      </c>
      <c r="D1885">
        <v>10</v>
      </c>
      <c r="E1885" t="str">
        <f>REPLACE(A1885,1,51,"")</f>
        <v>5dzc_63K</v>
      </c>
      <c r="F1885" t="str">
        <f>LEFT(E1885,FIND("_",E1885)-1)</f>
        <v>5dzc</v>
      </c>
      <c r="G1885" t="str">
        <f>UPPER(RIGHT(F1885,1))</f>
        <v>C</v>
      </c>
      <c r="H1885" t="str">
        <f>MID(E1885,FIND("_",E1885)+1,2)</f>
        <v>63</v>
      </c>
      <c r="I1885" t="str">
        <f>RIGHT(E1885,1)</f>
        <v>K</v>
      </c>
      <c r="J1885" t="str">
        <f>REPLACE(C1885,1,52,"")</f>
        <v>5dzc_63K_2.pdb</v>
      </c>
      <c r="K1885" t="str">
        <f>IF(E1885=E1884,"",1)</f>
        <v/>
      </c>
      <c r="L1885">
        <v>-552.17817538799795</v>
      </c>
      <c r="M1885">
        <v>0.32973449133045402</v>
      </c>
      <c r="N1885">
        <v>0</v>
      </c>
      <c r="O1885">
        <v>0</v>
      </c>
      <c r="P1885">
        <v>0</v>
      </c>
      <c r="Q1885">
        <v>21.5472624276026</v>
      </c>
      <c r="R1885">
        <v>0</v>
      </c>
      <c r="S1885">
        <v>0</v>
      </c>
      <c r="T1885">
        <v>-1238.7045299389699</v>
      </c>
      <c r="U1885">
        <v>244.84471910885301</v>
      </c>
      <c r="V1885">
        <v>-381.454002640331</v>
      </c>
      <c r="W1885">
        <v>3.04562433020378</v>
      </c>
      <c r="X1885">
        <v>38.797080107708702</v>
      </c>
      <c r="Y1885">
        <v>167.783363629348</v>
      </c>
      <c r="Z1885">
        <v>775.40071497305496</v>
      </c>
      <c r="AA1885">
        <v>-33.0429115787217</v>
      </c>
      <c r="AB1885">
        <v>-42.210575255857499</v>
      </c>
      <c r="AC1885">
        <v>-22.840227745234099</v>
      </c>
      <c r="AD1885">
        <v>-83.4034209915811</v>
      </c>
      <c r="AE1885">
        <v>-35.167216874964502</v>
      </c>
      <c r="AF1885">
        <v>0</v>
      </c>
      <c r="AG1885">
        <v>15.3404596941888</v>
      </c>
      <c r="AH1885">
        <v>-43.058177410945</v>
      </c>
      <c r="AI1885">
        <v>0.91588392701601795</v>
      </c>
      <c r="AJ1885">
        <v>-5.6656971460533496</v>
      </c>
      <c r="AK1885">
        <v>65.628020000000006</v>
      </c>
      <c r="AL1885">
        <v>0</v>
      </c>
      <c r="AM1885">
        <v>6.5455996688696602E-2</v>
      </c>
    </row>
    <row r="1886" spans="1:39" hidden="1" x14ac:dyDescent="0.25">
      <c r="A1886" t="s">
        <v>2100</v>
      </c>
      <c r="B1886" t="s">
        <v>2102</v>
      </c>
      <c r="C1886" t="s">
        <v>2102</v>
      </c>
      <c r="D1886">
        <v>10</v>
      </c>
      <c r="E1886" t="str">
        <f>REPLACE(A1886,1,51,"")</f>
        <v>5dzc_63K</v>
      </c>
      <c r="F1886" t="str">
        <f>LEFT(E1886,FIND("_",E1886)-1)</f>
        <v>5dzc</v>
      </c>
      <c r="G1886" t="str">
        <f>UPPER(RIGHT(F1886,1))</f>
        <v>C</v>
      </c>
      <c r="H1886" t="str">
        <f>MID(E1886,FIND("_",E1886)+1,2)</f>
        <v>63</v>
      </c>
      <c r="I1886" t="str">
        <f>RIGHT(E1886,1)</f>
        <v>K</v>
      </c>
      <c r="J1886" t="str">
        <f>REPLACE(C1886,1,52,"")</f>
        <v>5dzc_63K_1.pdb</v>
      </c>
      <c r="K1886" t="str">
        <f>IF(E1886=E1885,"",1)</f>
        <v/>
      </c>
      <c r="L1886">
        <v>-552.15277897165595</v>
      </c>
      <c r="M1886">
        <v>0.39585599250245102</v>
      </c>
      <c r="N1886">
        <v>0</v>
      </c>
      <c r="O1886">
        <v>0</v>
      </c>
      <c r="P1886">
        <v>0</v>
      </c>
      <c r="Q1886">
        <v>21.2698201864746</v>
      </c>
      <c r="R1886">
        <v>0</v>
      </c>
      <c r="S1886">
        <v>0</v>
      </c>
      <c r="T1886">
        <v>-1242.0143866654701</v>
      </c>
      <c r="U1886">
        <v>241.75429437353301</v>
      </c>
      <c r="V1886">
        <v>-376.34537515259899</v>
      </c>
      <c r="W1886">
        <v>2.8756522171829899</v>
      </c>
      <c r="X1886">
        <v>39.006843411858299</v>
      </c>
      <c r="Y1886">
        <v>167.57643544475101</v>
      </c>
      <c r="Z1886">
        <v>775.91720782718096</v>
      </c>
      <c r="AA1886">
        <v>-31.9154362870174</v>
      </c>
      <c r="AB1886">
        <v>-42.2357977106807</v>
      </c>
      <c r="AC1886">
        <v>-19.193839850516799</v>
      </c>
      <c r="AD1886">
        <v>-83.515515110964003</v>
      </c>
      <c r="AE1886">
        <v>-38.190948897403899</v>
      </c>
      <c r="AF1886">
        <v>0</v>
      </c>
      <c r="AG1886">
        <v>15.116518628841799</v>
      </c>
      <c r="AH1886">
        <v>-42.9504183476487</v>
      </c>
      <c r="AI1886">
        <v>0.81558021969719896</v>
      </c>
      <c r="AJ1886">
        <v>-5.8044203087577797</v>
      </c>
      <c r="AK1886">
        <v>65.628020000000006</v>
      </c>
      <c r="AL1886">
        <v>0</v>
      </c>
      <c r="AM1886">
        <v>5.2987049888509698E-2</v>
      </c>
    </row>
    <row r="1887" spans="1:39" hidden="1" x14ac:dyDescent="0.25">
      <c r="A1887" t="s">
        <v>2100</v>
      </c>
      <c r="B1887" t="s">
        <v>2101</v>
      </c>
      <c r="C1887" t="s">
        <v>2101</v>
      </c>
      <c r="D1887">
        <v>10</v>
      </c>
      <c r="E1887" t="str">
        <f>REPLACE(A1887,1,51,"")</f>
        <v>5dzc_63K</v>
      </c>
      <c r="F1887" t="str">
        <f>LEFT(E1887,FIND("_",E1887)-1)</f>
        <v>5dzc</v>
      </c>
      <c r="G1887" t="str">
        <f>UPPER(RIGHT(F1887,1))</f>
        <v>C</v>
      </c>
      <c r="H1887" t="str">
        <f>MID(E1887,FIND("_",E1887)+1,2)</f>
        <v>63</v>
      </c>
      <c r="I1887" t="str">
        <f>RIGHT(E1887,1)</f>
        <v>K</v>
      </c>
      <c r="J1887" t="str">
        <f>REPLACE(C1887,1,52,"")</f>
        <v>5dzc_63K_0.pdb</v>
      </c>
      <c r="K1887" t="str">
        <f>IF(E1887=E1886,"",1)</f>
        <v/>
      </c>
      <c r="L1887">
        <v>-550.21521831156701</v>
      </c>
      <c r="M1887">
        <v>0.36372491952207803</v>
      </c>
      <c r="N1887">
        <v>0</v>
      </c>
      <c r="O1887">
        <v>0</v>
      </c>
      <c r="P1887">
        <v>0</v>
      </c>
      <c r="Q1887">
        <v>21.720148439780001</v>
      </c>
      <c r="R1887">
        <v>0</v>
      </c>
      <c r="S1887">
        <v>0</v>
      </c>
      <c r="T1887">
        <v>-1242.50312069085</v>
      </c>
      <c r="U1887">
        <v>244.90818525258899</v>
      </c>
      <c r="V1887">
        <v>-376.04511037273102</v>
      </c>
      <c r="W1887">
        <v>2.9302702697594798</v>
      </c>
      <c r="X1887">
        <v>39.127152835884097</v>
      </c>
      <c r="Y1887">
        <v>167.43869729089499</v>
      </c>
      <c r="Z1887">
        <v>776.36547939075899</v>
      </c>
      <c r="AA1887">
        <v>-31.958460456035802</v>
      </c>
      <c r="AB1887">
        <v>-41.954059412889798</v>
      </c>
      <c r="AC1887">
        <v>-19.118858796893001</v>
      </c>
      <c r="AD1887">
        <v>-83.531821361713497</v>
      </c>
      <c r="AE1887">
        <v>-37.747997103577099</v>
      </c>
      <c r="AF1887">
        <v>0</v>
      </c>
      <c r="AG1887">
        <v>12.1562810242298</v>
      </c>
      <c r="AH1887">
        <v>-43.056605253004399</v>
      </c>
      <c r="AI1887">
        <v>0.74477404536076897</v>
      </c>
      <c r="AJ1887">
        <v>-5.3619080970652497</v>
      </c>
      <c r="AK1887">
        <v>65.628020000000006</v>
      </c>
      <c r="AL1887">
        <v>0</v>
      </c>
      <c r="AM1887">
        <v>4.3714683935921803E-2</v>
      </c>
    </row>
    <row r="1888" spans="1:39" hidden="1" x14ac:dyDescent="0.25">
      <c r="A1888" t="s">
        <v>2100</v>
      </c>
      <c r="B1888" t="s">
        <v>2110</v>
      </c>
      <c r="C1888" t="s">
        <v>2110</v>
      </c>
      <c r="D1888">
        <v>10</v>
      </c>
      <c r="E1888" t="str">
        <f>REPLACE(A1888,1,51,"")</f>
        <v>5dzc_63K</v>
      </c>
      <c r="F1888" t="str">
        <f>LEFT(E1888,FIND("_",E1888)-1)</f>
        <v>5dzc</v>
      </c>
      <c r="G1888" t="str">
        <f>UPPER(RIGHT(F1888,1))</f>
        <v>C</v>
      </c>
      <c r="H1888" t="str">
        <f>MID(E1888,FIND("_",E1888)+1,2)</f>
        <v>63</v>
      </c>
      <c r="I1888" t="str">
        <f>RIGHT(E1888,1)</f>
        <v>K</v>
      </c>
      <c r="J1888" t="str">
        <f>REPLACE(C1888,1,52,"")</f>
        <v>5dzc_63K_9.pdb</v>
      </c>
      <c r="K1888" t="str">
        <f>IF(E1888=E1887,"",1)</f>
        <v/>
      </c>
      <c r="L1888">
        <v>-550.09408393334104</v>
      </c>
      <c r="M1888">
        <v>0.37654507894573902</v>
      </c>
      <c r="N1888">
        <v>0</v>
      </c>
      <c r="O1888">
        <v>0</v>
      </c>
      <c r="P1888">
        <v>0</v>
      </c>
      <c r="Q1888">
        <v>20.8274848108538</v>
      </c>
      <c r="R1888">
        <v>0</v>
      </c>
      <c r="S1888">
        <v>0</v>
      </c>
      <c r="T1888">
        <v>-1242.2378319972499</v>
      </c>
      <c r="U1888">
        <v>242.03703683812699</v>
      </c>
      <c r="V1888">
        <v>-376.338136337744</v>
      </c>
      <c r="W1888">
        <v>4.6009795536592799</v>
      </c>
      <c r="X1888">
        <v>42.0757296128306</v>
      </c>
      <c r="Y1888">
        <v>165.86450615893699</v>
      </c>
      <c r="Z1888">
        <v>774.83713998480005</v>
      </c>
      <c r="AA1888">
        <v>-33.127018069246098</v>
      </c>
      <c r="AB1888">
        <v>-42.3992007583199</v>
      </c>
      <c r="AC1888">
        <v>-19.7133876080207</v>
      </c>
      <c r="AD1888">
        <v>-83.379853103666406</v>
      </c>
      <c r="AE1888">
        <v>-35.973122023520098</v>
      </c>
      <c r="AF1888">
        <v>0</v>
      </c>
      <c r="AG1888">
        <v>15.553316738512301</v>
      </c>
      <c r="AH1888">
        <v>-43.585683191157997</v>
      </c>
      <c r="AI1888">
        <v>0.75039362545972299</v>
      </c>
      <c r="AJ1888">
        <v>-5.58374205557186</v>
      </c>
      <c r="AK1888">
        <v>65.628020000000006</v>
      </c>
      <c r="AL1888">
        <v>0</v>
      </c>
      <c r="AM1888">
        <v>6.9283887978347003E-2</v>
      </c>
    </row>
    <row r="1889" spans="1:39" hidden="1" x14ac:dyDescent="0.25">
      <c r="A1889" t="s">
        <v>2100</v>
      </c>
      <c r="B1889" t="s">
        <v>2105</v>
      </c>
      <c r="C1889" t="s">
        <v>2105</v>
      </c>
      <c r="D1889">
        <v>10</v>
      </c>
      <c r="E1889" t="str">
        <f>REPLACE(A1889,1,51,"")</f>
        <v>5dzc_63K</v>
      </c>
      <c r="F1889" t="str">
        <f>LEFT(E1889,FIND("_",E1889)-1)</f>
        <v>5dzc</v>
      </c>
      <c r="G1889" t="str">
        <f>UPPER(RIGHT(F1889,1))</f>
        <v>C</v>
      </c>
      <c r="H1889" t="str">
        <f>MID(E1889,FIND("_",E1889)+1,2)</f>
        <v>63</v>
      </c>
      <c r="I1889" t="str">
        <f>RIGHT(E1889,1)</f>
        <v>K</v>
      </c>
      <c r="J1889" t="str">
        <f>REPLACE(C1889,1,52,"")</f>
        <v>5dzc_63K_4.pdb</v>
      </c>
      <c r="K1889" t="str">
        <f>IF(E1889=E1888,"",1)</f>
        <v/>
      </c>
      <c r="L1889">
        <v>-549.02268708344502</v>
      </c>
      <c r="M1889">
        <v>0.41163299297825401</v>
      </c>
      <c r="N1889">
        <v>0</v>
      </c>
      <c r="O1889">
        <v>0</v>
      </c>
      <c r="P1889">
        <v>0</v>
      </c>
      <c r="Q1889">
        <v>22.507557886827001</v>
      </c>
      <c r="R1889">
        <v>0</v>
      </c>
      <c r="S1889">
        <v>0</v>
      </c>
      <c r="T1889">
        <v>-1240.3291059953301</v>
      </c>
      <c r="U1889">
        <v>241.49427250328199</v>
      </c>
      <c r="V1889">
        <v>-377.24108264785298</v>
      </c>
      <c r="W1889">
        <v>3.3785938820043402</v>
      </c>
      <c r="X1889">
        <v>40.027088892688298</v>
      </c>
      <c r="Y1889">
        <v>168.655196026558</v>
      </c>
      <c r="Z1889">
        <v>775.32748066567797</v>
      </c>
      <c r="AA1889">
        <v>-31.7399304183864</v>
      </c>
      <c r="AB1889">
        <v>-42.244370054494802</v>
      </c>
      <c r="AC1889">
        <v>-19.552003384769701</v>
      </c>
      <c r="AD1889">
        <v>-83.675348123619401</v>
      </c>
      <c r="AE1889">
        <v>-37.483371808105701</v>
      </c>
      <c r="AF1889">
        <v>0</v>
      </c>
      <c r="AG1889">
        <v>14.445590243021</v>
      </c>
      <c r="AH1889">
        <v>-42.938470836838299</v>
      </c>
      <c r="AI1889">
        <v>0.72896734640274896</v>
      </c>
      <c r="AJ1889">
        <v>-6.0878452441090198</v>
      </c>
      <c r="AK1889">
        <v>65.628020000000006</v>
      </c>
      <c r="AL1889">
        <v>0</v>
      </c>
      <c r="AM1889">
        <v>7.6073983605303597E-2</v>
      </c>
    </row>
    <row r="1890" spans="1:39" hidden="1" x14ac:dyDescent="0.25">
      <c r="A1890" t="s">
        <v>2100</v>
      </c>
      <c r="B1890" t="s">
        <v>2108</v>
      </c>
      <c r="C1890" t="s">
        <v>2108</v>
      </c>
      <c r="D1890">
        <v>10</v>
      </c>
      <c r="E1890" t="str">
        <f>REPLACE(A1890,1,51,"")</f>
        <v>5dzc_63K</v>
      </c>
      <c r="F1890" t="str">
        <f>LEFT(E1890,FIND("_",E1890)-1)</f>
        <v>5dzc</v>
      </c>
      <c r="G1890" t="str">
        <f>UPPER(RIGHT(F1890,1))</f>
        <v>C</v>
      </c>
      <c r="H1890" t="str">
        <f>MID(E1890,FIND("_",E1890)+1,2)</f>
        <v>63</v>
      </c>
      <c r="I1890" t="str">
        <f>RIGHT(E1890,1)</f>
        <v>K</v>
      </c>
      <c r="J1890" t="str">
        <f>REPLACE(C1890,1,52,"")</f>
        <v>5dzc_63K_7.pdb</v>
      </c>
      <c r="K1890" t="str">
        <f>IF(E1890=E1889,"",1)</f>
        <v/>
      </c>
      <c r="L1890">
        <v>-548.62423127780505</v>
      </c>
      <c r="M1890">
        <v>0.40863006707011201</v>
      </c>
      <c r="N1890">
        <v>0</v>
      </c>
      <c r="O1890">
        <v>0</v>
      </c>
      <c r="P1890">
        <v>0</v>
      </c>
      <c r="Q1890">
        <v>21.075151495910799</v>
      </c>
      <c r="R1890">
        <v>0</v>
      </c>
      <c r="S1890">
        <v>0</v>
      </c>
      <c r="T1890">
        <v>-1243.8319926910101</v>
      </c>
      <c r="U1890">
        <v>242.65192877857501</v>
      </c>
      <c r="V1890">
        <v>-373.88851582990998</v>
      </c>
      <c r="W1890">
        <v>3.4844265413052899</v>
      </c>
      <c r="X1890">
        <v>39.144844090820001</v>
      </c>
      <c r="Y1890">
        <v>169.35515612845899</v>
      </c>
      <c r="Z1890">
        <v>775.26368249485995</v>
      </c>
      <c r="AA1890">
        <v>-33.313582089956803</v>
      </c>
      <c r="AB1890">
        <v>-42.332314485902103</v>
      </c>
      <c r="AC1890">
        <v>-17.989866950606402</v>
      </c>
      <c r="AD1890">
        <v>-83.880695496849995</v>
      </c>
      <c r="AE1890">
        <v>-37.5877345362697</v>
      </c>
      <c r="AF1890">
        <v>0</v>
      </c>
      <c r="AG1890">
        <v>15.542039186123199</v>
      </c>
      <c r="AH1890">
        <v>-43.373921619275499</v>
      </c>
      <c r="AI1890">
        <v>0.80225723279496697</v>
      </c>
      <c r="AJ1890">
        <v>-5.4328373091897904</v>
      </c>
      <c r="AK1890">
        <v>65.628020000000006</v>
      </c>
      <c r="AL1890">
        <v>0</v>
      </c>
      <c r="AM1890">
        <v>5.97237823164544E-2</v>
      </c>
    </row>
    <row r="1891" spans="1:39" hidden="1" x14ac:dyDescent="0.25">
      <c r="A1891" t="s">
        <v>2100</v>
      </c>
      <c r="B1891" t="s">
        <v>2109</v>
      </c>
      <c r="C1891" t="s">
        <v>2109</v>
      </c>
      <c r="D1891">
        <v>10</v>
      </c>
      <c r="E1891" t="str">
        <f>REPLACE(A1891,1,51,"")</f>
        <v>5dzc_63K</v>
      </c>
      <c r="F1891" t="str">
        <f>LEFT(E1891,FIND("_",E1891)-1)</f>
        <v>5dzc</v>
      </c>
      <c r="G1891" t="str">
        <f>UPPER(RIGHT(F1891,1))</f>
        <v>C</v>
      </c>
      <c r="H1891" t="str">
        <f>MID(E1891,FIND("_",E1891)+1,2)</f>
        <v>63</v>
      </c>
      <c r="I1891" t="str">
        <f>RIGHT(E1891,1)</f>
        <v>K</v>
      </c>
      <c r="J1891" t="str">
        <f>REPLACE(C1891,1,52,"")</f>
        <v>5dzc_63K_8.pdb</v>
      </c>
      <c r="K1891" t="str">
        <f>IF(E1891=E1890,"",1)</f>
        <v/>
      </c>
      <c r="L1891">
        <v>-548.34137982524703</v>
      </c>
      <c r="M1891">
        <v>0.36646093338131203</v>
      </c>
      <c r="N1891">
        <v>0</v>
      </c>
      <c r="O1891">
        <v>0</v>
      </c>
      <c r="P1891">
        <v>0</v>
      </c>
      <c r="Q1891">
        <v>21.411877664003999</v>
      </c>
      <c r="R1891">
        <v>0</v>
      </c>
      <c r="S1891">
        <v>0</v>
      </c>
      <c r="T1891">
        <v>-1243.28163884533</v>
      </c>
      <c r="U1891">
        <v>246.068920708306</v>
      </c>
      <c r="V1891">
        <v>-378.75322521265701</v>
      </c>
      <c r="W1891">
        <v>3.02451769211347</v>
      </c>
      <c r="X1891">
        <v>39.144459895385197</v>
      </c>
      <c r="Y1891">
        <v>169.657809597794</v>
      </c>
      <c r="Z1891">
        <v>777.35728181879097</v>
      </c>
      <c r="AA1891">
        <v>-31.8823090912861</v>
      </c>
      <c r="AB1891">
        <v>-42.269422327473798</v>
      </c>
      <c r="AC1891">
        <v>-20.126141090306</v>
      </c>
      <c r="AD1891">
        <v>-83.379441633964305</v>
      </c>
      <c r="AE1891">
        <v>-37.1354100382365</v>
      </c>
      <c r="AF1891">
        <v>0</v>
      </c>
      <c r="AG1891">
        <v>13.5662207098606</v>
      </c>
      <c r="AH1891">
        <v>-42.715306621041499</v>
      </c>
      <c r="AI1891">
        <v>0.84475125953006303</v>
      </c>
      <c r="AJ1891">
        <v>-5.5413386852480304</v>
      </c>
      <c r="AK1891">
        <v>65.628020000000006</v>
      </c>
      <c r="AL1891">
        <v>0</v>
      </c>
      <c r="AM1891">
        <v>3.8994374514373299E-2</v>
      </c>
    </row>
    <row r="1892" spans="1:39" x14ac:dyDescent="0.25">
      <c r="A1892" t="s">
        <v>2111</v>
      </c>
      <c r="B1892" t="s">
        <v>2119</v>
      </c>
      <c r="C1892" t="s">
        <v>2119</v>
      </c>
      <c r="D1892">
        <v>10</v>
      </c>
      <c r="E1892" t="str">
        <f>REPLACE(A1892,1,51,"")</f>
        <v>5dzc_63L</v>
      </c>
      <c r="F1892" t="str">
        <f>LEFT(E1892,FIND("_",E1892)-1)</f>
        <v>5dzc</v>
      </c>
      <c r="G1892" t="str">
        <f>UPPER(RIGHT(F1892,1))</f>
        <v>C</v>
      </c>
      <c r="H1892" t="str">
        <f>MID(E1892,FIND("_",E1892)+1,2)</f>
        <v>63</v>
      </c>
      <c r="I1892" t="str">
        <f>RIGHT(E1892,1)</f>
        <v>L</v>
      </c>
      <c r="J1892" t="str">
        <f>REPLACE(C1892,1,52,"")</f>
        <v>5dzc_63L_7.pdb</v>
      </c>
      <c r="K1892">
        <f>IF(E1892=E1891,"",1)</f>
        <v>1</v>
      </c>
      <c r="L1892">
        <v>-554.52196590802203</v>
      </c>
      <c r="M1892">
        <v>0.396077631837911</v>
      </c>
      <c r="N1892">
        <v>0</v>
      </c>
      <c r="O1892">
        <v>0</v>
      </c>
      <c r="P1892">
        <v>0</v>
      </c>
      <c r="Q1892">
        <v>23.6734820993208</v>
      </c>
      <c r="R1892">
        <v>0</v>
      </c>
      <c r="S1892">
        <v>0</v>
      </c>
      <c r="T1892">
        <v>-1236.50535706404</v>
      </c>
      <c r="U1892">
        <v>236.750790190304</v>
      </c>
      <c r="V1892">
        <v>-368.52428768760899</v>
      </c>
      <c r="W1892">
        <v>3.2811368232906499</v>
      </c>
      <c r="X1892">
        <v>37.690644611113797</v>
      </c>
      <c r="Y1892">
        <v>164.294365098491</v>
      </c>
      <c r="Z1892">
        <v>766.62778463921597</v>
      </c>
      <c r="AA1892">
        <v>-32.6241987901752</v>
      </c>
      <c r="AB1892">
        <v>-42.266873446901698</v>
      </c>
      <c r="AC1892">
        <v>-19.867547586982699</v>
      </c>
      <c r="AD1892">
        <v>-83.964043330105298</v>
      </c>
      <c r="AE1892">
        <v>-35.805373492760502</v>
      </c>
      <c r="AF1892">
        <v>0</v>
      </c>
      <c r="AG1892">
        <v>14.357148191801199</v>
      </c>
      <c r="AH1892">
        <v>-44.0769621577005</v>
      </c>
      <c r="AI1892">
        <v>0.72198884271257002</v>
      </c>
      <c r="AJ1892">
        <v>-6.3436969975218602</v>
      </c>
      <c r="AK1892">
        <v>68.004069999999999</v>
      </c>
      <c r="AL1892">
        <v>0</v>
      </c>
      <c r="AM1892">
        <v>5.4964149530713997E-2</v>
      </c>
    </row>
    <row r="1893" spans="1:39" hidden="1" x14ac:dyDescent="0.25">
      <c r="A1893" t="s">
        <v>2111</v>
      </c>
      <c r="B1893" t="s">
        <v>2114</v>
      </c>
      <c r="C1893" t="s">
        <v>2114</v>
      </c>
      <c r="D1893">
        <v>10</v>
      </c>
      <c r="E1893" t="str">
        <f>REPLACE(A1893,1,51,"")</f>
        <v>5dzc_63L</v>
      </c>
      <c r="F1893" t="str">
        <f>LEFT(E1893,FIND("_",E1893)-1)</f>
        <v>5dzc</v>
      </c>
      <c r="G1893" t="str">
        <f>UPPER(RIGHT(F1893,1))</f>
        <v>C</v>
      </c>
      <c r="H1893" t="str">
        <f>MID(E1893,FIND("_",E1893)+1,2)</f>
        <v>63</v>
      </c>
      <c r="I1893" t="str">
        <f>RIGHT(E1893,1)</f>
        <v>L</v>
      </c>
      <c r="J1893" t="str">
        <f>REPLACE(C1893,1,52,"")</f>
        <v>5dzc_63L_2.pdb</v>
      </c>
      <c r="K1893" t="str">
        <f>IF(E1893=E1892,"",1)</f>
        <v/>
      </c>
      <c r="L1893">
        <v>-554.05059519100496</v>
      </c>
      <c r="M1893">
        <v>0.38947492571714598</v>
      </c>
      <c r="N1893">
        <v>0</v>
      </c>
      <c r="O1893">
        <v>0</v>
      </c>
      <c r="P1893">
        <v>0</v>
      </c>
      <c r="Q1893">
        <v>22.153607467244399</v>
      </c>
      <c r="R1893">
        <v>0</v>
      </c>
      <c r="S1893">
        <v>0</v>
      </c>
      <c r="T1893">
        <v>-1238.1084737303299</v>
      </c>
      <c r="U1893">
        <v>239.70330180688401</v>
      </c>
      <c r="V1893">
        <v>-371.12963180532199</v>
      </c>
      <c r="W1893">
        <v>3.25254760918282</v>
      </c>
      <c r="X1893">
        <v>38.011027105881197</v>
      </c>
      <c r="Y1893">
        <v>166.742332340503</v>
      </c>
      <c r="Z1893">
        <v>765.60722854104097</v>
      </c>
      <c r="AA1893">
        <v>-31.630402259806999</v>
      </c>
      <c r="AB1893">
        <v>-42.049602823837397</v>
      </c>
      <c r="AC1893">
        <v>-19.126156270964799</v>
      </c>
      <c r="AD1893">
        <v>-83.812867678720906</v>
      </c>
      <c r="AE1893">
        <v>-37.4161135107313</v>
      </c>
      <c r="AF1893">
        <v>0</v>
      </c>
      <c r="AG1893">
        <v>14.1240096424748</v>
      </c>
      <c r="AH1893">
        <v>-43.017506643090499</v>
      </c>
      <c r="AI1893">
        <v>0.71391917533400195</v>
      </c>
      <c r="AJ1893">
        <v>-6.0974977184158599</v>
      </c>
      <c r="AK1893">
        <v>68.004069999999999</v>
      </c>
      <c r="AL1893">
        <v>0</v>
      </c>
      <c r="AM1893">
        <v>2.5613561676168201E-2</v>
      </c>
    </row>
    <row r="1894" spans="1:39" hidden="1" x14ac:dyDescent="0.25">
      <c r="A1894" t="s">
        <v>2111</v>
      </c>
      <c r="B1894" t="s">
        <v>2113</v>
      </c>
      <c r="C1894" t="s">
        <v>2113</v>
      </c>
      <c r="D1894">
        <v>10</v>
      </c>
      <c r="E1894" t="str">
        <f>REPLACE(A1894,1,51,"")</f>
        <v>5dzc_63L</v>
      </c>
      <c r="F1894" t="str">
        <f>LEFT(E1894,FIND("_",E1894)-1)</f>
        <v>5dzc</v>
      </c>
      <c r="G1894" t="str">
        <f>UPPER(RIGHT(F1894,1))</f>
        <v>C</v>
      </c>
      <c r="H1894" t="str">
        <f>MID(E1894,FIND("_",E1894)+1,2)</f>
        <v>63</v>
      </c>
      <c r="I1894" t="str">
        <f>RIGHT(E1894,1)</f>
        <v>L</v>
      </c>
      <c r="J1894" t="str">
        <f>REPLACE(C1894,1,52,"")</f>
        <v>5dzc_63L_1.pdb</v>
      </c>
      <c r="K1894" t="str">
        <f>IF(E1894=E1893,"",1)</f>
        <v/>
      </c>
      <c r="L1894">
        <v>-553.92732735622201</v>
      </c>
      <c r="M1894">
        <v>0.43404433915485202</v>
      </c>
      <c r="N1894">
        <v>0</v>
      </c>
      <c r="O1894">
        <v>0</v>
      </c>
      <c r="P1894">
        <v>0</v>
      </c>
      <c r="Q1894">
        <v>21.335176479743701</v>
      </c>
      <c r="R1894">
        <v>0</v>
      </c>
      <c r="S1894">
        <v>0</v>
      </c>
      <c r="T1894">
        <v>-1241.1288259851899</v>
      </c>
      <c r="U1894">
        <v>240.55376873117001</v>
      </c>
      <c r="V1894">
        <v>-373.12406385433701</v>
      </c>
      <c r="W1894">
        <v>3.26495117196722</v>
      </c>
      <c r="X1894">
        <v>38.0230375633489</v>
      </c>
      <c r="Y1894">
        <v>169.35678018368699</v>
      </c>
      <c r="Z1894">
        <v>766.49882562019195</v>
      </c>
      <c r="AA1894">
        <v>-31.289443120483298</v>
      </c>
      <c r="AB1894">
        <v>-42.172243090467603</v>
      </c>
      <c r="AC1894">
        <v>-19.627742149270201</v>
      </c>
      <c r="AD1894">
        <v>-83.648677261915907</v>
      </c>
      <c r="AE1894">
        <v>-36.302043208975803</v>
      </c>
      <c r="AF1894">
        <v>0</v>
      </c>
      <c r="AG1894">
        <v>15.3704952844367</v>
      </c>
      <c r="AH1894">
        <v>-43.601115788362698</v>
      </c>
      <c r="AI1894">
        <v>0.74898394210018504</v>
      </c>
      <c r="AJ1894">
        <v>-6.2567014600390998</v>
      </c>
      <c r="AK1894">
        <v>68.004069999999999</v>
      </c>
      <c r="AL1894">
        <v>0</v>
      </c>
      <c r="AM1894">
        <v>6.7439586178520694E-2</v>
      </c>
    </row>
    <row r="1895" spans="1:39" hidden="1" x14ac:dyDescent="0.25">
      <c r="A1895" t="s">
        <v>2111</v>
      </c>
      <c r="B1895" t="s">
        <v>2118</v>
      </c>
      <c r="C1895" t="s">
        <v>2118</v>
      </c>
      <c r="D1895">
        <v>10</v>
      </c>
      <c r="E1895" t="str">
        <f>REPLACE(A1895,1,51,"")</f>
        <v>5dzc_63L</v>
      </c>
      <c r="F1895" t="str">
        <f>LEFT(E1895,FIND("_",E1895)-1)</f>
        <v>5dzc</v>
      </c>
      <c r="G1895" t="str">
        <f>UPPER(RIGHT(F1895,1))</f>
        <v>C</v>
      </c>
      <c r="H1895" t="str">
        <f>MID(E1895,FIND("_",E1895)+1,2)</f>
        <v>63</v>
      </c>
      <c r="I1895" t="str">
        <f>RIGHT(E1895,1)</f>
        <v>L</v>
      </c>
      <c r="J1895" t="str">
        <f>REPLACE(C1895,1,52,"")</f>
        <v>5dzc_63L_6.pdb</v>
      </c>
      <c r="K1895" t="str">
        <f>IF(E1895=E1894,"",1)</f>
        <v/>
      </c>
      <c r="L1895">
        <v>-553.70823861988799</v>
      </c>
      <c r="M1895">
        <v>0.381809600003502</v>
      </c>
      <c r="N1895">
        <v>0</v>
      </c>
      <c r="O1895">
        <v>0</v>
      </c>
      <c r="P1895">
        <v>0</v>
      </c>
      <c r="Q1895">
        <v>20.622630759517602</v>
      </c>
      <c r="R1895">
        <v>0</v>
      </c>
      <c r="S1895">
        <v>0</v>
      </c>
      <c r="T1895">
        <v>-1240.9390322357599</v>
      </c>
      <c r="U1895">
        <v>242.315328735973</v>
      </c>
      <c r="V1895">
        <v>-372.29323481414201</v>
      </c>
      <c r="W1895">
        <v>3.5544645649715001</v>
      </c>
      <c r="X1895">
        <v>38.6257556212094</v>
      </c>
      <c r="Y1895">
        <v>169.80765228018899</v>
      </c>
      <c r="Z1895">
        <v>764.14305048078597</v>
      </c>
      <c r="AA1895">
        <v>-32.598489254855103</v>
      </c>
      <c r="AB1895">
        <v>-42.348511622056797</v>
      </c>
      <c r="AC1895">
        <v>-20.034546248439199</v>
      </c>
      <c r="AD1895">
        <v>-83.618559875513498</v>
      </c>
      <c r="AE1895">
        <v>-35.9771488234787</v>
      </c>
      <c r="AF1895">
        <v>0</v>
      </c>
      <c r="AG1895">
        <v>15.9429220880606</v>
      </c>
      <c r="AH1895">
        <v>-43.792532199070799</v>
      </c>
      <c r="AI1895">
        <v>0.79143052960374305</v>
      </c>
      <c r="AJ1895">
        <v>-5.9794949971479898</v>
      </c>
      <c r="AK1895">
        <v>68.004069999999999</v>
      </c>
      <c r="AL1895">
        <v>0</v>
      </c>
      <c r="AM1895">
        <v>6.6006390266736298E-2</v>
      </c>
    </row>
    <row r="1896" spans="1:39" hidden="1" x14ac:dyDescent="0.25">
      <c r="A1896" t="s">
        <v>2111</v>
      </c>
      <c r="B1896" t="s">
        <v>2112</v>
      </c>
      <c r="C1896" t="s">
        <v>2112</v>
      </c>
      <c r="D1896">
        <v>10</v>
      </c>
      <c r="E1896" t="str">
        <f>REPLACE(A1896,1,51,"")</f>
        <v>5dzc_63L</v>
      </c>
      <c r="F1896" t="str">
        <f>LEFT(E1896,FIND("_",E1896)-1)</f>
        <v>5dzc</v>
      </c>
      <c r="G1896" t="str">
        <f>UPPER(RIGHT(F1896,1))</f>
        <v>C</v>
      </c>
      <c r="H1896" t="str">
        <f>MID(E1896,FIND("_",E1896)+1,2)</f>
        <v>63</v>
      </c>
      <c r="I1896" t="str">
        <f>RIGHT(E1896,1)</f>
        <v>L</v>
      </c>
      <c r="J1896" t="str">
        <f>REPLACE(C1896,1,52,"")</f>
        <v>5dzc_63L_0.pdb</v>
      </c>
      <c r="K1896" t="str">
        <f>IF(E1896=E1895,"",1)</f>
        <v/>
      </c>
      <c r="L1896">
        <v>-553.283604548276</v>
      </c>
      <c r="M1896">
        <v>0.38910213052381798</v>
      </c>
      <c r="N1896">
        <v>0</v>
      </c>
      <c r="O1896">
        <v>0</v>
      </c>
      <c r="P1896">
        <v>0</v>
      </c>
      <c r="Q1896">
        <v>23.117478546829801</v>
      </c>
      <c r="R1896">
        <v>0</v>
      </c>
      <c r="S1896">
        <v>0</v>
      </c>
      <c r="T1896">
        <v>-1238.0862893966701</v>
      </c>
      <c r="U1896">
        <v>242.01757925373701</v>
      </c>
      <c r="V1896">
        <v>-370.67307810240902</v>
      </c>
      <c r="W1896">
        <v>3.1627341403938898</v>
      </c>
      <c r="X1896">
        <v>38.060126641497099</v>
      </c>
      <c r="Y1896">
        <v>164.82324681409699</v>
      </c>
      <c r="Z1896">
        <v>768.42850577011097</v>
      </c>
      <c r="AA1896">
        <v>-31.870098241351702</v>
      </c>
      <c r="AB1896">
        <v>-41.967334631022197</v>
      </c>
      <c r="AC1896">
        <v>-19.237225363493501</v>
      </c>
      <c r="AD1896">
        <v>-83.806016194655896</v>
      </c>
      <c r="AE1896">
        <v>-37.786576360595603</v>
      </c>
      <c r="AF1896">
        <v>0</v>
      </c>
      <c r="AG1896">
        <v>11.223393533109901</v>
      </c>
      <c r="AH1896">
        <v>-43.161872073207697</v>
      </c>
      <c r="AI1896">
        <v>0.70915374672501796</v>
      </c>
      <c r="AJ1896">
        <v>-6.2648437066965101</v>
      </c>
      <c r="AK1896">
        <v>68.004069999999999</v>
      </c>
      <c r="AL1896">
        <v>0</v>
      </c>
      <c r="AM1896">
        <v>2.3441075326773999E-2</v>
      </c>
    </row>
    <row r="1897" spans="1:39" hidden="1" x14ac:dyDescent="0.25">
      <c r="A1897" t="s">
        <v>2111</v>
      </c>
      <c r="B1897" t="s">
        <v>2115</v>
      </c>
      <c r="C1897" t="s">
        <v>2115</v>
      </c>
      <c r="D1897">
        <v>10</v>
      </c>
      <c r="E1897" t="str">
        <f>REPLACE(A1897,1,51,"")</f>
        <v>5dzc_63L</v>
      </c>
      <c r="F1897" t="str">
        <f>LEFT(E1897,FIND("_",E1897)-1)</f>
        <v>5dzc</v>
      </c>
      <c r="G1897" t="str">
        <f>UPPER(RIGHT(F1897,1))</f>
        <v>C</v>
      </c>
      <c r="H1897" t="str">
        <f>MID(E1897,FIND("_",E1897)+1,2)</f>
        <v>63</v>
      </c>
      <c r="I1897" t="str">
        <f>RIGHT(E1897,1)</f>
        <v>L</v>
      </c>
      <c r="J1897" t="str">
        <f>REPLACE(C1897,1,52,"")</f>
        <v>5dzc_63L_3.pdb</v>
      </c>
      <c r="K1897" t="str">
        <f>IF(E1897=E1896,"",1)</f>
        <v/>
      </c>
      <c r="L1897">
        <v>-553.11152356933201</v>
      </c>
      <c r="M1897">
        <v>0.37064015563936797</v>
      </c>
      <c r="N1897">
        <v>0</v>
      </c>
      <c r="O1897">
        <v>0</v>
      </c>
      <c r="P1897">
        <v>0</v>
      </c>
      <c r="Q1897">
        <v>20.443487918960599</v>
      </c>
      <c r="R1897">
        <v>0</v>
      </c>
      <c r="S1897">
        <v>0</v>
      </c>
      <c r="T1897">
        <v>-1242.1384399741701</v>
      </c>
      <c r="U1897">
        <v>241.70815351456301</v>
      </c>
      <c r="V1897">
        <v>-372.08425142854799</v>
      </c>
      <c r="W1897">
        <v>3.5290093596578802</v>
      </c>
      <c r="X1897">
        <v>38.652527215722202</v>
      </c>
      <c r="Y1897">
        <v>170.450904482195</v>
      </c>
      <c r="Z1897">
        <v>765.71366193012796</v>
      </c>
      <c r="AA1897">
        <v>-32.620299096755602</v>
      </c>
      <c r="AB1897">
        <v>-42.306743530506999</v>
      </c>
      <c r="AC1897">
        <v>-20.014724353249999</v>
      </c>
      <c r="AD1897">
        <v>-83.829160332592906</v>
      </c>
      <c r="AE1897">
        <v>-35.8057905036828</v>
      </c>
      <c r="AF1897">
        <v>0</v>
      </c>
      <c r="AG1897">
        <v>15.748888420323301</v>
      </c>
      <c r="AH1897">
        <v>-43.759288628666802</v>
      </c>
      <c r="AI1897">
        <v>0.737149693986906</v>
      </c>
      <c r="AJ1897">
        <v>-5.5911612320275301</v>
      </c>
      <c r="AK1897">
        <v>68.004069999999999</v>
      </c>
      <c r="AL1897">
        <v>0</v>
      </c>
      <c r="AM1897">
        <v>5.0482975330988798E-2</v>
      </c>
    </row>
    <row r="1898" spans="1:39" hidden="1" x14ac:dyDescent="0.25">
      <c r="A1898" t="s">
        <v>2111</v>
      </c>
      <c r="B1898" t="s">
        <v>2121</v>
      </c>
      <c r="C1898" t="s">
        <v>2121</v>
      </c>
      <c r="D1898">
        <v>10</v>
      </c>
      <c r="E1898" t="str">
        <f>REPLACE(A1898,1,51,"")</f>
        <v>5dzc_63L</v>
      </c>
      <c r="F1898" t="str">
        <f>LEFT(E1898,FIND("_",E1898)-1)</f>
        <v>5dzc</v>
      </c>
      <c r="G1898" t="str">
        <f>UPPER(RIGHT(F1898,1))</f>
        <v>C</v>
      </c>
      <c r="H1898" t="str">
        <f>MID(E1898,FIND("_",E1898)+1,2)</f>
        <v>63</v>
      </c>
      <c r="I1898" t="str">
        <f>RIGHT(E1898,1)</f>
        <v>L</v>
      </c>
      <c r="J1898" t="str">
        <f>REPLACE(C1898,1,52,"")</f>
        <v>5dzc_63L_9.pdb</v>
      </c>
      <c r="K1898" t="str">
        <f>IF(E1898=E1897,"",1)</f>
        <v/>
      </c>
      <c r="L1898">
        <v>-552.38383977329795</v>
      </c>
      <c r="M1898">
        <v>0.41552975409884002</v>
      </c>
      <c r="N1898">
        <v>0</v>
      </c>
      <c r="O1898">
        <v>0</v>
      </c>
      <c r="P1898">
        <v>0</v>
      </c>
      <c r="Q1898">
        <v>23.203139848312201</v>
      </c>
      <c r="R1898">
        <v>0</v>
      </c>
      <c r="S1898">
        <v>0</v>
      </c>
      <c r="T1898">
        <v>-1238.99406825592</v>
      </c>
      <c r="U1898">
        <v>240.66800701013699</v>
      </c>
      <c r="V1898">
        <v>-375.67414825017698</v>
      </c>
      <c r="W1898">
        <v>4.4285063212343303</v>
      </c>
      <c r="X1898">
        <v>40.974676020284001</v>
      </c>
      <c r="Y1898">
        <v>166.63038294743299</v>
      </c>
      <c r="Z1898">
        <v>766.57398755006705</v>
      </c>
      <c r="AA1898">
        <v>-31.035792347009199</v>
      </c>
      <c r="AB1898">
        <v>-42.311932730540398</v>
      </c>
      <c r="AC1898">
        <v>-21.798319929582799</v>
      </c>
      <c r="AD1898">
        <v>-83.968352648583107</v>
      </c>
      <c r="AE1898">
        <v>-36.1912200604215</v>
      </c>
      <c r="AF1898">
        <v>0</v>
      </c>
      <c r="AG1898">
        <v>14.8060475027445</v>
      </c>
      <c r="AH1898">
        <v>-43.090192153395598</v>
      </c>
      <c r="AI1898">
        <v>0.74243125017885003</v>
      </c>
      <c r="AJ1898">
        <v>-5.3960538321294598</v>
      </c>
      <c r="AK1898">
        <v>68.004069999999999</v>
      </c>
      <c r="AL1898">
        <v>0</v>
      </c>
      <c r="AM1898">
        <v>4.4991984072760401E-2</v>
      </c>
    </row>
    <row r="1899" spans="1:39" hidden="1" x14ac:dyDescent="0.25">
      <c r="A1899" t="s">
        <v>2111</v>
      </c>
      <c r="B1899" t="s">
        <v>2117</v>
      </c>
      <c r="C1899" t="s">
        <v>2117</v>
      </c>
      <c r="D1899">
        <v>10</v>
      </c>
      <c r="E1899" t="str">
        <f>REPLACE(A1899,1,51,"")</f>
        <v>5dzc_63L</v>
      </c>
      <c r="F1899" t="str">
        <f>LEFT(E1899,FIND("_",E1899)-1)</f>
        <v>5dzc</v>
      </c>
      <c r="G1899" t="str">
        <f>UPPER(RIGHT(F1899,1))</f>
        <v>C</v>
      </c>
      <c r="H1899" t="str">
        <f>MID(E1899,FIND("_",E1899)+1,2)</f>
        <v>63</v>
      </c>
      <c r="I1899" t="str">
        <f>RIGHT(E1899,1)</f>
        <v>L</v>
      </c>
      <c r="J1899" t="str">
        <f>REPLACE(C1899,1,52,"")</f>
        <v>5dzc_63L_5.pdb</v>
      </c>
      <c r="K1899" t="str">
        <f>IF(E1899=E1898,"",1)</f>
        <v/>
      </c>
      <c r="L1899">
        <v>-552.06076402995302</v>
      </c>
      <c r="M1899">
        <v>0.40743442147259501</v>
      </c>
      <c r="N1899">
        <v>0</v>
      </c>
      <c r="O1899">
        <v>0</v>
      </c>
      <c r="P1899">
        <v>0</v>
      </c>
      <c r="Q1899">
        <v>22.7134189528878</v>
      </c>
      <c r="R1899">
        <v>0</v>
      </c>
      <c r="S1899">
        <v>0</v>
      </c>
      <c r="T1899">
        <v>-1239.3780348410501</v>
      </c>
      <c r="U1899">
        <v>243.167619729097</v>
      </c>
      <c r="V1899">
        <v>-377.08057133136703</v>
      </c>
      <c r="W1899">
        <v>4.3979818768043799</v>
      </c>
      <c r="X1899">
        <v>41.016689249567598</v>
      </c>
      <c r="Y1899">
        <v>168.358006804404</v>
      </c>
      <c r="Z1899">
        <v>765.30628006324696</v>
      </c>
      <c r="AA1899">
        <v>-31.751845470044302</v>
      </c>
      <c r="AB1899">
        <v>-42.069697328413397</v>
      </c>
      <c r="AC1899">
        <v>-21.201879938302401</v>
      </c>
      <c r="AD1899">
        <v>-83.825471774501395</v>
      </c>
      <c r="AE1899">
        <v>-36.139661640774001</v>
      </c>
      <c r="AF1899">
        <v>0</v>
      </c>
      <c r="AG1899">
        <v>14.350953263141999</v>
      </c>
      <c r="AH1899">
        <v>-43.018337476474798</v>
      </c>
      <c r="AI1899">
        <v>0.73752585296797202</v>
      </c>
      <c r="AJ1899">
        <v>-5.6895700016453397</v>
      </c>
      <c r="AK1899">
        <v>68.004069999999999</v>
      </c>
      <c r="AL1899">
        <v>0</v>
      </c>
      <c r="AM1899">
        <v>4.1759980509416102E-2</v>
      </c>
    </row>
    <row r="1900" spans="1:39" hidden="1" x14ac:dyDescent="0.25">
      <c r="A1900" t="s">
        <v>2111</v>
      </c>
      <c r="B1900" t="s">
        <v>2120</v>
      </c>
      <c r="C1900" t="s">
        <v>2120</v>
      </c>
      <c r="D1900">
        <v>10</v>
      </c>
      <c r="E1900" t="str">
        <f>REPLACE(A1900,1,51,"")</f>
        <v>5dzc_63L</v>
      </c>
      <c r="F1900" t="str">
        <f>LEFT(E1900,FIND("_",E1900)-1)</f>
        <v>5dzc</v>
      </c>
      <c r="G1900" t="str">
        <f>UPPER(RIGHT(F1900,1))</f>
        <v>C</v>
      </c>
      <c r="H1900" t="str">
        <f>MID(E1900,FIND("_",E1900)+1,2)</f>
        <v>63</v>
      </c>
      <c r="I1900" t="str">
        <f>RIGHT(E1900,1)</f>
        <v>L</v>
      </c>
      <c r="J1900" t="str">
        <f>REPLACE(C1900,1,52,"")</f>
        <v>5dzc_63L_8.pdb</v>
      </c>
      <c r="K1900" t="str">
        <f>IF(E1900=E1899,"",1)</f>
        <v/>
      </c>
      <c r="L1900">
        <v>-549.373830990633</v>
      </c>
      <c r="M1900">
        <v>0.47190538968309098</v>
      </c>
      <c r="N1900">
        <v>0</v>
      </c>
      <c r="O1900">
        <v>0</v>
      </c>
      <c r="P1900">
        <v>0</v>
      </c>
      <c r="Q1900">
        <v>21.6485950744968</v>
      </c>
      <c r="R1900">
        <v>0</v>
      </c>
      <c r="S1900">
        <v>0</v>
      </c>
      <c r="T1900">
        <v>-1239.0282548687301</v>
      </c>
      <c r="U1900">
        <v>244.079916677657</v>
      </c>
      <c r="V1900">
        <v>-366.39884108206797</v>
      </c>
      <c r="W1900">
        <v>3.6266274901019999</v>
      </c>
      <c r="X1900">
        <v>38.779313444934303</v>
      </c>
      <c r="Y1900">
        <v>169.318214076732</v>
      </c>
      <c r="Z1900">
        <v>760.75767879733701</v>
      </c>
      <c r="AA1900">
        <v>-33.082858223487797</v>
      </c>
      <c r="AB1900">
        <v>-42.304149251268001</v>
      </c>
      <c r="AC1900">
        <v>-18.052768701442901</v>
      </c>
      <c r="AD1900">
        <v>-83.818723189034202</v>
      </c>
      <c r="AE1900">
        <v>-36.940882448347899</v>
      </c>
      <c r="AF1900">
        <v>0</v>
      </c>
      <c r="AG1900">
        <v>13.495362691681899</v>
      </c>
      <c r="AH1900">
        <v>-44.180425411977097</v>
      </c>
      <c r="AI1900">
        <v>0.77396003483391995</v>
      </c>
      <c r="AJ1900">
        <v>-6.1549839146390299</v>
      </c>
      <c r="AK1900">
        <v>68.004069999999999</v>
      </c>
      <c r="AL1900">
        <v>0</v>
      </c>
      <c r="AM1900">
        <v>0.104317812594534</v>
      </c>
    </row>
    <row r="1901" spans="1:39" hidden="1" x14ac:dyDescent="0.25">
      <c r="A1901" t="s">
        <v>2111</v>
      </c>
      <c r="B1901" t="s">
        <v>2116</v>
      </c>
      <c r="C1901" t="s">
        <v>2116</v>
      </c>
      <c r="D1901">
        <v>10</v>
      </c>
      <c r="E1901" t="str">
        <f>REPLACE(A1901,1,51,"")</f>
        <v>5dzc_63L</v>
      </c>
      <c r="F1901" t="str">
        <f>LEFT(E1901,FIND("_",E1901)-1)</f>
        <v>5dzc</v>
      </c>
      <c r="G1901" t="str">
        <f>UPPER(RIGHT(F1901,1))</f>
        <v>C</v>
      </c>
      <c r="H1901" t="str">
        <f>MID(E1901,FIND("_",E1901)+1,2)</f>
        <v>63</v>
      </c>
      <c r="I1901" t="str">
        <f>RIGHT(E1901,1)</f>
        <v>L</v>
      </c>
      <c r="J1901" t="str">
        <f>REPLACE(C1901,1,52,"")</f>
        <v>5dzc_63L_4.pdb</v>
      </c>
      <c r="K1901" t="str">
        <f>IF(E1901=E1900,"",1)</f>
        <v/>
      </c>
      <c r="L1901">
        <v>-548.98696954691297</v>
      </c>
      <c r="M1901">
        <v>0.37983014100457402</v>
      </c>
      <c r="N1901">
        <v>0</v>
      </c>
      <c r="O1901">
        <v>0</v>
      </c>
      <c r="P1901">
        <v>0</v>
      </c>
      <c r="Q1901">
        <v>21.2781411743969</v>
      </c>
      <c r="R1901">
        <v>0</v>
      </c>
      <c r="S1901">
        <v>0</v>
      </c>
      <c r="T1901">
        <v>-1241.6705401409699</v>
      </c>
      <c r="U1901">
        <v>244.04217298788899</v>
      </c>
      <c r="V1901">
        <v>-371.06307976932101</v>
      </c>
      <c r="W1901">
        <v>3.5878135217479099</v>
      </c>
      <c r="X1901">
        <v>38.963310200936498</v>
      </c>
      <c r="Y1901">
        <v>170.01402931966999</v>
      </c>
      <c r="Z1901">
        <v>767.78698337432604</v>
      </c>
      <c r="AA1901">
        <v>-31.570183715108499</v>
      </c>
      <c r="AB1901">
        <v>-42.184607445139598</v>
      </c>
      <c r="AC1901">
        <v>-19.874201465448198</v>
      </c>
      <c r="AD1901">
        <v>-83.819538850883305</v>
      </c>
      <c r="AE1901">
        <v>-36.449814074098803</v>
      </c>
      <c r="AF1901">
        <v>0</v>
      </c>
      <c r="AG1901">
        <v>12.7987353790071</v>
      </c>
      <c r="AH1901">
        <v>-43.747002765163501</v>
      </c>
      <c r="AI1901">
        <v>0.73763061550190001</v>
      </c>
      <c r="AJ1901">
        <v>-5.86858630288366</v>
      </c>
      <c r="AK1901">
        <v>68.004069999999999</v>
      </c>
      <c r="AL1901">
        <v>0</v>
      </c>
      <c r="AM1901">
        <v>4.7698408636057003E-2</v>
      </c>
    </row>
    <row r="1902" spans="1:39" x14ac:dyDescent="0.25">
      <c r="A1902" t="s">
        <v>2122</v>
      </c>
      <c r="B1902" t="s">
        <v>2125</v>
      </c>
      <c r="C1902" t="s">
        <v>2125</v>
      </c>
      <c r="D1902">
        <v>10</v>
      </c>
      <c r="E1902" t="str">
        <f>REPLACE(A1902,1,51,"")</f>
        <v>5dzc_63M</v>
      </c>
      <c r="F1902" t="str">
        <f>LEFT(E1902,FIND("_",E1902)-1)</f>
        <v>5dzc</v>
      </c>
      <c r="G1902" t="str">
        <f>UPPER(RIGHT(F1902,1))</f>
        <v>C</v>
      </c>
      <c r="H1902" t="str">
        <f>MID(E1902,FIND("_",E1902)+1,2)</f>
        <v>63</v>
      </c>
      <c r="I1902" t="str">
        <f>RIGHT(E1902,1)</f>
        <v>M</v>
      </c>
      <c r="J1902" t="str">
        <f>REPLACE(C1902,1,52,"")</f>
        <v>5dzc_63M_2.pdb</v>
      </c>
      <c r="K1902">
        <f>IF(E1902=E1901,"",1)</f>
        <v>1</v>
      </c>
      <c r="L1902">
        <v>-556.28750189761399</v>
      </c>
      <c r="M1902">
        <v>0.384757753474394</v>
      </c>
      <c r="N1902">
        <v>0</v>
      </c>
      <c r="O1902">
        <v>0</v>
      </c>
      <c r="P1902">
        <v>0</v>
      </c>
      <c r="Q1902">
        <v>20.461446451807799</v>
      </c>
      <c r="R1902">
        <v>0</v>
      </c>
      <c r="S1902">
        <v>0</v>
      </c>
      <c r="T1902">
        <v>-1245.45947315527</v>
      </c>
      <c r="U1902">
        <v>242.44146977554701</v>
      </c>
      <c r="V1902">
        <v>-372.07692841217897</v>
      </c>
      <c r="W1902">
        <v>3.4518461154690301</v>
      </c>
      <c r="X1902">
        <v>38.938611496515698</v>
      </c>
      <c r="Y1902">
        <v>168.87331108957301</v>
      </c>
      <c r="Z1902">
        <v>766.86991229058503</v>
      </c>
      <c r="AA1902">
        <v>-33.191058964319701</v>
      </c>
      <c r="AB1902">
        <v>-42.373844423578099</v>
      </c>
      <c r="AC1902">
        <v>-19.916298199227398</v>
      </c>
      <c r="AD1902">
        <v>-83.776246753011407</v>
      </c>
      <c r="AE1902">
        <v>-35.982025330079601</v>
      </c>
      <c r="AF1902">
        <v>0</v>
      </c>
      <c r="AG1902">
        <v>15.3099811443573</v>
      </c>
      <c r="AH1902">
        <v>-43.459898607747903</v>
      </c>
      <c r="AI1902">
        <v>0.72933819973793002</v>
      </c>
      <c r="AJ1902">
        <v>-5.1657289159693303</v>
      </c>
      <c r="AK1902">
        <v>67.999949999999998</v>
      </c>
      <c r="AL1902">
        <v>0</v>
      </c>
      <c r="AM1902">
        <v>3.8134300178170398E-2</v>
      </c>
    </row>
    <row r="1903" spans="1:39" hidden="1" x14ac:dyDescent="0.25">
      <c r="A1903" t="s">
        <v>2122</v>
      </c>
      <c r="B1903" t="s">
        <v>2131</v>
      </c>
      <c r="C1903" t="s">
        <v>2131</v>
      </c>
      <c r="D1903">
        <v>10</v>
      </c>
      <c r="E1903" t="str">
        <f>REPLACE(A1903,1,51,"")</f>
        <v>5dzc_63M</v>
      </c>
      <c r="F1903" t="str">
        <f>LEFT(E1903,FIND("_",E1903)-1)</f>
        <v>5dzc</v>
      </c>
      <c r="G1903" t="str">
        <f>UPPER(RIGHT(F1903,1))</f>
        <v>C</v>
      </c>
      <c r="H1903" t="str">
        <f>MID(E1903,FIND("_",E1903)+1,2)</f>
        <v>63</v>
      </c>
      <c r="I1903" t="str">
        <f>RIGHT(E1903,1)</f>
        <v>M</v>
      </c>
      <c r="J1903" t="str">
        <f>REPLACE(C1903,1,52,"")</f>
        <v>5dzc_63M_8.pdb</v>
      </c>
      <c r="K1903" t="str">
        <f>IF(E1903=E1902,"",1)</f>
        <v/>
      </c>
      <c r="L1903">
        <v>-555.442316180028</v>
      </c>
      <c r="M1903">
        <v>0.44774692429941998</v>
      </c>
      <c r="N1903">
        <v>0</v>
      </c>
      <c r="O1903">
        <v>0</v>
      </c>
      <c r="P1903">
        <v>0</v>
      </c>
      <c r="Q1903">
        <v>21.407546053786</v>
      </c>
      <c r="R1903">
        <v>0</v>
      </c>
      <c r="S1903">
        <v>0</v>
      </c>
      <c r="T1903">
        <v>-1244.33365356181</v>
      </c>
      <c r="U1903">
        <v>246.12273449221601</v>
      </c>
      <c r="V1903">
        <v>-373.83031044603803</v>
      </c>
      <c r="W1903">
        <v>3.52085361139831</v>
      </c>
      <c r="X1903">
        <v>39.254430200723597</v>
      </c>
      <c r="Y1903">
        <v>166.40863114384999</v>
      </c>
      <c r="Z1903">
        <v>768.838086323163</v>
      </c>
      <c r="AA1903">
        <v>-33.263613859858197</v>
      </c>
      <c r="AB1903">
        <v>-42.291022609275103</v>
      </c>
      <c r="AC1903">
        <v>-19.9890801224638</v>
      </c>
      <c r="AD1903">
        <v>-83.536621132411</v>
      </c>
      <c r="AE1903">
        <v>-35.992494081679602</v>
      </c>
      <c r="AF1903">
        <v>0</v>
      </c>
      <c r="AG1903">
        <v>12.7069175235834</v>
      </c>
      <c r="AH1903">
        <v>-43.681047740021803</v>
      </c>
      <c r="AI1903">
        <v>0.79671739604288305</v>
      </c>
      <c r="AJ1903">
        <v>-5.6402687300152801</v>
      </c>
      <c r="AK1903">
        <v>67.999949999999998</v>
      </c>
      <c r="AL1903">
        <v>0</v>
      </c>
      <c r="AM1903">
        <v>5.9929358788139798E-2</v>
      </c>
    </row>
    <row r="1904" spans="1:39" hidden="1" x14ac:dyDescent="0.25">
      <c r="A1904" t="s">
        <v>2122</v>
      </c>
      <c r="B1904" t="s">
        <v>2127</v>
      </c>
      <c r="C1904" t="s">
        <v>2127</v>
      </c>
      <c r="D1904">
        <v>10</v>
      </c>
      <c r="E1904" t="str">
        <f>REPLACE(A1904,1,51,"")</f>
        <v>5dzc_63M</v>
      </c>
      <c r="F1904" t="str">
        <f>LEFT(E1904,FIND("_",E1904)-1)</f>
        <v>5dzc</v>
      </c>
      <c r="G1904" t="str">
        <f>UPPER(RIGHT(F1904,1))</f>
        <v>C</v>
      </c>
      <c r="H1904" t="str">
        <f>MID(E1904,FIND("_",E1904)+1,2)</f>
        <v>63</v>
      </c>
      <c r="I1904" t="str">
        <f>RIGHT(E1904,1)</f>
        <v>M</v>
      </c>
      <c r="J1904" t="str">
        <f>REPLACE(C1904,1,52,"")</f>
        <v>5dzc_63M_4.pdb</v>
      </c>
      <c r="K1904" t="str">
        <f>IF(E1904=E1903,"",1)</f>
        <v/>
      </c>
      <c r="L1904">
        <v>-554.843821409989</v>
      </c>
      <c r="M1904">
        <v>0.41766374717388199</v>
      </c>
      <c r="N1904">
        <v>0</v>
      </c>
      <c r="O1904">
        <v>0</v>
      </c>
      <c r="P1904">
        <v>0</v>
      </c>
      <c r="Q1904">
        <v>21.133293819003701</v>
      </c>
      <c r="R1904">
        <v>0</v>
      </c>
      <c r="S1904">
        <v>0</v>
      </c>
      <c r="T1904">
        <v>-1245.15609846795</v>
      </c>
      <c r="U1904">
        <v>241.40377179394201</v>
      </c>
      <c r="V1904">
        <v>-370.457863494349</v>
      </c>
      <c r="W1904">
        <v>3.45549176571246</v>
      </c>
      <c r="X1904">
        <v>39.059713022251302</v>
      </c>
      <c r="Y1904">
        <v>168.629423183342</v>
      </c>
      <c r="Z1904">
        <v>766.55883410141996</v>
      </c>
      <c r="AA1904">
        <v>-31.934208024918799</v>
      </c>
      <c r="AB1904">
        <v>-42.425775477113902</v>
      </c>
      <c r="AC1904">
        <v>-18.252282832918301</v>
      </c>
      <c r="AD1904">
        <v>-83.742300025197395</v>
      </c>
      <c r="AE1904">
        <v>-37.968978926433003</v>
      </c>
      <c r="AF1904">
        <v>0</v>
      </c>
      <c r="AG1904">
        <v>15.5857808103941</v>
      </c>
      <c r="AH1904">
        <v>-43.416056669528899</v>
      </c>
      <c r="AI1904">
        <v>0.82039990749973302</v>
      </c>
      <c r="AJ1904">
        <v>-6.1979516528319998</v>
      </c>
      <c r="AK1904">
        <v>67.999949999999998</v>
      </c>
      <c r="AL1904">
        <v>0</v>
      </c>
      <c r="AM1904">
        <v>6.1035757692584999E-2</v>
      </c>
    </row>
    <row r="1905" spans="1:39" hidden="1" x14ac:dyDescent="0.25">
      <c r="A1905" t="s">
        <v>2122</v>
      </c>
      <c r="B1905" t="s">
        <v>2132</v>
      </c>
      <c r="C1905" t="s">
        <v>2132</v>
      </c>
      <c r="D1905">
        <v>10</v>
      </c>
      <c r="E1905" t="str">
        <f>REPLACE(A1905,1,51,"")</f>
        <v>5dzc_63M</v>
      </c>
      <c r="F1905" t="str">
        <f>LEFT(E1905,FIND("_",E1905)-1)</f>
        <v>5dzc</v>
      </c>
      <c r="G1905" t="str">
        <f>UPPER(RIGHT(F1905,1))</f>
        <v>C</v>
      </c>
      <c r="H1905" t="str">
        <f>MID(E1905,FIND("_",E1905)+1,2)</f>
        <v>63</v>
      </c>
      <c r="I1905" t="str">
        <f>RIGHT(E1905,1)</f>
        <v>M</v>
      </c>
      <c r="J1905" t="str">
        <f>REPLACE(C1905,1,52,"")</f>
        <v>5dzc_63M_9.pdb</v>
      </c>
      <c r="K1905" t="str">
        <f>IF(E1905=E1904,"",1)</f>
        <v/>
      </c>
      <c r="L1905">
        <v>-554.69909249303396</v>
      </c>
      <c r="M1905">
        <v>0.38342666651381802</v>
      </c>
      <c r="N1905">
        <v>0</v>
      </c>
      <c r="O1905">
        <v>0</v>
      </c>
      <c r="P1905">
        <v>0</v>
      </c>
      <c r="Q1905">
        <v>20.9751088959109</v>
      </c>
      <c r="R1905">
        <v>0</v>
      </c>
      <c r="S1905">
        <v>0</v>
      </c>
      <c r="T1905">
        <v>-1245.1630497899</v>
      </c>
      <c r="U1905">
        <v>242.00343832059599</v>
      </c>
      <c r="V1905">
        <v>-369.55207605345902</v>
      </c>
      <c r="W1905">
        <v>3.46656760101772</v>
      </c>
      <c r="X1905">
        <v>39.0610732882893</v>
      </c>
      <c r="Y1905">
        <v>168.445067126986</v>
      </c>
      <c r="Z1905">
        <v>765.30216746686597</v>
      </c>
      <c r="AA1905">
        <v>-31.946092690669001</v>
      </c>
      <c r="AB1905">
        <v>-42.384408368008302</v>
      </c>
      <c r="AC1905">
        <v>-18.875286179250999</v>
      </c>
      <c r="AD1905">
        <v>-83.487930715606396</v>
      </c>
      <c r="AE1905">
        <v>-37.619692319489403</v>
      </c>
      <c r="AF1905">
        <v>0</v>
      </c>
      <c r="AG1905">
        <v>15.498107164243899</v>
      </c>
      <c r="AH1905">
        <v>-43.4079596614595</v>
      </c>
      <c r="AI1905">
        <v>0.8052271224734</v>
      </c>
      <c r="AJ1905">
        <v>-5.8819240702201201</v>
      </c>
      <c r="AK1905">
        <v>67.999949999999998</v>
      </c>
      <c r="AL1905">
        <v>0</v>
      </c>
      <c r="AM1905">
        <v>6.2620368645930902E-2</v>
      </c>
    </row>
    <row r="1906" spans="1:39" hidden="1" x14ac:dyDescent="0.25">
      <c r="A1906" t="s">
        <v>2122</v>
      </c>
      <c r="B1906" t="s">
        <v>2129</v>
      </c>
      <c r="C1906" t="s">
        <v>2129</v>
      </c>
      <c r="D1906">
        <v>10</v>
      </c>
      <c r="E1906" t="str">
        <f>REPLACE(A1906,1,51,"")</f>
        <v>5dzc_63M</v>
      </c>
      <c r="F1906" t="str">
        <f>LEFT(E1906,FIND("_",E1906)-1)</f>
        <v>5dzc</v>
      </c>
      <c r="G1906" t="str">
        <f>UPPER(RIGHT(F1906,1))</f>
        <v>C</v>
      </c>
      <c r="H1906" t="str">
        <f>MID(E1906,FIND("_",E1906)+1,2)</f>
        <v>63</v>
      </c>
      <c r="I1906" t="str">
        <f>RIGHT(E1906,1)</f>
        <v>M</v>
      </c>
      <c r="J1906" t="str">
        <f>REPLACE(C1906,1,52,"")</f>
        <v>5dzc_63M_6.pdb</v>
      </c>
      <c r="K1906" t="str">
        <f>IF(E1906=E1905,"",1)</f>
        <v/>
      </c>
      <c r="L1906">
        <v>-554.60244204712501</v>
      </c>
      <c r="M1906">
        <v>0.37903949257785702</v>
      </c>
      <c r="N1906">
        <v>0</v>
      </c>
      <c r="O1906">
        <v>0</v>
      </c>
      <c r="P1906">
        <v>0</v>
      </c>
      <c r="Q1906">
        <v>20.323837211911201</v>
      </c>
      <c r="R1906">
        <v>0</v>
      </c>
      <c r="S1906">
        <v>0</v>
      </c>
      <c r="T1906">
        <v>-1246.58500209717</v>
      </c>
      <c r="U1906">
        <v>243.55910013178999</v>
      </c>
      <c r="V1906">
        <v>-369.743341047635</v>
      </c>
      <c r="W1906">
        <v>3.6038205479349901</v>
      </c>
      <c r="X1906">
        <v>39.003770884265997</v>
      </c>
      <c r="Y1906">
        <v>169.06791728796799</v>
      </c>
      <c r="Z1906">
        <v>767.44569681284099</v>
      </c>
      <c r="AA1906">
        <v>-33.319013070145402</v>
      </c>
      <c r="AB1906">
        <v>-42.3936169626677</v>
      </c>
      <c r="AC1906">
        <v>-18.951256963559899</v>
      </c>
      <c r="AD1906">
        <v>-83.639508730210693</v>
      </c>
      <c r="AE1906">
        <v>-37.002461233836399</v>
      </c>
      <c r="AF1906">
        <v>0</v>
      </c>
      <c r="AG1906">
        <v>13.789464217069099</v>
      </c>
      <c r="AH1906">
        <v>-43.517985626182899</v>
      </c>
      <c r="AI1906">
        <v>0.73475060366971201</v>
      </c>
      <c r="AJ1906">
        <v>-5.0365143264727896</v>
      </c>
      <c r="AK1906">
        <v>67.999949999999998</v>
      </c>
      <c r="AL1906">
        <v>0</v>
      </c>
      <c r="AM1906">
        <v>5.7950313313155102E-2</v>
      </c>
    </row>
    <row r="1907" spans="1:39" hidden="1" x14ac:dyDescent="0.25">
      <c r="A1907" t="s">
        <v>2122</v>
      </c>
      <c r="B1907" t="s">
        <v>2130</v>
      </c>
      <c r="C1907" t="s">
        <v>2130</v>
      </c>
      <c r="D1907">
        <v>10</v>
      </c>
      <c r="E1907" t="str">
        <f>REPLACE(A1907,1,51,"")</f>
        <v>5dzc_63M</v>
      </c>
      <c r="F1907" t="str">
        <f>LEFT(E1907,FIND("_",E1907)-1)</f>
        <v>5dzc</v>
      </c>
      <c r="G1907" t="str">
        <f>UPPER(RIGHT(F1907,1))</f>
        <v>C</v>
      </c>
      <c r="H1907" t="str">
        <f>MID(E1907,FIND("_",E1907)+1,2)</f>
        <v>63</v>
      </c>
      <c r="I1907" t="str">
        <f>RIGHT(E1907,1)</f>
        <v>M</v>
      </c>
      <c r="J1907" t="str">
        <f>REPLACE(C1907,1,52,"")</f>
        <v>5dzc_63M_7.pdb</v>
      </c>
      <c r="K1907" t="str">
        <f>IF(E1907=E1906,"",1)</f>
        <v/>
      </c>
      <c r="L1907">
        <v>-554.55414675333998</v>
      </c>
      <c r="M1907">
        <v>0.37107158269187801</v>
      </c>
      <c r="N1907">
        <v>0</v>
      </c>
      <c r="O1907">
        <v>0</v>
      </c>
      <c r="P1907">
        <v>0</v>
      </c>
      <c r="Q1907">
        <v>21.022434301276601</v>
      </c>
      <c r="R1907">
        <v>0</v>
      </c>
      <c r="S1907">
        <v>0</v>
      </c>
      <c r="T1907">
        <v>-1241.0816408355499</v>
      </c>
      <c r="U1907">
        <v>243.013933713157</v>
      </c>
      <c r="V1907">
        <v>-374.85876935941502</v>
      </c>
      <c r="W1907">
        <v>3.1912290608598601</v>
      </c>
      <c r="X1907">
        <v>39.486668365693099</v>
      </c>
      <c r="Y1907">
        <v>167.35401278424101</v>
      </c>
      <c r="Z1907">
        <v>766.39087679321199</v>
      </c>
      <c r="AA1907">
        <v>-33.198838250395298</v>
      </c>
      <c r="AB1907">
        <v>-42.454386939206401</v>
      </c>
      <c r="AC1907">
        <v>-19.903270578024198</v>
      </c>
      <c r="AD1907">
        <v>-83.487396082827004</v>
      </c>
      <c r="AE1907">
        <v>-35.781871396981501</v>
      </c>
      <c r="AF1907">
        <v>0</v>
      </c>
      <c r="AG1907">
        <v>15.718227202321</v>
      </c>
      <c r="AH1907">
        <v>-43.321640841618397</v>
      </c>
      <c r="AI1907">
        <v>0.83338704524076301</v>
      </c>
      <c r="AJ1907">
        <v>-5.5350795296397504</v>
      </c>
      <c r="AK1907">
        <v>67.999949999999998</v>
      </c>
      <c r="AL1907">
        <v>0</v>
      </c>
      <c r="AM1907">
        <v>5.8027794317291201E-2</v>
      </c>
    </row>
    <row r="1908" spans="1:39" hidden="1" x14ac:dyDescent="0.25">
      <c r="A1908" t="s">
        <v>2122</v>
      </c>
      <c r="B1908" t="s">
        <v>2123</v>
      </c>
      <c r="C1908" t="s">
        <v>2123</v>
      </c>
      <c r="D1908">
        <v>10</v>
      </c>
      <c r="E1908" t="str">
        <f>REPLACE(A1908,1,51,"")</f>
        <v>5dzc_63M</v>
      </c>
      <c r="F1908" t="str">
        <f>LEFT(E1908,FIND("_",E1908)-1)</f>
        <v>5dzc</v>
      </c>
      <c r="G1908" t="str">
        <f>UPPER(RIGHT(F1908,1))</f>
        <v>C</v>
      </c>
      <c r="H1908" t="str">
        <f>MID(E1908,FIND("_",E1908)+1,2)</f>
        <v>63</v>
      </c>
      <c r="I1908" t="str">
        <f>RIGHT(E1908,1)</f>
        <v>M</v>
      </c>
      <c r="J1908" t="str">
        <f>REPLACE(C1908,1,52,"")</f>
        <v>5dzc_63M_0.pdb</v>
      </c>
      <c r="K1908" t="str">
        <f>IF(E1908=E1907,"",1)</f>
        <v/>
      </c>
      <c r="L1908">
        <v>-554.04307544920505</v>
      </c>
      <c r="M1908">
        <v>0.30621459751890601</v>
      </c>
      <c r="N1908">
        <v>0</v>
      </c>
      <c r="O1908">
        <v>0</v>
      </c>
      <c r="P1908">
        <v>0</v>
      </c>
      <c r="Q1908">
        <v>20.586336622911499</v>
      </c>
      <c r="R1908">
        <v>0</v>
      </c>
      <c r="S1908">
        <v>0</v>
      </c>
      <c r="T1908">
        <v>-1243.37599879401</v>
      </c>
      <c r="U1908">
        <v>245.77835513714001</v>
      </c>
      <c r="V1908">
        <v>-371.76116225324</v>
      </c>
      <c r="W1908">
        <v>3.4689004870083999</v>
      </c>
      <c r="X1908">
        <v>39.473534094478303</v>
      </c>
      <c r="Y1908">
        <v>167.211484311334</v>
      </c>
      <c r="Z1908">
        <v>765.21923429789899</v>
      </c>
      <c r="AA1908">
        <v>-33.076776721322197</v>
      </c>
      <c r="AB1908">
        <v>-42.399984102425201</v>
      </c>
      <c r="AC1908">
        <v>-21.638336639409498</v>
      </c>
      <c r="AD1908">
        <v>-83.596174223494202</v>
      </c>
      <c r="AE1908">
        <v>-35.322711813631798</v>
      </c>
      <c r="AF1908">
        <v>0</v>
      </c>
      <c r="AG1908">
        <v>15.3686497860802</v>
      </c>
      <c r="AH1908">
        <v>-43.598952749880098</v>
      </c>
      <c r="AI1908">
        <v>0.82194416754987099</v>
      </c>
      <c r="AJ1908">
        <v>-5.2899974289923097</v>
      </c>
      <c r="AK1908">
        <v>67.999949999999998</v>
      </c>
      <c r="AL1908">
        <v>0</v>
      </c>
      <c r="AM1908">
        <v>8.8630372801928897E-2</v>
      </c>
    </row>
    <row r="1909" spans="1:39" hidden="1" x14ac:dyDescent="0.25">
      <c r="A1909" t="s">
        <v>2122</v>
      </c>
      <c r="B1909" t="s">
        <v>2128</v>
      </c>
      <c r="C1909" t="s">
        <v>2128</v>
      </c>
      <c r="D1909">
        <v>10</v>
      </c>
      <c r="E1909" t="str">
        <f>REPLACE(A1909,1,51,"")</f>
        <v>5dzc_63M</v>
      </c>
      <c r="F1909" t="str">
        <f>LEFT(E1909,FIND("_",E1909)-1)</f>
        <v>5dzc</v>
      </c>
      <c r="G1909" t="str">
        <f>UPPER(RIGHT(F1909,1))</f>
        <v>C</v>
      </c>
      <c r="H1909" t="str">
        <f>MID(E1909,FIND("_",E1909)+1,2)</f>
        <v>63</v>
      </c>
      <c r="I1909" t="str">
        <f>RIGHT(E1909,1)</f>
        <v>M</v>
      </c>
      <c r="J1909" t="str">
        <f>REPLACE(C1909,1,52,"")</f>
        <v>5dzc_63M_5.pdb</v>
      </c>
      <c r="K1909" t="str">
        <f>IF(E1909=E1908,"",1)</f>
        <v/>
      </c>
      <c r="L1909">
        <v>-552.26205083236198</v>
      </c>
      <c r="M1909">
        <v>0.40323108730600998</v>
      </c>
      <c r="N1909">
        <v>0</v>
      </c>
      <c r="O1909">
        <v>0</v>
      </c>
      <c r="P1909">
        <v>0</v>
      </c>
      <c r="Q1909">
        <v>21.337966139482202</v>
      </c>
      <c r="R1909">
        <v>0</v>
      </c>
      <c r="S1909">
        <v>0</v>
      </c>
      <c r="T1909">
        <v>-1241.3304116832501</v>
      </c>
      <c r="U1909">
        <v>243.26105046080301</v>
      </c>
      <c r="V1909">
        <v>-374.59930674570199</v>
      </c>
      <c r="W1909">
        <v>5.5655182881943102</v>
      </c>
      <c r="X1909">
        <v>41.913086324947102</v>
      </c>
      <c r="Y1909">
        <v>163.865258989165</v>
      </c>
      <c r="Z1909">
        <v>768.40738434887396</v>
      </c>
      <c r="AA1909">
        <v>-31.369963276719901</v>
      </c>
      <c r="AB1909">
        <v>-42.305865966079402</v>
      </c>
      <c r="AC1909">
        <v>-20.811945519711699</v>
      </c>
      <c r="AD1909">
        <v>-83.766117456031296</v>
      </c>
      <c r="AE1909">
        <v>-37.5003656086636</v>
      </c>
      <c r="AF1909">
        <v>0</v>
      </c>
      <c r="AG1909">
        <v>14.7347192549973</v>
      </c>
      <c r="AH1909">
        <v>-42.9827556431094</v>
      </c>
      <c r="AI1909">
        <v>0.73654322027111996</v>
      </c>
      <c r="AJ1909">
        <v>-5.4761244876766204</v>
      </c>
      <c r="AK1909">
        <v>67.999949999999998</v>
      </c>
      <c r="AL1909">
        <v>0</v>
      </c>
      <c r="AM1909">
        <v>5.9328527850770897E-2</v>
      </c>
    </row>
    <row r="1910" spans="1:39" hidden="1" x14ac:dyDescent="0.25">
      <c r="A1910" t="s">
        <v>2122</v>
      </c>
      <c r="B1910" t="s">
        <v>2124</v>
      </c>
      <c r="C1910" t="s">
        <v>2124</v>
      </c>
      <c r="D1910">
        <v>10</v>
      </c>
      <c r="E1910" t="str">
        <f>REPLACE(A1910,1,51,"")</f>
        <v>5dzc_63M</v>
      </c>
      <c r="F1910" t="str">
        <f>LEFT(E1910,FIND("_",E1910)-1)</f>
        <v>5dzc</v>
      </c>
      <c r="G1910" t="str">
        <f>UPPER(RIGHT(F1910,1))</f>
        <v>C</v>
      </c>
      <c r="H1910" t="str">
        <f>MID(E1910,FIND("_",E1910)+1,2)</f>
        <v>63</v>
      </c>
      <c r="I1910" t="str">
        <f>RIGHT(E1910,1)</f>
        <v>M</v>
      </c>
      <c r="J1910" t="str">
        <f>REPLACE(C1910,1,52,"")</f>
        <v>5dzc_63M_1.pdb</v>
      </c>
      <c r="K1910" t="str">
        <f>IF(E1910=E1909,"",1)</f>
        <v/>
      </c>
      <c r="L1910">
        <v>-552.16026376965897</v>
      </c>
      <c r="M1910">
        <v>0.39065305078213902</v>
      </c>
      <c r="N1910">
        <v>0</v>
      </c>
      <c r="O1910">
        <v>0</v>
      </c>
      <c r="P1910">
        <v>0</v>
      </c>
      <c r="Q1910">
        <v>22.402994617944799</v>
      </c>
      <c r="R1910">
        <v>0</v>
      </c>
      <c r="S1910">
        <v>0</v>
      </c>
      <c r="T1910">
        <v>-1245.3055279938601</v>
      </c>
      <c r="U1910">
        <v>243.29617172117801</v>
      </c>
      <c r="V1910">
        <v>-368.70807161033798</v>
      </c>
      <c r="W1910">
        <v>3.5685499412314998</v>
      </c>
      <c r="X1910">
        <v>38.971411167883602</v>
      </c>
      <c r="Y1910">
        <v>167.91795142250101</v>
      </c>
      <c r="Z1910">
        <v>767.61179250770897</v>
      </c>
      <c r="AA1910">
        <v>-31.806560944855502</v>
      </c>
      <c r="AB1910">
        <v>-42.118303163868497</v>
      </c>
      <c r="AC1910">
        <v>-18.440503776346802</v>
      </c>
      <c r="AD1910">
        <v>-83.5118068043015</v>
      </c>
      <c r="AE1910">
        <v>-36.7400106929774</v>
      </c>
      <c r="AF1910">
        <v>0</v>
      </c>
      <c r="AG1910">
        <v>12.188079308769501</v>
      </c>
      <c r="AH1910">
        <v>-43.907180260844903</v>
      </c>
      <c r="AI1910">
        <v>0.78374503563033404</v>
      </c>
      <c r="AJ1910">
        <v>-6.4308019286721096</v>
      </c>
      <c r="AK1910">
        <v>67.999949999999998</v>
      </c>
      <c r="AL1910">
        <v>0</v>
      </c>
      <c r="AM1910">
        <v>6.7857683559676807E-2</v>
      </c>
    </row>
    <row r="1911" spans="1:39" hidden="1" x14ac:dyDescent="0.25">
      <c r="A1911" t="s">
        <v>2122</v>
      </c>
      <c r="B1911" t="s">
        <v>2126</v>
      </c>
      <c r="C1911" t="s">
        <v>2126</v>
      </c>
      <c r="D1911">
        <v>10</v>
      </c>
      <c r="E1911" t="str">
        <f>REPLACE(A1911,1,51,"")</f>
        <v>5dzc_63M</v>
      </c>
      <c r="F1911" t="str">
        <f>LEFT(E1911,FIND("_",E1911)-1)</f>
        <v>5dzc</v>
      </c>
      <c r="G1911" t="str">
        <f>UPPER(RIGHT(F1911,1))</f>
        <v>C</v>
      </c>
      <c r="H1911" t="str">
        <f>MID(E1911,FIND("_",E1911)+1,2)</f>
        <v>63</v>
      </c>
      <c r="I1911" t="str">
        <f>RIGHT(E1911,1)</f>
        <v>M</v>
      </c>
      <c r="J1911" t="str">
        <f>REPLACE(C1911,1,52,"")</f>
        <v>5dzc_63M_3.pdb</v>
      </c>
      <c r="K1911" t="str">
        <f>IF(E1911=E1910,"",1)</f>
        <v/>
      </c>
      <c r="L1911">
        <v>-551.963128563071</v>
      </c>
      <c r="M1911">
        <v>0.504530445483794</v>
      </c>
      <c r="N1911">
        <v>0</v>
      </c>
      <c r="O1911">
        <v>0</v>
      </c>
      <c r="P1911">
        <v>0</v>
      </c>
      <c r="Q1911">
        <v>20.6168685439578</v>
      </c>
      <c r="R1911">
        <v>0</v>
      </c>
      <c r="S1911">
        <v>0</v>
      </c>
      <c r="T1911">
        <v>-1240.90828883575</v>
      </c>
      <c r="U1911">
        <v>239.98910638559801</v>
      </c>
      <c r="V1911">
        <v>-367.13607317306202</v>
      </c>
      <c r="W1911">
        <v>3.4515772489157901</v>
      </c>
      <c r="X1911">
        <v>39.125693080698497</v>
      </c>
      <c r="Y1911">
        <v>167.439511869521</v>
      </c>
      <c r="Z1911">
        <v>761.85150960130102</v>
      </c>
      <c r="AA1911">
        <v>-31.281587548894102</v>
      </c>
      <c r="AB1911">
        <v>-42.3666654351766</v>
      </c>
      <c r="AC1911">
        <v>-17.7582813161209</v>
      </c>
      <c r="AD1911">
        <v>-83.541541231659593</v>
      </c>
      <c r="AE1911">
        <v>-36.2183375602159</v>
      </c>
      <c r="AF1911">
        <v>0</v>
      </c>
      <c r="AG1911">
        <v>15.371451345673901</v>
      </c>
      <c r="AH1911">
        <v>-43.602465423262899</v>
      </c>
      <c r="AI1911">
        <v>0.80478567264191803</v>
      </c>
      <c r="AJ1911">
        <v>-5.8562227213639</v>
      </c>
      <c r="AK1911">
        <v>67.999949999999998</v>
      </c>
      <c r="AL1911">
        <v>0</v>
      </c>
      <c r="AM1911">
        <v>5.5880934127554502E-2</v>
      </c>
    </row>
    <row r="1912" spans="1:39" x14ac:dyDescent="0.25">
      <c r="A1912" t="s">
        <v>2133</v>
      </c>
      <c r="B1912" t="s">
        <v>2139</v>
      </c>
      <c r="C1912" t="s">
        <v>2139</v>
      </c>
      <c r="D1912">
        <v>10</v>
      </c>
      <c r="E1912" t="str">
        <f>REPLACE(A1912,1,51,"")</f>
        <v>5dzc_63N</v>
      </c>
      <c r="F1912" t="str">
        <f>LEFT(E1912,FIND("_",E1912)-1)</f>
        <v>5dzc</v>
      </c>
      <c r="G1912" t="str">
        <f>UPPER(RIGHT(F1912,1))</f>
        <v>C</v>
      </c>
      <c r="H1912" t="str">
        <f>MID(E1912,FIND("_",E1912)+1,2)</f>
        <v>63</v>
      </c>
      <c r="I1912" t="str">
        <f>RIGHT(E1912,1)</f>
        <v>N</v>
      </c>
      <c r="J1912" t="str">
        <f>REPLACE(C1912,1,52,"")</f>
        <v>5dzc_63N_5.pdb</v>
      </c>
      <c r="K1912">
        <f>IF(E1912=E1911,"",1)</f>
        <v>1</v>
      </c>
      <c r="L1912">
        <v>-552.37615965948601</v>
      </c>
      <c r="M1912">
        <v>0.379191899486572</v>
      </c>
      <c r="N1912">
        <v>0</v>
      </c>
      <c r="O1912">
        <v>0</v>
      </c>
      <c r="P1912">
        <v>0</v>
      </c>
      <c r="Q1912">
        <v>20.813363011674099</v>
      </c>
      <c r="R1912">
        <v>0</v>
      </c>
      <c r="S1912">
        <v>0</v>
      </c>
      <c r="T1912">
        <v>-1239.19381462308</v>
      </c>
      <c r="U1912">
        <v>242.35065055017299</v>
      </c>
      <c r="V1912">
        <v>-371.96205842253602</v>
      </c>
      <c r="W1912">
        <v>3.4990176568327001</v>
      </c>
      <c r="X1912">
        <v>39.208957380663897</v>
      </c>
      <c r="Y1912">
        <v>166.740601887586</v>
      </c>
      <c r="Z1912">
        <v>769.25625879948802</v>
      </c>
      <c r="AA1912">
        <v>-32.1340376352858</v>
      </c>
      <c r="AB1912">
        <v>-42.572558750364799</v>
      </c>
      <c r="AC1912">
        <v>-19.875681411128902</v>
      </c>
      <c r="AD1912">
        <v>-83.324541096716899</v>
      </c>
      <c r="AE1912">
        <v>-38.213418272373303</v>
      </c>
      <c r="AF1912">
        <v>0</v>
      </c>
      <c r="AG1912">
        <v>15.5343081668239</v>
      </c>
      <c r="AH1912">
        <v>-42.944236207706503</v>
      </c>
      <c r="AI1912">
        <v>0.81500380962596197</v>
      </c>
      <c r="AJ1912">
        <v>-5.4447150779721296</v>
      </c>
      <c r="AK1912">
        <v>65.002340000000004</v>
      </c>
      <c r="AL1912">
        <v>0</v>
      </c>
      <c r="AM1912">
        <v>6.8400574809730996E-2</v>
      </c>
    </row>
    <row r="1913" spans="1:39" hidden="1" x14ac:dyDescent="0.25">
      <c r="A1913" t="s">
        <v>2133</v>
      </c>
      <c r="B1913" t="s">
        <v>2142</v>
      </c>
      <c r="C1913" t="s">
        <v>2142</v>
      </c>
      <c r="D1913">
        <v>10</v>
      </c>
      <c r="E1913" t="str">
        <f>REPLACE(A1913,1,51,"")</f>
        <v>5dzc_63N</v>
      </c>
      <c r="F1913" t="str">
        <f>LEFT(E1913,FIND("_",E1913)-1)</f>
        <v>5dzc</v>
      </c>
      <c r="G1913" t="str">
        <f>UPPER(RIGHT(F1913,1))</f>
        <v>C</v>
      </c>
      <c r="H1913" t="str">
        <f>MID(E1913,FIND("_",E1913)+1,2)</f>
        <v>63</v>
      </c>
      <c r="I1913" t="str">
        <f>RIGHT(E1913,1)</f>
        <v>N</v>
      </c>
      <c r="J1913" t="str">
        <f>REPLACE(C1913,1,52,"")</f>
        <v>5dzc_63N_8.pdb</v>
      </c>
      <c r="K1913" t="str">
        <f>IF(E1913=E1912,"",1)</f>
        <v/>
      </c>
      <c r="L1913">
        <v>-551.67585828752306</v>
      </c>
      <c r="M1913">
        <v>0.37551601347505897</v>
      </c>
      <c r="N1913">
        <v>0</v>
      </c>
      <c r="O1913">
        <v>0</v>
      </c>
      <c r="P1913">
        <v>0</v>
      </c>
      <c r="Q1913">
        <v>20.892049182439099</v>
      </c>
      <c r="R1913">
        <v>0</v>
      </c>
      <c r="S1913">
        <v>0</v>
      </c>
      <c r="T1913">
        <v>-1238.21791049376</v>
      </c>
      <c r="U1913">
        <v>242.261217574109</v>
      </c>
      <c r="V1913">
        <v>-368.44369074500298</v>
      </c>
      <c r="W1913">
        <v>3.4990147952171</v>
      </c>
      <c r="X1913">
        <v>39.0936734161358</v>
      </c>
      <c r="Y1913">
        <v>165.762365065567</v>
      </c>
      <c r="Z1913">
        <v>766.66964717851795</v>
      </c>
      <c r="AA1913">
        <v>-32.142142940212302</v>
      </c>
      <c r="AB1913">
        <v>-42.387965711640597</v>
      </c>
      <c r="AC1913">
        <v>-19.869655614984101</v>
      </c>
      <c r="AD1913">
        <v>-83.408833739562894</v>
      </c>
      <c r="AE1913">
        <v>-38.122083406274299</v>
      </c>
      <c r="AF1913">
        <v>0</v>
      </c>
      <c r="AG1913">
        <v>15.319962441830601</v>
      </c>
      <c r="AH1913">
        <v>-43.147179817472797</v>
      </c>
      <c r="AI1913">
        <v>0.739964821257872</v>
      </c>
      <c r="AJ1913">
        <v>-5.2502447029392902</v>
      </c>
      <c r="AK1913">
        <v>65.002340000000004</v>
      </c>
      <c r="AL1913">
        <v>0</v>
      </c>
      <c r="AM1913">
        <v>7.3614409256117605E-2</v>
      </c>
    </row>
    <row r="1914" spans="1:39" hidden="1" x14ac:dyDescent="0.25">
      <c r="A1914" t="s">
        <v>2133</v>
      </c>
      <c r="B1914" t="s">
        <v>2137</v>
      </c>
      <c r="C1914" t="s">
        <v>2137</v>
      </c>
      <c r="D1914">
        <v>10</v>
      </c>
      <c r="E1914" t="str">
        <f>REPLACE(A1914,1,51,"")</f>
        <v>5dzc_63N</v>
      </c>
      <c r="F1914" t="str">
        <f>LEFT(E1914,FIND("_",E1914)-1)</f>
        <v>5dzc</v>
      </c>
      <c r="G1914" t="str">
        <f>UPPER(RIGHT(F1914,1))</f>
        <v>C</v>
      </c>
      <c r="H1914" t="str">
        <f>MID(E1914,FIND("_",E1914)+1,2)</f>
        <v>63</v>
      </c>
      <c r="I1914" t="str">
        <f>RIGHT(E1914,1)</f>
        <v>N</v>
      </c>
      <c r="J1914" t="str">
        <f>REPLACE(C1914,1,52,"")</f>
        <v>5dzc_63N_3.pdb</v>
      </c>
      <c r="K1914" t="str">
        <f>IF(E1914=E1913,"",1)</f>
        <v/>
      </c>
      <c r="L1914">
        <v>-551.664239017456</v>
      </c>
      <c r="M1914">
        <v>0.38445365364126299</v>
      </c>
      <c r="N1914">
        <v>0</v>
      </c>
      <c r="O1914">
        <v>0</v>
      </c>
      <c r="P1914">
        <v>0</v>
      </c>
      <c r="Q1914">
        <v>20.921673651215102</v>
      </c>
      <c r="R1914">
        <v>0</v>
      </c>
      <c r="S1914">
        <v>0</v>
      </c>
      <c r="T1914">
        <v>-1239.1761551852901</v>
      </c>
      <c r="U1914">
        <v>241.25473122436901</v>
      </c>
      <c r="V1914">
        <v>-370.03399665481498</v>
      </c>
      <c r="W1914">
        <v>3.5013906882178101</v>
      </c>
      <c r="X1914">
        <v>38.929935642462702</v>
      </c>
      <c r="Y1914">
        <v>167.134738124569</v>
      </c>
      <c r="Z1914">
        <v>768.25302548756804</v>
      </c>
      <c r="AA1914">
        <v>-32.092659883577298</v>
      </c>
      <c r="AB1914">
        <v>-42.412170876438097</v>
      </c>
      <c r="AC1914">
        <v>-18.884020072938601</v>
      </c>
      <c r="AD1914">
        <v>-83.361280442536099</v>
      </c>
      <c r="AE1914">
        <v>-38.564300397587999</v>
      </c>
      <c r="AF1914">
        <v>0</v>
      </c>
      <c r="AG1914">
        <v>15.543016675063599</v>
      </c>
      <c r="AH1914">
        <v>-43.128773286629901</v>
      </c>
      <c r="AI1914">
        <v>0.80251150520708803</v>
      </c>
      <c r="AJ1914">
        <v>-5.4220772096403502</v>
      </c>
      <c r="AK1914">
        <v>65.002340000000004</v>
      </c>
      <c r="AL1914">
        <v>0</v>
      </c>
      <c r="AM1914">
        <v>6.7831993330364895E-2</v>
      </c>
    </row>
    <row r="1915" spans="1:39" hidden="1" x14ac:dyDescent="0.25">
      <c r="A1915" t="s">
        <v>2133</v>
      </c>
      <c r="B1915" t="s">
        <v>2140</v>
      </c>
      <c r="C1915" t="s">
        <v>2140</v>
      </c>
      <c r="D1915">
        <v>10</v>
      </c>
      <c r="E1915" t="str">
        <f>REPLACE(A1915,1,51,"")</f>
        <v>5dzc_63N</v>
      </c>
      <c r="F1915" t="str">
        <f>LEFT(E1915,FIND("_",E1915)-1)</f>
        <v>5dzc</v>
      </c>
      <c r="G1915" t="str">
        <f>UPPER(RIGHT(F1915,1))</f>
        <v>C</v>
      </c>
      <c r="H1915" t="str">
        <f>MID(E1915,FIND("_",E1915)+1,2)</f>
        <v>63</v>
      </c>
      <c r="I1915" t="str">
        <f>RIGHT(E1915,1)</f>
        <v>N</v>
      </c>
      <c r="J1915" t="str">
        <f>REPLACE(C1915,1,52,"")</f>
        <v>5dzc_63N_6.pdb</v>
      </c>
      <c r="K1915" t="str">
        <f>IF(E1915=E1914,"",1)</f>
        <v/>
      </c>
      <c r="L1915">
        <v>-551.58589636007798</v>
      </c>
      <c r="M1915">
        <v>0.387871367506194</v>
      </c>
      <c r="N1915">
        <v>0</v>
      </c>
      <c r="O1915">
        <v>0</v>
      </c>
      <c r="P1915">
        <v>0</v>
      </c>
      <c r="Q1915">
        <v>20.928305217038201</v>
      </c>
      <c r="R1915">
        <v>0</v>
      </c>
      <c r="S1915">
        <v>0</v>
      </c>
      <c r="T1915">
        <v>-1236.3382747942801</v>
      </c>
      <c r="U1915">
        <v>241.021256686285</v>
      </c>
      <c r="V1915">
        <v>-373.07196557913102</v>
      </c>
      <c r="W1915">
        <v>3.3921505001296599</v>
      </c>
      <c r="X1915">
        <v>38.178440936949102</v>
      </c>
      <c r="Y1915">
        <v>164.964362800392</v>
      </c>
      <c r="Z1915">
        <v>771.51467832186802</v>
      </c>
      <c r="AA1915">
        <v>-31.9668655492029</v>
      </c>
      <c r="AB1915">
        <v>-42.334374890593402</v>
      </c>
      <c r="AC1915">
        <v>-19.916551178991799</v>
      </c>
      <c r="AD1915">
        <v>-83.446392727660594</v>
      </c>
      <c r="AE1915">
        <v>-37.2654850874018</v>
      </c>
      <c r="AF1915">
        <v>0</v>
      </c>
      <c r="AG1915">
        <v>15.327925862229501</v>
      </c>
      <c r="AH1915">
        <v>-42.8724612543012</v>
      </c>
      <c r="AI1915">
        <v>0.82948556556034603</v>
      </c>
      <c r="AJ1915">
        <v>-5.5641587465670304</v>
      </c>
      <c r="AK1915">
        <v>65.002340000000004</v>
      </c>
      <c r="AL1915">
        <v>0</v>
      </c>
      <c r="AM1915">
        <v>3.1687557604755598E-2</v>
      </c>
    </row>
    <row r="1916" spans="1:39" hidden="1" x14ac:dyDescent="0.25">
      <c r="A1916" t="s">
        <v>2133</v>
      </c>
      <c r="B1916" t="s">
        <v>2138</v>
      </c>
      <c r="C1916" t="s">
        <v>2138</v>
      </c>
      <c r="D1916">
        <v>10</v>
      </c>
      <c r="E1916" t="str">
        <f>REPLACE(A1916,1,51,"")</f>
        <v>5dzc_63N</v>
      </c>
      <c r="F1916" t="str">
        <f>LEFT(E1916,FIND("_",E1916)-1)</f>
        <v>5dzc</v>
      </c>
      <c r="G1916" t="str">
        <f>UPPER(RIGHT(F1916,1))</f>
        <v>C</v>
      </c>
      <c r="H1916" t="str">
        <f>MID(E1916,FIND("_",E1916)+1,2)</f>
        <v>63</v>
      </c>
      <c r="I1916" t="str">
        <f>RIGHT(E1916,1)</f>
        <v>N</v>
      </c>
      <c r="J1916" t="str">
        <f>REPLACE(C1916,1,52,"")</f>
        <v>5dzc_63N_4.pdb</v>
      </c>
      <c r="K1916" t="str">
        <f>IF(E1916=E1915,"",1)</f>
        <v/>
      </c>
      <c r="L1916">
        <v>-551.57279868952901</v>
      </c>
      <c r="M1916">
        <v>0.369561449285362</v>
      </c>
      <c r="N1916">
        <v>0</v>
      </c>
      <c r="O1916">
        <v>0</v>
      </c>
      <c r="P1916">
        <v>0</v>
      </c>
      <c r="Q1916">
        <v>20.661387586894701</v>
      </c>
      <c r="R1916">
        <v>0</v>
      </c>
      <c r="S1916">
        <v>0</v>
      </c>
      <c r="T1916">
        <v>-1240.1353214886401</v>
      </c>
      <c r="U1916">
        <v>242.80459912801899</v>
      </c>
      <c r="V1916">
        <v>-374.64968369705502</v>
      </c>
      <c r="W1916">
        <v>3.1427426744402598</v>
      </c>
      <c r="X1916">
        <v>39.879223727191302</v>
      </c>
      <c r="Y1916">
        <v>168.98300004141799</v>
      </c>
      <c r="Z1916">
        <v>769.57373302752001</v>
      </c>
      <c r="AA1916">
        <v>-33.366390365582703</v>
      </c>
      <c r="AB1916">
        <v>-42.263865192671197</v>
      </c>
      <c r="AC1916">
        <v>-20.067168616702599</v>
      </c>
      <c r="AD1916">
        <v>-83.514074387997496</v>
      </c>
      <c r="AE1916">
        <v>-36.687785138351003</v>
      </c>
      <c r="AF1916">
        <v>0</v>
      </c>
      <c r="AG1916">
        <v>15.427396135508999</v>
      </c>
      <c r="AH1916">
        <v>-42.7569181244696</v>
      </c>
      <c r="AI1916">
        <v>0.82613624661815599</v>
      </c>
      <c r="AJ1916">
        <v>-4.4904772660769599</v>
      </c>
      <c r="AK1916">
        <v>65.002340000000004</v>
      </c>
      <c r="AL1916">
        <v>0</v>
      </c>
      <c r="AM1916">
        <v>5.8327020413568298E-2</v>
      </c>
    </row>
    <row r="1917" spans="1:39" hidden="1" x14ac:dyDescent="0.25">
      <c r="A1917" t="s">
        <v>2133</v>
      </c>
      <c r="B1917" t="s">
        <v>2143</v>
      </c>
      <c r="C1917" t="s">
        <v>2143</v>
      </c>
      <c r="D1917">
        <v>10</v>
      </c>
      <c r="E1917" t="str">
        <f>REPLACE(A1917,1,51,"")</f>
        <v>5dzc_63N</v>
      </c>
      <c r="F1917" t="str">
        <f>LEFT(E1917,FIND("_",E1917)-1)</f>
        <v>5dzc</v>
      </c>
      <c r="G1917" t="str">
        <f>UPPER(RIGHT(F1917,1))</f>
        <v>C</v>
      </c>
      <c r="H1917" t="str">
        <f>MID(E1917,FIND("_",E1917)+1,2)</f>
        <v>63</v>
      </c>
      <c r="I1917" t="str">
        <f>RIGHT(E1917,1)</f>
        <v>N</v>
      </c>
      <c r="J1917" t="str">
        <f>REPLACE(C1917,1,52,"")</f>
        <v>5dzc_63N_9.pdb</v>
      </c>
      <c r="K1917" t="str">
        <f>IF(E1917=E1916,"",1)</f>
        <v/>
      </c>
      <c r="L1917">
        <v>-551.28490617326497</v>
      </c>
      <c r="M1917">
        <v>0.41314611609892299</v>
      </c>
      <c r="N1917">
        <v>0</v>
      </c>
      <c r="O1917">
        <v>0</v>
      </c>
      <c r="P1917">
        <v>0</v>
      </c>
      <c r="Q1917">
        <v>23.416650978189899</v>
      </c>
      <c r="R1917">
        <v>0</v>
      </c>
      <c r="S1917">
        <v>0</v>
      </c>
      <c r="T1917">
        <v>-1237.3141570661301</v>
      </c>
      <c r="U1917">
        <v>239.15731072844</v>
      </c>
      <c r="V1917">
        <v>-373.84471731315602</v>
      </c>
      <c r="W1917">
        <v>3.41964790151739</v>
      </c>
      <c r="X1917">
        <v>40.517644176306497</v>
      </c>
      <c r="Y1917">
        <v>167.019517644991</v>
      </c>
      <c r="Z1917">
        <v>769.55317565471501</v>
      </c>
      <c r="AA1917">
        <v>-32.254587903320903</v>
      </c>
      <c r="AB1917">
        <v>-42.338475131129201</v>
      </c>
      <c r="AC1917">
        <v>-20.197706611536098</v>
      </c>
      <c r="AD1917">
        <v>-83.630175383517695</v>
      </c>
      <c r="AE1917">
        <v>-37.302476373133402</v>
      </c>
      <c r="AF1917">
        <v>0</v>
      </c>
      <c r="AG1917">
        <v>14.7613290211878</v>
      </c>
      <c r="AH1917">
        <v>-42.636083679475398</v>
      </c>
      <c r="AI1917">
        <v>0.715141719238928</v>
      </c>
      <c r="AJ1917">
        <v>-5.4130172883032204</v>
      </c>
      <c r="AK1917">
        <v>65.002340000000004</v>
      </c>
      <c r="AL1917">
        <v>0</v>
      </c>
      <c r="AM1917">
        <v>8.3732751859268095E-2</v>
      </c>
    </row>
    <row r="1918" spans="1:39" hidden="1" x14ac:dyDescent="0.25">
      <c r="A1918" t="s">
        <v>2133</v>
      </c>
      <c r="B1918" t="s">
        <v>2136</v>
      </c>
      <c r="C1918" t="s">
        <v>2136</v>
      </c>
      <c r="D1918">
        <v>10</v>
      </c>
      <c r="E1918" t="str">
        <f>REPLACE(A1918,1,51,"")</f>
        <v>5dzc_63N</v>
      </c>
      <c r="F1918" t="str">
        <f>LEFT(E1918,FIND("_",E1918)-1)</f>
        <v>5dzc</v>
      </c>
      <c r="G1918" t="str">
        <f>UPPER(RIGHT(F1918,1))</f>
        <v>C</v>
      </c>
      <c r="H1918" t="str">
        <f>MID(E1918,FIND("_",E1918)+1,2)</f>
        <v>63</v>
      </c>
      <c r="I1918" t="str">
        <f>RIGHT(E1918,1)</f>
        <v>N</v>
      </c>
      <c r="J1918" t="str">
        <f>REPLACE(C1918,1,52,"")</f>
        <v>5dzc_63N_2.pdb</v>
      </c>
      <c r="K1918" t="str">
        <f>IF(E1918=E1917,"",1)</f>
        <v/>
      </c>
      <c r="L1918">
        <v>-551.20203125528303</v>
      </c>
      <c r="M1918">
        <v>0.38069613988164702</v>
      </c>
      <c r="N1918">
        <v>0</v>
      </c>
      <c r="O1918">
        <v>0</v>
      </c>
      <c r="P1918">
        <v>0</v>
      </c>
      <c r="Q1918">
        <v>21.158298620475001</v>
      </c>
      <c r="R1918">
        <v>0</v>
      </c>
      <c r="S1918">
        <v>0</v>
      </c>
      <c r="T1918">
        <v>-1240.0354872585001</v>
      </c>
      <c r="U1918">
        <v>241.83830849979199</v>
      </c>
      <c r="V1918">
        <v>-374.44544740839501</v>
      </c>
      <c r="W1918">
        <v>3.1392373178472801</v>
      </c>
      <c r="X1918">
        <v>39.808893151490103</v>
      </c>
      <c r="Y1918">
        <v>168.271409277814</v>
      </c>
      <c r="Z1918">
        <v>771.73835134801902</v>
      </c>
      <c r="AA1918">
        <v>-33.464357070857297</v>
      </c>
      <c r="AB1918">
        <v>-42.290871481263601</v>
      </c>
      <c r="AC1918">
        <v>-20.147248699791501</v>
      </c>
      <c r="AD1918">
        <v>-83.626427017831503</v>
      </c>
      <c r="AE1918">
        <v>-36.874841247338502</v>
      </c>
      <c r="AF1918">
        <v>0</v>
      </c>
      <c r="AG1918">
        <v>15.5363843728428</v>
      </c>
      <c r="AH1918">
        <v>-43.107596376046999</v>
      </c>
      <c r="AI1918">
        <v>0.82977670051361097</v>
      </c>
      <c r="AJ1918">
        <v>-4.5745345213963198</v>
      </c>
      <c r="AK1918">
        <v>65.002340000000004</v>
      </c>
      <c r="AL1918">
        <v>0</v>
      </c>
      <c r="AM1918">
        <v>4.1780537352602398E-2</v>
      </c>
    </row>
    <row r="1919" spans="1:39" hidden="1" x14ac:dyDescent="0.25">
      <c r="A1919" t="s">
        <v>2133</v>
      </c>
      <c r="B1919" t="s">
        <v>2141</v>
      </c>
      <c r="C1919" t="s">
        <v>2141</v>
      </c>
      <c r="D1919">
        <v>10</v>
      </c>
      <c r="E1919" t="str">
        <f>REPLACE(A1919,1,51,"")</f>
        <v>5dzc_63N</v>
      </c>
      <c r="F1919" t="str">
        <f>LEFT(E1919,FIND("_",E1919)-1)</f>
        <v>5dzc</v>
      </c>
      <c r="G1919" t="str">
        <f>UPPER(RIGHT(F1919,1))</f>
        <v>C</v>
      </c>
      <c r="H1919" t="str">
        <f>MID(E1919,FIND("_",E1919)+1,2)</f>
        <v>63</v>
      </c>
      <c r="I1919" t="str">
        <f>RIGHT(E1919,1)</f>
        <v>N</v>
      </c>
      <c r="J1919" t="str">
        <f>REPLACE(C1919,1,52,"")</f>
        <v>5dzc_63N_7.pdb</v>
      </c>
      <c r="K1919" t="str">
        <f>IF(E1919=E1918,"",1)</f>
        <v/>
      </c>
      <c r="L1919">
        <v>-550.97993057272504</v>
      </c>
      <c r="M1919">
        <v>0.36069350631163499</v>
      </c>
      <c r="N1919">
        <v>0</v>
      </c>
      <c r="O1919">
        <v>0</v>
      </c>
      <c r="P1919">
        <v>0</v>
      </c>
      <c r="Q1919">
        <v>20.8345012336369</v>
      </c>
      <c r="R1919">
        <v>0</v>
      </c>
      <c r="S1919">
        <v>0</v>
      </c>
      <c r="T1919">
        <v>-1239.38789759308</v>
      </c>
      <c r="U1919">
        <v>242.527097096017</v>
      </c>
      <c r="V1919">
        <v>-371.85416196674402</v>
      </c>
      <c r="W1919">
        <v>3.4887676924161699</v>
      </c>
      <c r="X1919">
        <v>39.234573651834197</v>
      </c>
      <c r="Y1919">
        <v>167.29840008258401</v>
      </c>
      <c r="Z1919">
        <v>769.36538668228798</v>
      </c>
      <c r="AA1919">
        <v>-31.936707841253199</v>
      </c>
      <c r="AB1919">
        <v>-42.607090861547299</v>
      </c>
      <c r="AC1919">
        <v>-19.8496108032564</v>
      </c>
      <c r="AD1919">
        <v>-83.289513968053598</v>
      </c>
      <c r="AE1919">
        <v>-37.773460821052403</v>
      </c>
      <c r="AF1919">
        <v>0</v>
      </c>
      <c r="AG1919">
        <v>15.602361023112801</v>
      </c>
      <c r="AH1919">
        <v>-43.009809029004799</v>
      </c>
      <c r="AI1919">
        <v>0.81259791570683104</v>
      </c>
      <c r="AJ1919">
        <v>-5.4981397617711503</v>
      </c>
      <c r="AK1919">
        <v>65.002340000000004</v>
      </c>
      <c r="AL1919">
        <v>0</v>
      </c>
      <c r="AM1919">
        <v>6.0436695450129599E-2</v>
      </c>
    </row>
    <row r="1920" spans="1:39" hidden="1" x14ac:dyDescent="0.25">
      <c r="A1920" t="s">
        <v>2133</v>
      </c>
      <c r="B1920" t="s">
        <v>2134</v>
      </c>
      <c r="C1920" t="s">
        <v>2134</v>
      </c>
      <c r="D1920">
        <v>10</v>
      </c>
      <c r="E1920" t="str">
        <f>REPLACE(A1920,1,51,"")</f>
        <v>5dzc_63N</v>
      </c>
      <c r="F1920" t="str">
        <f>LEFT(E1920,FIND("_",E1920)-1)</f>
        <v>5dzc</v>
      </c>
      <c r="G1920" t="str">
        <f>UPPER(RIGHT(F1920,1))</f>
        <v>C</v>
      </c>
      <c r="H1920" t="str">
        <f>MID(E1920,FIND("_",E1920)+1,2)</f>
        <v>63</v>
      </c>
      <c r="I1920" t="str">
        <f>RIGHT(E1920,1)</f>
        <v>N</v>
      </c>
      <c r="J1920" t="str">
        <f>REPLACE(C1920,1,52,"")</f>
        <v>5dzc_63N_0.pdb</v>
      </c>
      <c r="K1920" t="str">
        <f>IF(E1920=E1919,"",1)</f>
        <v/>
      </c>
      <c r="L1920">
        <v>-550.92903349945004</v>
      </c>
      <c r="M1920">
        <v>0.43270833774805401</v>
      </c>
      <c r="N1920">
        <v>0</v>
      </c>
      <c r="O1920">
        <v>0</v>
      </c>
      <c r="P1920">
        <v>0</v>
      </c>
      <c r="Q1920">
        <v>21.284029905238501</v>
      </c>
      <c r="R1920">
        <v>0</v>
      </c>
      <c r="S1920">
        <v>0</v>
      </c>
      <c r="T1920">
        <v>-1238.2463742493001</v>
      </c>
      <c r="U1920">
        <v>241.78216380117701</v>
      </c>
      <c r="V1920">
        <v>-372.14117759392798</v>
      </c>
      <c r="W1920">
        <v>3.49687326215613</v>
      </c>
      <c r="X1920">
        <v>39.235310488192901</v>
      </c>
      <c r="Y1920">
        <v>166.99802706117001</v>
      </c>
      <c r="Z1920">
        <v>768.54319475369095</v>
      </c>
      <c r="AA1920">
        <v>-31.866175290213601</v>
      </c>
      <c r="AB1920">
        <v>-42.560618152397701</v>
      </c>
      <c r="AC1920">
        <v>-18.8635832318061</v>
      </c>
      <c r="AD1920">
        <v>-83.300145460408899</v>
      </c>
      <c r="AE1920">
        <v>-38.182486134703602</v>
      </c>
      <c r="AF1920">
        <v>0</v>
      </c>
      <c r="AG1920">
        <v>15.579803357189601</v>
      </c>
      <c r="AH1920">
        <v>-43.108892723413597</v>
      </c>
      <c r="AI1920">
        <v>0.81308432524382801</v>
      </c>
      <c r="AJ1920">
        <v>-5.4520258159796704</v>
      </c>
      <c r="AK1920">
        <v>65.002340000000004</v>
      </c>
      <c r="AL1920">
        <v>0</v>
      </c>
      <c r="AM1920">
        <v>5.7618198643297598E-2</v>
      </c>
    </row>
    <row r="1921" spans="1:39" hidden="1" x14ac:dyDescent="0.25">
      <c r="A1921" t="s">
        <v>2133</v>
      </c>
      <c r="B1921" t="s">
        <v>2135</v>
      </c>
      <c r="C1921" t="s">
        <v>2135</v>
      </c>
      <c r="D1921">
        <v>10</v>
      </c>
      <c r="E1921" t="str">
        <f>REPLACE(A1921,1,51,"")</f>
        <v>5dzc_63N</v>
      </c>
      <c r="F1921" t="str">
        <f>LEFT(E1921,FIND("_",E1921)-1)</f>
        <v>5dzc</v>
      </c>
      <c r="G1921" t="str">
        <f>UPPER(RIGHT(F1921,1))</f>
        <v>C</v>
      </c>
      <c r="H1921" t="str">
        <f>MID(E1921,FIND("_",E1921)+1,2)</f>
        <v>63</v>
      </c>
      <c r="I1921" t="str">
        <f>RIGHT(E1921,1)</f>
        <v>N</v>
      </c>
      <c r="J1921" t="str">
        <f>REPLACE(C1921,1,52,"")</f>
        <v>5dzc_63N_1.pdb</v>
      </c>
      <c r="K1921" t="str">
        <f>IF(E1921=E1920,"",1)</f>
        <v/>
      </c>
      <c r="L1921">
        <v>-550.83465557067802</v>
      </c>
      <c r="M1921">
        <v>0.44892984107869499</v>
      </c>
      <c r="N1921">
        <v>0</v>
      </c>
      <c r="O1921">
        <v>0</v>
      </c>
      <c r="P1921">
        <v>0</v>
      </c>
      <c r="Q1921">
        <v>21.700091734530801</v>
      </c>
      <c r="R1921">
        <v>0</v>
      </c>
      <c r="S1921">
        <v>0</v>
      </c>
      <c r="T1921">
        <v>-1236.4374729175399</v>
      </c>
      <c r="U1921">
        <v>242.05686366702</v>
      </c>
      <c r="V1921">
        <v>-374.038576559756</v>
      </c>
      <c r="W1921">
        <v>3.1416139288251701</v>
      </c>
      <c r="X1921">
        <v>39.998396053557599</v>
      </c>
      <c r="Y1921">
        <v>167.19465700521701</v>
      </c>
      <c r="Z1921">
        <v>767.76684809564699</v>
      </c>
      <c r="AA1921">
        <v>-33.3251429957825</v>
      </c>
      <c r="AB1921">
        <v>-42.333492638648998</v>
      </c>
      <c r="AC1921">
        <v>-20.125345733869501</v>
      </c>
      <c r="AD1921">
        <v>-83.6111594395949</v>
      </c>
      <c r="AE1921">
        <v>-36.250213637845</v>
      </c>
      <c r="AF1921">
        <v>0</v>
      </c>
      <c r="AG1921">
        <v>15.359584563783301</v>
      </c>
      <c r="AH1921">
        <v>-43.073943787938902</v>
      </c>
      <c r="AI1921">
        <v>0.82496210685920202</v>
      </c>
      <c r="AJ1921">
        <v>-4.72594167215036</v>
      </c>
      <c r="AK1921">
        <v>65.002340000000004</v>
      </c>
      <c r="AL1921">
        <v>0</v>
      </c>
      <c r="AM1921">
        <v>4.12766570154951E-2</v>
      </c>
    </row>
    <row r="1922" spans="1:39" x14ac:dyDescent="0.25">
      <c r="A1922" t="s">
        <v>2144</v>
      </c>
      <c r="B1922" t="s">
        <v>2147</v>
      </c>
      <c r="C1922" t="s">
        <v>2147</v>
      </c>
      <c r="D1922">
        <v>10</v>
      </c>
      <c r="E1922" t="str">
        <f>REPLACE(A1922,1,51,"")</f>
        <v>5dzc_63P</v>
      </c>
      <c r="F1922" t="str">
        <f>LEFT(E1922,FIND("_",E1922)-1)</f>
        <v>5dzc</v>
      </c>
      <c r="G1922" t="str">
        <f>UPPER(RIGHT(F1922,1))</f>
        <v>C</v>
      </c>
      <c r="H1922" t="str">
        <f>MID(E1922,FIND("_",E1922)+1,2)</f>
        <v>63</v>
      </c>
      <c r="I1922" t="str">
        <f>RIGHT(E1922,1)</f>
        <v>P</v>
      </c>
      <c r="J1922" t="str">
        <f>REPLACE(C1922,1,52,"")</f>
        <v>5dzc_63P_2.pdb</v>
      </c>
      <c r="K1922">
        <f>IF(E1922=E1921,"",1)</f>
        <v>1</v>
      </c>
      <c r="L1922">
        <v>-539.87312002096496</v>
      </c>
      <c r="M1922">
        <v>0.33073689869926098</v>
      </c>
      <c r="N1922">
        <v>0</v>
      </c>
      <c r="O1922">
        <v>0</v>
      </c>
      <c r="P1922">
        <v>0</v>
      </c>
      <c r="Q1922">
        <v>26.137519368769301</v>
      </c>
      <c r="R1922">
        <v>0</v>
      </c>
      <c r="S1922">
        <v>0</v>
      </c>
      <c r="T1922">
        <v>-1235.38391506724</v>
      </c>
      <c r="U1922">
        <v>244.603220058847</v>
      </c>
      <c r="V1922">
        <v>-377.99964947571499</v>
      </c>
      <c r="W1922">
        <v>3.1616594210173301</v>
      </c>
      <c r="X1922">
        <v>38.378848027801403</v>
      </c>
      <c r="Y1922">
        <v>175.84473473202999</v>
      </c>
      <c r="Z1922">
        <v>766.14010839482398</v>
      </c>
      <c r="AA1922">
        <v>-33.550875660966</v>
      </c>
      <c r="AB1922">
        <v>-42.2650136047695</v>
      </c>
      <c r="AC1922">
        <v>-21.044297673044799</v>
      </c>
      <c r="AD1922">
        <v>-82.356477297574003</v>
      </c>
      <c r="AE1922">
        <v>-34.823789049349998</v>
      </c>
      <c r="AF1922">
        <v>0</v>
      </c>
      <c r="AG1922">
        <v>14.354298106066301</v>
      </c>
      <c r="AH1922">
        <v>-43.695495155670002</v>
      </c>
      <c r="AI1922">
        <v>1.6876181582091001</v>
      </c>
      <c r="AJ1922">
        <v>-3.8250144699532802</v>
      </c>
      <c r="AK1922">
        <v>64.699389999999994</v>
      </c>
      <c r="AL1922">
        <v>0</v>
      </c>
      <c r="AM1922">
        <v>6.4011165756866703E-2</v>
      </c>
    </row>
    <row r="1923" spans="1:39" hidden="1" x14ac:dyDescent="0.25">
      <c r="A1923" t="s">
        <v>2144</v>
      </c>
      <c r="B1923" t="s">
        <v>2151</v>
      </c>
      <c r="C1923" t="s">
        <v>2151</v>
      </c>
      <c r="D1923">
        <v>10</v>
      </c>
      <c r="E1923" t="str">
        <f>REPLACE(A1923,1,51,"")</f>
        <v>5dzc_63P</v>
      </c>
      <c r="F1923" t="str">
        <f>LEFT(E1923,FIND("_",E1923)-1)</f>
        <v>5dzc</v>
      </c>
      <c r="G1923" t="str">
        <f>UPPER(RIGHT(F1923,1))</f>
        <v>C</v>
      </c>
      <c r="H1923" t="str">
        <f>MID(E1923,FIND("_",E1923)+1,2)</f>
        <v>63</v>
      </c>
      <c r="I1923" t="str">
        <f>RIGHT(E1923,1)</f>
        <v>P</v>
      </c>
      <c r="J1923" t="str">
        <f>REPLACE(C1923,1,52,"")</f>
        <v>5dzc_63P_6.pdb</v>
      </c>
      <c r="K1923" t="str">
        <f>IF(E1923=E1922,"",1)</f>
        <v/>
      </c>
      <c r="L1923">
        <v>-539.78159351795205</v>
      </c>
      <c r="M1923">
        <v>0.39861370504007798</v>
      </c>
      <c r="N1923">
        <v>0</v>
      </c>
      <c r="O1923">
        <v>0</v>
      </c>
      <c r="P1923">
        <v>0</v>
      </c>
      <c r="Q1923">
        <v>26.889118393647799</v>
      </c>
      <c r="R1923">
        <v>0</v>
      </c>
      <c r="S1923">
        <v>0</v>
      </c>
      <c r="T1923">
        <v>-1234.86636642491</v>
      </c>
      <c r="U1923">
        <v>240.85934761206099</v>
      </c>
      <c r="V1923">
        <v>-366.74596470110799</v>
      </c>
      <c r="W1923">
        <v>3.3904283489399898</v>
      </c>
      <c r="X1923">
        <v>37.856349401561097</v>
      </c>
      <c r="Y1923">
        <v>171.28564637011999</v>
      </c>
      <c r="Z1923">
        <v>765.35431343520099</v>
      </c>
      <c r="AA1923">
        <v>-33.733125668234898</v>
      </c>
      <c r="AB1923">
        <v>-42.483410514238798</v>
      </c>
      <c r="AC1923">
        <v>-18.246904378988202</v>
      </c>
      <c r="AD1923">
        <v>-82.373074517309902</v>
      </c>
      <c r="AE1923">
        <v>-36.6558834577121</v>
      </c>
      <c r="AF1923">
        <v>0</v>
      </c>
      <c r="AG1923">
        <v>11.5790033915724</v>
      </c>
      <c r="AH1923">
        <v>-44.052538086755298</v>
      </c>
      <c r="AI1923">
        <v>1.55938938879704</v>
      </c>
      <c r="AJ1923">
        <v>-4.1480009525232902</v>
      </c>
      <c r="AK1923">
        <v>64.699389999999994</v>
      </c>
      <c r="AL1923">
        <v>0</v>
      </c>
      <c r="AM1923">
        <v>5.06888419325532E-2</v>
      </c>
    </row>
    <row r="1924" spans="1:39" hidden="1" x14ac:dyDescent="0.25">
      <c r="A1924" t="s">
        <v>2144</v>
      </c>
      <c r="B1924" t="s">
        <v>2154</v>
      </c>
      <c r="C1924" t="s">
        <v>2154</v>
      </c>
      <c r="D1924">
        <v>10</v>
      </c>
      <c r="E1924" t="str">
        <f>REPLACE(A1924,1,51,"")</f>
        <v>5dzc_63P</v>
      </c>
      <c r="F1924" t="str">
        <f>LEFT(E1924,FIND("_",E1924)-1)</f>
        <v>5dzc</v>
      </c>
      <c r="G1924" t="str">
        <f>UPPER(RIGHT(F1924,1))</f>
        <v>C</v>
      </c>
      <c r="H1924" t="str">
        <f>MID(E1924,FIND("_",E1924)+1,2)</f>
        <v>63</v>
      </c>
      <c r="I1924" t="str">
        <f>RIGHT(E1924,1)</f>
        <v>P</v>
      </c>
      <c r="J1924" t="str">
        <f>REPLACE(C1924,1,52,"")</f>
        <v>5dzc_63P_9.pdb</v>
      </c>
      <c r="K1924" t="str">
        <f>IF(E1924=E1923,"",1)</f>
        <v/>
      </c>
      <c r="L1924">
        <v>-539.780911564083</v>
      </c>
      <c r="M1924">
        <v>0.39672533261988302</v>
      </c>
      <c r="N1924">
        <v>0</v>
      </c>
      <c r="O1924">
        <v>0</v>
      </c>
      <c r="P1924">
        <v>0</v>
      </c>
      <c r="Q1924">
        <v>27.4562924718063</v>
      </c>
      <c r="R1924">
        <v>0</v>
      </c>
      <c r="S1924">
        <v>0</v>
      </c>
      <c r="T1924">
        <v>-1237.1813606799501</v>
      </c>
      <c r="U1924">
        <v>241.41142876994499</v>
      </c>
      <c r="V1924">
        <v>-370.88503431042102</v>
      </c>
      <c r="W1924">
        <v>3.2617043523084801</v>
      </c>
      <c r="X1924">
        <v>38.089362614676403</v>
      </c>
      <c r="Y1924">
        <v>173.590841467118</v>
      </c>
      <c r="Z1924">
        <v>767.50746980662495</v>
      </c>
      <c r="AA1924">
        <v>-32.540700240786997</v>
      </c>
      <c r="AB1924">
        <v>-42.096013812120198</v>
      </c>
      <c r="AC1924">
        <v>-18.182499153351699</v>
      </c>
      <c r="AD1924">
        <v>-82.346960116878506</v>
      </c>
      <c r="AE1924">
        <v>-37.218805483064898</v>
      </c>
      <c r="AF1924">
        <v>0</v>
      </c>
      <c r="AG1924">
        <v>11.194603278221299</v>
      </c>
      <c r="AH1924">
        <v>-43.828942393727402</v>
      </c>
      <c r="AI1924">
        <v>1.6020353556108</v>
      </c>
      <c r="AJ1924">
        <v>-4.3889008208347597</v>
      </c>
      <c r="AK1924">
        <v>64.699389999999994</v>
      </c>
      <c r="AL1924">
        <v>0</v>
      </c>
      <c r="AM1924">
        <v>7.5177330744796503E-2</v>
      </c>
    </row>
    <row r="1925" spans="1:39" hidden="1" x14ac:dyDescent="0.25">
      <c r="A1925" t="s">
        <v>2144</v>
      </c>
      <c r="B1925" t="s">
        <v>2152</v>
      </c>
      <c r="C1925" t="s">
        <v>2152</v>
      </c>
      <c r="D1925">
        <v>10</v>
      </c>
      <c r="E1925" t="str">
        <f>REPLACE(A1925,1,51,"")</f>
        <v>5dzc_63P</v>
      </c>
      <c r="F1925" t="str">
        <f>LEFT(E1925,FIND("_",E1925)-1)</f>
        <v>5dzc</v>
      </c>
      <c r="G1925" t="str">
        <f>UPPER(RIGHT(F1925,1))</f>
        <v>C</v>
      </c>
      <c r="H1925" t="str">
        <f>MID(E1925,FIND("_",E1925)+1,2)</f>
        <v>63</v>
      </c>
      <c r="I1925" t="str">
        <f>RIGHT(E1925,1)</f>
        <v>P</v>
      </c>
      <c r="J1925" t="str">
        <f>REPLACE(C1925,1,52,"")</f>
        <v>5dzc_63P_7.pdb</v>
      </c>
      <c r="K1925" t="str">
        <f>IF(E1925=E1924,"",1)</f>
        <v/>
      </c>
      <c r="L1925">
        <v>-539.512540378371</v>
      </c>
      <c r="M1925">
        <v>0.381718108107865</v>
      </c>
      <c r="N1925">
        <v>0</v>
      </c>
      <c r="O1925">
        <v>0</v>
      </c>
      <c r="P1925">
        <v>0</v>
      </c>
      <c r="Q1925">
        <v>26.717147233206699</v>
      </c>
      <c r="R1925">
        <v>0</v>
      </c>
      <c r="S1925">
        <v>0</v>
      </c>
      <c r="T1925">
        <v>-1236.5162379653</v>
      </c>
      <c r="U1925">
        <v>242.08775658006601</v>
      </c>
      <c r="V1925">
        <v>-372.57436153813097</v>
      </c>
      <c r="W1925">
        <v>3.3362103354105699</v>
      </c>
      <c r="X1925">
        <v>37.810834470695497</v>
      </c>
      <c r="Y1925">
        <v>172.70960047938601</v>
      </c>
      <c r="Z1925">
        <v>767.01000452187202</v>
      </c>
      <c r="AA1925">
        <v>-33.539190573195199</v>
      </c>
      <c r="AB1925">
        <v>-42.529930077214701</v>
      </c>
      <c r="AC1925">
        <v>-19.240275567172901</v>
      </c>
      <c r="AD1925">
        <v>-82.269638184786004</v>
      </c>
      <c r="AE1925">
        <v>-35.673533941523303</v>
      </c>
      <c r="AF1925">
        <v>0</v>
      </c>
      <c r="AG1925">
        <v>14.6034160240253</v>
      </c>
      <c r="AH1925">
        <v>-43.976954824169603</v>
      </c>
      <c r="AI1925">
        <v>1.65990869046496</v>
      </c>
      <c r="AJ1925">
        <v>-3.9192093589625898</v>
      </c>
      <c r="AK1925">
        <v>64.699389999999994</v>
      </c>
      <c r="AL1925">
        <v>0</v>
      </c>
      <c r="AM1925">
        <v>9.2523316963930693E-2</v>
      </c>
    </row>
    <row r="1926" spans="1:39" hidden="1" x14ac:dyDescent="0.25">
      <c r="A1926" t="s">
        <v>2144</v>
      </c>
      <c r="B1926" t="s">
        <v>2150</v>
      </c>
      <c r="C1926" t="s">
        <v>2150</v>
      </c>
      <c r="D1926">
        <v>10</v>
      </c>
      <c r="E1926" t="str">
        <f>REPLACE(A1926,1,51,"")</f>
        <v>5dzc_63P</v>
      </c>
      <c r="F1926" t="str">
        <f>LEFT(E1926,FIND("_",E1926)-1)</f>
        <v>5dzc</v>
      </c>
      <c r="G1926" t="str">
        <f>UPPER(RIGHT(F1926,1))</f>
        <v>C</v>
      </c>
      <c r="H1926" t="str">
        <f>MID(E1926,FIND("_",E1926)+1,2)</f>
        <v>63</v>
      </c>
      <c r="I1926" t="str">
        <f>RIGHT(E1926,1)</f>
        <v>P</v>
      </c>
      <c r="J1926" t="str">
        <f>REPLACE(C1926,1,52,"")</f>
        <v>5dzc_63P_5.pdb</v>
      </c>
      <c r="K1926" t="str">
        <f>IF(E1926=E1925,"",1)</f>
        <v/>
      </c>
      <c r="L1926">
        <v>-539.50155516334905</v>
      </c>
      <c r="M1926">
        <v>0.38143907035399199</v>
      </c>
      <c r="N1926">
        <v>0</v>
      </c>
      <c r="O1926">
        <v>0</v>
      </c>
      <c r="P1926">
        <v>0</v>
      </c>
      <c r="Q1926">
        <v>26.9263703540683</v>
      </c>
      <c r="R1926">
        <v>0</v>
      </c>
      <c r="S1926">
        <v>0</v>
      </c>
      <c r="T1926">
        <v>-1237.6075167418501</v>
      </c>
      <c r="U1926">
        <v>242.71408359176999</v>
      </c>
      <c r="V1926">
        <v>-373.44956885673702</v>
      </c>
      <c r="W1926">
        <v>3.22221816975153</v>
      </c>
      <c r="X1926">
        <v>37.812301563966898</v>
      </c>
      <c r="Y1926">
        <v>173.44059993804601</v>
      </c>
      <c r="Z1926">
        <v>767.54842280759397</v>
      </c>
      <c r="AA1926">
        <v>-33.471248915906997</v>
      </c>
      <c r="AB1926">
        <v>-42.562658804995699</v>
      </c>
      <c r="AC1926">
        <v>-19.231266660254999</v>
      </c>
      <c r="AD1926">
        <v>-82.240746012911899</v>
      </c>
      <c r="AE1926">
        <v>-35.783538034141202</v>
      </c>
      <c r="AF1926">
        <v>0</v>
      </c>
      <c r="AG1926">
        <v>14.5911964759322</v>
      </c>
      <c r="AH1926">
        <v>-44.001248969051701</v>
      </c>
      <c r="AI1926">
        <v>1.69792759323247</v>
      </c>
      <c r="AJ1926">
        <v>-3.86441249052096</v>
      </c>
      <c r="AK1926">
        <v>64.699389999999994</v>
      </c>
      <c r="AL1926">
        <v>0</v>
      </c>
      <c r="AM1926">
        <v>5.8139828666572399E-2</v>
      </c>
    </row>
    <row r="1927" spans="1:39" hidden="1" x14ac:dyDescent="0.25">
      <c r="A1927" t="s">
        <v>2144</v>
      </c>
      <c r="B1927" t="s">
        <v>2148</v>
      </c>
      <c r="C1927" t="s">
        <v>2148</v>
      </c>
      <c r="D1927">
        <v>10</v>
      </c>
      <c r="E1927" t="str">
        <f>REPLACE(A1927,1,51,"")</f>
        <v>5dzc_63P</v>
      </c>
      <c r="F1927" t="str">
        <f>LEFT(E1927,FIND("_",E1927)-1)</f>
        <v>5dzc</v>
      </c>
      <c r="G1927" t="str">
        <f>UPPER(RIGHT(F1927,1))</f>
        <v>C</v>
      </c>
      <c r="H1927" t="str">
        <f>MID(E1927,FIND("_",E1927)+1,2)</f>
        <v>63</v>
      </c>
      <c r="I1927" t="str">
        <f>RIGHT(E1927,1)</f>
        <v>P</v>
      </c>
      <c r="J1927" t="str">
        <f>REPLACE(C1927,1,52,"")</f>
        <v>5dzc_63P_3.pdb</v>
      </c>
      <c r="K1927" t="str">
        <f>IF(E1927=E1926,"",1)</f>
        <v/>
      </c>
      <c r="L1927">
        <v>-539.39991283831705</v>
      </c>
      <c r="M1927">
        <v>0.39360213960573098</v>
      </c>
      <c r="N1927">
        <v>0</v>
      </c>
      <c r="O1927">
        <v>0</v>
      </c>
      <c r="P1927">
        <v>0</v>
      </c>
      <c r="Q1927">
        <v>26.881008694053499</v>
      </c>
      <c r="R1927">
        <v>0</v>
      </c>
      <c r="S1927">
        <v>0</v>
      </c>
      <c r="T1927">
        <v>-1237.54702122661</v>
      </c>
      <c r="U1927">
        <v>240.772372355474</v>
      </c>
      <c r="V1927">
        <v>-373.16405036144801</v>
      </c>
      <c r="W1927">
        <v>3.1683215722374301</v>
      </c>
      <c r="X1927">
        <v>38.072090067964098</v>
      </c>
      <c r="Y1927">
        <v>175.05059277657199</v>
      </c>
      <c r="Z1927">
        <v>767.45068518379298</v>
      </c>
      <c r="AA1927">
        <v>-32.314279735980797</v>
      </c>
      <c r="AB1927">
        <v>-42.568894949113997</v>
      </c>
      <c r="AC1927">
        <v>-19.121594872891102</v>
      </c>
      <c r="AD1927">
        <v>-82.275559951809598</v>
      </c>
      <c r="AE1927">
        <v>-36.731875004107003</v>
      </c>
      <c r="AF1927">
        <v>0</v>
      </c>
      <c r="AG1927">
        <v>14.5922838818143</v>
      </c>
      <c r="AH1927">
        <v>-43.8755653390444</v>
      </c>
      <c r="AI1927">
        <v>1.5919785790852401</v>
      </c>
      <c r="AJ1927">
        <v>-4.2071346346944498</v>
      </c>
      <c r="AK1927">
        <v>64.699389999999994</v>
      </c>
      <c r="AL1927">
        <v>0</v>
      </c>
      <c r="AM1927">
        <v>0.12734012639248099</v>
      </c>
    </row>
    <row r="1928" spans="1:39" hidden="1" x14ac:dyDescent="0.25">
      <c r="A1928" t="s">
        <v>2144</v>
      </c>
      <c r="B1928" t="s">
        <v>2149</v>
      </c>
      <c r="C1928" t="s">
        <v>2149</v>
      </c>
      <c r="D1928">
        <v>10</v>
      </c>
      <c r="E1928" t="str">
        <f>REPLACE(A1928,1,51,"")</f>
        <v>5dzc_63P</v>
      </c>
      <c r="F1928" t="str">
        <f>LEFT(E1928,FIND("_",E1928)-1)</f>
        <v>5dzc</v>
      </c>
      <c r="G1928" t="str">
        <f>UPPER(RIGHT(F1928,1))</f>
        <v>C</v>
      </c>
      <c r="H1928" t="str">
        <f>MID(E1928,FIND("_",E1928)+1,2)</f>
        <v>63</v>
      </c>
      <c r="I1928" t="str">
        <f>RIGHT(E1928,1)</f>
        <v>P</v>
      </c>
      <c r="J1928" t="str">
        <f>REPLACE(C1928,1,52,"")</f>
        <v>5dzc_63P_4.pdb</v>
      </c>
      <c r="K1928" t="str">
        <f>IF(E1928=E1927,"",1)</f>
        <v/>
      </c>
      <c r="L1928">
        <v>-538.29487050062596</v>
      </c>
      <c r="M1928">
        <v>0.42517846625563099</v>
      </c>
      <c r="N1928">
        <v>0</v>
      </c>
      <c r="O1928">
        <v>0</v>
      </c>
      <c r="P1928">
        <v>0</v>
      </c>
      <c r="Q1928">
        <v>29.137673286294099</v>
      </c>
      <c r="R1928">
        <v>0</v>
      </c>
      <c r="S1928">
        <v>0</v>
      </c>
      <c r="T1928">
        <v>-1236.6046078008301</v>
      </c>
      <c r="U1928">
        <v>239.088995018535</v>
      </c>
      <c r="V1928">
        <v>-371.85136177639998</v>
      </c>
      <c r="W1928">
        <v>3.3723950734872501</v>
      </c>
      <c r="X1928">
        <v>38.018013789564101</v>
      </c>
      <c r="Y1928">
        <v>172.636081773119</v>
      </c>
      <c r="Z1928">
        <v>771.12679073663799</v>
      </c>
      <c r="AA1928">
        <v>-32.094852038589899</v>
      </c>
      <c r="AB1928">
        <v>-42.424169528363898</v>
      </c>
      <c r="AC1928">
        <v>-18.8467410595321</v>
      </c>
      <c r="AD1928">
        <v>-82.552683822628495</v>
      </c>
      <c r="AE1928">
        <v>-36.010975917192098</v>
      </c>
      <c r="AF1928">
        <v>0</v>
      </c>
      <c r="AG1928">
        <v>11.7078667382443</v>
      </c>
      <c r="AH1928">
        <v>-44.487902992583301</v>
      </c>
      <c r="AI1928">
        <v>1.4738710589547399</v>
      </c>
      <c r="AJ1928">
        <v>-4.7665834093063904</v>
      </c>
      <c r="AK1928">
        <v>64.699389999999994</v>
      </c>
      <c r="AL1928">
        <v>0</v>
      </c>
      <c r="AM1928">
        <v>8.3930369968146401E-2</v>
      </c>
    </row>
    <row r="1929" spans="1:39" hidden="1" x14ac:dyDescent="0.25">
      <c r="A1929" t="s">
        <v>2144</v>
      </c>
      <c r="B1929" t="s">
        <v>2145</v>
      </c>
      <c r="C1929" t="s">
        <v>2145</v>
      </c>
      <c r="D1929">
        <v>10</v>
      </c>
      <c r="E1929" t="str">
        <f>REPLACE(A1929,1,51,"")</f>
        <v>5dzc_63P</v>
      </c>
      <c r="F1929" t="str">
        <f>LEFT(E1929,FIND("_",E1929)-1)</f>
        <v>5dzc</v>
      </c>
      <c r="G1929" t="str">
        <f>UPPER(RIGHT(F1929,1))</f>
        <v>C</v>
      </c>
      <c r="H1929" t="str">
        <f>MID(E1929,FIND("_",E1929)+1,2)</f>
        <v>63</v>
      </c>
      <c r="I1929" t="str">
        <f>RIGHT(E1929,1)</f>
        <v>P</v>
      </c>
      <c r="J1929" t="str">
        <f>REPLACE(C1929,1,52,"")</f>
        <v>5dzc_63P_0.pdb</v>
      </c>
      <c r="K1929" t="str">
        <f>IF(E1929=E1928,"",1)</f>
        <v/>
      </c>
      <c r="L1929">
        <v>-538.11032686208705</v>
      </c>
      <c r="M1929">
        <v>0.38178800308019001</v>
      </c>
      <c r="N1929">
        <v>0</v>
      </c>
      <c r="O1929">
        <v>0</v>
      </c>
      <c r="P1929">
        <v>0</v>
      </c>
      <c r="Q1929">
        <v>25.956245807794101</v>
      </c>
      <c r="R1929">
        <v>0</v>
      </c>
      <c r="S1929">
        <v>0</v>
      </c>
      <c r="T1929">
        <v>-1238.9359470243601</v>
      </c>
      <c r="U1929">
        <v>243.167099333192</v>
      </c>
      <c r="V1929">
        <v>-370.84321861348099</v>
      </c>
      <c r="W1929">
        <v>3.34450385845411</v>
      </c>
      <c r="X1929">
        <v>38.206937090209003</v>
      </c>
      <c r="Y1929">
        <v>175.77957164108301</v>
      </c>
      <c r="Z1929">
        <v>766.61345934389999</v>
      </c>
      <c r="AA1929">
        <v>-32.4006214674557</v>
      </c>
      <c r="AB1929">
        <v>-42.3569782372318</v>
      </c>
      <c r="AC1929">
        <v>-18.254585903542999</v>
      </c>
      <c r="AD1929">
        <v>-82.230131485441106</v>
      </c>
      <c r="AE1929">
        <v>-37.434171174597601</v>
      </c>
      <c r="AF1929">
        <v>0</v>
      </c>
      <c r="AG1929">
        <v>12.6421595337747</v>
      </c>
      <c r="AH1929">
        <v>-43.637023872039101</v>
      </c>
      <c r="AI1929">
        <v>1.6085510996800001</v>
      </c>
      <c r="AJ1929">
        <v>-4.1090695560102199</v>
      </c>
      <c r="AK1929">
        <v>64.699389999999994</v>
      </c>
      <c r="AL1929">
        <v>0</v>
      </c>
      <c r="AM1929">
        <v>7.3502763991272493E-2</v>
      </c>
    </row>
    <row r="1930" spans="1:39" hidden="1" x14ac:dyDescent="0.25">
      <c r="A1930" t="s">
        <v>2144</v>
      </c>
      <c r="B1930" t="s">
        <v>2153</v>
      </c>
      <c r="C1930" t="s">
        <v>2153</v>
      </c>
      <c r="D1930">
        <v>10</v>
      </c>
      <c r="E1930" t="str">
        <f>REPLACE(A1930,1,51,"")</f>
        <v>5dzc_63P</v>
      </c>
      <c r="F1930" t="str">
        <f>LEFT(E1930,FIND("_",E1930)-1)</f>
        <v>5dzc</v>
      </c>
      <c r="G1930" t="str">
        <f>UPPER(RIGHT(F1930,1))</f>
        <v>C</v>
      </c>
      <c r="H1930" t="str">
        <f>MID(E1930,FIND("_",E1930)+1,2)</f>
        <v>63</v>
      </c>
      <c r="I1930" t="str">
        <f>RIGHT(E1930,1)</f>
        <v>P</v>
      </c>
      <c r="J1930" t="str">
        <f>REPLACE(C1930,1,52,"")</f>
        <v>5dzc_63P_8.pdb</v>
      </c>
      <c r="K1930" t="str">
        <f>IF(E1930=E1929,"",1)</f>
        <v/>
      </c>
      <c r="L1930">
        <v>-537.24127796549703</v>
      </c>
      <c r="M1930">
        <v>0.49477313127025802</v>
      </c>
      <c r="N1930">
        <v>0</v>
      </c>
      <c r="O1930">
        <v>0</v>
      </c>
      <c r="P1930">
        <v>0</v>
      </c>
      <c r="Q1930">
        <v>29.2234691193114</v>
      </c>
      <c r="R1930">
        <v>0</v>
      </c>
      <c r="S1930">
        <v>0</v>
      </c>
      <c r="T1930">
        <v>-1236.31038517003</v>
      </c>
      <c r="U1930">
        <v>241.71980979202601</v>
      </c>
      <c r="V1930">
        <v>-373.16571498389698</v>
      </c>
      <c r="W1930">
        <v>3.3722546238753699</v>
      </c>
      <c r="X1930">
        <v>38.025872410895403</v>
      </c>
      <c r="Y1930">
        <v>174.401491255998</v>
      </c>
      <c r="Z1930">
        <v>768.86139659467801</v>
      </c>
      <c r="AA1930">
        <v>-33.344649203267402</v>
      </c>
      <c r="AB1930">
        <v>-42.388671527106297</v>
      </c>
      <c r="AC1930">
        <v>-18.662050085372599</v>
      </c>
      <c r="AD1930">
        <v>-82.6319216144922</v>
      </c>
      <c r="AE1930">
        <v>-35.398298303237397</v>
      </c>
      <c r="AF1930">
        <v>0</v>
      </c>
      <c r="AG1930">
        <v>12.403564729487501</v>
      </c>
      <c r="AH1930">
        <v>-45.046330647591198</v>
      </c>
      <c r="AI1930">
        <v>1.55410657538986</v>
      </c>
      <c r="AJ1930">
        <v>-4.6105461256710498</v>
      </c>
      <c r="AK1930">
        <v>64.699389999999994</v>
      </c>
      <c r="AL1930">
        <v>0</v>
      </c>
      <c r="AM1930">
        <v>5.5934593507218799E-2</v>
      </c>
    </row>
    <row r="1931" spans="1:39" hidden="1" x14ac:dyDescent="0.25">
      <c r="A1931" t="s">
        <v>2144</v>
      </c>
      <c r="B1931" t="s">
        <v>2146</v>
      </c>
      <c r="C1931" t="s">
        <v>2146</v>
      </c>
      <c r="D1931">
        <v>10</v>
      </c>
      <c r="E1931" t="str">
        <f>REPLACE(A1931,1,51,"")</f>
        <v>5dzc_63P</v>
      </c>
      <c r="F1931" t="str">
        <f>LEFT(E1931,FIND("_",E1931)-1)</f>
        <v>5dzc</v>
      </c>
      <c r="G1931" t="str">
        <f>UPPER(RIGHT(F1931,1))</f>
        <v>C</v>
      </c>
      <c r="H1931" t="str">
        <f>MID(E1931,FIND("_",E1931)+1,2)</f>
        <v>63</v>
      </c>
      <c r="I1931" t="str">
        <f>RIGHT(E1931,1)</f>
        <v>P</v>
      </c>
      <c r="J1931" t="str">
        <f>REPLACE(C1931,1,52,"")</f>
        <v>5dzc_63P_1.pdb</v>
      </c>
      <c r="K1931" t="str">
        <f>IF(E1931=E1930,"",1)</f>
        <v/>
      </c>
      <c r="L1931">
        <v>-537.04333380355899</v>
      </c>
      <c r="M1931">
        <v>0.38323380568499898</v>
      </c>
      <c r="N1931">
        <v>0</v>
      </c>
      <c r="O1931">
        <v>0</v>
      </c>
      <c r="P1931">
        <v>0</v>
      </c>
      <c r="Q1931">
        <v>26.450906583088202</v>
      </c>
      <c r="R1931">
        <v>0</v>
      </c>
      <c r="S1931">
        <v>0</v>
      </c>
      <c r="T1931">
        <v>-1238.5147334258099</v>
      </c>
      <c r="U1931">
        <v>242.70603353864399</v>
      </c>
      <c r="V1931">
        <v>-372.93981870049998</v>
      </c>
      <c r="W1931">
        <v>3.3430067919137501</v>
      </c>
      <c r="X1931">
        <v>38.265704309915797</v>
      </c>
      <c r="Y1931">
        <v>176.16965662795701</v>
      </c>
      <c r="Z1931">
        <v>768.98882203150504</v>
      </c>
      <c r="AA1931">
        <v>-32.399158134192596</v>
      </c>
      <c r="AB1931">
        <v>-42.545652051273798</v>
      </c>
      <c r="AC1931">
        <v>-19.181617890576199</v>
      </c>
      <c r="AD1931">
        <v>-82.241312715572406</v>
      </c>
      <c r="AE1931">
        <v>-36.4587683497911</v>
      </c>
      <c r="AF1931">
        <v>0</v>
      </c>
      <c r="AG1931">
        <v>12.997313994848801</v>
      </c>
      <c r="AH1931">
        <v>-43.848480011062101</v>
      </c>
      <c r="AI1931">
        <v>1.59856943810721</v>
      </c>
      <c r="AJ1931">
        <v>-4.1919633354895902</v>
      </c>
      <c r="AK1931">
        <v>64.699389999999994</v>
      </c>
      <c r="AL1931">
        <v>0</v>
      </c>
      <c r="AM1931">
        <v>5.8767494737420198E-2</v>
      </c>
    </row>
    <row r="1932" spans="1:39" x14ac:dyDescent="0.25">
      <c r="A1932" t="s">
        <v>2155</v>
      </c>
      <c r="B1932" t="s">
        <v>2160</v>
      </c>
      <c r="C1932" t="s">
        <v>2160</v>
      </c>
      <c r="D1932">
        <v>10</v>
      </c>
      <c r="E1932" t="str">
        <f>REPLACE(A1932,1,51,"")</f>
        <v>5dzc_63Q</v>
      </c>
      <c r="F1932" t="str">
        <f>LEFT(E1932,FIND("_",E1932)-1)</f>
        <v>5dzc</v>
      </c>
      <c r="G1932" t="str">
        <f>UPPER(RIGHT(F1932,1))</f>
        <v>C</v>
      </c>
      <c r="H1932" t="str">
        <f>MID(E1932,FIND("_",E1932)+1,2)</f>
        <v>63</v>
      </c>
      <c r="I1932" t="str">
        <f>RIGHT(E1932,1)</f>
        <v>Q</v>
      </c>
      <c r="J1932" t="str">
        <f>REPLACE(C1932,1,52,"")</f>
        <v>5dzc_63Q_4.pdb</v>
      </c>
      <c r="K1932">
        <f>IF(E1932=E1931,"",1)</f>
        <v>1</v>
      </c>
      <c r="L1932">
        <v>-555.56680613747403</v>
      </c>
      <c r="M1932">
        <v>0.46543908105905502</v>
      </c>
      <c r="N1932">
        <v>0</v>
      </c>
      <c r="O1932">
        <v>0</v>
      </c>
      <c r="P1932">
        <v>0</v>
      </c>
      <c r="Q1932">
        <v>21.272383138944601</v>
      </c>
      <c r="R1932">
        <v>0</v>
      </c>
      <c r="S1932">
        <v>0</v>
      </c>
      <c r="T1932">
        <v>-1241.9740671935699</v>
      </c>
      <c r="U1932">
        <v>244.63024320289301</v>
      </c>
      <c r="V1932">
        <v>-375.955095089677</v>
      </c>
      <c r="W1932">
        <v>3.59212401514089</v>
      </c>
      <c r="X1932">
        <v>39.162025872652499</v>
      </c>
      <c r="Y1932">
        <v>165.81003792867401</v>
      </c>
      <c r="Z1932">
        <v>772.29202463587296</v>
      </c>
      <c r="AA1932">
        <v>-33.294793532257202</v>
      </c>
      <c r="AB1932">
        <v>-42.349412459770903</v>
      </c>
      <c r="AC1932">
        <v>-21.701681698245199</v>
      </c>
      <c r="AD1932">
        <v>-83.250210862285101</v>
      </c>
      <c r="AE1932">
        <v>-36.241346089634497</v>
      </c>
      <c r="AF1932">
        <v>0</v>
      </c>
      <c r="AG1932">
        <v>15.9148118388611</v>
      </c>
      <c r="AH1932">
        <v>-43.621966725165599</v>
      </c>
      <c r="AI1932">
        <v>0.78507191544701904</v>
      </c>
      <c r="AJ1932">
        <v>-5.5920602268291697</v>
      </c>
      <c r="AK1932">
        <v>64.891649999999998</v>
      </c>
      <c r="AL1932">
        <v>0</v>
      </c>
      <c r="AM1932">
        <v>6.3455191476205694E-2</v>
      </c>
    </row>
    <row r="1933" spans="1:39" hidden="1" x14ac:dyDescent="0.25">
      <c r="A1933" t="s">
        <v>2155</v>
      </c>
      <c r="B1933" t="s">
        <v>2163</v>
      </c>
      <c r="C1933" t="s">
        <v>2163</v>
      </c>
      <c r="D1933">
        <v>10</v>
      </c>
      <c r="E1933" t="str">
        <f>REPLACE(A1933,1,51,"")</f>
        <v>5dzc_63Q</v>
      </c>
      <c r="F1933" t="str">
        <f>LEFT(E1933,FIND("_",E1933)-1)</f>
        <v>5dzc</v>
      </c>
      <c r="G1933" t="str">
        <f>UPPER(RIGHT(F1933,1))</f>
        <v>C</v>
      </c>
      <c r="H1933" t="str">
        <f>MID(E1933,FIND("_",E1933)+1,2)</f>
        <v>63</v>
      </c>
      <c r="I1933" t="str">
        <f>RIGHT(E1933,1)</f>
        <v>Q</v>
      </c>
      <c r="J1933" t="str">
        <f>REPLACE(C1933,1,52,"")</f>
        <v>5dzc_63Q_7.pdb</v>
      </c>
      <c r="K1933" t="str">
        <f>IF(E1933=E1932,"",1)</f>
        <v/>
      </c>
      <c r="L1933">
        <v>-553.94977431506697</v>
      </c>
      <c r="M1933">
        <v>0.44057633270443602</v>
      </c>
      <c r="N1933">
        <v>0</v>
      </c>
      <c r="O1933">
        <v>0</v>
      </c>
      <c r="P1933">
        <v>0</v>
      </c>
      <c r="Q1933">
        <v>22.5996332755224</v>
      </c>
      <c r="R1933">
        <v>0</v>
      </c>
      <c r="S1933">
        <v>0</v>
      </c>
      <c r="T1933">
        <v>-1237.74066926654</v>
      </c>
      <c r="U1933">
        <v>238.24712756100701</v>
      </c>
      <c r="V1933">
        <v>-373.17618559680102</v>
      </c>
      <c r="W1933">
        <v>3.4208655701222499</v>
      </c>
      <c r="X1933">
        <v>39.057146547763303</v>
      </c>
      <c r="Y1933">
        <v>163.10727552957701</v>
      </c>
      <c r="Z1933">
        <v>774.90564739547699</v>
      </c>
      <c r="AA1933">
        <v>-31.790183240961699</v>
      </c>
      <c r="AB1933">
        <v>-42.204328808754703</v>
      </c>
      <c r="AC1933">
        <v>-21.352472475005001</v>
      </c>
      <c r="AD1933">
        <v>-83.291752755713603</v>
      </c>
      <c r="AE1933">
        <v>-35.819674499673603</v>
      </c>
      <c r="AF1933">
        <v>0</v>
      </c>
      <c r="AG1933">
        <v>15.018726884449199</v>
      </c>
      <c r="AH1933">
        <v>-43.883370165539603</v>
      </c>
      <c r="AI1933">
        <v>0.80495111490093396</v>
      </c>
      <c r="AJ1933">
        <v>-6.7854460933300702</v>
      </c>
      <c r="AK1933">
        <v>64.891649999999998</v>
      </c>
      <c r="AL1933">
        <v>0</v>
      </c>
      <c r="AM1933">
        <v>4.1284708434338999E-2</v>
      </c>
    </row>
    <row r="1934" spans="1:39" hidden="1" x14ac:dyDescent="0.25">
      <c r="A1934" t="s">
        <v>2155</v>
      </c>
      <c r="B1934" t="s">
        <v>2157</v>
      </c>
      <c r="C1934" t="s">
        <v>2157</v>
      </c>
      <c r="D1934">
        <v>10</v>
      </c>
      <c r="E1934" t="str">
        <f>REPLACE(A1934,1,51,"")</f>
        <v>5dzc_63Q</v>
      </c>
      <c r="F1934" t="str">
        <f>LEFT(E1934,FIND("_",E1934)-1)</f>
        <v>5dzc</v>
      </c>
      <c r="G1934" t="str">
        <f>UPPER(RIGHT(F1934,1))</f>
        <v>C</v>
      </c>
      <c r="H1934" t="str">
        <f>MID(E1934,FIND("_",E1934)+1,2)</f>
        <v>63</v>
      </c>
      <c r="I1934" t="str">
        <f>RIGHT(E1934,1)</f>
        <v>Q</v>
      </c>
      <c r="J1934" t="str">
        <f>REPLACE(C1934,1,52,"")</f>
        <v>5dzc_63Q_1.pdb</v>
      </c>
      <c r="K1934" t="str">
        <f>IF(E1934=E1933,"",1)</f>
        <v/>
      </c>
      <c r="L1934">
        <v>-553.63842304849595</v>
      </c>
      <c r="M1934">
        <v>0.37003327803901997</v>
      </c>
      <c r="N1934">
        <v>0</v>
      </c>
      <c r="O1934">
        <v>0</v>
      </c>
      <c r="P1934">
        <v>0</v>
      </c>
      <c r="Q1934">
        <v>20.268237090732399</v>
      </c>
      <c r="R1934">
        <v>0</v>
      </c>
      <c r="S1934">
        <v>0</v>
      </c>
      <c r="T1934">
        <v>-1242.31238922902</v>
      </c>
      <c r="U1934">
        <v>245.80472507914101</v>
      </c>
      <c r="V1934">
        <v>-373.77179946925997</v>
      </c>
      <c r="W1934">
        <v>3.5771152156151098</v>
      </c>
      <c r="X1934">
        <v>39.150904738628</v>
      </c>
      <c r="Y1934">
        <v>167.49510300739101</v>
      </c>
      <c r="Z1934">
        <v>770.28183765282597</v>
      </c>
      <c r="AA1934">
        <v>-33.213606937127899</v>
      </c>
      <c r="AB1934">
        <v>-42.190302547209399</v>
      </c>
      <c r="AC1934">
        <v>-21.696025810076801</v>
      </c>
      <c r="AD1934">
        <v>-83.386151560143603</v>
      </c>
      <c r="AE1934">
        <v>-36.510860789898203</v>
      </c>
      <c r="AF1934">
        <v>0</v>
      </c>
      <c r="AG1934">
        <v>15.364454602815499</v>
      </c>
      <c r="AH1934">
        <v>-43.191991006005303</v>
      </c>
      <c r="AI1934">
        <v>0.82697995999479201</v>
      </c>
      <c r="AJ1934">
        <v>-5.0856215915486196</v>
      </c>
      <c r="AK1934">
        <v>64.891649999999998</v>
      </c>
      <c r="AL1934">
        <v>0</v>
      </c>
      <c r="AM1934">
        <v>5.9318544653839497E-2</v>
      </c>
    </row>
    <row r="1935" spans="1:39" hidden="1" x14ac:dyDescent="0.25">
      <c r="A1935" t="s">
        <v>2155</v>
      </c>
      <c r="B1935" t="s">
        <v>2158</v>
      </c>
      <c r="C1935" t="s">
        <v>2158</v>
      </c>
      <c r="D1935">
        <v>10</v>
      </c>
      <c r="E1935" t="str">
        <f>REPLACE(A1935,1,51,"")</f>
        <v>5dzc_63Q</v>
      </c>
      <c r="F1935" t="str">
        <f>LEFT(E1935,FIND("_",E1935)-1)</f>
        <v>5dzc</v>
      </c>
      <c r="G1935" t="str">
        <f>UPPER(RIGHT(F1935,1))</f>
        <v>C</v>
      </c>
      <c r="H1935" t="str">
        <f>MID(E1935,FIND("_",E1935)+1,2)</f>
        <v>63</v>
      </c>
      <c r="I1935" t="str">
        <f>RIGHT(E1935,1)</f>
        <v>Q</v>
      </c>
      <c r="J1935" t="str">
        <f>REPLACE(C1935,1,52,"")</f>
        <v>5dzc_63Q_2.pdb</v>
      </c>
      <c r="K1935" t="str">
        <f>IF(E1935=E1934,"",1)</f>
        <v/>
      </c>
      <c r="L1935">
        <v>-552.91605757851403</v>
      </c>
      <c r="M1935">
        <v>0.37419345291339701</v>
      </c>
      <c r="N1935">
        <v>0</v>
      </c>
      <c r="O1935">
        <v>0</v>
      </c>
      <c r="P1935">
        <v>0</v>
      </c>
      <c r="Q1935">
        <v>21.543649043448301</v>
      </c>
      <c r="R1935">
        <v>0</v>
      </c>
      <c r="S1935">
        <v>0</v>
      </c>
      <c r="T1935">
        <v>-1241.3296045019899</v>
      </c>
      <c r="U1935">
        <v>242.25718306168099</v>
      </c>
      <c r="V1935">
        <v>-372.02672753875902</v>
      </c>
      <c r="W1935">
        <v>3.6275951915573601</v>
      </c>
      <c r="X1935">
        <v>38.827497493624001</v>
      </c>
      <c r="Y1935">
        <v>166.42529006767899</v>
      </c>
      <c r="Z1935">
        <v>771.89105419424595</v>
      </c>
      <c r="AA1935">
        <v>-33.103961897831503</v>
      </c>
      <c r="AB1935">
        <v>-42.2578156408889</v>
      </c>
      <c r="AC1935">
        <v>-21.213736297521699</v>
      </c>
      <c r="AD1935">
        <v>-83.426052647014401</v>
      </c>
      <c r="AE1935">
        <v>-36.184597159350702</v>
      </c>
      <c r="AF1935">
        <v>0</v>
      </c>
      <c r="AG1935">
        <v>15.5746106769347</v>
      </c>
      <c r="AH1935">
        <v>-43.776999326933201</v>
      </c>
      <c r="AI1935">
        <v>0.80081497955802206</v>
      </c>
      <c r="AJ1935">
        <v>-5.5299121423250899</v>
      </c>
      <c r="AK1935">
        <v>64.891649999999998</v>
      </c>
      <c r="AL1935">
        <v>0</v>
      </c>
      <c r="AM1935">
        <v>9.40048653739783E-2</v>
      </c>
    </row>
    <row r="1936" spans="1:39" hidden="1" x14ac:dyDescent="0.25">
      <c r="A1936" t="s">
        <v>2155</v>
      </c>
      <c r="B1936" t="s">
        <v>2165</v>
      </c>
      <c r="C1936" t="s">
        <v>2165</v>
      </c>
      <c r="D1936">
        <v>10</v>
      </c>
      <c r="E1936" t="str">
        <f>REPLACE(A1936,1,51,"")</f>
        <v>5dzc_63Q</v>
      </c>
      <c r="F1936" t="str">
        <f>LEFT(E1936,FIND("_",E1936)-1)</f>
        <v>5dzc</v>
      </c>
      <c r="G1936" t="str">
        <f>UPPER(RIGHT(F1936,1))</f>
        <v>C</v>
      </c>
      <c r="H1936" t="str">
        <f>MID(E1936,FIND("_",E1936)+1,2)</f>
        <v>63</v>
      </c>
      <c r="I1936" t="str">
        <f>RIGHT(E1936,1)</f>
        <v>Q</v>
      </c>
      <c r="J1936" t="str">
        <f>REPLACE(C1936,1,52,"")</f>
        <v>5dzc_63Q_9.pdb</v>
      </c>
      <c r="K1936" t="str">
        <f>IF(E1936=E1935,"",1)</f>
        <v/>
      </c>
      <c r="L1936">
        <v>-552.89648901894805</v>
      </c>
      <c r="M1936">
        <v>0.39503694254709198</v>
      </c>
      <c r="N1936">
        <v>0</v>
      </c>
      <c r="O1936">
        <v>0</v>
      </c>
      <c r="P1936">
        <v>0</v>
      </c>
      <c r="Q1936">
        <v>22.116679410718099</v>
      </c>
      <c r="R1936">
        <v>0</v>
      </c>
      <c r="S1936">
        <v>0</v>
      </c>
      <c r="T1936">
        <v>-1237.59929252047</v>
      </c>
      <c r="U1936">
        <v>241.77508312211401</v>
      </c>
      <c r="V1936">
        <v>-371.44454032360301</v>
      </c>
      <c r="W1936">
        <v>3.2289103554132299</v>
      </c>
      <c r="X1936">
        <v>38.719774554824902</v>
      </c>
      <c r="Y1936">
        <v>165.70998571126501</v>
      </c>
      <c r="Z1936">
        <v>773.02940366802602</v>
      </c>
      <c r="AA1936">
        <v>-33.816048088015997</v>
      </c>
      <c r="AB1936">
        <v>-42.384410663103402</v>
      </c>
      <c r="AC1936">
        <v>-20.271101456017899</v>
      </c>
      <c r="AD1936">
        <v>-83.743567444184094</v>
      </c>
      <c r="AE1936">
        <v>-36.6461904495225</v>
      </c>
      <c r="AF1936">
        <v>0</v>
      </c>
      <c r="AG1936">
        <v>11.7685685053982</v>
      </c>
      <c r="AH1936">
        <v>-43.066503209219697</v>
      </c>
      <c r="AI1936">
        <v>0.75240907557423897</v>
      </c>
      <c r="AJ1936">
        <v>-5.9421614246613501</v>
      </c>
      <c r="AK1936">
        <v>64.891649999999998</v>
      </c>
      <c r="AL1936">
        <v>0</v>
      </c>
      <c r="AM1936">
        <v>2.48621565243453E-2</v>
      </c>
    </row>
    <row r="1937" spans="1:39" hidden="1" x14ac:dyDescent="0.25">
      <c r="A1937" t="s">
        <v>2155</v>
      </c>
      <c r="B1937" t="s">
        <v>2156</v>
      </c>
      <c r="C1937" t="s">
        <v>2156</v>
      </c>
      <c r="D1937">
        <v>10</v>
      </c>
      <c r="E1937" t="str">
        <f>REPLACE(A1937,1,51,"")</f>
        <v>5dzc_63Q</v>
      </c>
      <c r="F1937" t="str">
        <f>LEFT(E1937,FIND("_",E1937)-1)</f>
        <v>5dzc</v>
      </c>
      <c r="G1937" t="str">
        <f>UPPER(RIGHT(F1937,1))</f>
        <v>C</v>
      </c>
      <c r="H1937" t="str">
        <f>MID(E1937,FIND("_",E1937)+1,2)</f>
        <v>63</v>
      </c>
      <c r="I1937" t="str">
        <f>RIGHT(E1937,1)</f>
        <v>Q</v>
      </c>
      <c r="J1937" t="str">
        <f>REPLACE(C1937,1,52,"")</f>
        <v>5dzc_63Q_0.pdb</v>
      </c>
      <c r="K1937" t="str">
        <f>IF(E1937=E1936,"",1)</f>
        <v/>
      </c>
      <c r="L1937">
        <v>-552.24988535969101</v>
      </c>
      <c r="M1937">
        <v>0.40553302988887002</v>
      </c>
      <c r="N1937">
        <v>0</v>
      </c>
      <c r="O1937">
        <v>0</v>
      </c>
      <c r="P1937">
        <v>0</v>
      </c>
      <c r="Q1937">
        <v>22.047454489571201</v>
      </c>
      <c r="R1937">
        <v>0</v>
      </c>
      <c r="S1937">
        <v>0</v>
      </c>
      <c r="T1937">
        <v>-1239.57672867662</v>
      </c>
      <c r="U1937">
        <v>244.53634647251101</v>
      </c>
      <c r="V1937">
        <v>-376.11683929393803</v>
      </c>
      <c r="W1937">
        <v>3.3892973599407799</v>
      </c>
      <c r="X1937">
        <v>38.7341778423515</v>
      </c>
      <c r="Y1937">
        <v>164.26209198662099</v>
      </c>
      <c r="Z1937">
        <v>777.05083389633899</v>
      </c>
      <c r="AA1937">
        <v>-32.163166354754203</v>
      </c>
      <c r="AB1937">
        <v>-42.117020824221399</v>
      </c>
      <c r="AC1937">
        <v>-21.6750161281619</v>
      </c>
      <c r="AD1937">
        <v>-83.4750376395492</v>
      </c>
      <c r="AE1937">
        <v>-36.436439730596199</v>
      </c>
      <c r="AF1937">
        <v>0</v>
      </c>
      <c r="AG1937">
        <v>12.415078423248</v>
      </c>
      <c r="AH1937">
        <v>-42.965591939671199</v>
      </c>
      <c r="AI1937">
        <v>0.81292261227610596</v>
      </c>
      <c r="AJ1937">
        <v>-5.8853929099578801</v>
      </c>
      <c r="AK1937">
        <v>64.891649999999998</v>
      </c>
      <c r="AL1937">
        <v>0</v>
      </c>
      <c r="AM1937">
        <v>2.1495054926502E-2</v>
      </c>
    </row>
    <row r="1938" spans="1:39" hidden="1" x14ac:dyDescent="0.25">
      <c r="A1938" t="s">
        <v>2155</v>
      </c>
      <c r="B1938" t="s">
        <v>2164</v>
      </c>
      <c r="C1938" t="s">
        <v>2164</v>
      </c>
      <c r="D1938">
        <v>10</v>
      </c>
      <c r="E1938" t="str">
        <f>REPLACE(A1938,1,51,"")</f>
        <v>5dzc_63Q</v>
      </c>
      <c r="F1938" t="str">
        <f>LEFT(E1938,FIND("_",E1938)-1)</f>
        <v>5dzc</v>
      </c>
      <c r="G1938" t="str">
        <f>UPPER(RIGHT(F1938,1))</f>
        <v>C</v>
      </c>
      <c r="H1938" t="str">
        <f>MID(E1938,FIND("_",E1938)+1,2)</f>
        <v>63</v>
      </c>
      <c r="I1938" t="str">
        <f>RIGHT(E1938,1)</f>
        <v>Q</v>
      </c>
      <c r="J1938" t="str">
        <f>REPLACE(C1938,1,52,"")</f>
        <v>5dzc_63Q_8.pdb</v>
      </c>
      <c r="K1938" t="str">
        <f>IF(E1938=E1937,"",1)</f>
        <v/>
      </c>
      <c r="L1938">
        <v>-552.09855020996804</v>
      </c>
      <c r="M1938">
        <v>0.42216453234012202</v>
      </c>
      <c r="N1938">
        <v>0</v>
      </c>
      <c r="O1938">
        <v>0</v>
      </c>
      <c r="P1938">
        <v>0</v>
      </c>
      <c r="Q1938">
        <v>22.550979599820799</v>
      </c>
      <c r="R1938">
        <v>0</v>
      </c>
      <c r="S1938">
        <v>0</v>
      </c>
      <c r="T1938">
        <v>-1240.95393368332</v>
      </c>
      <c r="U1938">
        <v>245.757457681744</v>
      </c>
      <c r="V1938">
        <v>-374.09630969654802</v>
      </c>
      <c r="W1938">
        <v>3.5904794251977799</v>
      </c>
      <c r="X1938">
        <v>38.9529170936312</v>
      </c>
      <c r="Y1938">
        <v>165.78431754319001</v>
      </c>
      <c r="Z1938">
        <v>769.02476343244098</v>
      </c>
      <c r="AA1938">
        <v>-32.104562103068403</v>
      </c>
      <c r="AB1938">
        <v>-42.344921353066297</v>
      </c>
      <c r="AC1938">
        <v>-21.436763380936799</v>
      </c>
      <c r="AD1938">
        <v>-83.128967614143903</v>
      </c>
      <c r="AE1938">
        <v>-36.217624054990502</v>
      </c>
      <c r="AF1938">
        <v>0</v>
      </c>
      <c r="AG1938">
        <v>15.6898215287922</v>
      </c>
      <c r="AH1938">
        <v>-43.263507122476902</v>
      </c>
      <c r="AI1938">
        <v>0.78962529034959905</v>
      </c>
      <c r="AJ1938">
        <v>-5.64916288035334</v>
      </c>
      <c r="AK1938">
        <v>64.891649999999998</v>
      </c>
      <c r="AL1938">
        <v>0</v>
      </c>
      <c r="AM1938">
        <v>6.5190083777612498E-2</v>
      </c>
    </row>
    <row r="1939" spans="1:39" hidden="1" x14ac:dyDescent="0.25">
      <c r="A1939" t="s">
        <v>2155</v>
      </c>
      <c r="B1939" t="s">
        <v>2159</v>
      </c>
      <c r="C1939" t="s">
        <v>2159</v>
      </c>
      <c r="D1939">
        <v>10</v>
      </c>
      <c r="E1939" t="str">
        <f>REPLACE(A1939,1,51,"")</f>
        <v>5dzc_63Q</v>
      </c>
      <c r="F1939" t="str">
        <f>LEFT(E1939,FIND("_",E1939)-1)</f>
        <v>5dzc</v>
      </c>
      <c r="G1939" t="str">
        <f>UPPER(RIGHT(F1939,1))</f>
        <v>C</v>
      </c>
      <c r="H1939" t="str">
        <f>MID(E1939,FIND("_",E1939)+1,2)</f>
        <v>63</v>
      </c>
      <c r="I1939" t="str">
        <f>RIGHT(E1939,1)</f>
        <v>Q</v>
      </c>
      <c r="J1939" t="str">
        <f>REPLACE(C1939,1,52,"")</f>
        <v>5dzc_63Q_3.pdb</v>
      </c>
      <c r="K1939" t="str">
        <f>IF(E1939=E1938,"",1)</f>
        <v/>
      </c>
      <c r="L1939">
        <v>-551.71569269952795</v>
      </c>
      <c r="M1939">
        <v>0.43288582440909801</v>
      </c>
      <c r="N1939">
        <v>0</v>
      </c>
      <c r="O1939">
        <v>0</v>
      </c>
      <c r="P1939">
        <v>0</v>
      </c>
      <c r="Q1939">
        <v>21.569597691885999</v>
      </c>
      <c r="R1939">
        <v>0</v>
      </c>
      <c r="S1939">
        <v>0</v>
      </c>
      <c r="T1939">
        <v>-1241.68168580886</v>
      </c>
      <c r="U1939">
        <v>247.84106327246701</v>
      </c>
      <c r="V1939">
        <v>-375.29768601871501</v>
      </c>
      <c r="W1939">
        <v>3.6461777190652902</v>
      </c>
      <c r="X1939">
        <v>39.364702026541103</v>
      </c>
      <c r="Y1939">
        <v>165.77072339384401</v>
      </c>
      <c r="Z1939">
        <v>774.48375013084205</v>
      </c>
      <c r="AA1939">
        <v>-33.271278639730099</v>
      </c>
      <c r="AB1939">
        <v>-42.364007169427602</v>
      </c>
      <c r="AC1939">
        <v>-21.709932147168999</v>
      </c>
      <c r="AD1939">
        <v>-83.405463681085905</v>
      </c>
      <c r="AE1939">
        <v>-36.307779946173703</v>
      </c>
      <c r="AF1939">
        <v>0</v>
      </c>
      <c r="AG1939">
        <v>12.7531178328391</v>
      </c>
      <c r="AH1939">
        <v>-43.615305339429</v>
      </c>
      <c r="AI1939">
        <v>0.82521938651958704</v>
      </c>
      <c r="AJ1939">
        <v>-5.26580695832748</v>
      </c>
      <c r="AK1939">
        <v>64.891649999999998</v>
      </c>
      <c r="AL1939">
        <v>0</v>
      </c>
      <c r="AM1939">
        <v>5.7251555389770899E-2</v>
      </c>
    </row>
    <row r="1940" spans="1:39" hidden="1" x14ac:dyDescent="0.25">
      <c r="A1940" t="s">
        <v>2155</v>
      </c>
      <c r="B1940" t="s">
        <v>2162</v>
      </c>
      <c r="C1940" t="s">
        <v>2162</v>
      </c>
      <c r="D1940">
        <v>10</v>
      </c>
      <c r="E1940" t="str">
        <f>REPLACE(A1940,1,51,"")</f>
        <v>5dzc_63Q</v>
      </c>
      <c r="F1940" t="str">
        <f>LEFT(E1940,FIND("_",E1940)-1)</f>
        <v>5dzc</v>
      </c>
      <c r="G1940" t="str">
        <f>UPPER(RIGHT(F1940,1))</f>
        <v>C</v>
      </c>
      <c r="H1940" t="str">
        <f>MID(E1940,FIND("_",E1940)+1,2)</f>
        <v>63</v>
      </c>
      <c r="I1940" t="str">
        <f>RIGHT(E1940,1)</f>
        <v>Q</v>
      </c>
      <c r="J1940" t="str">
        <f>REPLACE(C1940,1,52,"")</f>
        <v>5dzc_63Q_6.pdb</v>
      </c>
      <c r="K1940" t="str">
        <f>IF(E1940=E1939,"",1)</f>
        <v/>
      </c>
      <c r="L1940">
        <v>-551.55260144239901</v>
      </c>
      <c r="M1940">
        <v>0.37810838019925902</v>
      </c>
      <c r="N1940">
        <v>0</v>
      </c>
      <c r="O1940">
        <v>0</v>
      </c>
      <c r="P1940">
        <v>0</v>
      </c>
      <c r="Q1940">
        <v>21.9080875761254</v>
      </c>
      <c r="R1940">
        <v>0</v>
      </c>
      <c r="S1940">
        <v>0</v>
      </c>
      <c r="T1940">
        <v>-1239.73287661678</v>
      </c>
      <c r="U1940">
        <v>244.06228643479199</v>
      </c>
      <c r="V1940">
        <v>-373.79735703650601</v>
      </c>
      <c r="W1940">
        <v>3.0953419386746202</v>
      </c>
      <c r="X1940">
        <v>38.715285557963597</v>
      </c>
      <c r="Y1940">
        <v>167.44884638706401</v>
      </c>
      <c r="Z1940">
        <v>774.860119392211</v>
      </c>
      <c r="AA1940">
        <v>-34.002527217691799</v>
      </c>
      <c r="AB1940">
        <v>-42.397766189034797</v>
      </c>
      <c r="AC1940">
        <v>-19.607022552859998</v>
      </c>
      <c r="AD1940">
        <v>-83.771598906719603</v>
      </c>
      <c r="AE1940">
        <v>-37.578774504458202</v>
      </c>
      <c r="AF1940">
        <v>0</v>
      </c>
      <c r="AG1940">
        <v>11.865942462563</v>
      </c>
      <c r="AH1940">
        <v>-42.8756379183192</v>
      </c>
      <c r="AI1940">
        <v>0.77269400622253603</v>
      </c>
      <c r="AJ1940">
        <v>-5.4328171391417097</v>
      </c>
      <c r="AK1940">
        <v>64.891649999999998</v>
      </c>
      <c r="AL1940">
        <v>0</v>
      </c>
      <c r="AM1940">
        <v>2.3522883499507E-2</v>
      </c>
    </row>
    <row r="1941" spans="1:39" hidden="1" x14ac:dyDescent="0.25">
      <c r="A1941" t="s">
        <v>2155</v>
      </c>
      <c r="B1941" t="s">
        <v>2161</v>
      </c>
      <c r="C1941" t="s">
        <v>2161</v>
      </c>
      <c r="D1941">
        <v>10</v>
      </c>
      <c r="E1941" t="str">
        <f>REPLACE(A1941,1,51,"")</f>
        <v>5dzc_63Q</v>
      </c>
      <c r="F1941" t="str">
        <f>LEFT(E1941,FIND("_",E1941)-1)</f>
        <v>5dzc</v>
      </c>
      <c r="G1941" t="str">
        <f>UPPER(RIGHT(F1941,1))</f>
        <v>C</v>
      </c>
      <c r="H1941" t="str">
        <f>MID(E1941,FIND("_",E1941)+1,2)</f>
        <v>63</v>
      </c>
      <c r="I1941" t="str">
        <f>RIGHT(E1941,1)</f>
        <v>Q</v>
      </c>
      <c r="J1941" t="str">
        <f>REPLACE(C1941,1,52,"")</f>
        <v>5dzc_63Q_5.pdb</v>
      </c>
      <c r="K1941" t="str">
        <f>IF(E1941=E1940,"",1)</f>
        <v/>
      </c>
      <c r="L1941">
        <v>-551.04574517422998</v>
      </c>
      <c r="M1941">
        <v>0.382305442606729</v>
      </c>
      <c r="N1941">
        <v>0</v>
      </c>
      <c r="O1941">
        <v>0</v>
      </c>
      <c r="P1941">
        <v>0</v>
      </c>
      <c r="Q1941">
        <v>22.025339350128</v>
      </c>
      <c r="R1941">
        <v>0</v>
      </c>
      <c r="S1941">
        <v>0</v>
      </c>
      <c r="T1941">
        <v>-1239.21960232735</v>
      </c>
      <c r="U1941">
        <v>244.41016054711699</v>
      </c>
      <c r="V1941">
        <v>-375.05737671531801</v>
      </c>
      <c r="W1941">
        <v>3.4272620517474901</v>
      </c>
      <c r="X1941">
        <v>38.667339397469902</v>
      </c>
      <c r="Y1941">
        <v>163.647925109445</v>
      </c>
      <c r="Z1941">
        <v>775.63459864456502</v>
      </c>
      <c r="AA1941">
        <v>-30.718526482340401</v>
      </c>
      <c r="AB1941">
        <v>-42.110877115891398</v>
      </c>
      <c r="AC1941">
        <v>-20.696484249090702</v>
      </c>
      <c r="AD1941">
        <v>-83.399903105564206</v>
      </c>
      <c r="AE1941">
        <v>-37.100611089858099</v>
      </c>
      <c r="AF1941">
        <v>0</v>
      </c>
      <c r="AG1941">
        <v>12.539305260643999</v>
      </c>
      <c r="AH1941">
        <v>-43.177785769043801</v>
      </c>
      <c r="AI1941">
        <v>0.83946402709437096</v>
      </c>
      <c r="AJ1941">
        <v>-5.6720223874359403</v>
      </c>
      <c r="AK1941">
        <v>64.891649999999998</v>
      </c>
      <c r="AL1941">
        <v>0</v>
      </c>
      <c r="AM1941">
        <v>2.4399679452209899E-2</v>
      </c>
    </row>
    <row r="1942" spans="1:39" x14ac:dyDescent="0.25">
      <c r="A1942" t="s">
        <v>2166</v>
      </c>
      <c r="B1942" t="s">
        <v>2171</v>
      </c>
      <c r="C1942" t="s">
        <v>2171</v>
      </c>
      <c r="D1942">
        <v>10</v>
      </c>
      <c r="E1942" t="str">
        <f>REPLACE(A1942,1,51,"")</f>
        <v>5dzc_63R</v>
      </c>
      <c r="F1942" t="str">
        <f>LEFT(E1942,FIND("_",E1942)-1)</f>
        <v>5dzc</v>
      </c>
      <c r="G1942" t="str">
        <f>UPPER(RIGHT(F1942,1))</f>
        <v>C</v>
      </c>
      <c r="H1942" t="str">
        <f>MID(E1942,FIND("_",E1942)+1,2)</f>
        <v>63</v>
      </c>
      <c r="I1942" t="str">
        <f>RIGHT(E1942,1)</f>
        <v>R</v>
      </c>
      <c r="J1942" t="str">
        <f>REPLACE(C1942,1,52,"")</f>
        <v>5dzc_63R_4.pdb</v>
      </c>
      <c r="K1942">
        <f>IF(E1942=E1941,"",1)</f>
        <v>1</v>
      </c>
      <c r="L1942">
        <v>-552.23406543154499</v>
      </c>
      <c r="M1942">
        <v>0.40037820134473601</v>
      </c>
      <c r="N1942">
        <v>0</v>
      </c>
      <c r="O1942">
        <v>0</v>
      </c>
      <c r="P1942">
        <v>0</v>
      </c>
      <c r="Q1942">
        <v>23.077901654632399</v>
      </c>
      <c r="R1942">
        <v>0</v>
      </c>
      <c r="S1942">
        <v>0</v>
      </c>
      <c r="T1942">
        <v>-1242.8079349412501</v>
      </c>
      <c r="U1942">
        <v>242.19653107088001</v>
      </c>
      <c r="V1942">
        <v>-377.39612700625798</v>
      </c>
      <c r="W1942">
        <v>3.16860748835912</v>
      </c>
      <c r="X1942">
        <v>38.096677049711602</v>
      </c>
      <c r="Y1942">
        <v>165.45575347924401</v>
      </c>
      <c r="Z1942">
        <v>779.62953509016802</v>
      </c>
      <c r="AA1942">
        <v>-31.6100395194055</v>
      </c>
      <c r="AB1942">
        <v>-42.367839629606102</v>
      </c>
      <c r="AC1942">
        <v>-23.0621736598011</v>
      </c>
      <c r="AD1942">
        <v>-83.970774523374303</v>
      </c>
      <c r="AE1942">
        <v>-35.703823340992599</v>
      </c>
      <c r="AF1942">
        <v>0</v>
      </c>
      <c r="AG1942">
        <v>14.792766062273399</v>
      </c>
      <c r="AH1942">
        <v>-43.057713040491997</v>
      </c>
      <c r="AI1942">
        <v>0.71241690652628498</v>
      </c>
      <c r="AJ1942">
        <v>-5.6610276034279501</v>
      </c>
      <c r="AK1942">
        <v>66.247860000000003</v>
      </c>
      <c r="AL1942">
        <v>0</v>
      </c>
      <c r="AM1942">
        <v>2.5339031269253399E-2</v>
      </c>
    </row>
    <row r="1943" spans="1:39" hidden="1" x14ac:dyDescent="0.25">
      <c r="A1943" t="s">
        <v>2166</v>
      </c>
      <c r="B1943" t="s">
        <v>2173</v>
      </c>
      <c r="C1943" t="s">
        <v>2173</v>
      </c>
      <c r="D1943">
        <v>10</v>
      </c>
      <c r="E1943" t="str">
        <f>REPLACE(A1943,1,51,"")</f>
        <v>5dzc_63R</v>
      </c>
      <c r="F1943" t="str">
        <f>LEFT(E1943,FIND("_",E1943)-1)</f>
        <v>5dzc</v>
      </c>
      <c r="G1943" t="str">
        <f>UPPER(RIGHT(F1943,1))</f>
        <v>C</v>
      </c>
      <c r="H1943" t="str">
        <f>MID(E1943,FIND("_",E1943)+1,2)</f>
        <v>63</v>
      </c>
      <c r="I1943" t="str">
        <f>RIGHT(E1943,1)</f>
        <v>R</v>
      </c>
      <c r="J1943" t="str">
        <f>REPLACE(C1943,1,52,"")</f>
        <v>5dzc_63R_6.pdb</v>
      </c>
      <c r="K1943" t="str">
        <f>IF(E1943=E1942,"",1)</f>
        <v/>
      </c>
      <c r="L1943">
        <v>-549.49166299082799</v>
      </c>
      <c r="M1943">
        <v>0.38341515512333901</v>
      </c>
      <c r="N1943">
        <v>0</v>
      </c>
      <c r="O1943">
        <v>0</v>
      </c>
      <c r="P1943">
        <v>0</v>
      </c>
      <c r="Q1943">
        <v>20.247686200019501</v>
      </c>
      <c r="R1943">
        <v>0</v>
      </c>
      <c r="S1943">
        <v>0</v>
      </c>
      <c r="T1943">
        <v>-1243.8282383912799</v>
      </c>
      <c r="U1943">
        <v>245.675431150512</v>
      </c>
      <c r="V1943">
        <v>-376.83165331511702</v>
      </c>
      <c r="W1943">
        <v>3.40258047127206</v>
      </c>
      <c r="X1943">
        <v>38.471494314900603</v>
      </c>
      <c r="Y1943">
        <v>168.09928074388401</v>
      </c>
      <c r="Z1943">
        <v>777.07482400097501</v>
      </c>
      <c r="AA1943">
        <v>-32.5867403672137</v>
      </c>
      <c r="AB1943">
        <v>-42.106315867095098</v>
      </c>
      <c r="AC1943">
        <v>-19.9062958174835</v>
      </c>
      <c r="AD1943">
        <v>-83.368168172934801</v>
      </c>
      <c r="AE1943">
        <v>-37.344223941172601</v>
      </c>
      <c r="AF1943">
        <v>0</v>
      </c>
      <c r="AG1943">
        <v>15.0548280924525</v>
      </c>
      <c r="AH1943">
        <v>-42.927134468154399</v>
      </c>
      <c r="AI1943">
        <v>0.83723752802191498</v>
      </c>
      <c r="AJ1943">
        <v>-5.7582706966883901</v>
      </c>
      <c r="AK1943">
        <v>66.247860000000003</v>
      </c>
      <c r="AL1943">
        <v>0</v>
      </c>
      <c r="AM1943">
        <v>5.4155544274494899E-2</v>
      </c>
    </row>
    <row r="1944" spans="1:39" hidden="1" x14ac:dyDescent="0.25">
      <c r="A1944" t="s">
        <v>2166</v>
      </c>
      <c r="B1944" t="s">
        <v>2176</v>
      </c>
      <c r="C1944" t="s">
        <v>2176</v>
      </c>
      <c r="D1944">
        <v>10</v>
      </c>
      <c r="E1944" t="str">
        <f>REPLACE(A1944,1,51,"")</f>
        <v>5dzc_63R</v>
      </c>
      <c r="F1944" t="str">
        <f>LEFT(E1944,FIND("_",E1944)-1)</f>
        <v>5dzc</v>
      </c>
      <c r="G1944" t="str">
        <f>UPPER(RIGHT(F1944,1))</f>
        <v>C</v>
      </c>
      <c r="H1944" t="str">
        <f>MID(E1944,FIND("_",E1944)+1,2)</f>
        <v>63</v>
      </c>
      <c r="I1944" t="str">
        <f>RIGHT(E1944,1)</f>
        <v>R</v>
      </c>
      <c r="J1944" t="str">
        <f>REPLACE(C1944,1,52,"")</f>
        <v>5dzc_63R_9.pdb</v>
      </c>
      <c r="K1944" t="str">
        <f>IF(E1944=E1943,"",1)</f>
        <v/>
      </c>
      <c r="L1944">
        <v>-549.03392012877202</v>
      </c>
      <c r="M1944">
        <v>0.39856009616757399</v>
      </c>
      <c r="N1944">
        <v>0</v>
      </c>
      <c r="O1944">
        <v>0</v>
      </c>
      <c r="P1944">
        <v>0</v>
      </c>
      <c r="Q1944">
        <v>24.908615657349699</v>
      </c>
      <c r="R1944">
        <v>0</v>
      </c>
      <c r="S1944">
        <v>0</v>
      </c>
      <c r="T1944">
        <v>-1242.2643162511799</v>
      </c>
      <c r="U1944">
        <v>241.76858180307701</v>
      </c>
      <c r="V1944">
        <v>-376.12819145643101</v>
      </c>
      <c r="W1944">
        <v>3.6053904712709302</v>
      </c>
      <c r="X1944">
        <v>41.026077496880902</v>
      </c>
      <c r="Y1944">
        <v>166.06013982978899</v>
      </c>
      <c r="Z1944">
        <v>776.84513000552101</v>
      </c>
      <c r="AA1944">
        <v>-33.3378091721343</v>
      </c>
      <c r="AB1944">
        <v>-42.434419453035503</v>
      </c>
      <c r="AC1944">
        <v>-23.173136640630599</v>
      </c>
      <c r="AD1944">
        <v>-83.895388386518704</v>
      </c>
      <c r="AE1944">
        <v>-35.122572874145703</v>
      </c>
      <c r="AF1944">
        <v>0</v>
      </c>
      <c r="AG1944">
        <v>15.171750835522699</v>
      </c>
      <c r="AH1944">
        <v>-43.172501656765</v>
      </c>
      <c r="AI1944">
        <v>0.70491925655004295</v>
      </c>
      <c r="AJ1944">
        <v>-5.8770983304693596</v>
      </c>
      <c r="AK1944">
        <v>66.247860000000003</v>
      </c>
      <c r="AL1944">
        <v>0</v>
      </c>
      <c r="AM1944">
        <v>3.3048736577599998E-2</v>
      </c>
    </row>
    <row r="1945" spans="1:39" hidden="1" x14ac:dyDescent="0.25">
      <c r="A1945" t="s">
        <v>2166</v>
      </c>
      <c r="B1945" t="s">
        <v>2170</v>
      </c>
      <c r="C1945" t="s">
        <v>2170</v>
      </c>
      <c r="D1945">
        <v>10</v>
      </c>
      <c r="E1945" t="str">
        <f>REPLACE(A1945,1,51,"")</f>
        <v>5dzc_63R</v>
      </c>
      <c r="F1945" t="str">
        <f>LEFT(E1945,FIND("_",E1945)-1)</f>
        <v>5dzc</v>
      </c>
      <c r="G1945" t="str">
        <f>UPPER(RIGHT(F1945,1))</f>
        <v>C</v>
      </c>
      <c r="H1945" t="str">
        <f>MID(E1945,FIND("_",E1945)+1,2)</f>
        <v>63</v>
      </c>
      <c r="I1945" t="str">
        <f>RIGHT(E1945,1)</f>
        <v>R</v>
      </c>
      <c r="J1945" t="str">
        <f>REPLACE(C1945,1,52,"")</f>
        <v>5dzc_63R_3.pdb</v>
      </c>
      <c r="K1945" t="str">
        <f>IF(E1945=E1944,"",1)</f>
        <v/>
      </c>
      <c r="L1945">
        <v>-548.17834401309995</v>
      </c>
      <c r="M1945">
        <v>0.38734137273546998</v>
      </c>
      <c r="N1945">
        <v>0</v>
      </c>
      <c r="O1945">
        <v>0</v>
      </c>
      <c r="P1945">
        <v>0</v>
      </c>
      <c r="Q1945">
        <v>24.296069111995301</v>
      </c>
      <c r="R1945">
        <v>0</v>
      </c>
      <c r="S1945">
        <v>0</v>
      </c>
      <c r="T1945">
        <v>-1242.8888194020999</v>
      </c>
      <c r="U1945">
        <v>246.859216239792</v>
      </c>
      <c r="V1945">
        <v>-375.487978064679</v>
      </c>
      <c r="W1945">
        <v>3.1650939543810499</v>
      </c>
      <c r="X1945">
        <v>38.194642426572898</v>
      </c>
      <c r="Y1945">
        <v>163.818386016402</v>
      </c>
      <c r="Z1945">
        <v>781.04842509076002</v>
      </c>
      <c r="AA1945">
        <v>-32.289210119428603</v>
      </c>
      <c r="AB1945">
        <v>-42.564055741752902</v>
      </c>
      <c r="AC1945">
        <v>-22.141473052400102</v>
      </c>
      <c r="AD1945">
        <v>-83.8685391521567</v>
      </c>
      <c r="AE1945">
        <v>-35.978407016570102</v>
      </c>
      <c r="AF1945">
        <v>0</v>
      </c>
      <c r="AG1945">
        <v>12.0184293527994</v>
      </c>
      <c r="AH1945">
        <v>-43.259695352306501</v>
      </c>
      <c r="AI1945">
        <v>0.71112410170017903</v>
      </c>
      <c r="AJ1945">
        <v>-6.0831956032585097</v>
      </c>
      <c r="AK1945">
        <v>66.247860000000003</v>
      </c>
      <c r="AL1945">
        <v>0</v>
      </c>
      <c r="AM1945">
        <v>2.3783197149713001E-2</v>
      </c>
    </row>
    <row r="1946" spans="1:39" hidden="1" x14ac:dyDescent="0.25">
      <c r="A1946" t="s">
        <v>2166</v>
      </c>
      <c r="B1946" t="s">
        <v>2175</v>
      </c>
      <c r="C1946" t="s">
        <v>2175</v>
      </c>
      <c r="D1946">
        <v>10</v>
      </c>
      <c r="E1946" t="str">
        <f>REPLACE(A1946,1,51,"")</f>
        <v>5dzc_63R</v>
      </c>
      <c r="F1946" t="str">
        <f>LEFT(E1946,FIND("_",E1946)-1)</f>
        <v>5dzc</v>
      </c>
      <c r="G1946" t="str">
        <f>UPPER(RIGHT(F1946,1))</f>
        <v>C</v>
      </c>
      <c r="H1946" t="str">
        <f>MID(E1946,FIND("_",E1946)+1,2)</f>
        <v>63</v>
      </c>
      <c r="I1946" t="str">
        <f>RIGHT(E1946,1)</f>
        <v>R</v>
      </c>
      <c r="J1946" t="str">
        <f>REPLACE(C1946,1,52,"")</f>
        <v>5dzc_63R_8.pdb</v>
      </c>
      <c r="K1946" t="str">
        <f>IF(E1946=E1945,"",1)</f>
        <v/>
      </c>
      <c r="L1946">
        <v>-547.75329478721596</v>
      </c>
      <c r="M1946">
        <v>0.44418244494334702</v>
      </c>
      <c r="N1946">
        <v>0</v>
      </c>
      <c r="O1946">
        <v>0</v>
      </c>
      <c r="P1946">
        <v>0</v>
      </c>
      <c r="Q1946">
        <v>20.831299547002398</v>
      </c>
      <c r="R1946">
        <v>0</v>
      </c>
      <c r="S1946">
        <v>0</v>
      </c>
      <c r="T1946">
        <v>-1245.04492531197</v>
      </c>
      <c r="U1946">
        <v>245.57783085302901</v>
      </c>
      <c r="V1946">
        <v>-375.78366933966601</v>
      </c>
      <c r="W1946">
        <v>3.1147634762119898</v>
      </c>
      <c r="X1946">
        <v>39.950275624112997</v>
      </c>
      <c r="Y1946">
        <v>169.132235740455</v>
      </c>
      <c r="Z1946">
        <v>775.46666032139603</v>
      </c>
      <c r="AA1946">
        <v>-32.442999425467697</v>
      </c>
      <c r="AB1946">
        <v>-41.882649065655798</v>
      </c>
      <c r="AC1946">
        <v>-18.823336346637198</v>
      </c>
      <c r="AD1946">
        <v>-83.305394785761095</v>
      </c>
      <c r="AE1946">
        <v>-38.092423558845098</v>
      </c>
      <c r="AF1946">
        <v>0</v>
      </c>
      <c r="AG1946">
        <v>15.3929200753026</v>
      </c>
      <c r="AH1946">
        <v>-43.0323153328711</v>
      </c>
      <c r="AI1946">
        <v>0.82972825839540199</v>
      </c>
      <c r="AJ1946">
        <v>-5.9912971356551399</v>
      </c>
      <c r="AK1946">
        <v>66.247860000000003</v>
      </c>
      <c r="AL1946">
        <v>0</v>
      </c>
      <c r="AM1946">
        <v>0.102141619414271</v>
      </c>
    </row>
    <row r="1947" spans="1:39" hidden="1" x14ac:dyDescent="0.25">
      <c r="A1947" t="s">
        <v>2166</v>
      </c>
      <c r="B1947" t="s">
        <v>2174</v>
      </c>
      <c r="C1947" t="s">
        <v>2174</v>
      </c>
      <c r="D1947">
        <v>10</v>
      </c>
      <c r="E1947" t="str">
        <f>REPLACE(A1947,1,51,"")</f>
        <v>5dzc_63R</v>
      </c>
      <c r="F1947" t="str">
        <f>LEFT(E1947,FIND("_",E1947)-1)</f>
        <v>5dzc</v>
      </c>
      <c r="G1947" t="str">
        <f>UPPER(RIGHT(F1947,1))</f>
        <v>C</v>
      </c>
      <c r="H1947" t="str">
        <f>MID(E1947,FIND("_",E1947)+1,2)</f>
        <v>63</v>
      </c>
      <c r="I1947" t="str">
        <f>RIGHT(E1947,1)</f>
        <v>R</v>
      </c>
      <c r="J1947" t="str">
        <f>REPLACE(C1947,1,52,"")</f>
        <v>5dzc_63R_7.pdb</v>
      </c>
      <c r="K1947" t="str">
        <f>IF(E1947=E1946,"",1)</f>
        <v/>
      </c>
      <c r="L1947">
        <v>-547.68000832692405</v>
      </c>
      <c r="M1947">
        <v>0.39701654091404098</v>
      </c>
      <c r="N1947">
        <v>0</v>
      </c>
      <c r="O1947">
        <v>0</v>
      </c>
      <c r="P1947">
        <v>0</v>
      </c>
      <c r="Q1947">
        <v>23.1197940060595</v>
      </c>
      <c r="R1947">
        <v>0</v>
      </c>
      <c r="S1947">
        <v>0</v>
      </c>
      <c r="T1947">
        <v>-1243.25253500754</v>
      </c>
      <c r="U1947">
        <v>245.88826635642599</v>
      </c>
      <c r="V1947">
        <v>-375.20000682926599</v>
      </c>
      <c r="W1947">
        <v>3.2372087882433598</v>
      </c>
      <c r="X1947">
        <v>38.534377031106999</v>
      </c>
      <c r="Y1947">
        <v>166.01721330947601</v>
      </c>
      <c r="Z1947">
        <v>779.11369499294403</v>
      </c>
      <c r="AA1947">
        <v>-30.935281318509599</v>
      </c>
      <c r="AB1947">
        <v>-42.431987044195203</v>
      </c>
      <c r="AC1947">
        <v>-22.018947562009</v>
      </c>
      <c r="AD1947">
        <v>-83.905952997214698</v>
      </c>
      <c r="AE1947">
        <v>-36.844155393295402</v>
      </c>
      <c r="AF1947">
        <v>0</v>
      </c>
      <c r="AG1947">
        <v>12.917281111198401</v>
      </c>
      <c r="AH1947">
        <v>-42.891159475854501</v>
      </c>
      <c r="AI1947">
        <v>0.72424127893512302</v>
      </c>
      <c r="AJ1947">
        <v>-6.0305653438636897</v>
      </c>
      <c r="AK1947">
        <v>66.247860000000003</v>
      </c>
      <c r="AL1947">
        <v>0</v>
      </c>
      <c r="AM1947">
        <v>3.0645770433687599E-2</v>
      </c>
    </row>
    <row r="1948" spans="1:39" hidden="1" x14ac:dyDescent="0.25">
      <c r="A1948" t="s">
        <v>2166</v>
      </c>
      <c r="B1948" t="s">
        <v>2167</v>
      </c>
      <c r="C1948" t="s">
        <v>2167</v>
      </c>
      <c r="D1948">
        <v>10</v>
      </c>
      <c r="E1948" t="str">
        <f>REPLACE(A1948,1,51,"")</f>
        <v>5dzc_63R</v>
      </c>
      <c r="F1948" t="str">
        <f>LEFT(E1948,FIND("_",E1948)-1)</f>
        <v>5dzc</v>
      </c>
      <c r="G1948" t="str">
        <f>UPPER(RIGHT(F1948,1))</f>
        <v>C</v>
      </c>
      <c r="H1948" t="str">
        <f>MID(E1948,FIND("_",E1948)+1,2)</f>
        <v>63</v>
      </c>
      <c r="I1948" t="str">
        <f>RIGHT(E1948,1)</f>
        <v>R</v>
      </c>
      <c r="J1948" t="str">
        <f>REPLACE(C1948,1,52,"")</f>
        <v>5dzc_63R_0.pdb</v>
      </c>
      <c r="K1948" t="str">
        <f>IF(E1948=E1947,"",1)</f>
        <v/>
      </c>
      <c r="L1948">
        <v>-547.04575505587195</v>
      </c>
      <c r="M1948">
        <v>0.39593518562765401</v>
      </c>
      <c r="N1948">
        <v>0</v>
      </c>
      <c r="O1948">
        <v>0</v>
      </c>
      <c r="P1948">
        <v>0</v>
      </c>
      <c r="Q1948">
        <v>25.0563127379931</v>
      </c>
      <c r="R1948">
        <v>0</v>
      </c>
      <c r="S1948">
        <v>0</v>
      </c>
      <c r="T1948">
        <v>-1241.87193704479</v>
      </c>
      <c r="U1948">
        <v>243.71923076715399</v>
      </c>
      <c r="V1948">
        <v>-374.50516091812801</v>
      </c>
      <c r="W1948">
        <v>3.65745563561144</v>
      </c>
      <c r="X1948">
        <v>41.180436039010303</v>
      </c>
      <c r="Y1948">
        <v>165.03941677468501</v>
      </c>
      <c r="Z1948">
        <v>778.573296110245</v>
      </c>
      <c r="AA1948">
        <v>-33.474642578275599</v>
      </c>
      <c r="AB1948">
        <v>-42.296836811869802</v>
      </c>
      <c r="AC1948">
        <v>-22.155008268893098</v>
      </c>
      <c r="AD1948">
        <v>-83.897774365722995</v>
      </c>
      <c r="AE1948">
        <v>-35.9632708414441</v>
      </c>
      <c r="AF1948">
        <v>0</v>
      </c>
      <c r="AG1948">
        <v>12.1445269985559</v>
      </c>
      <c r="AH1948">
        <v>-43.288254077587702</v>
      </c>
      <c r="AI1948">
        <v>0.70105939597200495</v>
      </c>
      <c r="AJ1948">
        <v>-5.9446111865346101</v>
      </c>
      <c r="AK1948">
        <v>66.247860000000003</v>
      </c>
      <c r="AL1948">
        <v>0</v>
      </c>
      <c r="AM1948">
        <v>3.2146578145934399E-2</v>
      </c>
    </row>
    <row r="1949" spans="1:39" hidden="1" x14ac:dyDescent="0.25">
      <c r="A1949" t="s">
        <v>2166</v>
      </c>
      <c r="B1949" t="s">
        <v>2172</v>
      </c>
      <c r="C1949" t="s">
        <v>2172</v>
      </c>
      <c r="D1949">
        <v>10</v>
      </c>
      <c r="E1949" t="str">
        <f>REPLACE(A1949,1,51,"")</f>
        <v>5dzc_63R</v>
      </c>
      <c r="F1949" t="str">
        <f>LEFT(E1949,FIND("_",E1949)-1)</f>
        <v>5dzc</v>
      </c>
      <c r="G1949" t="str">
        <f>UPPER(RIGHT(F1949,1))</f>
        <v>C</v>
      </c>
      <c r="H1949" t="str">
        <f>MID(E1949,FIND("_",E1949)+1,2)</f>
        <v>63</v>
      </c>
      <c r="I1949" t="str">
        <f>RIGHT(E1949,1)</f>
        <v>R</v>
      </c>
      <c r="J1949" t="str">
        <f>REPLACE(C1949,1,52,"")</f>
        <v>5dzc_63R_5.pdb</v>
      </c>
      <c r="K1949" t="str">
        <f>IF(E1949=E1948,"",1)</f>
        <v/>
      </c>
      <c r="L1949">
        <v>-546.96345793614796</v>
      </c>
      <c r="M1949">
        <v>0.37924978144905003</v>
      </c>
      <c r="N1949">
        <v>0</v>
      </c>
      <c r="O1949">
        <v>0</v>
      </c>
      <c r="P1949">
        <v>0</v>
      </c>
      <c r="Q1949">
        <v>22.048084335555899</v>
      </c>
      <c r="R1949">
        <v>0</v>
      </c>
      <c r="S1949">
        <v>0</v>
      </c>
      <c r="T1949">
        <v>-1244.7268489349201</v>
      </c>
      <c r="U1949">
        <v>246.60215206528801</v>
      </c>
      <c r="V1949">
        <v>-372.83469676956298</v>
      </c>
      <c r="W1949">
        <v>3.1848575491332398</v>
      </c>
      <c r="X1949">
        <v>39.957585540775803</v>
      </c>
      <c r="Y1949">
        <v>168.14725643482799</v>
      </c>
      <c r="Z1949">
        <v>776.29940652507401</v>
      </c>
      <c r="AA1949">
        <v>-32.773792542482703</v>
      </c>
      <c r="AB1949">
        <v>-41.993025527101103</v>
      </c>
      <c r="AC1949">
        <v>-20.936098081757901</v>
      </c>
      <c r="AD1949">
        <v>-83.236259964714506</v>
      </c>
      <c r="AE1949">
        <v>-37.270385900142102</v>
      </c>
      <c r="AF1949">
        <v>0</v>
      </c>
      <c r="AG1949">
        <v>12.7369170107605</v>
      </c>
      <c r="AH1949">
        <v>-43.236897680985102</v>
      </c>
      <c r="AI1949">
        <v>0.82751966341731398</v>
      </c>
      <c r="AJ1949">
        <v>-6.09318607089563</v>
      </c>
      <c r="AK1949">
        <v>66.247860000000003</v>
      </c>
      <c r="AL1949">
        <v>0</v>
      </c>
      <c r="AM1949">
        <v>8.60944115875934E-2</v>
      </c>
    </row>
    <row r="1950" spans="1:39" hidden="1" x14ac:dyDescent="0.25">
      <c r="A1950" t="s">
        <v>2166</v>
      </c>
      <c r="B1950" t="s">
        <v>2168</v>
      </c>
      <c r="C1950" t="s">
        <v>2168</v>
      </c>
      <c r="D1950">
        <v>10</v>
      </c>
      <c r="E1950" t="str">
        <f>REPLACE(A1950,1,51,"")</f>
        <v>5dzc_63R</v>
      </c>
      <c r="F1950" t="str">
        <f>LEFT(E1950,FIND("_",E1950)-1)</f>
        <v>5dzc</v>
      </c>
      <c r="G1950" t="str">
        <f>UPPER(RIGHT(F1950,1))</f>
        <v>C</v>
      </c>
      <c r="H1950" t="str">
        <f>MID(E1950,FIND("_",E1950)+1,2)</f>
        <v>63</v>
      </c>
      <c r="I1950" t="str">
        <f>RIGHT(E1950,1)</f>
        <v>R</v>
      </c>
      <c r="J1950" t="str">
        <f>REPLACE(C1950,1,52,"")</f>
        <v>5dzc_63R_1.pdb</v>
      </c>
      <c r="K1950" t="str">
        <f>IF(E1950=E1949,"",1)</f>
        <v/>
      </c>
      <c r="L1950">
        <v>-545.757886280815</v>
      </c>
      <c r="M1950">
        <v>0.39961826012704699</v>
      </c>
      <c r="N1950">
        <v>0</v>
      </c>
      <c r="O1950">
        <v>0</v>
      </c>
      <c r="P1950">
        <v>0</v>
      </c>
      <c r="Q1950">
        <v>24.133232119562201</v>
      </c>
      <c r="R1950">
        <v>0</v>
      </c>
      <c r="S1950">
        <v>0</v>
      </c>
      <c r="T1950">
        <v>-1244.7410990399901</v>
      </c>
      <c r="U1950">
        <v>242.11657127170099</v>
      </c>
      <c r="V1950">
        <v>-375.98669418902398</v>
      </c>
      <c r="W1950">
        <v>4.4116403996333604</v>
      </c>
      <c r="X1950">
        <v>41.747666184066603</v>
      </c>
      <c r="Y1950">
        <v>167.75381063558299</v>
      </c>
      <c r="Z1950">
        <v>776.84411534248102</v>
      </c>
      <c r="AA1950">
        <v>-32.1449720387849</v>
      </c>
      <c r="AB1950">
        <v>-42.390268511381599</v>
      </c>
      <c r="AC1950">
        <v>-19.999599530650698</v>
      </c>
      <c r="AD1950">
        <v>-83.755515528197705</v>
      </c>
      <c r="AE1950">
        <v>-36.657056885536498</v>
      </c>
      <c r="AF1950">
        <v>0</v>
      </c>
      <c r="AG1950">
        <v>14.525548977718699</v>
      </c>
      <c r="AH1950">
        <v>-43.064133124341801</v>
      </c>
      <c r="AI1950">
        <v>0.73023251800033295</v>
      </c>
      <c r="AJ1950">
        <v>-5.6196760233935299</v>
      </c>
      <c r="AK1950">
        <v>66.247860000000003</v>
      </c>
      <c r="AL1950">
        <v>0</v>
      </c>
      <c r="AM1950">
        <v>9.0451141740500202E-2</v>
      </c>
    </row>
    <row r="1951" spans="1:39" hidden="1" x14ac:dyDescent="0.25">
      <c r="A1951" t="s">
        <v>2166</v>
      </c>
      <c r="B1951" t="s">
        <v>2169</v>
      </c>
      <c r="C1951" t="s">
        <v>2169</v>
      </c>
      <c r="D1951">
        <v>10</v>
      </c>
      <c r="E1951" t="str">
        <f>REPLACE(A1951,1,51,"")</f>
        <v>5dzc_63R</v>
      </c>
      <c r="F1951" t="str">
        <f>LEFT(E1951,FIND("_",E1951)-1)</f>
        <v>5dzc</v>
      </c>
      <c r="G1951" t="str">
        <f>UPPER(RIGHT(F1951,1))</f>
        <v>C</v>
      </c>
      <c r="H1951" t="str">
        <f>MID(E1951,FIND("_",E1951)+1,2)</f>
        <v>63</v>
      </c>
      <c r="I1951" t="str">
        <f>RIGHT(E1951,1)</f>
        <v>R</v>
      </c>
      <c r="J1951" t="str">
        <f>REPLACE(C1951,1,52,"")</f>
        <v>5dzc_63R_2.pdb</v>
      </c>
      <c r="K1951" t="str">
        <f>IF(E1951=E1950,"",1)</f>
        <v/>
      </c>
      <c r="L1951">
        <v>-542.06483526320994</v>
      </c>
      <c r="M1951">
        <v>0.38475842112457898</v>
      </c>
      <c r="N1951">
        <v>0</v>
      </c>
      <c r="O1951">
        <v>0</v>
      </c>
      <c r="P1951">
        <v>0</v>
      </c>
      <c r="Q1951">
        <v>24.236559782697402</v>
      </c>
      <c r="R1951">
        <v>0</v>
      </c>
      <c r="S1951">
        <v>0</v>
      </c>
      <c r="T1951">
        <v>-1244.39178557389</v>
      </c>
      <c r="U1951">
        <v>240.017694475475</v>
      </c>
      <c r="V1951">
        <v>-370.371013948013</v>
      </c>
      <c r="W1951">
        <v>3.3050158689001599</v>
      </c>
      <c r="X1951">
        <v>40.403567127932298</v>
      </c>
      <c r="Y1951">
        <v>174.81956721260599</v>
      </c>
      <c r="Z1951">
        <v>772.98847183385897</v>
      </c>
      <c r="AA1951">
        <v>-30.926843070618901</v>
      </c>
      <c r="AB1951">
        <v>-42.273828318474798</v>
      </c>
      <c r="AC1951">
        <v>-21.810334092787102</v>
      </c>
      <c r="AD1951">
        <v>-84.260941328942494</v>
      </c>
      <c r="AE1951">
        <v>-36.226684911769098</v>
      </c>
      <c r="AF1951">
        <v>0</v>
      </c>
      <c r="AG1951">
        <v>14.3704455954156</v>
      </c>
      <c r="AH1951">
        <v>-42.649444868723997</v>
      </c>
      <c r="AI1951">
        <v>0.80137416775966597</v>
      </c>
      <c r="AJ1951">
        <v>-6.3637692058602999</v>
      </c>
      <c r="AK1951">
        <v>66.247860000000003</v>
      </c>
      <c r="AL1951">
        <v>0</v>
      </c>
      <c r="AM1951">
        <v>1.92539912275503E-2</v>
      </c>
    </row>
    <row r="1952" spans="1:39" x14ac:dyDescent="0.25">
      <c r="A1952" t="s">
        <v>2177</v>
      </c>
      <c r="B1952" t="s">
        <v>2187</v>
      </c>
      <c r="C1952" t="s">
        <v>2187</v>
      </c>
      <c r="D1952">
        <v>10</v>
      </c>
      <c r="E1952" t="str">
        <f>REPLACE(A1952,1,51,"")</f>
        <v>5dzc_63S</v>
      </c>
      <c r="F1952" t="str">
        <f>LEFT(E1952,FIND("_",E1952)-1)</f>
        <v>5dzc</v>
      </c>
      <c r="G1952" t="str">
        <f>UPPER(RIGHT(F1952,1))</f>
        <v>C</v>
      </c>
      <c r="H1952" t="str">
        <f>MID(E1952,FIND("_",E1952)+1,2)</f>
        <v>63</v>
      </c>
      <c r="I1952" t="str">
        <f>RIGHT(E1952,1)</f>
        <v>S</v>
      </c>
      <c r="J1952" t="str">
        <f>REPLACE(C1952,1,52,"")</f>
        <v>5dzc_63S_9.pdb</v>
      </c>
      <c r="K1952">
        <f>IF(E1952=E1951,"",1)</f>
        <v>1</v>
      </c>
      <c r="L1952">
        <v>-553.89154525493802</v>
      </c>
      <c r="M1952">
        <v>0.37488513087751801</v>
      </c>
      <c r="N1952">
        <v>0</v>
      </c>
      <c r="O1952">
        <v>0</v>
      </c>
      <c r="P1952">
        <v>0</v>
      </c>
      <c r="Q1952">
        <v>20.891677213390999</v>
      </c>
      <c r="R1952">
        <v>0</v>
      </c>
      <c r="S1952">
        <v>0</v>
      </c>
      <c r="T1952">
        <v>-1236.6662273020299</v>
      </c>
      <c r="U1952">
        <v>238.31301245887499</v>
      </c>
      <c r="V1952">
        <v>-372.77407556980802</v>
      </c>
      <c r="W1952">
        <v>3.1651642440078298</v>
      </c>
      <c r="X1952">
        <v>37.688442632012801</v>
      </c>
      <c r="Y1952">
        <v>167.23985966062699</v>
      </c>
      <c r="Z1952">
        <v>769.61337093047598</v>
      </c>
      <c r="AA1952">
        <v>-33.440937257656202</v>
      </c>
      <c r="AB1952">
        <v>-42.315842983343003</v>
      </c>
      <c r="AC1952">
        <v>-18.982166273378901</v>
      </c>
      <c r="AD1952">
        <v>-83.564202118052904</v>
      </c>
      <c r="AE1952">
        <v>-37.291920457177604</v>
      </c>
      <c r="AF1952">
        <v>0</v>
      </c>
      <c r="AG1952">
        <v>16.031366747602299</v>
      </c>
      <c r="AH1952">
        <v>-43.187400340783597</v>
      </c>
      <c r="AI1952">
        <v>0.824100440772363</v>
      </c>
      <c r="AJ1952">
        <v>-5.5466697572811201</v>
      </c>
      <c r="AK1952">
        <v>66.052909999999997</v>
      </c>
      <c r="AL1952">
        <v>0</v>
      </c>
      <c r="AM1952">
        <v>5.7992476815537403E-2</v>
      </c>
    </row>
    <row r="1953" spans="1:39" hidden="1" x14ac:dyDescent="0.25">
      <c r="A1953" t="s">
        <v>2177</v>
      </c>
      <c r="B1953" t="s">
        <v>2180</v>
      </c>
      <c r="C1953" t="s">
        <v>2180</v>
      </c>
      <c r="D1953">
        <v>10</v>
      </c>
      <c r="E1953" t="str">
        <f>REPLACE(A1953,1,51,"")</f>
        <v>5dzc_63S</v>
      </c>
      <c r="F1953" t="str">
        <f>LEFT(E1953,FIND("_",E1953)-1)</f>
        <v>5dzc</v>
      </c>
      <c r="G1953" t="str">
        <f>UPPER(RIGHT(F1953,1))</f>
        <v>C</v>
      </c>
      <c r="H1953" t="str">
        <f>MID(E1953,FIND("_",E1953)+1,2)</f>
        <v>63</v>
      </c>
      <c r="I1953" t="str">
        <f>RIGHT(E1953,1)</f>
        <v>S</v>
      </c>
      <c r="J1953" t="str">
        <f>REPLACE(C1953,1,52,"")</f>
        <v>5dzc_63S_2.pdb</v>
      </c>
      <c r="K1953" t="str">
        <f>IF(E1953=E1952,"",1)</f>
        <v/>
      </c>
      <c r="L1953">
        <v>-551.62080125033697</v>
      </c>
      <c r="M1953">
        <v>0.35143938352071402</v>
      </c>
      <c r="N1953">
        <v>0</v>
      </c>
      <c r="O1953">
        <v>0</v>
      </c>
      <c r="P1953">
        <v>0</v>
      </c>
      <c r="Q1953">
        <v>22.286675920461199</v>
      </c>
      <c r="R1953">
        <v>0</v>
      </c>
      <c r="S1953">
        <v>0</v>
      </c>
      <c r="T1953">
        <v>-1231.96579901782</v>
      </c>
      <c r="U1953">
        <v>244.68281972723099</v>
      </c>
      <c r="V1953">
        <v>-373.93225086905699</v>
      </c>
      <c r="W1953">
        <v>3.2065698254866599</v>
      </c>
      <c r="X1953">
        <v>38.301844204204997</v>
      </c>
      <c r="Y1953">
        <v>162.182482021487</v>
      </c>
      <c r="Z1953">
        <v>769.56939696753705</v>
      </c>
      <c r="AA1953">
        <v>-33.559541610556003</v>
      </c>
      <c r="AB1953">
        <v>-42.261764556823998</v>
      </c>
      <c r="AC1953">
        <v>-20.184612004330599</v>
      </c>
      <c r="AD1953">
        <v>-83.665975374805001</v>
      </c>
      <c r="AE1953">
        <v>-36.268931744645002</v>
      </c>
      <c r="AF1953">
        <v>0</v>
      </c>
      <c r="AG1953">
        <v>11.1979344943505</v>
      </c>
      <c r="AH1953">
        <v>-42.623196465595697</v>
      </c>
      <c r="AI1953">
        <v>0.71469802497485402</v>
      </c>
      <c r="AJ1953">
        <v>-5.3762217008410396</v>
      </c>
      <c r="AK1953">
        <v>66.052909999999997</v>
      </c>
      <c r="AL1953">
        <v>0</v>
      </c>
      <c r="AM1953">
        <v>2.21609084087286E-2</v>
      </c>
    </row>
    <row r="1954" spans="1:39" hidden="1" x14ac:dyDescent="0.25">
      <c r="A1954" t="s">
        <v>2177</v>
      </c>
      <c r="B1954" t="s">
        <v>2181</v>
      </c>
      <c r="C1954" t="s">
        <v>2181</v>
      </c>
      <c r="D1954">
        <v>10</v>
      </c>
      <c r="E1954" t="str">
        <f>REPLACE(A1954,1,51,"")</f>
        <v>5dzc_63S</v>
      </c>
      <c r="F1954" t="str">
        <f>LEFT(E1954,FIND("_",E1954)-1)</f>
        <v>5dzc</v>
      </c>
      <c r="G1954" t="str">
        <f>UPPER(RIGHT(F1954,1))</f>
        <v>C</v>
      </c>
      <c r="H1954" t="str">
        <f>MID(E1954,FIND("_",E1954)+1,2)</f>
        <v>63</v>
      </c>
      <c r="I1954" t="str">
        <f>RIGHT(E1954,1)</f>
        <v>S</v>
      </c>
      <c r="J1954" t="str">
        <f>REPLACE(C1954,1,52,"")</f>
        <v>5dzc_63S_3.pdb</v>
      </c>
      <c r="K1954" t="str">
        <f>IF(E1954=E1953,"",1)</f>
        <v/>
      </c>
      <c r="L1954">
        <v>-549.59172456940098</v>
      </c>
      <c r="M1954">
        <v>0.39096524693894302</v>
      </c>
      <c r="N1954">
        <v>0</v>
      </c>
      <c r="O1954">
        <v>0</v>
      </c>
      <c r="P1954">
        <v>0</v>
      </c>
      <c r="Q1954">
        <v>22.980659627454799</v>
      </c>
      <c r="R1954">
        <v>0</v>
      </c>
      <c r="S1954">
        <v>0</v>
      </c>
      <c r="T1954">
        <v>-1233.22647420319</v>
      </c>
      <c r="U1954">
        <v>238.53547899420801</v>
      </c>
      <c r="V1954">
        <v>-369.70521071149</v>
      </c>
      <c r="W1954">
        <v>3.37262663938546</v>
      </c>
      <c r="X1954">
        <v>40.282240297028402</v>
      </c>
      <c r="Y1954">
        <v>164.272494360737</v>
      </c>
      <c r="Z1954">
        <v>766.28281998758405</v>
      </c>
      <c r="AA1954">
        <v>-33.286371499729597</v>
      </c>
      <c r="AB1954">
        <v>-42.535321020426601</v>
      </c>
      <c r="AC1954">
        <v>-20.168361087301498</v>
      </c>
      <c r="AD1954">
        <v>-83.830335705188205</v>
      </c>
      <c r="AE1954">
        <v>-35.919748947394503</v>
      </c>
      <c r="AF1954">
        <v>0</v>
      </c>
      <c r="AG1954">
        <v>14.8641768902396</v>
      </c>
      <c r="AH1954">
        <v>-43.100831323101403</v>
      </c>
      <c r="AI1954">
        <v>0.72970089629127799</v>
      </c>
      <c r="AJ1954">
        <v>-5.2613728093020802</v>
      </c>
      <c r="AK1954">
        <v>66.052909999999997</v>
      </c>
      <c r="AL1954">
        <v>0</v>
      </c>
      <c r="AM1954">
        <v>6.9195044797251304E-2</v>
      </c>
    </row>
    <row r="1955" spans="1:39" hidden="1" x14ac:dyDescent="0.25">
      <c r="A1955" t="s">
        <v>2177</v>
      </c>
      <c r="B1955" t="s">
        <v>2182</v>
      </c>
      <c r="C1955" t="s">
        <v>2182</v>
      </c>
      <c r="D1955">
        <v>10</v>
      </c>
      <c r="E1955" t="str">
        <f>REPLACE(A1955,1,51,"")</f>
        <v>5dzc_63S</v>
      </c>
      <c r="F1955" t="str">
        <f>LEFT(E1955,FIND("_",E1955)-1)</f>
        <v>5dzc</v>
      </c>
      <c r="G1955" t="str">
        <f>UPPER(RIGHT(F1955,1))</f>
        <v>C</v>
      </c>
      <c r="H1955" t="str">
        <f>MID(E1955,FIND("_",E1955)+1,2)</f>
        <v>63</v>
      </c>
      <c r="I1955" t="str">
        <f>RIGHT(E1955,1)</f>
        <v>S</v>
      </c>
      <c r="J1955" t="str">
        <f>REPLACE(C1955,1,52,"")</f>
        <v>5dzc_63S_4.pdb</v>
      </c>
      <c r="K1955" t="str">
        <f>IF(E1955=E1954,"",1)</f>
        <v/>
      </c>
      <c r="L1955">
        <v>-549.43451810452098</v>
      </c>
      <c r="M1955">
        <v>0.39518391775649298</v>
      </c>
      <c r="N1955">
        <v>0</v>
      </c>
      <c r="O1955">
        <v>0</v>
      </c>
      <c r="P1955">
        <v>0</v>
      </c>
      <c r="Q1955">
        <v>20.907527439983198</v>
      </c>
      <c r="R1955">
        <v>0</v>
      </c>
      <c r="S1955">
        <v>0</v>
      </c>
      <c r="T1955">
        <v>-1235.85223820802</v>
      </c>
      <c r="U1955">
        <v>241.126570522381</v>
      </c>
      <c r="V1955">
        <v>-371.17578102750599</v>
      </c>
      <c r="W1955">
        <v>3.5640466861596898</v>
      </c>
      <c r="X1955">
        <v>38.762647913484798</v>
      </c>
      <c r="Y1955">
        <v>166.29195425672401</v>
      </c>
      <c r="Z1955">
        <v>768.11259635469901</v>
      </c>
      <c r="AA1955">
        <v>-32.074890076752602</v>
      </c>
      <c r="AB1955">
        <v>-42.418799863469602</v>
      </c>
      <c r="AC1955">
        <v>-19.806785575288298</v>
      </c>
      <c r="AD1955">
        <v>-83.438929222649094</v>
      </c>
      <c r="AE1955">
        <v>-36.587907132264</v>
      </c>
      <c r="AF1955">
        <v>0</v>
      </c>
      <c r="AG1955">
        <v>15.382173905374399</v>
      </c>
      <c r="AH1955">
        <v>-43.5810450098896</v>
      </c>
      <c r="AI1955">
        <v>0.74337796262272904</v>
      </c>
      <c r="AJ1955">
        <v>-5.5069352297031298</v>
      </c>
      <c r="AK1955">
        <v>66.052909999999997</v>
      </c>
      <c r="AL1955">
        <v>0</v>
      </c>
      <c r="AM1955">
        <v>6.4988199595917701E-2</v>
      </c>
    </row>
    <row r="1956" spans="1:39" hidden="1" x14ac:dyDescent="0.25">
      <c r="A1956" t="s">
        <v>2177</v>
      </c>
      <c r="B1956" t="s">
        <v>2183</v>
      </c>
      <c r="C1956" t="s">
        <v>2183</v>
      </c>
      <c r="D1956">
        <v>10</v>
      </c>
      <c r="E1956" t="str">
        <f>REPLACE(A1956,1,51,"")</f>
        <v>5dzc_63S</v>
      </c>
      <c r="F1956" t="str">
        <f>LEFT(E1956,FIND("_",E1956)-1)</f>
        <v>5dzc</v>
      </c>
      <c r="G1956" t="str">
        <f>UPPER(RIGHT(F1956,1))</f>
        <v>C</v>
      </c>
      <c r="H1956" t="str">
        <f>MID(E1956,FIND("_",E1956)+1,2)</f>
        <v>63</v>
      </c>
      <c r="I1956" t="str">
        <f>RIGHT(E1956,1)</f>
        <v>S</v>
      </c>
      <c r="J1956" t="str">
        <f>REPLACE(C1956,1,52,"")</f>
        <v>5dzc_63S_5.pdb</v>
      </c>
      <c r="K1956" t="str">
        <f>IF(E1956=E1955,"",1)</f>
        <v/>
      </c>
      <c r="L1956">
        <v>-549.23455621340304</v>
      </c>
      <c r="M1956">
        <v>0.40353320623737698</v>
      </c>
      <c r="N1956">
        <v>0</v>
      </c>
      <c r="O1956">
        <v>0</v>
      </c>
      <c r="P1956">
        <v>0</v>
      </c>
      <c r="Q1956">
        <v>21.643202545983598</v>
      </c>
      <c r="R1956">
        <v>0</v>
      </c>
      <c r="S1956">
        <v>0</v>
      </c>
      <c r="T1956">
        <v>-1233.85472099918</v>
      </c>
      <c r="U1956">
        <v>242.58171511327299</v>
      </c>
      <c r="V1956">
        <v>-373.69679003706301</v>
      </c>
      <c r="W1956">
        <v>3.2301576002627099</v>
      </c>
      <c r="X1956">
        <v>38.199488033208603</v>
      </c>
      <c r="Y1956">
        <v>165.43526814282399</v>
      </c>
      <c r="Z1956">
        <v>771.60920761173099</v>
      </c>
      <c r="AA1956">
        <v>-32.263732110231402</v>
      </c>
      <c r="AB1956">
        <v>-42.2091657639006</v>
      </c>
      <c r="AC1956">
        <v>-19.860681460948399</v>
      </c>
      <c r="AD1956">
        <v>-83.512916448686596</v>
      </c>
      <c r="AE1956">
        <v>-36.949991098073397</v>
      </c>
      <c r="AF1956">
        <v>0</v>
      </c>
      <c r="AG1956">
        <v>12.2691813718587</v>
      </c>
      <c r="AH1956">
        <v>-43.062866431186102</v>
      </c>
      <c r="AI1956">
        <v>0.8222565836197</v>
      </c>
      <c r="AJ1956">
        <v>-5.7173510165133301</v>
      </c>
      <c r="AK1956">
        <v>66.052909999999997</v>
      </c>
      <c r="AL1956">
        <v>0</v>
      </c>
      <c r="AM1956">
        <v>5.0272149618752399E-2</v>
      </c>
    </row>
    <row r="1957" spans="1:39" hidden="1" x14ac:dyDescent="0.25">
      <c r="A1957" t="s">
        <v>2177</v>
      </c>
      <c r="B1957" t="s">
        <v>2178</v>
      </c>
      <c r="C1957" t="s">
        <v>2178</v>
      </c>
      <c r="D1957">
        <v>10</v>
      </c>
      <c r="E1957" t="str">
        <f>REPLACE(A1957,1,51,"")</f>
        <v>5dzc_63S</v>
      </c>
      <c r="F1957" t="str">
        <f>LEFT(E1957,FIND("_",E1957)-1)</f>
        <v>5dzc</v>
      </c>
      <c r="G1957" t="str">
        <f>UPPER(RIGHT(F1957,1))</f>
        <v>C</v>
      </c>
      <c r="H1957" t="str">
        <f>MID(E1957,FIND("_",E1957)+1,2)</f>
        <v>63</v>
      </c>
      <c r="I1957" t="str">
        <f>RIGHT(E1957,1)</f>
        <v>S</v>
      </c>
      <c r="J1957" t="str">
        <f>REPLACE(C1957,1,52,"")</f>
        <v>5dzc_63S_0.pdb</v>
      </c>
      <c r="K1957" t="str">
        <f>IF(E1957=E1956,"",1)</f>
        <v/>
      </c>
      <c r="L1957">
        <v>-549.04079347547804</v>
      </c>
      <c r="M1957">
        <v>0.40599275527717499</v>
      </c>
      <c r="N1957">
        <v>0</v>
      </c>
      <c r="O1957">
        <v>0</v>
      </c>
      <c r="P1957">
        <v>0</v>
      </c>
      <c r="Q1957">
        <v>21.792482595188801</v>
      </c>
      <c r="R1957">
        <v>0</v>
      </c>
      <c r="S1957">
        <v>0</v>
      </c>
      <c r="T1957">
        <v>-1234.00378264962</v>
      </c>
      <c r="U1957">
        <v>240.83240512847601</v>
      </c>
      <c r="V1957">
        <v>-371.31864967662898</v>
      </c>
      <c r="W1957">
        <v>3.2329339827784702</v>
      </c>
      <c r="X1957">
        <v>38.0734134414515</v>
      </c>
      <c r="Y1957">
        <v>164.94888295265599</v>
      </c>
      <c r="Z1957">
        <v>771.88562125840099</v>
      </c>
      <c r="AA1957">
        <v>-32.139777723014703</v>
      </c>
      <c r="AB1957">
        <v>-42.278783486550601</v>
      </c>
      <c r="AC1957">
        <v>-18.815590027381401</v>
      </c>
      <c r="AD1957">
        <v>-83.498252039363194</v>
      </c>
      <c r="AE1957">
        <v>-37.430973664295898</v>
      </c>
      <c r="AF1957">
        <v>0</v>
      </c>
      <c r="AG1957">
        <v>12.287264388795</v>
      </c>
      <c r="AH1957">
        <v>-43.445060594749698</v>
      </c>
      <c r="AI1957">
        <v>0.82016363770273304</v>
      </c>
      <c r="AJ1957">
        <v>-6.0831747654024504</v>
      </c>
      <c r="AK1957">
        <v>66.052909999999997</v>
      </c>
      <c r="AL1957">
        <v>0</v>
      </c>
      <c r="AM1957">
        <v>4.7173766087644099E-2</v>
      </c>
    </row>
    <row r="1958" spans="1:39" hidden="1" x14ac:dyDescent="0.25">
      <c r="A1958" t="s">
        <v>2177</v>
      </c>
      <c r="B1958" t="s">
        <v>2186</v>
      </c>
      <c r="C1958" t="s">
        <v>2186</v>
      </c>
      <c r="D1958">
        <v>10</v>
      </c>
      <c r="E1958" t="str">
        <f>REPLACE(A1958,1,51,"")</f>
        <v>5dzc_63S</v>
      </c>
      <c r="F1958" t="str">
        <f>LEFT(E1958,FIND("_",E1958)-1)</f>
        <v>5dzc</v>
      </c>
      <c r="G1958" t="str">
        <f>UPPER(RIGHT(F1958,1))</f>
        <v>C</v>
      </c>
      <c r="H1958" t="str">
        <f>MID(E1958,FIND("_",E1958)+1,2)</f>
        <v>63</v>
      </c>
      <c r="I1958" t="str">
        <f>RIGHT(E1958,1)</f>
        <v>S</v>
      </c>
      <c r="J1958" t="str">
        <f>REPLACE(C1958,1,52,"")</f>
        <v>5dzc_63S_8.pdb</v>
      </c>
      <c r="K1958" t="str">
        <f>IF(E1958=E1957,"",1)</f>
        <v/>
      </c>
      <c r="L1958">
        <v>-548.86783751374901</v>
      </c>
      <c r="M1958">
        <v>0.38970314020310298</v>
      </c>
      <c r="N1958">
        <v>0</v>
      </c>
      <c r="O1958">
        <v>0</v>
      </c>
      <c r="P1958">
        <v>0</v>
      </c>
      <c r="Q1958">
        <v>22.966048474373299</v>
      </c>
      <c r="R1958">
        <v>0</v>
      </c>
      <c r="S1958">
        <v>0</v>
      </c>
      <c r="T1958">
        <v>-1233.00183636877</v>
      </c>
      <c r="U1958">
        <v>240.149182327434</v>
      </c>
      <c r="V1958">
        <v>-374.485839340442</v>
      </c>
      <c r="W1958">
        <v>3.37967681821624</v>
      </c>
      <c r="X1958">
        <v>40.286731467323698</v>
      </c>
      <c r="Y1958">
        <v>166.33075077862401</v>
      </c>
      <c r="Z1958">
        <v>767.12119364400405</v>
      </c>
      <c r="AA1958">
        <v>-33.445613930683301</v>
      </c>
      <c r="AB1958">
        <v>-42.568844882502397</v>
      </c>
      <c r="AC1958">
        <v>-20.217701175018899</v>
      </c>
      <c r="AD1958">
        <v>-83.913497312844399</v>
      </c>
      <c r="AE1958">
        <v>-35.806528595592098</v>
      </c>
      <c r="AF1958">
        <v>0</v>
      </c>
      <c r="AG1958">
        <v>14.828548693314699</v>
      </c>
      <c r="AH1958">
        <v>-42.702122910029402</v>
      </c>
      <c r="AI1958">
        <v>0.81412112452194796</v>
      </c>
      <c r="AJ1958">
        <v>-4.6935462522340501</v>
      </c>
      <c r="AK1958">
        <v>66.052909999999997</v>
      </c>
      <c r="AL1958">
        <v>0</v>
      </c>
      <c r="AM1958">
        <v>3.8529926564235401E-2</v>
      </c>
    </row>
    <row r="1959" spans="1:39" hidden="1" x14ac:dyDescent="0.25">
      <c r="A1959" t="s">
        <v>2177</v>
      </c>
      <c r="B1959" t="s">
        <v>2184</v>
      </c>
      <c r="C1959" t="s">
        <v>2184</v>
      </c>
      <c r="D1959">
        <v>10</v>
      </c>
      <c r="E1959" t="str">
        <f>REPLACE(A1959,1,51,"")</f>
        <v>5dzc_63S</v>
      </c>
      <c r="F1959" t="str">
        <f>LEFT(E1959,FIND("_",E1959)-1)</f>
        <v>5dzc</v>
      </c>
      <c r="G1959" t="str">
        <f>UPPER(RIGHT(F1959,1))</f>
        <v>C</v>
      </c>
      <c r="H1959" t="str">
        <f>MID(E1959,FIND("_",E1959)+1,2)</f>
        <v>63</v>
      </c>
      <c r="I1959" t="str">
        <f>RIGHT(E1959,1)</f>
        <v>S</v>
      </c>
      <c r="J1959" t="str">
        <f>REPLACE(C1959,1,52,"")</f>
        <v>5dzc_63S_6.pdb</v>
      </c>
      <c r="K1959" t="str">
        <f>IF(E1959=E1958,"",1)</f>
        <v/>
      </c>
      <c r="L1959">
        <v>-548.72002272233794</v>
      </c>
      <c r="M1959">
        <v>0.38998963935792702</v>
      </c>
      <c r="N1959">
        <v>0</v>
      </c>
      <c r="O1959">
        <v>0</v>
      </c>
      <c r="P1959">
        <v>0</v>
      </c>
      <c r="Q1959">
        <v>23.2350013739863</v>
      </c>
      <c r="R1959">
        <v>0</v>
      </c>
      <c r="S1959">
        <v>0</v>
      </c>
      <c r="T1959">
        <v>-1234.12921658907</v>
      </c>
      <c r="U1959">
        <v>239.55408937368</v>
      </c>
      <c r="V1959">
        <v>-372.87105890836699</v>
      </c>
      <c r="W1959">
        <v>3.69171281072596</v>
      </c>
      <c r="X1959">
        <v>39.948364171224902</v>
      </c>
      <c r="Y1959">
        <v>165.652630954698</v>
      </c>
      <c r="Z1959">
        <v>768.07759816527403</v>
      </c>
      <c r="AA1959">
        <v>-33.296165812643899</v>
      </c>
      <c r="AB1959">
        <v>-42.258552695746197</v>
      </c>
      <c r="AC1959">
        <v>-19.927431030054102</v>
      </c>
      <c r="AD1959">
        <v>-83.852274704926501</v>
      </c>
      <c r="AE1959">
        <v>-35.420287468931697</v>
      </c>
      <c r="AF1959">
        <v>0</v>
      </c>
      <c r="AG1959">
        <v>14.7397063327615</v>
      </c>
      <c r="AH1959">
        <v>-43.165815021824301</v>
      </c>
      <c r="AI1959">
        <v>0.77103795822584298</v>
      </c>
      <c r="AJ1959">
        <v>-5.5612818988710204</v>
      </c>
      <c r="AK1959">
        <v>66.052909999999997</v>
      </c>
      <c r="AL1959">
        <v>0</v>
      </c>
      <c r="AM1959">
        <v>3.9010267521804601E-2</v>
      </c>
    </row>
    <row r="1960" spans="1:39" hidden="1" x14ac:dyDescent="0.25">
      <c r="A1960" t="s">
        <v>2177</v>
      </c>
      <c r="B1960" t="s">
        <v>2179</v>
      </c>
      <c r="C1960" t="s">
        <v>2179</v>
      </c>
      <c r="D1960">
        <v>10</v>
      </c>
      <c r="E1960" t="str">
        <f>REPLACE(A1960,1,51,"")</f>
        <v>5dzc_63S</v>
      </c>
      <c r="F1960" t="str">
        <f>LEFT(E1960,FIND("_",E1960)-1)</f>
        <v>5dzc</v>
      </c>
      <c r="G1960" t="str">
        <f>UPPER(RIGHT(F1960,1))</f>
        <v>C</v>
      </c>
      <c r="H1960" t="str">
        <f>MID(E1960,FIND("_",E1960)+1,2)</f>
        <v>63</v>
      </c>
      <c r="I1960" t="str">
        <f>RIGHT(E1960,1)</f>
        <v>S</v>
      </c>
      <c r="J1960" t="str">
        <f>REPLACE(C1960,1,52,"")</f>
        <v>5dzc_63S_1.pdb</v>
      </c>
      <c r="K1960" t="str">
        <f>IF(E1960=E1959,"",1)</f>
        <v/>
      </c>
      <c r="L1960">
        <v>-548.55063125523498</v>
      </c>
      <c r="M1960">
        <v>0.368596197128642</v>
      </c>
      <c r="N1960">
        <v>0</v>
      </c>
      <c r="O1960">
        <v>0</v>
      </c>
      <c r="P1960">
        <v>0</v>
      </c>
      <c r="Q1960">
        <v>21.775455780827699</v>
      </c>
      <c r="R1960">
        <v>0</v>
      </c>
      <c r="S1960">
        <v>0</v>
      </c>
      <c r="T1960">
        <v>-1233.59409107639</v>
      </c>
      <c r="U1960">
        <v>240.51544267320301</v>
      </c>
      <c r="V1960">
        <v>-373.75811871613399</v>
      </c>
      <c r="W1960">
        <v>3.07909410727021</v>
      </c>
      <c r="X1960">
        <v>38.017718984303698</v>
      </c>
      <c r="Y1960">
        <v>166.86384612372899</v>
      </c>
      <c r="Z1960">
        <v>769.34625831541996</v>
      </c>
      <c r="AA1960">
        <v>-32.140964724914902</v>
      </c>
      <c r="AB1960">
        <v>-42.552799783087103</v>
      </c>
      <c r="AC1960">
        <v>-19.820548361410999</v>
      </c>
      <c r="AD1960">
        <v>-83.684824623232601</v>
      </c>
      <c r="AE1960">
        <v>-36.901092058490399</v>
      </c>
      <c r="AF1960">
        <v>0</v>
      </c>
      <c r="AG1960">
        <v>15.0476430400794</v>
      </c>
      <c r="AH1960">
        <v>-42.661966716696099</v>
      </c>
      <c r="AI1960">
        <v>0.72945868532501401</v>
      </c>
      <c r="AJ1960">
        <v>-4.8933202631318302</v>
      </c>
      <c r="AK1960">
        <v>66.052909999999997</v>
      </c>
      <c r="AL1960">
        <v>0</v>
      </c>
      <c r="AM1960">
        <v>2.9267358099195801E-2</v>
      </c>
    </row>
    <row r="1961" spans="1:39" hidden="1" x14ac:dyDescent="0.25">
      <c r="A1961" t="s">
        <v>2177</v>
      </c>
      <c r="B1961" t="s">
        <v>2185</v>
      </c>
      <c r="C1961" t="s">
        <v>2185</v>
      </c>
      <c r="D1961">
        <v>10</v>
      </c>
      <c r="E1961" t="str">
        <f>REPLACE(A1961,1,51,"")</f>
        <v>5dzc_63S</v>
      </c>
      <c r="F1961" t="str">
        <f>LEFT(E1961,FIND("_",E1961)-1)</f>
        <v>5dzc</v>
      </c>
      <c r="G1961" t="str">
        <f>UPPER(RIGHT(F1961,1))</f>
        <v>C</v>
      </c>
      <c r="H1961" t="str">
        <f>MID(E1961,FIND("_",E1961)+1,2)</f>
        <v>63</v>
      </c>
      <c r="I1961" t="str">
        <f>RIGHT(E1961,1)</f>
        <v>S</v>
      </c>
      <c r="J1961" t="str">
        <f>REPLACE(C1961,1,52,"")</f>
        <v>5dzc_63S_7.pdb</v>
      </c>
      <c r="K1961" t="str">
        <f>IF(E1961=E1960,"",1)</f>
        <v/>
      </c>
      <c r="L1961">
        <v>-548.45814422084402</v>
      </c>
      <c r="M1961">
        <v>0.38925274108982899</v>
      </c>
      <c r="N1961">
        <v>0</v>
      </c>
      <c r="O1961">
        <v>0</v>
      </c>
      <c r="P1961">
        <v>0</v>
      </c>
      <c r="Q1961">
        <v>23.0516768478725</v>
      </c>
      <c r="R1961">
        <v>0</v>
      </c>
      <c r="S1961">
        <v>0</v>
      </c>
      <c r="T1961">
        <v>-1233.32659284952</v>
      </c>
      <c r="U1961">
        <v>240.11432461811</v>
      </c>
      <c r="V1961">
        <v>-374.06399542866399</v>
      </c>
      <c r="W1961">
        <v>3.35320181358261</v>
      </c>
      <c r="X1961">
        <v>40.208022859840099</v>
      </c>
      <c r="Y1961">
        <v>166.11237355737501</v>
      </c>
      <c r="Z1961">
        <v>767.44597626659004</v>
      </c>
      <c r="AA1961">
        <v>-33.495179380592397</v>
      </c>
      <c r="AB1961">
        <v>-42.379373795756003</v>
      </c>
      <c r="AC1961">
        <v>-20.223476281194699</v>
      </c>
      <c r="AD1961">
        <v>-83.9266598302288</v>
      </c>
      <c r="AE1961">
        <v>-35.814044935909898</v>
      </c>
      <c r="AF1961">
        <v>0</v>
      </c>
      <c r="AG1961">
        <v>14.955922437341099</v>
      </c>
      <c r="AH1961">
        <v>-42.833157836225801</v>
      </c>
      <c r="AI1961">
        <v>0.79107616742161901</v>
      </c>
      <c r="AJ1961">
        <v>-4.5504160403475904</v>
      </c>
      <c r="AK1961">
        <v>66.052909999999997</v>
      </c>
      <c r="AL1961">
        <v>0</v>
      </c>
      <c r="AM1961">
        <v>6.9267589468665597E-2</v>
      </c>
    </row>
    <row r="1962" spans="1:39" x14ac:dyDescent="0.25">
      <c r="A1962" t="s">
        <v>2188</v>
      </c>
      <c r="B1962" t="s">
        <v>2196</v>
      </c>
      <c r="C1962" t="s">
        <v>2196</v>
      </c>
      <c r="D1962">
        <v>10</v>
      </c>
      <c r="E1962" t="str">
        <f>REPLACE(A1962,1,51,"")</f>
        <v>5dzc_63T</v>
      </c>
      <c r="F1962" t="str">
        <f>LEFT(E1962,FIND("_",E1962)-1)</f>
        <v>5dzc</v>
      </c>
      <c r="G1962" t="str">
        <f>UPPER(RIGHT(F1962,1))</f>
        <v>C</v>
      </c>
      <c r="H1962" t="str">
        <f>MID(E1962,FIND("_",E1962)+1,2)</f>
        <v>63</v>
      </c>
      <c r="I1962" t="str">
        <f>RIGHT(E1962,1)</f>
        <v>T</v>
      </c>
      <c r="J1962" t="str">
        <f>REPLACE(C1962,1,52,"")</f>
        <v>5dzc_63T_7.pdb</v>
      </c>
      <c r="K1962">
        <f>IF(E1962=E1961,"",1)</f>
        <v>1</v>
      </c>
      <c r="L1962">
        <v>-550.33942176906396</v>
      </c>
      <c r="M1962">
        <v>0.38675348634164403</v>
      </c>
      <c r="N1962">
        <v>0</v>
      </c>
      <c r="O1962">
        <v>0</v>
      </c>
      <c r="P1962">
        <v>0</v>
      </c>
      <c r="Q1962">
        <v>24.032633685198</v>
      </c>
      <c r="R1962">
        <v>0</v>
      </c>
      <c r="S1962">
        <v>0</v>
      </c>
      <c r="T1962">
        <v>-1233.3629400106099</v>
      </c>
      <c r="U1962">
        <v>238.43789186701801</v>
      </c>
      <c r="V1962">
        <v>-372.228292215149</v>
      </c>
      <c r="W1962">
        <v>3.0668285248881402</v>
      </c>
      <c r="X1962">
        <v>37.831563749261697</v>
      </c>
      <c r="Y1962">
        <v>165.08329839224399</v>
      </c>
      <c r="Z1962">
        <v>767.78825123261095</v>
      </c>
      <c r="AA1962">
        <v>-33.247734088616099</v>
      </c>
      <c r="AB1962">
        <v>-42.5600121028668</v>
      </c>
      <c r="AC1962">
        <v>-19.753788144206499</v>
      </c>
      <c r="AD1962">
        <v>-83.895101733317503</v>
      </c>
      <c r="AE1962">
        <v>-36.164756427434703</v>
      </c>
      <c r="AF1962">
        <v>0</v>
      </c>
      <c r="AG1962">
        <v>14.6221508240529</v>
      </c>
      <c r="AH1962">
        <v>-43.250901947468101</v>
      </c>
      <c r="AI1962">
        <v>0.80982265334167602</v>
      </c>
      <c r="AJ1962">
        <v>-5.0772041407908297</v>
      </c>
      <c r="AK1962">
        <v>67.494349999999997</v>
      </c>
      <c r="AL1962">
        <v>0</v>
      </c>
      <c r="AM1962">
        <v>3.4518112781956302E-2</v>
      </c>
    </row>
    <row r="1963" spans="1:39" hidden="1" x14ac:dyDescent="0.25">
      <c r="A1963" t="s">
        <v>2188</v>
      </c>
      <c r="B1963" t="s">
        <v>2192</v>
      </c>
      <c r="C1963" t="s">
        <v>2192</v>
      </c>
      <c r="D1963">
        <v>10</v>
      </c>
      <c r="E1963" t="str">
        <f>REPLACE(A1963,1,51,"")</f>
        <v>5dzc_63T</v>
      </c>
      <c r="F1963" t="str">
        <f>LEFT(E1963,FIND("_",E1963)-1)</f>
        <v>5dzc</v>
      </c>
      <c r="G1963" t="str">
        <f>UPPER(RIGHT(F1963,1))</f>
        <v>C</v>
      </c>
      <c r="H1963" t="str">
        <f>MID(E1963,FIND("_",E1963)+1,2)</f>
        <v>63</v>
      </c>
      <c r="I1963" t="str">
        <f>RIGHT(E1963,1)</f>
        <v>T</v>
      </c>
      <c r="J1963" t="str">
        <f>REPLACE(C1963,1,52,"")</f>
        <v>5dzc_63T_3.pdb</v>
      </c>
      <c r="K1963" t="str">
        <f>IF(E1963=E1962,"",1)</f>
        <v/>
      </c>
      <c r="L1963">
        <v>-550.00436022172096</v>
      </c>
      <c r="M1963">
        <v>0.38839974988155501</v>
      </c>
      <c r="N1963">
        <v>0</v>
      </c>
      <c r="O1963">
        <v>0</v>
      </c>
      <c r="P1963">
        <v>0</v>
      </c>
      <c r="Q1963">
        <v>23.857467539896</v>
      </c>
      <c r="R1963">
        <v>0</v>
      </c>
      <c r="S1963">
        <v>0</v>
      </c>
      <c r="T1963">
        <v>-1233.7272067543099</v>
      </c>
      <c r="U1963">
        <v>237.79682368104599</v>
      </c>
      <c r="V1963">
        <v>-372.18764173933698</v>
      </c>
      <c r="W1963">
        <v>3.0852586534221902</v>
      </c>
      <c r="X1963">
        <v>38.022989581446303</v>
      </c>
      <c r="Y1963">
        <v>166.55827933350201</v>
      </c>
      <c r="Z1963">
        <v>766.94304262501703</v>
      </c>
      <c r="AA1963">
        <v>-31.920782944084198</v>
      </c>
      <c r="AB1963">
        <v>-42.257546619708101</v>
      </c>
      <c r="AC1963">
        <v>-19.667717342052502</v>
      </c>
      <c r="AD1963">
        <v>-83.740947305348897</v>
      </c>
      <c r="AE1963">
        <v>-36.867473796774703</v>
      </c>
      <c r="AF1963">
        <v>0</v>
      </c>
      <c r="AG1963">
        <v>14.344343964414699</v>
      </c>
      <c r="AH1963">
        <v>-42.883645277598497</v>
      </c>
      <c r="AI1963">
        <v>0.69028459616301896</v>
      </c>
      <c r="AJ1963">
        <v>-5.5776290489267302</v>
      </c>
      <c r="AK1963">
        <v>67.494349999999997</v>
      </c>
      <c r="AL1963">
        <v>0</v>
      </c>
      <c r="AM1963">
        <v>3.3390631520947602E-2</v>
      </c>
    </row>
    <row r="1964" spans="1:39" hidden="1" x14ac:dyDescent="0.25">
      <c r="A1964" t="s">
        <v>2188</v>
      </c>
      <c r="B1964" t="s">
        <v>2195</v>
      </c>
      <c r="C1964" t="s">
        <v>2195</v>
      </c>
      <c r="D1964">
        <v>10</v>
      </c>
      <c r="E1964" t="str">
        <f>REPLACE(A1964,1,51,"")</f>
        <v>5dzc_63T</v>
      </c>
      <c r="F1964" t="str">
        <f>LEFT(E1964,FIND("_",E1964)-1)</f>
        <v>5dzc</v>
      </c>
      <c r="G1964" t="str">
        <f>UPPER(RIGHT(F1964,1))</f>
        <v>C</v>
      </c>
      <c r="H1964" t="str">
        <f>MID(E1964,FIND("_",E1964)+1,2)</f>
        <v>63</v>
      </c>
      <c r="I1964" t="str">
        <f>RIGHT(E1964,1)</f>
        <v>T</v>
      </c>
      <c r="J1964" t="str">
        <f>REPLACE(C1964,1,52,"")</f>
        <v>5dzc_63T_6.pdb</v>
      </c>
      <c r="K1964" t="str">
        <f>IF(E1964=E1963,"",1)</f>
        <v/>
      </c>
      <c r="L1964">
        <v>-549.82871095453004</v>
      </c>
      <c r="M1964">
        <v>0.37717525011173803</v>
      </c>
      <c r="N1964">
        <v>0</v>
      </c>
      <c r="O1964">
        <v>0</v>
      </c>
      <c r="P1964">
        <v>0</v>
      </c>
      <c r="Q1964">
        <v>20.385544390752699</v>
      </c>
      <c r="R1964">
        <v>0</v>
      </c>
      <c r="S1964">
        <v>0</v>
      </c>
      <c r="T1964">
        <v>-1239.7730664287101</v>
      </c>
      <c r="U1964">
        <v>243.37088994660701</v>
      </c>
      <c r="V1964">
        <v>-369.20940803673102</v>
      </c>
      <c r="W1964">
        <v>3.7208431483176301</v>
      </c>
      <c r="X1964">
        <v>38.456531701100999</v>
      </c>
      <c r="Y1964">
        <v>168.910008107734</v>
      </c>
      <c r="Z1964">
        <v>765.73923847069295</v>
      </c>
      <c r="AA1964">
        <v>-33.697104259152297</v>
      </c>
      <c r="AB1964">
        <v>-42.238477618934098</v>
      </c>
      <c r="AC1964">
        <v>-19.794189574535402</v>
      </c>
      <c r="AD1964">
        <v>-83.252032976101304</v>
      </c>
      <c r="AE1964">
        <v>-36.8609241547734</v>
      </c>
      <c r="AF1964">
        <v>0</v>
      </c>
      <c r="AG1964">
        <v>14.219172812098501</v>
      </c>
      <c r="AH1964">
        <v>-43.343660009750799</v>
      </c>
      <c r="AI1964">
        <v>0.75218453808239905</v>
      </c>
      <c r="AJ1964">
        <v>-4.7774725735927897</v>
      </c>
      <c r="AK1964">
        <v>67.494349999999997</v>
      </c>
      <c r="AL1964">
        <v>0</v>
      </c>
      <c r="AM1964">
        <v>6.8861562368700793E-2</v>
      </c>
    </row>
    <row r="1965" spans="1:39" hidden="1" x14ac:dyDescent="0.25">
      <c r="A1965" t="s">
        <v>2188</v>
      </c>
      <c r="B1965" t="s">
        <v>2189</v>
      </c>
      <c r="C1965" t="s">
        <v>2189</v>
      </c>
      <c r="D1965">
        <v>10</v>
      </c>
      <c r="E1965" t="str">
        <f>REPLACE(A1965,1,51,"")</f>
        <v>5dzc_63T</v>
      </c>
      <c r="F1965" t="str">
        <f>LEFT(E1965,FIND("_",E1965)-1)</f>
        <v>5dzc</v>
      </c>
      <c r="G1965" t="str">
        <f>UPPER(RIGHT(F1965,1))</f>
        <v>C</v>
      </c>
      <c r="H1965" t="str">
        <f>MID(E1965,FIND("_",E1965)+1,2)</f>
        <v>63</v>
      </c>
      <c r="I1965" t="str">
        <f>RIGHT(E1965,1)</f>
        <v>T</v>
      </c>
      <c r="J1965" t="str">
        <f>REPLACE(C1965,1,52,"")</f>
        <v>5dzc_63T_0.pdb</v>
      </c>
      <c r="K1965" t="str">
        <f>IF(E1965=E1964,"",1)</f>
        <v/>
      </c>
      <c r="L1965">
        <v>-549.76774320143795</v>
      </c>
      <c r="M1965">
        <v>0.38880675643614798</v>
      </c>
      <c r="N1965">
        <v>0</v>
      </c>
      <c r="O1965">
        <v>0</v>
      </c>
      <c r="P1965">
        <v>0</v>
      </c>
      <c r="Q1965">
        <v>23.6066652341358</v>
      </c>
      <c r="R1965">
        <v>0</v>
      </c>
      <c r="S1965">
        <v>0</v>
      </c>
      <c r="T1965">
        <v>-1237.7940564596699</v>
      </c>
      <c r="U1965">
        <v>240.94317407423301</v>
      </c>
      <c r="V1965">
        <v>-373.64749870271299</v>
      </c>
      <c r="W1965">
        <v>3.37466664324434</v>
      </c>
      <c r="X1965">
        <v>40.254788446763897</v>
      </c>
      <c r="Y1965">
        <v>167.917709338284</v>
      </c>
      <c r="Z1965">
        <v>766.08867264080698</v>
      </c>
      <c r="AA1965">
        <v>-33.481331366492398</v>
      </c>
      <c r="AB1965">
        <v>-42.3562845574397</v>
      </c>
      <c r="AC1965">
        <v>-20.144364103865701</v>
      </c>
      <c r="AD1965">
        <v>-83.831755792812004</v>
      </c>
      <c r="AE1965">
        <v>-35.967271521616503</v>
      </c>
      <c r="AF1965">
        <v>0</v>
      </c>
      <c r="AG1965">
        <v>14.6719158681181</v>
      </c>
      <c r="AH1965">
        <v>-42.942553118570501</v>
      </c>
      <c r="AI1965">
        <v>0.80941731630826397</v>
      </c>
      <c r="AJ1965">
        <v>-4.8037370726144903</v>
      </c>
      <c r="AK1965">
        <v>67.494349999999997</v>
      </c>
      <c r="AL1965">
        <v>0</v>
      </c>
      <c r="AM1965">
        <v>3.9749932461925597E-2</v>
      </c>
    </row>
    <row r="1966" spans="1:39" hidden="1" x14ac:dyDescent="0.25">
      <c r="A1966" t="s">
        <v>2188</v>
      </c>
      <c r="B1966" t="s">
        <v>2198</v>
      </c>
      <c r="C1966" t="s">
        <v>2198</v>
      </c>
      <c r="D1966">
        <v>10</v>
      </c>
      <c r="E1966" t="str">
        <f>REPLACE(A1966,1,51,"")</f>
        <v>5dzc_63T</v>
      </c>
      <c r="F1966" t="str">
        <f>LEFT(E1966,FIND("_",E1966)-1)</f>
        <v>5dzc</v>
      </c>
      <c r="G1966" t="str">
        <f>UPPER(RIGHT(F1966,1))</f>
        <v>C</v>
      </c>
      <c r="H1966" t="str">
        <f>MID(E1966,FIND("_",E1966)+1,2)</f>
        <v>63</v>
      </c>
      <c r="I1966" t="str">
        <f>RIGHT(E1966,1)</f>
        <v>T</v>
      </c>
      <c r="J1966" t="str">
        <f>REPLACE(C1966,1,52,"")</f>
        <v>5dzc_63T_9.pdb</v>
      </c>
      <c r="K1966" t="str">
        <f>IF(E1966=E1965,"",1)</f>
        <v/>
      </c>
      <c r="L1966">
        <v>-549.60112618007099</v>
      </c>
      <c r="M1966">
        <v>0.393679640875717</v>
      </c>
      <c r="N1966">
        <v>0</v>
      </c>
      <c r="O1966">
        <v>0</v>
      </c>
      <c r="P1966">
        <v>0</v>
      </c>
      <c r="Q1966">
        <v>23.959514276582901</v>
      </c>
      <c r="R1966">
        <v>0</v>
      </c>
      <c r="S1966">
        <v>0</v>
      </c>
      <c r="T1966">
        <v>-1235.14029110142</v>
      </c>
      <c r="U1966">
        <v>241.67171889378901</v>
      </c>
      <c r="V1966">
        <v>-373.06218272733503</v>
      </c>
      <c r="W1966">
        <v>3.0941924764226898</v>
      </c>
      <c r="X1966">
        <v>38.037011015530098</v>
      </c>
      <c r="Y1966">
        <v>166.02967551962601</v>
      </c>
      <c r="Z1966">
        <v>770.62761939984</v>
      </c>
      <c r="AA1966">
        <v>-33.547027200905902</v>
      </c>
      <c r="AB1966">
        <v>-42.493727985723901</v>
      </c>
      <c r="AC1966">
        <v>-20.1259201877027</v>
      </c>
      <c r="AD1966">
        <v>-83.945022815445398</v>
      </c>
      <c r="AE1966">
        <v>-36.731824705711603</v>
      </c>
      <c r="AF1966">
        <v>0</v>
      </c>
      <c r="AG1966">
        <v>11.732069331778</v>
      </c>
      <c r="AH1966">
        <v>-43.0727716824724</v>
      </c>
      <c r="AI1966">
        <v>0.73560413690960003</v>
      </c>
      <c r="AJ1966">
        <v>-4.8867952186411898</v>
      </c>
      <c r="AK1966">
        <v>67.494349999999997</v>
      </c>
      <c r="AL1966">
        <v>0</v>
      </c>
      <c r="AM1966">
        <v>2.2682394811642002E-2</v>
      </c>
    </row>
    <row r="1967" spans="1:39" hidden="1" x14ac:dyDescent="0.25">
      <c r="A1967" t="s">
        <v>2188</v>
      </c>
      <c r="B1967" t="s">
        <v>2193</v>
      </c>
      <c r="C1967" t="s">
        <v>2193</v>
      </c>
      <c r="D1967">
        <v>10</v>
      </c>
      <c r="E1967" t="str">
        <f>REPLACE(A1967,1,51,"")</f>
        <v>5dzc_63T</v>
      </c>
      <c r="F1967" t="str">
        <f>LEFT(E1967,FIND("_",E1967)-1)</f>
        <v>5dzc</v>
      </c>
      <c r="G1967" t="str">
        <f>UPPER(RIGHT(F1967,1))</f>
        <v>C</v>
      </c>
      <c r="H1967" t="str">
        <f>MID(E1967,FIND("_",E1967)+1,2)</f>
        <v>63</v>
      </c>
      <c r="I1967" t="str">
        <f>RIGHT(E1967,1)</f>
        <v>T</v>
      </c>
      <c r="J1967" t="str">
        <f>REPLACE(C1967,1,52,"")</f>
        <v>5dzc_63T_4.pdb</v>
      </c>
      <c r="K1967" t="str">
        <f>IF(E1967=E1966,"",1)</f>
        <v/>
      </c>
      <c r="L1967">
        <v>-549.53708059161295</v>
      </c>
      <c r="M1967">
        <v>0.37760517412657402</v>
      </c>
      <c r="N1967">
        <v>0</v>
      </c>
      <c r="O1967">
        <v>0</v>
      </c>
      <c r="P1967">
        <v>0</v>
      </c>
      <c r="Q1967">
        <v>24.478585346141099</v>
      </c>
      <c r="R1967">
        <v>0</v>
      </c>
      <c r="S1967">
        <v>0</v>
      </c>
      <c r="T1967">
        <v>-1234.25069093605</v>
      </c>
      <c r="U1967">
        <v>242.53604051705599</v>
      </c>
      <c r="V1967">
        <v>-372.873560098101</v>
      </c>
      <c r="W1967">
        <v>3.0459415809948398</v>
      </c>
      <c r="X1967">
        <v>38.0675705326382</v>
      </c>
      <c r="Y1967">
        <v>164.606476732836</v>
      </c>
      <c r="Z1967">
        <v>770.09291452734703</v>
      </c>
      <c r="AA1967">
        <v>-33.621036348469197</v>
      </c>
      <c r="AB1967">
        <v>-42.539952979970799</v>
      </c>
      <c r="AC1967">
        <v>-20.186444407126601</v>
      </c>
      <c r="AD1967">
        <v>-83.827432380553105</v>
      </c>
      <c r="AE1967">
        <v>-36.812075357782</v>
      </c>
      <c r="AF1967">
        <v>0</v>
      </c>
      <c r="AG1967">
        <v>11.600320210195299</v>
      </c>
      <c r="AH1967">
        <v>-43.140793997184197</v>
      </c>
      <c r="AI1967">
        <v>0.74007642104007298</v>
      </c>
      <c r="AJ1967">
        <v>-4.9771787778760102</v>
      </c>
      <c r="AK1967">
        <v>67.494349999999997</v>
      </c>
      <c r="AL1967">
        <v>0</v>
      </c>
      <c r="AM1967">
        <v>2.98088232594322E-2</v>
      </c>
    </row>
    <row r="1968" spans="1:39" hidden="1" x14ac:dyDescent="0.25">
      <c r="A1968" t="s">
        <v>2188</v>
      </c>
      <c r="B1968" t="s">
        <v>2197</v>
      </c>
      <c r="C1968" t="s">
        <v>2197</v>
      </c>
      <c r="D1968">
        <v>10</v>
      </c>
      <c r="E1968" t="str">
        <f>REPLACE(A1968,1,51,"")</f>
        <v>5dzc_63T</v>
      </c>
      <c r="F1968" t="str">
        <f>LEFT(E1968,FIND("_",E1968)-1)</f>
        <v>5dzc</v>
      </c>
      <c r="G1968" t="str">
        <f>UPPER(RIGHT(F1968,1))</f>
        <v>C</v>
      </c>
      <c r="H1968" t="str">
        <f>MID(E1968,FIND("_",E1968)+1,2)</f>
        <v>63</v>
      </c>
      <c r="I1968" t="str">
        <f>RIGHT(E1968,1)</f>
        <v>T</v>
      </c>
      <c r="J1968" t="str">
        <f>REPLACE(C1968,1,52,"")</f>
        <v>5dzc_63T_8.pdb</v>
      </c>
      <c r="K1968" t="str">
        <f>IF(E1968=E1967,"",1)</f>
        <v/>
      </c>
      <c r="L1968">
        <v>-549.49744640870904</v>
      </c>
      <c r="M1968">
        <v>0.39753759162060298</v>
      </c>
      <c r="N1968">
        <v>0</v>
      </c>
      <c r="O1968">
        <v>0</v>
      </c>
      <c r="P1968">
        <v>0</v>
      </c>
      <c r="Q1968">
        <v>24.3337990213399</v>
      </c>
      <c r="R1968">
        <v>0</v>
      </c>
      <c r="S1968">
        <v>0</v>
      </c>
      <c r="T1968">
        <v>-1237.16878657602</v>
      </c>
      <c r="U1968">
        <v>240.01671730388301</v>
      </c>
      <c r="V1968">
        <v>-373.66717832528099</v>
      </c>
      <c r="W1968">
        <v>3.3762566748989702</v>
      </c>
      <c r="X1968">
        <v>40.235009478422597</v>
      </c>
      <c r="Y1968">
        <v>167.20116922925499</v>
      </c>
      <c r="Z1968">
        <v>767.110101487409</v>
      </c>
      <c r="AA1968">
        <v>-33.465020373441099</v>
      </c>
      <c r="AB1968">
        <v>-42.606315830661998</v>
      </c>
      <c r="AC1968">
        <v>-20.157039315724401</v>
      </c>
      <c r="AD1968">
        <v>-83.870324994975206</v>
      </c>
      <c r="AE1968">
        <v>-36.055725328570801</v>
      </c>
      <c r="AF1968">
        <v>0</v>
      </c>
      <c r="AG1968">
        <v>14.867145445442601</v>
      </c>
      <c r="AH1968">
        <v>-43.131316431506299</v>
      </c>
      <c r="AI1968">
        <v>0.827772600485286</v>
      </c>
      <c r="AJ1968">
        <v>-4.8780339781787099</v>
      </c>
      <c r="AK1968">
        <v>67.494349999999997</v>
      </c>
      <c r="AL1968">
        <v>0</v>
      </c>
      <c r="AM1968">
        <v>3.9973504522620502E-2</v>
      </c>
    </row>
    <row r="1969" spans="1:39" hidden="1" x14ac:dyDescent="0.25">
      <c r="A1969" t="s">
        <v>2188</v>
      </c>
      <c r="B1969" t="s">
        <v>2194</v>
      </c>
      <c r="C1969" t="s">
        <v>2194</v>
      </c>
      <c r="D1969">
        <v>10</v>
      </c>
      <c r="E1969" t="str">
        <f>REPLACE(A1969,1,51,"")</f>
        <v>5dzc_63T</v>
      </c>
      <c r="F1969" t="str">
        <f>LEFT(E1969,FIND("_",E1969)-1)</f>
        <v>5dzc</v>
      </c>
      <c r="G1969" t="str">
        <f>UPPER(RIGHT(F1969,1))</f>
        <v>C</v>
      </c>
      <c r="H1969" t="str">
        <f>MID(E1969,FIND("_",E1969)+1,2)</f>
        <v>63</v>
      </c>
      <c r="I1969" t="str">
        <f>RIGHT(E1969,1)</f>
        <v>T</v>
      </c>
      <c r="J1969" t="str">
        <f>REPLACE(C1969,1,52,"")</f>
        <v>5dzc_63T_5.pdb</v>
      </c>
      <c r="K1969" t="str">
        <f>IF(E1969=E1968,"",1)</f>
        <v/>
      </c>
      <c r="L1969">
        <v>-549.39874238523305</v>
      </c>
      <c r="M1969">
        <v>0.29921115216525601</v>
      </c>
      <c r="N1969">
        <v>0</v>
      </c>
      <c r="O1969">
        <v>0</v>
      </c>
      <c r="P1969">
        <v>0</v>
      </c>
      <c r="Q1969">
        <v>20.590511304749199</v>
      </c>
      <c r="R1969">
        <v>0</v>
      </c>
      <c r="S1969">
        <v>0</v>
      </c>
      <c r="T1969">
        <v>-1237.4224189040001</v>
      </c>
      <c r="U1969">
        <v>245.16640186792</v>
      </c>
      <c r="V1969">
        <v>-374.969290582464</v>
      </c>
      <c r="W1969">
        <v>3.7025970161421999</v>
      </c>
      <c r="X1969">
        <v>39.340353657720598</v>
      </c>
      <c r="Y1969">
        <v>167.58346013874899</v>
      </c>
      <c r="Z1969">
        <v>769.52613769393201</v>
      </c>
      <c r="AA1969">
        <v>-33.500963895047597</v>
      </c>
      <c r="AB1969">
        <v>-42.633260865924797</v>
      </c>
      <c r="AC1969">
        <v>-22.4517296664316</v>
      </c>
      <c r="AD1969">
        <v>-83.282069166700495</v>
      </c>
      <c r="AE1969">
        <v>-35.243799198924599</v>
      </c>
      <c r="AF1969">
        <v>0</v>
      </c>
      <c r="AG1969">
        <v>13.843305761214699</v>
      </c>
      <c r="AH1969">
        <v>-43.260228699379901</v>
      </c>
      <c r="AI1969">
        <v>0.75802744581336601</v>
      </c>
      <c r="AJ1969">
        <v>-4.6984677406170503</v>
      </c>
      <c r="AK1969">
        <v>67.494349999999997</v>
      </c>
      <c r="AL1969">
        <v>0</v>
      </c>
      <c r="AM1969">
        <v>5.8341448018493197E-2</v>
      </c>
    </row>
    <row r="1970" spans="1:39" hidden="1" x14ac:dyDescent="0.25">
      <c r="A1970" t="s">
        <v>2188</v>
      </c>
      <c r="B1970" t="s">
        <v>2191</v>
      </c>
      <c r="C1970" t="s">
        <v>2191</v>
      </c>
      <c r="D1970">
        <v>10</v>
      </c>
      <c r="E1970" t="str">
        <f>REPLACE(A1970,1,51,"")</f>
        <v>5dzc_63T</v>
      </c>
      <c r="F1970" t="str">
        <f>LEFT(E1970,FIND("_",E1970)-1)</f>
        <v>5dzc</v>
      </c>
      <c r="G1970" t="str">
        <f>UPPER(RIGHT(F1970,1))</f>
        <v>C</v>
      </c>
      <c r="H1970" t="str">
        <f>MID(E1970,FIND("_",E1970)+1,2)</f>
        <v>63</v>
      </c>
      <c r="I1970" t="str">
        <f>RIGHT(E1970,1)</f>
        <v>T</v>
      </c>
      <c r="J1970" t="str">
        <f>REPLACE(C1970,1,52,"")</f>
        <v>5dzc_63T_2.pdb</v>
      </c>
      <c r="K1970" t="str">
        <f>IF(E1970=E1969,"",1)</f>
        <v/>
      </c>
      <c r="L1970">
        <v>-549.023278969128</v>
      </c>
      <c r="M1970">
        <v>0.34382028103492202</v>
      </c>
      <c r="N1970">
        <v>0</v>
      </c>
      <c r="O1970">
        <v>0</v>
      </c>
      <c r="P1970">
        <v>0</v>
      </c>
      <c r="Q1970">
        <v>24.454093790105802</v>
      </c>
      <c r="R1970">
        <v>0</v>
      </c>
      <c r="S1970">
        <v>0</v>
      </c>
      <c r="T1970">
        <v>-1235.3980277550199</v>
      </c>
      <c r="U1970">
        <v>241.14348878802599</v>
      </c>
      <c r="V1970">
        <v>-377.116916265778</v>
      </c>
      <c r="W1970">
        <v>3.3885752088583301</v>
      </c>
      <c r="X1970">
        <v>40.774316002359001</v>
      </c>
      <c r="Y1970">
        <v>167.13027660434301</v>
      </c>
      <c r="Z1970">
        <v>768.32112085639596</v>
      </c>
      <c r="AA1970">
        <v>-33.296422990670798</v>
      </c>
      <c r="AB1970">
        <v>-42.574836549222802</v>
      </c>
      <c r="AC1970">
        <v>-21.789022685578701</v>
      </c>
      <c r="AD1970">
        <v>-83.927387291134195</v>
      </c>
      <c r="AE1970">
        <v>-34.783169893176897</v>
      </c>
      <c r="AF1970">
        <v>0</v>
      </c>
      <c r="AG1970">
        <v>14.7963782455851</v>
      </c>
      <c r="AH1970">
        <v>-43.424474398426803</v>
      </c>
      <c r="AI1970">
        <v>0.82292653074090705</v>
      </c>
      <c r="AJ1970">
        <v>-5.0841854803191602</v>
      </c>
      <c r="AK1970">
        <v>67.494349999999997</v>
      </c>
      <c r="AL1970">
        <v>0</v>
      </c>
      <c r="AM1970">
        <v>4.5638313788862003E-2</v>
      </c>
    </row>
    <row r="1971" spans="1:39" hidden="1" x14ac:dyDescent="0.25">
      <c r="A1971" t="s">
        <v>2188</v>
      </c>
      <c r="B1971" t="s">
        <v>2190</v>
      </c>
      <c r="C1971" t="s">
        <v>2190</v>
      </c>
      <c r="D1971">
        <v>10</v>
      </c>
      <c r="E1971" t="str">
        <f>REPLACE(A1971,1,51,"")</f>
        <v>5dzc_63T</v>
      </c>
      <c r="F1971" t="str">
        <f>LEFT(E1971,FIND("_",E1971)-1)</f>
        <v>5dzc</v>
      </c>
      <c r="G1971" t="str">
        <f>UPPER(RIGHT(F1971,1))</f>
        <v>C</v>
      </c>
      <c r="H1971" t="str">
        <f>MID(E1971,FIND("_",E1971)+1,2)</f>
        <v>63</v>
      </c>
      <c r="I1971" t="str">
        <f>RIGHT(E1971,1)</f>
        <v>T</v>
      </c>
      <c r="J1971" t="str">
        <f>REPLACE(C1971,1,52,"")</f>
        <v>5dzc_63T_1.pdb</v>
      </c>
      <c r="K1971" t="str">
        <f>IF(E1971=E1970,"",1)</f>
        <v/>
      </c>
      <c r="L1971">
        <v>-547.877974310642</v>
      </c>
      <c r="M1971">
        <v>0.38784241017115001</v>
      </c>
      <c r="N1971">
        <v>0</v>
      </c>
      <c r="O1971">
        <v>0</v>
      </c>
      <c r="P1971">
        <v>0</v>
      </c>
      <c r="Q1971">
        <v>24.3904446034336</v>
      </c>
      <c r="R1971">
        <v>0</v>
      </c>
      <c r="S1971">
        <v>0</v>
      </c>
      <c r="T1971">
        <v>-1234.90963298366</v>
      </c>
      <c r="U1971">
        <v>241.766094705923</v>
      </c>
      <c r="V1971">
        <v>-372.58210947969297</v>
      </c>
      <c r="W1971">
        <v>3.09212223719627</v>
      </c>
      <c r="X1971">
        <v>38.247626810271797</v>
      </c>
      <c r="Y1971">
        <v>166.156650292216</v>
      </c>
      <c r="Z1971">
        <v>770.54933568003798</v>
      </c>
      <c r="AA1971">
        <v>-32.354210495926097</v>
      </c>
      <c r="AB1971">
        <v>-42.278907839855002</v>
      </c>
      <c r="AC1971">
        <v>-20.0819108194246</v>
      </c>
      <c r="AD1971">
        <v>-83.819050375241005</v>
      </c>
      <c r="AE1971">
        <v>-37.387286316474899</v>
      </c>
      <c r="AF1971">
        <v>0</v>
      </c>
      <c r="AG1971">
        <v>11.6490114703063</v>
      </c>
      <c r="AH1971">
        <v>-43.114679290953397</v>
      </c>
      <c r="AI1971">
        <v>0.71563780465596705</v>
      </c>
      <c r="AJ1971">
        <v>-5.4398085187319598</v>
      </c>
      <c r="AK1971">
        <v>67.494349999999997</v>
      </c>
      <c r="AL1971">
        <v>0</v>
      </c>
      <c r="AM1971">
        <v>2.8348205276457102E-2</v>
      </c>
    </row>
    <row r="1972" spans="1:39" x14ac:dyDescent="0.25">
      <c r="A1972" t="s">
        <v>2199</v>
      </c>
      <c r="B1972" t="s">
        <v>2203</v>
      </c>
      <c r="C1972" t="s">
        <v>2203</v>
      </c>
      <c r="D1972">
        <v>10</v>
      </c>
      <c r="E1972" t="str">
        <f>REPLACE(A1972,1,51,"")</f>
        <v>5dzc_63V</v>
      </c>
      <c r="F1972" t="str">
        <f>LEFT(E1972,FIND("_",E1972)-1)</f>
        <v>5dzc</v>
      </c>
      <c r="G1972" t="str">
        <f>UPPER(RIGHT(F1972,1))</f>
        <v>C</v>
      </c>
      <c r="H1972" t="str">
        <f>MID(E1972,FIND("_",E1972)+1,2)</f>
        <v>63</v>
      </c>
      <c r="I1972" t="str">
        <f>RIGHT(E1972,1)</f>
        <v>V</v>
      </c>
      <c r="J1972" t="str">
        <f>REPLACE(C1972,1,52,"")</f>
        <v>5dzc_63V_3.pdb</v>
      </c>
      <c r="K1972">
        <f>IF(E1972=E1971,"",1)</f>
        <v>1</v>
      </c>
      <c r="L1972">
        <v>-553.97988260608497</v>
      </c>
      <c r="M1972">
        <v>0.461402589452167</v>
      </c>
      <c r="N1972">
        <v>0</v>
      </c>
      <c r="O1972">
        <v>0</v>
      </c>
      <c r="P1972">
        <v>0</v>
      </c>
      <c r="Q1972">
        <v>24.291921865083498</v>
      </c>
      <c r="R1972">
        <v>0</v>
      </c>
      <c r="S1972">
        <v>0</v>
      </c>
      <c r="T1972">
        <v>-1234.9785358027</v>
      </c>
      <c r="U1972">
        <v>240.29982096632</v>
      </c>
      <c r="V1972">
        <v>-375.280395245325</v>
      </c>
      <c r="W1972">
        <v>3.0060533787326098</v>
      </c>
      <c r="X1972">
        <v>38.226528831647201</v>
      </c>
      <c r="Y1972">
        <v>164.073977711769</v>
      </c>
      <c r="Z1972">
        <v>766.93491870664695</v>
      </c>
      <c r="AA1972">
        <v>-33.266290497055898</v>
      </c>
      <c r="AB1972">
        <v>-42.542440793527298</v>
      </c>
      <c r="AC1972">
        <v>-20.169726772725799</v>
      </c>
      <c r="AD1972">
        <v>-83.8001052018964</v>
      </c>
      <c r="AE1972">
        <v>-35.664550376384298</v>
      </c>
      <c r="AF1972">
        <v>0</v>
      </c>
      <c r="AG1972">
        <v>14.5987438158479</v>
      </c>
      <c r="AH1972">
        <v>-44.0037950265598</v>
      </c>
      <c r="AI1972">
        <v>0.72681234500066005</v>
      </c>
      <c r="AJ1972">
        <v>-5.4505860430882001</v>
      </c>
      <c r="AK1972">
        <v>68.985290000000006</v>
      </c>
      <c r="AL1972">
        <v>0</v>
      </c>
      <c r="AM1972">
        <v>3.2475532133565299E-2</v>
      </c>
    </row>
    <row r="1973" spans="1:39" hidden="1" x14ac:dyDescent="0.25">
      <c r="A1973" t="s">
        <v>2199</v>
      </c>
      <c r="B1973" t="s">
        <v>2200</v>
      </c>
      <c r="C1973" t="s">
        <v>2200</v>
      </c>
      <c r="D1973">
        <v>10</v>
      </c>
      <c r="E1973" t="str">
        <f>REPLACE(A1973,1,51,"")</f>
        <v>5dzc_63V</v>
      </c>
      <c r="F1973" t="str">
        <f>LEFT(E1973,FIND("_",E1973)-1)</f>
        <v>5dzc</v>
      </c>
      <c r="G1973" t="str">
        <f>UPPER(RIGHT(F1973,1))</f>
        <v>C</v>
      </c>
      <c r="H1973" t="str">
        <f>MID(E1973,FIND("_",E1973)+1,2)</f>
        <v>63</v>
      </c>
      <c r="I1973" t="str">
        <f>RIGHT(E1973,1)</f>
        <v>V</v>
      </c>
      <c r="J1973" t="str">
        <f>REPLACE(C1973,1,52,"")</f>
        <v>5dzc_63V_0.pdb</v>
      </c>
      <c r="K1973" t="str">
        <f>IF(E1973=E1972,"",1)</f>
        <v/>
      </c>
      <c r="L1973">
        <v>-553.91216812625396</v>
      </c>
      <c r="M1973">
        <v>0.39632648700353801</v>
      </c>
      <c r="N1973">
        <v>0</v>
      </c>
      <c r="O1973">
        <v>0</v>
      </c>
      <c r="P1973">
        <v>0</v>
      </c>
      <c r="Q1973">
        <v>23.939949023827399</v>
      </c>
      <c r="R1973">
        <v>0</v>
      </c>
      <c r="S1973">
        <v>0</v>
      </c>
      <c r="T1973">
        <v>-1237.0383251600299</v>
      </c>
      <c r="U1973">
        <v>239.90842385371599</v>
      </c>
      <c r="V1973">
        <v>-373.05489249889399</v>
      </c>
      <c r="W1973">
        <v>2.9310376303812702</v>
      </c>
      <c r="X1973">
        <v>37.938688308543199</v>
      </c>
      <c r="Y1973">
        <v>166.383676692996</v>
      </c>
      <c r="Z1973">
        <v>766.47955138176098</v>
      </c>
      <c r="AA1973">
        <v>-33.501983125955199</v>
      </c>
      <c r="AB1973">
        <v>-42.615595810028303</v>
      </c>
      <c r="AC1973">
        <v>-20.174117025516001</v>
      </c>
      <c r="AD1973">
        <v>-83.812924852433596</v>
      </c>
      <c r="AE1973">
        <v>-37.163935847513798</v>
      </c>
      <c r="AF1973">
        <v>0</v>
      </c>
      <c r="AG1973">
        <v>14.5235988655309</v>
      </c>
      <c r="AH1973">
        <v>-43.470935096851399</v>
      </c>
      <c r="AI1973">
        <v>0.73264786499358903</v>
      </c>
      <c r="AJ1973">
        <v>-5.0144159259637897</v>
      </c>
      <c r="AK1973">
        <v>68.985290000000006</v>
      </c>
      <c r="AL1973">
        <v>0</v>
      </c>
      <c r="AM1973">
        <v>0.112093595182889</v>
      </c>
    </row>
    <row r="1974" spans="1:39" hidden="1" x14ac:dyDescent="0.25">
      <c r="A1974" t="s">
        <v>2199</v>
      </c>
      <c r="B1974" t="s">
        <v>2205</v>
      </c>
      <c r="C1974" t="s">
        <v>2205</v>
      </c>
      <c r="D1974">
        <v>10</v>
      </c>
      <c r="E1974" t="str">
        <f>REPLACE(A1974,1,51,"")</f>
        <v>5dzc_63V</v>
      </c>
      <c r="F1974" t="str">
        <f>LEFT(E1974,FIND("_",E1974)-1)</f>
        <v>5dzc</v>
      </c>
      <c r="G1974" t="str">
        <f>UPPER(RIGHT(F1974,1))</f>
        <v>C</v>
      </c>
      <c r="H1974" t="str">
        <f>MID(E1974,FIND("_",E1974)+1,2)</f>
        <v>63</v>
      </c>
      <c r="I1974" t="str">
        <f>RIGHT(E1974,1)</f>
        <v>V</v>
      </c>
      <c r="J1974" t="str">
        <f>REPLACE(C1974,1,52,"")</f>
        <v>5dzc_63V_5.pdb</v>
      </c>
      <c r="K1974" t="str">
        <f>IF(E1974=E1973,"",1)</f>
        <v/>
      </c>
      <c r="L1974">
        <v>-552.62575519114796</v>
      </c>
      <c r="M1974">
        <v>0.39644867751035401</v>
      </c>
      <c r="N1974">
        <v>0</v>
      </c>
      <c r="O1974">
        <v>0</v>
      </c>
      <c r="P1974">
        <v>0</v>
      </c>
      <c r="Q1974">
        <v>24.084870990534299</v>
      </c>
      <c r="R1974">
        <v>0</v>
      </c>
      <c r="S1974">
        <v>0</v>
      </c>
      <c r="T1974">
        <v>-1236.2366799493</v>
      </c>
      <c r="U1974">
        <v>243.407534391648</v>
      </c>
      <c r="V1974">
        <v>-373.74657678872097</v>
      </c>
      <c r="W1974">
        <v>3.0855177225258998</v>
      </c>
      <c r="X1974">
        <v>38.144430124322497</v>
      </c>
      <c r="Y1974">
        <v>164.819247309014</v>
      </c>
      <c r="Z1974">
        <v>768.18375499500496</v>
      </c>
      <c r="AA1974">
        <v>-33.573409503131899</v>
      </c>
      <c r="AB1974">
        <v>-42.567090570123099</v>
      </c>
      <c r="AC1974">
        <v>-20.162885425059098</v>
      </c>
      <c r="AD1974">
        <v>-83.759851225318798</v>
      </c>
      <c r="AE1974">
        <v>-36.704893191474802</v>
      </c>
      <c r="AF1974">
        <v>0</v>
      </c>
      <c r="AG1974">
        <v>11.4970126550733</v>
      </c>
      <c r="AH1974">
        <v>-43.428346323052999</v>
      </c>
      <c r="AI1974">
        <v>0.71540954224841702</v>
      </c>
      <c r="AJ1974">
        <v>-5.3975596947248397</v>
      </c>
      <c r="AK1974">
        <v>68.985290000000006</v>
      </c>
      <c r="AL1974">
        <v>0</v>
      </c>
      <c r="AM1974">
        <v>2.8469749387526999E-2</v>
      </c>
    </row>
    <row r="1975" spans="1:39" hidden="1" x14ac:dyDescent="0.25">
      <c r="A1975" t="s">
        <v>2199</v>
      </c>
      <c r="B1975" t="s">
        <v>2204</v>
      </c>
      <c r="C1975" t="s">
        <v>2204</v>
      </c>
      <c r="D1975">
        <v>10</v>
      </c>
      <c r="E1975" t="str">
        <f>REPLACE(A1975,1,51,"")</f>
        <v>5dzc_63V</v>
      </c>
      <c r="F1975" t="str">
        <f>LEFT(E1975,FIND("_",E1975)-1)</f>
        <v>5dzc</v>
      </c>
      <c r="G1975" t="str">
        <f>UPPER(RIGHT(F1975,1))</f>
        <v>C</v>
      </c>
      <c r="H1975" t="str">
        <f>MID(E1975,FIND("_",E1975)+1,2)</f>
        <v>63</v>
      </c>
      <c r="I1975" t="str">
        <f>RIGHT(E1975,1)</f>
        <v>V</v>
      </c>
      <c r="J1975" t="str">
        <f>REPLACE(C1975,1,52,"")</f>
        <v>5dzc_63V_4.pdb</v>
      </c>
      <c r="K1975" t="str">
        <f>IF(E1975=E1974,"",1)</f>
        <v/>
      </c>
      <c r="L1975">
        <v>-551.92732657293095</v>
      </c>
      <c r="M1975">
        <v>0.46958876756489598</v>
      </c>
      <c r="N1975">
        <v>0</v>
      </c>
      <c r="O1975">
        <v>0</v>
      </c>
      <c r="P1975">
        <v>0</v>
      </c>
      <c r="Q1975">
        <v>25.297918396308301</v>
      </c>
      <c r="R1975">
        <v>0</v>
      </c>
      <c r="S1975">
        <v>0</v>
      </c>
      <c r="T1975">
        <v>-1233.9326957978201</v>
      </c>
      <c r="U1975">
        <v>240.30098686042101</v>
      </c>
      <c r="V1975">
        <v>-369.00612044746902</v>
      </c>
      <c r="W1975">
        <v>3.0840693151549998</v>
      </c>
      <c r="X1975">
        <v>38.366821071986799</v>
      </c>
      <c r="Y1975">
        <v>162.35896818719999</v>
      </c>
      <c r="Z1975">
        <v>765.26155974061396</v>
      </c>
      <c r="AA1975">
        <v>-32.252200780045897</v>
      </c>
      <c r="AB1975">
        <v>-42.3596551964987</v>
      </c>
      <c r="AC1975">
        <v>-18.988102702127598</v>
      </c>
      <c r="AD1975">
        <v>-83.668927156546999</v>
      </c>
      <c r="AE1975">
        <v>-37.434684065883602</v>
      </c>
      <c r="AF1975">
        <v>0</v>
      </c>
      <c r="AG1975">
        <v>11.029204771868599</v>
      </c>
      <c r="AH1975">
        <v>-43.6637157375879</v>
      </c>
      <c r="AI1975">
        <v>0.74137411413480203</v>
      </c>
      <c r="AJ1975">
        <v>-6.0829097316714797</v>
      </c>
      <c r="AK1975">
        <v>68.985290000000006</v>
      </c>
      <c r="AL1975">
        <v>0</v>
      </c>
      <c r="AM1975">
        <v>3.5492585031463901E-2</v>
      </c>
    </row>
    <row r="1976" spans="1:39" hidden="1" x14ac:dyDescent="0.25">
      <c r="A1976" t="s">
        <v>2199</v>
      </c>
      <c r="B1976" t="s">
        <v>2208</v>
      </c>
      <c r="C1976" t="s">
        <v>2208</v>
      </c>
      <c r="D1976">
        <v>10</v>
      </c>
      <c r="E1976" t="str">
        <f>REPLACE(A1976,1,51,"")</f>
        <v>5dzc_63V</v>
      </c>
      <c r="F1976" t="str">
        <f>LEFT(E1976,FIND("_",E1976)-1)</f>
        <v>5dzc</v>
      </c>
      <c r="G1976" t="str">
        <f>UPPER(RIGHT(F1976,1))</f>
        <v>C</v>
      </c>
      <c r="H1976" t="str">
        <f>MID(E1976,FIND("_",E1976)+1,2)</f>
        <v>63</v>
      </c>
      <c r="I1976" t="str">
        <f>RIGHT(E1976,1)</f>
        <v>V</v>
      </c>
      <c r="J1976" t="str">
        <f>REPLACE(C1976,1,52,"")</f>
        <v>5dzc_63V_8.pdb</v>
      </c>
      <c r="K1976" t="str">
        <f>IF(E1976=E1975,"",1)</f>
        <v/>
      </c>
      <c r="L1976">
        <v>-551.91350760719399</v>
      </c>
      <c r="M1976">
        <v>0.46619254635027102</v>
      </c>
      <c r="N1976">
        <v>0</v>
      </c>
      <c r="O1976">
        <v>0</v>
      </c>
      <c r="P1976">
        <v>0</v>
      </c>
      <c r="Q1976">
        <v>24.065350488769901</v>
      </c>
      <c r="R1976">
        <v>0</v>
      </c>
      <c r="S1976">
        <v>0</v>
      </c>
      <c r="T1976">
        <v>-1236.4423206823601</v>
      </c>
      <c r="U1976">
        <v>241.726885456551</v>
      </c>
      <c r="V1976">
        <v>-377.63240975305399</v>
      </c>
      <c r="W1976">
        <v>4.4243346055253703</v>
      </c>
      <c r="X1976">
        <v>40.913064944927299</v>
      </c>
      <c r="Y1976">
        <v>166.62017845393001</v>
      </c>
      <c r="Z1976">
        <v>764.65000738393303</v>
      </c>
      <c r="AA1976">
        <v>-33.373693796072601</v>
      </c>
      <c r="AB1976">
        <v>-42.6450018607988</v>
      </c>
      <c r="AC1976">
        <v>-20.172145579829099</v>
      </c>
      <c r="AD1976">
        <v>-83.842704499578304</v>
      </c>
      <c r="AE1976">
        <v>-36.011739556745297</v>
      </c>
      <c r="AF1976">
        <v>0</v>
      </c>
      <c r="AG1976">
        <v>14.4494703183749</v>
      </c>
      <c r="AH1976">
        <v>-43.502689691850698</v>
      </c>
      <c r="AI1976">
        <v>0.73478069732066598</v>
      </c>
      <c r="AJ1976">
        <v>-4.9001058902725001</v>
      </c>
      <c r="AK1976">
        <v>68.985290000000006</v>
      </c>
      <c r="AL1976">
        <v>0</v>
      </c>
      <c r="AM1976">
        <v>3.9941354044389601E-2</v>
      </c>
    </row>
    <row r="1977" spans="1:39" hidden="1" x14ac:dyDescent="0.25">
      <c r="A1977" t="s">
        <v>2199</v>
      </c>
      <c r="B1977" t="s">
        <v>2201</v>
      </c>
      <c r="C1977" t="s">
        <v>2201</v>
      </c>
      <c r="D1977">
        <v>10</v>
      </c>
      <c r="E1977" t="str">
        <f>REPLACE(A1977,1,51,"")</f>
        <v>5dzc_63V</v>
      </c>
      <c r="F1977" t="str">
        <f>LEFT(E1977,FIND("_",E1977)-1)</f>
        <v>5dzc</v>
      </c>
      <c r="G1977" t="str">
        <f>UPPER(RIGHT(F1977,1))</f>
        <v>C</v>
      </c>
      <c r="H1977" t="str">
        <f>MID(E1977,FIND("_",E1977)+1,2)</f>
        <v>63</v>
      </c>
      <c r="I1977" t="str">
        <f>RIGHT(E1977,1)</f>
        <v>V</v>
      </c>
      <c r="J1977" t="str">
        <f>REPLACE(C1977,1,52,"")</f>
        <v>5dzc_63V_1.pdb</v>
      </c>
      <c r="K1977" t="str">
        <f>IF(E1977=E1976,"",1)</f>
        <v/>
      </c>
      <c r="L1977">
        <v>-551.75714465562805</v>
      </c>
      <c r="M1977">
        <v>0.40355650392645898</v>
      </c>
      <c r="N1977">
        <v>0</v>
      </c>
      <c r="O1977">
        <v>0</v>
      </c>
      <c r="P1977">
        <v>0</v>
      </c>
      <c r="Q1977">
        <v>24.748807013577402</v>
      </c>
      <c r="R1977">
        <v>0</v>
      </c>
      <c r="S1977">
        <v>0</v>
      </c>
      <c r="T1977">
        <v>-1237.4132107737501</v>
      </c>
      <c r="U1977">
        <v>237.323987886948</v>
      </c>
      <c r="V1977">
        <v>-371.87273624457902</v>
      </c>
      <c r="W1977">
        <v>3.7095394350935802</v>
      </c>
      <c r="X1977">
        <v>39.969338245607901</v>
      </c>
      <c r="Y1977">
        <v>166.54665689029301</v>
      </c>
      <c r="Z1977">
        <v>764.70763367798395</v>
      </c>
      <c r="AA1977">
        <v>-33.338780174098403</v>
      </c>
      <c r="AB1977">
        <v>-42.581552902979503</v>
      </c>
      <c r="AC1977">
        <v>-19.753883867009399</v>
      </c>
      <c r="AD1977">
        <v>-83.904374053563799</v>
      </c>
      <c r="AE1977">
        <v>-35.527025515903198</v>
      </c>
      <c r="AF1977">
        <v>0</v>
      </c>
      <c r="AG1977">
        <v>14.924486680796999</v>
      </c>
      <c r="AH1977">
        <v>-43.741034983937197</v>
      </c>
      <c r="AI1977">
        <v>0.80260929781451995</v>
      </c>
      <c r="AJ1977">
        <v>-5.3857592149140503</v>
      </c>
      <c r="AK1977">
        <v>68.985290000000006</v>
      </c>
      <c r="AL1977">
        <v>0</v>
      </c>
      <c r="AM1977">
        <v>4.2863946996512498E-2</v>
      </c>
    </row>
    <row r="1978" spans="1:39" hidden="1" x14ac:dyDescent="0.25">
      <c r="A1978" t="s">
        <v>2199</v>
      </c>
      <c r="B1978" t="s">
        <v>2209</v>
      </c>
      <c r="C1978" t="s">
        <v>2209</v>
      </c>
      <c r="D1978">
        <v>10</v>
      </c>
      <c r="E1978" t="str">
        <f>REPLACE(A1978,1,51,"")</f>
        <v>5dzc_63V</v>
      </c>
      <c r="F1978" t="str">
        <f>LEFT(E1978,FIND("_",E1978)-1)</f>
        <v>5dzc</v>
      </c>
      <c r="G1978" t="str">
        <f>UPPER(RIGHT(F1978,1))</f>
        <v>C</v>
      </c>
      <c r="H1978" t="str">
        <f>MID(E1978,FIND("_",E1978)+1,2)</f>
        <v>63</v>
      </c>
      <c r="I1978" t="str">
        <f>RIGHT(E1978,1)</f>
        <v>V</v>
      </c>
      <c r="J1978" t="str">
        <f>REPLACE(C1978,1,52,"")</f>
        <v>5dzc_63V_9.pdb</v>
      </c>
      <c r="K1978" t="str">
        <f>IF(E1978=E1977,"",1)</f>
        <v/>
      </c>
      <c r="L1978">
        <v>-551.31099698586399</v>
      </c>
      <c r="M1978">
        <v>0.37911051396989398</v>
      </c>
      <c r="N1978">
        <v>0</v>
      </c>
      <c r="O1978">
        <v>0</v>
      </c>
      <c r="P1978">
        <v>0</v>
      </c>
      <c r="Q1978">
        <v>24.2049560014066</v>
      </c>
      <c r="R1978">
        <v>0</v>
      </c>
      <c r="S1978">
        <v>0</v>
      </c>
      <c r="T1978">
        <v>-1236.8301763879499</v>
      </c>
      <c r="U1978">
        <v>242.60868867405699</v>
      </c>
      <c r="V1978">
        <v>-372.39598453717798</v>
      </c>
      <c r="W1978">
        <v>3.1079237313167498</v>
      </c>
      <c r="X1978">
        <v>38.292043236470001</v>
      </c>
      <c r="Y1978">
        <v>165.59362409835799</v>
      </c>
      <c r="Z1978">
        <v>767.27674038564703</v>
      </c>
      <c r="AA1978">
        <v>-32.393947383497498</v>
      </c>
      <c r="AB1978">
        <v>-42.372566421582697</v>
      </c>
      <c r="AC1978">
        <v>-19.982073078945401</v>
      </c>
      <c r="AD1978">
        <v>-83.806402685722304</v>
      </c>
      <c r="AE1978">
        <v>-37.409618293033397</v>
      </c>
      <c r="AF1978">
        <v>0</v>
      </c>
      <c r="AG1978">
        <v>11.5048036745139</v>
      </c>
      <c r="AH1978">
        <v>-43.176696453605501</v>
      </c>
      <c r="AI1978">
        <v>0.73455258512748001</v>
      </c>
      <c r="AJ1978">
        <v>-5.2772577087404304</v>
      </c>
      <c r="AK1978">
        <v>68.985290000000006</v>
      </c>
      <c r="AL1978">
        <v>0</v>
      </c>
      <c r="AM1978">
        <v>2.5103577499869599E-2</v>
      </c>
    </row>
    <row r="1979" spans="1:39" hidden="1" x14ac:dyDescent="0.25">
      <c r="A1979" t="s">
        <v>2199</v>
      </c>
      <c r="B1979" t="s">
        <v>2207</v>
      </c>
      <c r="C1979" t="s">
        <v>2207</v>
      </c>
      <c r="D1979">
        <v>10</v>
      </c>
      <c r="E1979" t="str">
        <f>REPLACE(A1979,1,51,"")</f>
        <v>5dzc_63V</v>
      </c>
      <c r="F1979" t="str">
        <f>LEFT(E1979,FIND("_",E1979)-1)</f>
        <v>5dzc</v>
      </c>
      <c r="G1979" t="str">
        <f>UPPER(RIGHT(F1979,1))</f>
        <v>C</v>
      </c>
      <c r="H1979" t="str">
        <f>MID(E1979,FIND("_",E1979)+1,2)</f>
        <v>63</v>
      </c>
      <c r="I1979" t="str">
        <f>RIGHT(E1979,1)</f>
        <v>V</v>
      </c>
      <c r="J1979" t="str">
        <f>REPLACE(C1979,1,52,"")</f>
        <v>5dzc_63V_7.pdb</v>
      </c>
      <c r="K1979" t="str">
        <f>IF(E1979=E1978,"",1)</f>
        <v/>
      </c>
      <c r="L1979">
        <v>-550.65520792302198</v>
      </c>
      <c r="M1979">
        <v>0.37903156882716399</v>
      </c>
      <c r="N1979">
        <v>0</v>
      </c>
      <c r="O1979">
        <v>0</v>
      </c>
      <c r="P1979">
        <v>0</v>
      </c>
      <c r="Q1979">
        <v>24.232098765565901</v>
      </c>
      <c r="R1979">
        <v>0</v>
      </c>
      <c r="S1979">
        <v>0</v>
      </c>
      <c r="T1979">
        <v>-1239.8452359729199</v>
      </c>
      <c r="U1979">
        <v>238.948348855391</v>
      </c>
      <c r="V1979">
        <v>-373.182035328236</v>
      </c>
      <c r="W1979">
        <v>3.3681701546217102</v>
      </c>
      <c r="X1979">
        <v>40.153028150174997</v>
      </c>
      <c r="Y1979">
        <v>170.30318183924601</v>
      </c>
      <c r="Z1979">
        <v>765.51557645078003</v>
      </c>
      <c r="AA1979">
        <v>-33.5547227906657</v>
      </c>
      <c r="AB1979">
        <v>-42.571169837664002</v>
      </c>
      <c r="AC1979">
        <v>-20.108936183858301</v>
      </c>
      <c r="AD1979">
        <v>-83.859894021608</v>
      </c>
      <c r="AE1979">
        <v>-35.835679061040203</v>
      </c>
      <c r="AF1979">
        <v>0</v>
      </c>
      <c r="AG1979">
        <v>14.478264260386499</v>
      </c>
      <c r="AH1979">
        <v>-43.419758895618301</v>
      </c>
      <c r="AI1979">
        <v>0.83999729902760201</v>
      </c>
      <c r="AJ1979">
        <v>-5.1401091598364497</v>
      </c>
      <c r="AK1979">
        <v>68.985290000000006</v>
      </c>
      <c r="AL1979">
        <v>0</v>
      </c>
      <c r="AM1979">
        <v>3.8377553232223402E-2</v>
      </c>
    </row>
    <row r="1980" spans="1:39" hidden="1" x14ac:dyDescent="0.25">
      <c r="A1980" t="s">
        <v>2199</v>
      </c>
      <c r="B1980" t="s">
        <v>2206</v>
      </c>
      <c r="C1980" t="s">
        <v>2206</v>
      </c>
      <c r="D1980">
        <v>10</v>
      </c>
      <c r="E1980" t="str">
        <f>REPLACE(A1980,1,51,"")</f>
        <v>5dzc_63V</v>
      </c>
      <c r="F1980" t="str">
        <f>LEFT(E1980,FIND("_",E1980)-1)</f>
        <v>5dzc</v>
      </c>
      <c r="G1980" t="str">
        <f>UPPER(RIGHT(F1980,1))</f>
        <v>C</v>
      </c>
      <c r="H1980" t="str">
        <f>MID(E1980,FIND("_",E1980)+1,2)</f>
        <v>63</v>
      </c>
      <c r="I1980" t="str">
        <f>RIGHT(E1980,1)</f>
        <v>V</v>
      </c>
      <c r="J1980" t="str">
        <f>REPLACE(C1980,1,52,"")</f>
        <v>5dzc_63V_6.pdb</v>
      </c>
      <c r="K1980" t="str">
        <f>IF(E1980=E1979,"",1)</f>
        <v/>
      </c>
      <c r="L1980">
        <v>-550.04445637029903</v>
      </c>
      <c r="M1980">
        <v>0.38611642553388997</v>
      </c>
      <c r="N1980">
        <v>0</v>
      </c>
      <c r="O1980">
        <v>0</v>
      </c>
      <c r="P1980">
        <v>0</v>
      </c>
      <c r="Q1980">
        <v>21.241769218418</v>
      </c>
      <c r="R1980">
        <v>0</v>
      </c>
      <c r="S1980">
        <v>0</v>
      </c>
      <c r="T1980">
        <v>-1239.9363462086201</v>
      </c>
      <c r="U1980">
        <v>242.55736974630801</v>
      </c>
      <c r="V1980">
        <v>-367.105532795643</v>
      </c>
      <c r="W1980">
        <v>3.6036500648559402</v>
      </c>
      <c r="X1980">
        <v>38.719950673332903</v>
      </c>
      <c r="Y1980">
        <v>169.838051577112</v>
      </c>
      <c r="Z1980">
        <v>759.86490898451905</v>
      </c>
      <c r="AA1980">
        <v>-32.135044078420698</v>
      </c>
      <c r="AB1980">
        <v>-42.472093737411903</v>
      </c>
      <c r="AC1980">
        <v>-19.8019510434906</v>
      </c>
      <c r="AD1980">
        <v>-83.311368394554705</v>
      </c>
      <c r="AE1980">
        <v>-37.464830836554803</v>
      </c>
      <c r="AF1980">
        <v>0</v>
      </c>
      <c r="AG1980">
        <v>15.6375064451345</v>
      </c>
      <c r="AH1980">
        <v>-43.4175497925361</v>
      </c>
      <c r="AI1980">
        <v>0.79588979489992195</v>
      </c>
      <c r="AJ1980">
        <v>-5.7117962042616996</v>
      </c>
      <c r="AK1980">
        <v>68.985290000000006</v>
      </c>
      <c r="AL1980">
        <v>0</v>
      </c>
      <c r="AM1980">
        <v>6.76702166154379E-2</v>
      </c>
    </row>
    <row r="1981" spans="1:39" hidden="1" x14ac:dyDescent="0.25">
      <c r="A1981" t="s">
        <v>2199</v>
      </c>
      <c r="B1981" t="s">
        <v>2202</v>
      </c>
      <c r="C1981" t="s">
        <v>2202</v>
      </c>
      <c r="D1981">
        <v>10</v>
      </c>
      <c r="E1981" t="str">
        <f>REPLACE(A1981,1,51,"")</f>
        <v>5dzc_63V</v>
      </c>
      <c r="F1981" t="str">
        <f>LEFT(E1981,FIND("_",E1981)-1)</f>
        <v>5dzc</v>
      </c>
      <c r="G1981" t="str">
        <f>UPPER(RIGHT(F1981,1))</f>
        <v>C</v>
      </c>
      <c r="H1981" t="str">
        <f>MID(E1981,FIND("_",E1981)+1,2)</f>
        <v>63</v>
      </c>
      <c r="I1981" t="str">
        <f>RIGHT(E1981,1)</f>
        <v>V</v>
      </c>
      <c r="J1981" t="str">
        <f>REPLACE(C1981,1,52,"")</f>
        <v>5dzc_63V_2.pdb</v>
      </c>
      <c r="K1981" t="str">
        <f>IF(E1981=E1980,"",1)</f>
        <v/>
      </c>
      <c r="L1981">
        <v>-549.81571544215899</v>
      </c>
      <c r="M1981">
        <v>0.44896529048990502</v>
      </c>
      <c r="N1981">
        <v>0</v>
      </c>
      <c r="O1981">
        <v>0</v>
      </c>
      <c r="P1981">
        <v>0</v>
      </c>
      <c r="Q1981">
        <v>22.130654432774499</v>
      </c>
      <c r="R1981">
        <v>0</v>
      </c>
      <c r="S1981">
        <v>0</v>
      </c>
      <c r="T1981">
        <v>-1239.83575472761</v>
      </c>
      <c r="U1981">
        <v>242.28222407484401</v>
      </c>
      <c r="V1981">
        <v>-373.40094020945298</v>
      </c>
      <c r="W1981">
        <v>3.6146864137771799</v>
      </c>
      <c r="X1981">
        <v>38.792109161915903</v>
      </c>
      <c r="Y1981">
        <v>170.30302219515701</v>
      </c>
      <c r="Z1981">
        <v>764.24673368604999</v>
      </c>
      <c r="AA1981">
        <v>-32.021118956330703</v>
      </c>
      <c r="AB1981">
        <v>-42.491505687618996</v>
      </c>
      <c r="AC1981">
        <v>-19.867019833568801</v>
      </c>
      <c r="AD1981">
        <v>-83.346775881636802</v>
      </c>
      <c r="AE1981">
        <v>-36.641754577966303</v>
      </c>
      <c r="AF1981">
        <v>0</v>
      </c>
      <c r="AG1981">
        <v>15.9728507541796</v>
      </c>
      <c r="AH1981">
        <v>-43.870005112215402</v>
      </c>
      <c r="AI1981">
        <v>0.80172837322064505</v>
      </c>
      <c r="AJ1981">
        <v>-5.5366927778476898</v>
      </c>
      <c r="AK1981">
        <v>68.985290000000006</v>
      </c>
      <c r="AL1981">
        <v>0</v>
      </c>
      <c r="AM1981">
        <v>6.6553230175251499E-2</v>
      </c>
    </row>
    <row r="1982" spans="1:39" x14ac:dyDescent="0.25">
      <c r="A1982" t="s">
        <v>2210</v>
      </c>
      <c r="B1982" t="s">
        <v>2218</v>
      </c>
      <c r="C1982" t="s">
        <v>2218</v>
      </c>
      <c r="D1982">
        <v>10</v>
      </c>
      <c r="E1982" t="str">
        <f>REPLACE(A1982,1,51,"")</f>
        <v>5dzc_63W</v>
      </c>
      <c r="F1982" t="str">
        <f>LEFT(E1982,FIND("_",E1982)-1)</f>
        <v>5dzc</v>
      </c>
      <c r="G1982" t="str">
        <f>UPPER(RIGHT(F1982,1))</f>
        <v>C</v>
      </c>
      <c r="H1982" t="str">
        <f>MID(E1982,FIND("_",E1982)+1,2)</f>
        <v>63</v>
      </c>
      <c r="I1982" t="str">
        <f>RIGHT(E1982,1)</f>
        <v>W</v>
      </c>
      <c r="J1982" t="str">
        <f>REPLACE(C1982,1,52,"")</f>
        <v>5dzc_63W_7.pdb</v>
      </c>
      <c r="K1982">
        <f>IF(E1982=E1981,"",1)</f>
        <v>1</v>
      </c>
      <c r="L1982">
        <v>-554.64201027662295</v>
      </c>
      <c r="M1982">
        <v>0.40082472250298401</v>
      </c>
      <c r="N1982">
        <v>0</v>
      </c>
      <c r="O1982">
        <v>0</v>
      </c>
      <c r="P1982">
        <v>0</v>
      </c>
      <c r="Q1982">
        <v>20.421381031505899</v>
      </c>
      <c r="R1982">
        <v>0</v>
      </c>
      <c r="S1982">
        <v>0</v>
      </c>
      <c r="T1982">
        <v>-1249.18068014132</v>
      </c>
      <c r="U1982">
        <v>243.790564718311</v>
      </c>
      <c r="V1982">
        <v>-369.84318820674201</v>
      </c>
      <c r="W1982">
        <v>3.3130962067313598</v>
      </c>
      <c r="X1982">
        <v>38.243794768005799</v>
      </c>
      <c r="Y1982">
        <v>168.89914977250299</v>
      </c>
      <c r="Z1982">
        <v>769.99830730518897</v>
      </c>
      <c r="AA1982">
        <v>-33.468385706765403</v>
      </c>
      <c r="AB1982">
        <v>-42.465242904989097</v>
      </c>
      <c r="AC1982">
        <v>-19.923260729583799</v>
      </c>
      <c r="AD1982">
        <v>-84.014279048723097</v>
      </c>
      <c r="AE1982">
        <v>-36.593533708801097</v>
      </c>
      <c r="AF1982">
        <v>0</v>
      </c>
      <c r="AG1982">
        <v>14.8592941952727</v>
      </c>
      <c r="AH1982">
        <v>-43.579936755779897</v>
      </c>
      <c r="AI1982">
        <v>0.81619998915612102</v>
      </c>
      <c r="AJ1982">
        <v>-4.5571429854431598</v>
      </c>
      <c r="AK1982">
        <v>68.603589999999997</v>
      </c>
      <c r="AL1982">
        <v>0</v>
      </c>
      <c r="AM1982">
        <v>3.8261924848643297E-2</v>
      </c>
    </row>
    <row r="1983" spans="1:39" hidden="1" x14ac:dyDescent="0.25">
      <c r="A1983" t="s">
        <v>2210</v>
      </c>
      <c r="B1983" t="s">
        <v>2215</v>
      </c>
      <c r="C1983" t="s">
        <v>2215</v>
      </c>
      <c r="D1983">
        <v>10</v>
      </c>
      <c r="E1983" t="str">
        <f>REPLACE(A1983,1,51,"")</f>
        <v>5dzc_63W</v>
      </c>
      <c r="F1983" t="str">
        <f>LEFT(E1983,FIND("_",E1983)-1)</f>
        <v>5dzc</v>
      </c>
      <c r="G1983" t="str">
        <f>UPPER(RIGHT(F1983,1))</f>
        <v>C</v>
      </c>
      <c r="H1983" t="str">
        <f>MID(E1983,FIND("_",E1983)+1,2)</f>
        <v>63</v>
      </c>
      <c r="I1983" t="str">
        <f>RIGHT(E1983,1)</f>
        <v>W</v>
      </c>
      <c r="J1983" t="str">
        <f>REPLACE(C1983,1,52,"")</f>
        <v>5dzc_63W_4.pdb</v>
      </c>
      <c r="K1983" t="str">
        <f>IF(E1983=E1982,"",1)</f>
        <v/>
      </c>
      <c r="L1983">
        <v>-554.11081195397003</v>
      </c>
      <c r="M1983">
        <v>0.39024948508791801</v>
      </c>
      <c r="N1983">
        <v>0</v>
      </c>
      <c r="O1983">
        <v>0</v>
      </c>
      <c r="P1983">
        <v>0</v>
      </c>
      <c r="Q1983">
        <v>21.705903653909498</v>
      </c>
      <c r="R1983">
        <v>0</v>
      </c>
      <c r="S1983">
        <v>0</v>
      </c>
      <c r="T1983">
        <v>-1251.59543824306</v>
      </c>
      <c r="U1983">
        <v>246.75182046739101</v>
      </c>
      <c r="V1983">
        <v>-369.86207126506201</v>
      </c>
      <c r="W1983">
        <v>4.4956939320782796</v>
      </c>
      <c r="X1983">
        <v>39.542148220960499</v>
      </c>
      <c r="Y1983">
        <v>169.290843536523</v>
      </c>
      <c r="Z1983">
        <v>769.07966579518995</v>
      </c>
      <c r="AA1983">
        <v>-33.9248660506966</v>
      </c>
      <c r="AB1983">
        <v>-42.261730171919098</v>
      </c>
      <c r="AC1983">
        <v>-19.688405450502401</v>
      </c>
      <c r="AD1983">
        <v>-83.892169782723798</v>
      </c>
      <c r="AE1983">
        <v>-37.385228564520297</v>
      </c>
      <c r="AF1983">
        <v>0</v>
      </c>
      <c r="AG1983">
        <v>11.9667121077267</v>
      </c>
      <c r="AH1983">
        <v>-43.372949939995799</v>
      </c>
      <c r="AI1983">
        <v>0.71685613793329395</v>
      </c>
      <c r="AJ1983">
        <v>-4.3147057598805603</v>
      </c>
      <c r="AK1983">
        <v>68.603589999999997</v>
      </c>
      <c r="AL1983">
        <v>0</v>
      </c>
      <c r="AM1983">
        <v>3.3519422680503501E-2</v>
      </c>
    </row>
    <row r="1984" spans="1:39" hidden="1" x14ac:dyDescent="0.25">
      <c r="A1984" t="s">
        <v>2210</v>
      </c>
      <c r="B1984" t="s">
        <v>2217</v>
      </c>
      <c r="C1984" t="s">
        <v>2217</v>
      </c>
      <c r="D1984">
        <v>10</v>
      </c>
      <c r="E1984" t="str">
        <f>REPLACE(A1984,1,51,"")</f>
        <v>5dzc_63W</v>
      </c>
      <c r="F1984" t="str">
        <f>LEFT(E1984,FIND("_",E1984)-1)</f>
        <v>5dzc</v>
      </c>
      <c r="G1984" t="str">
        <f>UPPER(RIGHT(F1984,1))</f>
        <v>C</v>
      </c>
      <c r="H1984" t="str">
        <f>MID(E1984,FIND("_",E1984)+1,2)</f>
        <v>63</v>
      </c>
      <c r="I1984" t="str">
        <f>RIGHT(E1984,1)</f>
        <v>W</v>
      </c>
      <c r="J1984" t="str">
        <f>REPLACE(C1984,1,52,"")</f>
        <v>5dzc_63W_6.pdb</v>
      </c>
      <c r="K1984" t="str">
        <f>IF(E1984=E1983,"",1)</f>
        <v/>
      </c>
      <c r="L1984">
        <v>-553.44205372427405</v>
      </c>
      <c r="M1984">
        <v>0.43663450751719501</v>
      </c>
      <c r="N1984">
        <v>0</v>
      </c>
      <c r="O1984">
        <v>0</v>
      </c>
      <c r="P1984">
        <v>0</v>
      </c>
      <c r="Q1984">
        <v>20.8204558909562</v>
      </c>
      <c r="R1984">
        <v>0</v>
      </c>
      <c r="S1984">
        <v>0</v>
      </c>
      <c r="T1984">
        <v>-1249.7895337045099</v>
      </c>
      <c r="U1984">
        <v>242.95438635850999</v>
      </c>
      <c r="V1984">
        <v>-371.58587706509297</v>
      </c>
      <c r="W1984">
        <v>3.3676834898809398</v>
      </c>
      <c r="X1984">
        <v>38.280989434263198</v>
      </c>
      <c r="Y1984">
        <v>169.587637993323</v>
      </c>
      <c r="Z1984">
        <v>772.34784919624701</v>
      </c>
      <c r="AA1984">
        <v>-32.0501077929895</v>
      </c>
      <c r="AB1984">
        <v>-42.485317546373501</v>
      </c>
      <c r="AC1984">
        <v>-18.170446040507102</v>
      </c>
      <c r="AD1984">
        <v>-84.147681666559606</v>
      </c>
      <c r="AE1984">
        <v>-38.137192421974902</v>
      </c>
      <c r="AF1984">
        <v>0</v>
      </c>
      <c r="AG1984">
        <v>15.0063747729707</v>
      </c>
      <c r="AH1984">
        <v>-43.553327039023202</v>
      </c>
      <c r="AI1984">
        <v>0.71679784697101001</v>
      </c>
      <c r="AJ1984">
        <v>-5.24466310304605</v>
      </c>
      <c r="AK1984">
        <v>68.603589999999997</v>
      </c>
      <c r="AL1984">
        <v>0</v>
      </c>
      <c r="AM1984">
        <v>3.6327672685355E-2</v>
      </c>
    </row>
    <row r="1985" spans="1:39" hidden="1" x14ac:dyDescent="0.25">
      <c r="A1985" t="s">
        <v>2210</v>
      </c>
      <c r="B1985" t="s">
        <v>2219</v>
      </c>
      <c r="C1985" t="s">
        <v>2219</v>
      </c>
      <c r="D1985">
        <v>10</v>
      </c>
      <c r="E1985" t="str">
        <f>REPLACE(A1985,1,51,"")</f>
        <v>5dzc_63W</v>
      </c>
      <c r="F1985" t="str">
        <f>LEFT(E1985,FIND("_",E1985)-1)</f>
        <v>5dzc</v>
      </c>
      <c r="G1985" t="str">
        <f>UPPER(RIGHT(F1985,1))</f>
        <v>C</v>
      </c>
      <c r="H1985" t="str">
        <f>MID(E1985,FIND("_",E1985)+1,2)</f>
        <v>63</v>
      </c>
      <c r="I1985" t="str">
        <f>RIGHT(E1985,1)</f>
        <v>W</v>
      </c>
      <c r="J1985" t="str">
        <f>REPLACE(C1985,1,52,"")</f>
        <v>5dzc_63W_8.pdb</v>
      </c>
      <c r="K1985" t="str">
        <f>IF(E1985=E1984,"",1)</f>
        <v/>
      </c>
      <c r="L1985">
        <v>-552.08518786240802</v>
      </c>
      <c r="M1985">
        <v>0.46326980643295301</v>
      </c>
      <c r="N1985">
        <v>0</v>
      </c>
      <c r="O1985">
        <v>0</v>
      </c>
      <c r="P1985">
        <v>0</v>
      </c>
      <c r="Q1985">
        <v>21.281198723942101</v>
      </c>
      <c r="R1985">
        <v>0</v>
      </c>
      <c r="S1985">
        <v>0</v>
      </c>
      <c r="T1985">
        <v>-1249.93364397803</v>
      </c>
      <c r="U1985">
        <v>243.80169812260201</v>
      </c>
      <c r="V1985">
        <v>-373.67180908506202</v>
      </c>
      <c r="W1985">
        <v>3.1779267559814799</v>
      </c>
      <c r="X1985">
        <v>38.444361885417599</v>
      </c>
      <c r="Y1985">
        <v>172.18039829688399</v>
      </c>
      <c r="Z1985">
        <v>771.41216717885197</v>
      </c>
      <c r="AA1985">
        <v>-31.7396050408788</v>
      </c>
      <c r="AB1985">
        <v>-42.441922356488902</v>
      </c>
      <c r="AC1985">
        <v>-18.775835210229101</v>
      </c>
      <c r="AD1985">
        <v>-83.794090352121401</v>
      </c>
      <c r="AE1985">
        <v>-37.376327150557501</v>
      </c>
      <c r="AF1985">
        <v>0</v>
      </c>
      <c r="AG1985">
        <v>14.9698138785221</v>
      </c>
      <c r="AH1985">
        <v>-43.733433231494097</v>
      </c>
      <c r="AI1985">
        <v>0.73058342535979703</v>
      </c>
      <c r="AJ1985">
        <v>-5.2834557346447202</v>
      </c>
      <c r="AK1985">
        <v>68.603589999999997</v>
      </c>
      <c r="AL1985">
        <v>0</v>
      </c>
      <c r="AM1985">
        <v>6.3196009541978002E-2</v>
      </c>
    </row>
    <row r="1986" spans="1:39" hidden="1" x14ac:dyDescent="0.25">
      <c r="A1986" t="s">
        <v>2210</v>
      </c>
      <c r="B1986" t="s">
        <v>2211</v>
      </c>
      <c r="C1986" t="s">
        <v>2211</v>
      </c>
      <c r="D1986">
        <v>10</v>
      </c>
      <c r="E1986" t="str">
        <f>REPLACE(A1986,1,51,"")</f>
        <v>5dzc_63W</v>
      </c>
      <c r="F1986" t="str">
        <f>LEFT(E1986,FIND("_",E1986)-1)</f>
        <v>5dzc</v>
      </c>
      <c r="G1986" t="str">
        <f>UPPER(RIGHT(F1986,1))</f>
        <v>C</v>
      </c>
      <c r="H1986" t="str">
        <f>MID(E1986,FIND("_",E1986)+1,2)</f>
        <v>63</v>
      </c>
      <c r="I1986" t="str">
        <f>RIGHT(E1986,1)</f>
        <v>W</v>
      </c>
      <c r="J1986" t="str">
        <f>REPLACE(C1986,1,52,"")</f>
        <v>5dzc_63W_0.pdb</v>
      </c>
      <c r="K1986" t="str">
        <f>IF(E1986=E1985,"",1)</f>
        <v/>
      </c>
      <c r="L1986">
        <v>-551.85293178822496</v>
      </c>
      <c r="M1986">
        <v>0.46403487567974699</v>
      </c>
      <c r="N1986">
        <v>0</v>
      </c>
      <c r="O1986">
        <v>0</v>
      </c>
      <c r="P1986">
        <v>0</v>
      </c>
      <c r="Q1986">
        <v>21.755158732502</v>
      </c>
      <c r="R1986">
        <v>0</v>
      </c>
      <c r="S1986">
        <v>0</v>
      </c>
      <c r="T1986">
        <v>-1250.13909773606</v>
      </c>
      <c r="U1986">
        <v>247.49773020503201</v>
      </c>
      <c r="V1986">
        <v>-375.26648150205199</v>
      </c>
      <c r="W1986">
        <v>3.2030027577125102</v>
      </c>
      <c r="X1986">
        <v>38.666739026459197</v>
      </c>
      <c r="Y1986">
        <v>171.162323921324</v>
      </c>
      <c r="Z1986">
        <v>773.35480337487797</v>
      </c>
      <c r="AA1986">
        <v>-32.0012790053743</v>
      </c>
      <c r="AB1986">
        <v>-42.114983304247097</v>
      </c>
      <c r="AC1986">
        <v>-19.7574648031961</v>
      </c>
      <c r="AD1986">
        <v>-83.798517618224594</v>
      </c>
      <c r="AE1986">
        <v>-36.855384372137401</v>
      </c>
      <c r="AF1986">
        <v>0</v>
      </c>
      <c r="AG1986">
        <v>11.852122582932401</v>
      </c>
      <c r="AH1986">
        <v>-43.5951183902446</v>
      </c>
      <c r="AI1986">
        <v>0.72276470080321797</v>
      </c>
      <c r="AJ1986">
        <v>-5.1868079968439504</v>
      </c>
      <c r="AK1986">
        <v>68.603589999999997</v>
      </c>
      <c r="AL1986">
        <v>0</v>
      </c>
      <c r="AM1986">
        <v>4.3967638513279103E-2</v>
      </c>
    </row>
    <row r="1987" spans="1:39" hidden="1" x14ac:dyDescent="0.25">
      <c r="A1987" t="s">
        <v>2210</v>
      </c>
      <c r="B1987" t="s">
        <v>2214</v>
      </c>
      <c r="C1987" t="s">
        <v>2214</v>
      </c>
      <c r="D1987">
        <v>10</v>
      </c>
      <c r="E1987" t="str">
        <f>REPLACE(A1987,1,51,"")</f>
        <v>5dzc_63W</v>
      </c>
      <c r="F1987" t="str">
        <f>LEFT(E1987,FIND("_",E1987)-1)</f>
        <v>5dzc</v>
      </c>
      <c r="G1987" t="str">
        <f>UPPER(RIGHT(F1987,1))</f>
        <v>C</v>
      </c>
      <c r="H1987" t="str">
        <f>MID(E1987,FIND("_",E1987)+1,2)</f>
        <v>63</v>
      </c>
      <c r="I1987" t="str">
        <f>RIGHT(E1987,1)</f>
        <v>W</v>
      </c>
      <c r="J1987" t="str">
        <f>REPLACE(C1987,1,52,"")</f>
        <v>5dzc_63W_3.pdb</v>
      </c>
      <c r="K1987" t="str">
        <f>IF(E1987=E1986,"",1)</f>
        <v/>
      </c>
      <c r="L1987">
        <v>-551.25216158763806</v>
      </c>
      <c r="M1987">
        <v>0.36404633523441299</v>
      </c>
      <c r="N1987">
        <v>0</v>
      </c>
      <c r="O1987">
        <v>0</v>
      </c>
      <c r="P1987">
        <v>0</v>
      </c>
      <c r="Q1987">
        <v>21.735578671283101</v>
      </c>
      <c r="R1987">
        <v>0</v>
      </c>
      <c r="S1987">
        <v>0</v>
      </c>
      <c r="T1987">
        <v>-1250.17868548046</v>
      </c>
      <c r="U1987">
        <v>245.58575734556501</v>
      </c>
      <c r="V1987">
        <v>-373.555071587084</v>
      </c>
      <c r="W1987">
        <v>3.7776480999488702</v>
      </c>
      <c r="X1987">
        <v>37.640449054403803</v>
      </c>
      <c r="Y1987">
        <v>171.73457306432101</v>
      </c>
      <c r="Z1987">
        <v>771.38194994347805</v>
      </c>
      <c r="AA1987">
        <v>-33.407325291386798</v>
      </c>
      <c r="AB1987">
        <v>-42.561346951970798</v>
      </c>
      <c r="AC1987">
        <v>-19.7713771802783</v>
      </c>
      <c r="AD1987">
        <v>-83.630512159287306</v>
      </c>
      <c r="AE1987">
        <v>-36.218018863602097</v>
      </c>
      <c r="AF1987">
        <v>0</v>
      </c>
      <c r="AG1987">
        <v>15.5451268118016</v>
      </c>
      <c r="AH1987">
        <v>-43.863226112238898</v>
      </c>
      <c r="AI1987">
        <v>0.73096490357108701</v>
      </c>
      <c r="AJ1987">
        <v>-4.89327074169322</v>
      </c>
      <c r="AK1987">
        <v>68.603589999999997</v>
      </c>
      <c r="AL1987">
        <v>0</v>
      </c>
      <c r="AM1987">
        <v>9.1034885995239095E-2</v>
      </c>
    </row>
    <row r="1988" spans="1:39" hidden="1" x14ac:dyDescent="0.25">
      <c r="A1988" t="s">
        <v>2210</v>
      </c>
      <c r="B1988" t="s">
        <v>2212</v>
      </c>
      <c r="C1988" t="s">
        <v>2212</v>
      </c>
      <c r="D1988">
        <v>10</v>
      </c>
      <c r="E1988" t="str">
        <f>REPLACE(A1988,1,51,"")</f>
        <v>5dzc_63W</v>
      </c>
      <c r="F1988" t="str">
        <f>LEFT(E1988,FIND("_",E1988)-1)</f>
        <v>5dzc</v>
      </c>
      <c r="G1988" t="str">
        <f>UPPER(RIGHT(F1988,1))</f>
        <v>C</v>
      </c>
      <c r="H1988" t="str">
        <f>MID(E1988,FIND("_",E1988)+1,2)</f>
        <v>63</v>
      </c>
      <c r="I1988" t="str">
        <f>RIGHT(E1988,1)</f>
        <v>W</v>
      </c>
      <c r="J1988" t="str">
        <f>REPLACE(C1988,1,52,"")</f>
        <v>5dzc_63W_1.pdb</v>
      </c>
      <c r="K1988" t="str">
        <f>IF(E1988=E1987,"",1)</f>
        <v/>
      </c>
      <c r="L1988">
        <v>-550.83902907344395</v>
      </c>
      <c r="M1988">
        <v>0.37190683675964298</v>
      </c>
      <c r="N1988">
        <v>0</v>
      </c>
      <c r="O1988">
        <v>0</v>
      </c>
      <c r="P1988">
        <v>0</v>
      </c>
      <c r="Q1988">
        <v>22.274885317940601</v>
      </c>
      <c r="R1988">
        <v>0</v>
      </c>
      <c r="S1988">
        <v>0</v>
      </c>
      <c r="T1988">
        <v>-1252.27834681474</v>
      </c>
      <c r="U1988">
        <v>249.44001366748799</v>
      </c>
      <c r="V1988">
        <v>-372.31344748480399</v>
      </c>
      <c r="W1988">
        <v>3.8101153027075498</v>
      </c>
      <c r="X1988">
        <v>37.705322161432697</v>
      </c>
      <c r="Y1988">
        <v>170.362697899175</v>
      </c>
      <c r="Z1988">
        <v>773.05071596560094</v>
      </c>
      <c r="AA1988">
        <v>-33.596574734285497</v>
      </c>
      <c r="AB1988">
        <v>-42.304929251079699</v>
      </c>
      <c r="AC1988">
        <v>-19.726287883015601</v>
      </c>
      <c r="AD1988">
        <v>-83.622039390490997</v>
      </c>
      <c r="AE1988">
        <v>-36.465346665325299</v>
      </c>
      <c r="AF1988">
        <v>0</v>
      </c>
      <c r="AG1988">
        <v>12.309751096243099</v>
      </c>
      <c r="AH1988">
        <v>-43.8361837579899</v>
      </c>
      <c r="AI1988">
        <v>0.72712998850668098</v>
      </c>
      <c r="AJ1988">
        <v>-5.0704835723997901</v>
      </c>
      <c r="AK1988">
        <v>68.603589999999997</v>
      </c>
      <c r="AL1988">
        <v>0</v>
      </c>
      <c r="AM1988">
        <v>9.0389081595965204E-2</v>
      </c>
    </row>
    <row r="1989" spans="1:39" hidden="1" x14ac:dyDescent="0.25">
      <c r="A1989" t="s">
        <v>2210</v>
      </c>
      <c r="B1989" t="s">
        <v>2213</v>
      </c>
      <c r="C1989" t="s">
        <v>2213</v>
      </c>
      <c r="D1989">
        <v>10</v>
      </c>
      <c r="E1989" t="str">
        <f>REPLACE(A1989,1,51,"")</f>
        <v>5dzc_63W</v>
      </c>
      <c r="F1989" t="str">
        <f>LEFT(E1989,FIND("_",E1989)-1)</f>
        <v>5dzc</v>
      </c>
      <c r="G1989" t="str">
        <f>UPPER(RIGHT(F1989,1))</f>
        <v>C</v>
      </c>
      <c r="H1989" t="str">
        <f>MID(E1989,FIND("_",E1989)+1,2)</f>
        <v>63</v>
      </c>
      <c r="I1989" t="str">
        <f>RIGHT(E1989,1)</f>
        <v>W</v>
      </c>
      <c r="J1989" t="str">
        <f>REPLACE(C1989,1,52,"")</f>
        <v>5dzc_63W_2.pdb</v>
      </c>
      <c r="K1989" t="str">
        <f>IF(E1989=E1988,"",1)</f>
        <v/>
      </c>
      <c r="L1989">
        <v>-550.05519854673605</v>
      </c>
      <c r="M1989">
        <v>0.381920742535791</v>
      </c>
      <c r="N1989">
        <v>0</v>
      </c>
      <c r="O1989">
        <v>0</v>
      </c>
      <c r="P1989">
        <v>0</v>
      </c>
      <c r="Q1989">
        <v>21.6169435402857</v>
      </c>
      <c r="R1989">
        <v>0</v>
      </c>
      <c r="S1989">
        <v>0</v>
      </c>
      <c r="T1989">
        <v>-1250.7530024686801</v>
      </c>
      <c r="U1989">
        <v>246.130266522033</v>
      </c>
      <c r="V1989">
        <v>-373.07114842769499</v>
      </c>
      <c r="W1989">
        <v>3.7819464611048299</v>
      </c>
      <c r="X1989">
        <v>37.629181756991997</v>
      </c>
      <c r="Y1989">
        <v>172.14805648442001</v>
      </c>
      <c r="Z1989">
        <v>771.77486158594695</v>
      </c>
      <c r="AA1989">
        <v>-33.405384019548798</v>
      </c>
      <c r="AB1989">
        <v>-42.532779220164002</v>
      </c>
      <c r="AC1989">
        <v>-19.8006566363049</v>
      </c>
      <c r="AD1989">
        <v>-83.611902559236995</v>
      </c>
      <c r="AE1989">
        <v>-36.286481893797799</v>
      </c>
      <c r="AF1989">
        <v>0</v>
      </c>
      <c r="AG1989">
        <v>15.5358697315671</v>
      </c>
      <c r="AH1989">
        <v>-43.915158648043999</v>
      </c>
      <c r="AI1989">
        <v>0.81937697769167195</v>
      </c>
      <c r="AJ1989">
        <v>-4.8463790748237896</v>
      </c>
      <c r="AK1989">
        <v>68.603589999999997</v>
      </c>
      <c r="AL1989">
        <v>0</v>
      </c>
      <c r="AM1989">
        <v>0.127601341523884</v>
      </c>
    </row>
    <row r="1990" spans="1:39" hidden="1" x14ac:dyDescent="0.25">
      <c r="A1990" t="s">
        <v>2210</v>
      </c>
      <c r="B1990" t="s">
        <v>2216</v>
      </c>
      <c r="C1990" t="s">
        <v>2216</v>
      </c>
      <c r="D1990">
        <v>10</v>
      </c>
      <c r="E1990" t="str">
        <f>REPLACE(A1990,1,51,"")</f>
        <v>5dzc_63W</v>
      </c>
      <c r="F1990" t="str">
        <f>LEFT(E1990,FIND("_",E1990)-1)</f>
        <v>5dzc</v>
      </c>
      <c r="G1990" t="str">
        <f>UPPER(RIGHT(F1990,1))</f>
        <v>C</v>
      </c>
      <c r="H1990" t="str">
        <f>MID(E1990,FIND("_",E1990)+1,2)</f>
        <v>63</v>
      </c>
      <c r="I1990" t="str">
        <f>RIGHT(E1990,1)</f>
        <v>W</v>
      </c>
      <c r="J1990" t="str">
        <f>REPLACE(C1990,1,52,"")</f>
        <v>5dzc_63W_5.pdb</v>
      </c>
      <c r="K1990" t="str">
        <f>IF(E1990=E1989,"",1)</f>
        <v/>
      </c>
      <c r="L1990">
        <v>-549.81857958910405</v>
      </c>
      <c r="M1990">
        <v>0.35034574262000701</v>
      </c>
      <c r="N1990">
        <v>0</v>
      </c>
      <c r="O1990">
        <v>0</v>
      </c>
      <c r="P1990">
        <v>0</v>
      </c>
      <c r="Q1990">
        <v>21.035416444951899</v>
      </c>
      <c r="R1990">
        <v>0</v>
      </c>
      <c r="S1990">
        <v>0</v>
      </c>
      <c r="T1990">
        <v>-1252.5836829673899</v>
      </c>
      <c r="U1990">
        <v>248.08187289589699</v>
      </c>
      <c r="V1990">
        <v>-372.58015225467301</v>
      </c>
      <c r="W1990">
        <v>3.8829629471970302</v>
      </c>
      <c r="X1990">
        <v>37.739809980156203</v>
      </c>
      <c r="Y1990">
        <v>173.21645591975201</v>
      </c>
      <c r="Z1990">
        <v>772.35610605907596</v>
      </c>
      <c r="AA1990">
        <v>-33.502177812385398</v>
      </c>
      <c r="AB1990">
        <v>-42.325781995811802</v>
      </c>
      <c r="AC1990">
        <v>-19.785805385956099</v>
      </c>
      <c r="AD1990">
        <v>-83.597703716804304</v>
      </c>
      <c r="AE1990">
        <v>-36.379075205755797</v>
      </c>
      <c r="AF1990">
        <v>0</v>
      </c>
      <c r="AG1990">
        <v>13.661314955318399</v>
      </c>
      <c r="AH1990">
        <v>-43.701175436660201</v>
      </c>
      <c r="AI1990">
        <v>0.72170765398914505</v>
      </c>
      <c r="AJ1990">
        <v>-4.7555251371127403</v>
      </c>
      <c r="AK1990">
        <v>68.603589999999997</v>
      </c>
      <c r="AL1990">
        <v>0</v>
      </c>
      <c r="AM1990">
        <v>9.3263467107673498E-2</v>
      </c>
    </row>
    <row r="1991" spans="1:39" hidden="1" x14ac:dyDescent="0.25">
      <c r="A1991" t="s">
        <v>2210</v>
      </c>
      <c r="B1991" t="s">
        <v>2220</v>
      </c>
      <c r="C1991" t="s">
        <v>2220</v>
      </c>
      <c r="D1991">
        <v>10</v>
      </c>
      <c r="E1991" t="str">
        <f>REPLACE(A1991,1,51,"")</f>
        <v>5dzc_63W</v>
      </c>
      <c r="F1991" t="str">
        <f>LEFT(E1991,FIND("_",E1991)-1)</f>
        <v>5dzc</v>
      </c>
      <c r="G1991" t="str">
        <f>UPPER(RIGHT(F1991,1))</f>
        <v>C</v>
      </c>
      <c r="H1991" t="str">
        <f>MID(E1991,FIND("_",E1991)+1,2)</f>
        <v>63</v>
      </c>
      <c r="I1991" t="str">
        <f>RIGHT(E1991,1)</f>
        <v>W</v>
      </c>
      <c r="J1991" t="str">
        <f>REPLACE(C1991,1,52,"")</f>
        <v>5dzc_63W_9.pdb</v>
      </c>
      <c r="K1991" t="str">
        <f>IF(E1991=E1990,"",1)</f>
        <v/>
      </c>
      <c r="L1991">
        <v>-549.17243691205704</v>
      </c>
      <c r="M1991">
        <v>0.36872750252433001</v>
      </c>
      <c r="N1991">
        <v>0</v>
      </c>
      <c r="O1991">
        <v>0</v>
      </c>
      <c r="P1991">
        <v>0</v>
      </c>
      <c r="Q1991">
        <v>21.983319821289701</v>
      </c>
      <c r="R1991">
        <v>0</v>
      </c>
      <c r="S1991">
        <v>0</v>
      </c>
      <c r="T1991">
        <v>-1251.5717826731</v>
      </c>
      <c r="U1991">
        <v>250.30320623998301</v>
      </c>
      <c r="V1991">
        <v>-372.950616385871</v>
      </c>
      <c r="W1991">
        <v>4.2442704387751604</v>
      </c>
      <c r="X1991">
        <v>37.975097950975403</v>
      </c>
      <c r="Y1991">
        <v>171.58741714162699</v>
      </c>
      <c r="Z1991">
        <v>771.42935055395697</v>
      </c>
      <c r="AA1991">
        <v>-33.869398479004303</v>
      </c>
      <c r="AB1991">
        <v>-42.322912352506599</v>
      </c>
      <c r="AC1991">
        <v>-20.158646445848099</v>
      </c>
      <c r="AD1991">
        <v>-83.6989474024667</v>
      </c>
      <c r="AE1991">
        <v>-36.119559756583101</v>
      </c>
      <c r="AF1991">
        <v>0</v>
      </c>
      <c r="AG1991">
        <v>13.264659305621199</v>
      </c>
      <c r="AH1991">
        <v>-43.816446200876598</v>
      </c>
      <c r="AI1991">
        <v>0.71921730226895897</v>
      </c>
      <c r="AJ1991">
        <v>-4.8624640636061596</v>
      </c>
      <c r="AK1991">
        <v>68.603589999999997</v>
      </c>
      <c r="AL1991">
        <v>0</v>
      </c>
      <c r="AM1991">
        <v>8.8208093311612695E-2</v>
      </c>
    </row>
    <row r="1992" spans="1:39" x14ac:dyDescent="0.25">
      <c r="A1992" t="s">
        <v>2221</v>
      </c>
      <c r="B1992" t="s">
        <v>2229</v>
      </c>
      <c r="C1992" t="s">
        <v>2229</v>
      </c>
      <c r="D1992">
        <v>10</v>
      </c>
      <c r="E1992" t="str">
        <f>REPLACE(A1992,1,51,"")</f>
        <v>5dzc_63Y</v>
      </c>
      <c r="F1992" t="str">
        <f>LEFT(E1992,FIND("_",E1992)-1)</f>
        <v>5dzc</v>
      </c>
      <c r="G1992" t="str">
        <f>UPPER(RIGHT(F1992,1))</f>
        <v>C</v>
      </c>
      <c r="H1992" t="str">
        <f>MID(E1992,FIND("_",E1992)+1,2)</f>
        <v>63</v>
      </c>
      <c r="I1992" t="str">
        <f>RIGHT(E1992,1)</f>
        <v>Y</v>
      </c>
      <c r="J1992" t="str">
        <f>REPLACE(C1992,1,52,"")</f>
        <v>5dzc_63Y_7.pdb</v>
      </c>
      <c r="K1992">
        <f>IF(E1992=E1991,"",1)</f>
        <v>1</v>
      </c>
      <c r="L1992">
        <v>-559.36917642698097</v>
      </c>
      <c r="M1992">
        <v>0.38654956036222399</v>
      </c>
      <c r="N1992">
        <v>0</v>
      </c>
      <c r="O1992">
        <v>0</v>
      </c>
      <c r="P1992">
        <v>0</v>
      </c>
      <c r="Q1992">
        <v>20.597712426901001</v>
      </c>
      <c r="R1992">
        <v>0</v>
      </c>
      <c r="S1992">
        <v>0</v>
      </c>
      <c r="T1992">
        <v>-1246.4189052506899</v>
      </c>
      <c r="U1992">
        <v>242.71347434184</v>
      </c>
      <c r="V1992">
        <v>-373.48384170498099</v>
      </c>
      <c r="W1992">
        <v>3.41642612568352</v>
      </c>
      <c r="X1992">
        <v>39.532212316090899</v>
      </c>
      <c r="Y1992">
        <v>167.824619420587</v>
      </c>
      <c r="Z1992">
        <v>769.15065978426003</v>
      </c>
      <c r="AA1992">
        <v>-33.310069084062803</v>
      </c>
      <c r="AB1992">
        <v>-42.4668732941754</v>
      </c>
      <c r="AC1992">
        <v>-21.1645371520782</v>
      </c>
      <c r="AD1992">
        <v>-83.391061459594297</v>
      </c>
      <c r="AE1992">
        <v>-36.560952436024003</v>
      </c>
      <c r="AF1992">
        <v>0</v>
      </c>
      <c r="AG1992">
        <v>15.805127739256999</v>
      </c>
      <c r="AH1992">
        <v>-43.840009092378502</v>
      </c>
      <c r="AI1992">
        <v>0.80470820017381395</v>
      </c>
      <c r="AJ1992">
        <v>-5.6797989019381898</v>
      </c>
      <c r="AK1992">
        <v>66.92483</v>
      </c>
      <c r="AL1992">
        <v>0</v>
      </c>
      <c r="AM1992">
        <v>0.17710159415580001</v>
      </c>
    </row>
    <row r="1993" spans="1:39" hidden="1" x14ac:dyDescent="0.25">
      <c r="A1993" t="s">
        <v>2221</v>
      </c>
      <c r="B1993" t="s">
        <v>2223</v>
      </c>
      <c r="C1993" t="s">
        <v>2223</v>
      </c>
      <c r="D1993">
        <v>10</v>
      </c>
      <c r="E1993" t="str">
        <f>REPLACE(A1993,1,51,"")</f>
        <v>5dzc_63Y</v>
      </c>
      <c r="F1993" t="str">
        <f>LEFT(E1993,FIND("_",E1993)-1)</f>
        <v>5dzc</v>
      </c>
      <c r="G1993" t="str">
        <f>UPPER(RIGHT(F1993,1))</f>
        <v>C</v>
      </c>
      <c r="H1993" t="str">
        <f>MID(E1993,FIND("_",E1993)+1,2)</f>
        <v>63</v>
      </c>
      <c r="I1993" t="str">
        <f>RIGHT(E1993,1)</f>
        <v>Y</v>
      </c>
      <c r="J1993" t="str">
        <f>REPLACE(C1993,1,52,"")</f>
        <v>5dzc_63Y_1.pdb</v>
      </c>
      <c r="K1993" t="str">
        <f>IF(E1993=E1992,"",1)</f>
        <v/>
      </c>
      <c r="L1993">
        <v>-558.93832698320603</v>
      </c>
      <c r="M1993">
        <v>0.45075051930441401</v>
      </c>
      <c r="N1993">
        <v>0</v>
      </c>
      <c r="O1993">
        <v>0</v>
      </c>
      <c r="P1993">
        <v>0</v>
      </c>
      <c r="Q1993">
        <v>20.7683855764549</v>
      </c>
      <c r="R1993">
        <v>0</v>
      </c>
      <c r="S1993">
        <v>0</v>
      </c>
      <c r="T1993">
        <v>-1244.5511399074701</v>
      </c>
      <c r="U1993">
        <v>241.479615550587</v>
      </c>
      <c r="V1993">
        <v>-370.34948789189099</v>
      </c>
      <c r="W1993">
        <v>3.4164090941537602</v>
      </c>
      <c r="X1993">
        <v>39.556023341082899</v>
      </c>
      <c r="Y1993">
        <v>167.21258915195401</v>
      </c>
      <c r="Z1993">
        <v>765.94644260632197</v>
      </c>
      <c r="AA1993">
        <v>-33.236599533714802</v>
      </c>
      <c r="AB1993">
        <v>-42.475660230858601</v>
      </c>
      <c r="AC1993">
        <v>-20.1599596810231</v>
      </c>
      <c r="AD1993">
        <v>-83.565598517867897</v>
      </c>
      <c r="AE1993">
        <v>-37.017509716519903</v>
      </c>
      <c r="AF1993">
        <v>0</v>
      </c>
      <c r="AG1993">
        <v>15.4651709174752</v>
      </c>
      <c r="AH1993">
        <v>-43.914513034595501</v>
      </c>
      <c r="AI1993">
        <v>0.73716251185482895</v>
      </c>
      <c r="AJ1993">
        <v>-5.33716099718814</v>
      </c>
      <c r="AK1993">
        <v>66.92483</v>
      </c>
      <c r="AL1993">
        <v>0</v>
      </c>
      <c r="AM1993">
        <v>0.16267377804636801</v>
      </c>
    </row>
    <row r="1994" spans="1:39" hidden="1" x14ac:dyDescent="0.25">
      <c r="A1994" t="s">
        <v>2221</v>
      </c>
      <c r="B1994" t="s">
        <v>2230</v>
      </c>
      <c r="C1994" t="s">
        <v>2230</v>
      </c>
      <c r="D1994">
        <v>10</v>
      </c>
      <c r="E1994" t="str">
        <f>REPLACE(A1994,1,51,"")</f>
        <v>5dzc_63Y</v>
      </c>
      <c r="F1994" t="str">
        <f>LEFT(E1994,FIND("_",E1994)-1)</f>
        <v>5dzc</v>
      </c>
      <c r="G1994" t="str">
        <f>UPPER(RIGHT(F1994,1))</f>
        <v>C</v>
      </c>
      <c r="H1994" t="str">
        <f>MID(E1994,FIND("_",E1994)+1,2)</f>
        <v>63</v>
      </c>
      <c r="I1994" t="str">
        <f>RIGHT(E1994,1)</f>
        <v>Y</v>
      </c>
      <c r="J1994" t="str">
        <f>REPLACE(C1994,1,52,"")</f>
        <v>5dzc_63Y_8.pdb</v>
      </c>
      <c r="K1994" t="str">
        <f>IF(E1994=E1993,"",1)</f>
        <v/>
      </c>
      <c r="L1994">
        <v>-558.65404334914001</v>
      </c>
      <c r="M1994">
        <v>0.38855431941229701</v>
      </c>
      <c r="N1994">
        <v>0</v>
      </c>
      <c r="O1994">
        <v>0</v>
      </c>
      <c r="P1994">
        <v>0</v>
      </c>
      <c r="Q1994">
        <v>20.6831106986814</v>
      </c>
      <c r="R1994">
        <v>0</v>
      </c>
      <c r="S1994">
        <v>0</v>
      </c>
      <c r="T1994">
        <v>-1247.0321034398</v>
      </c>
      <c r="U1994">
        <v>244.79869286636699</v>
      </c>
      <c r="V1994">
        <v>-373.37697262577899</v>
      </c>
      <c r="W1994">
        <v>3.42976434396448</v>
      </c>
      <c r="X1994">
        <v>39.484733357051503</v>
      </c>
      <c r="Y1994">
        <v>167.58760208916101</v>
      </c>
      <c r="Z1994">
        <v>768.53577436895898</v>
      </c>
      <c r="AA1994">
        <v>-33.297157825985202</v>
      </c>
      <c r="AB1994">
        <v>-42.438077400678999</v>
      </c>
      <c r="AC1994">
        <v>-21.153727881052301</v>
      </c>
      <c r="AD1994">
        <v>-83.435064572719696</v>
      </c>
      <c r="AE1994">
        <v>-36.386133425222297</v>
      </c>
      <c r="AF1994">
        <v>0</v>
      </c>
      <c r="AG1994">
        <v>15.6451347012359</v>
      </c>
      <c r="AH1994">
        <v>-43.873974229645597</v>
      </c>
      <c r="AI1994">
        <v>0.82391296681880499</v>
      </c>
      <c r="AJ1994">
        <v>-5.7742115784168204</v>
      </c>
      <c r="AK1994">
        <v>66.92483</v>
      </c>
      <c r="AL1994">
        <v>0</v>
      </c>
      <c r="AM1994">
        <v>0.19982423792184401</v>
      </c>
    </row>
    <row r="1995" spans="1:39" hidden="1" x14ac:dyDescent="0.25">
      <c r="A1995" t="s">
        <v>2221</v>
      </c>
      <c r="B1995" t="s">
        <v>2231</v>
      </c>
      <c r="C1995" t="s">
        <v>2231</v>
      </c>
      <c r="D1995">
        <v>10</v>
      </c>
      <c r="E1995" t="str">
        <f>REPLACE(A1995,1,51,"")</f>
        <v>5dzc_63Y</v>
      </c>
      <c r="F1995" t="str">
        <f>LEFT(E1995,FIND("_",E1995)-1)</f>
        <v>5dzc</v>
      </c>
      <c r="G1995" t="str">
        <f>UPPER(RIGHT(F1995,1))</f>
        <v>C</v>
      </c>
      <c r="H1995" t="str">
        <f>MID(E1995,FIND("_",E1995)+1,2)</f>
        <v>63</v>
      </c>
      <c r="I1995" t="str">
        <f>RIGHT(E1995,1)</f>
        <v>Y</v>
      </c>
      <c r="J1995" t="str">
        <f>REPLACE(C1995,1,52,"")</f>
        <v>5dzc_63Y_9.pdb</v>
      </c>
      <c r="K1995" t="str">
        <f>IF(E1995=E1994,"",1)</f>
        <v/>
      </c>
      <c r="L1995">
        <v>-558.15916920305801</v>
      </c>
      <c r="M1995">
        <v>0.40558443218545798</v>
      </c>
      <c r="N1995">
        <v>0</v>
      </c>
      <c r="O1995">
        <v>0</v>
      </c>
      <c r="P1995">
        <v>0</v>
      </c>
      <c r="Q1995">
        <v>20.453952743149198</v>
      </c>
      <c r="R1995">
        <v>0</v>
      </c>
      <c r="S1995">
        <v>0</v>
      </c>
      <c r="T1995">
        <v>-1246.1207214634901</v>
      </c>
      <c r="U1995">
        <v>241.73418727980001</v>
      </c>
      <c r="V1995">
        <v>-369.11681346035402</v>
      </c>
      <c r="W1995">
        <v>2.9837675138742399</v>
      </c>
      <c r="X1995">
        <v>38.935551945313101</v>
      </c>
      <c r="Y1995">
        <v>166.545838654774</v>
      </c>
      <c r="Z1995">
        <v>768.15370439539402</v>
      </c>
      <c r="AA1995">
        <v>-33.219082986110898</v>
      </c>
      <c r="AB1995">
        <v>-42.208647945434599</v>
      </c>
      <c r="AC1995">
        <v>-20.022464753971299</v>
      </c>
      <c r="AD1995">
        <v>-83.539681519203199</v>
      </c>
      <c r="AE1995">
        <v>-36.5089946050336</v>
      </c>
      <c r="AF1995">
        <v>0</v>
      </c>
      <c r="AG1995">
        <v>15.357791440353701</v>
      </c>
      <c r="AH1995">
        <v>-43.797310604593903</v>
      </c>
      <c r="AI1995">
        <v>0.75756423689769503</v>
      </c>
      <c r="AJ1995">
        <v>-5.6036541572682301</v>
      </c>
      <c r="AK1995">
        <v>66.92483</v>
      </c>
      <c r="AL1995">
        <v>0</v>
      </c>
      <c r="AM1995">
        <v>0.131014082853395</v>
      </c>
    </row>
    <row r="1996" spans="1:39" hidden="1" x14ac:dyDescent="0.25">
      <c r="A1996" t="s">
        <v>2221</v>
      </c>
      <c r="B1996" t="s">
        <v>2228</v>
      </c>
      <c r="C1996" t="s">
        <v>2228</v>
      </c>
      <c r="D1996">
        <v>10</v>
      </c>
      <c r="E1996" t="str">
        <f>REPLACE(A1996,1,51,"")</f>
        <v>5dzc_63Y</v>
      </c>
      <c r="F1996" t="str">
        <f>LEFT(E1996,FIND("_",E1996)-1)</f>
        <v>5dzc</v>
      </c>
      <c r="G1996" t="str">
        <f>UPPER(RIGHT(F1996,1))</f>
        <v>C</v>
      </c>
      <c r="H1996" t="str">
        <f>MID(E1996,FIND("_",E1996)+1,2)</f>
        <v>63</v>
      </c>
      <c r="I1996" t="str">
        <f>RIGHT(E1996,1)</f>
        <v>Y</v>
      </c>
      <c r="J1996" t="str">
        <f>REPLACE(C1996,1,52,"")</f>
        <v>5dzc_63Y_6.pdb</v>
      </c>
      <c r="K1996" t="str">
        <f>IF(E1996=E1995,"",1)</f>
        <v/>
      </c>
      <c r="L1996">
        <v>-557.75867705649603</v>
      </c>
      <c r="M1996">
        <v>0.40983931415538399</v>
      </c>
      <c r="N1996">
        <v>0</v>
      </c>
      <c r="O1996">
        <v>0</v>
      </c>
      <c r="P1996">
        <v>0</v>
      </c>
      <c r="Q1996">
        <v>20.6745434365351</v>
      </c>
      <c r="R1996">
        <v>0</v>
      </c>
      <c r="S1996">
        <v>0</v>
      </c>
      <c r="T1996">
        <v>-1244.53526571306</v>
      </c>
      <c r="U1996">
        <v>242.09582984273601</v>
      </c>
      <c r="V1996">
        <v>-374.117202937429</v>
      </c>
      <c r="W1996">
        <v>3.36073387326558</v>
      </c>
      <c r="X1996">
        <v>38.0453850269163</v>
      </c>
      <c r="Y1996">
        <v>165.37143467716399</v>
      </c>
      <c r="Z1996">
        <v>772.86057734244196</v>
      </c>
      <c r="AA1996">
        <v>-33.020202925999101</v>
      </c>
      <c r="AB1996">
        <v>-42.389016915759598</v>
      </c>
      <c r="AC1996">
        <v>-19.993044805424201</v>
      </c>
      <c r="AD1996">
        <v>-83.751708268424807</v>
      </c>
      <c r="AE1996">
        <v>-36.199717174745601</v>
      </c>
      <c r="AF1996">
        <v>0</v>
      </c>
      <c r="AG1996">
        <v>15.5589542397506</v>
      </c>
      <c r="AH1996">
        <v>-43.880787697958802</v>
      </c>
      <c r="AI1996">
        <v>0.74756005588909902</v>
      </c>
      <c r="AJ1996">
        <v>-5.5446785582085303</v>
      </c>
      <c r="AK1996">
        <v>66.92483</v>
      </c>
      <c r="AL1996">
        <v>0</v>
      </c>
      <c r="AM1996">
        <v>3.3099445820922301E-2</v>
      </c>
    </row>
    <row r="1997" spans="1:39" hidden="1" x14ac:dyDescent="0.25">
      <c r="A1997" t="s">
        <v>2221</v>
      </c>
      <c r="B1997" t="s">
        <v>2227</v>
      </c>
      <c r="C1997" t="s">
        <v>2227</v>
      </c>
      <c r="D1997">
        <v>10</v>
      </c>
      <c r="E1997" t="str">
        <f>REPLACE(A1997,1,51,"")</f>
        <v>5dzc_63Y</v>
      </c>
      <c r="F1997" t="str">
        <f>LEFT(E1997,FIND("_",E1997)-1)</f>
        <v>5dzc</v>
      </c>
      <c r="G1997" t="str">
        <f>UPPER(RIGHT(F1997,1))</f>
        <v>C</v>
      </c>
      <c r="H1997" t="str">
        <f>MID(E1997,FIND("_",E1997)+1,2)</f>
        <v>63</v>
      </c>
      <c r="I1997" t="str">
        <f>RIGHT(E1997,1)</f>
        <v>Y</v>
      </c>
      <c r="J1997" t="str">
        <f>REPLACE(C1997,1,52,"")</f>
        <v>5dzc_63Y_5.pdb</v>
      </c>
      <c r="K1997" t="str">
        <f>IF(E1997=E1996,"",1)</f>
        <v/>
      </c>
      <c r="L1997">
        <v>-557.450875369345</v>
      </c>
      <c r="M1997">
        <v>0.38698219494581798</v>
      </c>
      <c r="N1997">
        <v>0</v>
      </c>
      <c r="O1997">
        <v>0</v>
      </c>
      <c r="P1997">
        <v>0</v>
      </c>
      <c r="Q1997">
        <v>20.486182714622501</v>
      </c>
      <c r="R1997">
        <v>0</v>
      </c>
      <c r="S1997">
        <v>0</v>
      </c>
      <c r="T1997">
        <v>-1246.63561685627</v>
      </c>
      <c r="U1997">
        <v>243.20249485070201</v>
      </c>
      <c r="V1997">
        <v>-372.86894322242301</v>
      </c>
      <c r="W1997">
        <v>3.4155736233310199</v>
      </c>
      <c r="X1997">
        <v>39.837334371285102</v>
      </c>
      <c r="Y1997">
        <v>167.75556958014101</v>
      </c>
      <c r="Z1997">
        <v>769.23104019131199</v>
      </c>
      <c r="AA1997">
        <v>-32.0401152486942</v>
      </c>
      <c r="AB1997">
        <v>-42.237631189206901</v>
      </c>
      <c r="AC1997">
        <v>-20.993208763610799</v>
      </c>
      <c r="AD1997">
        <v>-83.381664088837994</v>
      </c>
      <c r="AE1997">
        <v>-36.745090164627399</v>
      </c>
      <c r="AF1997">
        <v>0</v>
      </c>
      <c r="AG1997">
        <v>15.465857225774601</v>
      </c>
      <c r="AH1997">
        <v>-43.729286622298801</v>
      </c>
      <c r="AI1997">
        <v>0.80924103406599301</v>
      </c>
      <c r="AJ1997">
        <v>-6.1559683456452401</v>
      </c>
      <c r="AK1997">
        <v>66.92483</v>
      </c>
      <c r="AL1997">
        <v>0</v>
      </c>
      <c r="AM1997">
        <v>0.20852554103559701</v>
      </c>
    </row>
    <row r="1998" spans="1:39" hidden="1" x14ac:dyDescent="0.25">
      <c r="A1998" t="s">
        <v>2221</v>
      </c>
      <c r="B1998" t="s">
        <v>2224</v>
      </c>
      <c r="C1998" t="s">
        <v>2224</v>
      </c>
      <c r="D1998">
        <v>10</v>
      </c>
      <c r="E1998" t="str">
        <f>REPLACE(A1998,1,51,"")</f>
        <v>5dzc_63Y</v>
      </c>
      <c r="F1998" t="str">
        <f>LEFT(E1998,FIND("_",E1998)-1)</f>
        <v>5dzc</v>
      </c>
      <c r="G1998" t="str">
        <f>UPPER(RIGHT(F1998,1))</f>
        <v>C</v>
      </c>
      <c r="H1998" t="str">
        <f>MID(E1998,FIND("_",E1998)+1,2)</f>
        <v>63</v>
      </c>
      <c r="I1998" t="str">
        <f>RIGHT(E1998,1)</f>
        <v>Y</v>
      </c>
      <c r="J1998" t="str">
        <f>REPLACE(C1998,1,52,"")</f>
        <v>5dzc_63Y_2.pdb</v>
      </c>
      <c r="K1998" t="str">
        <f>IF(E1998=E1997,"",1)</f>
        <v/>
      </c>
      <c r="L1998">
        <v>-557.15529343655805</v>
      </c>
      <c r="M1998">
        <v>0.41295226658850598</v>
      </c>
      <c r="N1998">
        <v>0</v>
      </c>
      <c r="O1998">
        <v>0</v>
      </c>
      <c r="P1998">
        <v>0</v>
      </c>
      <c r="Q1998">
        <v>20.981105494674999</v>
      </c>
      <c r="R1998">
        <v>0</v>
      </c>
      <c r="S1998">
        <v>0</v>
      </c>
      <c r="T1998">
        <v>-1245.33231262972</v>
      </c>
      <c r="U1998">
        <v>243.530910119672</v>
      </c>
      <c r="V1998">
        <v>-372.88577795995599</v>
      </c>
      <c r="W1998">
        <v>3.39802066960719</v>
      </c>
      <c r="X1998">
        <v>39.9276609129139</v>
      </c>
      <c r="Y1998">
        <v>167.32719841177499</v>
      </c>
      <c r="Z1998">
        <v>767.83953981507102</v>
      </c>
      <c r="AA1998">
        <v>-32.230434530848399</v>
      </c>
      <c r="AB1998">
        <v>-42.244676705917399</v>
      </c>
      <c r="AC1998">
        <v>-20.074606058276199</v>
      </c>
      <c r="AD1998">
        <v>-83.5000528011482</v>
      </c>
      <c r="AE1998">
        <v>-37.039448191063002</v>
      </c>
      <c r="AF1998">
        <v>0</v>
      </c>
      <c r="AG1998">
        <v>15.085881008489901</v>
      </c>
      <c r="AH1998">
        <v>-43.7435419602688</v>
      </c>
      <c r="AI1998">
        <v>0.82400406905515</v>
      </c>
      <c r="AJ1998">
        <v>-6.1539977068613601</v>
      </c>
      <c r="AK1998">
        <v>66.92483</v>
      </c>
      <c r="AL1998">
        <v>0</v>
      </c>
      <c r="AM1998">
        <v>0.21040460624816601</v>
      </c>
    </row>
    <row r="1999" spans="1:39" hidden="1" x14ac:dyDescent="0.25">
      <c r="A1999" t="s">
        <v>2221</v>
      </c>
      <c r="B1999" t="s">
        <v>2226</v>
      </c>
      <c r="C1999" t="s">
        <v>2226</v>
      </c>
      <c r="D1999">
        <v>10</v>
      </c>
      <c r="E1999" t="str">
        <f>REPLACE(A1999,1,51,"")</f>
        <v>5dzc_63Y</v>
      </c>
      <c r="F1999" t="str">
        <f>LEFT(E1999,FIND("_",E1999)-1)</f>
        <v>5dzc</v>
      </c>
      <c r="G1999" t="str">
        <f>UPPER(RIGHT(F1999,1))</f>
        <v>C</v>
      </c>
      <c r="H1999" t="str">
        <f>MID(E1999,FIND("_",E1999)+1,2)</f>
        <v>63</v>
      </c>
      <c r="I1999" t="str">
        <f>RIGHT(E1999,1)</f>
        <v>Y</v>
      </c>
      <c r="J1999" t="str">
        <f>REPLACE(C1999,1,52,"")</f>
        <v>5dzc_63Y_4.pdb</v>
      </c>
      <c r="K1999" t="str">
        <f>IF(E1999=E1998,"",1)</f>
        <v/>
      </c>
      <c r="L1999">
        <v>-556.19280951188205</v>
      </c>
      <c r="M1999">
        <v>0.38438288775297302</v>
      </c>
      <c r="N1999">
        <v>0</v>
      </c>
      <c r="O1999">
        <v>0</v>
      </c>
      <c r="P1999">
        <v>0</v>
      </c>
      <c r="Q1999">
        <v>21.596916683322899</v>
      </c>
      <c r="R1999">
        <v>0</v>
      </c>
      <c r="S1999">
        <v>0</v>
      </c>
      <c r="T1999">
        <v>-1245.3499430977399</v>
      </c>
      <c r="U1999">
        <v>243.57201702914</v>
      </c>
      <c r="V1999">
        <v>-372.95053980372302</v>
      </c>
      <c r="W1999">
        <v>3.4117266896454499</v>
      </c>
      <c r="X1999">
        <v>39.807208851861503</v>
      </c>
      <c r="Y1999">
        <v>167.70118230833</v>
      </c>
      <c r="Z1999">
        <v>767.73443381073503</v>
      </c>
      <c r="AA1999">
        <v>-32.2607584478775</v>
      </c>
      <c r="AB1999">
        <v>-42.436636263273599</v>
      </c>
      <c r="AC1999">
        <v>-20.109554085441602</v>
      </c>
      <c r="AD1999">
        <v>-83.462589695050198</v>
      </c>
      <c r="AE1999">
        <v>-37.100984618961498</v>
      </c>
      <c r="AF1999">
        <v>0</v>
      </c>
      <c r="AG1999">
        <v>15.5759336786113</v>
      </c>
      <c r="AH1999">
        <v>-43.842844283835198</v>
      </c>
      <c r="AI1999">
        <v>0.82482816238098899</v>
      </c>
      <c r="AJ1999">
        <v>-6.0177498100678104</v>
      </c>
      <c r="AK1999">
        <v>66.92483</v>
      </c>
      <c r="AL1999">
        <v>0</v>
      </c>
      <c r="AM1999">
        <v>0.18971338006734401</v>
      </c>
    </row>
    <row r="2000" spans="1:39" hidden="1" x14ac:dyDescent="0.25">
      <c r="A2000" t="s">
        <v>2221</v>
      </c>
      <c r="B2000" t="s">
        <v>2222</v>
      </c>
      <c r="C2000" t="s">
        <v>2222</v>
      </c>
      <c r="D2000">
        <v>10</v>
      </c>
      <c r="E2000" t="str">
        <f>REPLACE(A2000,1,51,"")</f>
        <v>5dzc_63Y</v>
      </c>
      <c r="F2000" t="str">
        <f>LEFT(E2000,FIND("_",E2000)-1)</f>
        <v>5dzc</v>
      </c>
      <c r="G2000" t="str">
        <f>UPPER(RIGHT(F2000,1))</f>
        <v>C</v>
      </c>
      <c r="H2000" t="str">
        <f>MID(E2000,FIND("_",E2000)+1,2)</f>
        <v>63</v>
      </c>
      <c r="I2000" t="str">
        <f>RIGHT(E2000,1)</f>
        <v>Y</v>
      </c>
      <c r="J2000" t="str">
        <f>REPLACE(C2000,1,52,"")</f>
        <v>5dzc_63Y_0.pdb</v>
      </c>
      <c r="K2000" t="str">
        <f>IF(E2000=E1999,"",1)</f>
        <v/>
      </c>
      <c r="L2000">
        <v>-555.19555933055301</v>
      </c>
      <c r="M2000">
        <v>0.46042822372557202</v>
      </c>
      <c r="N2000">
        <v>0</v>
      </c>
      <c r="O2000">
        <v>0</v>
      </c>
      <c r="P2000">
        <v>0</v>
      </c>
      <c r="Q2000">
        <v>22.002734985821501</v>
      </c>
      <c r="R2000">
        <v>0</v>
      </c>
      <c r="S2000">
        <v>0</v>
      </c>
      <c r="T2000">
        <v>-1245.08004290593</v>
      </c>
      <c r="U2000">
        <v>244.295341437731</v>
      </c>
      <c r="V2000">
        <v>-372.95618556485698</v>
      </c>
      <c r="W2000">
        <v>3.48334056185359</v>
      </c>
      <c r="X2000">
        <v>39.995306025672797</v>
      </c>
      <c r="Y2000">
        <v>166.225490470609</v>
      </c>
      <c r="Z2000">
        <v>771.19992819609502</v>
      </c>
      <c r="AA2000">
        <v>-32.049096747170999</v>
      </c>
      <c r="AB2000">
        <v>-42.377434458093497</v>
      </c>
      <c r="AC2000">
        <v>-19.9532556250469</v>
      </c>
      <c r="AD2000">
        <v>-83.537193709598895</v>
      </c>
      <c r="AE2000">
        <v>-37.114694778584202</v>
      </c>
      <c r="AF2000">
        <v>0</v>
      </c>
      <c r="AG2000">
        <v>12.664057562885001</v>
      </c>
      <c r="AH2000">
        <v>-44.074164345570701</v>
      </c>
      <c r="AI2000">
        <v>0.74268831999799301</v>
      </c>
      <c r="AJ2000">
        <v>-5.7589295751728802</v>
      </c>
      <c r="AK2000">
        <v>66.92483</v>
      </c>
      <c r="AL2000">
        <v>0</v>
      </c>
      <c r="AM2000">
        <v>0.17172081880846499</v>
      </c>
    </row>
    <row r="2001" spans="1:39" hidden="1" x14ac:dyDescent="0.25">
      <c r="A2001" t="s">
        <v>2221</v>
      </c>
      <c r="B2001" t="s">
        <v>2225</v>
      </c>
      <c r="C2001" t="s">
        <v>2225</v>
      </c>
      <c r="D2001">
        <v>10</v>
      </c>
      <c r="E2001" t="str">
        <f>REPLACE(A2001,1,51,"")</f>
        <v>5dzc_63Y</v>
      </c>
      <c r="F2001" t="str">
        <f>LEFT(E2001,FIND("_",E2001)-1)</f>
        <v>5dzc</v>
      </c>
      <c r="G2001" t="str">
        <f>UPPER(RIGHT(F2001,1))</f>
        <v>C</v>
      </c>
      <c r="H2001" t="str">
        <f>MID(E2001,FIND("_",E2001)+1,2)</f>
        <v>63</v>
      </c>
      <c r="I2001" t="str">
        <f>RIGHT(E2001,1)</f>
        <v>Y</v>
      </c>
      <c r="J2001" t="str">
        <f>REPLACE(C2001,1,52,"")</f>
        <v>5dzc_63Y_3.pdb</v>
      </c>
      <c r="K2001" t="str">
        <f>IF(E2001=E2000,"",1)</f>
        <v/>
      </c>
      <c r="L2001">
        <v>-553.24034299672701</v>
      </c>
      <c r="M2001">
        <v>0.47611465937772701</v>
      </c>
      <c r="N2001">
        <v>0</v>
      </c>
      <c r="O2001">
        <v>0</v>
      </c>
      <c r="P2001">
        <v>0</v>
      </c>
      <c r="Q2001">
        <v>21.1978943462728</v>
      </c>
      <c r="R2001">
        <v>0</v>
      </c>
      <c r="S2001">
        <v>0</v>
      </c>
      <c r="T2001">
        <v>-1243.92096578375</v>
      </c>
      <c r="U2001">
        <v>243.09827383598301</v>
      </c>
      <c r="V2001">
        <v>-374.37672064975197</v>
      </c>
      <c r="W2001">
        <v>3.4459756867810598</v>
      </c>
      <c r="X2001">
        <v>40.023441832361101</v>
      </c>
      <c r="Y2001">
        <v>170.44661369165601</v>
      </c>
      <c r="Z2001">
        <v>767.80715454458402</v>
      </c>
      <c r="AA2001">
        <v>-32.208118925783801</v>
      </c>
      <c r="AB2001">
        <v>-42.474452514100903</v>
      </c>
      <c r="AC2001">
        <v>-21.026761642245699</v>
      </c>
      <c r="AD2001">
        <v>-83.556932905326306</v>
      </c>
      <c r="AE2001">
        <v>-36.923023539291897</v>
      </c>
      <c r="AF2001">
        <v>0</v>
      </c>
      <c r="AG2001">
        <v>16.766497984325699</v>
      </c>
      <c r="AH2001">
        <v>-43.889628657730597</v>
      </c>
      <c r="AI2001">
        <v>0.74500870399278896</v>
      </c>
      <c r="AJ2001">
        <v>-5.5037410901010597</v>
      </c>
      <c r="AK2001">
        <v>66.92483</v>
      </c>
      <c r="AL2001">
        <v>0</v>
      </c>
      <c r="AM2001">
        <v>0.18431208539810501</v>
      </c>
    </row>
    <row r="2002" spans="1:39" x14ac:dyDescent="0.25">
      <c r="A2002" t="s">
        <v>2232</v>
      </c>
      <c r="B2002" t="s">
        <v>2233</v>
      </c>
      <c r="C2002" t="s">
        <v>2233</v>
      </c>
      <c r="D2002">
        <v>10</v>
      </c>
      <c r="E2002" t="str">
        <f>REPLACE(A2002,1,51,"")</f>
        <v>5dzu_39A</v>
      </c>
      <c r="F2002" t="str">
        <f>LEFT(E2002,FIND("_",E2002)-1)</f>
        <v>5dzu</v>
      </c>
      <c r="G2002" t="str">
        <f>UPPER(RIGHT(F2002,1))</f>
        <v>U</v>
      </c>
      <c r="H2002" t="str">
        <f>MID(E2002,FIND("_",E2002)+1,2)</f>
        <v>39</v>
      </c>
      <c r="I2002" t="str">
        <f>RIGHT(E2002,1)</f>
        <v>A</v>
      </c>
      <c r="J2002" t="str">
        <f>REPLACE(C2002,1,52,"")</f>
        <v>5dzu_39A_0.pdb</v>
      </c>
      <c r="K2002">
        <f>IF(E2002=E2001,"",1)</f>
        <v>1</v>
      </c>
      <c r="L2002">
        <v>-583.35190447949401</v>
      </c>
      <c r="M2002">
        <v>0.38589724861187702</v>
      </c>
      <c r="N2002">
        <v>0</v>
      </c>
      <c r="O2002">
        <v>0</v>
      </c>
      <c r="P2002">
        <v>0</v>
      </c>
      <c r="Q2002">
        <v>16.254454333753699</v>
      </c>
      <c r="R2002">
        <v>0</v>
      </c>
      <c r="S2002">
        <v>0</v>
      </c>
      <c r="T2002">
        <v>-1233.11099541967</v>
      </c>
      <c r="U2002">
        <v>236.88287268482199</v>
      </c>
      <c r="V2002">
        <v>-369.12811981481201</v>
      </c>
      <c r="W2002">
        <v>2.75941131330474</v>
      </c>
      <c r="X2002">
        <v>38.417607767600401</v>
      </c>
      <c r="Y2002">
        <v>149.917564193483</v>
      </c>
      <c r="Z2002">
        <v>757.68744787544995</v>
      </c>
      <c r="AA2002">
        <v>-32.4643624385725</v>
      </c>
      <c r="AB2002">
        <v>-42.390840992616504</v>
      </c>
      <c r="AC2002">
        <v>-18.707169777895299</v>
      </c>
      <c r="AD2002">
        <v>-84.220381277001593</v>
      </c>
      <c r="AE2002">
        <v>-37.733606473920297</v>
      </c>
      <c r="AF2002">
        <v>0</v>
      </c>
      <c r="AG2002">
        <v>13.732193880026101</v>
      </c>
      <c r="AH2002">
        <v>-44.485484757837099</v>
      </c>
      <c r="AI2002">
        <v>0.74610695002229899</v>
      </c>
      <c r="AJ2002">
        <v>-5.8983844399974101</v>
      </c>
      <c r="AK2002">
        <v>68.303340000000006</v>
      </c>
      <c r="AL2002">
        <v>0</v>
      </c>
      <c r="AM2002">
        <v>8.6441914369999401E-2</v>
      </c>
    </row>
    <row r="2003" spans="1:39" hidden="1" x14ac:dyDescent="0.25">
      <c r="A2003" t="s">
        <v>2232</v>
      </c>
      <c r="B2003" t="s">
        <v>2241</v>
      </c>
      <c r="C2003" t="s">
        <v>2241</v>
      </c>
      <c r="D2003">
        <v>10</v>
      </c>
      <c r="E2003" t="str">
        <f>REPLACE(A2003,1,51,"")</f>
        <v>5dzu_39A</v>
      </c>
      <c r="F2003" t="str">
        <f>LEFT(E2003,FIND("_",E2003)-1)</f>
        <v>5dzu</v>
      </c>
      <c r="G2003" t="str">
        <f>UPPER(RIGHT(F2003,1))</f>
        <v>U</v>
      </c>
      <c r="H2003" t="str">
        <f>MID(E2003,FIND("_",E2003)+1,2)</f>
        <v>39</v>
      </c>
      <c r="I2003" t="str">
        <f>RIGHT(E2003,1)</f>
        <v>A</v>
      </c>
      <c r="J2003" t="str">
        <f>REPLACE(C2003,1,52,"")</f>
        <v>5dzu_39A_8.pdb</v>
      </c>
      <c r="K2003" t="str">
        <f>IF(E2003=E2002,"",1)</f>
        <v/>
      </c>
      <c r="L2003">
        <v>-582.95379350981796</v>
      </c>
      <c r="M2003">
        <v>0.39907403248066797</v>
      </c>
      <c r="N2003">
        <v>0</v>
      </c>
      <c r="O2003">
        <v>0</v>
      </c>
      <c r="P2003">
        <v>0</v>
      </c>
      <c r="Q2003">
        <v>17.081165190510401</v>
      </c>
      <c r="R2003">
        <v>0</v>
      </c>
      <c r="S2003">
        <v>0</v>
      </c>
      <c r="T2003">
        <v>-1234.59005589141</v>
      </c>
      <c r="U2003">
        <v>239.22637100503201</v>
      </c>
      <c r="V2003">
        <v>-372.87777587727498</v>
      </c>
      <c r="W2003">
        <v>2.82007434271517</v>
      </c>
      <c r="X2003">
        <v>39.078297211196698</v>
      </c>
      <c r="Y2003">
        <v>149.20537528134699</v>
      </c>
      <c r="Z2003">
        <v>765.744309766117</v>
      </c>
      <c r="AA2003">
        <v>-33.869318683128299</v>
      </c>
      <c r="AB2003">
        <v>-42.159579667673597</v>
      </c>
      <c r="AC2003">
        <v>-20.7030433048321</v>
      </c>
      <c r="AD2003">
        <v>-84.029683318302204</v>
      </c>
      <c r="AE2003">
        <v>-37.553424779670301</v>
      </c>
      <c r="AF2003">
        <v>0</v>
      </c>
      <c r="AG2003">
        <v>11.061399056294899</v>
      </c>
      <c r="AH2003">
        <v>-44.450623949634597</v>
      </c>
      <c r="AI2003">
        <v>0.74480595693822504</v>
      </c>
      <c r="AJ2003">
        <v>-6.0394704785917703</v>
      </c>
      <c r="AK2003">
        <v>68.303340000000006</v>
      </c>
      <c r="AL2003">
        <v>0</v>
      </c>
      <c r="AM2003">
        <v>5.4044630556032397E-2</v>
      </c>
    </row>
    <row r="2004" spans="1:39" hidden="1" x14ac:dyDescent="0.25">
      <c r="A2004" t="s">
        <v>2232</v>
      </c>
      <c r="B2004" t="s">
        <v>2238</v>
      </c>
      <c r="C2004" t="s">
        <v>2238</v>
      </c>
      <c r="D2004">
        <v>10</v>
      </c>
      <c r="E2004" t="str">
        <f>REPLACE(A2004,1,51,"")</f>
        <v>5dzu_39A</v>
      </c>
      <c r="F2004" t="str">
        <f>LEFT(E2004,FIND("_",E2004)-1)</f>
        <v>5dzu</v>
      </c>
      <c r="G2004" t="str">
        <f>UPPER(RIGHT(F2004,1))</f>
        <v>U</v>
      </c>
      <c r="H2004" t="str">
        <f>MID(E2004,FIND("_",E2004)+1,2)</f>
        <v>39</v>
      </c>
      <c r="I2004" t="str">
        <f>RIGHT(E2004,1)</f>
        <v>A</v>
      </c>
      <c r="J2004" t="str">
        <f>REPLACE(C2004,1,52,"")</f>
        <v>5dzu_39A_5.pdb</v>
      </c>
      <c r="K2004" t="str">
        <f>IF(E2004=E2003,"",1)</f>
        <v/>
      </c>
      <c r="L2004">
        <v>-582.61432373782895</v>
      </c>
      <c r="M2004">
        <v>0.36723781273851402</v>
      </c>
      <c r="N2004">
        <v>0</v>
      </c>
      <c r="O2004">
        <v>0</v>
      </c>
      <c r="P2004">
        <v>0</v>
      </c>
      <c r="Q2004">
        <v>15.458457805547001</v>
      </c>
      <c r="R2004">
        <v>0</v>
      </c>
      <c r="S2004">
        <v>0</v>
      </c>
      <c r="T2004">
        <v>-1232.54056717443</v>
      </c>
      <c r="U2004">
        <v>239.82650189589</v>
      </c>
      <c r="V2004">
        <v>-372.48327810729199</v>
      </c>
      <c r="W2004">
        <v>2.7589186422410998</v>
      </c>
      <c r="X2004">
        <v>38.498273128046897</v>
      </c>
      <c r="Y2004">
        <v>152.02478536333999</v>
      </c>
      <c r="Z2004">
        <v>756.29670150988295</v>
      </c>
      <c r="AA2004">
        <v>-32.5331170075792</v>
      </c>
      <c r="AB2004">
        <v>-42.099912290219997</v>
      </c>
      <c r="AC2004">
        <v>-19.8448137742044</v>
      </c>
      <c r="AD2004">
        <v>-84.293482142869195</v>
      </c>
      <c r="AE2004">
        <v>-37.051522145476298</v>
      </c>
      <c r="AF2004">
        <v>0</v>
      </c>
      <c r="AG2004">
        <v>13.433383746353901</v>
      </c>
      <c r="AH2004">
        <v>-43.914073541798203</v>
      </c>
      <c r="AI2004">
        <v>0.83521992082029795</v>
      </c>
      <c r="AJ2004">
        <v>-5.3393191469158001</v>
      </c>
      <c r="AK2004">
        <v>68.303340000000006</v>
      </c>
      <c r="AL2004">
        <v>0</v>
      </c>
      <c r="AM2004">
        <v>5.0179580841717503E-2</v>
      </c>
    </row>
    <row r="2005" spans="1:39" hidden="1" x14ac:dyDescent="0.25">
      <c r="A2005" t="s">
        <v>2232</v>
      </c>
      <c r="B2005" t="s">
        <v>2240</v>
      </c>
      <c r="C2005" t="s">
        <v>2240</v>
      </c>
      <c r="D2005">
        <v>10</v>
      </c>
      <c r="E2005" t="str">
        <f>REPLACE(A2005,1,51,"")</f>
        <v>5dzu_39A</v>
      </c>
      <c r="F2005" t="str">
        <f>LEFT(E2005,FIND("_",E2005)-1)</f>
        <v>5dzu</v>
      </c>
      <c r="G2005" t="str">
        <f>UPPER(RIGHT(F2005,1))</f>
        <v>U</v>
      </c>
      <c r="H2005" t="str">
        <f>MID(E2005,FIND("_",E2005)+1,2)</f>
        <v>39</v>
      </c>
      <c r="I2005" t="str">
        <f>RIGHT(E2005,1)</f>
        <v>A</v>
      </c>
      <c r="J2005" t="str">
        <f>REPLACE(C2005,1,52,"")</f>
        <v>5dzu_39A_7.pdb</v>
      </c>
      <c r="K2005" t="str">
        <f>IF(E2005=E2004,"",1)</f>
        <v/>
      </c>
      <c r="L2005">
        <v>-582.305354792961</v>
      </c>
      <c r="M2005">
        <v>0.36984711872201997</v>
      </c>
      <c r="N2005">
        <v>0</v>
      </c>
      <c r="O2005">
        <v>0</v>
      </c>
      <c r="P2005">
        <v>0</v>
      </c>
      <c r="Q2005">
        <v>16.217561019645402</v>
      </c>
      <c r="R2005">
        <v>0</v>
      </c>
      <c r="S2005">
        <v>0</v>
      </c>
      <c r="T2005">
        <v>-1233.5483849397001</v>
      </c>
      <c r="U2005">
        <v>239.369625458369</v>
      </c>
      <c r="V2005">
        <v>-371.49786303422297</v>
      </c>
      <c r="W2005">
        <v>2.76907016313959</v>
      </c>
      <c r="X2005">
        <v>38.488218328331598</v>
      </c>
      <c r="Y2005">
        <v>151.18495629596899</v>
      </c>
      <c r="Z2005">
        <v>759.43890239046902</v>
      </c>
      <c r="AA2005">
        <v>-33.936229169494403</v>
      </c>
      <c r="AB2005">
        <v>-42.391594848617601</v>
      </c>
      <c r="AC2005">
        <v>-19.829415505519101</v>
      </c>
      <c r="AD2005">
        <v>-84.183749139336101</v>
      </c>
      <c r="AE2005">
        <v>-37.372195857199401</v>
      </c>
      <c r="AF2005">
        <v>0</v>
      </c>
      <c r="AG2005">
        <v>13.8091920929428</v>
      </c>
      <c r="AH2005">
        <v>-44.200919165268502</v>
      </c>
      <c r="AI2005">
        <v>0.84233978268327503</v>
      </c>
      <c r="AJ2005">
        <v>-5.8146930498911704</v>
      </c>
      <c r="AK2005">
        <v>68.303340000000006</v>
      </c>
      <c r="AL2005">
        <v>0</v>
      </c>
      <c r="AM2005">
        <v>4.6484384740636098E-2</v>
      </c>
    </row>
    <row r="2006" spans="1:39" hidden="1" x14ac:dyDescent="0.25">
      <c r="A2006" t="s">
        <v>2232</v>
      </c>
      <c r="B2006" t="s">
        <v>2234</v>
      </c>
      <c r="C2006" t="s">
        <v>2234</v>
      </c>
      <c r="D2006">
        <v>10</v>
      </c>
      <c r="E2006" t="str">
        <f>REPLACE(A2006,1,51,"")</f>
        <v>5dzu_39A</v>
      </c>
      <c r="F2006" t="str">
        <f>LEFT(E2006,FIND("_",E2006)-1)</f>
        <v>5dzu</v>
      </c>
      <c r="G2006" t="str">
        <f>UPPER(RIGHT(F2006,1))</f>
        <v>U</v>
      </c>
      <c r="H2006" t="str">
        <f>MID(E2006,FIND("_",E2006)+1,2)</f>
        <v>39</v>
      </c>
      <c r="I2006" t="str">
        <f>RIGHT(E2006,1)</f>
        <v>A</v>
      </c>
      <c r="J2006" t="str">
        <f>REPLACE(C2006,1,52,"")</f>
        <v>5dzu_39A_1.pdb</v>
      </c>
      <c r="K2006" t="str">
        <f>IF(E2006=E2005,"",1)</f>
        <v/>
      </c>
      <c r="L2006">
        <v>-580.92150662572897</v>
      </c>
      <c r="M2006">
        <v>0.35560101254392001</v>
      </c>
      <c r="N2006">
        <v>0</v>
      </c>
      <c r="O2006">
        <v>0</v>
      </c>
      <c r="P2006">
        <v>0</v>
      </c>
      <c r="Q2006">
        <v>15.579844037634199</v>
      </c>
      <c r="R2006">
        <v>0</v>
      </c>
      <c r="S2006">
        <v>0</v>
      </c>
      <c r="T2006">
        <v>-1233.81547807539</v>
      </c>
      <c r="U2006">
        <v>239.51535320943501</v>
      </c>
      <c r="V2006">
        <v>-370.75754085072202</v>
      </c>
      <c r="W2006">
        <v>2.7907028174912298</v>
      </c>
      <c r="X2006">
        <v>38.257565547494899</v>
      </c>
      <c r="Y2006">
        <v>151.37918348223701</v>
      </c>
      <c r="Z2006">
        <v>758.24674149246903</v>
      </c>
      <c r="AA2006">
        <v>-32.369827880159299</v>
      </c>
      <c r="AB2006">
        <v>-41.902122558829902</v>
      </c>
      <c r="AC2006">
        <v>-20.097307826375499</v>
      </c>
      <c r="AD2006">
        <v>-84.183831919619706</v>
      </c>
      <c r="AE2006">
        <v>-36.986755463254397</v>
      </c>
      <c r="AF2006">
        <v>0</v>
      </c>
      <c r="AG2006">
        <v>13.620645816325</v>
      </c>
      <c r="AH2006">
        <v>-44.078628756425601</v>
      </c>
      <c r="AI2006">
        <v>0.82445310393590099</v>
      </c>
      <c r="AJ2006">
        <v>-5.3339619694300699</v>
      </c>
      <c r="AK2006">
        <v>68.303340000000006</v>
      </c>
      <c r="AL2006">
        <v>0</v>
      </c>
      <c r="AM2006">
        <v>8.61191674557754E-2</v>
      </c>
    </row>
    <row r="2007" spans="1:39" hidden="1" x14ac:dyDescent="0.25">
      <c r="A2007" t="s">
        <v>2232</v>
      </c>
      <c r="B2007" t="s">
        <v>2239</v>
      </c>
      <c r="C2007" t="s">
        <v>2239</v>
      </c>
      <c r="D2007">
        <v>10</v>
      </c>
      <c r="E2007" t="str">
        <f>REPLACE(A2007,1,51,"")</f>
        <v>5dzu_39A</v>
      </c>
      <c r="F2007" t="str">
        <f>LEFT(E2007,FIND("_",E2007)-1)</f>
        <v>5dzu</v>
      </c>
      <c r="G2007" t="str">
        <f>UPPER(RIGHT(F2007,1))</f>
        <v>U</v>
      </c>
      <c r="H2007" t="str">
        <f>MID(E2007,FIND("_",E2007)+1,2)</f>
        <v>39</v>
      </c>
      <c r="I2007" t="str">
        <f>RIGHT(E2007,1)</f>
        <v>A</v>
      </c>
      <c r="J2007" t="str">
        <f>REPLACE(C2007,1,52,"")</f>
        <v>5dzu_39A_6.pdb</v>
      </c>
      <c r="K2007" t="str">
        <f>IF(E2007=E2006,"",1)</f>
        <v/>
      </c>
      <c r="L2007">
        <v>-580.91581627669598</v>
      </c>
      <c r="M2007">
        <v>0.37169029044813401</v>
      </c>
      <c r="N2007">
        <v>0</v>
      </c>
      <c r="O2007">
        <v>0</v>
      </c>
      <c r="P2007">
        <v>0</v>
      </c>
      <c r="Q2007">
        <v>15.904953011780201</v>
      </c>
      <c r="R2007">
        <v>0</v>
      </c>
      <c r="S2007">
        <v>0</v>
      </c>
      <c r="T2007">
        <v>-1232.1725661610999</v>
      </c>
      <c r="U2007">
        <v>234.85937358970699</v>
      </c>
      <c r="V2007">
        <v>-365.57290415382698</v>
      </c>
      <c r="W2007">
        <v>2.9374499964531799</v>
      </c>
      <c r="X2007">
        <v>38.318337094473002</v>
      </c>
      <c r="Y2007">
        <v>150.75594596935099</v>
      </c>
      <c r="Z2007">
        <v>758.53049216264196</v>
      </c>
      <c r="AA2007">
        <v>-32.261257751793103</v>
      </c>
      <c r="AB2007">
        <v>-42.446904519085301</v>
      </c>
      <c r="AC2007">
        <v>-19.254144496375201</v>
      </c>
      <c r="AD2007">
        <v>-84.064956473421205</v>
      </c>
      <c r="AE2007">
        <v>-37.253594433564402</v>
      </c>
      <c r="AF2007">
        <v>0</v>
      </c>
      <c r="AG2007">
        <v>12.194481555008901</v>
      </c>
      <c r="AH2007">
        <v>-44.375142939907597</v>
      </c>
      <c r="AI2007">
        <v>0.71363357757312695</v>
      </c>
      <c r="AJ2007">
        <v>-6.0797210705202502</v>
      </c>
      <c r="AK2007">
        <v>68.303340000000006</v>
      </c>
      <c r="AL2007">
        <v>0</v>
      </c>
      <c r="AM2007">
        <v>4.7368765916076E-2</v>
      </c>
    </row>
    <row r="2008" spans="1:39" hidden="1" x14ac:dyDescent="0.25">
      <c r="A2008" t="s">
        <v>2232</v>
      </c>
      <c r="B2008" t="s">
        <v>2237</v>
      </c>
      <c r="C2008" t="s">
        <v>2237</v>
      </c>
      <c r="D2008">
        <v>10</v>
      </c>
      <c r="E2008" t="str">
        <f>REPLACE(A2008,1,51,"")</f>
        <v>5dzu_39A</v>
      </c>
      <c r="F2008" t="str">
        <f>LEFT(E2008,FIND("_",E2008)-1)</f>
        <v>5dzu</v>
      </c>
      <c r="G2008" t="str">
        <f>UPPER(RIGHT(F2008,1))</f>
        <v>U</v>
      </c>
      <c r="H2008" t="str">
        <f>MID(E2008,FIND("_",E2008)+1,2)</f>
        <v>39</v>
      </c>
      <c r="I2008" t="str">
        <f>RIGHT(E2008,1)</f>
        <v>A</v>
      </c>
      <c r="J2008" t="str">
        <f>REPLACE(C2008,1,52,"")</f>
        <v>5dzu_39A_4.pdb</v>
      </c>
      <c r="K2008" t="str">
        <f>IF(E2008=E2007,"",1)</f>
        <v/>
      </c>
      <c r="L2008">
        <v>-580.725927091318</v>
      </c>
      <c r="M2008">
        <v>0.35212311481966502</v>
      </c>
      <c r="N2008">
        <v>0</v>
      </c>
      <c r="O2008">
        <v>0</v>
      </c>
      <c r="P2008">
        <v>0</v>
      </c>
      <c r="Q2008">
        <v>16.811987604562798</v>
      </c>
      <c r="R2008">
        <v>0</v>
      </c>
      <c r="S2008">
        <v>0</v>
      </c>
      <c r="T2008">
        <v>-1232.3442523488</v>
      </c>
      <c r="U2008">
        <v>239.775367718094</v>
      </c>
      <c r="V2008">
        <v>-371.15002738052999</v>
      </c>
      <c r="W2008">
        <v>2.82973003465725</v>
      </c>
      <c r="X2008">
        <v>38.693112353837698</v>
      </c>
      <c r="Y2008">
        <v>150.03888287272</v>
      </c>
      <c r="Z2008">
        <v>760.79512348306002</v>
      </c>
      <c r="AA2008">
        <v>-31.196833127730599</v>
      </c>
      <c r="AB2008">
        <v>-42.081637361907902</v>
      </c>
      <c r="AC2008">
        <v>-20.5959060678668</v>
      </c>
      <c r="AD2008">
        <v>-84.108333445480795</v>
      </c>
      <c r="AE2008">
        <v>-38.004898370910098</v>
      </c>
      <c r="AF2008">
        <v>0</v>
      </c>
      <c r="AG2008">
        <v>10.9385883980281</v>
      </c>
      <c r="AH2008">
        <v>-44.139037863635998</v>
      </c>
      <c r="AI2008">
        <v>0.73876888790034501</v>
      </c>
      <c r="AJ2008">
        <v>-6.0779670120039997</v>
      </c>
      <c r="AK2008">
        <v>68.303340000000006</v>
      </c>
      <c r="AL2008">
        <v>0</v>
      </c>
      <c r="AM2008">
        <v>4.8064534688451697E-2</v>
      </c>
    </row>
    <row r="2009" spans="1:39" hidden="1" x14ac:dyDescent="0.25">
      <c r="A2009" t="s">
        <v>2232</v>
      </c>
      <c r="B2009" t="s">
        <v>2242</v>
      </c>
      <c r="C2009" t="s">
        <v>2242</v>
      </c>
      <c r="D2009">
        <v>10</v>
      </c>
      <c r="E2009" t="str">
        <f>REPLACE(A2009,1,51,"")</f>
        <v>5dzu_39A</v>
      </c>
      <c r="F2009" t="str">
        <f>LEFT(E2009,FIND("_",E2009)-1)</f>
        <v>5dzu</v>
      </c>
      <c r="G2009" t="str">
        <f>UPPER(RIGHT(F2009,1))</f>
        <v>U</v>
      </c>
      <c r="H2009" t="str">
        <f>MID(E2009,FIND("_",E2009)+1,2)</f>
        <v>39</v>
      </c>
      <c r="I2009" t="str">
        <f>RIGHT(E2009,1)</f>
        <v>A</v>
      </c>
      <c r="J2009" t="str">
        <f>REPLACE(C2009,1,52,"")</f>
        <v>5dzu_39A_9.pdb</v>
      </c>
      <c r="K2009" t="str">
        <f>IF(E2009=E2008,"",1)</f>
        <v/>
      </c>
      <c r="L2009">
        <v>-580.129843419076</v>
      </c>
      <c r="M2009">
        <v>0.35775834258240602</v>
      </c>
      <c r="N2009">
        <v>0</v>
      </c>
      <c r="O2009">
        <v>0</v>
      </c>
      <c r="P2009">
        <v>0</v>
      </c>
      <c r="Q2009">
        <v>17.263649344647501</v>
      </c>
      <c r="R2009">
        <v>0</v>
      </c>
      <c r="S2009">
        <v>0</v>
      </c>
      <c r="T2009">
        <v>-1231.1549578532499</v>
      </c>
      <c r="U2009">
        <v>237.38634186201801</v>
      </c>
      <c r="V2009">
        <v>-370.49562138540301</v>
      </c>
      <c r="W2009">
        <v>2.8724366888101902</v>
      </c>
      <c r="X2009">
        <v>38.563585627831898</v>
      </c>
      <c r="Y2009">
        <v>149.704256407553</v>
      </c>
      <c r="Z2009">
        <v>761.24983148329102</v>
      </c>
      <c r="AA2009">
        <v>-31.043987080032199</v>
      </c>
      <c r="AB2009">
        <v>-42.265563166009997</v>
      </c>
      <c r="AC2009">
        <v>-20.0604134244596</v>
      </c>
      <c r="AD2009">
        <v>-84.0904981631205</v>
      </c>
      <c r="AE2009">
        <v>-37.5021790030952</v>
      </c>
      <c r="AF2009">
        <v>0</v>
      </c>
      <c r="AG2009">
        <v>11.0592976007934</v>
      </c>
      <c r="AH2009">
        <v>-44.248959011118203</v>
      </c>
      <c r="AI2009">
        <v>0.70477003226090496</v>
      </c>
      <c r="AJ2009">
        <v>-6.42227782974948</v>
      </c>
      <c r="AK2009">
        <v>68.303340000000006</v>
      </c>
      <c r="AL2009">
        <v>0</v>
      </c>
      <c r="AM2009">
        <v>4.7104449960281597E-2</v>
      </c>
    </row>
    <row r="2010" spans="1:39" hidden="1" x14ac:dyDescent="0.25">
      <c r="A2010" t="s">
        <v>2232</v>
      </c>
      <c r="B2010" t="s">
        <v>2236</v>
      </c>
      <c r="C2010" t="s">
        <v>2236</v>
      </c>
      <c r="D2010">
        <v>10</v>
      </c>
      <c r="E2010" t="str">
        <f>REPLACE(A2010,1,51,"")</f>
        <v>5dzu_39A</v>
      </c>
      <c r="F2010" t="str">
        <f>LEFT(E2010,FIND("_",E2010)-1)</f>
        <v>5dzu</v>
      </c>
      <c r="G2010" t="str">
        <f>UPPER(RIGHT(F2010,1))</f>
        <v>U</v>
      </c>
      <c r="H2010" t="str">
        <f>MID(E2010,FIND("_",E2010)+1,2)</f>
        <v>39</v>
      </c>
      <c r="I2010" t="str">
        <f>RIGHT(E2010,1)</f>
        <v>A</v>
      </c>
      <c r="J2010" t="str">
        <f>REPLACE(C2010,1,52,"")</f>
        <v>5dzu_39A_3.pdb</v>
      </c>
      <c r="K2010" t="str">
        <f>IF(E2010=E2009,"",1)</f>
        <v/>
      </c>
      <c r="L2010">
        <v>-579.40396632628006</v>
      </c>
      <c r="M2010">
        <v>0.343223890711298</v>
      </c>
      <c r="N2010">
        <v>0</v>
      </c>
      <c r="O2010">
        <v>0</v>
      </c>
      <c r="P2010">
        <v>0</v>
      </c>
      <c r="Q2010">
        <v>16.3639014137446</v>
      </c>
      <c r="R2010">
        <v>0</v>
      </c>
      <c r="S2010">
        <v>0</v>
      </c>
      <c r="T2010">
        <v>-1232.87839077479</v>
      </c>
      <c r="U2010">
        <v>238.36893445934101</v>
      </c>
      <c r="V2010">
        <v>-370.81286017224102</v>
      </c>
      <c r="W2010">
        <v>2.9567190455517398</v>
      </c>
      <c r="X2010">
        <v>38.6628583290994</v>
      </c>
      <c r="Y2010">
        <v>152.725362301102</v>
      </c>
      <c r="Z2010">
        <v>758.36684289748996</v>
      </c>
      <c r="AA2010">
        <v>-31.2511161433174</v>
      </c>
      <c r="AB2010">
        <v>-41.881301231692497</v>
      </c>
      <c r="AC2010">
        <v>-19.183265979584501</v>
      </c>
      <c r="AD2010">
        <v>-84.105203036572703</v>
      </c>
      <c r="AE2010">
        <v>-37.246363866380797</v>
      </c>
      <c r="AF2010">
        <v>0</v>
      </c>
      <c r="AG2010">
        <v>11.874688687293601</v>
      </c>
      <c r="AH2010">
        <v>-44.134380441900298</v>
      </c>
      <c r="AI2010">
        <v>0.71647621008662399</v>
      </c>
      <c r="AJ2010">
        <v>-6.2957221554738299</v>
      </c>
      <c r="AK2010">
        <v>68.303340000000006</v>
      </c>
      <c r="AL2010">
        <v>0</v>
      </c>
      <c r="AM2010">
        <v>4.55141319698441E-2</v>
      </c>
    </row>
    <row r="2011" spans="1:39" hidden="1" x14ac:dyDescent="0.25">
      <c r="A2011" t="s">
        <v>2232</v>
      </c>
      <c r="B2011" t="s">
        <v>2235</v>
      </c>
      <c r="C2011" t="s">
        <v>2235</v>
      </c>
      <c r="D2011">
        <v>10</v>
      </c>
      <c r="E2011" t="str">
        <f>REPLACE(A2011,1,51,"")</f>
        <v>5dzu_39A</v>
      </c>
      <c r="F2011" t="str">
        <f>LEFT(E2011,FIND("_",E2011)-1)</f>
        <v>5dzu</v>
      </c>
      <c r="G2011" t="str">
        <f>UPPER(RIGHT(F2011,1))</f>
        <v>U</v>
      </c>
      <c r="H2011" t="str">
        <f>MID(E2011,FIND("_",E2011)+1,2)</f>
        <v>39</v>
      </c>
      <c r="I2011" t="str">
        <f>RIGHT(E2011,1)</f>
        <v>A</v>
      </c>
      <c r="J2011" t="str">
        <f>REPLACE(C2011,1,52,"")</f>
        <v>5dzu_39A_2.pdb</v>
      </c>
      <c r="K2011" t="str">
        <f>IF(E2011=E2010,"",1)</f>
        <v/>
      </c>
      <c r="L2011">
        <v>-579.338165512469</v>
      </c>
      <c r="M2011">
        <v>0.36198503337237498</v>
      </c>
      <c r="N2011">
        <v>0</v>
      </c>
      <c r="O2011">
        <v>0</v>
      </c>
      <c r="P2011">
        <v>0</v>
      </c>
      <c r="Q2011">
        <v>17.499370661608701</v>
      </c>
      <c r="R2011">
        <v>0</v>
      </c>
      <c r="S2011">
        <v>0</v>
      </c>
      <c r="T2011">
        <v>-1231.3780888771701</v>
      </c>
      <c r="U2011">
        <v>238.000515038331</v>
      </c>
      <c r="V2011">
        <v>-370.656568841666</v>
      </c>
      <c r="W2011">
        <v>2.8763439710329401</v>
      </c>
      <c r="X2011">
        <v>38.614471670403802</v>
      </c>
      <c r="Y2011">
        <v>150.642008169044</v>
      </c>
      <c r="Z2011">
        <v>760.15819569356995</v>
      </c>
      <c r="AA2011">
        <v>-31.251690562634899</v>
      </c>
      <c r="AB2011">
        <v>-42.263326798008698</v>
      </c>
      <c r="AC2011">
        <v>-19.1922897552605</v>
      </c>
      <c r="AD2011">
        <v>-84.155154607671093</v>
      </c>
      <c r="AE2011">
        <v>-37.458141844224002</v>
      </c>
      <c r="AF2011">
        <v>0</v>
      </c>
      <c r="AG2011">
        <v>10.899037256341501</v>
      </c>
      <c r="AH2011">
        <v>-44.298666165586503</v>
      </c>
      <c r="AI2011">
        <v>0.70499383030731899</v>
      </c>
      <c r="AJ2011">
        <v>-6.5178448829009401</v>
      </c>
      <c r="AK2011">
        <v>68.303340000000006</v>
      </c>
      <c r="AL2011">
        <v>0</v>
      </c>
      <c r="AM2011">
        <v>0.135330532019942</v>
      </c>
    </row>
    <row r="2012" spans="1:39" x14ac:dyDescent="0.25">
      <c r="A2012" t="s">
        <v>2243</v>
      </c>
      <c r="B2012" t="s">
        <v>2251</v>
      </c>
      <c r="C2012" t="s">
        <v>2251</v>
      </c>
      <c r="D2012">
        <v>10</v>
      </c>
      <c r="E2012" t="str">
        <f>REPLACE(A2012,1,51,"")</f>
        <v>5dzu_39C</v>
      </c>
      <c r="F2012" t="str">
        <f>LEFT(E2012,FIND("_",E2012)-1)</f>
        <v>5dzu</v>
      </c>
      <c r="G2012" t="str">
        <f>UPPER(RIGHT(F2012,1))</f>
        <v>U</v>
      </c>
      <c r="H2012" t="str">
        <f>MID(E2012,FIND("_",E2012)+1,2)</f>
        <v>39</v>
      </c>
      <c r="I2012" t="str">
        <f>RIGHT(E2012,1)</f>
        <v>C</v>
      </c>
      <c r="J2012" t="str">
        <f>REPLACE(C2012,1,52,"")</f>
        <v>5dzu_39C_7.pdb</v>
      </c>
      <c r="K2012">
        <f>IF(E2012=E2011,"",1)</f>
        <v>1</v>
      </c>
      <c r="L2012">
        <v>-580.71779010145497</v>
      </c>
      <c r="M2012">
        <v>0.37518546195253499</v>
      </c>
      <c r="N2012">
        <v>0</v>
      </c>
      <c r="O2012">
        <v>0</v>
      </c>
      <c r="P2012">
        <v>0</v>
      </c>
      <c r="Q2012">
        <v>15.856349504911</v>
      </c>
      <c r="R2012">
        <v>0</v>
      </c>
      <c r="S2012">
        <v>0</v>
      </c>
      <c r="T2012">
        <v>-1237.2379577745301</v>
      </c>
      <c r="U2012">
        <v>238.84428034874799</v>
      </c>
      <c r="V2012">
        <v>-375.41875190963702</v>
      </c>
      <c r="W2012">
        <v>3.0464727039984898</v>
      </c>
      <c r="X2012">
        <v>37.503682330229303</v>
      </c>
      <c r="Y2012">
        <v>150.92184225900999</v>
      </c>
      <c r="Z2012">
        <v>765.41607209986898</v>
      </c>
      <c r="AA2012">
        <v>-32.4730410512893</v>
      </c>
      <c r="AB2012">
        <v>-42.174450822664902</v>
      </c>
      <c r="AC2012">
        <v>-20.705873420834099</v>
      </c>
      <c r="AD2012">
        <v>-84.321562827964897</v>
      </c>
      <c r="AE2012">
        <v>-36.577409157656497</v>
      </c>
      <c r="AF2012">
        <v>0</v>
      </c>
      <c r="AG2012">
        <v>14.2634869515876</v>
      </c>
      <c r="AH2012">
        <v>-43.533035941884798</v>
      </c>
      <c r="AI2012">
        <v>0.83161653726557905</v>
      </c>
      <c r="AJ2012">
        <v>-5.27944508489397</v>
      </c>
      <c r="AK2012">
        <v>70.233450000000005</v>
      </c>
      <c r="AL2012">
        <v>0</v>
      </c>
      <c r="AM2012">
        <v>8.6485154284604501E-2</v>
      </c>
    </row>
    <row r="2013" spans="1:39" hidden="1" x14ac:dyDescent="0.25">
      <c r="A2013" t="s">
        <v>2243</v>
      </c>
      <c r="B2013" t="s">
        <v>2249</v>
      </c>
      <c r="C2013" t="s">
        <v>2249</v>
      </c>
      <c r="D2013">
        <v>10</v>
      </c>
      <c r="E2013" t="str">
        <f>REPLACE(A2013,1,51,"")</f>
        <v>5dzu_39C</v>
      </c>
      <c r="F2013" t="str">
        <f>LEFT(E2013,FIND("_",E2013)-1)</f>
        <v>5dzu</v>
      </c>
      <c r="G2013" t="str">
        <f>UPPER(RIGHT(F2013,1))</f>
        <v>U</v>
      </c>
      <c r="H2013" t="str">
        <f>MID(E2013,FIND("_",E2013)+1,2)</f>
        <v>39</v>
      </c>
      <c r="I2013" t="str">
        <f>RIGHT(E2013,1)</f>
        <v>C</v>
      </c>
      <c r="J2013" t="str">
        <f>REPLACE(C2013,1,52,"")</f>
        <v>5dzu_39C_5.pdb</v>
      </c>
      <c r="K2013" t="str">
        <f>IF(E2013=E2012,"",1)</f>
        <v/>
      </c>
      <c r="L2013">
        <v>-580.223407193301</v>
      </c>
      <c r="M2013">
        <v>0.38592814560638899</v>
      </c>
      <c r="N2013">
        <v>0</v>
      </c>
      <c r="O2013">
        <v>0</v>
      </c>
      <c r="P2013">
        <v>0</v>
      </c>
      <c r="Q2013">
        <v>16.588120275015498</v>
      </c>
      <c r="R2013">
        <v>0</v>
      </c>
      <c r="S2013">
        <v>0</v>
      </c>
      <c r="T2013">
        <v>-1234.9420385159499</v>
      </c>
      <c r="U2013">
        <v>237.98089455626899</v>
      </c>
      <c r="V2013">
        <v>-370.68034658205301</v>
      </c>
      <c r="W2013">
        <v>3.3287694187207202</v>
      </c>
      <c r="X2013">
        <v>37.416334299636503</v>
      </c>
      <c r="Y2013">
        <v>149.31490821876699</v>
      </c>
      <c r="Z2013">
        <v>762.53365194147796</v>
      </c>
      <c r="AA2013">
        <v>-34.232450601370303</v>
      </c>
      <c r="AB2013">
        <v>-42.3510568122366</v>
      </c>
      <c r="AC2013">
        <v>-19.755424460342098</v>
      </c>
      <c r="AD2013">
        <v>-84.360770393326206</v>
      </c>
      <c r="AE2013">
        <v>-36.845485374184001</v>
      </c>
      <c r="AF2013">
        <v>0</v>
      </c>
      <c r="AG2013">
        <v>14.523683793563899</v>
      </c>
      <c r="AH2013">
        <v>-43.907025490158702</v>
      </c>
      <c r="AI2013">
        <v>0.74063993610111001</v>
      </c>
      <c r="AJ2013">
        <v>-5.8399640605202903</v>
      </c>
      <c r="AK2013">
        <v>70.233450000000005</v>
      </c>
      <c r="AL2013">
        <v>0</v>
      </c>
      <c r="AM2013">
        <v>3.0702657289566001E-2</v>
      </c>
    </row>
    <row r="2014" spans="1:39" hidden="1" x14ac:dyDescent="0.25">
      <c r="A2014" t="s">
        <v>2243</v>
      </c>
      <c r="B2014" t="s">
        <v>2250</v>
      </c>
      <c r="C2014" t="s">
        <v>2250</v>
      </c>
      <c r="D2014">
        <v>10</v>
      </c>
      <c r="E2014" t="str">
        <f>REPLACE(A2014,1,51,"")</f>
        <v>5dzu_39C</v>
      </c>
      <c r="F2014" t="str">
        <f>LEFT(E2014,FIND("_",E2014)-1)</f>
        <v>5dzu</v>
      </c>
      <c r="G2014" t="str">
        <f>UPPER(RIGHT(F2014,1))</f>
        <v>U</v>
      </c>
      <c r="H2014" t="str">
        <f>MID(E2014,FIND("_",E2014)+1,2)</f>
        <v>39</v>
      </c>
      <c r="I2014" t="str">
        <f>RIGHT(E2014,1)</f>
        <v>C</v>
      </c>
      <c r="J2014" t="str">
        <f>REPLACE(C2014,1,52,"")</f>
        <v>5dzu_39C_6.pdb</v>
      </c>
      <c r="K2014" t="str">
        <f>IF(E2014=E2013,"",1)</f>
        <v/>
      </c>
      <c r="L2014">
        <v>-579.82191151542099</v>
      </c>
      <c r="M2014">
        <v>0.35848941646689603</v>
      </c>
      <c r="N2014">
        <v>0</v>
      </c>
      <c r="O2014">
        <v>0</v>
      </c>
      <c r="P2014">
        <v>0</v>
      </c>
      <c r="Q2014">
        <v>16.167969709552899</v>
      </c>
      <c r="R2014">
        <v>0</v>
      </c>
      <c r="S2014">
        <v>0</v>
      </c>
      <c r="T2014">
        <v>-1237.3726724202299</v>
      </c>
      <c r="U2014">
        <v>238.62652579415999</v>
      </c>
      <c r="V2014">
        <v>-374.16817713098601</v>
      </c>
      <c r="W2014">
        <v>3.3405302225693201</v>
      </c>
      <c r="X2014">
        <v>37.286552246687997</v>
      </c>
      <c r="Y2014">
        <v>150.72481851241801</v>
      </c>
      <c r="Z2014">
        <v>766.961575726153</v>
      </c>
      <c r="AA2014">
        <v>-34.086190383548299</v>
      </c>
      <c r="AB2014">
        <v>-42.300347498017302</v>
      </c>
      <c r="AC2014">
        <v>-20.723904481765899</v>
      </c>
      <c r="AD2014">
        <v>-84.337091243577206</v>
      </c>
      <c r="AE2014">
        <v>-37.018868557643401</v>
      </c>
      <c r="AF2014">
        <v>0</v>
      </c>
      <c r="AG2014">
        <v>14.781614603148901</v>
      </c>
      <c r="AH2014">
        <v>-43.603818955505702</v>
      </c>
      <c r="AI2014">
        <v>0.83553424070715998</v>
      </c>
      <c r="AJ2014">
        <v>-5.1989057244593901</v>
      </c>
      <c r="AK2014">
        <v>70.233450000000005</v>
      </c>
      <c r="AL2014">
        <v>0</v>
      </c>
      <c r="AM2014">
        <v>2.94938249165233E-2</v>
      </c>
    </row>
    <row r="2015" spans="1:39" hidden="1" x14ac:dyDescent="0.25">
      <c r="A2015" t="s">
        <v>2243</v>
      </c>
      <c r="B2015" t="s">
        <v>2246</v>
      </c>
      <c r="C2015" t="s">
        <v>2246</v>
      </c>
      <c r="D2015">
        <v>10</v>
      </c>
      <c r="E2015" t="str">
        <f>REPLACE(A2015,1,51,"")</f>
        <v>5dzu_39C</v>
      </c>
      <c r="F2015" t="str">
        <f>LEFT(E2015,FIND("_",E2015)-1)</f>
        <v>5dzu</v>
      </c>
      <c r="G2015" t="str">
        <f>UPPER(RIGHT(F2015,1))</f>
        <v>U</v>
      </c>
      <c r="H2015" t="str">
        <f>MID(E2015,FIND("_",E2015)+1,2)</f>
        <v>39</v>
      </c>
      <c r="I2015" t="str">
        <f>RIGHT(E2015,1)</f>
        <v>C</v>
      </c>
      <c r="J2015" t="str">
        <f>REPLACE(C2015,1,52,"")</f>
        <v>5dzu_39C_2.pdb</v>
      </c>
      <c r="K2015" t="str">
        <f>IF(E2015=E2014,"",1)</f>
        <v/>
      </c>
      <c r="L2015">
        <v>-579.62133012467496</v>
      </c>
      <c r="M2015">
        <v>0.36015059394777799</v>
      </c>
      <c r="N2015">
        <v>0</v>
      </c>
      <c r="O2015">
        <v>0</v>
      </c>
      <c r="P2015">
        <v>0</v>
      </c>
      <c r="Q2015">
        <v>16.455461608415799</v>
      </c>
      <c r="R2015">
        <v>0</v>
      </c>
      <c r="S2015">
        <v>0</v>
      </c>
      <c r="T2015">
        <v>-1236.24283444612</v>
      </c>
      <c r="U2015">
        <v>237.231581260664</v>
      </c>
      <c r="V2015">
        <v>-373.87074342821899</v>
      </c>
      <c r="W2015">
        <v>3.4512780610635101</v>
      </c>
      <c r="X2015">
        <v>37.268335493232698</v>
      </c>
      <c r="Y2015">
        <v>151.38414590998599</v>
      </c>
      <c r="Z2015">
        <v>764.48995626801104</v>
      </c>
      <c r="AA2015">
        <v>-34.094442975069597</v>
      </c>
      <c r="AB2015">
        <v>-42.2088535578334</v>
      </c>
      <c r="AC2015">
        <v>-19.232769243261501</v>
      </c>
      <c r="AD2015">
        <v>-84.320781999273606</v>
      </c>
      <c r="AE2015">
        <v>-36.4541038862004</v>
      </c>
      <c r="AF2015">
        <v>0</v>
      </c>
      <c r="AG2015">
        <v>14.6101658996079</v>
      </c>
      <c r="AH2015">
        <v>-43.479001008129799</v>
      </c>
      <c r="AI2015">
        <v>0.70359802705815699</v>
      </c>
      <c r="AJ2015">
        <v>-5.5688422869945304</v>
      </c>
      <c r="AK2015">
        <v>70.233450000000005</v>
      </c>
      <c r="AL2015">
        <v>0</v>
      </c>
      <c r="AM2015">
        <v>2.3070178386194701E-2</v>
      </c>
    </row>
    <row r="2016" spans="1:39" hidden="1" x14ac:dyDescent="0.25">
      <c r="A2016" t="s">
        <v>2243</v>
      </c>
      <c r="B2016" t="s">
        <v>2252</v>
      </c>
      <c r="C2016" t="s">
        <v>2252</v>
      </c>
      <c r="D2016">
        <v>10</v>
      </c>
      <c r="E2016" t="str">
        <f>REPLACE(A2016,1,51,"")</f>
        <v>5dzu_39C</v>
      </c>
      <c r="F2016" t="str">
        <f>LEFT(E2016,FIND("_",E2016)-1)</f>
        <v>5dzu</v>
      </c>
      <c r="G2016" t="str">
        <f>UPPER(RIGHT(F2016,1))</f>
        <v>U</v>
      </c>
      <c r="H2016" t="str">
        <f>MID(E2016,FIND("_",E2016)+1,2)</f>
        <v>39</v>
      </c>
      <c r="I2016" t="str">
        <f>RIGHT(E2016,1)</f>
        <v>C</v>
      </c>
      <c r="J2016" t="str">
        <f>REPLACE(C2016,1,52,"")</f>
        <v>5dzu_39C_8.pdb</v>
      </c>
      <c r="K2016" t="str">
        <f>IF(E2016=E2015,"",1)</f>
        <v/>
      </c>
      <c r="L2016">
        <v>-579.620351562883</v>
      </c>
      <c r="M2016">
        <v>0.397657887012065</v>
      </c>
      <c r="N2016">
        <v>0</v>
      </c>
      <c r="O2016">
        <v>0</v>
      </c>
      <c r="P2016">
        <v>0</v>
      </c>
      <c r="Q2016">
        <v>16.164205660622802</v>
      </c>
      <c r="R2016">
        <v>0</v>
      </c>
      <c r="S2016">
        <v>0</v>
      </c>
      <c r="T2016">
        <v>-1235.6788547670301</v>
      </c>
      <c r="U2016">
        <v>237.17497277635701</v>
      </c>
      <c r="V2016">
        <v>-374.99756173569398</v>
      </c>
      <c r="W2016">
        <v>3.4403356880464599</v>
      </c>
      <c r="X2016">
        <v>37.881053793605297</v>
      </c>
      <c r="Y2016">
        <v>150.19464166309399</v>
      </c>
      <c r="Z2016">
        <v>766.14643452760504</v>
      </c>
      <c r="AA2016">
        <v>-33.927057929195499</v>
      </c>
      <c r="AB2016">
        <v>-42.1985026626853</v>
      </c>
      <c r="AC2016">
        <v>-20.066945889153398</v>
      </c>
      <c r="AD2016">
        <v>-84.128439300085802</v>
      </c>
      <c r="AE2016">
        <v>-36.341134778948003</v>
      </c>
      <c r="AF2016">
        <v>0</v>
      </c>
      <c r="AG2016">
        <v>14.5362846393877</v>
      </c>
      <c r="AH2016">
        <v>-43.447304900214803</v>
      </c>
      <c r="AI2016">
        <v>0.79857112923309903</v>
      </c>
      <c r="AJ2016">
        <v>-5.4373037953347296</v>
      </c>
      <c r="AK2016">
        <v>70.233450000000005</v>
      </c>
      <c r="AL2016">
        <v>0</v>
      </c>
      <c r="AM2016">
        <v>3.2804317507681702E-2</v>
      </c>
    </row>
    <row r="2017" spans="1:39" hidden="1" x14ac:dyDescent="0.25">
      <c r="A2017" t="s">
        <v>2243</v>
      </c>
      <c r="B2017" t="s">
        <v>2245</v>
      </c>
      <c r="C2017" t="s">
        <v>2245</v>
      </c>
      <c r="D2017">
        <v>10</v>
      </c>
      <c r="E2017" t="str">
        <f>REPLACE(A2017,1,51,"")</f>
        <v>5dzu_39C</v>
      </c>
      <c r="F2017" t="str">
        <f>LEFT(E2017,FIND("_",E2017)-1)</f>
        <v>5dzu</v>
      </c>
      <c r="G2017" t="str">
        <f>UPPER(RIGHT(F2017,1))</f>
        <v>U</v>
      </c>
      <c r="H2017" t="str">
        <f>MID(E2017,FIND("_",E2017)+1,2)</f>
        <v>39</v>
      </c>
      <c r="I2017" t="str">
        <f>RIGHT(E2017,1)</f>
        <v>C</v>
      </c>
      <c r="J2017" t="str">
        <f>REPLACE(C2017,1,52,"")</f>
        <v>5dzu_39C_1.pdb</v>
      </c>
      <c r="K2017" t="str">
        <f>IF(E2017=E2016,"",1)</f>
        <v/>
      </c>
      <c r="L2017">
        <v>-579.58024868630196</v>
      </c>
      <c r="M2017">
        <v>0.40256702722163601</v>
      </c>
      <c r="N2017">
        <v>0</v>
      </c>
      <c r="O2017">
        <v>0</v>
      </c>
      <c r="P2017">
        <v>0</v>
      </c>
      <c r="Q2017">
        <v>16.3999589434688</v>
      </c>
      <c r="R2017">
        <v>0</v>
      </c>
      <c r="S2017">
        <v>0</v>
      </c>
      <c r="T2017">
        <v>-1234.65292385619</v>
      </c>
      <c r="U2017">
        <v>235.81511136291499</v>
      </c>
      <c r="V2017">
        <v>-371.22254249321998</v>
      </c>
      <c r="W2017">
        <v>3.4129316804893799</v>
      </c>
      <c r="X2017">
        <v>37.801935282945699</v>
      </c>
      <c r="Y2017">
        <v>149.129588092917</v>
      </c>
      <c r="Z2017">
        <v>764.609844124142</v>
      </c>
      <c r="AA2017">
        <v>-34.055895927890099</v>
      </c>
      <c r="AB2017">
        <v>-42.093567938464801</v>
      </c>
      <c r="AC2017">
        <v>-20.061651085191102</v>
      </c>
      <c r="AD2017">
        <v>-84.115052903859905</v>
      </c>
      <c r="AE2017">
        <v>-36.820962700038798</v>
      </c>
      <c r="AF2017">
        <v>0</v>
      </c>
      <c r="AG2017">
        <v>14.291658998338701</v>
      </c>
      <c r="AH2017">
        <v>-43.473354070130902</v>
      </c>
      <c r="AI2017">
        <v>0.78825123764774496</v>
      </c>
      <c r="AJ2017">
        <v>-5.6227842092236902</v>
      </c>
      <c r="AK2017">
        <v>70.233450000000005</v>
      </c>
      <c r="AL2017">
        <v>0</v>
      </c>
      <c r="AM2017">
        <v>5.5756775042931903E-2</v>
      </c>
    </row>
    <row r="2018" spans="1:39" hidden="1" x14ac:dyDescent="0.25">
      <c r="A2018" t="s">
        <v>2243</v>
      </c>
      <c r="B2018" t="s">
        <v>2247</v>
      </c>
      <c r="C2018" t="s">
        <v>2247</v>
      </c>
      <c r="D2018">
        <v>10</v>
      </c>
      <c r="E2018" t="str">
        <f>REPLACE(A2018,1,51,"")</f>
        <v>5dzu_39C</v>
      </c>
      <c r="F2018" t="str">
        <f>LEFT(E2018,FIND("_",E2018)-1)</f>
        <v>5dzu</v>
      </c>
      <c r="G2018" t="str">
        <f>UPPER(RIGHT(F2018,1))</f>
        <v>U</v>
      </c>
      <c r="H2018" t="str">
        <f>MID(E2018,FIND("_",E2018)+1,2)</f>
        <v>39</v>
      </c>
      <c r="I2018" t="str">
        <f>RIGHT(E2018,1)</f>
        <v>C</v>
      </c>
      <c r="J2018" t="str">
        <f>REPLACE(C2018,1,52,"")</f>
        <v>5dzu_39C_3.pdb</v>
      </c>
      <c r="K2018" t="str">
        <f>IF(E2018=E2017,"",1)</f>
        <v/>
      </c>
      <c r="L2018">
        <v>-579.33648862243001</v>
      </c>
      <c r="M2018">
        <v>0.43882658115411799</v>
      </c>
      <c r="N2018">
        <v>0</v>
      </c>
      <c r="O2018">
        <v>0</v>
      </c>
      <c r="P2018">
        <v>0</v>
      </c>
      <c r="Q2018">
        <v>17.467454291208401</v>
      </c>
      <c r="R2018">
        <v>0</v>
      </c>
      <c r="S2018">
        <v>0</v>
      </c>
      <c r="T2018">
        <v>-1236.90475005231</v>
      </c>
      <c r="U2018">
        <v>241.354814130553</v>
      </c>
      <c r="V2018">
        <v>-375.50667577366198</v>
      </c>
      <c r="W2018">
        <v>3.3836714101587901</v>
      </c>
      <c r="X2018">
        <v>37.642059667635102</v>
      </c>
      <c r="Y2018">
        <v>149.01066037726901</v>
      </c>
      <c r="Z2018">
        <v>770.05826162004405</v>
      </c>
      <c r="AA2018">
        <v>-33.655328409769801</v>
      </c>
      <c r="AB2018">
        <v>-41.942387640260399</v>
      </c>
      <c r="AC2018">
        <v>-21.806656881481199</v>
      </c>
      <c r="AD2018">
        <v>-84.203709345904699</v>
      </c>
      <c r="AE2018">
        <v>-37.117679894959799</v>
      </c>
      <c r="AF2018">
        <v>0</v>
      </c>
      <c r="AG2018">
        <v>11.698245475436099</v>
      </c>
      <c r="AH2018">
        <v>-43.818574313548098</v>
      </c>
      <c r="AI2018">
        <v>0.72730531714017899</v>
      </c>
      <c r="AJ2018">
        <v>-5.9818244992130598</v>
      </c>
      <c r="AK2018">
        <v>70.233450000000005</v>
      </c>
      <c r="AL2018">
        <v>0</v>
      </c>
      <c r="AM2018">
        <v>2.5175899240656802E-2</v>
      </c>
    </row>
    <row r="2019" spans="1:39" hidden="1" x14ac:dyDescent="0.25">
      <c r="A2019" t="s">
        <v>2243</v>
      </c>
      <c r="B2019" t="s">
        <v>2244</v>
      </c>
      <c r="C2019" t="s">
        <v>2244</v>
      </c>
      <c r="D2019">
        <v>10</v>
      </c>
      <c r="E2019" t="str">
        <f>REPLACE(A2019,1,51,"")</f>
        <v>5dzu_39C</v>
      </c>
      <c r="F2019" t="str">
        <f>LEFT(E2019,FIND("_",E2019)-1)</f>
        <v>5dzu</v>
      </c>
      <c r="G2019" t="str">
        <f>UPPER(RIGHT(F2019,1))</f>
        <v>U</v>
      </c>
      <c r="H2019" t="str">
        <f>MID(E2019,FIND("_",E2019)+1,2)</f>
        <v>39</v>
      </c>
      <c r="I2019" t="str">
        <f>RIGHT(E2019,1)</f>
        <v>C</v>
      </c>
      <c r="J2019" t="str">
        <f>REPLACE(C2019,1,52,"")</f>
        <v>5dzu_39C_0.pdb</v>
      </c>
      <c r="K2019" t="str">
        <f>IF(E2019=E2018,"",1)</f>
        <v/>
      </c>
      <c r="L2019">
        <v>-578.14793220860997</v>
      </c>
      <c r="M2019">
        <v>0.37460602116059799</v>
      </c>
      <c r="N2019">
        <v>0</v>
      </c>
      <c r="O2019">
        <v>0</v>
      </c>
      <c r="P2019">
        <v>0</v>
      </c>
      <c r="Q2019">
        <v>16.489441653739899</v>
      </c>
      <c r="R2019">
        <v>0</v>
      </c>
      <c r="S2019">
        <v>0</v>
      </c>
      <c r="T2019">
        <v>-1236.0884726437901</v>
      </c>
      <c r="U2019">
        <v>239.45692302517801</v>
      </c>
      <c r="V2019">
        <v>-373.957209352951</v>
      </c>
      <c r="W2019">
        <v>3.3469158095991101</v>
      </c>
      <c r="X2019">
        <v>37.673081738665097</v>
      </c>
      <c r="Y2019">
        <v>150.94115042335699</v>
      </c>
      <c r="Z2019">
        <v>764.18001515985998</v>
      </c>
      <c r="AA2019">
        <v>-32.969447057693301</v>
      </c>
      <c r="AB2019">
        <v>-42.072352116825897</v>
      </c>
      <c r="AC2019">
        <v>-19.601944321946799</v>
      </c>
      <c r="AD2019">
        <v>-84.296429410067404</v>
      </c>
      <c r="AE2019">
        <v>-37.144751902163698</v>
      </c>
      <c r="AF2019">
        <v>0</v>
      </c>
      <c r="AG2019">
        <v>14.3973127435815</v>
      </c>
      <c r="AH2019">
        <v>-43.602317761810397</v>
      </c>
      <c r="AI2019">
        <v>0.74013410485442399</v>
      </c>
      <c r="AJ2019">
        <v>-5.9055088486569396</v>
      </c>
      <c r="AK2019">
        <v>70.233450000000005</v>
      </c>
      <c r="AL2019">
        <v>0</v>
      </c>
      <c r="AM2019">
        <v>3.2076548467918298E-2</v>
      </c>
    </row>
    <row r="2020" spans="1:39" hidden="1" x14ac:dyDescent="0.25">
      <c r="A2020" t="s">
        <v>2243</v>
      </c>
      <c r="B2020" t="s">
        <v>2248</v>
      </c>
      <c r="C2020" t="s">
        <v>2248</v>
      </c>
      <c r="D2020">
        <v>10</v>
      </c>
      <c r="E2020" t="str">
        <f>REPLACE(A2020,1,51,"")</f>
        <v>5dzu_39C</v>
      </c>
      <c r="F2020" t="str">
        <f>LEFT(E2020,FIND("_",E2020)-1)</f>
        <v>5dzu</v>
      </c>
      <c r="G2020" t="str">
        <f>UPPER(RIGHT(F2020,1))</f>
        <v>U</v>
      </c>
      <c r="H2020" t="str">
        <f>MID(E2020,FIND("_",E2020)+1,2)</f>
        <v>39</v>
      </c>
      <c r="I2020" t="str">
        <f>RIGHT(E2020,1)</f>
        <v>C</v>
      </c>
      <c r="J2020" t="str">
        <f>REPLACE(C2020,1,52,"")</f>
        <v>5dzu_39C_4.pdb</v>
      </c>
      <c r="K2020" t="str">
        <f>IF(E2020=E2019,"",1)</f>
        <v/>
      </c>
      <c r="L2020">
        <v>-577.55885932767296</v>
      </c>
      <c r="M2020">
        <v>0.43450492335322799</v>
      </c>
      <c r="N2020">
        <v>0</v>
      </c>
      <c r="O2020">
        <v>0</v>
      </c>
      <c r="P2020">
        <v>0</v>
      </c>
      <c r="Q2020">
        <v>17.2838941217932</v>
      </c>
      <c r="R2020">
        <v>0</v>
      </c>
      <c r="S2020">
        <v>0</v>
      </c>
      <c r="T2020">
        <v>-1234.6924347305901</v>
      </c>
      <c r="U2020">
        <v>239.73748034439299</v>
      </c>
      <c r="V2020">
        <v>-376.97654097922299</v>
      </c>
      <c r="W2020">
        <v>3.3525009782697799</v>
      </c>
      <c r="X2020">
        <v>37.820904918467697</v>
      </c>
      <c r="Y2020">
        <v>151.29517367157399</v>
      </c>
      <c r="Z2020">
        <v>764.58619362635397</v>
      </c>
      <c r="AA2020">
        <v>-32.960257287613601</v>
      </c>
      <c r="AB2020">
        <v>-42.485672072463501</v>
      </c>
      <c r="AC2020">
        <v>-19.709132096949201</v>
      </c>
      <c r="AD2020">
        <v>-84.323313600625795</v>
      </c>
      <c r="AE2020">
        <v>-37.092985718263499</v>
      </c>
      <c r="AF2020">
        <v>0</v>
      </c>
      <c r="AG2020">
        <v>14.604938959417099</v>
      </c>
      <c r="AH2020">
        <v>-43.420062613101202</v>
      </c>
      <c r="AI2020">
        <v>0.72950227025540504</v>
      </c>
      <c r="AJ2020">
        <v>-5.5731911542782404</v>
      </c>
      <c r="AK2020">
        <v>70.233450000000005</v>
      </c>
      <c r="AL2020">
        <v>0</v>
      </c>
      <c r="AM2020">
        <v>3.0692034911967501E-2</v>
      </c>
    </row>
    <row r="2021" spans="1:39" hidden="1" x14ac:dyDescent="0.25">
      <c r="A2021" t="s">
        <v>2243</v>
      </c>
      <c r="B2021" t="s">
        <v>2253</v>
      </c>
      <c r="C2021" t="s">
        <v>2253</v>
      </c>
      <c r="D2021">
        <v>10</v>
      </c>
      <c r="E2021" t="str">
        <f>REPLACE(A2021,1,51,"")</f>
        <v>5dzu_39C</v>
      </c>
      <c r="F2021" t="str">
        <f>LEFT(E2021,FIND("_",E2021)-1)</f>
        <v>5dzu</v>
      </c>
      <c r="G2021" t="str">
        <f>UPPER(RIGHT(F2021,1))</f>
        <v>U</v>
      </c>
      <c r="H2021" t="str">
        <f>MID(E2021,FIND("_",E2021)+1,2)</f>
        <v>39</v>
      </c>
      <c r="I2021" t="str">
        <f>RIGHT(E2021,1)</f>
        <v>C</v>
      </c>
      <c r="J2021" t="str">
        <f>REPLACE(C2021,1,52,"")</f>
        <v>5dzu_39C_9.pdb</v>
      </c>
      <c r="K2021" t="str">
        <f>IF(E2021=E2020,"",1)</f>
        <v/>
      </c>
      <c r="L2021">
        <v>-577.36919372386001</v>
      </c>
      <c r="M2021">
        <v>0.445941290697213</v>
      </c>
      <c r="N2021">
        <v>0</v>
      </c>
      <c r="O2021">
        <v>0</v>
      </c>
      <c r="P2021">
        <v>0</v>
      </c>
      <c r="Q2021">
        <v>17.773260424344802</v>
      </c>
      <c r="R2021">
        <v>0</v>
      </c>
      <c r="S2021">
        <v>0</v>
      </c>
      <c r="T2021">
        <v>-1234.88207154926</v>
      </c>
      <c r="U2021">
        <v>236.674089965848</v>
      </c>
      <c r="V2021">
        <v>-376.17513252722</v>
      </c>
      <c r="W2021">
        <v>3.4597178607630599</v>
      </c>
      <c r="X2021">
        <v>37.576213377340899</v>
      </c>
      <c r="Y2021">
        <v>151.27921670958099</v>
      </c>
      <c r="Z2021">
        <v>766.16980548118499</v>
      </c>
      <c r="AA2021">
        <v>-32.804414846570701</v>
      </c>
      <c r="AB2021">
        <v>-42.228867430996601</v>
      </c>
      <c r="AC2021">
        <v>-19.1448360975266</v>
      </c>
      <c r="AD2021">
        <v>-84.251737293194296</v>
      </c>
      <c r="AE2021">
        <v>-36.573028209696297</v>
      </c>
      <c r="AF2021">
        <v>0</v>
      </c>
      <c r="AG2021">
        <v>14.810094177906601</v>
      </c>
      <c r="AH2021">
        <v>-43.829659164139798</v>
      </c>
      <c r="AI2021">
        <v>0.69846855211537295</v>
      </c>
      <c r="AJ2021">
        <v>-6.1820875354895497</v>
      </c>
      <c r="AK2021">
        <v>70.233450000000005</v>
      </c>
      <c r="AL2021">
        <v>0</v>
      </c>
      <c r="AM2021">
        <v>2.8324381149654201E-2</v>
      </c>
    </row>
    <row r="2022" spans="1:39" x14ac:dyDescent="0.25">
      <c r="A2022" t="s">
        <v>2254</v>
      </c>
      <c r="B2022" t="s">
        <v>2262</v>
      </c>
      <c r="C2022" t="s">
        <v>2262</v>
      </c>
      <c r="D2022">
        <v>10</v>
      </c>
      <c r="E2022" t="str">
        <f>REPLACE(A2022,1,51,"")</f>
        <v>5dzu_39D</v>
      </c>
      <c r="F2022" t="str">
        <f>LEFT(E2022,FIND("_",E2022)-1)</f>
        <v>5dzu</v>
      </c>
      <c r="G2022" t="str">
        <f>UPPER(RIGHT(F2022,1))</f>
        <v>U</v>
      </c>
      <c r="H2022" t="str">
        <f>MID(E2022,FIND("_",E2022)+1,2)</f>
        <v>39</v>
      </c>
      <c r="I2022" t="str">
        <f>RIGHT(E2022,1)</f>
        <v>D</v>
      </c>
      <c r="J2022" t="str">
        <f>REPLACE(C2022,1,52,"")</f>
        <v>5dzu_39D_7.pdb</v>
      </c>
      <c r="K2022">
        <f>IF(E2022=E2021,"",1)</f>
        <v>1</v>
      </c>
      <c r="L2022">
        <v>-574.81569441318004</v>
      </c>
      <c r="M2022">
        <v>0.38962785472147499</v>
      </c>
      <c r="N2022">
        <v>0</v>
      </c>
      <c r="O2022">
        <v>0</v>
      </c>
      <c r="P2022">
        <v>0</v>
      </c>
      <c r="Q2022">
        <v>16.4409095639393</v>
      </c>
      <c r="R2022">
        <v>0</v>
      </c>
      <c r="S2022">
        <v>0</v>
      </c>
      <c r="T2022">
        <v>-1236.5142883933399</v>
      </c>
      <c r="U2022">
        <v>238.89297312023399</v>
      </c>
      <c r="V2022">
        <v>-370.96871141178701</v>
      </c>
      <c r="W2022">
        <v>3.48019183546629</v>
      </c>
      <c r="X2022">
        <v>39.5241223443713</v>
      </c>
      <c r="Y2022">
        <v>151.343302996761</v>
      </c>
      <c r="Z2022">
        <v>771.80575895898903</v>
      </c>
      <c r="AA2022">
        <v>-33.9886596088121</v>
      </c>
      <c r="AB2022">
        <v>-42.269537980123197</v>
      </c>
      <c r="AC2022">
        <v>-19.0188040827049</v>
      </c>
      <c r="AD2022">
        <v>-84.319516814889099</v>
      </c>
      <c r="AE2022">
        <v>-39.269474223442799</v>
      </c>
      <c r="AF2022">
        <v>0</v>
      </c>
      <c r="AG2022">
        <v>14.2304807300827</v>
      </c>
      <c r="AH2022">
        <v>-43.888316570450201</v>
      </c>
      <c r="AI2022">
        <v>0.73736994751361995</v>
      </c>
      <c r="AJ2022">
        <v>-5.9938731564586796</v>
      </c>
      <c r="AK2022">
        <v>64.832920000000001</v>
      </c>
      <c r="AL2022">
        <v>0</v>
      </c>
      <c r="AM2022">
        <v>0.12745833147338001</v>
      </c>
    </row>
    <row r="2023" spans="1:39" hidden="1" x14ac:dyDescent="0.25">
      <c r="A2023" t="s">
        <v>2254</v>
      </c>
      <c r="B2023" t="s">
        <v>2264</v>
      </c>
      <c r="C2023" t="s">
        <v>2264</v>
      </c>
      <c r="D2023">
        <v>10</v>
      </c>
      <c r="E2023" t="str">
        <f>REPLACE(A2023,1,51,"")</f>
        <v>5dzu_39D</v>
      </c>
      <c r="F2023" t="str">
        <f>LEFT(E2023,FIND("_",E2023)-1)</f>
        <v>5dzu</v>
      </c>
      <c r="G2023" t="str">
        <f>UPPER(RIGHT(F2023,1))</f>
        <v>U</v>
      </c>
      <c r="H2023" t="str">
        <f>MID(E2023,FIND("_",E2023)+1,2)</f>
        <v>39</v>
      </c>
      <c r="I2023" t="str">
        <f>RIGHT(E2023,1)</f>
        <v>D</v>
      </c>
      <c r="J2023" t="str">
        <f>REPLACE(C2023,1,52,"")</f>
        <v>5dzu_39D_9.pdb</v>
      </c>
      <c r="K2023" t="str">
        <f>IF(E2023=E2022,"",1)</f>
        <v/>
      </c>
      <c r="L2023">
        <v>-572.83634265922399</v>
      </c>
      <c r="M2023">
        <v>0.38098302000286099</v>
      </c>
      <c r="N2023">
        <v>0</v>
      </c>
      <c r="O2023">
        <v>0</v>
      </c>
      <c r="P2023">
        <v>0</v>
      </c>
      <c r="Q2023">
        <v>16.9724476879442</v>
      </c>
      <c r="R2023">
        <v>0</v>
      </c>
      <c r="S2023">
        <v>0</v>
      </c>
      <c r="T2023">
        <v>-1236.5023505658601</v>
      </c>
      <c r="U2023">
        <v>242.926591185756</v>
      </c>
      <c r="V2023">
        <v>-370.78317301841298</v>
      </c>
      <c r="W2023">
        <v>3.5407672413620301</v>
      </c>
      <c r="X2023">
        <v>39.869270744076502</v>
      </c>
      <c r="Y2023">
        <v>148.37971324217199</v>
      </c>
      <c r="Z2023">
        <v>774.81613644198103</v>
      </c>
      <c r="AA2023">
        <v>-34.100601376817004</v>
      </c>
      <c r="AB2023">
        <v>-42.180452367692801</v>
      </c>
      <c r="AC2023">
        <v>-20.656362119931501</v>
      </c>
      <c r="AD2023">
        <v>-84.101041097772296</v>
      </c>
      <c r="AE2023">
        <v>-37.956416004590203</v>
      </c>
      <c r="AF2023">
        <v>0</v>
      </c>
      <c r="AG2023">
        <v>11.3514689259923</v>
      </c>
      <c r="AH2023">
        <v>-44.312610031088496</v>
      </c>
      <c r="AI2023">
        <v>0.72776670033145596</v>
      </c>
      <c r="AJ2023">
        <v>-5.7838492570823004</v>
      </c>
      <c r="AK2023">
        <v>64.832920000000001</v>
      </c>
      <c r="AL2023">
        <v>0</v>
      </c>
      <c r="AM2023">
        <v>0.12343101041575499</v>
      </c>
    </row>
    <row r="2024" spans="1:39" hidden="1" x14ac:dyDescent="0.25">
      <c r="A2024" t="s">
        <v>2254</v>
      </c>
      <c r="B2024" t="s">
        <v>2261</v>
      </c>
      <c r="C2024" t="s">
        <v>2261</v>
      </c>
      <c r="D2024">
        <v>10</v>
      </c>
      <c r="E2024" t="str">
        <f>REPLACE(A2024,1,51,"")</f>
        <v>5dzu_39D</v>
      </c>
      <c r="F2024" t="str">
        <f>LEFT(E2024,FIND("_",E2024)-1)</f>
        <v>5dzu</v>
      </c>
      <c r="G2024" t="str">
        <f>UPPER(RIGHT(F2024,1))</f>
        <v>U</v>
      </c>
      <c r="H2024" t="str">
        <f>MID(E2024,FIND("_",E2024)+1,2)</f>
        <v>39</v>
      </c>
      <c r="I2024" t="str">
        <f>RIGHT(E2024,1)</f>
        <v>D</v>
      </c>
      <c r="J2024" t="str">
        <f>REPLACE(C2024,1,52,"")</f>
        <v>5dzu_39D_6.pdb</v>
      </c>
      <c r="K2024" t="str">
        <f>IF(E2024=E2023,"",1)</f>
        <v/>
      </c>
      <c r="L2024">
        <v>-571.94590765957696</v>
      </c>
      <c r="M2024">
        <v>0.374879121267991</v>
      </c>
      <c r="N2024">
        <v>0</v>
      </c>
      <c r="O2024">
        <v>0</v>
      </c>
      <c r="P2024">
        <v>0</v>
      </c>
      <c r="Q2024">
        <v>15.1857081135851</v>
      </c>
      <c r="R2024">
        <v>0</v>
      </c>
      <c r="S2024">
        <v>0</v>
      </c>
      <c r="T2024">
        <v>-1234.8719627569801</v>
      </c>
      <c r="U2024">
        <v>241.691807070594</v>
      </c>
      <c r="V2024">
        <v>-374.49220306657401</v>
      </c>
      <c r="W2024">
        <v>5.9839707162693498</v>
      </c>
      <c r="X2024">
        <v>43.317704976732898</v>
      </c>
      <c r="Y2024">
        <v>149.68829489861201</v>
      </c>
      <c r="Z2024">
        <v>767.56193139234301</v>
      </c>
      <c r="AA2024">
        <v>-32.522880967546797</v>
      </c>
      <c r="AB2024">
        <v>-42.182447822577103</v>
      </c>
      <c r="AC2024">
        <v>-20.640964579072101</v>
      </c>
      <c r="AD2024">
        <v>-84.077276049861993</v>
      </c>
      <c r="AE2024">
        <v>-37.624839759775298</v>
      </c>
      <c r="AF2024">
        <v>0</v>
      </c>
      <c r="AG2024">
        <v>13.851735465016001</v>
      </c>
      <c r="AH2024">
        <v>-43.515331932092799</v>
      </c>
      <c r="AI2024">
        <v>0.83955395914207198</v>
      </c>
      <c r="AJ2024">
        <v>-5.0663346405757901</v>
      </c>
      <c r="AK2024">
        <v>64.832920000000001</v>
      </c>
      <c r="AL2024">
        <v>0</v>
      </c>
      <c r="AM2024">
        <v>9.4707323188963299E-2</v>
      </c>
    </row>
    <row r="2025" spans="1:39" hidden="1" x14ac:dyDescent="0.25">
      <c r="A2025" t="s">
        <v>2254</v>
      </c>
      <c r="B2025" t="s">
        <v>2258</v>
      </c>
      <c r="C2025" t="s">
        <v>2258</v>
      </c>
      <c r="D2025">
        <v>10</v>
      </c>
      <c r="E2025" t="str">
        <f>REPLACE(A2025,1,51,"")</f>
        <v>5dzu_39D</v>
      </c>
      <c r="F2025" t="str">
        <f>LEFT(E2025,FIND("_",E2025)-1)</f>
        <v>5dzu</v>
      </c>
      <c r="G2025" t="str">
        <f>UPPER(RIGHT(F2025,1))</f>
        <v>U</v>
      </c>
      <c r="H2025" t="str">
        <f>MID(E2025,FIND("_",E2025)+1,2)</f>
        <v>39</v>
      </c>
      <c r="I2025" t="str">
        <f>RIGHT(E2025,1)</f>
        <v>D</v>
      </c>
      <c r="J2025" t="str">
        <f>REPLACE(C2025,1,52,"")</f>
        <v>5dzu_39D_3.pdb</v>
      </c>
      <c r="K2025" t="str">
        <f>IF(E2025=E2024,"",1)</f>
        <v/>
      </c>
      <c r="L2025">
        <v>-571.84148002658605</v>
      </c>
      <c r="M2025">
        <v>0.43223259937159098</v>
      </c>
      <c r="N2025">
        <v>0</v>
      </c>
      <c r="O2025">
        <v>0</v>
      </c>
      <c r="P2025">
        <v>0</v>
      </c>
      <c r="Q2025">
        <v>16.412447039128001</v>
      </c>
      <c r="R2025">
        <v>0</v>
      </c>
      <c r="S2025">
        <v>0</v>
      </c>
      <c r="T2025">
        <v>-1232.4061118792999</v>
      </c>
      <c r="U2025">
        <v>242.95240385504499</v>
      </c>
      <c r="V2025">
        <v>-374.30196636556201</v>
      </c>
      <c r="W2025">
        <v>3.55350566137836</v>
      </c>
      <c r="X2025">
        <v>40.611996118928701</v>
      </c>
      <c r="Y2025">
        <v>148.99446949249199</v>
      </c>
      <c r="Z2025">
        <v>772.30380623525605</v>
      </c>
      <c r="AA2025">
        <v>-33.834052723195498</v>
      </c>
      <c r="AB2025">
        <v>-42.286675595650003</v>
      </c>
      <c r="AC2025">
        <v>-20.626587633087201</v>
      </c>
      <c r="AD2025">
        <v>-83.858510430610494</v>
      </c>
      <c r="AE2025">
        <v>-37.309200997544004</v>
      </c>
      <c r="AF2025">
        <v>0</v>
      </c>
      <c r="AG2025">
        <v>12.2985778897089</v>
      </c>
      <c r="AH2025">
        <v>-44.2411484464007</v>
      </c>
      <c r="AI2025">
        <v>0.73824308380205195</v>
      </c>
      <c r="AJ2025">
        <v>-5.7763681099850697</v>
      </c>
      <c r="AK2025">
        <v>64.832920000000001</v>
      </c>
      <c r="AL2025">
        <v>0</v>
      </c>
      <c r="AM2025">
        <v>0.10077277901746801</v>
      </c>
    </row>
    <row r="2026" spans="1:39" hidden="1" x14ac:dyDescent="0.25">
      <c r="A2026" t="s">
        <v>2254</v>
      </c>
      <c r="B2026" t="s">
        <v>2255</v>
      </c>
      <c r="C2026" t="s">
        <v>2255</v>
      </c>
      <c r="D2026">
        <v>10</v>
      </c>
      <c r="E2026" t="str">
        <f>REPLACE(A2026,1,51,"")</f>
        <v>5dzu_39D</v>
      </c>
      <c r="F2026" t="str">
        <f>LEFT(E2026,FIND("_",E2026)-1)</f>
        <v>5dzu</v>
      </c>
      <c r="G2026" t="str">
        <f>UPPER(RIGHT(F2026,1))</f>
        <v>U</v>
      </c>
      <c r="H2026" t="str">
        <f>MID(E2026,FIND("_",E2026)+1,2)</f>
        <v>39</v>
      </c>
      <c r="I2026" t="str">
        <f>RIGHT(E2026,1)</f>
        <v>D</v>
      </c>
      <c r="J2026" t="str">
        <f>REPLACE(C2026,1,52,"")</f>
        <v>5dzu_39D_0.pdb</v>
      </c>
      <c r="K2026" t="str">
        <f>IF(E2026=E2025,"",1)</f>
        <v/>
      </c>
      <c r="L2026">
        <v>-571.064964435359</v>
      </c>
      <c r="M2026">
        <v>0.37735938764833699</v>
      </c>
      <c r="N2026">
        <v>0</v>
      </c>
      <c r="O2026">
        <v>0</v>
      </c>
      <c r="P2026">
        <v>0</v>
      </c>
      <c r="Q2026">
        <v>16.819884075094901</v>
      </c>
      <c r="R2026">
        <v>0</v>
      </c>
      <c r="S2026">
        <v>0</v>
      </c>
      <c r="T2026">
        <v>-1231.6237325463601</v>
      </c>
      <c r="U2026">
        <v>241.565058084067</v>
      </c>
      <c r="V2026">
        <v>-375.013530580414</v>
      </c>
      <c r="W2026">
        <v>3.40157961468155</v>
      </c>
      <c r="X2026">
        <v>40.369427121577303</v>
      </c>
      <c r="Y2026">
        <v>149.795998644099</v>
      </c>
      <c r="Z2026">
        <v>769.23171135124801</v>
      </c>
      <c r="AA2026">
        <v>-31.224119334679301</v>
      </c>
      <c r="AB2026">
        <v>-42.227163634693099</v>
      </c>
      <c r="AC2026">
        <v>-19.588281159756701</v>
      </c>
      <c r="AD2026">
        <v>-83.8794005280145</v>
      </c>
      <c r="AE2026">
        <v>-38.900312519145899</v>
      </c>
      <c r="AF2026">
        <v>0</v>
      </c>
      <c r="AG2026">
        <v>13.733462405488</v>
      </c>
      <c r="AH2026">
        <v>-43.720869522731903</v>
      </c>
      <c r="AI2026">
        <v>0.736429411982367</v>
      </c>
      <c r="AJ2026">
        <v>-5.4783283149283699</v>
      </c>
      <c r="AK2026">
        <v>64.832920000000001</v>
      </c>
      <c r="AL2026">
        <v>0</v>
      </c>
      <c r="AM2026">
        <v>0.10430299713458401</v>
      </c>
    </row>
    <row r="2027" spans="1:39" hidden="1" x14ac:dyDescent="0.25">
      <c r="A2027" t="s">
        <v>2254</v>
      </c>
      <c r="B2027" t="s">
        <v>2257</v>
      </c>
      <c r="C2027" t="s">
        <v>2257</v>
      </c>
      <c r="D2027">
        <v>10</v>
      </c>
      <c r="E2027" t="str">
        <f>REPLACE(A2027,1,51,"")</f>
        <v>5dzu_39D</v>
      </c>
      <c r="F2027" t="str">
        <f>LEFT(E2027,FIND("_",E2027)-1)</f>
        <v>5dzu</v>
      </c>
      <c r="G2027" t="str">
        <f>UPPER(RIGHT(F2027,1))</f>
        <v>U</v>
      </c>
      <c r="H2027" t="str">
        <f>MID(E2027,FIND("_",E2027)+1,2)</f>
        <v>39</v>
      </c>
      <c r="I2027" t="str">
        <f>RIGHT(E2027,1)</f>
        <v>D</v>
      </c>
      <c r="J2027" t="str">
        <f>REPLACE(C2027,1,52,"")</f>
        <v>5dzu_39D_2.pdb</v>
      </c>
      <c r="K2027" t="str">
        <f>IF(E2027=E2026,"",1)</f>
        <v/>
      </c>
      <c r="L2027">
        <v>-569.81020497037105</v>
      </c>
      <c r="M2027">
        <v>0.39260123973456301</v>
      </c>
      <c r="N2027">
        <v>0</v>
      </c>
      <c r="O2027">
        <v>0</v>
      </c>
      <c r="P2027">
        <v>0</v>
      </c>
      <c r="Q2027">
        <v>16.656647956567799</v>
      </c>
      <c r="R2027">
        <v>0</v>
      </c>
      <c r="S2027">
        <v>0</v>
      </c>
      <c r="T2027">
        <v>-1234.86435973274</v>
      </c>
      <c r="U2027">
        <v>240.40889099868599</v>
      </c>
      <c r="V2027">
        <v>-373.63561612932898</v>
      </c>
      <c r="W2027">
        <v>6.0533892217522602</v>
      </c>
      <c r="X2027">
        <v>43.523050838850097</v>
      </c>
      <c r="Y2027">
        <v>149.761603406642</v>
      </c>
      <c r="Z2027">
        <v>769.74164978134297</v>
      </c>
      <c r="AA2027">
        <v>-32.942942301262399</v>
      </c>
      <c r="AB2027">
        <v>-42.269695341435799</v>
      </c>
      <c r="AC2027">
        <v>-19.658122123539101</v>
      </c>
      <c r="AD2027">
        <v>-84.094951816918993</v>
      </c>
      <c r="AE2027">
        <v>-38.210876081910101</v>
      </c>
      <c r="AF2027">
        <v>0</v>
      </c>
      <c r="AG2027">
        <v>13.9985465330541</v>
      </c>
      <c r="AH2027">
        <v>-43.996499237977602</v>
      </c>
      <c r="AI2027">
        <v>0.74094909550238697</v>
      </c>
      <c r="AJ2027">
        <v>-5.9125944001980697</v>
      </c>
      <c r="AK2027">
        <v>64.832920000000001</v>
      </c>
      <c r="AL2027">
        <v>0</v>
      </c>
      <c r="AM2027">
        <v>5.7804362542562999E-2</v>
      </c>
    </row>
    <row r="2028" spans="1:39" hidden="1" x14ac:dyDescent="0.25">
      <c r="A2028" t="s">
        <v>2254</v>
      </c>
      <c r="B2028" t="s">
        <v>2256</v>
      </c>
      <c r="C2028" t="s">
        <v>2256</v>
      </c>
      <c r="D2028">
        <v>10</v>
      </c>
      <c r="E2028" t="str">
        <f>REPLACE(A2028,1,51,"")</f>
        <v>5dzu_39D</v>
      </c>
      <c r="F2028" t="str">
        <f>LEFT(E2028,FIND("_",E2028)-1)</f>
        <v>5dzu</v>
      </c>
      <c r="G2028" t="str">
        <f>UPPER(RIGHT(F2028,1))</f>
        <v>U</v>
      </c>
      <c r="H2028" t="str">
        <f>MID(E2028,FIND("_",E2028)+1,2)</f>
        <v>39</v>
      </c>
      <c r="I2028" t="str">
        <f>RIGHT(E2028,1)</f>
        <v>D</v>
      </c>
      <c r="J2028" t="str">
        <f>REPLACE(C2028,1,52,"")</f>
        <v>5dzu_39D_1.pdb</v>
      </c>
      <c r="K2028" t="str">
        <f>IF(E2028=E2027,"",1)</f>
        <v/>
      </c>
      <c r="L2028">
        <v>-569.768001717375</v>
      </c>
      <c r="M2028">
        <v>0.39092321007846498</v>
      </c>
      <c r="N2028">
        <v>0</v>
      </c>
      <c r="O2028">
        <v>0</v>
      </c>
      <c r="P2028">
        <v>0</v>
      </c>
      <c r="Q2028">
        <v>16.676419558756901</v>
      </c>
      <c r="R2028">
        <v>0</v>
      </c>
      <c r="S2028">
        <v>0</v>
      </c>
      <c r="T2028">
        <v>-1235.47220467951</v>
      </c>
      <c r="U2028">
        <v>242.43231792756399</v>
      </c>
      <c r="V2028">
        <v>-375.51160493952398</v>
      </c>
      <c r="W2028">
        <v>5.7513008286800797</v>
      </c>
      <c r="X2028">
        <v>43.194409670040898</v>
      </c>
      <c r="Y2028">
        <v>150.392418022463</v>
      </c>
      <c r="Z2028">
        <v>770.17686526719797</v>
      </c>
      <c r="AA2028">
        <v>-33.860768345770801</v>
      </c>
      <c r="AB2028">
        <v>-42.183341538550202</v>
      </c>
      <c r="AC2028">
        <v>-19.828207663392899</v>
      </c>
      <c r="AD2028">
        <v>-83.978060763827102</v>
      </c>
      <c r="AE2028">
        <v>-37.066313866005501</v>
      </c>
      <c r="AF2028">
        <v>0</v>
      </c>
      <c r="AG2028">
        <v>13.9049444189006</v>
      </c>
      <c r="AH2028">
        <v>-44.365036230002097</v>
      </c>
      <c r="AI2028">
        <v>0.83037173386294805</v>
      </c>
      <c r="AJ2028">
        <v>-5.8390932172772096</v>
      </c>
      <c r="AK2028">
        <v>64.832920000000001</v>
      </c>
      <c r="AL2028">
        <v>0</v>
      </c>
      <c r="AM2028">
        <v>0.14466209902494101</v>
      </c>
    </row>
    <row r="2029" spans="1:39" hidden="1" x14ac:dyDescent="0.25">
      <c r="A2029" t="s">
        <v>2254</v>
      </c>
      <c r="B2029" t="s">
        <v>2259</v>
      </c>
      <c r="C2029" t="s">
        <v>2259</v>
      </c>
      <c r="D2029">
        <v>10</v>
      </c>
      <c r="E2029" t="str">
        <f>REPLACE(A2029,1,51,"")</f>
        <v>5dzu_39D</v>
      </c>
      <c r="F2029" t="str">
        <f>LEFT(E2029,FIND("_",E2029)-1)</f>
        <v>5dzu</v>
      </c>
      <c r="G2029" t="str">
        <f>UPPER(RIGHT(F2029,1))</f>
        <v>U</v>
      </c>
      <c r="H2029" t="str">
        <f>MID(E2029,FIND("_",E2029)+1,2)</f>
        <v>39</v>
      </c>
      <c r="I2029" t="str">
        <f>RIGHT(E2029,1)</f>
        <v>D</v>
      </c>
      <c r="J2029" t="str">
        <f>REPLACE(C2029,1,52,"")</f>
        <v>5dzu_39D_4.pdb</v>
      </c>
      <c r="K2029" t="str">
        <f>IF(E2029=E2028,"",1)</f>
        <v/>
      </c>
      <c r="L2029">
        <v>-568.30778544846305</v>
      </c>
      <c r="M2029">
        <v>0.38065629207545199</v>
      </c>
      <c r="N2029">
        <v>0</v>
      </c>
      <c r="O2029">
        <v>0</v>
      </c>
      <c r="P2029">
        <v>0</v>
      </c>
      <c r="Q2029">
        <v>15.542636417864401</v>
      </c>
      <c r="R2029">
        <v>0</v>
      </c>
      <c r="S2029">
        <v>0</v>
      </c>
      <c r="T2029">
        <v>-1236.13286489303</v>
      </c>
      <c r="U2029">
        <v>241.495076496124</v>
      </c>
      <c r="V2029">
        <v>-369.66211047402197</v>
      </c>
      <c r="W2029">
        <v>6.1737862652295297</v>
      </c>
      <c r="X2029">
        <v>43.517802046076298</v>
      </c>
      <c r="Y2029">
        <v>149.92642325223301</v>
      </c>
      <c r="Z2029">
        <v>770.096750070246</v>
      </c>
      <c r="AA2029">
        <v>-32.792056305406703</v>
      </c>
      <c r="AB2029">
        <v>-42.021328387122601</v>
      </c>
      <c r="AC2029">
        <v>-20.4565265184313</v>
      </c>
      <c r="AD2029">
        <v>-84.014118517438405</v>
      </c>
      <c r="AE2029">
        <v>-37.790607158622002</v>
      </c>
      <c r="AF2029">
        <v>0</v>
      </c>
      <c r="AG2029">
        <v>12.096274339261701</v>
      </c>
      <c r="AH2029">
        <v>-43.884455159316197</v>
      </c>
      <c r="AI2029">
        <v>0.72608646553544198</v>
      </c>
      <c r="AJ2029">
        <v>-6.0153499772405903</v>
      </c>
      <c r="AK2029">
        <v>64.832920000000001</v>
      </c>
      <c r="AL2029">
        <v>0</v>
      </c>
      <c r="AM2029">
        <v>5.3876589600617003E-2</v>
      </c>
    </row>
    <row r="2030" spans="1:39" hidden="1" x14ac:dyDescent="0.25">
      <c r="A2030" t="s">
        <v>2254</v>
      </c>
      <c r="B2030" t="s">
        <v>2263</v>
      </c>
      <c r="C2030" t="s">
        <v>2263</v>
      </c>
      <c r="D2030">
        <v>10</v>
      </c>
      <c r="E2030" t="str">
        <f>REPLACE(A2030,1,51,"")</f>
        <v>5dzu_39D</v>
      </c>
      <c r="F2030" t="str">
        <f>LEFT(E2030,FIND("_",E2030)-1)</f>
        <v>5dzu</v>
      </c>
      <c r="G2030" t="str">
        <f>UPPER(RIGHT(F2030,1))</f>
        <v>U</v>
      </c>
      <c r="H2030" t="str">
        <f>MID(E2030,FIND("_",E2030)+1,2)</f>
        <v>39</v>
      </c>
      <c r="I2030" t="str">
        <f>RIGHT(E2030,1)</f>
        <v>D</v>
      </c>
      <c r="J2030" t="str">
        <f>REPLACE(C2030,1,52,"")</f>
        <v>5dzu_39D_8.pdb</v>
      </c>
      <c r="K2030" t="str">
        <f>IF(E2030=E2029,"",1)</f>
        <v/>
      </c>
      <c r="L2030">
        <v>-568.22886018841905</v>
      </c>
      <c r="M2030">
        <v>0.38689200434037002</v>
      </c>
      <c r="N2030">
        <v>0</v>
      </c>
      <c r="O2030">
        <v>0</v>
      </c>
      <c r="P2030">
        <v>0</v>
      </c>
      <c r="Q2030">
        <v>17.447383835004899</v>
      </c>
      <c r="R2030">
        <v>0</v>
      </c>
      <c r="S2030">
        <v>0</v>
      </c>
      <c r="T2030">
        <v>-1232.1998733673299</v>
      </c>
      <c r="U2030">
        <v>243.82953415215101</v>
      </c>
      <c r="V2030">
        <v>-376.07617242516699</v>
      </c>
      <c r="W2030">
        <v>6.3298387978498001</v>
      </c>
      <c r="X2030">
        <v>42.986557553852201</v>
      </c>
      <c r="Y2030">
        <v>147.34988573678001</v>
      </c>
      <c r="Z2030">
        <v>770.75292261645302</v>
      </c>
      <c r="AA2030">
        <v>-31.7420023262119</v>
      </c>
      <c r="AB2030">
        <v>-42.089340097662998</v>
      </c>
      <c r="AC2030">
        <v>-19.692279610527901</v>
      </c>
      <c r="AD2030">
        <v>-84.149068524078601</v>
      </c>
      <c r="AE2030">
        <v>-38.146152247749299</v>
      </c>
      <c r="AF2030">
        <v>0</v>
      </c>
      <c r="AG2030">
        <v>11.1206313517549</v>
      </c>
      <c r="AH2030">
        <v>-43.973236731987498</v>
      </c>
      <c r="AI2030">
        <v>0.72746320008929299</v>
      </c>
      <c r="AJ2030">
        <v>-5.6610153750013597</v>
      </c>
      <c r="AK2030">
        <v>64.832920000000001</v>
      </c>
      <c r="AL2030">
        <v>0</v>
      </c>
      <c r="AM2030">
        <v>0.123143273363295</v>
      </c>
    </row>
    <row r="2031" spans="1:39" hidden="1" x14ac:dyDescent="0.25">
      <c r="A2031" t="s">
        <v>2254</v>
      </c>
      <c r="B2031" t="s">
        <v>2260</v>
      </c>
      <c r="C2031" t="s">
        <v>2260</v>
      </c>
      <c r="D2031">
        <v>10</v>
      </c>
      <c r="E2031" t="str">
        <f>REPLACE(A2031,1,51,"")</f>
        <v>5dzu_39D</v>
      </c>
      <c r="F2031" t="str">
        <f>LEFT(E2031,FIND("_",E2031)-1)</f>
        <v>5dzu</v>
      </c>
      <c r="G2031" t="str">
        <f>UPPER(RIGHT(F2031,1))</f>
        <v>U</v>
      </c>
      <c r="H2031" t="str">
        <f>MID(E2031,FIND("_",E2031)+1,2)</f>
        <v>39</v>
      </c>
      <c r="I2031" t="str">
        <f>RIGHT(E2031,1)</f>
        <v>D</v>
      </c>
      <c r="J2031" t="str">
        <f>REPLACE(C2031,1,52,"")</f>
        <v>5dzu_39D_5.pdb</v>
      </c>
      <c r="K2031" t="str">
        <f>IF(E2031=E2030,"",1)</f>
        <v/>
      </c>
      <c r="L2031">
        <v>-567.86355390620702</v>
      </c>
      <c r="M2031">
        <v>0.40225823498525798</v>
      </c>
      <c r="N2031">
        <v>0</v>
      </c>
      <c r="O2031">
        <v>0</v>
      </c>
      <c r="P2031">
        <v>0</v>
      </c>
      <c r="Q2031">
        <v>16.723045381412199</v>
      </c>
      <c r="R2031">
        <v>0</v>
      </c>
      <c r="S2031">
        <v>0</v>
      </c>
      <c r="T2031">
        <v>-1234.5121605021</v>
      </c>
      <c r="U2031">
        <v>242.11768708353</v>
      </c>
      <c r="V2031">
        <v>-373.78103037020202</v>
      </c>
      <c r="W2031">
        <v>6.4710416023260802</v>
      </c>
      <c r="X2031">
        <v>43.076237818235597</v>
      </c>
      <c r="Y2031">
        <v>149.32394831223601</v>
      </c>
      <c r="Z2031">
        <v>771.11074519457998</v>
      </c>
      <c r="AA2031">
        <v>-32.888138509120203</v>
      </c>
      <c r="AB2031">
        <v>-42.285364875171801</v>
      </c>
      <c r="AC2031">
        <v>-18.608354133392002</v>
      </c>
      <c r="AD2031">
        <v>-84.015673535785893</v>
      </c>
      <c r="AE2031">
        <v>-38.551749954354598</v>
      </c>
      <c r="AF2031">
        <v>0</v>
      </c>
      <c r="AG2031">
        <v>12.4767439402893</v>
      </c>
      <c r="AH2031">
        <v>-44.126985220724897</v>
      </c>
      <c r="AI2031">
        <v>0.73714002259056099</v>
      </c>
      <c r="AJ2031">
        <v>-6.0893541551470296</v>
      </c>
      <c r="AK2031">
        <v>64.832920000000001</v>
      </c>
      <c r="AL2031">
        <v>0</v>
      </c>
      <c r="AM2031">
        <v>0.12574799459914099</v>
      </c>
    </row>
    <row r="2032" spans="1:39" x14ac:dyDescent="0.25">
      <c r="A2032" t="s">
        <v>2265</v>
      </c>
      <c r="B2032" t="s">
        <v>2266</v>
      </c>
      <c r="C2032" t="s">
        <v>2266</v>
      </c>
      <c r="D2032">
        <v>10</v>
      </c>
      <c r="E2032" t="str">
        <f>REPLACE(A2032,1,51,"")</f>
        <v>5dzu_39E</v>
      </c>
      <c r="F2032" t="str">
        <f>LEFT(E2032,FIND("_",E2032)-1)</f>
        <v>5dzu</v>
      </c>
      <c r="G2032" t="str">
        <f>UPPER(RIGHT(F2032,1))</f>
        <v>U</v>
      </c>
      <c r="H2032" t="str">
        <f>MID(E2032,FIND("_",E2032)+1,2)</f>
        <v>39</v>
      </c>
      <c r="I2032" t="str">
        <f>RIGHT(E2032,1)</f>
        <v>E</v>
      </c>
      <c r="J2032" t="str">
        <f>REPLACE(C2032,1,52,"")</f>
        <v>5dzu_39E_0.pdb</v>
      </c>
      <c r="K2032">
        <f>IF(E2032=E2031,"",1)</f>
        <v>1</v>
      </c>
      <c r="L2032">
        <v>-572.81617510305102</v>
      </c>
      <c r="M2032">
        <v>0.35615767515518998</v>
      </c>
      <c r="N2032">
        <v>0</v>
      </c>
      <c r="O2032">
        <v>0</v>
      </c>
      <c r="P2032">
        <v>0</v>
      </c>
      <c r="Q2032">
        <v>16.482353992642398</v>
      </c>
      <c r="R2032">
        <v>0</v>
      </c>
      <c r="S2032">
        <v>0</v>
      </c>
      <c r="T2032">
        <v>-1241.16226233774</v>
      </c>
      <c r="U2032">
        <v>243.56171684319199</v>
      </c>
      <c r="V2032">
        <v>-372.74178764174798</v>
      </c>
      <c r="W2032">
        <v>3.6049990405717098</v>
      </c>
      <c r="X2032">
        <v>39.996691747376801</v>
      </c>
      <c r="Y2032">
        <v>153.75050682046</v>
      </c>
      <c r="Z2032">
        <v>774.39285791278598</v>
      </c>
      <c r="AA2032">
        <v>-34.1638617687627</v>
      </c>
      <c r="AB2032">
        <v>-42.002023402703301</v>
      </c>
      <c r="AC2032">
        <v>-20.7458384643807</v>
      </c>
      <c r="AD2032">
        <v>-83.991970897215893</v>
      </c>
      <c r="AE2032">
        <v>-38.082920616258399</v>
      </c>
      <c r="AF2032">
        <v>0</v>
      </c>
      <c r="AG2032">
        <v>12.432901488229</v>
      </c>
      <c r="AH2032">
        <v>-43.494509127078501</v>
      </c>
      <c r="AI2032">
        <v>0.73668942016416805</v>
      </c>
      <c r="AJ2032">
        <v>-5.7479928493682104</v>
      </c>
      <c r="AK2032">
        <v>64.254130000000004</v>
      </c>
      <c r="AL2032">
        <v>0</v>
      </c>
      <c r="AM2032">
        <v>0.104144736782463</v>
      </c>
    </row>
    <row r="2033" spans="1:39" hidden="1" x14ac:dyDescent="0.25">
      <c r="A2033" t="s">
        <v>2265</v>
      </c>
      <c r="B2033" t="s">
        <v>2270</v>
      </c>
      <c r="C2033" t="s">
        <v>2270</v>
      </c>
      <c r="D2033">
        <v>10</v>
      </c>
      <c r="E2033" t="str">
        <f>REPLACE(A2033,1,51,"")</f>
        <v>5dzu_39E</v>
      </c>
      <c r="F2033" t="str">
        <f>LEFT(E2033,FIND("_",E2033)-1)</f>
        <v>5dzu</v>
      </c>
      <c r="G2033" t="str">
        <f>UPPER(RIGHT(F2033,1))</f>
        <v>U</v>
      </c>
      <c r="H2033" t="str">
        <f>MID(E2033,FIND("_",E2033)+1,2)</f>
        <v>39</v>
      </c>
      <c r="I2033" t="str">
        <f>RIGHT(E2033,1)</f>
        <v>E</v>
      </c>
      <c r="J2033" t="str">
        <f>REPLACE(C2033,1,52,"")</f>
        <v>5dzu_39E_4.pdb</v>
      </c>
      <c r="K2033" t="str">
        <f>IF(E2033=E2032,"",1)</f>
        <v/>
      </c>
      <c r="L2033">
        <v>-570.56687596039296</v>
      </c>
      <c r="M2033">
        <v>0.307536261420295</v>
      </c>
      <c r="N2033">
        <v>0</v>
      </c>
      <c r="O2033">
        <v>0</v>
      </c>
      <c r="P2033">
        <v>0</v>
      </c>
      <c r="Q2033">
        <v>16.834542839040299</v>
      </c>
      <c r="R2033">
        <v>0</v>
      </c>
      <c r="S2033">
        <v>0</v>
      </c>
      <c r="T2033">
        <v>-1234.1736649355601</v>
      </c>
      <c r="U2033">
        <v>244.482098524973</v>
      </c>
      <c r="V2033">
        <v>-380.46830529397101</v>
      </c>
      <c r="W2033">
        <v>4.7593833763678504</v>
      </c>
      <c r="X2033">
        <v>42.045002022287001</v>
      </c>
      <c r="Y2033">
        <v>151.29841019833901</v>
      </c>
      <c r="Z2033">
        <v>771.54281054676301</v>
      </c>
      <c r="AA2033">
        <v>-32.510310575975801</v>
      </c>
      <c r="AB2033">
        <v>-42.375309961634997</v>
      </c>
      <c r="AC2033">
        <v>-22.448457671650399</v>
      </c>
      <c r="AD2033">
        <v>-83.935883367012394</v>
      </c>
      <c r="AE2033">
        <v>-36.5378935526644</v>
      </c>
      <c r="AF2033">
        <v>0</v>
      </c>
      <c r="AG2033">
        <v>14.4619312613411</v>
      </c>
      <c r="AH2033">
        <v>-43.5965331620922</v>
      </c>
      <c r="AI2033">
        <v>0.83472068903390995</v>
      </c>
      <c r="AJ2033">
        <v>-5.0887264502258303</v>
      </c>
      <c r="AK2033">
        <v>64.254130000000004</v>
      </c>
      <c r="AL2033">
        <v>0</v>
      </c>
      <c r="AM2033">
        <v>5.5179552247511698E-2</v>
      </c>
    </row>
    <row r="2034" spans="1:39" hidden="1" x14ac:dyDescent="0.25">
      <c r="A2034" t="s">
        <v>2265</v>
      </c>
      <c r="B2034" t="s">
        <v>2267</v>
      </c>
      <c r="C2034" t="s">
        <v>2267</v>
      </c>
      <c r="D2034">
        <v>10</v>
      </c>
      <c r="E2034" t="str">
        <f>REPLACE(A2034,1,51,"")</f>
        <v>5dzu_39E</v>
      </c>
      <c r="F2034" t="str">
        <f>LEFT(E2034,FIND("_",E2034)-1)</f>
        <v>5dzu</v>
      </c>
      <c r="G2034" t="str">
        <f>UPPER(RIGHT(F2034,1))</f>
        <v>U</v>
      </c>
      <c r="H2034" t="str">
        <f>MID(E2034,FIND("_",E2034)+1,2)</f>
        <v>39</v>
      </c>
      <c r="I2034" t="str">
        <f>RIGHT(E2034,1)</f>
        <v>E</v>
      </c>
      <c r="J2034" t="str">
        <f>REPLACE(C2034,1,52,"")</f>
        <v>5dzu_39E_1.pdb</v>
      </c>
      <c r="K2034" t="str">
        <f>IF(E2034=E2033,"",1)</f>
        <v/>
      </c>
      <c r="L2034">
        <v>-569.42420923877705</v>
      </c>
      <c r="M2034">
        <v>0.36324757688371101</v>
      </c>
      <c r="N2034">
        <v>0</v>
      </c>
      <c r="O2034">
        <v>0</v>
      </c>
      <c r="P2034">
        <v>0</v>
      </c>
      <c r="Q2034">
        <v>16.4039271803342</v>
      </c>
      <c r="R2034">
        <v>0</v>
      </c>
      <c r="S2034">
        <v>0</v>
      </c>
      <c r="T2034">
        <v>-1234.8294788681901</v>
      </c>
      <c r="U2034">
        <v>242.233521620527</v>
      </c>
      <c r="V2034">
        <v>-372.81175064835901</v>
      </c>
      <c r="W2034">
        <v>6.39968504987276</v>
      </c>
      <c r="X2034">
        <v>43.291582658018001</v>
      </c>
      <c r="Y2034">
        <v>149.036150722435</v>
      </c>
      <c r="Z2034">
        <v>767.64023709923595</v>
      </c>
      <c r="AA2034">
        <v>-31.260859880787699</v>
      </c>
      <c r="AB2034">
        <v>-42.319429488405497</v>
      </c>
      <c r="AC2034">
        <v>-20.4587179367205</v>
      </c>
      <c r="AD2034">
        <v>-84.086332251364794</v>
      </c>
      <c r="AE2034">
        <v>-38.596952366628301</v>
      </c>
      <c r="AF2034">
        <v>0</v>
      </c>
      <c r="AG2034">
        <v>13.652083893730101</v>
      </c>
      <c r="AH2034">
        <v>-43.096936864023597</v>
      </c>
      <c r="AI2034">
        <v>0.73746941348394701</v>
      </c>
      <c r="AJ2034">
        <v>-5.7156265346208697</v>
      </c>
      <c r="AK2034">
        <v>64.254130000000004</v>
      </c>
      <c r="AL2034">
        <v>0</v>
      </c>
      <c r="AM2034">
        <v>0.10308796269159499</v>
      </c>
    </row>
    <row r="2035" spans="1:39" hidden="1" x14ac:dyDescent="0.25">
      <c r="A2035" t="s">
        <v>2265</v>
      </c>
      <c r="B2035" t="s">
        <v>2271</v>
      </c>
      <c r="C2035" t="s">
        <v>2271</v>
      </c>
      <c r="D2035">
        <v>10</v>
      </c>
      <c r="E2035" t="str">
        <f>REPLACE(A2035,1,51,"")</f>
        <v>5dzu_39E</v>
      </c>
      <c r="F2035" t="str">
        <f>LEFT(E2035,FIND("_",E2035)-1)</f>
        <v>5dzu</v>
      </c>
      <c r="G2035" t="str">
        <f>UPPER(RIGHT(F2035,1))</f>
        <v>U</v>
      </c>
      <c r="H2035" t="str">
        <f>MID(E2035,FIND("_",E2035)+1,2)</f>
        <v>39</v>
      </c>
      <c r="I2035" t="str">
        <f>RIGHT(E2035,1)</f>
        <v>E</v>
      </c>
      <c r="J2035" t="str">
        <f>REPLACE(C2035,1,52,"")</f>
        <v>5dzu_39E_5.pdb</v>
      </c>
      <c r="K2035" t="str">
        <f>IF(E2035=E2034,"",1)</f>
        <v/>
      </c>
      <c r="L2035">
        <v>-569.07769899229595</v>
      </c>
      <c r="M2035">
        <v>0.409733349555503</v>
      </c>
      <c r="N2035">
        <v>0</v>
      </c>
      <c r="O2035">
        <v>0</v>
      </c>
      <c r="P2035">
        <v>0</v>
      </c>
      <c r="Q2035">
        <v>17.061976512601401</v>
      </c>
      <c r="R2035">
        <v>0</v>
      </c>
      <c r="S2035">
        <v>0</v>
      </c>
      <c r="T2035">
        <v>-1236.4231181202699</v>
      </c>
      <c r="U2035">
        <v>241.167214683407</v>
      </c>
      <c r="V2035">
        <v>-374.14033803237299</v>
      </c>
      <c r="W2035">
        <v>6.4961066768786999</v>
      </c>
      <c r="X2035">
        <v>43.305872811373199</v>
      </c>
      <c r="Y2035">
        <v>149.548843516093</v>
      </c>
      <c r="Z2035">
        <v>769.57444409908703</v>
      </c>
      <c r="AA2035">
        <v>-31.565578581379501</v>
      </c>
      <c r="AB2035">
        <v>-42.211871580540198</v>
      </c>
      <c r="AC2035">
        <v>-18.524698869433902</v>
      </c>
      <c r="AD2035">
        <v>-84.051738287839797</v>
      </c>
      <c r="AE2035">
        <v>-38.537986626998602</v>
      </c>
      <c r="AF2035">
        <v>0</v>
      </c>
      <c r="AG2035">
        <v>13.695692382548801</v>
      </c>
      <c r="AH2035">
        <v>-43.548910370723803</v>
      </c>
      <c r="AI2035">
        <v>0.72703128072941103</v>
      </c>
      <c r="AJ2035">
        <v>-6.0061163494597798</v>
      </c>
      <c r="AK2035">
        <v>64.254130000000004</v>
      </c>
      <c r="AL2035">
        <v>0</v>
      </c>
      <c r="AM2035">
        <v>0.101345864008033</v>
      </c>
    </row>
    <row r="2036" spans="1:39" hidden="1" x14ac:dyDescent="0.25">
      <c r="A2036" t="s">
        <v>2265</v>
      </c>
      <c r="B2036" t="s">
        <v>2273</v>
      </c>
      <c r="C2036" t="s">
        <v>2273</v>
      </c>
      <c r="D2036">
        <v>10</v>
      </c>
      <c r="E2036" t="str">
        <f>REPLACE(A2036,1,51,"")</f>
        <v>5dzu_39E</v>
      </c>
      <c r="F2036" t="str">
        <f>LEFT(E2036,FIND("_",E2036)-1)</f>
        <v>5dzu</v>
      </c>
      <c r="G2036" t="str">
        <f>UPPER(RIGHT(F2036,1))</f>
        <v>U</v>
      </c>
      <c r="H2036" t="str">
        <f>MID(E2036,FIND("_",E2036)+1,2)</f>
        <v>39</v>
      </c>
      <c r="I2036" t="str">
        <f>RIGHT(E2036,1)</f>
        <v>E</v>
      </c>
      <c r="J2036" t="str">
        <f>REPLACE(C2036,1,52,"")</f>
        <v>5dzu_39E_7.pdb</v>
      </c>
      <c r="K2036" t="str">
        <f>IF(E2036=E2035,"",1)</f>
        <v/>
      </c>
      <c r="L2036">
        <v>-568.63143334087295</v>
      </c>
      <c r="M2036">
        <v>0.40970431014890701</v>
      </c>
      <c r="N2036">
        <v>0</v>
      </c>
      <c r="O2036">
        <v>0</v>
      </c>
      <c r="P2036">
        <v>0</v>
      </c>
      <c r="Q2036">
        <v>17.413399008986602</v>
      </c>
      <c r="R2036">
        <v>0</v>
      </c>
      <c r="S2036">
        <v>0</v>
      </c>
      <c r="T2036">
        <v>-1236.0006366304899</v>
      </c>
      <c r="U2036">
        <v>241.568748486179</v>
      </c>
      <c r="V2036">
        <v>-371.82269565933598</v>
      </c>
      <c r="W2036">
        <v>6.4881727276740504</v>
      </c>
      <c r="X2036">
        <v>43.299435692511601</v>
      </c>
      <c r="Y2036">
        <v>148.95036393614001</v>
      </c>
      <c r="Z2036">
        <v>769.38119475272799</v>
      </c>
      <c r="AA2036">
        <v>-32.847924126934501</v>
      </c>
      <c r="AB2036">
        <v>-42.301538431903303</v>
      </c>
      <c r="AC2036">
        <v>-19.613831421175</v>
      </c>
      <c r="AD2036">
        <v>-84.080704442118304</v>
      </c>
      <c r="AE2036">
        <v>-38.043838215485799</v>
      </c>
      <c r="AF2036">
        <v>0</v>
      </c>
      <c r="AG2036">
        <v>14.1730667448606</v>
      </c>
      <c r="AH2036">
        <v>-43.9452506482804</v>
      </c>
      <c r="AI2036">
        <v>0.73782141156284098</v>
      </c>
      <c r="AJ2036">
        <v>-6.3365283752253001</v>
      </c>
      <c r="AK2036">
        <v>64.254130000000004</v>
      </c>
      <c r="AL2036">
        <v>0</v>
      </c>
      <c r="AM2036">
        <v>9.5181849437692798E-2</v>
      </c>
    </row>
    <row r="2037" spans="1:39" hidden="1" x14ac:dyDescent="0.25">
      <c r="A2037" t="s">
        <v>2265</v>
      </c>
      <c r="B2037" t="s">
        <v>2272</v>
      </c>
      <c r="C2037" t="s">
        <v>2272</v>
      </c>
      <c r="D2037">
        <v>10</v>
      </c>
      <c r="E2037" t="str">
        <f>REPLACE(A2037,1,51,"")</f>
        <v>5dzu_39E</v>
      </c>
      <c r="F2037" t="str">
        <f>LEFT(E2037,FIND("_",E2037)-1)</f>
        <v>5dzu</v>
      </c>
      <c r="G2037" t="str">
        <f>UPPER(RIGHT(F2037,1))</f>
        <v>U</v>
      </c>
      <c r="H2037" t="str">
        <f>MID(E2037,FIND("_",E2037)+1,2)</f>
        <v>39</v>
      </c>
      <c r="I2037" t="str">
        <f>RIGHT(E2037,1)</f>
        <v>E</v>
      </c>
      <c r="J2037" t="str">
        <f>REPLACE(C2037,1,52,"")</f>
        <v>5dzu_39E_6.pdb</v>
      </c>
      <c r="K2037" t="str">
        <f>IF(E2037=E2036,"",1)</f>
        <v/>
      </c>
      <c r="L2037">
        <v>-568.12769171573905</v>
      </c>
      <c r="M2037">
        <v>0.38643344598038698</v>
      </c>
      <c r="N2037">
        <v>0</v>
      </c>
      <c r="O2037">
        <v>0</v>
      </c>
      <c r="P2037">
        <v>0</v>
      </c>
      <c r="Q2037">
        <v>16.449272810125802</v>
      </c>
      <c r="R2037">
        <v>0</v>
      </c>
      <c r="S2037">
        <v>0</v>
      </c>
      <c r="T2037">
        <v>-1236.83824348844</v>
      </c>
      <c r="U2037">
        <v>242.31845853253401</v>
      </c>
      <c r="V2037">
        <v>-370.54714020327202</v>
      </c>
      <c r="W2037">
        <v>6.4948214112552298</v>
      </c>
      <c r="X2037">
        <v>43.089997564440601</v>
      </c>
      <c r="Y2037">
        <v>150.11237835270899</v>
      </c>
      <c r="Z2037">
        <v>770.52839000404401</v>
      </c>
      <c r="AA2037">
        <v>-34.184325381122903</v>
      </c>
      <c r="AB2037">
        <v>-42.304186436504203</v>
      </c>
      <c r="AC2037">
        <v>-18.721453737299299</v>
      </c>
      <c r="AD2037">
        <v>-83.983726343594896</v>
      </c>
      <c r="AE2037">
        <v>-37.885523576941402</v>
      </c>
      <c r="AF2037">
        <v>0</v>
      </c>
      <c r="AG2037">
        <v>12.6036393598255</v>
      </c>
      <c r="AH2037">
        <v>-44.098627302096602</v>
      </c>
      <c r="AI2037">
        <v>0.744123359935283</v>
      </c>
      <c r="AJ2037">
        <v>-6.2454511705963096</v>
      </c>
      <c r="AK2037">
        <v>64.254130000000004</v>
      </c>
      <c r="AL2037">
        <v>0</v>
      </c>
      <c r="AM2037">
        <v>8.5774529264444593E-2</v>
      </c>
    </row>
    <row r="2038" spans="1:39" hidden="1" x14ac:dyDescent="0.25">
      <c r="A2038" t="s">
        <v>2265</v>
      </c>
      <c r="B2038" t="s">
        <v>2268</v>
      </c>
      <c r="C2038" t="s">
        <v>2268</v>
      </c>
      <c r="D2038">
        <v>10</v>
      </c>
      <c r="E2038" t="str">
        <f>REPLACE(A2038,1,51,"")</f>
        <v>5dzu_39E</v>
      </c>
      <c r="F2038" t="str">
        <f>LEFT(E2038,FIND("_",E2038)-1)</f>
        <v>5dzu</v>
      </c>
      <c r="G2038" t="str">
        <f>UPPER(RIGHT(F2038,1))</f>
        <v>U</v>
      </c>
      <c r="H2038" t="str">
        <f>MID(E2038,FIND("_",E2038)+1,2)</f>
        <v>39</v>
      </c>
      <c r="I2038" t="str">
        <f>RIGHT(E2038,1)</f>
        <v>E</v>
      </c>
      <c r="J2038" t="str">
        <f>REPLACE(C2038,1,52,"")</f>
        <v>5dzu_39E_2.pdb</v>
      </c>
      <c r="K2038" t="str">
        <f>IF(E2038=E2037,"",1)</f>
        <v/>
      </c>
      <c r="L2038">
        <v>-567.49074830449604</v>
      </c>
      <c r="M2038">
        <v>0.358509716916879</v>
      </c>
      <c r="N2038">
        <v>0</v>
      </c>
      <c r="O2038">
        <v>0</v>
      </c>
      <c r="P2038">
        <v>0</v>
      </c>
      <c r="Q2038">
        <v>17.147628718950202</v>
      </c>
      <c r="R2038">
        <v>0</v>
      </c>
      <c r="S2038">
        <v>0</v>
      </c>
      <c r="T2038">
        <v>-1238.74027092856</v>
      </c>
      <c r="U2038">
        <v>245.611855634677</v>
      </c>
      <c r="V2038">
        <v>-375.53566188598001</v>
      </c>
      <c r="W2038">
        <v>5.78385751901103</v>
      </c>
      <c r="X2038">
        <v>43.504157641413002</v>
      </c>
      <c r="Y2038">
        <v>152.467597783591</v>
      </c>
      <c r="Z2038">
        <v>772.98943569912205</v>
      </c>
      <c r="AA2038">
        <v>-33.869100082307902</v>
      </c>
      <c r="AB2038">
        <v>-42.1298921286972</v>
      </c>
      <c r="AC2038">
        <v>-20.704742039214601</v>
      </c>
      <c r="AD2038">
        <v>-83.964587656229796</v>
      </c>
      <c r="AE2038">
        <v>-37.663199343924603</v>
      </c>
      <c r="AF2038">
        <v>0</v>
      </c>
      <c r="AG2038">
        <v>11.469607548422299</v>
      </c>
      <c r="AH2038">
        <v>-43.464548473779999</v>
      </c>
      <c r="AI2038">
        <v>0.82756432423592496</v>
      </c>
      <c r="AJ2038">
        <v>-5.5573274146120397</v>
      </c>
      <c r="AK2038">
        <v>64.254130000000004</v>
      </c>
      <c r="AL2038">
        <v>0</v>
      </c>
      <c r="AM2038">
        <v>8.2746779391559402E-2</v>
      </c>
    </row>
    <row r="2039" spans="1:39" hidden="1" x14ac:dyDescent="0.25">
      <c r="A2039" t="s">
        <v>2265</v>
      </c>
      <c r="B2039" t="s">
        <v>2275</v>
      </c>
      <c r="C2039" t="s">
        <v>2275</v>
      </c>
      <c r="D2039">
        <v>10</v>
      </c>
      <c r="E2039" t="str">
        <f>REPLACE(A2039,1,51,"")</f>
        <v>5dzu_39E</v>
      </c>
      <c r="F2039" t="str">
        <f>LEFT(E2039,FIND("_",E2039)-1)</f>
        <v>5dzu</v>
      </c>
      <c r="G2039" t="str">
        <f>UPPER(RIGHT(F2039,1))</f>
        <v>U</v>
      </c>
      <c r="H2039" t="str">
        <f>MID(E2039,FIND("_",E2039)+1,2)</f>
        <v>39</v>
      </c>
      <c r="I2039" t="str">
        <f>RIGHT(E2039,1)</f>
        <v>E</v>
      </c>
      <c r="J2039" t="str">
        <f>REPLACE(C2039,1,52,"")</f>
        <v>5dzu_39E_9.pdb</v>
      </c>
      <c r="K2039" t="str">
        <f>IF(E2039=E2038,"",1)</f>
        <v/>
      </c>
      <c r="L2039">
        <v>-567.11065527883898</v>
      </c>
      <c r="M2039">
        <v>0.37357044281041801</v>
      </c>
      <c r="N2039">
        <v>0</v>
      </c>
      <c r="O2039">
        <v>0</v>
      </c>
      <c r="P2039">
        <v>0</v>
      </c>
      <c r="Q2039">
        <v>16.0568792946193</v>
      </c>
      <c r="R2039">
        <v>0</v>
      </c>
      <c r="S2039">
        <v>0</v>
      </c>
      <c r="T2039">
        <v>-1237.7763625638299</v>
      </c>
      <c r="U2039">
        <v>245.46035802117601</v>
      </c>
      <c r="V2039">
        <v>-375.97030059119197</v>
      </c>
      <c r="W2039">
        <v>6.57608698813182</v>
      </c>
      <c r="X2039">
        <v>43.481446002995099</v>
      </c>
      <c r="Y2039">
        <v>151.533928886067</v>
      </c>
      <c r="Z2039">
        <v>772.68205018102105</v>
      </c>
      <c r="AA2039">
        <v>-32.649431415084202</v>
      </c>
      <c r="AB2039">
        <v>-42.006580530909098</v>
      </c>
      <c r="AC2039">
        <v>-20.5103737035672</v>
      </c>
      <c r="AD2039">
        <v>-84.037897960169701</v>
      </c>
      <c r="AE2039">
        <v>-38.369897810890897</v>
      </c>
      <c r="AF2039">
        <v>0</v>
      </c>
      <c r="AG2039">
        <v>12.3469578065934</v>
      </c>
      <c r="AH2039">
        <v>-43.374227949218501</v>
      </c>
      <c r="AI2039">
        <v>0.74066857278561604</v>
      </c>
      <c r="AJ2039">
        <v>-5.6488735781927</v>
      </c>
      <c r="AK2039">
        <v>64.254130000000004</v>
      </c>
      <c r="AL2039">
        <v>0</v>
      </c>
      <c r="AM2039">
        <v>0.100785070826892</v>
      </c>
    </row>
    <row r="2040" spans="1:39" hidden="1" x14ac:dyDescent="0.25">
      <c r="A2040" t="s">
        <v>2265</v>
      </c>
      <c r="B2040" t="s">
        <v>2269</v>
      </c>
      <c r="C2040" t="s">
        <v>2269</v>
      </c>
      <c r="D2040">
        <v>10</v>
      </c>
      <c r="E2040" t="str">
        <f>REPLACE(A2040,1,51,"")</f>
        <v>5dzu_39E</v>
      </c>
      <c r="F2040" t="str">
        <f>LEFT(E2040,FIND("_",E2040)-1)</f>
        <v>5dzu</v>
      </c>
      <c r="G2040" t="str">
        <f>UPPER(RIGHT(F2040,1))</f>
        <v>U</v>
      </c>
      <c r="H2040" t="str">
        <f>MID(E2040,FIND("_",E2040)+1,2)</f>
        <v>39</v>
      </c>
      <c r="I2040" t="str">
        <f>RIGHT(E2040,1)</f>
        <v>E</v>
      </c>
      <c r="J2040" t="str">
        <f>REPLACE(C2040,1,52,"")</f>
        <v>5dzu_39E_3.pdb</v>
      </c>
      <c r="K2040" t="str">
        <f>IF(E2040=E2039,"",1)</f>
        <v/>
      </c>
      <c r="L2040">
        <v>-566.29381276920401</v>
      </c>
      <c r="M2040">
        <v>0.362515586700842</v>
      </c>
      <c r="N2040">
        <v>0</v>
      </c>
      <c r="O2040">
        <v>0</v>
      </c>
      <c r="P2040">
        <v>0</v>
      </c>
      <c r="Q2040">
        <v>17.524479697890602</v>
      </c>
      <c r="R2040">
        <v>0</v>
      </c>
      <c r="S2040">
        <v>0</v>
      </c>
      <c r="T2040">
        <v>-1238.8875766291201</v>
      </c>
      <c r="U2040">
        <v>246.37307475617101</v>
      </c>
      <c r="V2040">
        <v>-375.267755883414</v>
      </c>
      <c r="W2040">
        <v>5.8762296443540301</v>
      </c>
      <c r="X2040">
        <v>43.588210200624303</v>
      </c>
      <c r="Y2040">
        <v>152.59112613163299</v>
      </c>
      <c r="Z2040">
        <v>772.16584484377404</v>
      </c>
      <c r="AA2040">
        <v>-34.0765378103589</v>
      </c>
      <c r="AB2040">
        <v>-42.1068305633707</v>
      </c>
      <c r="AC2040">
        <v>-19.815230033075</v>
      </c>
      <c r="AD2040">
        <v>-83.9932214423402</v>
      </c>
      <c r="AE2040">
        <v>-37.5081879726566</v>
      </c>
      <c r="AF2040">
        <v>0</v>
      </c>
      <c r="AG2040">
        <v>11.3009249416518</v>
      </c>
      <c r="AH2040">
        <v>-43.592817711824203</v>
      </c>
      <c r="AI2040">
        <v>0.81944243105525805</v>
      </c>
      <c r="AJ2040">
        <v>-5.6542606694385702</v>
      </c>
      <c r="AK2040">
        <v>64.254130000000004</v>
      </c>
      <c r="AL2040">
        <v>0</v>
      </c>
      <c r="AM2040">
        <v>0.115143299246632</v>
      </c>
    </row>
    <row r="2041" spans="1:39" hidden="1" x14ac:dyDescent="0.25">
      <c r="A2041" t="s">
        <v>2265</v>
      </c>
      <c r="B2041" t="s">
        <v>2274</v>
      </c>
      <c r="C2041" t="s">
        <v>2274</v>
      </c>
      <c r="D2041">
        <v>10</v>
      </c>
      <c r="E2041" t="str">
        <f>REPLACE(A2041,1,51,"")</f>
        <v>5dzu_39E</v>
      </c>
      <c r="F2041" t="str">
        <f>LEFT(E2041,FIND("_",E2041)-1)</f>
        <v>5dzu</v>
      </c>
      <c r="G2041" t="str">
        <f>UPPER(RIGHT(F2041,1))</f>
        <v>U</v>
      </c>
      <c r="H2041" t="str">
        <f>MID(E2041,FIND("_",E2041)+1,2)</f>
        <v>39</v>
      </c>
      <c r="I2041" t="str">
        <f>RIGHT(E2041,1)</f>
        <v>E</v>
      </c>
      <c r="J2041" t="str">
        <f>REPLACE(C2041,1,52,"")</f>
        <v>5dzu_39E_8.pdb</v>
      </c>
      <c r="K2041" t="str">
        <f>IF(E2041=E2040,"",1)</f>
        <v/>
      </c>
      <c r="L2041">
        <v>-565.12813221691295</v>
      </c>
      <c r="M2041">
        <v>0.399756503650045</v>
      </c>
      <c r="N2041">
        <v>0</v>
      </c>
      <c r="O2041">
        <v>0</v>
      </c>
      <c r="P2041">
        <v>0</v>
      </c>
      <c r="Q2041">
        <v>18.2047631255626</v>
      </c>
      <c r="R2041">
        <v>0</v>
      </c>
      <c r="S2041">
        <v>0</v>
      </c>
      <c r="T2041">
        <v>-1237.9838798877599</v>
      </c>
      <c r="U2041">
        <v>242.74783190290901</v>
      </c>
      <c r="V2041">
        <v>-372.971145254058</v>
      </c>
      <c r="W2041">
        <v>5.8087716182503399</v>
      </c>
      <c r="X2041">
        <v>43.546934711747198</v>
      </c>
      <c r="Y2041">
        <v>151.632866475996</v>
      </c>
      <c r="Z2041">
        <v>773.91997236289205</v>
      </c>
      <c r="AA2041">
        <v>-32.647138935615899</v>
      </c>
      <c r="AB2041">
        <v>-42.144197109197997</v>
      </c>
      <c r="AC2041">
        <v>-19.5285186022227</v>
      </c>
      <c r="AD2041">
        <v>-83.837901205448105</v>
      </c>
      <c r="AE2041">
        <v>-38.436950840463297</v>
      </c>
      <c r="AF2041">
        <v>0</v>
      </c>
      <c r="AG2041">
        <v>11.7639434079856</v>
      </c>
      <c r="AH2041">
        <v>-43.968100510704097</v>
      </c>
      <c r="AI2041">
        <v>0.74027610550789302</v>
      </c>
      <c r="AJ2041">
        <v>-6.3122113157601198</v>
      </c>
      <c r="AK2041">
        <v>64.254130000000004</v>
      </c>
      <c r="AL2041">
        <v>0</v>
      </c>
      <c r="AM2041">
        <v>8.2421733473427905E-2</v>
      </c>
    </row>
    <row r="2042" spans="1:39" x14ac:dyDescent="0.25">
      <c r="A2042" t="s">
        <v>2276</v>
      </c>
      <c r="B2042" t="s">
        <v>2277</v>
      </c>
      <c r="C2042" t="s">
        <v>2277</v>
      </c>
      <c r="D2042">
        <v>10</v>
      </c>
      <c r="E2042" t="str">
        <f>REPLACE(A2042,1,51,"")</f>
        <v>5dzu_39F</v>
      </c>
      <c r="F2042" t="str">
        <f>LEFT(E2042,FIND("_",E2042)-1)</f>
        <v>5dzu</v>
      </c>
      <c r="G2042" t="str">
        <f>UPPER(RIGHT(F2042,1))</f>
        <v>U</v>
      </c>
      <c r="H2042" t="str">
        <f>MID(E2042,FIND("_",E2042)+1,2)</f>
        <v>39</v>
      </c>
      <c r="I2042" t="str">
        <f>RIGHT(E2042,1)</f>
        <v>F</v>
      </c>
      <c r="J2042" t="str">
        <f>REPLACE(C2042,1,52,"")</f>
        <v>5dzu_39F_0.pdb</v>
      </c>
      <c r="K2042">
        <f>IF(E2042=E2041,"",1)</f>
        <v>1</v>
      </c>
      <c r="L2042">
        <v>-566.82489698260702</v>
      </c>
      <c r="M2042">
        <v>0.377533220412338</v>
      </c>
      <c r="N2042">
        <v>0</v>
      </c>
      <c r="O2042">
        <v>0</v>
      </c>
      <c r="P2042">
        <v>0</v>
      </c>
      <c r="Q2042">
        <v>19.349172037821301</v>
      </c>
      <c r="R2042">
        <v>0</v>
      </c>
      <c r="S2042">
        <v>0</v>
      </c>
      <c r="T2042">
        <v>-1244.3266205897</v>
      </c>
      <c r="U2042">
        <v>241.10914552157701</v>
      </c>
      <c r="V2042">
        <v>-371.505662111547</v>
      </c>
      <c r="W2042">
        <v>2.8447641564783499</v>
      </c>
      <c r="X2042">
        <v>38.472330681966397</v>
      </c>
      <c r="Y2042">
        <v>164.672870786125</v>
      </c>
      <c r="Z2042">
        <v>764.00449696841599</v>
      </c>
      <c r="AA2042">
        <v>-33.580674072786202</v>
      </c>
      <c r="AB2042">
        <v>-42.393359136313002</v>
      </c>
      <c r="AC2042">
        <v>-20.209602303640001</v>
      </c>
      <c r="AD2042">
        <v>-83.774452918455495</v>
      </c>
      <c r="AE2042">
        <v>-36.204318990634903</v>
      </c>
      <c r="AF2042">
        <v>0</v>
      </c>
      <c r="AG2042">
        <v>15.36881614839</v>
      </c>
      <c r="AH2042">
        <v>-43.766075540241197</v>
      </c>
      <c r="AI2042">
        <v>0.8071226028806</v>
      </c>
      <c r="AJ2042">
        <v>-5.9548882355983697</v>
      </c>
      <c r="AK2042">
        <v>68.196950000000001</v>
      </c>
      <c r="AL2042">
        <v>0</v>
      </c>
      <c r="AM2042">
        <v>6.5088012660756797E-2</v>
      </c>
    </row>
    <row r="2043" spans="1:39" hidden="1" x14ac:dyDescent="0.25">
      <c r="A2043" t="s">
        <v>2276</v>
      </c>
      <c r="B2043" t="s">
        <v>2283</v>
      </c>
      <c r="C2043" t="s">
        <v>2283</v>
      </c>
      <c r="D2043">
        <v>10</v>
      </c>
      <c r="E2043" t="str">
        <f>REPLACE(A2043,1,51,"")</f>
        <v>5dzu_39F</v>
      </c>
      <c r="F2043" t="str">
        <f>LEFT(E2043,FIND("_",E2043)-1)</f>
        <v>5dzu</v>
      </c>
      <c r="G2043" t="str">
        <f>UPPER(RIGHT(F2043,1))</f>
        <v>U</v>
      </c>
      <c r="H2043" t="str">
        <f>MID(E2043,FIND("_",E2043)+1,2)</f>
        <v>39</v>
      </c>
      <c r="I2043" t="str">
        <f>RIGHT(E2043,1)</f>
        <v>F</v>
      </c>
      <c r="J2043" t="str">
        <f>REPLACE(C2043,1,52,"")</f>
        <v>5dzu_39F_6.pdb</v>
      </c>
      <c r="K2043" t="str">
        <f>IF(E2043=E2042,"",1)</f>
        <v/>
      </c>
      <c r="L2043">
        <v>-566.59873276262795</v>
      </c>
      <c r="M2043">
        <v>0.42432712391707</v>
      </c>
      <c r="N2043">
        <v>0</v>
      </c>
      <c r="O2043">
        <v>0</v>
      </c>
      <c r="P2043">
        <v>0</v>
      </c>
      <c r="Q2043">
        <v>19.8322304095683</v>
      </c>
      <c r="R2043">
        <v>0</v>
      </c>
      <c r="S2043">
        <v>0</v>
      </c>
      <c r="T2043">
        <v>-1245.51594634661</v>
      </c>
      <c r="U2043">
        <v>240.92604749907599</v>
      </c>
      <c r="V2043">
        <v>-373.30759394744098</v>
      </c>
      <c r="W2043">
        <v>3.1605137183256802</v>
      </c>
      <c r="X2043">
        <v>38.163340238952301</v>
      </c>
      <c r="Y2043">
        <v>164.73787529044199</v>
      </c>
      <c r="Z2043">
        <v>766.43749823847702</v>
      </c>
      <c r="AA2043">
        <v>-32.228725066023699</v>
      </c>
      <c r="AB2043">
        <v>-42.163302783285801</v>
      </c>
      <c r="AC2043">
        <v>-21.096188623847301</v>
      </c>
      <c r="AD2043">
        <v>-83.534485955533398</v>
      </c>
      <c r="AE2043">
        <v>-36.099534516715799</v>
      </c>
      <c r="AF2043">
        <v>0</v>
      </c>
      <c r="AG2043">
        <v>15.241900395478</v>
      </c>
      <c r="AH2043">
        <v>-43.581606626288703</v>
      </c>
      <c r="AI2043">
        <v>0.79909397969189799</v>
      </c>
      <c r="AJ2043">
        <v>-6.6323752787396701</v>
      </c>
      <c r="AK2043">
        <v>68.196950000000001</v>
      </c>
      <c r="AL2043">
        <v>0</v>
      </c>
      <c r="AM2043">
        <v>6.5576611846992997E-2</v>
      </c>
    </row>
    <row r="2044" spans="1:39" hidden="1" x14ac:dyDescent="0.25">
      <c r="A2044" t="s">
        <v>2276</v>
      </c>
      <c r="B2044" t="s">
        <v>2284</v>
      </c>
      <c r="C2044" t="s">
        <v>2284</v>
      </c>
      <c r="D2044">
        <v>10</v>
      </c>
      <c r="E2044" t="str">
        <f>REPLACE(A2044,1,51,"")</f>
        <v>5dzu_39F</v>
      </c>
      <c r="F2044" t="str">
        <f>LEFT(E2044,FIND("_",E2044)-1)</f>
        <v>5dzu</v>
      </c>
      <c r="G2044" t="str">
        <f>UPPER(RIGHT(F2044,1))</f>
        <v>U</v>
      </c>
      <c r="H2044" t="str">
        <f>MID(E2044,FIND("_",E2044)+1,2)</f>
        <v>39</v>
      </c>
      <c r="I2044" t="str">
        <f>RIGHT(E2044,1)</f>
        <v>F</v>
      </c>
      <c r="J2044" t="str">
        <f>REPLACE(C2044,1,52,"")</f>
        <v>5dzu_39F_7.pdb</v>
      </c>
      <c r="K2044" t="str">
        <f>IF(E2044=E2043,"",1)</f>
        <v/>
      </c>
      <c r="L2044">
        <v>-565.90457629093999</v>
      </c>
      <c r="M2044">
        <v>0.41369122833633198</v>
      </c>
      <c r="N2044">
        <v>0</v>
      </c>
      <c r="O2044">
        <v>0</v>
      </c>
      <c r="P2044">
        <v>0</v>
      </c>
      <c r="Q2044">
        <v>20.109234980859299</v>
      </c>
      <c r="R2044">
        <v>0</v>
      </c>
      <c r="S2044">
        <v>0</v>
      </c>
      <c r="T2044">
        <v>-1242.4175177131001</v>
      </c>
      <c r="U2044">
        <v>240.039581457895</v>
      </c>
      <c r="V2044">
        <v>-371.65253190176497</v>
      </c>
      <c r="W2044">
        <v>2.9057337208799199</v>
      </c>
      <c r="X2044">
        <v>38.427102229382299</v>
      </c>
      <c r="Y2044">
        <v>163.529496953918</v>
      </c>
      <c r="Z2044">
        <v>763.73318680410296</v>
      </c>
      <c r="AA2044">
        <v>-33.453596103057798</v>
      </c>
      <c r="AB2044">
        <v>-42.348078904225197</v>
      </c>
      <c r="AC2044">
        <v>-19.720567917011898</v>
      </c>
      <c r="AD2044">
        <v>-83.935272297096603</v>
      </c>
      <c r="AE2044">
        <v>-35.806424454272197</v>
      </c>
      <c r="AF2044">
        <v>0</v>
      </c>
      <c r="AG2044">
        <v>15.222870528214001</v>
      </c>
      <c r="AH2044">
        <v>-43.920123140430199</v>
      </c>
      <c r="AI2044">
        <v>0.82814302973442599</v>
      </c>
      <c r="AJ2044">
        <v>-5.7078848977751298</v>
      </c>
      <c r="AK2044">
        <v>68.196950000000001</v>
      </c>
      <c r="AL2044">
        <v>0</v>
      </c>
      <c r="AM2044">
        <v>6.5121332816085703E-2</v>
      </c>
    </row>
    <row r="2045" spans="1:39" hidden="1" x14ac:dyDescent="0.25">
      <c r="A2045" t="s">
        <v>2276</v>
      </c>
      <c r="B2045" t="s">
        <v>2278</v>
      </c>
      <c r="C2045" t="s">
        <v>2278</v>
      </c>
      <c r="D2045">
        <v>10</v>
      </c>
      <c r="E2045" t="str">
        <f>REPLACE(A2045,1,51,"")</f>
        <v>5dzu_39F</v>
      </c>
      <c r="F2045" t="str">
        <f>LEFT(E2045,FIND("_",E2045)-1)</f>
        <v>5dzu</v>
      </c>
      <c r="G2045" t="str">
        <f>UPPER(RIGHT(F2045,1))</f>
        <v>U</v>
      </c>
      <c r="H2045" t="str">
        <f>MID(E2045,FIND("_",E2045)+1,2)</f>
        <v>39</v>
      </c>
      <c r="I2045" t="str">
        <f>RIGHT(E2045,1)</f>
        <v>F</v>
      </c>
      <c r="J2045" t="str">
        <f>REPLACE(C2045,1,52,"")</f>
        <v>5dzu_39F_1.pdb</v>
      </c>
      <c r="K2045" t="str">
        <f>IF(E2045=E2044,"",1)</f>
        <v/>
      </c>
      <c r="L2045">
        <v>-565.89182993419604</v>
      </c>
      <c r="M2045">
        <v>0.40949698845136701</v>
      </c>
      <c r="N2045">
        <v>0</v>
      </c>
      <c r="O2045">
        <v>0</v>
      </c>
      <c r="P2045">
        <v>0</v>
      </c>
      <c r="Q2045">
        <v>20.076946313927401</v>
      </c>
      <c r="R2045">
        <v>0</v>
      </c>
      <c r="S2045">
        <v>0</v>
      </c>
      <c r="T2045">
        <v>-1245.13862494668</v>
      </c>
      <c r="U2045">
        <v>243.02019803943699</v>
      </c>
      <c r="V2045">
        <v>-371.98231885582402</v>
      </c>
      <c r="W2045">
        <v>3.2109823913179998</v>
      </c>
      <c r="X2045">
        <v>38.0698909119155</v>
      </c>
      <c r="Y2045">
        <v>163.36242981804401</v>
      </c>
      <c r="Z2045">
        <v>768.53327156955004</v>
      </c>
      <c r="AA2045">
        <v>-33.567956930919699</v>
      </c>
      <c r="AB2045">
        <v>-42.272548894851496</v>
      </c>
      <c r="AC2045">
        <v>-20.123536266084599</v>
      </c>
      <c r="AD2045">
        <v>-83.710448812277903</v>
      </c>
      <c r="AE2045">
        <v>-36.3916936225623</v>
      </c>
      <c r="AF2045">
        <v>0</v>
      </c>
      <c r="AG2045">
        <v>12.5910742116763</v>
      </c>
      <c r="AH2045">
        <v>-44.135057841467699</v>
      </c>
      <c r="AI2045">
        <v>0.78575881701819905</v>
      </c>
      <c r="AJ2045">
        <v>-6.48699117401857</v>
      </c>
      <c r="AK2045">
        <v>68.196950000000001</v>
      </c>
      <c r="AL2045">
        <v>0</v>
      </c>
      <c r="AM2045">
        <v>6.9845337604823796E-2</v>
      </c>
    </row>
    <row r="2046" spans="1:39" hidden="1" x14ac:dyDescent="0.25">
      <c r="A2046" t="s">
        <v>2276</v>
      </c>
      <c r="B2046" t="s">
        <v>2281</v>
      </c>
      <c r="C2046" t="s">
        <v>2281</v>
      </c>
      <c r="D2046">
        <v>10</v>
      </c>
      <c r="E2046" t="str">
        <f>REPLACE(A2046,1,51,"")</f>
        <v>5dzu_39F</v>
      </c>
      <c r="F2046" t="str">
        <f>LEFT(E2046,FIND("_",E2046)-1)</f>
        <v>5dzu</v>
      </c>
      <c r="G2046" t="str">
        <f>UPPER(RIGHT(F2046,1))</f>
        <v>U</v>
      </c>
      <c r="H2046" t="str">
        <f>MID(E2046,FIND("_",E2046)+1,2)</f>
        <v>39</v>
      </c>
      <c r="I2046" t="str">
        <f>RIGHT(E2046,1)</f>
        <v>F</v>
      </c>
      <c r="J2046" t="str">
        <f>REPLACE(C2046,1,52,"")</f>
        <v>5dzu_39F_4.pdb</v>
      </c>
      <c r="K2046" t="str">
        <f>IF(E2046=E2045,"",1)</f>
        <v/>
      </c>
      <c r="L2046">
        <v>-565.60526284206799</v>
      </c>
      <c r="M2046">
        <v>0.45191746405136801</v>
      </c>
      <c r="N2046">
        <v>0</v>
      </c>
      <c r="O2046">
        <v>0</v>
      </c>
      <c r="P2046">
        <v>0</v>
      </c>
      <c r="Q2046">
        <v>20.046619488457701</v>
      </c>
      <c r="R2046">
        <v>0</v>
      </c>
      <c r="S2046">
        <v>0</v>
      </c>
      <c r="T2046">
        <v>-1245.58438895771</v>
      </c>
      <c r="U2046">
        <v>239.846173493696</v>
      </c>
      <c r="V2046">
        <v>-366.92049526961603</v>
      </c>
      <c r="W2046">
        <v>3.4546312882317398</v>
      </c>
      <c r="X2046">
        <v>39.161860218925199</v>
      </c>
      <c r="Y2046">
        <v>164.28372525107699</v>
      </c>
      <c r="Z2046">
        <v>760.71512663403496</v>
      </c>
      <c r="AA2046">
        <v>-32.2790116712684</v>
      </c>
      <c r="AB2046">
        <v>-42.407384338764203</v>
      </c>
      <c r="AC2046">
        <v>-19.142580572697099</v>
      </c>
      <c r="AD2046">
        <v>-83.668851266383101</v>
      </c>
      <c r="AE2046">
        <v>-37.589933125142799</v>
      </c>
      <c r="AF2046">
        <v>0</v>
      </c>
      <c r="AG2046">
        <v>16.076756136531198</v>
      </c>
      <c r="AH2046">
        <v>-44.086561931185798</v>
      </c>
      <c r="AI2046">
        <v>0.74469922721362702</v>
      </c>
      <c r="AJ2046">
        <v>-6.5038799408449401</v>
      </c>
      <c r="AK2046">
        <v>68.196950000000001</v>
      </c>
      <c r="AL2046">
        <v>0</v>
      </c>
      <c r="AM2046">
        <v>5.1282493383998998E-2</v>
      </c>
    </row>
    <row r="2047" spans="1:39" hidden="1" x14ac:dyDescent="0.25">
      <c r="A2047" t="s">
        <v>2276</v>
      </c>
      <c r="B2047" t="s">
        <v>2279</v>
      </c>
      <c r="C2047" t="s">
        <v>2279</v>
      </c>
      <c r="D2047">
        <v>10</v>
      </c>
      <c r="E2047" t="str">
        <f>REPLACE(A2047,1,51,"")</f>
        <v>5dzu_39F</v>
      </c>
      <c r="F2047" t="str">
        <f>LEFT(E2047,FIND("_",E2047)-1)</f>
        <v>5dzu</v>
      </c>
      <c r="G2047" t="str">
        <f>UPPER(RIGHT(F2047,1))</f>
        <v>U</v>
      </c>
      <c r="H2047" t="str">
        <f>MID(E2047,FIND("_",E2047)+1,2)</f>
        <v>39</v>
      </c>
      <c r="I2047" t="str">
        <f>RIGHT(E2047,1)</f>
        <v>F</v>
      </c>
      <c r="J2047" t="str">
        <f>REPLACE(C2047,1,52,"")</f>
        <v>5dzu_39F_2.pdb</v>
      </c>
      <c r="K2047" t="str">
        <f>IF(E2047=E2046,"",1)</f>
        <v/>
      </c>
      <c r="L2047">
        <v>-564.89717150459705</v>
      </c>
      <c r="M2047">
        <v>0.38825855077222299</v>
      </c>
      <c r="N2047">
        <v>0</v>
      </c>
      <c r="O2047">
        <v>0</v>
      </c>
      <c r="P2047">
        <v>0</v>
      </c>
      <c r="Q2047">
        <v>19.707758421669201</v>
      </c>
      <c r="R2047">
        <v>0</v>
      </c>
      <c r="S2047">
        <v>0</v>
      </c>
      <c r="T2047">
        <v>-1242.25461233445</v>
      </c>
      <c r="U2047">
        <v>240.161213733756</v>
      </c>
      <c r="V2047">
        <v>-366.56500913652798</v>
      </c>
      <c r="W2047">
        <v>3.4417405892994299</v>
      </c>
      <c r="X2047">
        <v>37.290279772163998</v>
      </c>
      <c r="Y2047">
        <v>164.43256808844399</v>
      </c>
      <c r="Z2047">
        <v>760.587477052552</v>
      </c>
      <c r="AA2047">
        <v>-33.8268730268734</v>
      </c>
      <c r="AB2047">
        <v>-42.463422575801701</v>
      </c>
      <c r="AC2047">
        <v>-19.225794735722399</v>
      </c>
      <c r="AD2047">
        <v>-83.722625517947804</v>
      </c>
      <c r="AE2047">
        <v>-37.5618036860701</v>
      </c>
      <c r="AF2047">
        <v>0</v>
      </c>
      <c r="AG2047">
        <v>15.500034790191901</v>
      </c>
      <c r="AH2047">
        <v>-43.646770054031599</v>
      </c>
      <c r="AI2047">
        <v>0.75176103368513003</v>
      </c>
      <c r="AJ2047">
        <v>-5.7292742171048801</v>
      </c>
      <c r="AK2047">
        <v>68.196950000000001</v>
      </c>
      <c r="AL2047">
        <v>0</v>
      </c>
      <c r="AM2047">
        <v>2.9230298177692099E-2</v>
      </c>
    </row>
    <row r="2048" spans="1:39" hidden="1" x14ac:dyDescent="0.25">
      <c r="A2048" t="s">
        <v>2276</v>
      </c>
      <c r="B2048" t="s">
        <v>2286</v>
      </c>
      <c r="C2048" t="s">
        <v>2286</v>
      </c>
      <c r="D2048">
        <v>10</v>
      </c>
      <c r="E2048" t="str">
        <f>REPLACE(A2048,1,51,"")</f>
        <v>5dzu_39F</v>
      </c>
      <c r="F2048" t="str">
        <f>LEFT(E2048,FIND("_",E2048)-1)</f>
        <v>5dzu</v>
      </c>
      <c r="G2048" t="str">
        <f>UPPER(RIGHT(F2048,1))</f>
        <v>U</v>
      </c>
      <c r="H2048" t="str">
        <f>MID(E2048,FIND("_",E2048)+1,2)</f>
        <v>39</v>
      </c>
      <c r="I2048" t="str">
        <f>RIGHT(E2048,1)</f>
        <v>F</v>
      </c>
      <c r="J2048" t="str">
        <f>REPLACE(C2048,1,52,"")</f>
        <v>5dzu_39F_9.pdb</v>
      </c>
      <c r="K2048" t="str">
        <f>IF(E2048=E2047,"",1)</f>
        <v/>
      </c>
      <c r="L2048">
        <v>-564.78608395897902</v>
      </c>
      <c r="M2048">
        <v>0.39791612920388902</v>
      </c>
      <c r="N2048">
        <v>0</v>
      </c>
      <c r="O2048">
        <v>0</v>
      </c>
      <c r="P2048">
        <v>0</v>
      </c>
      <c r="Q2048">
        <v>20.0687767538545</v>
      </c>
      <c r="R2048">
        <v>0</v>
      </c>
      <c r="S2048">
        <v>0</v>
      </c>
      <c r="T2048">
        <v>-1244.15521792917</v>
      </c>
      <c r="U2048">
        <v>242.64309095231701</v>
      </c>
      <c r="V2048">
        <v>-369.77079548490099</v>
      </c>
      <c r="W2048">
        <v>2.9057366715775901</v>
      </c>
      <c r="X2048">
        <v>38.529516450023003</v>
      </c>
      <c r="Y2048">
        <v>163.67872004828899</v>
      </c>
      <c r="Z2048">
        <v>765.35515447108003</v>
      </c>
      <c r="AA2048">
        <v>-33.7898303960703</v>
      </c>
      <c r="AB2048">
        <v>-42.260025595530799</v>
      </c>
      <c r="AC2048">
        <v>-19.207012029917198</v>
      </c>
      <c r="AD2048">
        <v>-83.920645938101401</v>
      </c>
      <c r="AE2048">
        <v>-36.9899245204941</v>
      </c>
      <c r="AF2048">
        <v>0</v>
      </c>
      <c r="AG2048">
        <v>12.418627276570501</v>
      </c>
      <c r="AH2048">
        <v>-43.796035448907602</v>
      </c>
      <c r="AI2048">
        <v>0.73900337446647801</v>
      </c>
      <c r="AJ2048">
        <v>-5.4968042826760399</v>
      </c>
      <c r="AK2048">
        <v>68.196950000000001</v>
      </c>
      <c r="AL2048">
        <v>0</v>
      </c>
      <c r="AM2048">
        <v>6.4631668616032603E-2</v>
      </c>
    </row>
    <row r="2049" spans="1:39" hidden="1" x14ac:dyDescent="0.25">
      <c r="A2049" t="s">
        <v>2276</v>
      </c>
      <c r="B2049" t="s">
        <v>2282</v>
      </c>
      <c r="C2049" t="s">
        <v>2282</v>
      </c>
      <c r="D2049">
        <v>10</v>
      </c>
      <c r="E2049" t="str">
        <f>REPLACE(A2049,1,51,"")</f>
        <v>5dzu_39F</v>
      </c>
      <c r="F2049" t="str">
        <f>LEFT(E2049,FIND("_",E2049)-1)</f>
        <v>5dzu</v>
      </c>
      <c r="G2049" t="str">
        <f>UPPER(RIGHT(F2049,1))</f>
        <v>U</v>
      </c>
      <c r="H2049" t="str">
        <f>MID(E2049,FIND("_",E2049)+1,2)</f>
        <v>39</v>
      </c>
      <c r="I2049" t="str">
        <f>RIGHT(E2049,1)</f>
        <v>F</v>
      </c>
      <c r="J2049" t="str">
        <f>REPLACE(C2049,1,52,"")</f>
        <v>5dzu_39F_5.pdb</v>
      </c>
      <c r="K2049" t="str">
        <f>IF(E2049=E2048,"",1)</f>
        <v/>
      </c>
      <c r="L2049">
        <v>-563.25974321016895</v>
      </c>
      <c r="M2049">
        <v>0.39576930980746899</v>
      </c>
      <c r="N2049">
        <v>0</v>
      </c>
      <c r="O2049">
        <v>0</v>
      </c>
      <c r="P2049">
        <v>0</v>
      </c>
      <c r="Q2049">
        <v>20.8589843009071</v>
      </c>
      <c r="R2049">
        <v>0</v>
      </c>
      <c r="S2049">
        <v>0</v>
      </c>
      <c r="T2049">
        <v>-1243.2783227908501</v>
      </c>
      <c r="U2049">
        <v>241.18497401655799</v>
      </c>
      <c r="V2049">
        <v>-371.512336595509</v>
      </c>
      <c r="W2049">
        <v>3.4032236532511901</v>
      </c>
      <c r="X2049">
        <v>38.2296368092302</v>
      </c>
      <c r="Y2049">
        <v>163.812496917392</v>
      </c>
      <c r="Z2049">
        <v>767.69362328255102</v>
      </c>
      <c r="AA2049">
        <v>-32.1928913953031</v>
      </c>
      <c r="AB2049">
        <v>-42.233257403085801</v>
      </c>
      <c r="AC2049">
        <v>-19.702405061528701</v>
      </c>
      <c r="AD2049">
        <v>-83.728942174021796</v>
      </c>
      <c r="AE2049">
        <v>-36.789820364098802</v>
      </c>
      <c r="AF2049">
        <v>0</v>
      </c>
      <c r="AG2049">
        <v>12.587303620659201</v>
      </c>
      <c r="AH2049">
        <v>-43.978666486232299</v>
      </c>
      <c r="AI2049">
        <v>0.76734885770075301</v>
      </c>
      <c r="AJ2049">
        <v>-6.6537596131939098</v>
      </c>
      <c r="AK2049">
        <v>68.196950000000001</v>
      </c>
      <c r="AL2049">
        <v>0</v>
      </c>
      <c r="AM2049">
        <v>7.6117215407693797E-2</v>
      </c>
    </row>
    <row r="2050" spans="1:39" hidden="1" x14ac:dyDescent="0.25">
      <c r="A2050" t="s">
        <v>2276</v>
      </c>
      <c r="B2050" t="s">
        <v>2285</v>
      </c>
      <c r="C2050" t="s">
        <v>2285</v>
      </c>
      <c r="D2050">
        <v>10</v>
      </c>
      <c r="E2050" t="str">
        <f>REPLACE(A2050,1,51,"")</f>
        <v>5dzu_39F</v>
      </c>
      <c r="F2050" t="str">
        <f>LEFT(E2050,FIND("_",E2050)-1)</f>
        <v>5dzu</v>
      </c>
      <c r="G2050" t="str">
        <f>UPPER(RIGHT(F2050,1))</f>
        <v>U</v>
      </c>
      <c r="H2050" t="str">
        <f>MID(E2050,FIND("_",E2050)+1,2)</f>
        <v>39</v>
      </c>
      <c r="I2050" t="str">
        <f>RIGHT(E2050,1)</f>
        <v>F</v>
      </c>
      <c r="J2050" t="str">
        <f>REPLACE(C2050,1,52,"")</f>
        <v>5dzu_39F_8.pdb</v>
      </c>
      <c r="K2050" t="str">
        <f>IF(E2050=E2049,"",1)</f>
        <v/>
      </c>
      <c r="L2050">
        <v>-562.95381218870205</v>
      </c>
      <c r="M2050">
        <v>0.380190792007984</v>
      </c>
      <c r="N2050">
        <v>0</v>
      </c>
      <c r="O2050">
        <v>0</v>
      </c>
      <c r="P2050">
        <v>0</v>
      </c>
      <c r="Q2050">
        <v>20.193149639496799</v>
      </c>
      <c r="R2050">
        <v>0</v>
      </c>
      <c r="S2050">
        <v>0</v>
      </c>
      <c r="T2050">
        <v>-1244.7005497611201</v>
      </c>
      <c r="U2050">
        <v>242.98734188130999</v>
      </c>
      <c r="V2050">
        <v>-367.72451218766201</v>
      </c>
      <c r="W2050">
        <v>3.5153869121683399</v>
      </c>
      <c r="X2050">
        <v>39.103775339103102</v>
      </c>
      <c r="Y2050">
        <v>164.08143127318399</v>
      </c>
      <c r="Z2050">
        <v>763.54668674652703</v>
      </c>
      <c r="AA2050">
        <v>-32.5288829918576</v>
      </c>
      <c r="AB2050">
        <v>-42.241655020748297</v>
      </c>
      <c r="AC2050">
        <v>-19.192619954891999</v>
      </c>
      <c r="AD2050">
        <v>-83.740042612516206</v>
      </c>
      <c r="AE2050">
        <v>-38.081557076449798</v>
      </c>
      <c r="AF2050">
        <v>0</v>
      </c>
      <c r="AG2050">
        <v>12.51340549102</v>
      </c>
      <c r="AH2050">
        <v>-43.799477706198402</v>
      </c>
      <c r="AI2050">
        <v>0.74994765447920997</v>
      </c>
      <c r="AJ2050">
        <v>-5.8842076149040397</v>
      </c>
      <c r="AK2050">
        <v>68.196950000000001</v>
      </c>
      <c r="AL2050">
        <v>0</v>
      </c>
      <c r="AM2050">
        <v>5.1617800356946499E-2</v>
      </c>
    </row>
    <row r="2051" spans="1:39" hidden="1" x14ac:dyDescent="0.25">
      <c r="A2051" t="s">
        <v>2276</v>
      </c>
      <c r="B2051" t="s">
        <v>2280</v>
      </c>
      <c r="C2051" t="s">
        <v>2280</v>
      </c>
      <c r="D2051">
        <v>10</v>
      </c>
      <c r="E2051" t="str">
        <f>REPLACE(A2051,1,51,"")</f>
        <v>5dzu_39F</v>
      </c>
      <c r="F2051" t="str">
        <f>LEFT(E2051,FIND("_",E2051)-1)</f>
        <v>5dzu</v>
      </c>
      <c r="G2051" t="str">
        <f>UPPER(RIGHT(F2051,1))</f>
        <v>U</v>
      </c>
      <c r="H2051" t="str">
        <f>MID(E2051,FIND("_",E2051)+1,2)</f>
        <v>39</v>
      </c>
      <c r="I2051" t="str">
        <f>RIGHT(E2051,1)</f>
        <v>F</v>
      </c>
      <c r="J2051" t="str">
        <f>REPLACE(C2051,1,52,"")</f>
        <v>5dzu_39F_3.pdb</v>
      </c>
      <c r="K2051" t="str">
        <f>IF(E2051=E2050,"",1)</f>
        <v/>
      </c>
      <c r="L2051">
        <v>-562.14849039271496</v>
      </c>
      <c r="M2051">
        <v>0.41961441925545701</v>
      </c>
      <c r="N2051">
        <v>0</v>
      </c>
      <c r="O2051">
        <v>0</v>
      </c>
      <c r="P2051">
        <v>0</v>
      </c>
      <c r="Q2051">
        <v>20.3438181566315</v>
      </c>
      <c r="R2051">
        <v>0</v>
      </c>
      <c r="S2051">
        <v>0</v>
      </c>
      <c r="T2051">
        <v>-1241.9036853285199</v>
      </c>
      <c r="U2051">
        <v>242.90145783116199</v>
      </c>
      <c r="V2051">
        <v>-371.38834967729099</v>
      </c>
      <c r="W2051">
        <v>3.4230884229700398</v>
      </c>
      <c r="X2051">
        <v>37.775700802329901</v>
      </c>
      <c r="Y2051">
        <v>165.17296335074701</v>
      </c>
      <c r="Z2051">
        <v>762.31350408870298</v>
      </c>
      <c r="AA2051">
        <v>-33.076766830555599</v>
      </c>
      <c r="AB2051">
        <v>-42.472866563631399</v>
      </c>
      <c r="AC2051">
        <v>-19.559912165316799</v>
      </c>
      <c r="AD2051">
        <v>-83.667630691812505</v>
      </c>
      <c r="AE2051">
        <v>-35.769880465389598</v>
      </c>
      <c r="AF2051">
        <v>0</v>
      </c>
      <c r="AG2051">
        <v>14.986674123883001</v>
      </c>
      <c r="AH2051">
        <v>-43.916139366801403</v>
      </c>
      <c r="AI2051">
        <v>0.74894229925080702</v>
      </c>
      <c r="AJ2051">
        <v>-6.2823367581710103</v>
      </c>
      <c r="AK2051">
        <v>68.196950000000001</v>
      </c>
      <c r="AL2051">
        <v>0</v>
      </c>
      <c r="AM2051">
        <v>2.5978379105046499E-2</v>
      </c>
    </row>
    <row r="2052" spans="1:39" x14ac:dyDescent="0.25">
      <c r="A2052" t="s">
        <v>2287</v>
      </c>
      <c r="B2052" t="s">
        <v>2291</v>
      </c>
      <c r="C2052" t="s">
        <v>2291</v>
      </c>
      <c r="D2052">
        <v>10</v>
      </c>
      <c r="E2052" t="str">
        <f>REPLACE(A2052,1,51,"")</f>
        <v>5dzu_39G</v>
      </c>
      <c r="F2052" t="str">
        <f>LEFT(E2052,FIND("_",E2052)-1)</f>
        <v>5dzu</v>
      </c>
      <c r="G2052" t="str">
        <f>UPPER(RIGHT(F2052,1))</f>
        <v>U</v>
      </c>
      <c r="H2052" t="str">
        <f>MID(E2052,FIND("_",E2052)+1,2)</f>
        <v>39</v>
      </c>
      <c r="I2052" t="str">
        <f>RIGHT(E2052,1)</f>
        <v>G</v>
      </c>
      <c r="J2052" t="str">
        <f>REPLACE(C2052,1,52,"")</f>
        <v>5dzu_39G_3.pdb</v>
      </c>
      <c r="K2052">
        <f>IF(E2052=E2051,"",1)</f>
        <v>1</v>
      </c>
      <c r="L2052">
        <v>-585.61940039024398</v>
      </c>
      <c r="M2052">
        <v>0.38278511287414502</v>
      </c>
      <c r="N2052">
        <v>0</v>
      </c>
      <c r="O2052">
        <v>0</v>
      </c>
      <c r="P2052">
        <v>0</v>
      </c>
      <c r="Q2052">
        <v>16.392915173878201</v>
      </c>
      <c r="R2052">
        <v>0</v>
      </c>
      <c r="S2052">
        <v>0</v>
      </c>
      <c r="T2052">
        <v>-1231.9411599841901</v>
      </c>
      <c r="U2052">
        <v>239.27455538458</v>
      </c>
      <c r="V2052">
        <v>-374.248316690531</v>
      </c>
      <c r="W2052">
        <v>2.8130206769213202</v>
      </c>
      <c r="X2052">
        <v>37.157161614680803</v>
      </c>
      <c r="Y2052">
        <v>146.52438279547999</v>
      </c>
      <c r="Z2052">
        <v>765.31846466665195</v>
      </c>
      <c r="AA2052">
        <v>-33.931168285636502</v>
      </c>
      <c r="AB2052">
        <v>-42.026402124264401</v>
      </c>
      <c r="AC2052">
        <v>-20.7291587565749</v>
      </c>
      <c r="AD2052">
        <v>-84.007332872160802</v>
      </c>
      <c r="AE2052">
        <v>-37.342404197348102</v>
      </c>
      <c r="AF2052">
        <v>0</v>
      </c>
      <c r="AG2052">
        <v>10.8289290088985</v>
      </c>
      <c r="AH2052">
        <v>-43.291911326915901</v>
      </c>
      <c r="AI2052">
        <v>0.73586215525836995</v>
      </c>
      <c r="AJ2052">
        <v>-5.01042000806257</v>
      </c>
      <c r="AK2052">
        <v>67.776820000000001</v>
      </c>
      <c r="AL2052">
        <v>0</v>
      </c>
      <c r="AM2052">
        <v>8.6762379092409594E-2</v>
      </c>
    </row>
    <row r="2053" spans="1:39" hidden="1" x14ac:dyDescent="0.25">
      <c r="A2053" t="s">
        <v>2287</v>
      </c>
      <c r="B2053" t="s">
        <v>2292</v>
      </c>
      <c r="C2053" t="s">
        <v>2292</v>
      </c>
      <c r="D2053">
        <v>10</v>
      </c>
      <c r="E2053" t="str">
        <f>REPLACE(A2053,1,51,"")</f>
        <v>5dzu_39G</v>
      </c>
      <c r="F2053" t="str">
        <f>LEFT(E2053,FIND("_",E2053)-1)</f>
        <v>5dzu</v>
      </c>
      <c r="G2053" t="str">
        <f>UPPER(RIGHT(F2053,1))</f>
        <v>U</v>
      </c>
      <c r="H2053" t="str">
        <f>MID(E2053,FIND("_",E2053)+1,2)</f>
        <v>39</v>
      </c>
      <c r="I2053" t="str">
        <f>RIGHT(E2053,1)</f>
        <v>G</v>
      </c>
      <c r="J2053" t="str">
        <f>REPLACE(C2053,1,52,"")</f>
        <v>5dzu_39G_4.pdb</v>
      </c>
      <c r="K2053" t="str">
        <f>IF(E2053=E2052,"",1)</f>
        <v/>
      </c>
      <c r="L2053">
        <v>-584.33409429430003</v>
      </c>
      <c r="M2053">
        <v>0.404303451711091</v>
      </c>
      <c r="N2053">
        <v>0</v>
      </c>
      <c r="O2053">
        <v>0</v>
      </c>
      <c r="P2053">
        <v>0</v>
      </c>
      <c r="Q2053">
        <v>16.0808920713284</v>
      </c>
      <c r="R2053">
        <v>0</v>
      </c>
      <c r="S2053">
        <v>0</v>
      </c>
      <c r="T2053">
        <v>-1232.01123696071</v>
      </c>
      <c r="U2053">
        <v>236.14867164960199</v>
      </c>
      <c r="V2053">
        <v>-372.136761092293</v>
      </c>
      <c r="W2053">
        <v>2.7504750255462298</v>
      </c>
      <c r="X2053">
        <v>36.936217028008699</v>
      </c>
      <c r="Y2053">
        <v>147.59695937090399</v>
      </c>
      <c r="Z2053">
        <v>761.80096459998595</v>
      </c>
      <c r="AA2053">
        <v>-32.699711362583699</v>
      </c>
      <c r="AB2053">
        <v>-42.450009571177901</v>
      </c>
      <c r="AC2053">
        <v>-18.807403390541801</v>
      </c>
      <c r="AD2053">
        <v>-84.030548361944497</v>
      </c>
      <c r="AE2053">
        <v>-37.248429524584203</v>
      </c>
      <c r="AF2053">
        <v>0</v>
      </c>
      <c r="AG2053">
        <v>13.985242493448499</v>
      </c>
      <c r="AH2053">
        <v>-43.758960259802301</v>
      </c>
      <c r="AI2053">
        <v>0.72518165401344004</v>
      </c>
      <c r="AJ2053">
        <v>-5.0813979557086899</v>
      </c>
      <c r="AK2053">
        <v>67.776820000000001</v>
      </c>
      <c r="AL2053">
        <v>0</v>
      </c>
      <c r="AM2053">
        <v>8.8940292208382898E-2</v>
      </c>
    </row>
    <row r="2054" spans="1:39" hidden="1" x14ac:dyDescent="0.25">
      <c r="A2054" t="s">
        <v>2287</v>
      </c>
      <c r="B2054" t="s">
        <v>2288</v>
      </c>
      <c r="C2054" t="s">
        <v>2288</v>
      </c>
      <c r="D2054">
        <v>10</v>
      </c>
      <c r="E2054" t="str">
        <f>REPLACE(A2054,1,51,"")</f>
        <v>5dzu_39G</v>
      </c>
      <c r="F2054" t="str">
        <f>LEFT(E2054,FIND("_",E2054)-1)</f>
        <v>5dzu</v>
      </c>
      <c r="G2054" t="str">
        <f>UPPER(RIGHT(F2054,1))</f>
        <v>U</v>
      </c>
      <c r="H2054" t="str">
        <f>MID(E2054,FIND("_",E2054)+1,2)</f>
        <v>39</v>
      </c>
      <c r="I2054" t="str">
        <f>RIGHT(E2054,1)</f>
        <v>G</v>
      </c>
      <c r="J2054" t="str">
        <f>REPLACE(C2054,1,52,"")</f>
        <v>5dzu_39G_0.pdb</v>
      </c>
      <c r="K2054" t="str">
        <f>IF(E2054=E2053,"",1)</f>
        <v/>
      </c>
      <c r="L2054">
        <v>-583.715472934893</v>
      </c>
      <c r="M2054">
        <v>0.38065578118396398</v>
      </c>
      <c r="N2054">
        <v>0</v>
      </c>
      <c r="O2054">
        <v>0</v>
      </c>
      <c r="P2054">
        <v>0</v>
      </c>
      <c r="Q2054">
        <v>15.7079696309643</v>
      </c>
      <c r="R2054">
        <v>0</v>
      </c>
      <c r="S2054">
        <v>0</v>
      </c>
      <c r="T2054">
        <v>-1231.8832678133199</v>
      </c>
      <c r="U2054">
        <v>237.87748799115499</v>
      </c>
      <c r="V2054">
        <v>-374.01849297257701</v>
      </c>
      <c r="W2054">
        <v>2.67921228506605</v>
      </c>
      <c r="X2054">
        <v>36.900543043816199</v>
      </c>
      <c r="Y2054">
        <v>147.92264627843701</v>
      </c>
      <c r="Z2054">
        <v>762.871315270889</v>
      </c>
      <c r="AA2054">
        <v>-32.485689110820502</v>
      </c>
      <c r="AB2054">
        <v>-42.453062891176202</v>
      </c>
      <c r="AC2054">
        <v>-20.707400626521899</v>
      </c>
      <c r="AD2054">
        <v>-83.948867679618104</v>
      </c>
      <c r="AE2054">
        <v>-37.086507877499997</v>
      </c>
      <c r="AF2054">
        <v>0</v>
      </c>
      <c r="AG2054">
        <v>14.009978837997</v>
      </c>
      <c r="AH2054">
        <v>-43.269527657785297</v>
      </c>
      <c r="AI2054">
        <v>0.82741263190320702</v>
      </c>
      <c r="AJ2054">
        <v>-4.5317107248456701</v>
      </c>
      <c r="AK2054">
        <v>67.776820000000001</v>
      </c>
      <c r="AL2054">
        <v>0</v>
      </c>
      <c r="AM2054">
        <v>9.5668449051013404E-2</v>
      </c>
    </row>
    <row r="2055" spans="1:39" hidden="1" x14ac:dyDescent="0.25">
      <c r="A2055" t="s">
        <v>2287</v>
      </c>
      <c r="B2055" t="s">
        <v>2293</v>
      </c>
      <c r="C2055" t="s">
        <v>2293</v>
      </c>
      <c r="D2055">
        <v>10</v>
      </c>
      <c r="E2055" t="str">
        <f>REPLACE(A2055,1,51,"")</f>
        <v>5dzu_39G</v>
      </c>
      <c r="F2055" t="str">
        <f>LEFT(E2055,FIND("_",E2055)-1)</f>
        <v>5dzu</v>
      </c>
      <c r="G2055" t="str">
        <f>UPPER(RIGHT(F2055,1))</f>
        <v>U</v>
      </c>
      <c r="H2055" t="str">
        <f>MID(E2055,FIND("_",E2055)+1,2)</f>
        <v>39</v>
      </c>
      <c r="I2055" t="str">
        <f>RIGHT(E2055,1)</f>
        <v>G</v>
      </c>
      <c r="J2055" t="str">
        <f>REPLACE(C2055,1,52,"")</f>
        <v>5dzu_39G_5.pdb</v>
      </c>
      <c r="K2055" t="str">
        <f>IF(E2055=E2054,"",1)</f>
        <v/>
      </c>
      <c r="L2055">
        <v>-583.53990462947002</v>
      </c>
      <c r="M2055">
        <v>0.41682332387092502</v>
      </c>
      <c r="N2055">
        <v>0</v>
      </c>
      <c r="O2055">
        <v>0</v>
      </c>
      <c r="P2055">
        <v>0</v>
      </c>
      <c r="Q2055">
        <v>15.447163065015401</v>
      </c>
      <c r="R2055">
        <v>0</v>
      </c>
      <c r="S2055">
        <v>0</v>
      </c>
      <c r="T2055">
        <v>-1231.37688486967</v>
      </c>
      <c r="U2055">
        <v>238.95806127284601</v>
      </c>
      <c r="V2055">
        <v>-375.23341488964797</v>
      </c>
      <c r="W2055">
        <v>2.6845423824425199</v>
      </c>
      <c r="X2055">
        <v>37.652990495832803</v>
      </c>
      <c r="Y2055">
        <v>147.934174719391</v>
      </c>
      <c r="Z2055">
        <v>761.44045262637599</v>
      </c>
      <c r="AA2055">
        <v>-32.838061482652797</v>
      </c>
      <c r="AB2055">
        <v>-42.222594120392301</v>
      </c>
      <c r="AC2055">
        <v>-19.9123045988214</v>
      </c>
      <c r="AD2055">
        <v>-83.835299616623402</v>
      </c>
      <c r="AE2055">
        <v>-36.634011322875899</v>
      </c>
      <c r="AF2055">
        <v>0</v>
      </c>
      <c r="AG2055">
        <v>13.577100913689399</v>
      </c>
      <c r="AH2055">
        <v>-43.211920386293897</v>
      </c>
      <c r="AI2055">
        <v>0.82384049817376104</v>
      </c>
      <c r="AJ2055">
        <v>-4.6325505751674596</v>
      </c>
      <c r="AK2055">
        <v>67.776820000000001</v>
      </c>
      <c r="AL2055">
        <v>0</v>
      </c>
      <c r="AM2055">
        <v>6.19912589135607E-2</v>
      </c>
    </row>
    <row r="2056" spans="1:39" hidden="1" x14ac:dyDescent="0.25">
      <c r="A2056" t="s">
        <v>2287</v>
      </c>
      <c r="B2056" t="s">
        <v>2296</v>
      </c>
      <c r="C2056" t="s">
        <v>2296</v>
      </c>
      <c r="D2056">
        <v>10</v>
      </c>
      <c r="E2056" t="str">
        <f>REPLACE(A2056,1,51,"")</f>
        <v>5dzu_39G</v>
      </c>
      <c r="F2056" t="str">
        <f>LEFT(E2056,FIND("_",E2056)-1)</f>
        <v>5dzu</v>
      </c>
      <c r="G2056" t="str">
        <f>UPPER(RIGHT(F2056,1))</f>
        <v>U</v>
      </c>
      <c r="H2056" t="str">
        <f>MID(E2056,FIND("_",E2056)+1,2)</f>
        <v>39</v>
      </c>
      <c r="I2056" t="str">
        <f>RIGHT(E2056,1)</f>
        <v>G</v>
      </c>
      <c r="J2056" t="str">
        <f>REPLACE(C2056,1,52,"")</f>
        <v>5dzu_39G_8.pdb</v>
      </c>
      <c r="K2056" t="str">
        <f>IF(E2056=E2055,"",1)</f>
        <v/>
      </c>
      <c r="L2056">
        <v>-583.37468160663798</v>
      </c>
      <c r="M2056">
        <v>0.39352026648514898</v>
      </c>
      <c r="N2056">
        <v>0</v>
      </c>
      <c r="O2056">
        <v>0</v>
      </c>
      <c r="P2056">
        <v>0</v>
      </c>
      <c r="Q2056">
        <v>16.324558803660999</v>
      </c>
      <c r="R2056">
        <v>0</v>
      </c>
      <c r="S2056">
        <v>0</v>
      </c>
      <c r="T2056">
        <v>-1231.89573151113</v>
      </c>
      <c r="U2056">
        <v>239.22402723047401</v>
      </c>
      <c r="V2056">
        <v>-373.62714735956399</v>
      </c>
      <c r="W2056">
        <v>2.80719476762992</v>
      </c>
      <c r="X2056">
        <v>37.152474457533899</v>
      </c>
      <c r="Y2056">
        <v>146.06134759167301</v>
      </c>
      <c r="Z2056">
        <v>765.85975278475701</v>
      </c>
      <c r="AA2056">
        <v>-32.529656801011498</v>
      </c>
      <c r="AB2056">
        <v>-42.382059402486703</v>
      </c>
      <c r="AC2056">
        <v>-20.647048069706798</v>
      </c>
      <c r="AD2056">
        <v>-83.975065842373795</v>
      </c>
      <c r="AE2056">
        <v>-36.878412044580401</v>
      </c>
      <c r="AF2056">
        <v>0</v>
      </c>
      <c r="AG2056">
        <v>11.192274070776399</v>
      </c>
      <c r="AH2056">
        <v>-43.711167198747198</v>
      </c>
      <c r="AI2056">
        <v>0.72454425600639505</v>
      </c>
      <c r="AJ2056">
        <v>-4.9710498774231899</v>
      </c>
      <c r="AK2056">
        <v>67.776820000000001</v>
      </c>
      <c r="AL2056">
        <v>0</v>
      </c>
      <c r="AM2056">
        <v>0.119662537876961</v>
      </c>
    </row>
    <row r="2057" spans="1:39" hidden="1" x14ac:dyDescent="0.25">
      <c r="A2057" t="s">
        <v>2287</v>
      </c>
      <c r="B2057" t="s">
        <v>2289</v>
      </c>
      <c r="C2057" t="s">
        <v>2289</v>
      </c>
      <c r="D2057">
        <v>10</v>
      </c>
      <c r="E2057" t="str">
        <f>REPLACE(A2057,1,51,"")</f>
        <v>5dzu_39G</v>
      </c>
      <c r="F2057" t="str">
        <f>LEFT(E2057,FIND("_",E2057)-1)</f>
        <v>5dzu</v>
      </c>
      <c r="G2057" t="str">
        <f>UPPER(RIGHT(F2057,1))</f>
        <v>U</v>
      </c>
      <c r="H2057" t="str">
        <f>MID(E2057,FIND("_",E2057)+1,2)</f>
        <v>39</v>
      </c>
      <c r="I2057" t="str">
        <f>RIGHT(E2057,1)</f>
        <v>G</v>
      </c>
      <c r="J2057" t="str">
        <f>REPLACE(C2057,1,52,"")</f>
        <v>5dzu_39G_1.pdb</v>
      </c>
      <c r="K2057" t="str">
        <f>IF(E2057=E2056,"",1)</f>
        <v/>
      </c>
      <c r="L2057">
        <v>-582.75303419043405</v>
      </c>
      <c r="M2057">
        <v>0.40214381972678298</v>
      </c>
      <c r="N2057">
        <v>0</v>
      </c>
      <c r="O2057">
        <v>0</v>
      </c>
      <c r="P2057">
        <v>0</v>
      </c>
      <c r="Q2057">
        <v>16.656593081799102</v>
      </c>
      <c r="R2057">
        <v>0</v>
      </c>
      <c r="S2057">
        <v>0</v>
      </c>
      <c r="T2057">
        <v>-1231.4171819111</v>
      </c>
      <c r="U2057">
        <v>238.591989904032</v>
      </c>
      <c r="V2057">
        <v>-371.69019380388102</v>
      </c>
      <c r="W2057">
        <v>2.8127188466789099</v>
      </c>
      <c r="X2057">
        <v>37.094275341925403</v>
      </c>
      <c r="Y2057">
        <v>146.18134221899001</v>
      </c>
      <c r="Z2057">
        <v>763.63850658323497</v>
      </c>
      <c r="AA2057">
        <v>-32.862775954663903</v>
      </c>
      <c r="AB2057">
        <v>-42.392244247774499</v>
      </c>
      <c r="AC2057">
        <v>-18.806649227468299</v>
      </c>
      <c r="AD2057">
        <v>-84.022261919008699</v>
      </c>
      <c r="AE2057">
        <v>-37.342605617840199</v>
      </c>
      <c r="AF2057">
        <v>0</v>
      </c>
      <c r="AG2057">
        <v>11.0960767180438</v>
      </c>
      <c r="AH2057">
        <v>-43.8235419515281</v>
      </c>
      <c r="AI2057">
        <v>0.73418233442959702</v>
      </c>
      <c r="AJ2057">
        <v>-5.0671537203644004</v>
      </c>
      <c r="AK2057">
        <v>67.776820000000001</v>
      </c>
      <c r="AL2057">
        <v>0</v>
      </c>
      <c r="AM2057">
        <v>8.9069134064127406E-2</v>
      </c>
    </row>
    <row r="2058" spans="1:39" hidden="1" x14ac:dyDescent="0.25">
      <c r="A2058" t="s">
        <v>2287</v>
      </c>
      <c r="B2058" t="s">
        <v>2290</v>
      </c>
      <c r="C2058" t="s">
        <v>2290</v>
      </c>
      <c r="D2058">
        <v>10</v>
      </c>
      <c r="E2058" t="str">
        <f>REPLACE(A2058,1,51,"")</f>
        <v>5dzu_39G</v>
      </c>
      <c r="F2058" t="str">
        <f>LEFT(E2058,FIND("_",E2058)-1)</f>
        <v>5dzu</v>
      </c>
      <c r="G2058" t="str">
        <f>UPPER(RIGHT(F2058,1))</f>
        <v>U</v>
      </c>
      <c r="H2058" t="str">
        <f>MID(E2058,FIND("_",E2058)+1,2)</f>
        <v>39</v>
      </c>
      <c r="I2058" t="str">
        <f>RIGHT(E2058,1)</f>
        <v>G</v>
      </c>
      <c r="J2058" t="str">
        <f>REPLACE(C2058,1,52,"")</f>
        <v>5dzu_39G_2.pdb</v>
      </c>
      <c r="K2058" t="str">
        <f>IF(E2058=E2057,"",1)</f>
        <v/>
      </c>
      <c r="L2058">
        <v>-582.37865308811195</v>
      </c>
      <c r="M2058">
        <v>0.39450600981241302</v>
      </c>
      <c r="N2058">
        <v>0</v>
      </c>
      <c r="O2058">
        <v>0</v>
      </c>
      <c r="P2058">
        <v>0</v>
      </c>
      <c r="Q2058">
        <v>16.345736067749101</v>
      </c>
      <c r="R2058">
        <v>0</v>
      </c>
      <c r="S2058">
        <v>0</v>
      </c>
      <c r="T2058">
        <v>-1231.8767735654501</v>
      </c>
      <c r="U2058">
        <v>239.914095717831</v>
      </c>
      <c r="V2058">
        <v>-373.19610153388197</v>
      </c>
      <c r="W2058">
        <v>2.7325483025174</v>
      </c>
      <c r="X2058">
        <v>37.071743728774301</v>
      </c>
      <c r="Y2058">
        <v>146.15632487092</v>
      </c>
      <c r="Z2058">
        <v>765.67745079928795</v>
      </c>
      <c r="AA2058">
        <v>-32.566781900856398</v>
      </c>
      <c r="AB2058">
        <v>-42.342742945400197</v>
      </c>
      <c r="AC2058">
        <v>-20.629130438340599</v>
      </c>
      <c r="AD2058">
        <v>-83.952065366848004</v>
      </c>
      <c r="AE2058">
        <v>-36.9400328002462</v>
      </c>
      <c r="AF2058">
        <v>0</v>
      </c>
      <c r="AG2058">
        <v>11.134131226152</v>
      </c>
      <c r="AH2058">
        <v>-43.696275456652202</v>
      </c>
      <c r="AI2058">
        <v>0.82164696090876999</v>
      </c>
      <c r="AJ2058">
        <v>-4.9034729637938499</v>
      </c>
      <c r="AK2058">
        <v>67.776820000000001</v>
      </c>
      <c r="AL2058">
        <v>0</v>
      </c>
      <c r="AM2058">
        <v>9.4226209222003296E-2</v>
      </c>
    </row>
    <row r="2059" spans="1:39" hidden="1" x14ac:dyDescent="0.25">
      <c r="A2059" t="s">
        <v>2287</v>
      </c>
      <c r="B2059" t="s">
        <v>2294</v>
      </c>
      <c r="C2059" t="s">
        <v>2294</v>
      </c>
      <c r="D2059">
        <v>10</v>
      </c>
      <c r="E2059" t="str">
        <f>REPLACE(A2059,1,51,"")</f>
        <v>5dzu_39G</v>
      </c>
      <c r="F2059" t="str">
        <f>LEFT(E2059,FIND("_",E2059)-1)</f>
        <v>5dzu</v>
      </c>
      <c r="G2059" t="str">
        <f>UPPER(RIGHT(F2059,1))</f>
        <v>U</v>
      </c>
      <c r="H2059" t="str">
        <f>MID(E2059,FIND("_",E2059)+1,2)</f>
        <v>39</v>
      </c>
      <c r="I2059" t="str">
        <f>RIGHT(E2059,1)</f>
        <v>G</v>
      </c>
      <c r="J2059" t="str">
        <f>REPLACE(C2059,1,52,"")</f>
        <v>5dzu_39G_6.pdb</v>
      </c>
      <c r="K2059" t="str">
        <f>IF(E2059=E2058,"",1)</f>
        <v/>
      </c>
      <c r="L2059">
        <v>-582.35418717200105</v>
      </c>
      <c r="M2059">
        <v>0.33955768324896601</v>
      </c>
      <c r="N2059">
        <v>0</v>
      </c>
      <c r="O2059">
        <v>0</v>
      </c>
      <c r="P2059">
        <v>0</v>
      </c>
      <c r="Q2059">
        <v>16.080832254928399</v>
      </c>
      <c r="R2059">
        <v>0</v>
      </c>
      <c r="S2059">
        <v>0</v>
      </c>
      <c r="T2059">
        <v>-1229.4551327055501</v>
      </c>
      <c r="U2059">
        <v>239.25250915455999</v>
      </c>
      <c r="V2059">
        <v>-378.26489803486999</v>
      </c>
      <c r="W2059">
        <v>2.76822119539308</v>
      </c>
      <c r="X2059">
        <v>37.642643853100601</v>
      </c>
      <c r="Y2059">
        <v>148.61358604708201</v>
      </c>
      <c r="Z2059">
        <v>763.17864490335705</v>
      </c>
      <c r="AA2059">
        <v>-31.250353805437602</v>
      </c>
      <c r="AB2059">
        <v>-42.477644742733602</v>
      </c>
      <c r="AC2059">
        <v>-22.367319788824101</v>
      </c>
      <c r="AD2059">
        <v>-83.957232888221995</v>
      </c>
      <c r="AE2059">
        <v>-36.622208473408001</v>
      </c>
      <c r="AF2059">
        <v>0</v>
      </c>
      <c r="AG2059">
        <v>13.9691278412963</v>
      </c>
      <c r="AH2059">
        <v>-43.178917268371499</v>
      </c>
      <c r="AI2059">
        <v>0.73475043164085097</v>
      </c>
      <c r="AJ2059">
        <v>-4.8776679450815301</v>
      </c>
      <c r="AK2059">
        <v>67.776820000000001</v>
      </c>
      <c r="AL2059">
        <v>0</v>
      </c>
      <c r="AM2059">
        <v>8.0052799143153094E-2</v>
      </c>
    </row>
    <row r="2060" spans="1:39" hidden="1" x14ac:dyDescent="0.25">
      <c r="A2060" t="s">
        <v>2287</v>
      </c>
      <c r="B2060" t="s">
        <v>2295</v>
      </c>
      <c r="C2060" t="s">
        <v>2295</v>
      </c>
      <c r="D2060">
        <v>10</v>
      </c>
      <c r="E2060" t="str">
        <f>REPLACE(A2060,1,51,"")</f>
        <v>5dzu_39G</v>
      </c>
      <c r="F2060" t="str">
        <f>LEFT(E2060,FIND("_",E2060)-1)</f>
        <v>5dzu</v>
      </c>
      <c r="G2060" t="str">
        <f>UPPER(RIGHT(F2060,1))</f>
        <v>U</v>
      </c>
      <c r="H2060" t="str">
        <f>MID(E2060,FIND("_",E2060)+1,2)</f>
        <v>39</v>
      </c>
      <c r="I2060" t="str">
        <f>RIGHT(E2060,1)</f>
        <v>G</v>
      </c>
      <c r="J2060" t="str">
        <f>REPLACE(C2060,1,52,"")</f>
        <v>5dzu_39G_7.pdb</v>
      </c>
      <c r="K2060" t="str">
        <f>IF(E2060=E2059,"",1)</f>
        <v/>
      </c>
      <c r="L2060">
        <v>-581.63498602681705</v>
      </c>
      <c r="M2060">
        <v>0.38297236286741598</v>
      </c>
      <c r="N2060">
        <v>0</v>
      </c>
      <c r="O2060">
        <v>0</v>
      </c>
      <c r="P2060">
        <v>0</v>
      </c>
      <c r="Q2060">
        <v>16.6966766885919</v>
      </c>
      <c r="R2060">
        <v>0</v>
      </c>
      <c r="S2060">
        <v>0</v>
      </c>
      <c r="T2060">
        <v>-1232.3097592178001</v>
      </c>
      <c r="U2060">
        <v>240.38498003404101</v>
      </c>
      <c r="V2060">
        <v>-373.56936822438502</v>
      </c>
      <c r="W2060">
        <v>2.81742641407144</v>
      </c>
      <c r="X2060">
        <v>37.424713310160797</v>
      </c>
      <c r="Y2060">
        <v>147.36840172133901</v>
      </c>
      <c r="Z2060">
        <v>763.59659656177598</v>
      </c>
      <c r="AA2060">
        <v>-31.667138939660401</v>
      </c>
      <c r="AB2060">
        <v>-42.145414479896502</v>
      </c>
      <c r="AC2060">
        <v>-19.687817697669999</v>
      </c>
      <c r="AD2060">
        <v>-83.959739242911496</v>
      </c>
      <c r="AE2060">
        <v>-37.149531051194202</v>
      </c>
      <c r="AF2060">
        <v>0</v>
      </c>
      <c r="AG2060">
        <v>10.8441074227374</v>
      </c>
      <c r="AH2060">
        <v>-43.515652708129899</v>
      </c>
      <c r="AI2060">
        <v>0.727819148497167</v>
      </c>
      <c r="AJ2060">
        <v>-5.3538757719074699</v>
      </c>
      <c r="AK2060">
        <v>67.776820000000001</v>
      </c>
      <c r="AL2060">
        <v>0</v>
      </c>
      <c r="AM2060">
        <v>8.5770005523213594E-2</v>
      </c>
    </row>
    <row r="2061" spans="1:39" hidden="1" x14ac:dyDescent="0.25">
      <c r="A2061" t="s">
        <v>2287</v>
      </c>
      <c r="B2061" t="s">
        <v>2297</v>
      </c>
      <c r="C2061" t="s">
        <v>2297</v>
      </c>
      <c r="D2061">
        <v>10</v>
      </c>
      <c r="E2061" t="str">
        <f>REPLACE(A2061,1,51,"")</f>
        <v>5dzu_39G</v>
      </c>
      <c r="F2061" t="str">
        <f>LEFT(E2061,FIND("_",E2061)-1)</f>
        <v>5dzu</v>
      </c>
      <c r="G2061" t="str">
        <f>UPPER(RIGHT(F2061,1))</f>
        <v>U</v>
      </c>
      <c r="H2061" t="str">
        <f>MID(E2061,FIND("_",E2061)+1,2)</f>
        <v>39</v>
      </c>
      <c r="I2061" t="str">
        <f>RIGHT(E2061,1)</f>
        <v>G</v>
      </c>
      <c r="J2061" t="str">
        <f>REPLACE(C2061,1,52,"")</f>
        <v>5dzu_39G_9.pdb</v>
      </c>
      <c r="K2061" t="str">
        <f>IF(E2061=E2060,"",1)</f>
        <v/>
      </c>
      <c r="L2061">
        <v>-581.02454504085301</v>
      </c>
      <c r="M2061">
        <v>0.383881825066063</v>
      </c>
      <c r="N2061">
        <v>0</v>
      </c>
      <c r="O2061">
        <v>0</v>
      </c>
      <c r="P2061">
        <v>0</v>
      </c>
      <c r="Q2061">
        <v>16.592489090333999</v>
      </c>
      <c r="R2061">
        <v>0</v>
      </c>
      <c r="S2061">
        <v>0</v>
      </c>
      <c r="T2061">
        <v>-1230.38155305848</v>
      </c>
      <c r="U2061">
        <v>238.840261933167</v>
      </c>
      <c r="V2061">
        <v>-369.85933159834798</v>
      </c>
      <c r="W2061">
        <v>2.8167263732821102</v>
      </c>
      <c r="X2061">
        <v>37.317728037937698</v>
      </c>
      <c r="Y2061">
        <v>145.68631456666901</v>
      </c>
      <c r="Z2061">
        <v>763.20723610842902</v>
      </c>
      <c r="AA2061">
        <v>-31.297945341306701</v>
      </c>
      <c r="AB2061">
        <v>-42.385202391887802</v>
      </c>
      <c r="AC2061">
        <v>-20.518527641008902</v>
      </c>
      <c r="AD2061">
        <v>-83.938607445613201</v>
      </c>
      <c r="AE2061">
        <v>-37.645626746620898</v>
      </c>
      <c r="AF2061">
        <v>0</v>
      </c>
      <c r="AG2061">
        <v>10.993053595565399</v>
      </c>
      <c r="AH2061">
        <v>-43.6079612474146</v>
      </c>
      <c r="AI2061">
        <v>0.72748917333632501</v>
      </c>
      <c r="AJ2061">
        <v>-5.4289041154081401</v>
      </c>
      <c r="AK2061">
        <v>67.776820000000001</v>
      </c>
      <c r="AL2061">
        <v>0</v>
      </c>
      <c r="AM2061">
        <v>8.0995666520516096E-2</v>
      </c>
    </row>
    <row r="2062" spans="1:39" x14ac:dyDescent="0.25">
      <c r="A2062" t="s">
        <v>2298</v>
      </c>
      <c r="B2062" t="s">
        <v>2304</v>
      </c>
      <c r="C2062" t="s">
        <v>2304</v>
      </c>
      <c r="D2062">
        <v>10</v>
      </c>
      <c r="E2062" t="str">
        <f>REPLACE(A2062,1,51,"")</f>
        <v>5dzu_39H</v>
      </c>
      <c r="F2062" t="str">
        <f>LEFT(E2062,FIND("_",E2062)-1)</f>
        <v>5dzu</v>
      </c>
      <c r="G2062" t="str">
        <f>UPPER(RIGHT(F2062,1))</f>
        <v>U</v>
      </c>
      <c r="H2062" t="str">
        <f>MID(E2062,FIND("_",E2062)+1,2)</f>
        <v>39</v>
      </c>
      <c r="I2062" t="str">
        <f>RIGHT(E2062,1)</f>
        <v>H</v>
      </c>
      <c r="J2062" t="str">
        <f>REPLACE(C2062,1,52,"")</f>
        <v>5dzu_39H_5.pdb</v>
      </c>
      <c r="K2062">
        <f>IF(E2062=E2061,"",1)</f>
        <v>1</v>
      </c>
      <c r="L2062">
        <v>-574.90583408234295</v>
      </c>
      <c r="M2062">
        <v>0.445989201307468</v>
      </c>
      <c r="N2062">
        <v>0</v>
      </c>
      <c r="O2062">
        <v>0</v>
      </c>
      <c r="P2062">
        <v>0</v>
      </c>
      <c r="Q2062">
        <v>17.561893926976602</v>
      </c>
      <c r="R2062">
        <v>0</v>
      </c>
      <c r="S2062">
        <v>0</v>
      </c>
      <c r="T2062">
        <v>-1240.21839396206</v>
      </c>
      <c r="U2062">
        <v>237.826485830595</v>
      </c>
      <c r="V2062">
        <v>-376.14102970528899</v>
      </c>
      <c r="W2062">
        <v>2.8873768341148298</v>
      </c>
      <c r="X2062">
        <v>38.772408277526303</v>
      </c>
      <c r="Y2062">
        <v>156.134295620096</v>
      </c>
      <c r="Z2062">
        <v>772.57627430364698</v>
      </c>
      <c r="AA2062">
        <v>-34.130452585190199</v>
      </c>
      <c r="AB2062">
        <v>-42.372611067600701</v>
      </c>
      <c r="AC2062">
        <v>-20.087383515908598</v>
      </c>
      <c r="AD2062">
        <v>-84.166150853133303</v>
      </c>
      <c r="AE2062">
        <v>-35.158026425100999</v>
      </c>
      <c r="AF2062">
        <v>0</v>
      </c>
      <c r="AG2062">
        <v>14.092470137522</v>
      </c>
      <c r="AH2062">
        <v>-44.222295620834501</v>
      </c>
      <c r="AI2062">
        <v>0.70741335071804201</v>
      </c>
      <c r="AJ2062">
        <v>-5.7309542202049402</v>
      </c>
      <c r="AK2062">
        <v>66.67801</v>
      </c>
      <c r="AL2062">
        <v>0</v>
      </c>
      <c r="AM2062">
        <v>8.48355917907027E-2</v>
      </c>
    </row>
    <row r="2063" spans="1:39" hidden="1" x14ac:dyDescent="0.25">
      <c r="A2063" t="s">
        <v>2298</v>
      </c>
      <c r="B2063" t="s">
        <v>2305</v>
      </c>
      <c r="C2063" t="s">
        <v>2305</v>
      </c>
      <c r="D2063">
        <v>10</v>
      </c>
      <c r="E2063" t="str">
        <f>REPLACE(A2063,1,51,"")</f>
        <v>5dzu_39H</v>
      </c>
      <c r="F2063" t="str">
        <f>LEFT(E2063,FIND("_",E2063)-1)</f>
        <v>5dzu</v>
      </c>
      <c r="G2063" t="str">
        <f>UPPER(RIGHT(F2063,1))</f>
        <v>U</v>
      </c>
      <c r="H2063" t="str">
        <f>MID(E2063,FIND("_",E2063)+1,2)</f>
        <v>39</v>
      </c>
      <c r="I2063" t="str">
        <f>RIGHT(E2063,1)</f>
        <v>H</v>
      </c>
      <c r="J2063" t="str">
        <f>REPLACE(C2063,1,52,"")</f>
        <v>5dzu_39H_6.pdb</v>
      </c>
      <c r="K2063" t="str">
        <f>IF(E2063=E2062,"",1)</f>
        <v/>
      </c>
      <c r="L2063">
        <v>-574.04333601266103</v>
      </c>
      <c r="M2063">
        <v>0.34170156258724299</v>
      </c>
      <c r="N2063">
        <v>0</v>
      </c>
      <c r="O2063">
        <v>0</v>
      </c>
      <c r="P2063">
        <v>0</v>
      </c>
      <c r="Q2063">
        <v>17.091156938346199</v>
      </c>
      <c r="R2063">
        <v>0</v>
      </c>
      <c r="S2063">
        <v>0</v>
      </c>
      <c r="T2063">
        <v>-1240.8392996257801</v>
      </c>
      <c r="U2063">
        <v>242.592979391592</v>
      </c>
      <c r="V2063">
        <v>-377.17775432991198</v>
      </c>
      <c r="W2063">
        <v>2.84003620312525</v>
      </c>
      <c r="X2063">
        <v>39.312740112359499</v>
      </c>
      <c r="Y2063">
        <v>155.51997478992001</v>
      </c>
      <c r="Z2063">
        <v>773.19818636693697</v>
      </c>
      <c r="AA2063">
        <v>-34.4318036453313</v>
      </c>
      <c r="AB2063">
        <v>-42.390956882459001</v>
      </c>
      <c r="AC2063">
        <v>-22.1883509323109</v>
      </c>
      <c r="AD2063">
        <v>-84.084610451093397</v>
      </c>
      <c r="AE2063">
        <v>-35.621074692303303</v>
      </c>
      <c r="AF2063">
        <v>0</v>
      </c>
      <c r="AG2063">
        <v>14.162618176156199</v>
      </c>
      <c r="AH2063">
        <v>-44.042727957561702</v>
      </c>
      <c r="AI2063">
        <v>0.83573030613037103</v>
      </c>
      <c r="AJ2063">
        <v>-5.58662044365553</v>
      </c>
      <c r="AK2063">
        <v>66.67801</v>
      </c>
      <c r="AL2063">
        <v>0</v>
      </c>
      <c r="AM2063">
        <v>8.8430663181925898E-2</v>
      </c>
    </row>
    <row r="2064" spans="1:39" hidden="1" x14ac:dyDescent="0.25">
      <c r="A2064" t="s">
        <v>2298</v>
      </c>
      <c r="B2064" t="s">
        <v>2300</v>
      </c>
      <c r="C2064" t="s">
        <v>2300</v>
      </c>
      <c r="D2064">
        <v>10</v>
      </c>
      <c r="E2064" t="str">
        <f>REPLACE(A2064,1,51,"")</f>
        <v>5dzu_39H</v>
      </c>
      <c r="F2064" t="str">
        <f>LEFT(E2064,FIND("_",E2064)-1)</f>
        <v>5dzu</v>
      </c>
      <c r="G2064" t="str">
        <f>UPPER(RIGHT(F2064,1))</f>
        <v>U</v>
      </c>
      <c r="H2064" t="str">
        <f>MID(E2064,FIND("_",E2064)+1,2)</f>
        <v>39</v>
      </c>
      <c r="I2064" t="str">
        <f>RIGHT(E2064,1)</f>
        <v>H</v>
      </c>
      <c r="J2064" t="str">
        <f>REPLACE(C2064,1,52,"")</f>
        <v>5dzu_39H_1.pdb</v>
      </c>
      <c r="K2064" t="str">
        <f>IF(E2064=E2063,"",1)</f>
        <v/>
      </c>
      <c r="L2064">
        <v>-573.89038949942005</v>
      </c>
      <c r="M2064">
        <v>0.37680018145813299</v>
      </c>
      <c r="N2064">
        <v>0</v>
      </c>
      <c r="O2064">
        <v>0</v>
      </c>
      <c r="P2064">
        <v>0</v>
      </c>
      <c r="Q2064">
        <v>16.944127636954299</v>
      </c>
      <c r="R2064">
        <v>0</v>
      </c>
      <c r="S2064">
        <v>0</v>
      </c>
      <c r="T2064">
        <v>-1242.44523897214</v>
      </c>
      <c r="U2064">
        <v>240.64754314048</v>
      </c>
      <c r="V2064">
        <v>-374.18757250740799</v>
      </c>
      <c r="W2064">
        <v>2.8271332336595001</v>
      </c>
      <c r="X2064">
        <v>38.778405916533401</v>
      </c>
      <c r="Y2064">
        <v>156.84215377202599</v>
      </c>
      <c r="Z2064">
        <v>772.30064673464005</v>
      </c>
      <c r="AA2064">
        <v>-34.457491917623997</v>
      </c>
      <c r="AB2064">
        <v>-42.340166068439103</v>
      </c>
      <c r="AC2064">
        <v>-20.5514270005207</v>
      </c>
      <c r="AD2064">
        <v>-84.119739108355006</v>
      </c>
      <c r="AE2064">
        <v>-36.713352358002503</v>
      </c>
      <c r="AF2064">
        <v>0</v>
      </c>
      <c r="AG2064">
        <v>14.133297115285499</v>
      </c>
      <c r="AH2064">
        <v>-43.853709865846199</v>
      </c>
      <c r="AI2064">
        <v>0.83764467307471902</v>
      </c>
      <c r="AJ2064">
        <v>-5.3037793910889199</v>
      </c>
      <c r="AK2064">
        <v>66.67801</v>
      </c>
      <c r="AL2064">
        <v>0</v>
      </c>
      <c r="AM2064">
        <v>9.3125467356489494E-2</v>
      </c>
    </row>
    <row r="2065" spans="1:39" hidden="1" x14ac:dyDescent="0.25">
      <c r="A2065" t="s">
        <v>2298</v>
      </c>
      <c r="B2065" t="s">
        <v>2303</v>
      </c>
      <c r="C2065" t="s">
        <v>2303</v>
      </c>
      <c r="D2065">
        <v>10</v>
      </c>
      <c r="E2065" t="str">
        <f>REPLACE(A2065,1,51,"")</f>
        <v>5dzu_39H</v>
      </c>
      <c r="F2065" t="str">
        <f>LEFT(E2065,FIND("_",E2065)-1)</f>
        <v>5dzu</v>
      </c>
      <c r="G2065" t="str">
        <f>UPPER(RIGHT(F2065,1))</f>
        <v>U</v>
      </c>
      <c r="H2065" t="str">
        <f>MID(E2065,FIND("_",E2065)+1,2)</f>
        <v>39</v>
      </c>
      <c r="I2065" t="str">
        <f>RIGHT(E2065,1)</f>
        <v>H</v>
      </c>
      <c r="J2065" t="str">
        <f>REPLACE(C2065,1,52,"")</f>
        <v>5dzu_39H_4.pdb</v>
      </c>
      <c r="K2065" t="str">
        <f>IF(E2065=E2064,"",1)</f>
        <v/>
      </c>
      <c r="L2065">
        <v>-573.86138426276796</v>
      </c>
      <c r="M2065">
        <v>0.376865824790037</v>
      </c>
      <c r="N2065">
        <v>0</v>
      </c>
      <c r="O2065">
        <v>0</v>
      </c>
      <c r="P2065">
        <v>0</v>
      </c>
      <c r="Q2065">
        <v>17.000780913313399</v>
      </c>
      <c r="R2065">
        <v>0</v>
      </c>
      <c r="S2065">
        <v>0</v>
      </c>
      <c r="T2065">
        <v>-1242.30912151334</v>
      </c>
      <c r="U2065">
        <v>240.607911264096</v>
      </c>
      <c r="V2065">
        <v>-374.14773036832099</v>
      </c>
      <c r="W2065">
        <v>2.8281679412791498</v>
      </c>
      <c r="X2065">
        <v>38.807182182732802</v>
      </c>
      <c r="Y2065">
        <v>156.63873321597501</v>
      </c>
      <c r="Z2065">
        <v>772.32458388017403</v>
      </c>
      <c r="AA2065">
        <v>-34.449352742422803</v>
      </c>
      <c r="AB2065">
        <v>-42.343594285348999</v>
      </c>
      <c r="AC2065">
        <v>-20.5291128384012</v>
      </c>
      <c r="AD2065">
        <v>-84.1318558286262</v>
      </c>
      <c r="AE2065">
        <v>-36.719494513493501</v>
      </c>
      <c r="AF2065">
        <v>0</v>
      </c>
      <c r="AG2065">
        <v>14.117585270069601</v>
      </c>
      <c r="AH2065">
        <v>-43.855779088514197</v>
      </c>
      <c r="AI2065">
        <v>0.83885318757540495</v>
      </c>
      <c r="AJ2065">
        <v>-5.3083923409790197</v>
      </c>
      <c r="AK2065">
        <v>66.67801</v>
      </c>
      <c r="AL2065">
        <v>0</v>
      </c>
      <c r="AM2065">
        <v>9.1241401470522301E-2</v>
      </c>
    </row>
    <row r="2066" spans="1:39" hidden="1" x14ac:dyDescent="0.25">
      <c r="A2066" t="s">
        <v>2298</v>
      </c>
      <c r="B2066" t="s">
        <v>2308</v>
      </c>
      <c r="C2066" t="s">
        <v>2308</v>
      </c>
      <c r="D2066">
        <v>10</v>
      </c>
      <c r="E2066" t="str">
        <f>REPLACE(A2066,1,51,"")</f>
        <v>5dzu_39H</v>
      </c>
      <c r="F2066" t="str">
        <f>LEFT(E2066,FIND("_",E2066)-1)</f>
        <v>5dzu</v>
      </c>
      <c r="G2066" t="str">
        <f>UPPER(RIGHT(F2066,1))</f>
        <v>U</v>
      </c>
      <c r="H2066" t="str">
        <f>MID(E2066,FIND("_",E2066)+1,2)</f>
        <v>39</v>
      </c>
      <c r="I2066" t="str">
        <f>RIGHT(E2066,1)</f>
        <v>H</v>
      </c>
      <c r="J2066" t="str">
        <f>REPLACE(C2066,1,52,"")</f>
        <v>5dzu_39H_9.pdb</v>
      </c>
      <c r="K2066" t="str">
        <f>IF(E2066=E2065,"",1)</f>
        <v/>
      </c>
      <c r="L2066">
        <v>-573.79320510487503</v>
      </c>
      <c r="M2066">
        <v>0.37676330848859102</v>
      </c>
      <c r="N2066">
        <v>0</v>
      </c>
      <c r="O2066">
        <v>0</v>
      </c>
      <c r="P2066">
        <v>0</v>
      </c>
      <c r="Q2066">
        <v>16.906863968771599</v>
      </c>
      <c r="R2066">
        <v>0</v>
      </c>
      <c r="S2066">
        <v>0</v>
      </c>
      <c r="T2066">
        <v>-1242.36733698393</v>
      </c>
      <c r="U2066">
        <v>241.00161375292001</v>
      </c>
      <c r="V2066">
        <v>-373.94572293277002</v>
      </c>
      <c r="W2066">
        <v>2.8314558492518902</v>
      </c>
      <c r="X2066">
        <v>38.805792218579803</v>
      </c>
      <c r="Y2066">
        <v>156.83756448062101</v>
      </c>
      <c r="Z2066">
        <v>771.73921706857595</v>
      </c>
      <c r="AA2066">
        <v>-34.399332521467599</v>
      </c>
      <c r="AB2066">
        <v>-42.506508596318</v>
      </c>
      <c r="AC2066">
        <v>-20.5215226307044</v>
      </c>
      <c r="AD2066">
        <v>-84.111433174082407</v>
      </c>
      <c r="AE2066">
        <v>-36.842284686406799</v>
      </c>
      <c r="AF2066">
        <v>0</v>
      </c>
      <c r="AG2066">
        <v>14.1381850980362</v>
      </c>
      <c r="AH2066">
        <v>-43.690731543502601</v>
      </c>
      <c r="AI2066">
        <v>0.83842300046321605</v>
      </c>
      <c r="AJ2066">
        <v>-5.2760462138894297</v>
      </c>
      <c r="AK2066">
        <v>66.67801</v>
      </c>
      <c r="AL2066">
        <v>0</v>
      </c>
      <c r="AM2066">
        <v>9.0588740976085894E-2</v>
      </c>
    </row>
    <row r="2067" spans="1:39" hidden="1" x14ac:dyDescent="0.25">
      <c r="A2067" t="s">
        <v>2298</v>
      </c>
      <c r="B2067" t="s">
        <v>2302</v>
      </c>
      <c r="C2067" t="s">
        <v>2302</v>
      </c>
      <c r="D2067">
        <v>10</v>
      </c>
      <c r="E2067" t="str">
        <f>REPLACE(A2067,1,51,"")</f>
        <v>5dzu_39H</v>
      </c>
      <c r="F2067" t="str">
        <f>LEFT(E2067,FIND("_",E2067)-1)</f>
        <v>5dzu</v>
      </c>
      <c r="G2067" t="str">
        <f>UPPER(RIGHT(F2067,1))</f>
        <v>U</v>
      </c>
      <c r="H2067" t="str">
        <f>MID(E2067,FIND("_",E2067)+1,2)</f>
        <v>39</v>
      </c>
      <c r="I2067" t="str">
        <f>RIGHT(E2067,1)</f>
        <v>H</v>
      </c>
      <c r="J2067" t="str">
        <f>REPLACE(C2067,1,52,"")</f>
        <v>5dzu_39H_3.pdb</v>
      </c>
      <c r="K2067" t="str">
        <f>IF(E2067=E2066,"",1)</f>
        <v/>
      </c>
      <c r="L2067">
        <v>-573.68100020502095</v>
      </c>
      <c r="M2067">
        <v>0.38594491867542802</v>
      </c>
      <c r="N2067">
        <v>0</v>
      </c>
      <c r="O2067">
        <v>0</v>
      </c>
      <c r="P2067">
        <v>0</v>
      </c>
      <c r="Q2067">
        <v>17.134348277913698</v>
      </c>
      <c r="R2067">
        <v>0</v>
      </c>
      <c r="S2067">
        <v>0</v>
      </c>
      <c r="T2067">
        <v>-1241.4714105477599</v>
      </c>
      <c r="U2067">
        <v>239.19016547832001</v>
      </c>
      <c r="V2067">
        <v>-373.42813221176198</v>
      </c>
      <c r="W2067">
        <v>2.8900950753878001</v>
      </c>
      <c r="X2067">
        <v>38.593791562477101</v>
      </c>
      <c r="Y2067">
        <v>155.896622062521</v>
      </c>
      <c r="Z2067">
        <v>772.74502780004696</v>
      </c>
      <c r="AA2067">
        <v>-34.410542980572998</v>
      </c>
      <c r="AB2067">
        <v>-42.318075896259003</v>
      </c>
      <c r="AC2067">
        <v>-19.991860993585</v>
      </c>
      <c r="AD2067">
        <v>-84.232508355687003</v>
      </c>
      <c r="AE2067">
        <v>-36.6092775017406</v>
      </c>
      <c r="AF2067">
        <v>0</v>
      </c>
      <c r="AG2067">
        <v>14.0467892215962</v>
      </c>
      <c r="AH2067">
        <v>-43.934015640329299</v>
      </c>
      <c r="AI2067">
        <v>0.79361730412624298</v>
      </c>
      <c r="AJ2067">
        <v>-5.3421337645084002</v>
      </c>
      <c r="AK2067">
        <v>66.67801</v>
      </c>
      <c r="AL2067">
        <v>0</v>
      </c>
      <c r="AM2067">
        <v>8.8490904800721998E-2</v>
      </c>
    </row>
    <row r="2068" spans="1:39" hidden="1" x14ac:dyDescent="0.25">
      <c r="A2068" t="s">
        <v>2298</v>
      </c>
      <c r="B2068" t="s">
        <v>2307</v>
      </c>
      <c r="C2068" t="s">
        <v>2307</v>
      </c>
      <c r="D2068">
        <v>10</v>
      </c>
      <c r="E2068" t="str">
        <f>REPLACE(A2068,1,51,"")</f>
        <v>5dzu_39H</v>
      </c>
      <c r="F2068" t="str">
        <f>LEFT(E2068,FIND("_",E2068)-1)</f>
        <v>5dzu</v>
      </c>
      <c r="G2068" t="str">
        <f>UPPER(RIGHT(F2068,1))</f>
        <v>U</v>
      </c>
      <c r="H2068" t="str">
        <f>MID(E2068,FIND("_",E2068)+1,2)</f>
        <v>39</v>
      </c>
      <c r="I2068" t="str">
        <f>RIGHT(E2068,1)</f>
        <v>H</v>
      </c>
      <c r="J2068" t="str">
        <f>REPLACE(C2068,1,52,"")</f>
        <v>5dzu_39H_8.pdb</v>
      </c>
      <c r="K2068" t="str">
        <f>IF(E2068=E2067,"",1)</f>
        <v/>
      </c>
      <c r="L2068">
        <v>-573.60634260198901</v>
      </c>
      <c r="M2068">
        <v>0.39574328005373599</v>
      </c>
      <c r="N2068">
        <v>0</v>
      </c>
      <c r="O2068">
        <v>0</v>
      </c>
      <c r="P2068">
        <v>0</v>
      </c>
      <c r="Q2068">
        <v>17.663364616522902</v>
      </c>
      <c r="R2068">
        <v>0</v>
      </c>
      <c r="S2068">
        <v>0</v>
      </c>
      <c r="T2068">
        <v>-1242.33823881424</v>
      </c>
      <c r="U2068">
        <v>241.280460531975</v>
      </c>
      <c r="V2068">
        <v>-371.39312337176301</v>
      </c>
      <c r="W2068">
        <v>2.97926167805756</v>
      </c>
      <c r="X2068">
        <v>38.605156049234999</v>
      </c>
      <c r="Y2068">
        <v>154.167474701781</v>
      </c>
      <c r="Z2068">
        <v>774.24390903465803</v>
      </c>
      <c r="AA2068">
        <v>-34.422546273075397</v>
      </c>
      <c r="AB2068">
        <v>-42.294956983290199</v>
      </c>
      <c r="AC2068">
        <v>-19.458805372805202</v>
      </c>
      <c r="AD2068">
        <v>-84.065952039382395</v>
      </c>
      <c r="AE2068">
        <v>-37.4218861214963</v>
      </c>
      <c r="AF2068">
        <v>0</v>
      </c>
      <c r="AG2068">
        <v>11.2835333582067</v>
      </c>
      <c r="AH2068">
        <v>-44.174473693687297</v>
      </c>
      <c r="AI2068">
        <v>0.73730160963560398</v>
      </c>
      <c r="AJ2068">
        <v>-5.7665004561185702</v>
      </c>
      <c r="AK2068">
        <v>66.67801</v>
      </c>
      <c r="AL2068">
        <v>0</v>
      </c>
      <c r="AM2068">
        <v>9.1668943802214894E-2</v>
      </c>
    </row>
    <row r="2069" spans="1:39" hidden="1" x14ac:dyDescent="0.25">
      <c r="A2069" t="s">
        <v>2298</v>
      </c>
      <c r="B2069" t="s">
        <v>2301</v>
      </c>
      <c r="C2069" t="s">
        <v>2301</v>
      </c>
      <c r="D2069">
        <v>10</v>
      </c>
      <c r="E2069" t="str">
        <f>REPLACE(A2069,1,51,"")</f>
        <v>5dzu_39H</v>
      </c>
      <c r="F2069" t="str">
        <f>LEFT(E2069,FIND("_",E2069)-1)</f>
        <v>5dzu</v>
      </c>
      <c r="G2069" t="str">
        <f>UPPER(RIGHT(F2069,1))</f>
        <v>U</v>
      </c>
      <c r="H2069" t="str">
        <f>MID(E2069,FIND("_",E2069)+1,2)</f>
        <v>39</v>
      </c>
      <c r="I2069" t="str">
        <f>RIGHT(E2069,1)</f>
        <v>H</v>
      </c>
      <c r="J2069" t="str">
        <f>REPLACE(C2069,1,52,"")</f>
        <v>5dzu_39H_2.pdb</v>
      </c>
      <c r="K2069" t="str">
        <f>IF(E2069=E2068,"",1)</f>
        <v/>
      </c>
      <c r="L2069">
        <v>-573.47590403173604</v>
      </c>
      <c r="M2069">
        <v>0.33477130418752499</v>
      </c>
      <c r="N2069">
        <v>0</v>
      </c>
      <c r="O2069">
        <v>0</v>
      </c>
      <c r="P2069">
        <v>0</v>
      </c>
      <c r="Q2069">
        <v>17.196302138261501</v>
      </c>
      <c r="R2069">
        <v>0</v>
      </c>
      <c r="S2069">
        <v>0</v>
      </c>
      <c r="T2069">
        <v>-1239.58500148793</v>
      </c>
      <c r="U2069">
        <v>242.991922240989</v>
      </c>
      <c r="V2069">
        <v>-378.60179432274902</v>
      </c>
      <c r="W2069">
        <v>2.8454711122059901</v>
      </c>
      <c r="X2069">
        <v>39.284021258335002</v>
      </c>
      <c r="Y2069">
        <v>156.77046082845101</v>
      </c>
      <c r="Z2069">
        <v>771.88945402169202</v>
      </c>
      <c r="AA2069">
        <v>-34.5252964305798</v>
      </c>
      <c r="AB2069">
        <v>-42.334082699161399</v>
      </c>
      <c r="AC2069">
        <v>-22.3063291164002</v>
      </c>
      <c r="AD2069">
        <v>-84.130173968236505</v>
      </c>
      <c r="AE2069">
        <v>-35.646902179505901</v>
      </c>
      <c r="AF2069">
        <v>0</v>
      </c>
      <c r="AG2069">
        <v>14.095674852205899</v>
      </c>
      <c r="AH2069">
        <v>-43.772378932024601</v>
      </c>
      <c r="AI2069">
        <v>0.84655441084731797</v>
      </c>
      <c r="AJ2069">
        <v>-5.2599012672765397</v>
      </c>
      <c r="AK2069">
        <v>66.67801</v>
      </c>
      <c r="AL2069">
        <v>0</v>
      </c>
      <c r="AM2069">
        <v>8.8085509148130806E-2</v>
      </c>
    </row>
    <row r="2070" spans="1:39" hidden="1" x14ac:dyDescent="0.25">
      <c r="A2070" t="s">
        <v>2298</v>
      </c>
      <c r="B2070" t="s">
        <v>2299</v>
      </c>
      <c r="C2070" t="s">
        <v>2299</v>
      </c>
      <c r="D2070">
        <v>10</v>
      </c>
      <c r="E2070" t="str">
        <f>REPLACE(A2070,1,51,"")</f>
        <v>5dzu_39H</v>
      </c>
      <c r="F2070" t="str">
        <f>LEFT(E2070,FIND("_",E2070)-1)</f>
        <v>5dzu</v>
      </c>
      <c r="G2070" t="str">
        <f>UPPER(RIGHT(F2070,1))</f>
        <v>U</v>
      </c>
      <c r="H2070" t="str">
        <f>MID(E2070,FIND("_",E2070)+1,2)</f>
        <v>39</v>
      </c>
      <c r="I2070" t="str">
        <f>RIGHT(E2070,1)</f>
        <v>H</v>
      </c>
      <c r="J2070" t="str">
        <f>REPLACE(C2070,1,52,"")</f>
        <v>5dzu_39H_0.pdb</v>
      </c>
      <c r="K2070" t="str">
        <f>IF(E2070=E2069,"",1)</f>
        <v/>
      </c>
      <c r="L2070">
        <v>-571.214471805274</v>
      </c>
      <c r="M2070">
        <v>0.390333293647252</v>
      </c>
      <c r="N2070">
        <v>0</v>
      </c>
      <c r="O2070">
        <v>0</v>
      </c>
      <c r="P2070">
        <v>0</v>
      </c>
      <c r="Q2070">
        <v>17.6766463226346</v>
      </c>
      <c r="R2070">
        <v>0</v>
      </c>
      <c r="S2070">
        <v>0</v>
      </c>
      <c r="T2070">
        <v>-1242.93127044983</v>
      </c>
      <c r="U2070">
        <v>241.64983623189201</v>
      </c>
      <c r="V2070">
        <v>-371.11087522386299</v>
      </c>
      <c r="W2070">
        <v>3.0889925130678102</v>
      </c>
      <c r="X2070">
        <v>38.503416105447201</v>
      </c>
      <c r="Y2070">
        <v>155.167397998258</v>
      </c>
      <c r="Z2070">
        <v>774.58996066346697</v>
      </c>
      <c r="AA2070">
        <v>-32.531167715186299</v>
      </c>
      <c r="AB2070">
        <v>-42.254415334225897</v>
      </c>
      <c r="AC2070">
        <v>-19.366200794899001</v>
      </c>
      <c r="AD2070">
        <v>-84.043777012937198</v>
      </c>
      <c r="AE2070">
        <v>-38.244718472611602</v>
      </c>
      <c r="AF2070">
        <v>0</v>
      </c>
      <c r="AG2070">
        <v>11.293641074798501</v>
      </c>
      <c r="AH2070">
        <v>-44.0164684089128</v>
      </c>
      <c r="AI2070">
        <v>0.74156253353573798</v>
      </c>
      <c r="AJ2070">
        <v>-6.1878328838150596</v>
      </c>
      <c r="AK2070">
        <v>66.67801</v>
      </c>
      <c r="AL2070">
        <v>0</v>
      </c>
      <c r="AM2070">
        <v>8.2791047907983001E-2</v>
      </c>
    </row>
    <row r="2071" spans="1:39" hidden="1" x14ac:dyDescent="0.25">
      <c r="A2071" t="s">
        <v>2298</v>
      </c>
      <c r="B2071" t="s">
        <v>2306</v>
      </c>
      <c r="C2071" t="s">
        <v>2306</v>
      </c>
      <c r="D2071">
        <v>10</v>
      </c>
      <c r="E2071" t="str">
        <f>REPLACE(A2071,1,51,"")</f>
        <v>5dzu_39H</v>
      </c>
      <c r="F2071" t="str">
        <f>LEFT(E2071,FIND("_",E2071)-1)</f>
        <v>5dzu</v>
      </c>
      <c r="G2071" t="str">
        <f>UPPER(RIGHT(F2071,1))</f>
        <v>U</v>
      </c>
      <c r="H2071" t="str">
        <f>MID(E2071,FIND("_",E2071)+1,2)</f>
        <v>39</v>
      </c>
      <c r="I2071" t="str">
        <f>RIGHT(E2071,1)</f>
        <v>H</v>
      </c>
      <c r="J2071" t="str">
        <f>REPLACE(C2071,1,52,"")</f>
        <v>5dzu_39H_7.pdb</v>
      </c>
      <c r="K2071" t="str">
        <f>IF(E2071=E2070,"",1)</f>
        <v/>
      </c>
      <c r="L2071">
        <v>-570.18176022154501</v>
      </c>
      <c r="M2071">
        <v>0.39536021388835801</v>
      </c>
      <c r="N2071">
        <v>0</v>
      </c>
      <c r="O2071">
        <v>0</v>
      </c>
      <c r="P2071">
        <v>0</v>
      </c>
      <c r="Q2071">
        <v>17.192167302918701</v>
      </c>
      <c r="R2071">
        <v>0</v>
      </c>
      <c r="S2071">
        <v>0</v>
      </c>
      <c r="T2071">
        <v>-1243.02857325331</v>
      </c>
      <c r="U2071">
        <v>243.82929561924701</v>
      </c>
      <c r="V2071">
        <v>-374.20444347690199</v>
      </c>
      <c r="W2071">
        <v>2.9818521923799199</v>
      </c>
      <c r="X2071">
        <v>39.245795016015997</v>
      </c>
      <c r="Y2071">
        <v>157.036344663178</v>
      </c>
      <c r="Z2071">
        <v>773.476097159858</v>
      </c>
      <c r="AA2071">
        <v>-33.231037521866099</v>
      </c>
      <c r="AB2071">
        <v>-42.417085530063602</v>
      </c>
      <c r="AC2071">
        <v>-20.319769363172401</v>
      </c>
      <c r="AD2071">
        <v>-83.976776443264001</v>
      </c>
      <c r="AE2071">
        <v>-36.996406391574602</v>
      </c>
      <c r="AF2071">
        <v>0</v>
      </c>
      <c r="AG2071">
        <v>12.338329595599101</v>
      </c>
      <c r="AH2071">
        <v>-43.807311988077501</v>
      </c>
      <c r="AI2071">
        <v>0.74731638061023098</v>
      </c>
      <c r="AJ2071">
        <v>-5.8132062777718296</v>
      </c>
      <c r="AK2071">
        <v>66.67801</v>
      </c>
      <c r="AL2071">
        <v>0</v>
      </c>
      <c r="AM2071">
        <v>8.7642094658824901E-2</v>
      </c>
    </row>
    <row r="2072" spans="1:39" x14ac:dyDescent="0.25">
      <c r="A2072" t="s">
        <v>2309</v>
      </c>
      <c r="B2072" t="s">
        <v>2312</v>
      </c>
      <c r="C2072" t="s">
        <v>2312</v>
      </c>
      <c r="D2072">
        <v>10</v>
      </c>
      <c r="E2072" t="str">
        <f>REPLACE(A2072,1,51,"")</f>
        <v>5dzu_39I</v>
      </c>
      <c r="F2072" t="str">
        <f>LEFT(E2072,FIND("_",E2072)-1)</f>
        <v>5dzu</v>
      </c>
      <c r="G2072" t="str">
        <f>UPPER(RIGHT(F2072,1))</f>
        <v>U</v>
      </c>
      <c r="H2072" t="str">
        <f>MID(E2072,FIND("_",E2072)+1,2)</f>
        <v>39</v>
      </c>
      <c r="I2072" t="str">
        <f>RIGHT(E2072,1)</f>
        <v>I</v>
      </c>
      <c r="J2072" t="str">
        <f>REPLACE(C2072,1,52,"")</f>
        <v>5dzu_39I_2.pdb</v>
      </c>
      <c r="K2072">
        <f>IF(E2072=E2071,"",1)</f>
        <v>1</v>
      </c>
      <c r="L2072">
        <v>-567.284329376855</v>
      </c>
      <c r="M2072">
        <v>0.39754404528029003</v>
      </c>
      <c r="N2072">
        <v>0</v>
      </c>
      <c r="O2072">
        <v>0</v>
      </c>
      <c r="P2072">
        <v>0</v>
      </c>
      <c r="Q2072">
        <v>19.9489981683694</v>
      </c>
      <c r="R2072">
        <v>0</v>
      </c>
      <c r="S2072">
        <v>0</v>
      </c>
      <c r="T2072">
        <v>-1240.49040791429</v>
      </c>
      <c r="U2072">
        <v>239.15207971397601</v>
      </c>
      <c r="V2072">
        <v>-372.05262148552299</v>
      </c>
      <c r="W2072">
        <v>5.7498853992361001</v>
      </c>
      <c r="X2072">
        <v>42.031487484283701</v>
      </c>
      <c r="Y2072">
        <v>159.195406475559</v>
      </c>
      <c r="Z2072">
        <v>761.45417160942304</v>
      </c>
      <c r="AA2072">
        <v>-33.858063412801599</v>
      </c>
      <c r="AB2072">
        <v>-42.499413139970002</v>
      </c>
      <c r="AC2072">
        <v>-20.483942060980599</v>
      </c>
      <c r="AD2072">
        <v>-84.102064702604594</v>
      </c>
      <c r="AE2072">
        <v>-36.990226744376002</v>
      </c>
      <c r="AF2072">
        <v>0</v>
      </c>
      <c r="AG2072">
        <v>14.575648922887799</v>
      </c>
      <c r="AH2072">
        <v>-43.503184604302703</v>
      </c>
      <c r="AI2072">
        <v>0.73639487824289895</v>
      </c>
      <c r="AJ2072">
        <v>-5.4849558775581002</v>
      </c>
      <c r="AK2072">
        <v>69.282399999999996</v>
      </c>
      <c r="AL2072">
        <v>0</v>
      </c>
      <c r="AM2072">
        <v>5.4077913575737303E-2</v>
      </c>
    </row>
    <row r="2073" spans="1:39" hidden="1" x14ac:dyDescent="0.25">
      <c r="A2073" t="s">
        <v>2309</v>
      </c>
      <c r="B2073" t="s">
        <v>2310</v>
      </c>
      <c r="C2073" t="s">
        <v>2310</v>
      </c>
      <c r="D2073">
        <v>10</v>
      </c>
      <c r="E2073" t="str">
        <f>REPLACE(A2073,1,51,"")</f>
        <v>5dzu_39I</v>
      </c>
      <c r="F2073" t="str">
        <f>LEFT(E2073,FIND("_",E2073)-1)</f>
        <v>5dzu</v>
      </c>
      <c r="G2073" t="str">
        <f>UPPER(RIGHT(F2073,1))</f>
        <v>U</v>
      </c>
      <c r="H2073" t="str">
        <f>MID(E2073,FIND("_",E2073)+1,2)</f>
        <v>39</v>
      </c>
      <c r="I2073" t="str">
        <f>RIGHT(E2073,1)</f>
        <v>I</v>
      </c>
      <c r="J2073" t="str">
        <f>REPLACE(C2073,1,52,"")</f>
        <v>5dzu_39I_0.pdb</v>
      </c>
      <c r="K2073" t="str">
        <f>IF(E2073=E2072,"",1)</f>
        <v/>
      </c>
      <c r="L2073">
        <v>-565.71210303941098</v>
      </c>
      <c r="M2073">
        <v>0.38768160102405602</v>
      </c>
      <c r="N2073">
        <v>0</v>
      </c>
      <c r="O2073">
        <v>0</v>
      </c>
      <c r="P2073">
        <v>0</v>
      </c>
      <c r="Q2073">
        <v>21.221591980646998</v>
      </c>
      <c r="R2073">
        <v>0</v>
      </c>
      <c r="S2073">
        <v>0</v>
      </c>
      <c r="T2073">
        <v>-1239.90590500855</v>
      </c>
      <c r="U2073">
        <v>240.44456719163401</v>
      </c>
      <c r="V2073">
        <v>-371.74954234935302</v>
      </c>
      <c r="W2073">
        <v>6.2860462866174602</v>
      </c>
      <c r="X2073">
        <v>41.837224130581902</v>
      </c>
      <c r="Y2073">
        <v>159.322362598388</v>
      </c>
      <c r="Z2073">
        <v>761.69240367515602</v>
      </c>
      <c r="AA2073">
        <v>-33.957844342031997</v>
      </c>
      <c r="AB2073">
        <v>-42.115244815553801</v>
      </c>
      <c r="AC2073">
        <v>-19.965926482461199</v>
      </c>
      <c r="AD2073">
        <v>-84.093683889085099</v>
      </c>
      <c r="AE2073">
        <v>-36.968476475964501</v>
      </c>
      <c r="AF2073">
        <v>0</v>
      </c>
      <c r="AG2073">
        <v>11.181086257984701</v>
      </c>
      <c r="AH2073">
        <v>-43.261240964785401</v>
      </c>
      <c r="AI2073">
        <v>0.69315820091011204</v>
      </c>
      <c r="AJ2073">
        <v>-5.7025083877501404</v>
      </c>
      <c r="AK2073">
        <v>69.282399999999996</v>
      </c>
      <c r="AL2073">
        <v>0</v>
      </c>
      <c r="AM2073">
        <v>4.7429354206944302E-2</v>
      </c>
    </row>
    <row r="2074" spans="1:39" hidden="1" x14ac:dyDescent="0.25">
      <c r="A2074" t="s">
        <v>2309</v>
      </c>
      <c r="B2074" t="s">
        <v>2319</v>
      </c>
      <c r="C2074" t="s">
        <v>2319</v>
      </c>
      <c r="D2074">
        <v>10</v>
      </c>
      <c r="E2074" t="str">
        <f>REPLACE(A2074,1,51,"")</f>
        <v>5dzu_39I</v>
      </c>
      <c r="F2074" t="str">
        <f>LEFT(E2074,FIND("_",E2074)-1)</f>
        <v>5dzu</v>
      </c>
      <c r="G2074" t="str">
        <f>UPPER(RIGHT(F2074,1))</f>
        <v>U</v>
      </c>
      <c r="H2074" t="str">
        <f>MID(E2074,FIND("_",E2074)+1,2)</f>
        <v>39</v>
      </c>
      <c r="I2074" t="str">
        <f>RIGHT(E2074,1)</f>
        <v>I</v>
      </c>
      <c r="J2074" t="str">
        <f>REPLACE(C2074,1,52,"")</f>
        <v>5dzu_39I_9.pdb</v>
      </c>
      <c r="K2074" t="str">
        <f>IF(E2074=E2073,"",1)</f>
        <v/>
      </c>
      <c r="L2074">
        <v>-564.564287435305</v>
      </c>
      <c r="M2074">
        <v>0.38878543120092801</v>
      </c>
      <c r="N2074">
        <v>0</v>
      </c>
      <c r="O2074">
        <v>0</v>
      </c>
      <c r="P2074">
        <v>0</v>
      </c>
      <c r="Q2074">
        <v>21.055273409169601</v>
      </c>
      <c r="R2074">
        <v>0</v>
      </c>
      <c r="S2074">
        <v>0</v>
      </c>
      <c r="T2074">
        <v>-1238.8658924403201</v>
      </c>
      <c r="U2074">
        <v>237.23653340170199</v>
      </c>
      <c r="V2074">
        <v>-369.45696452820602</v>
      </c>
      <c r="W2074">
        <v>6.2633648587935804</v>
      </c>
      <c r="X2074">
        <v>41.688257078309903</v>
      </c>
      <c r="Y2074">
        <v>159.799979122564</v>
      </c>
      <c r="Z2074">
        <v>762.376639111749</v>
      </c>
      <c r="AA2074">
        <v>-33.888624067738199</v>
      </c>
      <c r="AB2074">
        <v>-42.301745069868701</v>
      </c>
      <c r="AC2074">
        <v>-19.0108727514184</v>
      </c>
      <c r="AD2074">
        <v>-84.104970241645702</v>
      </c>
      <c r="AE2074">
        <v>-37.716469049504703</v>
      </c>
      <c r="AF2074">
        <v>0</v>
      </c>
      <c r="AG2074">
        <v>11.5922688397581</v>
      </c>
      <c r="AH2074">
        <v>-43.5511459531714</v>
      </c>
      <c r="AI2074">
        <v>0.68529064932805905</v>
      </c>
      <c r="AJ2074">
        <v>-5.6947012718173804</v>
      </c>
      <c r="AK2074">
        <v>69.282399999999996</v>
      </c>
      <c r="AL2074">
        <v>0</v>
      </c>
      <c r="AM2074">
        <v>4.70914670179245E-2</v>
      </c>
    </row>
    <row r="2075" spans="1:39" hidden="1" x14ac:dyDescent="0.25">
      <c r="A2075" t="s">
        <v>2309</v>
      </c>
      <c r="B2075" t="s">
        <v>2318</v>
      </c>
      <c r="C2075" t="s">
        <v>2318</v>
      </c>
      <c r="D2075">
        <v>10</v>
      </c>
      <c r="E2075" t="str">
        <f>REPLACE(A2075,1,51,"")</f>
        <v>5dzu_39I</v>
      </c>
      <c r="F2075" t="str">
        <f>LEFT(E2075,FIND("_",E2075)-1)</f>
        <v>5dzu</v>
      </c>
      <c r="G2075" t="str">
        <f>UPPER(RIGHT(F2075,1))</f>
        <v>U</v>
      </c>
      <c r="H2075" t="str">
        <f>MID(E2075,FIND("_",E2075)+1,2)</f>
        <v>39</v>
      </c>
      <c r="I2075" t="str">
        <f>RIGHT(E2075,1)</f>
        <v>I</v>
      </c>
      <c r="J2075" t="str">
        <f>REPLACE(C2075,1,52,"")</f>
        <v>5dzu_39I_8.pdb</v>
      </c>
      <c r="K2075" t="str">
        <f>IF(E2075=E2074,"",1)</f>
        <v/>
      </c>
      <c r="L2075">
        <v>-564.36433550270306</v>
      </c>
      <c r="M2075">
        <v>0.39941810145397</v>
      </c>
      <c r="N2075">
        <v>0</v>
      </c>
      <c r="O2075">
        <v>0</v>
      </c>
      <c r="P2075">
        <v>0</v>
      </c>
      <c r="Q2075">
        <v>21.066008844001999</v>
      </c>
      <c r="R2075">
        <v>0</v>
      </c>
      <c r="S2075">
        <v>0</v>
      </c>
      <c r="T2075">
        <v>-1238.8882801846401</v>
      </c>
      <c r="U2075">
        <v>238.91357413898899</v>
      </c>
      <c r="V2075">
        <v>-371.30109391120601</v>
      </c>
      <c r="W2075">
        <v>6.2365971080267704</v>
      </c>
      <c r="X2075">
        <v>41.886602700018301</v>
      </c>
      <c r="Y2075">
        <v>158.64782288309601</v>
      </c>
      <c r="Z2075">
        <v>763.56992096224405</v>
      </c>
      <c r="AA2075">
        <v>-33.8741592358978</v>
      </c>
      <c r="AB2075">
        <v>-42.500033095175297</v>
      </c>
      <c r="AC2075">
        <v>-19.9797060748697</v>
      </c>
      <c r="AD2075">
        <v>-84.139435396320195</v>
      </c>
      <c r="AE2075">
        <v>-36.616469456804303</v>
      </c>
      <c r="AF2075">
        <v>0</v>
      </c>
      <c r="AG2075">
        <v>11.586001998974799</v>
      </c>
      <c r="AH2075">
        <v>-43.540922057669398</v>
      </c>
      <c r="AI2075">
        <v>0.69642443842327795</v>
      </c>
      <c r="AJ2075">
        <v>-5.4616412711571396</v>
      </c>
      <c r="AK2075">
        <v>69.282399999999996</v>
      </c>
      <c r="AL2075">
        <v>0</v>
      </c>
      <c r="AM2075">
        <v>5.2052107267509903E-2</v>
      </c>
    </row>
    <row r="2076" spans="1:39" hidden="1" x14ac:dyDescent="0.25">
      <c r="A2076" t="s">
        <v>2309</v>
      </c>
      <c r="B2076" t="s">
        <v>2313</v>
      </c>
      <c r="C2076" t="s">
        <v>2313</v>
      </c>
      <c r="D2076">
        <v>10</v>
      </c>
      <c r="E2076" t="str">
        <f>REPLACE(A2076,1,51,"")</f>
        <v>5dzu_39I</v>
      </c>
      <c r="F2076" t="str">
        <f>LEFT(E2076,FIND("_",E2076)-1)</f>
        <v>5dzu</v>
      </c>
      <c r="G2076" t="str">
        <f>UPPER(RIGHT(F2076,1))</f>
        <v>U</v>
      </c>
      <c r="H2076" t="str">
        <f>MID(E2076,FIND("_",E2076)+1,2)</f>
        <v>39</v>
      </c>
      <c r="I2076" t="str">
        <f>RIGHT(E2076,1)</f>
        <v>I</v>
      </c>
      <c r="J2076" t="str">
        <f>REPLACE(C2076,1,52,"")</f>
        <v>5dzu_39I_3.pdb</v>
      </c>
      <c r="K2076" t="str">
        <f>IF(E2076=E2075,"",1)</f>
        <v/>
      </c>
      <c r="L2076">
        <v>-564.22834137540497</v>
      </c>
      <c r="M2076">
        <v>0.41144904043450897</v>
      </c>
      <c r="N2076">
        <v>0</v>
      </c>
      <c r="O2076">
        <v>0</v>
      </c>
      <c r="P2076">
        <v>0</v>
      </c>
      <c r="Q2076">
        <v>20.431894422190101</v>
      </c>
      <c r="R2076">
        <v>0</v>
      </c>
      <c r="S2076">
        <v>0</v>
      </c>
      <c r="T2076">
        <v>-1238.37539133058</v>
      </c>
      <c r="U2076">
        <v>237.029334371776</v>
      </c>
      <c r="V2076">
        <v>-372.562806626358</v>
      </c>
      <c r="W2076">
        <v>6.2273516795608899</v>
      </c>
      <c r="X2076">
        <v>42.602104313532401</v>
      </c>
      <c r="Y2076">
        <v>160.559474199058</v>
      </c>
      <c r="Z2076">
        <v>760.47682278734601</v>
      </c>
      <c r="AA2076">
        <v>-32.527682792106603</v>
      </c>
      <c r="AB2076">
        <v>-42.140467816498102</v>
      </c>
      <c r="AC2076">
        <v>-19.906889894599999</v>
      </c>
      <c r="AD2076">
        <v>-83.841336818754598</v>
      </c>
      <c r="AE2076">
        <v>-37.259308090027602</v>
      </c>
      <c r="AF2076">
        <v>0</v>
      </c>
      <c r="AG2076">
        <v>14.0765943625192</v>
      </c>
      <c r="AH2076">
        <v>-43.1550556688697</v>
      </c>
      <c r="AI2076">
        <v>0.69225501894720198</v>
      </c>
      <c r="AJ2076">
        <v>-5.8835868748752196</v>
      </c>
      <c r="AK2076">
        <v>69.282399999999996</v>
      </c>
      <c r="AL2076">
        <v>0</v>
      </c>
      <c r="AM2076">
        <v>4.5953382342000498E-2</v>
      </c>
    </row>
    <row r="2077" spans="1:39" hidden="1" x14ac:dyDescent="0.25">
      <c r="A2077" t="s">
        <v>2309</v>
      </c>
      <c r="B2077" t="s">
        <v>2314</v>
      </c>
      <c r="C2077" t="s">
        <v>2314</v>
      </c>
      <c r="D2077">
        <v>10</v>
      </c>
      <c r="E2077" t="str">
        <f>REPLACE(A2077,1,51,"")</f>
        <v>5dzu_39I</v>
      </c>
      <c r="F2077" t="str">
        <f>LEFT(E2077,FIND("_",E2077)-1)</f>
        <v>5dzu</v>
      </c>
      <c r="G2077" t="str">
        <f>UPPER(RIGHT(F2077,1))</f>
        <v>U</v>
      </c>
      <c r="H2077" t="str">
        <f>MID(E2077,FIND("_",E2077)+1,2)</f>
        <v>39</v>
      </c>
      <c r="I2077" t="str">
        <f>RIGHT(E2077,1)</f>
        <v>I</v>
      </c>
      <c r="J2077" t="str">
        <f>REPLACE(C2077,1,52,"")</f>
        <v>5dzu_39I_4.pdb</v>
      </c>
      <c r="K2077" t="str">
        <f>IF(E2077=E2076,"",1)</f>
        <v/>
      </c>
      <c r="L2077">
        <v>-563.92572211973004</v>
      </c>
      <c r="M2077">
        <v>0.37968474854657203</v>
      </c>
      <c r="N2077">
        <v>0</v>
      </c>
      <c r="O2077">
        <v>0</v>
      </c>
      <c r="P2077">
        <v>0</v>
      </c>
      <c r="Q2077">
        <v>21.0044945853031</v>
      </c>
      <c r="R2077">
        <v>0</v>
      </c>
      <c r="S2077">
        <v>0</v>
      </c>
      <c r="T2077">
        <v>-1238.7463497757201</v>
      </c>
      <c r="U2077">
        <v>236.747001816292</v>
      </c>
      <c r="V2077">
        <v>-371.55707343979401</v>
      </c>
      <c r="W2077">
        <v>6.2143400056260001</v>
      </c>
      <c r="X2077">
        <v>41.928127629291801</v>
      </c>
      <c r="Y2077">
        <v>160.73256848590299</v>
      </c>
      <c r="Z2077">
        <v>760.74300078087799</v>
      </c>
      <c r="AA2077">
        <v>-32.5243502748691</v>
      </c>
      <c r="AB2077">
        <v>-42.534086009830297</v>
      </c>
      <c r="AC2077">
        <v>-19.8386835574731</v>
      </c>
      <c r="AD2077">
        <v>-83.976033442590904</v>
      </c>
      <c r="AE2077">
        <v>-37.636705586670203</v>
      </c>
      <c r="AF2077">
        <v>0</v>
      </c>
      <c r="AG2077">
        <v>14.474115073796399</v>
      </c>
      <c r="AH2077">
        <v>-43.121717673033501</v>
      </c>
      <c r="AI2077">
        <v>0.69111691495135696</v>
      </c>
      <c r="AJ2077">
        <v>-5.8605817274898699</v>
      </c>
      <c r="AK2077">
        <v>69.282399999999996</v>
      </c>
      <c r="AL2077">
        <v>0</v>
      </c>
      <c r="AM2077">
        <v>5.2694075703139602E-2</v>
      </c>
    </row>
    <row r="2078" spans="1:39" hidden="1" x14ac:dyDescent="0.25">
      <c r="A2078" t="s">
        <v>2309</v>
      </c>
      <c r="B2078" t="s">
        <v>2317</v>
      </c>
      <c r="C2078" t="s">
        <v>2317</v>
      </c>
      <c r="D2078">
        <v>10</v>
      </c>
      <c r="E2078" t="str">
        <f>REPLACE(A2078,1,51,"")</f>
        <v>5dzu_39I</v>
      </c>
      <c r="F2078" t="str">
        <f>LEFT(E2078,FIND("_",E2078)-1)</f>
        <v>5dzu</v>
      </c>
      <c r="G2078" t="str">
        <f>UPPER(RIGHT(F2078,1))</f>
        <v>U</v>
      </c>
      <c r="H2078" t="str">
        <f>MID(E2078,FIND("_",E2078)+1,2)</f>
        <v>39</v>
      </c>
      <c r="I2078" t="str">
        <f>RIGHT(E2078,1)</f>
        <v>I</v>
      </c>
      <c r="J2078" t="str">
        <f>REPLACE(C2078,1,52,"")</f>
        <v>5dzu_39I_7.pdb</v>
      </c>
      <c r="K2078" t="str">
        <f>IF(E2078=E2077,"",1)</f>
        <v/>
      </c>
      <c r="L2078">
        <v>-563.77043903472202</v>
      </c>
      <c r="M2078">
        <v>0.403550228905311</v>
      </c>
      <c r="N2078">
        <v>0</v>
      </c>
      <c r="O2078">
        <v>0</v>
      </c>
      <c r="P2078">
        <v>0</v>
      </c>
      <c r="Q2078">
        <v>20.418793763465398</v>
      </c>
      <c r="R2078">
        <v>0</v>
      </c>
      <c r="S2078">
        <v>0</v>
      </c>
      <c r="T2078">
        <v>-1238.16119650677</v>
      </c>
      <c r="U2078">
        <v>236.250636565045</v>
      </c>
      <c r="V2078">
        <v>-370.35230312277002</v>
      </c>
      <c r="W2078">
        <v>6.2229473331691603</v>
      </c>
      <c r="X2078">
        <v>41.848786216224703</v>
      </c>
      <c r="Y2078">
        <v>161.87408052201599</v>
      </c>
      <c r="Z2078">
        <v>758.11538167408105</v>
      </c>
      <c r="AA2078">
        <v>-32.542734800623101</v>
      </c>
      <c r="AB2078">
        <v>-42.152212119604798</v>
      </c>
      <c r="AC2078">
        <v>-18.900750177991402</v>
      </c>
      <c r="AD2078">
        <v>-84.097978816202499</v>
      </c>
      <c r="AE2078">
        <v>-37.999175049724201</v>
      </c>
      <c r="AF2078">
        <v>0</v>
      </c>
      <c r="AG2078">
        <v>14.197057421274501</v>
      </c>
      <c r="AH2078">
        <v>-43.039736389366297</v>
      </c>
      <c r="AI2078">
        <v>0.69853784857187495</v>
      </c>
      <c r="AJ2078">
        <v>-5.4843239535653003</v>
      </c>
      <c r="AK2078">
        <v>69.282399999999996</v>
      </c>
      <c r="AL2078">
        <v>0</v>
      </c>
      <c r="AM2078">
        <v>5.1350558050277897E-2</v>
      </c>
    </row>
    <row r="2079" spans="1:39" hidden="1" x14ac:dyDescent="0.25">
      <c r="A2079" t="s">
        <v>2309</v>
      </c>
      <c r="B2079" t="s">
        <v>2316</v>
      </c>
      <c r="C2079" t="s">
        <v>2316</v>
      </c>
      <c r="D2079">
        <v>10</v>
      </c>
      <c r="E2079" t="str">
        <f>REPLACE(A2079,1,51,"")</f>
        <v>5dzu_39I</v>
      </c>
      <c r="F2079" t="str">
        <f>LEFT(E2079,FIND("_",E2079)-1)</f>
        <v>5dzu</v>
      </c>
      <c r="G2079" t="str">
        <f>UPPER(RIGHT(F2079,1))</f>
        <v>U</v>
      </c>
      <c r="H2079" t="str">
        <f>MID(E2079,FIND("_",E2079)+1,2)</f>
        <v>39</v>
      </c>
      <c r="I2079" t="str">
        <f>RIGHT(E2079,1)</f>
        <v>I</v>
      </c>
      <c r="J2079" t="str">
        <f>REPLACE(C2079,1,52,"")</f>
        <v>5dzu_39I_6.pdb</v>
      </c>
      <c r="K2079" t="str">
        <f>IF(E2079=E2078,"",1)</f>
        <v/>
      </c>
      <c r="L2079">
        <v>-563.16480672824696</v>
      </c>
      <c r="M2079">
        <v>0.410437026231255</v>
      </c>
      <c r="N2079">
        <v>0</v>
      </c>
      <c r="O2079">
        <v>0</v>
      </c>
      <c r="P2079">
        <v>0</v>
      </c>
      <c r="Q2079">
        <v>20.847847939436601</v>
      </c>
      <c r="R2079">
        <v>0</v>
      </c>
      <c r="S2079">
        <v>0</v>
      </c>
      <c r="T2079">
        <v>-1240.09400921528</v>
      </c>
      <c r="U2079">
        <v>240.30949908608801</v>
      </c>
      <c r="V2079">
        <v>-369.12711377686799</v>
      </c>
      <c r="W2079">
        <v>5.8239381295791199</v>
      </c>
      <c r="X2079">
        <v>42.259850425734697</v>
      </c>
      <c r="Y2079">
        <v>158.59647081668501</v>
      </c>
      <c r="Z2079">
        <v>762.73229142541004</v>
      </c>
      <c r="AA2079">
        <v>-32.672081070125699</v>
      </c>
      <c r="AB2079">
        <v>-42.512290492905798</v>
      </c>
      <c r="AC2079">
        <v>-19.328329162693301</v>
      </c>
      <c r="AD2079">
        <v>-84.029386779894693</v>
      </c>
      <c r="AE2079">
        <v>-38.5139374249623</v>
      </c>
      <c r="AF2079">
        <v>0</v>
      </c>
      <c r="AG2079">
        <v>11.615164136220599</v>
      </c>
      <c r="AH2079">
        <v>-43.407108066015198</v>
      </c>
      <c r="AI2079">
        <v>0.73869533461802495</v>
      </c>
      <c r="AJ2079">
        <v>-5.7410833405194897</v>
      </c>
      <c r="AK2079">
        <v>69.282399999999996</v>
      </c>
      <c r="AL2079">
        <v>0</v>
      </c>
      <c r="AM2079">
        <v>5.4375307252299498E-2</v>
      </c>
    </row>
    <row r="2080" spans="1:39" hidden="1" x14ac:dyDescent="0.25">
      <c r="A2080" t="s">
        <v>2309</v>
      </c>
      <c r="B2080" t="s">
        <v>2311</v>
      </c>
      <c r="C2080" t="s">
        <v>2311</v>
      </c>
      <c r="D2080">
        <v>10</v>
      </c>
      <c r="E2080" t="str">
        <f>REPLACE(A2080,1,51,"")</f>
        <v>5dzu_39I</v>
      </c>
      <c r="F2080" t="str">
        <f>LEFT(E2080,FIND("_",E2080)-1)</f>
        <v>5dzu</v>
      </c>
      <c r="G2080" t="str">
        <f>UPPER(RIGHT(F2080,1))</f>
        <v>U</v>
      </c>
      <c r="H2080" t="str">
        <f>MID(E2080,FIND("_",E2080)+1,2)</f>
        <v>39</v>
      </c>
      <c r="I2080" t="str">
        <f>RIGHT(E2080,1)</f>
        <v>I</v>
      </c>
      <c r="J2080" t="str">
        <f>REPLACE(C2080,1,52,"")</f>
        <v>5dzu_39I_1.pdb</v>
      </c>
      <c r="K2080" t="str">
        <f>IF(E2080=E2079,"",1)</f>
        <v/>
      </c>
      <c r="L2080">
        <v>-562.97199007655297</v>
      </c>
      <c r="M2080">
        <v>0.37517481790918999</v>
      </c>
      <c r="N2080">
        <v>0</v>
      </c>
      <c r="O2080">
        <v>0</v>
      </c>
      <c r="P2080">
        <v>0</v>
      </c>
      <c r="Q2080">
        <v>19.800425426732001</v>
      </c>
      <c r="R2080">
        <v>0</v>
      </c>
      <c r="S2080">
        <v>0</v>
      </c>
      <c r="T2080">
        <v>-1239.6967374675801</v>
      </c>
      <c r="U2080">
        <v>237.99299942491399</v>
      </c>
      <c r="V2080">
        <v>-368.13060914615801</v>
      </c>
      <c r="W2080">
        <v>5.8086565170553701</v>
      </c>
      <c r="X2080">
        <v>41.837481568311702</v>
      </c>
      <c r="Y2080">
        <v>160.40365057712</v>
      </c>
      <c r="Z2080">
        <v>759.75606107972601</v>
      </c>
      <c r="AA2080">
        <v>-33.929522794193197</v>
      </c>
      <c r="AB2080">
        <v>-42.565232028561802</v>
      </c>
      <c r="AC2080">
        <v>-18.959667941326401</v>
      </c>
      <c r="AD2080">
        <v>-84.054046332248703</v>
      </c>
      <c r="AE2080">
        <v>-37.495065295477602</v>
      </c>
      <c r="AF2080">
        <v>0</v>
      </c>
      <c r="AG2080">
        <v>14.3316575276114</v>
      </c>
      <c r="AH2080">
        <v>-43.1038942313007</v>
      </c>
      <c r="AI2080">
        <v>0.81878460128709296</v>
      </c>
      <c r="AJ2080">
        <v>-5.1249017890427302</v>
      </c>
      <c r="AK2080">
        <v>69.282399999999996</v>
      </c>
      <c r="AL2080">
        <v>0</v>
      </c>
      <c r="AM2080">
        <v>5.5570226578680999E-2</v>
      </c>
    </row>
    <row r="2081" spans="1:39" hidden="1" x14ac:dyDescent="0.25">
      <c r="A2081" t="s">
        <v>2309</v>
      </c>
      <c r="B2081" t="s">
        <v>2315</v>
      </c>
      <c r="C2081" t="s">
        <v>2315</v>
      </c>
      <c r="D2081">
        <v>10</v>
      </c>
      <c r="E2081" t="str">
        <f>REPLACE(A2081,1,51,"")</f>
        <v>5dzu_39I</v>
      </c>
      <c r="F2081" t="str">
        <f>LEFT(E2081,FIND("_",E2081)-1)</f>
        <v>5dzu</v>
      </c>
      <c r="G2081" t="str">
        <f>UPPER(RIGHT(F2081,1))</f>
        <v>U</v>
      </c>
      <c r="H2081" t="str">
        <f>MID(E2081,FIND("_",E2081)+1,2)</f>
        <v>39</v>
      </c>
      <c r="I2081" t="str">
        <f>RIGHT(E2081,1)</f>
        <v>I</v>
      </c>
      <c r="J2081" t="str">
        <f>REPLACE(C2081,1,52,"")</f>
        <v>5dzu_39I_5.pdb</v>
      </c>
      <c r="K2081" t="str">
        <f>IF(E2081=E2080,"",1)</f>
        <v/>
      </c>
      <c r="L2081">
        <v>-562.37113626445398</v>
      </c>
      <c r="M2081">
        <v>0.37764205215094698</v>
      </c>
      <c r="N2081">
        <v>0</v>
      </c>
      <c r="O2081">
        <v>0</v>
      </c>
      <c r="P2081">
        <v>0</v>
      </c>
      <c r="Q2081">
        <v>21.499031640451001</v>
      </c>
      <c r="R2081">
        <v>0</v>
      </c>
      <c r="S2081">
        <v>0</v>
      </c>
      <c r="T2081">
        <v>-1238.46215438594</v>
      </c>
      <c r="U2081">
        <v>239.14678158636701</v>
      </c>
      <c r="V2081">
        <v>-370.99061195081902</v>
      </c>
      <c r="W2081">
        <v>6.2985763820182896</v>
      </c>
      <c r="X2081">
        <v>42.056216057488697</v>
      </c>
      <c r="Y2081">
        <v>159.51974588983501</v>
      </c>
      <c r="Z2081">
        <v>762.72991243817296</v>
      </c>
      <c r="AA2081">
        <v>-32.637433486029003</v>
      </c>
      <c r="AB2081">
        <v>-42.455849581399697</v>
      </c>
      <c r="AC2081">
        <v>-19.885819886558799</v>
      </c>
      <c r="AD2081">
        <v>-84.005552425710306</v>
      </c>
      <c r="AE2081">
        <v>-37.688404624484299</v>
      </c>
      <c r="AF2081">
        <v>0</v>
      </c>
      <c r="AG2081">
        <v>11.6284754011812</v>
      </c>
      <c r="AH2081">
        <v>-43.217454741084602</v>
      </c>
      <c r="AI2081">
        <v>0.69028444340168005</v>
      </c>
      <c r="AJ2081">
        <v>-5.9313131841373297</v>
      </c>
      <c r="AK2081">
        <v>69.282399999999996</v>
      </c>
      <c r="AL2081">
        <v>0</v>
      </c>
      <c r="AM2081">
        <v>5.2034162798858898E-2</v>
      </c>
    </row>
    <row r="2082" spans="1:39" x14ac:dyDescent="0.25">
      <c r="A2082" t="s">
        <v>2320</v>
      </c>
      <c r="B2082" t="s">
        <v>2329</v>
      </c>
      <c r="C2082" t="s">
        <v>2329</v>
      </c>
      <c r="D2082">
        <v>10</v>
      </c>
      <c r="E2082" t="str">
        <f>REPLACE(A2082,1,51,"")</f>
        <v>5dzu_39K</v>
      </c>
      <c r="F2082" t="str">
        <f>LEFT(E2082,FIND("_",E2082)-1)</f>
        <v>5dzu</v>
      </c>
      <c r="G2082" t="str">
        <f>UPPER(RIGHT(F2082,1))</f>
        <v>U</v>
      </c>
      <c r="H2082" t="str">
        <f>MID(E2082,FIND("_",E2082)+1,2)</f>
        <v>39</v>
      </c>
      <c r="I2082" t="str">
        <f>RIGHT(E2082,1)</f>
        <v>K</v>
      </c>
      <c r="J2082" t="str">
        <f>REPLACE(C2082,1,52,"")</f>
        <v>5dzu_39K_8.pdb</v>
      </c>
      <c r="K2082">
        <f>IF(E2082=E2081,"",1)</f>
        <v>1</v>
      </c>
      <c r="L2082">
        <v>-566.62950678802497</v>
      </c>
      <c r="M2082">
        <v>0.38116121962696897</v>
      </c>
      <c r="N2082">
        <v>0</v>
      </c>
      <c r="O2082">
        <v>0</v>
      </c>
      <c r="P2082">
        <v>0</v>
      </c>
      <c r="Q2082">
        <v>18.187459459577902</v>
      </c>
      <c r="R2082">
        <v>0</v>
      </c>
      <c r="S2082">
        <v>0</v>
      </c>
      <c r="T2082">
        <v>-1244.38163744344</v>
      </c>
      <c r="U2082">
        <v>243.59446784342899</v>
      </c>
      <c r="V2082">
        <v>-377.26200659957101</v>
      </c>
      <c r="W2082">
        <v>2.8876027350550499</v>
      </c>
      <c r="X2082">
        <v>38.770701523136601</v>
      </c>
      <c r="Y2082">
        <v>157.59546200655501</v>
      </c>
      <c r="Z2082">
        <v>779.36315392501899</v>
      </c>
      <c r="AA2082">
        <v>-34.937313541195003</v>
      </c>
      <c r="AB2082">
        <v>-42.176686793797103</v>
      </c>
      <c r="AC2082">
        <v>-20.607577321304198</v>
      </c>
      <c r="AD2082">
        <v>-83.9955699008094</v>
      </c>
      <c r="AE2082">
        <v>-35.823018534657002</v>
      </c>
      <c r="AF2082">
        <v>0</v>
      </c>
      <c r="AG2082">
        <v>14.844376420372001</v>
      </c>
      <c r="AH2082">
        <v>-43.6655968170652</v>
      </c>
      <c r="AI2082">
        <v>0.74537108272915298</v>
      </c>
      <c r="AJ2082">
        <v>-6.1126060468203702</v>
      </c>
      <c r="AK2082">
        <v>66.264080000000007</v>
      </c>
      <c r="AL2082">
        <v>0</v>
      </c>
      <c r="AM2082">
        <v>7.9831214761279204E-2</v>
      </c>
    </row>
    <row r="2083" spans="1:39" hidden="1" x14ac:dyDescent="0.25">
      <c r="A2083" t="s">
        <v>2320</v>
      </c>
      <c r="B2083" t="s">
        <v>2328</v>
      </c>
      <c r="C2083" t="s">
        <v>2328</v>
      </c>
      <c r="D2083">
        <v>10</v>
      </c>
      <c r="E2083" t="str">
        <f>REPLACE(A2083,1,51,"")</f>
        <v>5dzu_39K</v>
      </c>
      <c r="F2083" t="str">
        <f>LEFT(E2083,FIND("_",E2083)-1)</f>
        <v>5dzu</v>
      </c>
      <c r="G2083" t="str">
        <f>UPPER(RIGHT(F2083,1))</f>
        <v>U</v>
      </c>
      <c r="H2083" t="str">
        <f>MID(E2083,FIND("_",E2083)+1,2)</f>
        <v>39</v>
      </c>
      <c r="I2083" t="str">
        <f>RIGHT(E2083,1)</f>
        <v>K</v>
      </c>
      <c r="J2083" t="str">
        <f>REPLACE(C2083,1,52,"")</f>
        <v>5dzu_39K_7.pdb</v>
      </c>
      <c r="K2083" t="str">
        <f>IF(E2083=E2082,"",1)</f>
        <v/>
      </c>
      <c r="L2083">
        <v>-565.32301157207598</v>
      </c>
      <c r="M2083">
        <v>0.42545493839628301</v>
      </c>
      <c r="N2083">
        <v>0</v>
      </c>
      <c r="O2083">
        <v>0</v>
      </c>
      <c r="P2083">
        <v>0</v>
      </c>
      <c r="Q2083">
        <v>18.766362488990101</v>
      </c>
      <c r="R2083">
        <v>0</v>
      </c>
      <c r="S2083">
        <v>0</v>
      </c>
      <c r="T2083">
        <v>-1242.6711038039</v>
      </c>
      <c r="U2083">
        <v>240.41813938918199</v>
      </c>
      <c r="V2083">
        <v>-376.75354363527998</v>
      </c>
      <c r="W2083">
        <v>2.9593335703694899</v>
      </c>
      <c r="X2083">
        <v>39.338092238269802</v>
      </c>
      <c r="Y2083">
        <v>156.46861385491701</v>
      </c>
      <c r="Z2083">
        <v>780.65900759334204</v>
      </c>
      <c r="AA2083">
        <v>-34.849347378645703</v>
      </c>
      <c r="AB2083">
        <v>-42.108003134013501</v>
      </c>
      <c r="AC2083">
        <v>-20.1237084247878</v>
      </c>
      <c r="AD2083">
        <v>-83.962888470214097</v>
      </c>
      <c r="AE2083">
        <v>-35.203862568785603</v>
      </c>
      <c r="AF2083">
        <v>0</v>
      </c>
      <c r="AG2083">
        <v>14.739525305716301</v>
      </c>
      <c r="AH2083">
        <v>-44.014762307717</v>
      </c>
      <c r="AI2083">
        <v>0.80059404980799798</v>
      </c>
      <c r="AJ2083">
        <v>-6.1310750264582499</v>
      </c>
      <c r="AK2083">
        <v>66.264080000000007</v>
      </c>
      <c r="AL2083">
        <v>0</v>
      </c>
      <c r="AM2083">
        <v>8.1534687137438E-2</v>
      </c>
    </row>
    <row r="2084" spans="1:39" hidden="1" x14ac:dyDescent="0.25">
      <c r="A2084" t="s">
        <v>2320</v>
      </c>
      <c r="B2084" t="s">
        <v>2323</v>
      </c>
      <c r="C2084" t="s">
        <v>2323</v>
      </c>
      <c r="D2084">
        <v>10</v>
      </c>
      <c r="E2084" t="str">
        <f>REPLACE(A2084,1,51,"")</f>
        <v>5dzu_39K</v>
      </c>
      <c r="F2084" t="str">
        <f>LEFT(E2084,FIND("_",E2084)-1)</f>
        <v>5dzu</v>
      </c>
      <c r="G2084" t="str">
        <f>UPPER(RIGHT(F2084,1))</f>
        <v>U</v>
      </c>
      <c r="H2084" t="str">
        <f>MID(E2084,FIND("_",E2084)+1,2)</f>
        <v>39</v>
      </c>
      <c r="I2084" t="str">
        <f>RIGHT(E2084,1)</f>
        <v>K</v>
      </c>
      <c r="J2084" t="str">
        <f>REPLACE(C2084,1,52,"")</f>
        <v>5dzu_39K_2.pdb</v>
      </c>
      <c r="K2084" t="str">
        <f>IF(E2084=E2083,"",1)</f>
        <v/>
      </c>
      <c r="L2084">
        <v>-562.92462028613602</v>
      </c>
      <c r="M2084">
        <v>0.380272436281271</v>
      </c>
      <c r="N2084">
        <v>0</v>
      </c>
      <c r="O2084">
        <v>0</v>
      </c>
      <c r="P2084">
        <v>0</v>
      </c>
      <c r="Q2084">
        <v>19.782408375719498</v>
      </c>
      <c r="R2084">
        <v>0</v>
      </c>
      <c r="S2084">
        <v>0</v>
      </c>
      <c r="T2084">
        <v>-1242.7871374101901</v>
      </c>
      <c r="U2084">
        <v>243.923596797816</v>
      </c>
      <c r="V2084">
        <v>-377.50763651432499</v>
      </c>
      <c r="W2084">
        <v>3.0307330909377801</v>
      </c>
      <c r="X2084">
        <v>39.062735785172499</v>
      </c>
      <c r="Y2084">
        <v>156.82887096765501</v>
      </c>
      <c r="Z2084">
        <v>781.99537761041802</v>
      </c>
      <c r="AA2084">
        <v>-33.700770205821001</v>
      </c>
      <c r="AB2084">
        <v>-42.026137372510597</v>
      </c>
      <c r="AC2084">
        <v>-21.142118783207199</v>
      </c>
      <c r="AD2084">
        <v>-83.947185607604396</v>
      </c>
      <c r="AE2084">
        <v>-35.277014918924998</v>
      </c>
      <c r="AF2084">
        <v>0</v>
      </c>
      <c r="AG2084">
        <v>12.0240450397214</v>
      </c>
      <c r="AH2084">
        <v>-43.731506552231203</v>
      </c>
      <c r="AI2084">
        <v>0.72607293540514495</v>
      </c>
      <c r="AJ2084">
        <v>-6.5195529483050896</v>
      </c>
      <c r="AK2084">
        <v>66.264080000000007</v>
      </c>
      <c r="AL2084">
        <v>0</v>
      </c>
      <c r="AM2084">
        <v>7.6519424139596101E-2</v>
      </c>
    </row>
    <row r="2085" spans="1:39" hidden="1" x14ac:dyDescent="0.25">
      <c r="A2085" t="s">
        <v>2320</v>
      </c>
      <c r="B2085" t="s">
        <v>2326</v>
      </c>
      <c r="C2085" t="s">
        <v>2326</v>
      </c>
      <c r="D2085">
        <v>10</v>
      </c>
      <c r="E2085" t="str">
        <f>REPLACE(A2085,1,51,"")</f>
        <v>5dzu_39K</v>
      </c>
      <c r="F2085" t="str">
        <f>LEFT(E2085,FIND("_",E2085)-1)</f>
        <v>5dzu</v>
      </c>
      <c r="G2085" t="str">
        <f>UPPER(RIGHT(F2085,1))</f>
        <v>U</v>
      </c>
      <c r="H2085" t="str">
        <f>MID(E2085,FIND("_",E2085)+1,2)</f>
        <v>39</v>
      </c>
      <c r="I2085" t="str">
        <f>RIGHT(E2085,1)</f>
        <v>K</v>
      </c>
      <c r="J2085" t="str">
        <f>REPLACE(C2085,1,52,"")</f>
        <v>5dzu_39K_5.pdb</v>
      </c>
      <c r="K2085" t="str">
        <f>IF(E2085=E2084,"",1)</f>
        <v/>
      </c>
      <c r="L2085">
        <v>-562.27752668082098</v>
      </c>
      <c r="M2085">
        <v>0.37243676157068201</v>
      </c>
      <c r="N2085">
        <v>0</v>
      </c>
      <c r="O2085">
        <v>0</v>
      </c>
      <c r="P2085">
        <v>0</v>
      </c>
      <c r="Q2085">
        <v>18.964855791222401</v>
      </c>
      <c r="R2085">
        <v>0</v>
      </c>
      <c r="S2085">
        <v>0</v>
      </c>
      <c r="T2085">
        <v>-1244.1161645003001</v>
      </c>
      <c r="U2085">
        <v>246.01059957411701</v>
      </c>
      <c r="V2085">
        <v>-376.39015362642698</v>
      </c>
      <c r="W2085">
        <v>2.94917499666039</v>
      </c>
      <c r="X2085">
        <v>39.196367756700198</v>
      </c>
      <c r="Y2085">
        <v>157.39703527475501</v>
      </c>
      <c r="Z2085">
        <v>781.57626331329197</v>
      </c>
      <c r="AA2085">
        <v>-33.858277051681803</v>
      </c>
      <c r="AB2085">
        <v>-42.073059344623999</v>
      </c>
      <c r="AC2085">
        <v>-20.467445281396699</v>
      </c>
      <c r="AD2085">
        <v>-84.092055129635199</v>
      </c>
      <c r="AE2085">
        <v>-36.528626650919598</v>
      </c>
      <c r="AF2085">
        <v>0</v>
      </c>
      <c r="AG2085">
        <v>11.817359180565701</v>
      </c>
      <c r="AH2085">
        <v>-43.648255925782003</v>
      </c>
      <c r="AI2085">
        <v>0.74149859032266896</v>
      </c>
      <c r="AJ2085">
        <v>-6.0965946962723399</v>
      </c>
      <c r="AK2085">
        <v>66.264080000000007</v>
      </c>
      <c r="AL2085">
        <v>0</v>
      </c>
      <c r="AM2085">
        <v>7.5871048590825899E-2</v>
      </c>
    </row>
    <row r="2086" spans="1:39" hidden="1" x14ac:dyDescent="0.25">
      <c r="A2086" t="s">
        <v>2320</v>
      </c>
      <c r="B2086" t="s">
        <v>2330</v>
      </c>
      <c r="C2086" t="s">
        <v>2330</v>
      </c>
      <c r="D2086">
        <v>10</v>
      </c>
      <c r="E2086" t="str">
        <f>REPLACE(A2086,1,51,"")</f>
        <v>5dzu_39K</v>
      </c>
      <c r="F2086" t="str">
        <f>LEFT(E2086,FIND("_",E2086)-1)</f>
        <v>5dzu</v>
      </c>
      <c r="G2086" t="str">
        <f>UPPER(RIGHT(F2086,1))</f>
        <v>U</v>
      </c>
      <c r="H2086" t="str">
        <f>MID(E2086,FIND("_",E2086)+1,2)</f>
        <v>39</v>
      </c>
      <c r="I2086" t="str">
        <f>RIGHT(E2086,1)</f>
        <v>K</v>
      </c>
      <c r="J2086" t="str">
        <f>REPLACE(C2086,1,52,"")</f>
        <v>5dzu_39K_9.pdb</v>
      </c>
      <c r="K2086" t="str">
        <f>IF(E2086=E2085,"",1)</f>
        <v/>
      </c>
      <c r="L2086">
        <v>-553.24522895692701</v>
      </c>
      <c r="M2086">
        <v>0.45992034225926298</v>
      </c>
      <c r="N2086">
        <v>0</v>
      </c>
      <c r="O2086">
        <v>0</v>
      </c>
      <c r="P2086">
        <v>0</v>
      </c>
      <c r="Q2086">
        <v>20.9478937676196</v>
      </c>
      <c r="R2086">
        <v>0</v>
      </c>
      <c r="S2086">
        <v>0</v>
      </c>
      <c r="T2086">
        <v>-1242.2335562588701</v>
      </c>
      <c r="U2086">
        <v>242.34247719023301</v>
      </c>
      <c r="V2086">
        <v>-376.17465508361698</v>
      </c>
      <c r="W2086">
        <v>6.4943195355534398</v>
      </c>
      <c r="X2086">
        <v>43.651815166247601</v>
      </c>
      <c r="Y2086">
        <v>159.44378869960701</v>
      </c>
      <c r="Z2086">
        <v>777.55117140295602</v>
      </c>
      <c r="AA2086">
        <v>-33.684855108694101</v>
      </c>
      <c r="AB2086">
        <v>-42.559614764394802</v>
      </c>
      <c r="AC2086">
        <v>-20.693116477062901</v>
      </c>
      <c r="AD2086">
        <v>-83.566844840494198</v>
      </c>
      <c r="AE2086">
        <v>-36.608687566419498</v>
      </c>
      <c r="AF2086">
        <v>0</v>
      </c>
      <c r="AG2086">
        <v>13.9779774048557</v>
      </c>
      <c r="AH2086">
        <v>-43.473919157074398</v>
      </c>
      <c r="AI2086">
        <v>0.73612578825694597</v>
      </c>
      <c r="AJ2086">
        <v>-5.76706234813458</v>
      </c>
      <c r="AK2086">
        <v>66.264080000000007</v>
      </c>
      <c r="AL2086">
        <v>0</v>
      </c>
      <c r="AM2086">
        <v>0.10743369250463899</v>
      </c>
    </row>
    <row r="2087" spans="1:39" hidden="1" x14ac:dyDescent="0.25">
      <c r="A2087" t="s">
        <v>2320</v>
      </c>
      <c r="B2087" t="s">
        <v>2321</v>
      </c>
      <c r="C2087" t="s">
        <v>2321</v>
      </c>
      <c r="D2087">
        <v>10</v>
      </c>
      <c r="E2087" t="str">
        <f>REPLACE(A2087,1,51,"")</f>
        <v>5dzu_39K</v>
      </c>
      <c r="F2087" t="str">
        <f>LEFT(E2087,FIND("_",E2087)-1)</f>
        <v>5dzu</v>
      </c>
      <c r="G2087" t="str">
        <f>UPPER(RIGHT(F2087,1))</f>
        <v>U</v>
      </c>
      <c r="H2087" t="str">
        <f>MID(E2087,FIND("_",E2087)+1,2)</f>
        <v>39</v>
      </c>
      <c r="I2087" t="str">
        <f>RIGHT(E2087,1)</f>
        <v>K</v>
      </c>
      <c r="J2087" t="str">
        <f>REPLACE(C2087,1,52,"")</f>
        <v>5dzu_39K_0.pdb</v>
      </c>
      <c r="K2087" t="str">
        <f>IF(E2087=E2086,"",1)</f>
        <v/>
      </c>
      <c r="L2087">
        <v>-552.54648062926003</v>
      </c>
      <c r="M2087">
        <v>0.39196155509157699</v>
      </c>
      <c r="N2087">
        <v>0</v>
      </c>
      <c r="O2087">
        <v>0</v>
      </c>
      <c r="P2087">
        <v>0</v>
      </c>
      <c r="Q2087">
        <v>20.239224843209499</v>
      </c>
      <c r="R2087">
        <v>0</v>
      </c>
      <c r="S2087">
        <v>0</v>
      </c>
      <c r="T2087">
        <v>-1241.4474672144299</v>
      </c>
      <c r="U2087">
        <v>242.041602626208</v>
      </c>
      <c r="V2087">
        <v>-376.48410004127697</v>
      </c>
      <c r="W2087">
        <v>6.5030528868311004</v>
      </c>
      <c r="X2087">
        <v>42.959500155267598</v>
      </c>
      <c r="Y2087">
        <v>162.05612059954501</v>
      </c>
      <c r="Z2087">
        <v>775.99040024481997</v>
      </c>
      <c r="AA2087">
        <v>-33.732376109461804</v>
      </c>
      <c r="AB2087">
        <v>-42.435979426030698</v>
      </c>
      <c r="AC2087">
        <v>-20.718571896376702</v>
      </c>
      <c r="AD2087">
        <v>-83.833970649941307</v>
      </c>
      <c r="AE2087">
        <v>-36.297378433147998</v>
      </c>
      <c r="AF2087">
        <v>0</v>
      </c>
      <c r="AG2087">
        <v>14.028577014802799</v>
      </c>
      <c r="AH2087">
        <v>-43.240264069683398</v>
      </c>
      <c r="AI2087">
        <v>0.71058880935741797</v>
      </c>
      <c r="AJ2087">
        <v>-5.22178990217233</v>
      </c>
      <c r="AK2087">
        <v>66.264080000000007</v>
      </c>
      <c r="AL2087">
        <v>0</v>
      </c>
      <c r="AM2087">
        <v>7.2269933220375407E-2</v>
      </c>
    </row>
    <row r="2088" spans="1:39" hidden="1" x14ac:dyDescent="0.25">
      <c r="A2088" t="s">
        <v>2320</v>
      </c>
      <c r="B2088" t="s">
        <v>2325</v>
      </c>
      <c r="C2088" t="s">
        <v>2325</v>
      </c>
      <c r="D2088">
        <v>10</v>
      </c>
      <c r="E2088" t="str">
        <f>REPLACE(A2088,1,51,"")</f>
        <v>5dzu_39K</v>
      </c>
      <c r="F2088" t="str">
        <f>LEFT(E2088,FIND("_",E2088)-1)</f>
        <v>5dzu</v>
      </c>
      <c r="G2088" t="str">
        <f>UPPER(RIGHT(F2088,1))</f>
        <v>U</v>
      </c>
      <c r="H2088" t="str">
        <f>MID(E2088,FIND("_",E2088)+1,2)</f>
        <v>39</v>
      </c>
      <c r="I2088" t="str">
        <f>RIGHT(E2088,1)</f>
        <v>K</v>
      </c>
      <c r="J2088" t="str">
        <f>REPLACE(C2088,1,52,"")</f>
        <v>5dzu_39K_4.pdb</v>
      </c>
      <c r="K2088" t="str">
        <f>IF(E2088=E2087,"",1)</f>
        <v/>
      </c>
      <c r="L2088">
        <v>-552.04626934215696</v>
      </c>
      <c r="M2088">
        <v>0.37869673259891201</v>
      </c>
      <c r="N2088">
        <v>0</v>
      </c>
      <c r="O2088">
        <v>0</v>
      </c>
      <c r="P2088">
        <v>0</v>
      </c>
      <c r="Q2088">
        <v>20.459209645999199</v>
      </c>
      <c r="R2088">
        <v>0</v>
      </c>
      <c r="S2088">
        <v>0</v>
      </c>
      <c r="T2088">
        <v>-1242.1046038618999</v>
      </c>
      <c r="U2088">
        <v>242.89868011520801</v>
      </c>
      <c r="V2088">
        <v>-375.50877406017503</v>
      </c>
      <c r="W2088">
        <v>6.4946337305414099</v>
      </c>
      <c r="X2088">
        <v>43.1311970339327</v>
      </c>
      <c r="Y2088">
        <v>161.61483506259299</v>
      </c>
      <c r="Z2088">
        <v>775.23480992560098</v>
      </c>
      <c r="AA2088">
        <v>-32.626052167409497</v>
      </c>
      <c r="AB2088">
        <v>-42.171094032274702</v>
      </c>
      <c r="AC2088">
        <v>-20.633968430943199</v>
      </c>
      <c r="AD2088">
        <v>-83.648500850119504</v>
      </c>
      <c r="AE2088">
        <v>-37.2218550753133</v>
      </c>
      <c r="AF2088">
        <v>0</v>
      </c>
      <c r="AG2088">
        <v>13.7271356117481</v>
      </c>
      <c r="AH2088">
        <v>-42.934723968155502</v>
      </c>
      <c r="AI2088">
        <v>0.733228115561677</v>
      </c>
      <c r="AJ2088">
        <v>-5.8330200084899797</v>
      </c>
      <c r="AK2088">
        <v>66.264080000000007</v>
      </c>
      <c r="AL2088">
        <v>0</v>
      </c>
      <c r="AM2088">
        <v>7.8513871447281294E-2</v>
      </c>
    </row>
    <row r="2089" spans="1:39" hidden="1" x14ac:dyDescent="0.25">
      <c r="A2089" t="s">
        <v>2320</v>
      </c>
      <c r="B2089" t="s">
        <v>2322</v>
      </c>
      <c r="C2089" t="s">
        <v>2322</v>
      </c>
      <c r="D2089">
        <v>10</v>
      </c>
      <c r="E2089" t="str">
        <f>REPLACE(A2089,1,51,"")</f>
        <v>5dzu_39K</v>
      </c>
      <c r="F2089" t="str">
        <f>LEFT(E2089,FIND("_",E2089)-1)</f>
        <v>5dzu</v>
      </c>
      <c r="G2089" t="str">
        <f>UPPER(RIGHT(F2089,1))</f>
        <v>U</v>
      </c>
      <c r="H2089" t="str">
        <f>MID(E2089,FIND("_",E2089)+1,2)</f>
        <v>39</v>
      </c>
      <c r="I2089" t="str">
        <f>RIGHT(E2089,1)</f>
        <v>K</v>
      </c>
      <c r="J2089" t="str">
        <f>REPLACE(C2089,1,52,"")</f>
        <v>5dzu_39K_1.pdb</v>
      </c>
      <c r="K2089" t="str">
        <f>IF(E2089=E2088,"",1)</f>
        <v/>
      </c>
      <c r="L2089">
        <v>-550.88578883283503</v>
      </c>
      <c r="M2089">
        <v>0.41427621603826098</v>
      </c>
      <c r="N2089">
        <v>0</v>
      </c>
      <c r="O2089">
        <v>0</v>
      </c>
      <c r="P2089">
        <v>0</v>
      </c>
      <c r="Q2089">
        <v>20.590182147428699</v>
      </c>
      <c r="R2089">
        <v>0</v>
      </c>
      <c r="S2089">
        <v>0</v>
      </c>
      <c r="T2089">
        <v>-1242.6781014353101</v>
      </c>
      <c r="U2089">
        <v>241.619507573329</v>
      </c>
      <c r="V2089">
        <v>-372.81918673107401</v>
      </c>
      <c r="W2089">
        <v>6.4920209306075201</v>
      </c>
      <c r="X2089">
        <v>43.064158774669401</v>
      </c>
      <c r="Y2089">
        <v>160.98007768994299</v>
      </c>
      <c r="Z2089">
        <v>776.07741353051404</v>
      </c>
      <c r="AA2089">
        <v>-32.464795426005203</v>
      </c>
      <c r="AB2089">
        <v>-42.549393525175397</v>
      </c>
      <c r="AC2089">
        <v>-19.511122075072699</v>
      </c>
      <c r="AD2089">
        <v>-83.690755651117399</v>
      </c>
      <c r="AE2089">
        <v>-37.743275823824</v>
      </c>
      <c r="AF2089">
        <v>0</v>
      </c>
      <c r="AG2089">
        <v>13.9956441293797</v>
      </c>
      <c r="AH2089">
        <v>-43.421561367852298</v>
      </c>
      <c r="AI2089">
        <v>0.73037100910886898</v>
      </c>
      <c r="AJ2089">
        <v>-5.8986379416888601</v>
      </c>
      <c r="AK2089">
        <v>66.264080000000007</v>
      </c>
      <c r="AL2089">
        <v>0</v>
      </c>
      <c r="AM2089">
        <v>7.7585359306940299E-2</v>
      </c>
    </row>
    <row r="2090" spans="1:39" hidden="1" x14ac:dyDescent="0.25">
      <c r="A2090" t="s">
        <v>2320</v>
      </c>
      <c r="B2090" t="s">
        <v>2324</v>
      </c>
      <c r="C2090" t="s">
        <v>2324</v>
      </c>
      <c r="D2090">
        <v>10</v>
      </c>
      <c r="E2090" t="str">
        <f>REPLACE(A2090,1,51,"")</f>
        <v>5dzu_39K</v>
      </c>
      <c r="F2090" t="str">
        <f>LEFT(E2090,FIND("_",E2090)-1)</f>
        <v>5dzu</v>
      </c>
      <c r="G2090" t="str">
        <f>UPPER(RIGHT(F2090,1))</f>
        <v>U</v>
      </c>
      <c r="H2090" t="str">
        <f>MID(E2090,FIND("_",E2090)+1,2)</f>
        <v>39</v>
      </c>
      <c r="I2090" t="str">
        <f>RIGHT(E2090,1)</f>
        <v>K</v>
      </c>
      <c r="J2090" t="str">
        <f>REPLACE(C2090,1,52,"")</f>
        <v>5dzu_39K_3.pdb</v>
      </c>
      <c r="K2090" t="str">
        <f>IF(E2090=E2089,"",1)</f>
        <v/>
      </c>
      <c r="L2090">
        <v>-550.87501185843405</v>
      </c>
      <c r="M2090">
        <v>0.37355515552095803</v>
      </c>
      <c r="N2090">
        <v>0</v>
      </c>
      <c r="O2090">
        <v>0</v>
      </c>
      <c r="P2090">
        <v>0</v>
      </c>
      <c r="Q2090">
        <v>20.767785282740501</v>
      </c>
      <c r="R2090">
        <v>0</v>
      </c>
      <c r="S2090">
        <v>0</v>
      </c>
      <c r="T2090">
        <v>-1241.31755546867</v>
      </c>
      <c r="U2090">
        <v>241.38299828078701</v>
      </c>
      <c r="V2090">
        <v>-374.96264628725498</v>
      </c>
      <c r="W2090">
        <v>6.75905350687108</v>
      </c>
      <c r="X2090">
        <v>42.835482441720998</v>
      </c>
      <c r="Y2090">
        <v>162.14313909415301</v>
      </c>
      <c r="Z2090">
        <v>775.09810193475198</v>
      </c>
      <c r="AA2090">
        <v>-32.430441584329202</v>
      </c>
      <c r="AB2090">
        <v>-42.087268732568397</v>
      </c>
      <c r="AC2090">
        <v>-20.0597401708661</v>
      </c>
      <c r="AD2090">
        <v>-83.632082209741498</v>
      </c>
      <c r="AE2090">
        <v>-36.926518471151198</v>
      </c>
      <c r="AF2090">
        <v>0</v>
      </c>
      <c r="AG2090">
        <v>13.8128016146867</v>
      </c>
      <c r="AH2090">
        <v>-43.2253432554581</v>
      </c>
      <c r="AI2090">
        <v>0.68841834326537799</v>
      </c>
      <c r="AJ2090">
        <v>-6.0675907234641704</v>
      </c>
      <c r="AK2090">
        <v>66.264080000000007</v>
      </c>
      <c r="AL2090">
        <v>0</v>
      </c>
      <c r="AM2090">
        <v>8.2314546094202107E-2</v>
      </c>
    </row>
    <row r="2091" spans="1:39" hidden="1" x14ac:dyDescent="0.25">
      <c r="A2091" t="s">
        <v>2320</v>
      </c>
      <c r="B2091" t="s">
        <v>2327</v>
      </c>
      <c r="C2091" t="s">
        <v>2327</v>
      </c>
      <c r="D2091">
        <v>10</v>
      </c>
      <c r="E2091" t="str">
        <f>REPLACE(A2091,1,51,"")</f>
        <v>5dzu_39K</v>
      </c>
      <c r="F2091" t="str">
        <f>LEFT(E2091,FIND("_",E2091)-1)</f>
        <v>5dzu</v>
      </c>
      <c r="G2091" t="str">
        <f>UPPER(RIGHT(F2091,1))</f>
        <v>U</v>
      </c>
      <c r="H2091" t="str">
        <f>MID(E2091,FIND("_",E2091)+1,2)</f>
        <v>39</v>
      </c>
      <c r="I2091" t="str">
        <f>RIGHT(E2091,1)</f>
        <v>K</v>
      </c>
      <c r="J2091" t="str">
        <f>REPLACE(C2091,1,52,"")</f>
        <v>5dzu_39K_6.pdb</v>
      </c>
      <c r="K2091" t="str">
        <f>IF(E2091=E2090,"",1)</f>
        <v/>
      </c>
      <c r="L2091">
        <v>-550.70278751527906</v>
      </c>
      <c r="M2091">
        <v>0.44832805382408802</v>
      </c>
      <c r="N2091">
        <v>0</v>
      </c>
      <c r="O2091">
        <v>0</v>
      </c>
      <c r="P2091">
        <v>0</v>
      </c>
      <c r="Q2091">
        <v>21.153186332289899</v>
      </c>
      <c r="R2091">
        <v>0</v>
      </c>
      <c r="S2091">
        <v>0</v>
      </c>
      <c r="T2091">
        <v>-1241.6352577753401</v>
      </c>
      <c r="U2091">
        <v>246.676750447095</v>
      </c>
      <c r="V2091">
        <v>-377.57813020144698</v>
      </c>
      <c r="W2091">
        <v>6.5736117034734596</v>
      </c>
      <c r="X2091">
        <v>43.409136243511803</v>
      </c>
      <c r="Y2091">
        <v>160.33777526749</v>
      </c>
      <c r="Z2091">
        <v>777.18749213231797</v>
      </c>
      <c r="AA2091">
        <v>-32.697077970822598</v>
      </c>
      <c r="AB2091">
        <v>-42.064993668645897</v>
      </c>
      <c r="AC2091">
        <v>-20.615115065763899</v>
      </c>
      <c r="AD2091">
        <v>-83.7690924241857</v>
      </c>
      <c r="AE2091">
        <v>-36.8598232526316</v>
      </c>
      <c r="AF2091">
        <v>0</v>
      </c>
      <c r="AG2091">
        <v>10.895294256544799</v>
      </c>
      <c r="AH2091">
        <v>-43.247585035163198</v>
      </c>
      <c r="AI2091">
        <v>0.73281501791120496</v>
      </c>
      <c r="AJ2091">
        <v>-5.54556248151418</v>
      </c>
      <c r="AK2091">
        <v>66.264080000000007</v>
      </c>
      <c r="AL2091">
        <v>0</v>
      </c>
      <c r="AM2091">
        <v>7.9708959601132195E-2</v>
      </c>
    </row>
    <row r="2092" spans="1:39" x14ac:dyDescent="0.25">
      <c r="A2092" t="s">
        <v>2331</v>
      </c>
      <c r="B2092" t="s">
        <v>2338</v>
      </c>
      <c r="C2092" t="s">
        <v>2338</v>
      </c>
      <c r="D2092">
        <v>10</v>
      </c>
      <c r="E2092" t="str">
        <f>REPLACE(A2092,1,51,"")</f>
        <v>5dzu_39L</v>
      </c>
      <c r="F2092" t="str">
        <f>LEFT(E2092,FIND("_",E2092)-1)</f>
        <v>5dzu</v>
      </c>
      <c r="G2092" t="str">
        <f>UPPER(RIGHT(F2092,1))</f>
        <v>U</v>
      </c>
      <c r="H2092" t="str">
        <f>MID(E2092,FIND("_",E2092)+1,2)</f>
        <v>39</v>
      </c>
      <c r="I2092" t="str">
        <f>RIGHT(E2092,1)</f>
        <v>L</v>
      </c>
      <c r="J2092" t="str">
        <f>REPLACE(C2092,1,52,"")</f>
        <v>5dzu_39L_6.pdb</v>
      </c>
      <c r="K2092">
        <f>IF(E2092=E2091,"",1)</f>
        <v>1</v>
      </c>
      <c r="L2092">
        <v>-559.62379538654295</v>
      </c>
      <c r="M2092">
        <v>0.38126238168794302</v>
      </c>
      <c r="N2092">
        <v>0</v>
      </c>
      <c r="O2092">
        <v>0</v>
      </c>
      <c r="P2092">
        <v>0</v>
      </c>
      <c r="Q2092">
        <v>23.668763651948499</v>
      </c>
      <c r="R2092">
        <v>0</v>
      </c>
      <c r="S2092">
        <v>0</v>
      </c>
      <c r="T2092">
        <v>-1237.3917929735201</v>
      </c>
      <c r="U2092">
        <v>242.85807809043899</v>
      </c>
      <c r="V2092">
        <v>-367.95552760074702</v>
      </c>
      <c r="W2092">
        <v>5.2956536375940804</v>
      </c>
      <c r="X2092">
        <v>41.5920331429299</v>
      </c>
      <c r="Y2092">
        <v>158.78251286812099</v>
      </c>
      <c r="Z2092">
        <v>756.23157462574704</v>
      </c>
      <c r="AA2092">
        <v>-34.3337655271404</v>
      </c>
      <c r="AB2092">
        <v>-42.291286424668698</v>
      </c>
      <c r="AC2092">
        <v>-20.517768027605999</v>
      </c>
      <c r="AD2092">
        <v>-83.902071033935599</v>
      </c>
      <c r="AE2092">
        <v>-37.030728652695501</v>
      </c>
      <c r="AF2092">
        <v>0</v>
      </c>
      <c r="AG2092">
        <v>15.119401365852699</v>
      </c>
      <c r="AH2092">
        <v>-43.6148172561753</v>
      </c>
      <c r="AI2092">
        <v>0.74051660375727102</v>
      </c>
      <c r="AJ2092">
        <v>-5.6030686727316503</v>
      </c>
      <c r="AK2092">
        <v>68.640129999999999</v>
      </c>
      <c r="AL2092">
        <v>0</v>
      </c>
      <c r="AM2092">
        <v>8.83667962866896E-2</v>
      </c>
    </row>
    <row r="2093" spans="1:39" hidden="1" x14ac:dyDescent="0.25">
      <c r="A2093" t="s">
        <v>2331</v>
      </c>
      <c r="B2093" t="s">
        <v>2336</v>
      </c>
      <c r="C2093" t="s">
        <v>2336</v>
      </c>
      <c r="D2093">
        <v>10</v>
      </c>
      <c r="E2093" t="str">
        <f>REPLACE(A2093,1,51,"")</f>
        <v>5dzu_39L</v>
      </c>
      <c r="F2093" t="str">
        <f>LEFT(E2093,FIND("_",E2093)-1)</f>
        <v>5dzu</v>
      </c>
      <c r="G2093" t="str">
        <f>UPPER(RIGHT(F2093,1))</f>
        <v>U</v>
      </c>
      <c r="H2093" t="str">
        <f>MID(E2093,FIND("_",E2093)+1,2)</f>
        <v>39</v>
      </c>
      <c r="I2093" t="str">
        <f>RIGHT(E2093,1)</f>
        <v>L</v>
      </c>
      <c r="J2093" t="str">
        <f>REPLACE(C2093,1,52,"")</f>
        <v>5dzu_39L_4.pdb</v>
      </c>
      <c r="K2093" t="str">
        <f>IF(E2093=E2092,"",1)</f>
        <v/>
      </c>
      <c r="L2093">
        <v>-559.29956789431105</v>
      </c>
      <c r="M2093">
        <v>0.39789779547298598</v>
      </c>
      <c r="N2093">
        <v>0</v>
      </c>
      <c r="O2093">
        <v>0</v>
      </c>
      <c r="P2093">
        <v>0</v>
      </c>
      <c r="Q2093">
        <v>24.491929793512199</v>
      </c>
      <c r="R2093">
        <v>0</v>
      </c>
      <c r="S2093">
        <v>0</v>
      </c>
      <c r="T2093">
        <v>-1237.95547455472</v>
      </c>
      <c r="U2093">
        <v>241.61924340685999</v>
      </c>
      <c r="V2093">
        <v>-369.46904218907503</v>
      </c>
      <c r="W2093">
        <v>5.2441397228898303</v>
      </c>
      <c r="X2093">
        <v>41.407995540590001</v>
      </c>
      <c r="Y2093">
        <v>158.93947786434799</v>
      </c>
      <c r="Z2093">
        <v>758.71540415048696</v>
      </c>
      <c r="AA2093">
        <v>-34.342700948747897</v>
      </c>
      <c r="AB2093">
        <v>-42.532152526497903</v>
      </c>
      <c r="AC2093">
        <v>-19.467045343305799</v>
      </c>
      <c r="AD2093">
        <v>-83.862514275932995</v>
      </c>
      <c r="AE2093">
        <v>-37.652707135630997</v>
      </c>
      <c r="AF2093">
        <v>0</v>
      </c>
      <c r="AG2093">
        <v>15.487977225057699</v>
      </c>
      <c r="AH2093">
        <v>-43.836062723897498</v>
      </c>
      <c r="AI2093">
        <v>0.742608644260498</v>
      </c>
      <c r="AJ2093">
        <v>-5.5694157270207896</v>
      </c>
      <c r="AK2093">
        <v>68.640129999999999</v>
      </c>
      <c r="AL2093">
        <v>0</v>
      </c>
      <c r="AM2093">
        <v>9.8641182520841697E-2</v>
      </c>
    </row>
    <row r="2094" spans="1:39" hidden="1" x14ac:dyDescent="0.25">
      <c r="A2094" t="s">
        <v>2331</v>
      </c>
      <c r="B2094" t="s">
        <v>2335</v>
      </c>
      <c r="C2094" t="s">
        <v>2335</v>
      </c>
      <c r="D2094">
        <v>10</v>
      </c>
      <c r="E2094" t="str">
        <f>REPLACE(A2094,1,51,"")</f>
        <v>5dzu_39L</v>
      </c>
      <c r="F2094" t="str">
        <f>LEFT(E2094,FIND("_",E2094)-1)</f>
        <v>5dzu</v>
      </c>
      <c r="G2094" t="str">
        <f>UPPER(RIGHT(F2094,1))</f>
        <v>U</v>
      </c>
      <c r="H2094" t="str">
        <f>MID(E2094,FIND("_",E2094)+1,2)</f>
        <v>39</v>
      </c>
      <c r="I2094" t="str">
        <f>RIGHT(E2094,1)</f>
        <v>L</v>
      </c>
      <c r="J2094" t="str">
        <f>REPLACE(C2094,1,52,"")</f>
        <v>5dzu_39L_3.pdb</v>
      </c>
      <c r="K2094" t="str">
        <f>IF(E2094=E2093,"",1)</f>
        <v/>
      </c>
      <c r="L2094">
        <v>-559.17182699576995</v>
      </c>
      <c r="M2094">
        <v>0.40859843887897701</v>
      </c>
      <c r="N2094">
        <v>0</v>
      </c>
      <c r="O2094">
        <v>0</v>
      </c>
      <c r="P2094">
        <v>0</v>
      </c>
      <c r="Q2094">
        <v>24.282675684802399</v>
      </c>
      <c r="R2094">
        <v>0</v>
      </c>
      <c r="S2094">
        <v>0</v>
      </c>
      <c r="T2094">
        <v>-1238.507524437</v>
      </c>
      <c r="U2094">
        <v>242.26878904053299</v>
      </c>
      <c r="V2094">
        <v>-371.315932625622</v>
      </c>
      <c r="W2094">
        <v>5.2351586775656997</v>
      </c>
      <c r="X2094">
        <v>41.558997787441399</v>
      </c>
      <c r="Y2094">
        <v>158.886391542529</v>
      </c>
      <c r="Z2094">
        <v>760.849252985058</v>
      </c>
      <c r="AA2094">
        <v>-34.2375468355389</v>
      </c>
      <c r="AB2094">
        <v>-42.553138294645699</v>
      </c>
      <c r="AC2094">
        <v>-20.4693608499745</v>
      </c>
      <c r="AD2094">
        <v>-84.007658646773507</v>
      </c>
      <c r="AE2094">
        <v>-36.501461761861002</v>
      </c>
      <c r="AF2094">
        <v>0</v>
      </c>
      <c r="AG2094">
        <v>15.4696623469532</v>
      </c>
      <c r="AH2094">
        <v>-44.054805754061299</v>
      </c>
      <c r="AI2094">
        <v>0.73899950412499904</v>
      </c>
      <c r="AJ2094">
        <v>-5.5399862477652997</v>
      </c>
      <c r="AK2094">
        <v>68.640129999999999</v>
      </c>
      <c r="AL2094">
        <v>0</v>
      </c>
      <c r="AM2094">
        <v>8.5530888465985402E-2</v>
      </c>
    </row>
    <row r="2095" spans="1:39" hidden="1" x14ac:dyDescent="0.25">
      <c r="A2095" t="s">
        <v>2331</v>
      </c>
      <c r="B2095" t="s">
        <v>2334</v>
      </c>
      <c r="C2095" t="s">
        <v>2334</v>
      </c>
      <c r="D2095">
        <v>10</v>
      </c>
      <c r="E2095" t="str">
        <f>REPLACE(A2095,1,51,"")</f>
        <v>5dzu_39L</v>
      </c>
      <c r="F2095" t="str">
        <f>LEFT(E2095,FIND("_",E2095)-1)</f>
        <v>5dzu</v>
      </c>
      <c r="G2095" t="str">
        <f>UPPER(RIGHT(F2095,1))</f>
        <v>U</v>
      </c>
      <c r="H2095" t="str">
        <f>MID(E2095,FIND("_",E2095)+1,2)</f>
        <v>39</v>
      </c>
      <c r="I2095" t="str">
        <f>RIGHT(E2095,1)</f>
        <v>L</v>
      </c>
      <c r="J2095" t="str">
        <f>REPLACE(C2095,1,52,"")</f>
        <v>5dzu_39L_2.pdb</v>
      </c>
      <c r="K2095" t="str">
        <f>IF(E2095=E2094,"",1)</f>
        <v/>
      </c>
      <c r="L2095">
        <v>-558.71766200931495</v>
      </c>
      <c r="M2095">
        <v>0.39766485132745599</v>
      </c>
      <c r="N2095">
        <v>0</v>
      </c>
      <c r="O2095">
        <v>0</v>
      </c>
      <c r="P2095">
        <v>0</v>
      </c>
      <c r="Q2095">
        <v>24.439731626963301</v>
      </c>
      <c r="R2095">
        <v>0</v>
      </c>
      <c r="S2095">
        <v>0</v>
      </c>
      <c r="T2095">
        <v>-1238.8628843378301</v>
      </c>
      <c r="U2095">
        <v>245.318977292455</v>
      </c>
      <c r="V2095">
        <v>-370.847732945904</v>
      </c>
      <c r="W2095">
        <v>5.3096492018449304</v>
      </c>
      <c r="X2095">
        <v>41.718781741420997</v>
      </c>
      <c r="Y2095">
        <v>158.006616304061</v>
      </c>
      <c r="Z2095">
        <v>761.52878121581398</v>
      </c>
      <c r="AA2095">
        <v>-34.332771503984397</v>
      </c>
      <c r="AB2095">
        <v>-42.394729733891197</v>
      </c>
      <c r="AC2095">
        <v>-20.3579732259475</v>
      </c>
      <c r="AD2095">
        <v>-83.996954176552293</v>
      </c>
      <c r="AE2095">
        <v>-36.584603877452999</v>
      </c>
      <c r="AF2095">
        <v>0</v>
      </c>
      <c r="AG2095">
        <v>12.342808063485499</v>
      </c>
      <c r="AH2095">
        <v>-43.874267436740702</v>
      </c>
      <c r="AI2095">
        <v>0.73208837757310496</v>
      </c>
      <c r="AJ2095">
        <v>-5.5856909513953701</v>
      </c>
      <c r="AK2095">
        <v>68.640129999999999</v>
      </c>
      <c r="AL2095">
        <v>0</v>
      </c>
      <c r="AM2095">
        <v>8.2382356767573203E-2</v>
      </c>
    </row>
    <row r="2096" spans="1:39" hidden="1" x14ac:dyDescent="0.25">
      <c r="A2096" t="s">
        <v>2331</v>
      </c>
      <c r="B2096" t="s">
        <v>2332</v>
      </c>
      <c r="C2096" t="s">
        <v>2332</v>
      </c>
      <c r="D2096">
        <v>10</v>
      </c>
      <c r="E2096" t="str">
        <f>REPLACE(A2096,1,51,"")</f>
        <v>5dzu_39L</v>
      </c>
      <c r="F2096" t="str">
        <f>LEFT(E2096,FIND("_",E2096)-1)</f>
        <v>5dzu</v>
      </c>
      <c r="G2096" t="str">
        <f>UPPER(RIGHT(F2096,1))</f>
        <v>U</v>
      </c>
      <c r="H2096" t="str">
        <f>MID(E2096,FIND("_",E2096)+1,2)</f>
        <v>39</v>
      </c>
      <c r="I2096" t="str">
        <f>RIGHT(E2096,1)</f>
        <v>L</v>
      </c>
      <c r="J2096" t="str">
        <f>REPLACE(C2096,1,52,"")</f>
        <v>5dzu_39L_0.pdb</v>
      </c>
      <c r="K2096" t="str">
        <f>IF(E2096=E2095,"",1)</f>
        <v/>
      </c>
      <c r="L2096">
        <v>-557.23859963887105</v>
      </c>
      <c r="M2096">
        <v>0.48441422124272898</v>
      </c>
      <c r="N2096">
        <v>0</v>
      </c>
      <c r="O2096">
        <v>0</v>
      </c>
      <c r="P2096">
        <v>0</v>
      </c>
      <c r="Q2096">
        <v>25.146619268960599</v>
      </c>
      <c r="R2096">
        <v>0</v>
      </c>
      <c r="S2096">
        <v>0</v>
      </c>
      <c r="T2096">
        <v>-1237.0581595738299</v>
      </c>
      <c r="U2096">
        <v>245.228166068815</v>
      </c>
      <c r="V2096">
        <v>-371.52242803852403</v>
      </c>
      <c r="W2096">
        <v>5.3556905188944999</v>
      </c>
      <c r="X2096">
        <v>41.965727311326297</v>
      </c>
      <c r="Y2096">
        <v>157.95991479303299</v>
      </c>
      <c r="Z2096">
        <v>760.56697958056702</v>
      </c>
      <c r="AA2096">
        <v>-34.418906819127002</v>
      </c>
      <c r="AB2096">
        <v>-42.390840366000802</v>
      </c>
      <c r="AC2096">
        <v>-20.4052665327726</v>
      </c>
      <c r="AD2096">
        <v>-84.033836982567195</v>
      </c>
      <c r="AE2096">
        <v>-36.624010699650803</v>
      </c>
      <c r="AF2096">
        <v>0</v>
      </c>
      <c r="AG2096">
        <v>12.9452759359298</v>
      </c>
      <c r="AH2096">
        <v>-43.927871816859799</v>
      </c>
      <c r="AI2096">
        <v>0.72919570360479502</v>
      </c>
      <c r="AJ2096">
        <v>-5.5258419606066598</v>
      </c>
      <c r="AK2096">
        <v>68.640129999999999</v>
      </c>
      <c r="AL2096">
        <v>0</v>
      </c>
      <c r="AM2096">
        <v>0.13086396994295399</v>
      </c>
    </row>
    <row r="2097" spans="1:39" hidden="1" x14ac:dyDescent="0.25">
      <c r="A2097" t="s">
        <v>2331</v>
      </c>
      <c r="B2097" t="s">
        <v>2339</v>
      </c>
      <c r="C2097" t="s">
        <v>2339</v>
      </c>
      <c r="D2097">
        <v>10</v>
      </c>
      <c r="E2097" t="str">
        <f>REPLACE(A2097,1,51,"")</f>
        <v>5dzu_39L</v>
      </c>
      <c r="F2097" t="str">
        <f>LEFT(E2097,FIND("_",E2097)-1)</f>
        <v>5dzu</v>
      </c>
      <c r="G2097" t="str">
        <f>UPPER(RIGHT(F2097,1))</f>
        <v>U</v>
      </c>
      <c r="H2097" t="str">
        <f>MID(E2097,FIND("_",E2097)+1,2)</f>
        <v>39</v>
      </c>
      <c r="I2097" t="str">
        <f>RIGHT(E2097,1)</f>
        <v>L</v>
      </c>
      <c r="J2097" t="str">
        <f>REPLACE(C2097,1,52,"")</f>
        <v>5dzu_39L_7.pdb</v>
      </c>
      <c r="K2097" t="str">
        <f>IF(E2097=E2096,"",1)</f>
        <v/>
      </c>
      <c r="L2097">
        <v>-556.37542732225302</v>
      </c>
      <c r="M2097">
        <v>0.40283767518015601</v>
      </c>
      <c r="N2097">
        <v>0</v>
      </c>
      <c r="O2097">
        <v>0</v>
      </c>
      <c r="P2097">
        <v>0</v>
      </c>
      <c r="Q2097">
        <v>24.783826198700901</v>
      </c>
      <c r="R2097">
        <v>0</v>
      </c>
      <c r="S2097">
        <v>0</v>
      </c>
      <c r="T2097">
        <v>-1237.7014183337401</v>
      </c>
      <c r="U2097">
        <v>245.510239769327</v>
      </c>
      <c r="V2097">
        <v>-367.08012562065898</v>
      </c>
      <c r="W2097">
        <v>5.3018228202753903</v>
      </c>
      <c r="X2097">
        <v>41.670307389069002</v>
      </c>
      <c r="Y2097">
        <v>156.535524697938</v>
      </c>
      <c r="Z2097">
        <v>760.59342378113297</v>
      </c>
      <c r="AA2097">
        <v>-34.347065502741799</v>
      </c>
      <c r="AB2097">
        <v>-42.586695442791999</v>
      </c>
      <c r="AC2097">
        <v>-20.454943988344699</v>
      </c>
      <c r="AD2097">
        <v>-83.951276859974698</v>
      </c>
      <c r="AE2097">
        <v>-36.9898408518374</v>
      </c>
      <c r="AF2097">
        <v>0</v>
      </c>
      <c r="AG2097">
        <v>12.5433048275974</v>
      </c>
      <c r="AH2097">
        <v>-44.053448193865698</v>
      </c>
      <c r="AI2097">
        <v>0.81568807788495101</v>
      </c>
      <c r="AJ2097">
        <v>-5.7206049893965796</v>
      </c>
      <c r="AK2097">
        <v>68.640129999999999</v>
      </c>
      <c r="AL2097">
        <v>0</v>
      </c>
      <c r="AM2097">
        <v>0.115724899172229</v>
      </c>
    </row>
    <row r="2098" spans="1:39" hidden="1" x14ac:dyDescent="0.25">
      <c r="A2098" t="s">
        <v>2331</v>
      </c>
      <c r="B2098" t="s">
        <v>2337</v>
      </c>
      <c r="C2098" t="s">
        <v>2337</v>
      </c>
      <c r="D2098">
        <v>10</v>
      </c>
      <c r="E2098" t="str">
        <f>REPLACE(A2098,1,51,"")</f>
        <v>5dzu_39L</v>
      </c>
      <c r="F2098" t="str">
        <f>LEFT(E2098,FIND("_",E2098)-1)</f>
        <v>5dzu</v>
      </c>
      <c r="G2098" t="str">
        <f>UPPER(RIGHT(F2098,1))</f>
        <v>U</v>
      </c>
      <c r="H2098" t="str">
        <f>MID(E2098,FIND("_",E2098)+1,2)</f>
        <v>39</v>
      </c>
      <c r="I2098" t="str">
        <f>RIGHT(E2098,1)</f>
        <v>L</v>
      </c>
      <c r="J2098" t="str">
        <f>REPLACE(C2098,1,52,"")</f>
        <v>5dzu_39L_5.pdb</v>
      </c>
      <c r="K2098" t="str">
        <f>IF(E2098=E2097,"",1)</f>
        <v/>
      </c>
      <c r="L2098">
        <v>-556.16351984987</v>
      </c>
      <c r="M2098">
        <v>0.41003017693907601</v>
      </c>
      <c r="N2098">
        <v>0</v>
      </c>
      <c r="O2098">
        <v>0</v>
      </c>
      <c r="P2098">
        <v>0</v>
      </c>
      <c r="Q2098">
        <v>24.9131071588493</v>
      </c>
      <c r="R2098">
        <v>0</v>
      </c>
      <c r="S2098">
        <v>0</v>
      </c>
      <c r="T2098">
        <v>-1238.47765205266</v>
      </c>
      <c r="U2098">
        <v>247.118913946661</v>
      </c>
      <c r="V2098">
        <v>-371.819988118445</v>
      </c>
      <c r="W2098">
        <v>5.3017696609615399</v>
      </c>
      <c r="X2098">
        <v>41.986601235778501</v>
      </c>
      <c r="Y2098">
        <v>158.24541934207301</v>
      </c>
      <c r="Z2098">
        <v>761.22811124837199</v>
      </c>
      <c r="AA2098">
        <v>-33.182153160808099</v>
      </c>
      <c r="AB2098">
        <v>-42.233008717379597</v>
      </c>
      <c r="AC2098">
        <v>-20.325710626763598</v>
      </c>
      <c r="AD2098">
        <v>-83.901284073511903</v>
      </c>
      <c r="AE2098">
        <v>-37.038171716376702</v>
      </c>
      <c r="AF2098">
        <v>0</v>
      </c>
      <c r="AG2098">
        <v>12.184398527588</v>
      </c>
      <c r="AH2098">
        <v>-43.759477055867997</v>
      </c>
      <c r="AI2098">
        <v>0.72915915546300503</v>
      </c>
      <c r="AJ2098">
        <v>-5.8585096976675599</v>
      </c>
      <c r="AK2098">
        <v>68.640129999999999</v>
      </c>
      <c r="AL2098">
        <v>0</v>
      </c>
      <c r="AM2098">
        <v>8.4825093865090101E-2</v>
      </c>
    </row>
    <row r="2099" spans="1:39" hidden="1" x14ac:dyDescent="0.25">
      <c r="A2099" t="s">
        <v>2331</v>
      </c>
      <c r="B2099" t="s">
        <v>2340</v>
      </c>
      <c r="C2099" t="s">
        <v>2340</v>
      </c>
      <c r="D2099">
        <v>10</v>
      </c>
      <c r="E2099" t="str">
        <f>REPLACE(A2099,1,51,"")</f>
        <v>5dzu_39L</v>
      </c>
      <c r="F2099" t="str">
        <f>LEFT(E2099,FIND("_",E2099)-1)</f>
        <v>5dzu</v>
      </c>
      <c r="G2099" t="str">
        <f>UPPER(RIGHT(F2099,1))</f>
        <v>U</v>
      </c>
      <c r="H2099" t="str">
        <f>MID(E2099,FIND("_",E2099)+1,2)</f>
        <v>39</v>
      </c>
      <c r="I2099" t="str">
        <f>RIGHT(E2099,1)</f>
        <v>L</v>
      </c>
      <c r="J2099" t="str">
        <f>REPLACE(C2099,1,52,"")</f>
        <v>5dzu_39L_8.pdb</v>
      </c>
      <c r="K2099" t="str">
        <f>IF(E2099=E2098,"",1)</f>
        <v/>
      </c>
      <c r="L2099">
        <v>-555.76460821560602</v>
      </c>
      <c r="M2099">
        <v>0.42289671108999999</v>
      </c>
      <c r="N2099">
        <v>0</v>
      </c>
      <c r="O2099">
        <v>0</v>
      </c>
      <c r="P2099">
        <v>0</v>
      </c>
      <c r="Q2099">
        <v>25.438855086905701</v>
      </c>
      <c r="R2099">
        <v>0</v>
      </c>
      <c r="S2099">
        <v>0</v>
      </c>
      <c r="T2099">
        <v>-1237.72364776565</v>
      </c>
      <c r="U2099">
        <v>239.12516178374901</v>
      </c>
      <c r="V2099">
        <v>-368.435175348896</v>
      </c>
      <c r="W2099">
        <v>5.4914802634108097</v>
      </c>
      <c r="X2099">
        <v>40.912783834759097</v>
      </c>
      <c r="Y2099">
        <v>161.72723367761401</v>
      </c>
      <c r="Z2099">
        <v>762.25184869652105</v>
      </c>
      <c r="AA2099">
        <v>-34.381876569565101</v>
      </c>
      <c r="AB2099">
        <v>-42.481691847197197</v>
      </c>
      <c r="AC2099">
        <v>-18.111410720603601</v>
      </c>
      <c r="AD2099">
        <v>-84.1656364513222</v>
      </c>
      <c r="AE2099">
        <v>-37.5945274427594</v>
      </c>
      <c r="AF2099">
        <v>0</v>
      </c>
      <c r="AG2099">
        <v>12.593359266007401</v>
      </c>
      <c r="AH2099">
        <v>-43.996350669457001</v>
      </c>
      <c r="AI2099">
        <v>0.687603570695699</v>
      </c>
      <c r="AJ2099">
        <v>-5.8121011322718097</v>
      </c>
      <c r="AK2099">
        <v>68.640129999999999</v>
      </c>
      <c r="AL2099">
        <v>0</v>
      </c>
      <c r="AM2099">
        <v>6.9353552456057593E-2</v>
      </c>
    </row>
    <row r="2100" spans="1:39" hidden="1" x14ac:dyDescent="0.25">
      <c r="A2100" t="s">
        <v>2331</v>
      </c>
      <c r="B2100" t="s">
        <v>2333</v>
      </c>
      <c r="C2100" t="s">
        <v>2333</v>
      </c>
      <c r="D2100">
        <v>10</v>
      </c>
      <c r="E2100" t="str">
        <f>REPLACE(A2100,1,51,"")</f>
        <v>5dzu_39L</v>
      </c>
      <c r="F2100" t="str">
        <f>LEFT(E2100,FIND("_",E2100)-1)</f>
        <v>5dzu</v>
      </c>
      <c r="G2100" t="str">
        <f>UPPER(RIGHT(F2100,1))</f>
        <v>U</v>
      </c>
      <c r="H2100" t="str">
        <f>MID(E2100,FIND("_",E2100)+1,2)</f>
        <v>39</v>
      </c>
      <c r="I2100" t="str">
        <f>RIGHT(E2100,1)</f>
        <v>L</v>
      </c>
      <c r="J2100" t="str">
        <f>REPLACE(C2100,1,52,"")</f>
        <v>5dzu_39L_1.pdb</v>
      </c>
      <c r="K2100" t="str">
        <f>IF(E2100=E2099,"",1)</f>
        <v/>
      </c>
      <c r="L2100">
        <v>-555.60901676642698</v>
      </c>
      <c r="M2100">
        <v>0.38568217177064801</v>
      </c>
      <c r="N2100">
        <v>0</v>
      </c>
      <c r="O2100">
        <v>0</v>
      </c>
      <c r="P2100">
        <v>0</v>
      </c>
      <c r="Q2100">
        <v>24.1990808912193</v>
      </c>
      <c r="R2100">
        <v>0</v>
      </c>
      <c r="S2100">
        <v>0</v>
      </c>
      <c r="T2100">
        <v>-1240.58585603441</v>
      </c>
      <c r="U2100">
        <v>244.448843784693</v>
      </c>
      <c r="V2100">
        <v>-372.23487153421098</v>
      </c>
      <c r="W2100">
        <v>5.4691241958391901</v>
      </c>
      <c r="X2100">
        <v>41.722751121522002</v>
      </c>
      <c r="Y2100">
        <v>161.230504787038</v>
      </c>
      <c r="Z2100">
        <v>765.16823775151101</v>
      </c>
      <c r="AA2100">
        <v>-33.869960674049899</v>
      </c>
      <c r="AB2100">
        <v>-42.596795577086198</v>
      </c>
      <c r="AC2100">
        <v>-20.626241379407599</v>
      </c>
      <c r="AD2100">
        <v>-83.859851894241899</v>
      </c>
      <c r="AE2100">
        <v>-38.283826968106503</v>
      </c>
      <c r="AF2100">
        <v>0</v>
      </c>
      <c r="AG2100">
        <v>13.7403232055975</v>
      </c>
      <c r="AH2100">
        <v>-43.627662440294401</v>
      </c>
      <c r="AI2100">
        <v>0.74050199481928902</v>
      </c>
      <c r="AJ2100">
        <v>-5.3721525254850704</v>
      </c>
      <c r="AK2100">
        <v>68.640129999999999</v>
      </c>
      <c r="AL2100">
        <v>0</v>
      </c>
      <c r="AM2100">
        <v>8.8704528629710899E-2</v>
      </c>
    </row>
    <row r="2101" spans="1:39" hidden="1" x14ac:dyDescent="0.25">
      <c r="A2101" t="s">
        <v>2331</v>
      </c>
      <c r="B2101" t="s">
        <v>2341</v>
      </c>
      <c r="C2101" t="s">
        <v>2341</v>
      </c>
      <c r="D2101">
        <v>10</v>
      </c>
      <c r="E2101" t="str">
        <f>REPLACE(A2101,1,51,"")</f>
        <v>5dzu_39L</v>
      </c>
      <c r="F2101" t="str">
        <f>LEFT(E2101,FIND("_",E2101)-1)</f>
        <v>5dzu</v>
      </c>
      <c r="G2101" t="str">
        <f>UPPER(RIGHT(F2101,1))</f>
        <v>U</v>
      </c>
      <c r="H2101" t="str">
        <f>MID(E2101,FIND("_",E2101)+1,2)</f>
        <v>39</v>
      </c>
      <c r="I2101" t="str">
        <f>RIGHT(E2101,1)</f>
        <v>L</v>
      </c>
      <c r="J2101" t="str">
        <f>REPLACE(C2101,1,52,"")</f>
        <v>5dzu_39L_9.pdb</v>
      </c>
      <c r="K2101" t="str">
        <f>IF(E2101=E2100,"",1)</f>
        <v/>
      </c>
      <c r="L2101">
        <v>-554.51202877631601</v>
      </c>
      <c r="M2101">
        <v>0.40900900512571198</v>
      </c>
      <c r="N2101">
        <v>0</v>
      </c>
      <c r="O2101">
        <v>0</v>
      </c>
      <c r="P2101">
        <v>0</v>
      </c>
      <c r="Q2101">
        <v>24.3150916993526</v>
      </c>
      <c r="R2101">
        <v>0</v>
      </c>
      <c r="S2101">
        <v>0</v>
      </c>
      <c r="T2101">
        <v>-1239.4906235036899</v>
      </c>
      <c r="U2101">
        <v>244.51962103187799</v>
      </c>
      <c r="V2101">
        <v>-370.76190255948597</v>
      </c>
      <c r="W2101">
        <v>5.3927389866104898</v>
      </c>
      <c r="X2101">
        <v>41.8854096239725</v>
      </c>
      <c r="Y2101">
        <v>160.29512516947699</v>
      </c>
      <c r="Z2101">
        <v>762.61558318235905</v>
      </c>
      <c r="AA2101">
        <v>-33.0111125138449</v>
      </c>
      <c r="AB2101">
        <v>-42.6551925623233</v>
      </c>
      <c r="AC2101">
        <v>-20.3068089217223</v>
      </c>
      <c r="AD2101">
        <v>-83.859416179519499</v>
      </c>
      <c r="AE2101">
        <v>-37.188918501286302</v>
      </c>
      <c r="AF2101">
        <v>0</v>
      </c>
      <c r="AG2101">
        <v>13.824926774554999</v>
      </c>
      <c r="AH2101">
        <v>-43.838083436089903</v>
      </c>
      <c r="AI2101">
        <v>0.73211558369097895</v>
      </c>
      <c r="AJ2101">
        <v>-5.7098407541858602</v>
      </c>
      <c r="AK2101">
        <v>68.640129999999999</v>
      </c>
      <c r="AL2101">
        <v>0</v>
      </c>
      <c r="AM2101">
        <v>8.9128103939880104E-2</v>
      </c>
    </row>
    <row r="2102" spans="1:39" x14ac:dyDescent="0.25">
      <c r="A2102" t="s">
        <v>2342</v>
      </c>
      <c r="B2102" t="s">
        <v>2350</v>
      </c>
      <c r="C2102" t="s">
        <v>2350</v>
      </c>
      <c r="D2102">
        <v>10</v>
      </c>
      <c r="E2102" t="str">
        <f>REPLACE(A2102,1,51,"")</f>
        <v>5dzu_39M</v>
      </c>
      <c r="F2102" t="str">
        <f>LEFT(E2102,FIND("_",E2102)-1)</f>
        <v>5dzu</v>
      </c>
      <c r="G2102" t="str">
        <f>UPPER(RIGHT(F2102,1))</f>
        <v>U</v>
      </c>
      <c r="H2102" t="str">
        <f>MID(E2102,FIND("_",E2102)+1,2)</f>
        <v>39</v>
      </c>
      <c r="I2102" t="str">
        <f>RIGHT(E2102,1)</f>
        <v>M</v>
      </c>
      <c r="J2102" t="str">
        <f>REPLACE(C2102,1,52,"")</f>
        <v>5dzu_39M_7.pdb</v>
      </c>
      <c r="K2102">
        <f>IF(E2102=E2101,"",1)</f>
        <v>1</v>
      </c>
      <c r="L2102">
        <v>-576.73389647466502</v>
      </c>
      <c r="M2102">
        <v>0.40293478746510197</v>
      </c>
      <c r="N2102">
        <v>0</v>
      </c>
      <c r="O2102">
        <v>0</v>
      </c>
      <c r="P2102">
        <v>0</v>
      </c>
      <c r="Q2102">
        <v>17.8337548479929</v>
      </c>
      <c r="R2102">
        <v>0</v>
      </c>
      <c r="S2102">
        <v>0</v>
      </c>
      <c r="T2102">
        <v>-1244.1063760764901</v>
      </c>
      <c r="U2102">
        <v>243.02238779379101</v>
      </c>
      <c r="V2102">
        <v>-372.13924069525399</v>
      </c>
      <c r="W2102">
        <v>3.0288351663148201</v>
      </c>
      <c r="X2102">
        <v>38.168235714585798</v>
      </c>
      <c r="Y2102">
        <v>153.76301904766001</v>
      </c>
      <c r="Z2102">
        <v>769.31086184229196</v>
      </c>
      <c r="AA2102">
        <v>-32.671926849744104</v>
      </c>
      <c r="AB2102">
        <v>-41.918771908676</v>
      </c>
      <c r="AC2102">
        <v>-20.4474919220762</v>
      </c>
      <c r="AD2102">
        <v>-84.052149481312</v>
      </c>
      <c r="AE2102">
        <v>-37.188565328309998</v>
      </c>
      <c r="AF2102">
        <v>0</v>
      </c>
      <c r="AG2102">
        <v>11.2290480707392</v>
      </c>
      <c r="AH2102">
        <v>-43.554921311973402</v>
      </c>
      <c r="AI2102">
        <v>0.73233534704108505</v>
      </c>
      <c r="AJ2102">
        <v>-6.4643504523934103</v>
      </c>
      <c r="AK2102">
        <v>68.636009999999999</v>
      </c>
      <c r="AL2102">
        <v>0</v>
      </c>
      <c r="AM2102">
        <v>8.5409721146290196E-2</v>
      </c>
    </row>
    <row r="2103" spans="1:39" hidden="1" x14ac:dyDescent="0.25">
      <c r="A2103" t="s">
        <v>2342</v>
      </c>
      <c r="B2103" t="s">
        <v>2346</v>
      </c>
      <c r="C2103" t="s">
        <v>2346</v>
      </c>
      <c r="D2103">
        <v>10</v>
      </c>
      <c r="E2103" t="str">
        <f>REPLACE(A2103,1,51,"")</f>
        <v>5dzu_39M</v>
      </c>
      <c r="F2103" t="str">
        <f>LEFT(E2103,FIND("_",E2103)-1)</f>
        <v>5dzu</v>
      </c>
      <c r="G2103" t="str">
        <f>UPPER(RIGHT(F2103,1))</f>
        <v>U</v>
      </c>
      <c r="H2103" t="str">
        <f>MID(E2103,FIND("_",E2103)+1,2)</f>
        <v>39</v>
      </c>
      <c r="I2103" t="str">
        <f>RIGHT(E2103,1)</f>
        <v>M</v>
      </c>
      <c r="J2103" t="str">
        <f>REPLACE(C2103,1,52,"")</f>
        <v>5dzu_39M_3.pdb</v>
      </c>
      <c r="K2103" t="str">
        <f>IF(E2103=E2102,"",1)</f>
        <v/>
      </c>
      <c r="L2103">
        <v>-576.67689355530001</v>
      </c>
      <c r="M2103">
        <v>0.365235060298855</v>
      </c>
      <c r="N2103">
        <v>0</v>
      </c>
      <c r="O2103">
        <v>0</v>
      </c>
      <c r="P2103">
        <v>0</v>
      </c>
      <c r="Q2103">
        <v>16.618921071855802</v>
      </c>
      <c r="R2103">
        <v>0</v>
      </c>
      <c r="S2103">
        <v>0</v>
      </c>
      <c r="T2103">
        <v>-1240.4768106915999</v>
      </c>
      <c r="U2103">
        <v>242.589553676435</v>
      </c>
      <c r="V2103">
        <v>-377.97272962262599</v>
      </c>
      <c r="W2103">
        <v>3.0473691832480401</v>
      </c>
      <c r="X2103">
        <v>38.906314811472001</v>
      </c>
      <c r="Y2103">
        <v>155.406105550506</v>
      </c>
      <c r="Z2103">
        <v>767.120811578965</v>
      </c>
      <c r="AA2103">
        <v>-33.572203586971497</v>
      </c>
      <c r="AB2103">
        <v>-42.050455347993399</v>
      </c>
      <c r="AC2103">
        <v>-21.853260982341599</v>
      </c>
      <c r="AD2103">
        <v>-83.967078700666605</v>
      </c>
      <c r="AE2103">
        <v>-34.9758560730479</v>
      </c>
      <c r="AF2103">
        <v>0</v>
      </c>
      <c r="AG2103">
        <v>14.2187493712142</v>
      </c>
      <c r="AH2103">
        <v>-43.4074848550732</v>
      </c>
      <c r="AI2103">
        <v>0.78776190255294298</v>
      </c>
      <c r="AJ2103">
        <v>-5.8213626336900202</v>
      </c>
      <c r="AK2103">
        <v>68.636009999999999</v>
      </c>
      <c r="AL2103">
        <v>0</v>
      </c>
      <c r="AM2103">
        <v>8.8751792463251405E-2</v>
      </c>
    </row>
    <row r="2104" spans="1:39" hidden="1" x14ac:dyDescent="0.25">
      <c r="A2104" t="s">
        <v>2342</v>
      </c>
      <c r="B2104" t="s">
        <v>2349</v>
      </c>
      <c r="C2104" t="s">
        <v>2349</v>
      </c>
      <c r="D2104">
        <v>10</v>
      </c>
      <c r="E2104" t="str">
        <f>REPLACE(A2104,1,51,"")</f>
        <v>5dzu_39M</v>
      </c>
      <c r="F2104" t="str">
        <f>LEFT(E2104,FIND("_",E2104)-1)</f>
        <v>5dzu</v>
      </c>
      <c r="G2104" t="str">
        <f>UPPER(RIGHT(F2104,1))</f>
        <v>U</v>
      </c>
      <c r="H2104" t="str">
        <f>MID(E2104,FIND("_",E2104)+1,2)</f>
        <v>39</v>
      </c>
      <c r="I2104" t="str">
        <f>RIGHT(E2104,1)</f>
        <v>M</v>
      </c>
      <c r="J2104" t="str">
        <f>REPLACE(C2104,1,52,"")</f>
        <v>5dzu_39M_6.pdb</v>
      </c>
      <c r="K2104" t="str">
        <f>IF(E2104=E2103,"",1)</f>
        <v/>
      </c>
      <c r="L2104">
        <v>-575.95929493447795</v>
      </c>
      <c r="M2104">
        <v>0.40236284875109501</v>
      </c>
      <c r="N2104">
        <v>0</v>
      </c>
      <c r="O2104">
        <v>0</v>
      </c>
      <c r="P2104">
        <v>0</v>
      </c>
      <c r="Q2104">
        <v>17.753117821138801</v>
      </c>
      <c r="R2104">
        <v>0</v>
      </c>
      <c r="S2104">
        <v>0</v>
      </c>
      <c r="T2104">
        <v>-1241.07287398478</v>
      </c>
      <c r="U2104">
        <v>238.465915113048</v>
      </c>
      <c r="V2104">
        <v>-373.41278955340101</v>
      </c>
      <c r="W2104">
        <v>3.0695053206904301</v>
      </c>
      <c r="X2104">
        <v>38.040636214956201</v>
      </c>
      <c r="Y2104">
        <v>155.67182133578601</v>
      </c>
      <c r="Z2104">
        <v>766.63399272678396</v>
      </c>
      <c r="AA2104">
        <v>-32.313658043116497</v>
      </c>
      <c r="AB2104">
        <v>-42.187943683578602</v>
      </c>
      <c r="AC2104">
        <v>-20.097236022171501</v>
      </c>
      <c r="AD2104">
        <v>-83.979493884464503</v>
      </c>
      <c r="AE2104">
        <v>-36.122639603337298</v>
      </c>
      <c r="AF2104">
        <v>0</v>
      </c>
      <c r="AG2104">
        <v>14.5817284749142</v>
      </c>
      <c r="AH2104">
        <v>-43.775903037720099</v>
      </c>
      <c r="AI2104">
        <v>0.70866941362770897</v>
      </c>
      <c r="AJ2104">
        <v>-6.6396056339636402</v>
      </c>
      <c r="AK2104">
        <v>68.636009999999999</v>
      </c>
      <c r="AL2104">
        <v>0</v>
      </c>
      <c r="AM2104">
        <v>8.1452091111152106E-2</v>
      </c>
    </row>
    <row r="2105" spans="1:39" hidden="1" x14ac:dyDescent="0.25">
      <c r="A2105" t="s">
        <v>2342</v>
      </c>
      <c r="B2105" t="s">
        <v>2343</v>
      </c>
      <c r="C2105" t="s">
        <v>2343</v>
      </c>
      <c r="D2105">
        <v>10</v>
      </c>
      <c r="E2105" t="str">
        <f>REPLACE(A2105,1,51,"")</f>
        <v>5dzu_39M</v>
      </c>
      <c r="F2105" t="str">
        <f>LEFT(E2105,FIND("_",E2105)-1)</f>
        <v>5dzu</v>
      </c>
      <c r="G2105" t="str">
        <f>UPPER(RIGHT(F2105,1))</f>
        <v>U</v>
      </c>
      <c r="H2105" t="str">
        <f>MID(E2105,FIND("_",E2105)+1,2)</f>
        <v>39</v>
      </c>
      <c r="I2105" t="str">
        <f>RIGHT(E2105,1)</f>
        <v>M</v>
      </c>
      <c r="J2105" t="str">
        <f>REPLACE(C2105,1,52,"")</f>
        <v>5dzu_39M_0.pdb</v>
      </c>
      <c r="K2105" t="str">
        <f>IF(E2105=E2104,"",1)</f>
        <v/>
      </c>
      <c r="L2105">
        <v>-575.86721091844595</v>
      </c>
      <c r="M2105">
        <v>0.40750368233672102</v>
      </c>
      <c r="N2105">
        <v>0</v>
      </c>
      <c r="O2105">
        <v>0</v>
      </c>
      <c r="P2105">
        <v>0</v>
      </c>
      <c r="Q2105">
        <v>18.1483795708358</v>
      </c>
      <c r="R2105">
        <v>0</v>
      </c>
      <c r="S2105">
        <v>0</v>
      </c>
      <c r="T2105">
        <v>-1243.97968292786</v>
      </c>
      <c r="U2105">
        <v>243.65021500956601</v>
      </c>
      <c r="V2105">
        <v>-372.18692839014398</v>
      </c>
      <c r="W2105">
        <v>3.0407481611048599</v>
      </c>
      <c r="X2105">
        <v>38.219637091583003</v>
      </c>
      <c r="Y2105">
        <v>154.31195337199</v>
      </c>
      <c r="Z2105">
        <v>768.01459515166596</v>
      </c>
      <c r="AA2105">
        <v>-32.849528180195698</v>
      </c>
      <c r="AB2105">
        <v>-41.8941038924862</v>
      </c>
      <c r="AC2105">
        <v>-19.554450455742501</v>
      </c>
      <c r="AD2105">
        <v>-84.1070341413444</v>
      </c>
      <c r="AE2105">
        <v>-36.993611259582003</v>
      </c>
      <c r="AF2105">
        <v>0</v>
      </c>
      <c r="AG2105">
        <v>11.070201845524799</v>
      </c>
      <c r="AH2105">
        <v>-43.656043703398602</v>
      </c>
      <c r="AI2105">
        <v>0.73371781939561598</v>
      </c>
      <c r="AJ2105">
        <v>-6.55891228973901</v>
      </c>
      <c r="AK2105">
        <v>68.636009999999999</v>
      </c>
      <c r="AL2105">
        <v>0</v>
      </c>
      <c r="AM2105">
        <v>8.7626300378805894E-2</v>
      </c>
    </row>
    <row r="2106" spans="1:39" hidden="1" x14ac:dyDescent="0.25">
      <c r="A2106" t="s">
        <v>2342</v>
      </c>
      <c r="B2106" t="s">
        <v>2352</v>
      </c>
      <c r="C2106" t="s">
        <v>2352</v>
      </c>
      <c r="D2106">
        <v>10</v>
      </c>
      <c r="E2106" t="str">
        <f>REPLACE(A2106,1,51,"")</f>
        <v>5dzu_39M</v>
      </c>
      <c r="F2106" t="str">
        <f>LEFT(E2106,FIND("_",E2106)-1)</f>
        <v>5dzu</v>
      </c>
      <c r="G2106" t="str">
        <f>UPPER(RIGHT(F2106,1))</f>
        <v>U</v>
      </c>
      <c r="H2106" t="str">
        <f>MID(E2106,FIND("_",E2106)+1,2)</f>
        <v>39</v>
      </c>
      <c r="I2106" t="str">
        <f>RIGHT(E2106,1)</f>
        <v>M</v>
      </c>
      <c r="J2106" t="str">
        <f>REPLACE(C2106,1,52,"")</f>
        <v>5dzu_39M_9.pdb</v>
      </c>
      <c r="K2106" t="str">
        <f>IF(E2106=E2105,"",1)</f>
        <v/>
      </c>
      <c r="L2106">
        <v>-575.46037317758305</v>
      </c>
      <c r="M2106">
        <v>0.38496627064759598</v>
      </c>
      <c r="N2106">
        <v>0</v>
      </c>
      <c r="O2106">
        <v>0</v>
      </c>
      <c r="P2106">
        <v>0</v>
      </c>
      <c r="Q2106">
        <v>16.9101509013217</v>
      </c>
      <c r="R2106">
        <v>0</v>
      </c>
      <c r="S2106">
        <v>0</v>
      </c>
      <c r="T2106">
        <v>-1242.0487939361601</v>
      </c>
      <c r="U2106">
        <v>238.480810384629</v>
      </c>
      <c r="V2106">
        <v>-367.42367706833102</v>
      </c>
      <c r="W2106">
        <v>3.18104425896842</v>
      </c>
      <c r="X2106">
        <v>37.775515495765099</v>
      </c>
      <c r="Y2106">
        <v>155.22136376192799</v>
      </c>
      <c r="Z2106">
        <v>764.25161231719403</v>
      </c>
      <c r="AA2106">
        <v>-32.316429426953803</v>
      </c>
      <c r="AB2106">
        <v>-42.2878824692188</v>
      </c>
      <c r="AC2106">
        <v>-19.158615678153001</v>
      </c>
      <c r="AD2106">
        <v>-84.133931680496701</v>
      </c>
      <c r="AE2106">
        <v>-36.521799358515899</v>
      </c>
      <c r="AF2106">
        <v>0</v>
      </c>
      <c r="AG2106">
        <v>12.778401386678199</v>
      </c>
      <c r="AH2106">
        <v>-43.726127499487902</v>
      </c>
      <c r="AI2106">
        <v>0.69958493471968597</v>
      </c>
      <c r="AJ2106">
        <v>-5.8578210942454598</v>
      </c>
      <c r="AK2106">
        <v>68.636009999999999</v>
      </c>
      <c r="AL2106">
        <v>0</v>
      </c>
      <c r="AM2106">
        <v>8.0211592776393698E-2</v>
      </c>
    </row>
    <row r="2107" spans="1:39" hidden="1" x14ac:dyDescent="0.25">
      <c r="A2107" t="s">
        <v>2342</v>
      </c>
      <c r="B2107" t="s">
        <v>2345</v>
      </c>
      <c r="C2107" t="s">
        <v>2345</v>
      </c>
      <c r="D2107">
        <v>10</v>
      </c>
      <c r="E2107" t="str">
        <f>REPLACE(A2107,1,51,"")</f>
        <v>5dzu_39M</v>
      </c>
      <c r="F2107" t="str">
        <f>LEFT(E2107,FIND("_",E2107)-1)</f>
        <v>5dzu</v>
      </c>
      <c r="G2107" t="str">
        <f>UPPER(RIGHT(F2107,1))</f>
        <v>U</v>
      </c>
      <c r="H2107" t="str">
        <f>MID(E2107,FIND("_",E2107)+1,2)</f>
        <v>39</v>
      </c>
      <c r="I2107" t="str">
        <f>RIGHT(E2107,1)</f>
        <v>M</v>
      </c>
      <c r="J2107" t="str">
        <f>REPLACE(C2107,1,52,"")</f>
        <v>5dzu_39M_2.pdb</v>
      </c>
      <c r="K2107" t="str">
        <f>IF(E2107=E2106,"",1)</f>
        <v/>
      </c>
      <c r="L2107">
        <v>-575.43249388966001</v>
      </c>
      <c r="M2107">
        <v>0.37426880560431403</v>
      </c>
      <c r="N2107">
        <v>0</v>
      </c>
      <c r="O2107">
        <v>0</v>
      </c>
      <c r="P2107">
        <v>0</v>
      </c>
      <c r="Q2107">
        <v>16.841369477690002</v>
      </c>
      <c r="R2107">
        <v>0</v>
      </c>
      <c r="S2107">
        <v>0</v>
      </c>
      <c r="T2107">
        <v>-1243.4570525184899</v>
      </c>
      <c r="U2107">
        <v>240.85079287143901</v>
      </c>
      <c r="V2107">
        <v>-369.64003470546203</v>
      </c>
      <c r="W2107">
        <v>3.5051656603204799</v>
      </c>
      <c r="X2107">
        <v>39.196033614194498</v>
      </c>
      <c r="Y2107">
        <v>156.56676319123699</v>
      </c>
      <c r="Z2107">
        <v>762.30210810322899</v>
      </c>
      <c r="AA2107">
        <v>-32.704578282618598</v>
      </c>
      <c r="AB2107">
        <v>-41.983316187406501</v>
      </c>
      <c r="AC2107">
        <v>-19.571191731396901</v>
      </c>
      <c r="AD2107">
        <v>-84.019323358273198</v>
      </c>
      <c r="AE2107">
        <v>-38.083453419593098</v>
      </c>
      <c r="AF2107">
        <v>0</v>
      </c>
      <c r="AG2107">
        <v>14.451313660628299</v>
      </c>
      <c r="AH2107">
        <v>-43.315388983838098</v>
      </c>
      <c r="AI2107">
        <v>0.73156539794131104</v>
      </c>
      <c r="AJ2107">
        <v>-5.7941778101035402</v>
      </c>
      <c r="AK2107">
        <v>68.636009999999999</v>
      </c>
      <c r="AL2107">
        <v>0</v>
      </c>
      <c r="AM2107">
        <v>5.4901130843392397E-2</v>
      </c>
    </row>
    <row r="2108" spans="1:39" hidden="1" x14ac:dyDescent="0.25">
      <c r="A2108" t="s">
        <v>2342</v>
      </c>
      <c r="B2108" t="s">
        <v>2347</v>
      </c>
      <c r="C2108" t="s">
        <v>2347</v>
      </c>
      <c r="D2108">
        <v>10</v>
      </c>
      <c r="E2108" t="str">
        <f>REPLACE(A2108,1,51,"")</f>
        <v>5dzu_39M</v>
      </c>
      <c r="F2108" t="str">
        <f>LEFT(E2108,FIND("_",E2108)-1)</f>
        <v>5dzu</v>
      </c>
      <c r="G2108" t="str">
        <f>UPPER(RIGHT(F2108,1))</f>
        <v>U</v>
      </c>
      <c r="H2108" t="str">
        <f>MID(E2108,FIND("_",E2108)+1,2)</f>
        <v>39</v>
      </c>
      <c r="I2108" t="str">
        <f>RIGHT(E2108,1)</f>
        <v>M</v>
      </c>
      <c r="J2108" t="str">
        <f>REPLACE(C2108,1,52,"")</f>
        <v>5dzu_39M_4.pdb</v>
      </c>
      <c r="K2108" t="str">
        <f>IF(E2108=E2107,"",1)</f>
        <v/>
      </c>
      <c r="L2108">
        <v>-574.93584956282996</v>
      </c>
      <c r="M2108">
        <v>0.384140406295788</v>
      </c>
      <c r="N2108">
        <v>0</v>
      </c>
      <c r="O2108">
        <v>0</v>
      </c>
      <c r="P2108">
        <v>0</v>
      </c>
      <c r="Q2108">
        <v>17.694133846231701</v>
      </c>
      <c r="R2108">
        <v>0</v>
      </c>
      <c r="S2108">
        <v>0</v>
      </c>
      <c r="T2108">
        <v>-1242.5330539383699</v>
      </c>
      <c r="U2108">
        <v>242.49033970468199</v>
      </c>
      <c r="V2108">
        <v>-365.133830281965</v>
      </c>
      <c r="W2108">
        <v>3.56177978773801</v>
      </c>
      <c r="X2108">
        <v>39.398852672923503</v>
      </c>
      <c r="Y2108">
        <v>153.30899506629299</v>
      </c>
      <c r="Z2108">
        <v>762.08177124244901</v>
      </c>
      <c r="AA2108">
        <v>-32.8591357234599</v>
      </c>
      <c r="AB2108">
        <v>-41.977284605175399</v>
      </c>
      <c r="AC2108">
        <v>-19.484464344350101</v>
      </c>
      <c r="AD2108">
        <v>-84.010380657175503</v>
      </c>
      <c r="AE2108">
        <v>-38.264473159069603</v>
      </c>
      <c r="AF2108">
        <v>0</v>
      </c>
      <c r="AG2108">
        <v>11.3989737266949</v>
      </c>
      <c r="AH2108">
        <v>-43.664941986862502</v>
      </c>
      <c r="AI2108">
        <v>0.73324716351574604</v>
      </c>
      <c r="AJ2108">
        <v>-6.3690364606155301</v>
      </c>
      <c r="AK2108">
        <v>68.636009999999999</v>
      </c>
      <c r="AL2108">
        <v>0</v>
      </c>
      <c r="AM2108">
        <v>5.6648383690577397E-2</v>
      </c>
    </row>
    <row r="2109" spans="1:39" hidden="1" x14ac:dyDescent="0.25">
      <c r="A2109" t="s">
        <v>2342</v>
      </c>
      <c r="B2109" t="s">
        <v>2348</v>
      </c>
      <c r="C2109" t="s">
        <v>2348</v>
      </c>
      <c r="D2109">
        <v>10</v>
      </c>
      <c r="E2109" t="str">
        <f>REPLACE(A2109,1,51,"")</f>
        <v>5dzu_39M</v>
      </c>
      <c r="F2109" t="str">
        <f>LEFT(E2109,FIND("_",E2109)-1)</f>
        <v>5dzu</v>
      </c>
      <c r="G2109" t="str">
        <f>UPPER(RIGHT(F2109,1))</f>
        <v>U</v>
      </c>
      <c r="H2109" t="str">
        <f>MID(E2109,FIND("_",E2109)+1,2)</f>
        <v>39</v>
      </c>
      <c r="I2109" t="str">
        <f>RIGHT(E2109,1)</f>
        <v>M</v>
      </c>
      <c r="J2109" t="str">
        <f>REPLACE(C2109,1,52,"")</f>
        <v>5dzu_39M_5.pdb</v>
      </c>
      <c r="K2109" t="str">
        <f>IF(E2109=E2108,"",1)</f>
        <v/>
      </c>
      <c r="L2109">
        <v>-574.69021720116098</v>
      </c>
      <c r="M2109">
        <v>0.408059458147225</v>
      </c>
      <c r="N2109">
        <v>0</v>
      </c>
      <c r="O2109">
        <v>0</v>
      </c>
      <c r="P2109">
        <v>0</v>
      </c>
      <c r="Q2109">
        <v>17.574058991881301</v>
      </c>
      <c r="R2109">
        <v>0</v>
      </c>
      <c r="S2109">
        <v>0</v>
      </c>
      <c r="T2109">
        <v>-1241.9099284916799</v>
      </c>
      <c r="U2109">
        <v>244.09255655098099</v>
      </c>
      <c r="V2109">
        <v>-368.92072867126802</v>
      </c>
      <c r="W2109">
        <v>3.55666354061111</v>
      </c>
      <c r="X2109">
        <v>40.0842054459089</v>
      </c>
      <c r="Y2109">
        <v>152.45935485827599</v>
      </c>
      <c r="Z2109">
        <v>764.68565888225805</v>
      </c>
      <c r="AA2109">
        <v>-32.958545880445598</v>
      </c>
      <c r="AB2109">
        <v>-41.887889724762701</v>
      </c>
      <c r="AC2109">
        <v>-21.462520089038598</v>
      </c>
      <c r="AD2109">
        <v>-83.835120428159499</v>
      </c>
      <c r="AE2109">
        <v>-37.551826245102802</v>
      </c>
      <c r="AF2109">
        <v>0</v>
      </c>
      <c r="AG2109">
        <v>11.3827213402485</v>
      </c>
      <c r="AH2109">
        <v>-43.500212449328203</v>
      </c>
      <c r="AI2109">
        <v>0.734662052908167</v>
      </c>
      <c r="AJ2109">
        <v>-5.9297351933258904</v>
      </c>
      <c r="AK2109">
        <v>68.636009999999999</v>
      </c>
      <c r="AL2109">
        <v>0</v>
      </c>
      <c r="AM2109">
        <v>6.03983088761013E-2</v>
      </c>
    </row>
    <row r="2110" spans="1:39" hidden="1" x14ac:dyDescent="0.25">
      <c r="A2110" t="s">
        <v>2342</v>
      </c>
      <c r="B2110" t="s">
        <v>2344</v>
      </c>
      <c r="C2110" t="s">
        <v>2344</v>
      </c>
      <c r="D2110">
        <v>10</v>
      </c>
      <c r="E2110" t="str">
        <f>REPLACE(A2110,1,51,"")</f>
        <v>5dzu_39M</v>
      </c>
      <c r="F2110" t="str">
        <f>LEFT(E2110,FIND("_",E2110)-1)</f>
        <v>5dzu</v>
      </c>
      <c r="G2110" t="str">
        <f>UPPER(RIGHT(F2110,1))</f>
        <v>U</v>
      </c>
      <c r="H2110" t="str">
        <f>MID(E2110,FIND("_",E2110)+1,2)</f>
        <v>39</v>
      </c>
      <c r="I2110" t="str">
        <f>RIGHT(E2110,1)</f>
        <v>M</v>
      </c>
      <c r="J2110" t="str">
        <f>REPLACE(C2110,1,52,"")</f>
        <v>5dzu_39M_1.pdb</v>
      </c>
      <c r="K2110" t="str">
        <f>IF(E2110=E2109,"",1)</f>
        <v/>
      </c>
      <c r="L2110">
        <v>-573.20835991854904</v>
      </c>
      <c r="M2110">
        <v>0.382784391111474</v>
      </c>
      <c r="N2110">
        <v>0</v>
      </c>
      <c r="O2110">
        <v>0</v>
      </c>
      <c r="P2110">
        <v>0</v>
      </c>
      <c r="Q2110">
        <v>17.3716670593749</v>
      </c>
      <c r="R2110">
        <v>0</v>
      </c>
      <c r="S2110">
        <v>0</v>
      </c>
      <c r="T2110">
        <v>-1242.44412901285</v>
      </c>
      <c r="U2110">
        <v>238.81453664093701</v>
      </c>
      <c r="V2110">
        <v>-366.96229573227401</v>
      </c>
      <c r="W2110">
        <v>3.2107785765616002</v>
      </c>
      <c r="X2110">
        <v>38.003548561419798</v>
      </c>
      <c r="Y2110">
        <v>155.96415816458801</v>
      </c>
      <c r="Z2110">
        <v>765.881998935806</v>
      </c>
      <c r="AA2110">
        <v>-32.456070127942901</v>
      </c>
      <c r="AB2110">
        <v>-42.221289634397401</v>
      </c>
      <c r="AC2110">
        <v>-19.082121650636701</v>
      </c>
      <c r="AD2110">
        <v>-84.046623682491401</v>
      </c>
      <c r="AE2110">
        <v>-37.289572130879897</v>
      </c>
      <c r="AF2110">
        <v>0</v>
      </c>
      <c r="AG2110">
        <v>12.8493001847944</v>
      </c>
      <c r="AH2110">
        <v>-43.788086080956603</v>
      </c>
      <c r="AI2110">
        <v>0.70400011397152995</v>
      </c>
      <c r="AJ2110">
        <v>-6.4359685121258101</v>
      </c>
      <c r="AK2110">
        <v>68.636009999999999</v>
      </c>
      <c r="AL2110">
        <v>0</v>
      </c>
      <c r="AM2110">
        <v>8.1798408559107097E-2</v>
      </c>
    </row>
    <row r="2111" spans="1:39" hidden="1" x14ac:dyDescent="0.25">
      <c r="A2111" t="s">
        <v>2342</v>
      </c>
      <c r="B2111" t="s">
        <v>2351</v>
      </c>
      <c r="C2111" t="s">
        <v>2351</v>
      </c>
      <c r="D2111">
        <v>10</v>
      </c>
      <c r="E2111" t="str">
        <f>REPLACE(A2111,1,51,"")</f>
        <v>5dzu_39M</v>
      </c>
      <c r="F2111" t="str">
        <f>LEFT(E2111,FIND("_",E2111)-1)</f>
        <v>5dzu</v>
      </c>
      <c r="G2111" t="str">
        <f>UPPER(RIGHT(F2111,1))</f>
        <v>U</v>
      </c>
      <c r="H2111" t="str">
        <f>MID(E2111,FIND("_",E2111)+1,2)</f>
        <v>39</v>
      </c>
      <c r="I2111" t="str">
        <f>RIGHT(E2111,1)</f>
        <v>M</v>
      </c>
      <c r="J2111" t="str">
        <f>REPLACE(C2111,1,52,"")</f>
        <v>5dzu_39M_8.pdb</v>
      </c>
      <c r="K2111" t="str">
        <f>IF(E2111=E2110,"",1)</f>
        <v/>
      </c>
      <c r="L2111">
        <v>-564.68148409477703</v>
      </c>
      <c r="M2111">
        <v>0.43971539616684502</v>
      </c>
      <c r="N2111">
        <v>0</v>
      </c>
      <c r="O2111">
        <v>0</v>
      </c>
      <c r="P2111">
        <v>0</v>
      </c>
      <c r="Q2111">
        <v>21.9049959991886</v>
      </c>
      <c r="R2111">
        <v>0</v>
      </c>
      <c r="S2111">
        <v>0</v>
      </c>
      <c r="T2111">
        <v>-1240.4180390910401</v>
      </c>
      <c r="U2111">
        <v>238.73564990563199</v>
      </c>
      <c r="V2111">
        <v>-370.53305015578701</v>
      </c>
      <c r="W2111">
        <v>2.8294284070408402</v>
      </c>
      <c r="X2111">
        <v>38.738886788690898</v>
      </c>
      <c r="Y2111">
        <v>161.76757510738801</v>
      </c>
      <c r="Z2111">
        <v>762.26416543523396</v>
      </c>
      <c r="AA2111">
        <v>-32.169855576817</v>
      </c>
      <c r="AB2111">
        <v>-42.2271962044153</v>
      </c>
      <c r="AC2111">
        <v>-17.704051715400102</v>
      </c>
      <c r="AD2111">
        <v>-83.7534248255443</v>
      </c>
      <c r="AE2111">
        <v>-37.384873816953899</v>
      </c>
      <c r="AF2111">
        <v>0</v>
      </c>
      <c r="AG2111">
        <v>14.5394068923546</v>
      </c>
      <c r="AH2111">
        <v>-44.057757436283701</v>
      </c>
      <c r="AI2111">
        <v>0.72580698741051497</v>
      </c>
      <c r="AJ2111">
        <v>-6.6384558789127803</v>
      </c>
      <c r="AK2111">
        <v>68.636009999999999</v>
      </c>
      <c r="AL2111">
        <v>0</v>
      </c>
      <c r="AM2111">
        <v>6.3295083443113895E-2</v>
      </c>
    </row>
    <row r="2112" spans="1:39" x14ac:dyDescent="0.25">
      <c r="A2112" t="s">
        <v>2353</v>
      </c>
      <c r="B2112" t="s">
        <v>2354</v>
      </c>
      <c r="C2112" t="s">
        <v>2354</v>
      </c>
      <c r="D2112">
        <v>10</v>
      </c>
      <c r="E2112" t="str">
        <f>REPLACE(A2112,1,51,"")</f>
        <v>5dzu_39N</v>
      </c>
      <c r="F2112" t="str">
        <f>LEFT(E2112,FIND("_",E2112)-1)</f>
        <v>5dzu</v>
      </c>
      <c r="G2112" t="str">
        <f>UPPER(RIGHT(F2112,1))</f>
        <v>U</v>
      </c>
      <c r="H2112" t="str">
        <f>MID(E2112,FIND("_",E2112)+1,2)</f>
        <v>39</v>
      </c>
      <c r="I2112" t="str">
        <f>RIGHT(E2112,1)</f>
        <v>N</v>
      </c>
      <c r="J2112" t="str">
        <f>REPLACE(C2112,1,52,"")</f>
        <v>5dzu_39N_0.pdb</v>
      </c>
      <c r="K2112">
        <f>IF(E2112=E2111,"",1)</f>
        <v>1</v>
      </c>
      <c r="L2112">
        <v>-577.399659797803</v>
      </c>
      <c r="M2112">
        <v>0.34668822529982302</v>
      </c>
      <c r="N2112">
        <v>0</v>
      </c>
      <c r="O2112">
        <v>0</v>
      </c>
      <c r="P2112">
        <v>0</v>
      </c>
      <c r="Q2112">
        <v>15.909553815760599</v>
      </c>
      <c r="R2112">
        <v>0</v>
      </c>
      <c r="S2112">
        <v>0</v>
      </c>
      <c r="T2112">
        <v>-1237.6295102143099</v>
      </c>
      <c r="U2112">
        <v>243.54640187858601</v>
      </c>
      <c r="V2112">
        <v>-377.33639545140699</v>
      </c>
      <c r="W2112">
        <v>3.05649399134558</v>
      </c>
      <c r="X2112">
        <v>38.599260739377499</v>
      </c>
      <c r="Y2112">
        <v>149.69779524832799</v>
      </c>
      <c r="Z2112">
        <v>774.49099476286301</v>
      </c>
      <c r="AA2112">
        <v>-33.698959672232697</v>
      </c>
      <c r="AB2112">
        <v>-42.280347470751202</v>
      </c>
      <c r="AC2112">
        <v>-22.400666834267899</v>
      </c>
      <c r="AD2112">
        <v>-84.181583782348895</v>
      </c>
      <c r="AE2112">
        <v>-36.626392982425202</v>
      </c>
      <c r="AF2112">
        <v>0</v>
      </c>
      <c r="AG2112">
        <v>14.186730474092601</v>
      </c>
      <c r="AH2112">
        <v>-43.797443607508498</v>
      </c>
      <c r="AI2112">
        <v>0.83775584621156496</v>
      </c>
      <c r="AJ2112">
        <v>-5.5078952129543701</v>
      </c>
      <c r="AK2112">
        <v>65.638400000000004</v>
      </c>
      <c r="AL2112">
        <v>0</v>
      </c>
      <c r="AM2112">
        <v>9.6148673837940804E-2</v>
      </c>
    </row>
    <row r="2113" spans="1:39" hidden="1" x14ac:dyDescent="0.25">
      <c r="A2113" t="s">
        <v>2353</v>
      </c>
      <c r="B2113" t="s">
        <v>2362</v>
      </c>
      <c r="C2113" t="s">
        <v>2362</v>
      </c>
      <c r="D2113">
        <v>10</v>
      </c>
      <c r="E2113" t="str">
        <f>REPLACE(A2113,1,51,"")</f>
        <v>5dzu_39N</v>
      </c>
      <c r="F2113" t="str">
        <f>LEFT(E2113,FIND("_",E2113)-1)</f>
        <v>5dzu</v>
      </c>
      <c r="G2113" t="str">
        <f>UPPER(RIGHT(F2113,1))</f>
        <v>U</v>
      </c>
      <c r="H2113" t="str">
        <f>MID(E2113,FIND("_",E2113)+1,2)</f>
        <v>39</v>
      </c>
      <c r="I2113" t="str">
        <f>RIGHT(E2113,1)</f>
        <v>N</v>
      </c>
      <c r="J2113" t="str">
        <f>REPLACE(C2113,1,52,"")</f>
        <v>5dzu_39N_8.pdb</v>
      </c>
      <c r="K2113" t="str">
        <f>IF(E2113=E2112,"",1)</f>
        <v/>
      </c>
      <c r="L2113">
        <v>-576.41122957633297</v>
      </c>
      <c r="M2113">
        <v>0.39417510813301498</v>
      </c>
      <c r="N2113">
        <v>0</v>
      </c>
      <c r="O2113">
        <v>0</v>
      </c>
      <c r="P2113">
        <v>0</v>
      </c>
      <c r="Q2113">
        <v>16.489266315931101</v>
      </c>
      <c r="R2113">
        <v>0</v>
      </c>
      <c r="S2113">
        <v>0</v>
      </c>
      <c r="T2113">
        <v>-1238.9330654718401</v>
      </c>
      <c r="U2113">
        <v>244.02479793557799</v>
      </c>
      <c r="V2113">
        <v>-374.66411875272303</v>
      </c>
      <c r="W2113">
        <v>3.1128233336489499</v>
      </c>
      <c r="X2113">
        <v>38.322538807148497</v>
      </c>
      <c r="Y2113">
        <v>149.19616138432099</v>
      </c>
      <c r="Z2113">
        <v>775.98144421494305</v>
      </c>
      <c r="AA2113">
        <v>-33.776177515881002</v>
      </c>
      <c r="AB2113">
        <v>-42.199696900182801</v>
      </c>
      <c r="AC2113">
        <v>-20.584188546460901</v>
      </c>
      <c r="AD2113">
        <v>-84.182726268105796</v>
      </c>
      <c r="AE2113">
        <v>-37.343263706031998</v>
      </c>
      <c r="AF2113">
        <v>0</v>
      </c>
      <c r="AG2113">
        <v>11.084956646395099</v>
      </c>
      <c r="AH2113">
        <v>-43.833917630767402</v>
      </c>
      <c r="AI2113">
        <v>0.74127308786268098</v>
      </c>
      <c r="AJ2113">
        <v>-5.5829179501450996</v>
      </c>
      <c r="AK2113">
        <v>65.638400000000004</v>
      </c>
      <c r="AL2113">
        <v>0</v>
      </c>
      <c r="AM2113">
        <v>9.7181439984643306E-2</v>
      </c>
    </row>
    <row r="2114" spans="1:39" hidden="1" x14ac:dyDescent="0.25">
      <c r="A2114" t="s">
        <v>2353</v>
      </c>
      <c r="B2114" t="s">
        <v>2361</v>
      </c>
      <c r="C2114" t="s">
        <v>2361</v>
      </c>
      <c r="D2114">
        <v>10</v>
      </c>
      <c r="E2114" t="str">
        <f>REPLACE(A2114,1,51,"")</f>
        <v>5dzu_39N</v>
      </c>
      <c r="F2114" t="str">
        <f>LEFT(E2114,FIND("_",E2114)-1)</f>
        <v>5dzu</v>
      </c>
      <c r="G2114" t="str">
        <f>UPPER(RIGHT(F2114,1))</f>
        <v>U</v>
      </c>
      <c r="H2114" t="str">
        <f>MID(E2114,FIND("_",E2114)+1,2)</f>
        <v>39</v>
      </c>
      <c r="I2114" t="str">
        <f>RIGHT(E2114,1)</f>
        <v>N</v>
      </c>
      <c r="J2114" t="str">
        <f>REPLACE(C2114,1,52,"")</f>
        <v>5dzu_39N_7.pdb</v>
      </c>
      <c r="K2114" t="str">
        <f>IF(E2114=E2113,"",1)</f>
        <v/>
      </c>
      <c r="L2114">
        <v>-575.67113493640602</v>
      </c>
      <c r="M2114">
        <v>0.391722966860163</v>
      </c>
      <c r="N2114">
        <v>0</v>
      </c>
      <c r="O2114">
        <v>0</v>
      </c>
      <c r="P2114">
        <v>0</v>
      </c>
      <c r="Q2114">
        <v>16.740053518733301</v>
      </c>
      <c r="R2114">
        <v>0</v>
      </c>
      <c r="S2114">
        <v>0</v>
      </c>
      <c r="T2114">
        <v>-1238.19430343622</v>
      </c>
      <c r="U2114">
        <v>242.757655209766</v>
      </c>
      <c r="V2114">
        <v>-369.76179497024998</v>
      </c>
      <c r="W2114">
        <v>3.1130018238741002</v>
      </c>
      <c r="X2114">
        <v>38.424421732554897</v>
      </c>
      <c r="Y2114">
        <v>148.611716065275</v>
      </c>
      <c r="Z2114">
        <v>772.2315226252</v>
      </c>
      <c r="AA2114">
        <v>-32.603380240816698</v>
      </c>
      <c r="AB2114">
        <v>-42.0033635137845</v>
      </c>
      <c r="AC2114">
        <v>-20.468002096702701</v>
      </c>
      <c r="AD2114">
        <v>-84.065732445776206</v>
      </c>
      <c r="AE2114">
        <v>-38.140492153151399</v>
      </c>
      <c r="AF2114">
        <v>0</v>
      </c>
      <c r="AG2114">
        <v>10.9195999193266</v>
      </c>
      <c r="AH2114">
        <v>-43.633304694615603</v>
      </c>
      <c r="AI2114">
        <v>0.73369470886214605</v>
      </c>
      <c r="AJ2114">
        <v>-6.0669094284358298</v>
      </c>
      <c r="AK2114">
        <v>65.638400000000004</v>
      </c>
      <c r="AL2114">
        <v>0</v>
      </c>
      <c r="AM2114">
        <v>9.6082439754086299E-2</v>
      </c>
    </row>
    <row r="2115" spans="1:39" hidden="1" x14ac:dyDescent="0.25">
      <c r="A2115" t="s">
        <v>2353</v>
      </c>
      <c r="B2115" t="s">
        <v>2355</v>
      </c>
      <c r="C2115" t="s">
        <v>2355</v>
      </c>
      <c r="D2115">
        <v>10</v>
      </c>
      <c r="E2115" t="str">
        <f>REPLACE(A2115,1,51,"")</f>
        <v>5dzu_39N</v>
      </c>
      <c r="F2115" t="str">
        <f>LEFT(E2115,FIND("_",E2115)-1)</f>
        <v>5dzu</v>
      </c>
      <c r="G2115" t="str">
        <f>UPPER(RIGHT(F2115,1))</f>
        <v>U</v>
      </c>
      <c r="H2115" t="str">
        <f>MID(E2115,FIND("_",E2115)+1,2)</f>
        <v>39</v>
      </c>
      <c r="I2115" t="str">
        <f>RIGHT(E2115,1)</f>
        <v>N</v>
      </c>
      <c r="J2115" t="str">
        <f>REPLACE(C2115,1,52,"")</f>
        <v>5dzu_39N_1.pdb</v>
      </c>
      <c r="K2115" t="str">
        <f>IF(E2115=E2114,"",1)</f>
        <v/>
      </c>
      <c r="L2115">
        <v>-575.26522698661995</v>
      </c>
      <c r="M2115">
        <v>0.39350492875121801</v>
      </c>
      <c r="N2115">
        <v>0</v>
      </c>
      <c r="O2115">
        <v>0</v>
      </c>
      <c r="P2115">
        <v>0</v>
      </c>
      <c r="Q2115">
        <v>16.078029113152699</v>
      </c>
      <c r="R2115">
        <v>0</v>
      </c>
      <c r="S2115">
        <v>0</v>
      </c>
      <c r="T2115">
        <v>-1237.02393507339</v>
      </c>
      <c r="U2115">
        <v>239.463153497728</v>
      </c>
      <c r="V2115">
        <v>-372.80507944732102</v>
      </c>
      <c r="W2115">
        <v>5.6159075372219096</v>
      </c>
      <c r="X2115">
        <v>43.059221171403699</v>
      </c>
      <c r="Y2115">
        <v>148.583022973136</v>
      </c>
      <c r="Z2115">
        <v>768.48660548934095</v>
      </c>
      <c r="AA2115">
        <v>-33.881783507020501</v>
      </c>
      <c r="AB2115">
        <v>-42.389021175796003</v>
      </c>
      <c r="AC2115">
        <v>-20.529189123095399</v>
      </c>
      <c r="AD2115">
        <v>-84.144815642012304</v>
      </c>
      <c r="AE2115">
        <v>-37.186615027701997</v>
      </c>
      <c r="AF2115">
        <v>0</v>
      </c>
      <c r="AG2115">
        <v>14.4079398624077</v>
      </c>
      <c r="AH2115">
        <v>-43.866337507686403</v>
      </c>
      <c r="AI2115">
        <v>0.73626581796461499</v>
      </c>
      <c r="AJ2115">
        <v>-5.5398505778377896</v>
      </c>
      <c r="AK2115">
        <v>65.638400000000004</v>
      </c>
      <c r="AL2115">
        <v>0</v>
      </c>
      <c r="AM2115">
        <v>3.2854632890219802E-2</v>
      </c>
    </row>
    <row r="2116" spans="1:39" hidden="1" x14ac:dyDescent="0.25">
      <c r="A2116" t="s">
        <v>2353</v>
      </c>
      <c r="B2116" t="s">
        <v>2358</v>
      </c>
      <c r="C2116" t="s">
        <v>2358</v>
      </c>
      <c r="D2116">
        <v>10</v>
      </c>
      <c r="E2116" t="str">
        <f>REPLACE(A2116,1,51,"")</f>
        <v>5dzu_39N</v>
      </c>
      <c r="F2116" t="str">
        <f>LEFT(E2116,FIND("_",E2116)-1)</f>
        <v>5dzu</v>
      </c>
      <c r="G2116" t="str">
        <f>UPPER(RIGHT(F2116,1))</f>
        <v>U</v>
      </c>
      <c r="H2116" t="str">
        <f>MID(E2116,FIND("_",E2116)+1,2)</f>
        <v>39</v>
      </c>
      <c r="I2116" t="str">
        <f>RIGHT(E2116,1)</f>
        <v>N</v>
      </c>
      <c r="J2116" t="str">
        <f>REPLACE(C2116,1,52,"")</f>
        <v>5dzu_39N_4.pdb</v>
      </c>
      <c r="K2116" t="str">
        <f>IF(E2116=E2115,"",1)</f>
        <v/>
      </c>
      <c r="L2116">
        <v>-574.08408556765596</v>
      </c>
      <c r="M2116">
        <v>0.37755100065552</v>
      </c>
      <c r="N2116">
        <v>0</v>
      </c>
      <c r="O2116">
        <v>0</v>
      </c>
      <c r="P2116">
        <v>0</v>
      </c>
      <c r="Q2116">
        <v>15.9120580325049</v>
      </c>
      <c r="R2116">
        <v>0</v>
      </c>
      <c r="S2116">
        <v>0</v>
      </c>
      <c r="T2116">
        <v>-1237.04161445825</v>
      </c>
      <c r="U2116">
        <v>241.01759989954999</v>
      </c>
      <c r="V2116">
        <v>-373.06838081463297</v>
      </c>
      <c r="W2116">
        <v>5.6478098018651099</v>
      </c>
      <c r="X2116">
        <v>43.072833582887</v>
      </c>
      <c r="Y2116">
        <v>149.10740431152999</v>
      </c>
      <c r="Z2116">
        <v>767.845032988311</v>
      </c>
      <c r="AA2116">
        <v>-33.915381802863401</v>
      </c>
      <c r="AB2116">
        <v>-42.557110871578303</v>
      </c>
      <c r="AC2116">
        <v>-20.603280196673499</v>
      </c>
      <c r="AD2116">
        <v>-84.106289325089506</v>
      </c>
      <c r="AE2116">
        <v>-37.768193930164301</v>
      </c>
      <c r="AF2116">
        <v>0</v>
      </c>
      <c r="AG2116">
        <v>14.493105572585</v>
      </c>
      <c r="AH2116">
        <v>-43.4611038284119</v>
      </c>
      <c r="AI2116">
        <v>0.83187891246470702</v>
      </c>
      <c r="AJ2116">
        <v>-5.163960000716</v>
      </c>
      <c r="AK2116">
        <v>65.638400000000004</v>
      </c>
      <c r="AL2116">
        <v>0</v>
      </c>
      <c r="AM2116">
        <v>3.5106559029785302E-2</v>
      </c>
    </row>
    <row r="2117" spans="1:39" hidden="1" x14ac:dyDescent="0.25">
      <c r="A2117" t="s">
        <v>2353</v>
      </c>
      <c r="B2117" t="s">
        <v>2363</v>
      </c>
      <c r="C2117" t="s">
        <v>2363</v>
      </c>
      <c r="D2117">
        <v>10</v>
      </c>
      <c r="E2117" t="str">
        <f>REPLACE(A2117,1,51,"")</f>
        <v>5dzu_39N</v>
      </c>
      <c r="F2117" t="str">
        <f>LEFT(E2117,FIND("_",E2117)-1)</f>
        <v>5dzu</v>
      </c>
      <c r="G2117" t="str">
        <f>UPPER(RIGHT(F2117,1))</f>
        <v>U</v>
      </c>
      <c r="H2117" t="str">
        <f>MID(E2117,FIND("_",E2117)+1,2)</f>
        <v>39</v>
      </c>
      <c r="I2117" t="str">
        <f>RIGHT(E2117,1)</f>
        <v>N</v>
      </c>
      <c r="J2117" t="str">
        <f>REPLACE(C2117,1,52,"")</f>
        <v>5dzu_39N_9.pdb</v>
      </c>
      <c r="K2117" t="str">
        <f>IF(E2117=E2116,"",1)</f>
        <v/>
      </c>
      <c r="L2117">
        <v>-573.42609888170898</v>
      </c>
      <c r="M2117">
        <v>0.48374071721742301</v>
      </c>
      <c r="N2117">
        <v>0</v>
      </c>
      <c r="O2117">
        <v>0</v>
      </c>
      <c r="P2117">
        <v>0</v>
      </c>
      <c r="Q2117">
        <v>17.6172436557165</v>
      </c>
      <c r="R2117">
        <v>0</v>
      </c>
      <c r="S2117">
        <v>0</v>
      </c>
      <c r="T2117">
        <v>-1235.7557401377601</v>
      </c>
      <c r="U2117">
        <v>237.11278459666499</v>
      </c>
      <c r="V2117">
        <v>-378.138987854893</v>
      </c>
      <c r="W2117">
        <v>3.3087680460084399</v>
      </c>
      <c r="X2117">
        <v>38.329798030798599</v>
      </c>
      <c r="Y2117">
        <v>155.209077062435</v>
      </c>
      <c r="Z2117">
        <v>772.92962228138197</v>
      </c>
      <c r="AA2117">
        <v>-32.281370941083203</v>
      </c>
      <c r="AB2117">
        <v>-42.209757754341801</v>
      </c>
      <c r="AC2117">
        <v>-19.666786241402502</v>
      </c>
      <c r="AD2117">
        <v>-84.264237705503405</v>
      </c>
      <c r="AE2117">
        <v>-35.947316199399197</v>
      </c>
      <c r="AF2117">
        <v>0</v>
      </c>
      <c r="AG2117">
        <v>13.821788238523</v>
      </c>
      <c r="AH2117">
        <v>-43.884411481178297</v>
      </c>
      <c r="AI2117">
        <v>0.74370355040498504</v>
      </c>
      <c r="AJ2117">
        <v>-6.06247447708793</v>
      </c>
      <c r="AK2117">
        <v>65.638400000000004</v>
      </c>
      <c r="AL2117">
        <v>0</v>
      </c>
      <c r="AM2117">
        <v>7.3798449007669797E-2</v>
      </c>
    </row>
    <row r="2118" spans="1:39" hidden="1" x14ac:dyDescent="0.25">
      <c r="A2118" t="s">
        <v>2353</v>
      </c>
      <c r="B2118" t="s">
        <v>2359</v>
      </c>
      <c r="C2118" t="s">
        <v>2359</v>
      </c>
      <c r="D2118">
        <v>10</v>
      </c>
      <c r="E2118" t="str">
        <f>REPLACE(A2118,1,51,"")</f>
        <v>5dzu_39N</v>
      </c>
      <c r="F2118" t="str">
        <f>LEFT(E2118,FIND("_",E2118)-1)</f>
        <v>5dzu</v>
      </c>
      <c r="G2118" t="str">
        <f>UPPER(RIGHT(F2118,1))</f>
        <v>U</v>
      </c>
      <c r="H2118" t="str">
        <f>MID(E2118,FIND("_",E2118)+1,2)</f>
        <v>39</v>
      </c>
      <c r="I2118" t="str">
        <f>RIGHT(E2118,1)</f>
        <v>N</v>
      </c>
      <c r="J2118" t="str">
        <f>REPLACE(C2118,1,52,"")</f>
        <v>5dzu_39N_5.pdb</v>
      </c>
      <c r="K2118" t="str">
        <f>IF(E2118=E2117,"",1)</f>
        <v/>
      </c>
      <c r="L2118">
        <v>-573.25457522972999</v>
      </c>
      <c r="M2118">
        <v>0.44889352123252502</v>
      </c>
      <c r="N2118">
        <v>0</v>
      </c>
      <c r="O2118">
        <v>0</v>
      </c>
      <c r="P2118">
        <v>0</v>
      </c>
      <c r="Q2118">
        <v>16.3133444531165</v>
      </c>
      <c r="R2118">
        <v>0</v>
      </c>
      <c r="S2118">
        <v>0</v>
      </c>
      <c r="T2118">
        <v>-1238.98166761427</v>
      </c>
      <c r="U2118">
        <v>241.878257409204</v>
      </c>
      <c r="V2118">
        <v>-374.51929549627101</v>
      </c>
      <c r="W2118">
        <v>3.2115482036442198</v>
      </c>
      <c r="X2118">
        <v>38.421825728326603</v>
      </c>
      <c r="Y2118">
        <v>153.12485640444899</v>
      </c>
      <c r="Z2118">
        <v>773.98776053056497</v>
      </c>
      <c r="AA2118">
        <v>-32.413406457807902</v>
      </c>
      <c r="AB2118">
        <v>-42.2632707294432</v>
      </c>
      <c r="AC2118">
        <v>-19.580145604399799</v>
      </c>
      <c r="AD2118">
        <v>-84.0970323241404</v>
      </c>
      <c r="AE2118">
        <v>-38.3990397074813</v>
      </c>
      <c r="AF2118">
        <v>0</v>
      </c>
      <c r="AG2118">
        <v>12.4660346229276</v>
      </c>
      <c r="AH2118">
        <v>-43.4786695804587</v>
      </c>
      <c r="AI2118">
        <v>0.74456961670729505</v>
      </c>
      <c r="AJ2118">
        <v>-5.4031103870075903</v>
      </c>
      <c r="AK2118">
        <v>65.638400000000004</v>
      </c>
      <c r="AL2118">
        <v>0</v>
      </c>
      <c r="AM2118">
        <v>9.4465702616041702E-2</v>
      </c>
    </row>
    <row r="2119" spans="1:39" hidden="1" x14ac:dyDescent="0.25">
      <c r="A2119" t="s">
        <v>2353</v>
      </c>
      <c r="B2119" t="s">
        <v>2357</v>
      </c>
      <c r="C2119" t="s">
        <v>2357</v>
      </c>
      <c r="D2119">
        <v>10</v>
      </c>
      <c r="E2119" t="str">
        <f>REPLACE(A2119,1,51,"")</f>
        <v>5dzu_39N</v>
      </c>
      <c r="F2119" t="str">
        <f>LEFT(E2119,FIND("_",E2119)-1)</f>
        <v>5dzu</v>
      </c>
      <c r="G2119" t="str">
        <f>UPPER(RIGHT(F2119,1))</f>
        <v>U</v>
      </c>
      <c r="H2119" t="str">
        <f>MID(E2119,FIND("_",E2119)+1,2)</f>
        <v>39</v>
      </c>
      <c r="I2119" t="str">
        <f>RIGHT(E2119,1)</f>
        <v>N</v>
      </c>
      <c r="J2119" t="str">
        <f>REPLACE(C2119,1,52,"")</f>
        <v>5dzu_39N_3.pdb</v>
      </c>
      <c r="K2119" t="str">
        <f>IF(E2119=E2118,"",1)</f>
        <v/>
      </c>
      <c r="L2119">
        <v>-572.035631785389</v>
      </c>
      <c r="M2119">
        <v>0.369076602193459</v>
      </c>
      <c r="N2119">
        <v>0</v>
      </c>
      <c r="O2119">
        <v>0</v>
      </c>
      <c r="P2119">
        <v>0</v>
      </c>
      <c r="Q2119">
        <v>16.557383962214601</v>
      </c>
      <c r="R2119">
        <v>0</v>
      </c>
      <c r="S2119">
        <v>0</v>
      </c>
      <c r="T2119">
        <v>-1237.89671618893</v>
      </c>
      <c r="U2119">
        <v>246.26710101849599</v>
      </c>
      <c r="V2119">
        <v>-372.970360874074</v>
      </c>
      <c r="W2119">
        <v>5.8313422030403297</v>
      </c>
      <c r="X2119">
        <v>43.328241376289803</v>
      </c>
      <c r="Y2119">
        <v>148.300073509469</v>
      </c>
      <c r="Z2119">
        <v>766.29774820650596</v>
      </c>
      <c r="AA2119">
        <v>-32.981238552296503</v>
      </c>
      <c r="AB2119">
        <v>-42.211046632645797</v>
      </c>
      <c r="AC2119">
        <v>-19.754448903055</v>
      </c>
      <c r="AD2119">
        <v>-84.177763502901001</v>
      </c>
      <c r="AE2119">
        <v>-37.5395018332691</v>
      </c>
      <c r="AF2119">
        <v>0</v>
      </c>
      <c r="AG2119">
        <v>11.0569452020758</v>
      </c>
      <c r="AH2119">
        <v>-43.514064789496999</v>
      </c>
      <c r="AI2119">
        <v>0.820651539662408</v>
      </c>
      <c r="AJ2119">
        <v>-5.1209888180669001</v>
      </c>
      <c r="AK2119">
        <v>65.638400000000004</v>
      </c>
      <c r="AL2119">
        <v>0</v>
      </c>
      <c r="AM2119">
        <v>3.2611291594099798E-2</v>
      </c>
    </row>
    <row r="2120" spans="1:39" hidden="1" x14ac:dyDescent="0.25">
      <c r="A2120" t="s">
        <v>2353</v>
      </c>
      <c r="B2120" t="s">
        <v>2356</v>
      </c>
      <c r="C2120" t="s">
        <v>2356</v>
      </c>
      <c r="D2120">
        <v>10</v>
      </c>
      <c r="E2120" t="str">
        <f>REPLACE(A2120,1,51,"")</f>
        <v>5dzu_39N</v>
      </c>
      <c r="F2120" t="str">
        <f>LEFT(E2120,FIND("_",E2120)-1)</f>
        <v>5dzu</v>
      </c>
      <c r="G2120" t="str">
        <f>UPPER(RIGHT(F2120,1))</f>
        <v>U</v>
      </c>
      <c r="H2120" t="str">
        <f>MID(E2120,FIND("_",E2120)+1,2)</f>
        <v>39</v>
      </c>
      <c r="I2120" t="str">
        <f>RIGHT(E2120,1)</f>
        <v>N</v>
      </c>
      <c r="J2120" t="str">
        <f>REPLACE(C2120,1,52,"")</f>
        <v>5dzu_39N_2.pdb</v>
      </c>
      <c r="K2120" t="str">
        <f>IF(E2120=E2119,"",1)</f>
        <v/>
      </c>
      <c r="L2120">
        <v>-570.94823507348303</v>
      </c>
      <c r="M2120">
        <v>0.40296410538170602</v>
      </c>
      <c r="N2120">
        <v>0</v>
      </c>
      <c r="O2120">
        <v>0</v>
      </c>
      <c r="P2120">
        <v>0</v>
      </c>
      <c r="Q2120">
        <v>16.934308137241501</v>
      </c>
      <c r="R2120">
        <v>0</v>
      </c>
      <c r="S2120">
        <v>0</v>
      </c>
      <c r="T2120">
        <v>-1236.4659669790401</v>
      </c>
      <c r="U2120">
        <v>240.65602987144601</v>
      </c>
      <c r="V2120">
        <v>-370.26266729336402</v>
      </c>
      <c r="W2120">
        <v>5.7380567960622804</v>
      </c>
      <c r="X2120">
        <v>43.243921933263401</v>
      </c>
      <c r="Y2120">
        <v>148.12556366133799</v>
      </c>
      <c r="Z2120">
        <v>768.54931359950001</v>
      </c>
      <c r="AA2120">
        <v>-31.325763061330601</v>
      </c>
      <c r="AB2120">
        <v>-42.4086512575131</v>
      </c>
      <c r="AC2120">
        <v>-19.401380437387498</v>
      </c>
      <c r="AD2120">
        <v>-84.153659496358401</v>
      </c>
      <c r="AE2120">
        <v>-38.491658339981399</v>
      </c>
      <c r="AF2120">
        <v>0</v>
      </c>
      <c r="AG2120">
        <v>11.350143535928501</v>
      </c>
      <c r="AH2120">
        <v>-43.756669796964097</v>
      </c>
      <c r="AI2120">
        <v>0.72983073516365105</v>
      </c>
      <c r="AJ2120">
        <v>-5.6776520600027096</v>
      </c>
      <c r="AK2120">
        <v>65.638400000000004</v>
      </c>
      <c r="AL2120">
        <v>0</v>
      </c>
      <c r="AM2120">
        <v>3.0265378521948199E-2</v>
      </c>
    </row>
    <row r="2121" spans="1:39" hidden="1" x14ac:dyDescent="0.25">
      <c r="A2121" t="s">
        <v>2353</v>
      </c>
      <c r="B2121" t="s">
        <v>2360</v>
      </c>
      <c r="C2121" t="s">
        <v>2360</v>
      </c>
      <c r="D2121">
        <v>10</v>
      </c>
      <c r="E2121" t="str">
        <f>REPLACE(A2121,1,51,"")</f>
        <v>5dzu_39N</v>
      </c>
      <c r="F2121" t="str">
        <f>LEFT(E2121,FIND("_",E2121)-1)</f>
        <v>5dzu</v>
      </c>
      <c r="G2121" t="str">
        <f>UPPER(RIGHT(F2121,1))</f>
        <v>U</v>
      </c>
      <c r="H2121" t="str">
        <f>MID(E2121,FIND("_",E2121)+1,2)</f>
        <v>39</v>
      </c>
      <c r="I2121" t="str">
        <f>RIGHT(E2121,1)</f>
        <v>N</v>
      </c>
      <c r="J2121" t="str">
        <f>REPLACE(C2121,1,52,"")</f>
        <v>5dzu_39N_6.pdb</v>
      </c>
      <c r="K2121" t="str">
        <f>IF(E2121=E2120,"",1)</f>
        <v/>
      </c>
      <c r="L2121">
        <v>-567.82661763615999</v>
      </c>
      <c r="M2121">
        <v>0.36178906751050399</v>
      </c>
      <c r="N2121">
        <v>0</v>
      </c>
      <c r="O2121">
        <v>0</v>
      </c>
      <c r="P2121">
        <v>0</v>
      </c>
      <c r="Q2121">
        <v>16.9041340433409</v>
      </c>
      <c r="R2121">
        <v>0</v>
      </c>
      <c r="S2121">
        <v>0</v>
      </c>
      <c r="T2121">
        <v>-1234.9853294801601</v>
      </c>
      <c r="U2121">
        <v>240.16663967657601</v>
      </c>
      <c r="V2121">
        <v>-368.16493238861801</v>
      </c>
      <c r="W2121">
        <v>5.7815011812910697</v>
      </c>
      <c r="X2121">
        <v>43.093552727559697</v>
      </c>
      <c r="Y2121">
        <v>149.38016531987401</v>
      </c>
      <c r="Z2121">
        <v>768.00380024322806</v>
      </c>
      <c r="AA2121">
        <v>-32.904069120457201</v>
      </c>
      <c r="AB2121">
        <v>-42.257094923571003</v>
      </c>
      <c r="AC2121">
        <v>-19.033363134737801</v>
      </c>
      <c r="AD2121">
        <v>-84.167649981212094</v>
      </c>
      <c r="AE2121">
        <v>-38.300725777956899</v>
      </c>
      <c r="AF2121">
        <v>0</v>
      </c>
      <c r="AG2121">
        <v>11.298228450923601</v>
      </c>
      <c r="AH2121">
        <v>-43.561673697618097</v>
      </c>
      <c r="AI2121">
        <v>0.724568325733281</v>
      </c>
      <c r="AJ2121">
        <v>-5.4768666664724002</v>
      </c>
      <c r="AK2121">
        <v>65.638400000000004</v>
      </c>
      <c r="AL2121">
        <v>0</v>
      </c>
      <c r="AM2121">
        <v>3.4097566122845001E-2</v>
      </c>
    </row>
    <row r="2122" spans="1:39" x14ac:dyDescent="0.25">
      <c r="A2122" t="s">
        <v>2364</v>
      </c>
      <c r="B2122" t="s">
        <v>2365</v>
      </c>
      <c r="C2122" t="s">
        <v>2365</v>
      </c>
      <c r="D2122">
        <v>10</v>
      </c>
      <c r="E2122" t="str">
        <f>REPLACE(A2122,1,51,"")</f>
        <v>5dzu_39P</v>
      </c>
      <c r="F2122" t="str">
        <f>LEFT(E2122,FIND("_",E2122)-1)</f>
        <v>5dzu</v>
      </c>
      <c r="G2122" t="str">
        <f>UPPER(RIGHT(F2122,1))</f>
        <v>U</v>
      </c>
      <c r="H2122" t="str">
        <f>MID(E2122,FIND("_",E2122)+1,2)</f>
        <v>39</v>
      </c>
      <c r="I2122" t="str">
        <f>RIGHT(E2122,1)</f>
        <v>P</v>
      </c>
      <c r="J2122" t="str">
        <f>REPLACE(C2122,1,52,"")</f>
        <v>5dzu_39P_0.pdb</v>
      </c>
      <c r="K2122">
        <f>IF(E2122=E2121,"",1)</f>
        <v>1</v>
      </c>
      <c r="L2122">
        <v>-570.26201595284601</v>
      </c>
      <c r="M2122">
        <v>0.39355080686073401</v>
      </c>
      <c r="N2122">
        <v>0</v>
      </c>
      <c r="O2122">
        <v>0</v>
      </c>
      <c r="P2122">
        <v>0</v>
      </c>
      <c r="Q2122">
        <v>23.664300281118301</v>
      </c>
      <c r="R2122">
        <v>0</v>
      </c>
      <c r="S2122">
        <v>0</v>
      </c>
      <c r="T2122">
        <v>-1234.6499509688799</v>
      </c>
      <c r="U2122">
        <v>235.45074939982501</v>
      </c>
      <c r="V2122">
        <v>-373.829144300417</v>
      </c>
      <c r="W2122">
        <v>3.7148431843341898</v>
      </c>
      <c r="X2122">
        <v>37.653885266481502</v>
      </c>
      <c r="Y2122">
        <v>159.643795837623</v>
      </c>
      <c r="Z2122">
        <v>762.02831260730397</v>
      </c>
      <c r="AA2122">
        <v>-33.593184384132499</v>
      </c>
      <c r="AB2122">
        <v>-42.010564348284397</v>
      </c>
      <c r="AC2122">
        <v>-19.904783256725601</v>
      </c>
      <c r="AD2122">
        <v>-83.988100389620101</v>
      </c>
      <c r="AE2122">
        <v>-36.816108660817498</v>
      </c>
      <c r="AF2122">
        <v>0</v>
      </c>
      <c r="AG2122">
        <v>14.9945449558676</v>
      </c>
      <c r="AH2122">
        <v>-45.100062459782698</v>
      </c>
      <c r="AI2122">
        <v>1.0687609829731499</v>
      </c>
      <c r="AJ2122">
        <v>-3.9911170553012099</v>
      </c>
      <c r="AK2122">
        <v>65.335449999999994</v>
      </c>
      <c r="AL2122">
        <v>0</v>
      </c>
      <c r="AM2122">
        <v>6.6357355588636702E-2</v>
      </c>
    </row>
    <row r="2123" spans="1:39" hidden="1" x14ac:dyDescent="0.25">
      <c r="A2123" t="s">
        <v>2364</v>
      </c>
      <c r="B2123" t="s">
        <v>2366</v>
      </c>
      <c r="C2123" t="s">
        <v>2366</v>
      </c>
      <c r="D2123">
        <v>10</v>
      </c>
      <c r="E2123" t="str">
        <f>REPLACE(A2123,1,51,"")</f>
        <v>5dzu_39P</v>
      </c>
      <c r="F2123" t="str">
        <f>LEFT(E2123,FIND("_",E2123)-1)</f>
        <v>5dzu</v>
      </c>
      <c r="G2123" t="str">
        <f>UPPER(RIGHT(F2123,1))</f>
        <v>U</v>
      </c>
      <c r="H2123" t="str">
        <f>MID(E2123,FIND("_",E2123)+1,2)</f>
        <v>39</v>
      </c>
      <c r="I2123" t="str">
        <f>RIGHT(E2123,1)</f>
        <v>P</v>
      </c>
      <c r="J2123" t="str">
        <f>REPLACE(C2123,1,52,"")</f>
        <v>5dzu_39P_1.pdb</v>
      </c>
      <c r="K2123" t="str">
        <f>IF(E2123=E2122,"",1)</f>
        <v/>
      </c>
      <c r="L2123">
        <v>-570.235999701845</v>
      </c>
      <c r="M2123">
        <v>0.38615369075650402</v>
      </c>
      <c r="N2123">
        <v>0</v>
      </c>
      <c r="O2123">
        <v>0</v>
      </c>
      <c r="P2123">
        <v>0</v>
      </c>
      <c r="Q2123">
        <v>21.572294126085001</v>
      </c>
      <c r="R2123">
        <v>0</v>
      </c>
      <c r="S2123">
        <v>0</v>
      </c>
      <c r="T2123">
        <v>-1236.3809282344901</v>
      </c>
      <c r="U2123">
        <v>239.22933038757901</v>
      </c>
      <c r="V2123">
        <v>-375.79252929463399</v>
      </c>
      <c r="W2123">
        <v>3.41706194679537</v>
      </c>
      <c r="X2123">
        <v>37.471289181583003</v>
      </c>
      <c r="Y2123">
        <v>160.50043172312201</v>
      </c>
      <c r="Z2123">
        <v>764.23403084874701</v>
      </c>
      <c r="AA2123">
        <v>-33.534433913541598</v>
      </c>
      <c r="AB2123">
        <v>-42.220802369584298</v>
      </c>
      <c r="AC2123">
        <v>-20.914317990048701</v>
      </c>
      <c r="AD2123">
        <v>-84.258378133216198</v>
      </c>
      <c r="AE2123">
        <v>-35.908316554871497</v>
      </c>
      <c r="AF2123">
        <v>0</v>
      </c>
      <c r="AG2123">
        <v>14.918482475800101</v>
      </c>
      <c r="AH2123">
        <v>-45.0016201875805</v>
      </c>
      <c r="AI2123">
        <v>1.45200372684462</v>
      </c>
      <c r="AJ2123">
        <v>-4.4349593934008604</v>
      </c>
      <c r="AK2123">
        <v>65.335449999999994</v>
      </c>
      <c r="AL2123">
        <v>0</v>
      </c>
      <c r="AM2123">
        <v>7.9911952967129607E-2</v>
      </c>
    </row>
    <row r="2124" spans="1:39" hidden="1" x14ac:dyDescent="0.25">
      <c r="A2124" t="s">
        <v>2364</v>
      </c>
      <c r="B2124" t="s">
        <v>2369</v>
      </c>
      <c r="C2124" t="s">
        <v>2369</v>
      </c>
      <c r="D2124">
        <v>10</v>
      </c>
      <c r="E2124" t="str">
        <f>REPLACE(A2124,1,51,"")</f>
        <v>5dzu_39P</v>
      </c>
      <c r="F2124" t="str">
        <f>LEFT(E2124,FIND("_",E2124)-1)</f>
        <v>5dzu</v>
      </c>
      <c r="G2124" t="str">
        <f>UPPER(RIGHT(F2124,1))</f>
        <v>U</v>
      </c>
      <c r="H2124" t="str">
        <f>MID(E2124,FIND("_",E2124)+1,2)</f>
        <v>39</v>
      </c>
      <c r="I2124" t="str">
        <f>RIGHT(E2124,1)</f>
        <v>P</v>
      </c>
      <c r="J2124" t="str">
        <f>REPLACE(C2124,1,52,"")</f>
        <v>5dzu_39P_4.pdb</v>
      </c>
      <c r="K2124" t="str">
        <f>IF(E2124=E2123,"",1)</f>
        <v/>
      </c>
      <c r="L2124">
        <v>-569.96778343714095</v>
      </c>
      <c r="M2124">
        <v>0.45874915106339897</v>
      </c>
      <c r="N2124">
        <v>0</v>
      </c>
      <c r="O2124">
        <v>0</v>
      </c>
      <c r="P2124">
        <v>0</v>
      </c>
      <c r="Q2124">
        <v>22.449942785355201</v>
      </c>
      <c r="R2124">
        <v>0</v>
      </c>
      <c r="S2124">
        <v>0</v>
      </c>
      <c r="T2124">
        <v>-1235.2001708277</v>
      </c>
      <c r="U2124">
        <v>240.371426551215</v>
      </c>
      <c r="V2124">
        <v>-379.298483083333</v>
      </c>
      <c r="W2124">
        <v>3.4294288022480499</v>
      </c>
      <c r="X2124">
        <v>37.671762749066097</v>
      </c>
      <c r="Y2124">
        <v>159.988284490947</v>
      </c>
      <c r="Z2124">
        <v>765.43640741936099</v>
      </c>
      <c r="AA2124">
        <v>-33.423131168963003</v>
      </c>
      <c r="AB2124">
        <v>-42.206149753792602</v>
      </c>
      <c r="AC2124">
        <v>-20.978832377525499</v>
      </c>
      <c r="AD2124">
        <v>-84.177304098665104</v>
      </c>
      <c r="AE2124">
        <v>-35.676006966804501</v>
      </c>
      <c r="AF2124">
        <v>0</v>
      </c>
      <c r="AG2124">
        <v>14.9571998872843</v>
      </c>
      <c r="AH2124">
        <v>-45.351013589922502</v>
      </c>
      <c r="AI2124">
        <v>1.4433918294699799</v>
      </c>
      <c r="AJ2124">
        <v>-4.8238836354803301</v>
      </c>
      <c r="AK2124">
        <v>65.335449999999994</v>
      </c>
      <c r="AL2124">
        <v>0</v>
      </c>
      <c r="AM2124">
        <v>8.3897550096683995E-2</v>
      </c>
    </row>
    <row r="2125" spans="1:39" hidden="1" x14ac:dyDescent="0.25">
      <c r="A2125" t="s">
        <v>2364</v>
      </c>
      <c r="B2125" t="s">
        <v>2374</v>
      </c>
      <c r="C2125" t="s">
        <v>2374</v>
      </c>
      <c r="D2125">
        <v>10</v>
      </c>
      <c r="E2125" t="str">
        <f>REPLACE(A2125,1,51,"")</f>
        <v>5dzu_39P</v>
      </c>
      <c r="F2125" t="str">
        <f>LEFT(E2125,FIND("_",E2125)-1)</f>
        <v>5dzu</v>
      </c>
      <c r="G2125" t="str">
        <f>UPPER(RIGHT(F2125,1))</f>
        <v>U</v>
      </c>
      <c r="H2125" t="str">
        <f>MID(E2125,FIND("_",E2125)+1,2)</f>
        <v>39</v>
      </c>
      <c r="I2125" t="str">
        <f>RIGHT(E2125,1)</f>
        <v>P</v>
      </c>
      <c r="J2125" t="str">
        <f>REPLACE(C2125,1,52,"")</f>
        <v>5dzu_39P_9.pdb</v>
      </c>
      <c r="K2125" t="str">
        <f>IF(E2125=E2124,"",1)</f>
        <v/>
      </c>
      <c r="L2125">
        <v>-568.51036005052595</v>
      </c>
      <c r="M2125">
        <v>0.39159358017148799</v>
      </c>
      <c r="N2125">
        <v>0</v>
      </c>
      <c r="O2125">
        <v>0</v>
      </c>
      <c r="P2125">
        <v>0</v>
      </c>
      <c r="Q2125">
        <v>24.506675748932501</v>
      </c>
      <c r="R2125">
        <v>0</v>
      </c>
      <c r="S2125">
        <v>0</v>
      </c>
      <c r="T2125">
        <v>-1235.2494264269999</v>
      </c>
      <c r="U2125">
        <v>235.43397002323201</v>
      </c>
      <c r="V2125">
        <v>-373.70248796573998</v>
      </c>
      <c r="W2125">
        <v>2.8216054621687401</v>
      </c>
      <c r="X2125">
        <v>38.6529112031415</v>
      </c>
      <c r="Y2125">
        <v>160.933923135897</v>
      </c>
      <c r="Z2125">
        <v>762.76860193300502</v>
      </c>
      <c r="AA2125">
        <v>-33.644871696048497</v>
      </c>
      <c r="AB2125">
        <v>-42.177181396508701</v>
      </c>
      <c r="AC2125">
        <v>-20.562322861368902</v>
      </c>
      <c r="AD2125">
        <v>-84.254605238594394</v>
      </c>
      <c r="AE2125">
        <v>-36.645940797154203</v>
      </c>
      <c r="AF2125">
        <v>0</v>
      </c>
      <c r="AG2125">
        <v>15.062273397427701</v>
      </c>
      <c r="AH2125">
        <v>-45.257766036994703</v>
      </c>
      <c r="AI2125">
        <v>1.0663238783228699</v>
      </c>
      <c r="AJ2125">
        <v>-3.6598912344515102</v>
      </c>
      <c r="AK2125">
        <v>65.335449999999994</v>
      </c>
      <c r="AL2125">
        <v>0</v>
      </c>
      <c r="AM2125">
        <v>6.2398821210916902E-2</v>
      </c>
    </row>
    <row r="2126" spans="1:39" hidden="1" x14ac:dyDescent="0.25">
      <c r="A2126" t="s">
        <v>2364</v>
      </c>
      <c r="B2126" t="s">
        <v>2370</v>
      </c>
      <c r="C2126" t="s">
        <v>2370</v>
      </c>
      <c r="D2126">
        <v>10</v>
      </c>
      <c r="E2126" t="str">
        <f>REPLACE(A2126,1,51,"")</f>
        <v>5dzu_39P</v>
      </c>
      <c r="F2126" t="str">
        <f>LEFT(E2126,FIND("_",E2126)-1)</f>
        <v>5dzu</v>
      </c>
      <c r="G2126" t="str">
        <f>UPPER(RIGHT(F2126,1))</f>
        <v>U</v>
      </c>
      <c r="H2126" t="str">
        <f>MID(E2126,FIND("_",E2126)+1,2)</f>
        <v>39</v>
      </c>
      <c r="I2126" t="str">
        <f>RIGHT(E2126,1)</f>
        <v>P</v>
      </c>
      <c r="J2126" t="str">
        <f>REPLACE(C2126,1,52,"")</f>
        <v>5dzu_39P_5.pdb</v>
      </c>
      <c r="K2126" t="str">
        <f>IF(E2126=E2125,"",1)</f>
        <v/>
      </c>
      <c r="L2126">
        <v>-567.85508478255497</v>
      </c>
      <c r="M2126">
        <v>0.38994385748461102</v>
      </c>
      <c r="N2126">
        <v>0</v>
      </c>
      <c r="O2126">
        <v>0</v>
      </c>
      <c r="P2126">
        <v>0</v>
      </c>
      <c r="Q2126">
        <v>21.862435214019399</v>
      </c>
      <c r="R2126">
        <v>0</v>
      </c>
      <c r="S2126">
        <v>0</v>
      </c>
      <c r="T2126">
        <v>-1236.90367930047</v>
      </c>
      <c r="U2126">
        <v>240.48316775093701</v>
      </c>
      <c r="V2126">
        <v>-374.65514115873498</v>
      </c>
      <c r="W2126">
        <v>3.5883752633974799</v>
      </c>
      <c r="X2126">
        <v>37.529390060208698</v>
      </c>
      <c r="Y2126">
        <v>161.29016615712399</v>
      </c>
      <c r="Z2126">
        <v>765.40115959131901</v>
      </c>
      <c r="AA2126">
        <v>-33.615094607220399</v>
      </c>
      <c r="AB2126">
        <v>-42.232552134031401</v>
      </c>
      <c r="AC2126">
        <v>-19.927051092595299</v>
      </c>
      <c r="AD2126">
        <v>-84.184522294394995</v>
      </c>
      <c r="AE2126">
        <v>-36.8224065254715</v>
      </c>
      <c r="AF2126">
        <v>0</v>
      </c>
      <c r="AG2126">
        <v>13.3341947355316</v>
      </c>
      <c r="AH2126">
        <v>-45.2131029713888</v>
      </c>
      <c r="AI2126">
        <v>1.45100690471139</v>
      </c>
      <c r="AJ2126">
        <v>-4.6589055330321898</v>
      </c>
      <c r="AK2126">
        <v>65.335449999999994</v>
      </c>
      <c r="AL2126">
        <v>0</v>
      </c>
      <c r="AM2126">
        <v>8.2025157541575605E-2</v>
      </c>
    </row>
    <row r="2127" spans="1:39" hidden="1" x14ac:dyDescent="0.25">
      <c r="A2127" t="s">
        <v>2364</v>
      </c>
      <c r="B2127" t="s">
        <v>2373</v>
      </c>
      <c r="C2127" t="s">
        <v>2373</v>
      </c>
      <c r="D2127">
        <v>10</v>
      </c>
      <c r="E2127" t="str">
        <f>REPLACE(A2127,1,51,"")</f>
        <v>5dzu_39P</v>
      </c>
      <c r="F2127" t="str">
        <f>LEFT(E2127,FIND("_",E2127)-1)</f>
        <v>5dzu</v>
      </c>
      <c r="G2127" t="str">
        <f>UPPER(RIGHT(F2127,1))</f>
        <v>U</v>
      </c>
      <c r="H2127" t="str">
        <f>MID(E2127,FIND("_",E2127)+1,2)</f>
        <v>39</v>
      </c>
      <c r="I2127" t="str">
        <f>RIGHT(E2127,1)</f>
        <v>P</v>
      </c>
      <c r="J2127" t="str">
        <f>REPLACE(C2127,1,52,"")</f>
        <v>5dzu_39P_8.pdb</v>
      </c>
      <c r="K2127" t="str">
        <f>IF(E2127=E2126,"",1)</f>
        <v/>
      </c>
      <c r="L2127">
        <v>-567.32939067440395</v>
      </c>
      <c r="M2127">
        <v>0.386943905601834</v>
      </c>
      <c r="N2127">
        <v>0</v>
      </c>
      <c r="O2127">
        <v>0</v>
      </c>
      <c r="P2127">
        <v>0</v>
      </c>
      <c r="Q2127">
        <v>22.376545307671599</v>
      </c>
      <c r="R2127">
        <v>0</v>
      </c>
      <c r="S2127">
        <v>0</v>
      </c>
      <c r="T2127">
        <v>-1234.26443813587</v>
      </c>
      <c r="U2127">
        <v>238.39534339349399</v>
      </c>
      <c r="V2127">
        <v>-368.74376617852101</v>
      </c>
      <c r="W2127">
        <v>2.8524622991640798</v>
      </c>
      <c r="X2127">
        <v>38.709718619537</v>
      </c>
      <c r="Y2127">
        <v>160.13285895608001</v>
      </c>
      <c r="Z2127">
        <v>758.62780769437904</v>
      </c>
      <c r="AA2127">
        <v>-33.588560898271801</v>
      </c>
      <c r="AB2127">
        <v>-42.440718487566798</v>
      </c>
      <c r="AC2127">
        <v>-20.588020524956502</v>
      </c>
      <c r="AD2127">
        <v>-84.305011119432294</v>
      </c>
      <c r="AE2127">
        <v>-36.597895864261801</v>
      </c>
      <c r="AF2127">
        <v>0</v>
      </c>
      <c r="AG2127">
        <v>14.9508291694889</v>
      </c>
      <c r="AH2127">
        <v>-45.280337140779899</v>
      </c>
      <c r="AI2127">
        <v>1.27122321659379</v>
      </c>
      <c r="AJ2127">
        <v>-4.2294543894706198</v>
      </c>
      <c r="AK2127">
        <v>65.335449999999994</v>
      </c>
      <c r="AL2127">
        <v>0</v>
      </c>
      <c r="AM2127">
        <v>5.65734083218992E-2</v>
      </c>
    </row>
    <row r="2128" spans="1:39" hidden="1" x14ac:dyDescent="0.25">
      <c r="A2128" t="s">
        <v>2364</v>
      </c>
      <c r="B2128" t="s">
        <v>2372</v>
      </c>
      <c r="C2128" t="s">
        <v>2372</v>
      </c>
      <c r="D2128">
        <v>10</v>
      </c>
      <c r="E2128" t="str">
        <f>REPLACE(A2128,1,51,"")</f>
        <v>5dzu_39P</v>
      </c>
      <c r="F2128" t="str">
        <f>LEFT(E2128,FIND("_",E2128)-1)</f>
        <v>5dzu</v>
      </c>
      <c r="G2128" t="str">
        <f>UPPER(RIGHT(F2128,1))</f>
        <v>U</v>
      </c>
      <c r="H2128" t="str">
        <f>MID(E2128,FIND("_",E2128)+1,2)</f>
        <v>39</v>
      </c>
      <c r="I2128" t="str">
        <f>RIGHT(E2128,1)</f>
        <v>P</v>
      </c>
      <c r="J2128" t="str">
        <f>REPLACE(C2128,1,52,"")</f>
        <v>5dzu_39P_7.pdb</v>
      </c>
      <c r="K2128" t="str">
        <f>IF(E2128=E2127,"",1)</f>
        <v/>
      </c>
      <c r="L2128">
        <v>-566.69860555859304</v>
      </c>
      <c r="M2128">
        <v>0.400576742614564</v>
      </c>
      <c r="N2128">
        <v>0</v>
      </c>
      <c r="O2128">
        <v>0</v>
      </c>
      <c r="P2128">
        <v>0</v>
      </c>
      <c r="Q2128">
        <v>22.674047010436301</v>
      </c>
      <c r="R2128">
        <v>0</v>
      </c>
      <c r="S2128">
        <v>0</v>
      </c>
      <c r="T2128">
        <v>-1236.9673878441699</v>
      </c>
      <c r="U2128">
        <v>240.38918481148301</v>
      </c>
      <c r="V2128">
        <v>-375.12338126997901</v>
      </c>
      <c r="W2128">
        <v>3.5883039798238698</v>
      </c>
      <c r="X2128">
        <v>37.855204129906298</v>
      </c>
      <c r="Y2128">
        <v>161.69572126593999</v>
      </c>
      <c r="Z2128">
        <v>765.16020818927097</v>
      </c>
      <c r="AA2128">
        <v>-32.6222707552134</v>
      </c>
      <c r="AB2128">
        <v>-41.983439602672497</v>
      </c>
      <c r="AC2128">
        <v>-19.922786180169901</v>
      </c>
      <c r="AD2128">
        <v>-84.147452714208598</v>
      </c>
      <c r="AE2128">
        <v>-36.755023164024898</v>
      </c>
      <c r="AF2128">
        <v>0</v>
      </c>
      <c r="AG2128">
        <v>12.875306482493899</v>
      </c>
      <c r="AH2128">
        <v>-45.081115966637398</v>
      </c>
      <c r="AI2128">
        <v>1.4473167779205101</v>
      </c>
      <c r="AJ2128">
        <v>-5.2004215248655896</v>
      </c>
      <c r="AK2128">
        <v>65.335449999999994</v>
      </c>
      <c r="AL2128">
        <v>0</v>
      </c>
      <c r="AM2128">
        <v>8.3930816082084303E-2</v>
      </c>
    </row>
    <row r="2129" spans="1:39" hidden="1" x14ac:dyDescent="0.25">
      <c r="A2129" t="s">
        <v>2364</v>
      </c>
      <c r="B2129" t="s">
        <v>2371</v>
      </c>
      <c r="C2129" t="s">
        <v>2371</v>
      </c>
      <c r="D2129">
        <v>10</v>
      </c>
      <c r="E2129" t="str">
        <f>REPLACE(A2129,1,51,"")</f>
        <v>5dzu_39P</v>
      </c>
      <c r="F2129" t="str">
        <f>LEFT(E2129,FIND("_",E2129)-1)</f>
        <v>5dzu</v>
      </c>
      <c r="G2129" t="str">
        <f>UPPER(RIGHT(F2129,1))</f>
        <v>U</v>
      </c>
      <c r="H2129" t="str">
        <f>MID(E2129,FIND("_",E2129)+1,2)</f>
        <v>39</v>
      </c>
      <c r="I2129" t="str">
        <f>RIGHT(E2129,1)</f>
        <v>P</v>
      </c>
      <c r="J2129" t="str">
        <f>REPLACE(C2129,1,52,"")</f>
        <v>5dzu_39P_6.pdb</v>
      </c>
      <c r="K2129" t="str">
        <f>IF(E2129=E2128,"",1)</f>
        <v/>
      </c>
      <c r="L2129">
        <v>-566.53688983780501</v>
      </c>
      <c r="M2129">
        <v>0.38621535315211403</v>
      </c>
      <c r="N2129">
        <v>0</v>
      </c>
      <c r="O2129">
        <v>0</v>
      </c>
      <c r="P2129">
        <v>0</v>
      </c>
      <c r="Q2129">
        <v>23.1654678489422</v>
      </c>
      <c r="R2129">
        <v>0</v>
      </c>
      <c r="S2129">
        <v>0</v>
      </c>
      <c r="T2129">
        <v>-1235.4868757781101</v>
      </c>
      <c r="U2129">
        <v>240.576717403185</v>
      </c>
      <c r="V2129">
        <v>-374.986028933081</v>
      </c>
      <c r="W2129">
        <v>3.5004331018409598</v>
      </c>
      <c r="X2129">
        <v>37.782168792769802</v>
      </c>
      <c r="Y2129">
        <v>159.34821062175399</v>
      </c>
      <c r="Z2129">
        <v>767.46862550206697</v>
      </c>
      <c r="AA2129">
        <v>-32.4693668523498</v>
      </c>
      <c r="AB2129">
        <v>-42.126638742874697</v>
      </c>
      <c r="AC2129">
        <v>-20.8551503578982</v>
      </c>
      <c r="AD2129">
        <v>-84.151537321725996</v>
      </c>
      <c r="AE2129">
        <v>-36.908804418631298</v>
      </c>
      <c r="AF2129">
        <v>0</v>
      </c>
      <c r="AG2129">
        <v>12.2550958671542</v>
      </c>
      <c r="AH2129">
        <v>-45.347635434115602</v>
      </c>
      <c r="AI2129">
        <v>1.4234261278281799</v>
      </c>
      <c r="AJ2129">
        <v>-5.1451868713497397</v>
      </c>
      <c r="AK2129">
        <v>65.335449999999994</v>
      </c>
      <c r="AL2129">
        <v>0</v>
      </c>
      <c r="AM2129">
        <v>8.4739606795847897E-2</v>
      </c>
    </row>
    <row r="2130" spans="1:39" hidden="1" x14ac:dyDescent="0.25">
      <c r="A2130" t="s">
        <v>2364</v>
      </c>
      <c r="B2130" t="s">
        <v>2368</v>
      </c>
      <c r="C2130" t="s">
        <v>2368</v>
      </c>
      <c r="D2130">
        <v>10</v>
      </c>
      <c r="E2130" t="str">
        <f>REPLACE(A2130,1,51,"")</f>
        <v>5dzu_39P</v>
      </c>
      <c r="F2130" t="str">
        <f>LEFT(E2130,FIND("_",E2130)-1)</f>
        <v>5dzu</v>
      </c>
      <c r="G2130" t="str">
        <f>UPPER(RIGHT(F2130,1))</f>
        <v>U</v>
      </c>
      <c r="H2130" t="str">
        <f>MID(E2130,FIND("_",E2130)+1,2)</f>
        <v>39</v>
      </c>
      <c r="I2130" t="str">
        <f>RIGHT(E2130,1)</f>
        <v>P</v>
      </c>
      <c r="J2130" t="str">
        <f>REPLACE(C2130,1,52,"")</f>
        <v>5dzu_39P_3.pdb</v>
      </c>
      <c r="K2130" t="str">
        <f>IF(E2130=E2129,"",1)</f>
        <v/>
      </c>
      <c r="L2130">
        <v>-566.32408795070705</v>
      </c>
      <c r="M2130">
        <v>0.373641953434452</v>
      </c>
      <c r="N2130">
        <v>0</v>
      </c>
      <c r="O2130">
        <v>0</v>
      </c>
      <c r="P2130">
        <v>0</v>
      </c>
      <c r="Q2130">
        <v>23.068215084718599</v>
      </c>
      <c r="R2130">
        <v>0</v>
      </c>
      <c r="S2130">
        <v>0</v>
      </c>
      <c r="T2130">
        <v>-1235.6536486770499</v>
      </c>
      <c r="U2130">
        <v>237.267869059026</v>
      </c>
      <c r="V2130">
        <v>-371.22082932588802</v>
      </c>
      <c r="W2130">
        <v>2.8704125239233398</v>
      </c>
      <c r="X2130">
        <v>38.820506613023603</v>
      </c>
      <c r="Y2130">
        <v>161.08840281388501</v>
      </c>
      <c r="Z2130">
        <v>762.22428165359395</v>
      </c>
      <c r="AA2130">
        <v>-32.3038153359837</v>
      </c>
      <c r="AB2130">
        <v>-42.194575535756897</v>
      </c>
      <c r="AC2130">
        <v>-20.492673555648398</v>
      </c>
      <c r="AD2130">
        <v>-84.160288757127802</v>
      </c>
      <c r="AE2130">
        <v>-37.265996387163902</v>
      </c>
      <c r="AF2130">
        <v>0</v>
      </c>
      <c r="AG2130">
        <v>15.201451385523001</v>
      </c>
      <c r="AH2130">
        <v>-45.458627304356902</v>
      </c>
      <c r="AI2130">
        <v>1.21656044717586</v>
      </c>
      <c r="AJ2130">
        <v>-4.7166672667654703</v>
      </c>
      <c r="AK2130">
        <v>65.335449999999994</v>
      </c>
      <c r="AL2130">
        <v>0</v>
      </c>
      <c r="AM2130">
        <v>4.9884614170889803E-2</v>
      </c>
    </row>
    <row r="2131" spans="1:39" hidden="1" x14ac:dyDescent="0.25">
      <c r="A2131" t="s">
        <v>2364</v>
      </c>
      <c r="B2131" t="s">
        <v>2367</v>
      </c>
      <c r="C2131" t="s">
        <v>2367</v>
      </c>
      <c r="D2131">
        <v>10</v>
      </c>
      <c r="E2131" t="str">
        <f>REPLACE(A2131,1,51,"")</f>
        <v>5dzu_39P</v>
      </c>
      <c r="F2131" t="str">
        <f>LEFT(E2131,FIND("_",E2131)-1)</f>
        <v>5dzu</v>
      </c>
      <c r="G2131" t="str">
        <f>UPPER(RIGHT(F2131,1))</f>
        <v>U</v>
      </c>
      <c r="H2131" t="str">
        <f>MID(E2131,FIND("_",E2131)+1,2)</f>
        <v>39</v>
      </c>
      <c r="I2131" t="str">
        <f>RIGHT(E2131,1)</f>
        <v>P</v>
      </c>
      <c r="J2131" t="str">
        <f>REPLACE(C2131,1,52,"")</f>
        <v>5dzu_39P_2.pdb</v>
      </c>
      <c r="K2131" t="str">
        <f>IF(E2131=E2130,"",1)</f>
        <v/>
      </c>
      <c r="L2131">
        <v>-565.69274865322598</v>
      </c>
      <c r="M2131">
        <v>0.37687637400625901</v>
      </c>
      <c r="N2131">
        <v>0</v>
      </c>
      <c r="O2131">
        <v>0</v>
      </c>
      <c r="P2131">
        <v>0</v>
      </c>
      <c r="Q2131">
        <v>22.861687031464001</v>
      </c>
      <c r="R2131">
        <v>0</v>
      </c>
      <c r="S2131">
        <v>0</v>
      </c>
      <c r="T2131">
        <v>-1234.2911569824701</v>
      </c>
      <c r="U2131">
        <v>236.381153984017</v>
      </c>
      <c r="V2131">
        <v>-367.01553498952899</v>
      </c>
      <c r="W2131">
        <v>2.8168877918400401</v>
      </c>
      <c r="X2131">
        <v>38.370320723717001</v>
      </c>
      <c r="Y2131">
        <v>160.89605452260199</v>
      </c>
      <c r="Z2131">
        <v>758.76288234753099</v>
      </c>
      <c r="AA2131">
        <v>-33.027865445389601</v>
      </c>
      <c r="AB2131">
        <v>-42.368812204112302</v>
      </c>
      <c r="AC2131">
        <v>-20.091156109660702</v>
      </c>
      <c r="AD2131">
        <v>-84.354569907354303</v>
      </c>
      <c r="AE2131">
        <v>-36.5740829890185</v>
      </c>
      <c r="AF2131">
        <v>0</v>
      </c>
      <c r="AG2131">
        <v>14.8918044525502</v>
      </c>
      <c r="AH2131">
        <v>-45.246499415730597</v>
      </c>
      <c r="AI2131">
        <v>1.4362181053062899</v>
      </c>
      <c r="AJ2131">
        <v>-4.5288498278378402</v>
      </c>
      <c r="AK2131">
        <v>65.335449999999994</v>
      </c>
      <c r="AL2131">
        <v>0</v>
      </c>
      <c r="AM2131">
        <v>5.3320258850906702E-2</v>
      </c>
    </row>
    <row r="2132" spans="1:39" x14ac:dyDescent="0.25">
      <c r="A2132" t="s">
        <v>2375</v>
      </c>
      <c r="B2132" t="s">
        <v>2378</v>
      </c>
      <c r="C2132" t="s">
        <v>2378</v>
      </c>
      <c r="D2132">
        <v>10</v>
      </c>
      <c r="E2132" t="str">
        <f>REPLACE(A2132,1,51,"")</f>
        <v>5dzu_39Q</v>
      </c>
      <c r="F2132" t="str">
        <f>LEFT(E2132,FIND("_",E2132)-1)</f>
        <v>5dzu</v>
      </c>
      <c r="G2132" t="str">
        <f>UPPER(RIGHT(F2132,1))</f>
        <v>U</v>
      </c>
      <c r="H2132" t="str">
        <f>MID(E2132,FIND("_",E2132)+1,2)</f>
        <v>39</v>
      </c>
      <c r="I2132" t="str">
        <f>RIGHT(E2132,1)</f>
        <v>Q</v>
      </c>
      <c r="J2132" t="str">
        <f>REPLACE(C2132,1,52,"")</f>
        <v>5dzu_39Q_2.pdb</v>
      </c>
      <c r="K2132">
        <f>IF(E2132=E2131,"",1)</f>
        <v>1</v>
      </c>
      <c r="L2132">
        <v>-574.26678398784099</v>
      </c>
      <c r="M2132">
        <v>0.36137479397903</v>
      </c>
      <c r="N2132">
        <v>0</v>
      </c>
      <c r="O2132">
        <v>0</v>
      </c>
      <c r="P2132">
        <v>0</v>
      </c>
      <c r="Q2132">
        <v>18.009361088388101</v>
      </c>
      <c r="R2132">
        <v>0</v>
      </c>
      <c r="S2132">
        <v>0</v>
      </c>
      <c r="T2132">
        <v>-1240.79067363844</v>
      </c>
      <c r="U2132">
        <v>241.98354233303201</v>
      </c>
      <c r="V2132">
        <v>-371.024977802134</v>
      </c>
      <c r="W2132">
        <v>3.5966251609536601</v>
      </c>
      <c r="X2132">
        <v>39.2125298592048</v>
      </c>
      <c r="Y2132">
        <v>153.246647562346</v>
      </c>
      <c r="Z2132">
        <v>769.68784831693495</v>
      </c>
      <c r="AA2132">
        <v>-33.630037759338897</v>
      </c>
      <c r="AB2132">
        <v>-42.0786211432887</v>
      </c>
      <c r="AC2132">
        <v>-19.162107535107101</v>
      </c>
      <c r="AD2132">
        <v>-84.270650232686407</v>
      </c>
      <c r="AE2132">
        <v>-37.371694896718097</v>
      </c>
      <c r="AF2132">
        <v>0</v>
      </c>
      <c r="AG2132">
        <v>11.4186579450712</v>
      </c>
      <c r="AH2132">
        <v>-43.557371413091502</v>
      </c>
      <c r="AI2132">
        <v>0.68121050851628595</v>
      </c>
      <c r="AJ2132">
        <v>-5.7924182003624196</v>
      </c>
      <c r="AK2132">
        <v>65.527709999999999</v>
      </c>
      <c r="AL2132">
        <v>0</v>
      </c>
      <c r="AM2132">
        <v>4.7635858880252603E-2</v>
      </c>
    </row>
    <row r="2133" spans="1:39" hidden="1" x14ac:dyDescent="0.25">
      <c r="A2133" t="s">
        <v>2375</v>
      </c>
      <c r="B2133" t="s">
        <v>2380</v>
      </c>
      <c r="C2133" t="s">
        <v>2380</v>
      </c>
      <c r="D2133">
        <v>10</v>
      </c>
      <c r="E2133" t="str">
        <f>REPLACE(A2133,1,51,"")</f>
        <v>5dzu_39Q</v>
      </c>
      <c r="F2133" t="str">
        <f>LEFT(E2133,FIND("_",E2133)-1)</f>
        <v>5dzu</v>
      </c>
      <c r="G2133" t="str">
        <f>UPPER(RIGHT(F2133,1))</f>
        <v>U</v>
      </c>
      <c r="H2133" t="str">
        <f>MID(E2133,FIND("_",E2133)+1,2)</f>
        <v>39</v>
      </c>
      <c r="I2133" t="str">
        <f>RIGHT(E2133,1)</f>
        <v>Q</v>
      </c>
      <c r="J2133" t="str">
        <f>REPLACE(C2133,1,52,"")</f>
        <v>5dzu_39Q_4.pdb</v>
      </c>
      <c r="K2133" t="str">
        <f>IF(E2133=E2132,"",1)</f>
        <v/>
      </c>
      <c r="L2133">
        <v>-574.12029388267501</v>
      </c>
      <c r="M2133">
        <v>0.36532377686261602</v>
      </c>
      <c r="N2133">
        <v>0</v>
      </c>
      <c r="O2133">
        <v>0</v>
      </c>
      <c r="P2133">
        <v>0</v>
      </c>
      <c r="Q2133">
        <v>17.263545001228099</v>
      </c>
      <c r="R2133">
        <v>0</v>
      </c>
      <c r="S2133">
        <v>0</v>
      </c>
      <c r="T2133">
        <v>-1242.1380803653899</v>
      </c>
      <c r="U2133">
        <v>241.21326754052299</v>
      </c>
      <c r="V2133">
        <v>-369.05359995256299</v>
      </c>
      <c r="W2133">
        <v>3.1536816638942802</v>
      </c>
      <c r="X2133">
        <v>37.847526457888897</v>
      </c>
      <c r="Y2133">
        <v>154.185013580663</v>
      </c>
      <c r="Z2133">
        <v>771.504782455601</v>
      </c>
      <c r="AA2133">
        <v>-35.647482259780702</v>
      </c>
      <c r="AB2133">
        <v>-42.0934223305469</v>
      </c>
      <c r="AC2133">
        <v>-19.581301193921799</v>
      </c>
      <c r="AD2133">
        <v>-84.279483848058106</v>
      </c>
      <c r="AE2133">
        <v>-37.824883476195097</v>
      </c>
      <c r="AF2133">
        <v>0</v>
      </c>
      <c r="AG2133">
        <v>14.5777040003011</v>
      </c>
      <c r="AH2133">
        <v>-43.664252886501501</v>
      </c>
      <c r="AI2133">
        <v>0.72569279575527501</v>
      </c>
      <c r="AJ2133">
        <v>-5.8770995313795096</v>
      </c>
      <c r="AK2133">
        <v>65.527709999999999</v>
      </c>
      <c r="AL2133">
        <v>0</v>
      </c>
      <c r="AM2133">
        <v>4.0388465812504E-2</v>
      </c>
    </row>
    <row r="2134" spans="1:39" hidden="1" x14ac:dyDescent="0.25">
      <c r="A2134" t="s">
        <v>2375</v>
      </c>
      <c r="B2134" t="s">
        <v>2384</v>
      </c>
      <c r="C2134" t="s">
        <v>2384</v>
      </c>
      <c r="D2134">
        <v>10</v>
      </c>
      <c r="E2134" t="str">
        <f>REPLACE(A2134,1,51,"")</f>
        <v>5dzu_39Q</v>
      </c>
      <c r="F2134" t="str">
        <f>LEFT(E2134,FIND("_",E2134)-1)</f>
        <v>5dzu</v>
      </c>
      <c r="G2134" t="str">
        <f>UPPER(RIGHT(F2134,1))</f>
        <v>U</v>
      </c>
      <c r="H2134" t="str">
        <f>MID(E2134,FIND("_",E2134)+1,2)</f>
        <v>39</v>
      </c>
      <c r="I2134" t="str">
        <f>RIGHT(E2134,1)</f>
        <v>Q</v>
      </c>
      <c r="J2134" t="str">
        <f>REPLACE(C2134,1,52,"")</f>
        <v>5dzu_39Q_8.pdb</v>
      </c>
      <c r="K2134" t="str">
        <f>IF(E2134=E2133,"",1)</f>
        <v/>
      </c>
      <c r="L2134">
        <v>-573.04225592088699</v>
      </c>
      <c r="M2134">
        <v>0.39062640062000897</v>
      </c>
      <c r="N2134">
        <v>0</v>
      </c>
      <c r="O2134">
        <v>0</v>
      </c>
      <c r="P2134">
        <v>0</v>
      </c>
      <c r="Q2134">
        <v>17.5237652263068</v>
      </c>
      <c r="R2134">
        <v>0</v>
      </c>
      <c r="S2134">
        <v>0</v>
      </c>
      <c r="T2134">
        <v>-1241.90444369848</v>
      </c>
      <c r="U2134">
        <v>242.657288414417</v>
      </c>
      <c r="V2134">
        <v>-373.59974553450502</v>
      </c>
      <c r="W2134">
        <v>3.4888564951305798</v>
      </c>
      <c r="X2134">
        <v>39.643696596258003</v>
      </c>
      <c r="Y2134">
        <v>153.98162699640201</v>
      </c>
      <c r="Z2134">
        <v>770.70991599919205</v>
      </c>
      <c r="AA2134">
        <v>-32.258059477565098</v>
      </c>
      <c r="AB2134">
        <v>-42.329734705748201</v>
      </c>
      <c r="AC2134">
        <v>-20.514614268896601</v>
      </c>
      <c r="AD2134">
        <v>-84.259521232418294</v>
      </c>
      <c r="AE2134">
        <v>-37.3207402431158</v>
      </c>
      <c r="AF2134">
        <v>0</v>
      </c>
      <c r="AG2134">
        <v>14.3863806253996</v>
      </c>
      <c r="AH2134">
        <v>-43.663658772274403</v>
      </c>
      <c r="AI2134">
        <v>0.73049123235205304</v>
      </c>
      <c r="AJ2134">
        <v>-5.8925410732340398</v>
      </c>
      <c r="AK2134">
        <v>65.527709999999999</v>
      </c>
      <c r="AL2134">
        <v>0</v>
      </c>
      <c r="AM2134">
        <v>5.10714998926525E-2</v>
      </c>
    </row>
    <row r="2135" spans="1:39" hidden="1" x14ac:dyDescent="0.25">
      <c r="A2135" t="s">
        <v>2375</v>
      </c>
      <c r="B2135" t="s">
        <v>2377</v>
      </c>
      <c r="C2135" t="s">
        <v>2377</v>
      </c>
      <c r="D2135">
        <v>10</v>
      </c>
      <c r="E2135" t="str">
        <f>REPLACE(A2135,1,51,"")</f>
        <v>5dzu_39Q</v>
      </c>
      <c r="F2135" t="str">
        <f>LEFT(E2135,FIND("_",E2135)-1)</f>
        <v>5dzu</v>
      </c>
      <c r="G2135" t="str">
        <f>UPPER(RIGHT(F2135,1))</f>
        <v>U</v>
      </c>
      <c r="H2135" t="str">
        <f>MID(E2135,FIND("_",E2135)+1,2)</f>
        <v>39</v>
      </c>
      <c r="I2135" t="str">
        <f>RIGHT(E2135,1)</f>
        <v>Q</v>
      </c>
      <c r="J2135" t="str">
        <f>REPLACE(C2135,1,52,"")</f>
        <v>5dzu_39Q_1.pdb</v>
      </c>
      <c r="K2135" t="str">
        <f>IF(E2135=E2134,"",1)</f>
        <v/>
      </c>
      <c r="L2135">
        <v>-572.87691854878904</v>
      </c>
      <c r="M2135">
        <v>0.36726022991106499</v>
      </c>
      <c r="N2135">
        <v>0</v>
      </c>
      <c r="O2135">
        <v>0</v>
      </c>
      <c r="P2135">
        <v>0</v>
      </c>
      <c r="Q2135">
        <v>18.375335172633299</v>
      </c>
      <c r="R2135">
        <v>0</v>
      </c>
      <c r="S2135">
        <v>0</v>
      </c>
      <c r="T2135">
        <v>-1241.6798859924099</v>
      </c>
      <c r="U2135">
        <v>243.924157060873</v>
      </c>
      <c r="V2135">
        <v>-372.16109921127799</v>
      </c>
      <c r="W2135">
        <v>3.1150075189644402</v>
      </c>
      <c r="X2135">
        <v>38.048644823520803</v>
      </c>
      <c r="Y2135">
        <v>152.56788742025199</v>
      </c>
      <c r="Z2135">
        <v>776.76132199873302</v>
      </c>
      <c r="AA2135">
        <v>-35.789227337924302</v>
      </c>
      <c r="AB2135">
        <v>-42.169288067924498</v>
      </c>
      <c r="AC2135">
        <v>-21.6540030692728</v>
      </c>
      <c r="AD2135">
        <v>-84.244448335090595</v>
      </c>
      <c r="AE2135">
        <v>-36.499748076775397</v>
      </c>
      <c r="AF2135">
        <v>0</v>
      </c>
      <c r="AG2135">
        <v>12.062869021584801</v>
      </c>
      <c r="AH2135">
        <v>-43.922284698298597</v>
      </c>
      <c r="AI2135">
        <v>0.73035575326151903</v>
      </c>
      <c r="AJ2135">
        <v>-5.9079050825135999</v>
      </c>
      <c r="AK2135">
        <v>65.527709999999999</v>
      </c>
      <c r="AL2135">
        <v>0</v>
      </c>
      <c r="AM2135">
        <v>3.7682552874860699E-2</v>
      </c>
    </row>
    <row r="2136" spans="1:39" hidden="1" x14ac:dyDescent="0.25">
      <c r="A2136" t="s">
        <v>2375</v>
      </c>
      <c r="B2136" t="s">
        <v>2376</v>
      </c>
      <c r="C2136" t="s">
        <v>2376</v>
      </c>
      <c r="D2136">
        <v>10</v>
      </c>
      <c r="E2136" t="str">
        <f>REPLACE(A2136,1,51,"")</f>
        <v>5dzu_39Q</v>
      </c>
      <c r="F2136" t="str">
        <f>LEFT(E2136,FIND("_",E2136)-1)</f>
        <v>5dzu</v>
      </c>
      <c r="G2136" t="str">
        <f>UPPER(RIGHT(F2136,1))</f>
        <v>U</v>
      </c>
      <c r="H2136" t="str">
        <f>MID(E2136,FIND("_",E2136)+1,2)</f>
        <v>39</v>
      </c>
      <c r="I2136" t="str">
        <f>RIGHT(E2136,1)</f>
        <v>Q</v>
      </c>
      <c r="J2136" t="str">
        <f>REPLACE(C2136,1,52,"")</f>
        <v>5dzu_39Q_0.pdb</v>
      </c>
      <c r="K2136" t="str">
        <f>IF(E2136=E2135,"",1)</f>
        <v/>
      </c>
      <c r="L2136">
        <v>-572.18161710009599</v>
      </c>
      <c r="M2136">
        <v>0.37175933451311499</v>
      </c>
      <c r="N2136">
        <v>0</v>
      </c>
      <c r="O2136">
        <v>0</v>
      </c>
      <c r="P2136">
        <v>0</v>
      </c>
      <c r="Q2136">
        <v>16.904342133767798</v>
      </c>
      <c r="R2136">
        <v>0</v>
      </c>
      <c r="S2136">
        <v>0</v>
      </c>
      <c r="T2136">
        <v>-1243.8071021139599</v>
      </c>
      <c r="U2136">
        <v>244.141715174891</v>
      </c>
      <c r="V2136">
        <v>-372.86117495318001</v>
      </c>
      <c r="W2136">
        <v>3.6555317959949201</v>
      </c>
      <c r="X2136">
        <v>39.5014130652742</v>
      </c>
      <c r="Y2136">
        <v>155.53630832988699</v>
      </c>
      <c r="Z2136">
        <v>773.76138294186205</v>
      </c>
      <c r="AA2136">
        <v>-35.165447331381003</v>
      </c>
      <c r="AB2136">
        <v>-42.341539399307301</v>
      </c>
      <c r="AC2136">
        <v>-20.642077401274399</v>
      </c>
      <c r="AD2136">
        <v>-84.328258667034206</v>
      </c>
      <c r="AE2136">
        <v>-36.513516134170303</v>
      </c>
      <c r="AF2136">
        <v>0</v>
      </c>
      <c r="AG2136">
        <v>12.9068430389699</v>
      </c>
      <c r="AH2136">
        <v>-43.696215522729403</v>
      </c>
      <c r="AI2136">
        <v>0.71376615872149096</v>
      </c>
      <c r="AJ2136">
        <v>-5.55987191755327</v>
      </c>
      <c r="AK2136">
        <v>65.527709999999999</v>
      </c>
      <c r="AL2136">
        <v>0</v>
      </c>
      <c r="AM2136">
        <v>8.4573701130120499E-2</v>
      </c>
    </row>
    <row r="2137" spans="1:39" hidden="1" x14ac:dyDescent="0.25">
      <c r="A2137" t="s">
        <v>2375</v>
      </c>
      <c r="B2137" t="s">
        <v>2385</v>
      </c>
      <c r="C2137" t="s">
        <v>2385</v>
      </c>
      <c r="D2137">
        <v>10</v>
      </c>
      <c r="E2137" t="str">
        <f>REPLACE(A2137,1,51,"")</f>
        <v>5dzu_39Q</v>
      </c>
      <c r="F2137" t="str">
        <f>LEFT(E2137,FIND("_",E2137)-1)</f>
        <v>5dzu</v>
      </c>
      <c r="G2137" t="str">
        <f>UPPER(RIGHT(F2137,1))</f>
        <v>U</v>
      </c>
      <c r="H2137" t="str">
        <f>MID(E2137,FIND("_",E2137)+1,2)</f>
        <v>39</v>
      </c>
      <c r="I2137" t="str">
        <f>RIGHT(E2137,1)</f>
        <v>Q</v>
      </c>
      <c r="J2137" t="str">
        <f>REPLACE(C2137,1,52,"")</f>
        <v>5dzu_39Q_9.pdb</v>
      </c>
      <c r="K2137" t="str">
        <f>IF(E2137=E2136,"",1)</f>
        <v/>
      </c>
      <c r="L2137">
        <v>-571.95691676420699</v>
      </c>
      <c r="M2137">
        <v>0.37230735726901698</v>
      </c>
      <c r="N2137">
        <v>0</v>
      </c>
      <c r="O2137">
        <v>0</v>
      </c>
      <c r="P2137">
        <v>0</v>
      </c>
      <c r="Q2137">
        <v>17.6233334089175</v>
      </c>
      <c r="R2137">
        <v>0</v>
      </c>
      <c r="S2137">
        <v>0</v>
      </c>
      <c r="T2137">
        <v>-1241.32934228312</v>
      </c>
      <c r="U2137">
        <v>243.60066734100801</v>
      </c>
      <c r="V2137">
        <v>-375.19699295547503</v>
      </c>
      <c r="W2137">
        <v>3.3762437946947701</v>
      </c>
      <c r="X2137">
        <v>38.110832455153798</v>
      </c>
      <c r="Y2137">
        <v>155.53697784589201</v>
      </c>
      <c r="Z2137">
        <v>773.28387139628001</v>
      </c>
      <c r="AA2137">
        <v>-34.365312270767397</v>
      </c>
      <c r="AB2137">
        <v>-41.991471110597899</v>
      </c>
      <c r="AC2137">
        <v>-20.565412647241399</v>
      </c>
      <c r="AD2137">
        <v>-84.274293178170794</v>
      </c>
      <c r="AE2137">
        <v>-37.899815542916699</v>
      </c>
      <c r="AF2137">
        <v>0</v>
      </c>
      <c r="AG2137">
        <v>14.673828998068601</v>
      </c>
      <c r="AH2137">
        <v>-43.2236527157092</v>
      </c>
      <c r="AI2137">
        <v>0.73032876188936102</v>
      </c>
      <c r="AJ2137">
        <v>-5.6126434082813601</v>
      </c>
      <c r="AK2137">
        <v>65.527709999999999</v>
      </c>
      <c r="AL2137">
        <v>0</v>
      </c>
      <c r="AM2137">
        <v>3.8225346171789798E-2</v>
      </c>
    </row>
    <row r="2138" spans="1:39" hidden="1" x14ac:dyDescent="0.25">
      <c r="A2138" t="s">
        <v>2375</v>
      </c>
      <c r="B2138" t="s">
        <v>2381</v>
      </c>
      <c r="C2138" t="s">
        <v>2381</v>
      </c>
      <c r="D2138">
        <v>10</v>
      </c>
      <c r="E2138" t="str">
        <f>REPLACE(A2138,1,51,"")</f>
        <v>5dzu_39Q</v>
      </c>
      <c r="F2138" t="str">
        <f>LEFT(E2138,FIND("_",E2138)-1)</f>
        <v>5dzu</v>
      </c>
      <c r="G2138" t="str">
        <f>UPPER(RIGHT(F2138,1))</f>
        <v>U</v>
      </c>
      <c r="H2138" t="str">
        <f>MID(E2138,FIND("_",E2138)+1,2)</f>
        <v>39</v>
      </c>
      <c r="I2138" t="str">
        <f>RIGHT(E2138,1)</f>
        <v>Q</v>
      </c>
      <c r="J2138" t="str">
        <f>REPLACE(C2138,1,52,"")</f>
        <v>5dzu_39Q_5.pdb</v>
      </c>
      <c r="K2138" t="str">
        <f>IF(E2138=E2137,"",1)</f>
        <v/>
      </c>
      <c r="L2138">
        <v>-571.54461203753897</v>
      </c>
      <c r="M2138">
        <v>0.46323696790262803</v>
      </c>
      <c r="N2138">
        <v>0</v>
      </c>
      <c r="O2138">
        <v>0</v>
      </c>
      <c r="P2138">
        <v>0</v>
      </c>
      <c r="Q2138">
        <v>17.835201771044101</v>
      </c>
      <c r="R2138">
        <v>0</v>
      </c>
      <c r="S2138">
        <v>0</v>
      </c>
      <c r="T2138">
        <v>-1238.6007406992101</v>
      </c>
      <c r="U2138">
        <v>242.88362061444101</v>
      </c>
      <c r="V2138">
        <v>-372.09196651319201</v>
      </c>
      <c r="W2138">
        <v>3.4704521119334002</v>
      </c>
      <c r="X2138">
        <v>39.998970238083501</v>
      </c>
      <c r="Y2138">
        <v>153.52712365585401</v>
      </c>
      <c r="Z2138">
        <v>765.73134474943697</v>
      </c>
      <c r="AA2138">
        <v>-31.3482176608141</v>
      </c>
      <c r="AB2138">
        <v>-42.392238531357201</v>
      </c>
      <c r="AC2138">
        <v>-19.590015692738199</v>
      </c>
      <c r="AD2138">
        <v>-84.345790340347193</v>
      </c>
      <c r="AE2138">
        <v>-37.326827562707102</v>
      </c>
      <c r="AF2138">
        <v>0</v>
      </c>
      <c r="AG2138">
        <v>14.0800220953658</v>
      </c>
      <c r="AH2138">
        <v>-43.758540237154499</v>
      </c>
      <c r="AI2138">
        <v>0.71962057077082298</v>
      </c>
      <c r="AJ2138">
        <v>-5.9111239113275502</v>
      </c>
      <c r="AK2138">
        <v>65.527709999999999</v>
      </c>
      <c r="AL2138">
        <v>0</v>
      </c>
      <c r="AM2138">
        <v>4.6783304382382401E-2</v>
      </c>
    </row>
    <row r="2139" spans="1:39" hidden="1" x14ac:dyDescent="0.25">
      <c r="A2139" t="s">
        <v>2375</v>
      </c>
      <c r="B2139" t="s">
        <v>2383</v>
      </c>
      <c r="C2139" t="s">
        <v>2383</v>
      </c>
      <c r="D2139">
        <v>10</v>
      </c>
      <c r="E2139" t="str">
        <f>REPLACE(A2139,1,51,"")</f>
        <v>5dzu_39Q</v>
      </c>
      <c r="F2139" t="str">
        <f>LEFT(E2139,FIND("_",E2139)-1)</f>
        <v>5dzu</v>
      </c>
      <c r="G2139" t="str">
        <f>UPPER(RIGHT(F2139,1))</f>
        <v>U</v>
      </c>
      <c r="H2139" t="str">
        <f>MID(E2139,FIND("_",E2139)+1,2)</f>
        <v>39</v>
      </c>
      <c r="I2139" t="str">
        <f>RIGHT(E2139,1)</f>
        <v>Q</v>
      </c>
      <c r="J2139" t="str">
        <f>REPLACE(C2139,1,52,"")</f>
        <v>5dzu_39Q_7.pdb</v>
      </c>
      <c r="K2139" t="str">
        <f>IF(E2139=E2138,"",1)</f>
        <v/>
      </c>
      <c r="L2139">
        <v>-571.42662120320199</v>
      </c>
      <c r="M2139">
        <v>0.36229193799901199</v>
      </c>
      <c r="N2139">
        <v>0</v>
      </c>
      <c r="O2139">
        <v>0</v>
      </c>
      <c r="P2139">
        <v>0</v>
      </c>
      <c r="Q2139">
        <v>18.547608853319499</v>
      </c>
      <c r="R2139">
        <v>0</v>
      </c>
      <c r="S2139">
        <v>0</v>
      </c>
      <c r="T2139">
        <v>-1242.1348765672601</v>
      </c>
      <c r="U2139">
        <v>242.42157130687701</v>
      </c>
      <c r="V2139">
        <v>-373.95896252274099</v>
      </c>
      <c r="W2139">
        <v>3.3940543495147</v>
      </c>
      <c r="X2139">
        <v>38.008736576725198</v>
      </c>
      <c r="Y2139">
        <v>155.161347669252</v>
      </c>
      <c r="Z2139">
        <v>773.991686728736</v>
      </c>
      <c r="AA2139">
        <v>-34.6856292819243</v>
      </c>
      <c r="AB2139">
        <v>-42.199565159823997</v>
      </c>
      <c r="AC2139">
        <v>-19.736552922704199</v>
      </c>
      <c r="AD2139">
        <v>-84.309467296891995</v>
      </c>
      <c r="AE2139">
        <v>-37.880014805294202</v>
      </c>
      <c r="AF2139">
        <v>0</v>
      </c>
      <c r="AG2139">
        <v>14.896310038649901</v>
      </c>
      <c r="AH2139">
        <v>-43.504720970725202</v>
      </c>
      <c r="AI2139">
        <v>0.73019876129456296</v>
      </c>
      <c r="AJ2139">
        <v>-5.7339955043165496</v>
      </c>
      <c r="AK2139">
        <v>65.527709999999999</v>
      </c>
      <c r="AL2139">
        <v>0</v>
      </c>
      <c r="AM2139">
        <v>3.7939544117612203E-2</v>
      </c>
    </row>
    <row r="2140" spans="1:39" hidden="1" x14ac:dyDescent="0.25">
      <c r="A2140" t="s">
        <v>2375</v>
      </c>
      <c r="B2140" t="s">
        <v>2379</v>
      </c>
      <c r="C2140" t="s">
        <v>2379</v>
      </c>
      <c r="D2140">
        <v>10</v>
      </c>
      <c r="E2140" t="str">
        <f>REPLACE(A2140,1,51,"")</f>
        <v>5dzu_39Q</v>
      </c>
      <c r="F2140" t="str">
        <f>LEFT(E2140,FIND("_",E2140)-1)</f>
        <v>5dzu</v>
      </c>
      <c r="G2140" t="str">
        <f>UPPER(RIGHT(F2140,1))</f>
        <v>U</v>
      </c>
      <c r="H2140" t="str">
        <f>MID(E2140,FIND("_",E2140)+1,2)</f>
        <v>39</v>
      </c>
      <c r="I2140" t="str">
        <f>RIGHT(E2140,1)</f>
        <v>Q</v>
      </c>
      <c r="J2140" t="str">
        <f>REPLACE(C2140,1,52,"")</f>
        <v>5dzu_39Q_3.pdb</v>
      </c>
      <c r="K2140" t="str">
        <f>IF(E2140=E2139,"",1)</f>
        <v/>
      </c>
      <c r="L2140">
        <v>-568.98328526155603</v>
      </c>
      <c r="M2140">
        <v>0.36030151750195299</v>
      </c>
      <c r="N2140">
        <v>0</v>
      </c>
      <c r="O2140">
        <v>0</v>
      </c>
      <c r="P2140">
        <v>0</v>
      </c>
      <c r="Q2140">
        <v>17.6707304690696</v>
      </c>
      <c r="R2140">
        <v>0</v>
      </c>
      <c r="S2140">
        <v>0</v>
      </c>
      <c r="T2140">
        <v>-1243.18635305005</v>
      </c>
      <c r="U2140">
        <v>242.74640604447401</v>
      </c>
      <c r="V2140">
        <v>-373.66784990832002</v>
      </c>
      <c r="W2140">
        <v>3.5371356853541198</v>
      </c>
      <c r="X2140">
        <v>38.018694563717098</v>
      </c>
      <c r="Y2140">
        <v>157.12254316500699</v>
      </c>
      <c r="Z2140">
        <v>775.73908547754502</v>
      </c>
      <c r="AA2140">
        <v>-32.901902049464901</v>
      </c>
      <c r="AB2140">
        <v>-42.412254360745798</v>
      </c>
      <c r="AC2140">
        <v>-18.817095312293802</v>
      </c>
      <c r="AD2140">
        <v>-84.526007214711399</v>
      </c>
      <c r="AE2140">
        <v>-39.147031431264303</v>
      </c>
      <c r="AF2140">
        <v>0</v>
      </c>
      <c r="AG2140">
        <v>13.351737880885199</v>
      </c>
      <c r="AH2140">
        <v>-43.195150261403498</v>
      </c>
      <c r="AI2140">
        <v>0.72940405556227705</v>
      </c>
      <c r="AJ2140">
        <v>-5.6275719397229604</v>
      </c>
      <c r="AK2140">
        <v>65.527709999999999</v>
      </c>
      <c r="AL2140">
        <v>0</v>
      </c>
      <c r="AM2140">
        <v>5.4482924807300999E-2</v>
      </c>
    </row>
    <row r="2141" spans="1:39" hidden="1" x14ac:dyDescent="0.25">
      <c r="A2141" t="s">
        <v>2375</v>
      </c>
      <c r="B2141" t="s">
        <v>2382</v>
      </c>
      <c r="C2141" t="s">
        <v>2382</v>
      </c>
      <c r="D2141">
        <v>10</v>
      </c>
      <c r="E2141" t="str">
        <f>REPLACE(A2141,1,51,"")</f>
        <v>5dzu_39Q</v>
      </c>
      <c r="F2141" t="str">
        <f>LEFT(E2141,FIND("_",E2141)-1)</f>
        <v>5dzu</v>
      </c>
      <c r="G2141" t="str">
        <f>UPPER(RIGHT(F2141,1))</f>
        <v>U</v>
      </c>
      <c r="H2141" t="str">
        <f>MID(E2141,FIND("_",E2141)+1,2)</f>
        <v>39</v>
      </c>
      <c r="I2141" t="str">
        <f>RIGHT(E2141,1)</f>
        <v>Q</v>
      </c>
      <c r="J2141" t="str">
        <f>REPLACE(C2141,1,52,"")</f>
        <v>5dzu_39Q_6.pdb</v>
      </c>
      <c r="K2141" t="str">
        <f>IF(E2141=E2140,"",1)</f>
        <v/>
      </c>
      <c r="L2141">
        <v>-568.51464785060796</v>
      </c>
      <c r="M2141">
        <v>0.36857451411799902</v>
      </c>
      <c r="N2141">
        <v>0</v>
      </c>
      <c r="O2141">
        <v>0</v>
      </c>
      <c r="P2141">
        <v>0</v>
      </c>
      <c r="Q2141">
        <v>18.1421813715497</v>
      </c>
      <c r="R2141">
        <v>0</v>
      </c>
      <c r="S2141">
        <v>0</v>
      </c>
      <c r="T2141">
        <v>-1243.1848507863599</v>
      </c>
      <c r="U2141">
        <v>243.79978172553101</v>
      </c>
      <c r="V2141">
        <v>-372.49439065418397</v>
      </c>
      <c r="W2141">
        <v>3.5585198555070101</v>
      </c>
      <c r="X2141">
        <v>38.066540098485198</v>
      </c>
      <c r="Y2141">
        <v>156.98644764927599</v>
      </c>
      <c r="Z2141">
        <v>775.06824972719699</v>
      </c>
      <c r="AA2141">
        <v>-34.743201535100702</v>
      </c>
      <c r="AB2141">
        <v>-42.250787134927997</v>
      </c>
      <c r="AC2141">
        <v>-18.664612501567401</v>
      </c>
      <c r="AD2141">
        <v>-84.329941744966106</v>
      </c>
      <c r="AE2141">
        <v>-38.625782096493502</v>
      </c>
      <c r="AF2141">
        <v>0</v>
      </c>
      <c r="AG2141">
        <v>13.165114093133001</v>
      </c>
      <c r="AH2141">
        <v>-43.5593667025977</v>
      </c>
      <c r="AI2141">
        <v>0.73052128383064996</v>
      </c>
      <c r="AJ2141">
        <v>-5.7396552183899203</v>
      </c>
      <c r="AK2141">
        <v>65.527709999999999</v>
      </c>
      <c r="AL2141">
        <v>0</v>
      </c>
      <c r="AM2141">
        <v>3.2874719470279402E-2</v>
      </c>
    </row>
    <row r="2142" spans="1:39" x14ac:dyDescent="0.25">
      <c r="A2142" t="s">
        <v>2386</v>
      </c>
      <c r="B2142" t="s">
        <v>2391</v>
      </c>
      <c r="C2142" t="s">
        <v>2391</v>
      </c>
      <c r="D2142">
        <v>10</v>
      </c>
      <c r="E2142" t="str">
        <f>REPLACE(A2142,1,51,"")</f>
        <v>5dzu_39R</v>
      </c>
      <c r="F2142" t="str">
        <f>LEFT(E2142,FIND("_",E2142)-1)</f>
        <v>5dzu</v>
      </c>
      <c r="G2142" t="str">
        <f>UPPER(RIGHT(F2142,1))</f>
        <v>U</v>
      </c>
      <c r="H2142" t="str">
        <f>MID(E2142,FIND("_",E2142)+1,2)</f>
        <v>39</v>
      </c>
      <c r="I2142" t="str">
        <f>RIGHT(E2142,1)</f>
        <v>R</v>
      </c>
      <c r="J2142" t="str">
        <f>REPLACE(C2142,1,52,"")</f>
        <v>5dzu_39R_4.pdb</v>
      </c>
      <c r="K2142">
        <f>IF(E2142=E2141,"",1)</f>
        <v>1</v>
      </c>
      <c r="L2142">
        <v>-555.88460774755799</v>
      </c>
      <c r="M2142">
        <v>0.42170691960214401</v>
      </c>
      <c r="N2142">
        <v>0</v>
      </c>
      <c r="O2142">
        <v>0</v>
      </c>
      <c r="P2142">
        <v>0</v>
      </c>
      <c r="Q2142">
        <v>19.915067193634801</v>
      </c>
      <c r="R2142">
        <v>0</v>
      </c>
      <c r="S2142">
        <v>0</v>
      </c>
      <c r="T2142">
        <v>-1245.2190716681901</v>
      </c>
      <c r="U2142">
        <v>244.82962480611701</v>
      </c>
      <c r="V2142">
        <v>-374.79680278224799</v>
      </c>
      <c r="W2142">
        <v>6.3765174896575401</v>
      </c>
      <c r="X2142">
        <v>43.386403996889499</v>
      </c>
      <c r="Y2142">
        <v>159.03668423678801</v>
      </c>
      <c r="Z2142">
        <v>774.98834798453197</v>
      </c>
      <c r="AA2142">
        <v>-33.5691932299546</v>
      </c>
      <c r="AB2142">
        <v>-42.113014639794599</v>
      </c>
      <c r="AC2142">
        <v>-22.476137504313801</v>
      </c>
      <c r="AD2142">
        <v>-83.556463961078407</v>
      </c>
      <c r="AE2142">
        <v>-35.809415692672196</v>
      </c>
      <c r="AF2142">
        <v>0</v>
      </c>
      <c r="AG2142">
        <v>14.441450665535699</v>
      </c>
      <c r="AH2142">
        <v>-43.732859849962303</v>
      </c>
      <c r="AI2142">
        <v>0.73620214255287197</v>
      </c>
      <c r="AJ2142">
        <v>-5.26147120889354</v>
      </c>
      <c r="AK2142">
        <v>66.883920000000003</v>
      </c>
      <c r="AL2142">
        <v>0</v>
      </c>
      <c r="AM2142">
        <v>5.56042738431217E-2</v>
      </c>
    </row>
    <row r="2143" spans="1:39" hidden="1" x14ac:dyDescent="0.25">
      <c r="A2143" t="s">
        <v>2386</v>
      </c>
      <c r="B2143" t="s">
        <v>2394</v>
      </c>
      <c r="C2143" t="s">
        <v>2394</v>
      </c>
      <c r="D2143">
        <v>10</v>
      </c>
      <c r="E2143" t="str">
        <f>REPLACE(A2143,1,51,"")</f>
        <v>5dzu_39R</v>
      </c>
      <c r="F2143" t="str">
        <f>LEFT(E2143,FIND("_",E2143)-1)</f>
        <v>5dzu</v>
      </c>
      <c r="G2143" t="str">
        <f>UPPER(RIGHT(F2143,1))</f>
        <v>U</v>
      </c>
      <c r="H2143" t="str">
        <f>MID(E2143,FIND("_",E2143)+1,2)</f>
        <v>39</v>
      </c>
      <c r="I2143" t="str">
        <f>RIGHT(E2143,1)</f>
        <v>R</v>
      </c>
      <c r="J2143" t="str">
        <f>REPLACE(C2143,1,52,"")</f>
        <v>5dzu_39R_7.pdb</v>
      </c>
      <c r="K2143" t="str">
        <f>IF(E2143=E2142,"",1)</f>
        <v/>
      </c>
      <c r="L2143">
        <v>-555.87888496043502</v>
      </c>
      <c r="M2143">
        <v>0.42179421867607497</v>
      </c>
      <c r="N2143">
        <v>0</v>
      </c>
      <c r="O2143">
        <v>0</v>
      </c>
      <c r="P2143">
        <v>0</v>
      </c>
      <c r="Q2143">
        <v>19.9347694327756</v>
      </c>
      <c r="R2143">
        <v>0</v>
      </c>
      <c r="S2143">
        <v>0</v>
      </c>
      <c r="T2143">
        <v>-1245.4042282158</v>
      </c>
      <c r="U2143">
        <v>244.67790273927</v>
      </c>
      <c r="V2143">
        <v>-374.86667658378002</v>
      </c>
      <c r="W2143">
        <v>6.3775322902305396</v>
      </c>
      <c r="X2143">
        <v>43.378774143229599</v>
      </c>
      <c r="Y2143">
        <v>159.33479670633099</v>
      </c>
      <c r="Z2143">
        <v>775.08077607098801</v>
      </c>
      <c r="AA2143">
        <v>-33.569782293732104</v>
      </c>
      <c r="AB2143">
        <v>-42.0903633439451</v>
      </c>
      <c r="AC2143">
        <v>-22.4633274754955</v>
      </c>
      <c r="AD2143">
        <v>-83.544505318330394</v>
      </c>
      <c r="AE2143">
        <v>-35.826943088490701</v>
      </c>
      <c r="AF2143">
        <v>0</v>
      </c>
      <c r="AG2143">
        <v>14.443279886706099</v>
      </c>
      <c r="AH2143">
        <v>-43.744479627562903</v>
      </c>
      <c r="AI2143">
        <v>0.72778302370487902</v>
      </c>
      <c r="AJ2143">
        <v>-5.2631818990581598</v>
      </c>
      <c r="AK2143">
        <v>66.883920000000003</v>
      </c>
      <c r="AL2143">
        <v>0</v>
      </c>
      <c r="AM2143">
        <v>5.5068592522768502E-2</v>
      </c>
    </row>
    <row r="2144" spans="1:39" hidden="1" x14ac:dyDescent="0.25">
      <c r="A2144" t="s">
        <v>2386</v>
      </c>
      <c r="B2144" t="s">
        <v>2392</v>
      </c>
      <c r="C2144" t="s">
        <v>2392</v>
      </c>
      <c r="D2144">
        <v>10</v>
      </c>
      <c r="E2144" t="str">
        <f>REPLACE(A2144,1,51,"")</f>
        <v>5dzu_39R</v>
      </c>
      <c r="F2144" t="str">
        <f>LEFT(E2144,FIND("_",E2144)-1)</f>
        <v>5dzu</v>
      </c>
      <c r="G2144" t="str">
        <f>UPPER(RIGHT(F2144,1))</f>
        <v>U</v>
      </c>
      <c r="H2144" t="str">
        <f>MID(E2144,FIND("_",E2144)+1,2)</f>
        <v>39</v>
      </c>
      <c r="I2144" t="str">
        <f>RIGHT(E2144,1)</f>
        <v>R</v>
      </c>
      <c r="J2144" t="str">
        <f>REPLACE(C2144,1,52,"")</f>
        <v>5dzu_39R_5.pdb</v>
      </c>
      <c r="K2144" t="str">
        <f>IF(E2144=E2143,"",1)</f>
        <v/>
      </c>
      <c r="L2144">
        <v>-555.30383396936804</v>
      </c>
      <c r="M2144">
        <v>0.42058987884799498</v>
      </c>
      <c r="N2144">
        <v>0</v>
      </c>
      <c r="O2144">
        <v>0</v>
      </c>
      <c r="P2144">
        <v>0</v>
      </c>
      <c r="Q2144">
        <v>19.5452460388485</v>
      </c>
      <c r="R2144">
        <v>0</v>
      </c>
      <c r="S2144">
        <v>0</v>
      </c>
      <c r="T2144">
        <v>-1245.1507302971399</v>
      </c>
      <c r="U2144">
        <v>244.513932111407</v>
      </c>
      <c r="V2144">
        <v>-373.48715185310903</v>
      </c>
      <c r="W2144">
        <v>6.3729693172992796</v>
      </c>
      <c r="X2144">
        <v>43.3898535752245</v>
      </c>
      <c r="Y2144">
        <v>159.29307747799299</v>
      </c>
      <c r="Z2144">
        <v>774.40473693827801</v>
      </c>
      <c r="AA2144">
        <v>-33.4063483808781</v>
      </c>
      <c r="AB2144">
        <v>-42.209862474007402</v>
      </c>
      <c r="AC2144">
        <v>-21.408664265947301</v>
      </c>
      <c r="AD2144">
        <v>-83.550599643289203</v>
      </c>
      <c r="AE2144">
        <v>-36.637202086675401</v>
      </c>
      <c r="AF2144">
        <v>0</v>
      </c>
      <c r="AG2144">
        <v>14.381423175809701</v>
      </c>
      <c r="AH2144">
        <v>-43.682198660155599</v>
      </c>
      <c r="AI2144">
        <v>0.73346075014330003</v>
      </c>
      <c r="AJ2144">
        <v>-5.3478371062871304</v>
      </c>
      <c r="AK2144">
        <v>66.883920000000003</v>
      </c>
      <c r="AL2144">
        <v>0</v>
      </c>
      <c r="AM2144">
        <v>5.8141413123615197E-2</v>
      </c>
    </row>
    <row r="2145" spans="1:39" hidden="1" x14ac:dyDescent="0.25">
      <c r="A2145" t="s">
        <v>2386</v>
      </c>
      <c r="B2145" t="s">
        <v>2389</v>
      </c>
      <c r="C2145" t="s">
        <v>2389</v>
      </c>
      <c r="D2145">
        <v>10</v>
      </c>
      <c r="E2145" t="str">
        <f>REPLACE(A2145,1,51,"")</f>
        <v>5dzu_39R</v>
      </c>
      <c r="F2145" t="str">
        <f>LEFT(E2145,FIND("_",E2145)-1)</f>
        <v>5dzu</v>
      </c>
      <c r="G2145" t="str">
        <f>UPPER(RIGHT(F2145,1))</f>
        <v>U</v>
      </c>
      <c r="H2145" t="str">
        <f>MID(E2145,FIND("_",E2145)+1,2)</f>
        <v>39</v>
      </c>
      <c r="I2145" t="str">
        <f>RIGHT(E2145,1)</f>
        <v>R</v>
      </c>
      <c r="J2145" t="str">
        <f>REPLACE(C2145,1,52,"")</f>
        <v>5dzu_39R_2.pdb</v>
      </c>
      <c r="K2145" t="str">
        <f>IF(E2145=E2144,"",1)</f>
        <v/>
      </c>
      <c r="L2145">
        <v>-555.25028284131895</v>
      </c>
      <c r="M2145">
        <v>0.40801259631797299</v>
      </c>
      <c r="N2145">
        <v>0</v>
      </c>
      <c r="O2145">
        <v>0</v>
      </c>
      <c r="P2145">
        <v>0</v>
      </c>
      <c r="Q2145">
        <v>19.160075052570701</v>
      </c>
      <c r="R2145">
        <v>0</v>
      </c>
      <c r="S2145">
        <v>0</v>
      </c>
      <c r="T2145">
        <v>-1245.2342666612899</v>
      </c>
      <c r="U2145">
        <v>245.34787238211001</v>
      </c>
      <c r="V2145">
        <v>-373.772926128969</v>
      </c>
      <c r="W2145">
        <v>6.3738335571235396</v>
      </c>
      <c r="X2145">
        <v>43.261549106050602</v>
      </c>
      <c r="Y2145">
        <v>159.668788052298</v>
      </c>
      <c r="Z2145">
        <v>774.54189924048706</v>
      </c>
      <c r="AA2145">
        <v>-33.448421903237097</v>
      </c>
      <c r="AB2145">
        <v>-42.222665599845499</v>
      </c>
      <c r="AC2145">
        <v>-21.535820556072501</v>
      </c>
      <c r="AD2145">
        <v>-83.591328713727805</v>
      </c>
      <c r="AE2145">
        <v>-37.2784822045449</v>
      </c>
      <c r="AF2145">
        <v>0</v>
      </c>
      <c r="AG2145">
        <v>14.2748047016477</v>
      </c>
      <c r="AH2145">
        <v>-43.434149090827901</v>
      </c>
      <c r="AI2145">
        <v>0.73324901975051804</v>
      </c>
      <c r="AJ2145">
        <v>-5.0342916617434899</v>
      </c>
      <c r="AK2145">
        <v>66.883920000000003</v>
      </c>
      <c r="AL2145">
        <v>0</v>
      </c>
      <c r="AM2145">
        <v>5.6078566909053301E-2</v>
      </c>
    </row>
    <row r="2146" spans="1:39" hidden="1" x14ac:dyDescent="0.25">
      <c r="A2146" t="s">
        <v>2386</v>
      </c>
      <c r="B2146" t="s">
        <v>2388</v>
      </c>
      <c r="C2146" t="s">
        <v>2388</v>
      </c>
      <c r="D2146">
        <v>10</v>
      </c>
      <c r="E2146" t="str">
        <f>REPLACE(A2146,1,51,"")</f>
        <v>5dzu_39R</v>
      </c>
      <c r="F2146" t="str">
        <f>LEFT(E2146,FIND("_",E2146)-1)</f>
        <v>5dzu</v>
      </c>
      <c r="G2146" t="str">
        <f>UPPER(RIGHT(F2146,1))</f>
        <v>U</v>
      </c>
      <c r="H2146" t="str">
        <f>MID(E2146,FIND("_",E2146)+1,2)</f>
        <v>39</v>
      </c>
      <c r="I2146" t="str">
        <f>RIGHT(E2146,1)</f>
        <v>R</v>
      </c>
      <c r="J2146" t="str">
        <f>REPLACE(C2146,1,52,"")</f>
        <v>5dzu_39R_1.pdb</v>
      </c>
      <c r="K2146" t="str">
        <f>IF(E2146=E2145,"",1)</f>
        <v/>
      </c>
      <c r="L2146">
        <v>-553.58972109314095</v>
      </c>
      <c r="M2146">
        <v>0.43213650972809697</v>
      </c>
      <c r="N2146">
        <v>0</v>
      </c>
      <c r="O2146">
        <v>0</v>
      </c>
      <c r="P2146">
        <v>0</v>
      </c>
      <c r="Q2146">
        <v>20.370936660294699</v>
      </c>
      <c r="R2146">
        <v>0</v>
      </c>
      <c r="S2146">
        <v>0</v>
      </c>
      <c r="T2146">
        <v>-1244.9467685689399</v>
      </c>
      <c r="U2146">
        <v>245.02222703103101</v>
      </c>
      <c r="V2146">
        <v>-374.50090240389699</v>
      </c>
      <c r="W2146">
        <v>6.3824531540821896</v>
      </c>
      <c r="X2146">
        <v>43.605109006586098</v>
      </c>
      <c r="Y2146">
        <v>159.221582279492</v>
      </c>
      <c r="Z2146">
        <v>774.88477644549005</v>
      </c>
      <c r="AA2146">
        <v>-32.273994127911202</v>
      </c>
      <c r="AB2146">
        <v>-42.090587540235198</v>
      </c>
      <c r="AC2146">
        <v>-22.3463605319821</v>
      </c>
      <c r="AD2146">
        <v>-83.468760509821806</v>
      </c>
      <c r="AE2146">
        <v>-36.453745376018603</v>
      </c>
      <c r="AF2146">
        <v>0</v>
      </c>
      <c r="AG2146">
        <v>14.480712169932</v>
      </c>
      <c r="AH2146">
        <v>-43.615085981873101</v>
      </c>
      <c r="AI2146">
        <v>0.73825298003685602</v>
      </c>
      <c r="AJ2146">
        <v>-5.5398503564225798</v>
      </c>
      <c r="AK2146">
        <v>66.883920000000003</v>
      </c>
      <c r="AL2146">
        <v>0</v>
      </c>
      <c r="AM2146">
        <v>5.6364577014003797E-2</v>
      </c>
    </row>
    <row r="2147" spans="1:39" hidden="1" x14ac:dyDescent="0.25">
      <c r="A2147" t="s">
        <v>2386</v>
      </c>
      <c r="B2147" t="s">
        <v>2390</v>
      </c>
      <c r="C2147" t="s">
        <v>2390</v>
      </c>
      <c r="D2147">
        <v>10</v>
      </c>
      <c r="E2147" t="str">
        <f>REPLACE(A2147,1,51,"")</f>
        <v>5dzu_39R</v>
      </c>
      <c r="F2147" t="str">
        <f>LEFT(E2147,FIND("_",E2147)-1)</f>
        <v>5dzu</v>
      </c>
      <c r="G2147" t="str">
        <f>UPPER(RIGHT(F2147,1))</f>
        <v>U</v>
      </c>
      <c r="H2147" t="str">
        <f>MID(E2147,FIND("_",E2147)+1,2)</f>
        <v>39</v>
      </c>
      <c r="I2147" t="str">
        <f>RIGHT(E2147,1)</f>
        <v>R</v>
      </c>
      <c r="J2147" t="str">
        <f>REPLACE(C2147,1,52,"")</f>
        <v>5dzu_39R_3.pdb</v>
      </c>
      <c r="K2147" t="str">
        <f>IF(E2147=E2146,"",1)</f>
        <v/>
      </c>
      <c r="L2147">
        <v>-553.58191249901699</v>
      </c>
      <c r="M2147">
        <v>0.37589195012867599</v>
      </c>
      <c r="N2147">
        <v>0</v>
      </c>
      <c r="O2147">
        <v>0</v>
      </c>
      <c r="P2147">
        <v>0</v>
      </c>
      <c r="Q2147">
        <v>19.9597274006797</v>
      </c>
      <c r="R2147">
        <v>0</v>
      </c>
      <c r="S2147">
        <v>0</v>
      </c>
      <c r="T2147">
        <v>-1242.0988220803299</v>
      </c>
      <c r="U2147">
        <v>246.936149317109</v>
      </c>
      <c r="V2147">
        <v>-378.11722949879902</v>
      </c>
      <c r="W2147">
        <v>6.3881238646306802</v>
      </c>
      <c r="X2147">
        <v>43.798088264759002</v>
      </c>
      <c r="Y2147">
        <v>159.60364421132701</v>
      </c>
      <c r="Z2147">
        <v>775.04125070977204</v>
      </c>
      <c r="AA2147">
        <v>-33.4310681660968</v>
      </c>
      <c r="AB2147">
        <v>-42.420029001297401</v>
      </c>
      <c r="AC2147">
        <v>-23.167959622479898</v>
      </c>
      <c r="AD2147">
        <v>-83.617475732655095</v>
      </c>
      <c r="AE2147">
        <v>-36.060855149029301</v>
      </c>
      <c r="AF2147">
        <v>0</v>
      </c>
      <c r="AG2147">
        <v>14.4996928196182</v>
      </c>
      <c r="AH2147">
        <v>-43.564877663399997</v>
      </c>
      <c r="AI2147">
        <v>0.81389164946373505</v>
      </c>
      <c r="AJ2147">
        <v>-5.0845703922762198</v>
      </c>
      <c r="AK2147">
        <v>66.883920000000003</v>
      </c>
      <c r="AL2147">
        <v>0</v>
      </c>
      <c r="AM2147">
        <v>5.64865699931167E-2</v>
      </c>
    </row>
    <row r="2148" spans="1:39" hidden="1" x14ac:dyDescent="0.25">
      <c r="A2148" t="s">
        <v>2386</v>
      </c>
      <c r="B2148" t="s">
        <v>2395</v>
      </c>
      <c r="C2148" t="s">
        <v>2395</v>
      </c>
      <c r="D2148">
        <v>10</v>
      </c>
      <c r="E2148" t="str">
        <f>REPLACE(A2148,1,51,"")</f>
        <v>5dzu_39R</v>
      </c>
      <c r="F2148" t="str">
        <f>LEFT(E2148,FIND("_",E2148)-1)</f>
        <v>5dzu</v>
      </c>
      <c r="G2148" t="str">
        <f>UPPER(RIGHT(F2148,1))</f>
        <v>U</v>
      </c>
      <c r="H2148" t="str">
        <f>MID(E2148,FIND("_",E2148)+1,2)</f>
        <v>39</v>
      </c>
      <c r="I2148" t="str">
        <f>RIGHT(E2148,1)</f>
        <v>R</v>
      </c>
      <c r="J2148" t="str">
        <f>REPLACE(C2148,1,52,"")</f>
        <v>5dzu_39R_8.pdb</v>
      </c>
      <c r="K2148" t="str">
        <f>IF(E2148=E2147,"",1)</f>
        <v/>
      </c>
      <c r="L2148">
        <v>-553.545744183127</v>
      </c>
      <c r="M2148">
        <v>0.41077790839876099</v>
      </c>
      <c r="N2148">
        <v>0</v>
      </c>
      <c r="O2148">
        <v>0</v>
      </c>
      <c r="P2148">
        <v>0</v>
      </c>
      <c r="Q2148">
        <v>19.679430626003299</v>
      </c>
      <c r="R2148">
        <v>0</v>
      </c>
      <c r="S2148">
        <v>0</v>
      </c>
      <c r="T2148">
        <v>-1246.1204158108401</v>
      </c>
      <c r="U2148">
        <v>246.29775209009199</v>
      </c>
      <c r="V2148">
        <v>-373.25865639288901</v>
      </c>
      <c r="W2148">
        <v>6.5231482669146503</v>
      </c>
      <c r="X2148">
        <v>43.522768016845298</v>
      </c>
      <c r="Y2148">
        <v>160.10328587048201</v>
      </c>
      <c r="Z2148">
        <v>775.84042435598201</v>
      </c>
      <c r="AA2148">
        <v>-33.613627711646899</v>
      </c>
      <c r="AB2148">
        <v>-42.107402366408003</v>
      </c>
      <c r="AC2148">
        <v>-21.4189873258074</v>
      </c>
      <c r="AD2148">
        <v>-83.552924523422405</v>
      </c>
      <c r="AE2148">
        <v>-36.699598299974703</v>
      </c>
      <c r="AF2148">
        <v>0</v>
      </c>
      <c r="AG2148">
        <v>12.6316566899224</v>
      </c>
      <c r="AH2148">
        <v>-43.789023132686303</v>
      </c>
      <c r="AI2148">
        <v>0.74249629098744097</v>
      </c>
      <c r="AJ2148">
        <v>-5.2656133595410299</v>
      </c>
      <c r="AK2148">
        <v>66.883920000000003</v>
      </c>
      <c r="AL2148">
        <v>0</v>
      </c>
      <c r="AM2148">
        <v>5.5622532868155897E-2</v>
      </c>
    </row>
    <row r="2149" spans="1:39" hidden="1" x14ac:dyDescent="0.25">
      <c r="A2149" t="s">
        <v>2386</v>
      </c>
      <c r="B2149" t="s">
        <v>2396</v>
      </c>
      <c r="C2149" t="s">
        <v>2396</v>
      </c>
      <c r="D2149">
        <v>10</v>
      </c>
      <c r="E2149" t="str">
        <f>REPLACE(A2149,1,51,"")</f>
        <v>5dzu_39R</v>
      </c>
      <c r="F2149" t="str">
        <f>LEFT(E2149,FIND("_",E2149)-1)</f>
        <v>5dzu</v>
      </c>
      <c r="G2149" t="str">
        <f>UPPER(RIGHT(F2149,1))</f>
        <v>U</v>
      </c>
      <c r="H2149" t="str">
        <f>MID(E2149,FIND("_",E2149)+1,2)</f>
        <v>39</v>
      </c>
      <c r="I2149" t="str">
        <f>RIGHT(E2149,1)</f>
        <v>R</v>
      </c>
      <c r="J2149" t="str">
        <f>REPLACE(C2149,1,52,"")</f>
        <v>5dzu_39R_9.pdb</v>
      </c>
      <c r="K2149" t="str">
        <f>IF(E2149=E2148,"",1)</f>
        <v/>
      </c>
      <c r="L2149">
        <v>-552.66840272224204</v>
      </c>
      <c r="M2149">
        <v>0.40280133016717901</v>
      </c>
      <c r="N2149">
        <v>0</v>
      </c>
      <c r="O2149">
        <v>0</v>
      </c>
      <c r="P2149">
        <v>0</v>
      </c>
      <c r="Q2149">
        <v>20.847799611195601</v>
      </c>
      <c r="R2149">
        <v>0</v>
      </c>
      <c r="S2149">
        <v>0</v>
      </c>
      <c r="T2149">
        <v>-1244.9935311215299</v>
      </c>
      <c r="U2149">
        <v>246.85944948793201</v>
      </c>
      <c r="V2149">
        <v>-372.43552821747301</v>
      </c>
      <c r="W2149">
        <v>6.3971634947254596</v>
      </c>
      <c r="X2149">
        <v>43.529646797828903</v>
      </c>
      <c r="Y2149">
        <v>158.78100350676101</v>
      </c>
      <c r="Z2149">
        <v>775.05972280706305</v>
      </c>
      <c r="AA2149">
        <v>-32.356785165410798</v>
      </c>
      <c r="AB2149">
        <v>-42.136606898430003</v>
      </c>
      <c r="AC2149">
        <v>-21.4071336903652</v>
      </c>
      <c r="AD2149">
        <v>-83.544352613343506</v>
      </c>
      <c r="AE2149">
        <v>-37.746231948230502</v>
      </c>
      <c r="AF2149">
        <v>0</v>
      </c>
      <c r="AG2149">
        <v>11.5211512881005</v>
      </c>
      <c r="AH2149">
        <v>-43.381691485933999</v>
      </c>
      <c r="AI2149">
        <v>0.72188258481349199</v>
      </c>
      <c r="AJ2149">
        <v>-5.32437623700317</v>
      </c>
      <c r="AK2149">
        <v>66.883920000000003</v>
      </c>
      <c r="AL2149">
        <v>0</v>
      </c>
      <c r="AM2149">
        <v>5.6095077058074899E-2</v>
      </c>
    </row>
    <row r="2150" spans="1:39" hidden="1" x14ac:dyDescent="0.25">
      <c r="A2150" t="s">
        <v>2386</v>
      </c>
      <c r="B2150" t="s">
        <v>2393</v>
      </c>
      <c r="C2150" t="s">
        <v>2393</v>
      </c>
      <c r="D2150">
        <v>10</v>
      </c>
      <c r="E2150" t="str">
        <f>REPLACE(A2150,1,51,"")</f>
        <v>5dzu_39R</v>
      </c>
      <c r="F2150" t="str">
        <f>LEFT(E2150,FIND("_",E2150)-1)</f>
        <v>5dzu</v>
      </c>
      <c r="G2150" t="str">
        <f>UPPER(RIGHT(F2150,1))</f>
        <v>U</v>
      </c>
      <c r="H2150" t="str">
        <f>MID(E2150,FIND("_",E2150)+1,2)</f>
        <v>39</v>
      </c>
      <c r="I2150" t="str">
        <f>RIGHT(E2150,1)</f>
        <v>R</v>
      </c>
      <c r="J2150" t="str">
        <f>REPLACE(C2150,1,52,"")</f>
        <v>5dzu_39R_6.pdb</v>
      </c>
      <c r="K2150" t="str">
        <f>IF(E2150=E2149,"",1)</f>
        <v/>
      </c>
      <c r="L2150">
        <v>-551.97669223893502</v>
      </c>
      <c r="M2150">
        <v>0.40220318047910097</v>
      </c>
      <c r="N2150">
        <v>0</v>
      </c>
      <c r="O2150">
        <v>0</v>
      </c>
      <c r="P2150">
        <v>0</v>
      </c>
      <c r="Q2150">
        <v>20.268630999482401</v>
      </c>
      <c r="R2150">
        <v>0</v>
      </c>
      <c r="S2150">
        <v>0</v>
      </c>
      <c r="T2150">
        <v>-1245.07717773524</v>
      </c>
      <c r="U2150">
        <v>245.62365107877201</v>
      </c>
      <c r="V2150">
        <v>-373.902992669323</v>
      </c>
      <c r="W2150">
        <v>6.4118950237651298</v>
      </c>
      <c r="X2150">
        <v>43.375815932318602</v>
      </c>
      <c r="Y2150">
        <v>160.151797709265</v>
      </c>
      <c r="Z2150">
        <v>777.14716481477001</v>
      </c>
      <c r="AA2150">
        <v>-33.6665650969612</v>
      </c>
      <c r="AB2150">
        <v>-42.097270010799903</v>
      </c>
      <c r="AC2150">
        <v>-21.081177782827702</v>
      </c>
      <c r="AD2150">
        <v>-83.699352314493495</v>
      </c>
      <c r="AE2150">
        <v>-36.239858934507801</v>
      </c>
      <c r="AF2150">
        <v>0</v>
      </c>
      <c r="AG2150">
        <v>11.4678530151649</v>
      </c>
      <c r="AH2150">
        <v>-43.488497709856397</v>
      </c>
      <c r="AI2150">
        <v>0.71134453364389105</v>
      </c>
      <c r="AJ2150">
        <v>-4.8244703199248598</v>
      </c>
      <c r="AK2150">
        <v>66.883920000000003</v>
      </c>
      <c r="AL2150">
        <v>0</v>
      </c>
      <c r="AM2150">
        <v>5.8597227818075401E-2</v>
      </c>
    </row>
    <row r="2151" spans="1:39" hidden="1" x14ac:dyDescent="0.25">
      <c r="A2151" t="s">
        <v>2386</v>
      </c>
      <c r="B2151" t="s">
        <v>2387</v>
      </c>
      <c r="C2151" t="s">
        <v>2387</v>
      </c>
      <c r="D2151">
        <v>10</v>
      </c>
      <c r="E2151" t="str">
        <f>REPLACE(A2151,1,51,"")</f>
        <v>5dzu_39R</v>
      </c>
      <c r="F2151" t="str">
        <f>LEFT(E2151,FIND("_",E2151)-1)</f>
        <v>5dzu</v>
      </c>
      <c r="G2151" t="str">
        <f>UPPER(RIGHT(F2151,1))</f>
        <v>U</v>
      </c>
      <c r="H2151" t="str">
        <f>MID(E2151,FIND("_",E2151)+1,2)</f>
        <v>39</v>
      </c>
      <c r="I2151" t="str">
        <f>RIGHT(E2151,1)</f>
        <v>R</v>
      </c>
      <c r="J2151" t="str">
        <f>REPLACE(C2151,1,52,"")</f>
        <v>5dzu_39R_0.pdb</v>
      </c>
      <c r="K2151" t="str">
        <f>IF(E2151=E2150,"",1)</f>
        <v/>
      </c>
      <c r="L2151">
        <v>-550.94488332009905</v>
      </c>
      <c r="M2151">
        <v>0.39478730015196101</v>
      </c>
      <c r="N2151">
        <v>0</v>
      </c>
      <c r="O2151">
        <v>0</v>
      </c>
      <c r="P2151">
        <v>0</v>
      </c>
      <c r="Q2151">
        <v>20.023387024028601</v>
      </c>
      <c r="R2151">
        <v>0</v>
      </c>
      <c r="S2151">
        <v>0</v>
      </c>
      <c r="T2151">
        <v>-1243.9505937445001</v>
      </c>
      <c r="U2151">
        <v>243.35702217482199</v>
      </c>
      <c r="V2151">
        <v>-370.41977251163502</v>
      </c>
      <c r="W2151">
        <v>6.3579101789835697</v>
      </c>
      <c r="X2151">
        <v>43.462705937386097</v>
      </c>
      <c r="Y2151">
        <v>160.60042981629201</v>
      </c>
      <c r="Z2151">
        <v>772.31137229906699</v>
      </c>
      <c r="AA2151">
        <v>-32.241049833414003</v>
      </c>
      <c r="AB2151">
        <v>-42.155551487220002</v>
      </c>
      <c r="AC2151">
        <v>-20.984863911205899</v>
      </c>
      <c r="AD2151">
        <v>-83.491691849566195</v>
      </c>
      <c r="AE2151">
        <v>-37.043805278102496</v>
      </c>
      <c r="AF2151">
        <v>0</v>
      </c>
      <c r="AG2151">
        <v>14.2920597737139</v>
      </c>
      <c r="AH2151">
        <v>-43.228425715620197</v>
      </c>
      <c r="AI2151">
        <v>0.710141153615092</v>
      </c>
      <c r="AJ2151">
        <v>-5.4842936755395302</v>
      </c>
      <c r="AK2151">
        <v>66.883920000000003</v>
      </c>
      <c r="AL2151">
        <v>0</v>
      </c>
      <c r="AM2151">
        <v>5.62163287972249E-2</v>
      </c>
    </row>
    <row r="2152" spans="1:39" x14ac:dyDescent="0.25">
      <c r="A2152" t="s">
        <v>2397</v>
      </c>
      <c r="B2152" t="s">
        <v>2406</v>
      </c>
      <c r="C2152" t="s">
        <v>2406</v>
      </c>
      <c r="D2152">
        <v>10</v>
      </c>
      <c r="E2152" t="str">
        <f>REPLACE(A2152,1,51,"")</f>
        <v>5dzu_39S</v>
      </c>
      <c r="F2152" t="str">
        <f>LEFT(E2152,FIND("_",E2152)-1)</f>
        <v>5dzu</v>
      </c>
      <c r="G2152" t="str">
        <f>UPPER(RIGHT(F2152,1))</f>
        <v>U</v>
      </c>
      <c r="H2152" t="str">
        <f>MID(E2152,FIND("_",E2152)+1,2)</f>
        <v>39</v>
      </c>
      <c r="I2152" t="str">
        <f>RIGHT(E2152,1)</f>
        <v>S</v>
      </c>
      <c r="J2152" t="str">
        <f>REPLACE(C2152,1,52,"")</f>
        <v>5dzu_39S_8.pdb</v>
      </c>
      <c r="K2152">
        <f>IF(E2152=E2151,"",1)</f>
        <v>1</v>
      </c>
      <c r="L2152">
        <v>-581.60583963765805</v>
      </c>
      <c r="M2152">
        <v>0.41684325656746102</v>
      </c>
      <c r="N2152">
        <v>0</v>
      </c>
      <c r="O2152">
        <v>0</v>
      </c>
      <c r="P2152">
        <v>0</v>
      </c>
      <c r="Q2152">
        <v>16.084589648912502</v>
      </c>
      <c r="R2152">
        <v>0</v>
      </c>
      <c r="S2152">
        <v>0</v>
      </c>
      <c r="T2152">
        <v>-1233.1228531557299</v>
      </c>
      <c r="U2152">
        <v>238.63808302516199</v>
      </c>
      <c r="V2152">
        <v>-370.95822048755701</v>
      </c>
      <c r="W2152">
        <v>2.7470298794354702</v>
      </c>
      <c r="X2152">
        <v>39.139871183083201</v>
      </c>
      <c r="Y2152">
        <v>148.332583124839</v>
      </c>
      <c r="Z2152">
        <v>764.39571531817103</v>
      </c>
      <c r="AA2152">
        <v>-33.7222964071332</v>
      </c>
      <c r="AB2152">
        <v>-42.307108018436203</v>
      </c>
      <c r="AC2152">
        <v>-20.693486172964001</v>
      </c>
      <c r="AD2152">
        <v>-84.028832518171797</v>
      </c>
      <c r="AE2152">
        <v>-37.245578401263103</v>
      </c>
      <c r="AF2152">
        <v>0</v>
      </c>
      <c r="AG2152">
        <v>13.8369721425458</v>
      </c>
      <c r="AH2152">
        <v>-44.392119299972499</v>
      </c>
      <c r="AI2152">
        <v>0.83602817425826004</v>
      </c>
      <c r="AJ2152">
        <v>-5.8851391066191896</v>
      </c>
      <c r="AK2152">
        <v>66.688969999999998</v>
      </c>
      <c r="AL2152">
        <v>0</v>
      </c>
      <c r="AM2152">
        <v>4.9951433785194198E-2</v>
      </c>
    </row>
    <row r="2153" spans="1:39" hidden="1" x14ac:dyDescent="0.25">
      <c r="A2153" t="s">
        <v>2397</v>
      </c>
      <c r="B2153" t="s">
        <v>2407</v>
      </c>
      <c r="C2153" t="s">
        <v>2407</v>
      </c>
      <c r="D2153">
        <v>10</v>
      </c>
      <c r="E2153" t="str">
        <f>REPLACE(A2153,1,51,"")</f>
        <v>5dzu_39S</v>
      </c>
      <c r="F2153" t="str">
        <f>LEFT(E2153,FIND("_",E2153)-1)</f>
        <v>5dzu</v>
      </c>
      <c r="G2153" t="str">
        <f>UPPER(RIGHT(F2153,1))</f>
        <v>U</v>
      </c>
      <c r="H2153" t="str">
        <f>MID(E2153,FIND("_",E2153)+1,2)</f>
        <v>39</v>
      </c>
      <c r="I2153" t="str">
        <f>RIGHT(E2153,1)</f>
        <v>S</v>
      </c>
      <c r="J2153" t="str">
        <f>REPLACE(C2153,1,52,"")</f>
        <v>5dzu_39S_9.pdb</v>
      </c>
      <c r="K2153" t="str">
        <f>IF(E2153=E2152,"",1)</f>
        <v/>
      </c>
      <c r="L2153">
        <v>-581.56383212882997</v>
      </c>
      <c r="M2153">
        <v>0.360394390992401</v>
      </c>
      <c r="N2153">
        <v>0</v>
      </c>
      <c r="O2153">
        <v>0</v>
      </c>
      <c r="P2153">
        <v>0</v>
      </c>
      <c r="Q2153">
        <v>15.9160188944217</v>
      </c>
      <c r="R2153">
        <v>0</v>
      </c>
      <c r="S2153">
        <v>0</v>
      </c>
      <c r="T2153">
        <v>-1233.3462248662099</v>
      </c>
      <c r="U2153">
        <v>239.07011860965699</v>
      </c>
      <c r="V2153">
        <v>-370.043670086558</v>
      </c>
      <c r="W2153">
        <v>2.7494083039026198</v>
      </c>
      <c r="X2153">
        <v>38.450739933113802</v>
      </c>
      <c r="Y2153">
        <v>149.929165454399</v>
      </c>
      <c r="Z2153">
        <v>762.73630617450203</v>
      </c>
      <c r="AA2153">
        <v>-33.6835098476257</v>
      </c>
      <c r="AB2153">
        <v>-42.480186437317201</v>
      </c>
      <c r="AC2153">
        <v>-20.710350850694699</v>
      </c>
      <c r="AD2153">
        <v>-84.139782620391202</v>
      </c>
      <c r="AE2153">
        <v>-37.943999140921001</v>
      </c>
      <c r="AF2153">
        <v>0</v>
      </c>
      <c r="AG2153">
        <v>13.9721708965973</v>
      </c>
      <c r="AH2153">
        <v>-43.921165724565398</v>
      </c>
      <c r="AI2153">
        <v>0.84404334418812799</v>
      </c>
      <c r="AJ2153">
        <v>-5.7080387188242296</v>
      </c>
      <c r="AK2153">
        <v>66.688969999999998</v>
      </c>
      <c r="AL2153">
        <v>0</v>
      </c>
      <c r="AM2153">
        <v>5.6154553502176699E-2</v>
      </c>
    </row>
    <row r="2154" spans="1:39" hidden="1" x14ac:dyDescent="0.25">
      <c r="A2154" t="s">
        <v>2397</v>
      </c>
      <c r="B2154" t="s">
        <v>2399</v>
      </c>
      <c r="C2154" t="s">
        <v>2399</v>
      </c>
      <c r="D2154">
        <v>10</v>
      </c>
      <c r="E2154" t="str">
        <f>REPLACE(A2154,1,51,"")</f>
        <v>5dzu_39S</v>
      </c>
      <c r="F2154" t="str">
        <f>LEFT(E2154,FIND("_",E2154)-1)</f>
        <v>5dzu</v>
      </c>
      <c r="G2154" t="str">
        <f>UPPER(RIGHT(F2154,1))</f>
        <v>U</v>
      </c>
      <c r="H2154" t="str">
        <f>MID(E2154,FIND("_",E2154)+1,2)</f>
        <v>39</v>
      </c>
      <c r="I2154" t="str">
        <f>RIGHT(E2154,1)</f>
        <v>S</v>
      </c>
      <c r="J2154" t="str">
        <f>REPLACE(C2154,1,52,"")</f>
        <v>5dzu_39S_1.pdb</v>
      </c>
      <c r="K2154" t="str">
        <f>IF(E2154=E2153,"",1)</f>
        <v/>
      </c>
      <c r="L2154">
        <v>-581.42699236746898</v>
      </c>
      <c r="M2154">
        <v>0.43157224449821002</v>
      </c>
      <c r="N2154">
        <v>0</v>
      </c>
      <c r="O2154">
        <v>0</v>
      </c>
      <c r="P2154">
        <v>0</v>
      </c>
      <c r="Q2154">
        <v>16.1694815034698</v>
      </c>
      <c r="R2154">
        <v>0</v>
      </c>
      <c r="S2154">
        <v>0</v>
      </c>
      <c r="T2154">
        <v>-1233.8631398101199</v>
      </c>
      <c r="U2154">
        <v>239.76000602672701</v>
      </c>
      <c r="V2154">
        <v>-376.21057950655899</v>
      </c>
      <c r="W2154">
        <v>2.7518172627380801</v>
      </c>
      <c r="X2154">
        <v>38.588831588375797</v>
      </c>
      <c r="Y2154">
        <v>151.45387730235899</v>
      </c>
      <c r="Z2154">
        <v>765.86711494199199</v>
      </c>
      <c r="AA2154">
        <v>-33.6026456381272</v>
      </c>
      <c r="AB2154">
        <v>-42.3771512358609</v>
      </c>
      <c r="AC2154">
        <v>-20.732548847174701</v>
      </c>
      <c r="AD2154">
        <v>-84.182653013600799</v>
      </c>
      <c r="AE2154">
        <v>-37.1113158203814</v>
      </c>
      <c r="AF2154">
        <v>0</v>
      </c>
      <c r="AG2154">
        <v>14.065343251492401</v>
      </c>
      <c r="AH2154">
        <v>-44.002923353960099</v>
      </c>
      <c r="AI2154">
        <v>0.81391154210264005</v>
      </c>
      <c r="AJ2154">
        <v>-5.55534061673991</v>
      </c>
      <c r="AK2154">
        <v>66.688969999999998</v>
      </c>
      <c r="AL2154">
        <v>0</v>
      </c>
      <c r="AM2154">
        <v>5.1952055797789998E-2</v>
      </c>
    </row>
    <row r="2155" spans="1:39" hidden="1" x14ac:dyDescent="0.25">
      <c r="A2155" t="s">
        <v>2397</v>
      </c>
      <c r="B2155" t="s">
        <v>2403</v>
      </c>
      <c r="C2155" t="s">
        <v>2403</v>
      </c>
      <c r="D2155">
        <v>10</v>
      </c>
      <c r="E2155" t="str">
        <f>REPLACE(A2155,1,51,"")</f>
        <v>5dzu_39S</v>
      </c>
      <c r="F2155" t="str">
        <f>LEFT(E2155,FIND("_",E2155)-1)</f>
        <v>5dzu</v>
      </c>
      <c r="G2155" t="str">
        <f>UPPER(RIGHT(F2155,1))</f>
        <v>U</v>
      </c>
      <c r="H2155" t="str">
        <f>MID(E2155,FIND("_",E2155)+1,2)</f>
        <v>39</v>
      </c>
      <c r="I2155" t="str">
        <f>RIGHT(E2155,1)</f>
        <v>S</v>
      </c>
      <c r="J2155" t="str">
        <f>REPLACE(C2155,1,52,"")</f>
        <v>5dzu_39S_5.pdb</v>
      </c>
      <c r="K2155" t="str">
        <f>IF(E2155=E2154,"",1)</f>
        <v/>
      </c>
      <c r="L2155">
        <v>-581.23529322209197</v>
      </c>
      <c r="M2155">
        <v>0.387915375574933</v>
      </c>
      <c r="N2155">
        <v>0</v>
      </c>
      <c r="O2155">
        <v>0</v>
      </c>
      <c r="P2155">
        <v>0</v>
      </c>
      <c r="Q2155">
        <v>17.072306996107699</v>
      </c>
      <c r="R2155">
        <v>0</v>
      </c>
      <c r="S2155">
        <v>0</v>
      </c>
      <c r="T2155">
        <v>-1233.6890388545</v>
      </c>
      <c r="U2155">
        <v>232.06985804885201</v>
      </c>
      <c r="V2155">
        <v>-370.37849209556299</v>
      </c>
      <c r="W2155">
        <v>2.7626087943959101</v>
      </c>
      <c r="X2155">
        <v>38.514097928104299</v>
      </c>
      <c r="Y2155">
        <v>151.14715855073899</v>
      </c>
      <c r="Z2155">
        <v>766.51375349370403</v>
      </c>
      <c r="AA2155">
        <v>-33.6910362714953</v>
      </c>
      <c r="AB2155">
        <v>-42.210076794663898</v>
      </c>
      <c r="AC2155">
        <v>-19.236063731250201</v>
      </c>
      <c r="AD2155">
        <v>-84.038229830061297</v>
      </c>
      <c r="AE2155">
        <v>-37.139540030983397</v>
      </c>
      <c r="AF2155">
        <v>0</v>
      </c>
      <c r="AG2155">
        <v>14.0266259224199</v>
      </c>
      <c r="AH2155">
        <v>-44.311691908231403</v>
      </c>
      <c r="AI2155">
        <v>0.70459007908799198</v>
      </c>
      <c r="AJ2155">
        <v>-6.0920759021225299</v>
      </c>
      <c r="AK2155">
        <v>66.688969999999998</v>
      </c>
      <c r="AL2155">
        <v>0</v>
      </c>
      <c r="AM2155">
        <v>5.0982383376639302E-2</v>
      </c>
    </row>
    <row r="2156" spans="1:39" hidden="1" x14ac:dyDescent="0.25">
      <c r="A2156" t="s">
        <v>2397</v>
      </c>
      <c r="B2156" t="s">
        <v>2404</v>
      </c>
      <c r="C2156" t="s">
        <v>2404</v>
      </c>
      <c r="D2156">
        <v>10</v>
      </c>
      <c r="E2156" t="str">
        <f>REPLACE(A2156,1,51,"")</f>
        <v>5dzu_39S</v>
      </c>
      <c r="F2156" t="str">
        <f>LEFT(E2156,FIND("_",E2156)-1)</f>
        <v>5dzu</v>
      </c>
      <c r="G2156" t="str">
        <f>UPPER(RIGHT(F2156,1))</f>
        <v>U</v>
      </c>
      <c r="H2156" t="str">
        <f>MID(E2156,FIND("_",E2156)+1,2)</f>
        <v>39</v>
      </c>
      <c r="I2156" t="str">
        <f>RIGHT(E2156,1)</f>
        <v>S</v>
      </c>
      <c r="J2156" t="str">
        <f>REPLACE(C2156,1,52,"")</f>
        <v>5dzu_39S_6.pdb</v>
      </c>
      <c r="K2156" t="str">
        <f>IF(E2156=E2155,"",1)</f>
        <v/>
      </c>
      <c r="L2156">
        <v>-580.874509312025</v>
      </c>
      <c r="M2156">
        <v>0.36016059927919802</v>
      </c>
      <c r="N2156">
        <v>0</v>
      </c>
      <c r="O2156">
        <v>0</v>
      </c>
      <c r="P2156">
        <v>0</v>
      </c>
      <c r="Q2156">
        <v>16.071758888061201</v>
      </c>
      <c r="R2156">
        <v>0</v>
      </c>
      <c r="S2156">
        <v>0</v>
      </c>
      <c r="T2156">
        <v>-1233.5514584595901</v>
      </c>
      <c r="U2156">
        <v>239.46089125896901</v>
      </c>
      <c r="V2156">
        <v>-369.76475250720301</v>
      </c>
      <c r="W2156">
        <v>2.7546295144900901</v>
      </c>
      <c r="X2156">
        <v>38.442604466522198</v>
      </c>
      <c r="Y2156">
        <v>149.60478652139699</v>
      </c>
      <c r="Z2156">
        <v>763.03376247429605</v>
      </c>
      <c r="AA2156">
        <v>-33.797539550432397</v>
      </c>
      <c r="AB2156">
        <v>-42.308016225343401</v>
      </c>
      <c r="AC2156">
        <v>-20.7613056119155</v>
      </c>
      <c r="AD2156">
        <v>-84.207285554548406</v>
      </c>
      <c r="AE2156">
        <v>-37.947326379608199</v>
      </c>
      <c r="AF2156">
        <v>0</v>
      </c>
      <c r="AG2156">
        <v>13.9981621980724</v>
      </c>
      <c r="AH2156">
        <v>-44.0845445654478</v>
      </c>
      <c r="AI2156">
        <v>0.85267881572931903</v>
      </c>
      <c r="AJ2156">
        <v>-5.4494354011471202</v>
      </c>
      <c r="AK2156">
        <v>66.688969999999998</v>
      </c>
      <c r="AL2156">
        <v>0</v>
      </c>
      <c r="AM2156">
        <v>8.8910805674102006E-2</v>
      </c>
    </row>
    <row r="2157" spans="1:39" hidden="1" x14ac:dyDescent="0.25">
      <c r="A2157" t="s">
        <v>2397</v>
      </c>
      <c r="B2157" t="s">
        <v>2401</v>
      </c>
      <c r="C2157" t="s">
        <v>2401</v>
      </c>
      <c r="D2157">
        <v>10</v>
      </c>
      <c r="E2157" t="str">
        <f>REPLACE(A2157,1,51,"")</f>
        <v>5dzu_39S</v>
      </c>
      <c r="F2157" t="str">
        <f>LEFT(E2157,FIND("_",E2157)-1)</f>
        <v>5dzu</v>
      </c>
      <c r="G2157" t="str">
        <f>UPPER(RIGHT(F2157,1))</f>
        <v>U</v>
      </c>
      <c r="H2157" t="str">
        <f>MID(E2157,FIND("_",E2157)+1,2)</f>
        <v>39</v>
      </c>
      <c r="I2157" t="str">
        <f>RIGHT(E2157,1)</f>
        <v>S</v>
      </c>
      <c r="J2157" t="str">
        <f>REPLACE(C2157,1,52,"")</f>
        <v>5dzu_39S_3.pdb</v>
      </c>
      <c r="K2157" t="str">
        <f>IF(E2157=E2156,"",1)</f>
        <v/>
      </c>
      <c r="L2157">
        <v>-580.69247325065703</v>
      </c>
      <c r="M2157">
        <v>0.37120638948157902</v>
      </c>
      <c r="N2157">
        <v>0</v>
      </c>
      <c r="O2157">
        <v>0</v>
      </c>
      <c r="P2157">
        <v>0</v>
      </c>
      <c r="Q2157">
        <v>16.172982346838101</v>
      </c>
      <c r="R2157">
        <v>0</v>
      </c>
      <c r="S2157">
        <v>0</v>
      </c>
      <c r="T2157">
        <v>-1235.3534746576299</v>
      </c>
      <c r="U2157">
        <v>240.27172812180399</v>
      </c>
      <c r="V2157">
        <v>-373.34309766260702</v>
      </c>
      <c r="W2157">
        <v>2.7526568592550702</v>
      </c>
      <c r="X2157">
        <v>38.479082984562503</v>
      </c>
      <c r="Y2157">
        <v>151.25401067973101</v>
      </c>
      <c r="Z2157">
        <v>765.499100069566</v>
      </c>
      <c r="AA2157">
        <v>-34.0195382253549</v>
      </c>
      <c r="AB2157">
        <v>-42.174368953234001</v>
      </c>
      <c r="AC2157">
        <v>-19.942506881758099</v>
      </c>
      <c r="AD2157">
        <v>-84.208149207113294</v>
      </c>
      <c r="AE2157">
        <v>-37.826276777172701</v>
      </c>
      <c r="AF2157">
        <v>0</v>
      </c>
      <c r="AG2157">
        <v>14.014858041061601</v>
      </c>
      <c r="AH2157">
        <v>-44.190964195250402</v>
      </c>
      <c r="AI2157">
        <v>0.83232465062514904</v>
      </c>
      <c r="AJ2157">
        <v>-5.6865565000755103</v>
      </c>
      <c r="AK2157">
        <v>66.688969999999998</v>
      </c>
      <c r="AL2157">
        <v>0</v>
      </c>
      <c r="AM2157">
        <v>8.6746056096736995E-2</v>
      </c>
    </row>
    <row r="2158" spans="1:39" hidden="1" x14ac:dyDescent="0.25">
      <c r="A2158" t="s">
        <v>2397</v>
      </c>
      <c r="B2158" t="s">
        <v>2402</v>
      </c>
      <c r="C2158" t="s">
        <v>2402</v>
      </c>
      <c r="D2158">
        <v>10</v>
      </c>
      <c r="E2158" t="str">
        <f>REPLACE(A2158,1,51,"")</f>
        <v>5dzu_39S</v>
      </c>
      <c r="F2158" t="str">
        <f>LEFT(E2158,FIND("_",E2158)-1)</f>
        <v>5dzu</v>
      </c>
      <c r="G2158" t="str">
        <f>UPPER(RIGHT(F2158,1))</f>
        <v>U</v>
      </c>
      <c r="H2158" t="str">
        <f>MID(E2158,FIND("_",E2158)+1,2)</f>
        <v>39</v>
      </c>
      <c r="I2158" t="str">
        <f>RIGHT(E2158,1)</f>
        <v>S</v>
      </c>
      <c r="J2158" t="str">
        <f>REPLACE(C2158,1,52,"")</f>
        <v>5dzu_39S_4.pdb</v>
      </c>
      <c r="K2158" t="str">
        <f>IF(E2158=E2157,"",1)</f>
        <v/>
      </c>
      <c r="L2158">
        <v>-580.06705638410801</v>
      </c>
      <c r="M2158">
        <v>0.37792295094011302</v>
      </c>
      <c r="N2158">
        <v>0</v>
      </c>
      <c r="O2158">
        <v>0</v>
      </c>
      <c r="P2158">
        <v>0</v>
      </c>
      <c r="Q2158">
        <v>16.001153979263801</v>
      </c>
      <c r="R2158">
        <v>0</v>
      </c>
      <c r="S2158">
        <v>0</v>
      </c>
      <c r="T2158">
        <v>-1233.46739368511</v>
      </c>
      <c r="U2158">
        <v>239.72588759657199</v>
      </c>
      <c r="V2158">
        <v>-374.07869301421198</v>
      </c>
      <c r="W2158">
        <v>2.7509895945998601</v>
      </c>
      <c r="X2158">
        <v>38.648309239672997</v>
      </c>
      <c r="Y2158">
        <v>152.01096504785301</v>
      </c>
      <c r="Z2158">
        <v>763.54730356223899</v>
      </c>
      <c r="AA2158">
        <v>-32.505330353800503</v>
      </c>
      <c r="AB2158">
        <v>-42.029071179328596</v>
      </c>
      <c r="AC2158">
        <v>-20.553980992229199</v>
      </c>
      <c r="AD2158">
        <v>-84.180471825336795</v>
      </c>
      <c r="AE2158">
        <v>-37.854823184599397</v>
      </c>
      <c r="AF2158">
        <v>0</v>
      </c>
      <c r="AG2158">
        <v>13.7695891372082</v>
      </c>
      <c r="AH2158">
        <v>-43.765514070239803</v>
      </c>
      <c r="AI2158">
        <v>0.74653963096209996</v>
      </c>
      <c r="AJ2158">
        <v>-5.5716954533394096</v>
      </c>
      <c r="AK2158">
        <v>66.688969999999998</v>
      </c>
      <c r="AL2158">
        <v>0</v>
      </c>
      <c r="AM2158">
        <v>5.0209585720788603E-2</v>
      </c>
    </row>
    <row r="2159" spans="1:39" hidden="1" x14ac:dyDescent="0.25">
      <c r="A2159" t="s">
        <v>2397</v>
      </c>
      <c r="B2159" t="s">
        <v>2398</v>
      </c>
      <c r="C2159" t="s">
        <v>2398</v>
      </c>
      <c r="D2159">
        <v>10</v>
      </c>
      <c r="E2159" t="str">
        <f>REPLACE(A2159,1,51,"")</f>
        <v>5dzu_39S</v>
      </c>
      <c r="F2159" t="str">
        <f>LEFT(E2159,FIND("_",E2159)-1)</f>
        <v>5dzu</v>
      </c>
      <c r="G2159" t="str">
        <f>UPPER(RIGHT(F2159,1))</f>
        <v>U</v>
      </c>
      <c r="H2159" t="str">
        <f>MID(E2159,FIND("_",E2159)+1,2)</f>
        <v>39</v>
      </c>
      <c r="I2159" t="str">
        <f>RIGHT(E2159,1)</f>
        <v>S</v>
      </c>
      <c r="J2159" t="str">
        <f>REPLACE(C2159,1,52,"")</f>
        <v>5dzu_39S_0.pdb</v>
      </c>
      <c r="K2159" t="str">
        <f>IF(E2159=E2158,"",1)</f>
        <v/>
      </c>
      <c r="L2159">
        <v>-579.56124099740703</v>
      </c>
      <c r="M2159">
        <v>0.357759595022138</v>
      </c>
      <c r="N2159">
        <v>0</v>
      </c>
      <c r="O2159">
        <v>0</v>
      </c>
      <c r="P2159">
        <v>0</v>
      </c>
      <c r="Q2159">
        <v>16.572499929445001</v>
      </c>
      <c r="R2159">
        <v>0</v>
      </c>
      <c r="S2159">
        <v>0</v>
      </c>
      <c r="T2159">
        <v>-1234.1330409172399</v>
      </c>
      <c r="U2159">
        <v>241.79284355502</v>
      </c>
      <c r="V2159">
        <v>-373.79315988378198</v>
      </c>
      <c r="W2159">
        <v>2.8100744688532702</v>
      </c>
      <c r="X2159">
        <v>38.525527795524397</v>
      </c>
      <c r="Y2159">
        <v>149.74300196263599</v>
      </c>
      <c r="Z2159">
        <v>766.66105481956095</v>
      </c>
      <c r="AA2159">
        <v>-32.480905588318002</v>
      </c>
      <c r="AB2159">
        <v>-42.351093961794803</v>
      </c>
      <c r="AC2159">
        <v>-20.714350687870201</v>
      </c>
      <c r="AD2159">
        <v>-84.232375280485698</v>
      </c>
      <c r="AE2159">
        <v>-37.569956897352199</v>
      </c>
      <c r="AF2159">
        <v>0</v>
      </c>
      <c r="AG2159">
        <v>11.192794764340499</v>
      </c>
      <c r="AH2159">
        <v>-44.0485771834608</v>
      </c>
      <c r="AI2159">
        <v>0.84484015353071296</v>
      </c>
      <c r="AJ2159">
        <v>-5.1220375122431401</v>
      </c>
      <c r="AK2159">
        <v>66.688969999999998</v>
      </c>
      <c r="AL2159">
        <v>0</v>
      </c>
      <c r="AM2159">
        <v>5.2649466229963499E-2</v>
      </c>
    </row>
    <row r="2160" spans="1:39" hidden="1" x14ac:dyDescent="0.25">
      <c r="A2160" t="s">
        <v>2397</v>
      </c>
      <c r="B2160" t="s">
        <v>2400</v>
      </c>
      <c r="C2160" t="s">
        <v>2400</v>
      </c>
      <c r="D2160">
        <v>10</v>
      </c>
      <c r="E2160" t="str">
        <f>REPLACE(A2160,1,51,"")</f>
        <v>5dzu_39S</v>
      </c>
      <c r="F2160" t="str">
        <f>LEFT(E2160,FIND("_",E2160)-1)</f>
        <v>5dzu</v>
      </c>
      <c r="G2160" t="str">
        <f>UPPER(RIGHT(F2160,1))</f>
        <v>U</v>
      </c>
      <c r="H2160" t="str">
        <f>MID(E2160,FIND("_",E2160)+1,2)</f>
        <v>39</v>
      </c>
      <c r="I2160" t="str">
        <f>RIGHT(E2160,1)</f>
        <v>S</v>
      </c>
      <c r="J2160" t="str">
        <f>REPLACE(C2160,1,52,"")</f>
        <v>5dzu_39S_2.pdb</v>
      </c>
      <c r="K2160" t="str">
        <f>IF(E2160=E2159,"",1)</f>
        <v/>
      </c>
      <c r="L2160">
        <v>-579.56010776293795</v>
      </c>
      <c r="M2160">
        <v>0.37712968884641601</v>
      </c>
      <c r="N2160">
        <v>0</v>
      </c>
      <c r="O2160">
        <v>0</v>
      </c>
      <c r="P2160">
        <v>0</v>
      </c>
      <c r="Q2160">
        <v>17.367046895963501</v>
      </c>
      <c r="R2160">
        <v>0</v>
      </c>
      <c r="S2160">
        <v>0</v>
      </c>
      <c r="T2160">
        <v>-1232.7970260493801</v>
      </c>
      <c r="U2160">
        <v>237.61261987933099</v>
      </c>
      <c r="V2160">
        <v>-370.63982354824799</v>
      </c>
      <c r="W2160">
        <v>2.8631130204362298</v>
      </c>
      <c r="X2160">
        <v>38.347160598019002</v>
      </c>
      <c r="Y2160">
        <v>150.12740649768901</v>
      </c>
      <c r="Z2160">
        <v>765.88640063649302</v>
      </c>
      <c r="AA2160">
        <v>-33.931876539936802</v>
      </c>
      <c r="AB2160">
        <v>-42.111585131173399</v>
      </c>
      <c r="AC2160">
        <v>-18.3074010437936</v>
      </c>
      <c r="AD2160">
        <v>-84.257120934132601</v>
      </c>
      <c r="AE2160">
        <v>-37.675407063687501</v>
      </c>
      <c r="AF2160">
        <v>0</v>
      </c>
      <c r="AG2160">
        <v>11.1897654586611</v>
      </c>
      <c r="AH2160">
        <v>-44.527407152006198</v>
      </c>
      <c r="AI2160">
        <v>0.712043042857194</v>
      </c>
      <c r="AJ2160">
        <v>-6.1567524607326396</v>
      </c>
      <c r="AK2160">
        <v>66.688969999999998</v>
      </c>
      <c r="AL2160">
        <v>0</v>
      </c>
      <c r="AM2160">
        <v>4.9766130705297701E-2</v>
      </c>
    </row>
    <row r="2161" spans="1:39" hidden="1" x14ac:dyDescent="0.25">
      <c r="A2161" t="s">
        <v>2397</v>
      </c>
      <c r="B2161" t="s">
        <v>2405</v>
      </c>
      <c r="C2161" t="s">
        <v>2405</v>
      </c>
      <c r="D2161">
        <v>10</v>
      </c>
      <c r="E2161" t="str">
        <f>REPLACE(A2161,1,51,"")</f>
        <v>5dzu_39S</v>
      </c>
      <c r="F2161" t="str">
        <f>LEFT(E2161,FIND("_",E2161)-1)</f>
        <v>5dzu</v>
      </c>
      <c r="G2161" t="str">
        <f>UPPER(RIGHT(F2161,1))</f>
        <v>U</v>
      </c>
      <c r="H2161" t="str">
        <f>MID(E2161,FIND("_",E2161)+1,2)</f>
        <v>39</v>
      </c>
      <c r="I2161" t="str">
        <f>RIGHT(E2161,1)</f>
        <v>S</v>
      </c>
      <c r="J2161" t="str">
        <f>REPLACE(C2161,1,52,"")</f>
        <v>5dzu_39S_7.pdb</v>
      </c>
      <c r="K2161" t="str">
        <f>IF(E2161=E2160,"",1)</f>
        <v/>
      </c>
      <c r="L2161">
        <v>-578.44833651151498</v>
      </c>
      <c r="M2161">
        <v>0.31932676042067598</v>
      </c>
      <c r="N2161">
        <v>0</v>
      </c>
      <c r="O2161">
        <v>0</v>
      </c>
      <c r="P2161">
        <v>0</v>
      </c>
      <c r="Q2161">
        <v>16.983452900324799</v>
      </c>
      <c r="R2161">
        <v>0</v>
      </c>
      <c r="S2161">
        <v>0</v>
      </c>
      <c r="T2161">
        <v>-1232.2608113763799</v>
      </c>
      <c r="U2161">
        <v>242.52716046812699</v>
      </c>
      <c r="V2161">
        <v>-376.838327656579</v>
      </c>
      <c r="W2161">
        <v>2.8288942886420698</v>
      </c>
      <c r="X2161">
        <v>39.140085218290501</v>
      </c>
      <c r="Y2161">
        <v>150.770648865493</v>
      </c>
      <c r="Z2161">
        <v>768.20272387695002</v>
      </c>
      <c r="AA2161">
        <v>-32.676002998256202</v>
      </c>
      <c r="AB2161">
        <v>-42.153559778868697</v>
      </c>
      <c r="AC2161">
        <v>-22.315205533386798</v>
      </c>
      <c r="AD2161">
        <v>-84.182761585344593</v>
      </c>
      <c r="AE2161">
        <v>-37.057518876124497</v>
      </c>
      <c r="AF2161">
        <v>0</v>
      </c>
      <c r="AG2161">
        <v>11.1745775189759</v>
      </c>
      <c r="AH2161">
        <v>-44.059896483588801</v>
      </c>
      <c r="AI2161">
        <v>0.743652440028026</v>
      </c>
      <c r="AJ2161">
        <v>-6.0146120033117603</v>
      </c>
      <c r="AK2161">
        <v>66.688969999999998</v>
      </c>
      <c r="AL2161">
        <v>0</v>
      </c>
      <c r="AM2161">
        <v>5.01942034998272E-2</v>
      </c>
    </row>
    <row r="2162" spans="1:39" x14ac:dyDescent="0.25">
      <c r="A2162" t="s">
        <v>2408</v>
      </c>
      <c r="B2162" t="s">
        <v>2411</v>
      </c>
      <c r="C2162" t="s">
        <v>2411</v>
      </c>
      <c r="D2162">
        <v>10</v>
      </c>
      <c r="E2162" t="str">
        <f>REPLACE(A2162,1,51,"")</f>
        <v>5dzu_39T</v>
      </c>
      <c r="F2162" t="str">
        <f>LEFT(E2162,FIND("_",E2162)-1)</f>
        <v>5dzu</v>
      </c>
      <c r="G2162" t="str">
        <f>UPPER(RIGHT(F2162,1))</f>
        <v>U</v>
      </c>
      <c r="H2162" t="str">
        <f>MID(E2162,FIND("_",E2162)+1,2)</f>
        <v>39</v>
      </c>
      <c r="I2162" t="str">
        <f>RIGHT(E2162,1)</f>
        <v>T</v>
      </c>
      <c r="J2162" t="str">
        <f>REPLACE(C2162,1,52,"")</f>
        <v>5dzu_39T_2.pdb</v>
      </c>
      <c r="K2162">
        <f>IF(E2162=E2161,"",1)</f>
        <v>1</v>
      </c>
      <c r="L2162">
        <v>-576.72416465517097</v>
      </c>
      <c r="M2162">
        <v>0.36651552512207503</v>
      </c>
      <c r="N2162">
        <v>0</v>
      </c>
      <c r="O2162">
        <v>0</v>
      </c>
      <c r="P2162">
        <v>0</v>
      </c>
      <c r="Q2162">
        <v>17.780490356203899</v>
      </c>
      <c r="R2162">
        <v>0</v>
      </c>
      <c r="S2162">
        <v>0</v>
      </c>
      <c r="T2162">
        <v>-1238.19188140148</v>
      </c>
      <c r="U2162">
        <v>237.96863378426099</v>
      </c>
      <c r="V2162">
        <v>-377.216137796449</v>
      </c>
      <c r="W2162">
        <v>3.2828098574600801</v>
      </c>
      <c r="X2162">
        <v>37.997838537899597</v>
      </c>
      <c r="Y2162">
        <v>152.90582412166</v>
      </c>
      <c r="Z2162">
        <v>771.83493447936905</v>
      </c>
      <c r="AA2162">
        <v>-34.385128136699699</v>
      </c>
      <c r="AB2162">
        <v>-42.288802970552403</v>
      </c>
      <c r="AC2162">
        <v>-20.974116344032002</v>
      </c>
      <c r="AD2162">
        <v>-84.151251725103293</v>
      </c>
      <c r="AE2162">
        <v>-36.684382898384399</v>
      </c>
      <c r="AF2162">
        <v>0</v>
      </c>
      <c r="AG2162">
        <v>14.8521513488165</v>
      </c>
      <c r="AH2162">
        <v>-43.543907717214204</v>
      </c>
      <c r="AI2162">
        <v>0.73445630565693398</v>
      </c>
      <c r="AJ2162">
        <v>-4.8151671809358598</v>
      </c>
      <c r="AK2162">
        <v>68.130409999999998</v>
      </c>
      <c r="AL2162">
        <v>0</v>
      </c>
      <c r="AM2162">
        <v>3.9062724358899202E-2</v>
      </c>
    </row>
    <row r="2163" spans="1:39" hidden="1" x14ac:dyDescent="0.25">
      <c r="A2163" t="s">
        <v>2408</v>
      </c>
      <c r="B2163" t="s">
        <v>2413</v>
      </c>
      <c r="C2163" t="s">
        <v>2413</v>
      </c>
      <c r="D2163">
        <v>10</v>
      </c>
      <c r="E2163" t="str">
        <f>REPLACE(A2163,1,51,"")</f>
        <v>5dzu_39T</v>
      </c>
      <c r="F2163" t="str">
        <f>LEFT(E2163,FIND("_",E2163)-1)</f>
        <v>5dzu</v>
      </c>
      <c r="G2163" t="str">
        <f>UPPER(RIGHT(F2163,1))</f>
        <v>U</v>
      </c>
      <c r="H2163" t="str">
        <f>MID(E2163,FIND("_",E2163)+1,2)</f>
        <v>39</v>
      </c>
      <c r="I2163" t="str">
        <f>RIGHT(E2163,1)</f>
        <v>T</v>
      </c>
      <c r="J2163" t="str">
        <f>REPLACE(C2163,1,52,"")</f>
        <v>5dzu_39T_4.pdb</v>
      </c>
      <c r="K2163" t="str">
        <f>IF(E2163=E2162,"",1)</f>
        <v/>
      </c>
      <c r="L2163">
        <v>-576.70122270525098</v>
      </c>
      <c r="M2163">
        <v>0.38640099179523901</v>
      </c>
      <c r="N2163">
        <v>0</v>
      </c>
      <c r="O2163">
        <v>0</v>
      </c>
      <c r="P2163">
        <v>0</v>
      </c>
      <c r="Q2163">
        <v>17.378232532165999</v>
      </c>
      <c r="R2163">
        <v>0</v>
      </c>
      <c r="S2163">
        <v>0</v>
      </c>
      <c r="T2163">
        <v>-1236.53842849394</v>
      </c>
      <c r="U2163">
        <v>236.482849239968</v>
      </c>
      <c r="V2163">
        <v>-372.74979091951298</v>
      </c>
      <c r="W2163">
        <v>3.2786677962285902</v>
      </c>
      <c r="X2163">
        <v>37.431851894566599</v>
      </c>
      <c r="Y2163">
        <v>152.615031137676</v>
      </c>
      <c r="Z2163">
        <v>768.47787054350999</v>
      </c>
      <c r="AA2163">
        <v>-34.2641204277759</v>
      </c>
      <c r="AB2163">
        <v>-42.296995403687497</v>
      </c>
      <c r="AC2163">
        <v>-18.1378371761955</v>
      </c>
      <c r="AD2163">
        <v>-84.469015541519596</v>
      </c>
      <c r="AE2163">
        <v>-38.365799925542802</v>
      </c>
      <c r="AF2163">
        <v>0</v>
      </c>
      <c r="AG2163">
        <v>14.7489461326286</v>
      </c>
      <c r="AH2163">
        <v>-43.678471581683603</v>
      </c>
      <c r="AI2163">
        <v>0.736487882301331</v>
      </c>
      <c r="AJ2163">
        <v>-5.5290137973153097</v>
      </c>
      <c r="AK2163">
        <v>68.130409999999998</v>
      </c>
      <c r="AL2163">
        <v>0</v>
      </c>
      <c r="AM2163">
        <v>4.7903402878835197E-2</v>
      </c>
    </row>
    <row r="2164" spans="1:39" hidden="1" x14ac:dyDescent="0.25">
      <c r="A2164" t="s">
        <v>2408</v>
      </c>
      <c r="B2164" t="s">
        <v>2418</v>
      </c>
      <c r="C2164" t="s">
        <v>2418</v>
      </c>
      <c r="D2164">
        <v>10</v>
      </c>
      <c r="E2164" t="str">
        <f>REPLACE(A2164,1,51,"")</f>
        <v>5dzu_39T</v>
      </c>
      <c r="F2164" t="str">
        <f>LEFT(E2164,FIND("_",E2164)-1)</f>
        <v>5dzu</v>
      </c>
      <c r="G2164" t="str">
        <f>UPPER(RIGHT(F2164,1))</f>
        <v>U</v>
      </c>
      <c r="H2164" t="str">
        <f>MID(E2164,FIND("_",E2164)+1,2)</f>
        <v>39</v>
      </c>
      <c r="I2164" t="str">
        <f>RIGHT(E2164,1)</f>
        <v>T</v>
      </c>
      <c r="J2164" t="str">
        <f>REPLACE(C2164,1,52,"")</f>
        <v>5dzu_39T_9.pdb</v>
      </c>
      <c r="K2164" t="str">
        <f>IF(E2164=E2163,"",1)</f>
        <v/>
      </c>
      <c r="L2164">
        <v>-576.603126650067</v>
      </c>
      <c r="M2164">
        <v>0.37963582176739502</v>
      </c>
      <c r="N2164">
        <v>0</v>
      </c>
      <c r="O2164">
        <v>0</v>
      </c>
      <c r="P2164">
        <v>0</v>
      </c>
      <c r="Q2164">
        <v>17.176652883431899</v>
      </c>
      <c r="R2164">
        <v>0</v>
      </c>
      <c r="S2164">
        <v>0</v>
      </c>
      <c r="T2164">
        <v>-1236.79938865694</v>
      </c>
      <c r="U2164">
        <v>237.980465240076</v>
      </c>
      <c r="V2164">
        <v>-373.52950459755903</v>
      </c>
      <c r="W2164">
        <v>3.2843116979637501</v>
      </c>
      <c r="X2164">
        <v>37.527267596479</v>
      </c>
      <c r="Y2164">
        <v>151.60050385140701</v>
      </c>
      <c r="Z2164">
        <v>769.14371875254506</v>
      </c>
      <c r="AA2164">
        <v>-34.1974639230543</v>
      </c>
      <c r="AB2164">
        <v>-42.339572260707797</v>
      </c>
      <c r="AC2164">
        <v>-19.763523739160298</v>
      </c>
      <c r="AD2164">
        <v>-84.3089377958065</v>
      </c>
      <c r="AE2164">
        <v>-36.767535703457597</v>
      </c>
      <c r="AF2164">
        <v>0</v>
      </c>
      <c r="AG2164">
        <v>14.758443392733</v>
      </c>
      <c r="AH2164">
        <v>-43.971966293688098</v>
      </c>
      <c r="AI2164">
        <v>0.73673099926118102</v>
      </c>
      <c r="AJ2164">
        <v>-5.28840571614555</v>
      </c>
      <c r="AK2164">
        <v>68.130409999999998</v>
      </c>
      <c r="AL2164">
        <v>0</v>
      </c>
      <c r="AM2164">
        <v>2.46676225596381E-2</v>
      </c>
    </row>
    <row r="2165" spans="1:39" hidden="1" x14ac:dyDescent="0.25">
      <c r="A2165" t="s">
        <v>2408</v>
      </c>
      <c r="B2165" t="s">
        <v>2409</v>
      </c>
      <c r="C2165" t="s">
        <v>2409</v>
      </c>
      <c r="D2165">
        <v>10</v>
      </c>
      <c r="E2165" t="str">
        <f>REPLACE(A2165,1,51,"")</f>
        <v>5dzu_39T</v>
      </c>
      <c r="F2165" t="str">
        <f>LEFT(E2165,FIND("_",E2165)-1)</f>
        <v>5dzu</v>
      </c>
      <c r="G2165" t="str">
        <f>UPPER(RIGHT(F2165,1))</f>
        <v>U</v>
      </c>
      <c r="H2165" t="str">
        <f>MID(E2165,FIND("_",E2165)+1,2)</f>
        <v>39</v>
      </c>
      <c r="I2165" t="str">
        <f>RIGHT(E2165,1)</f>
        <v>T</v>
      </c>
      <c r="J2165" t="str">
        <f>REPLACE(C2165,1,52,"")</f>
        <v>5dzu_39T_0.pdb</v>
      </c>
      <c r="K2165" t="str">
        <f>IF(E2165=E2164,"",1)</f>
        <v/>
      </c>
      <c r="L2165">
        <v>-576.437411511351</v>
      </c>
      <c r="M2165">
        <v>0.35605659572007298</v>
      </c>
      <c r="N2165">
        <v>0</v>
      </c>
      <c r="O2165">
        <v>0</v>
      </c>
      <c r="P2165">
        <v>0</v>
      </c>
      <c r="Q2165">
        <v>16.852179430406501</v>
      </c>
      <c r="R2165">
        <v>0</v>
      </c>
      <c r="S2165">
        <v>0</v>
      </c>
      <c r="T2165">
        <v>-1235.8566169103799</v>
      </c>
      <c r="U2165">
        <v>235.62204250506699</v>
      </c>
      <c r="V2165">
        <v>-374.054351333277</v>
      </c>
      <c r="W2165">
        <v>3.3516937795163502</v>
      </c>
      <c r="X2165">
        <v>37.318567796804601</v>
      </c>
      <c r="Y2165">
        <v>152.885483786875</v>
      </c>
      <c r="Z2165">
        <v>769.13372562383495</v>
      </c>
      <c r="AA2165">
        <v>-33.996818310946999</v>
      </c>
      <c r="AB2165">
        <v>-41.991212503156497</v>
      </c>
      <c r="AC2165">
        <v>-20.143022433552002</v>
      </c>
      <c r="AD2165">
        <v>-84.214358927723893</v>
      </c>
      <c r="AE2165">
        <v>-36.342505149828</v>
      </c>
      <c r="AF2165">
        <v>0</v>
      </c>
      <c r="AG2165">
        <v>14.700113273527201</v>
      </c>
      <c r="AH2165">
        <v>-43.588349036787797</v>
      </c>
      <c r="AI2165">
        <v>0.69338038329088603</v>
      </c>
      <c r="AJ2165">
        <v>-4.9562711125687597</v>
      </c>
      <c r="AK2165">
        <v>68.130409999999998</v>
      </c>
      <c r="AL2165">
        <v>0</v>
      </c>
      <c r="AM2165">
        <v>1.8497627552190699E-2</v>
      </c>
    </row>
    <row r="2166" spans="1:39" hidden="1" x14ac:dyDescent="0.25">
      <c r="A2166" t="s">
        <v>2408</v>
      </c>
      <c r="B2166" t="s">
        <v>2417</v>
      </c>
      <c r="C2166" t="s">
        <v>2417</v>
      </c>
      <c r="D2166">
        <v>10</v>
      </c>
      <c r="E2166" t="str">
        <f>REPLACE(A2166,1,51,"")</f>
        <v>5dzu_39T</v>
      </c>
      <c r="F2166" t="str">
        <f>LEFT(E2166,FIND("_",E2166)-1)</f>
        <v>5dzu</v>
      </c>
      <c r="G2166" t="str">
        <f>UPPER(RIGHT(F2166,1))</f>
        <v>U</v>
      </c>
      <c r="H2166" t="str">
        <f>MID(E2166,FIND("_",E2166)+1,2)</f>
        <v>39</v>
      </c>
      <c r="I2166" t="str">
        <f>RIGHT(E2166,1)</f>
        <v>T</v>
      </c>
      <c r="J2166" t="str">
        <f>REPLACE(C2166,1,52,"")</f>
        <v>5dzu_39T_8.pdb</v>
      </c>
      <c r="K2166" t="str">
        <f>IF(E2166=E2165,"",1)</f>
        <v/>
      </c>
      <c r="L2166">
        <v>-575.39087598272704</v>
      </c>
      <c r="M2166">
        <v>0.35344851192523502</v>
      </c>
      <c r="N2166">
        <v>0</v>
      </c>
      <c r="O2166">
        <v>0</v>
      </c>
      <c r="P2166">
        <v>0</v>
      </c>
      <c r="Q2166">
        <v>16.452791730288901</v>
      </c>
      <c r="R2166">
        <v>0</v>
      </c>
      <c r="S2166">
        <v>0</v>
      </c>
      <c r="T2166">
        <v>-1235.74058208323</v>
      </c>
      <c r="U2166">
        <v>237.46263602511499</v>
      </c>
      <c r="V2166">
        <v>-369.706035209513</v>
      </c>
      <c r="W2166">
        <v>3.3509374093712898</v>
      </c>
      <c r="X2166">
        <v>37.324520851185902</v>
      </c>
      <c r="Y2166">
        <v>151.68457434508201</v>
      </c>
      <c r="Z2166">
        <v>766.63518219098296</v>
      </c>
      <c r="AA2166">
        <v>-34.075832929009799</v>
      </c>
      <c r="AB2166">
        <v>-42.045100854540301</v>
      </c>
      <c r="AC2166">
        <v>-20.093562282028198</v>
      </c>
      <c r="AD2166">
        <v>-84.229507300492699</v>
      </c>
      <c r="AE2166">
        <v>-37.316755365619798</v>
      </c>
      <c r="AF2166">
        <v>0</v>
      </c>
      <c r="AG2166">
        <v>14.4008204695206</v>
      </c>
      <c r="AH2166">
        <v>-43.491177155800401</v>
      </c>
      <c r="AI2166">
        <v>0.79428642500860902</v>
      </c>
      <c r="AJ2166">
        <v>-4.9886259727385696</v>
      </c>
      <c r="AK2166">
        <v>68.130409999999998</v>
      </c>
      <c r="AL2166">
        <v>0</v>
      </c>
      <c r="AM2166">
        <v>6.0143723687759498E-2</v>
      </c>
    </row>
    <row r="2167" spans="1:39" hidden="1" x14ac:dyDescent="0.25">
      <c r="A2167" t="s">
        <v>2408</v>
      </c>
      <c r="B2167" t="s">
        <v>2415</v>
      </c>
      <c r="C2167" t="s">
        <v>2415</v>
      </c>
      <c r="D2167">
        <v>10</v>
      </c>
      <c r="E2167" t="str">
        <f>REPLACE(A2167,1,51,"")</f>
        <v>5dzu_39T</v>
      </c>
      <c r="F2167" t="str">
        <f>LEFT(E2167,FIND("_",E2167)-1)</f>
        <v>5dzu</v>
      </c>
      <c r="G2167" t="str">
        <f>UPPER(RIGHT(F2167,1))</f>
        <v>U</v>
      </c>
      <c r="H2167" t="str">
        <f>MID(E2167,FIND("_",E2167)+1,2)</f>
        <v>39</v>
      </c>
      <c r="I2167" t="str">
        <f>RIGHT(E2167,1)</f>
        <v>T</v>
      </c>
      <c r="J2167" t="str">
        <f>REPLACE(C2167,1,52,"")</f>
        <v>5dzu_39T_6.pdb</v>
      </c>
      <c r="K2167" t="str">
        <f>IF(E2167=E2166,"",1)</f>
        <v/>
      </c>
      <c r="L2167">
        <v>-575.25417299063395</v>
      </c>
      <c r="M2167">
        <v>0.41956815146281001</v>
      </c>
      <c r="N2167">
        <v>0</v>
      </c>
      <c r="O2167">
        <v>0</v>
      </c>
      <c r="P2167">
        <v>0</v>
      </c>
      <c r="Q2167">
        <v>18.0186377829781</v>
      </c>
      <c r="R2167">
        <v>0</v>
      </c>
      <c r="S2167">
        <v>0</v>
      </c>
      <c r="T2167">
        <v>-1235.9693391686999</v>
      </c>
      <c r="U2167">
        <v>240.6100763995</v>
      </c>
      <c r="V2167">
        <v>-376.00722971497203</v>
      </c>
      <c r="W2167">
        <v>3.3495388183427002</v>
      </c>
      <c r="X2167">
        <v>37.941735363977699</v>
      </c>
      <c r="Y2167">
        <v>151.02518501353899</v>
      </c>
      <c r="Z2167">
        <v>770.98675417197001</v>
      </c>
      <c r="AA2167">
        <v>-32.939396686970802</v>
      </c>
      <c r="AB2167">
        <v>-41.982357828234598</v>
      </c>
      <c r="AC2167">
        <v>-20.585819525455499</v>
      </c>
      <c r="AD2167">
        <v>-84.205293916257105</v>
      </c>
      <c r="AE2167">
        <v>-37.425735834544199</v>
      </c>
      <c r="AF2167">
        <v>0</v>
      </c>
      <c r="AG2167">
        <v>11.479521815667299</v>
      </c>
      <c r="AH2167">
        <v>-43.329807904701902</v>
      </c>
      <c r="AI2167">
        <v>0.73348976757357798</v>
      </c>
      <c r="AJ2167">
        <v>-5.1100165231550099</v>
      </c>
      <c r="AK2167">
        <v>68.130409999999998</v>
      </c>
      <c r="AL2167">
        <v>0</v>
      </c>
      <c r="AM2167">
        <v>2.54749788163477E-2</v>
      </c>
    </row>
    <row r="2168" spans="1:39" hidden="1" x14ac:dyDescent="0.25">
      <c r="A2168" t="s">
        <v>2408</v>
      </c>
      <c r="B2168" t="s">
        <v>2410</v>
      </c>
      <c r="C2168" t="s">
        <v>2410</v>
      </c>
      <c r="D2168">
        <v>10</v>
      </c>
      <c r="E2168" t="str">
        <f>REPLACE(A2168,1,51,"")</f>
        <v>5dzu_39T</v>
      </c>
      <c r="F2168" t="str">
        <f>LEFT(E2168,FIND("_",E2168)-1)</f>
        <v>5dzu</v>
      </c>
      <c r="G2168" t="str">
        <f>UPPER(RIGHT(F2168,1))</f>
        <v>U</v>
      </c>
      <c r="H2168" t="str">
        <f>MID(E2168,FIND("_",E2168)+1,2)</f>
        <v>39</v>
      </c>
      <c r="I2168" t="str">
        <f>RIGHT(E2168,1)</f>
        <v>T</v>
      </c>
      <c r="J2168" t="str">
        <f>REPLACE(C2168,1,52,"")</f>
        <v>5dzu_39T_1.pdb</v>
      </c>
      <c r="K2168" t="str">
        <f>IF(E2168=E2167,"",1)</f>
        <v/>
      </c>
      <c r="L2168">
        <v>-575.12100182214704</v>
      </c>
      <c r="M2168">
        <v>0.43965001053489899</v>
      </c>
      <c r="N2168">
        <v>0</v>
      </c>
      <c r="O2168">
        <v>0</v>
      </c>
      <c r="P2168">
        <v>0</v>
      </c>
      <c r="Q2168">
        <v>17.974016185563599</v>
      </c>
      <c r="R2168">
        <v>0</v>
      </c>
      <c r="S2168">
        <v>0</v>
      </c>
      <c r="T2168">
        <v>-1234.78754573573</v>
      </c>
      <c r="U2168">
        <v>240.45996107262499</v>
      </c>
      <c r="V2168">
        <v>-372.359429664657</v>
      </c>
      <c r="W2168">
        <v>3.33671331171425</v>
      </c>
      <c r="X2168">
        <v>37.839338426783698</v>
      </c>
      <c r="Y2168">
        <v>149.50662744124199</v>
      </c>
      <c r="Z2168">
        <v>769.13179775787103</v>
      </c>
      <c r="AA2168">
        <v>-34.3045047369882</v>
      </c>
      <c r="AB2168">
        <v>-42.218131440061001</v>
      </c>
      <c r="AC2168">
        <v>-19.7735683020647</v>
      </c>
      <c r="AD2168">
        <v>-84.280126823880494</v>
      </c>
      <c r="AE2168">
        <v>-36.712000467641197</v>
      </c>
      <c r="AF2168">
        <v>0</v>
      </c>
      <c r="AG2168">
        <v>11.7444778160797</v>
      </c>
      <c r="AH2168">
        <v>-44.114638733295997</v>
      </c>
      <c r="AI2168">
        <v>0.73288235049921402</v>
      </c>
      <c r="AJ2168">
        <v>-5.4545098165364498</v>
      </c>
      <c r="AK2168">
        <v>68.130409999999998</v>
      </c>
      <c r="AL2168">
        <v>0</v>
      </c>
      <c r="AM2168">
        <v>2.7229536334108299E-2</v>
      </c>
    </row>
    <row r="2169" spans="1:39" hidden="1" x14ac:dyDescent="0.25">
      <c r="A2169" t="s">
        <v>2408</v>
      </c>
      <c r="B2169" t="s">
        <v>2412</v>
      </c>
      <c r="C2169" t="s">
        <v>2412</v>
      </c>
      <c r="D2169">
        <v>10</v>
      </c>
      <c r="E2169" t="str">
        <f>REPLACE(A2169,1,51,"")</f>
        <v>5dzu_39T</v>
      </c>
      <c r="F2169" t="str">
        <f>LEFT(E2169,FIND("_",E2169)-1)</f>
        <v>5dzu</v>
      </c>
      <c r="G2169" t="str">
        <f>UPPER(RIGHT(F2169,1))</f>
        <v>U</v>
      </c>
      <c r="H2169" t="str">
        <f>MID(E2169,FIND("_",E2169)+1,2)</f>
        <v>39</v>
      </c>
      <c r="I2169" t="str">
        <f>RIGHT(E2169,1)</f>
        <v>T</v>
      </c>
      <c r="J2169" t="str">
        <f>REPLACE(C2169,1,52,"")</f>
        <v>5dzu_39T_3.pdb</v>
      </c>
      <c r="K2169" t="str">
        <f>IF(E2169=E2168,"",1)</f>
        <v/>
      </c>
      <c r="L2169">
        <v>-574.24497459880399</v>
      </c>
      <c r="M2169">
        <v>0.39786375910614402</v>
      </c>
      <c r="N2169">
        <v>0</v>
      </c>
      <c r="O2169">
        <v>0</v>
      </c>
      <c r="P2169">
        <v>0</v>
      </c>
      <c r="Q2169">
        <v>18.0990199272435</v>
      </c>
      <c r="R2169">
        <v>0</v>
      </c>
      <c r="S2169">
        <v>0</v>
      </c>
      <c r="T2169">
        <v>-1234.6488783060499</v>
      </c>
      <c r="U2169">
        <v>234.05527738547801</v>
      </c>
      <c r="V2169">
        <v>-369.17142207428299</v>
      </c>
      <c r="W2169">
        <v>3.3605567833300301</v>
      </c>
      <c r="X2169">
        <v>37.5127185265167</v>
      </c>
      <c r="Y2169">
        <v>152.02284604134101</v>
      </c>
      <c r="Z2169">
        <v>766.11982612882696</v>
      </c>
      <c r="AA2169">
        <v>-32.912211517734399</v>
      </c>
      <c r="AB2169">
        <v>-42.329091675186703</v>
      </c>
      <c r="AC2169">
        <v>-19.1657608304089</v>
      </c>
      <c r="AD2169">
        <v>-84.155545024202695</v>
      </c>
      <c r="AE2169">
        <v>-36.740314261139702</v>
      </c>
      <c r="AF2169">
        <v>0</v>
      </c>
      <c r="AG2169">
        <v>14.7413616907284</v>
      </c>
      <c r="AH2169">
        <v>-43.897634259921197</v>
      </c>
      <c r="AI2169">
        <v>0.69482555405212898</v>
      </c>
      <c r="AJ2169">
        <v>-5.9825434757619398</v>
      </c>
      <c r="AK2169">
        <v>68.130409999999998</v>
      </c>
      <c r="AL2169">
        <v>0</v>
      </c>
      <c r="AM2169">
        <v>2.1584788367601599E-2</v>
      </c>
    </row>
    <row r="2170" spans="1:39" hidden="1" x14ac:dyDescent="0.25">
      <c r="A2170" t="s">
        <v>2408</v>
      </c>
      <c r="B2170" t="s">
        <v>2416</v>
      </c>
      <c r="C2170" t="s">
        <v>2416</v>
      </c>
      <c r="D2170">
        <v>10</v>
      </c>
      <c r="E2170" t="str">
        <f>REPLACE(A2170,1,51,"")</f>
        <v>5dzu_39T</v>
      </c>
      <c r="F2170" t="str">
        <f>LEFT(E2170,FIND("_",E2170)-1)</f>
        <v>5dzu</v>
      </c>
      <c r="G2170" t="str">
        <f>UPPER(RIGHT(F2170,1))</f>
        <v>U</v>
      </c>
      <c r="H2170" t="str">
        <f>MID(E2170,FIND("_",E2170)+1,2)</f>
        <v>39</v>
      </c>
      <c r="I2170" t="str">
        <f>RIGHT(E2170,1)</f>
        <v>T</v>
      </c>
      <c r="J2170" t="str">
        <f>REPLACE(C2170,1,52,"")</f>
        <v>5dzu_39T_7.pdb</v>
      </c>
      <c r="K2170" t="str">
        <f>IF(E2170=E2169,"",1)</f>
        <v/>
      </c>
      <c r="L2170">
        <v>-574.17118695385102</v>
      </c>
      <c r="M2170">
        <v>0.34548140590200299</v>
      </c>
      <c r="N2170">
        <v>0</v>
      </c>
      <c r="O2170">
        <v>0</v>
      </c>
      <c r="P2170">
        <v>0</v>
      </c>
      <c r="Q2170">
        <v>17.944513709629401</v>
      </c>
      <c r="R2170">
        <v>0</v>
      </c>
      <c r="S2170">
        <v>0</v>
      </c>
      <c r="T2170">
        <v>-1236.79673137127</v>
      </c>
      <c r="U2170">
        <v>241.97102074391799</v>
      </c>
      <c r="V2170">
        <v>-374.56101066964902</v>
      </c>
      <c r="W2170">
        <v>3.3453479302503002</v>
      </c>
      <c r="X2170">
        <v>37.924394354487298</v>
      </c>
      <c r="Y2170">
        <v>151.520741275532</v>
      </c>
      <c r="Z2170">
        <v>769.70241877754302</v>
      </c>
      <c r="AA2170">
        <v>-33.2099575450586</v>
      </c>
      <c r="AB2170">
        <v>-42.200125602603997</v>
      </c>
      <c r="AC2170">
        <v>-20.709206381585499</v>
      </c>
      <c r="AD2170">
        <v>-84.1774753483692</v>
      </c>
      <c r="AE2170">
        <v>-37.084030226736601</v>
      </c>
      <c r="AF2170">
        <v>0</v>
      </c>
      <c r="AG2170">
        <v>11.686879191143801</v>
      </c>
      <c r="AH2170">
        <v>-43.296395593748699</v>
      </c>
      <c r="AI2170">
        <v>0.74525817750192103</v>
      </c>
      <c r="AJ2170">
        <v>-5.1376768616142501</v>
      </c>
      <c r="AK2170">
        <v>68.130409999999998</v>
      </c>
      <c r="AL2170">
        <v>0</v>
      </c>
      <c r="AM2170">
        <v>3.0438486783354101E-2</v>
      </c>
    </row>
    <row r="2171" spans="1:39" hidden="1" x14ac:dyDescent="0.25">
      <c r="A2171" t="s">
        <v>2408</v>
      </c>
      <c r="B2171" t="s">
        <v>2414</v>
      </c>
      <c r="C2171" t="s">
        <v>2414</v>
      </c>
      <c r="D2171">
        <v>10</v>
      </c>
      <c r="E2171" t="str">
        <f>REPLACE(A2171,1,51,"")</f>
        <v>5dzu_39T</v>
      </c>
      <c r="F2171" t="str">
        <f>LEFT(E2171,FIND("_",E2171)-1)</f>
        <v>5dzu</v>
      </c>
      <c r="G2171" t="str">
        <f>UPPER(RIGHT(F2171,1))</f>
        <v>U</v>
      </c>
      <c r="H2171" t="str">
        <f>MID(E2171,FIND("_",E2171)+1,2)</f>
        <v>39</v>
      </c>
      <c r="I2171" t="str">
        <f>RIGHT(E2171,1)</f>
        <v>T</v>
      </c>
      <c r="J2171" t="str">
        <f>REPLACE(C2171,1,52,"")</f>
        <v>5dzu_39T_5.pdb</v>
      </c>
      <c r="K2171" t="str">
        <f>IF(E2171=E2170,"",1)</f>
        <v/>
      </c>
      <c r="L2171">
        <v>-573.16382845174098</v>
      </c>
      <c r="M2171">
        <v>0.385171601864227</v>
      </c>
      <c r="N2171">
        <v>0</v>
      </c>
      <c r="O2171">
        <v>0</v>
      </c>
      <c r="P2171">
        <v>0</v>
      </c>
      <c r="Q2171">
        <v>17.764453658580901</v>
      </c>
      <c r="R2171">
        <v>0</v>
      </c>
      <c r="S2171">
        <v>0</v>
      </c>
      <c r="T2171">
        <v>-1235.76734296514</v>
      </c>
      <c r="U2171">
        <v>238.18001254622899</v>
      </c>
      <c r="V2171">
        <v>-367.243043278404</v>
      </c>
      <c r="W2171">
        <v>3.3279477062952201</v>
      </c>
      <c r="X2171">
        <v>37.669785574214799</v>
      </c>
      <c r="Y2171">
        <v>150.16527248597399</v>
      </c>
      <c r="Z2171">
        <v>769.01286916890399</v>
      </c>
      <c r="AA2171">
        <v>-32.923003546875997</v>
      </c>
      <c r="AB2171">
        <v>-42.258469917241499</v>
      </c>
      <c r="AC2171">
        <v>-19.4814766010658</v>
      </c>
      <c r="AD2171">
        <v>-84.231587698123903</v>
      </c>
      <c r="AE2171">
        <v>-38.601505378004099</v>
      </c>
      <c r="AF2171">
        <v>0</v>
      </c>
      <c r="AG2171">
        <v>11.8405991549932</v>
      </c>
      <c r="AH2171">
        <v>-43.874062064262397</v>
      </c>
      <c r="AI2171">
        <v>0.73423982951494404</v>
      </c>
      <c r="AJ2171">
        <v>-5.6300034798117604</v>
      </c>
      <c r="AK2171">
        <v>68.130409999999998</v>
      </c>
      <c r="AL2171">
        <v>0</v>
      </c>
      <c r="AM2171">
        <v>2.10763524909191E-2</v>
      </c>
    </row>
    <row r="2172" spans="1:39" x14ac:dyDescent="0.25">
      <c r="A2172" t="s">
        <v>2419</v>
      </c>
      <c r="B2172" t="s">
        <v>2424</v>
      </c>
      <c r="C2172" t="s">
        <v>2424</v>
      </c>
      <c r="D2172">
        <v>10</v>
      </c>
      <c r="E2172" t="str">
        <f>REPLACE(A2172,1,51,"")</f>
        <v>5dzu_39V</v>
      </c>
      <c r="F2172" t="str">
        <f>LEFT(E2172,FIND("_",E2172)-1)</f>
        <v>5dzu</v>
      </c>
      <c r="G2172" t="str">
        <f>UPPER(RIGHT(F2172,1))</f>
        <v>U</v>
      </c>
      <c r="H2172" t="str">
        <f>MID(E2172,FIND("_",E2172)+1,2)</f>
        <v>39</v>
      </c>
      <c r="I2172" t="str">
        <f>RIGHT(E2172,1)</f>
        <v>V</v>
      </c>
      <c r="J2172" t="str">
        <f>REPLACE(C2172,1,52,"")</f>
        <v>5dzu_39V_4.pdb</v>
      </c>
      <c r="K2172">
        <f>IF(E2172=E2171,"",1)</f>
        <v>1</v>
      </c>
      <c r="L2172">
        <v>-570.52891136215203</v>
      </c>
      <c r="M2172">
        <v>0.36551056534183501</v>
      </c>
      <c r="N2172">
        <v>0</v>
      </c>
      <c r="O2172">
        <v>0</v>
      </c>
      <c r="P2172">
        <v>0</v>
      </c>
      <c r="Q2172">
        <v>21.549385506098101</v>
      </c>
      <c r="R2172">
        <v>0</v>
      </c>
      <c r="S2172">
        <v>0</v>
      </c>
      <c r="T2172">
        <v>-1236.7676151052599</v>
      </c>
      <c r="U2172">
        <v>241.30460866218201</v>
      </c>
      <c r="V2172">
        <v>-368.48120395375798</v>
      </c>
      <c r="W2172">
        <v>3.2489509170124302</v>
      </c>
      <c r="X2172">
        <v>39.693971750770103</v>
      </c>
      <c r="Y2172">
        <v>154.83805733583301</v>
      </c>
      <c r="Z2172">
        <v>758.08766418580694</v>
      </c>
      <c r="AA2172">
        <v>-33.768646987426798</v>
      </c>
      <c r="AB2172">
        <v>-42.035713033666703</v>
      </c>
      <c r="AC2172">
        <v>-20.602526743125999</v>
      </c>
      <c r="AD2172">
        <v>-83.771329323637303</v>
      </c>
      <c r="AE2172">
        <v>-36.9873088790699</v>
      </c>
      <c r="AF2172">
        <v>0</v>
      </c>
      <c r="AG2172">
        <v>12.1663388274646</v>
      </c>
      <c r="AH2172">
        <v>-43.757845033038301</v>
      </c>
      <c r="AI2172">
        <v>0.73841651064019398</v>
      </c>
      <c r="AJ2172">
        <v>-5.6369693767573699</v>
      </c>
      <c r="AK2172">
        <v>69.621350000000007</v>
      </c>
      <c r="AL2172">
        <v>0</v>
      </c>
      <c r="AM2172">
        <v>3.1503377786023801E-2</v>
      </c>
    </row>
    <row r="2173" spans="1:39" hidden="1" x14ac:dyDescent="0.25">
      <c r="A2173" t="s">
        <v>2419</v>
      </c>
      <c r="B2173" t="s">
        <v>2428</v>
      </c>
      <c r="C2173" t="s">
        <v>2428</v>
      </c>
      <c r="D2173">
        <v>10</v>
      </c>
      <c r="E2173" t="str">
        <f>REPLACE(A2173,1,51,"")</f>
        <v>5dzu_39V</v>
      </c>
      <c r="F2173" t="str">
        <f>LEFT(E2173,FIND("_",E2173)-1)</f>
        <v>5dzu</v>
      </c>
      <c r="G2173" t="str">
        <f>UPPER(RIGHT(F2173,1))</f>
        <v>U</v>
      </c>
      <c r="H2173" t="str">
        <f>MID(E2173,FIND("_",E2173)+1,2)</f>
        <v>39</v>
      </c>
      <c r="I2173" t="str">
        <f>RIGHT(E2173,1)</f>
        <v>V</v>
      </c>
      <c r="J2173" t="str">
        <f>REPLACE(C2173,1,52,"")</f>
        <v>5dzu_39V_8.pdb</v>
      </c>
      <c r="K2173" t="str">
        <f>IF(E2173=E2172,"",1)</f>
        <v/>
      </c>
      <c r="L2173">
        <v>-570.26496717807504</v>
      </c>
      <c r="M2173">
        <v>0.38307889108865401</v>
      </c>
      <c r="N2173">
        <v>0</v>
      </c>
      <c r="O2173">
        <v>0</v>
      </c>
      <c r="P2173">
        <v>0</v>
      </c>
      <c r="Q2173">
        <v>21.9411778866567</v>
      </c>
      <c r="R2173">
        <v>0</v>
      </c>
      <c r="S2173">
        <v>0</v>
      </c>
      <c r="T2173">
        <v>-1236.5844933015901</v>
      </c>
      <c r="U2173">
        <v>239.68253492767201</v>
      </c>
      <c r="V2173">
        <v>-370.11934950443799</v>
      </c>
      <c r="W2173">
        <v>3.2042459750871299</v>
      </c>
      <c r="X2173">
        <v>39.595967831745298</v>
      </c>
      <c r="Y2173">
        <v>155.78484522072301</v>
      </c>
      <c r="Z2173">
        <v>756.70890112572897</v>
      </c>
      <c r="AA2173">
        <v>-33.883759065042597</v>
      </c>
      <c r="AB2173">
        <v>-42.330497018920603</v>
      </c>
      <c r="AC2173">
        <v>-20.790868739887099</v>
      </c>
      <c r="AD2173">
        <v>-83.867542892330206</v>
      </c>
      <c r="AE2173">
        <v>-36.0035533828433</v>
      </c>
      <c r="AF2173">
        <v>0</v>
      </c>
      <c r="AG2173">
        <v>15.2612282868118</v>
      </c>
      <c r="AH2173">
        <v>-43.895969606686599</v>
      </c>
      <c r="AI2173">
        <v>0.74532411132678</v>
      </c>
      <c r="AJ2173">
        <v>-5.3651021955973404</v>
      </c>
      <c r="AK2173">
        <v>69.621350000000007</v>
      </c>
      <c r="AL2173">
        <v>0</v>
      </c>
      <c r="AM2173">
        <v>3.05931635124751E-2</v>
      </c>
    </row>
    <row r="2174" spans="1:39" hidden="1" x14ac:dyDescent="0.25">
      <c r="A2174" t="s">
        <v>2419</v>
      </c>
      <c r="B2174" t="s">
        <v>2421</v>
      </c>
      <c r="C2174" t="s">
        <v>2421</v>
      </c>
      <c r="D2174">
        <v>10</v>
      </c>
      <c r="E2174" t="str">
        <f>REPLACE(A2174,1,51,"")</f>
        <v>5dzu_39V</v>
      </c>
      <c r="F2174" t="str">
        <f>LEFT(E2174,FIND("_",E2174)-1)</f>
        <v>5dzu</v>
      </c>
      <c r="G2174" t="str">
        <f>UPPER(RIGHT(F2174,1))</f>
        <v>U</v>
      </c>
      <c r="H2174" t="str">
        <f>MID(E2174,FIND("_",E2174)+1,2)</f>
        <v>39</v>
      </c>
      <c r="I2174" t="str">
        <f>RIGHT(E2174,1)</f>
        <v>V</v>
      </c>
      <c r="J2174" t="str">
        <f>REPLACE(C2174,1,52,"")</f>
        <v>5dzu_39V_1.pdb</v>
      </c>
      <c r="K2174" t="str">
        <f>IF(E2174=E2173,"",1)</f>
        <v/>
      </c>
      <c r="L2174">
        <v>-570.01973202958095</v>
      </c>
      <c r="M2174">
        <v>0.37287979011279898</v>
      </c>
      <c r="N2174">
        <v>0</v>
      </c>
      <c r="O2174">
        <v>0</v>
      </c>
      <c r="P2174">
        <v>0</v>
      </c>
      <c r="Q2174">
        <v>20.844822268342199</v>
      </c>
      <c r="R2174">
        <v>0</v>
      </c>
      <c r="S2174">
        <v>0</v>
      </c>
      <c r="T2174">
        <v>-1238.0644337241199</v>
      </c>
      <c r="U2174">
        <v>241.00277258205799</v>
      </c>
      <c r="V2174">
        <v>-372.51457885406302</v>
      </c>
      <c r="W2174">
        <v>3.1989168179693301</v>
      </c>
      <c r="X2174">
        <v>39.554493576874897</v>
      </c>
      <c r="Y2174">
        <v>157.22432636391699</v>
      </c>
      <c r="Z2174">
        <v>758.52677370199899</v>
      </c>
      <c r="AA2174">
        <v>-33.623809818222099</v>
      </c>
      <c r="AB2174">
        <v>-42.085222971693199</v>
      </c>
      <c r="AC2174">
        <v>-20.6875256281883</v>
      </c>
      <c r="AD2174">
        <v>-83.843548413446001</v>
      </c>
      <c r="AE2174">
        <v>-36.5444261173173</v>
      </c>
      <c r="AF2174">
        <v>0</v>
      </c>
      <c r="AG2174">
        <v>15.2186154656015</v>
      </c>
      <c r="AH2174">
        <v>-43.630033144972103</v>
      </c>
      <c r="AI2174">
        <v>0.84314251318565003</v>
      </c>
      <c r="AJ2174">
        <v>-5.0916986604672703</v>
      </c>
      <c r="AK2174">
        <v>69.621350000000007</v>
      </c>
      <c r="AL2174">
        <v>0</v>
      </c>
      <c r="AM2174">
        <v>3.0332012966665899E-2</v>
      </c>
    </row>
    <row r="2175" spans="1:39" hidden="1" x14ac:dyDescent="0.25">
      <c r="A2175" t="s">
        <v>2419</v>
      </c>
      <c r="B2175" t="s">
        <v>2429</v>
      </c>
      <c r="C2175" t="s">
        <v>2429</v>
      </c>
      <c r="D2175">
        <v>10</v>
      </c>
      <c r="E2175" t="str">
        <f>REPLACE(A2175,1,51,"")</f>
        <v>5dzu_39V</v>
      </c>
      <c r="F2175" t="str">
        <f>LEFT(E2175,FIND("_",E2175)-1)</f>
        <v>5dzu</v>
      </c>
      <c r="G2175" t="str">
        <f>UPPER(RIGHT(F2175,1))</f>
        <v>U</v>
      </c>
      <c r="H2175" t="str">
        <f>MID(E2175,FIND("_",E2175)+1,2)</f>
        <v>39</v>
      </c>
      <c r="I2175" t="str">
        <f>RIGHT(E2175,1)</f>
        <v>V</v>
      </c>
      <c r="J2175" t="str">
        <f>REPLACE(C2175,1,52,"")</f>
        <v>5dzu_39V_9.pdb</v>
      </c>
      <c r="K2175" t="str">
        <f>IF(E2175=E2174,"",1)</f>
        <v/>
      </c>
      <c r="L2175">
        <v>-569.87011401643099</v>
      </c>
      <c r="M2175">
        <v>0.368786991879265</v>
      </c>
      <c r="N2175">
        <v>0</v>
      </c>
      <c r="O2175">
        <v>0</v>
      </c>
      <c r="P2175">
        <v>0</v>
      </c>
      <c r="Q2175">
        <v>20.912545585108798</v>
      </c>
      <c r="R2175">
        <v>0</v>
      </c>
      <c r="S2175">
        <v>0</v>
      </c>
      <c r="T2175">
        <v>-1236.9321586953599</v>
      </c>
      <c r="U2175">
        <v>241.657204172615</v>
      </c>
      <c r="V2175">
        <v>-374.63140373691999</v>
      </c>
      <c r="W2175">
        <v>3.1889445671764198</v>
      </c>
      <c r="X2175">
        <v>39.608216682876197</v>
      </c>
      <c r="Y2175">
        <v>158.91986167818101</v>
      </c>
      <c r="Z2175">
        <v>757.06820783085504</v>
      </c>
      <c r="AA2175">
        <v>-33.594138674705</v>
      </c>
      <c r="AB2175">
        <v>-42.2325765474517</v>
      </c>
      <c r="AC2175">
        <v>-21.7416348378466</v>
      </c>
      <c r="AD2175">
        <v>-83.920133546339699</v>
      </c>
      <c r="AE2175">
        <v>-36.090008367978903</v>
      </c>
      <c r="AF2175">
        <v>0</v>
      </c>
      <c r="AG2175">
        <v>15.137363874865301</v>
      </c>
      <c r="AH2175">
        <v>-43.133949329927503</v>
      </c>
      <c r="AI2175">
        <v>0.85215905187693497</v>
      </c>
      <c r="AJ2175">
        <v>-4.5930728227542303</v>
      </c>
      <c r="AK2175">
        <v>69.621350000000007</v>
      </c>
      <c r="AL2175">
        <v>0</v>
      </c>
      <c r="AM2175">
        <v>3.3109099304878799E-2</v>
      </c>
    </row>
    <row r="2176" spans="1:39" hidden="1" x14ac:dyDescent="0.25">
      <c r="A2176" t="s">
        <v>2419</v>
      </c>
      <c r="B2176" t="s">
        <v>2427</v>
      </c>
      <c r="C2176" t="s">
        <v>2427</v>
      </c>
      <c r="D2176">
        <v>10</v>
      </c>
      <c r="E2176" t="str">
        <f>REPLACE(A2176,1,51,"")</f>
        <v>5dzu_39V</v>
      </c>
      <c r="F2176" t="str">
        <f>LEFT(E2176,FIND("_",E2176)-1)</f>
        <v>5dzu</v>
      </c>
      <c r="G2176" t="str">
        <f>UPPER(RIGHT(F2176,1))</f>
        <v>U</v>
      </c>
      <c r="H2176" t="str">
        <f>MID(E2176,FIND("_",E2176)+1,2)</f>
        <v>39</v>
      </c>
      <c r="I2176" t="str">
        <f>RIGHT(E2176,1)</f>
        <v>V</v>
      </c>
      <c r="J2176" t="str">
        <f>REPLACE(C2176,1,52,"")</f>
        <v>5dzu_39V_7.pdb</v>
      </c>
      <c r="K2176" t="str">
        <f>IF(E2176=E2175,"",1)</f>
        <v/>
      </c>
      <c r="L2176">
        <v>-569.09994557099799</v>
      </c>
      <c r="M2176">
        <v>0.40167274864305802</v>
      </c>
      <c r="N2176">
        <v>0</v>
      </c>
      <c r="O2176">
        <v>0</v>
      </c>
      <c r="P2176">
        <v>0</v>
      </c>
      <c r="Q2176">
        <v>19.427854639607698</v>
      </c>
      <c r="R2176">
        <v>0</v>
      </c>
      <c r="S2176">
        <v>0</v>
      </c>
      <c r="T2176">
        <v>-1236.53798894537</v>
      </c>
      <c r="U2176">
        <v>236.44552477542899</v>
      </c>
      <c r="V2176">
        <v>-369.56377764072198</v>
      </c>
      <c r="W2176">
        <v>3.6172963756660002</v>
      </c>
      <c r="X2176">
        <v>38.0923503632945</v>
      </c>
      <c r="Y2176">
        <v>158.50580161379699</v>
      </c>
      <c r="Z2176">
        <v>761.06645885357</v>
      </c>
      <c r="AA2176">
        <v>-32.203187242494998</v>
      </c>
      <c r="AB2176">
        <v>-42.178079285098399</v>
      </c>
      <c r="AC2176">
        <v>-20.398648818013399</v>
      </c>
      <c r="AD2176">
        <v>-83.671043799444405</v>
      </c>
      <c r="AE2176">
        <v>-36.876908112217102</v>
      </c>
      <c r="AF2176">
        <v>0</v>
      </c>
      <c r="AG2176">
        <v>14.382777979732101</v>
      </c>
      <c r="AH2176">
        <v>-43.2698757097819</v>
      </c>
      <c r="AI2176">
        <v>0.69613699955572805</v>
      </c>
      <c r="AJ2176">
        <v>-6.3197597282459901</v>
      </c>
      <c r="AK2176">
        <v>69.621350000000007</v>
      </c>
      <c r="AL2176">
        <v>0</v>
      </c>
      <c r="AM2176">
        <v>6.3772109745637698E-2</v>
      </c>
    </row>
    <row r="2177" spans="1:39" hidden="1" x14ac:dyDescent="0.25">
      <c r="A2177" t="s">
        <v>2419</v>
      </c>
      <c r="B2177" t="s">
        <v>2420</v>
      </c>
      <c r="C2177" t="s">
        <v>2420</v>
      </c>
      <c r="D2177">
        <v>10</v>
      </c>
      <c r="E2177" t="str">
        <f>REPLACE(A2177,1,51,"")</f>
        <v>5dzu_39V</v>
      </c>
      <c r="F2177" t="str">
        <f>LEFT(E2177,FIND("_",E2177)-1)</f>
        <v>5dzu</v>
      </c>
      <c r="G2177" t="str">
        <f>UPPER(RIGHT(F2177,1))</f>
        <v>U</v>
      </c>
      <c r="H2177" t="str">
        <f>MID(E2177,FIND("_",E2177)+1,2)</f>
        <v>39</v>
      </c>
      <c r="I2177" t="str">
        <f>RIGHT(E2177,1)</f>
        <v>V</v>
      </c>
      <c r="J2177" t="str">
        <f>REPLACE(C2177,1,52,"")</f>
        <v>5dzu_39V_0.pdb</v>
      </c>
      <c r="K2177" t="str">
        <f>IF(E2177=E2176,"",1)</f>
        <v/>
      </c>
      <c r="L2177">
        <v>-569.07398723286201</v>
      </c>
      <c r="M2177">
        <v>0.43534936836721599</v>
      </c>
      <c r="N2177">
        <v>0</v>
      </c>
      <c r="O2177">
        <v>0</v>
      </c>
      <c r="P2177">
        <v>0</v>
      </c>
      <c r="Q2177">
        <v>20.3525364600541</v>
      </c>
      <c r="R2177">
        <v>0</v>
      </c>
      <c r="S2177">
        <v>0</v>
      </c>
      <c r="T2177">
        <v>-1236.1771538891801</v>
      </c>
      <c r="U2177">
        <v>240.97143971272601</v>
      </c>
      <c r="V2177">
        <v>-376.63412189264801</v>
      </c>
      <c r="W2177">
        <v>3.7073670096039701</v>
      </c>
      <c r="X2177">
        <v>38.224622007231801</v>
      </c>
      <c r="Y2177">
        <v>157.64265490728599</v>
      </c>
      <c r="Z2177">
        <v>766.29683195743701</v>
      </c>
      <c r="AA2177">
        <v>-33.401096202034701</v>
      </c>
      <c r="AB2177">
        <v>-42.2296398593408</v>
      </c>
      <c r="AC2177">
        <v>-20.508264152082599</v>
      </c>
      <c r="AD2177">
        <v>-83.691954802661897</v>
      </c>
      <c r="AE2177">
        <v>-36.232621234991903</v>
      </c>
      <c r="AF2177">
        <v>0</v>
      </c>
      <c r="AG2177">
        <v>11.7691940109878</v>
      </c>
      <c r="AH2177">
        <v>-43.461413329343799</v>
      </c>
      <c r="AI2177">
        <v>0.69008449052289</v>
      </c>
      <c r="AJ2177">
        <v>-6.11681377499173</v>
      </c>
      <c r="AK2177">
        <v>69.621350000000007</v>
      </c>
      <c r="AL2177">
        <v>0</v>
      </c>
      <c r="AM2177">
        <v>0.10301134857112</v>
      </c>
    </row>
    <row r="2178" spans="1:39" hidden="1" x14ac:dyDescent="0.25">
      <c r="A2178" t="s">
        <v>2419</v>
      </c>
      <c r="B2178" t="s">
        <v>2425</v>
      </c>
      <c r="C2178" t="s">
        <v>2425</v>
      </c>
      <c r="D2178">
        <v>10</v>
      </c>
      <c r="E2178" t="str">
        <f>REPLACE(A2178,1,51,"")</f>
        <v>5dzu_39V</v>
      </c>
      <c r="F2178" t="str">
        <f>LEFT(E2178,FIND("_",E2178)-1)</f>
        <v>5dzu</v>
      </c>
      <c r="G2178" t="str">
        <f>UPPER(RIGHT(F2178,1))</f>
        <v>U</v>
      </c>
      <c r="H2178" t="str">
        <f>MID(E2178,FIND("_",E2178)+1,2)</f>
        <v>39</v>
      </c>
      <c r="I2178" t="str">
        <f>RIGHT(E2178,1)</f>
        <v>V</v>
      </c>
      <c r="J2178" t="str">
        <f>REPLACE(C2178,1,52,"")</f>
        <v>5dzu_39V_5.pdb</v>
      </c>
      <c r="K2178" t="str">
        <f>IF(E2178=E2177,"",1)</f>
        <v/>
      </c>
      <c r="L2178">
        <v>-568.89382176141396</v>
      </c>
      <c r="M2178">
        <v>0.32556965143889299</v>
      </c>
      <c r="N2178">
        <v>0</v>
      </c>
      <c r="O2178">
        <v>0</v>
      </c>
      <c r="P2178">
        <v>0</v>
      </c>
      <c r="Q2178">
        <v>20.866122652822899</v>
      </c>
      <c r="R2178">
        <v>0</v>
      </c>
      <c r="S2178">
        <v>0</v>
      </c>
      <c r="T2178">
        <v>-1234.9741097091101</v>
      </c>
      <c r="U2178">
        <v>244.556229835388</v>
      </c>
      <c r="V2178">
        <v>-376.61594287334498</v>
      </c>
      <c r="W2178">
        <v>3.20971096595974</v>
      </c>
      <c r="X2178">
        <v>40.087940671779499</v>
      </c>
      <c r="Y2178">
        <v>157.44461538757801</v>
      </c>
      <c r="Z2178">
        <v>756.81370443357798</v>
      </c>
      <c r="AA2178">
        <v>-34.251699663298801</v>
      </c>
      <c r="AB2178">
        <v>-42.114771847127003</v>
      </c>
      <c r="AC2178">
        <v>-21.911275920019701</v>
      </c>
      <c r="AD2178">
        <v>-83.893862440247204</v>
      </c>
      <c r="AE2178">
        <v>-34.617982139746502</v>
      </c>
      <c r="AF2178">
        <v>0</v>
      </c>
      <c r="AG2178">
        <v>14.8092494273144</v>
      </c>
      <c r="AH2178">
        <v>-43.570943177554099</v>
      </c>
      <c r="AI2178">
        <v>0.84411330583066801</v>
      </c>
      <c r="AJ2178">
        <v>-5.2243425740749103</v>
      </c>
      <c r="AK2178">
        <v>69.621350000000007</v>
      </c>
      <c r="AL2178">
        <v>0</v>
      </c>
      <c r="AM2178">
        <v>2.8071902859483099E-2</v>
      </c>
    </row>
    <row r="2179" spans="1:39" hidden="1" x14ac:dyDescent="0.25">
      <c r="A2179" t="s">
        <v>2419</v>
      </c>
      <c r="B2179" t="s">
        <v>2426</v>
      </c>
      <c r="C2179" t="s">
        <v>2426</v>
      </c>
      <c r="D2179">
        <v>10</v>
      </c>
      <c r="E2179" t="str">
        <f>REPLACE(A2179,1,51,"")</f>
        <v>5dzu_39V</v>
      </c>
      <c r="F2179" t="str">
        <f>LEFT(E2179,FIND("_",E2179)-1)</f>
        <v>5dzu</v>
      </c>
      <c r="G2179" t="str">
        <f>UPPER(RIGHT(F2179,1))</f>
        <v>U</v>
      </c>
      <c r="H2179" t="str">
        <f>MID(E2179,FIND("_",E2179)+1,2)</f>
        <v>39</v>
      </c>
      <c r="I2179" t="str">
        <f>RIGHT(E2179,1)</f>
        <v>V</v>
      </c>
      <c r="J2179" t="str">
        <f>REPLACE(C2179,1,52,"")</f>
        <v>5dzu_39V_6.pdb</v>
      </c>
      <c r="K2179" t="str">
        <f>IF(E2179=E2178,"",1)</f>
        <v/>
      </c>
      <c r="L2179">
        <v>-568.130145327371</v>
      </c>
      <c r="M2179">
        <v>0.327846778984553</v>
      </c>
      <c r="N2179">
        <v>0</v>
      </c>
      <c r="O2179">
        <v>0</v>
      </c>
      <c r="P2179">
        <v>0</v>
      </c>
      <c r="Q2179">
        <v>21.3796234183724</v>
      </c>
      <c r="R2179">
        <v>0</v>
      </c>
      <c r="S2179">
        <v>0</v>
      </c>
      <c r="T2179">
        <v>-1235.3981745446199</v>
      </c>
      <c r="U2179">
        <v>240.552037059215</v>
      </c>
      <c r="V2179">
        <v>-375.40613059115498</v>
      </c>
      <c r="W2179">
        <v>3.23999756632952</v>
      </c>
      <c r="X2179">
        <v>39.839288387742997</v>
      </c>
      <c r="Y2179">
        <v>156.91880898859301</v>
      </c>
      <c r="Z2179">
        <v>760.64139788651801</v>
      </c>
      <c r="AA2179">
        <v>-33.656348629683897</v>
      </c>
      <c r="AB2179">
        <v>-42.287655729836104</v>
      </c>
      <c r="AC2179">
        <v>-21.6981414277681</v>
      </c>
      <c r="AD2179">
        <v>-83.8752654039276</v>
      </c>
      <c r="AE2179">
        <v>-35.687158028644198</v>
      </c>
      <c r="AF2179">
        <v>0</v>
      </c>
      <c r="AG2179">
        <v>15.4005096000081</v>
      </c>
      <c r="AH2179">
        <v>-43.760164040117601</v>
      </c>
      <c r="AI2179">
        <v>0.83158033594696601</v>
      </c>
      <c r="AJ2179">
        <v>-4.8494032401267102</v>
      </c>
      <c r="AK2179">
        <v>69.621350000000007</v>
      </c>
      <c r="AL2179">
        <v>0</v>
      </c>
      <c r="AM2179">
        <v>6.3703065787079599E-2</v>
      </c>
    </row>
    <row r="2180" spans="1:39" hidden="1" x14ac:dyDescent="0.25">
      <c r="A2180" t="s">
        <v>2419</v>
      </c>
      <c r="B2180" t="s">
        <v>2423</v>
      </c>
      <c r="C2180" t="s">
        <v>2423</v>
      </c>
      <c r="D2180">
        <v>10</v>
      </c>
      <c r="E2180" t="str">
        <f>REPLACE(A2180,1,51,"")</f>
        <v>5dzu_39V</v>
      </c>
      <c r="F2180" t="str">
        <f>LEFT(E2180,FIND("_",E2180)-1)</f>
        <v>5dzu</v>
      </c>
      <c r="G2180" t="str">
        <f>UPPER(RIGHT(F2180,1))</f>
        <v>U</v>
      </c>
      <c r="H2180" t="str">
        <f>MID(E2180,FIND("_",E2180)+1,2)</f>
        <v>39</v>
      </c>
      <c r="I2180" t="str">
        <f>RIGHT(E2180,1)</f>
        <v>V</v>
      </c>
      <c r="J2180" t="str">
        <f>REPLACE(C2180,1,52,"")</f>
        <v>5dzu_39V_3.pdb</v>
      </c>
      <c r="K2180" t="str">
        <f>IF(E2180=E2179,"",1)</f>
        <v/>
      </c>
      <c r="L2180">
        <v>-568.10496287354204</v>
      </c>
      <c r="M2180">
        <v>0.39357265113458101</v>
      </c>
      <c r="N2180">
        <v>0</v>
      </c>
      <c r="O2180">
        <v>0</v>
      </c>
      <c r="P2180">
        <v>0</v>
      </c>
      <c r="Q2180">
        <v>21.793979627822502</v>
      </c>
      <c r="R2180">
        <v>0</v>
      </c>
      <c r="S2180">
        <v>0</v>
      </c>
      <c r="T2180">
        <v>-1235.9698289048699</v>
      </c>
      <c r="U2180">
        <v>237.616589520677</v>
      </c>
      <c r="V2180">
        <v>-366.66302047473903</v>
      </c>
      <c r="W2180">
        <v>3.19713379500896</v>
      </c>
      <c r="X2180">
        <v>39.591921573201397</v>
      </c>
      <c r="Y2180">
        <v>156.39650869692801</v>
      </c>
      <c r="Z2180">
        <v>755.80962011665997</v>
      </c>
      <c r="AA2180">
        <v>-32.362457006447997</v>
      </c>
      <c r="AB2180">
        <v>-42.324013000143502</v>
      </c>
      <c r="AC2180">
        <v>-19.505061827500001</v>
      </c>
      <c r="AD2180">
        <v>-83.822033752393295</v>
      </c>
      <c r="AE2180">
        <v>-38.082205423295797</v>
      </c>
      <c r="AF2180">
        <v>0</v>
      </c>
      <c r="AG2180">
        <v>15.191126726459601</v>
      </c>
      <c r="AH2180">
        <v>-43.7214532418568</v>
      </c>
      <c r="AI2180">
        <v>0.74542229807720095</v>
      </c>
      <c r="AJ2180">
        <v>-5.6482237355405402</v>
      </c>
      <c r="AK2180">
        <v>69.621350000000007</v>
      </c>
      <c r="AL2180">
        <v>0</v>
      </c>
      <c r="AM2180">
        <v>2.96821384176621E-2</v>
      </c>
    </row>
    <row r="2181" spans="1:39" hidden="1" x14ac:dyDescent="0.25">
      <c r="A2181" t="s">
        <v>2419</v>
      </c>
      <c r="B2181" t="s">
        <v>2422</v>
      </c>
      <c r="C2181" t="s">
        <v>2422</v>
      </c>
      <c r="D2181">
        <v>10</v>
      </c>
      <c r="E2181" t="str">
        <f>REPLACE(A2181,1,51,"")</f>
        <v>5dzu_39V</v>
      </c>
      <c r="F2181" t="str">
        <f>LEFT(E2181,FIND("_",E2181)-1)</f>
        <v>5dzu</v>
      </c>
      <c r="G2181" t="str">
        <f>UPPER(RIGHT(F2181,1))</f>
        <v>U</v>
      </c>
      <c r="H2181" t="str">
        <f>MID(E2181,FIND("_",E2181)+1,2)</f>
        <v>39</v>
      </c>
      <c r="I2181" t="str">
        <f>RIGHT(E2181,1)</f>
        <v>V</v>
      </c>
      <c r="J2181" t="str">
        <f>REPLACE(C2181,1,52,"")</f>
        <v>5dzu_39V_2.pdb</v>
      </c>
      <c r="K2181" t="str">
        <f>IF(E2181=E2180,"",1)</f>
        <v/>
      </c>
      <c r="L2181">
        <v>-567.94553425999095</v>
      </c>
      <c r="M2181">
        <v>0.39092384388982199</v>
      </c>
      <c r="N2181">
        <v>0</v>
      </c>
      <c r="O2181">
        <v>0</v>
      </c>
      <c r="P2181">
        <v>0</v>
      </c>
      <c r="Q2181">
        <v>21.7706478818967</v>
      </c>
      <c r="R2181">
        <v>0</v>
      </c>
      <c r="S2181">
        <v>0</v>
      </c>
      <c r="T2181">
        <v>-1237.4042369978599</v>
      </c>
      <c r="U2181">
        <v>242.737162319942</v>
      </c>
      <c r="V2181">
        <v>-374.638661202214</v>
      </c>
      <c r="W2181">
        <v>3.2068257328784702</v>
      </c>
      <c r="X2181">
        <v>39.933461373750603</v>
      </c>
      <c r="Y2181">
        <v>157.571401906658</v>
      </c>
      <c r="Z2181">
        <v>757.62075553418299</v>
      </c>
      <c r="AA2181">
        <v>-32.615461792168702</v>
      </c>
      <c r="AB2181">
        <v>-42.050789178839899</v>
      </c>
      <c r="AC2181">
        <v>-20.673324065306399</v>
      </c>
      <c r="AD2181">
        <v>-83.7925367636701</v>
      </c>
      <c r="AE2181">
        <v>-36.079557574152098</v>
      </c>
      <c r="AF2181">
        <v>0</v>
      </c>
      <c r="AG2181">
        <v>14.9463895610465</v>
      </c>
      <c r="AH2181">
        <v>-43.483028342432</v>
      </c>
      <c r="AI2181">
        <v>0.745874800730145</v>
      </c>
      <c r="AJ2181">
        <v>-5.39320962169809</v>
      </c>
      <c r="AK2181">
        <v>69.621350000000007</v>
      </c>
      <c r="AL2181">
        <v>0</v>
      </c>
      <c r="AM2181">
        <v>3.1402167265064201E-2</v>
      </c>
    </row>
    <row r="2182" spans="1:39" x14ac:dyDescent="0.25">
      <c r="A2182" t="s">
        <v>2430</v>
      </c>
      <c r="B2182" t="s">
        <v>2436</v>
      </c>
      <c r="C2182" t="s">
        <v>2436</v>
      </c>
      <c r="D2182">
        <v>10</v>
      </c>
      <c r="E2182" t="str">
        <f>REPLACE(A2182,1,51,"")</f>
        <v>5dzu_39W</v>
      </c>
      <c r="F2182" t="str">
        <f>LEFT(E2182,FIND("_",E2182)-1)</f>
        <v>5dzu</v>
      </c>
      <c r="G2182" t="str">
        <f>UPPER(RIGHT(F2182,1))</f>
        <v>U</v>
      </c>
      <c r="H2182" t="str">
        <f>MID(E2182,FIND("_",E2182)+1,2)</f>
        <v>39</v>
      </c>
      <c r="I2182" t="str">
        <f>RIGHT(E2182,1)</f>
        <v>W</v>
      </c>
      <c r="J2182" t="str">
        <f>REPLACE(C2182,1,52,"")</f>
        <v>5dzu_39W_5.pdb</v>
      </c>
      <c r="K2182">
        <f>IF(E2182=E2181,"",1)</f>
        <v>1</v>
      </c>
      <c r="L2182">
        <v>-544.94395387651798</v>
      </c>
      <c r="M2182">
        <v>0.43884488914905001</v>
      </c>
      <c r="N2182">
        <v>0</v>
      </c>
      <c r="O2182">
        <v>0</v>
      </c>
      <c r="P2182">
        <v>0</v>
      </c>
      <c r="Q2182">
        <v>24.455664795320601</v>
      </c>
      <c r="R2182">
        <v>0</v>
      </c>
      <c r="S2182">
        <v>0</v>
      </c>
      <c r="T2182">
        <v>-1245.6229911990299</v>
      </c>
      <c r="U2182">
        <v>245.19671252532001</v>
      </c>
      <c r="V2182">
        <v>-367.57952813585803</v>
      </c>
      <c r="W2182">
        <v>3.19700990003706</v>
      </c>
      <c r="X2182">
        <v>38.1659833439927</v>
      </c>
      <c r="Y2182">
        <v>170.01439295642601</v>
      </c>
      <c r="Z2182">
        <v>766.50025614055198</v>
      </c>
      <c r="AA2182">
        <v>-31.311652832963901</v>
      </c>
      <c r="AB2182">
        <v>-41.788889447758599</v>
      </c>
      <c r="AC2182">
        <v>-21.1323655336396</v>
      </c>
      <c r="AD2182">
        <v>-83.824883748119206</v>
      </c>
      <c r="AE2182">
        <v>-36.042018858629703</v>
      </c>
      <c r="AF2182">
        <v>0</v>
      </c>
      <c r="AG2182">
        <v>14.7334977356245</v>
      </c>
      <c r="AH2182">
        <v>-43.557444332876102</v>
      </c>
      <c r="AI2182">
        <v>0.73410188268837495</v>
      </c>
      <c r="AJ2182">
        <v>-6.3533721761092998</v>
      </c>
      <c r="AK2182">
        <v>69.239649999999997</v>
      </c>
      <c r="AL2182">
        <v>0</v>
      </c>
      <c r="AM2182">
        <v>3.1923108508657601E-2</v>
      </c>
    </row>
    <row r="2183" spans="1:39" hidden="1" x14ac:dyDescent="0.25">
      <c r="A2183" t="s">
        <v>2430</v>
      </c>
      <c r="B2183" t="s">
        <v>2432</v>
      </c>
      <c r="C2183" t="s">
        <v>2432</v>
      </c>
      <c r="D2183">
        <v>10</v>
      </c>
      <c r="E2183" t="str">
        <f>REPLACE(A2183,1,51,"")</f>
        <v>5dzu_39W</v>
      </c>
      <c r="F2183" t="str">
        <f>LEFT(E2183,FIND("_",E2183)-1)</f>
        <v>5dzu</v>
      </c>
      <c r="G2183" t="str">
        <f>UPPER(RIGHT(F2183,1))</f>
        <v>U</v>
      </c>
      <c r="H2183" t="str">
        <f>MID(E2183,FIND("_",E2183)+1,2)</f>
        <v>39</v>
      </c>
      <c r="I2183" t="str">
        <f>RIGHT(E2183,1)</f>
        <v>W</v>
      </c>
      <c r="J2183" t="str">
        <f>REPLACE(C2183,1,52,"")</f>
        <v>5dzu_39W_1.pdb</v>
      </c>
      <c r="K2183" t="str">
        <f>IF(E2183=E2182,"",1)</f>
        <v/>
      </c>
      <c r="L2183">
        <v>-542.10114269764495</v>
      </c>
      <c r="M2183">
        <v>0.42741446060768601</v>
      </c>
      <c r="N2183">
        <v>0</v>
      </c>
      <c r="O2183">
        <v>0</v>
      </c>
      <c r="P2183">
        <v>0</v>
      </c>
      <c r="Q2183">
        <v>24.399876334334099</v>
      </c>
      <c r="R2183">
        <v>0</v>
      </c>
      <c r="S2183">
        <v>0</v>
      </c>
      <c r="T2183">
        <v>-1247.1653647206599</v>
      </c>
      <c r="U2183">
        <v>245.228693652673</v>
      </c>
      <c r="V2183">
        <v>-367.92464779030797</v>
      </c>
      <c r="W2183">
        <v>3.24425180856736</v>
      </c>
      <c r="X2183">
        <v>38.149684601212201</v>
      </c>
      <c r="Y2183">
        <v>172.170009355182</v>
      </c>
      <c r="Z2183">
        <v>766.71760029425695</v>
      </c>
      <c r="AA2183">
        <v>-29.6650322793006</v>
      </c>
      <c r="AB2183">
        <v>-42.124523671292003</v>
      </c>
      <c r="AC2183">
        <v>-18.357682311791599</v>
      </c>
      <c r="AD2183">
        <v>-83.993295008540898</v>
      </c>
      <c r="AE2183">
        <v>-37.769797846849499</v>
      </c>
      <c r="AF2183">
        <v>0</v>
      </c>
      <c r="AG2183">
        <v>14.7427848728264</v>
      </c>
      <c r="AH2183">
        <v>-43.651754069416903</v>
      </c>
      <c r="AI2183">
        <v>0.758184916953069</v>
      </c>
      <c r="AJ2183">
        <v>-6.11732169156023</v>
      </c>
      <c r="AK2183">
        <v>69.239649999999997</v>
      </c>
      <c r="AL2183">
        <v>0</v>
      </c>
      <c r="AM2183">
        <v>1.75408560667073E-2</v>
      </c>
    </row>
    <row r="2184" spans="1:39" hidden="1" x14ac:dyDescent="0.25">
      <c r="A2184" t="s">
        <v>2430</v>
      </c>
      <c r="B2184" t="s">
        <v>2437</v>
      </c>
      <c r="C2184" t="s">
        <v>2437</v>
      </c>
      <c r="D2184">
        <v>10</v>
      </c>
      <c r="E2184" t="str">
        <f>REPLACE(A2184,1,51,"")</f>
        <v>5dzu_39W</v>
      </c>
      <c r="F2184" t="str">
        <f>LEFT(E2184,FIND("_",E2184)-1)</f>
        <v>5dzu</v>
      </c>
      <c r="G2184" t="str">
        <f>UPPER(RIGHT(F2184,1))</f>
        <v>U</v>
      </c>
      <c r="H2184" t="str">
        <f>MID(E2184,FIND("_",E2184)+1,2)</f>
        <v>39</v>
      </c>
      <c r="I2184" t="str">
        <f>RIGHT(E2184,1)</f>
        <v>W</v>
      </c>
      <c r="J2184" t="str">
        <f>REPLACE(C2184,1,52,"")</f>
        <v>5dzu_39W_6.pdb</v>
      </c>
      <c r="K2184" t="str">
        <f>IF(E2184=E2183,"",1)</f>
        <v/>
      </c>
      <c r="L2184">
        <v>-539.21737475951397</v>
      </c>
      <c r="M2184">
        <v>0.41659494492289201</v>
      </c>
      <c r="N2184">
        <v>0</v>
      </c>
      <c r="O2184">
        <v>0</v>
      </c>
      <c r="P2184">
        <v>0</v>
      </c>
      <c r="Q2184">
        <v>25.235858851882501</v>
      </c>
      <c r="R2184">
        <v>0</v>
      </c>
      <c r="S2184">
        <v>0</v>
      </c>
      <c r="T2184">
        <v>-1245.13949543336</v>
      </c>
      <c r="U2184">
        <v>247.822258267655</v>
      </c>
      <c r="V2184">
        <v>-371.90291649967202</v>
      </c>
      <c r="W2184">
        <v>3.0437209966396099</v>
      </c>
      <c r="X2184">
        <v>39.869792502922301</v>
      </c>
      <c r="Y2184">
        <v>173.26267918200799</v>
      </c>
      <c r="Z2184">
        <v>767.86343039979295</v>
      </c>
      <c r="AA2184">
        <v>-31.7115396176379</v>
      </c>
      <c r="AB2184">
        <v>-42.155982155085603</v>
      </c>
      <c r="AC2184">
        <v>-19.738297511556301</v>
      </c>
      <c r="AD2184">
        <v>-83.5580406553198</v>
      </c>
      <c r="AE2184">
        <v>-36.662706262919997</v>
      </c>
      <c r="AF2184">
        <v>0</v>
      </c>
      <c r="AG2184">
        <v>14.5884304740595</v>
      </c>
      <c r="AH2184">
        <v>-43.585699980719802</v>
      </c>
      <c r="AI2184">
        <v>0.76871662697949505</v>
      </c>
      <c r="AJ2184">
        <v>-6.4850209793213898</v>
      </c>
      <c r="AK2184">
        <v>69.239649999999997</v>
      </c>
      <c r="AL2184">
        <v>0</v>
      </c>
      <c r="AM2184">
        <v>2.77870341465737E-2</v>
      </c>
    </row>
    <row r="2185" spans="1:39" hidden="1" x14ac:dyDescent="0.25">
      <c r="A2185" t="s">
        <v>2430</v>
      </c>
      <c r="B2185" t="s">
        <v>2438</v>
      </c>
      <c r="C2185" t="s">
        <v>2438</v>
      </c>
      <c r="D2185">
        <v>10</v>
      </c>
      <c r="E2185" t="str">
        <f>REPLACE(A2185,1,51,"")</f>
        <v>5dzu_39W</v>
      </c>
      <c r="F2185" t="str">
        <f>LEFT(E2185,FIND("_",E2185)-1)</f>
        <v>5dzu</v>
      </c>
      <c r="G2185" t="str">
        <f>UPPER(RIGHT(F2185,1))</f>
        <v>U</v>
      </c>
      <c r="H2185" t="str">
        <f>MID(E2185,FIND("_",E2185)+1,2)</f>
        <v>39</v>
      </c>
      <c r="I2185" t="str">
        <f>RIGHT(E2185,1)</f>
        <v>W</v>
      </c>
      <c r="J2185" t="str">
        <f>REPLACE(C2185,1,52,"")</f>
        <v>5dzu_39W_7.pdb</v>
      </c>
      <c r="K2185" t="str">
        <f>IF(E2185=E2184,"",1)</f>
        <v/>
      </c>
      <c r="L2185">
        <v>-537.30435680763901</v>
      </c>
      <c r="M2185">
        <v>0.377923831091381</v>
      </c>
      <c r="N2185">
        <v>0</v>
      </c>
      <c r="O2185">
        <v>0</v>
      </c>
      <c r="P2185">
        <v>0</v>
      </c>
      <c r="Q2185">
        <v>28.874575187617499</v>
      </c>
      <c r="R2185">
        <v>0</v>
      </c>
      <c r="S2185">
        <v>0</v>
      </c>
      <c r="T2185">
        <v>-1246.8187036182001</v>
      </c>
      <c r="U2185">
        <v>245.03210500534101</v>
      </c>
      <c r="V2185">
        <v>-369.220107866847</v>
      </c>
      <c r="W2185">
        <v>4.9007772998654699</v>
      </c>
      <c r="X2185">
        <v>41.4512685029067</v>
      </c>
      <c r="Y2185">
        <v>173.56648843491601</v>
      </c>
      <c r="Z2185">
        <v>766.672217997031</v>
      </c>
      <c r="AA2185">
        <v>-33.057564495896102</v>
      </c>
      <c r="AB2185">
        <v>-41.664708609376397</v>
      </c>
      <c r="AC2185">
        <v>-21.375246445380402</v>
      </c>
      <c r="AD2185">
        <v>-84.202916608376199</v>
      </c>
      <c r="AE2185">
        <v>-35.5614739387863</v>
      </c>
      <c r="AF2185">
        <v>0</v>
      </c>
      <c r="AG2185">
        <v>13.0456763583176</v>
      </c>
      <c r="AH2185">
        <v>-43.251147372484802</v>
      </c>
      <c r="AI2185">
        <v>0.72822697297771499</v>
      </c>
      <c r="AJ2185">
        <v>-5.7568265375490499</v>
      </c>
      <c r="AK2185">
        <v>69.239649999999997</v>
      </c>
      <c r="AL2185">
        <v>0</v>
      </c>
      <c r="AM2185">
        <v>9.3352926289688706E-2</v>
      </c>
    </row>
    <row r="2186" spans="1:39" hidden="1" x14ac:dyDescent="0.25">
      <c r="A2186" t="s">
        <v>2430</v>
      </c>
      <c r="B2186" t="s">
        <v>2434</v>
      </c>
      <c r="C2186" t="s">
        <v>2434</v>
      </c>
      <c r="D2186">
        <v>10</v>
      </c>
      <c r="E2186" t="str">
        <f>REPLACE(A2186,1,51,"")</f>
        <v>5dzu_39W</v>
      </c>
      <c r="F2186" t="str">
        <f>LEFT(E2186,FIND("_",E2186)-1)</f>
        <v>5dzu</v>
      </c>
      <c r="G2186" t="str">
        <f>UPPER(RIGHT(F2186,1))</f>
        <v>U</v>
      </c>
      <c r="H2186" t="str">
        <f>MID(E2186,FIND("_",E2186)+1,2)</f>
        <v>39</v>
      </c>
      <c r="I2186" t="str">
        <f>RIGHT(E2186,1)</f>
        <v>W</v>
      </c>
      <c r="J2186" t="str">
        <f>REPLACE(C2186,1,52,"")</f>
        <v>5dzu_39W_3.pdb</v>
      </c>
      <c r="K2186" t="str">
        <f>IF(E2186=E2185,"",1)</f>
        <v/>
      </c>
      <c r="L2186">
        <v>-536.70532831017499</v>
      </c>
      <c r="M2186">
        <v>0.39269514210630102</v>
      </c>
      <c r="N2186">
        <v>0</v>
      </c>
      <c r="O2186">
        <v>0</v>
      </c>
      <c r="P2186">
        <v>0</v>
      </c>
      <c r="Q2186">
        <v>27.6629745443182</v>
      </c>
      <c r="R2186">
        <v>0</v>
      </c>
      <c r="S2186">
        <v>0</v>
      </c>
      <c r="T2186">
        <v>-1246.7069919145099</v>
      </c>
      <c r="U2186">
        <v>243.105125324792</v>
      </c>
      <c r="V2186">
        <v>-372.348543607463</v>
      </c>
      <c r="W2186">
        <v>4.8564135282427197</v>
      </c>
      <c r="X2186">
        <v>41.396410353916302</v>
      </c>
      <c r="Y2186">
        <v>176.72197576281599</v>
      </c>
      <c r="Z2186">
        <v>765.93848016054199</v>
      </c>
      <c r="AA2186">
        <v>-32.745937529008202</v>
      </c>
      <c r="AB2186">
        <v>-41.870126728458402</v>
      </c>
      <c r="AC2186">
        <v>-20.2255251185878</v>
      </c>
      <c r="AD2186">
        <v>-84.349540856330506</v>
      </c>
      <c r="AE2186">
        <v>-35.723841157371702</v>
      </c>
      <c r="AF2186">
        <v>0</v>
      </c>
      <c r="AG2186">
        <v>15.837468102232799</v>
      </c>
      <c r="AH2186">
        <v>-43.104992592092898</v>
      </c>
      <c r="AI2186">
        <v>0.74773578222770398</v>
      </c>
      <c r="AJ2186">
        <v>-5.1978470737605003</v>
      </c>
      <c r="AK2186">
        <v>69.239649999999997</v>
      </c>
      <c r="AL2186">
        <v>0</v>
      </c>
      <c r="AM2186">
        <v>6.1784708320595197E-2</v>
      </c>
    </row>
    <row r="2187" spans="1:39" hidden="1" x14ac:dyDescent="0.25">
      <c r="A2187" t="s">
        <v>2430</v>
      </c>
      <c r="B2187" t="s">
        <v>2435</v>
      </c>
      <c r="C2187" t="s">
        <v>2435</v>
      </c>
      <c r="D2187">
        <v>10</v>
      </c>
      <c r="E2187" t="str">
        <f>REPLACE(A2187,1,51,"")</f>
        <v>5dzu_39W</v>
      </c>
      <c r="F2187" t="str">
        <f>LEFT(E2187,FIND("_",E2187)-1)</f>
        <v>5dzu</v>
      </c>
      <c r="G2187" t="str">
        <f>UPPER(RIGHT(F2187,1))</f>
        <v>U</v>
      </c>
      <c r="H2187" t="str">
        <f>MID(E2187,FIND("_",E2187)+1,2)</f>
        <v>39</v>
      </c>
      <c r="I2187" t="str">
        <f>RIGHT(E2187,1)</f>
        <v>W</v>
      </c>
      <c r="J2187" t="str">
        <f>REPLACE(C2187,1,52,"")</f>
        <v>5dzu_39W_4.pdb</v>
      </c>
      <c r="K2187" t="str">
        <f>IF(E2187=E2186,"",1)</f>
        <v/>
      </c>
      <c r="L2187">
        <v>-536.192153658238</v>
      </c>
      <c r="M2187">
        <v>0.45232322969358302</v>
      </c>
      <c r="N2187">
        <v>0</v>
      </c>
      <c r="O2187">
        <v>0</v>
      </c>
      <c r="P2187">
        <v>0</v>
      </c>
      <c r="Q2187">
        <v>30.019685421941102</v>
      </c>
      <c r="R2187">
        <v>0</v>
      </c>
      <c r="S2187">
        <v>0</v>
      </c>
      <c r="T2187">
        <v>-1246.6102347058199</v>
      </c>
      <c r="U2187">
        <v>243.38840469479601</v>
      </c>
      <c r="V2187">
        <v>-367.90586436262203</v>
      </c>
      <c r="W2187">
        <v>3.4225064917647501</v>
      </c>
      <c r="X2187">
        <v>40.766510410496501</v>
      </c>
      <c r="Y2187">
        <v>176.37472280276799</v>
      </c>
      <c r="Z2187">
        <v>764.94081508887098</v>
      </c>
      <c r="AA2187">
        <v>-33.048621349589602</v>
      </c>
      <c r="AB2187">
        <v>-41.773343534579503</v>
      </c>
      <c r="AC2187">
        <v>-19.2864063941613</v>
      </c>
      <c r="AD2187">
        <v>-84.166302346653097</v>
      </c>
      <c r="AE2187">
        <v>-36.0782986935655</v>
      </c>
      <c r="AF2187">
        <v>0</v>
      </c>
      <c r="AG2187">
        <v>12.5919506867096</v>
      </c>
      <c r="AH2187">
        <v>-42.909195207454403</v>
      </c>
      <c r="AI2187">
        <v>0.71971422515391204</v>
      </c>
      <c r="AJ2187">
        <v>-5.95535934416798</v>
      </c>
      <c r="AK2187">
        <v>69.239649999999997</v>
      </c>
      <c r="AL2187">
        <v>0</v>
      </c>
      <c r="AM2187">
        <v>7.7512457873713206E-2</v>
      </c>
    </row>
    <row r="2188" spans="1:39" hidden="1" x14ac:dyDescent="0.25">
      <c r="A2188" t="s">
        <v>2430</v>
      </c>
      <c r="B2188" t="s">
        <v>2439</v>
      </c>
      <c r="C2188" t="s">
        <v>2439</v>
      </c>
      <c r="D2188">
        <v>10</v>
      </c>
      <c r="E2188" t="str">
        <f>REPLACE(A2188,1,51,"")</f>
        <v>5dzu_39W</v>
      </c>
      <c r="F2188" t="str">
        <f>LEFT(E2188,FIND("_",E2188)-1)</f>
        <v>5dzu</v>
      </c>
      <c r="G2188" t="str">
        <f>UPPER(RIGHT(F2188,1))</f>
        <v>U</v>
      </c>
      <c r="H2188" t="str">
        <f>MID(E2188,FIND("_",E2188)+1,2)</f>
        <v>39</v>
      </c>
      <c r="I2188" t="str">
        <f>RIGHT(E2188,1)</f>
        <v>W</v>
      </c>
      <c r="J2188" t="str">
        <f>REPLACE(C2188,1,52,"")</f>
        <v>5dzu_39W_8.pdb</v>
      </c>
      <c r="K2188" t="str">
        <f>IF(E2188=E2187,"",1)</f>
        <v/>
      </c>
      <c r="L2188">
        <v>-536.02563366817401</v>
      </c>
      <c r="M2188">
        <v>0.39338613184670401</v>
      </c>
      <c r="N2188">
        <v>0</v>
      </c>
      <c r="O2188">
        <v>0</v>
      </c>
      <c r="P2188">
        <v>0</v>
      </c>
      <c r="Q2188">
        <v>28.395031758123899</v>
      </c>
      <c r="R2188">
        <v>0</v>
      </c>
      <c r="S2188">
        <v>0</v>
      </c>
      <c r="T2188">
        <v>-1246.9597291350101</v>
      </c>
      <c r="U2188">
        <v>242.69627650746</v>
      </c>
      <c r="V2188">
        <v>-372.604602619677</v>
      </c>
      <c r="W2188">
        <v>4.8537771948582602</v>
      </c>
      <c r="X2188">
        <v>41.196623168744303</v>
      </c>
      <c r="Y2188">
        <v>176.630650735204</v>
      </c>
      <c r="Z2188">
        <v>767.73827497791399</v>
      </c>
      <c r="AA2188">
        <v>-32.924125873551198</v>
      </c>
      <c r="AB2188">
        <v>-41.907901008110997</v>
      </c>
      <c r="AC2188">
        <v>-20.3905112476344</v>
      </c>
      <c r="AD2188">
        <v>-84.276766383191401</v>
      </c>
      <c r="AE2188">
        <v>-36.062239638619701</v>
      </c>
      <c r="AF2188">
        <v>0</v>
      </c>
      <c r="AG2188">
        <v>16.0869577595419</v>
      </c>
      <c r="AH2188">
        <v>-43.230300998753101</v>
      </c>
      <c r="AI2188">
        <v>0.82371726717739802</v>
      </c>
      <c r="AJ2188">
        <v>-5.3904504580431798</v>
      </c>
      <c r="AK2188">
        <v>69.239649999999997</v>
      </c>
      <c r="AL2188">
        <v>0</v>
      </c>
      <c r="AM2188">
        <v>6.00343253981553E-2</v>
      </c>
    </row>
    <row r="2189" spans="1:39" hidden="1" x14ac:dyDescent="0.25">
      <c r="A2189" t="s">
        <v>2430</v>
      </c>
      <c r="B2189" t="s">
        <v>2431</v>
      </c>
      <c r="C2189" t="s">
        <v>2431</v>
      </c>
      <c r="D2189">
        <v>10</v>
      </c>
      <c r="E2189" t="str">
        <f>REPLACE(A2189,1,51,"")</f>
        <v>5dzu_39W</v>
      </c>
      <c r="F2189" t="str">
        <f>LEFT(E2189,FIND("_",E2189)-1)</f>
        <v>5dzu</v>
      </c>
      <c r="G2189" t="str">
        <f>UPPER(RIGHT(F2189,1))</f>
        <v>U</v>
      </c>
      <c r="H2189" t="str">
        <f>MID(E2189,FIND("_",E2189)+1,2)</f>
        <v>39</v>
      </c>
      <c r="I2189" t="str">
        <f>RIGHT(E2189,1)</f>
        <v>W</v>
      </c>
      <c r="J2189" t="str">
        <f>REPLACE(C2189,1,52,"")</f>
        <v>5dzu_39W_0.pdb</v>
      </c>
      <c r="K2189" t="str">
        <f>IF(E2189=E2188,"",1)</f>
        <v/>
      </c>
      <c r="L2189">
        <v>-534.98038585058896</v>
      </c>
      <c r="M2189">
        <v>0.39579151332572798</v>
      </c>
      <c r="N2189">
        <v>0</v>
      </c>
      <c r="O2189">
        <v>0</v>
      </c>
      <c r="P2189">
        <v>0</v>
      </c>
      <c r="Q2189">
        <v>27.981747030891999</v>
      </c>
      <c r="R2189">
        <v>0</v>
      </c>
      <c r="S2189">
        <v>0</v>
      </c>
      <c r="T2189">
        <v>-1247.05176203869</v>
      </c>
      <c r="U2189">
        <v>243.28516798162801</v>
      </c>
      <c r="V2189">
        <v>-372.16629320718499</v>
      </c>
      <c r="W2189">
        <v>4.8630873133836099</v>
      </c>
      <c r="X2189">
        <v>41.418696928398703</v>
      </c>
      <c r="Y2189">
        <v>177.42189927064899</v>
      </c>
      <c r="Z2189">
        <v>766.09865531133096</v>
      </c>
      <c r="AA2189">
        <v>-31.6160420189989</v>
      </c>
      <c r="AB2189">
        <v>-41.8482443942261</v>
      </c>
      <c r="AC2189">
        <v>-20.2448961721438</v>
      </c>
      <c r="AD2189">
        <v>-84.200635364620595</v>
      </c>
      <c r="AE2189">
        <v>-36.605735467542097</v>
      </c>
      <c r="AF2189">
        <v>0</v>
      </c>
      <c r="AG2189">
        <v>15.9489785422788</v>
      </c>
      <c r="AH2189">
        <v>-42.712264429765902</v>
      </c>
      <c r="AI2189">
        <v>0.73251875864939298</v>
      </c>
      <c r="AJ2189">
        <v>-5.5830464738507697</v>
      </c>
      <c r="AK2189">
        <v>69.239649999999997</v>
      </c>
      <c r="AL2189">
        <v>0</v>
      </c>
      <c r="AM2189">
        <v>5.8132579225099498E-2</v>
      </c>
    </row>
    <row r="2190" spans="1:39" hidden="1" x14ac:dyDescent="0.25">
      <c r="A2190" t="s">
        <v>2430</v>
      </c>
      <c r="B2190" t="s">
        <v>2440</v>
      </c>
      <c r="C2190" t="s">
        <v>2440</v>
      </c>
      <c r="D2190">
        <v>10</v>
      </c>
      <c r="E2190" t="str">
        <f>REPLACE(A2190,1,51,"")</f>
        <v>5dzu_39W</v>
      </c>
      <c r="F2190" t="str">
        <f>LEFT(E2190,FIND("_",E2190)-1)</f>
        <v>5dzu</v>
      </c>
      <c r="G2190" t="str">
        <f>UPPER(RIGHT(F2190,1))</f>
        <v>U</v>
      </c>
      <c r="H2190" t="str">
        <f>MID(E2190,FIND("_",E2190)+1,2)</f>
        <v>39</v>
      </c>
      <c r="I2190" t="str">
        <f>RIGHT(E2190,1)</f>
        <v>W</v>
      </c>
      <c r="J2190" t="str">
        <f>REPLACE(C2190,1,52,"")</f>
        <v>5dzu_39W_9.pdb</v>
      </c>
      <c r="K2190" t="str">
        <f>IF(E2190=E2189,"",1)</f>
        <v/>
      </c>
      <c r="L2190">
        <v>-533.87120800447804</v>
      </c>
      <c r="M2190">
        <v>0.45067816540667299</v>
      </c>
      <c r="N2190">
        <v>0</v>
      </c>
      <c r="O2190">
        <v>0</v>
      </c>
      <c r="P2190">
        <v>0</v>
      </c>
      <c r="Q2190">
        <v>29.812167366802399</v>
      </c>
      <c r="R2190">
        <v>0</v>
      </c>
      <c r="S2190">
        <v>0</v>
      </c>
      <c r="T2190">
        <v>-1246.3600385991199</v>
      </c>
      <c r="U2190">
        <v>241.79381829406501</v>
      </c>
      <c r="V2190">
        <v>-368.35227288672297</v>
      </c>
      <c r="W2190">
        <v>3.3765910723963102</v>
      </c>
      <c r="X2190">
        <v>40.810650607519101</v>
      </c>
      <c r="Y2190">
        <v>177.84093876002601</v>
      </c>
      <c r="Z2190">
        <v>764.03276219915301</v>
      </c>
      <c r="AA2190">
        <v>-31.640945701341899</v>
      </c>
      <c r="AB2190">
        <v>-41.823936586563399</v>
      </c>
      <c r="AC2190">
        <v>-19.3365451279399</v>
      </c>
      <c r="AD2190">
        <v>-84.235789072695297</v>
      </c>
      <c r="AE2190">
        <v>-36.603816972009803</v>
      </c>
      <c r="AF2190">
        <v>0</v>
      </c>
      <c r="AG2190">
        <v>15.8911631340701</v>
      </c>
      <c r="AH2190">
        <v>-43.0685063171818</v>
      </c>
      <c r="AI2190">
        <v>0.724462084681469</v>
      </c>
      <c r="AJ2190">
        <v>-6.02738507593482</v>
      </c>
      <c r="AK2190">
        <v>69.239649999999997</v>
      </c>
      <c r="AL2190">
        <v>0</v>
      </c>
      <c r="AM2190">
        <v>5.5824816325912997E-2</v>
      </c>
    </row>
    <row r="2191" spans="1:39" hidden="1" x14ac:dyDescent="0.25">
      <c r="A2191" t="s">
        <v>2430</v>
      </c>
      <c r="B2191" t="s">
        <v>2433</v>
      </c>
      <c r="C2191" t="s">
        <v>2433</v>
      </c>
      <c r="D2191">
        <v>10</v>
      </c>
      <c r="E2191" t="str">
        <f>REPLACE(A2191,1,51,"")</f>
        <v>5dzu_39W</v>
      </c>
      <c r="F2191" t="str">
        <f>LEFT(E2191,FIND("_",E2191)-1)</f>
        <v>5dzu</v>
      </c>
      <c r="G2191" t="str">
        <f>UPPER(RIGHT(F2191,1))</f>
        <v>U</v>
      </c>
      <c r="H2191" t="str">
        <f>MID(E2191,FIND("_",E2191)+1,2)</f>
        <v>39</v>
      </c>
      <c r="I2191" t="str">
        <f>RIGHT(E2191,1)</f>
        <v>W</v>
      </c>
      <c r="J2191" t="str">
        <f>REPLACE(C2191,1,52,"")</f>
        <v>5dzu_39W_2.pdb</v>
      </c>
      <c r="K2191" t="str">
        <f>IF(E2191=E2190,"",1)</f>
        <v/>
      </c>
      <c r="L2191">
        <v>-533.59380265000698</v>
      </c>
      <c r="M2191">
        <v>0.38446053929815899</v>
      </c>
      <c r="N2191">
        <v>0</v>
      </c>
      <c r="O2191">
        <v>0</v>
      </c>
      <c r="P2191">
        <v>0</v>
      </c>
      <c r="Q2191">
        <v>30.067317443606999</v>
      </c>
      <c r="R2191">
        <v>0</v>
      </c>
      <c r="S2191">
        <v>0</v>
      </c>
      <c r="T2191">
        <v>-1247.52165583331</v>
      </c>
      <c r="U2191">
        <v>245.287377832722</v>
      </c>
      <c r="V2191">
        <v>-368.40308767447499</v>
      </c>
      <c r="W2191">
        <v>3.4536589874772501</v>
      </c>
      <c r="X2191">
        <v>41.0792216859248</v>
      </c>
      <c r="Y2191">
        <v>176.332687004246</v>
      </c>
      <c r="Z2191">
        <v>766.22233898815205</v>
      </c>
      <c r="AA2191">
        <v>-31.825142946372701</v>
      </c>
      <c r="AB2191">
        <v>-41.526389500125497</v>
      </c>
      <c r="AC2191">
        <v>-21.219500716814402</v>
      </c>
      <c r="AD2191">
        <v>-84.203264189047104</v>
      </c>
      <c r="AE2191">
        <v>-35.316334281701998</v>
      </c>
      <c r="AF2191">
        <v>0</v>
      </c>
      <c r="AG2191">
        <v>13.080879522672101</v>
      </c>
      <c r="AH2191">
        <v>-43.163337534434703</v>
      </c>
      <c r="AI2191">
        <v>0.74890274043427096</v>
      </c>
      <c r="AJ2191">
        <v>-5.9804172519897403</v>
      </c>
      <c r="AK2191">
        <v>69.239649999999997</v>
      </c>
      <c r="AL2191">
        <v>0</v>
      </c>
      <c r="AM2191">
        <v>5.3293073036526299E-2</v>
      </c>
    </row>
    <row r="2192" spans="1:39" x14ac:dyDescent="0.25">
      <c r="A2192" t="s">
        <v>2441</v>
      </c>
      <c r="B2192" t="s">
        <v>2443</v>
      </c>
      <c r="C2192" t="s">
        <v>2443</v>
      </c>
      <c r="D2192">
        <v>10</v>
      </c>
      <c r="E2192" t="str">
        <f>REPLACE(A2192,1,51,"")</f>
        <v>5dzu_39Y</v>
      </c>
      <c r="F2192" t="str">
        <f>LEFT(E2192,FIND("_",E2192)-1)</f>
        <v>5dzu</v>
      </c>
      <c r="G2192" t="str">
        <f>UPPER(RIGHT(F2192,1))</f>
        <v>U</v>
      </c>
      <c r="H2192" t="str">
        <f>MID(E2192,FIND("_",E2192)+1,2)</f>
        <v>39</v>
      </c>
      <c r="I2192" t="str">
        <f>RIGHT(E2192,1)</f>
        <v>Y</v>
      </c>
      <c r="J2192" t="str">
        <f>REPLACE(C2192,1,52,"")</f>
        <v>5dzu_39Y_1.pdb</v>
      </c>
      <c r="K2192">
        <f>IF(E2192=E2191,"",1)</f>
        <v>1</v>
      </c>
      <c r="L2192">
        <v>-559.47112139974695</v>
      </c>
      <c r="M2192">
        <v>0.41086938346688701</v>
      </c>
      <c r="N2192">
        <v>0</v>
      </c>
      <c r="O2192">
        <v>0</v>
      </c>
      <c r="P2192">
        <v>0</v>
      </c>
      <c r="Q2192">
        <v>20.509619615607399</v>
      </c>
      <c r="R2192">
        <v>0</v>
      </c>
      <c r="S2192">
        <v>0</v>
      </c>
      <c r="T2192">
        <v>-1245.20014006468</v>
      </c>
      <c r="U2192">
        <v>242.372607126757</v>
      </c>
      <c r="V2192">
        <v>-372.45296943824599</v>
      </c>
      <c r="W2192">
        <v>3.1436510025325801</v>
      </c>
      <c r="X2192">
        <v>38.046543894100402</v>
      </c>
      <c r="Y2192">
        <v>166.923287627664</v>
      </c>
      <c r="Z2192">
        <v>768.44175073495398</v>
      </c>
      <c r="AA2192">
        <v>-33.026869951404201</v>
      </c>
      <c r="AB2192">
        <v>-42.3607223903971</v>
      </c>
      <c r="AC2192">
        <v>-20.309220049794099</v>
      </c>
      <c r="AD2192">
        <v>-83.533905769732499</v>
      </c>
      <c r="AE2192">
        <v>-36.0806445464709</v>
      </c>
      <c r="AF2192">
        <v>0</v>
      </c>
      <c r="AG2192">
        <v>15.674311578411301</v>
      </c>
      <c r="AH2192">
        <v>-43.9631094875364</v>
      </c>
      <c r="AI2192">
        <v>0.82986757603219896</v>
      </c>
      <c r="AJ2192">
        <v>-6.1416102028377404</v>
      </c>
      <c r="AK2192">
        <v>67.560890000000001</v>
      </c>
      <c r="AL2192">
        <v>0</v>
      </c>
      <c r="AM2192">
        <v>9.5541345301145802E-2</v>
      </c>
    </row>
    <row r="2193" spans="1:39" hidden="1" x14ac:dyDescent="0.25">
      <c r="A2193" t="s">
        <v>2441</v>
      </c>
      <c r="B2193" t="s">
        <v>2450</v>
      </c>
      <c r="C2193" t="s">
        <v>2450</v>
      </c>
      <c r="D2193">
        <v>10</v>
      </c>
      <c r="E2193" t="str">
        <f>REPLACE(A2193,1,51,"")</f>
        <v>5dzu_39Y</v>
      </c>
      <c r="F2193" t="str">
        <f>LEFT(E2193,FIND("_",E2193)-1)</f>
        <v>5dzu</v>
      </c>
      <c r="G2193" t="str">
        <f>UPPER(RIGHT(F2193,1))</f>
        <v>U</v>
      </c>
      <c r="H2193" t="str">
        <f>MID(E2193,FIND("_",E2193)+1,2)</f>
        <v>39</v>
      </c>
      <c r="I2193" t="str">
        <f>RIGHT(E2193,1)</f>
        <v>Y</v>
      </c>
      <c r="J2193" t="str">
        <f>REPLACE(C2193,1,52,"")</f>
        <v>5dzu_39Y_8.pdb</v>
      </c>
      <c r="K2193" t="str">
        <f>IF(E2193=E2192,"",1)</f>
        <v/>
      </c>
      <c r="L2193">
        <v>-557.46889535086405</v>
      </c>
      <c r="M2193">
        <v>0.36935725580893902</v>
      </c>
      <c r="N2193">
        <v>0</v>
      </c>
      <c r="O2193">
        <v>0</v>
      </c>
      <c r="P2193">
        <v>0</v>
      </c>
      <c r="Q2193">
        <v>20.281694650007701</v>
      </c>
      <c r="R2193">
        <v>0</v>
      </c>
      <c r="S2193">
        <v>0</v>
      </c>
      <c r="T2193">
        <v>-1246.55879073138</v>
      </c>
      <c r="U2193">
        <v>244.36187782683601</v>
      </c>
      <c r="V2193">
        <v>-370.291365531932</v>
      </c>
      <c r="W2193">
        <v>3.4543526063504499</v>
      </c>
      <c r="X2193">
        <v>39.221797006710602</v>
      </c>
      <c r="Y2193">
        <v>167.00149413813401</v>
      </c>
      <c r="Z2193">
        <v>766.42058317327599</v>
      </c>
      <c r="AA2193">
        <v>-33.271423130789003</v>
      </c>
      <c r="AB2193">
        <v>-42.305427647239</v>
      </c>
      <c r="AC2193">
        <v>-20.447317802721798</v>
      </c>
      <c r="AD2193">
        <v>-83.634527296784995</v>
      </c>
      <c r="AE2193">
        <v>-36.758942752800003</v>
      </c>
      <c r="AF2193">
        <v>0</v>
      </c>
      <c r="AG2193">
        <v>15.568879603769799</v>
      </c>
      <c r="AH2193">
        <v>-43.821521603760303</v>
      </c>
      <c r="AI2193">
        <v>0.83624434361045896</v>
      </c>
      <c r="AJ2193">
        <v>-5.2126784432170297</v>
      </c>
      <c r="AK2193">
        <v>67.560890000000001</v>
      </c>
      <c r="AL2193">
        <v>0</v>
      </c>
      <c r="AM2193">
        <v>0.12528624106487199</v>
      </c>
    </row>
    <row r="2194" spans="1:39" hidden="1" x14ac:dyDescent="0.25">
      <c r="A2194" t="s">
        <v>2441</v>
      </c>
      <c r="B2194" t="s">
        <v>2447</v>
      </c>
      <c r="C2194" t="s">
        <v>2447</v>
      </c>
      <c r="D2194">
        <v>10</v>
      </c>
      <c r="E2194" t="str">
        <f>REPLACE(A2194,1,51,"")</f>
        <v>5dzu_39Y</v>
      </c>
      <c r="F2194" t="str">
        <f>LEFT(E2194,FIND("_",E2194)-1)</f>
        <v>5dzu</v>
      </c>
      <c r="G2194" t="str">
        <f>UPPER(RIGHT(F2194,1))</f>
        <v>U</v>
      </c>
      <c r="H2194" t="str">
        <f>MID(E2194,FIND("_",E2194)+1,2)</f>
        <v>39</v>
      </c>
      <c r="I2194" t="str">
        <f>RIGHT(E2194,1)</f>
        <v>Y</v>
      </c>
      <c r="J2194" t="str">
        <f>REPLACE(C2194,1,52,"")</f>
        <v>5dzu_39Y_5.pdb</v>
      </c>
      <c r="K2194" t="str">
        <f>IF(E2194=E2193,"",1)</f>
        <v/>
      </c>
      <c r="L2194">
        <v>-557.39075902765501</v>
      </c>
      <c r="M2194">
        <v>0.40334322785124699</v>
      </c>
      <c r="N2194">
        <v>0</v>
      </c>
      <c r="O2194">
        <v>0</v>
      </c>
      <c r="P2194">
        <v>0</v>
      </c>
      <c r="Q2194">
        <v>21.5565363212657</v>
      </c>
      <c r="R2194">
        <v>0</v>
      </c>
      <c r="S2194">
        <v>0</v>
      </c>
      <c r="T2194">
        <v>-1245.42470066232</v>
      </c>
      <c r="U2194">
        <v>244.129413046704</v>
      </c>
      <c r="V2194">
        <v>-370.65811147914798</v>
      </c>
      <c r="W2194">
        <v>3.00244106786382</v>
      </c>
      <c r="X2194">
        <v>39.233759761289697</v>
      </c>
      <c r="Y2194">
        <v>165.53673601512699</v>
      </c>
      <c r="Z2194">
        <v>769.36248186364696</v>
      </c>
      <c r="AA2194">
        <v>-32.1851826780888</v>
      </c>
      <c r="AB2194">
        <v>-42.087626535465702</v>
      </c>
      <c r="AC2194">
        <v>-20.126582039014899</v>
      </c>
      <c r="AD2194">
        <v>-83.536448305720896</v>
      </c>
      <c r="AE2194">
        <v>-36.649978593172797</v>
      </c>
      <c r="AF2194">
        <v>0</v>
      </c>
      <c r="AG2194">
        <v>12.178171948638401</v>
      </c>
      <c r="AH2194">
        <v>-43.731527339939198</v>
      </c>
      <c r="AI2194">
        <v>0.83757184890867697</v>
      </c>
      <c r="AJ2194">
        <v>-6.4702688178676597</v>
      </c>
      <c r="AK2194">
        <v>67.560890000000001</v>
      </c>
      <c r="AL2194">
        <v>0</v>
      </c>
      <c r="AM2194">
        <v>8.1665549647719701E-2</v>
      </c>
    </row>
    <row r="2195" spans="1:39" hidden="1" x14ac:dyDescent="0.25">
      <c r="A2195" t="s">
        <v>2441</v>
      </c>
      <c r="B2195" t="s">
        <v>2444</v>
      </c>
      <c r="C2195" t="s">
        <v>2444</v>
      </c>
      <c r="D2195">
        <v>10</v>
      </c>
      <c r="E2195" t="str">
        <f>REPLACE(A2195,1,51,"")</f>
        <v>5dzu_39Y</v>
      </c>
      <c r="F2195" t="str">
        <f>LEFT(E2195,FIND("_",E2195)-1)</f>
        <v>5dzu</v>
      </c>
      <c r="G2195" t="str">
        <f>UPPER(RIGHT(F2195,1))</f>
        <v>U</v>
      </c>
      <c r="H2195" t="str">
        <f>MID(E2195,FIND("_",E2195)+1,2)</f>
        <v>39</v>
      </c>
      <c r="I2195" t="str">
        <f>RIGHT(E2195,1)</f>
        <v>Y</v>
      </c>
      <c r="J2195" t="str">
        <f>REPLACE(C2195,1,52,"")</f>
        <v>5dzu_39Y_2.pdb</v>
      </c>
      <c r="K2195" t="str">
        <f>IF(E2195=E2194,"",1)</f>
        <v/>
      </c>
      <c r="L2195">
        <v>-557.29460866275804</v>
      </c>
      <c r="M2195">
        <v>0.42434042449196002</v>
      </c>
      <c r="N2195">
        <v>0</v>
      </c>
      <c r="O2195">
        <v>0</v>
      </c>
      <c r="P2195">
        <v>0</v>
      </c>
      <c r="Q2195">
        <v>21.638499914455998</v>
      </c>
      <c r="R2195">
        <v>0</v>
      </c>
      <c r="S2195">
        <v>0</v>
      </c>
      <c r="T2195">
        <v>-1242.89185340472</v>
      </c>
      <c r="U2195">
        <v>239.272728021414</v>
      </c>
      <c r="V2195">
        <v>-368.74176138571801</v>
      </c>
      <c r="W2195">
        <v>2.9864484944732199</v>
      </c>
      <c r="X2195">
        <v>38.941584918226802</v>
      </c>
      <c r="Y2195">
        <v>166.25202883391901</v>
      </c>
      <c r="Z2195">
        <v>765.57434265859501</v>
      </c>
      <c r="AA2195">
        <v>-31.9379683358572</v>
      </c>
      <c r="AB2195">
        <v>-42.329679729313497</v>
      </c>
      <c r="AC2195">
        <v>-20.761568817945101</v>
      </c>
      <c r="AD2195">
        <v>-83.561061086324699</v>
      </c>
      <c r="AE2195">
        <v>-35.187740406286203</v>
      </c>
      <c r="AF2195">
        <v>0</v>
      </c>
      <c r="AG2195">
        <v>15.5464473101589</v>
      </c>
      <c r="AH2195">
        <v>-43.9877218159873</v>
      </c>
      <c r="AI2195">
        <v>0.79111656090620597</v>
      </c>
      <c r="AJ2195">
        <v>-6.5498405582831802</v>
      </c>
      <c r="AK2195">
        <v>67.560890000000001</v>
      </c>
      <c r="AL2195">
        <v>0</v>
      </c>
      <c r="AM2195">
        <v>9.0500165535775098E-2</v>
      </c>
    </row>
    <row r="2196" spans="1:39" hidden="1" x14ac:dyDescent="0.25">
      <c r="A2196" t="s">
        <v>2441</v>
      </c>
      <c r="B2196" t="s">
        <v>2451</v>
      </c>
      <c r="C2196" t="s">
        <v>2451</v>
      </c>
      <c r="D2196">
        <v>10</v>
      </c>
      <c r="E2196" t="str">
        <f>REPLACE(A2196,1,51,"")</f>
        <v>5dzu_39Y</v>
      </c>
      <c r="F2196" t="str">
        <f>LEFT(E2196,FIND("_",E2196)-1)</f>
        <v>5dzu</v>
      </c>
      <c r="G2196" t="str">
        <f>UPPER(RIGHT(F2196,1))</f>
        <v>U</v>
      </c>
      <c r="H2196" t="str">
        <f>MID(E2196,FIND("_",E2196)+1,2)</f>
        <v>39</v>
      </c>
      <c r="I2196" t="str">
        <f>RIGHT(E2196,1)</f>
        <v>Y</v>
      </c>
      <c r="J2196" t="str">
        <f>REPLACE(C2196,1,52,"")</f>
        <v>5dzu_39Y_9.pdb</v>
      </c>
      <c r="K2196" t="str">
        <f>IF(E2196=E2195,"",1)</f>
        <v/>
      </c>
      <c r="L2196">
        <v>-557.19372820893398</v>
      </c>
      <c r="M2196">
        <v>0.38441283555941902</v>
      </c>
      <c r="N2196">
        <v>0</v>
      </c>
      <c r="O2196">
        <v>0</v>
      </c>
      <c r="P2196">
        <v>0</v>
      </c>
      <c r="Q2196">
        <v>22.072474449919198</v>
      </c>
      <c r="R2196">
        <v>0</v>
      </c>
      <c r="S2196">
        <v>0</v>
      </c>
      <c r="T2196">
        <v>-1242.6307089992099</v>
      </c>
      <c r="U2196">
        <v>240.380179309813</v>
      </c>
      <c r="V2196">
        <v>-367.30108362537101</v>
      </c>
      <c r="W2196">
        <v>3.2237765853022</v>
      </c>
      <c r="X2196">
        <v>38.021991967255403</v>
      </c>
      <c r="Y2196">
        <v>166.30102853650999</v>
      </c>
      <c r="Z2196">
        <v>766.02378900708698</v>
      </c>
      <c r="AA2196">
        <v>-32.067433340753901</v>
      </c>
      <c r="AB2196">
        <v>-41.903503146042702</v>
      </c>
      <c r="AC2196">
        <v>-19.9158215043261</v>
      </c>
      <c r="AD2196">
        <v>-83.655527653989296</v>
      </c>
      <c r="AE2196">
        <v>-36.662466436017297</v>
      </c>
      <c r="AF2196">
        <v>0</v>
      </c>
      <c r="AG2196">
        <v>12.4373332694948</v>
      </c>
      <c r="AH2196">
        <v>-43.585335537435299</v>
      </c>
      <c r="AI2196">
        <v>0.798379423346123</v>
      </c>
      <c r="AJ2196">
        <v>-6.3561213481484398</v>
      </c>
      <c r="AK2196">
        <v>67.560890000000001</v>
      </c>
      <c r="AL2196">
        <v>0</v>
      </c>
      <c r="AM2196">
        <v>6.4430833637956694E-2</v>
      </c>
    </row>
    <row r="2197" spans="1:39" hidden="1" x14ac:dyDescent="0.25">
      <c r="A2197" t="s">
        <v>2441</v>
      </c>
      <c r="B2197" t="s">
        <v>2445</v>
      </c>
      <c r="C2197" t="s">
        <v>2445</v>
      </c>
      <c r="D2197">
        <v>10</v>
      </c>
      <c r="E2197" t="str">
        <f>REPLACE(A2197,1,51,"")</f>
        <v>5dzu_39Y</v>
      </c>
      <c r="F2197" t="str">
        <f>LEFT(E2197,FIND("_",E2197)-1)</f>
        <v>5dzu</v>
      </c>
      <c r="G2197" t="str">
        <f>UPPER(RIGHT(F2197,1))</f>
        <v>U</v>
      </c>
      <c r="H2197" t="str">
        <f>MID(E2197,FIND("_",E2197)+1,2)</f>
        <v>39</v>
      </c>
      <c r="I2197" t="str">
        <f>RIGHT(E2197,1)</f>
        <v>Y</v>
      </c>
      <c r="J2197" t="str">
        <f>REPLACE(C2197,1,52,"")</f>
        <v>5dzu_39Y_3.pdb</v>
      </c>
      <c r="K2197" t="str">
        <f>IF(E2197=E2196,"",1)</f>
        <v/>
      </c>
      <c r="L2197">
        <v>-556.95806746343203</v>
      </c>
      <c r="M2197">
        <v>0.420994865253221</v>
      </c>
      <c r="N2197">
        <v>0</v>
      </c>
      <c r="O2197">
        <v>0</v>
      </c>
      <c r="P2197">
        <v>0</v>
      </c>
      <c r="Q2197">
        <v>21.445506743411801</v>
      </c>
      <c r="R2197">
        <v>0</v>
      </c>
      <c r="S2197">
        <v>0</v>
      </c>
      <c r="T2197">
        <v>-1245.12234186612</v>
      </c>
      <c r="U2197">
        <v>239.60911177797601</v>
      </c>
      <c r="V2197">
        <v>-370.97356417618499</v>
      </c>
      <c r="W2197">
        <v>3.34290533288359</v>
      </c>
      <c r="X2197">
        <v>38.194115662480201</v>
      </c>
      <c r="Y2197">
        <v>168.743621507684</v>
      </c>
      <c r="Z2197">
        <v>769.02610348386497</v>
      </c>
      <c r="AA2197">
        <v>-31.976870965890601</v>
      </c>
      <c r="AB2197">
        <v>-42.045319449669996</v>
      </c>
      <c r="AC2197">
        <v>-19.900088760086199</v>
      </c>
      <c r="AD2197">
        <v>-83.534910423801904</v>
      </c>
      <c r="AE2197">
        <v>-35.973087121967701</v>
      </c>
      <c r="AF2197">
        <v>0</v>
      </c>
      <c r="AG2197">
        <v>13.6720411690338</v>
      </c>
      <c r="AH2197">
        <v>-43.596514878751002</v>
      </c>
      <c r="AI2197">
        <v>0.808414006863866</v>
      </c>
      <c r="AJ2197">
        <v>-6.3049282619460003</v>
      </c>
      <c r="AK2197">
        <v>67.560890000000001</v>
      </c>
      <c r="AL2197">
        <v>0</v>
      </c>
      <c r="AM2197">
        <v>6.68487567857909E-2</v>
      </c>
    </row>
    <row r="2198" spans="1:39" hidden="1" x14ac:dyDescent="0.25">
      <c r="A2198" t="s">
        <v>2441</v>
      </c>
      <c r="B2198" t="s">
        <v>2448</v>
      </c>
      <c r="C2198" t="s">
        <v>2448</v>
      </c>
      <c r="D2198">
        <v>10</v>
      </c>
      <c r="E2198" t="str">
        <f>REPLACE(A2198,1,51,"")</f>
        <v>5dzu_39Y</v>
      </c>
      <c r="F2198" t="str">
        <f>LEFT(E2198,FIND("_",E2198)-1)</f>
        <v>5dzu</v>
      </c>
      <c r="G2198" t="str">
        <f>UPPER(RIGHT(F2198,1))</f>
        <v>U</v>
      </c>
      <c r="H2198" t="str">
        <f>MID(E2198,FIND("_",E2198)+1,2)</f>
        <v>39</v>
      </c>
      <c r="I2198" t="str">
        <f>RIGHT(E2198,1)</f>
        <v>Y</v>
      </c>
      <c r="J2198" t="str">
        <f>REPLACE(C2198,1,52,"")</f>
        <v>5dzu_39Y_6.pdb</v>
      </c>
      <c r="K2198" t="str">
        <f>IF(E2198=E2197,"",1)</f>
        <v/>
      </c>
      <c r="L2198">
        <v>-556.89847905250997</v>
      </c>
      <c r="M2198">
        <v>0.383367013780823</v>
      </c>
      <c r="N2198">
        <v>0</v>
      </c>
      <c r="O2198">
        <v>0</v>
      </c>
      <c r="P2198">
        <v>0</v>
      </c>
      <c r="Q2198">
        <v>20.147425179499699</v>
      </c>
      <c r="R2198">
        <v>0</v>
      </c>
      <c r="S2198">
        <v>0</v>
      </c>
      <c r="T2198">
        <v>-1245.4338193666899</v>
      </c>
      <c r="U2198">
        <v>245.12357850729001</v>
      </c>
      <c r="V2198">
        <v>-372.90308011048501</v>
      </c>
      <c r="W2198">
        <v>3.0189679544127701</v>
      </c>
      <c r="X2198">
        <v>39.288202617232102</v>
      </c>
      <c r="Y2198">
        <v>168.71615815831601</v>
      </c>
      <c r="Z2198">
        <v>765.24226483851896</v>
      </c>
      <c r="AA2198">
        <v>-32.081279751815103</v>
      </c>
      <c r="AB2198">
        <v>-42.092463183949</v>
      </c>
      <c r="AC2198">
        <v>-20.1885324093479</v>
      </c>
      <c r="AD2198">
        <v>-83.522030946969096</v>
      </c>
      <c r="AE2198">
        <v>-36.640505170106103</v>
      </c>
      <c r="AF2198">
        <v>0</v>
      </c>
      <c r="AG2198">
        <v>15.1948320747304</v>
      </c>
      <c r="AH2198">
        <v>-43.291633237571503</v>
      </c>
      <c r="AI2198">
        <v>0.81612339608627704</v>
      </c>
      <c r="AJ2198">
        <v>-5.9778776563356297</v>
      </c>
      <c r="AK2198">
        <v>67.560890000000001</v>
      </c>
      <c r="AL2198">
        <v>0</v>
      </c>
      <c r="AM2198">
        <v>0.124300054681852</v>
      </c>
    </row>
    <row r="2199" spans="1:39" hidden="1" x14ac:dyDescent="0.25">
      <c r="A2199" t="s">
        <v>2441</v>
      </c>
      <c r="B2199" t="s">
        <v>2446</v>
      </c>
      <c r="C2199" t="s">
        <v>2446</v>
      </c>
      <c r="D2199">
        <v>10</v>
      </c>
      <c r="E2199" t="str">
        <f>REPLACE(A2199,1,51,"")</f>
        <v>5dzu_39Y</v>
      </c>
      <c r="F2199" t="str">
        <f>LEFT(E2199,FIND("_",E2199)-1)</f>
        <v>5dzu</v>
      </c>
      <c r="G2199" t="str">
        <f>UPPER(RIGHT(F2199,1))</f>
        <v>U</v>
      </c>
      <c r="H2199" t="str">
        <f>MID(E2199,FIND("_",E2199)+1,2)</f>
        <v>39</v>
      </c>
      <c r="I2199" t="str">
        <f>RIGHT(E2199,1)</f>
        <v>Y</v>
      </c>
      <c r="J2199" t="str">
        <f>REPLACE(C2199,1,52,"")</f>
        <v>5dzu_39Y_4.pdb</v>
      </c>
      <c r="K2199" t="str">
        <f>IF(E2199=E2198,"",1)</f>
        <v/>
      </c>
      <c r="L2199">
        <v>-556.76789054255096</v>
      </c>
      <c r="M2199">
        <v>0.38797934093418002</v>
      </c>
      <c r="N2199">
        <v>0</v>
      </c>
      <c r="O2199">
        <v>0</v>
      </c>
      <c r="P2199">
        <v>0</v>
      </c>
      <c r="Q2199">
        <v>21.5938675653335</v>
      </c>
      <c r="R2199">
        <v>0</v>
      </c>
      <c r="S2199">
        <v>0</v>
      </c>
      <c r="T2199">
        <v>-1246.2812123937099</v>
      </c>
      <c r="U2199">
        <v>243.03307896017699</v>
      </c>
      <c r="V2199">
        <v>-373.79358698129698</v>
      </c>
      <c r="W2199">
        <v>3.4351630261835302</v>
      </c>
      <c r="X2199">
        <v>37.854394513341298</v>
      </c>
      <c r="Y2199">
        <v>168.89900219767699</v>
      </c>
      <c r="Z2199">
        <v>769.25455204062496</v>
      </c>
      <c r="AA2199">
        <v>-33.559661882598498</v>
      </c>
      <c r="AB2199">
        <v>-42.214041673842502</v>
      </c>
      <c r="AC2199">
        <v>-20.369054333520701</v>
      </c>
      <c r="AD2199">
        <v>-83.405621892075303</v>
      </c>
      <c r="AE2199">
        <v>-36.631012427168798</v>
      </c>
      <c r="AF2199">
        <v>0</v>
      </c>
      <c r="AG2199">
        <v>15.981482934851099</v>
      </c>
      <c r="AH2199">
        <v>-43.4025768375799</v>
      </c>
      <c r="AI2199">
        <v>0.78921122898345497</v>
      </c>
      <c r="AJ2199">
        <v>-5.6346507599138604</v>
      </c>
      <c r="AK2199">
        <v>67.560890000000001</v>
      </c>
      <c r="AL2199">
        <v>0</v>
      </c>
      <c r="AM2199">
        <v>0.12188617199080901</v>
      </c>
    </row>
    <row r="2200" spans="1:39" hidden="1" x14ac:dyDescent="0.25">
      <c r="A2200" t="s">
        <v>2441</v>
      </c>
      <c r="B2200" t="s">
        <v>2442</v>
      </c>
      <c r="C2200" t="s">
        <v>2442</v>
      </c>
      <c r="D2200">
        <v>10</v>
      </c>
      <c r="E2200" t="str">
        <f>REPLACE(A2200,1,51,"")</f>
        <v>5dzu_39Y</v>
      </c>
      <c r="F2200" t="str">
        <f>LEFT(E2200,FIND("_",E2200)-1)</f>
        <v>5dzu</v>
      </c>
      <c r="G2200" t="str">
        <f>UPPER(RIGHT(F2200,1))</f>
        <v>U</v>
      </c>
      <c r="H2200" t="str">
        <f>MID(E2200,FIND("_",E2200)+1,2)</f>
        <v>39</v>
      </c>
      <c r="I2200" t="str">
        <f>RIGHT(E2200,1)</f>
        <v>Y</v>
      </c>
      <c r="J2200" t="str">
        <f>REPLACE(C2200,1,52,"")</f>
        <v>5dzu_39Y_0.pdb</v>
      </c>
      <c r="K2200" t="str">
        <f>IF(E2200=E2199,"",1)</f>
        <v/>
      </c>
      <c r="L2200">
        <v>-556.04152434919297</v>
      </c>
      <c r="M2200">
        <v>0.37146421069479302</v>
      </c>
      <c r="N2200">
        <v>0</v>
      </c>
      <c r="O2200">
        <v>0</v>
      </c>
      <c r="P2200">
        <v>0</v>
      </c>
      <c r="Q2200">
        <v>21.534501450954401</v>
      </c>
      <c r="R2200">
        <v>0</v>
      </c>
      <c r="S2200">
        <v>0</v>
      </c>
      <c r="T2200">
        <v>-1244.4050533299601</v>
      </c>
      <c r="U2200">
        <v>240.40726898940201</v>
      </c>
      <c r="V2200">
        <v>-367.606971193937</v>
      </c>
      <c r="W2200">
        <v>3.41265559627888</v>
      </c>
      <c r="X2200">
        <v>39.640523210520101</v>
      </c>
      <c r="Y2200">
        <v>168.83389183679699</v>
      </c>
      <c r="Z2200">
        <v>762.28620878902098</v>
      </c>
      <c r="AA2200">
        <v>-33.088073271474897</v>
      </c>
      <c r="AB2200">
        <v>-42.009807947470101</v>
      </c>
      <c r="AC2200">
        <v>-19.961063216916099</v>
      </c>
      <c r="AD2200">
        <v>-83.791614608596007</v>
      </c>
      <c r="AE2200">
        <v>-35.912894402502801</v>
      </c>
      <c r="AF2200">
        <v>0</v>
      </c>
      <c r="AG2200">
        <v>15.4173262583632</v>
      </c>
      <c r="AH2200">
        <v>-43.597935134364498</v>
      </c>
      <c r="AI2200">
        <v>0.79845053991880099</v>
      </c>
      <c r="AJ2200">
        <v>-5.6305104560311401</v>
      </c>
      <c r="AK2200">
        <v>67.560890000000001</v>
      </c>
      <c r="AL2200">
        <v>0</v>
      </c>
      <c r="AM2200">
        <v>7.0682540803913105E-2</v>
      </c>
    </row>
    <row r="2201" spans="1:39" hidden="1" x14ac:dyDescent="0.25">
      <c r="A2201" t="s">
        <v>2441</v>
      </c>
      <c r="B2201" t="s">
        <v>2449</v>
      </c>
      <c r="C2201" t="s">
        <v>2449</v>
      </c>
      <c r="D2201">
        <v>10</v>
      </c>
      <c r="E2201" t="str">
        <f>REPLACE(A2201,1,51,"")</f>
        <v>5dzu_39Y</v>
      </c>
      <c r="F2201" t="str">
        <f>LEFT(E2201,FIND("_",E2201)-1)</f>
        <v>5dzu</v>
      </c>
      <c r="G2201" t="str">
        <f>UPPER(RIGHT(F2201,1))</f>
        <v>U</v>
      </c>
      <c r="H2201" t="str">
        <f>MID(E2201,FIND("_",E2201)+1,2)</f>
        <v>39</v>
      </c>
      <c r="I2201" t="str">
        <f>RIGHT(E2201,1)</f>
        <v>Y</v>
      </c>
      <c r="J2201" t="str">
        <f>REPLACE(C2201,1,52,"")</f>
        <v>5dzu_39Y_7.pdb</v>
      </c>
      <c r="K2201" t="str">
        <f>IF(E2201=E2200,"",1)</f>
        <v/>
      </c>
      <c r="L2201">
        <v>-554.44623388912203</v>
      </c>
      <c r="M2201">
        <v>0.39610498808844702</v>
      </c>
      <c r="N2201">
        <v>0</v>
      </c>
      <c r="O2201">
        <v>0</v>
      </c>
      <c r="P2201">
        <v>0</v>
      </c>
      <c r="Q2201">
        <v>21.472833137919999</v>
      </c>
      <c r="R2201">
        <v>0</v>
      </c>
      <c r="S2201">
        <v>0</v>
      </c>
      <c r="T2201">
        <v>-1243.95082708941</v>
      </c>
      <c r="U2201">
        <v>242.13079633275899</v>
      </c>
      <c r="V2201">
        <v>-365.55873180146699</v>
      </c>
      <c r="W2201">
        <v>3.4088898956154798</v>
      </c>
      <c r="X2201">
        <v>37.527771621960198</v>
      </c>
      <c r="Y2201">
        <v>167.09503768696001</v>
      </c>
      <c r="Z2201">
        <v>763.79661059442901</v>
      </c>
      <c r="AA2201">
        <v>-32.2568873172278</v>
      </c>
      <c r="AB2201">
        <v>-42.212344474893698</v>
      </c>
      <c r="AC2201">
        <v>-19.111049896981299</v>
      </c>
      <c r="AD2201">
        <v>-83.513092235695197</v>
      </c>
      <c r="AE2201">
        <v>-37.638396083238199</v>
      </c>
      <c r="AF2201">
        <v>0</v>
      </c>
      <c r="AG2201">
        <v>15.6200394229247</v>
      </c>
      <c r="AH2201">
        <v>-43.745383363037199</v>
      </c>
      <c r="AI2201">
        <v>0.75405883200922397</v>
      </c>
      <c r="AJ2201">
        <v>-5.9310244100092202</v>
      </c>
      <c r="AK2201">
        <v>67.560890000000001</v>
      </c>
      <c r="AL2201">
        <v>0</v>
      </c>
      <c r="AM2201">
        <v>0.10457525826359899</v>
      </c>
    </row>
    <row r="2202" spans="1:39" x14ac:dyDescent="0.25">
      <c r="A2202" t="s">
        <v>2452</v>
      </c>
      <c r="B2202" t="s">
        <v>2457</v>
      </c>
      <c r="C2202" t="s">
        <v>2457</v>
      </c>
      <c r="D2202">
        <v>10</v>
      </c>
      <c r="E2202" t="str">
        <f>REPLACE(A2202,1,51,"")</f>
        <v>5dzu_63A</v>
      </c>
      <c r="F2202" t="str">
        <f>LEFT(E2202,FIND("_",E2202)-1)</f>
        <v>5dzu</v>
      </c>
      <c r="G2202" t="str">
        <f>UPPER(RIGHT(F2202,1))</f>
        <v>U</v>
      </c>
      <c r="H2202" t="str">
        <f>MID(E2202,FIND("_",E2202)+1,2)</f>
        <v>63</v>
      </c>
      <c r="I2202" t="str">
        <f>RIGHT(E2202,1)</f>
        <v>A</v>
      </c>
      <c r="J2202" t="str">
        <f>REPLACE(C2202,1,52,"")</f>
        <v>5dzu_63A_4.pdb</v>
      </c>
      <c r="K2202">
        <f>IF(E2202=E2201,"",1)</f>
        <v>1</v>
      </c>
      <c r="L2202">
        <v>-553.29027663138004</v>
      </c>
      <c r="M2202">
        <v>0.412070550076793</v>
      </c>
      <c r="N2202">
        <v>0</v>
      </c>
      <c r="O2202">
        <v>0</v>
      </c>
      <c r="P2202">
        <v>0</v>
      </c>
      <c r="Q2202">
        <v>21.577222781100801</v>
      </c>
      <c r="R2202">
        <v>0</v>
      </c>
      <c r="S2202">
        <v>0</v>
      </c>
      <c r="T2202">
        <v>-1231.5509460179801</v>
      </c>
      <c r="U2202">
        <v>234.953658441519</v>
      </c>
      <c r="V2202">
        <v>-366.23207319103</v>
      </c>
      <c r="W2202">
        <v>3.2503282057773299</v>
      </c>
      <c r="X2202">
        <v>37.729145623623197</v>
      </c>
      <c r="Y2202">
        <v>165.13317764071201</v>
      </c>
      <c r="Z2202">
        <v>761.151631706123</v>
      </c>
      <c r="AA2202">
        <v>-31.976323411260001</v>
      </c>
      <c r="AB2202">
        <v>-42.476094779174502</v>
      </c>
      <c r="AC2202">
        <v>-18.739714559680198</v>
      </c>
      <c r="AD2202">
        <v>-83.475391896262494</v>
      </c>
      <c r="AE2202">
        <v>-37.0102724424424</v>
      </c>
      <c r="AF2202">
        <v>0</v>
      </c>
      <c r="AG2202">
        <v>15.065637161157801</v>
      </c>
      <c r="AH2202">
        <v>-43.190017318571101</v>
      </c>
      <c r="AI2202">
        <v>0.795612914976907</v>
      </c>
      <c r="AJ2202">
        <v>-6.0433791184484997</v>
      </c>
      <c r="AK2202">
        <v>67.667280000000005</v>
      </c>
      <c r="AL2202">
        <v>0</v>
      </c>
      <c r="AM2202">
        <v>8.0241628484868294E-2</v>
      </c>
    </row>
    <row r="2203" spans="1:39" hidden="1" x14ac:dyDescent="0.25">
      <c r="A2203" t="s">
        <v>2452</v>
      </c>
      <c r="B2203" t="s">
        <v>2454</v>
      </c>
      <c r="C2203" t="s">
        <v>2454</v>
      </c>
      <c r="D2203">
        <v>10</v>
      </c>
      <c r="E2203" t="str">
        <f>REPLACE(A2203,1,51,"")</f>
        <v>5dzu_63A</v>
      </c>
      <c r="F2203" t="str">
        <f>LEFT(E2203,FIND("_",E2203)-1)</f>
        <v>5dzu</v>
      </c>
      <c r="G2203" t="str">
        <f>UPPER(RIGHT(F2203,1))</f>
        <v>U</v>
      </c>
      <c r="H2203" t="str">
        <f>MID(E2203,FIND("_",E2203)+1,2)</f>
        <v>63</v>
      </c>
      <c r="I2203" t="str">
        <f>RIGHT(E2203,1)</f>
        <v>A</v>
      </c>
      <c r="J2203" t="str">
        <f>REPLACE(C2203,1,52,"")</f>
        <v>5dzu_63A_1.pdb</v>
      </c>
      <c r="K2203" t="str">
        <f>IF(E2203=E2202,"",1)</f>
        <v/>
      </c>
      <c r="L2203">
        <v>-552.55944016735702</v>
      </c>
      <c r="M2203">
        <v>0.39273161519949501</v>
      </c>
      <c r="N2203">
        <v>0</v>
      </c>
      <c r="O2203">
        <v>0</v>
      </c>
      <c r="P2203">
        <v>0</v>
      </c>
      <c r="Q2203">
        <v>22.885986699068798</v>
      </c>
      <c r="R2203">
        <v>0</v>
      </c>
      <c r="S2203">
        <v>0</v>
      </c>
      <c r="T2203">
        <v>-1233.42779138694</v>
      </c>
      <c r="U2203">
        <v>238.22357825584001</v>
      </c>
      <c r="V2203">
        <v>-370.75111882665198</v>
      </c>
      <c r="W2203">
        <v>3.2850563053072301</v>
      </c>
      <c r="X2203">
        <v>37.7264352744658</v>
      </c>
      <c r="Y2203">
        <v>164.36872468104801</v>
      </c>
      <c r="Z2203">
        <v>768.12371429621101</v>
      </c>
      <c r="AA2203">
        <v>-33.171421734999797</v>
      </c>
      <c r="AB2203">
        <v>-42.349562172319203</v>
      </c>
      <c r="AC2203">
        <v>-19.931792772950601</v>
      </c>
      <c r="AD2203">
        <v>-83.530631078173101</v>
      </c>
      <c r="AE2203">
        <v>-35.249263331868598</v>
      </c>
      <c r="AF2203">
        <v>0</v>
      </c>
      <c r="AG2203">
        <v>12.2908996073062</v>
      </c>
      <c r="AH2203">
        <v>-43.806683822032397</v>
      </c>
      <c r="AI2203">
        <v>0.805632177317396</v>
      </c>
      <c r="AJ2203">
        <v>-5.7841446960928398</v>
      </c>
      <c r="AK2203">
        <v>67.667280000000005</v>
      </c>
      <c r="AL2203">
        <v>0</v>
      </c>
      <c r="AM2203">
        <v>6.5662358111421598E-2</v>
      </c>
    </row>
    <row r="2204" spans="1:39" hidden="1" x14ac:dyDescent="0.25">
      <c r="A2204" t="s">
        <v>2452</v>
      </c>
      <c r="B2204" t="s">
        <v>2462</v>
      </c>
      <c r="C2204" t="s">
        <v>2462</v>
      </c>
      <c r="D2204">
        <v>10</v>
      </c>
      <c r="E2204" t="str">
        <f>REPLACE(A2204,1,51,"")</f>
        <v>5dzu_63A</v>
      </c>
      <c r="F2204" t="str">
        <f>LEFT(E2204,FIND("_",E2204)-1)</f>
        <v>5dzu</v>
      </c>
      <c r="G2204" t="str">
        <f>UPPER(RIGHT(F2204,1))</f>
        <v>U</v>
      </c>
      <c r="H2204" t="str">
        <f>MID(E2204,FIND("_",E2204)+1,2)</f>
        <v>63</v>
      </c>
      <c r="I2204" t="str">
        <f>RIGHT(E2204,1)</f>
        <v>A</v>
      </c>
      <c r="J2204" t="str">
        <f>REPLACE(C2204,1,52,"")</f>
        <v>5dzu_63A_9.pdb</v>
      </c>
      <c r="K2204" t="str">
        <f>IF(E2204=E2203,"",1)</f>
        <v/>
      </c>
      <c r="L2204">
        <v>-551.54159568074795</v>
      </c>
      <c r="M2204">
        <v>0.345718113951276</v>
      </c>
      <c r="N2204">
        <v>0</v>
      </c>
      <c r="O2204">
        <v>0</v>
      </c>
      <c r="P2204">
        <v>0</v>
      </c>
      <c r="Q2204">
        <v>20.656257076122799</v>
      </c>
      <c r="R2204">
        <v>0</v>
      </c>
      <c r="S2204">
        <v>0</v>
      </c>
      <c r="T2204">
        <v>-1235.49767049202</v>
      </c>
      <c r="U2204">
        <v>241.86421989755999</v>
      </c>
      <c r="V2204">
        <v>-372.29754025411</v>
      </c>
      <c r="W2204">
        <v>3.2556892231723999</v>
      </c>
      <c r="X2204">
        <v>37.889806210236699</v>
      </c>
      <c r="Y2204">
        <v>167.10596891430501</v>
      </c>
      <c r="Z2204">
        <v>766.38141078648903</v>
      </c>
      <c r="AA2204">
        <v>-33.456046586792802</v>
      </c>
      <c r="AB2204">
        <v>-42.572912467388001</v>
      </c>
      <c r="AC2204">
        <v>-20.258072764887402</v>
      </c>
      <c r="AD2204">
        <v>-83.606646950969406</v>
      </c>
      <c r="AE2204">
        <v>-35.878987030681301</v>
      </c>
      <c r="AF2204">
        <v>0</v>
      </c>
      <c r="AG2204">
        <v>13.5627939228215</v>
      </c>
      <c r="AH2204">
        <v>-42.820596995845897</v>
      </c>
      <c r="AI2204">
        <v>0.73665470993525395</v>
      </c>
      <c r="AJ2204">
        <v>-4.3288080419006096</v>
      </c>
      <c r="AK2204">
        <v>67.667280000000005</v>
      </c>
      <c r="AL2204">
        <v>0</v>
      </c>
      <c r="AM2204">
        <v>5.5605163208049598E-2</v>
      </c>
    </row>
    <row r="2205" spans="1:39" hidden="1" x14ac:dyDescent="0.25">
      <c r="A2205" t="s">
        <v>2452</v>
      </c>
      <c r="B2205" t="s">
        <v>2456</v>
      </c>
      <c r="C2205" t="s">
        <v>2456</v>
      </c>
      <c r="D2205">
        <v>10</v>
      </c>
      <c r="E2205" t="str">
        <f>REPLACE(A2205,1,51,"")</f>
        <v>5dzu_63A</v>
      </c>
      <c r="F2205" t="str">
        <f>LEFT(E2205,FIND("_",E2205)-1)</f>
        <v>5dzu</v>
      </c>
      <c r="G2205" t="str">
        <f>UPPER(RIGHT(F2205,1))</f>
        <v>U</v>
      </c>
      <c r="H2205" t="str">
        <f>MID(E2205,FIND("_",E2205)+1,2)</f>
        <v>63</v>
      </c>
      <c r="I2205" t="str">
        <f>RIGHT(E2205,1)</f>
        <v>A</v>
      </c>
      <c r="J2205" t="str">
        <f>REPLACE(C2205,1,52,"")</f>
        <v>5dzu_63A_3.pdb</v>
      </c>
      <c r="K2205" t="str">
        <f>IF(E2205=E2204,"",1)</f>
        <v/>
      </c>
      <c r="L2205">
        <v>-551.527499882548</v>
      </c>
      <c r="M2205">
        <v>0.42592559195711499</v>
      </c>
      <c r="N2205">
        <v>0</v>
      </c>
      <c r="O2205">
        <v>0</v>
      </c>
      <c r="P2205">
        <v>0</v>
      </c>
      <c r="Q2205">
        <v>21.401404698554799</v>
      </c>
      <c r="R2205">
        <v>0</v>
      </c>
      <c r="S2205">
        <v>0</v>
      </c>
      <c r="T2205">
        <v>-1233.0575209143601</v>
      </c>
      <c r="U2205">
        <v>239.21790089996</v>
      </c>
      <c r="V2205">
        <v>-373.18002103695198</v>
      </c>
      <c r="W2205">
        <v>3.0934683736969002</v>
      </c>
      <c r="X2205">
        <v>38.6411985529611</v>
      </c>
      <c r="Y2205">
        <v>165.612494481223</v>
      </c>
      <c r="Z2205">
        <v>765.31469762495999</v>
      </c>
      <c r="AA2205">
        <v>-32.071213684697</v>
      </c>
      <c r="AB2205">
        <v>-42.580366433377897</v>
      </c>
      <c r="AC2205">
        <v>-20.120858836816598</v>
      </c>
      <c r="AD2205">
        <v>-83.4347514757375</v>
      </c>
      <c r="AE2205">
        <v>-36.025127265635703</v>
      </c>
      <c r="AF2205">
        <v>0</v>
      </c>
      <c r="AG2205">
        <v>14.957693406437</v>
      </c>
      <c r="AH2205">
        <v>-42.860418049062098</v>
      </c>
      <c r="AI2205">
        <v>0.72822228653579002</v>
      </c>
      <c r="AJ2205">
        <v>-4.88903530590275</v>
      </c>
      <c r="AK2205">
        <v>67.667280000000005</v>
      </c>
      <c r="AL2205">
        <v>0</v>
      </c>
      <c r="AM2205">
        <v>5.7452795669316797E-2</v>
      </c>
    </row>
    <row r="2206" spans="1:39" hidden="1" x14ac:dyDescent="0.25">
      <c r="A2206" t="s">
        <v>2452</v>
      </c>
      <c r="B2206" t="s">
        <v>2459</v>
      </c>
      <c r="C2206" t="s">
        <v>2459</v>
      </c>
      <c r="D2206">
        <v>10</v>
      </c>
      <c r="E2206" t="str">
        <f>REPLACE(A2206,1,51,"")</f>
        <v>5dzu_63A</v>
      </c>
      <c r="F2206" t="str">
        <f>LEFT(E2206,FIND("_",E2206)-1)</f>
        <v>5dzu</v>
      </c>
      <c r="G2206" t="str">
        <f>UPPER(RIGHT(F2206,1))</f>
        <v>U</v>
      </c>
      <c r="H2206" t="str">
        <f>MID(E2206,FIND("_",E2206)+1,2)</f>
        <v>63</v>
      </c>
      <c r="I2206" t="str">
        <f>RIGHT(E2206,1)</f>
        <v>A</v>
      </c>
      <c r="J2206" t="str">
        <f>REPLACE(C2206,1,52,"")</f>
        <v>5dzu_63A_6.pdb</v>
      </c>
      <c r="K2206" t="str">
        <f>IF(E2206=E2205,"",1)</f>
        <v/>
      </c>
      <c r="L2206">
        <v>-551.45025211440498</v>
      </c>
      <c r="M2206">
        <v>0.36754605774270499</v>
      </c>
      <c r="N2206">
        <v>0</v>
      </c>
      <c r="O2206">
        <v>0</v>
      </c>
      <c r="P2206">
        <v>0</v>
      </c>
      <c r="Q2206">
        <v>23.015190521022799</v>
      </c>
      <c r="R2206">
        <v>0</v>
      </c>
      <c r="S2206">
        <v>0</v>
      </c>
      <c r="T2206">
        <v>-1234.92403785391</v>
      </c>
      <c r="U2206">
        <v>241.46943920016199</v>
      </c>
      <c r="V2206">
        <v>-371.25375911912403</v>
      </c>
      <c r="W2206">
        <v>3.4472648009914102</v>
      </c>
      <c r="X2206">
        <v>40.241029667281303</v>
      </c>
      <c r="Y2206">
        <v>165.26348727910701</v>
      </c>
      <c r="Z2206">
        <v>764.47540249867802</v>
      </c>
      <c r="AA2206">
        <v>-33.632118857673603</v>
      </c>
      <c r="AB2206">
        <v>-42.329465181548699</v>
      </c>
      <c r="AC2206">
        <v>-20.533049871236599</v>
      </c>
      <c r="AD2206">
        <v>-83.694830905007194</v>
      </c>
      <c r="AE2206">
        <v>-35.560823989556198</v>
      </c>
      <c r="AF2206">
        <v>0</v>
      </c>
      <c r="AG2206">
        <v>11.7358320049222</v>
      </c>
      <c r="AH2206">
        <v>-42.553648645564699</v>
      </c>
      <c r="AI2206">
        <v>0.70268420870175596</v>
      </c>
      <c r="AJ2206">
        <v>-5.0857421712319901</v>
      </c>
      <c r="AK2206">
        <v>67.667280000000005</v>
      </c>
      <c r="AL2206">
        <v>0</v>
      </c>
      <c r="AM2206">
        <v>9.9614299582959601E-2</v>
      </c>
    </row>
    <row r="2207" spans="1:39" hidden="1" x14ac:dyDescent="0.25">
      <c r="A2207" t="s">
        <v>2452</v>
      </c>
      <c r="B2207" t="s">
        <v>2458</v>
      </c>
      <c r="C2207" t="s">
        <v>2458</v>
      </c>
      <c r="D2207">
        <v>10</v>
      </c>
      <c r="E2207" t="str">
        <f>REPLACE(A2207,1,51,"")</f>
        <v>5dzu_63A</v>
      </c>
      <c r="F2207" t="str">
        <f>LEFT(E2207,FIND("_",E2207)-1)</f>
        <v>5dzu</v>
      </c>
      <c r="G2207" t="str">
        <f>UPPER(RIGHT(F2207,1))</f>
        <v>U</v>
      </c>
      <c r="H2207" t="str">
        <f>MID(E2207,FIND("_",E2207)+1,2)</f>
        <v>63</v>
      </c>
      <c r="I2207" t="str">
        <f>RIGHT(E2207,1)</f>
        <v>A</v>
      </c>
      <c r="J2207" t="str">
        <f>REPLACE(C2207,1,52,"")</f>
        <v>5dzu_63A_5.pdb</v>
      </c>
      <c r="K2207" t="str">
        <f>IF(E2207=E2206,"",1)</f>
        <v/>
      </c>
      <c r="L2207">
        <v>-551.30569277516099</v>
      </c>
      <c r="M2207">
        <v>0.46715476198779499</v>
      </c>
      <c r="N2207">
        <v>0</v>
      </c>
      <c r="O2207">
        <v>0</v>
      </c>
      <c r="P2207">
        <v>0</v>
      </c>
      <c r="Q2207">
        <v>21.8071659088735</v>
      </c>
      <c r="R2207">
        <v>0</v>
      </c>
      <c r="S2207">
        <v>0</v>
      </c>
      <c r="T2207">
        <v>-1233.0755569498499</v>
      </c>
      <c r="U2207">
        <v>240.68420238154201</v>
      </c>
      <c r="V2207">
        <v>-371.97121534599501</v>
      </c>
      <c r="W2207">
        <v>3.2223870711595599</v>
      </c>
      <c r="X2207">
        <v>38.178542707232701</v>
      </c>
      <c r="Y2207">
        <v>164.56426255263401</v>
      </c>
      <c r="Z2207">
        <v>767.30811372001199</v>
      </c>
      <c r="AA2207">
        <v>-32.014365815978401</v>
      </c>
      <c r="AB2207">
        <v>-42.408808391162701</v>
      </c>
      <c r="AC2207">
        <v>-19.066921582911199</v>
      </c>
      <c r="AD2207">
        <v>-83.467279366593601</v>
      </c>
      <c r="AE2207">
        <v>-36.597199907648204</v>
      </c>
      <c r="AF2207">
        <v>0</v>
      </c>
      <c r="AG2207">
        <v>12.180222194678</v>
      </c>
      <c r="AH2207">
        <v>-43.342734741908799</v>
      </c>
      <c r="AI2207">
        <v>0.817596694157675</v>
      </c>
      <c r="AJ2207">
        <v>-5.8707136990303699</v>
      </c>
      <c r="AK2207">
        <v>67.667280000000005</v>
      </c>
      <c r="AL2207">
        <v>0</v>
      </c>
      <c r="AM2207">
        <v>7.9329795633060904E-2</v>
      </c>
    </row>
    <row r="2208" spans="1:39" hidden="1" x14ac:dyDescent="0.25">
      <c r="A2208" t="s">
        <v>2452</v>
      </c>
      <c r="B2208" t="s">
        <v>2453</v>
      </c>
      <c r="C2208" t="s">
        <v>2453</v>
      </c>
      <c r="D2208">
        <v>10</v>
      </c>
      <c r="E2208" t="str">
        <f>REPLACE(A2208,1,51,"")</f>
        <v>5dzu_63A</v>
      </c>
      <c r="F2208" t="str">
        <f>LEFT(E2208,FIND("_",E2208)-1)</f>
        <v>5dzu</v>
      </c>
      <c r="G2208" t="str">
        <f>UPPER(RIGHT(F2208,1))</f>
        <v>U</v>
      </c>
      <c r="H2208" t="str">
        <f>MID(E2208,FIND("_",E2208)+1,2)</f>
        <v>63</v>
      </c>
      <c r="I2208" t="str">
        <f>RIGHT(E2208,1)</f>
        <v>A</v>
      </c>
      <c r="J2208" t="str">
        <f>REPLACE(C2208,1,52,"")</f>
        <v>5dzu_63A_0.pdb</v>
      </c>
      <c r="K2208" t="str">
        <f>IF(E2208=E2207,"",1)</f>
        <v/>
      </c>
      <c r="L2208">
        <v>-550.56948124815699</v>
      </c>
      <c r="M2208">
        <v>0.36955280847201399</v>
      </c>
      <c r="N2208">
        <v>0</v>
      </c>
      <c r="O2208">
        <v>0</v>
      </c>
      <c r="P2208">
        <v>0</v>
      </c>
      <c r="Q2208">
        <v>20.453135991414399</v>
      </c>
      <c r="R2208">
        <v>0</v>
      </c>
      <c r="S2208">
        <v>0</v>
      </c>
      <c r="T2208">
        <v>-1235.22672730669</v>
      </c>
      <c r="U2208">
        <v>243.67171890987601</v>
      </c>
      <c r="V2208">
        <v>-373.05945532469798</v>
      </c>
      <c r="W2208">
        <v>3.2577661816201</v>
      </c>
      <c r="X2208">
        <v>38.2374675865481</v>
      </c>
      <c r="Y2208">
        <v>167.97902382222401</v>
      </c>
      <c r="Z2208">
        <v>764.410283050006</v>
      </c>
      <c r="AA2208">
        <v>-32.236439919360002</v>
      </c>
      <c r="AB2208">
        <v>-42.098205376214302</v>
      </c>
      <c r="AC2208">
        <v>-20.1216148709604</v>
      </c>
      <c r="AD2208">
        <v>-83.381458355514496</v>
      </c>
      <c r="AE2208">
        <v>-36.244290600252398</v>
      </c>
      <c r="AF2208">
        <v>0</v>
      </c>
      <c r="AG2208">
        <v>13.032227623606699</v>
      </c>
      <c r="AH2208">
        <v>-42.549470303198397</v>
      </c>
      <c r="AI2208">
        <v>0.83460298949203504</v>
      </c>
      <c r="AJ2208">
        <v>-5.2653676420282096</v>
      </c>
      <c r="AK2208">
        <v>67.667280000000005</v>
      </c>
      <c r="AL2208">
        <v>0</v>
      </c>
      <c r="AM2208">
        <v>7.0042295977945396E-2</v>
      </c>
    </row>
    <row r="2209" spans="1:39" hidden="1" x14ac:dyDescent="0.25">
      <c r="A2209" t="s">
        <v>2452</v>
      </c>
      <c r="B2209" t="s">
        <v>2455</v>
      </c>
      <c r="C2209" t="s">
        <v>2455</v>
      </c>
      <c r="D2209">
        <v>10</v>
      </c>
      <c r="E2209" t="str">
        <f>REPLACE(A2209,1,51,"")</f>
        <v>5dzu_63A</v>
      </c>
      <c r="F2209" t="str">
        <f>LEFT(E2209,FIND("_",E2209)-1)</f>
        <v>5dzu</v>
      </c>
      <c r="G2209" t="str">
        <f>UPPER(RIGHT(F2209,1))</f>
        <v>U</v>
      </c>
      <c r="H2209" t="str">
        <f>MID(E2209,FIND("_",E2209)+1,2)</f>
        <v>63</v>
      </c>
      <c r="I2209" t="str">
        <f>RIGHT(E2209,1)</f>
        <v>A</v>
      </c>
      <c r="J2209" t="str">
        <f>REPLACE(C2209,1,52,"")</f>
        <v>5dzu_63A_2.pdb</v>
      </c>
      <c r="K2209" t="str">
        <f>IF(E2209=E2208,"",1)</f>
        <v/>
      </c>
      <c r="L2209">
        <v>-549.98068967726897</v>
      </c>
      <c r="M2209">
        <v>0.381300224660169</v>
      </c>
      <c r="N2209">
        <v>0</v>
      </c>
      <c r="O2209">
        <v>0</v>
      </c>
      <c r="P2209">
        <v>0</v>
      </c>
      <c r="Q2209">
        <v>22.735634404936999</v>
      </c>
      <c r="R2209">
        <v>0</v>
      </c>
      <c r="S2209">
        <v>0</v>
      </c>
      <c r="T2209">
        <v>-1235.2114509389601</v>
      </c>
      <c r="U2209">
        <v>241.40349813694201</v>
      </c>
      <c r="V2209">
        <v>-371.46202114276701</v>
      </c>
      <c r="W2209">
        <v>3.4097290638054201</v>
      </c>
      <c r="X2209">
        <v>40.141465504276098</v>
      </c>
      <c r="Y2209">
        <v>165.97409128089899</v>
      </c>
      <c r="Z2209">
        <v>763.09138367923799</v>
      </c>
      <c r="AA2209">
        <v>-33.441813937569698</v>
      </c>
      <c r="AB2209">
        <v>-42.587747127526903</v>
      </c>
      <c r="AC2209">
        <v>-20.487514260475599</v>
      </c>
      <c r="AD2209">
        <v>-83.708805689731193</v>
      </c>
      <c r="AE2209">
        <v>-35.4368676371082</v>
      </c>
      <c r="AF2209">
        <v>0</v>
      </c>
      <c r="AG2209">
        <v>14.7785491923848</v>
      </c>
      <c r="AH2209">
        <v>-42.691307827533798</v>
      </c>
      <c r="AI2209">
        <v>0.79702550194597699</v>
      </c>
      <c r="AJ2209">
        <v>-5.0575373944708399</v>
      </c>
      <c r="AK2209">
        <v>67.667280000000005</v>
      </c>
      <c r="AL2209">
        <v>0</v>
      </c>
      <c r="AM2209">
        <v>0.105719514445342</v>
      </c>
    </row>
    <row r="2210" spans="1:39" hidden="1" x14ac:dyDescent="0.25">
      <c r="A2210" t="s">
        <v>2452</v>
      </c>
      <c r="B2210" t="s">
        <v>2461</v>
      </c>
      <c r="C2210" t="s">
        <v>2461</v>
      </c>
      <c r="D2210">
        <v>10</v>
      </c>
      <c r="E2210" t="str">
        <f>REPLACE(A2210,1,51,"")</f>
        <v>5dzu_63A</v>
      </c>
      <c r="F2210" t="str">
        <f>LEFT(E2210,FIND("_",E2210)-1)</f>
        <v>5dzu</v>
      </c>
      <c r="G2210" t="str">
        <f>UPPER(RIGHT(F2210,1))</f>
        <v>U</v>
      </c>
      <c r="H2210" t="str">
        <f>MID(E2210,FIND("_",E2210)+1,2)</f>
        <v>63</v>
      </c>
      <c r="I2210" t="str">
        <f>RIGHT(E2210,1)</f>
        <v>A</v>
      </c>
      <c r="J2210" t="str">
        <f>REPLACE(C2210,1,52,"")</f>
        <v>5dzu_63A_8.pdb</v>
      </c>
      <c r="K2210" t="str">
        <f>IF(E2210=E2209,"",1)</f>
        <v/>
      </c>
      <c r="L2210">
        <v>-549.05201385106102</v>
      </c>
      <c r="M2210">
        <v>0.46390625289952703</v>
      </c>
      <c r="N2210">
        <v>0</v>
      </c>
      <c r="O2210">
        <v>0</v>
      </c>
      <c r="P2210">
        <v>0</v>
      </c>
      <c r="Q2210">
        <v>21.708010132380199</v>
      </c>
      <c r="R2210">
        <v>0</v>
      </c>
      <c r="S2210">
        <v>0</v>
      </c>
      <c r="T2210">
        <v>-1230.9677635129699</v>
      </c>
      <c r="U2210">
        <v>242.05059988882499</v>
      </c>
      <c r="V2210">
        <v>-369.592540494763</v>
      </c>
      <c r="W2210">
        <v>3.2636074509973301</v>
      </c>
      <c r="X2210">
        <v>38.369808896030001</v>
      </c>
      <c r="Y2210">
        <v>165.50391958035499</v>
      </c>
      <c r="Z2210">
        <v>763.03930659681896</v>
      </c>
      <c r="AA2210">
        <v>-32.412041585428803</v>
      </c>
      <c r="AB2210">
        <v>-42.477356862291003</v>
      </c>
      <c r="AC2210">
        <v>-20.0882125578343</v>
      </c>
      <c r="AD2210">
        <v>-83.547964350412599</v>
      </c>
      <c r="AE2210">
        <v>-36.798534470457703</v>
      </c>
      <c r="AF2210">
        <v>0</v>
      </c>
      <c r="AG2210">
        <v>12.8898018437012</v>
      </c>
      <c r="AH2210">
        <v>-42.997039369371102</v>
      </c>
      <c r="AI2210">
        <v>0.83812668737866602</v>
      </c>
      <c r="AJ2210">
        <v>-5.5830445533383202</v>
      </c>
      <c r="AK2210">
        <v>67.667280000000005</v>
      </c>
      <c r="AL2210">
        <v>0</v>
      </c>
      <c r="AM2210">
        <v>8.20228293205814E-2</v>
      </c>
    </row>
    <row r="2211" spans="1:39" hidden="1" x14ac:dyDescent="0.25">
      <c r="A2211" t="s">
        <v>2452</v>
      </c>
      <c r="B2211" t="s">
        <v>2460</v>
      </c>
      <c r="C2211" t="s">
        <v>2460</v>
      </c>
      <c r="D2211">
        <v>10</v>
      </c>
      <c r="E2211" t="str">
        <f>REPLACE(A2211,1,51,"")</f>
        <v>5dzu_63A</v>
      </c>
      <c r="F2211" t="str">
        <f>LEFT(E2211,FIND("_",E2211)-1)</f>
        <v>5dzu</v>
      </c>
      <c r="G2211" t="str">
        <f>UPPER(RIGHT(F2211,1))</f>
        <v>U</v>
      </c>
      <c r="H2211" t="str">
        <f>MID(E2211,FIND("_",E2211)+1,2)</f>
        <v>63</v>
      </c>
      <c r="I2211" t="str">
        <f>RIGHT(E2211,1)</f>
        <v>A</v>
      </c>
      <c r="J2211" t="str">
        <f>REPLACE(C2211,1,52,"")</f>
        <v>5dzu_63A_7.pdb</v>
      </c>
      <c r="K2211" t="str">
        <f>IF(E2211=E2210,"",1)</f>
        <v/>
      </c>
      <c r="L2211">
        <v>-549.00047678672604</v>
      </c>
      <c r="M2211">
        <v>0.380224048605111</v>
      </c>
      <c r="N2211">
        <v>0</v>
      </c>
      <c r="O2211">
        <v>0</v>
      </c>
      <c r="P2211">
        <v>0</v>
      </c>
      <c r="Q2211">
        <v>21.8063716713439</v>
      </c>
      <c r="R2211">
        <v>0</v>
      </c>
      <c r="S2211">
        <v>0</v>
      </c>
      <c r="T2211">
        <v>-1236.90264868959</v>
      </c>
      <c r="U2211">
        <v>242.60228568118899</v>
      </c>
      <c r="V2211">
        <v>-371.20646514662099</v>
      </c>
      <c r="W2211">
        <v>3.15633141868001</v>
      </c>
      <c r="X2211">
        <v>39.572965602290999</v>
      </c>
      <c r="Y2211">
        <v>167.22993331272801</v>
      </c>
      <c r="Z2211">
        <v>763.43634651685295</v>
      </c>
      <c r="AA2211">
        <v>-33.529014834864299</v>
      </c>
      <c r="AB2211">
        <v>-42.569669288256001</v>
      </c>
      <c r="AC2211">
        <v>-20.2416054112051</v>
      </c>
      <c r="AD2211">
        <v>-83.539505186144495</v>
      </c>
      <c r="AE2211">
        <v>-35.347007033820702</v>
      </c>
      <c r="AF2211">
        <v>0</v>
      </c>
      <c r="AG2211">
        <v>15.345361266671301</v>
      </c>
      <c r="AH2211">
        <v>-42.879164573205202</v>
      </c>
      <c r="AI2211">
        <v>0.84546298793820196</v>
      </c>
      <c r="AJ2211">
        <v>-4.5533093739013397</v>
      </c>
      <c r="AK2211">
        <v>67.667280000000005</v>
      </c>
      <c r="AL2211">
        <v>0</v>
      </c>
      <c r="AM2211">
        <v>0.10557429318978399</v>
      </c>
    </row>
    <row r="2212" spans="1:39" x14ac:dyDescent="0.25">
      <c r="A2212" t="s">
        <v>2463</v>
      </c>
      <c r="B2212" t="s">
        <v>2471</v>
      </c>
      <c r="C2212" t="s">
        <v>2471</v>
      </c>
      <c r="D2212">
        <v>10</v>
      </c>
      <c r="E2212" t="str">
        <f>REPLACE(A2212,1,51,"")</f>
        <v>5dzu_63C</v>
      </c>
      <c r="F2212" t="str">
        <f>LEFT(E2212,FIND("_",E2212)-1)</f>
        <v>5dzu</v>
      </c>
      <c r="G2212" t="str">
        <f>UPPER(RIGHT(F2212,1))</f>
        <v>U</v>
      </c>
      <c r="H2212" t="str">
        <f>MID(E2212,FIND("_",E2212)+1,2)</f>
        <v>63</v>
      </c>
      <c r="I2212" t="str">
        <f>RIGHT(E2212,1)</f>
        <v>C</v>
      </c>
      <c r="J2212" t="str">
        <f>REPLACE(C2212,1,52,"")</f>
        <v>5dzu_63C_7.pdb</v>
      </c>
      <c r="K2212">
        <f>IF(E2212=E2211,"",1)</f>
        <v>1</v>
      </c>
      <c r="L2212">
        <v>-555.21113661649997</v>
      </c>
      <c r="M2212">
        <v>0.39519486410586702</v>
      </c>
      <c r="N2212">
        <v>0</v>
      </c>
      <c r="O2212">
        <v>0</v>
      </c>
      <c r="P2212">
        <v>0</v>
      </c>
      <c r="Q2212">
        <v>20.945208781624899</v>
      </c>
      <c r="R2212">
        <v>0</v>
      </c>
      <c r="S2212">
        <v>0</v>
      </c>
      <c r="T2212">
        <v>-1236.9280975045999</v>
      </c>
      <c r="U2212">
        <v>236.99764718796399</v>
      </c>
      <c r="V2212">
        <v>-374.01679010591801</v>
      </c>
      <c r="W2212">
        <v>3.2407492721377</v>
      </c>
      <c r="X2212">
        <v>38.018643855818901</v>
      </c>
      <c r="Y2212">
        <v>165.92041752954401</v>
      </c>
      <c r="Z2212">
        <v>768.79791921720596</v>
      </c>
      <c r="AA2212">
        <v>-33.312559699731302</v>
      </c>
      <c r="AB2212">
        <v>-42.216340009037502</v>
      </c>
      <c r="AC2212">
        <v>-19.999057759785799</v>
      </c>
      <c r="AD2212">
        <v>-83.425259528985606</v>
      </c>
      <c r="AE2212">
        <v>-36.057391617935501</v>
      </c>
      <c r="AF2212">
        <v>0</v>
      </c>
      <c r="AG2212">
        <v>14.907933490264099</v>
      </c>
      <c r="AH2212">
        <v>-42.919000055663801</v>
      </c>
      <c r="AI2212">
        <v>0.78564933455541797</v>
      </c>
      <c r="AJ2212">
        <v>-5.6237890566023498</v>
      </c>
      <c r="AK2212">
        <v>69.597390000000004</v>
      </c>
      <c r="AL2212">
        <v>0</v>
      </c>
      <c r="AM2212">
        <v>7.5590052652283204E-2</v>
      </c>
    </row>
    <row r="2213" spans="1:39" hidden="1" x14ac:dyDescent="0.25">
      <c r="A2213" t="s">
        <v>2463</v>
      </c>
      <c r="B2213" t="s">
        <v>2465</v>
      </c>
      <c r="C2213" t="s">
        <v>2465</v>
      </c>
      <c r="D2213">
        <v>10</v>
      </c>
      <c r="E2213" t="str">
        <f>REPLACE(A2213,1,51,"")</f>
        <v>5dzu_63C</v>
      </c>
      <c r="F2213" t="str">
        <f>LEFT(E2213,FIND("_",E2213)-1)</f>
        <v>5dzu</v>
      </c>
      <c r="G2213" t="str">
        <f>UPPER(RIGHT(F2213,1))</f>
        <v>U</v>
      </c>
      <c r="H2213" t="str">
        <f>MID(E2213,FIND("_",E2213)+1,2)</f>
        <v>63</v>
      </c>
      <c r="I2213" t="str">
        <f>RIGHT(E2213,1)</f>
        <v>C</v>
      </c>
      <c r="J2213" t="str">
        <f>REPLACE(C2213,1,52,"")</f>
        <v>5dzu_63C_1.pdb</v>
      </c>
      <c r="K2213" t="str">
        <f>IF(E2213=E2212,"",1)</f>
        <v/>
      </c>
      <c r="L2213">
        <v>-554.26939984998796</v>
      </c>
      <c r="M2213">
        <v>0.39436038444432098</v>
      </c>
      <c r="N2213">
        <v>0</v>
      </c>
      <c r="O2213">
        <v>0</v>
      </c>
      <c r="P2213">
        <v>0</v>
      </c>
      <c r="Q2213">
        <v>20.510066155482999</v>
      </c>
      <c r="R2213">
        <v>0</v>
      </c>
      <c r="S2213">
        <v>0</v>
      </c>
      <c r="T2213">
        <v>-1236.4276455136501</v>
      </c>
      <c r="U2213">
        <v>241.44993109628101</v>
      </c>
      <c r="V2213">
        <v>-374.036319728602</v>
      </c>
      <c r="W2213">
        <v>3.1800679917375798</v>
      </c>
      <c r="X2213">
        <v>37.799105348263303</v>
      </c>
      <c r="Y2213">
        <v>164.900442822184</v>
      </c>
      <c r="Z2213">
        <v>766.55640945679204</v>
      </c>
      <c r="AA2213">
        <v>-33.380695796596001</v>
      </c>
      <c r="AB2213">
        <v>-42.560641007312903</v>
      </c>
      <c r="AC2213">
        <v>-20.214275660622299</v>
      </c>
      <c r="AD2213">
        <v>-83.604461400156396</v>
      </c>
      <c r="AE2213">
        <v>-35.923625364277797</v>
      </c>
      <c r="AF2213">
        <v>0</v>
      </c>
      <c r="AG2213">
        <v>15.0409492646264</v>
      </c>
      <c r="AH2213">
        <v>-43.025295942873299</v>
      </c>
      <c r="AI2213">
        <v>0.73816126516709801</v>
      </c>
      <c r="AJ2213">
        <v>-4.9582919837375199</v>
      </c>
      <c r="AK2213">
        <v>69.597390000000004</v>
      </c>
      <c r="AL2213">
        <v>0</v>
      </c>
      <c r="AM2213">
        <v>8.9329147305254E-2</v>
      </c>
    </row>
    <row r="2214" spans="1:39" hidden="1" x14ac:dyDescent="0.25">
      <c r="A2214" t="s">
        <v>2463</v>
      </c>
      <c r="B2214" t="s">
        <v>2470</v>
      </c>
      <c r="C2214" t="s">
        <v>2470</v>
      </c>
      <c r="D2214">
        <v>10</v>
      </c>
      <c r="E2214" t="str">
        <f>REPLACE(A2214,1,51,"")</f>
        <v>5dzu_63C</v>
      </c>
      <c r="F2214" t="str">
        <f>LEFT(E2214,FIND("_",E2214)-1)</f>
        <v>5dzu</v>
      </c>
      <c r="G2214" t="str">
        <f>UPPER(RIGHT(F2214,1))</f>
        <v>U</v>
      </c>
      <c r="H2214" t="str">
        <f>MID(E2214,FIND("_",E2214)+1,2)</f>
        <v>63</v>
      </c>
      <c r="I2214" t="str">
        <f>RIGHT(E2214,1)</f>
        <v>C</v>
      </c>
      <c r="J2214" t="str">
        <f>REPLACE(C2214,1,52,"")</f>
        <v>5dzu_63C_6.pdb</v>
      </c>
      <c r="K2214" t="str">
        <f>IF(E2214=E2213,"",1)</f>
        <v/>
      </c>
      <c r="L2214">
        <v>-553.91081950226703</v>
      </c>
      <c r="M2214">
        <v>0.47212500179684802</v>
      </c>
      <c r="N2214">
        <v>0</v>
      </c>
      <c r="O2214">
        <v>0</v>
      </c>
      <c r="P2214">
        <v>0</v>
      </c>
      <c r="Q2214">
        <v>22.289321934446999</v>
      </c>
      <c r="R2214">
        <v>0</v>
      </c>
      <c r="S2214">
        <v>0</v>
      </c>
      <c r="T2214">
        <v>-1234.5307023713401</v>
      </c>
      <c r="U2214">
        <v>234.52920108430999</v>
      </c>
      <c r="V2214">
        <v>-368.94373051533597</v>
      </c>
      <c r="W2214">
        <v>3.2479636897467201</v>
      </c>
      <c r="X2214">
        <v>37.475568501645697</v>
      </c>
      <c r="Y2214">
        <v>165.227260013369</v>
      </c>
      <c r="Z2214">
        <v>765.27684819054798</v>
      </c>
      <c r="AA2214">
        <v>-33.052593609616501</v>
      </c>
      <c r="AB2214">
        <v>-42.279065740855799</v>
      </c>
      <c r="AC2214">
        <v>-18.947784379981801</v>
      </c>
      <c r="AD2214">
        <v>-83.606652197619894</v>
      </c>
      <c r="AE2214">
        <v>-35.833985239656499</v>
      </c>
      <c r="AF2214">
        <v>0</v>
      </c>
      <c r="AG2214">
        <v>14.9939953382813</v>
      </c>
      <c r="AH2214">
        <v>-44.051705483349899</v>
      </c>
      <c r="AI2214">
        <v>0.80808278659784405</v>
      </c>
      <c r="AJ2214">
        <v>-6.1829940573759004</v>
      </c>
      <c r="AK2214">
        <v>69.597390000000004</v>
      </c>
      <c r="AL2214">
        <v>0</v>
      </c>
      <c r="AM2214">
        <v>7.27625539233826E-2</v>
      </c>
    </row>
    <row r="2215" spans="1:39" hidden="1" x14ac:dyDescent="0.25">
      <c r="A2215" t="s">
        <v>2463</v>
      </c>
      <c r="B2215" t="s">
        <v>2472</v>
      </c>
      <c r="C2215" t="s">
        <v>2472</v>
      </c>
      <c r="D2215">
        <v>10</v>
      </c>
      <c r="E2215" t="str">
        <f>REPLACE(A2215,1,51,"")</f>
        <v>5dzu_63C</v>
      </c>
      <c r="F2215" t="str">
        <f>LEFT(E2215,FIND("_",E2215)-1)</f>
        <v>5dzu</v>
      </c>
      <c r="G2215" t="str">
        <f>UPPER(RIGHT(F2215,1))</f>
        <v>U</v>
      </c>
      <c r="H2215" t="str">
        <f>MID(E2215,FIND("_",E2215)+1,2)</f>
        <v>63</v>
      </c>
      <c r="I2215" t="str">
        <f>RIGHT(E2215,1)</f>
        <v>C</v>
      </c>
      <c r="J2215" t="str">
        <f>REPLACE(C2215,1,52,"")</f>
        <v>5dzu_63C_8.pdb</v>
      </c>
      <c r="K2215" t="str">
        <f>IF(E2215=E2214,"",1)</f>
        <v/>
      </c>
      <c r="L2215">
        <v>-551.80147252867903</v>
      </c>
      <c r="M2215">
        <v>0.36163552479899203</v>
      </c>
      <c r="N2215">
        <v>0</v>
      </c>
      <c r="O2215">
        <v>0</v>
      </c>
      <c r="P2215">
        <v>0</v>
      </c>
      <c r="Q2215">
        <v>22.404665962304598</v>
      </c>
      <c r="R2215">
        <v>0</v>
      </c>
      <c r="S2215">
        <v>0</v>
      </c>
      <c r="T2215">
        <v>-1234.68835845022</v>
      </c>
      <c r="U2215">
        <v>239.060615709091</v>
      </c>
      <c r="V2215">
        <v>-371.60962037263999</v>
      </c>
      <c r="W2215">
        <v>3.24839680024236</v>
      </c>
      <c r="X2215">
        <v>37.625527735195099</v>
      </c>
      <c r="Y2215">
        <v>164.02932631593399</v>
      </c>
      <c r="Z2215">
        <v>768.75688466870099</v>
      </c>
      <c r="AA2215">
        <v>-33.475463722649401</v>
      </c>
      <c r="AB2215">
        <v>-42.1293466873162</v>
      </c>
      <c r="AC2215">
        <v>-19.9133529369212</v>
      </c>
      <c r="AD2215">
        <v>-83.742536921491407</v>
      </c>
      <c r="AE2215">
        <v>-35.470168123860297</v>
      </c>
      <c r="AF2215">
        <v>0</v>
      </c>
      <c r="AG2215">
        <v>12.3709105951857</v>
      </c>
      <c r="AH2215">
        <v>-43.533006149513099</v>
      </c>
      <c r="AI2215">
        <v>0.70522870521557102</v>
      </c>
      <c r="AJ2215">
        <v>-5.0963720996396198</v>
      </c>
      <c r="AK2215">
        <v>69.597390000000004</v>
      </c>
      <c r="AL2215">
        <v>0</v>
      </c>
      <c r="AM2215">
        <v>5.7806443705239297E-2</v>
      </c>
    </row>
    <row r="2216" spans="1:39" hidden="1" x14ac:dyDescent="0.25">
      <c r="A2216" t="s">
        <v>2463</v>
      </c>
      <c r="B2216" t="s">
        <v>2468</v>
      </c>
      <c r="C2216" t="s">
        <v>2468</v>
      </c>
      <c r="D2216">
        <v>10</v>
      </c>
      <c r="E2216" t="str">
        <f>REPLACE(A2216,1,51,"")</f>
        <v>5dzu_63C</v>
      </c>
      <c r="F2216" t="str">
        <f>LEFT(E2216,FIND("_",E2216)-1)</f>
        <v>5dzu</v>
      </c>
      <c r="G2216" t="str">
        <f>UPPER(RIGHT(F2216,1))</f>
        <v>U</v>
      </c>
      <c r="H2216" t="str">
        <f>MID(E2216,FIND("_",E2216)+1,2)</f>
        <v>63</v>
      </c>
      <c r="I2216" t="str">
        <f>RIGHT(E2216,1)</f>
        <v>C</v>
      </c>
      <c r="J2216" t="str">
        <f>REPLACE(C2216,1,52,"")</f>
        <v>5dzu_63C_4.pdb</v>
      </c>
      <c r="K2216" t="str">
        <f>IF(E2216=E2215,"",1)</f>
        <v/>
      </c>
      <c r="L2216">
        <v>-551.75883533888702</v>
      </c>
      <c r="M2216">
        <v>0.39283990324442603</v>
      </c>
      <c r="N2216">
        <v>0</v>
      </c>
      <c r="O2216">
        <v>0</v>
      </c>
      <c r="P2216">
        <v>0</v>
      </c>
      <c r="Q2216">
        <v>21.225303325958599</v>
      </c>
      <c r="R2216">
        <v>0</v>
      </c>
      <c r="S2216">
        <v>0</v>
      </c>
      <c r="T2216">
        <v>-1237.36900023463</v>
      </c>
      <c r="U2216">
        <v>239.025429718558</v>
      </c>
      <c r="V2216">
        <v>-368.19193443688698</v>
      </c>
      <c r="W2216">
        <v>3.1468814167259298</v>
      </c>
      <c r="X2216">
        <v>39.518519876881399</v>
      </c>
      <c r="Y2216">
        <v>166.24145576337901</v>
      </c>
      <c r="Z2216">
        <v>762.65119040365096</v>
      </c>
      <c r="AA2216">
        <v>-33.591214459981401</v>
      </c>
      <c r="AB2216">
        <v>-42.667516681002503</v>
      </c>
      <c r="AC2216">
        <v>-20.214805751958401</v>
      </c>
      <c r="AD2216">
        <v>-83.590280239192793</v>
      </c>
      <c r="AE2216">
        <v>-35.759551242527003</v>
      </c>
      <c r="AF2216">
        <v>0</v>
      </c>
      <c r="AG2216">
        <v>15.278361861898301</v>
      </c>
      <c r="AH2216">
        <v>-42.993514568267997</v>
      </c>
      <c r="AI2216">
        <v>0.71500989365742895</v>
      </c>
      <c r="AJ2216">
        <v>-4.8522705277240297</v>
      </c>
      <c r="AK2216">
        <v>69.597390000000004</v>
      </c>
      <c r="AL2216">
        <v>0</v>
      </c>
      <c r="AM2216">
        <v>7.1710542576377795E-2</v>
      </c>
    </row>
    <row r="2217" spans="1:39" hidden="1" x14ac:dyDescent="0.25">
      <c r="A2217" t="s">
        <v>2463</v>
      </c>
      <c r="B2217" t="s">
        <v>2473</v>
      </c>
      <c r="C2217" t="s">
        <v>2473</v>
      </c>
      <c r="D2217">
        <v>10</v>
      </c>
      <c r="E2217" t="str">
        <f>REPLACE(A2217,1,51,"")</f>
        <v>5dzu_63C</v>
      </c>
      <c r="F2217" t="str">
        <f>LEFT(E2217,FIND("_",E2217)-1)</f>
        <v>5dzu</v>
      </c>
      <c r="G2217" t="str">
        <f>UPPER(RIGHT(F2217,1))</f>
        <v>U</v>
      </c>
      <c r="H2217" t="str">
        <f>MID(E2217,FIND("_",E2217)+1,2)</f>
        <v>63</v>
      </c>
      <c r="I2217" t="str">
        <f>RIGHT(E2217,1)</f>
        <v>C</v>
      </c>
      <c r="J2217" t="str">
        <f>REPLACE(C2217,1,52,"")</f>
        <v>5dzu_63C_9.pdb</v>
      </c>
      <c r="K2217" t="str">
        <f>IF(E2217=E2216,"",1)</f>
        <v/>
      </c>
      <c r="L2217">
        <v>-551.64379577719706</v>
      </c>
      <c r="M2217">
        <v>0.48415167992687103</v>
      </c>
      <c r="N2217">
        <v>0</v>
      </c>
      <c r="O2217">
        <v>0</v>
      </c>
      <c r="P2217">
        <v>0</v>
      </c>
      <c r="Q2217">
        <v>22.706253793896</v>
      </c>
      <c r="R2217">
        <v>0</v>
      </c>
      <c r="S2217">
        <v>0</v>
      </c>
      <c r="T2217">
        <v>-1235.3105309047</v>
      </c>
      <c r="U2217">
        <v>235.170429065641</v>
      </c>
      <c r="V2217">
        <v>-372.009459912838</v>
      </c>
      <c r="W2217">
        <v>3.26508940790904</v>
      </c>
      <c r="X2217">
        <v>37.6981066328824</v>
      </c>
      <c r="Y2217">
        <v>166.42001795866801</v>
      </c>
      <c r="Z2217">
        <v>767.76740587110305</v>
      </c>
      <c r="AA2217">
        <v>-31.819473604708701</v>
      </c>
      <c r="AB2217">
        <v>-42.252362956657798</v>
      </c>
      <c r="AC2217">
        <v>-18.840157523711099</v>
      </c>
      <c r="AD2217">
        <v>-83.536372827633599</v>
      </c>
      <c r="AE2217">
        <v>-36.1974700820547</v>
      </c>
      <c r="AF2217">
        <v>0</v>
      </c>
      <c r="AG2217">
        <v>15.144993217750599</v>
      </c>
      <c r="AH2217">
        <v>-43.960456010103798</v>
      </c>
      <c r="AI2217">
        <v>0.79867426017930299</v>
      </c>
      <c r="AJ2217">
        <v>-6.3650655588970997</v>
      </c>
      <c r="AK2217">
        <v>69.597390000000004</v>
      </c>
      <c r="AL2217">
        <v>0</v>
      </c>
      <c r="AM2217">
        <v>7.9193396076551306E-2</v>
      </c>
    </row>
    <row r="2218" spans="1:39" hidden="1" x14ac:dyDescent="0.25">
      <c r="A2218" t="s">
        <v>2463</v>
      </c>
      <c r="B2218" t="s">
        <v>2467</v>
      </c>
      <c r="C2218" t="s">
        <v>2467</v>
      </c>
      <c r="D2218">
        <v>10</v>
      </c>
      <c r="E2218" t="str">
        <f>REPLACE(A2218,1,51,"")</f>
        <v>5dzu_63C</v>
      </c>
      <c r="F2218" t="str">
        <f>LEFT(E2218,FIND("_",E2218)-1)</f>
        <v>5dzu</v>
      </c>
      <c r="G2218" t="str">
        <f>UPPER(RIGHT(F2218,1))</f>
        <v>U</v>
      </c>
      <c r="H2218" t="str">
        <f>MID(E2218,FIND("_",E2218)+1,2)</f>
        <v>63</v>
      </c>
      <c r="I2218" t="str">
        <f>RIGHT(E2218,1)</f>
        <v>C</v>
      </c>
      <c r="J2218" t="str">
        <f>REPLACE(C2218,1,52,"")</f>
        <v>5dzu_63C_3.pdb</v>
      </c>
      <c r="K2218" t="str">
        <f>IF(E2218=E2217,"",1)</f>
        <v/>
      </c>
      <c r="L2218">
        <v>-551.40651885775696</v>
      </c>
      <c r="M2218">
        <v>0.39143975454038399</v>
      </c>
      <c r="N2218">
        <v>0</v>
      </c>
      <c r="O2218">
        <v>0</v>
      </c>
      <c r="P2218">
        <v>0</v>
      </c>
      <c r="Q2218">
        <v>21.263040142114601</v>
      </c>
      <c r="R2218">
        <v>0</v>
      </c>
      <c r="S2218">
        <v>0</v>
      </c>
      <c r="T2218">
        <v>-1235.94871741366</v>
      </c>
      <c r="U2218">
        <v>238.52864155979799</v>
      </c>
      <c r="V2218">
        <v>-370.41924174232201</v>
      </c>
      <c r="W2218">
        <v>3.1514429790501302</v>
      </c>
      <c r="X2218">
        <v>37.737100549727003</v>
      </c>
      <c r="Y2218">
        <v>165.776147462647</v>
      </c>
      <c r="Z2218">
        <v>765.47571734698397</v>
      </c>
      <c r="AA2218">
        <v>-32.203578518423797</v>
      </c>
      <c r="AB2218">
        <v>-42.332847581034997</v>
      </c>
      <c r="AC2218">
        <v>-19.171029029293699</v>
      </c>
      <c r="AD2218">
        <v>-83.615191326803199</v>
      </c>
      <c r="AE2218">
        <v>-37.068318723001099</v>
      </c>
      <c r="AF2218">
        <v>0</v>
      </c>
      <c r="AG2218">
        <v>15.1324589377734</v>
      </c>
      <c r="AH2218">
        <v>-43.1326764824218</v>
      </c>
      <c r="AI2218">
        <v>0.73760253158849098</v>
      </c>
      <c r="AJ2218">
        <v>-4.9782303854591197</v>
      </c>
      <c r="AK2218">
        <v>69.597390000000004</v>
      </c>
      <c r="AL2218">
        <v>0</v>
      </c>
      <c r="AM2218">
        <v>6.3770834986387595E-2</v>
      </c>
    </row>
    <row r="2219" spans="1:39" hidden="1" x14ac:dyDescent="0.25">
      <c r="A2219" t="s">
        <v>2463</v>
      </c>
      <c r="B2219" t="s">
        <v>2466</v>
      </c>
      <c r="C2219" t="s">
        <v>2466</v>
      </c>
      <c r="D2219">
        <v>10</v>
      </c>
      <c r="E2219" t="str">
        <f>REPLACE(A2219,1,51,"")</f>
        <v>5dzu_63C</v>
      </c>
      <c r="F2219" t="str">
        <f>LEFT(E2219,FIND("_",E2219)-1)</f>
        <v>5dzu</v>
      </c>
      <c r="G2219" t="str">
        <f>UPPER(RIGHT(F2219,1))</f>
        <v>U</v>
      </c>
      <c r="H2219" t="str">
        <f>MID(E2219,FIND("_",E2219)+1,2)</f>
        <v>63</v>
      </c>
      <c r="I2219" t="str">
        <f>RIGHT(E2219,1)</f>
        <v>C</v>
      </c>
      <c r="J2219" t="str">
        <f>REPLACE(C2219,1,52,"")</f>
        <v>5dzu_63C_2.pdb</v>
      </c>
      <c r="K2219" t="str">
        <f>IF(E2219=E2218,"",1)</f>
        <v/>
      </c>
      <c r="L2219">
        <v>-549.82160292651997</v>
      </c>
      <c r="M2219">
        <v>0.381993312673228</v>
      </c>
      <c r="N2219">
        <v>0</v>
      </c>
      <c r="O2219">
        <v>0</v>
      </c>
      <c r="P2219">
        <v>0</v>
      </c>
      <c r="Q2219">
        <v>22.199947937779999</v>
      </c>
      <c r="R2219">
        <v>0</v>
      </c>
      <c r="S2219">
        <v>0</v>
      </c>
      <c r="T2219">
        <v>-1236.59771481656</v>
      </c>
      <c r="U2219">
        <v>237.02021791377399</v>
      </c>
      <c r="V2219">
        <v>-366.80909935729397</v>
      </c>
      <c r="W2219">
        <v>3.3586950469349199</v>
      </c>
      <c r="X2219">
        <v>39.348636365957503</v>
      </c>
      <c r="Y2219">
        <v>166.14972273933299</v>
      </c>
      <c r="Z2219">
        <v>762.84679700412403</v>
      </c>
      <c r="AA2219">
        <v>-33.408623086016398</v>
      </c>
      <c r="AB2219">
        <v>-42.593320289900603</v>
      </c>
      <c r="AC2219">
        <v>-19.678919465602799</v>
      </c>
      <c r="AD2219">
        <v>-83.610320381023101</v>
      </c>
      <c r="AE2219">
        <v>-35.344256147393899</v>
      </c>
      <c r="AF2219">
        <v>0</v>
      </c>
      <c r="AG2219">
        <v>15.244878742904501</v>
      </c>
      <c r="AH2219">
        <v>-43.205054690191503</v>
      </c>
      <c r="AI2219">
        <v>0.78677719028823601</v>
      </c>
      <c r="AJ2219">
        <v>-5.2327131699635201</v>
      </c>
      <c r="AK2219">
        <v>69.597390000000004</v>
      </c>
      <c r="AL2219">
        <v>0</v>
      </c>
      <c r="AM2219">
        <v>0.105355536337135</v>
      </c>
    </row>
    <row r="2220" spans="1:39" hidden="1" x14ac:dyDescent="0.25">
      <c r="A2220" t="s">
        <v>2463</v>
      </c>
      <c r="B2220" t="s">
        <v>2469</v>
      </c>
      <c r="C2220" t="s">
        <v>2469</v>
      </c>
      <c r="D2220">
        <v>10</v>
      </c>
      <c r="E2220" t="str">
        <f>REPLACE(A2220,1,51,"")</f>
        <v>5dzu_63C</v>
      </c>
      <c r="F2220" t="str">
        <f>LEFT(E2220,FIND("_",E2220)-1)</f>
        <v>5dzu</v>
      </c>
      <c r="G2220" t="str">
        <f>UPPER(RIGHT(F2220,1))</f>
        <v>U</v>
      </c>
      <c r="H2220" t="str">
        <f>MID(E2220,FIND("_",E2220)+1,2)</f>
        <v>63</v>
      </c>
      <c r="I2220" t="str">
        <f>RIGHT(E2220,1)</f>
        <v>C</v>
      </c>
      <c r="J2220" t="str">
        <f>REPLACE(C2220,1,52,"")</f>
        <v>5dzu_63C_5.pdb</v>
      </c>
      <c r="K2220" t="str">
        <f>IF(E2220=E2219,"",1)</f>
        <v/>
      </c>
      <c r="L2220">
        <v>-549.819039543793</v>
      </c>
      <c r="M2220">
        <v>0.38460964198264602</v>
      </c>
      <c r="N2220">
        <v>0</v>
      </c>
      <c r="O2220">
        <v>0</v>
      </c>
      <c r="P2220">
        <v>0</v>
      </c>
      <c r="Q2220">
        <v>21.705372087299502</v>
      </c>
      <c r="R2220">
        <v>0</v>
      </c>
      <c r="S2220">
        <v>0</v>
      </c>
      <c r="T2220">
        <v>-1236.1142002106801</v>
      </c>
      <c r="U2220">
        <v>242.06057948326699</v>
      </c>
      <c r="V2220">
        <v>-371.96177371964598</v>
      </c>
      <c r="W2220">
        <v>3.20503868972256</v>
      </c>
      <c r="X2220">
        <v>37.976159890863997</v>
      </c>
      <c r="Y2220">
        <v>164.857533421602</v>
      </c>
      <c r="Z2220">
        <v>768.93638348893296</v>
      </c>
      <c r="AA2220">
        <v>-32.344532283455301</v>
      </c>
      <c r="AB2220">
        <v>-42.4501099018538</v>
      </c>
      <c r="AC2220">
        <v>-20.1254684873645</v>
      </c>
      <c r="AD2220">
        <v>-83.608046745398696</v>
      </c>
      <c r="AE2220">
        <v>-36.491746930831397</v>
      </c>
      <c r="AF2220">
        <v>0</v>
      </c>
      <c r="AG2220">
        <v>12.285911973433</v>
      </c>
      <c r="AH2220">
        <v>-43.050958161340702</v>
      </c>
      <c r="AI2220">
        <v>0.73128397526254496</v>
      </c>
      <c r="AJ2220">
        <v>-5.0857166785220498</v>
      </c>
      <c r="AK2220">
        <v>69.597390000000004</v>
      </c>
      <c r="AL2220">
        <v>0</v>
      </c>
      <c r="AM2220">
        <v>5.7860564914777202E-2</v>
      </c>
    </row>
    <row r="2221" spans="1:39" hidden="1" x14ac:dyDescent="0.25">
      <c r="A2221" t="s">
        <v>2463</v>
      </c>
      <c r="B2221" t="s">
        <v>2464</v>
      </c>
      <c r="C2221" t="s">
        <v>2464</v>
      </c>
      <c r="D2221">
        <v>10</v>
      </c>
      <c r="E2221" t="str">
        <f>REPLACE(A2221,1,51,"")</f>
        <v>5dzu_63C</v>
      </c>
      <c r="F2221" t="str">
        <f>LEFT(E2221,FIND("_",E2221)-1)</f>
        <v>5dzu</v>
      </c>
      <c r="G2221" t="str">
        <f>UPPER(RIGHT(F2221,1))</f>
        <v>U</v>
      </c>
      <c r="H2221" t="str">
        <f>MID(E2221,FIND("_",E2221)+1,2)</f>
        <v>63</v>
      </c>
      <c r="I2221" t="str">
        <f>RIGHT(E2221,1)</f>
        <v>C</v>
      </c>
      <c r="J2221" t="str">
        <f>REPLACE(C2221,1,52,"")</f>
        <v>5dzu_63C_0.pdb</v>
      </c>
      <c r="K2221" t="str">
        <f>IF(E2221=E2220,"",1)</f>
        <v/>
      </c>
      <c r="L2221">
        <v>-547.44912755495398</v>
      </c>
      <c r="M2221">
        <v>0.37671250199897199</v>
      </c>
      <c r="N2221">
        <v>0</v>
      </c>
      <c r="O2221">
        <v>0</v>
      </c>
      <c r="P2221">
        <v>0</v>
      </c>
      <c r="Q2221">
        <v>22.412078305586899</v>
      </c>
      <c r="R2221">
        <v>0</v>
      </c>
      <c r="S2221">
        <v>0</v>
      </c>
      <c r="T2221">
        <v>-1235.7712335777401</v>
      </c>
      <c r="U2221">
        <v>242.82111447333401</v>
      </c>
      <c r="V2221">
        <v>-369.98636783463098</v>
      </c>
      <c r="W2221">
        <v>4.6921630330358504</v>
      </c>
      <c r="X2221">
        <v>41.09858465269</v>
      </c>
      <c r="Y2221">
        <v>165.96017011273301</v>
      </c>
      <c r="Z2221">
        <v>762.06465926566</v>
      </c>
      <c r="AA2221">
        <v>-32.632847700411503</v>
      </c>
      <c r="AB2221">
        <v>-42.352141644495497</v>
      </c>
      <c r="AC2221">
        <v>-20.5339063673905</v>
      </c>
      <c r="AD2221">
        <v>-83.672833467324097</v>
      </c>
      <c r="AE2221">
        <v>-36.2273981259764</v>
      </c>
      <c r="AF2221">
        <v>0</v>
      </c>
      <c r="AG2221">
        <v>12.5164824151469</v>
      </c>
      <c r="AH2221">
        <v>-42.644640931743503</v>
      </c>
      <c r="AI2221">
        <v>0.72606320472071595</v>
      </c>
      <c r="AJ2221">
        <v>-5.5993838411593302</v>
      </c>
      <c r="AK2221">
        <v>69.597390000000004</v>
      </c>
      <c r="AL2221">
        <v>0</v>
      </c>
      <c r="AM2221">
        <v>8.29204730126189E-2</v>
      </c>
    </row>
    <row r="2222" spans="1:39" x14ac:dyDescent="0.25">
      <c r="A2222" t="s">
        <v>2474</v>
      </c>
      <c r="B2222" t="s">
        <v>2484</v>
      </c>
      <c r="C2222" t="s">
        <v>2484</v>
      </c>
      <c r="D2222">
        <v>10</v>
      </c>
      <c r="E2222" t="str">
        <f>REPLACE(A2222,1,51,"")</f>
        <v>5dzu_63D</v>
      </c>
      <c r="F2222" t="str">
        <f>LEFT(E2222,FIND("_",E2222)-1)</f>
        <v>5dzu</v>
      </c>
      <c r="G2222" t="str">
        <f>UPPER(RIGHT(F2222,1))</f>
        <v>U</v>
      </c>
      <c r="H2222" t="str">
        <f>MID(E2222,FIND("_",E2222)+1,2)</f>
        <v>63</v>
      </c>
      <c r="I2222" t="str">
        <f>RIGHT(E2222,1)</f>
        <v>D</v>
      </c>
      <c r="J2222" t="str">
        <f>REPLACE(C2222,1,52,"")</f>
        <v>5dzu_63D_9.pdb</v>
      </c>
      <c r="K2222">
        <f>IF(E2222=E2221,"",1)</f>
        <v>1</v>
      </c>
      <c r="L2222">
        <v>-553.530315533877</v>
      </c>
      <c r="M2222">
        <v>0.36263913546189602</v>
      </c>
      <c r="N2222">
        <v>0</v>
      </c>
      <c r="O2222">
        <v>0</v>
      </c>
      <c r="P2222">
        <v>0</v>
      </c>
      <c r="Q2222">
        <v>20.803463978674099</v>
      </c>
      <c r="R2222">
        <v>0</v>
      </c>
      <c r="S2222">
        <v>0</v>
      </c>
      <c r="T2222">
        <v>-1237.0992291520299</v>
      </c>
      <c r="U2222">
        <v>243.233225730605</v>
      </c>
      <c r="V2222">
        <v>-376.14092774992099</v>
      </c>
      <c r="W2222">
        <v>2.76337051604321</v>
      </c>
      <c r="X2222">
        <v>38.392753533539199</v>
      </c>
      <c r="Y2222">
        <v>165.999608775783</v>
      </c>
      <c r="Z2222">
        <v>769.66066602964099</v>
      </c>
      <c r="AA2222">
        <v>-32.096992110268097</v>
      </c>
      <c r="AB2222">
        <v>-42.577192404204901</v>
      </c>
      <c r="AC2222">
        <v>-19.279464235778999</v>
      </c>
      <c r="AD2222">
        <v>-83.475984584021802</v>
      </c>
      <c r="AE2222">
        <v>-36.153751758782903</v>
      </c>
      <c r="AF2222">
        <v>0</v>
      </c>
      <c r="AG2222">
        <v>15.1918154053633</v>
      </c>
      <c r="AH2222">
        <v>-42.941398447023303</v>
      </c>
      <c r="AI2222">
        <v>0.79697109618807105</v>
      </c>
      <c r="AJ2222">
        <v>-4.9383895177100898</v>
      </c>
      <c r="AK2222">
        <v>64.196860000000001</v>
      </c>
      <c r="AL2222">
        <v>0</v>
      </c>
      <c r="AM2222">
        <v>0.13427936003354399</v>
      </c>
    </row>
    <row r="2223" spans="1:39" hidden="1" x14ac:dyDescent="0.25">
      <c r="A2223" t="s">
        <v>2474</v>
      </c>
      <c r="B2223" t="s">
        <v>2483</v>
      </c>
      <c r="C2223" t="s">
        <v>2483</v>
      </c>
      <c r="D2223">
        <v>10</v>
      </c>
      <c r="E2223" t="str">
        <f>REPLACE(A2223,1,51,"")</f>
        <v>5dzu_63D</v>
      </c>
      <c r="F2223" t="str">
        <f>LEFT(E2223,FIND("_",E2223)-1)</f>
        <v>5dzu</v>
      </c>
      <c r="G2223" t="str">
        <f>UPPER(RIGHT(F2223,1))</f>
        <v>U</v>
      </c>
      <c r="H2223" t="str">
        <f>MID(E2223,FIND("_",E2223)+1,2)</f>
        <v>63</v>
      </c>
      <c r="I2223" t="str">
        <f>RIGHT(E2223,1)</f>
        <v>D</v>
      </c>
      <c r="J2223" t="str">
        <f>REPLACE(C2223,1,52,"")</f>
        <v>5dzu_63D_8.pdb</v>
      </c>
      <c r="K2223" t="str">
        <f>IF(E2223=E2222,"",1)</f>
        <v/>
      </c>
      <c r="L2223">
        <v>-553.09556283660004</v>
      </c>
      <c r="M2223">
        <v>0.36562799141879698</v>
      </c>
      <c r="N2223">
        <v>0</v>
      </c>
      <c r="O2223">
        <v>0</v>
      </c>
      <c r="P2223">
        <v>0</v>
      </c>
      <c r="Q2223">
        <v>21.975892832445201</v>
      </c>
      <c r="R2223">
        <v>0</v>
      </c>
      <c r="S2223">
        <v>0</v>
      </c>
      <c r="T2223">
        <v>-1237.8950304141599</v>
      </c>
      <c r="U2223">
        <v>239.039585225042</v>
      </c>
      <c r="V2223">
        <v>-374.12735446344999</v>
      </c>
      <c r="W2223">
        <v>2.82706673183755</v>
      </c>
      <c r="X2223">
        <v>38.172358238487398</v>
      </c>
      <c r="Y2223">
        <v>165.360692280964</v>
      </c>
      <c r="Z2223">
        <v>773.08171907738802</v>
      </c>
      <c r="AA2223">
        <v>-31.6153403664682</v>
      </c>
      <c r="AB2223">
        <v>-42.521062784727903</v>
      </c>
      <c r="AC2223">
        <v>-19.823592213772301</v>
      </c>
      <c r="AD2223">
        <v>-83.311474648578397</v>
      </c>
      <c r="AE2223">
        <v>-35.601555258378497</v>
      </c>
      <c r="AF2223">
        <v>0</v>
      </c>
      <c r="AG2223">
        <v>15.417254898353701</v>
      </c>
      <c r="AH2223">
        <v>-43.645420566102999</v>
      </c>
      <c r="AI2223">
        <v>0.78273944283046104</v>
      </c>
      <c r="AJ2223">
        <v>-5.5214536059397199</v>
      </c>
      <c r="AK2223">
        <v>64.196860000000001</v>
      </c>
      <c r="AL2223">
        <v>0</v>
      </c>
      <c r="AM2223">
        <v>0.112552757636419</v>
      </c>
    </row>
    <row r="2224" spans="1:39" hidden="1" x14ac:dyDescent="0.25">
      <c r="A2224" t="s">
        <v>2474</v>
      </c>
      <c r="B2224" t="s">
        <v>2475</v>
      </c>
      <c r="C2224" t="s">
        <v>2475</v>
      </c>
      <c r="D2224">
        <v>10</v>
      </c>
      <c r="E2224" t="str">
        <f>REPLACE(A2224,1,51,"")</f>
        <v>5dzu_63D</v>
      </c>
      <c r="F2224" t="str">
        <f>LEFT(E2224,FIND("_",E2224)-1)</f>
        <v>5dzu</v>
      </c>
      <c r="G2224" t="str">
        <f>UPPER(RIGHT(F2224,1))</f>
        <v>U</v>
      </c>
      <c r="H2224" t="str">
        <f>MID(E2224,FIND("_",E2224)+1,2)</f>
        <v>63</v>
      </c>
      <c r="I2224" t="str">
        <f>RIGHT(E2224,1)</f>
        <v>D</v>
      </c>
      <c r="J2224" t="str">
        <f>REPLACE(C2224,1,52,"")</f>
        <v>5dzu_63D_0.pdb</v>
      </c>
      <c r="K2224" t="str">
        <f>IF(E2224=E2223,"",1)</f>
        <v/>
      </c>
      <c r="L2224">
        <v>-552.80986300704797</v>
      </c>
      <c r="M2224">
        <v>0.29487931876161499</v>
      </c>
      <c r="N2224">
        <v>0</v>
      </c>
      <c r="O2224">
        <v>0</v>
      </c>
      <c r="P2224">
        <v>0</v>
      </c>
      <c r="Q2224">
        <v>21.183330343994399</v>
      </c>
      <c r="R2224">
        <v>0</v>
      </c>
      <c r="S2224">
        <v>0</v>
      </c>
      <c r="T2224">
        <v>-1234.93932647303</v>
      </c>
      <c r="U2224">
        <v>242.68392584610601</v>
      </c>
      <c r="V2224">
        <v>-378.81551633868901</v>
      </c>
      <c r="W2224">
        <v>2.8312461950464298</v>
      </c>
      <c r="X2224">
        <v>38.699462369597697</v>
      </c>
      <c r="Y2224">
        <v>165.202830367411</v>
      </c>
      <c r="Z2224">
        <v>771.76252632767796</v>
      </c>
      <c r="AA2224">
        <v>-31.862600997399401</v>
      </c>
      <c r="AB2224">
        <v>-42.518271723473298</v>
      </c>
      <c r="AC2224">
        <v>-21.503528219599399</v>
      </c>
      <c r="AD2224">
        <v>-83.479877662713406</v>
      </c>
      <c r="AE2224">
        <v>-34.801104487494001</v>
      </c>
      <c r="AF2224">
        <v>0</v>
      </c>
      <c r="AG2224">
        <v>15.272475825158701</v>
      </c>
      <c r="AH2224">
        <v>-42.979935392224498</v>
      </c>
      <c r="AI2224">
        <v>0.80345999459288597</v>
      </c>
      <c r="AJ2224">
        <v>-4.6705644916489799</v>
      </c>
      <c r="AK2224">
        <v>64.196860000000001</v>
      </c>
      <c r="AL2224">
        <v>0</v>
      </c>
      <c r="AM2224">
        <v>0.12474550964348401</v>
      </c>
    </row>
    <row r="2225" spans="1:39" hidden="1" x14ac:dyDescent="0.25">
      <c r="A2225" t="s">
        <v>2474</v>
      </c>
      <c r="B2225" t="s">
        <v>2481</v>
      </c>
      <c r="C2225" t="s">
        <v>2481</v>
      </c>
      <c r="D2225">
        <v>10</v>
      </c>
      <c r="E2225" t="str">
        <f>REPLACE(A2225,1,51,"")</f>
        <v>5dzu_63D</v>
      </c>
      <c r="F2225" t="str">
        <f>LEFT(E2225,FIND("_",E2225)-1)</f>
        <v>5dzu</v>
      </c>
      <c r="G2225" t="str">
        <f>UPPER(RIGHT(F2225,1))</f>
        <v>U</v>
      </c>
      <c r="H2225" t="str">
        <f>MID(E2225,FIND("_",E2225)+1,2)</f>
        <v>63</v>
      </c>
      <c r="I2225" t="str">
        <f>RIGHT(E2225,1)</f>
        <v>D</v>
      </c>
      <c r="J2225" t="str">
        <f>REPLACE(C2225,1,52,"")</f>
        <v>5dzu_63D_6.pdb</v>
      </c>
      <c r="K2225" t="str">
        <f>IF(E2225=E2224,"",1)</f>
        <v/>
      </c>
      <c r="L2225">
        <v>-552.75374422205095</v>
      </c>
      <c r="M2225">
        <v>0.359170433488334</v>
      </c>
      <c r="N2225">
        <v>0</v>
      </c>
      <c r="O2225">
        <v>0</v>
      </c>
      <c r="P2225">
        <v>0</v>
      </c>
      <c r="Q2225">
        <v>20.721196369196299</v>
      </c>
      <c r="R2225">
        <v>0</v>
      </c>
      <c r="S2225">
        <v>0</v>
      </c>
      <c r="T2225">
        <v>-1237.9287368484299</v>
      </c>
      <c r="U2225">
        <v>242.386875849505</v>
      </c>
      <c r="V2225">
        <v>-375.46607221704397</v>
      </c>
      <c r="W2225">
        <v>2.7682848266200102</v>
      </c>
      <c r="X2225">
        <v>38.522077714877</v>
      </c>
      <c r="Y2225">
        <v>165.72183060173001</v>
      </c>
      <c r="Z2225">
        <v>771.59979899046505</v>
      </c>
      <c r="AA2225">
        <v>-30.789606626546899</v>
      </c>
      <c r="AB2225">
        <v>-42.3932626261712</v>
      </c>
      <c r="AC2225">
        <v>-20.137588445197402</v>
      </c>
      <c r="AD2225">
        <v>-83.301932958896401</v>
      </c>
      <c r="AE2225">
        <v>-36.825985177283101</v>
      </c>
      <c r="AF2225">
        <v>0</v>
      </c>
      <c r="AG2225">
        <v>15.4058261544345</v>
      </c>
      <c r="AH2225">
        <v>-42.902322471858497</v>
      </c>
      <c r="AI2225">
        <v>0.79873420109515003</v>
      </c>
      <c r="AJ2225">
        <v>-5.2617940264248899</v>
      </c>
      <c r="AK2225">
        <v>64.196860000000001</v>
      </c>
      <c r="AL2225">
        <v>0</v>
      </c>
      <c r="AM2225">
        <v>0.13207246788676399</v>
      </c>
    </row>
    <row r="2226" spans="1:39" hidden="1" x14ac:dyDescent="0.25">
      <c r="A2226" t="s">
        <v>2474</v>
      </c>
      <c r="B2226" t="s">
        <v>2477</v>
      </c>
      <c r="C2226" t="s">
        <v>2477</v>
      </c>
      <c r="D2226">
        <v>10</v>
      </c>
      <c r="E2226" t="str">
        <f>REPLACE(A2226,1,51,"")</f>
        <v>5dzu_63D</v>
      </c>
      <c r="F2226" t="str">
        <f>LEFT(E2226,FIND("_",E2226)-1)</f>
        <v>5dzu</v>
      </c>
      <c r="G2226" t="str">
        <f>UPPER(RIGHT(F2226,1))</f>
        <v>U</v>
      </c>
      <c r="H2226" t="str">
        <f>MID(E2226,FIND("_",E2226)+1,2)</f>
        <v>63</v>
      </c>
      <c r="I2226" t="str">
        <f>RIGHT(E2226,1)</f>
        <v>D</v>
      </c>
      <c r="J2226" t="str">
        <f>REPLACE(C2226,1,52,"")</f>
        <v>5dzu_63D_2.pdb</v>
      </c>
      <c r="K2226" t="str">
        <f>IF(E2226=E2225,"",1)</f>
        <v/>
      </c>
      <c r="L2226">
        <v>-552.32246721274498</v>
      </c>
      <c r="M2226">
        <v>0.39787094994026101</v>
      </c>
      <c r="N2226">
        <v>0</v>
      </c>
      <c r="O2226">
        <v>0</v>
      </c>
      <c r="P2226">
        <v>0</v>
      </c>
      <c r="Q2226">
        <v>20.8675847394592</v>
      </c>
      <c r="R2226">
        <v>0</v>
      </c>
      <c r="S2226">
        <v>0</v>
      </c>
      <c r="T2226">
        <v>-1237.57748165821</v>
      </c>
      <c r="U2226">
        <v>240.52952164324799</v>
      </c>
      <c r="V2226">
        <v>-369.06825687250102</v>
      </c>
      <c r="W2226">
        <v>2.75687845346271</v>
      </c>
      <c r="X2226">
        <v>38.497375613542303</v>
      </c>
      <c r="Y2226">
        <v>164.36306260823</v>
      </c>
      <c r="Z2226">
        <v>770.45240041795398</v>
      </c>
      <c r="AA2226">
        <v>-32.062137731846697</v>
      </c>
      <c r="AB2226">
        <v>-42.492117551252001</v>
      </c>
      <c r="AC2226">
        <v>-19.074512661985299</v>
      </c>
      <c r="AD2226">
        <v>-83.211248436103403</v>
      </c>
      <c r="AE2226">
        <v>-37.527854958752897</v>
      </c>
      <c r="AF2226">
        <v>0</v>
      </c>
      <c r="AG2226">
        <v>15.392880741092201</v>
      </c>
      <c r="AH2226">
        <v>-43.254949693613</v>
      </c>
      <c r="AI2226">
        <v>0.79762922563554595</v>
      </c>
      <c r="AJ2226">
        <v>-6.0263969635645802</v>
      </c>
      <c r="AK2226">
        <v>64.196860000000001</v>
      </c>
      <c r="AL2226">
        <v>0</v>
      </c>
      <c r="AM2226">
        <v>0.118295872468484</v>
      </c>
    </row>
    <row r="2227" spans="1:39" hidden="1" x14ac:dyDescent="0.25">
      <c r="A2227" t="s">
        <v>2474</v>
      </c>
      <c r="B2227" t="s">
        <v>2480</v>
      </c>
      <c r="C2227" t="s">
        <v>2480</v>
      </c>
      <c r="D2227">
        <v>10</v>
      </c>
      <c r="E2227" t="str">
        <f>REPLACE(A2227,1,51,"")</f>
        <v>5dzu_63D</v>
      </c>
      <c r="F2227" t="str">
        <f>LEFT(E2227,FIND("_",E2227)-1)</f>
        <v>5dzu</v>
      </c>
      <c r="G2227" t="str">
        <f>UPPER(RIGHT(F2227,1))</f>
        <v>U</v>
      </c>
      <c r="H2227" t="str">
        <f>MID(E2227,FIND("_",E2227)+1,2)</f>
        <v>63</v>
      </c>
      <c r="I2227" t="str">
        <f>RIGHT(E2227,1)</f>
        <v>D</v>
      </c>
      <c r="J2227" t="str">
        <f>REPLACE(C2227,1,52,"")</f>
        <v>5dzu_63D_5.pdb</v>
      </c>
      <c r="K2227" t="str">
        <f>IF(E2227=E2226,"",1)</f>
        <v/>
      </c>
      <c r="L2227">
        <v>-551.71502981836204</v>
      </c>
      <c r="M2227">
        <v>0.37049475980330299</v>
      </c>
      <c r="N2227">
        <v>0</v>
      </c>
      <c r="O2227">
        <v>0</v>
      </c>
      <c r="P2227">
        <v>0</v>
      </c>
      <c r="Q2227">
        <v>21.601841165255301</v>
      </c>
      <c r="R2227">
        <v>0</v>
      </c>
      <c r="S2227">
        <v>0</v>
      </c>
      <c r="T2227">
        <v>-1236.2900092402299</v>
      </c>
      <c r="U2227">
        <v>238.63853100964101</v>
      </c>
      <c r="V2227">
        <v>-372.47078634672198</v>
      </c>
      <c r="W2227">
        <v>2.8255268692847202</v>
      </c>
      <c r="X2227">
        <v>38.319692152501801</v>
      </c>
      <c r="Y2227">
        <v>165.47998814382899</v>
      </c>
      <c r="Z2227">
        <v>770.17176909997795</v>
      </c>
      <c r="AA2227">
        <v>-30.574899844708501</v>
      </c>
      <c r="AB2227">
        <v>-42.543649821655599</v>
      </c>
      <c r="AC2227">
        <v>-18.664792083169299</v>
      </c>
      <c r="AD2227">
        <v>-83.280038656916503</v>
      </c>
      <c r="AE2227">
        <v>-37.051309362415601</v>
      </c>
      <c r="AF2227">
        <v>0</v>
      </c>
      <c r="AG2227">
        <v>15.432167552993199</v>
      </c>
      <c r="AH2227">
        <v>-42.946136026064003</v>
      </c>
      <c r="AI2227">
        <v>0.77279038555345902</v>
      </c>
      <c r="AJ2227">
        <v>-5.4462685733084504</v>
      </c>
      <c r="AK2227">
        <v>64.196860000000001</v>
      </c>
      <c r="AL2227">
        <v>0</v>
      </c>
      <c r="AM2227">
        <v>0.113693757794095</v>
      </c>
    </row>
    <row r="2228" spans="1:39" hidden="1" x14ac:dyDescent="0.25">
      <c r="A2228" t="s">
        <v>2474</v>
      </c>
      <c r="B2228" t="s">
        <v>2476</v>
      </c>
      <c r="C2228" t="s">
        <v>2476</v>
      </c>
      <c r="D2228">
        <v>10</v>
      </c>
      <c r="E2228" t="str">
        <f>REPLACE(A2228,1,51,"")</f>
        <v>5dzu_63D</v>
      </c>
      <c r="F2228" t="str">
        <f>LEFT(E2228,FIND("_",E2228)-1)</f>
        <v>5dzu</v>
      </c>
      <c r="G2228" t="str">
        <f>UPPER(RIGHT(F2228,1))</f>
        <v>U</v>
      </c>
      <c r="H2228" t="str">
        <f>MID(E2228,FIND("_",E2228)+1,2)</f>
        <v>63</v>
      </c>
      <c r="I2228" t="str">
        <f>RIGHT(E2228,1)</f>
        <v>D</v>
      </c>
      <c r="J2228" t="str">
        <f>REPLACE(C2228,1,52,"")</f>
        <v>5dzu_63D_1.pdb</v>
      </c>
      <c r="K2228" t="str">
        <f>IF(E2228=E2227,"",1)</f>
        <v/>
      </c>
      <c r="L2228">
        <v>-551.32558146956001</v>
      </c>
      <c r="M2228">
        <v>0.34807591940766203</v>
      </c>
      <c r="N2228">
        <v>0</v>
      </c>
      <c r="O2228">
        <v>0</v>
      </c>
      <c r="P2228">
        <v>0</v>
      </c>
      <c r="Q2228">
        <v>21.504751913863799</v>
      </c>
      <c r="R2228">
        <v>0</v>
      </c>
      <c r="S2228">
        <v>0</v>
      </c>
      <c r="T2228">
        <v>-1236.4242716309</v>
      </c>
      <c r="U2228">
        <v>241.55911946991</v>
      </c>
      <c r="V2228">
        <v>-375.65916498961502</v>
      </c>
      <c r="W2228">
        <v>2.8294426881309298</v>
      </c>
      <c r="X2228">
        <v>38.5104682947889</v>
      </c>
      <c r="Y2228">
        <v>165.57022741912101</v>
      </c>
      <c r="Z2228">
        <v>771.07436314590404</v>
      </c>
      <c r="AA2228">
        <v>-30.6165275043527</v>
      </c>
      <c r="AB2228">
        <v>-42.344647112346102</v>
      </c>
      <c r="AC2228">
        <v>-19.698367752772999</v>
      </c>
      <c r="AD2228">
        <v>-83.312968758855703</v>
      </c>
      <c r="AE2228">
        <v>-36.253003917212702</v>
      </c>
      <c r="AF2228">
        <v>0</v>
      </c>
      <c r="AG2228">
        <v>15.2489202820224</v>
      </c>
      <c r="AH2228">
        <v>-42.9658681877956</v>
      </c>
      <c r="AI2228">
        <v>0.77165790154788605</v>
      </c>
      <c r="AJ2228">
        <v>-5.42740052626809</v>
      </c>
      <c r="AK2228">
        <v>64.196860000000001</v>
      </c>
      <c r="AL2228">
        <v>0</v>
      </c>
      <c r="AM2228">
        <v>0.11082779526830799</v>
      </c>
    </row>
    <row r="2229" spans="1:39" hidden="1" x14ac:dyDescent="0.25">
      <c r="A2229" t="s">
        <v>2474</v>
      </c>
      <c r="B2229" t="s">
        <v>2478</v>
      </c>
      <c r="C2229" t="s">
        <v>2478</v>
      </c>
      <c r="D2229">
        <v>10</v>
      </c>
      <c r="E2229" t="str">
        <f>REPLACE(A2229,1,51,"")</f>
        <v>5dzu_63D</v>
      </c>
      <c r="F2229" t="str">
        <f>LEFT(E2229,FIND("_",E2229)-1)</f>
        <v>5dzu</v>
      </c>
      <c r="G2229" t="str">
        <f>UPPER(RIGHT(F2229,1))</f>
        <v>U</v>
      </c>
      <c r="H2229" t="str">
        <f>MID(E2229,FIND("_",E2229)+1,2)</f>
        <v>63</v>
      </c>
      <c r="I2229" t="str">
        <f>RIGHT(E2229,1)</f>
        <v>D</v>
      </c>
      <c r="J2229" t="str">
        <f>REPLACE(C2229,1,52,"")</f>
        <v>5dzu_63D_3.pdb</v>
      </c>
      <c r="K2229" t="str">
        <f>IF(E2229=E2228,"",1)</f>
        <v/>
      </c>
      <c r="L2229">
        <v>-550.86925070401696</v>
      </c>
      <c r="M2229">
        <v>0.38724995640694698</v>
      </c>
      <c r="N2229">
        <v>0</v>
      </c>
      <c r="O2229">
        <v>0</v>
      </c>
      <c r="P2229">
        <v>0</v>
      </c>
      <c r="Q2229">
        <v>21.1293621090005</v>
      </c>
      <c r="R2229">
        <v>0</v>
      </c>
      <c r="S2229">
        <v>0</v>
      </c>
      <c r="T2229">
        <v>-1237.1192092623901</v>
      </c>
      <c r="U2229">
        <v>242.64640104217301</v>
      </c>
      <c r="V2229">
        <v>-376.28392225314298</v>
      </c>
      <c r="W2229">
        <v>2.77249648727964</v>
      </c>
      <c r="X2229">
        <v>39.172715605192302</v>
      </c>
      <c r="Y2229">
        <v>165.63481096592099</v>
      </c>
      <c r="Z2229">
        <v>771.38744748643103</v>
      </c>
      <c r="AA2229">
        <v>-30.886390919533099</v>
      </c>
      <c r="AB2229">
        <v>-42.587296386873902</v>
      </c>
      <c r="AC2229">
        <v>-19.102115238768299</v>
      </c>
      <c r="AD2229">
        <v>-83.286817645138001</v>
      </c>
      <c r="AE2229">
        <v>-36.176183057395399</v>
      </c>
      <c r="AF2229">
        <v>0</v>
      </c>
      <c r="AG2229">
        <v>15.0316290548474</v>
      </c>
      <c r="AH2229">
        <v>-42.9612011297178</v>
      </c>
      <c r="AI2229">
        <v>0.81101552814926003</v>
      </c>
      <c r="AJ2229">
        <v>-5.3620864489035203</v>
      </c>
      <c r="AK2229">
        <v>64.196860000000001</v>
      </c>
      <c r="AL2229">
        <v>0</v>
      </c>
      <c r="AM2229">
        <v>0.113233358857133</v>
      </c>
    </row>
    <row r="2230" spans="1:39" hidden="1" x14ac:dyDescent="0.25">
      <c r="A2230" t="s">
        <v>2474</v>
      </c>
      <c r="B2230" t="s">
        <v>2482</v>
      </c>
      <c r="C2230" t="s">
        <v>2482</v>
      </c>
      <c r="D2230">
        <v>10</v>
      </c>
      <c r="E2230" t="str">
        <f>REPLACE(A2230,1,51,"")</f>
        <v>5dzu_63D</v>
      </c>
      <c r="F2230" t="str">
        <f>LEFT(E2230,FIND("_",E2230)-1)</f>
        <v>5dzu</v>
      </c>
      <c r="G2230" t="str">
        <f>UPPER(RIGHT(F2230,1))</f>
        <v>U</v>
      </c>
      <c r="H2230" t="str">
        <f>MID(E2230,FIND("_",E2230)+1,2)</f>
        <v>63</v>
      </c>
      <c r="I2230" t="str">
        <f>RIGHT(E2230,1)</f>
        <v>D</v>
      </c>
      <c r="J2230" t="str">
        <f>REPLACE(C2230,1,52,"")</f>
        <v>5dzu_63D_7.pdb</v>
      </c>
      <c r="K2230" t="str">
        <f>IF(E2230=E2229,"",1)</f>
        <v/>
      </c>
      <c r="L2230">
        <v>-550.58553097078698</v>
      </c>
      <c r="M2230">
        <v>0.39811106498344201</v>
      </c>
      <c r="N2230">
        <v>0</v>
      </c>
      <c r="O2230">
        <v>0</v>
      </c>
      <c r="P2230">
        <v>0</v>
      </c>
      <c r="Q2230">
        <v>20.636962037668699</v>
      </c>
      <c r="R2230">
        <v>0</v>
      </c>
      <c r="S2230">
        <v>0</v>
      </c>
      <c r="T2230">
        <v>-1238.7759577151701</v>
      </c>
      <c r="U2230">
        <v>242.41901090119401</v>
      </c>
      <c r="V2230">
        <v>-370.67292701885702</v>
      </c>
      <c r="W2230">
        <v>3.3320399943980701</v>
      </c>
      <c r="X2230">
        <v>40.015177082249103</v>
      </c>
      <c r="Y2230">
        <v>166.77098257876901</v>
      </c>
      <c r="Z2230">
        <v>771.23867519577504</v>
      </c>
      <c r="AA2230">
        <v>-33.502310690454301</v>
      </c>
      <c r="AB2230">
        <v>-42.417920673200499</v>
      </c>
      <c r="AC2230">
        <v>-20.2017163991774</v>
      </c>
      <c r="AD2230">
        <v>-83.407231749010805</v>
      </c>
      <c r="AE2230">
        <v>-36.170253408971099</v>
      </c>
      <c r="AF2230">
        <v>0</v>
      </c>
      <c r="AG2230">
        <v>13.7477343092062</v>
      </c>
      <c r="AH2230">
        <v>-43.145556703771199</v>
      </c>
      <c r="AI2230">
        <v>0.81460187128334005</v>
      </c>
      <c r="AJ2230">
        <v>-5.5598265078136002</v>
      </c>
      <c r="AK2230">
        <v>64.196860000000001</v>
      </c>
      <c r="AL2230">
        <v>0</v>
      </c>
      <c r="AM2230">
        <v>9.6125925103265397E-2</v>
      </c>
    </row>
    <row r="2231" spans="1:39" hidden="1" x14ac:dyDescent="0.25">
      <c r="A2231" t="s">
        <v>2474</v>
      </c>
      <c r="B2231" t="s">
        <v>2479</v>
      </c>
      <c r="C2231" t="s">
        <v>2479</v>
      </c>
      <c r="D2231">
        <v>10</v>
      </c>
      <c r="E2231" t="str">
        <f>REPLACE(A2231,1,51,"")</f>
        <v>5dzu_63D</v>
      </c>
      <c r="F2231" t="str">
        <f>LEFT(E2231,FIND("_",E2231)-1)</f>
        <v>5dzu</v>
      </c>
      <c r="G2231" t="str">
        <f>UPPER(RIGHT(F2231,1))</f>
        <v>U</v>
      </c>
      <c r="H2231" t="str">
        <f>MID(E2231,FIND("_",E2231)+1,2)</f>
        <v>63</v>
      </c>
      <c r="I2231" t="str">
        <f>RIGHT(E2231,1)</f>
        <v>D</v>
      </c>
      <c r="J2231" t="str">
        <f>REPLACE(C2231,1,52,"")</f>
        <v>5dzu_63D_4.pdb</v>
      </c>
      <c r="K2231" t="str">
        <f>IF(E2231=E2230,"",1)</f>
        <v/>
      </c>
      <c r="L2231">
        <v>-549.54572728609605</v>
      </c>
      <c r="M2231">
        <v>0.41028997489992602</v>
      </c>
      <c r="N2231">
        <v>0</v>
      </c>
      <c r="O2231">
        <v>0</v>
      </c>
      <c r="P2231">
        <v>0</v>
      </c>
      <c r="Q2231">
        <v>22.1333183170211</v>
      </c>
      <c r="R2231">
        <v>0</v>
      </c>
      <c r="S2231">
        <v>0</v>
      </c>
      <c r="T2231">
        <v>-1236.6934131104399</v>
      </c>
      <c r="U2231">
        <v>237.460181455108</v>
      </c>
      <c r="V2231">
        <v>-373.47896747311398</v>
      </c>
      <c r="W2231">
        <v>3.4753463125545698</v>
      </c>
      <c r="X2231">
        <v>39.833386849508599</v>
      </c>
      <c r="Y2231">
        <v>167.57612419597299</v>
      </c>
      <c r="Z2231">
        <v>770.11816412330597</v>
      </c>
      <c r="AA2231">
        <v>-30.632069217275198</v>
      </c>
      <c r="AB2231">
        <v>-42.223182709403503</v>
      </c>
      <c r="AC2231">
        <v>-19.6447175177227</v>
      </c>
      <c r="AD2231">
        <v>-83.489183110112407</v>
      </c>
      <c r="AE2231">
        <v>-35.783390205451703</v>
      </c>
      <c r="AF2231">
        <v>0</v>
      </c>
      <c r="AG2231">
        <v>15.290594167759499</v>
      </c>
      <c r="AH2231">
        <v>-42.968296623707801</v>
      </c>
      <c r="AI2231">
        <v>0.79043597115909003</v>
      </c>
      <c r="AJ2231">
        <v>-5.5820298733907601</v>
      </c>
      <c r="AK2231">
        <v>64.196860000000001</v>
      </c>
      <c r="AL2231">
        <v>0</v>
      </c>
      <c r="AM2231">
        <v>7.5111162132120601E-2</v>
      </c>
    </row>
    <row r="2232" spans="1:39" x14ac:dyDescent="0.25">
      <c r="A2232" t="s">
        <v>2485</v>
      </c>
      <c r="B2232" t="s">
        <v>2488</v>
      </c>
      <c r="C2232" t="s">
        <v>2488</v>
      </c>
      <c r="D2232">
        <v>10</v>
      </c>
      <c r="E2232" t="str">
        <f>REPLACE(A2232,1,51,"")</f>
        <v>5dzu_63E</v>
      </c>
      <c r="F2232" t="str">
        <f>LEFT(E2232,FIND("_",E2232)-1)</f>
        <v>5dzu</v>
      </c>
      <c r="G2232" t="str">
        <f>UPPER(RIGHT(F2232,1))</f>
        <v>U</v>
      </c>
      <c r="H2232" t="str">
        <f>MID(E2232,FIND("_",E2232)+1,2)</f>
        <v>63</v>
      </c>
      <c r="I2232" t="str">
        <f>RIGHT(E2232,1)</f>
        <v>E</v>
      </c>
      <c r="J2232" t="str">
        <f>REPLACE(C2232,1,52,"")</f>
        <v>5dzu_63E_2.pdb</v>
      </c>
      <c r="K2232">
        <f>IF(E2232=E2231,"",1)</f>
        <v>1</v>
      </c>
      <c r="L2232">
        <v>-550.29565084923399</v>
      </c>
      <c r="M2232">
        <v>0.40390020092822099</v>
      </c>
      <c r="N2232">
        <v>0</v>
      </c>
      <c r="O2232">
        <v>0</v>
      </c>
      <c r="P2232">
        <v>0</v>
      </c>
      <c r="Q2232">
        <v>22.321745588320798</v>
      </c>
      <c r="R2232">
        <v>0</v>
      </c>
      <c r="S2232">
        <v>0</v>
      </c>
      <c r="T2232">
        <v>-1240.1000961930399</v>
      </c>
      <c r="U2232">
        <v>239.76152787227599</v>
      </c>
      <c r="V2232">
        <v>-373.615588931807</v>
      </c>
      <c r="W2232">
        <v>3.4539079441412399</v>
      </c>
      <c r="X2232">
        <v>40.0838758387778</v>
      </c>
      <c r="Y2232">
        <v>167.173550976765</v>
      </c>
      <c r="Z2232">
        <v>774.09194730993102</v>
      </c>
      <c r="AA2232">
        <v>-33.334868589927702</v>
      </c>
      <c r="AB2232">
        <v>-42.1383453359756</v>
      </c>
      <c r="AC2232">
        <v>-21.0703893049238</v>
      </c>
      <c r="AD2232">
        <v>-83.380958336246294</v>
      </c>
      <c r="AE2232">
        <v>-34.6164842139952</v>
      </c>
      <c r="AF2232">
        <v>0</v>
      </c>
      <c r="AG2232">
        <v>15.870082533504</v>
      </c>
      <c r="AH2232">
        <v>-43.553896993513597</v>
      </c>
      <c r="AI2232">
        <v>0.79415377552797295</v>
      </c>
      <c r="AJ2232">
        <v>-5.7262494239882402</v>
      </c>
      <c r="AK2232">
        <v>63.618070000000003</v>
      </c>
      <c r="AL2232">
        <v>0</v>
      </c>
      <c r="AM2232">
        <v>7.2364634944862893E-2</v>
      </c>
    </row>
    <row r="2233" spans="1:39" hidden="1" x14ac:dyDescent="0.25">
      <c r="A2233" t="s">
        <v>2485</v>
      </c>
      <c r="B2233" t="s">
        <v>2495</v>
      </c>
      <c r="C2233" t="s">
        <v>2495</v>
      </c>
      <c r="D2233">
        <v>10</v>
      </c>
      <c r="E2233" t="str">
        <f>REPLACE(A2233,1,51,"")</f>
        <v>5dzu_63E</v>
      </c>
      <c r="F2233" t="str">
        <f>LEFT(E2233,FIND("_",E2233)-1)</f>
        <v>5dzu</v>
      </c>
      <c r="G2233" t="str">
        <f>UPPER(RIGHT(F2233,1))</f>
        <v>U</v>
      </c>
      <c r="H2233" t="str">
        <f>MID(E2233,FIND("_",E2233)+1,2)</f>
        <v>63</v>
      </c>
      <c r="I2233" t="str">
        <f>RIGHT(E2233,1)</f>
        <v>E</v>
      </c>
      <c r="J2233" t="str">
        <f>REPLACE(C2233,1,52,"")</f>
        <v>5dzu_63E_9.pdb</v>
      </c>
      <c r="K2233" t="str">
        <f>IF(E2233=E2232,"",1)</f>
        <v/>
      </c>
      <c r="L2233">
        <v>-549.87249103641705</v>
      </c>
      <c r="M2233">
        <v>0.35688762702624099</v>
      </c>
      <c r="N2233">
        <v>0</v>
      </c>
      <c r="O2233">
        <v>0</v>
      </c>
      <c r="P2233">
        <v>0</v>
      </c>
      <c r="Q2233">
        <v>21.227437075047</v>
      </c>
      <c r="R2233">
        <v>0</v>
      </c>
      <c r="S2233">
        <v>0</v>
      </c>
      <c r="T2233">
        <v>-1237.0166747875901</v>
      </c>
      <c r="U2233">
        <v>243.073686324558</v>
      </c>
      <c r="V2233">
        <v>-374.923307642716</v>
      </c>
      <c r="W2233">
        <v>3.1202788532682502</v>
      </c>
      <c r="X2233">
        <v>40.042205681724496</v>
      </c>
      <c r="Y2233">
        <v>165.31454065424001</v>
      </c>
      <c r="Z2233">
        <v>771.95066047051296</v>
      </c>
      <c r="AA2233">
        <v>-33.301174453241899</v>
      </c>
      <c r="AB2233">
        <v>-42.039571714075102</v>
      </c>
      <c r="AC2233">
        <v>-19.9568347206806</v>
      </c>
      <c r="AD2233">
        <v>-83.475643368056296</v>
      </c>
      <c r="AE2233">
        <v>-35.457191758201198</v>
      </c>
      <c r="AF2233">
        <v>0</v>
      </c>
      <c r="AG2233">
        <v>15.2080622838028</v>
      </c>
      <c r="AH2233">
        <v>-43.183494044746503</v>
      </c>
      <c r="AI2233">
        <v>0.78675773663684601</v>
      </c>
      <c r="AJ2233">
        <v>-4.9093093576919902</v>
      </c>
      <c r="AK2233">
        <v>63.618070000000003</v>
      </c>
      <c r="AL2233">
        <v>0</v>
      </c>
      <c r="AM2233">
        <v>4.9011730795794399E-2</v>
      </c>
    </row>
    <row r="2234" spans="1:39" hidden="1" x14ac:dyDescent="0.25">
      <c r="A2234" t="s">
        <v>2485</v>
      </c>
      <c r="B2234" t="s">
        <v>2493</v>
      </c>
      <c r="C2234" t="s">
        <v>2493</v>
      </c>
      <c r="D2234">
        <v>10</v>
      </c>
      <c r="E2234" t="str">
        <f>REPLACE(A2234,1,51,"")</f>
        <v>5dzu_63E</v>
      </c>
      <c r="F2234" t="str">
        <f>LEFT(E2234,FIND("_",E2234)-1)</f>
        <v>5dzu</v>
      </c>
      <c r="G2234" t="str">
        <f>UPPER(RIGHT(F2234,1))</f>
        <v>U</v>
      </c>
      <c r="H2234" t="str">
        <f>MID(E2234,FIND("_",E2234)+1,2)</f>
        <v>63</v>
      </c>
      <c r="I2234" t="str">
        <f>RIGHT(E2234,1)</f>
        <v>E</v>
      </c>
      <c r="J2234" t="str">
        <f>REPLACE(C2234,1,52,"")</f>
        <v>5dzu_63E_7.pdb</v>
      </c>
      <c r="K2234" t="str">
        <f>IF(E2234=E2233,"",1)</f>
        <v/>
      </c>
      <c r="L2234">
        <v>-548.87803544593396</v>
      </c>
      <c r="M2234">
        <v>0.40004778524153001</v>
      </c>
      <c r="N2234">
        <v>0</v>
      </c>
      <c r="O2234">
        <v>0</v>
      </c>
      <c r="P2234">
        <v>0</v>
      </c>
      <c r="Q2234">
        <v>21.728632846247699</v>
      </c>
      <c r="R2234">
        <v>0</v>
      </c>
      <c r="S2234">
        <v>0</v>
      </c>
      <c r="T2234">
        <v>-1240.89543762774</v>
      </c>
      <c r="U2234">
        <v>246.030583488795</v>
      </c>
      <c r="V2234">
        <v>-370.48218714407398</v>
      </c>
      <c r="W2234">
        <v>5.7527120024048903</v>
      </c>
      <c r="X2234">
        <v>43.392087455255599</v>
      </c>
      <c r="Y2234">
        <v>162.509708201725</v>
      </c>
      <c r="Z2234">
        <v>772.65419993720297</v>
      </c>
      <c r="AA2234">
        <v>-33.739379067760403</v>
      </c>
      <c r="AB2234">
        <v>-41.773614109991001</v>
      </c>
      <c r="AC2234">
        <v>-20.167214081992199</v>
      </c>
      <c r="AD2234">
        <v>-83.242478214487093</v>
      </c>
      <c r="AE2234">
        <v>-36.864994077873703</v>
      </c>
      <c r="AF2234">
        <v>0</v>
      </c>
      <c r="AG2234">
        <v>11.6161538482694</v>
      </c>
      <c r="AH2234">
        <v>-43.793051070984902</v>
      </c>
      <c r="AI2234">
        <v>0.820605885468909</v>
      </c>
      <c r="AJ2234">
        <v>-6.10500282417929</v>
      </c>
      <c r="AK2234">
        <v>63.618070000000003</v>
      </c>
      <c r="AL2234">
        <v>0</v>
      </c>
      <c r="AM2234">
        <v>6.2569107785608494E-2</v>
      </c>
    </row>
    <row r="2235" spans="1:39" hidden="1" x14ac:dyDescent="0.25">
      <c r="A2235" t="s">
        <v>2485</v>
      </c>
      <c r="B2235" t="s">
        <v>2494</v>
      </c>
      <c r="C2235" t="s">
        <v>2494</v>
      </c>
      <c r="D2235">
        <v>10</v>
      </c>
      <c r="E2235" t="str">
        <f>REPLACE(A2235,1,51,"")</f>
        <v>5dzu_63E</v>
      </c>
      <c r="F2235" t="str">
        <f>LEFT(E2235,FIND("_",E2235)-1)</f>
        <v>5dzu</v>
      </c>
      <c r="G2235" t="str">
        <f>UPPER(RIGHT(F2235,1))</f>
        <v>U</v>
      </c>
      <c r="H2235" t="str">
        <f>MID(E2235,FIND("_",E2235)+1,2)</f>
        <v>63</v>
      </c>
      <c r="I2235" t="str">
        <f>RIGHT(E2235,1)</f>
        <v>E</v>
      </c>
      <c r="J2235" t="str">
        <f>REPLACE(C2235,1,52,"")</f>
        <v>5dzu_63E_8.pdb</v>
      </c>
      <c r="K2235" t="str">
        <f>IF(E2235=E2234,"",1)</f>
        <v/>
      </c>
      <c r="L2235">
        <v>-548.78258856787602</v>
      </c>
      <c r="M2235">
        <v>0.41807593579999203</v>
      </c>
      <c r="N2235">
        <v>0</v>
      </c>
      <c r="O2235">
        <v>0</v>
      </c>
      <c r="P2235">
        <v>0</v>
      </c>
      <c r="Q2235">
        <v>22.1078004104297</v>
      </c>
      <c r="R2235">
        <v>0</v>
      </c>
      <c r="S2235">
        <v>0</v>
      </c>
      <c r="T2235">
        <v>-1240.23535221766</v>
      </c>
      <c r="U2235">
        <v>243.19901085843699</v>
      </c>
      <c r="V2235">
        <v>-375.08122089917998</v>
      </c>
      <c r="W2235">
        <v>3.1911801098425601</v>
      </c>
      <c r="X2235">
        <v>40.459065885878502</v>
      </c>
      <c r="Y2235">
        <v>168.145879016983</v>
      </c>
      <c r="Z2235">
        <v>773.08295349238801</v>
      </c>
      <c r="AA2235">
        <v>-32.3057344890425</v>
      </c>
      <c r="AB2235">
        <v>-42.215298011956101</v>
      </c>
      <c r="AC2235">
        <v>-21.390406189061601</v>
      </c>
      <c r="AD2235">
        <v>-83.339180557255006</v>
      </c>
      <c r="AE2235">
        <v>-35.865624800253897</v>
      </c>
      <c r="AF2235">
        <v>0</v>
      </c>
      <c r="AG2235">
        <v>15.681133270173399</v>
      </c>
      <c r="AH2235">
        <v>-43.065653044505503</v>
      </c>
      <c r="AI2235">
        <v>0.82631544787380595</v>
      </c>
      <c r="AJ2235">
        <v>-5.7280658549440604</v>
      </c>
      <c r="AK2235">
        <v>63.618070000000003</v>
      </c>
      <c r="AL2235">
        <v>0</v>
      </c>
      <c r="AM2235">
        <v>0.132539003979115</v>
      </c>
    </row>
    <row r="2236" spans="1:39" hidden="1" x14ac:dyDescent="0.25">
      <c r="A2236" t="s">
        <v>2485</v>
      </c>
      <c r="B2236" t="s">
        <v>2489</v>
      </c>
      <c r="C2236" t="s">
        <v>2489</v>
      </c>
      <c r="D2236">
        <v>10</v>
      </c>
      <c r="E2236" t="str">
        <f>REPLACE(A2236,1,51,"")</f>
        <v>5dzu_63E</v>
      </c>
      <c r="F2236" t="str">
        <f>LEFT(E2236,FIND("_",E2236)-1)</f>
        <v>5dzu</v>
      </c>
      <c r="G2236" t="str">
        <f>UPPER(RIGHT(F2236,1))</f>
        <v>U</v>
      </c>
      <c r="H2236" t="str">
        <f>MID(E2236,FIND("_",E2236)+1,2)</f>
        <v>63</v>
      </c>
      <c r="I2236" t="str">
        <f>RIGHT(E2236,1)</f>
        <v>E</v>
      </c>
      <c r="J2236" t="str">
        <f>REPLACE(C2236,1,52,"")</f>
        <v>5dzu_63E_3.pdb</v>
      </c>
      <c r="K2236" t="str">
        <f>IF(E2236=E2235,"",1)</f>
        <v/>
      </c>
      <c r="L2236">
        <v>-548.74555460999204</v>
      </c>
      <c r="M2236">
        <v>0.43035214241725001</v>
      </c>
      <c r="N2236">
        <v>0</v>
      </c>
      <c r="O2236">
        <v>0</v>
      </c>
      <c r="P2236">
        <v>0</v>
      </c>
      <c r="Q2236">
        <v>21.985539502821702</v>
      </c>
      <c r="R2236">
        <v>0</v>
      </c>
      <c r="S2236">
        <v>0</v>
      </c>
      <c r="T2236">
        <v>-1239.0910020510601</v>
      </c>
      <c r="U2236">
        <v>242.72464716943401</v>
      </c>
      <c r="V2236">
        <v>-371.08896120787603</v>
      </c>
      <c r="W2236">
        <v>3.1934242069344601</v>
      </c>
      <c r="X2236">
        <v>40.591775672916398</v>
      </c>
      <c r="Y2236">
        <v>166.33166179517201</v>
      </c>
      <c r="Z2236">
        <v>770.42714721949903</v>
      </c>
      <c r="AA2236">
        <v>-32.189594355186699</v>
      </c>
      <c r="AB2236">
        <v>-42.0893647212689</v>
      </c>
      <c r="AC2236">
        <v>-21.321366029714</v>
      </c>
      <c r="AD2236">
        <v>-83.335654044744601</v>
      </c>
      <c r="AE2236">
        <v>-35.803369019829702</v>
      </c>
      <c r="AF2236">
        <v>0</v>
      </c>
      <c r="AG2236">
        <v>15.312288659577399</v>
      </c>
      <c r="AH2236">
        <v>-43.162978136795303</v>
      </c>
      <c r="AI2236">
        <v>0.76566266112857195</v>
      </c>
      <c r="AJ2236">
        <v>-5.6978613795154001</v>
      </c>
      <c r="AK2236">
        <v>63.618070000000003</v>
      </c>
      <c r="AL2236">
        <v>0</v>
      </c>
      <c r="AM2236">
        <v>8.4379448513848598E-2</v>
      </c>
    </row>
    <row r="2237" spans="1:39" hidden="1" x14ac:dyDescent="0.25">
      <c r="A2237" t="s">
        <v>2485</v>
      </c>
      <c r="B2237" t="s">
        <v>2492</v>
      </c>
      <c r="C2237" t="s">
        <v>2492</v>
      </c>
      <c r="D2237">
        <v>10</v>
      </c>
      <c r="E2237" t="str">
        <f>REPLACE(A2237,1,51,"")</f>
        <v>5dzu_63E</v>
      </c>
      <c r="F2237" t="str">
        <f>LEFT(E2237,FIND("_",E2237)-1)</f>
        <v>5dzu</v>
      </c>
      <c r="G2237" t="str">
        <f>UPPER(RIGHT(F2237,1))</f>
        <v>U</v>
      </c>
      <c r="H2237" t="str">
        <f>MID(E2237,FIND("_",E2237)+1,2)</f>
        <v>63</v>
      </c>
      <c r="I2237" t="str">
        <f>RIGHT(E2237,1)</f>
        <v>E</v>
      </c>
      <c r="J2237" t="str">
        <f>REPLACE(C2237,1,52,"")</f>
        <v>5dzu_63E_6.pdb</v>
      </c>
      <c r="K2237" t="str">
        <f>IF(E2237=E2236,"",1)</f>
        <v/>
      </c>
      <c r="L2237">
        <v>-548.73938221807396</v>
      </c>
      <c r="M2237">
        <v>0.36670882388211901</v>
      </c>
      <c r="N2237">
        <v>0</v>
      </c>
      <c r="O2237">
        <v>0</v>
      </c>
      <c r="P2237">
        <v>0</v>
      </c>
      <c r="Q2237">
        <v>21.752459751526999</v>
      </c>
      <c r="R2237">
        <v>0</v>
      </c>
      <c r="S2237">
        <v>0</v>
      </c>
      <c r="T2237">
        <v>-1241.8734172505699</v>
      </c>
      <c r="U2237">
        <v>243.103798425371</v>
      </c>
      <c r="V2237">
        <v>-372.54033475269398</v>
      </c>
      <c r="W2237">
        <v>2.9847379629401098</v>
      </c>
      <c r="X2237">
        <v>38.711245360418097</v>
      </c>
      <c r="Y2237">
        <v>168.03406486488501</v>
      </c>
      <c r="Z2237">
        <v>776.01727206607495</v>
      </c>
      <c r="AA2237">
        <v>-31.977932187073399</v>
      </c>
      <c r="AB2237">
        <v>-42.134279728214103</v>
      </c>
      <c r="AC2237">
        <v>-20.035113043052799</v>
      </c>
      <c r="AD2237">
        <v>-83.231450716880502</v>
      </c>
      <c r="AE2237">
        <v>-36.073298111877797</v>
      </c>
      <c r="AF2237">
        <v>0</v>
      </c>
      <c r="AG2237">
        <v>13.785440547925999</v>
      </c>
      <c r="AH2237">
        <v>-43.572947278353801</v>
      </c>
      <c r="AI2237">
        <v>0.76973550657393197</v>
      </c>
      <c r="AJ2237">
        <v>-6.1941267678515901</v>
      </c>
      <c r="AK2237">
        <v>63.618070000000003</v>
      </c>
      <c r="AL2237">
        <v>0</v>
      </c>
      <c r="AM2237">
        <v>0.116693132778356</v>
      </c>
    </row>
    <row r="2238" spans="1:39" hidden="1" x14ac:dyDescent="0.25">
      <c r="A2238" t="s">
        <v>2485</v>
      </c>
      <c r="B2238" t="s">
        <v>2487</v>
      </c>
      <c r="C2238" t="s">
        <v>2487</v>
      </c>
      <c r="D2238">
        <v>10</v>
      </c>
      <c r="E2238" t="str">
        <f>REPLACE(A2238,1,51,"")</f>
        <v>5dzu_63E</v>
      </c>
      <c r="F2238" t="str">
        <f>LEFT(E2238,FIND("_",E2238)-1)</f>
        <v>5dzu</v>
      </c>
      <c r="G2238" t="str">
        <f>UPPER(RIGHT(F2238,1))</f>
        <v>U</v>
      </c>
      <c r="H2238" t="str">
        <f>MID(E2238,FIND("_",E2238)+1,2)</f>
        <v>63</v>
      </c>
      <c r="I2238" t="str">
        <f>RIGHT(E2238,1)</f>
        <v>E</v>
      </c>
      <c r="J2238" t="str">
        <f>REPLACE(C2238,1,52,"")</f>
        <v>5dzu_63E_1.pdb</v>
      </c>
      <c r="K2238" t="str">
        <f>IF(E2238=E2237,"",1)</f>
        <v/>
      </c>
      <c r="L2238">
        <v>-548.23929764561899</v>
      </c>
      <c r="M2238">
        <v>0.38346522721106302</v>
      </c>
      <c r="N2238">
        <v>0</v>
      </c>
      <c r="O2238">
        <v>0</v>
      </c>
      <c r="P2238">
        <v>0</v>
      </c>
      <c r="Q2238">
        <v>21.4666059700746</v>
      </c>
      <c r="R2238">
        <v>0</v>
      </c>
      <c r="S2238">
        <v>0</v>
      </c>
      <c r="T2238">
        <v>-1237.77048908198</v>
      </c>
      <c r="U2238">
        <v>248.149623404658</v>
      </c>
      <c r="V2238">
        <v>-375.56440406752398</v>
      </c>
      <c r="W2238">
        <v>3.2898243259553901</v>
      </c>
      <c r="X2238">
        <v>40.523336347173398</v>
      </c>
      <c r="Y2238">
        <v>163.36017986347301</v>
      </c>
      <c r="Z2238">
        <v>773.77143809438701</v>
      </c>
      <c r="AA2238">
        <v>-32.997098953489299</v>
      </c>
      <c r="AB2238">
        <v>-41.812260223345803</v>
      </c>
      <c r="AC2238">
        <v>-18.548205752793798</v>
      </c>
      <c r="AD2238">
        <v>-83.481591374067904</v>
      </c>
      <c r="AE2238">
        <v>-36.2480000453549</v>
      </c>
      <c r="AF2238">
        <v>0</v>
      </c>
      <c r="AG2238">
        <v>11.5205808968618</v>
      </c>
      <c r="AH2238">
        <v>-42.9724043455603</v>
      </c>
      <c r="AI2238">
        <v>0.71183475225819703</v>
      </c>
      <c r="AJ2238">
        <v>-5.3138016246312798</v>
      </c>
      <c r="AK2238">
        <v>63.618070000000003</v>
      </c>
      <c r="AL2238">
        <v>0</v>
      </c>
      <c r="AM2238">
        <v>5.7464168285612197E-2</v>
      </c>
    </row>
    <row r="2239" spans="1:39" hidden="1" x14ac:dyDescent="0.25">
      <c r="A2239" t="s">
        <v>2485</v>
      </c>
      <c r="B2239" t="s">
        <v>2490</v>
      </c>
      <c r="C2239" t="s">
        <v>2490</v>
      </c>
      <c r="D2239">
        <v>10</v>
      </c>
      <c r="E2239" t="str">
        <f>REPLACE(A2239,1,51,"")</f>
        <v>5dzu_63E</v>
      </c>
      <c r="F2239" t="str">
        <f>LEFT(E2239,FIND("_",E2239)-1)</f>
        <v>5dzu</v>
      </c>
      <c r="G2239" t="str">
        <f>UPPER(RIGHT(F2239,1))</f>
        <v>U</v>
      </c>
      <c r="H2239" t="str">
        <f>MID(E2239,FIND("_",E2239)+1,2)</f>
        <v>63</v>
      </c>
      <c r="I2239" t="str">
        <f>RIGHT(E2239,1)</f>
        <v>E</v>
      </c>
      <c r="J2239" t="str">
        <f>REPLACE(C2239,1,52,"")</f>
        <v>5dzu_63E_4.pdb</v>
      </c>
      <c r="K2239" t="str">
        <f>IF(E2239=E2238,"",1)</f>
        <v/>
      </c>
      <c r="L2239">
        <v>-548.07784317705898</v>
      </c>
      <c r="M2239">
        <v>0.40499731797843302</v>
      </c>
      <c r="N2239">
        <v>0</v>
      </c>
      <c r="O2239">
        <v>0</v>
      </c>
      <c r="P2239">
        <v>0</v>
      </c>
      <c r="Q2239">
        <v>22.004972885900202</v>
      </c>
      <c r="R2239">
        <v>0</v>
      </c>
      <c r="S2239">
        <v>0</v>
      </c>
      <c r="T2239">
        <v>-1240.10472325608</v>
      </c>
      <c r="U2239">
        <v>243.05762834481601</v>
      </c>
      <c r="V2239">
        <v>-370.72201389716798</v>
      </c>
      <c r="W2239">
        <v>3.19901263553961</v>
      </c>
      <c r="X2239">
        <v>40.435736584316899</v>
      </c>
      <c r="Y2239">
        <v>166.91596646239501</v>
      </c>
      <c r="Z2239">
        <v>771.11755810729096</v>
      </c>
      <c r="AA2239">
        <v>-32.266463414303402</v>
      </c>
      <c r="AB2239">
        <v>-42.258114760282602</v>
      </c>
      <c r="AC2239">
        <v>-21.394097111520502</v>
      </c>
      <c r="AD2239">
        <v>-83.245927155948493</v>
      </c>
      <c r="AE2239">
        <v>-36.134044294509202</v>
      </c>
      <c r="AF2239">
        <v>0</v>
      </c>
      <c r="AG2239">
        <v>15.715061294446601</v>
      </c>
      <c r="AH2239">
        <v>-43.086254753277103</v>
      </c>
      <c r="AI2239">
        <v>0.84615216483880396</v>
      </c>
      <c r="AJ2239">
        <v>-5.8607525290401199</v>
      </c>
      <c r="AK2239">
        <v>63.618070000000003</v>
      </c>
      <c r="AL2239">
        <v>0</v>
      </c>
      <c r="AM2239">
        <v>8.4389515531009193E-2</v>
      </c>
    </row>
    <row r="2240" spans="1:39" hidden="1" x14ac:dyDescent="0.25">
      <c r="A2240" t="s">
        <v>2485</v>
      </c>
      <c r="B2240" t="s">
        <v>2486</v>
      </c>
      <c r="C2240" t="s">
        <v>2486</v>
      </c>
      <c r="D2240">
        <v>10</v>
      </c>
      <c r="E2240" t="str">
        <f>REPLACE(A2240,1,51,"")</f>
        <v>5dzu_63E</v>
      </c>
      <c r="F2240" t="str">
        <f>LEFT(E2240,FIND("_",E2240)-1)</f>
        <v>5dzu</v>
      </c>
      <c r="G2240" t="str">
        <f>UPPER(RIGHT(F2240,1))</f>
        <v>U</v>
      </c>
      <c r="H2240" t="str">
        <f>MID(E2240,FIND("_",E2240)+1,2)</f>
        <v>63</v>
      </c>
      <c r="I2240" t="str">
        <f>RIGHT(E2240,1)</f>
        <v>E</v>
      </c>
      <c r="J2240" t="str">
        <f>REPLACE(C2240,1,52,"")</f>
        <v>5dzu_63E_0.pdb</v>
      </c>
      <c r="K2240" t="str">
        <f>IF(E2240=E2239,"",1)</f>
        <v/>
      </c>
      <c r="L2240">
        <v>-547.91704392706094</v>
      </c>
      <c r="M2240">
        <v>0.384901485093464</v>
      </c>
      <c r="N2240">
        <v>0</v>
      </c>
      <c r="O2240">
        <v>0</v>
      </c>
      <c r="P2240">
        <v>0</v>
      </c>
      <c r="Q2240">
        <v>22.421634565332202</v>
      </c>
      <c r="R2240">
        <v>0</v>
      </c>
      <c r="S2240">
        <v>0</v>
      </c>
      <c r="T2240">
        <v>-1239.9387214701101</v>
      </c>
      <c r="U2240">
        <v>240.57620545013299</v>
      </c>
      <c r="V2240">
        <v>-372.53950079331798</v>
      </c>
      <c r="W2240">
        <v>3.4162178744600298</v>
      </c>
      <c r="X2240">
        <v>40.0832046458519</v>
      </c>
      <c r="Y2240">
        <v>167.65452383978501</v>
      </c>
      <c r="Z2240">
        <v>773.49470482716902</v>
      </c>
      <c r="AA2240">
        <v>-33.263231843286199</v>
      </c>
      <c r="AB2240">
        <v>-42.139937336755303</v>
      </c>
      <c r="AC2240">
        <v>-19.991798982285399</v>
      </c>
      <c r="AD2240">
        <v>-83.513465595895298</v>
      </c>
      <c r="AE2240">
        <v>-35.419261491157101</v>
      </c>
      <c r="AF2240">
        <v>0</v>
      </c>
      <c r="AG2240">
        <v>15.6578876101647</v>
      </c>
      <c r="AH2240">
        <v>-43.5622830385688</v>
      </c>
      <c r="AI2240">
        <v>0.81997585743188595</v>
      </c>
      <c r="AJ2240">
        <v>-5.3662537094746297</v>
      </c>
      <c r="AK2240">
        <v>63.618070000000003</v>
      </c>
      <c r="AL2240">
        <v>0</v>
      </c>
      <c r="AM2240">
        <v>7.4985663469002997E-2</v>
      </c>
    </row>
    <row r="2241" spans="1:39" hidden="1" x14ac:dyDescent="0.25">
      <c r="A2241" t="s">
        <v>2485</v>
      </c>
      <c r="B2241" t="s">
        <v>2491</v>
      </c>
      <c r="C2241" t="s">
        <v>2491</v>
      </c>
      <c r="D2241">
        <v>10</v>
      </c>
      <c r="E2241" t="str">
        <f>REPLACE(A2241,1,51,"")</f>
        <v>5dzu_63E</v>
      </c>
      <c r="F2241" t="str">
        <f>LEFT(E2241,FIND("_",E2241)-1)</f>
        <v>5dzu</v>
      </c>
      <c r="G2241" t="str">
        <f>UPPER(RIGHT(F2241,1))</f>
        <v>U</v>
      </c>
      <c r="H2241" t="str">
        <f>MID(E2241,FIND("_",E2241)+1,2)</f>
        <v>63</v>
      </c>
      <c r="I2241" t="str">
        <f>RIGHT(E2241,1)</f>
        <v>E</v>
      </c>
      <c r="J2241" t="str">
        <f>REPLACE(C2241,1,52,"")</f>
        <v>5dzu_63E_5.pdb</v>
      </c>
      <c r="K2241" t="str">
        <f>IF(E2241=E2240,"",1)</f>
        <v/>
      </c>
      <c r="L2241">
        <v>-547.46718140807104</v>
      </c>
      <c r="M2241">
        <v>0.32380019857506998</v>
      </c>
      <c r="N2241">
        <v>0</v>
      </c>
      <c r="O2241">
        <v>0</v>
      </c>
      <c r="P2241">
        <v>0</v>
      </c>
      <c r="Q2241">
        <v>21.752102667684198</v>
      </c>
      <c r="R2241">
        <v>0</v>
      </c>
      <c r="S2241">
        <v>0</v>
      </c>
      <c r="T2241">
        <v>-1239.81446098732</v>
      </c>
      <c r="U2241">
        <v>245.91303481203201</v>
      </c>
      <c r="V2241">
        <v>-376.96281350021098</v>
      </c>
      <c r="W2241">
        <v>3.1908538565102198</v>
      </c>
      <c r="X2241">
        <v>40.676011907622197</v>
      </c>
      <c r="Y2241">
        <v>167.84728701796499</v>
      </c>
      <c r="Z2241">
        <v>774.18315799434595</v>
      </c>
      <c r="AA2241">
        <v>-33.468592423262997</v>
      </c>
      <c r="AB2241">
        <v>-42.181664807334101</v>
      </c>
      <c r="AC2241">
        <v>-22.241107910317599</v>
      </c>
      <c r="AD2241">
        <v>-83.500708715918506</v>
      </c>
      <c r="AE2241">
        <v>-34.957051511116802</v>
      </c>
      <c r="AF2241">
        <v>0</v>
      </c>
      <c r="AG2241">
        <v>15.652573916660099</v>
      </c>
      <c r="AH2241">
        <v>-43.268656465641797</v>
      </c>
      <c r="AI2241">
        <v>0.84160880923700598</v>
      </c>
      <c r="AJ2241">
        <v>-4.8538902637582302</v>
      </c>
      <c r="AK2241">
        <v>63.618070000000003</v>
      </c>
      <c r="AL2241">
        <v>0</v>
      </c>
      <c r="AM2241">
        <v>0.10706419476057299</v>
      </c>
    </row>
    <row r="2242" spans="1:39" x14ac:dyDescent="0.25">
      <c r="A2242" t="s">
        <v>2496</v>
      </c>
      <c r="B2242" t="s">
        <v>2503</v>
      </c>
      <c r="C2242" t="s">
        <v>2503</v>
      </c>
      <c r="D2242">
        <v>10</v>
      </c>
      <c r="E2242" t="str">
        <f>REPLACE(A2242,1,51,"")</f>
        <v>5dzu_63F</v>
      </c>
      <c r="F2242" t="str">
        <f>LEFT(E2242,FIND("_",E2242)-1)</f>
        <v>5dzu</v>
      </c>
      <c r="G2242" t="str">
        <f>UPPER(RIGHT(F2242,1))</f>
        <v>U</v>
      </c>
      <c r="H2242" t="str">
        <f>MID(E2242,FIND("_",E2242)+1,2)</f>
        <v>63</v>
      </c>
      <c r="I2242" t="str">
        <f>RIGHT(E2242,1)</f>
        <v>F</v>
      </c>
      <c r="J2242" t="str">
        <f>REPLACE(C2242,1,52,"")</f>
        <v>5dzu_63F_6.pdb</v>
      </c>
      <c r="K2242">
        <f>IF(E2242=E2241,"",1)</f>
        <v>1</v>
      </c>
      <c r="L2242">
        <v>-558.06929878733195</v>
      </c>
      <c r="M2242">
        <v>0.38624618782930698</v>
      </c>
      <c r="N2242">
        <v>0</v>
      </c>
      <c r="O2242">
        <v>0</v>
      </c>
      <c r="P2242">
        <v>0</v>
      </c>
      <c r="Q2242">
        <v>19.613482676993399</v>
      </c>
      <c r="R2242">
        <v>0</v>
      </c>
      <c r="S2242">
        <v>0</v>
      </c>
      <c r="T2242">
        <v>-1247.5493661665801</v>
      </c>
      <c r="U2242">
        <v>244.23875055003501</v>
      </c>
      <c r="V2242">
        <v>-368.10088101398702</v>
      </c>
      <c r="W2242">
        <v>3.58096929444363</v>
      </c>
      <c r="X2242">
        <v>39.235007865274497</v>
      </c>
      <c r="Y2242">
        <v>168.16149532377401</v>
      </c>
      <c r="Z2242">
        <v>765.34869237997498</v>
      </c>
      <c r="AA2242">
        <v>-33.380261257242203</v>
      </c>
      <c r="AB2242">
        <v>-42.170410827842602</v>
      </c>
      <c r="AC2242">
        <v>-19.289891325387298</v>
      </c>
      <c r="AD2242">
        <v>-83.578630338586194</v>
      </c>
      <c r="AE2242">
        <v>-36.840541618669697</v>
      </c>
      <c r="AF2242">
        <v>0</v>
      </c>
      <c r="AG2242">
        <v>13.552898641249801</v>
      </c>
      <c r="AH2242">
        <v>-43.858338480744798</v>
      </c>
      <c r="AI2242">
        <v>0.74273642404868701</v>
      </c>
      <c r="AJ2242">
        <v>-5.4318682540678704</v>
      </c>
      <c r="AK2242">
        <v>67.560890000000001</v>
      </c>
      <c r="AL2242">
        <v>0</v>
      </c>
      <c r="AM2242">
        <v>9.5967339982293204E-2</v>
      </c>
    </row>
    <row r="2243" spans="1:39" hidden="1" x14ac:dyDescent="0.25">
      <c r="A2243" t="s">
        <v>2496</v>
      </c>
      <c r="B2243" t="s">
        <v>2500</v>
      </c>
      <c r="C2243" t="s">
        <v>2500</v>
      </c>
      <c r="D2243">
        <v>10</v>
      </c>
      <c r="E2243" t="str">
        <f>REPLACE(A2243,1,51,"")</f>
        <v>5dzu_63F</v>
      </c>
      <c r="F2243" t="str">
        <f>LEFT(E2243,FIND("_",E2243)-1)</f>
        <v>5dzu</v>
      </c>
      <c r="G2243" t="str">
        <f>UPPER(RIGHT(F2243,1))</f>
        <v>U</v>
      </c>
      <c r="H2243" t="str">
        <f>MID(E2243,FIND("_",E2243)+1,2)</f>
        <v>63</v>
      </c>
      <c r="I2243" t="str">
        <f>RIGHT(E2243,1)</f>
        <v>F</v>
      </c>
      <c r="J2243" t="str">
        <f>REPLACE(C2243,1,52,"")</f>
        <v>5dzu_63F_3.pdb</v>
      </c>
      <c r="K2243" t="str">
        <f>IF(E2243=E2242,"",1)</f>
        <v/>
      </c>
      <c r="L2243">
        <v>-557.84068106894597</v>
      </c>
      <c r="M2243">
        <v>0.383996049281566</v>
      </c>
      <c r="N2243">
        <v>0</v>
      </c>
      <c r="O2243">
        <v>0</v>
      </c>
      <c r="P2243">
        <v>0</v>
      </c>
      <c r="Q2243">
        <v>21.623701141434601</v>
      </c>
      <c r="R2243">
        <v>0</v>
      </c>
      <c r="S2243">
        <v>0</v>
      </c>
      <c r="T2243">
        <v>-1243.90891076458</v>
      </c>
      <c r="U2243">
        <v>241.23220986291099</v>
      </c>
      <c r="V2243">
        <v>-371.72979281461102</v>
      </c>
      <c r="W2243">
        <v>3.1527903630074299</v>
      </c>
      <c r="X2243">
        <v>37.790958205236301</v>
      </c>
      <c r="Y2243">
        <v>167.628706798179</v>
      </c>
      <c r="Z2243">
        <v>767.14074030596498</v>
      </c>
      <c r="AA2243">
        <v>-33.0555852950855</v>
      </c>
      <c r="AB2243">
        <v>-42.278116764911303</v>
      </c>
      <c r="AC2243">
        <v>-19.923698507877599</v>
      </c>
      <c r="AD2243">
        <v>-83.735434450346503</v>
      </c>
      <c r="AE2243">
        <v>-35.797595139868001</v>
      </c>
      <c r="AF2243">
        <v>0</v>
      </c>
      <c r="AG2243">
        <v>15.674413877347099</v>
      </c>
      <c r="AH2243">
        <v>-43.958749742507003</v>
      </c>
      <c r="AI2243">
        <v>0.79323656301554901</v>
      </c>
      <c r="AJ2243">
        <v>-6.1091678826501203</v>
      </c>
      <c r="AK2243">
        <v>67.560890000000001</v>
      </c>
      <c r="AL2243">
        <v>0</v>
      </c>
      <c r="AM2243">
        <v>5.8723176399088799E-2</v>
      </c>
    </row>
    <row r="2244" spans="1:39" hidden="1" x14ac:dyDescent="0.25">
      <c r="A2244" t="s">
        <v>2496</v>
      </c>
      <c r="B2244" t="s">
        <v>2506</v>
      </c>
      <c r="C2244" t="s">
        <v>2506</v>
      </c>
      <c r="D2244">
        <v>10</v>
      </c>
      <c r="E2244" t="str">
        <f>REPLACE(A2244,1,51,"")</f>
        <v>5dzu_63F</v>
      </c>
      <c r="F2244" t="str">
        <f>LEFT(E2244,FIND("_",E2244)-1)</f>
        <v>5dzu</v>
      </c>
      <c r="G2244" t="str">
        <f>UPPER(RIGHT(F2244,1))</f>
        <v>U</v>
      </c>
      <c r="H2244" t="str">
        <f>MID(E2244,FIND("_",E2244)+1,2)</f>
        <v>63</v>
      </c>
      <c r="I2244" t="str">
        <f>RIGHT(E2244,1)</f>
        <v>F</v>
      </c>
      <c r="J2244" t="str">
        <f>REPLACE(C2244,1,52,"")</f>
        <v>5dzu_63F_9.pdb</v>
      </c>
      <c r="K2244" t="str">
        <f>IF(E2244=E2243,"",1)</f>
        <v/>
      </c>
      <c r="L2244">
        <v>-557.45822896173797</v>
      </c>
      <c r="M2244">
        <v>0.41040057246843697</v>
      </c>
      <c r="N2244">
        <v>0</v>
      </c>
      <c r="O2244">
        <v>0</v>
      </c>
      <c r="P2244">
        <v>0</v>
      </c>
      <c r="Q2244">
        <v>21.114399982249498</v>
      </c>
      <c r="R2244">
        <v>0</v>
      </c>
      <c r="S2244">
        <v>0</v>
      </c>
      <c r="T2244">
        <v>-1245.2296881329701</v>
      </c>
      <c r="U2244">
        <v>244.75066283762101</v>
      </c>
      <c r="V2244">
        <v>-371.18459670892099</v>
      </c>
      <c r="W2244">
        <v>2.9197513545748799</v>
      </c>
      <c r="X2244">
        <v>38.963192657616098</v>
      </c>
      <c r="Y2244">
        <v>166.11337338637</v>
      </c>
      <c r="Z2244">
        <v>768.91295491080996</v>
      </c>
      <c r="AA2244">
        <v>-32.264083847003803</v>
      </c>
      <c r="AB2244">
        <v>-42.038163506868798</v>
      </c>
      <c r="AC2244">
        <v>-20.1552503768749</v>
      </c>
      <c r="AD2244">
        <v>-83.761936232179295</v>
      </c>
      <c r="AE2244">
        <v>-36.783015841430199</v>
      </c>
      <c r="AF2244">
        <v>0</v>
      </c>
      <c r="AG2244">
        <v>12.302290411775299</v>
      </c>
      <c r="AH2244">
        <v>-43.740816679133601</v>
      </c>
      <c r="AI2244">
        <v>0.75053100079333201</v>
      </c>
      <c r="AJ2244">
        <v>-5.7850094159127696</v>
      </c>
      <c r="AK2244">
        <v>67.560890000000001</v>
      </c>
      <c r="AL2244">
        <v>0</v>
      </c>
      <c r="AM2244">
        <v>9.6285237752250202E-2</v>
      </c>
    </row>
    <row r="2245" spans="1:39" hidden="1" x14ac:dyDescent="0.25">
      <c r="A2245" t="s">
        <v>2496</v>
      </c>
      <c r="B2245" t="s">
        <v>2497</v>
      </c>
      <c r="C2245" t="s">
        <v>2497</v>
      </c>
      <c r="D2245">
        <v>10</v>
      </c>
      <c r="E2245" t="str">
        <f>REPLACE(A2245,1,51,"")</f>
        <v>5dzu_63F</v>
      </c>
      <c r="F2245" t="str">
        <f>LEFT(E2245,FIND("_",E2245)-1)</f>
        <v>5dzu</v>
      </c>
      <c r="G2245" t="str">
        <f>UPPER(RIGHT(F2245,1))</f>
        <v>U</v>
      </c>
      <c r="H2245" t="str">
        <f>MID(E2245,FIND("_",E2245)+1,2)</f>
        <v>63</v>
      </c>
      <c r="I2245" t="str">
        <f>RIGHT(E2245,1)</f>
        <v>F</v>
      </c>
      <c r="J2245" t="str">
        <f>REPLACE(C2245,1,52,"")</f>
        <v>5dzu_63F_0.pdb</v>
      </c>
      <c r="K2245" t="str">
        <f>IF(E2245=E2244,"",1)</f>
        <v/>
      </c>
      <c r="L2245">
        <v>-557.08922950369595</v>
      </c>
      <c r="M2245">
        <v>0.404095070495053</v>
      </c>
      <c r="N2245">
        <v>0</v>
      </c>
      <c r="O2245">
        <v>0</v>
      </c>
      <c r="P2245">
        <v>0</v>
      </c>
      <c r="Q2245">
        <v>20.8442474407126</v>
      </c>
      <c r="R2245">
        <v>0</v>
      </c>
      <c r="S2245">
        <v>0</v>
      </c>
      <c r="T2245">
        <v>-1245.01410968039</v>
      </c>
      <c r="U2245">
        <v>242.045448724382</v>
      </c>
      <c r="V2245">
        <v>-372.297278679513</v>
      </c>
      <c r="W2245">
        <v>3.1389618715516101</v>
      </c>
      <c r="X2245">
        <v>38.275909234475002</v>
      </c>
      <c r="Y2245">
        <v>167.54124897159301</v>
      </c>
      <c r="Z2245">
        <v>768.89347809668402</v>
      </c>
      <c r="AA2245">
        <v>-31.8403280379401</v>
      </c>
      <c r="AB2245">
        <v>-42.344146219980601</v>
      </c>
      <c r="AC2245">
        <v>-20.184143801313098</v>
      </c>
      <c r="AD2245">
        <v>-83.646867474487607</v>
      </c>
      <c r="AE2245">
        <v>-36.502967188840302</v>
      </c>
      <c r="AF2245">
        <v>0</v>
      </c>
      <c r="AG2245">
        <v>15.4385619231233</v>
      </c>
      <c r="AH2245">
        <v>-43.861336523257201</v>
      </c>
      <c r="AI2245">
        <v>0.76149411107067799</v>
      </c>
      <c r="AJ2245">
        <v>-5.9954209226295099</v>
      </c>
      <c r="AK2245">
        <v>67.560890000000001</v>
      </c>
      <c r="AL2245">
        <v>0</v>
      </c>
      <c r="AM2245">
        <v>9.7128651071078903E-2</v>
      </c>
    </row>
    <row r="2246" spans="1:39" hidden="1" x14ac:dyDescent="0.25">
      <c r="A2246" t="s">
        <v>2496</v>
      </c>
      <c r="B2246" t="s">
        <v>2504</v>
      </c>
      <c r="C2246" t="s">
        <v>2504</v>
      </c>
      <c r="D2246">
        <v>10</v>
      </c>
      <c r="E2246" t="str">
        <f>REPLACE(A2246,1,51,"")</f>
        <v>5dzu_63F</v>
      </c>
      <c r="F2246" t="str">
        <f>LEFT(E2246,FIND("_",E2246)-1)</f>
        <v>5dzu</v>
      </c>
      <c r="G2246" t="str">
        <f>UPPER(RIGHT(F2246,1))</f>
        <v>U</v>
      </c>
      <c r="H2246" t="str">
        <f>MID(E2246,FIND("_",E2246)+1,2)</f>
        <v>63</v>
      </c>
      <c r="I2246" t="str">
        <f>RIGHT(E2246,1)</f>
        <v>F</v>
      </c>
      <c r="J2246" t="str">
        <f>REPLACE(C2246,1,52,"")</f>
        <v>5dzu_63F_7.pdb</v>
      </c>
      <c r="K2246" t="str">
        <f>IF(E2246=E2245,"",1)</f>
        <v/>
      </c>
      <c r="L2246">
        <v>-556.83073617298305</v>
      </c>
      <c r="M2246">
        <v>0.39158118472563702</v>
      </c>
      <c r="N2246">
        <v>0</v>
      </c>
      <c r="O2246">
        <v>0</v>
      </c>
      <c r="P2246">
        <v>0</v>
      </c>
      <c r="Q2246">
        <v>21.309603953352799</v>
      </c>
      <c r="R2246">
        <v>0</v>
      </c>
      <c r="S2246">
        <v>0</v>
      </c>
      <c r="T2246">
        <v>-1242.3389972856301</v>
      </c>
      <c r="U2246">
        <v>239.223105301087</v>
      </c>
      <c r="V2246">
        <v>-367.36905371434199</v>
      </c>
      <c r="W2246">
        <v>2.9384597048663701</v>
      </c>
      <c r="X2246">
        <v>38.666436331083801</v>
      </c>
      <c r="Y2246">
        <v>166.92418881535599</v>
      </c>
      <c r="Z2246">
        <v>764.36730308789799</v>
      </c>
      <c r="AA2246">
        <v>-31.758295035167102</v>
      </c>
      <c r="AB2246">
        <v>-42.462041317380901</v>
      </c>
      <c r="AC2246">
        <v>-19.735489548872302</v>
      </c>
      <c r="AD2246">
        <v>-83.687556946545399</v>
      </c>
      <c r="AE2246">
        <v>-36.762712754042496</v>
      </c>
      <c r="AF2246">
        <v>0</v>
      </c>
      <c r="AG2246">
        <v>15.333428799794101</v>
      </c>
      <c r="AH2246">
        <v>-43.564272011264897</v>
      </c>
      <c r="AI2246">
        <v>0.80264487298297604</v>
      </c>
      <c r="AJ2246">
        <v>-6.4086885602502397</v>
      </c>
      <c r="AK2246">
        <v>67.560890000000001</v>
      </c>
      <c r="AL2246">
        <v>0</v>
      </c>
      <c r="AM2246">
        <v>0.130310134096224</v>
      </c>
    </row>
    <row r="2247" spans="1:39" hidden="1" x14ac:dyDescent="0.25">
      <c r="A2247" t="s">
        <v>2496</v>
      </c>
      <c r="B2247" t="s">
        <v>2505</v>
      </c>
      <c r="C2247" t="s">
        <v>2505</v>
      </c>
      <c r="D2247">
        <v>10</v>
      </c>
      <c r="E2247" t="str">
        <f>REPLACE(A2247,1,51,"")</f>
        <v>5dzu_63F</v>
      </c>
      <c r="F2247" t="str">
        <f>LEFT(E2247,FIND("_",E2247)-1)</f>
        <v>5dzu</v>
      </c>
      <c r="G2247" t="str">
        <f>UPPER(RIGHT(F2247,1))</f>
        <v>U</v>
      </c>
      <c r="H2247" t="str">
        <f>MID(E2247,FIND("_",E2247)+1,2)</f>
        <v>63</v>
      </c>
      <c r="I2247" t="str">
        <f>RIGHT(E2247,1)</f>
        <v>F</v>
      </c>
      <c r="J2247" t="str">
        <f>REPLACE(C2247,1,52,"")</f>
        <v>5dzu_63F_8.pdb</v>
      </c>
      <c r="K2247" t="str">
        <f>IF(E2247=E2246,"",1)</f>
        <v/>
      </c>
      <c r="L2247">
        <v>-556.73908083999299</v>
      </c>
      <c r="M2247">
        <v>0.39151501380062498</v>
      </c>
      <c r="N2247">
        <v>0</v>
      </c>
      <c r="O2247">
        <v>0</v>
      </c>
      <c r="P2247">
        <v>0</v>
      </c>
      <c r="Q2247">
        <v>21.311245293639502</v>
      </c>
      <c r="R2247">
        <v>0</v>
      </c>
      <c r="S2247">
        <v>0</v>
      </c>
      <c r="T2247">
        <v>-1243.25561574925</v>
      </c>
      <c r="U2247">
        <v>245.86834110350901</v>
      </c>
      <c r="V2247">
        <v>-372.12527945363502</v>
      </c>
      <c r="W2247">
        <v>3.3606986984592502</v>
      </c>
      <c r="X2247">
        <v>38.179175647330901</v>
      </c>
      <c r="Y2247">
        <v>165.18046980345301</v>
      </c>
      <c r="Z2247">
        <v>768.74219094835905</v>
      </c>
      <c r="AA2247">
        <v>-32.374968631364197</v>
      </c>
      <c r="AB2247">
        <v>-42.251220586658398</v>
      </c>
      <c r="AC2247">
        <v>-20.294202109238199</v>
      </c>
      <c r="AD2247">
        <v>-83.845872150473994</v>
      </c>
      <c r="AE2247">
        <v>-37.093951900669097</v>
      </c>
      <c r="AF2247">
        <v>0</v>
      </c>
      <c r="AG2247">
        <v>12.3189998463065</v>
      </c>
      <c r="AH2247">
        <v>-43.304219997839802</v>
      </c>
      <c r="AI2247">
        <v>0.74656236059664605</v>
      </c>
      <c r="AJ2247">
        <v>-5.5372630238611897</v>
      </c>
      <c r="AK2247">
        <v>67.560890000000001</v>
      </c>
      <c r="AL2247">
        <v>0</v>
      </c>
      <c r="AM2247">
        <v>7.49390613485513E-2</v>
      </c>
    </row>
    <row r="2248" spans="1:39" hidden="1" x14ac:dyDescent="0.25">
      <c r="A2248" t="s">
        <v>2496</v>
      </c>
      <c r="B2248" t="s">
        <v>2502</v>
      </c>
      <c r="C2248" t="s">
        <v>2502</v>
      </c>
      <c r="D2248">
        <v>10</v>
      </c>
      <c r="E2248" t="str">
        <f>REPLACE(A2248,1,51,"")</f>
        <v>5dzu_63F</v>
      </c>
      <c r="F2248" t="str">
        <f>LEFT(E2248,FIND("_",E2248)-1)</f>
        <v>5dzu</v>
      </c>
      <c r="G2248" t="str">
        <f>UPPER(RIGHT(F2248,1))</f>
        <v>U</v>
      </c>
      <c r="H2248" t="str">
        <f>MID(E2248,FIND("_",E2248)+1,2)</f>
        <v>63</v>
      </c>
      <c r="I2248" t="str">
        <f>RIGHT(E2248,1)</f>
        <v>F</v>
      </c>
      <c r="J2248" t="str">
        <f>REPLACE(C2248,1,52,"")</f>
        <v>5dzu_63F_5.pdb</v>
      </c>
      <c r="K2248" t="str">
        <f>IF(E2248=E2247,"",1)</f>
        <v/>
      </c>
      <c r="L2248">
        <v>-556.59905297124305</v>
      </c>
      <c r="M2248">
        <v>0.399581479206507</v>
      </c>
      <c r="N2248">
        <v>0</v>
      </c>
      <c r="O2248">
        <v>0</v>
      </c>
      <c r="P2248">
        <v>0</v>
      </c>
      <c r="Q2248">
        <v>21.590462899321398</v>
      </c>
      <c r="R2248">
        <v>0</v>
      </c>
      <c r="S2248">
        <v>0</v>
      </c>
      <c r="T2248">
        <v>-1242.938351839</v>
      </c>
      <c r="U2248">
        <v>239.346010624717</v>
      </c>
      <c r="V2248">
        <v>-370.77313406909599</v>
      </c>
      <c r="W2248">
        <v>3.17990113014746</v>
      </c>
      <c r="X2248">
        <v>38.037151301952399</v>
      </c>
      <c r="Y2248">
        <v>168.12836787278701</v>
      </c>
      <c r="Z2248">
        <v>766.69123735651897</v>
      </c>
      <c r="AA2248">
        <v>-31.7553703086698</v>
      </c>
      <c r="AB2248">
        <v>-42.255521188870802</v>
      </c>
      <c r="AC2248">
        <v>-18.8499139959671</v>
      </c>
      <c r="AD2248">
        <v>-83.695258753294297</v>
      </c>
      <c r="AE2248">
        <v>-37.1340653748466</v>
      </c>
      <c r="AF2248">
        <v>0</v>
      </c>
      <c r="AG2248">
        <v>15.4149461082224</v>
      </c>
      <c r="AH2248">
        <v>-43.695571910831298</v>
      </c>
      <c r="AI2248">
        <v>0.80117485806693201</v>
      </c>
      <c r="AJ2248">
        <v>-6.3320853595417397</v>
      </c>
      <c r="AK2248">
        <v>67.560890000000001</v>
      </c>
      <c r="AL2248">
        <v>0</v>
      </c>
      <c r="AM2248">
        <v>8.0077677142766604E-2</v>
      </c>
    </row>
    <row r="2249" spans="1:39" hidden="1" x14ac:dyDescent="0.25">
      <c r="A2249" t="s">
        <v>2496</v>
      </c>
      <c r="B2249" t="s">
        <v>2498</v>
      </c>
      <c r="C2249" t="s">
        <v>2498</v>
      </c>
      <c r="D2249">
        <v>10</v>
      </c>
      <c r="E2249" t="str">
        <f>REPLACE(A2249,1,51,"")</f>
        <v>5dzu_63F</v>
      </c>
      <c r="F2249" t="str">
        <f>LEFT(E2249,FIND("_",E2249)-1)</f>
        <v>5dzu</v>
      </c>
      <c r="G2249" t="str">
        <f>UPPER(RIGHT(F2249,1))</f>
        <v>U</v>
      </c>
      <c r="H2249" t="str">
        <f>MID(E2249,FIND("_",E2249)+1,2)</f>
        <v>63</v>
      </c>
      <c r="I2249" t="str">
        <f>RIGHT(E2249,1)</f>
        <v>F</v>
      </c>
      <c r="J2249" t="str">
        <f>REPLACE(C2249,1,52,"")</f>
        <v>5dzu_63F_1.pdb</v>
      </c>
      <c r="K2249" t="str">
        <f>IF(E2249=E2248,"",1)</f>
        <v/>
      </c>
      <c r="L2249">
        <v>-554.35522376457595</v>
      </c>
      <c r="M2249">
        <v>0.404857089792653</v>
      </c>
      <c r="N2249">
        <v>0</v>
      </c>
      <c r="O2249">
        <v>0</v>
      </c>
      <c r="P2249">
        <v>0</v>
      </c>
      <c r="Q2249">
        <v>21.232413212210801</v>
      </c>
      <c r="R2249">
        <v>0</v>
      </c>
      <c r="S2249">
        <v>0</v>
      </c>
      <c r="T2249">
        <v>-1244.96226119217</v>
      </c>
      <c r="U2249">
        <v>246.39599035382901</v>
      </c>
      <c r="V2249">
        <v>-370.128325819888</v>
      </c>
      <c r="W2249">
        <v>2.9530900162713301</v>
      </c>
      <c r="X2249">
        <v>39.002723905200803</v>
      </c>
      <c r="Y2249">
        <v>168.31792593216801</v>
      </c>
      <c r="Z2249">
        <v>765.47320830597596</v>
      </c>
      <c r="AA2249">
        <v>-32.1579686757579</v>
      </c>
      <c r="AB2249">
        <v>-42.217854943294</v>
      </c>
      <c r="AC2249">
        <v>-18.203427793991601</v>
      </c>
      <c r="AD2249">
        <v>-83.756142268388103</v>
      </c>
      <c r="AE2249">
        <v>-37.549968306029101</v>
      </c>
      <c r="AF2249">
        <v>0</v>
      </c>
      <c r="AG2249">
        <v>11.6895166915281</v>
      </c>
      <c r="AH2249">
        <v>-43.077242308726703</v>
      </c>
      <c r="AI2249">
        <v>0.83561448336172195</v>
      </c>
      <c r="AJ2249">
        <v>-5.8293268734855301</v>
      </c>
      <c r="AK2249">
        <v>67.560890000000001</v>
      </c>
      <c r="AL2249">
        <v>0</v>
      </c>
      <c r="AM2249">
        <v>6.5921516618075104E-2</v>
      </c>
    </row>
    <row r="2250" spans="1:39" hidden="1" x14ac:dyDescent="0.25">
      <c r="A2250" t="s">
        <v>2496</v>
      </c>
      <c r="B2250" t="s">
        <v>2499</v>
      </c>
      <c r="C2250" t="s">
        <v>2499</v>
      </c>
      <c r="D2250">
        <v>10</v>
      </c>
      <c r="E2250" t="str">
        <f>REPLACE(A2250,1,51,"")</f>
        <v>5dzu_63F</v>
      </c>
      <c r="F2250" t="str">
        <f>LEFT(E2250,FIND("_",E2250)-1)</f>
        <v>5dzu</v>
      </c>
      <c r="G2250" t="str">
        <f>UPPER(RIGHT(F2250,1))</f>
        <v>U</v>
      </c>
      <c r="H2250" t="str">
        <f>MID(E2250,FIND("_",E2250)+1,2)</f>
        <v>63</v>
      </c>
      <c r="I2250" t="str">
        <f>RIGHT(E2250,1)</f>
        <v>F</v>
      </c>
      <c r="J2250" t="str">
        <f>REPLACE(C2250,1,52,"")</f>
        <v>5dzu_63F_2.pdb</v>
      </c>
      <c r="K2250" t="str">
        <f>IF(E2250=E2249,"",1)</f>
        <v/>
      </c>
      <c r="L2250">
        <v>-554.13816394960998</v>
      </c>
      <c r="M2250">
        <v>0.37804968576368703</v>
      </c>
      <c r="N2250">
        <v>0</v>
      </c>
      <c r="O2250">
        <v>0</v>
      </c>
      <c r="P2250">
        <v>0</v>
      </c>
      <c r="Q2250">
        <v>21.866482894969099</v>
      </c>
      <c r="R2250">
        <v>0</v>
      </c>
      <c r="S2250">
        <v>0</v>
      </c>
      <c r="T2250">
        <v>-1246.33972729162</v>
      </c>
      <c r="U2250">
        <v>246.20224135588501</v>
      </c>
      <c r="V2250">
        <v>-371.07813674886802</v>
      </c>
      <c r="W2250">
        <v>3.4115232574210799</v>
      </c>
      <c r="X2250">
        <v>37.476754561515598</v>
      </c>
      <c r="Y2250">
        <v>166.86005197971099</v>
      </c>
      <c r="Z2250">
        <v>768.56925179637005</v>
      </c>
      <c r="AA2250">
        <v>-33.4177412885821</v>
      </c>
      <c r="AB2250">
        <v>-42.475611462527802</v>
      </c>
      <c r="AC2250">
        <v>-20.275627084987502</v>
      </c>
      <c r="AD2250">
        <v>-83.466335922884397</v>
      </c>
      <c r="AE2250">
        <v>-36.2836615156303</v>
      </c>
      <c r="AF2250">
        <v>0</v>
      </c>
      <c r="AG2250">
        <v>15.9715179771541</v>
      </c>
      <c r="AH2250">
        <v>-44.144553821345902</v>
      </c>
      <c r="AI2250">
        <v>0.85220972429988395</v>
      </c>
      <c r="AJ2250">
        <v>-5.5632332292178601</v>
      </c>
      <c r="AK2250">
        <v>67.560890000000001</v>
      </c>
      <c r="AL2250">
        <v>0</v>
      </c>
      <c r="AM2250">
        <v>0.135540868727452</v>
      </c>
    </row>
    <row r="2251" spans="1:39" hidden="1" x14ac:dyDescent="0.25">
      <c r="A2251" t="s">
        <v>2496</v>
      </c>
      <c r="B2251" t="s">
        <v>2501</v>
      </c>
      <c r="C2251" t="s">
        <v>2501</v>
      </c>
      <c r="D2251">
        <v>10</v>
      </c>
      <c r="E2251" t="str">
        <f>REPLACE(A2251,1,51,"")</f>
        <v>5dzu_63F</v>
      </c>
      <c r="F2251" t="str">
        <f>LEFT(E2251,FIND("_",E2251)-1)</f>
        <v>5dzu</v>
      </c>
      <c r="G2251" t="str">
        <f>UPPER(RIGHT(F2251,1))</f>
        <v>U</v>
      </c>
      <c r="H2251" t="str">
        <f>MID(E2251,FIND("_",E2251)+1,2)</f>
        <v>63</v>
      </c>
      <c r="I2251" t="str">
        <f>RIGHT(E2251,1)</f>
        <v>F</v>
      </c>
      <c r="J2251" t="str">
        <f>REPLACE(C2251,1,52,"")</f>
        <v>5dzu_63F_4.pdb</v>
      </c>
      <c r="K2251" t="str">
        <f>IF(E2251=E2250,"",1)</f>
        <v/>
      </c>
      <c r="L2251">
        <v>-553.98218187426505</v>
      </c>
      <c r="M2251">
        <v>0.320274957185255</v>
      </c>
      <c r="N2251">
        <v>0</v>
      </c>
      <c r="O2251">
        <v>0</v>
      </c>
      <c r="P2251">
        <v>0</v>
      </c>
      <c r="Q2251">
        <v>21.6444224646729</v>
      </c>
      <c r="R2251">
        <v>0</v>
      </c>
      <c r="S2251">
        <v>0</v>
      </c>
      <c r="T2251">
        <v>-1244.35096269474</v>
      </c>
      <c r="U2251">
        <v>246.46028811212699</v>
      </c>
      <c r="V2251">
        <v>-375.77911351014899</v>
      </c>
      <c r="W2251">
        <v>3.2416689538871499</v>
      </c>
      <c r="X2251">
        <v>40.320690173458502</v>
      </c>
      <c r="Y2251">
        <v>169.94631051269499</v>
      </c>
      <c r="Z2251">
        <v>768.86899036742295</v>
      </c>
      <c r="AA2251">
        <v>-33.4087675531663</v>
      </c>
      <c r="AB2251">
        <v>-42.145328481150699</v>
      </c>
      <c r="AC2251">
        <v>-22.105131272060898</v>
      </c>
      <c r="AD2251">
        <v>-83.871958346528302</v>
      </c>
      <c r="AE2251">
        <v>-35.090557501828599</v>
      </c>
      <c r="AF2251">
        <v>0</v>
      </c>
      <c r="AG2251">
        <v>12.7945895399815</v>
      </c>
      <c r="AH2251">
        <v>-43.694121744723297</v>
      </c>
      <c r="AI2251">
        <v>0.83905768576907103</v>
      </c>
      <c r="AJ2251">
        <v>-5.2867393920518602</v>
      </c>
      <c r="AK2251">
        <v>67.560890000000001</v>
      </c>
      <c r="AL2251">
        <v>0</v>
      </c>
      <c r="AM2251">
        <v>7.3590812125425606E-2</v>
      </c>
    </row>
    <row r="2252" spans="1:39" x14ac:dyDescent="0.25">
      <c r="A2252" t="s">
        <v>2507</v>
      </c>
      <c r="B2252" t="s">
        <v>2513</v>
      </c>
      <c r="C2252" t="s">
        <v>2513</v>
      </c>
      <c r="D2252">
        <v>10</v>
      </c>
      <c r="E2252" t="str">
        <f>REPLACE(A2252,1,51,"")</f>
        <v>5dzu_63G</v>
      </c>
      <c r="F2252" t="str">
        <f>LEFT(E2252,FIND("_",E2252)-1)</f>
        <v>5dzu</v>
      </c>
      <c r="G2252" t="str">
        <f>UPPER(RIGHT(F2252,1))</f>
        <v>U</v>
      </c>
      <c r="H2252" t="str">
        <f>MID(E2252,FIND("_",E2252)+1,2)</f>
        <v>63</v>
      </c>
      <c r="I2252" t="str">
        <f>RIGHT(E2252,1)</f>
        <v>G</v>
      </c>
      <c r="J2252" t="str">
        <f>REPLACE(C2252,1,52,"")</f>
        <v>5dzu_63G_5.pdb</v>
      </c>
      <c r="K2252">
        <f>IF(E2252=E2251,"",1)</f>
        <v>1</v>
      </c>
      <c r="L2252">
        <v>-551.15210428541695</v>
      </c>
      <c r="M2252">
        <v>0.412145655536927</v>
      </c>
      <c r="N2252">
        <v>0</v>
      </c>
      <c r="O2252">
        <v>0</v>
      </c>
      <c r="P2252">
        <v>0</v>
      </c>
      <c r="Q2252">
        <v>22.232892078610501</v>
      </c>
      <c r="R2252">
        <v>0</v>
      </c>
      <c r="S2252">
        <v>0</v>
      </c>
      <c r="T2252">
        <v>-1230.6983677022199</v>
      </c>
      <c r="U2252">
        <v>234.21732136091401</v>
      </c>
      <c r="V2252">
        <v>-365.81851214784399</v>
      </c>
      <c r="W2252">
        <v>3.2519725866895399</v>
      </c>
      <c r="X2252">
        <v>37.388723186215202</v>
      </c>
      <c r="Y2252">
        <v>164.35137672944799</v>
      </c>
      <c r="Z2252">
        <v>763.48588946533698</v>
      </c>
      <c r="AA2252">
        <v>-33.065836049443497</v>
      </c>
      <c r="AB2252">
        <v>-42.291333813179101</v>
      </c>
      <c r="AC2252">
        <v>-18.8523409558289</v>
      </c>
      <c r="AD2252">
        <v>-83.483296275288396</v>
      </c>
      <c r="AE2252">
        <v>-35.864897615011301</v>
      </c>
      <c r="AF2252">
        <v>0</v>
      </c>
      <c r="AG2252">
        <v>14.964754198948301</v>
      </c>
      <c r="AH2252">
        <v>-43.532232495908403</v>
      </c>
      <c r="AI2252">
        <v>0.79841556953405701</v>
      </c>
      <c r="AJ2252">
        <v>-5.4550749448219999</v>
      </c>
      <c r="AK2252">
        <v>67.14076</v>
      </c>
      <c r="AL2252">
        <v>0</v>
      </c>
      <c r="AM2252">
        <v>7.7682538435205006E-2</v>
      </c>
    </row>
    <row r="2253" spans="1:39" hidden="1" x14ac:dyDescent="0.25">
      <c r="A2253" t="s">
        <v>2507</v>
      </c>
      <c r="B2253" t="s">
        <v>2510</v>
      </c>
      <c r="C2253" t="s">
        <v>2510</v>
      </c>
      <c r="D2253">
        <v>10</v>
      </c>
      <c r="E2253" t="str">
        <f>REPLACE(A2253,1,51,"")</f>
        <v>5dzu_63G</v>
      </c>
      <c r="F2253" t="str">
        <f>LEFT(E2253,FIND("_",E2253)-1)</f>
        <v>5dzu</v>
      </c>
      <c r="G2253" t="str">
        <f>UPPER(RIGHT(F2253,1))</f>
        <v>U</v>
      </c>
      <c r="H2253" t="str">
        <f>MID(E2253,FIND("_",E2253)+1,2)</f>
        <v>63</v>
      </c>
      <c r="I2253" t="str">
        <f>RIGHT(E2253,1)</f>
        <v>G</v>
      </c>
      <c r="J2253" t="str">
        <f>REPLACE(C2253,1,52,"")</f>
        <v>5dzu_63G_2.pdb</v>
      </c>
      <c r="K2253" t="str">
        <f>IF(E2253=E2252,"",1)</f>
        <v/>
      </c>
      <c r="L2253">
        <v>-550.35609406678202</v>
      </c>
      <c r="M2253">
        <v>0.456829432813529</v>
      </c>
      <c r="N2253">
        <v>0</v>
      </c>
      <c r="O2253">
        <v>0</v>
      </c>
      <c r="P2253">
        <v>0</v>
      </c>
      <c r="Q2253">
        <v>21.004192637538601</v>
      </c>
      <c r="R2253">
        <v>0</v>
      </c>
      <c r="S2253">
        <v>0</v>
      </c>
      <c r="T2253">
        <v>-1231.12944553535</v>
      </c>
      <c r="U2253">
        <v>238.42960758843</v>
      </c>
      <c r="V2253">
        <v>-372.771203425549</v>
      </c>
      <c r="W2253">
        <v>3.1590292337717099</v>
      </c>
      <c r="X2253">
        <v>37.985136507303203</v>
      </c>
      <c r="Y2253">
        <v>166.38096280932399</v>
      </c>
      <c r="Z2253">
        <v>764.05317916675801</v>
      </c>
      <c r="AA2253">
        <v>-32.035797105686299</v>
      </c>
      <c r="AB2253">
        <v>-42.083331687320303</v>
      </c>
      <c r="AC2253">
        <v>-19.144279942329199</v>
      </c>
      <c r="AD2253">
        <v>-83.445412000058099</v>
      </c>
      <c r="AE2253">
        <v>-36.305319063887801</v>
      </c>
      <c r="AF2253">
        <v>0</v>
      </c>
      <c r="AG2253">
        <v>14.572045300877701</v>
      </c>
      <c r="AH2253">
        <v>-42.289817182169799</v>
      </c>
      <c r="AI2253">
        <v>0.81594026137094799</v>
      </c>
      <c r="AJ2253">
        <v>-4.7672773531572998</v>
      </c>
      <c r="AK2253">
        <v>67.14076</v>
      </c>
      <c r="AL2253">
        <v>0</v>
      </c>
      <c r="AM2253">
        <v>7.4935723357075795E-2</v>
      </c>
    </row>
    <row r="2254" spans="1:39" hidden="1" x14ac:dyDescent="0.25">
      <c r="A2254" t="s">
        <v>2507</v>
      </c>
      <c r="B2254" t="s">
        <v>2516</v>
      </c>
      <c r="C2254" t="s">
        <v>2516</v>
      </c>
      <c r="D2254">
        <v>10</v>
      </c>
      <c r="E2254" t="str">
        <f>REPLACE(A2254,1,51,"")</f>
        <v>5dzu_63G</v>
      </c>
      <c r="F2254" t="str">
        <f>LEFT(E2254,FIND("_",E2254)-1)</f>
        <v>5dzu</v>
      </c>
      <c r="G2254" t="str">
        <f>UPPER(RIGHT(F2254,1))</f>
        <v>U</v>
      </c>
      <c r="H2254" t="str">
        <f>MID(E2254,FIND("_",E2254)+1,2)</f>
        <v>63</v>
      </c>
      <c r="I2254" t="str">
        <f>RIGHT(E2254,1)</f>
        <v>G</v>
      </c>
      <c r="J2254" t="str">
        <f>REPLACE(C2254,1,52,"")</f>
        <v>5dzu_63G_8.pdb</v>
      </c>
      <c r="K2254" t="str">
        <f>IF(E2254=E2253,"",1)</f>
        <v/>
      </c>
      <c r="L2254">
        <v>-549.60258559873705</v>
      </c>
      <c r="M2254">
        <v>0.45541813787158297</v>
      </c>
      <c r="N2254">
        <v>0</v>
      </c>
      <c r="O2254">
        <v>0</v>
      </c>
      <c r="P2254">
        <v>0</v>
      </c>
      <c r="Q2254">
        <v>21.971881617594502</v>
      </c>
      <c r="R2254">
        <v>0</v>
      </c>
      <c r="S2254">
        <v>0</v>
      </c>
      <c r="T2254">
        <v>-1230.80432689596</v>
      </c>
      <c r="U2254">
        <v>242.20361692091601</v>
      </c>
      <c r="V2254">
        <v>-373.47788637997201</v>
      </c>
      <c r="W2254">
        <v>3.2256156533107099</v>
      </c>
      <c r="X2254">
        <v>38.183735673461896</v>
      </c>
      <c r="Y2254">
        <v>164.39471089550301</v>
      </c>
      <c r="Z2254">
        <v>765.63387022101699</v>
      </c>
      <c r="AA2254">
        <v>-32.1852084439927</v>
      </c>
      <c r="AB2254">
        <v>-41.999693847278898</v>
      </c>
      <c r="AC2254">
        <v>-19.158731405749499</v>
      </c>
      <c r="AD2254">
        <v>-83.432819401819103</v>
      </c>
      <c r="AE2254">
        <v>-36.385687109554098</v>
      </c>
      <c r="AF2254">
        <v>0</v>
      </c>
      <c r="AG2254">
        <v>11.4943696246808</v>
      </c>
      <c r="AH2254">
        <v>-42.398567627518602</v>
      </c>
      <c r="AI2254">
        <v>0.81975255284821502</v>
      </c>
      <c r="AJ2254">
        <v>-4.9105644941383098</v>
      </c>
      <c r="AK2254">
        <v>67.14076</v>
      </c>
      <c r="AL2254">
        <v>0</v>
      </c>
      <c r="AM2254">
        <v>8.2586847922149695E-2</v>
      </c>
    </row>
    <row r="2255" spans="1:39" hidden="1" x14ac:dyDescent="0.25">
      <c r="A2255" t="s">
        <v>2507</v>
      </c>
      <c r="B2255" t="s">
        <v>2509</v>
      </c>
      <c r="C2255" t="s">
        <v>2509</v>
      </c>
      <c r="D2255">
        <v>10</v>
      </c>
      <c r="E2255" t="str">
        <f>REPLACE(A2255,1,51,"")</f>
        <v>5dzu_63G</v>
      </c>
      <c r="F2255" t="str">
        <f>LEFT(E2255,FIND("_",E2255)-1)</f>
        <v>5dzu</v>
      </c>
      <c r="G2255" t="str">
        <f>UPPER(RIGHT(F2255,1))</f>
        <v>U</v>
      </c>
      <c r="H2255" t="str">
        <f>MID(E2255,FIND("_",E2255)+1,2)</f>
        <v>63</v>
      </c>
      <c r="I2255" t="str">
        <f>RIGHT(E2255,1)</f>
        <v>G</v>
      </c>
      <c r="J2255" t="str">
        <f>REPLACE(C2255,1,52,"")</f>
        <v>5dzu_63G_1.pdb</v>
      </c>
      <c r="K2255" t="str">
        <f>IF(E2255=E2254,"",1)</f>
        <v/>
      </c>
      <c r="L2255">
        <v>-549.18147317294802</v>
      </c>
      <c r="M2255">
        <v>0.39988238741218801</v>
      </c>
      <c r="N2255">
        <v>0</v>
      </c>
      <c r="O2255">
        <v>0</v>
      </c>
      <c r="P2255">
        <v>0</v>
      </c>
      <c r="Q2255">
        <v>20.749881216887399</v>
      </c>
      <c r="R2255">
        <v>0</v>
      </c>
      <c r="S2255">
        <v>0</v>
      </c>
      <c r="T2255">
        <v>-1229.6111058305601</v>
      </c>
      <c r="U2255">
        <v>241.95742650440499</v>
      </c>
      <c r="V2255">
        <v>-373.20354515786602</v>
      </c>
      <c r="W2255">
        <v>3.35124563512385</v>
      </c>
      <c r="X2255">
        <v>38.0041076774584</v>
      </c>
      <c r="Y2255">
        <v>164.23447654625099</v>
      </c>
      <c r="Z2255">
        <v>763.49607934015296</v>
      </c>
      <c r="AA2255">
        <v>-32.146112101046597</v>
      </c>
      <c r="AB2255">
        <v>-42.323628969022103</v>
      </c>
      <c r="AC2255">
        <v>-20.2055584267707</v>
      </c>
      <c r="AD2255">
        <v>-83.443247827834895</v>
      </c>
      <c r="AE2255">
        <v>-35.651315125998302</v>
      </c>
      <c r="AF2255">
        <v>0</v>
      </c>
      <c r="AG2255">
        <v>14.733735274614199</v>
      </c>
      <c r="AH2255">
        <v>-42.375891426347302</v>
      </c>
      <c r="AI2255">
        <v>0.82685313145033401</v>
      </c>
      <c r="AJ2255">
        <v>-4.7842789921579003</v>
      </c>
      <c r="AK2255">
        <v>67.14076</v>
      </c>
      <c r="AL2255">
        <v>0</v>
      </c>
      <c r="AM2255">
        <v>6.8645358322346098E-2</v>
      </c>
    </row>
    <row r="2256" spans="1:39" hidden="1" x14ac:dyDescent="0.25">
      <c r="A2256" t="s">
        <v>2507</v>
      </c>
      <c r="B2256" t="s">
        <v>2515</v>
      </c>
      <c r="C2256" t="s">
        <v>2515</v>
      </c>
      <c r="D2256">
        <v>10</v>
      </c>
      <c r="E2256" t="str">
        <f>REPLACE(A2256,1,51,"")</f>
        <v>5dzu_63G</v>
      </c>
      <c r="F2256" t="str">
        <f>LEFT(E2256,FIND("_",E2256)-1)</f>
        <v>5dzu</v>
      </c>
      <c r="G2256" t="str">
        <f>UPPER(RIGHT(F2256,1))</f>
        <v>U</v>
      </c>
      <c r="H2256" t="str">
        <f>MID(E2256,FIND("_",E2256)+1,2)</f>
        <v>63</v>
      </c>
      <c r="I2256" t="str">
        <f>RIGHT(E2256,1)</f>
        <v>G</v>
      </c>
      <c r="J2256" t="str">
        <f>REPLACE(C2256,1,52,"")</f>
        <v>5dzu_63G_7.pdb</v>
      </c>
      <c r="K2256" t="str">
        <f>IF(E2256=E2255,"",1)</f>
        <v/>
      </c>
      <c r="L2256">
        <v>-549.16387187506996</v>
      </c>
      <c r="M2256">
        <v>0.38143997403194002</v>
      </c>
      <c r="N2256">
        <v>0</v>
      </c>
      <c r="O2256">
        <v>0</v>
      </c>
      <c r="P2256">
        <v>0</v>
      </c>
      <c r="Q2256">
        <v>21.7688069849962</v>
      </c>
      <c r="R2256">
        <v>0</v>
      </c>
      <c r="S2256">
        <v>0</v>
      </c>
      <c r="T2256">
        <v>-1229.97636215285</v>
      </c>
      <c r="U2256">
        <v>235.13923994816099</v>
      </c>
      <c r="V2256">
        <v>-371.66937339631698</v>
      </c>
      <c r="W2256">
        <v>3.04055226735291</v>
      </c>
      <c r="X2256">
        <v>37.452193167106699</v>
      </c>
      <c r="Y2256">
        <v>167.99081270188799</v>
      </c>
      <c r="Z2256">
        <v>765.67262625521403</v>
      </c>
      <c r="AA2256">
        <v>-33.0846165855165</v>
      </c>
      <c r="AB2256">
        <v>-42.296563651072503</v>
      </c>
      <c r="AC2256">
        <v>-19.928334900717999</v>
      </c>
      <c r="AD2256">
        <v>-83.7234042253572</v>
      </c>
      <c r="AE2256">
        <v>-34.872762021970502</v>
      </c>
      <c r="AF2256">
        <v>0</v>
      </c>
      <c r="AG2256">
        <v>14.379369312053999</v>
      </c>
      <c r="AH2256">
        <v>-42.621895798915403</v>
      </c>
      <c r="AI2256">
        <v>0.74354804606050895</v>
      </c>
      <c r="AJ2256">
        <v>-4.3508392461126197</v>
      </c>
      <c r="AK2256">
        <v>67.14076</v>
      </c>
      <c r="AL2256">
        <v>0</v>
      </c>
      <c r="AM2256">
        <v>3.2371420933682997E-2</v>
      </c>
    </row>
    <row r="2257" spans="1:39" hidden="1" x14ac:dyDescent="0.25">
      <c r="A2257" t="s">
        <v>2507</v>
      </c>
      <c r="B2257" t="s">
        <v>2517</v>
      </c>
      <c r="C2257" t="s">
        <v>2517</v>
      </c>
      <c r="D2257">
        <v>10</v>
      </c>
      <c r="E2257" t="str">
        <f>REPLACE(A2257,1,51,"")</f>
        <v>5dzu_63G</v>
      </c>
      <c r="F2257" t="str">
        <f>LEFT(E2257,FIND("_",E2257)-1)</f>
        <v>5dzu</v>
      </c>
      <c r="G2257" t="str">
        <f>UPPER(RIGHT(F2257,1))</f>
        <v>U</v>
      </c>
      <c r="H2257" t="str">
        <f>MID(E2257,FIND("_",E2257)+1,2)</f>
        <v>63</v>
      </c>
      <c r="I2257" t="str">
        <f>RIGHT(E2257,1)</f>
        <v>G</v>
      </c>
      <c r="J2257" t="str">
        <f>REPLACE(C2257,1,52,"")</f>
        <v>5dzu_63G_9.pdb</v>
      </c>
      <c r="K2257" t="str">
        <f>IF(E2257=E2256,"",1)</f>
        <v/>
      </c>
      <c r="L2257">
        <v>-548.64721695642504</v>
      </c>
      <c r="M2257">
        <v>0.42983188340013001</v>
      </c>
      <c r="N2257">
        <v>0</v>
      </c>
      <c r="O2257">
        <v>0</v>
      </c>
      <c r="P2257">
        <v>0</v>
      </c>
      <c r="Q2257">
        <v>21.384519919380601</v>
      </c>
      <c r="R2257">
        <v>0</v>
      </c>
      <c r="S2257">
        <v>0</v>
      </c>
      <c r="T2257">
        <v>-1231.0103721098101</v>
      </c>
      <c r="U2257">
        <v>239.49323210808899</v>
      </c>
      <c r="V2257">
        <v>-373.70898462596</v>
      </c>
      <c r="W2257">
        <v>3.29363896444077</v>
      </c>
      <c r="X2257">
        <v>37.873310233600399</v>
      </c>
      <c r="Y2257">
        <v>167.20060218232601</v>
      </c>
      <c r="Z2257">
        <v>765.72580850087695</v>
      </c>
      <c r="AA2257">
        <v>-33.153158530899397</v>
      </c>
      <c r="AB2257">
        <v>-41.955728814454702</v>
      </c>
      <c r="AC2257">
        <v>-19.8389062369953</v>
      </c>
      <c r="AD2257">
        <v>-83.746864007021003</v>
      </c>
      <c r="AE2257">
        <v>-34.386254410194297</v>
      </c>
      <c r="AF2257">
        <v>0</v>
      </c>
      <c r="AG2257">
        <v>12.9101370542436</v>
      </c>
      <c r="AH2257">
        <v>-42.696590310740604</v>
      </c>
      <c r="AI2257">
        <v>0.68590904699881305</v>
      </c>
      <c r="AJ2257">
        <v>-3.9130862480278399</v>
      </c>
      <c r="AK2257">
        <v>67.14076</v>
      </c>
      <c r="AL2257">
        <v>0</v>
      </c>
      <c r="AM2257">
        <v>5.4810327730791301E-2</v>
      </c>
    </row>
    <row r="2258" spans="1:39" hidden="1" x14ac:dyDescent="0.25">
      <c r="A2258" t="s">
        <v>2507</v>
      </c>
      <c r="B2258" t="s">
        <v>2508</v>
      </c>
      <c r="C2258" t="s">
        <v>2508</v>
      </c>
      <c r="D2258">
        <v>10</v>
      </c>
      <c r="E2258" t="str">
        <f>REPLACE(A2258,1,51,"")</f>
        <v>5dzu_63G</v>
      </c>
      <c r="F2258" t="str">
        <f>LEFT(E2258,FIND("_",E2258)-1)</f>
        <v>5dzu</v>
      </c>
      <c r="G2258" t="str">
        <f>UPPER(RIGHT(F2258,1))</f>
        <v>U</v>
      </c>
      <c r="H2258" t="str">
        <f>MID(E2258,FIND("_",E2258)+1,2)</f>
        <v>63</v>
      </c>
      <c r="I2258" t="str">
        <f>RIGHT(E2258,1)</f>
        <v>G</v>
      </c>
      <c r="J2258" t="str">
        <f>REPLACE(C2258,1,52,"")</f>
        <v>5dzu_63G_0.pdb</v>
      </c>
      <c r="K2258" t="str">
        <f>IF(E2258=E2257,"",1)</f>
        <v/>
      </c>
      <c r="L2258">
        <v>-548.43164329275305</v>
      </c>
      <c r="M2258">
        <v>0.40264519268283699</v>
      </c>
      <c r="N2258">
        <v>0</v>
      </c>
      <c r="O2258">
        <v>0</v>
      </c>
      <c r="P2258">
        <v>0</v>
      </c>
      <c r="Q2258">
        <v>21.756094834221699</v>
      </c>
      <c r="R2258">
        <v>0</v>
      </c>
      <c r="S2258">
        <v>0</v>
      </c>
      <c r="T2258">
        <v>-1232.9561862584601</v>
      </c>
      <c r="U2258">
        <v>239.59652256771699</v>
      </c>
      <c r="V2258">
        <v>-372.27912799840601</v>
      </c>
      <c r="W2258">
        <v>3.41345180122291</v>
      </c>
      <c r="X2258">
        <v>37.819997104127502</v>
      </c>
      <c r="Y2258">
        <v>166.62744894782401</v>
      </c>
      <c r="Z2258">
        <v>768.39794035255102</v>
      </c>
      <c r="AA2258">
        <v>-33.069338007075899</v>
      </c>
      <c r="AB2258">
        <v>-42.435971950353597</v>
      </c>
      <c r="AC2258">
        <v>-19.889619007034</v>
      </c>
      <c r="AD2258">
        <v>-83.438789892251194</v>
      </c>
      <c r="AE2258">
        <v>-34.973440021264402</v>
      </c>
      <c r="AF2258">
        <v>0</v>
      </c>
      <c r="AG2258">
        <v>13.2739995008984</v>
      </c>
      <c r="AH2258">
        <v>-43.226933931879799</v>
      </c>
      <c r="AI2258">
        <v>0.79338031609971804</v>
      </c>
      <c r="AJ2258">
        <v>-5.0634605328635303</v>
      </c>
      <c r="AK2258">
        <v>67.14076</v>
      </c>
      <c r="AL2258">
        <v>0</v>
      </c>
      <c r="AM2258">
        <v>8.1628882182529006E-2</v>
      </c>
    </row>
    <row r="2259" spans="1:39" hidden="1" x14ac:dyDescent="0.25">
      <c r="A2259" t="s">
        <v>2507</v>
      </c>
      <c r="B2259" t="s">
        <v>2514</v>
      </c>
      <c r="C2259" t="s">
        <v>2514</v>
      </c>
      <c r="D2259">
        <v>10</v>
      </c>
      <c r="E2259" t="str">
        <f>REPLACE(A2259,1,51,"")</f>
        <v>5dzu_63G</v>
      </c>
      <c r="F2259" t="str">
        <f>LEFT(E2259,FIND("_",E2259)-1)</f>
        <v>5dzu</v>
      </c>
      <c r="G2259" t="str">
        <f>UPPER(RIGHT(F2259,1))</f>
        <v>U</v>
      </c>
      <c r="H2259" t="str">
        <f>MID(E2259,FIND("_",E2259)+1,2)</f>
        <v>63</v>
      </c>
      <c r="I2259" t="str">
        <f>RIGHT(E2259,1)</f>
        <v>G</v>
      </c>
      <c r="J2259" t="str">
        <f>REPLACE(C2259,1,52,"")</f>
        <v>5dzu_63G_6.pdb</v>
      </c>
      <c r="K2259" t="str">
        <f>IF(E2259=E2258,"",1)</f>
        <v/>
      </c>
      <c r="L2259">
        <v>-547.92210879404399</v>
      </c>
      <c r="M2259">
        <v>0.47389867308804101</v>
      </c>
      <c r="N2259">
        <v>0</v>
      </c>
      <c r="O2259">
        <v>0</v>
      </c>
      <c r="P2259">
        <v>0</v>
      </c>
      <c r="Q2259">
        <v>22.479614412751701</v>
      </c>
      <c r="R2259">
        <v>0</v>
      </c>
      <c r="S2259">
        <v>0</v>
      </c>
      <c r="T2259">
        <v>-1229.5597140694799</v>
      </c>
      <c r="U2259">
        <v>237.962268686578</v>
      </c>
      <c r="V2259">
        <v>-371.66956181990298</v>
      </c>
      <c r="W2259">
        <v>3.3136942418998601</v>
      </c>
      <c r="X2259">
        <v>37.971928591392697</v>
      </c>
      <c r="Y2259">
        <v>165.06347997452801</v>
      </c>
      <c r="Z2259">
        <v>767.00821488440999</v>
      </c>
      <c r="AA2259">
        <v>-31.965975632943699</v>
      </c>
      <c r="AB2259">
        <v>-42.315335858208499</v>
      </c>
      <c r="AC2259">
        <v>-18.726640394584901</v>
      </c>
      <c r="AD2259">
        <v>-83.4752982720304</v>
      </c>
      <c r="AE2259">
        <v>-36.021207195996098</v>
      </c>
      <c r="AF2259">
        <v>0</v>
      </c>
      <c r="AG2259">
        <v>12.0445647576478</v>
      </c>
      <c r="AH2259">
        <v>-42.841993288838502</v>
      </c>
      <c r="AI2259">
        <v>0.78331141520199699</v>
      </c>
      <c r="AJ2259">
        <v>-5.1899654806772304</v>
      </c>
      <c r="AK2259">
        <v>67.14076</v>
      </c>
      <c r="AL2259">
        <v>0</v>
      </c>
      <c r="AM2259">
        <v>7.5746254209415997E-2</v>
      </c>
    </row>
    <row r="2260" spans="1:39" hidden="1" x14ac:dyDescent="0.25">
      <c r="A2260" t="s">
        <v>2507</v>
      </c>
      <c r="B2260" t="s">
        <v>2511</v>
      </c>
      <c r="C2260" t="s">
        <v>2511</v>
      </c>
      <c r="D2260">
        <v>10</v>
      </c>
      <c r="E2260" t="str">
        <f>REPLACE(A2260,1,51,"")</f>
        <v>5dzu_63G</v>
      </c>
      <c r="F2260" t="str">
        <f>LEFT(E2260,FIND("_",E2260)-1)</f>
        <v>5dzu</v>
      </c>
      <c r="G2260" t="str">
        <f>UPPER(RIGHT(F2260,1))</f>
        <v>U</v>
      </c>
      <c r="H2260" t="str">
        <f>MID(E2260,FIND("_",E2260)+1,2)</f>
        <v>63</v>
      </c>
      <c r="I2260" t="str">
        <f>RIGHT(E2260,1)</f>
        <v>G</v>
      </c>
      <c r="J2260" t="str">
        <f>REPLACE(C2260,1,52,"")</f>
        <v>5dzu_63G_3.pdb</v>
      </c>
      <c r="K2260" t="str">
        <f>IF(E2260=E2259,"",1)</f>
        <v/>
      </c>
      <c r="L2260">
        <v>-547.82678737685296</v>
      </c>
      <c r="M2260">
        <v>0.39680535159088598</v>
      </c>
      <c r="N2260">
        <v>0</v>
      </c>
      <c r="O2260">
        <v>0</v>
      </c>
      <c r="P2260">
        <v>0</v>
      </c>
      <c r="Q2260">
        <v>22.347791715136999</v>
      </c>
      <c r="R2260">
        <v>0</v>
      </c>
      <c r="S2260">
        <v>0</v>
      </c>
      <c r="T2260">
        <v>-1230.2415778466</v>
      </c>
      <c r="U2260">
        <v>237.116050425141</v>
      </c>
      <c r="V2260">
        <v>-369.12633132391102</v>
      </c>
      <c r="W2260">
        <v>3.3099371836850899</v>
      </c>
      <c r="X2260">
        <v>37.765752874205397</v>
      </c>
      <c r="Y2260">
        <v>165.217963936312</v>
      </c>
      <c r="Z2260">
        <v>766.85046328882504</v>
      </c>
      <c r="AA2260">
        <v>-32.106511584887201</v>
      </c>
      <c r="AB2260">
        <v>-42.119214390125002</v>
      </c>
      <c r="AC2260">
        <v>-18.7491717710679</v>
      </c>
      <c r="AD2260">
        <v>-83.5476828568531</v>
      </c>
      <c r="AE2260">
        <v>-36.4522661688667</v>
      </c>
      <c r="AF2260">
        <v>0</v>
      </c>
      <c r="AG2260">
        <v>11.9700465364624</v>
      </c>
      <c r="AH2260">
        <v>-42.865778906333503</v>
      </c>
      <c r="AI2260">
        <v>0.79022128179138995</v>
      </c>
      <c r="AJ2260">
        <v>-5.1939235288942101</v>
      </c>
      <c r="AK2260">
        <v>67.14076</v>
      </c>
      <c r="AL2260">
        <v>0</v>
      </c>
      <c r="AM2260">
        <v>6.6683759131082695E-2</v>
      </c>
    </row>
    <row r="2261" spans="1:39" hidden="1" x14ac:dyDescent="0.25">
      <c r="A2261" t="s">
        <v>2507</v>
      </c>
      <c r="B2261" t="s">
        <v>2512</v>
      </c>
      <c r="C2261" t="s">
        <v>2512</v>
      </c>
      <c r="D2261">
        <v>10</v>
      </c>
      <c r="E2261" t="str">
        <f>REPLACE(A2261,1,51,"")</f>
        <v>5dzu_63G</v>
      </c>
      <c r="F2261" t="str">
        <f>LEFT(E2261,FIND("_",E2261)-1)</f>
        <v>5dzu</v>
      </c>
      <c r="G2261" t="str">
        <f>UPPER(RIGHT(F2261,1))</f>
        <v>U</v>
      </c>
      <c r="H2261" t="str">
        <f>MID(E2261,FIND("_",E2261)+1,2)</f>
        <v>63</v>
      </c>
      <c r="I2261" t="str">
        <f>RIGHT(E2261,1)</f>
        <v>G</v>
      </c>
      <c r="J2261" t="str">
        <f>REPLACE(C2261,1,52,"")</f>
        <v>5dzu_63G_4.pdb</v>
      </c>
      <c r="K2261" t="str">
        <f>IF(E2261=E2260,"",1)</f>
        <v/>
      </c>
      <c r="L2261">
        <v>-543.90581026764096</v>
      </c>
      <c r="M2261">
        <v>0.37029072100369198</v>
      </c>
      <c r="N2261">
        <v>0</v>
      </c>
      <c r="O2261">
        <v>0</v>
      </c>
      <c r="P2261">
        <v>0</v>
      </c>
      <c r="Q2261">
        <v>23.795341130469499</v>
      </c>
      <c r="R2261">
        <v>0</v>
      </c>
      <c r="S2261">
        <v>0</v>
      </c>
      <c r="T2261">
        <v>-1231.7210023267801</v>
      </c>
      <c r="U2261">
        <v>241.18826349561701</v>
      </c>
      <c r="V2261">
        <v>-371.02889752318401</v>
      </c>
      <c r="W2261">
        <v>3.4527895854171802</v>
      </c>
      <c r="X2261">
        <v>40.389841753601502</v>
      </c>
      <c r="Y2261">
        <v>165.16635114528</v>
      </c>
      <c r="Z2261">
        <v>766.11260849335804</v>
      </c>
      <c r="AA2261">
        <v>-32.3863839322145</v>
      </c>
      <c r="AB2261">
        <v>-42.437833516807203</v>
      </c>
      <c r="AC2261">
        <v>-20.393052432945598</v>
      </c>
      <c r="AD2261">
        <v>-83.814511009645003</v>
      </c>
      <c r="AE2261">
        <v>-35.735907323988798</v>
      </c>
      <c r="AF2261">
        <v>0</v>
      </c>
      <c r="AG2261">
        <v>11.912821137635699</v>
      </c>
      <c r="AH2261">
        <v>-42.231981912036503</v>
      </c>
      <c r="AI2261">
        <v>0.70269184730940004</v>
      </c>
      <c r="AJ2261">
        <v>-4.08120573817253</v>
      </c>
      <c r="AK2261">
        <v>67.14076</v>
      </c>
      <c r="AL2261">
        <v>0</v>
      </c>
      <c r="AM2261">
        <v>6.3496859447270598E-2</v>
      </c>
    </row>
    <row r="2262" spans="1:39" x14ac:dyDescent="0.25">
      <c r="A2262" t="s">
        <v>2518</v>
      </c>
      <c r="B2262" t="s">
        <v>2526</v>
      </c>
      <c r="C2262" t="s">
        <v>2526</v>
      </c>
      <c r="D2262">
        <v>10</v>
      </c>
      <c r="E2262" t="str">
        <f>REPLACE(A2262,1,51,"")</f>
        <v>5dzu_63H</v>
      </c>
      <c r="F2262" t="str">
        <f>LEFT(E2262,FIND("_",E2262)-1)</f>
        <v>5dzu</v>
      </c>
      <c r="G2262" t="str">
        <f>UPPER(RIGHT(F2262,1))</f>
        <v>U</v>
      </c>
      <c r="H2262" t="str">
        <f>MID(E2262,FIND("_",E2262)+1,2)</f>
        <v>63</v>
      </c>
      <c r="I2262" t="str">
        <f>RIGHT(E2262,1)</f>
        <v>H</v>
      </c>
      <c r="J2262" t="str">
        <f>REPLACE(C2262,1,52,"")</f>
        <v>5dzu_63H_7.pdb</v>
      </c>
      <c r="K2262">
        <f>IF(E2262=E2261,"",1)</f>
        <v>1</v>
      </c>
      <c r="L2262">
        <v>-556.26265416323497</v>
      </c>
      <c r="M2262">
        <v>0.38051437873753202</v>
      </c>
      <c r="N2262">
        <v>0</v>
      </c>
      <c r="O2262">
        <v>0</v>
      </c>
      <c r="P2262">
        <v>0</v>
      </c>
      <c r="Q2262">
        <v>20.644708925937302</v>
      </c>
      <c r="R2262">
        <v>0</v>
      </c>
      <c r="S2262">
        <v>0</v>
      </c>
      <c r="T2262">
        <v>-1241.76259641349</v>
      </c>
      <c r="U2262">
        <v>242.203867050355</v>
      </c>
      <c r="V2262">
        <v>-365.92695721941999</v>
      </c>
      <c r="W2262">
        <v>3.47342622563353</v>
      </c>
      <c r="X2262">
        <v>38.959253943916401</v>
      </c>
      <c r="Y2262">
        <v>165.66360522065301</v>
      </c>
      <c r="Z2262">
        <v>764.63987461360296</v>
      </c>
      <c r="AA2262">
        <v>-33.469151197547497</v>
      </c>
      <c r="AB2262">
        <v>-42.733964040274202</v>
      </c>
      <c r="AC2262">
        <v>-20.7463713256364</v>
      </c>
      <c r="AD2262">
        <v>-83.371154038783203</v>
      </c>
      <c r="AE2262">
        <v>-37.553577095967398</v>
      </c>
      <c r="AF2262">
        <v>0</v>
      </c>
      <c r="AG2262">
        <v>15.6263322682475</v>
      </c>
      <c r="AH2262">
        <v>-43.440084971610901</v>
      </c>
      <c r="AI2262">
        <v>0.80283305071586697</v>
      </c>
      <c r="AJ2262">
        <v>-5.4109257405761699</v>
      </c>
      <c r="AK2262">
        <v>66.04195</v>
      </c>
      <c r="AL2262">
        <v>0</v>
      </c>
      <c r="AM2262">
        <v>9.6276581013909901E-2</v>
      </c>
    </row>
    <row r="2263" spans="1:39" hidden="1" x14ac:dyDescent="0.25">
      <c r="A2263" t="s">
        <v>2518</v>
      </c>
      <c r="B2263" t="s">
        <v>2521</v>
      </c>
      <c r="C2263" t="s">
        <v>2521</v>
      </c>
      <c r="D2263">
        <v>10</v>
      </c>
      <c r="E2263" t="str">
        <f>REPLACE(A2263,1,51,"")</f>
        <v>5dzu_63H</v>
      </c>
      <c r="F2263" t="str">
        <f>LEFT(E2263,FIND("_",E2263)-1)</f>
        <v>5dzu</v>
      </c>
      <c r="G2263" t="str">
        <f>UPPER(RIGHT(F2263,1))</f>
        <v>U</v>
      </c>
      <c r="H2263" t="str">
        <f>MID(E2263,FIND("_",E2263)+1,2)</f>
        <v>63</v>
      </c>
      <c r="I2263" t="str">
        <f>RIGHT(E2263,1)</f>
        <v>H</v>
      </c>
      <c r="J2263" t="str">
        <f>REPLACE(C2263,1,52,"")</f>
        <v>5dzu_63H_2.pdb</v>
      </c>
      <c r="K2263" t="str">
        <f>IF(E2263=E2262,"",1)</f>
        <v/>
      </c>
      <c r="L2263">
        <v>-554.99196516688198</v>
      </c>
      <c r="M2263">
        <v>0.38615204086041899</v>
      </c>
      <c r="N2263">
        <v>0</v>
      </c>
      <c r="O2263">
        <v>0</v>
      </c>
      <c r="P2263">
        <v>0</v>
      </c>
      <c r="Q2263">
        <v>21.3188245256808</v>
      </c>
      <c r="R2263">
        <v>0</v>
      </c>
      <c r="S2263">
        <v>0</v>
      </c>
      <c r="T2263">
        <v>-1241.5821902475</v>
      </c>
      <c r="U2263">
        <v>242.04322315878699</v>
      </c>
      <c r="V2263">
        <v>-370.747809081779</v>
      </c>
      <c r="W2263">
        <v>3.5353203359343501</v>
      </c>
      <c r="X2263">
        <v>38.9651648844874</v>
      </c>
      <c r="Y2263">
        <v>166.430722984862</v>
      </c>
      <c r="Z2263">
        <v>768.06660837460402</v>
      </c>
      <c r="AA2263">
        <v>-33.329978357957501</v>
      </c>
      <c r="AB2263">
        <v>-42.632989363177799</v>
      </c>
      <c r="AC2263">
        <v>-21.2632822724918</v>
      </c>
      <c r="AD2263">
        <v>-83.523685048617196</v>
      </c>
      <c r="AE2263">
        <v>-36.143642999373498</v>
      </c>
      <c r="AF2263">
        <v>0</v>
      </c>
      <c r="AG2263">
        <v>15.512755387001</v>
      </c>
      <c r="AH2263">
        <v>-43.558395399198197</v>
      </c>
      <c r="AI2263">
        <v>0.79654167757732397</v>
      </c>
      <c r="AJ2263">
        <v>-5.0157948763057201</v>
      </c>
      <c r="AK2263">
        <v>66.04195</v>
      </c>
      <c r="AL2263">
        <v>0</v>
      </c>
      <c r="AM2263">
        <v>9.4691150588544604E-2</v>
      </c>
    </row>
    <row r="2264" spans="1:39" hidden="1" x14ac:dyDescent="0.25">
      <c r="A2264" t="s">
        <v>2518</v>
      </c>
      <c r="B2264" t="s">
        <v>2520</v>
      </c>
      <c r="C2264" t="s">
        <v>2520</v>
      </c>
      <c r="D2264">
        <v>10</v>
      </c>
      <c r="E2264" t="str">
        <f>REPLACE(A2264,1,51,"")</f>
        <v>5dzu_63H</v>
      </c>
      <c r="F2264" t="str">
        <f>LEFT(E2264,FIND("_",E2264)-1)</f>
        <v>5dzu</v>
      </c>
      <c r="G2264" t="str">
        <f>UPPER(RIGHT(F2264,1))</f>
        <v>U</v>
      </c>
      <c r="H2264" t="str">
        <f>MID(E2264,FIND("_",E2264)+1,2)</f>
        <v>63</v>
      </c>
      <c r="I2264" t="str">
        <f>RIGHT(E2264,1)</f>
        <v>H</v>
      </c>
      <c r="J2264" t="str">
        <f>REPLACE(C2264,1,52,"")</f>
        <v>5dzu_63H_1.pdb</v>
      </c>
      <c r="K2264" t="str">
        <f>IF(E2264=E2263,"",1)</f>
        <v/>
      </c>
      <c r="L2264">
        <v>-554.10229795815701</v>
      </c>
      <c r="M2264">
        <v>0.38083995178407498</v>
      </c>
      <c r="N2264">
        <v>0</v>
      </c>
      <c r="O2264">
        <v>0</v>
      </c>
      <c r="P2264">
        <v>0</v>
      </c>
      <c r="Q2264">
        <v>20.938169635900401</v>
      </c>
      <c r="R2264">
        <v>0</v>
      </c>
      <c r="S2264">
        <v>0</v>
      </c>
      <c r="T2264">
        <v>-1243.5671973713299</v>
      </c>
      <c r="U2264">
        <v>243.667536123052</v>
      </c>
      <c r="V2264">
        <v>-370.71138773866198</v>
      </c>
      <c r="W2264">
        <v>3.4887167484145398</v>
      </c>
      <c r="X2264">
        <v>39.273136353405498</v>
      </c>
      <c r="Y2264">
        <v>166.95715880063199</v>
      </c>
      <c r="Z2264">
        <v>769.09115766029299</v>
      </c>
      <c r="AA2264">
        <v>-32.206459359436998</v>
      </c>
      <c r="AB2264">
        <v>-42.662863965915399</v>
      </c>
      <c r="AC2264">
        <v>-21.619239741509201</v>
      </c>
      <c r="AD2264">
        <v>-83.327245467091899</v>
      </c>
      <c r="AE2264">
        <v>-37.202087847371999</v>
      </c>
      <c r="AF2264">
        <v>0</v>
      </c>
      <c r="AG2264">
        <v>15.756927853528699</v>
      </c>
      <c r="AH2264">
        <v>-43.3671515157491</v>
      </c>
      <c r="AI2264">
        <v>0.81286811814347304</v>
      </c>
      <c r="AJ2264">
        <v>-5.5588359753770398</v>
      </c>
      <c r="AK2264">
        <v>66.04195</v>
      </c>
      <c r="AL2264">
        <v>0</v>
      </c>
      <c r="AM2264">
        <v>9.2549730917275794E-2</v>
      </c>
    </row>
    <row r="2265" spans="1:39" hidden="1" x14ac:dyDescent="0.25">
      <c r="A2265" t="s">
        <v>2518</v>
      </c>
      <c r="B2265" t="s">
        <v>2524</v>
      </c>
      <c r="C2265" t="s">
        <v>2524</v>
      </c>
      <c r="D2265">
        <v>10</v>
      </c>
      <c r="E2265" t="str">
        <f>REPLACE(A2265,1,51,"")</f>
        <v>5dzu_63H</v>
      </c>
      <c r="F2265" t="str">
        <f>LEFT(E2265,FIND("_",E2265)-1)</f>
        <v>5dzu</v>
      </c>
      <c r="G2265" t="str">
        <f>UPPER(RIGHT(F2265,1))</f>
        <v>U</v>
      </c>
      <c r="H2265" t="str">
        <f>MID(E2265,FIND("_",E2265)+1,2)</f>
        <v>63</v>
      </c>
      <c r="I2265" t="str">
        <f>RIGHT(E2265,1)</f>
        <v>H</v>
      </c>
      <c r="J2265" t="str">
        <f>REPLACE(C2265,1,52,"")</f>
        <v>5dzu_63H_5.pdb</v>
      </c>
      <c r="K2265" t="str">
        <f>IF(E2265=E2264,"",1)</f>
        <v/>
      </c>
      <c r="L2265">
        <v>-554.02268095787895</v>
      </c>
      <c r="M2265">
        <v>0.37157279222813799</v>
      </c>
      <c r="N2265">
        <v>0</v>
      </c>
      <c r="O2265">
        <v>0</v>
      </c>
      <c r="P2265">
        <v>0</v>
      </c>
      <c r="Q2265">
        <v>21.087983310514399</v>
      </c>
      <c r="R2265">
        <v>0</v>
      </c>
      <c r="S2265">
        <v>0</v>
      </c>
      <c r="T2265">
        <v>-1241.7545614723299</v>
      </c>
      <c r="U2265">
        <v>240.96894251576799</v>
      </c>
      <c r="V2265">
        <v>-366.58610828219298</v>
      </c>
      <c r="W2265">
        <v>3.51488139368035</v>
      </c>
      <c r="X2265">
        <v>38.810608603904001</v>
      </c>
      <c r="Y2265">
        <v>166.19765730387101</v>
      </c>
      <c r="Z2265">
        <v>767.02947803801896</v>
      </c>
      <c r="AA2265">
        <v>-33.270203291752999</v>
      </c>
      <c r="AB2265">
        <v>-42.5480220159941</v>
      </c>
      <c r="AC2265">
        <v>-21.1703742833703</v>
      </c>
      <c r="AD2265">
        <v>-83.531027680747002</v>
      </c>
      <c r="AE2265">
        <v>-36.264733098618599</v>
      </c>
      <c r="AF2265">
        <v>0</v>
      </c>
      <c r="AG2265">
        <v>15.371040698854801</v>
      </c>
      <c r="AH2265">
        <v>-43.623451410863602</v>
      </c>
      <c r="AI2265">
        <v>0.81015571534536401</v>
      </c>
      <c r="AJ2265">
        <v>-5.2227021568548704</v>
      </c>
      <c r="AK2265">
        <v>66.04195</v>
      </c>
      <c r="AL2265">
        <v>0</v>
      </c>
      <c r="AM2265">
        <v>0.115805154888404</v>
      </c>
    </row>
    <row r="2266" spans="1:39" hidden="1" x14ac:dyDescent="0.25">
      <c r="A2266" t="s">
        <v>2518</v>
      </c>
      <c r="B2266" t="s">
        <v>2522</v>
      </c>
      <c r="C2266" t="s">
        <v>2522</v>
      </c>
      <c r="D2266">
        <v>10</v>
      </c>
      <c r="E2266" t="str">
        <f>REPLACE(A2266,1,51,"")</f>
        <v>5dzu_63H</v>
      </c>
      <c r="F2266" t="str">
        <f>LEFT(E2266,FIND("_",E2266)-1)</f>
        <v>5dzu</v>
      </c>
      <c r="G2266" t="str">
        <f>UPPER(RIGHT(F2266,1))</f>
        <v>U</v>
      </c>
      <c r="H2266" t="str">
        <f>MID(E2266,FIND("_",E2266)+1,2)</f>
        <v>63</v>
      </c>
      <c r="I2266" t="str">
        <f>RIGHT(E2266,1)</f>
        <v>H</v>
      </c>
      <c r="J2266" t="str">
        <f>REPLACE(C2266,1,52,"")</f>
        <v>5dzu_63H_3.pdb</v>
      </c>
      <c r="K2266" t="str">
        <f>IF(E2266=E2265,"",1)</f>
        <v/>
      </c>
      <c r="L2266">
        <v>-554.00827695444798</v>
      </c>
      <c r="M2266">
        <v>0.35854364831626601</v>
      </c>
      <c r="N2266">
        <v>0</v>
      </c>
      <c r="O2266">
        <v>0</v>
      </c>
      <c r="P2266">
        <v>0</v>
      </c>
      <c r="Q2266">
        <v>20.939024735639599</v>
      </c>
      <c r="R2266">
        <v>0</v>
      </c>
      <c r="S2266">
        <v>0</v>
      </c>
      <c r="T2266">
        <v>-1242.6125767764199</v>
      </c>
      <c r="U2266">
        <v>243.467306207034</v>
      </c>
      <c r="V2266">
        <v>-367.232945705406</v>
      </c>
      <c r="W2266">
        <v>3.4908433566810699</v>
      </c>
      <c r="X2266">
        <v>39.284505807874098</v>
      </c>
      <c r="Y2266">
        <v>166.01519085823699</v>
      </c>
      <c r="Z2266">
        <v>766.51590184550196</v>
      </c>
      <c r="AA2266">
        <v>-32.253570018621801</v>
      </c>
      <c r="AB2266">
        <v>-42.689892505771098</v>
      </c>
      <c r="AC2266">
        <v>-21.612382593435999</v>
      </c>
      <c r="AD2266">
        <v>-83.321084946742801</v>
      </c>
      <c r="AE2266">
        <v>-37.540340617648297</v>
      </c>
      <c r="AF2266">
        <v>0</v>
      </c>
      <c r="AG2266">
        <v>15.627900199232601</v>
      </c>
      <c r="AH2266">
        <v>-43.335824564807297</v>
      </c>
      <c r="AI2266">
        <v>0.82350793349061402</v>
      </c>
      <c r="AJ2266">
        <v>-5.7114165551636997</v>
      </c>
      <c r="AK2266">
        <v>66.04195</v>
      </c>
      <c r="AL2266">
        <v>0</v>
      </c>
      <c r="AM2266">
        <v>9.5626385884114901E-2</v>
      </c>
    </row>
    <row r="2267" spans="1:39" hidden="1" x14ac:dyDescent="0.25">
      <c r="A2267" t="s">
        <v>2518</v>
      </c>
      <c r="B2267" t="s">
        <v>2528</v>
      </c>
      <c r="C2267" t="s">
        <v>2528</v>
      </c>
      <c r="D2267">
        <v>10</v>
      </c>
      <c r="E2267" t="str">
        <f>REPLACE(A2267,1,51,"")</f>
        <v>5dzu_63H</v>
      </c>
      <c r="F2267" t="str">
        <f>LEFT(E2267,FIND("_",E2267)-1)</f>
        <v>5dzu</v>
      </c>
      <c r="G2267" t="str">
        <f>UPPER(RIGHT(F2267,1))</f>
        <v>U</v>
      </c>
      <c r="H2267" t="str">
        <f>MID(E2267,FIND("_",E2267)+1,2)</f>
        <v>63</v>
      </c>
      <c r="I2267" t="str">
        <f>RIGHT(E2267,1)</f>
        <v>H</v>
      </c>
      <c r="J2267" t="str">
        <f>REPLACE(C2267,1,52,"")</f>
        <v>5dzu_63H_9.pdb</v>
      </c>
      <c r="K2267" t="str">
        <f>IF(E2267=E2266,"",1)</f>
        <v/>
      </c>
      <c r="L2267">
        <v>-553.82495463387897</v>
      </c>
      <c r="M2267">
        <v>0.36896761910558401</v>
      </c>
      <c r="N2267">
        <v>0</v>
      </c>
      <c r="O2267">
        <v>0</v>
      </c>
      <c r="P2267">
        <v>0</v>
      </c>
      <c r="Q2267">
        <v>21.608419051893801</v>
      </c>
      <c r="R2267">
        <v>0</v>
      </c>
      <c r="S2267">
        <v>0</v>
      </c>
      <c r="T2267">
        <v>-1242.0329027504499</v>
      </c>
      <c r="U2267">
        <v>240.916445177485</v>
      </c>
      <c r="V2267">
        <v>-369.96125142473602</v>
      </c>
      <c r="W2267">
        <v>3.5479901834946599</v>
      </c>
      <c r="X2267">
        <v>39.128563632897603</v>
      </c>
      <c r="Y2267">
        <v>166.99241564343501</v>
      </c>
      <c r="Z2267">
        <v>768.74102022439502</v>
      </c>
      <c r="AA2267">
        <v>-32.095483973088697</v>
      </c>
      <c r="AB2267">
        <v>-42.605768095092699</v>
      </c>
      <c r="AC2267">
        <v>-21.197888403322199</v>
      </c>
      <c r="AD2267">
        <v>-83.365814155413503</v>
      </c>
      <c r="AE2267">
        <v>-36.7204659931393</v>
      </c>
      <c r="AF2267">
        <v>0</v>
      </c>
      <c r="AG2267">
        <v>15.604331079162099</v>
      </c>
      <c r="AH2267">
        <v>-43.494339597262602</v>
      </c>
      <c r="AI2267">
        <v>0.77686203772694795</v>
      </c>
      <c r="AJ2267">
        <v>-5.8023278619231498</v>
      </c>
      <c r="AK2267">
        <v>66.04195</v>
      </c>
      <c r="AL2267">
        <v>0</v>
      </c>
      <c r="AM2267">
        <v>9.3290590060170195E-2</v>
      </c>
    </row>
    <row r="2268" spans="1:39" hidden="1" x14ac:dyDescent="0.25">
      <c r="A2268" t="s">
        <v>2518</v>
      </c>
      <c r="B2268" t="s">
        <v>2527</v>
      </c>
      <c r="C2268" t="s">
        <v>2527</v>
      </c>
      <c r="D2268">
        <v>10</v>
      </c>
      <c r="E2268" t="str">
        <f>REPLACE(A2268,1,51,"")</f>
        <v>5dzu_63H</v>
      </c>
      <c r="F2268" t="str">
        <f>LEFT(E2268,FIND("_",E2268)-1)</f>
        <v>5dzu</v>
      </c>
      <c r="G2268" t="str">
        <f>UPPER(RIGHT(F2268,1))</f>
        <v>U</v>
      </c>
      <c r="H2268" t="str">
        <f>MID(E2268,FIND("_",E2268)+1,2)</f>
        <v>63</v>
      </c>
      <c r="I2268" t="str">
        <f>RIGHT(E2268,1)</f>
        <v>H</v>
      </c>
      <c r="J2268" t="str">
        <f>REPLACE(C2268,1,52,"")</f>
        <v>5dzu_63H_8.pdb</v>
      </c>
      <c r="K2268" t="str">
        <f>IF(E2268=E2267,"",1)</f>
        <v/>
      </c>
      <c r="L2268">
        <v>-553.79286653993199</v>
      </c>
      <c r="M2268">
        <v>0.40197670649749201</v>
      </c>
      <c r="N2268">
        <v>0</v>
      </c>
      <c r="O2268">
        <v>0</v>
      </c>
      <c r="P2268">
        <v>0</v>
      </c>
      <c r="Q2268">
        <v>22.177339445541101</v>
      </c>
      <c r="R2268">
        <v>0</v>
      </c>
      <c r="S2268">
        <v>0</v>
      </c>
      <c r="T2268">
        <v>-1240.3102419013801</v>
      </c>
      <c r="U2268">
        <v>239.06197398880599</v>
      </c>
      <c r="V2268">
        <v>-373.28952861928798</v>
      </c>
      <c r="W2268">
        <v>3.18648982776301</v>
      </c>
      <c r="X2268">
        <v>38.231794204683801</v>
      </c>
      <c r="Y2268">
        <v>166.208762628394</v>
      </c>
      <c r="Z2268">
        <v>772.25970135253897</v>
      </c>
      <c r="AA2268">
        <v>-31.995560633496801</v>
      </c>
      <c r="AB2268">
        <v>-42.157041239044602</v>
      </c>
      <c r="AC2268">
        <v>-20.930210303195999</v>
      </c>
      <c r="AD2268">
        <v>-83.452336638274602</v>
      </c>
      <c r="AE2268">
        <v>-36.055752068072799</v>
      </c>
      <c r="AF2268">
        <v>0</v>
      </c>
      <c r="AG2268">
        <v>15.650861668560999</v>
      </c>
      <c r="AH2268">
        <v>-43.398929787120998</v>
      </c>
      <c r="AI2268">
        <v>0.798792100466857</v>
      </c>
      <c r="AJ2268">
        <v>-5.87747778706483</v>
      </c>
      <c r="AK2268">
        <v>66.04195</v>
      </c>
      <c r="AL2268">
        <v>0</v>
      </c>
      <c r="AM2268">
        <v>5.6547220255804498E-2</v>
      </c>
    </row>
    <row r="2269" spans="1:39" hidden="1" x14ac:dyDescent="0.25">
      <c r="A2269" t="s">
        <v>2518</v>
      </c>
      <c r="B2269" t="s">
        <v>2525</v>
      </c>
      <c r="C2269" t="s">
        <v>2525</v>
      </c>
      <c r="D2269">
        <v>10</v>
      </c>
      <c r="E2269" t="str">
        <f>REPLACE(A2269,1,51,"")</f>
        <v>5dzu_63H</v>
      </c>
      <c r="F2269" t="str">
        <f>LEFT(E2269,FIND("_",E2269)-1)</f>
        <v>5dzu</v>
      </c>
      <c r="G2269" t="str">
        <f>UPPER(RIGHT(F2269,1))</f>
        <v>U</v>
      </c>
      <c r="H2269" t="str">
        <f>MID(E2269,FIND("_",E2269)+1,2)</f>
        <v>63</v>
      </c>
      <c r="I2269" t="str">
        <f>RIGHT(E2269,1)</f>
        <v>H</v>
      </c>
      <c r="J2269" t="str">
        <f>REPLACE(C2269,1,52,"")</f>
        <v>5dzu_63H_6.pdb</v>
      </c>
      <c r="K2269" t="str">
        <f>IF(E2269=E2268,"",1)</f>
        <v/>
      </c>
      <c r="L2269">
        <v>-551.08112746970096</v>
      </c>
      <c r="M2269">
        <v>0.481052072870507</v>
      </c>
      <c r="N2269">
        <v>0</v>
      </c>
      <c r="O2269">
        <v>0</v>
      </c>
      <c r="P2269">
        <v>0</v>
      </c>
      <c r="Q2269">
        <v>23.1114303966988</v>
      </c>
      <c r="R2269">
        <v>0</v>
      </c>
      <c r="S2269">
        <v>0</v>
      </c>
      <c r="T2269">
        <v>-1239.1147734255101</v>
      </c>
      <c r="U2269">
        <v>242.067683162517</v>
      </c>
      <c r="V2269">
        <v>-375.06261920130902</v>
      </c>
      <c r="W2269">
        <v>4.6529918812021602</v>
      </c>
      <c r="X2269">
        <v>41.547873838826398</v>
      </c>
      <c r="Y2269">
        <v>164.75625896018801</v>
      </c>
      <c r="Z2269">
        <v>769.62224283549199</v>
      </c>
      <c r="AA2269">
        <v>-32.040248155646204</v>
      </c>
      <c r="AB2269">
        <v>-42.368265231455901</v>
      </c>
      <c r="AC2269">
        <v>-19.435534658159298</v>
      </c>
      <c r="AD2269">
        <v>-83.777554284363703</v>
      </c>
      <c r="AE2269">
        <v>-37.470515297053502</v>
      </c>
      <c r="AF2269">
        <v>0</v>
      </c>
      <c r="AG2269">
        <v>14.306025966672101</v>
      </c>
      <c r="AH2269">
        <v>-43.320717152948802</v>
      </c>
      <c r="AI2269">
        <v>0.72982289465332095</v>
      </c>
      <c r="AJ2269">
        <v>-5.4541714360182301</v>
      </c>
      <c r="AK2269">
        <v>66.04195</v>
      </c>
      <c r="AL2269">
        <v>0</v>
      </c>
      <c r="AM2269">
        <v>0.126991436519406</v>
      </c>
    </row>
    <row r="2270" spans="1:39" hidden="1" x14ac:dyDescent="0.25">
      <c r="A2270" t="s">
        <v>2518</v>
      </c>
      <c r="B2270" t="s">
        <v>2523</v>
      </c>
      <c r="C2270" t="s">
        <v>2523</v>
      </c>
      <c r="D2270">
        <v>10</v>
      </c>
      <c r="E2270" t="str">
        <f>REPLACE(A2270,1,51,"")</f>
        <v>5dzu_63H</v>
      </c>
      <c r="F2270" t="str">
        <f>LEFT(E2270,FIND("_",E2270)-1)</f>
        <v>5dzu</v>
      </c>
      <c r="G2270" t="str">
        <f>UPPER(RIGHT(F2270,1))</f>
        <v>U</v>
      </c>
      <c r="H2270" t="str">
        <f>MID(E2270,FIND("_",E2270)+1,2)</f>
        <v>63</v>
      </c>
      <c r="I2270" t="str">
        <f>RIGHT(E2270,1)</f>
        <v>H</v>
      </c>
      <c r="J2270" t="str">
        <f>REPLACE(C2270,1,52,"")</f>
        <v>5dzu_63H_4.pdb</v>
      </c>
      <c r="K2270" t="str">
        <f>IF(E2270=E2269,"",1)</f>
        <v/>
      </c>
      <c r="L2270">
        <v>-550.79362803224899</v>
      </c>
      <c r="M2270">
        <v>0.38863726885573802</v>
      </c>
      <c r="N2270">
        <v>0</v>
      </c>
      <c r="O2270">
        <v>0</v>
      </c>
      <c r="P2270">
        <v>0</v>
      </c>
      <c r="Q2270">
        <v>22.351574790355901</v>
      </c>
      <c r="R2270">
        <v>0</v>
      </c>
      <c r="S2270">
        <v>0</v>
      </c>
      <c r="T2270">
        <v>-1241.24355978005</v>
      </c>
      <c r="U2270">
        <v>245.26627713332999</v>
      </c>
      <c r="V2270">
        <v>-373.69379540302799</v>
      </c>
      <c r="W2270">
        <v>4.7587990226790797</v>
      </c>
      <c r="X2270">
        <v>41.489829241899997</v>
      </c>
      <c r="Y2270">
        <v>166.06277186886501</v>
      </c>
      <c r="Z2270">
        <v>768.67843893243901</v>
      </c>
      <c r="AA2270">
        <v>-32.368862083763801</v>
      </c>
      <c r="AB2270">
        <v>-42.121307357888597</v>
      </c>
      <c r="AC2270">
        <v>-20.5145088535489</v>
      </c>
      <c r="AD2270">
        <v>-83.512334333397604</v>
      </c>
      <c r="AE2270">
        <v>-37.583361989592397</v>
      </c>
      <c r="AF2270">
        <v>0</v>
      </c>
      <c r="AG2270">
        <v>12.5910737146052</v>
      </c>
      <c r="AH2270">
        <v>-42.686370301265299</v>
      </c>
      <c r="AI2270">
        <v>0.72505266277744795</v>
      </c>
      <c r="AJ2270">
        <v>-5.16228390016399</v>
      </c>
      <c r="AK2270">
        <v>66.04195</v>
      </c>
      <c r="AL2270">
        <v>0</v>
      </c>
      <c r="AM2270">
        <v>0.126988603506656</v>
      </c>
    </row>
    <row r="2271" spans="1:39" hidden="1" x14ac:dyDescent="0.25">
      <c r="A2271" t="s">
        <v>2518</v>
      </c>
      <c r="B2271" t="s">
        <v>2519</v>
      </c>
      <c r="C2271" t="s">
        <v>2519</v>
      </c>
      <c r="D2271">
        <v>10</v>
      </c>
      <c r="E2271" t="str">
        <f>REPLACE(A2271,1,51,"")</f>
        <v>5dzu_63H</v>
      </c>
      <c r="F2271" t="str">
        <f>LEFT(E2271,FIND("_",E2271)-1)</f>
        <v>5dzu</v>
      </c>
      <c r="G2271" t="str">
        <f>UPPER(RIGHT(F2271,1))</f>
        <v>U</v>
      </c>
      <c r="H2271" t="str">
        <f>MID(E2271,FIND("_",E2271)+1,2)</f>
        <v>63</v>
      </c>
      <c r="I2271" t="str">
        <f>RIGHT(E2271,1)</f>
        <v>H</v>
      </c>
      <c r="J2271" t="str">
        <f>REPLACE(C2271,1,52,"")</f>
        <v>5dzu_63H_0.pdb</v>
      </c>
      <c r="K2271" t="str">
        <f>IF(E2271=E2270,"",1)</f>
        <v/>
      </c>
      <c r="L2271">
        <v>-550.04680257623602</v>
      </c>
      <c r="M2271">
        <v>0.47037043801345901</v>
      </c>
      <c r="N2271">
        <v>0</v>
      </c>
      <c r="O2271">
        <v>0</v>
      </c>
      <c r="P2271">
        <v>0</v>
      </c>
      <c r="Q2271">
        <v>21.088525672599602</v>
      </c>
      <c r="R2271">
        <v>0</v>
      </c>
      <c r="S2271">
        <v>0</v>
      </c>
      <c r="T2271">
        <v>-1237.96896103011</v>
      </c>
      <c r="U2271">
        <v>239.32886284188299</v>
      </c>
      <c r="V2271">
        <v>-366.18373984673701</v>
      </c>
      <c r="W2271">
        <v>3.5340869178766701</v>
      </c>
      <c r="X2271">
        <v>39.717795425755099</v>
      </c>
      <c r="Y2271">
        <v>164.571048341888</v>
      </c>
      <c r="Z2271">
        <v>765.76157213211604</v>
      </c>
      <c r="AA2271">
        <v>-31.548384477992201</v>
      </c>
      <c r="AB2271">
        <v>-42.5787128944255</v>
      </c>
      <c r="AC2271">
        <v>-20.009814103276</v>
      </c>
      <c r="AD2271">
        <v>-83.319439554694497</v>
      </c>
      <c r="AE2271">
        <v>-35.579118711807098</v>
      </c>
      <c r="AF2271">
        <v>0</v>
      </c>
      <c r="AG2271">
        <v>15.2519306020525</v>
      </c>
      <c r="AH2271">
        <v>-43.644767130750303</v>
      </c>
      <c r="AI2271">
        <v>0.80230743851445296</v>
      </c>
      <c r="AJ2271">
        <v>-5.4029602019410996</v>
      </c>
      <c r="AK2271">
        <v>66.04195</v>
      </c>
      <c r="AL2271">
        <v>0</v>
      </c>
      <c r="AM2271">
        <v>9.1016002812973895E-2</v>
      </c>
    </row>
    <row r="2272" spans="1:39" x14ac:dyDescent="0.25">
      <c r="A2272" t="s">
        <v>2529</v>
      </c>
      <c r="B2272" t="s">
        <v>2530</v>
      </c>
      <c r="C2272" t="s">
        <v>2530</v>
      </c>
      <c r="D2272">
        <v>10</v>
      </c>
      <c r="E2272" t="str">
        <f>REPLACE(A2272,1,51,"")</f>
        <v>5dzu_63I</v>
      </c>
      <c r="F2272" t="str">
        <f>LEFT(E2272,FIND("_",E2272)-1)</f>
        <v>5dzu</v>
      </c>
      <c r="G2272" t="str">
        <f>UPPER(RIGHT(F2272,1))</f>
        <v>U</v>
      </c>
      <c r="H2272" t="str">
        <f>MID(E2272,FIND("_",E2272)+1,2)</f>
        <v>63</v>
      </c>
      <c r="I2272" t="str">
        <f>RIGHT(E2272,1)</f>
        <v>I</v>
      </c>
      <c r="J2272" t="str">
        <f>REPLACE(C2272,1,52,"")</f>
        <v>5dzu_63I_0.pdb</v>
      </c>
      <c r="K2272">
        <f>IF(E2272=E2271,"",1)</f>
        <v>1</v>
      </c>
      <c r="L2272">
        <v>-555.07903610044696</v>
      </c>
      <c r="M2272">
        <v>0.39098822547423601</v>
      </c>
      <c r="N2272">
        <v>0</v>
      </c>
      <c r="O2272">
        <v>0</v>
      </c>
      <c r="P2272">
        <v>0</v>
      </c>
      <c r="Q2272">
        <v>23.524648421731602</v>
      </c>
      <c r="R2272">
        <v>0</v>
      </c>
      <c r="S2272">
        <v>0</v>
      </c>
      <c r="T2272">
        <v>-1239.4889958871099</v>
      </c>
      <c r="U2272">
        <v>242.34300735601099</v>
      </c>
      <c r="V2272">
        <v>-370.94338198110103</v>
      </c>
      <c r="W2272">
        <v>3.2552735748908601</v>
      </c>
      <c r="X2272">
        <v>38.241040974283798</v>
      </c>
      <c r="Y2272">
        <v>165.35376499751899</v>
      </c>
      <c r="Z2272">
        <v>766.98249196872496</v>
      </c>
      <c r="AA2272">
        <v>-32.309676024765203</v>
      </c>
      <c r="AB2272">
        <v>-42.064868982077201</v>
      </c>
      <c r="AC2272">
        <v>-20.419706364827501</v>
      </c>
      <c r="AD2272">
        <v>-83.746438746754094</v>
      </c>
      <c r="AE2272">
        <v>-37.272968240326499</v>
      </c>
      <c r="AF2272">
        <v>0</v>
      </c>
      <c r="AG2272">
        <v>10.9556748671452</v>
      </c>
      <c r="AH2272">
        <v>-43.252962369805402</v>
      </c>
      <c r="AI2272">
        <v>0.72131673276414299</v>
      </c>
      <c r="AJ2272">
        <v>-5.6516819778901004</v>
      </c>
      <c r="AK2272">
        <v>68.646339999999995</v>
      </c>
      <c r="AL2272">
        <v>0</v>
      </c>
      <c r="AM2272">
        <v>4.8085581140044298E-2</v>
      </c>
    </row>
    <row r="2273" spans="1:39" hidden="1" x14ac:dyDescent="0.25">
      <c r="A2273" t="s">
        <v>2529</v>
      </c>
      <c r="B2273" t="s">
        <v>2535</v>
      </c>
      <c r="C2273" t="s">
        <v>2535</v>
      </c>
      <c r="D2273">
        <v>10</v>
      </c>
      <c r="E2273" t="str">
        <f>REPLACE(A2273,1,51,"")</f>
        <v>5dzu_63I</v>
      </c>
      <c r="F2273" t="str">
        <f>LEFT(E2273,FIND("_",E2273)-1)</f>
        <v>5dzu</v>
      </c>
      <c r="G2273" t="str">
        <f>UPPER(RIGHT(F2273,1))</f>
        <v>U</v>
      </c>
      <c r="H2273" t="str">
        <f>MID(E2273,FIND("_",E2273)+1,2)</f>
        <v>63</v>
      </c>
      <c r="I2273" t="str">
        <f>RIGHT(E2273,1)</f>
        <v>I</v>
      </c>
      <c r="J2273" t="str">
        <f>REPLACE(C2273,1,52,"")</f>
        <v>5dzu_63I_5.pdb</v>
      </c>
      <c r="K2273" t="str">
        <f>IF(E2273=E2272,"",1)</f>
        <v/>
      </c>
      <c r="L2273">
        <v>-553.66134549121398</v>
      </c>
      <c r="M2273">
        <v>0.45252411779586699</v>
      </c>
      <c r="N2273">
        <v>0</v>
      </c>
      <c r="O2273">
        <v>0</v>
      </c>
      <c r="P2273">
        <v>0</v>
      </c>
      <c r="Q2273">
        <v>21.744272958544101</v>
      </c>
      <c r="R2273">
        <v>0</v>
      </c>
      <c r="S2273">
        <v>0</v>
      </c>
      <c r="T2273">
        <v>-1241.82043249699</v>
      </c>
      <c r="U2273">
        <v>241.25297615219301</v>
      </c>
      <c r="V2273">
        <v>-371.18117756562498</v>
      </c>
      <c r="W2273">
        <v>3.5408601891607598</v>
      </c>
      <c r="X2273">
        <v>38.814898488005198</v>
      </c>
      <c r="Y2273">
        <v>171.49195274805001</v>
      </c>
      <c r="Z2273">
        <v>761.00463451233895</v>
      </c>
      <c r="AA2273">
        <v>-33.172398451807503</v>
      </c>
      <c r="AB2273">
        <v>-42.468213867584403</v>
      </c>
      <c r="AC2273">
        <v>-19.317044679632399</v>
      </c>
      <c r="AD2273">
        <v>-83.690537962330396</v>
      </c>
      <c r="AE2273">
        <v>-36.212612213147402</v>
      </c>
      <c r="AF2273">
        <v>0</v>
      </c>
      <c r="AG2273">
        <v>15.679458836386701</v>
      </c>
      <c r="AH2273">
        <v>-43.937107048931502</v>
      </c>
      <c r="AI2273">
        <v>0.73964624360540498</v>
      </c>
      <c r="AJ2273">
        <v>-4.8690155873607903</v>
      </c>
      <c r="AK2273">
        <v>68.646339999999995</v>
      </c>
      <c r="AL2273">
        <v>0</v>
      </c>
      <c r="AM2273">
        <v>9.2154253915081794E-2</v>
      </c>
    </row>
    <row r="2274" spans="1:39" hidden="1" x14ac:dyDescent="0.25">
      <c r="A2274" t="s">
        <v>2529</v>
      </c>
      <c r="B2274" t="s">
        <v>2539</v>
      </c>
      <c r="C2274" t="s">
        <v>2539</v>
      </c>
      <c r="D2274">
        <v>10</v>
      </c>
      <c r="E2274" t="str">
        <f>REPLACE(A2274,1,51,"")</f>
        <v>5dzu_63I</v>
      </c>
      <c r="F2274" t="str">
        <f>LEFT(E2274,FIND("_",E2274)-1)</f>
        <v>5dzu</v>
      </c>
      <c r="G2274" t="str">
        <f>UPPER(RIGHT(F2274,1))</f>
        <v>U</v>
      </c>
      <c r="H2274" t="str">
        <f>MID(E2274,FIND("_",E2274)+1,2)</f>
        <v>63</v>
      </c>
      <c r="I2274" t="str">
        <f>RIGHT(E2274,1)</f>
        <v>I</v>
      </c>
      <c r="J2274" t="str">
        <f>REPLACE(C2274,1,52,"")</f>
        <v>5dzu_63I_9.pdb</v>
      </c>
      <c r="K2274" t="str">
        <f>IF(E2274=E2273,"",1)</f>
        <v/>
      </c>
      <c r="L2274">
        <v>-553.56128093847201</v>
      </c>
      <c r="M2274">
        <v>0.40321615160778101</v>
      </c>
      <c r="N2274">
        <v>0</v>
      </c>
      <c r="O2274">
        <v>0</v>
      </c>
      <c r="P2274">
        <v>0</v>
      </c>
      <c r="Q2274">
        <v>23.266972957430202</v>
      </c>
      <c r="R2274">
        <v>0</v>
      </c>
      <c r="S2274">
        <v>0</v>
      </c>
      <c r="T2274">
        <v>-1239.6207308497901</v>
      </c>
      <c r="U2274">
        <v>241.635951780413</v>
      </c>
      <c r="V2274">
        <v>-370.41130480510901</v>
      </c>
      <c r="W2274">
        <v>3.1964578491692301</v>
      </c>
      <c r="X2274">
        <v>38.229323233004401</v>
      </c>
      <c r="Y2274">
        <v>167.30051752365401</v>
      </c>
      <c r="Z2274">
        <v>763.602304061837</v>
      </c>
      <c r="AA2274">
        <v>-32.4359957332344</v>
      </c>
      <c r="AB2274">
        <v>-42.546230204064599</v>
      </c>
      <c r="AC2274">
        <v>-18.5747872396446</v>
      </c>
      <c r="AD2274">
        <v>-83.762190126525994</v>
      </c>
      <c r="AE2274">
        <v>-37.790157925538999</v>
      </c>
      <c r="AF2274">
        <v>0</v>
      </c>
      <c r="AG2274">
        <v>13.9496814049396</v>
      </c>
      <c r="AH2274">
        <v>-43.3246789736341</v>
      </c>
      <c r="AI2274">
        <v>0.724016596876083</v>
      </c>
      <c r="AJ2274">
        <v>-5.6931228298048797</v>
      </c>
      <c r="AK2274">
        <v>68.646339999999995</v>
      </c>
      <c r="AL2274">
        <v>0</v>
      </c>
      <c r="AM2274">
        <v>4.6352341554887898E-2</v>
      </c>
    </row>
    <row r="2275" spans="1:39" hidden="1" x14ac:dyDescent="0.25">
      <c r="A2275" t="s">
        <v>2529</v>
      </c>
      <c r="B2275" t="s">
        <v>2531</v>
      </c>
      <c r="C2275" t="s">
        <v>2531</v>
      </c>
      <c r="D2275">
        <v>10</v>
      </c>
      <c r="E2275" t="str">
        <f>REPLACE(A2275,1,51,"")</f>
        <v>5dzu_63I</v>
      </c>
      <c r="F2275" t="str">
        <f>LEFT(E2275,FIND("_",E2275)-1)</f>
        <v>5dzu</v>
      </c>
      <c r="G2275" t="str">
        <f>UPPER(RIGHT(F2275,1))</f>
        <v>U</v>
      </c>
      <c r="H2275" t="str">
        <f>MID(E2275,FIND("_",E2275)+1,2)</f>
        <v>63</v>
      </c>
      <c r="I2275" t="str">
        <f>RIGHT(E2275,1)</f>
        <v>I</v>
      </c>
      <c r="J2275" t="str">
        <f>REPLACE(C2275,1,52,"")</f>
        <v>5dzu_63I_1.pdb</v>
      </c>
      <c r="K2275" t="str">
        <f>IF(E2275=E2274,"",1)</f>
        <v/>
      </c>
      <c r="L2275">
        <v>-553.25676281863002</v>
      </c>
      <c r="M2275">
        <v>0.388912573757355</v>
      </c>
      <c r="N2275">
        <v>0</v>
      </c>
      <c r="O2275">
        <v>0</v>
      </c>
      <c r="P2275">
        <v>0</v>
      </c>
      <c r="Q2275">
        <v>23.664444650160899</v>
      </c>
      <c r="R2275">
        <v>0</v>
      </c>
      <c r="S2275">
        <v>0</v>
      </c>
      <c r="T2275">
        <v>-1240.5174229950901</v>
      </c>
      <c r="U2275">
        <v>239.19845214659301</v>
      </c>
      <c r="V2275">
        <v>-370.44383581161202</v>
      </c>
      <c r="W2275">
        <v>3.2984832992884598</v>
      </c>
      <c r="X2275">
        <v>37.821064231857903</v>
      </c>
      <c r="Y2275">
        <v>168.131111552459</v>
      </c>
      <c r="Z2275">
        <v>768.89949310154702</v>
      </c>
      <c r="AA2275">
        <v>-33.089103669127603</v>
      </c>
      <c r="AB2275">
        <v>-42.418375526868701</v>
      </c>
      <c r="AC2275">
        <v>-20.186937425843301</v>
      </c>
      <c r="AD2275">
        <v>-83.734254896871406</v>
      </c>
      <c r="AE2275">
        <v>-35.869851597832103</v>
      </c>
      <c r="AF2275">
        <v>0</v>
      </c>
      <c r="AG2275">
        <v>12.6389692814948</v>
      </c>
      <c r="AH2275">
        <v>-44.208438694324599</v>
      </c>
      <c r="AI2275">
        <v>0.708825988604738</v>
      </c>
      <c r="AJ2275">
        <v>-5.8392009763175903</v>
      </c>
      <c r="AK2275">
        <v>68.646339999999995</v>
      </c>
      <c r="AL2275">
        <v>0</v>
      </c>
      <c r="AM2275">
        <v>4.34745232578354E-2</v>
      </c>
    </row>
    <row r="2276" spans="1:39" hidden="1" x14ac:dyDescent="0.25">
      <c r="A2276" t="s">
        <v>2529</v>
      </c>
      <c r="B2276" t="s">
        <v>2533</v>
      </c>
      <c r="C2276" t="s">
        <v>2533</v>
      </c>
      <c r="D2276">
        <v>10</v>
      </c>
      <c r="E2276" t="str">
        <f>REPLACE(A2276,1,51,"")</f>
        <v>5dzu_63I</v>
      </c>
      <c r="F2276" t="str">
        <f>LEFT(E2276,FIND("_",E2276)-1)</f>
        <v>5dzu</v>
      </c>
      <c r="G2276" t="str">
        <f>UPPER(RIGHT(F2276,1))</f>
        <v>U</v>
      </c>
      <c r="H2276" t="str">
        <f>MID(E2276,FIND("_",E2276)+1,2)</f>
        <v>63</v>
      </c>
      <c r="I2276" t="str">
        <f>RIGHT(E2276,1)</f>
        <v>I</v>
      </c>
      <c r="J2276" t="str">
        <f>REPLACE(C2276,1,52,"")</f>
        <v>5dzu_63I_3.pdb</v>
      </c>
      <c r="K2276" t="str">
        <f>IF(E2276=E2275,"",1)</f>
        <v/>
      </c>
      <c r="L2276">
        <v>-552.99193371618503</v>
      </c>
      <c r="M2276">
        <v>0.472765681744581</v>
      </c>
      <c r="N2276">
        <v>0</v>
      </c>
      <c r="O2276">
        <v>0</v>
      </c>
      <c r="P2276">
        <v>0</v>
      </c>
      <c r="Q2276">
        <v>24.580010655938999</v>
      </c>
      <c r="R2276">
        <v>0</v>
      </c>
      <c r="S2276">
        <v>0</v>
      </c>
      <c r="T2276">
        <v>-1238.2941949255301</v>
      </c>
      <c r="U2276">
        <v>237.73574179289301</v>
      </c>
      <c r="V2276">
        <v>-372.73680599893902</v>
      </c>
      <c r="W2276">
        <v>3.1548934156889099</v>
      </c>
      <c r="X2276">
        <v>38.015288029756</v>
      </c>
      <c r="Y2276">
        <v>167.48303757645701</v>
      </c>
      <c r="Z2276">
        <v>767.73585856915702</v>
      </c>
      <c r="AA2276">
        <v>-31.633792424180498</v>
      </c>
      <c r="AB2276">
        <v>-42.451748730134803</v>
      </c>
      <c r="AC2276">
        <v>-20.0462983260384</v>
      </c>
      <c r="AD2276">
        <v>-83.675323005986598</v>
      </c>
      <c r="AE2276">
        <v>-35.987548337994298</v>
      </c>
      <c r="AF2276">
        <v>0</v>
      </c>
      <c r="AG2276">
        <v>14.209650431398</v>
      </c>
      <c r="AH2276">
        <v>-44.247186372273298</v>
      </c>
      <c r="AI2276">
        <v>0.69866659166302303</v>
      </c>
      <c r="AJ2276">
        <v>-6.2251788611209404</v>
      </c>
      <c r="AK2276">
        <v>68.646339999999995</v>
      </c>
      <c r="AL2276">
        <v>0</v>
      </c>
      <c r="AM2276">
        <v>4.6656203059440897E-2</v>
      </c>
    </row>
    <row r="2277" spans="1:39" hidden="1" x14ac:dyDescent="0.25">
      <c r="A2277" t="s">
        <v>2529</v>
      </c>
      <c r="B2277" t="s">
        <v>2538</v>
      </c>
      <c r="C2277" t="s">
        <v>2538</v>
      </c>
      <c r="D2277">
        <v>10</v>
      </c>
      <c r="E2277" t="str">
        <f>REPLACE(A2277,1,51,"")</f>
        <v>5dzu_63I</v>
      </c>
      <c r="F2277" t="str">
        <f>LEFT(E2277,FIND("_",E2277)-1)</f>
        <v>5dzu</v>
      </c>
      <c r="G2277" t="str">
        <f>UPPER(RIGHT(F2277,1))</f>
        <v>U</v>
      </c>
      <c r="H2277" t="str">
        <f>MID(E2277,FIND("_",E2277)+1,2)</f>
        <v>63</v>
      </c>
      <c r="I2277" t="str">
        <f>RIGHT(E2277,1)</f>
        <v>I</v>
      </c>
      <c r="J2277" t="str">
        <f>REPLACE(C2277,1,52,"")</f>
        <v>5dzu_63I_8.pdb</v>
      </c>
      <c r="K2277" t="str">
        <f>IF(E2277=E2276,"",1)</f>
        <v/>
      </c>
      <c r="L2277">
        <v>-552.94277992173295</v>
      </c>
      <c r="M2277">
        <v>0.380632726036915</v>
      </c>
      <c r="N2277">
        <v>0</v>
      </c>
      <c r="O2277">
        <v>0</v>
      </c>
      <c r="P2277">
        <v>0</v>
      </c>
      <c r="Q2277">
        <v>21.6044337190562</v>
      </c>
      <c r="R2277">
        <v>0</v>
      </c>
      <c r="S2277">
        <v>0</v>
      </c>
      <c r="T2277">
        <v>-1243.16806595291</v>
      </c>
      <c r="U2277">
        <v>243.35049421171499</v>
      </c>
      <c r="V2277">
        <v>-370.48351556356403</v>
      </c>
      <c r="W2277">
        <v>3.54923950873386</v>
      </c>
      <c r="X2277">
        <v>38.738613689725803</v>
      </c>
      <c r="Y2277">
        <v>170.631670566031</v>
      </c>
      <c r="Z2277">
        <v>762.30218902011495</v>
      </c>
      <c r="AA2277">
        <v>-33.296458961987703</v>
      </c>
      <c r="AB2277">
        <v>-42.666321732599201</v>
      </c>
      <c r="AC2277">
        <v>-20.288903227707898</v>
      </c>
      <c r="AD2277">
        <v>-83.601061253544898</v>
      </c>
      <c r="AE2277">
        <v>-36.410757127531703</v>
      </c>
      <c r="AF2277">
        <v>0</v>
      </c>
      <c r="AG2277">
        <v>15.8759245281062</v>
      </c>
      <c r="AH2277">
        <v>-43.816703678475001</v>
      </c>
      <c r="AI2277">
        <v>0.83278731338295797</v>
      </c>
      <c r="AJ2277">
        <v>-4.8393502876971901</v>
      </c>
      <c r="AK2277">
        <v>68.646339999999995</v>
      </c>
      <c r="AL2277">
        <v>0</v>
      </c>
      <c r="AM2277">
        <v>9.6665307425997105E-2</v>
      </c>
    </row>
    <row r="2278" spans="1:39" hidden="1" x14ac:dyDescent="0.25">
      <c r="A2278" t="s">
        <v>2529</v>
      </c>
      <c r="B2278" t="s">
        <v>2536</v>
      </c>
      <c r="C2278" t="s">
        <v>2536</v>
      </c>
      <c r="D2278">
        <v>10</v>
      </c>
      <c r="E2278" t="str">
        <f>REPLACE(A2278,1,51,"")</f>
        <v>5dzu_63I</v>
      </c>
      <c r="F2278" t="str">
        <f>LEFT(E2278,FIND("_",E2278)-1)</f>
        <v>5dzu</v>
      </c>
      <c r="G2278" t="str">
        <f>UPPER(RIGHT(F2278,1))</f>
        <v>U</v>
      </c>
      <c r="H2278" t="str">
        <f>MID(E2278,FIND("_",E2278)+1,2)</f>
        <v>63</v>
      </c>
      <c r="I2278" t="str">
        <f>RIGHT(E2278,1)</f>
        <v>I</v>
      </c>
      <c r="J2278" t="str">
        <f>REPLACE(C2278,1,52,"")</f>
        <v>5dzu_63I_6.pdb</v>
      </c>
      <c r="K2278" t="str">
        <f>IF(E2278=E2277,"",1)</f>
        <v/>
      </c>
      <c r="L2278">
        <v>-552.93435891479305</v>
      </c>
      <c r="M2278">
        <v>0.36619618406849902</v>
      </c>
      <c r="N2278">
        <v>0</v>
      </c>
      <c r="O2278">
        <v>0</v>
      </c>
      <c r="P2278">
        <v>0</v>
      </c>
      <c r="Q2278">
        <v>21.462875052704</v>
      </c>
      <c r="R2278">
        <v>0</v>
      </c>
      <c r="S2278">
        <v>0</v>
      </c>
      <c r="T2278">
        <v>-1243.2260137768701</v>
      </c>
      <c r="U2278">
        <v>242.85166637196201</v>
      </c>
      <c r="V2278">
        <v>-366.36962824718398</v>
      </c>
      <c r="W2278">
        <v>3.5491024719310702</v>
      </c>
      <c r="X2278">
        <v>38.683009200998598</v>
      </c>
      <c r="Y2278">
        <v>169.489213590454</v>
      </c>
      <c r="Z2278">
        <v>760.71015572350996</v>
      </c>
      <c r="AA2278">
        <v>-33.294318240309202</v>
      </c>
      <c r="AB2278">
        <v>-42.6711194861156</v>
      </c>
      <c r="AC2278">
        <v>-20.282268204126499</v>
      </c>
      <c r="AD2278">
        <v>-83.563241919439605</v>
      </c>
      <c r="AE2278">
        <v>-36.750298185280698</v>
      </c>
      <c r="AF2278">
        <v>0</v>
      </c>
      <c r="AG2278">
        <v>15.815745091256399</v>
      </c>
      <c r="AH2278">
        <v>-43.846247759311602</v>
      </c>
      <c r="AI2278">
        <v>0.83207344020985996</v>
      </c>
      <c r="AJ2278">
        <v>-5.0672652811286802</v>
      </c>
      <c r="AK2278">
        <v>68.646339999999995</v>
      </c>
      <c r="AL2278">
        <v>0</v>
      </c>
      <c r="AM2278">
        <v>9.5861241953832693E-2</v>
      </c>
    </row>
    <row r="2279" spans="1:39" hidden="1" x14ac:dyDescent="0.25">
      <c r="A2279" t="s">
        <v>2529</v>
      </c>
      <c r="B2279" t="s">
        <v>2534</v>
      </c>
      <c r="C2279" t="s">
        <v>2534</v>
      </c>
      <c r="D2279">
        <v>10</v>
      </c>
      <c r="E2279" t="str">
        <f>REPLACE(A2279,1,51,"")</f>
        <v>5dzu_63I</v>
      </c>
      <c r="F2279" t="str">
        <f>LEFT(E2279,FIND("_",E2279)-1)</f>
        <v>5dzu</v>
      </c>
      <c r="G2279" t="str">
        <f>UPPER(RIGHT(F2279,1))</f>
        <v>U</v>
      </c>
      <c r="H2279" t="str">
        <f>MID(E2279,FIND("_",E2279)+1,2)</f>
        <v>63</v>
      </c>
      <c r="I2279" t="str">
        <f>RIGHT(E2279,1)</f>
        <v>I</v>
      </c>
      <c r="J2279" t="str">
        <f>REPLACE(C2279,1,52,"")</f>
        <v>5dzu_63I_4.pdb</v>
      </c>
      <c r="K2279" t="str">
        <f>IF(E2279=E2278,"",1)</f>
        <v/>
      </c>
      <c r="L2279">
        <v>-552.28382130742295</v>
      </c>
      <c r="M2279">
        <v>0.37434082902543803</v>
      </c>
      <c r="N2279">
        <v>0</v>
      </c>
      <c r="O2279">
        <v>0</v>
      </c>
      <c r="P2279">
        <v>0</v>
      </c>
      <c r="Q2279">
        <v>22.683305384278398</v>
      </c>
      <c r="R2279">
        <v>0</v>
      </c>
      <c r="S2279">
        <v>0</v>
      </c>
      <c r="T2279">
        <v>-1242.1700224359599</v>
      </c>
      <c r="U2279">
        <v>241.95406501282201</v>
      </c>
      <c r="V2279">
        <v>-368.55107338920601</v>
      </c>
      <c r="W2279">
        <v>3.6688671462856299</v>
      </c>
      <c r="X2279">
        <v>38.5795146619379</v>
      </c>
      <c r="Y2279">
        <v>169.02254049036699</v>
      </c>
      <c r="Z2279">
        <v>764.88043299723495</v>
      </c>
      <c r="AA2279">
        <v>-33.250596716340297</v>
      </c>
      <c r="AB2279">
        <v>-42.532110169018601</v>
      </c>
      <c r="AC2279">
        <v>-19.8074305078893</v>
      </c>
      <c r="AD2279">
        <v>-83.498993921131799</v>
      </c>
      <c r="AE2279">
        <v>-36.099444987312999</v>
      </c>
      <c r="AF2279">
        <v>0</v>
      </c>
      <c r="AG2279">
        <v>13.151521677178399</v>
      </c>
      <c r="AH2279">
        <v>-44.1361927864913</v>
      </c>
      <c r="AI2279">
        <v>0.761915366699917</v>
      </c>
      <c r="AJ2279">
        <v>-5.6810759922369503</v>
      </c>
      <c r="AK2279">
        <v>68.646339999999995</v>
      </c>
      <c r="AL2279">
        <v>0</v>
      </c>
      <c r="AM2279">
        <v>9.4616861359645504E-2</v>
      </c>
    </row>
    <row r="2280" spans="1:39" hidden="1" x14ac:dyDescent="0.25">
      <c r="A2280" t="s">
        <v>2529</v>
      </c>
      <c r="B2280" t="s">
        <v>2537</v>
      </c>
      <c r="C2280" t="s">
        <v>2537</v>
      </c>
      <c r="D2280">
        <v>10</v>
      </c>
      <c r="E2280" t="str">
        <f>REPLACE(A2280,1,51,"")</f>
        <v>5dzu_63I</v>
      </c>
      <c r="F2280" t="str">
        <f>LEFT(E2280,FIND("_",E2280)-1)</f>
        <v>5dzu</v>
      </c>
      <c r="G2280" t="str">
        <f>UPPER(RIGHT(F2280,1))</f>
        <v>U</v>
      </c>
      <c r="H2280" t="str">
        <f>MID(E2280,FIND("_",E2280)+1,2)</f>
        <v>63</v>
      </c>
      <c r="I2280" t="str">
        <f>RIGHT(E2280,1)</f>
        <v>I</v>
      </c>
      <c r="J2280" t="str">
        <f>REPLACE(C2280,1,52,"")</f>
        <v>5dzu_63I_7.pdb</v>
      </c>
      <c r="K2280" t="str">
        <f>IF(E2280=E2279,"",1)</f>
        <v/>
      </c>
      <c r="L2280">
        <v>-551.89207302308898</v>
      </c>
      <c r="M2280">
        <v>0.38889071372327499</v>
      </c>
      <c r="N2280">
        <v>0</v>
      </c>
      <c r="O2280">
        <v>0</v>
      </c>
      <c r="P2280">
        <v>0</v>
      </c>
      <c r="Q2280">
        <v>22.371850153338102</v>
      </c>
      <c r="R2280">
        <v>0</v>
      </c>
      <c r="S2280">
        <v>0</v>
      </c>
      <c r="T2280">
        <v>-1240.45595042953</v>
      </c>
      <c r="U2280">
        <v>241.73336930674401</v>
      </c>
      <c r="V2280">
        <v>-368.88753990520001</v>
      </c>
      <c r="W2280">
        <v>3.3235290295342699</v>
      </c>
      <c r="X2280">
        <v>38.215057590998597</v>
      </c>
      <c r="Y2280">
        <v>167.97775379312199</v>
      </c>
      <c r="Z2280">
        <v>766.22049789661105</v>
      </c>
      <c r="AA2280">
        <v>-32.271713734227198</v>
      </c>
      <c r="AB2280">
        <v>-42.314913983313197</v>
      </c>
      <c r="AC2280">
        <v>-19.492147801877</v>
      </c>
      <c r="AD2280">
        <v>-83.928069329745199</v>
      </c>
      <c r="AE2280">
        <v>-37.9708107111705</v>
      </c>
      <c r="AF2280">
        <v>0</v>
      </c>
      <c r="AG2280">
        <v>12.5870955615369</v>
      </c>
      <c r="AH2280">
        <v>-43.397183008476802</v>
      </c>
      <c r="AI2280">
        <v>0.74086292581090196</v>
      </c>
      <c r="AJ2280">
        <v>-5.0306575985184701</v>
      </c>
      <c r="AK2280">
        <v>68.646339999999995</v>
      </c>
      <c r="AL2280">
        <v>0</v>
      </c>
      <c r="AM2280">
        <v>4.0557221280269298E-2</v>
      </c>
    </row>
    <row r="2281" spans="1:39" hidden="1" x14ac:dyDescent="0.25">
      <c r="A2281" t="s">
        <v>2529</v>
      </c>
      <c r="B2281" t="s">
        <v>2532</v>
      </c>
      <c r="C2281" t="s">
        <v>2532</v>
      </c>
      <c r="D2281">
        <v>10</v>
      </c>
      <c r="E2281" t="str">
        <f>REPLACE(A2281,1,51,"")</f>
        <v>5dzu_63I</v>
      </c>
      <c r="F2281" t="str">
        <f>LEFT(E2281,FIND("_",E2281)-1)</f>
        <v>5dzu</v>
      </c>
      <c r="G2281" t="str">
        <f>UPPER(RIGHT(F2281,1))</f>
        <v>U</v>
      </c>
      <c r="H2281" t="str">
        <f>MID(E2281,FIND("_",E2281)+1,2)</f>
        <v>63</v>
      </c>
      <c r="I2281" t="str">
        <f>RIGHT(E2281,1)</f>
        <v>I</v>
      </c>
      <c r="J2281" t="str">
        <f>REPLACE(C2281,1,52,"")</f>
        <v>5dzu_63I_2.pdb</v>
      </c>
      <c r="K2281" t="str">
        <f>IF(E2281=E2280,"",1)</f>
        <v/>
      </c>
      <c r="L2281">
        <v>-551.41340691447101</v>
      </c>
      <c r="M2281">
        <v>0.41194393095203602</v>
      </c>
      <c r="N2281">
        <v>0</v>
      </c>
      <c r="O2281">
        <v>0</v>
      </c>
      <c r="P2281">
        <v>0</v>
      </c>
      <c r="Q2281">
        <v>24.850114803842601</v>
      </c>
      <c r="R2281">
        <v>0</v>
      </c>
      <c r="S2281">
        <v>0</v>
      </c>
      <c r="T2281">
        <v>-1238.66492479155</v>
      </c>
      <c r="U2281">
        <v>238.46292747427799</v>
      </c>
      <c r="V2281">
        <v>-367.78870952851298</v>
      </c>
      <c r="W2281">
        <v>3.2105489064918999</v>
      </c>
      <c r="X2281">
        <v>37.865459774123401</v>
      </c>
      <c r="Y2281">
        <v>166.41369167109599</v>
      </c>
      <c r="Z2281">
        <v>768.35797577268602</v>
      </c>
      <c r="AA2281">
        <v>-31.909150472643098</v>
      </c>
      <c r="AB2281">
        <v>-42.356567480895997</v>
      </c>
      <c r="AC2281">
        <v>-19.058260313955198</v>
      </c>
      <c r="AD2281">
        <v>-83.760660438470495</v>
      </c>
      <c r="AE2281">
        <v>-37.247950010352099</v>
      </c>
      <c r="AF2281">
        <v>0</v>
      </c>
      <c r="AG2281">
        <v>11.3182730655237</v>
      </c>
      <c r="AH2281">
        <v>-44.262545945007297</v>
      </c>
      <c r="AI2281">
        <v>0.709086010607064</v>
      </c>
      <c r="AJ2281">
        <v>-6.2399447163102</v>
      </c>
      <c r="AK2281">
        <v>68.646339999999995</v>
      </c>
      <c r="AL2281">
        <v>0</v>
      </c>
      <c r="AM2281">
        <v>4.08893045866578E-2</v>
      </c>
    </row>
    <row r="2282" spans="1:39" x14ac:dyDescent="0.25">
      <c r="A2282" t="s">
        <v>2540</v>
      </c>
      <c r="B2282" t="s">
        <v>2542</v>
      </c>
      <c r="C2282" t="s">
        <v>2542</v>
      </c>
      <c r="D2282">
        <v>10</v>
      </c>
      <c r="E2282" t="str">
        <f>REPLACE(A2282,1,51,"")</f>
        <v>5dzu_63K</v>
      </c>
      <c r="F2282" t="str">
        <f>LEFT(E2282,FIND("_",E2282)-1)</f>
        <v>5dzu</v>
      </c>
      <c r="G2282" t="str">
        <f>UPPER(RIGHT(F2282,1))</f>
        <v>U</v>
      </c>
      <c r="H2282" t="str">
        <f>MID(E2282,FIND("_",E2282)+1,2)</f>
        <v>63</v>
      </c>
      <c r="I2282" t="str">
        <f>RIGHT(E2282,1)</f>
        <v>K</v>
      </c>
      <c r="J2282" t="str">
        <f>REPLACE(C2282,1,52,"")</f>
        <v>5dzu_63K_1.pdb</v>
      </c>
      <c r="K2282">
        <f>IF(E2282=E2281,"",1)</f>
        <v>1</v>
      </c>
      <c r="L2282">
        <v>-554.75565368912396</v>
      </c>
      <c r="M2282">
        <v>0.39762567229309997</v>
      </c>
      <c r="N2282">
        <v>0</v>
      </c>
      <c r="O2282">
        <v>0</v>
      </c>
      <c r="P2282">
        <v>0</v>
      </c>
      <c r="Q2282">
        <v>21.118984807103299</v>
      </c>
      <c r="R2282">
        <v>0</v>
      </c>
      <c r="S2282">
        <v>0</v>
      </c>
      <c r="T2282">
        <v>-1243.44240753351</v>
      </c>
      <c r="U2282">
        <v>244.84221936273599</v>
      </c>
      <c r="V2282">
        <v>-379.23662155094098</v>
      </c>
      <c r="W2282">
        <v>2.8980426692716801</v>
      </c>
      <c r="X2282">
        <v>38.484493669932597</v>
      </c>
      <c r="Y2282">
        <v>167.285258517122</v>
      </c>
      <c r="Z2282">
        <v>775.70172648938296</v>
      </c>
      <c r="AA2282">
        <v>-33.047657514287501</v>
      </c>
      <c r="AB2282">
        <v>-42.429333532963298</v>
      </c>
      <c r="AC2282">
        <v>-21.424076873908</v>
      </c>
      <c r="AD2282">
        <v>-83.526698734987505</v>
      </c>
      <c r="AE2282">
        <v>-35.5607457092175</v>
      </c>
      <c r="AF2282">
        <v>0</v>
      </c>
      <c r="AG2282">
        <v>15.391297085626301</v>
      </c>
      <c r="AH2282">
        <v>-43.116648370758703</v>
      </c>
      <c r="AI2282">
        <v>0.76527359436487097</v>
      </c>
      <c r="AJ2282">
        <v>-5.1494693382450203</v>
      </c>
      <c r="AK2282">
        <v>65.628020000000006</v>
      </c>
      <c r="AL2282">
        <v>0</v>
      </c>
      <c r="AM2282">
        <v>6.2689274162254394E-2</v>
      </c>
    </row>
    <row r="2283" spans="1:39" hidden="1" x14ac:dyDescent="0.25">
      <c r="A2283" t="s">
        <v>2540</v>
      </c>
      <c r="B2283" t="s">
        <v>2550</v>
      </c>
      <c r="C2283" t="s">
        <v>2550</v>
      </c>
      <c r="D2283">
        <v>10</v>
      </c>
      <c r="E2283" t="str">
        <f>REPLACE(A2283,1,51,"")</f>
        <v>5dzu_63K</v>
      </c>
      <c r="F2283" t="str">
        <f>LEFT(E2283,FIND("_",E2283)-1)</f>
        <v>5dzu</v>
      </c>
      <c r="G2283" t="str">
        <f>UPPER(RIGHT(F2283,1))</f>
        <v>U</v>
      </c>
      <c r="H2283" t="str">
        <f>MID(E2283,FIND("_",E2283)+1,2)</f>
        <v>63</v>
      </c>
      <c r="I2283" t="str">
        <f>RIGHT(E2283,1)</f>
        <v>K</v>
      </c>
      <c r="J2283" t="str">
        <f>REPLACE(C2283,1,52,"")</f>
        <v>5dzu_63K_9.pdb</v>
      </c>
      <c r="K2283" t="str">
        <f>IF(E2283=E2282,"",1)</f>
        <v/>
      </c>
      <c r="L2283">
        <v>-554.30668323446605</v>
      </c>
      <c r="M2283">
        <v>0.382350264223634</v>
      </c>
      <c r="N2283">
        <v>0</v>
      </c>
      <c r="O2283">
        <v>0</v>
      </c>
      <c r="P2283">
        <v>0</v>
      </c>
      <c r="Q2283">
        <v>20.8363090653169</v>
      </c>
      <c r="R2283">
        <v>0</v>
      </c>
      <c r="S2283">
        <v>0</v>
      </c>
      <c r="T2283">
        <v>-1239.7130032989201</v>
      </c>
      <c r="U2283">
        <v>240.272961255985</v>
      </c>
      <c r="V2283">
        <v>-375.29373829191002</v>
      </c>
      <c r="W2283">
        <v>3.3955984033835098</v>
      </c>
      <c r="X2283">
        <v>37.950927192779297</v>
      </c>
      <c r="Y2283">
        <v>165.454803869915</v>
      </c>
      <c r="Z2283">
        <v>775.45425779015295</v>
      </c>
      <c r="AA2283">
        <v>-33.394519215213698</v>
      </c>
      <c r="AB2283">
        <v>-42.496318411746003</v>
      </c>
      <c r="AC2283">
        <v>-19.895772470592799</v>
      </c>
      <c r="AD2283">
        <v>-83.9313655624604</v>
      </c>
      <c r="AE2283">
        <v>-35.788378499560501</v>
      </c>
      <c r="AF2283">
        <v>0</v>
      </c>
      <c r="AG2283">
        <v>14.844142774823601</v>
      </c>
      <c r="AH2283">
        <v>-42.968518284616202</v>
      </c>
      <c r="AI2283">
        <v>0.69946264555281901</v>
      </c>
      <c r="AJ2283">
        <v>-5.4561180604696196</v>
      </c>
      <c r="AK2283">
        <v>65.628020000000006</v>
      </c>
      <c r="AL2283">
        <v>0</v>
      </c>
      <c r="AM2283">
        <v>9.4565863116365598E-2</v>
      </c>
    </row>
    <row r="2284" spans="1:39" hidden="1" x14ac:dyDescent="0.25">
      <c r="A2284" t="s">
        <v>2540</v>
      </c>
      <c r="B2284" t="s">
        <v>2544</v>
      </c>
      <c r="C2284" t="s">
        <v>2544</v>
      </c>
      <c r="D2284">
        <v>10</v>
      </c>
      <c r="E2284" t="str">
        <f>REPLACE(A2284,1,51,"")</f>
        <v>5dzu_63K</v>
      </c>
      <c r="F2284" t="str">
        <f>LEFT(E2284,FIND("_",E2284)-1)</f>
        <v>5dzu</v>
      </c>
      <c r="G2284" t="str">
        <f>UPPER(RIGHT(F2284,1))</f>
        <v>U</v>
      </c>
      <c r="H2284" t="str">
        <f>MID(E2284,FIND("_",E2284)+1,2)</f>
        <v>63</v>
      </c>
      <c r="I2284" t="str">
        <f>RIGHT(E2284,1)</f>
        <v>K</v>
      </c>
      <c r="J2284" t="str">
        <f>REPLACE(C2284,1,52,"")</f>
        <v>5dzu_63K_3.pdb</v>
      </c>
      <c r="K2284" t="str">
        <f>IF(E2284=E2283,"",1)</f>
        <v/>
      </c>
      <c r="L2284">
        <v>-553.22223444379802</v>
      </c>
      <c r="M2284">
        <v>0.38485504986054497</v>
      </c>
      <c r="N2284">
        <v>0</v>
      </c>
      <c r="O2284">
        <v>0</v>
      </c>
      <c r="P2284">
        <v>0</v>
      </c>
      <c r="Q2284">
        <v>21.7576554815174</v>
      </c>
      <c r="R2284">
        <v>0</v>
      </c>
      <c r="S2284">
        <v>0</v>
      </c>
      <c r="T2284">
        <v>-1242.38669215249</v>
      </c>
      <c r="U2284">
        <v>246.17558989778999</v>
      </c>
      <c r="V2284">
        <v>-377.874731733018</v>
      </c>
      <c r="W2284">
        <v>2.9087833421060001</v>
      </c>
      <c r="X2284">
        <v>38.940600033815599</v>
      </c>
      <c r="Y2284">
        <v>166.84699427166001</v>
      </c>
      <c r="Z2284">
        <v>775.19685422152804</v>
      </c>
      <c r="AA2284">
        <v>-32.126040632879203</v>
      </c>
      <c r="AB2284">
        <v>-41.939173406246901</v>
      </c>
      <c r="AC2284">
        <v>-20.3257790569638</v>
      </c>
      <c r="AD2284">
        <v>-83.457601967188296</v>
      </c>
      <c r="AE2284">
        <v>-37.1473216042017</v>
      </c>
      <c r="AF2284">
        <v>0</v>
      </c>
      <c r="AG2284">
        <v>12.035163981402199</v>
      </c>
      <c r="AH2284">
        <v>-42.703199819984903</v>
      </c>
      <c r="AI2284">
        <v>0.82012881183841002</v>
      </c>
      <c r="AJ2284">
        <v>-5.6589636319030499</v>
      </c>
      <c r="AK2284">
        <v>65.628020000000006</v>
      </c>
      <c r="AL2284">
        <v>0</v>
      </c>
      <c r="AM2284">
        <v>8.7479519424805599E-2</v>
      </c>
    </row>
    <row r="2285" spans="1:39" hidden="1" x14ac:dyDescent="0.25">
      <c r="A2285" t="s">
        <v>2540</v>
      </c>
      <c r="B2285" t="s">
        <v>2548</v>
      </c>
      <c r="C2285" t="s">
        <v>2548</v>
      </c>
      <c r="D2285">
        <v>10</v>
      </c>
      <c r="E2285" t="str">
        <f>REPLACE(A2285,1,51,"")</f>
        <v>5dzu_63K</v>
      </c>
      <c r="F2285" t="str">
        <f>LEFT(E2285,FIND("_",E2285)-1)</f>
        <v>5dzu</v>
      </c>
      <c r="G2285" t="str">
        <f>UPPER(RIGHT(F2285,1))</f>
        <v>U</v>
      </c>
      <c r="H2285" t="str">
        <f>MID(E2285,FIND("_",E2285)+1,2)</f>
        <v>63</v>
      </c>
      <c r="I2285" t="str">
        <f>RIGHT(E2285,1)</f>
        <v>K</v>
      </c>
      <c r="J2285" t="str">
        <f>REPLACE(C2285,1,52,"")</f>
        <v>5dzu_63K_7.pdb</v>
      </c>
      <c r="K2285" t="str">
        <f>IF(E2285=E2284,"",1)</f>
        <v/>
      </c>
      <c r="L2285">
        <v>-552.35505898664701</v>
      </c>
      <c r="M2285">
        <v>0.37273974748161298</v>
      </c>
      <c r="N2285">
        <v>0</v>
      </c>
      <c r="O2285">
        <v>0</v>
      </c>
      <c r="P2285">
        <v>0</v>
      </c>
      <c r="Q2285">
        <v>22.107581280226601</v>
      </c>
      <c r="R2285">
        <v>0</v>
      </c>
      <c r="S2285">
        <v>0</v>
      </c>
      <c r="T2285">
        <v>-1238.8311433645099</v>
      </c>
      <c r="U2285">
        <v>242.33590027735499</v>
      </c>
      <c r="V2285">
        <v>-371.22635863280999</v>
      </c>
      <c r="W2285">
        <v>3.3101703116783399</v>
      </c>
      <c r="X2285">
        <v>38.201033034232303</v>
      </c>
      <c r="Y2285">
        <v>163.609172505093</v>
      </c>
      <c r="Z2285">
        <v>774.64871841850595</v>
      </c>
      <c r="AA2285">
        <v>-34.128432871128503</v>
      </c>
      <c r="AB2285">
        <v>-42.416482746518298</v>
      </c>
      <c r="AC2285">
        <v>-20.118426373750601</v>
      </c>
      <c r="AD2285">
        <v>-83.811276907666695</v>
      </c>
      <c r="AE2285">
        <v>-36.549641020264502</v>
      </c>
      <c r="AF2285">
        <v>0</v>
      </c>
      <c r="AG2285">
        <v>12.9280407273618</v>
      </c>
      <c r="AH2285">
        <v>-43.0804775306393</v>
      </c>
      <c r="AI2285">
        <v>0.70424099949021501</v>
      </c>
      <c r="AJ2285">
        <v>-5.74848573282961</v>
      </c>
      <c r="AK2285">
        <v>65.628020000000006</v>
      </c>
      <c r="AL2285">
        <v>0</v>
      </c>
      <c r="AM2285">
        <v>8.2788639530352301E-2</v>
      </c>
    </row>
    <row r="2286" spans="1:39" hidden="1" x14ac:dyDescent="0.25">
      <c r="A2286" t="s">
        <v>2540</v>
      </c>
      <c r="B2286" t="s">
        <v>2546</v>
      </c>
      <c r="C2286" t="s">
        <v>2546</v>
      </c>
      <c r="D2286">
        <v>10</v>
      </c>
      <c r="E2286" t="str">
        <f>REPLACE(A2286,1,51,"")</f>
        <v>5dzu_63K</v>
      </c>
      <c r="F2286" t="str">
        <f>LEFT(E2286,FIND("_",E2286)-1)</f>
        <v>5dzu</v>
      </c>
      <c r="G2286" t="str">
        <f>UPPER(RIGHT(F2286,1))</f>
        <v>U</v>
      </c>
      <c r="H2286" t="str">
        <f>MID(E2286,FIND("_",E2286)+1,2)</f>
        <v>63</v>
      </c>
      <c r="I2286" t="str">
        <f>RIGHT(E2286,1)</f>
        <v>K</v>
      </c>
      <c r="J2286" t="str">
        <f>REPLACE(C2286,1,52,"")</f>
        <v>5dzu_63K_5.pdb</v>
      </c>
      <c r="K2286" t="str">
        <f>IF(E2286=E2285,"",1)</f>
        <v/>
      </c>
      <c r="L2286">
        <v>-552.03986513171105</v>
      </c>
      <c r="M2286">
        <v>0.39955932081330198</v>
      </c>
      <c r="N2286">
        <v>0</v>
      </c>
      <c r="O2286">
        <v>0</v>
      </c>
      <c r="P2286">
        <v>0</v>
      </c>
      <c r="Q2286">
        <v>20.8383518811108</v>
      </c>
      <c r="R2286">
        <v>0</v>
      </c>
      <c r="S2286">
        <v>0</v>
      </c>
      <c r="T2286">
        <v>-1242.7983585301199</v>
      </c>
      <c r="U2286">
        <v>245.20138836553201</v>
      </c>
      <c r="V2286">
        <v>-374.90147295083</v>
      </c>
      <c r="W2286">
        <v>2.9920129289266102</v>
      </c>
      <c r="X2286">
        <v>39.016551477019497</v>
      </c>
      <c r="Y2286">
        <v>167.15746891132801</v>
      </c>
      <c r="Z2286">
        <v>774.63568983260404</v>
      </c>
      <c r="AA2286">
        <v>-32.008074691361799</v>
      </c>
      <c r="AB2286">
        <v>-42.049160445364599</v>
      </c>
      <c r="AC2286">
        <v>-21.259951773034999</v>
      </c>
      <c r="AD2286">
        <v>-83.465562497525994</v>
      </c>
      <c r="AE2286">
        <v>-36.424409797198997</v>
      </c>
      <c r="AF2286">
        <v>0</v>
      </c>
      <c r="AG2286">
        <v>13.4380142240762</v>
      </c>
      <c r="AH2286">
        <v>-43.143718542989298</v>
      </c>
      <c r="AI2286">
        <v>0.74836365898834001</v>
      </c>
      <c r="AJ2286">
        <v>-5.7418127021551602</v>
      </c>
      <c r="AK2286">
        <v>65.628020000000006</v>
      </c>
      <c r="AL2286">
        <v>0</v>
      </c>
      <c r="AM2286">
        <v>9.6795519290477805E-2</v>
      </c>
    </row>
    <row r="2287" spans="1:39" hidden="1" x14ac:dyDescent="0.25">
      <c r="A2287" t="s">
        <v>2540</v>
      </c>
      <c r="B2287" t="s">
        <v>2545</v>
      </c>
      <c r="C2287" t="s">
        <v>2545</v>
      </c>
      <c r="D2287">
        <v>10</v>
      </c>
      <c r="E2287" t="str">
        <f>REPLACE(A2287,1,51,"")</f>
        <v>5dzu_63K</v>
      </c>
      <c r="F2287" t="str">
        <f>LEFT(E2287,FIND("_",E2287)-1)</f>
        <v>5dzu</v>
      </c>
      <c r="G2287" t="str">
        <f>UPPER(RIGHT(F2287,1))</f>
        <v>U</v>
      </c>
      <c r="H2287" t="str">
        <f>MID(E2287,FIND("_",E2287)+1,2)</f>
        <v>63</v>
      </c>
      <c r="I2287" t="str">
        <f>RIGHT(E2287,1)</f>
        <v>K</v>
      </c>
      <c r="J2287" t="str">
        <f>REPLACE(C2287,1,52,"")</f>
        <v>5dzu_63K_4.pdb</v>
      </c>
      <c r="K2287" t="str">
        <f>IF(E2287=E2286,"",1)</f>
        <v/>
      </c>
      <c r="L2287">
        <v>-551.36463367827002</v>
      </c>
      <c r="M2287">
        <v>0.36269613896456598</v>
      </c>
      <c r="N2287">
        <v>0</v>
      </c>
      <c r="O2287">
        <v>0</v>
      </c>
      <c r="P2287">
        <v>0</v>
      </c>
      <c r="Q2287">
        <v>22.203841713779202</v>
      </c>
      <c r="R2287">
        <v>0</v>
      </c>
      <c r="S2287">
        <v>0</v>
      </c>
      <c r="T2287">
        <v>-1240.1814874373699</v>
      </c>
      <c r="U2287">
        <v>244.08362111464299</v>
      </c>
      <c r="V2287">
        <v>-375.56835836053</v>
      </c>
      <c r="W2287">
        <v>2.9580085210926499</v>
      </c>
      <c r="X2287">
        <v>38.3075906161597</v>
      </c>
      <c r="Y2287">
        <v>165.795418718511</v>
      </c>
      <c r="Z2287">
        <v>774.73960751610002</v>
      </c>
      <c r="AA2287">
        <v>-33.021393304585303</v>
      </c>
      <c r="AB2287">
        <v>-42.110747844939198</v>
      </c>
      <c r="AC2287">
        <v>-20.4386597598976</v>
      </c>
      <c r="AD2287">
        <v>-83.754016746840406</v>
      </c>
      <c r="AE2287">
        <v>-37.192679750872998</v>
      </c>
      <c r="AF2287">
        <v>0</v>
      </c>
      <c r="AG2287">
        <v>14.429386399166599</v>
      </c>
      <c r="AH2287">
        <v>-42.441346294646998</v>
      </c>
      <c r="AI2287">
        <v>0.71236395074960102</v>
      </c>
      <c r="AJ2287">
        <v>-5.5631596091038098</v>
      </c>
      <c r="AK2287">
        <v>65.628020000000006</v>
      </c>
      <c r="AL2287">
        <v>0</v>
      </c>
      <c r="AM2287">
        <v>4.9356880319150101E-2</v>
      </c>
    </row>
    <row r="2288" spans="1:39" hidden="1" x14ac:dyDescent="0.25">
      <c r="A2288" t="s">
        <v>2540</v>
      </c>
      <c r="B2288" t="s">
        <v>2543</v>
      </c>
      <c r="C2288" t="s">
        <v>2543</v>
      </c>
      <c r="D2288">
        <v>10</v>
      </c>
      <c r="E2288" t="str">
        <f>REPLACE(A2288,1,51,"")</f>
        <v>5dzu_63K</v>
      </c>
      <c r="F2288" t="str">
        <f>LEFT(E2288,FIND("_",E2288)-1)</f>
        <v>5dzu</v>
      </c>
      <c r="G2288" t="str">
        <f>UPPER(RIGHT(F2288,1))</f>
        <v>U</v>
      </c>
      <c r="H2288" t="str">
        <f>MID(E2288,FIND("_",E2288)+1,2)</f>
        <v>63</v>
      </c>
      <c r="I2288" t="str">
        <f>RIGHT(E2288,1)</f>
        <v>K</v>
      </c>
      <c r="J2288" t="str">
        <f>REPLACE(C2288,1,52,"")</f>
        <v>5dzu_63K_2.pdb</v>
      </c>
      <c r="K2288" t="str">
        <f>IF(E2288=E2287,"",1)</f>
        <v/>
      </c>
      <c r="L2288">
        <v>-550.62491760693297</v>
      </c>
      <c r="M2288">
        <v>0.39566100126123499</v>
      </c>
      <c r="N2288">
        <v>0</v>
      </c>
      <c r="O2288">
        <v>0</v>
      </c>
      <c r="P2288">
        <v>0</v>
      </c>
      <c r="Q2288">
        <v>22.239064252894899</v>
      </c>
      <c r="R2288">
        <v>0</v>
      </c>
      <c r="S2288">
        <v>0</v>
      </c>
      <c r="T2288">
        <v>-1240.2170806241199</v>
      </c>
      <c r="U2288">
        <v>240.75202941626401</v>
      </c>
      <c r="V2288">
        <v>-373.86327627373299</v>
      </c>
      <c r="W2288">
        <v>3.3024598650438302</v>
      </c>
      <c r="X2288">
        <v>38.086155490179102</v>
      </c>
      <c r="Y2288">
        <v>167.015229450715</v>
      </c>
      <c r="Z2288">
        <v>777.76185651411299</v>
      </c>
      <c r="AA2288">
        <v>-32.633270213327997</v>
      </c>
      <c r="AB2288">
        <v>-42.121692876153197</v>
      </c>
      <c r="AC2288">
        <v>-18.7986202751005</v>
      </c>
      <c r="AD2288">
        <v>-83.858537299635898</v>
      </c>
      <c r="AE2288">
        <v>-37.3771906007889</v>
      </c>
      <c r="AF2288">
        <v>0</v>
      </c>
      <c r="AG2288">
        <v>11.8885824476825</v>
      </c>
      <c r="AH2288">
        <v>-43.044969612330497</v>
      </c>
      <c r="AI2288">
        <v>0.77545464759922</v>
      </c>
      <c r="AJ2288">
        <v>-6.2232105978045498</v>
      </c>
      <c r="AK2288">
        <v>65.628020000000006</v>
      </c>
      <c r="AL2288">
        <v>0</v>
      </c>
      <c r="AM2288">
        <v>6.4078681568458196E-2</v>
      </c>
    </row>
    <row r="2289" spans="1:39" hidden="1" x14ac:dyDescent="0.25">
      <c r="A2289" t="s">
        <v>2540</v>
      </c>
      <c r="B2289" t="s">
        <v>2549</v>
      </c>
      <c r="C2289" t="s">
        <v>2549</v>
      </c>
      <c r="D2289">
        <v>10</v>
      </c>
      <c r="E2289" t="str">
        <f>REPLACE(A2289,1,51,"")</f>
        <v>5dzu_63K</v>
      </c>
      <c r="F2289" t="str">
        <f>LEFT(E2289,FIND("_",E2289)-1)</f>
        <v>5dzu</v>
      </c>
      <c r="G2289" t="str">
        <f>UPPER(RIGHT(F2289,1))</f>
        <v>U</v>
      </c>
      <c r="H2289" t="str">
        <f>MID(E2289,FIND("_",E2289)+1,2)</f>
        <v>63</v>
      </c>
      <c r="I2289" t="str">
        <f>RIGHT(E2289,1)</f>
        <v>K</v>
      </c>
      <c r="J2289" t="str">
        <f>REPLACE(C2289,1,52,"")</f>
        <v>5dzu_63K_8.pdb</v>
      </c>
      <c r="K2289" t="str">
        <f>IF(E2289=E2288,"",1)</f>
        <v/>
      </c>
      <c r="L2289">
        <v>-550.61225675164701</v>
      </c>
      <c r="M2289">
        <v>0.38313925068436</v>
      </c>
      <c r="N2289">
        <v>0</v>
      </c>
      <c r="O2289">
        <v>0</v>
      </c>
      <c r="P2289">
        <v>0</v>
      </c>
      <c r="Q2289">
        <v>23.394260220984201</v>
      </c>
      <c r="R2289">
        <v>0</v>
      </c>
      <c r="S2289">
        <v>0</v>
      </c>
      <c r="T2289">
        <v>-1239.6070463993301</v>
      </c>
      <c r="U2289">
        <v>238.97757442418299</v>
      </c>
      <c r="V2289">
        <v>-371.43912082538998</v>
      </c>
      <c r="W2289">
        <v>3.6143504022529198</v>
      </c>
      <c r="X2289">
        <v>40.173644317209103</v>
      </c>
      <c r="Y2289">
        <v>166.94071205806</v>
      </c>
      <c r="Z2289">
        <v>769.90056714427601</v>
      </c>
      <c r="AA2289">
        <v>-32.797839003944702</v>
      </c>
      <c r="AB2289">
        <v>-42.053209580921603</v>
      </c>
      <c r="AC2289">
        <v>-20.0663343306522</v>
      </c>
      <c r="AD2289">
        <v>-83.789799926985097</v>
      </c>
      <c r="AE2289">
        <v>-36.240033768063903</v>
      </c>
      <c r="AF2289">
        <v>0</v>
      </c>
      <c r="AG2289">
        <v>14.597888879397001</v>
      </c>
      <c r="AH2289">
        <v>-42.610162790300102</v>
      </c>
      <c r="AI2289">
        <v>0.70346444294057797</v>
      </c>
      <c r="AJ2289">
        <v>-5.9968818605017002</v>
      </c>
      <c r="AK2289">
        <v>65.628020000000006</v>
      </c>
      <c r="AL2289">
        <v>0</v>
      </c>
      <c r="AM2289">
        <v>5.7689845146055303E-2</v>
      </c>
    </row>
    <row r="2290" spans="1:39" hidden="1" x14ac:dyDescent="0.25">
      <c r="A2290" t="s">
        <v>2540</v>
      </c>
      <c r="B2290" t="s">
        <v>2541</v>
      </c>
      <c r="C2290" t="s">
        <v>2541</v>
      </c>
      <c r="D2290">
        <v>10</v>
      </c>
      <c r="E2290" t="str">
        <f>REPLACE(A2290,1,51,"")</f>
        <v>5dzu_63K</v>
      </c>
      <c r="F2290" t="str">
        <f>LEFT(E2290,FIND("_",E2290)-1)</f>
        <v>5dzu</v>
      </c>
      <c r="G2290" t="str">
        <f>UPPER(RIGHT(F2290,1))</f>
        <v>U</v>
      </c>
      <c r="H2290" t="str">
        <f>MID(E2290,FIND("_",E2290)+1,2)</f>
        <v>63</v>
      </c>
      <c r="I2290" t="str">
        <f>RIGHT(E2290,1)</f>
        <v>K</v>
      </c>
      <c r="J2290" t="str">
        <f>REPLACE(C2290,1,52,"")</f>
        <v>5dzu_63K_0.pdb</v>
      </c>
      <c r="K2290" t="str">
        <f>IF(E2290=E2289,"",1)</f>
        <v/>
      </c>
      <c r="L2290">
        <v>-550.589902545565</v>
      </c>
      <c r="M2290">
        <v>0.37063907900880699</v>
      </c>
      <c r="N2290">
        <v>0</v>
      </c>
      <c r="O2290">
        <v>0</v>
      </c>
      <c r="P2290">
        <v>0</v>
      </c>
      <c r="Q2290">
        <v>21.3105389986532</v>
      </c>
      <c r="R2290">
        <v>0</v>
      </c>
      <c r="S2290">
        <v>0</v>
      </c>
      <c r="T2290">
        <v>-1241.5442597978499</v>
      </c>
      <c r="U2290">
        <v>242.45158765994</v>
      </c>
      <c r="V2290">
        <v>-369.35411740581901</v>
      </c>
      <c r="W2290">
        <v>3.5519902240622101</v>
      </c>
      <c r="X2290">
        <v>38.900978892332198</v>
      </c>
      <c r="Y2290">
        <v>166.35423102256999</v>
      </c>
      <c r="Z2290">
        <v>770.59321937186201</v>
      </c>
      <c r="AA2290">
        <v>-33.134580753136902</v>
      </c>
      <c r="AB2290">
        <v>-42.334507534197897</v>
      </c>
      <c r="AC2290">
        <v>-19.8858532489899</v>
      </c>
      <c r="AD2290">
        <v>-83.522443128148097</v>
      </c>
      <c r="AE2290">
        <v>-36.603710609009902</v>
      </c>
      <c r="AF2290">
        <v>0</v>
      </c>
      <c r="AG2290">
        <v>15.3739159417255</v>
      </c>
      <c r="AH2290">
        <v>-43.584503216811001</v>
      </c>
      <c r="AI2290">
        <v>0.78777504618578897</v>
      </c>
      <c r="AJ2290">
        <v>-5.6790355158078896</v>
      </c>
      <c r="AK2290">
        <v>65.628020000000006</v>
      </c>
      <c r="AL2290">
        <v>0</v>
      </c>
      <c r="AM2290">
        <v>0.100851506876633</v>
      </c>
    </row>
    <row r="2291" spans="1:39" hidden="1" x14ac:dyDescent="0.25">
      <c r="A2291" t="s">
        <v>2540</v>
      </c>
      <c r="B2291" t="s">
        <v>2547</v>
      </c>
      <c r="C2291" t="s">
        <v>2547</v>
      </c>
      <c r="D2291">
        <v>10</v>
      </c>
      <c r="E2291" t="str">
        <f>REPLACE(A2291,1,51,"")</f>
        <v>5dzu_63K</v>
      </c>
      <c r="F2291" t="str">
        <f>LEFT(E2291,FIND("_",E2291)-1)</f>
        <v>5dzu</v>
      </c>
      <c r="G2291" t="str">
        <f>UPPER(RIGHT(F2291,1))</f>
        <v>U</v>
      </c>
      <c r="H2291" t="str">
        <f>MID(E2291,FIND("_",E2291)+1,2)</f>
        <v>63</v>
      </c>
      <c r="I2291" t="str">
        <f>RIGHT(E2291,1)</f>
        <v>K</v>
      </c>
      <c r="J2291" t="str">
        <f>REPLACE(C2291,1,52,"")</f>
        <v>5dzu_63K_6.pdb</v>
      </c>
      <c r="K2291" t="str">
        <f>IF(E2291=E2290,"",1)</f>
        <v/>
      </c>
      <c r="L2291">
        <v>-549.52388838770298</v>
      </c>
      <c r="M2291">
        <v>0.39446031052519298</v>
      </c>
      <c r="N2291">
        <v>0</v>
      </c>
      <c r="O2291">
        <v>0</v>
      </c>
      <c r="P2291">
        <v>0</v>
      </c>
      <c r="Q2291">
        <v>20.828556581310899</v>
      </c>
      <c r="R2291">
        <v>0</v>
      </c>
      <c r="S2291">
        <v>0</v>
      </c>
      <c r="T2291">
        <v>-1242.2182067064</v>
      </c>
      <c r="U2291">
        <v>240.87008362968601</v>
      </c>
      <c r="V2291">
        <v>-372.89753852894899</v>
      </c>
      <c r="W2291">
        <v>4.68321122907542</v>
      </c>
      <c r="X2291">
        <v>42.012575171979599</v>
      </c>
      <c r="Y2291">
        <v>167.13824827458899</v>
      </c>
      <c r="Z2291">
        <v>771.39323797048803</v>
      </c>
      <c r="AA2291">
        <v>-31.937504879448401</v>
      </c>
      <c r="AB2291">
        <v>-42.363743385510197</v>
      </c>
      <c r="AC2291">
        <v>-19.034918209924601</v>
      </c>
      <c r="AD2291">
        <v>-83.240818665423703</v>
      </c>
      <c r="AE2291">
        <v>-37.582654998054899</v>
      </c>
      <c r="AF2291">
        <v>0</v>
      </c>
      <c r="AG2291">
        <v>15.6158662677403</v>
      </c>
      <c r="AH2291">
        <v>-43.268644360830599</v>
      </c>
      <c r="AI2291">
        <v>0.82726974633409101</v>
      </c>
      <c r="AJ2291">
        <v>-6.0599702135917504</v>
      </c>
      <c r="AK2291">
        <v>65.628020000000006</v>
      </c>
      <c r="AL2291">
        <v>0</v>
      </c>
      <c r="AM2291">
        <v>8.3042689229564606E-2</v>
      </c>
    </row>
    <row r="2292" spans="1:39" x14ac:dyDescent="0.25">
      <c r="A2292" t="s">
        <v>2551</v>
      </c>
      <c r="B2292" t="s">
        <v>2561</v>
      </c>
      <c r="C2292" t="s">
        <v>2561</v>
      </c>
      <c r="D2292">
        <v>10</v>
      </c>
      <c r="E2292" t="str">
        <f>REPLACE(A2292,1,51,"")</f>
        <v>5dzu_63L</v>
      </c>
      <c r="F2292" t="str">
        <f>LEFT(E2292,FIND("_",E2292)-1)</f>
        <v>5dzu</v>
      </c>
      <c r="G2292" t="str">
        <f>UPPER(RIGHT(F2292,1))</f>
        <v>U</v>
      </c>
      <c r="H2292" t="str">
        <f>MID(E2292,FIND("_",E2292)+1,2)</f>
        <v>63</v>
      </c>
      <c r="I2292" t="str">
        <f>RIGHT(E2292,1)</f>
        <v>L</v>
      </c>
      <c r="J2292" t="str">
        <f>REPLACE(C2292,1,52,"")</f>
        <v>5dzu_63L_9.pdb</v>
      </c>
      <c r="K2292">
        <f>IF(E2292=E2291,"",1)</f>
        <v>1</v>
      </c>
      <c r="L2292">
        <v>-556.190993089583</v>
      </c>
      <c r="M2292">
        <v>0.39307415435647403</v>
      </c>
      <c r="N2292">
        <v>0</v>
      </c>
      <c r="O2292">
        <v>0</v>
      </c>
      <c r="P2292">
        <v>0</v>
      </c>
      <c r="Q2292">
        <v>21.2702065570416</v>
      </c>
      <c r="R2292">
        <v>0</v>
      </c>
      <c r="S2292">
        <v>0</v>
      </c>
      <c r="T2292">
        <v>-1238.86918720272</v>
      </c>
      <c r="U2292">
        <v>238.268314360034</v>
      </c>
      <c r="V2292">
        <v>-366.679594248071</v>
      </c>
      <c r="W2292">
        <v>3.37890634658438</v>
      </c>
      <c r="X2292">
        <v>37.600976734233697</v>
      </c>
      <c r="Y2292">
        <v>167.48554318628399</v>
      </c>
      <c r="Z2292">
        <v>763.98452977980605</v>
      </c>
      <c r="AA2292">
        <v>-32.711825332972197</v>
      </c>
      <c r="AB2292">
        <v>-41.882159611727701</v>
      </c>
      <c r="AC2292">
        <v>-18.923009115311899</v>
      </c>
      <c r="AD2292">
        <v>-83.926635229888902</v>
      </c>
      <c r="AE2292">
        <v>-36.405754586972698</v>
      </c>
      <c r="AF2292">
        <v>0</v>
      </c>
      <c r="AG2292">
        <v>12.085161788815199</v>
      </c>
      <c r="AH2292">
        <v>-43.481199973070702</v>
      </c>
      <c r="AI2292">
        <v>0.777046411169943</v>
      </c>
      <c r="AJ2292">
        <v>-6.3124000636393003</v>
      </c>
      <c r="AK2292">
        <v>68.004069999999999</v>
      </c>
      <c r="AL2292">
        <v>0</v>
      </c>
      <c r="AM2292">
        <v>0.14601711082288299</v>
      </c>
    </row>
    <row r="2293" spans="1:39" hidden="1" x14ac:dyDescent="0.25">
      <c r="A2293" t="s">
        <v>2551</v>
      </c>
      <c r="B2293" t="s">
        <v>2553</v>
      </c>
      <c r="C2293" t="s">
        <v>2553</v>
      </c>
      <c r="D2293">
        <v>10</v>
      </c>
      <c r="E2293" t="str">
        <f>REPLACE(A2293,1,51,"")</f>
        <v>5dzu_63L</v>
      </c>
      <c r="F2293" t="str">
        <f>LEFT(E2293,FIND("_",E2293)-1)</f>
        <v>5dzu</v>
      </c>
      <c r="G2293" t="str">
        <f>UPPER(RIGHT(F2293,1))</f>
        <v>U</v>
      </c>
      <c r="H2293" t="str">
        <f>MID(E2293,FIND("_",E2293)+1,2)</f>
        <v>63</v>
      </c>
      <c r="I2293" t="str">
        <f>RIGHT(E2293,1)</f>
        <v>L</v>
      </c>
      <c r="J2293" t="str">
        <f>REPLACE(C2293,1,52,"")</f>
        <v>5dzu_63L_1.pdb</v>
      </c>
      <c r="K2293" t="str">
        <f>IF(E2293=E2292,"",1)</f>
        <v/>
      </c>
      <c r="L2293">
        <v>-555.20696799304699</v>
      </c>
      <c r="M2293">
        <v>0.40703152835936302</v>
      </c>
      <c r="N2293">
        <v>0</v>
      </c>
      <c r="O2293">
        <v>0</v>
      </c>
      <c r="P2293">
        <v>0</v>
      </c>
      <c r="Q2293">
        <v>22.516621041846602</v>
      </c>
      <c r="R2293">
        <v>0</v>
      </c>
      <c r="S2293">
        <v>0</v>
      </c>
      <c r="T2293">
        <v>-1238.5211266656099</v>
      </c>
      <c r="U2293">
        <v>239.999522756863</v>
      </c>
      <c r="V2293">
        <v>-370.90430786800499</v>
      </c>
      <c r="W2293">
        <v>3.0781777365030401</v>
      </c>
      <c r="X2293">
        <v>37.882550798313702</v>
      </c>
      <c r="Y2293">
        <v>166.14437910547201</v>
      </c>
      <c r="Z2293">
        <v>764.67492202661697</v>
      </c>
      <c r="AA2293">
        <v>-31.697975138949001</v>
      </c>
      <c r="AB2293">
        <v>-42.090146872918297</v>
      </c>
      <c r="AC2293">
        <v>-20.577070694797801</v>
      </c>
      <c r="AD2293">
        <v>-83.857103728834204</v>
      </c>
      <c r="AE2293">
        <v>-36.412254053976298</v>
      </c>
      <c r="AF2293">
        <v>0</v>
      </c>
      <c r="AG2293">
        <v>14.370854738578601</v>
      </c>
      <c r="AH2293">
        <v>-42.911038479318599</v>
      </c>
      <c r="AI2293">
        <v>0.748660261159519</v>
      </c>
      <c r="AJ2293">
        <v>-5.7105057993202601</v>
      </c>
      <c r="AK2293">
        <v>68.004069999999999</v>
      </c>
      <c r="AL2293">
        <v>0</v>
      </c>
      <c r="AM2293">
        <v>5.4802843330965897E-2</v>
      </c>
    </row>
    <row r="2294" spans="1:39" hidden="1" x14ac:dyDescent="0.25">
      <c r="A2294" t="s">
        <v>2551</v>
      </c>
      <c r="B2294" t="s">
        <v>2554</v>
      </c>
      <c r="C2294" t="s">
        <v>2554</v>
      </c>
      <c r="D2294">
        <v>10</v>
      </c>
      <c r="E2294" t="str">
        <f>REPLACE(A2294,1,51,"")</f>
        <v>5dzu_63L</v>
      </c>
      <c r="F2294" t="str">
        <f>LEFT(E2294,FIND("_",E2294)-1)</f>
        <v>5dzu</v>
      </c>
      <c r="G2294" t="str">
        <f>UPPER(RIGHT(F2294,1))</f>
        <v>U</v>
      </c>
      <c r="H2294" t="str">
        <f>MID(E2294,FIND("_",E2294)+1,2)</f>
        <v>63</v>
      </c>
      <c r="I2294" t="str">
        <f>RIGHT(E2294,1)</f>
        <v>L</v>
      </c>
      <c r="J2294" t="str">
        <f>REPLACE(C2294,1,52,"")</f>
        <v>5dzu_63L_2.pdb</v>
      </c>
      <c r="K2294" t="str">
        <f>IF(E2294=E2293,"",1)</f>
        <v/>
      </c>
      <c r="L2294">
        <v>-554.91897318903602</v>
      </c>
      <c r="M2294">
        <v>0.40058421076373701</v>
      </c>
      <c r="N2294">
        <v>0</v>
      </c>
      <c r="O2294">
        <v>0</v>
      </c>
      <c r="P2294">
        <v>0</v>
      </c>
      <c r="Q2294">
        <v>22.766102016756399</v>
      </c>
      <c r="R2294">
        <v>0</v>
      </c>
      <c r="S2294">
        <v>0</v>
      </c>
      <c r="T2294">
        <v>-1238.3902932993601</v>
      </c>
      <c r="U2294">
        <v>244.86841399239199</v>
      </c>
      <c r="V2294">
        <v>-372.401990953275</v>
      </c>
      <c r="W2294">
        <v>3.3101930441645999</v>
      </c>
      <c r="X2294">
        <v>38.244716117656502</v>
      </c>
      <c r="Y2294">
        <v>164.43299473211201</v>
      </c>
      <c r="Z2294">
        <v>766.60682150710102</v>
      </c>
      <c r="AA2294">
        <v>-31.920376562912399</v>
      </c>
      <c r="AB2294">
        <v>-42.004744955415298</v>
      </c>
      <c r="AC2294">
        <v>-20.469668432290099</v>
      </c>
      <c r="AD2294">
        <v>-83.909940014686001</v>
      </c>
      <c r="AE2294">
        <v>-36.621168348684897</v>
      </c>
      <c r="AF2294">
        <v>0</v>
      </c>
      <c r="AG2294">
        <v>10.9877014385516</v>
      </c>
      <c r="AH2294">
        <v>-43.045571349659603</v>
      </c>
      <c r="AI2294">
        <v>0.709144578569608</v>
      </c>
      <c r="AJ2294">
        <v>-6.1322455701360603</v>
      </c>
      <c r="AK2294">
        <v>68.004069999999999</v>
      </c>
      <c r="AL2294">
        <v>0</v>
      </c>
      <c r="AM2294">
        <v>4.68688700861708E-2</v>
      </c>
    </row>
    <row r="2295" spans="1:39" hidden="1" x14ac:dyDescent="0.25">
      <c r="A2295" t="s">
        <v>2551</v>
      </c>
      <c r="B2295" t="s">
        <v>2555</v>
      </c>
      <c r="C2295" t="s">
        <v>2555</v>
      </c>
      <c r="D2295">
        <v>10</v>
      </c>
      <c r="E2295" t="str">
        <f>REPLACE(A2295,1,51,"")</f>
        <v>5dzu_63L</v>
      </c>
      <c r="F2295" t="str">
        <f>LEFT(E2295,FIND("_",E2295)-1)</f>
        <v>5dzu</v>
      </c>
      <c r="G2295" t="str">
        <f>UPPER(RIGHT(F2295,1))</f>
        <v>U</v>
      </c>
      <c r="H2295" t="str">
        <f>MID(E2295,FIND("_",E2295)+1,2)</f>
        <v>63</v>
      </c>
      <c r="I2295" t="str">
        <f>RIGHT(E2295,1)</f>
        <v>L</v>
      </c>
      <c r="J2295" t="str">
        <f>REPLACE(C2295,1,52,"")</f>
        <v>5dzu_63L_3.pdb</v>
      </c>
      <c r="K2295" t="str">
        <f>IF(E2295=E2294,"",1)</f>
        <v/>
      </c>
      <c r="L2295">
        <v>-554.50612580971699</v>
      </c>
      <c r="M2295">
        <v>0.407509143153647</v>
      </c>
      <c r="N2295">
        <v>0</v>
      </c>
      <c r="O2295">
        <v>0</v>
      </c>
      <c r="P2295">
        <v>0</v>
      </c>
      <c r="Q2295">
        <v>23.022898077879699</v>
      </c>
      <c r="R2295">
        <v>0</v>
      </c>
      <c r="S2295">
        <v>0</v>
      </c>
      <c r="T2295">
        <v>-1237.8238745542501</v>
      </c>
      <c r="U2295">
        <v>239.56430855339099</v>
      </c>
      <c r="V2295">
        <v>-371.27744965286399</v>
      </c>
      <c r="W2295">
        <v>3.0518657546849401</v>
      </c>
      <c r="X2295">
        <v>38.023644341250701</v>
      </c>
      <c r="Y2295">
        <v>164.91824168905799</v>
      </c>
      <c r="Z2295">
        <v>767.28968231065403</v>
      </c>
      <c r="AA2295">
        <v>-31.728291116322701</v>
      </c>
      <c r="AB2295">
        <v>-42.383692183854798</v>
      </c>
      <c r="AC2295">
        <v>-20.520415152096199</v>
      </c>
      <c r="AD2295">
        <v>-83.808728741046707</v>
      </c>
      <c r="AE2295">
        <v>-36.046457088883599</v>
      </c>
      <c r="AF2295">
        <v>0</v>
      </c>
      <c r="AG2295">
        <v>14.215358178739899</v>
      </c>
      <c r="AH2295">
        <v>-43.627323515044402</v>
      </c>
      <c r="AI2295">
        <v>0.74234055875638105</v>
      </c>
      <c r="AJ2295">
        <v>-6.1674379121692304</v>
      </c>
      <c r="AK2295">
        <v>68.004069999999999</v>
      </c>
      <c r="AL2295">
        <v>0</v>
      </c>
      <c r="AM2295">
        <v>4.5134642400800201E-2</v>
      </c>
    </row>
    <row r="2296" spans="1:39" hidden="1" x14ac:dyDescent="0.25">
      <c r="A2296" t="s">
        <v>2551</v>
      </c>
      <c r="B2296" t="s">
        <v>2560</v>
      </c>
      <c r="C2296" t="s">
        <v>2560</v>
      </c>
      <c r="D2296">
        <v>10</v>
      </c>
      <c r="E2296" t="str">
        <f>REPLACE(A2296,1,51,"")</f>
        <v>5dzu_63L</v>
      </c>
      <c r="F2296" t="str">
        <f>LEFT(E2296,FIND("_",E2296)-1)</f>
        <v>5dzu</v>
      </c>
      <c r="G2296" t="str">
        <f>UPPER(RIGHT(F2296,1))</f>
        <v>U</v>
      </c>
      <c r="H2296" t="str">
        <f>MID(E2296,FIND("_",E2296)+1,2)</f>
        <v>63</v>
      </c>
      <c r="I2296" t="str">
        <f>RIGHT(E2296,1)</f>
        <v>L</v>
      </c>
      <c r="J2296" t="str">
        <f>REPLACE(C2296,1,52,"")</f>
        <v>5dzu_63L_8.pdb</v>
      </c>
      <c r="K2296" t="str">
        <f>IF(E2296=E2295,"",1)</f>
        <v/>
      </c>
      <c r="L2296">
        <v>-554.14576785019597</v>
      </c>
      <c r="M2296">
        <v>0.34359861914359102</v>
      </c>
      <c r="N2296">
        <v>0</v>
      </c>
      <c r="O2296">
        <v>0</v>
      </c>
      <c r="P2296">
        <v>0</v>
      </c>
      <c r="Q2296">
        <v>20.538533579028499</v>
      </c>
      <c r="R2296">
        <v>0</v>
      </c>
      <c r="S2296">
        <v>0</v>
      </c>
      <c r="T2296">
        <v>-1242.0274302182199</v>
      </c>
      <c r="U2296">
        <v>243.68122523885401</v>
      </c>
      <c r="V2296">
        <v>-364.24786949031801</v>
      </c>
      <c r="W2296">
        <v>3.5956932445482401</v>
      </c>
      <c r="X2296">
        <v>38.572582161094701</v>
      </c>
      <c r="Y2296">
        <v>167.25533956822801</v>
      </c>
      <c r="Z2296">
        <v>761.82703280624105</v>
      </c>
      <c r="AA2296">
        <v>-32.857212028377504</v>
      </c>
      <c r="AB2296">
        <v>-42.012455860400301</v>
      </c>
      <c r="AC2296">
        <v>-19.374622167541599</v>
      </c>
      <c r="AD2296">
        <v>-83.754416578178095</v>
      </c>
      <c r="AE2296">
        <v>-37.190006809606501</v>
      </c>
      <c r="AF2296">
        <v>0</v>
      </c>
      <c r="AG2296">
        <v>12.480701125549199</v>
      </c>
      <c r="AH2296">
        <v>-43.756783588553901</v>
      </c>
      <c r="AI2296">
        <v>0.74488240983648102</v>
      </c>
      <c r="AJ2296">
        <v>-5.7175418864008396</v>
      </c>
      <c r="AK2296">
        <v>68.004069999999999</v>
      </c>
      <c r="AL2296">
        <v>0</v>
      </c>
      <c r="AM2296">
        <v>9.2510644024387995E-2</v>
      </c>
    </row>
    <row r="2297" spans="1:39" hidden="1" x14ac:dyDescent="0.25">
      <c r="A2297" t="s">
        <v>2551</v>
      </c>
      <c r="B2297" t="s">
        <v>2556</v>
      </c>
      <c r="C2297" t="s">
        <v>2556</v>
      </c>
      <c r="D2297">
        <v>10</v>
      </c>
      <c r="E2297" t="str">
        <f>REPLACE(A2297,1,51,"")</f>
        <v>5dzu_63L</v>
      </c>
      <c r="F2297" t="str">
        <f>LEFT(E2297,FIND("_",E2297)-1)</f>
        <v>5dzu</v>
      </c>
      <c r="G2297" t="str">
        <f>UPPER(RIGHT(F2297,1))</f>
        <v>U</v>
      </c>
      <c r="H2297" t="str">
        <f>MID(E2297,FIND("_",E2297)+1,2)</f>
        <v>63</v>
      </c>
      <c r="I2297" t="str">
        <f>RIGHT(E2297,1)</f>
        <v>L</v>
      </c>
      <c r="J2297" t="str">
        <f>REPLACE(C2297,1,52,"")</f>
        <v>5dzu_63L_4.pdb</v>
      </c>
      <c r="K2297" t="str">
        <f>IF(E2297=E2296,"",1)</f>
        <v/>
      </c>
      <c r="L2297">
        <v>-553.66675063480398</v>
      </c>
      <c r="M2297">
        <v>0.37083282470163897</v>
      </c>
      <c r="N2297">
        <v>0</v>
      </c>
      <c r="O2297">
        <v>0</v>
      </c>
      <c r="P2297">
        <v>0</v>
      </c>
      <c r="Q2297">
        <v>20.343342192961799</v>
      </c>
      <c r="R2297">
        <v>0</v>
      </c>
      <c r="S2297">
        <v>0</v>
      </c>
      <c r="T2297">
        <v>-1242.7059148794201</v>
      </c>
      <c r="U2297">
        <v>242.56328510447901</v>
      </c>
      <c r="V2297">
        <v>-370.48493299381602</v>
      </c>
      <c r="W2297">
        <v>3.53676761460855</v>
      </c>
      <c r="X2297">
        <v>38.558214240309098</v>
      </c>
      <c r="Y2297">
        <v>169.62144385172201</v>
      </c>
      <c r="Z2297">
        <v>764.50541283915004</v>
      </c>
      <c r="AA2297">
        <v>-32.617523559845303</v>
      </c>
      <c r="AB2297">
        <v>-42.288434616386098</v>
      </c>
      <c r="AC2297">
        <v>-20.361108196505398</v>
      </c>
      <c r="AD2297">
        <v>-83.763417824075205</v>
      </c>
      <c r="AE2297">
        <v>-35.811148151569903</v>
      </c>
      <c r="AF2297">
        <v>0</v>
      </c>
      <c r="AG2297">
        <v>15.772562712397299</v>
      </c>
      <c r="AH2297">
        <v>-43.861904801401003</v>
      </c>
      <c r="AI2297">
        <v>0.82675690979538596</v>
      </c>
      <c r="AJ2297">
        <v>-5.5992875389660099</v>
      </c>
      <c r="AK2297">
        <v>68.004069999999999</v>
      </c>
      <c r="AL2297">
        <v>0</v>
      </c>
      <c r="AM2297">
        <v>9.5066461758954099E-2</v>
      </c>
    </row>
    <row r="2298" spans="1:39" hidden="1" x14ac:dyDescent="0.25">
      <c r="A2298" t="s">
        <v>2551</v>
      </c>
      <c r="B2298" t="s">
        <v>2552</v>
      </c>
      <c r="C2298" t="s">
        <v>2552</v>
      </c>
      <c r="D2298">
        <v>10</v>
      </c>
      <c r="E2298" t="str">
        <f>REPLACE(A2298,1,51,"")</f>
        <v>5dzu_63L</v>
      </c>
      <c r="F2298" t="str">
        <f>LEFT(E2298,FIND("_",E2298)-1)</f>
        <v>5dzu</v>
      </c>
      <c r="G2298" t="str">
        <f>UPPER(RIGHT(F2298,1))</f>
        <v>U</v>
      </c>
      <c r="H2298" t="str">
        <f>MID(E2298,FIND("_",E2298)+1,2)</f>
        <v>63</v>
      </c>
      <c r="I2298" t="str">
        <f>RIGHT(E2298,1)</f>
        <v>L</v>
      </c>
      <c r="J2298" t="str">
        <f>REPLACE(C2298,1,52,"")</f>
        <v>5dzu_63L_0.pdb</v>
      </c>
      <c r="K2298" t="str">
        <f>IF(E2298=E2297,"",1)</f>
        <v/>
      </c>
      <c r="L2298">
        <v>-553.29413284903796</v>
      </c>
      <c r="M2298">
        <v>0.36711172078453602</v>
      </c>
      <c r="N2298">
        <v>0</v>
      </c>
      <c r="O2298">
        <v>0</v>
      </c>
      <c r="P2298">
        <v>0</v>
      </c>
      <c r="Q2298">
        <v>20.517273540499701</v>
      </c>
      <c r="R2298">
        <v>0</v>
      </c>
      <c r="S2298">
        <v>0</v>
      </c>
      <c r="T2298">
        <v>-1241.92049556553</v>
      </c>
      <c r="U2298">
        <v>242.82335283669801</v>
      </c>
      <c r="V2298">
        <v>-366.69709904569498</v>
      </c>
      <c r="W2298">
        <v>3.5442931202185601</v>
      </c>
      <c r="X2298">
        <v>38.537404250240598</v>
      </c>
      <c r="Y2298">
        <v>168.00794202729901</v>
      </c>
      <c r="Z2298">
        <v>761.84205434529702</v>
      </c>
      <c r="AA2298">
        <v>-32.657509490088202</v>
      </c>
      <c r="AB2298">
        <v>-42.291975736464202</v>
      </c>
      <c r="AC2298">
        <v>-20.362667352327399</v>
      </c>
      <c r="AD2298">
        <v>-83.677784283600801</v>
      </c>
      <c r="AE2298">
        <v>-36.1528404581247</v>
      </c>
      <c r="AF2298">
        <v>0</v>
      </c>
      <c r="AG2298">
        <v>15.681832108575501</v>
      </c>
      <c r="AH2298">
        <v>-43.842362459024102</v>
      </c>
      <c r="AI2298">
        <v>0.81792092699514096</v>
      </c>
      <c r="AJ2298">
        <v>-5.5903734311090298</v>
      </c>
      <c r="AK2298">
        <v>68.004069999999999</v>
      </c>
      <c r="AL2298">
        <v>0</v>
      </c>
      <c r="AM2298">
        <v>0.122831817105076</v>
      </c>
    </row>
    <row r="2299" spans="1:39" hidden="1" x14ac:dyDescent="0.25">
      <c r="A2299" t="s">
        <v>2551</v>
      </c>
      <c r="B2299" t="s">
        <v>2558</v>
      </c>
      <c r="C2299" t="s">
        <v>2558</v>
      </c>
      <c r="D2299">
        <v>10</v>
      </c>
      <c r="E2299" t="str">
        <f>REPLACE(A2299,1,51,"")</f>
        <v>5dzu_63L</v>
      </c>
      <c r="F2299" t="str">
        <f>LEFT(E2299,FIND("_",E2299)-1)</f>
        <v>5dzu</v>
      </c>
      <c r="G2299" t="str">
        <f>UPPER(RIGHT(F2299,1))</f>
        <v>U</v>
      </c>
      <c r="H2299" t="str">
        <f>MID(E2299,FIND("_",E2299)+1,2)</f>
        <v>63</v>
      </c>
      <c r="I2299" t="str">
        <f>RIGHT(E2299,1)</f>
        <v>L</v>
      </c>
      <c r="J2299" t="str">
        <f>REPLACE(C2299,1,52,"")</f>
        <v>5dzu_63L_6.pdb</v>
      </c>
      <c r="K2299" t="str">
        <f>IF(E2299=E2298,"",1)</f>
        <v/>
      </c>
      <c r="L2299">
        <v>-553.28807658629296</v>
      </c>
      <c r="M2299">
        <v>0.39653636838654899</v>
      </c>
      <c r="N2299">
        <v>0</v>
      </c>
      <c r="O2299">
        <v>0</v>
      </c>
      <c r="P2299">
        <v>0</v>
      </c>
      <c r="Q2299">
        <v>20.5915399182534</v>
      </c>
      <c r="R2299">
        <v>0</v>
      </c>
      <c r="S2299">
        <v>0</v>
      </c>
      <c r="T2299">
        <v>-1241.21755597778</v>
      </c>
      <c r="U2299">
        <v>241.38418050729999</v>
      </c>
      <c r="V2299">
        <v>-366.39475538209302</v>
      </c>
      <c r="W2299">
        <v>3.5485256388128201</v>
      </c>
      <c r="X2299">
        <v>38.607954895273998</v>
      </c>
      <c r="Y2299">
        <v>168.717107286095</v>
      </c>
      <c r="Z2299">
        <v>761.217510811745</v>
      </c>
      <c r="AA2299">
        <v>-31.415874964494801</v>
      </c>
      <c r="AB2299">
        <v>-42.336401852004599</v>
      </c>
      <c r="AC2299">
        <v>-20.255245610066101</v>
      </c>
      <c r="AD2299">
        <v>-83.554389582939706</v>
      </c>
      <c r="AE2299">
        <v>-36.660326761537398</v>
      </c>
      <c r="AF2299">
        <v>0</v>
      </c>
      <c r="AG2299">
        <v>15.735378095241099</v>
      </c>
      <c r="AH2299">
        <v>-43.704890389823397</v>
      </c>
      <c r="AI2299">
        <v>0.79641679401293797</v>
      </c>
      <c r="AJ2299">
        <v>-6.4461381510636802</v>
      </c>
      <c r="AK2299">
        <v>68.004069999999999</v>
      </c>
      <c r="AL2299">
        <v>0</v>
      </c>
      <c r="AM2299">
        <v>9.4818138774224806E-2</v>
      </c>
    </row>
    <row r="2300" spans="1:39" hidden="1" x14ac:dyDescent="0.25">
      <c r="A2300" t="s">
        <v>2551</v>
      </c>
      <c r="B2300" t="s">
        <v>2559</v>
      </c>
      <c r="C2300" t="s">
        <v>2559</v>
      </c>
      <c r="D2300">
        <v>10</v>
      </c>
      <c r="E2300" t="str">
        <f>REPLACE(A2300,1,51,"")</f>
        <v>5dzu_63L</v>
      </c>
      <c r="F2300" t="str">
        <f>LEFT(E2300,FIND("_",E2300)-1)</f>
        <v>5dzu</v>
      </c>
      <c r="G2300" t="str">
        <f>UPPER(RIGHT(F2300,1))</f>
        <v>U</v>
      </c>
      <c r="H2300" t="str">
        <f>MID(E2300,FIND("_",E2300)+1,2)</f>
        <v>63</v>
      </c>
      <c r="I2300" t="str">
        <f>RIGHT(E2300,1)</f>
        <v>L</v>
      </c>
      <c r="J2300" t="str">
        <f>REPLACE(C2300,1,52,"")</f>
        <v>5dzu_63L_7.pdb</v>
      </c>
      <c r="K2300" t="str">
        <f>IF(E2300=E2299,"",1)</f>
        <v/>
      </c>
      <c r="L2300">
        <v>-552.963906380705</v>
      </c>
      <c r="M2300">
        <v>0.391396045343611</v>
      </c>
      <c r="N2300">
        <v>0</v>
      </c>
      <c r="O2300">
        <v>0</v>
      </c>
      <c r="P2300">
        <v>0</v>
      </c>
      <c r="Q2300">
        <v>22.013962940373801</v>
      </c>
      <c r="R2300">
        <v>0</v>
      </c>
      <c r="S2300">
        <v>0</v>
      </c>
      <c r="T2300">
        <v>-1243.2607675710001</v>
      </c>
      <c r="U2300">
        <v>240.86760751622299</v>
      </c>
      <c r="V2300">
        <v>-368.933976829252</v>
      </c>
      <c r="W2300">
        <v>3.6227833652244299</v>
      </c>
      <c r="X2300">
        <v>38.253707234427203</v>
      </c>
      <c r="Y2300">
        <v>169.29546089798501</v>
      </c>
      <c r="Z2300">
        <v>764.99841055464503</v>
      </c>
      <c r="AA2300">
        <v>-32.418226170148003</v>
      </c>
      <c r="AB2300">
        <v>-42.347150694364402</v>
      </c>
      <c r="AC2300">
        <v>-19.9544069394282</v>
      </c>
      <c r="AD2300">
        <v>-83.590448182168501</v>
      </c>
      <c r="AE2300">
        <v>-35.142053653910402</v>
      </c>
      <c r="AF2300">
        <v>0</v>
      </c>
      <c r="AG2300">
        <v>15.9501710392693</v>
      </c>
      <c r="AH2300">
        <v>-44.591072419241002</v>
      </c>
      <c r="AI2300">
        <v>0.78344634451783801</v>
      </c>
      <c r="AJ2300">
        <v>-6.6055306744956797</v>
      </c>
      <c r="AK2300">
        <v>68.004069999999999</v>
      </c>
      <c r="AL2300">
        <v>0</v>
      </c>
      <c r="AM2300">
        <v>9.0106860644475206E-2</v>
      </c>
    </row>
    <row r="2301" spans="1:39" hidden="1" x14ac:dyDescent="0.25">
      <c r="A2301" t="s">
        <v>2551</v>
      </c>
      <c r="B2301" t="s">
        <v>2557</v>
      </c>
      <c r="C2301" t="s">
        <v>2557</v>
      </c>
      <c r="D2301">
        <v>10</v>
      </c>
      <c r="E2301" t="str">
        <f>REPLACE(A2301,1,51,"")</f>
        <v>5dzu_63L</v>
      </c>
      <c r="F2301" t="str">
        <f>LEFT(E2301,FIND("_",E2301)-1)</f>
        <v>5dzu</v>
      </c>
      <c r="G2301" t="str">
        <f>UPPER(RIGHT(F2301,1))</f>
        <v>U</v>
      </c>
      <c r="H2301" t="str">
        <f>MID(E2301,FIND("_",E2301)+1,2)</f>
        <v>63</v>
      </c>
      <c r="I2301" t="str">
        <f>RIGHT(E2301,1)</f>
        <v>L</v>
      </c>
      <c r="J2301" t="str">
        <f>REPLACE(C2301,1,52,"")</f>
        <v>5dzu_63L_5.pdb</v>
      </c>
      <c r="K2301" t="str">
        <f>IF(E2301=E2300,"",1)</f>
        <v/>
      </c>
      <c r="L2301">
        <v>-552.04864422878995</v>
      </c>
      <c r="M2301">
        <v>0.36441866181271498</v>
      </c>
      <c r="N2301">
        <v>0</v>
      </c>
      <c r="O2301">
        <v>0</v>
      </c>
      <c r="P2301">
        <v>0</v>
      </c>
      <c r="Q2301">
        <v>20.162522670614401</v>
      </c>
      <c r="R2301">
        <v>0</v>
      </c>
      <c r="S2301">
        <v>0</v>
      </c>
      <c r="T2301">
        <v>-1243.5696009401499</v>
      </c>
      <c r="U2301">
        <v>242.30099265428601</v>
      </c>
      <c r="V2301">
        <v>-368.271291117602</v>
      </c>
      <c r="W2301">
        <v>3.6697541232361699</v>
      </c>
      <c r="X2301">
        <v>38.595355174433003</v>
      </c>
      <c r="Y2301">
        <v>170.76985965153699</v>
      </c>
      <c r="Z2301">
        <v>765.04078208192902</v>
      </c>
      <c r="AA2301">
        <v>-32.782764848783501</v>
      </c>
      <c r="AB2301">
        <v>-42.285910728765998</v>
      </c>
      <c r="AC2301">
        <v>-19.361539240789199</v>
      </c>
      <c r="AD2301">
        <v>-83.730682793198795</v>
      </c>
      <c r="AE2301">
        <v>-36.336446137983401</v>
      </c>
      <c r="AF2301">
        <v>0</v>
      </c>
      <c r="AG2301">
        <v>14.199824602450301</v>
      </c>
      <c r="AH2301">
        <v>-43.815211437654398</v>
      </c>
      <c r="AI2301">
        <v>0.754293013864756</v>
      </c>
      <c r="AJ2301">
        <v>-5.4675915360709402</v>
      </c>
      <c r="AK2301">
        <v>68.004069999999999</v>
      </c>
      <c r="AL2301">
        <v>0</v>
      </c>
      <c r="AM2301">
        <v>7.4940579864383697E-2</v>
      </c>
    </row>
    <row r="2302" spans="1:39" x14ac:dyDescent="0.25">
      <c r="A2302" t="s">
        <v>2562</v>
      </c>
      <c r="B2302" t="s">
        <v>2569</v>
      </c>
      <c r="C2302" t="s">
        <v>2569</v>
      </c>
      <c r="D2302">
        <v>10</v>
      </c>
      <c r="E2302" t="str">
        <f>REPLACE(A2302,1,51,"")</f>
        <v>5dzu_63M</v>
      </c>
      <c r="F2302" t="str">
        <f>LEFT(E2302,FIND("_",E2302)-1)</f>
        <v>5dzu</v>
      </c>
      <c r="G2302" t="str">
        <f>UPPER(RIGHT(F2302,1))</f>
        <v>U</v>
      </c>
      <c r="H2302" t="str">
        <f>MID(E2302,FIND("_",E2302)+1,2)</f>
        <v>63</v>
      </c>
      <c r="I2302" t="str">
        <f>RIGHT(E2302,1)</f>
        <v>M</v>
      </c>
      <c r="J2302" t="str">
        <f>REPLACE(C2302,1,52,"")</f>
        <v>5dzu_63M_6.pdb</v>
      </c>
      <c r="K2302">
        <f>IF(E2302=E2301,"",1)</f>
        <v>1</v>
      </c>
      <c r="L2302">
        <v>-558.219522659669</v>
      </c>
      <c r="M2302">
        <v>0.40052615207630698</v>
      </c>
      <c r="N2302">
        <v>0</v>
      </c>
      <c r="O2302">
        <v>0</v>
      </c>
      <c r="P2302">
        <v>0</v>
      </c>
      <c r="Q2302">
        <v>19.693676567810101</v>
      </c>
      <c r="R2302">
        <v>0</v>
      </c>
      <c r="S2302">
        <v>0</v>
      </c>
      <c r="T2302">
        <v>-1245.4117025575599</v>
      </c>
      <c r="U2302">
        <v>245.19373739898799</v>
      </c>
      <c r="V2302">
        <v>-372.22969395875498</v>
      </c>
      <c r="W2302">
        <v>3.4531605326931798</v>
      </c>
      <c r="X2302">
        <v>39.6082451409792</v>
      </c>
      <c r="Y2302">
        <v>167.057052395152</v>
      </c>
      <c r="Z2302">
        <v>764.14001313588403</v>
      </c>
      <c r="AA2302">
        <v>-33.163564495641502</v>
      </c>
      <c r="AB2302">
        <v>-42.158678297448503</v>
      </c>
      <c r="AC2302">
        <v>-20.290069538219001</v>
      </c>
      <c r="AD2302">
        <v>-83.345848902549605</v>
      </c>
      <c r="AE2302">
        <v>-35.724328741619097</v>
      </c>
      <c r="AF2302">
        <v>0</v>
      </c>
      <c r="AG2302">
        <v>14.943045959277599</v>
      </c>
      <c r="AH2302">
        <v>-43.289303809987302</v>
      </c>
      <c r="AI2302">
        <v>0.81057101233553497</v>
      </c>
      <c r="AJ2302">
        <v>-5.6001988713705604</v>
      </c>
      <c r="AK2302">
        <v>67.999949999999998</v>
      </c>
      <c r="AL2302">
        <v>0</v>
      </c>
      <c r="AM2302">
        <v>9.44143703659307E-2</v>
      </c>
    </row>
    <row r="2303" spans="1:39" hidden="1" x14ac:dyDescent="0.25">
      <c r="A2303" t="s">
        <v>2562</v>
      </c>
      <c r="B2303" t="s">
        <v>2570</v>
      </c>
      <c r="C2303" t="s">
        <v>2570</v>
      </c>
      <c r="D2303">
        <v>10</v>
      </c>
      <c r="E2303" t="str">
        <f>REPLACE(A2303,1,51,"")</f>
        <v>5dzu_63M</v>
      </c>
      <c r="F2303" t="str">
        <f>LEFT(E2303,FIND("_",E2303)-1)</f>
        <v>5dzu</v>
      </c>
      <c r="G2303" t="str">
        <f>UPPER(RIGHT(F2303,1))</f>
        <v>U</v>
      </c>
      <c r="H2303" t="str">
        <f>MID(E2303,FIND("_",E2303)+1,2)</f>
        <v>63</v>
      </c>
      <c r="I2303" t="str">
        <f>RIGHT(E2303,1)</f>
        <v>M</v>
      </c>
      <c r="J2303" t="str">
        <f>REPLACE(C2303,1,52,"")</f>
        <v>5dzu_63M_7.pdb</v>
      </c>
      <c r="K2303" t="str">
        <f>IF(E2303=E2302,"",1)</f>
        <v/>
      </c>
      <c r="L2303">
        <v>-558.10403690506803</v>
      </c>
      <c r="M2303">
        <v>0.39236225532364499</v>
      </c>
      <c r="N2303">
        <v>0</v>
      </c>
      <c r="O2303">
        <v>0</v>
      </c>
      <c r="P2303">
        <v>0</v>
      </c>
      <c r="Q2303">
        <v>21.085313148124801</v>
      </c>
      <c r="R2303">
        <v>0</v>
      </c>
      <c r="S2303">
        <v>0</v>
      </c>
      <c r="T2303">
        <v>-1243.5586467681401</v>
      </c>
      <c r="U2303">
        <v>238.22979558300301</v>
      </c>
      <c r="V2303">
        <v>-364.176272179134</v>
      </c>
      <c r="W2303">
        <v>3.5181824512349702</v>
      </c>
      <c r="X2303">
        <v>38.5615076660699</v>
      </c>
      <c r="Y2303">
        <v>166.67054483944901</v>
      </c>
      <c r="Z2303">
        <v>761.62659521902594</v>
      </c>
      <c r="AA2303">
        <v>-33.0874485023826</v>
      </c>
      <c r="AB2303">
        <v>-42.381752022246602</v>
      </c>
      <c r="AC2303">
        <v>-18.882883187441099</v>
      </c>
      <c r="AD2303">
        <v>-83.5609322213555</v>
      </c>
      <c r="AE2303">
        <v>-36.681657821880798</v>
      </c>
      <c r="AF2303">
        <v>0</v>
      </c>
      <c r="AG2303">
        <v>15.493113582556401</v>
      </c>
      <c r="AH2303">
        <v>-43.726360281475301</v>
      </c>
      <c r="AI2303">
        <v>0.77629802772532996</v>
      </c>
      <c r="AJ2303">
        <v>-6.0994863839772302</v>
      </c>
      <c r="AK2303">
        <v>67.999949999999998</v>
      </c>
      <c r="AL2303">
        <v>0</v>
      </c>
      <c r="AM2303">
        <v>9.0101945779167997E-2</v>
      </c>
    </row>
    <row r="2304" spans="1:39" hidden="1" x14ac:dyDescent="0.25">
      <c r="A2304" t="s">
        <v>2562</v>
      </c>
      <c r="B2304" t="s">
        <v>2568</v>
      </c>
      <c r="C2304" t="s">
        <v>2568</v>
      </c>
      <c r="D2304">
        <v>10</v>
      </c>
      <c r="E2304" t="str">
        <f>REPLACE(A2304,1,51,"")</f>
        <v>5dzu_63M</v>
      </c>
      <c r="F2304" t="str">
        <f>LEFT(E2304,FIND("_",E2304)-1)</f>
        <v>5dzu</v>
      </c>
      <c r="G2304" t="str">
        <f>UPPER(RIGHT(F2304,1))</f>
        <v>U</v>
      </c>
      <c r="H2304" t="str">
        <f>MID(E2304,FIND("_",E2304)+1,2)</f>
        <v>63</v>
      </c>
      <c r="I2304" t="str">
        <f>RIGHT(E2304,1)</f>
        <v>M</v>
      </c>
      <c r="J2304" t="str">
        <f>REPLACE(C2304,1,52,"")</f>
        <v>5dzu_63M_5.pdb</v>
      </c>
      <c r="K2304" t="str">
        <f>IF(E2304=E2303,"",1)</f>
        <v/>
      </c>
      <c r="L2304">
        <v>-555.59808029056103</v>
      </c>
      <c r="M2304">
        <v>0.38510009143004797</v>
      </c>
      <c r="N2304">
        <v>0</v>
      </c>
      <c r="O2304">
        <v>0</v>
      </c>
      <c r="P2304">
        <v>0</v>
      </c>
      <c r="Q2304">
        <v>20.748315866078698</v>
      </c>
      <c r="R2304">
        <v>0</v>
      </c>
      <c r="S2304">
        <v>0</v>
      </c>
      <c r="T2304">
        <v>-1245.3594782873899</v>
      </c>
      <c r="U2304">
        <v>243.37015512721999</v>
      </c>
      <c r="V2304">
        <v>-369.00352371556301</v>
      </c>
      <c r="W2304">
        <v>3.4568202002049899</v>
      </c>
      <c r="X2304">
        <v>39.149750428547698</v>
      </c>
      <c r="Y2304">
        <v>168.15311607676699</v>
      </c>
      <c r="Z2304">
        <v>763.13845924301097</v>
      </c>
      <c r="AA2304">
        <v>-31.8965178494139</v>
      </c>
      <c r="AB2304">
        <v>-42.4167796239716</v>
      </c>
      <c r="AC2304">
        <v>-19.1895105631136</v>
      </c>
      <c r="AD2304">
        <v>-83.490876830722399</v>
      </c>
      <c r="AE2304">
        <v>-37.298313681932903</v>
      </c>
      <c r="AF2304">
        <v>0</v>
      </c>
      <c r="AG2304">
        <v>15.2799682323838</v>
      </c>
      <c r="AH2304">
        <v>-43.282564754963197</v>
      </c>
      <c r="AI2304">
        <v>0.81809496946053395</v>
      </c>
      <c r="AJ2304">
        <v>-5.8609697520031601</v>
      </c>
      <c r="AK2304">
        <v>67.999949999999998</v>
      </c>
      <c r="AL2304">
        <v>0</v>
      </c>
      <c r="AM2304">
        <v>8.5824624846397607E-2</v>
      </c>
    </row>
    <row r="2305" spans="1:39" hidden="1" x14ac:dyDescent="0.25">
      <c r="A2305" t="s">
        <v>2562</v>
      </c>
      <c r="B2305" t="s">
        <v>2567</v>
      </c>
      <c r="C2305" t="s">
        <v>2567</v>
      </c>
      <c r="D2305">
        <v>10</v>
      </c>
      <c r="E2305" t="str">
        <f>REPLACE(A2305,1,51,"")</f>
        <v>5dzu_63M</v>
      </c>
      <c r="F2305" t="str">
        <f>LEFT(E2305,FIND("_",E2305)-1)</f>
        <v>5dzu</v>
      </c>
      <c r="G2305" t="str">
        <f>UPPER(RIGHT(F2305,1))</f>
        <v>U</v>
      </c>
      <c r="H2305" t="str">
        <f>MID(E2305,FIND("_",E2305)+1,2)</f>
        <v>63</v>
      </c>
      <c r="I2305" t="str">
        <f>RIGHT(E2305,1)</f>
        <v>M</v>
      </c>
      <c r="J2305" t="str">
        <f>REPLACE(C2305,1,52,"")</f>
        <v>5dzu_63M_4.pdb</v>
      </c>
      <c r="K2305" t="str">
        <f>IF(E2305=E2304,"",1)</f>
        <v/>
      </c>
      <c r="L2305">
        <v>-555.26270630359602</v>
      </c>
      <c r="M2305">
        <v>0.38352832772412798</v>
      </c>
      <c r="N2305">
        <v>0</v>
      </c>
      <c r="O2305">
        <v>0</v>
      </c>
      <c r="P2305">
        <v>0</v>
      </c>
      <c r="Q2305">
        <v>20.648914456204501</v>
      </c>
      <c r="R2305">
        <v>0</v>
      </c>
      <c r="S2305">
        <v>0</v>
      </c>
      <c r="T2305">
        <v>-1245.5755272390199</v>
      </c>
      <c r="U2305">
        <v>242.14684831136</v>
      </c>
      <c r="V2305">
        <v>-367.84557989142701</v>
      </c>
      <c r="W2305">
        <v>3.4543389182150301</v>
      </c>
      <c r="X2305">
        <v>38.918193529887702</v>
      </c>
      <c r="Y2305">
        <v>168.138290325784</v>
      </c>
      <c r="Z2305">
        <v>763.77836281001703</v>
      </c>
      <c r="AA2305">
        <v>-31.808200659785101</v>
      </c>
      <c r="AB2305">
        <v>-42.408943787285097</v>
      </c>
      <c r="AC2305">
        <v>-19.1696898174918</v>
      </c>
      <c r="AD2305">
        <v>-83.478084622341598</v>
      </c>
      <c r="AE2305">
        <v>-37.131543173714597</v>
      </c>
      <c r="AF2305">
        <v>0</v>
      </c>
      <c r="AG2305">
        <v>15.5113320842463</v>
      </c>
      <c r="AH2305">
        <v>-43.454948418067701</v>
      </c>
      <c r="AI2305">
        <v>0.81362852368634597</v>
      </c>
      <c r="AJ2305">
        <v>-5.90045744141797</v>
      </c>
      <c r="AK2305">
        <v>67.999949999999998</v>
      </c>
      <c r="AL2305">
        <v>0</v>
      </c>
      <c r="AM2305">
        <v>0.100409787560645</v>
      </c>
    </row>
    <row r="2306" spans="1:39" hidden="1" x14ac:dyDescent="0.25">
      <c r="A2306" t="s">
        <v>2562</v>
      </c>
      <c r="B2306" t="s">
        <v>2571</v>
      </c>
      <c r="C2306" t="s">
        <v>2571</v>
      </c>
      <c r="D2306">
        <v>10</v>
      </c>
      <c r="E2306" t="str">
        <f>REPLACE(A2306,1,51,"")</f>
        <v>5dzu_63M</v>
      </c>
      <c r="F2306" t="str">
        <f>LEFT(E2306,FIND("_",E2306)-1)</f>
        <v>5dzu</v>
      </c>
      <c r="G2306" t="str">
        <f>UPPER(RIGHT(F2306,1))</f>
        <v>U</v>
      </c>
      <c r="H2306" t="str">
        <f>MID(E2306,FIND("_",E2306)+1,2)</f>
        <v>63</v>
      </c>
      <c r="I2306" t="str">
        <f>RIGHT(E2306,1)</f>
        <v>M</v>
      </c>
      <c r="J2306" t="str">
        <f>REPLACE(C2306,1,52,"")</f>
        <v>5dzu_63M_8.pdb</v>
      </c>
      <c r="K2306" t="str">
        <f>IF(E2306=E2305,"",1)</f>
        <v/>
      </c>
      <c r="L2306">
        <v>-553.76129289886205</v>
      </c>
      <c r="M2306">
        <v>0.367310885031775</v>
      </c>
      <c r="N2306">
        <v>0</v>
      </c>
      <c r="O2306">
        <v>0</v>
      </c>
      <c r="P2306">
        <v>0</v>
      </c>
      <c r="Q2306">
        <v>21.549534636369799</v>
      </c>
      <c r="R2306">
        <v>0</v>
      </c>
      <c r="S2306">
        <v>0</v>
      </c>
      <c r="T2306">
        <v>-1243.4235937005999</v>
      </c>
      <c r="U2306">
        <v>243.40210341509899</v>
      </c>
      <c r="V2306">
        <v>-365.48400290174698</v>
      </c>
      <c r="W2306">
        <v>3.5823489486911599</v>
      </c>
      <c r="X2306">
        <v>38.847241712734501</v>
      </c>
      <c r="Y2306">
        <v>166.063309640851</v>
      </c>
      <c r="Z2306">
        <v>764.65827106531106</v>
      </c>
      <c r="AA2306">
        <v>-33.103995344293203</v>
      </c>
      <c r="AB2306">
        <v>-42.2658007589664</v>
      </c>
      <c r="AC2306">
        <v>-19.796377836550899</v>
      </c>
      <c r="AD2306">
        <v>-83.6988746512733</v>
      </c>
      <c r="AE2306">
        <v>-35.8626920104115</v>
      </c>
      <c r="AF2306">
        <v>0</v>
      </c>
      <c r="AG2306">
        <v>12.3544604067732</v>
      </c>
      <c r="AH2306">
        <v>-43.849485998306001</v>
      </c>
      <c r="AI2306">
        <v>0.79702781258512501</v>
      </c>
      <c r="AJ2306">
        <v>-5.6621573801776002</v>
      </c>
      <c r="AK2306">
        <v>67.999949999999998</v>
      </c>
      <c r="AL2306">
        <v>0</v>
      </c>
      <c r="AM2306">
        <v>0.13144004505298701</v>
      </c>
    </row>
    <row r="2307" spans="1:39" hidden="1" x14ac:dyDescent="0.25">
      <c r="A2307" t="s">
        <v>2562</v>
      </c>
      <c r="B2307" t="s">
        <v>2565</v>
      </c>
      <c r="C2307" t="s">
        <v>2565</v>
      </c>
      <c r="D2307">
        <v>10</v>
      </c>
      <c r="E2307" t="str">
        <f>REPLACE(A2307,1,51,"")</f>
        <v>5dzu_63M</v>
      </c>
      <c r="F2307" t="str">
        <f>LEFT(E2307,FIND("_",E2307)-1)</f>
        <v>5dzu</v>
      </c>
      <c r="G2307" t="str">
        <f>UPPER(RIGHT(F2307,1))</f>
        <v>U</v>
      </c>
      <c r="H2307" t="str">
        <f>MID(E2307,FIND("_",E2307)+1,2)</f>
        <v>63</v>
      </c>
      <c r="I2307" t="str">
        <f>RIGHT(E2307,1)</f>
        <v>M</v>
      </c>
      <c r="J2307" t="str">
        <f>REPLACE(C2307,1,52,"")</f>
        <v>5dzu_63M_2.pdb</v>
      </c>
      <c r="K2307" t="str">
        <f>IF(E2307=E2306,"",1)</f>
        <v/>
      </c>
      <c r="L2307">
        <v>-553.21257795312499</v>
      </c>
      <c r="M2307">
        <v>0.38900626266421501</v>
      </c>
      <c r="N2307">
        <v>0</v>
      </c>
      <c r="O2307">
        <v>0</v>
      </c>
      <c r="P2307">
        <v>0</v>
      </c>
      <c r="Q2307">
        <v>20.491577723888</v>
      </c>
      <c r="R2307">
        <v>0</v>
      </c>
      <c r="S2307">
        <v>0</v>
      </c>
      <c r="T2307">
        <v>-1242.0248044155001</v>
      </c>
      <c r="U2307">
        <v>243.033819829816</v>
      </c>
      <c r="V2307">
        <v>-372.48075533846998</v>
      </c>
      <c r="W2307">
        <v>4.9188131849285304</v>
      </c>
      <c r="X2307">
        <v>41.884805157254902</v>
      </c>
      <c r="Y2307">
        <v>166.28456230911999</v>
      </c>
      <c r="Z2307">
        <v>763.776067756457</v>
      </c>
      <c r="AA2307">
        <v>-33.216796669451099</v>
      </c>
      <c r="AB2307">
        <v>-42.513642983940201</v>
      </c>
      <c r="AC2307">
        <v>-20.218951078935</v>
      </c>
      <c r="AD2307">
        <v>-83.421410416164207</v>
      </c>
      <c r="AE2307">
        <v>-35.833094326303602</v>
      </c>
      <c r="AF2307">
        <v>0</v>
      </c>
      <c r="AG2307">
        <v>15.7141129018186</v>
      </c>
      <c r="AH2307">
        <v>-43.1072506907758</v>
      </c>
      <c r="AI2307">
        <v>0.92575253958821302</v>
      </c>
      <c r="AJ2307">
        <v>-5.4834116858405499</v>
      </c>
      <c r="AK2307">
        <v>67.999949999999998</v>
      </c>
      <c r="AL2307">
        <v>0</v>
      </c>
      <c r="AM2307">
        <v>5.8078249390716701E-2</v>
      </c>
    </row>
    <row r="2308" spans="1:39" hidden="1" x14ac:dyDescent="0.25">
      <c r="A2308" t="s">
        <v>2562</v>
      </c>
      <c r="B2308" t="s">
        <v>2572</v>
      </c>
      <c r="C2308" t="s">
        <v>2572</v>
      </c>
      <c r="D2308">
        <v>10</v>
      </c>
      <c r="E2308" t="str">
        <f>REPLACE(A2308,1,51,"")</f>
        <v>5dzu_63M</v>
      </c>
      <c r="F2308" t="str">
        <f>LEFT(E2308,FIND("_",E2308)-1)</f>
        <v>5dzu</v>
      </c>
      <c r="G2308" t="str">
        <f>UPPER(RIGHT(F2308,1))</f>
        <v>U</v>
      </c>
      <c r="H2308" t="str">
        <f>MID(E2308,FIND("_",E2308)+1,2)</f>
        <v>63</v>
      </c>
      <c r="I2308" t="str">
        <f>RIGHT(E2308,1)</f>
        <v>M</v>
      </c>
      <c r="J2308" t="str">
        <f>REPLACE(C2308,1,52,"")</f>
        <v>5dzu_63M_9.pdb</v>
      </c>
      <c r="K2308" t="str">
        <f>IF(E2308=E2307,"",1)</f>
        <v/>
      </c>
      <c r="L2308">
        <v>-553.08451472553497</v>
      </c>
      <c r="M2308">
        <v>0.37854411410995098</v>
      </c>
      <c r="N2308">
        <v>0</v>
      </c>
      <c r="O2308">
        <v>0</v>
      </c>
      <c r="P2308">
        <v>0</v>
      </c>
      <c r="Q2308">
        <v>20.486889887659899</v>
      </c>
      <c r="R2308">
        <v>0</v>
      </c>
      <c r="S2308">
        <v>0</v>
      </c>
      <c r="T2308">
        <v>-1243.0609331479</v>
      </c>
      <c r="U2308">
        <v>243.040727726695</v>
      </c>
      <c r="V2308">
        <v>-371.81280851783401</v>
      </c>
      <c r="W2308">
        <v>4.91945126514993</v>
      </c>
      <c r="X2308">
        <v>41.884838472853602</v>
      </c>
      <c r="Y2308">
        <v>165.91562173590199</v>
      </c>
      <c r="Z2308">
        <v>764.81515191686401</v>
      </c>
      <c r="AA2308">
        <v>-33.220857728667497</v>
      </c>
      <c r="AB2308">
        <v>-42.530988574694099</v>
      </c>
      <c r="AC2308">
        <v>-20.2146232656827</v>
      </c>
      <c r="AD2308">
        <v>-83.501871006390004</v>
      </c>
      <c r="AE2308">
        <v>-35.981244341786997</v>
      </c>
      <c r="AF2308">
        <v>0</v>
      </c>
      <c r="AG2308">
        <v>15.5834635238361</v>
      </c>
      <c r="AH2308">
        <v>-43.182995477250699</v>
      </c>
      <c r="AI2308">
        <v>0.84845390031873702</v>
      </c>
      <c r="AJ2308">
        <v>-5.1231237734956201</v>
      </c>
      <c r="AK2308">
        <v>67.999949999999998</v>
      </c>
      <c r="AL2308">
        <v>0</v>
      </c>
      <c r="AM2308">
        <v>5.0382678891429999E-2</v>
      </c>
    </row>
    <row r="2309" spans="1:39" hidden="1" x14ac:dyDescent="0.25">
      <c r="A2309" t="s">
        <v>2562</v>
      </c>
      <c r="B2309" t="s">
        <v>2564</v>
      </c>
      <c r="C2309" t="s">
        <v>2564</v>
      </c>
      <c r="D2309">
        <v>10</v>
      </c>
      <c r="E2309" t="str">
        <f>REPLACE(A2309,1,51,"")</f>
        <v>5dzu_63M</v>
      </c>
      <c r="F2309" t="str">
        <f>LEFT(E2309,FIND("_",E2309)-1)</f>
        <v>5dzu</v>
      </c>
      <c r="G2309" t="str">
        <f>UPPER(RIGHT(F2309,1))</f>
        <v>U</v>
      </c>
      <c r="H2309" t="str">
        <f>MID(E2309,FIND("_",E2309)+1,2)</f>
        <v>63</v>
      </c>
      <c r="I2309" t="str">
        <f>RIGHT(E2309,1)</f>
        <v>M</v>
      </c>
      <c r="J2309" t="str">
        <f>REPLACE(C2309,1,52,"")</f>
        <v>5dzu_63M_1.pdb</v>
      </c>
      <c r="K2309" t="str">
        <f>IF(E2309=E2308,"",1)</f>
        <v/>
      </c>
      <c r="L2309">
        <v>-552.717160984212</v>
      </c>
      <c r="M2309">
        <v>0.40166342640282798</v>
      </c>
      <c r="N2309">
        <v>0</v>
      </c>
      <c r="O2309">
        <v>0</v>
      </c>
      <c r="P2309">
        <v>0</v>
      </c>
      <c r="Q2309">
        <v>21.7131121756628</v>
      </c>
      <c r="R2309">
        <v>0</v>
      </c>
      <c r="S2309">
        <v>0</v>
      </c>
      <c r="T2309">
        <v>-1243.4940650091701</v>
      </c>
      <c r="U2309">
        <v>240.285227654077</v>
      </c>
      <c r="V2309">
        <v>-370.53501828678498</v>
      </c>
      <c r="W2309">
        <v>3.77216219736215</v>
      </c>
      <c r="X2309">
        <v>39.622393115955099</v>
      </c>
      <c r="Y2309">
        <v>169.116690742614</v>
      </c>
      <c r="Z2309">
        <v>765.33642813623499</v>
      </c>
      <c r="AA2309">
        <v>-31.5971474740867</v>
      </c>
      <c r="AB2309">
        <v>-42.287415615745203</v>
      </c>
      <c r="AC2309">
        <v>-18.767864448623499</v>
      </c>
      <c r="AD2309">
        <v>-83.762645145114504</v>
      </c>
      <c r="AE2309">
        <v>-36.682479434376198</v>
      </c>
      <c r="AF2309">
        <v>0</v>
      </c>
      <c r="AG2309">
        <v>15.3691183738396</v>
      </c>
      <c r="AH2309">
        <v>-43.413055477232</v>
      </c>
      <c r="AI2309">
        <v>0.78889928688661703</v>
      </c>
      <c r="AJ2309">
        <v>-6.2781502196274097</v>
      </c>
      <c r="AK2309">
        <v>67.999949999999998</v>
      </c>
      <c r="AL2309">
        <v>0</v>
      </c>
      <c r="AM2309">
        <v>9.6698443921654595E-2</v>
      </c>
    </row>
    <row r="2310" spans="1:39" hidden="1" x14ac:dyDescent="0.25">
      <c r="A2310" t="s">
        <v>2562</v>
      </c>
      <c r="B2310" t="s">
        <v>2566</v>
      </c>
      <c r="C2310" t="s">
        <v>2566</v>
      </c>
      <c r="D2310">
        <v>10</v>
      </c>
      <c r="E2310" t="str">
        <f>REPLACE(A2310,1,51,"")</f>
        <v>5dzu_63M</v>
      </c>
      <c r="F2310" t="str">
        <f>LEFT(E2310,FIND("_",E2310)-1)</f>
        <v>5dzu</v>
      </c>
      <c r="G2310" t="str">
        <f>UPPER(RIGHT(F2310,1))</f>
        <v>U</v>
      </c>
      <c r="H2310" t="str">
        <f>MID(E2310,FIND("_",E2310)+1,2)</f>
        <v>63</v>
      </c>
      <c r="I2310" t="str">
        <f>RIGHT(E2310,1)</f>
        <v>M</v>
      </c>
      <c r="J2310" t="str">
        <f>REPLACE(C2310,1,52,"")</f>
        <v>5dzu_63M_3.pdb</v>
      </c>
      <c r="K2310" t="str">
        <f>IF(E2310=E2309,"",1)</f>
        <v/>
      </c>
      <c r="L2310">
        <v>-552.69775213770197</v>
      </c>
      <c r="M2310">
        <v>0.35097961212400303</v>
      </c>
      <c r="N2310">
        <v>0</v>
      </c>
      <c r="O2310">
        <v>0</v>
      </c>
      <c r="P2310">
        <v>0</v>
      </c>
      <c r="Q2310">
        <v>21.858222373385999</v>
      </c>
      <c r="R2310">
        <v>0</v>
      </c>
      <c r="S2310">
        <v>0</v>
      </c>
      <c r="T2310">
        <v>-1240.29790767898</v>
      </c>
      <c r="U2310">
        <v>244.72021888450001</v>
      </c>
      <c r="V2310">
        <v>-376.68589668417098</v>
      </c>
      <c r="W2310">
        <v>5.2784448840438998</v>
      </c>
      <c r="X2310">
        <v>41.733506174826303</v>
      </c>
      <c r="Y2310">
        <v>165.610150079748</v>
      </c>
      <c r="Z2310">
        <v>767.50176155524196</v>
      </c>
      <c r="AA2310">
        <v>-33.230862143342797</v>
      </c>
      <c r="AB2310">
        <v>-42.3148507109915</v>
      </c>
      <c r="AC2310">
        <v>-22.354717505097199</v>
      </c>
      <c r="AD2310">
        <v>-83.815841916638504</v>
      </c>
      <c r="AE2310">
        <v>-35.920764722519699</v>
      </c>
      <c r="AF2310">
        <v>0</v>
      </c>
      <c r="AG2310">
        <v>14.587572890838</v>
      </c>
      <c r="AH2310">
        <v>-43.199484362640298</v>
      </c>
      <c r="AI2310">
        <v>0.84083024295771303</v>
      </c>
      <c r="AJ2310">
        <v>-5.1259342167701396</v>
      </c>
      <c r="AK2310">
        <v>67.999949999999998</v>
      </c>
      <c r="AL2310">
        <v>0</v>
      </c>
      <c r="AM2310">
        <v>0.117850717907017</v>
      </c>
    </row>
    <row r="2311" spans="1:39" hidden="1" x14ac:dyDescent="0.25">
      <c r="A2311" t="s">
        <v>2562</v>
      </c>
      <c r="B2311" t="s">
        <v>2563</v>
      </c>
      <c r="C2311" t="s">
        <v>2563</v>
      </c>
      <c r="D2311">
        <v>10</v>
      </c>
      <c r="E2311" t="str">
        <f>REPLACE(A2311,1,51,"")</f>
        <v>5dzu_63M</v>
      </c>
      <c r="F2311" t="str">
        <f>LEFT(E2311,FIND("_",E2311)-1)</f>
        <v>5dzu</v>
      </c>
      <c r="G2311" t="str">
        <f>UPPER(RIGHT(F2311,1))</f>
        <v>U</v>
      </c>
      <c r="H2311" t="str">
        <f>MID(E2311,FIND("_",E2311)+1,2)</f>
        <v>63</v>
      </c>
      <c r="I2311" t="str">
        <f>RIGHT(E2311,1)</f>
        <v>M</v>
      </c>
      <c r="J2311" t="str">
        <f>REPLACE(C2311,1,52,"")</f>
        <v>5dzu_63M_0.pdb</v>
      </c>
      <c r="K2311" t="str">
        <f>IF(E2311=E2310,"",1)</f>
        <v/>
      </c>
      <c r="L2311">
        <v>-552.298327924403</v>
      </c>
      <c r="M2311">
        <v>0.36639596518351297</v>
      </c>
      <c r="N2311">
        <v>0</v>
      </c>
      <c r="O2311">
        <v>0</v>
      </c>
      <c r="P2311">
        <v>0</v>
      </c>
      <c r="Q2311">
        <v>21.968592428479599</v>
      </c>
      <c r="R2311">
        <v>0</v>
      </c>
      <c r="S2311">
        <v>0</v>
      </c>
      <c r="T2311">
        <v>-1243.9785519974801</v>
      </c>
      <c r="U2311">
        <v>244.357135367936</v>
      </c>
      <c r="V2311">
        <v>-369.84739142891601</v>
      </c>
      <c r="W2311">
        <v>3.5929554573102802</v>
      </c>
      <c r="X2311">
        <v>39.155359818849497</v>
      </c>
      <c r="Y2311">
        <v>167.40237662449101</v>
      </c>
      <c r="Z2311">
        <v>766.74398480404898</v>
      </c>
      <c r="AA2311">
        <v>-31.789040980048899</v>
      </c>
      <c r="AB2311">
        <v>-42.266246014156501</v>
      </c>
      <c r="AC2311">
        <v>-19.7327589351972</v>
      </c>
      <c r="AD2311">
        <v>-83.505267617942593</v>
      </c>
      <c r="AE2311">
        <v>-35.943196245877303</v>
      </c>
      <c r="AF2311">
        <v>0</v>
      </c>
      <c r="AG2311">
        <v>12.5014011006543</v>
      </c>
      <c r="AH2311">
        <v>-43.592872222046999</v>
      </c>
      <c r="AI2311">
        <v>0.78759196079037697</v>
      </c>
      <c r="AJ2311">
        <v>-6.23914126000221</v>
      </c>
      <c r="AK2311">
        <v>67.999949999999998</v>
      </c>
      <c r="AL2311">
        <v>0</v>
      </c>
      <c r="AM2311">
        <v>8.6791214709351805E-2</v>
      </c>
    </row>
    <row r="2312" spans="1:39" x14ac:dyDescent="0.25">
      <c r="A2312" t="s">
        <v>2573</v>
      </c>
      <c r="B2312" t="s">
        <v>2579</v>
      </c>
      <c r="C2312" t="s">
        <v>2579</v>
      </c>
      <c r="D2312">
        <v>10</v>
      </c>
      <c r="E2312" t="str">
        <f>REPLACE(A2312,1,51,"")</f>
        <v>5dzu_63N</v>
      </c>
      <c r="F2312" t="str">
        <f>LEFT(E2312,FIND("_",E2312)-1)</f>
        <v>5dzu</v>
      </c>
      <c r="G2312" t="str">
        <f>UPPER(RIGHT(F2312,1))</f>
        <v>U</v>
      </c>
      <c r="H2312" t="str">
        <f>MID(E2312,FIND("_",E2312)+1,2)</f>
        <v>63</v>
      </c>
      <c r="I2312" t="str">
        <f>RIGHT(E2312,1)</f>
        <v>N</v>
      </c>
      <c r="J2312" t="str">
        <f>REPLACE(C2312,1,52,"")</f>
        <v>5dzu_63N_5.pdb</v>
      </c>
      <c r="K2312">
        <f>IF(E2312=E2311,"",1)</f>
        <v>1</v>
      </c>
      <c r="L2312">
        <v>-554.68820662360895</v>
      </c>
      <c r="M2312">
        <v>0.40742079570568401</v>
      </c>
      <c r="N2312">
        <v>0</v>
      </c>
      <c r="O2312">
        <v>0</v>
      </c>
      <c r="P2312">
        <v>0</v>
      </c>
      <c r="Q2312">
        <v>21.312465212074301</v>
      </c>
      <c r="R2312">
        <v>0</v>
      </c>
      <c r="S2312">
        <v>0</v>
      </c>
      <c r="T2312">
        <v>-1238.9232933691101</v>
      </c>
      <c r="U2312">
        <v>237.306437492589</v>
      </c>
      <c r="V2312">
        <v>-370.24909746430097</v>
      </c>
      <c r="W2312">
        <v>3.52219262091283</v>
      </c>
      <c r="X2312">
        <v>39.022165345483202</v>
      </c>
      <c r="Y2312">
        <v>167.398744361783</v>
      </c>
      <c r="Z2312">
        <v>768.70958399431902</v>
      </c>
      <c r="AA2312">
        <v>-33.083580885561602</v>
      </c>
      <c r="AB2312">
        <v>-42.605741425481398</v>
      </c>
      <c r="AC2312">
        <v>-18.897647896708701</v>
      </c>
      <c r="AD2312">
        <v>-83.309282377333901</v>
      </c>
      <c r="AE2312">
        <v>-37.586701511340401</v>
      </c>
      <c r="AF2312">
        <v>0</v>
      </c>
      <c r="AG2312">
        <v>15.407484459668</v>
      </c>
      <c r="AH2312">
        <v>-43.172403489084701</v>
      </c>
      <c r="AI2312">
        <v>0.76381715595565702</v>
      </c>
      <c r="AJ2312">
        <v>-5.43751675686923</v>
      </c>
      <c r="AK2312">
        <v>65.002340000000004</v>
      </c>
      <c r="AL2312">
        <v>0</v>
      </c>
      <c r="AM2312">
        <v>0.13182790939995401</v>
      </c>
    </row>
    <row r="2313" spans="1:39" hidden="1" x14ac:dyDescent="0.25">
      <c r="A2313" t="s">
        <v>2573</v>
      </c>
      <c r="B2313" t="s">
        <v>2575</v>
      </c>
      <c r="C2313" t="s">
        <v>2575</v>
      </c>
      <c r="D2313">
        <v>10</v>
      </c>
      <c r="E2313" t="str">
        <f>REPLACE(A2313,1,51,"")</f>
        <v>5dzu_63N</v>
      </c>
      <c r="F2313" t="str">
        <f>LEFT(E2313,FIND("_",E2313)-1)</f>
        <v>5dzu</v>
      </c>
      <c r="G2313" t="str">
        <f>UPPER(RIGHT(F2313,1))</f>
        <v>U</v>
      </c>
      <c r="H2313" t="str">
        <f>MID(E2313,FIND("_",E2313)+1,2)</f>
        <v>63</v>
      </c>
      <c r="I2313" t="str">
        <f>RIGHT(E2313,1)</f>
        <v>N</v>
      </c>
      <c r="J2313" t="str">
        <f>REPLACE(C2313,1,52,"")</f>
        <v>5dzu_63N_1.pdb</v>
      </c>
      <c r="K2313" t="str">
        <f>IF(E2313=E2312,"",1)</f>
        <v/>
      </c>
      <c r="L2313">
        <v>-553.01289683448704</v>
      </c>
      <c r="M2313">
        <v>0.34352725159053399</v>
      </c>
      <c r="N2313">
        <v>0</v>
      </c>
      <c r="O2313">
        <v>0</v>
      </c>
      <c r="P2313">
        <v>0</v>
      </c>
      <c r="Q2313">
        <v>20.445383084769301</v>
      </c>
      <c r="R2313">
        <v>0</v>
      </c>
      <c r="S2313">
        <v>0</v>
      </c>
      <c r="T2313">
        <v>-1236.53174254383</v>
      </c>
      <c r="U2313">
        <v>244.29717367452901</v>
      </c>
      <c r="V2313">
        <v>-376.13825105369699</v>
      </c>
      <c r="W2313">
        <v>2.8886692737970798</v>
      </c>
      <c r="X2313">
        <v>38.988360215140403</v>
      </c>
      <c r="Y2313">
        <v>166.248331697438</v>
      </c>
      <c r="Z2313">
        <v>770.34936123464502</v>
      </c>
      <c r="AA2313">
        <v>-33.307146549140299</v>
      </c>
      <c r="AB2313">
        <v>-42.4883963904418</v>
      </c>
      <c r="AC2313">
        <v>-22.085916598878001</v>
      </c>
      <c r="AD2313">
        <v>-83.674326174728904</v>
      </c>
      <c r="AE2313">
        <v>-35.828826124397096</v>
      </c>
      <c r="AF2313">
        <v>0</v>
      </c>
      <c r="AG2313">
        <v>15.2622827878408</v>
      </c>
      <c r="AH2313">
        <v>-42.893894784438302</v>
      </c>
      <c r="AI2313">
        <v>0.82754592297722895</v>
      </c>
      <c r="AJ2313">
        <v>-4.5056578967515</v>
      </c>
      <c r="AK2313">
        <v>65.002340000000004</v>
      </c>
      <c r="AL2313">
        <v>0</v>
      </c>
      <c r="AM2313">
        <v>0.13181339067905401</v>
      </c>
    </row>
    <row r="2314" spans="1:39" hidden="1" x14ac:dyDescent="0.25">
      <c r="A2314" t="s">
        <v>2573</v>
      </c>
      <c r="B2314" t="s">
        <v>2578</v>
      </c>
      <c r="C2314" t="s">
        <v>2578</v>
      </c>
      <c r="D2314">
        <v>10</v>
      </c>
      <c r="E2314" t="str">
        <f>REPLACE(A2314,1,51,"")</f>
        <v>5dzu_63N</v>
      </c>
      <c r="F2314" t="str">
        <f>LEFT(E2314,FIND("_",E2314)-1)</f>
        <v>5dzu</v>
      </c>
      <c r="G2314" t="str">
        <f>UPPER(RIGHT(F2314,1))</f>
        <v>U</v>
      </c>
      <c r="H2314" t="str">
        <f>MID(E2314,FIND("_",E2314)+1,2)</f>
        <v>63</v>
      </c>
      <c r="I2314" t="str">
        <f>RIGHT(E2314,1)</f>
        <v>N</v>
      </c>
      <c r="J2314" t="str">
        <f>REPLACE(C2314,1,52,"")</f>
        <v>5dzu_63N_4.pdb</v>
      </c>
      <c r="K2314" t="str">
        <f>IF(E2314=E2313,"",1)</f>
        <v/>
      </c>
      <c r="L2314">
        <v>-552.65453529752097</v>
      </c>
      <c r="M2314">
        <v>0.39788049953085203</v>
      </c>
      <c r="N2314">
        <v>0</v>
      </c>
      <c r="O2314">
        <v>0</v>
      </c>
      <c r="P2314">
        <v>0</v>
      </c>
      <c r="Q2314">
        <v>21.0101688903091</v>
      </c>
      <c r="R2314">
        <v>0</v>
      </c>
      <c r="S2314">
        <v>0</v>
      </c>
      <c r="T2314">
        <v>-1235.47053889419</v>
      </c>
      <c r="U2314">
        <v>240.16915912621701</v>
      </c>
      <c r="V2314">
        <v>-371.880414580023</v>
      </c>
      <c r="W2314">
        <v>3.3590570227441101</v>
      </c>
      <c r="X2314">
        <v>38.074288221562803</v>
      </c>
      <c r="Y2314">
        <v>164.49648363670599</v>
      </c>
      <c r="Z2314">
        <v>769.91176688211794</v>
      </c>
      <c r="AA2314">
        <v>-31.823291384677901</v>
      </c>
      <c r="AB2314">
        <v>-42.509703191330502</v>
      </c>
      <c r="AC2314">
        <v>-19.866855822524599</v>
      </c>
      <c r="AD2314">
        <v>-83.569106150663799</v>
      </c>
      <c r="AE2314">
        <v>-36.969736536593103</v>
      </c>
      <c r="AF2314">
        <v>0</v>
      </c>
      <c r="AG2314">
        <v>14.9416562538785</v>
      </c>
      <c r="AH2314">
        <v>-42.751953014254802</v>
      </c>
      <c r="AI2314">
        <v>0.79084363705734895</v>
      </c>
      <c r="AJ2314">
        <v>-5.62057148317838</v>
      </c>
      <c r="AK2314">
        <v>65.002340000000004</v>
      </c>
      <c r="AL2314">
        <v>0</v>
      </c>
      <c r="AM2314">
        <v>5.18720893250064E-2</v>
      </c>
    </row>
    <row r="2315" spans="1:39" hidden="1" x14ac:dyDescent="0.25">
      <c r="A2315" t="s">
        <v>2573</v>
      </c>
      <c r="B2315" t="s">
        <v>2577</v>
      </c>
      <c r="C2315" t="s">
        <v>2577</v>
      </c>
      <c r="D2315">
        <v>10</v>
      </c>
      <c r="E2315" t="str">
        <f>REPLACE(A2315,1,51,"")</f>
        <v>5dzu_63N</v>
      </c>
      <c r="F2315" t="str">
        <f>LEFT(E2315,FIND("_",E2315)-1)</f>
        <v>5dzu</v>
      </c>
      <c r="G2315" t="str">
        <f>UPPER(RIGHT(F2315,1))</f>
        <v>U</v>
      </c>
      <c r="H2315" t="str">
        <f>MID(E2315,FIND("_",E2315)+1,2)</f>
        <v>63</v>
      </c>
      <c r="I2315" t="str">
        <f>RIGHT(E2315,1)</f>
        <v>N</v>
      </c>
      <c r="J2315" t="str">
        <f>REPLACE(C2315,1,52,"")</f>
        <v>5dzu_63N_3.pdb</v>
      </c>
      <c r="K2315" t="str">
        <f>IF(E2315=E2314,"",1)</f>
        <v/>
      </c>
      <c r="L2315">
        <v>-552.15063372045302</v>
      </c>
      <c r="M2315">
        <v>0.327681712091698</v>
      </c>
      <c r="N2315">
        <v>0</v>
      </c>
      <c r="O2315">
        <v>0</v>
      </c>
      <c r="P2315">
        <v>0</v>
      </c>
      <c r="Q2315">
        <v>20.699316010135298</v>
      </c>
      <c r="R2315">
        <v>0</v>
      </c>
      <c r="S2315">
        <v>0</v>
      </c>
      <c r="T2315">
        <v>-1239.00981400867</v>
      </c>
      <c r="U2315">
        <v>242.760589119662</v>
      </c>
      <c r="V2315">
        <v>-372.83801476293701</v>
      </c>
      <c r="W2315">
        <v>2.9694198515827699</v>
      </c>
      <c r="X2315">
        <v>38.512486471438102</v>
      </c>
      <c r="Y2315">
        <v>166.72252061214201</v>
      </c>
      <c r="Z2315">
        <v>771.89336531677498</v>
      </c>
      <c r="AA2315">
        <v>-33.184539051007697</v>
      </c>
      <c r="AB2315">
        <v>-42.359684603909699</v>
      </c>
      <c r="AC2315">
        <v>-19.853775738909501</v>
      </c>
      <c r="AD2315">
        <v>-83.467334202817497</v>
      </c>
      <c r="AE2315">
        <v>-36.350269757250601</v>
      </c>
      <c r="AF2315">
        <v>0</v>
      </c>
      <c r="AG2315">
        <v>13.7211211871342</v>
      </c>
      <c r="AH2315">
        <v>-43.2106093404932</v>
      </c>
      <c r="AI2315">
        <v>0.72034880846809402</v>
      </c>
      <c r="AJ2315">
        <v>-4.98309074262378</v>
      </c>
      <c r="AK2315">
        <v>65.002340000000004</v>
      </c>
      <c r="AL2315">
        <v>0</v>
      </c>
      <c r="AM2315">
        <v>0.104991110836365</v>
      </c>
    </row>
    <row r="2316" spans="1:39" hidden="1" x14ac:dyDescent="0.25">
      <c r="A2316" t="s">
        <v>2573</v>
      </c>
      <c r="B2316" t="s">
        <v>2574</v>
      </c>
      <c r="C2316" t="s">
        <v>2574</v>
      </c>
      <c r="D2316">
        <v>10</v>
      </c>
      <c r="E2316" t="str">
        <f>REPLACE(A2316,1,51,"")</f>
        <v>5dzu_63N</v>
      </c>
      <c r="F2316" t="str">
        <f>LEFT(E2316,FIND("_",E2316)-1)</f>
        <v>5dzu</v>
      </c>
      <c r="G2316" t="str">
        <f>UPPER(RIGHT(F2316,1))</f>
        <v>U</v>
      </c>
      <c r="H2316" t="str">
        <f>MID(E2316,FIND("_",E2316)+1,2)</f>
        <v>63</v>
      </c>
      <c r="I2316" t="str">
        <f>RIGHT(E2316,1)</f>
        <v>N</v>
      </c>
      <c r="J2316" t="str">
        <f>REPLACE(C2316,1,52,"")</f>
        <v>5dzu_63N_0.pdb</v>
      </c>
      <c r="K2316" t="str">
        <f>IF(E2316=E2315,"",1)</f>
        <v/>
      </c>
      <c r="L2316">
        <v>-551.894780892168</v>
      </c>
      <c r="M2316">
        <v>0.36252049454408097</v>
      </c>
      <c r="N2316">
        <v>0</v>
      </c>
      <c r="O2316">
        <v>0</v>
      </c>
      <c r="P2316">
        <v>0</v>
      </c>
      <c r="Q2316">
        <v>21.800312193799702</v>
      </c>
      <c r="R2316">
        <v>0</v>
      </c>
      <c r="S2316">
        <v>0</v>
      </c>
      <c r="T2316">
        <v>-1236.53582479887</v>
      </c>
      <c r="U2316">
        <v>241.76172557911499</v>
      </c>
      <c r="V2316">
        <v>-372.58998685758303</v>
      </c>
      <c r="W2316">
        <v>3.2748421068270899</v>
      </c>
      <c r="X2316">
        <v>37.994749047705703</v>
      </c>
      <c r="Y2316">
        <v>165.35578681502699</v>
      </c>
      <c r="Z2316">
        <v>772.49761956078703</v>
      </c>
      <c r="AA2316">
        <v>-33.163471472099502</v>
      </c>
      <c r="AB2316">
        <v>-42.343427834355602</v>
      </c>
      <c r="AC2316">
        <v>-19.898077066389199</v>
      </c>
      <c r="AD2316">
        <v>-83.551172850801706</v>
      </c>
      <c r="AE2316">
        <v>-36.204993345104597</v>
      </c>
      <c r="AF2316">
        <v>0</v>
      </c>
      <c r="AG2316">
        <v>12.467684257624301</v>
      </c>
      <c r="AH2316">
        <v>-43.130278785295197</v>
      </c>
      <c r="AI2316">
        <v>0.80427449969282605</v>
      </c>
      <c r="AJ2316">
        <v>-5.4961579630215898</v>
      </c>
      <c r="AK2316">
        <v>65.002340000000004</v>
      </c>
      <c r="AL2316">
        <v>0</v>
      </c>
      <c r="AM2316">
        <v>5.92760207790533E-2</v>
      </c>
    </row>
    <row r="2317" spans="1:39" hidden="1" x14ac:dyDescent="0.25">
      <c r="A2317" t="s">
        <v>2573</v>
      </c>
      <c r="B2317" t="s">
        <v>2582</v>
      </c>
      <c r="C2317" t="s">
        <v>2582</v>
      </c>
      <c r="D2317">
        <v>10</v>
      </c>
      <c r="E2317" t="str">
        <f>REPLACE(A2317,1,51,"")</f>
        <v>5dzu_63N</v>
      </c>
      <c r="F2317" t="str">
        <f>LEFT(E2317,FIND("_",E2317)-1)</f>
        <v>5dzu</v>
      </c>
      <c r="G2317" t="str">
        <f>UPPER(RIGHT(F2317,1))</f>
        <v>U</v>
      </c>
      <c r="H2317" t="str">
        <f>MID(E2317,FIND("_",E2317)+1,2)</f>
        <v>63</v>
      </c>
      <c r="I2317" t="str">
        <f>RIGHT(E2317,1)</f>
        <v>N</v>
      </c>
      <c r="J2317" t="str">
        <f>REPLACE(C2317,1,52,"")</f>
        <v>5dzu_63N_8.pdb</v>
      </c>
      <c r="K2317" t="str">
        <f>IF(E2317=E2316,"",1)</f>
        <v/>
      </c>
      <c r="L2317">
        <v>-551.77673210394903</v>
      </c>
      <c r="M2317">
        <v>0.39532910222142098</v>
      </c>
      <c r="N2317">
        <v>0</v>
      </c>
      <c r="O2317">
        <v>0</v>
      </c>
      <c r="P2317">
        <v>0</v>
      </c>
      <c r="Q2317">
        <v>21.179620535986199</v>
      </c>
      <c r="R2317">
        <v>0</v>
      </c>
      <c r="S2317">
        <v>0</v>
      </c>
      <c r="T2317">
        <v>-1240.9309245459101</v>
      </c>
      <c r="U2317">
        <v>248.31720388181401</v>
      </c>
      <c r="V2317">
        <v>-370.25014814593999</v>
      </c>
      <c r="W2317">
        <v>3.55387408313744</v>
      </c>
      <c r="X2317">
        <v>39.242027428977003</v>
      </c>
      <c r="Y2317">
        <v>165.341732740456</v>
      </c>
      <c r="Z2317">
        <v>767.40224355979694</v>
      </c>
      <c r="AA2317">
        <v>-32.314904701761797</v>
      </c>
      <c r="AB2317">
        <v>-42.0797938727451</v>
      </c>
      <c r="AC2317">
        <v>-20.2063706149933</v>
      </c>
      <c r="AD2317">
        <v>-83.372910579971901</v>
      </c>
      <c r="AE2317">
        <v>-37.6575743348129</v>
      </c>
      <c r="AF2317">
        <v>0</v>
      </c>
      <c r="AG2317">
        <v>12.293744768834401</v>
      </c>
      <c r="AH2317">
        <v>-43.0210694043449</v>
      </c>
      <c r="AI2317">
        <v>0.736246597735149</v>
      </c>
      <c r="AJ2317">
        <v>-5.1142995415638399</v>
      </c>
      <c r="AK2317">
        <v>65.002340000000004</v>
      </c>
      <c r="AL2317">
        <v>0</v>
      </c>
      <c r="AM2317">
        <v>0.102230041356858</v>
      </c>
    </row>
    <row r="2318" spans="1:39" hidden="1" x14ac:dyDescent="0.25">
      <c r="A2318" t="s">
        <v>2573</v>
      </c>
      <c r="B2318" t="s">
        <v>2576</v>
      </c>
      <c r="C2318" t="s">
        <v>2576</v>
      </c>
      <c r="D2318">
        <v>10</v>
      </c>
      <c r="E2318" t="str">
        <f>REPLACE(A2318,1,51,"")</f>
        <v>5dzu_63N</v>
      </c>
      <c r="F2318" t="str">
        <f>LEFT(E2318,FIND("_",E2318)-1)</f>
        <v>5dzu</v>
      </c>
      <c r="G2318" t="str">
        <f>UPPER(RIGHT(F2318,1))</f>
        <v>U</v>
      </c>
      <c r="H2318" t="str">
        <f>MID(E2318,FIND("_",E2318)+1,2)</f>
        <v>63</v>
      </c>
      <c r="I2318" t="str">
        <f>RIGHT(E2318,1)</f>
        <v>N</v>
      </c>
      <c r="J2318" t="str">
        <f>REPLACE(C2318,1,52,"")</f>
        <v>5dzu_63N_2.pdb</v>
      </c>
      <c r="K2318" t="str">
        <f>IF(E2318=E2317,"",1)</f>
        <v/>
      </c>
      <c r="L2318">
        <v>-551.58356278165195</v>
      </c>
      <c r="M2318">
        <v>0.34625092064664098</v>
      </c>
      <c r="N2318">
        <v>0</v>
      </c>
      <c r="O2318">
        <v>0</v>
      </c>
      <c r="P2318">
        <v>0</v>
      </c>
      <c r="Q2318">
        <v>20.594024272974799</v>
      </c>
      <c r="R2318">
        <v>0</v>
      </c>
      <c r="S2318">
        <v>0</v>
      </c>
      <c r="T2318">
        <v>-1239.24022892328</v>
      </c>
      <c r="U2318">
        <v>242.46008280000399</v>
      </c>
      <c r="V2318">
        <v>-371.72436672474799</v>
      </c>
      <c r="W2318">
        <v>2.9800699187919002</v>
      </c>
      <c r="X2318">
        <v>38.500577496402997</v>
      </c>
      <c r="Y2318">
        <v>166.27768124490601</v>
      </c>
      <c r="Z2318">
        <v>772.54649303396798</v>
      </c>
      <c r="AA2318">
        <v>-33.173106285465501</v>
      </c>
      <c r="AB2318">
        <v>-42.5300374243714</v>
      </c>
      <c r="AC2318">
        <v>-19.8182986195574</v>
      </c>
      <c r="AD2318">
        <v>-83.399957115747895</v>
      </c>
      <c r="AE2318">
        <v>-36.660792286837101</v>
      </c>
      <c r="AF2318">
        <v>0</v>
      </c>
      <c r="AG2318">
        <v>13.814193499954101</v>
      </c>
      <c r="AH2318">
        <v>-43.156217411801997</v>
      </c>
      <c r="AI2318">
        <v>0.79242760376268095</v>
      </c>
      <c r="AJ2318">
        <v>-4.9535496787195097</v>
      </c>
      <c r="AK2318">
        <v>65.002340000000004</v>
      </c>
      <c r="AL2318">
        <v>0</v>
      </c>
      <c r="AM2318">
        <v>0.105101818121159</v>
      </c>
    </row>
    <row r="2319" spans="1:39" hidden="1" x14ac:dyDescent="0.25">
      <c r="A2319" t="s">
        <v>2573</v>
      </c>
      <c r="B2319" t="s">
        <v>2580</v>
      </c>
      <c r="C2319" t="s">
        <v>2580</v>
      </c>
      <c r="D2319">
        <v>10</v>
      </c>
      <c r="E2319" t="str">
        <f>REPLACE(A2319,1,51,"")</f>
        <v>5dzu_63N</v>
      </c>
      <c r="F2319" t="str">
        <f>LEFT(E2319,FIND("_",E2319)-1)</f>
        <v>5dzu</v>
      </c>
      <c r="G2319" t="str">
        <f>UPPER(RIGHT(F2319,1))</f>
        <v>U</v>
      </c>
      <c r="H2319" t="str">
        <f>MID(E2319,FIND("_",E2319)+1,2)</f>
        <v>63</v>
      </c>
      <c r="I2319" t="str">
        <f>RIGHT(E2319,1)</f>
        <v>N</v>
      </c>
      <c r="J2319" t="str">
        <f>REPLACE(C2319,1,52,"")</f>
        <v>5dzu_63N_6.pdb</v>
      </c>
      <c r="K2319" t="str">
        <f>IF(E2319=E2318,"",1)</f>
        <v/>
      </c>
      <c r="L2319">
        <v>-551.28455675654595</v>
      </c>
      <c r="M2319">
        <v>0.33547739566470802</v>
      </c>
      <c r="N2319">
        <v>0</v>
      </c>
      <c r="O2319">
        <v>0</v>
      </c>
      <c r="P2319">
        <v>0</v>
      </c>
      <c r="Q2319">
        <v>21.3654995620522</v>
      </c>
      <c r="R2319">
        <v>0</v>
      </c>
      <c r="S2319">
        <v>0</v>
      </c>
      <c r="T2319">
        <v>-1237.4315006024599</v>
      </c>
      <c r="U2319">
        <v>243.60876962772599</v>
      </c>
      <c r="V2319">
        <v>-376.74697279331798</v>
      </c>
      <c r="W2319">
        <v>3.17367833754665</v>
      </c>
      <c r="X2319">
        <v>40.264447322092501</v>
      </c>
      <c r="Y2319">
        <v>168.253114266616</v>
      </c>
      <c r="Z2319">
        <v>769.23914140454394</v>
      </c>
      <c r="AA2319">
        <v>-33.376211359774999</v>
      </c>
      <c r="AB2319">
        <v>-42.531354444462302</v>
      </c>
      <c r="AC2319">
        <v>-21.9866848513572</v>
      </c>
      <c r="AD2319">
        <v>-83.611127091379004</v>
      </c>
      <c r="AE2319">
        <v>-35.523654269532003</v>
      </c>
      <c r="AF2319">
        <v>0</v>
      </c>
      <c r="AG2319">
        <v>15.4536438739924</v>
      </c>
      <c r="AH2319">
        <v>-42.791253125362601</v>
      </c>
      <c r="AI2319">
        <v>0.84408724124394596</v>
      </c>
      <c r="AJ2319">
        <v>-4.5990894421819704</v>
      </c>
      <c r="AK2319">
        <v>65.002340000000004</v>
      </c>
      <c r="AL2319">
        <v>0</v>
      </c>
      <c r="AM2319">
        <v>0.10856958746826501</v>
      </c>
    </row>
    <row r="2320" spans="1:39" hidden="1" x14ac:dyDescent="0.25">
      <c r="A2320" t="s">
        <v>2573</v>
      </c>
      <c r="B2320" t="s">
        <v>2583</v>
      </c>
      <c r="C2320" t="s">
        <v>2583</v>
      </c>
      <c r="D2320">
        <v>10</v>
      </c>
      <c r="E2320" t="str">
        <f>REPLACE(A2320,1,51,"")</f>
        <v>5dzu_63N</v>
      </c>
      <c r="F2320" t="str">
        <f>LEFT(E2320,FIND("_",E2320)-1)</f>
        <v>5dzu</v>
      </c>
      <c r="G2320" t="str">
        <f>UPPER(RIGHT(F2320,1))</f>
        <v>U</v>
      </c>
      <c r="H2320" t="str">
        <f>MID(E2320,FIND("_",E2320)+1,2)</f>
        <v>63</v>
      </c>
      <c r="I2320" t="str">
        <f>RIGHT(E2320,1)</f>
        <v>N</v>
      </c>
      <c r="J2320" t="str">
        <f>REPLACE(C2320,1,52,"")</f>
        <v>5dzu_63N_9.pdb</v>
      </c>
      <c r="K2320" t="str">
        <f>IF(E2320=E2319,"",1)</f>
        <v/>
      </c>
      <c r="L2320">
        <v>-549.42070307470897</v>
      </c>
      <c r="M2320">
        <v>0.37287904750251999</v>
      </c>
      <c r="N2320">
        <v>0</v>
      </c>
      <c r="O2320">
        <v>0</v>
      </c>
      <c r="P2320">
        <v>0</v>
      </c>
      <c r="Q2320">
        <v>21.671718165932099</v>
      </c>
      <c r="R2320">
        <v>0</v>
      </c>
      <c r="S2320">
        <v>0</v>
      </c>
      <c r="T2320">
        <v>-1237.58921972289</v>
      </c>
      <c r="U2320">
        <v>243.79905247807599</v>
      </c>
      <c r="V2320">
        <v>-371.00545342834602</v>
      </c>
      <c r="W2320">
        <v>3.1904852754547401</v>
      </c>
      <c r="X2320">
        <v>38.295406220478597</v>
      </c>
      <c r="Y2320">
        <v>165.664840387612</v>
      </c>
      <c r="Z2320">
        <v>771.38145205662499</v>
      </c>
      <c r="AA2320">
        <v>-32.136751836572998</v>
      </c>
      <c r="AB2320">
        <v>-42.202395594484202</v>
      </c>
      <c r="AC2320">
        <v>-19.201070197641101</v>
      </c>
      <c r="AD2320">
        <v>-83.624879003217103</v>
      </c>
      <c r="AE2320">
        <v>-37.847022355465803</v>
      </c>
      <c r="AF2320">
        <v>0</v>
      </c>
      <c r="AG2320">
        <v>12.3198750169802</v>
      </c>
      <c r="AH2320">
        <v>-42.986208447915203</v>
      </c>
      <c r="AI2320">
        <v>0.74635018790423202</v>
      </c>
      <c r="AJ2320">
        <v>-4.9568005694551802</v>
      </c>
      <c r="AK2320">
        <v>65.002340000000004</v>
      </c>
      <c r="AL2320">
        <v>0</v>
      </c>
      <c r="AM2320">
        <v>5.7578292222873403E-2</v>
      </c>
    </row>
    <row r="2321" spans="1:39" hidden="1" x14ac:dyDescent="0.25">
      <c r="A2321" t="s">
        <v>2573</v>
      </c>
      <c r="B2321" t="s">
        <v>2581</v>
      </c>
      <c r="C2321" t="s">
        <v>2581</v>
      </c>
      <c r="D2321">
        <v>10</v>
      </c>
      <c r="E2321" t="str">
        <f>REPLACE(A2321,1,51,"")</f>
        <v>5dzu_63N</v>
      </c>
      <c r="F2321" t="str">
        <f>LEFT(E2321,FIND("_",E2321)-1)</f>
        <v>5dzu</v>
      </c>
      <c r="G2321" t="str">
        <f>UPPER(RIGHT(F2321,1))</f>
        <v>U</v>
      </c>
      <c r="H2321" t="str">
        <f>MID(E2321,FIND("_",E2321)+1,2)</f>
        <v>63</v>
      </c>
      <c r="I2321" t="str">
        <f>RIGHT(E2321,1)</f>
        <v>N</v>
      </c>
      <c r="J2321" t="str">
        <f>REPLACE(C2321,1,52,"")</f>
        <v>5dzu_63N_7.pdb</v>
      </c>
      <c r="K2321" t="str">
        <f>IF(E2321=E2320,"",1)</f>
        <v/>
      </c>
      <c r="L2321">
        <v>-541.72567212141803</v>
      </c>
      <c r="M2321">
        <v>0.56242621535513104</v>
      </c>
      <c r="N2321">
        <v>0</v>
      </c>
      <c r="O2321">
        <v>0</v>
      </c>
      <c r="P2321">
        <v>0</v>
      </c>
      <c r="Q2321">
        <v>25.667264268309001</v>
      </c>
      <c r="R2321">
        <v>0</v>
      </c>
      <c r="S2321">
        <v>0</v>
      </c>
      <c r="T2321">
        <v>-1239.6441239922499</v>
      </c>
      <c r="U2321">
        <v>242.18586528940099</v>
      </c>
      <c r="V2321">
        <v>-371.21285283957599</v>
      </c>
      <c r="W2321">
        <v>2.6080321399235902</v>
      </c>
      <c r="X2321">
        <v>38.290838350744899</v>
      </c>
      <c r="Y2321">
        <v>176.61095782673601</v>
      </c>
      <c r="Z2321">
        <v>766.77030959594401</v>
      </c>
      <c r="AA2321">
        <v>-34.067945051090597</v>
      </c>
      <c r="AB2321">
        <v>-42.227936866008697</v>
      </c>
      <c r="AC2321">
        <v>-21.193508406378101</v>
      </c>
      <c r="AD2321">
        <v>-83.480455589012294</v>
      </c>
      <c r="AE2321">
        <v>-36.585678920814402</v>
      </c>
      <c r="AF2321">
        <v>0</v>
      </c>
      <c r="AG2321">
        <v>15.9524354621106</v>
      </c>
      <c r="AH2321">
        <v>-42.8281463735754</v>
      </c>
      <c r="AI2321">
        <v>0.74273755400102903</v>
      </c>
      <c r="AJ2321">
        <v>-4.6854639493504102</v>
      </c>
      <c r="AK2321">
        <v>65.002340000000004</v>
      </c>
      <c r="AL2321">
        <v>0</v>
      </c>
      <c r="AM2321">
        <v>0.36965937947418598</v>
      </c>
    </row>
    <row r="2322" spans="1:39" x14ac:dyDescent="0.25">
      <c r="A2322" t="s">
        <v>2584</v>
      </c>
      <c r="B2322" t="s">
        <v>2593</v>
      </c>
      <c r="C2322" t="s">
        <v>2593</v>
      </c>
      <c r="D2322">
        <v>10</v>
      </c>
      <c r="E2322" t="str">
        <f>REPLACE(A2322,1,51,"")</f>
        <v>5dzu_63P</v>
      </c>
      <c r="F2322" t="str">
        <f>LEFT(E2322,FIND("_",E2322)-1)</f>
        <v>5dzu</v>
      </c>
      <c r="G2322" t="str">
        <f>UPPER(RIGHT(F2322,1))</f>
        <v>U</v>
      </c>
      <c r="H2322" t="str">
        <f>MID(E2322,FIND("_",E2322)+1,2)</f>
        <v>63</v>
      </c>
      <c r="I2322" t="str">
        <f>RIGHT(E2322,1)</f>
        <v>P</v>
      </c>
      <c r="J2322" t="str">
        <f>REPLACE(C2322,1,52,"")</f>
        <v>5dzu_63P_8.pdb</v>
      </c>
      <c r="K2322">
        <f>IF(E2322=E2321,"",1)</f>
        <v>1</v>
      </c>
      <c r="L2322">
        <v>-541.73857471090503</v>
      </c>
      <c r="M2322">
        <v>0.42066954498651099</v>
      </c>
      <c r="N2322">
        <v>0</v>
      </c>
      <c r="O2322">
        <v>0</v>
      </c>
      <c r="P2322">
        <v>0</v>
      </c>
      <c r="Q2322">
        <v>27.502123238369698</v>
      </c>
      <c r="R2322">
        <v>0</v>
      </c>
      <c r="S2322">
        <v>0</v>
      </c>
      <c r="T2322">
        <v>-1236.2750644630501</v>
      </c>
      <c r="U2322">
        <v>235.47860308979901</v>
      </c>
      <c r="V2322">
        <v>-369.26061958641901</v>
      </c>
      <c r="W2322">
        <v>3.2322460401717401</v>
      </c>
      <c r="X2322">
        <v>37.747833013991396</v>
      </c>
      <c r="Y2322">
        <v>173.99345639055599</v>
      </c>
      <c r="Z2322">
        <v>765.32486849329996</v>
      </c>
      <c r="AA2322">
        <v>-32.171208068537197</v>
      </c>
      <c r="AB2322">
        <v>-42.228336339224903</v>
      </c>
      <c r="AC2322">
        <v>-18.096818384446699</v>
      </c>
      <c r="AD2322">
        <v>-82.635563963705906</v>
      </c>
      <c r="AE2322">
        <v>-36.689144579031399</v>
      </c>
      <c r="AF2322">
        <v>0</v>
      </c>
      <c r="AG2322">
        <v>14.510934322239899</v>
      </c>
      <c r="AH2322">
        <v>-44.0460215051407</v>
      </c>
      <c r="AI2322">
        <v>1.4715144220126399</v>
      </c>
      <c r="AJ2322">
        <v>-4.39597831209643</v>
      </c>
      <c r="AK2322">
        <v>64.699389999999994</v>
      </c>
      <c r="AL2322">
        <v>0</v>
      </c>
      <c r="AM2322">
        <v>9.9211480305694794E-2</v>
      </c>
    </row>
    <row r="2323" spans="1:39" hidden="1" x14ac:dyDescent="0.25">
      <c r="A2323" t="s">
        <v>2584</v>
      </c>
      <c r="B2323" t="s">
        <v>2592</v>
      </c>
      <c r="C2323" t="s">
        <v>2592</v>
      </c>
      <c r="D2323">
        <v>10</v>
      </c>
      <c r="E2323" t="str">
        <f>REPLACE(A2323,1,51,"")</f>
        <v>5dzu_63P</v>
      </c>
      <c r="F2323" t="str">
        <f>LEFT(E2323,FIND("_",E2323)-1)</f>
        <v>5dzu</v>
      </c>
      <c r="G2323" t="str">
        <f>UPPER(RIGHT(F2323,1))</f>
        <v>U</v>
      </c>
      <c r="H2323" t="str">
        <f>MID(E2323,FIND("_",E2323)+1,2)</f>
        <v>63</v>
      </c>
      <c r="I2323" t="str">
        <f>RIGHT(E2323,1)</f>
        <v>P</v>
      </c>
      <c r="J2323" t="str">
        <f>REPLACE(C2323,1,52,"")</f>
        <v>5dzu_63P_7.pdb</v>
      </c>
      <c r="K2323" t="str">
        <f>IF(E2323=E2322,"",1)</f>
        <v/>
      </c>
      <c r="L2323">
        <v>-541.60652687651498</v>
      </c>
      <c r="M2323">
        <v>0.374403727306651</v>
      </c>
      <c r="N2323">
        <v>0</v>
      </c>
      <c r="O2323">
        <v>0</v>
      </c>
      <c r="P2323">
        <v>0</v>
      </c>
      <c r="Q2323">
        <v>26.8803372602267</v>
      </c>
      <c r="R2323">
        <v>0</v>
      </c>
      <c r="S2323">
        <v>0</v>
      </c>
      <c r="T2323">
        <v>-1235.38082016774</v>
      </c>
      <c r="U2323">
        <v>237.98443095856001</v>
      </c>
      <c r="V2323">
        <v>-367.53264766187101</v>
      </c>
      <c r="W2323">
        <v>3.25243020911268</v>
      </c>
      <c r="X2323">
        <v>37.575103268124998</v>
      </c>
      <c r="Y2323">
        <v>173.32896630290099</v>
      </c>
      <c r="Z2323">
        <v>762.251246313146</v>
      </c>
      <c r="AA2323">
        <v>-33.464441085208101</v>
      </c>
      <c r="AB2323">
        <v>-42.182251185488703</v>
      </c>
      <c r="AC2323">
        <v>-19.171319726259998</v>
      </c>
      <c r="AD2323">
        <v>-82.578242956362999</v>
      </c>
      <c r="AE2323">
        <v>-35.407105503440299</v>
      </c>
      <c r="AF2323">
        <v>0</v>
      </c>
      <c r="AG2323">
        <v>14.2922028172241</v>
      </c>
      <c r="AH2323">
        <v>-43.684495637388899</v>
      </c>
      <c r="AI2323">
        <v>1.5830809407694599</v>
      </c>
      <c r="AJ2323">
        <v>-4.1216298487431402</v>
      </c>
      <c r="AK2323">
        <v>64.699389999999994</v>
      </c>
      <c r="AL2323">
        <v>0</v>
      </c>
      <c r="AM2323">
        <v>6.9238825929774997E-2</v>
      </c>
    </row>
    <row r="2324" spans="1:39" hidden="1" x14ac:dyDescent="0.25">
      <c r="A2324" t="s">
        <v>2584</v>
      </c>
      <c r="B2324" t="s">
        <v>2589</v>
      </c>
      <c r="C2324" t="s">
        <v>2589</v>
      </c>
      <c r="D2324">
        <v>10</v>
      </c>
      <c r="E2324" t="str">
        <f>REPLACE(A2324,1,51,"")</f>
        <v>5dzu_63P</v>
      </c>
      <c r="F2324" t="str">
        <f>LEFT(E2324,FIND("_",E2324)-1)</f>
        <v>5dzu</v>
      </c>
      <c r="G2324" t="str">
        <f>UPPER(RIGHT(F2324,1))</f>
        <v>U</v>
      </c>
      <c r="H2324" t="str">
        <f>MID(E2324,FIND("_",E2324)+1,2)</f>
        <v>63</v>
      </c>
      <c r="I2324" t="str">
        <f>RIGHT(E2324,1)</f>
        <v>P</v>
      </c>
      <c r="J2324" t="str">
        <f>REPLACE(C2324,1,52,"")</f>
        <v>5dzu_63P_4.pdb</v>
      </c>
      <c r="K2324" t="str">
        <f>IF(E2324=E2323,"",1)</f>
        <v/>
      </c>
      <c r="L2324">
        <v>-541.17852121121996</v>
      </c>
      <c r="M2324">
        <v>0.44917634866355199</v>
      </c>
      <c r="N2324">
        <v>0</v>
      </c>
      <c r="O2324">
        <v>0</v>
      </c>
      <c r="P2324">
        <v>0</v>
      </c>
      <c r="Q2324">
        <v>26.090905842226899</v>
      </c>
      <c r="R2324">
        <v>0</v>
      </c>
      <c r="S2324">
        <v>0</v>
      </c>
      <c r="T2324">
        <v>-1237.07098590387</v>
      </c>
      <c r="U2324">
        <v>241.65920364624401</v>
      </c>
      <c r="V2324">
        <v>-374.24116745267798</v>
      </c>
      <c r="W2324">
        <v>3.1558880696701199</v>
      </c>
      <c r="X2324">
        <v>38.2600379674778</v>
      </c>
      <c r="Y2324">
        <v>174.99675874419501</v>
      </c>
      <c r="Z2324">
        <v>765.24112247371397</v>
      </c>
      <c r="AA2324">
        <v>-32.326552493734802</v>
      </c>
      <c r="AB2324">
        <v>-42.236646762494203</v>
      </c>
      <c r="AC2324">
        <v>-19.3963221103919</v>
      </c>
      <c r="AD2324">
        <v>-82.404214222936702</v>
      </c>
      <c r="AE2324">
        <v>-35.935930082074101</v>
      </c>
      <c r="AF2324">
        <v>0</v>
      </c>
      <c r="AG2324">
        <v>14.322484321157299</v>
      </c>
      <c r="AH2324">
        <v>-43.636172884300201</v>
      </c>
      <c r="AI2324">
        <v>1.5665885619325901</v>
      </c>
      <c r="AJ2324">
        <v>-4.0363853296852401</v>
      </c>
      <c r="AK2324">
        <v>64.699389999999994</v>
      </c>
      <c r="AL2324">
        <v>0</v>
      </c>
      <c r="AM2324">
        <v>0.113476404326167</v>
      </c>
    </row>
    <row r="2325" spans="1:39" hidden="1" x14ac:dyDescent="0.25">
      <c r="A2325" t="s">
        <v>2584</v>
      </c>
      <c r="B2325" t="s">
        <v>2588</v>
      </c>
      <c r="C2325" t="s">
        <v>2588</v>
      </c>
      <c r="D2325">
        <v>10</v>
      </c>
      <c r="E2325" t="str">
        <f>REPLACE(A2325,1,51,"")</f>
        <v>5dzu_63P</v>
      </c>
      <c r="F2325" t="str">
        <f>LEFT(E2325,FIND("_",E2325)-1)</f>
        <v>5dzu</v>
      </c>
      <c r="G2325" t="str">
        <f>UPPER(RIGHT(F2325,1))</f>
        <v>U</v>
      </c>
      <c r="H2325" t="str">
        <f>MID(E2325,FIND("_",E2325)+1,2)</f>
        <v>63</v>
      </c>
      <c r="I2325" t="str">
        <f>RIGHT(E2325,1)</f>
        <v>P</v>
      </c>
      <c r="J2325" t="str">
        <f>REPLACE(C2325,1,52,"")</f>
        <v>5dzu_63P_3.pdb</v>
      </c>
      <c r="K2325" t="str">
        <f>IF(E2325=E2324,"",1)</f>
        <v/>
      </c>
      <c r="L2325">
        <v>-541.00859895142105</v>
      </c>
      <c r="M2325">
        <v>0.37267678775502899</v>
      </c>
      <c r="N2325">
        <v>0</v>
      </c>
      <c r="O2325">
        <v>0</v>
      </c>
      <c r="P2325">
        <v>0</v>
      </c>
      <c r="Q2325">
        <v>25.957644672677201</v>
      </c>
      <c r="R2325">
        <v>0</v>
      </c>
      <c r="S2325">
        <v>0</v>
      </c>
      <c r="T2325">
        <v>-1238.8130849663701</v>
      </c>
      <c r="U2325">
        <v>242.74032753688499</v>
      </c>
      <c r="V2325">
        <v>-371.54550035293801</v>
      </c>
      <c r="W2325">
        <v>3.1437040489347501</v>
      </c>
      <c r="X2325">
        <v>37.849206757473297</v>
      </c>
      <c r="Y2325">
        <v>174.51942334741099</v>
      </c>
      <c r="Z2325">
        <v>765.17983114561696</v>
      </c>
      <c r="AA2325">
        <v>-33.519361538545198</v>
      </c>
      <c r="AB2325">
        <v>-42.262670297632198</v>
      </c>
      <c r="AC2325">
        <v>-19.525234151131698</v>
      </c>
      <c r="AD2325">
        <v>-82.276837347277706</v>
      </c>
      <c r="AE2325">
        <v>-35.85421843684</v>
      </c>
      <c r="AF2325">
        <v>0</v>
      </c>
      <c r="AG2325">
        <v>14.435619279422401</v>
      </c>
      <c r="AH2325">
        <v>-43.739760560516501</v>
      </c>
      <c r="AI2325">
        <v>1.6745747374891</v>
      </c>
      <c r="AJ2325">
        <v>-3.7989458209780902</v>
      </c>
      <c r="AK2325">
        <v>64.699389999999994</v>
      </c>
      <c r="AL2325">
        <v>0</v>
      </c>
      <c r="AM2325">
        <v>0.12729299490232299</v>
      </c>
    </row>
    <row r="2326" spans="1:39" hidden="1" x14ac:dyDescent="0.25">
      <c r="A2326" t="s">
        <v>2584</v>
      </c>
      <c r="B2326" t="s">
        <v>2594</v>
      </c>
      <c r="C2326" t="s">
        <v>2594</v>
      </c>
      <c r="D2326">
        <v>10</v>
      </c>
      <c r="E2326" t="str">
        <f>REPLACE(A2326,1,51,"")</f>
        <v>5dzu_63P</v>
      </c>
      <c r="F2326" t="str">
        <f>LEFT(E2326,FIND("_",E2326)-1)</f>
        <v>5dzu</v>
      </c>
      <c r="G2326" t="str">
        <f>UPPER(RIGHT(F2326,1))</f>
        <v>U</v>
      </c>
      <c r="H2326" t="str">
        <f>MID(E2326,FIND("_",E2326)+1,2)</f>
        <v>63</v>
      </c>
      <c r="I2326" t="str">
        <f>RIGHT(E2326,1)</f>
        <v>P</v>
      </c>
      <c r="J2326" t="str">
        <f>REPLACE(C2326,1,52,"")</f>
        <v>5dzu_63P_9.pdb</v>
      </c>
      <c r="K2326" t="str">
        <f>IF(E2326=E2325,"",1)</f>
        <v/>
      </c>
      <c r="L2326">
        <v>-540.98462231237204</v>
      </c>
      <c r="M2326">
        <v>0.384373844127263</v>
      </c>
      <c r="N2326">
        <v>0</v>
      </c>
      <c r="O2326">
        <v>0</v>
      </c>
      <c r="P2326">
        <v>0</v>
      </c>
      <c r="Q2326">
        <v>26.771421515281901</v>
      </c>
      <c r="R2326">
        <v>0</v>
      </c>
      <c r="S2326">
        <v>0</v>
      </c>
      <c r="T2326">
        <v>-1237.6031534819999</v>
      </c>
      <c r="U2326">
        <v>241.74400281175801</v>
      </c>
      <c r="V2326">
        <v>-369.38652016072399</v>
      </c>
      <c r="W2326">
        <v>3.22300368043825</v>
      </c>
      <c r="X2326">
        <v>37.876962325561102</v>
      </c>
      <c r="Y2326">
        <v>172.890842542836</v>
      </c>
      <c r="Z2326">
        <v>767.05006707910195</v>
      </c>
      <c r="AA2326">
        <v>-33.683598621931999</v>
      </c>
      <c r="AB2326">
        <v>-42.448768275104001</v>
      </c>
      <c r="AC2326">
        <v>-18.4914120942903</v>
      </c>
      <c r="AD2326">
        <v>-82.409420099987003</v>
      </c>
      <c r="AE2326">
        <v>-36.593678524361998</v>
      </c>
      <c r="AF2326">
        <v>0</v>
      </c>
      <c r="AG2326">
        <v>11.754015889551599</v>
      </c>
      <c r="AH2326">
        <v>-44.0357851917598</v>
      </c>
      <c r="AI2326">
        <v>1.5658658544276201</v>
      </c>
      <c r="AJ2326">
        <v>-4.0038683836438604</v>
      </c>
      <c r="AK2326">
        <v>64.699389999999994</v>
      </c>
      <c r="AL2326">
        <v>0</v>
      </c>
      <c r="AM2326">
        <v>9.6010822474078494E-2</v>
      </c>
    </row>
    <row r="2327" spans="1:39" hidden="1" x14ac:dyDescent="0.25">
      <c r="A2327" t="s">
        <v>2584</v>
      </c>
      <c r="B2327" t="s">
        <v>2586</v>
      </c>
      <c r="C2327" t="s">
        <v>2586</v>
      </c>
      <c r="D2327">
        <v>10</v>
      </c>
      <c r="E2327" t="str">
        <f>REPLACE(A2327,1,51,"")</f>
        <v>5dzu_63P</v>
      </c>
      <c r="F2327" t="str">
        <f>LEFT(E2327,FIND("_",E2327)-1)</f>
        <v>5dzu</v>
      </c>
      <c r="G2327" t="str">
        <f>UPPER(RIGHT(F2327,1))</f>
        <v>U</v>
      </c>
      <c r="H2327" t="str">
        <f>MID(E2327,FIND("_",E2327)+1,2)</f>
        <v>63</v>
      </c>
      <c r="I2327" t="str">
        <f>RIGHT(E2327,1)</f>
        <v>P</v>
      </c>
      <c r="J2327" t="str">
        <f>REPLACE(C2327,1,52,"")</f>
        <v>5dzu_63P_1.pdb</v>
      </c>
      <c r="K2327" t="str">
        <f>IF(E2327=E2326,"",1)</f>
        <v/>
      </c>
      <c r="L2327">
        <v>-540.05357023112197</v>
      </c>
      <c r="M2327">
        <v>0.37834678312522202</v>
      </c>
      <c r="N2327">
        <v>0</v>
      </c>
      <c r="O2327">
        <v>0</v>
      </c>
      <c r="P2327">
        <v>0</v>
      </c>
      <c r="Q2327">
        <v>27.927624087030999</v>
      </c>
      <c r="R2327">
        <v>0</v>
      </c>
      <c r="S2327">
        <v>0</v>
      </c>
      <c r="T2327">
        <v>-1235.1455931692001</v>
      </c>
      <c r="U2327">
        <v>236.57916212839001</v>
      </c>
      <c r="V2327">
        <v>-367.427167620087</v>
      </c>
      <c r="W2327">
        <v>3.1909075399167102</v>
      </c>
      <c r="X2327">
        <v>37.8354311394327</v>
      </c>
      <c r="Y2327">
        <v>173.512051421309</v>
      </c>
      <c r="Z2327">
        <v>763.40938590605697</v>
      </c>
      <c r="AA2327">
        <v>-32.1954102859725</v>
      </c>
      <c r="AB2327">
        <v>-42.227260476358303</v>
      </c>
      <c r="AC2327">
        <v>-19.108484576189401</v>
      </c>
      <c r="AD2327">
        <v>-82.515482001775695</v>
      </c>
      <c r="AE2327">
        <v>-36.063709247242699</v>
      </c>
      <c r="AF2327">
        <v>0</v>
      </c>
      <c r="AG2327">
        <v>14.516585781011299</v>
      </c>
      <c r="AH2327">
        <v>-44.012184263695801</v>
      </c>
      <c r="AI2327">
        <v>1.5049027881764201</v>
      </c>
      <c r="AJ2327">
        <v>-4.6112807052309899</v>
      </c>
      <c r="AK2327">
        <v>64.699389999999994</v>
      </c>
      <c r="AL2327">
        <v>0</v>
      </c>
      <c r="AM2327">
        <v>7.7561323314322306E-2</v>
      </c>
    </row>
    <row r="2328" spans="1:39" hidden="1" x14ac:dyDescent="0.25">
      <c r="A2328" t="s">
        <v>2584</v>
      </c>
      <c r="B2328" t="s">
        <v>2591</v>
      </c>
      <c r="C2328" t="s">
        <v>2591</v>
      </c>
      <c r="D2328">
        <v>10</v>
      </c>
      <c r="E2328" t="str">
        <f>REPLACE(A2328,1,51,"")</f>
        <v>5dzu_63P</v>
      </c>
      <c r="F2328" t="str">
        <f>LEFT(E2328,FIND("_",E2328)-1)</f>
        <v>5dzu</v>
      </c>
      <c r="G2328" t="str">
        <f>UPPER(RIGHT(F2328,1))</f>
        <v>U</v>
      </c>
      <c r="H2328" t="str">
        <f>MID(E2328,FIND("_",E2328)+1,2)</f>
        <v>63</v>
      </c>
      <c r="I2328" t="str">
        <f>RIGHT(E2328,1)</f>
        <v>P</v>
      </c>
      <c r="J2328" t="str">
        <f>REPLACE(C2328,1,52,"")</f>
        <v>5dzu_63P_6.pdb</v>
      </c>
      <c r="K2328" t="str">
        <f>IF(E2328=E2327,"",1)</f>
        <v/>
      </c>
      <c r="L2328">
        <v>-539.54048631047203</v>
      </c>
      <c r="M2328">
        <v>0.384322947665031</v>
      </c>
      <c r="N2328">
        <v>0</v>
      </c>
      <c r="O2328">
        <v>0</v>
      </c>
      <c r="P2328">
        <v>0</v>
      </c>
      <c r="Q2328">
        <v>26.997213254303599</v>
      </c>
      <c r="R2328">
        <v>0</v>
      </c>
      <c r="S2328">
        <v>0</v>
      </c>
      <c r="T2328">
        <v>-1237.9449152723801</v>
      </c>
      <c r="U2328">
        <v>244.071810759946</v>
      </c>
      <c r="V2328">
        <v>-371.046220263468</v>
      </c>
      <c r="W2328">
        <v>3.3133763559458198</v>
      </c>
      <c r="X2328">
        <v>37.7629138250905</v>
      </c>
      <c r="Y2328">
        <v>172.106873446913</v>
      </c>
      <c r="Z2328">
        <v>765.37987577813794</v>
      </c>
      <c r="AA2328">
        <v>-33.653097677146</v>
      </c>
      <c r="AB2328">
        <v>-42.275051351418703</v>
      </c>
      <c r="AC2328">
        <v>-19.626430113960101</v>
      </c>
      <c r="AD2328">
        <v>-82.358066430075795</v>
      </c>
      <c r="AE2328">
        <v>-35.391350995332097</v>
      </c>
      <c r="AF2328">
        <v>0</v>
      </c>
      <c r="AG2328">
        <v>14.4866543298329</v>
      </c>
      <c r="AH2328">
        <v>-44.085292819066801</v>
      </c>
      <c r="AI2328">
        <v>1.65181974956827</v>
      </c>
      <c r="AJ2328">
        <v>-3.73350191539107</v>
      </c>
      <c r="AK2328">
        <v>64.699389999999994</v>
      </c>
      <c r="AL2328">
        <v>0</v>
      </c>
      <c r="AM2328">
        <v>0.103513028029254</v>
      </c>
    </row>
    <row r="2329" spans="1:39" hidden="1" x14ac:dyDescent="0.25">
      <c r="A2329" t="s">
        <v>2584</v>
      </c>
      <c r="B2329" t="s">
        <v>2585</v>
      </c>
      <c r="C2329" t="s">
        <v>2585</v>
      </c>
      <c r="D2329">
        <v>10</v>
      </c>
      <c r="E2329" t="str">
        <f>REPLACE(A2329,1,51,"")</f>
        <v>5dzu_63P</v>
      </c>
      <c r="F2329" t="str">
        <f>LEFT(E2329,FIND("_",E2329)-1)</f>
        <v>5dzu</v>
      </c>
      <c r="G2329" t="str">
        <f>UPPER(RIGHT(F2329,1))</f>
        <v>U</v>
      </c>
      <c r="H2329" t="str">
        <f>MID(E2329,FIND("_",E2329)+1,2)</f>
        <v>63</v>
      </c>
      <c r="I2329" t="str">
        <f>RIGHT(E2329,1)</f>
        <v>P</v>
      </c>
      <c r="J2329" t="str">
        <f>REPLACE(C2329,1,52,"")</f>
        <v>5dzu_63P_0.pdb</v>
      </c>
      <c r="K2329" t="str">
        <f>IF(E2329=E2328,"",1)</f>
        <v/>
      </c>
      <c r="L2329">
        <v>-539.25918801453599</v>
      </c>
      <c r="M2329">
        <v>0.36853401938053598</v>
      </c>
      <c r="N2329">
        <v>0</v>
      </c>
      <c r="O2329">
        <v>0</v>
      </c>
      <c r="P2329">
        <v>0</v>
      </c>
      <c r="Q2329">
        <v>26.979705669843501</v>
      </c>
      <c r="R2329">
        <v>0</v>
      </c>
      <c r="S2329">
        <v>0</v>
      </c>
      <c r="T2329">
        <v>-1238.2056821121901</v>
      </c>
      <c r="U2329">
        <v>242.28125100580399</v>
      </c>
      <c r="V2329">
        <v>-368.87053137646598</v>
      </c>
      <c r="W2329">
        <v>3.6783250749041199</v>
      </c>
      <c r="X2329">
        <v>38.641703766464403</v>
      </c>
      <c r="Y2329">
        <v>174.129790171747</v>
      </c>
      <c r="Z2329">
        <v>762.46839711616701</v>
      </c>
      <c r="AA2329">
        <v>-32.431182847018299</v>
      </c>
      <c r="AB2329">
        <v>-42.628695453095801</v>
      </c>
      <c r="AC2329">
        <v>-19.478694189354499</v>
      </c>
      <c r="AD2329">
        <v>-82.143074795224194</v>
      </c>
      <c r="AE2329">
        <v>-36.4332927266355</v>
      </c>
      <c r="AF2329">
        <v>0</v>
      </c>
      <c r="AG2329">
        <v>14.766719469490701</v>
      </c>
      <c r="AH2329">
        <v>-44.112409507973503</v>
      </c>
      <c r="AI2329">
        <v>1.63771621794245</v>
      </c>
      <c r="AJ2329">
        <v>-4.3578538083734299</v>
      </c>
      <c r="AK2329">
        <v>64.699389999999994</v>
      </c>
      <c r="AL2329">
        <v>0</v>
      </c>
      <c r="AM2329">
        <v>0.119230309437244</v>
      </c>
    </row>
    <row r="2330" spans="1:39" hidden="1" x14ac:dyDescent="0.25">
      <c r="A2330" t="s">
        <v>2584</v>
      </c>
      <c r="B2330" t="s">
        <v>2590</v>
      </c>
      <c r="C2330" t="s">
        <v>2590</v>
      </c>
      <c r="D2330">
        <v>10</v>
      </c>
      <c r="E2330" t="str">
        <f>REPLACE(A2330,1,51,"")</f>
        <v>5dzu_63P</v>
      </c>
      <c r="F2330" t="str">
        <f>LEFT(E2330,FIND("_",E2330)-1)</f>
        <v>5dzu</v>
      </c>
      <c r="G2330" t="str">
        <f>UPPER(RIGHT(F2330,1))</f>
        <v>U</v>
      </c>
      <c r="H2330" t="str">
        <f>MID(E2330,FIND("_",E2330)+1,2)</f>
        <v>63</v>
      </c>
      <c r="I2330" t="str">
        <f>RIGHT(E2330,1)</f>
        <v>P</v>
      </c>
      <c r="J2330" t="str">
        <f>REPLACE(C2330,1,52,"")</f>
        <v>5dzu_63P_5.pdb</v>
      </c>
      <c r="K2330" t="str">
        <f>IF(E2330=E2329,"",1)</f>
        <v/>
      </c>
      <c r="L2330">
        <v>-538.87064659436999</v>
      </c>
      <c r="M2330">
        <v>0.39132397959459803</v>
      </c>
      <c r="N2330">
        <v>0</v>
      </c>
      <c r="O2330">
        <v>0</v>
      </c>
      <c r="P2330">
        <v>0</v>
      </c>
      <c r="Q2330">
        <v>27.185722584088001</v>
      </c>
      <c r="R2330">
        <v>0</v>
      </c>
      <c r="S2330">
        <v>0</v>
      </c>
      <c r="T2330">
        <v>-1237.35751955412</v>
      </c>
      <c r="U2330">
        <v>242.87863976116401</v>
      </c>
      <c r="V2330">
        <v>-371.33665778775003</v>
      </c>
      <c r="W2330">
        <v>3.2242120042852398</v>
      </c>
      <c r="X2330">
        <v>38.100747018587398</v>
      </c>
      <c r="Y2330">
        <v>173.77830462831599</v>
      </c>
      <c r="Z2330">
        <v>767.86845444106098</v>
      </c>
      <c r="AA2330">
        <v>-32.5104575050158</v>
      </c>
      <c r="AB2330">
        <v>-42.217309552625998</v>
      </c>
      <c r="AC2330">
        <v>-19.461603773611099</v>
      </c>
      <c r="AD2330">
        <v>-82.403344319880901</v>
      </c>
      <c r="AE2330">
        <v>-36.536043800902704</v>
      </c>
      <c r="AF2330">
        <v>0</v>
      </c>
      <c r="AG2330">
        <v>11.7262048769971</v>
      </c>
      <c r="AH2330">
        <v>-44.048327221070402</v>
      </c>
      <c r="AI2330">
        <v>1.5811045794151699</v>
      </c>
      <c r="AJ2330">
        <v>-4.2226071976134696</v>
      </c>
      <c r="AK2330">
        <v>64.699389999999994</v>
      </c>
      <c r="AL2330">
        <v>0</v>
      </c>
      <c r="AM2330">
        <v>0.180444224307756</v>
      </c>
    </row>
    <row r="2331" spans="1:39" hidden="1" x14ac:dyDescent="0.25">
      <c r="A2331" t="s">
        <v>2584</v>
      </c>
      <c r="B2331" t="s">
        <v>2587</v>
      </c>
      <c r="C2331" t="s">
        <v>2587</v>
      </c>
      <c r="D2331">
        <v>10</v>
      </c>
      <c r="E2331" t="str">
        <f>REPLACE(A2331,1,51,"")</f>
        <v>5dzu_63P</v>
      </c>
      <c r="F2331" t="str">
        <f>LEFT(E2331,FIND("_",E2331)-1)</f>
        <v>5dzu</v>
      </c>
      <c r="G2331" t="str">
        <f>UPPER(RIGHT(F2331,1))</f>
        <v>U</v>
      </c>
      <c r="H2331" t="str">
        <f>MID(E2331,FIND("_",E2331)+1,2)</f>
        <v>63</v>
      </c>
      <c r="I2331" t="str">
        <f>RIGHT(E2331,1)</f>
        <v>P</v>
      </c>
      <c r="J2331" t="str">
        <f>REPLACE(C2331,1,52,"")</f>
        <v>5dzu_63P_2.pdb</v>
      </c>
      <c r="K2331" t="str">
        <f>IF(E2331=E2330,"",1)</f>
        <v/>
      </c>
      <c r="L2331">
        <v>-537.62304841762602</v>
      </c>
      <c r="M2331">
        <v>0.39388061648157902</v>
      </c>
      <c r="N2331">
        <v>0</v>
      </c>
      <c r="O2331">
        <v>0</v>
      </c>
      <c r="P2331">
        <v>0</v>
      </c>
      <c r="Q2331">
        <v>27.4025314634141</v>
      </c>
      <c r="R2331">
        <v>0</v>
      </c>
      <c r="S2331">
        <v>0</v>
      </c>
      <c r="T2331">
        <v>-1238.3104083020501</v>
      </c>
      <c r="U2331">
        <v>241.89286919141</v>
      </c>
      <c r="V2331">
        <v>-371.23714137413799</v>
      </c>
      <c r="W2331">
        <v>3.0927972116241</v>
      </c>
      <c r="X2331">
        <v>39.535911342793703</v>
      </c>
      <c r="Y2331">
        <v>175.780136973373</v>
      </c>
      <c r="Z2331">
        <v>764.279769199307</v>
      </c>
      <c r="AA2331">
        <v>-33.730214713946502</v>
      </c>
      <c r="AB2331">
        <v>-42.538606737766003</v>
      </c>
      <c r="AC2331">
        <v>-19.602511823406999</v>
      </c>
      <c r="AD2331">
        <v>-82.284991349307305</v>
      </c>
      <c r="AE2331">
        <v>-35.3551840607687</v>
      </c>
      <c r="AF2331">
        <v>0</v>
      </c>
      <c r="AG2331">
        <v>14.6489029459939</v>
      </c>
      <c r="AH2331">
        <v>-43.9033055791053</v>
      </c>
      <c r="AI2331">
        <v>1.70198972905843</v>
      </c>
      <c r="AJ2331">
        <v>-3.7910216742150298</v>
      </c>
      <c r="AK2331">
        <v>64.699389999999994</v>
      </c>
      <c r="AL2331">
        <v>0</v>
      </c>
      <c r="AM2331">
        <v>9.6039140106137899E-2</v>
      </c>
    </row>
    <row r="2332" spans="1:39" x14ac:dyDescent="0.25">
      <c r="A2332" t="s">
        <v>2595</v>
      </c>
      <c r="B2332" t="s">
        <v>2605</v>
      </c>
      <c r="C2332" t="s">
        <v>2605</v>
      </c>
      <c r="D2332">
        <v>10</v>
      </c>
      <c r="E2332" t="str">
        <f>REPLACE(A2332,1,51,"")</f>
        <v>5dzu_63Q</v>
      </c>
      <c r="F2332" t="str">
        <f>LEFT(E2332,FIND("_",E2332)-1)</f>
        <v>5dzu</v>
      </c>
      <c r="G2332" t="str">
        <f>UPPER(RIGHT(F2332,1))</f>
        <v>U</v>
      </c>
      <c r="H2332" t="str">
        <f>MID(E2332,FIND("_",E2332)+1,2)</f>
        <v>63</v>
      </c>
      <c r="I2332" t="str">
        <f>RIGHT(E2332,1)</f>
        <v>Q</v>
      </c>
      <c r="J2332" t="str">
        <f>REPLACE(C2332,1,52,"")</f>
        <v>5dzu_63Q_9.pdb</v>
      </c>
      <c r="K2332">
        <f>IF(E2332=E2331,"",1)</f>
        <v>1</v>
      </c>
      <c r="L2332">
        <v>-556.22055836672803</v>
      </c>
      <c r="M2332">
        <v>0.37549202595328002</v>
      </c>
      <c r="N2332">
        <v>0</v>
      </c>
      <c r="O2332">
        <v>0</v>
      </c>
      <c r="P2332">
        <v>0</v>
      </c>
      <c r="Q2332">
        <v>21.018181666513801</v>
      </c>
      <c r="R2332">
        <v>0</v>
      </c>
      <c r="S2332">
        <v>0</v>
      </c>
      <c r="T2332">
        <v>-1240.2644853239101</v>
      </c>
      <c r="U2332">
        <v>245.07484674906101</v>
      </c>
      <c r="V2332">
        <v>-373.86664913427501</v>
      </c>
      <c r="W2332">
        <v>3.43513039105691</v>
      </c>
      <c r="X2332">
        <v>38.523250623082902</v>
      </c>
      <c r="Y2332">
        <v>162.242212548667</v>
      </c>
      <c r="Z2332">
        <v>775.15720912277197</v>
      </c>
      <c r="AA2332">
        <v>-33.422567162405002</v>
      </c>
      <c r="AB2332">
        <v>-42.3828378517359</v>
      </c>
      <c r="AC2332">
        <v>-21.0610812122911</v>
      </c>
      <c r="AD2332">
        <v>-83.622609253654403</v>
      </c>
      <c r="AE2332">
        <v>-36.763654259424598</v>
      </c>
      <c r="AF2332">
        <v>0</v>
      </c>
      <c r="AG2332">
        <v>12.4073610500981</v>
      </c>
      <c r="AH2332">
        <v>-43.180764995973199</v>
      </c>
      <c r="AI2332">
        <v>0.73358760478176699</v>
      </c>
      <c r="AJ2332">
        <v>-5.2169471564274401</v>
      </c>
      <c r="AK2332">
        <v>64.891649999999998</v>
      </c>
      <c r="AL2332">
        <v>0</v>
      </c>
      <c r="AM2332">
        <v>7.7608227333899799E-2</v>
      </c>
    </row>
    <row r="2333" spans="1:39" hidden="1" x14ac:dyDescent="0.25">
      <c r="A2333" t="s">
        <v>2595</v>
      </c>
      <c r="B2333" t="s">
        <v>2598</v>
      </c>
      <c r="C2333" t="s">
        <v>2598</v>
      </c>
      <c r="D2333">
        <v>10</v>
      </c>
      <c r="E2333" t="str">
        <f>REPLACE(A2333,1,51,"")</f>
        <v>5dzu_63Q</v>
      </c>
      <c r="F2333" t="str">
        <f>LEFT(E2333,FIND("_",E2333)-1)</f>
        <v>5dzu</v>
      </c>
      <c r="G2333" t="str">
        <f>UPPER(RIGHT(F2333,1))</f>
        <v>U</v>
      </c>
      <c r="H2333" t="str">
        <f>MID(E2333,FIND("_",E2333)+1,2)</f>
        <v>63</v>
      </c>
      <c r="I2333" t="str">
        <f>RIGHT(E2333,1)</f>
        <v>Q</v>
      </c>
      <c r="J2333" t="str">
        <f>REPLACE(C2333,1,52,"")</f>
        <v>5dzu_63Q_2.pdb</v>
      </c>
      <c r="K2333" t="str">
        <f>IF(E2333=E2332,"",1)</f>
        <v/>
      </c>
      <c r="L2333">
        <v>-555.43212660884205</v>
      </c>
      <c r="M2333">
        <v>0.38593337858391502</v>
      </c>
      <c r="N2333">
        <v>0</v>
      </c>
      <c r="O2333">
        <v>0</v>
      </c>
      <c r="P2333">
        <v>0</v>
      </c>
      <c r="Q2333">
        <v>21.395235886706399</v>
      </c>
      <c r="R2333">
        <v>0</v>
      </c>
      <c r="S2333">
        <v>0</v>
      </c>
      <c r="T2333">
        <v>-1242.84295541136</v>
      </c>
      <c r="U2333">
        <v>242.64029076378699</v>
      </c>
      <c r="V2333">
        <v>-370.93170173889098</v>
      </c>
      <c r="W2333">
        <v>3.5943534574532201</v>
      </c>
      <c r="X2333">
        <v>38.984783599633701</v>
      </c>
      <c r="Y2333">
        <v>166.37385785268401</v>
      </c>
      <c r="Z2333">
        <v>769.81716357234598</v>
      </c>
      <c r="AA2333">
        <v>-32.179964476737901</v>
      </c>
      <c r="AB2333">
        <v>-42.290029942324999</v>
      </c>
      <c r="AC2333">
        <v>-22.016438916392499</v>
      </c>
      <c r="AD2333">
        <v>-83.158581330934197</v>
      </c>
      <c r="AE2333">
        <v>-37.1891863987737</v>
      </c>
      <c r="AF2333">
        <v>0</v>
      </c>
      <c r="AG2333">
        <v>15.7991641340738</v>
      </c>
      <c r="AH2333">
        <v>-43.4074797128699</v>
      </c>
      <c r="AI2333">
        <v>0.80289932869338898</v>
      </c>
      <c r="AJ2333">
        <v>-5.8105883731405203</v>
      </c>
      <c r="AK2333">
        <v>64.891649999999998</v>
      </c>
      <c r="AL2333">
        <v>0</v>
      </c>
      <c r="AM2333">
        <v>9.5401097211117697E-2</v>
      </c>
    </row>
    <row r="2334" spans="1:39" hidden="1" x14ac:dyDescent="0.25">
      <c r="A2334" t="s">
        <v>2595</v>
      </c>
      <c r="B2334" t="s">
        <v>2599</v>
      </c>
      <c r="C2334" t="s">
        <v>2599</v>
      </c>
      <c r="D2334">
        <v>10</v>
      </c>
      <c r="E2334" t="str">
        <f>REPLACE(A2334,1,51,"")</f>
        <v>5dzu_63Q</v>
      </c>
      <c r="F2334" t="str">
        <f>LEFT(E2334,FIND("_",E2334)-1)</f>
        <v>5dzu</v>
      </c>
      <c r="G2334" t="str">
        <f>UPPER(RIGHT(F2334,1))</f>
        <v>U</v>
      </c>
      <c r="H2334" t="str">
        <f>MID(E2334,FIND("_",E2334)+1,2)</f>
        <v>63</v>
      </c>
      <c r="I2334" t="str">
        <f>RIGHT(E2334,1)</f>
        <v>Q</v>
      </c>
      <c r="J2334" t="str">
        <f>REPLACE(C2334,1,52,"")</f>
        <v>5dzu_63Q_3.pdb</v>
      </c>
      <c r="K2334" t="str">
        <f>IF(E2334=E2333,"",1)</f>
        <v/>
      </c>
      <c r="L2334">
        <v>-555.35664253208404</v>
      </c>
      <c r="M2334">
        <v>0.33140371154843401</v>
      </c>
      <c r="N2334">
        <v>0</v>
      </c>
      <c r="O2334">
        <v>0</v>
      </c>
      <c r="P2334">
        <v>0</v>
      </c>
      <c r="Q2334">
        <v>20.941784435813499</v>
      </c>
      <c r="R2334">
        <v>0</v>
      </c>
      <c r="S2334">
        <v>0</v>
      </c>
      <c r="T2334">
        <v>-1237.0304788926401</v>
      </c>
      <c r="U2334">
        <v>244.727724766314</v>
      </c>
      <c r="V2334">
        <v>-375.89338998224599</v>
      </c>
      <c r="W2334">
        <v>3.34401395283852</v>
      </c>
      <c r="X2334">
        <v>38.859636708335103</v>
      </c>
      <c r="Y2334">
        <v>163.65997079684499</v>
      </c>
      <c r="Z2334">
        <v>770.88199371292103</v>
      </c>
      <c r="AA2334">
        <v>-33.286026763364603</v>
      </c>
      <c r="AB2334">
        <v>-42.450484511903603</v>
      </c>
      <c r="AC2334">
        <v>-23.816854914324299</v>
      </c>
      <c r="AD2334">
        <v>-83.632155907895793</v>
      </c>
      <c r="AE2334">
        <v>-34.852261814337801</v>
      </c>
      <c r="AF2334">
        <v>0</v>
      </c>
      <c r="AG2334">
        <v>15.1865925039769</v>
      </c>
      <c r="AH2334">
        <v>-42.912661505537997</v>
      </c>
      <c r="AI2334">
        <v>0.815809007118379</v>
      </c>
      <c r="AJ2334">
        <v>-4.8467667448329301</v>
      </c>
      <c r="AK2334">
        <v>64.891649999999998</v>
      </c>
      <c r="AL2334">
        <v>0</v>
      </c>
      <c r="AM2334">
        <v>5.5262620837336497E-2</v>
      </c>
    </row>
    <row r="2335" spans="1:39" hidden="1" x14ac:dyDescent="0.25">
      <c r="A2335" t="s">
        <v>2595</v>
      </c>
      <c r="B2335" t="s">
        <v>2604</v>
      </c>
      <c r="C2335" t="s">
        <v>2604</v>
      </c>
      <c r="D2335">
        <v>10</v>
      </c>
      <c r="E2335" t="str">
        <f>REPLACE(A2335,1,51,"")</f>
        <v>5dzu_63Q</v>
      </c>
      <c r="F2335" t="str">
        <f>LEFT(E2335,FIND("_",E2335)-1)</f>
        <v>5dzu</v>
      </c>
      <c r="G2335" t="str">
        <f>UPPER(RIGHT(F2335,1))</f>
        <v>U</v>
      </c>
      <c r="H2335" t="str">
        <f>MID(E2335,FIND("_",E2335)+1,2)</f>
        <v>63</v>
      </c>
      <c r="I2335" t="str">
        <f>RIGHT(E2335,1)</f>
        <v>Q</v>
      </c>
      <c r="J2335" t="str">
        <f>REPLACE(C2335,1,52,"")</f>
        <v>5dzu_63Q_8.pdb</v>
      </c>
      <c r="K2335" t="str">
        <f>IF(E2335=E2334,"",1)</f>
        <v/>
      </c>
      <c r="L2335">
        <v>-554.99557022066904</v>
      </c>
      <c r="M2335">
        <v>0.38415186514918098</v>
      </c>
      <c r="N2335">
        <v>0</v>
      </c>
      <c r="O2335">
        <v>0</v>
      </c>
      <c r="P2335">
        <v>0</v>
      </c>
      <c r="Q2335">
        <v>21.139480177842898</v>
      </c>
      <c r="R2335">
        <v>0</v>
      </c>
      <c r="S2335">
        <v>0</v>
      </c>
      <c r="T2335">
        <v>-1242.6419235169601</v>
      </c>
      <c r="U2335">
        <v>246.09419602768301</v>
      </c>
      <c r="V2335">
        <v>-371.36622172369601</v>
      </c>
      <c r="W2335">
        <v>3.6408260192326201</v>
      </c>
      <c r="X2335">
        <v>39.000061856711604</v>
      </c>
      <c r="Y2335">
        <v>165.172195666519</v>
      </c>
      <c r="Z2335">
        <v>772.26161728649595</v>
      </c>
      <c r="AA2335">
        <v>-33.473085076667502</v>
      </c>
      <c r="AB2335">
        <v>-42.206107166538303</v>
      </c>
      <c r="AC2335">
        <v>-22.045636120728801</v>
      </c>
      <c r="AD2335">
        <v>-83.446206456994005</v>
      </c>
      <c r="AE2335">
        <v>-36.564795337415099</v>
      </c>
      <c r="AF2335">
        <v>0</v>
      </c>
      <c r="AG2335">
        <v>12.6804008028941</v>
      </c>
      <c r="AH2335">
        <v>-43.664430743472501</v>
      </c>
      <c r="AI2335">
        <v>0.73758285478784302</v>
      </c>
      <c r="AJ2335">
        <v>-5.3092169593612697</v>
      </c>
      <c r="AK2335">
        <v>64.891649999999998</v>
      </c>
      <c r="AL2335">
        <v>0</v>
      </c>
      <c r="AM2335">
        <v>0.104042188995896</v>
      </c>
    </row>
    <row r="2336" spans="1:39" hidden="1" x14ac:dyDescent="0.25">
      <c r="A2336" t="s">
        <v>2595</v>
      </c>
      <c r="B2336" t="s">
        <v>2596</v>
      </c>
      <c r="C2336" t="s">
        <v>2596</v>
      </c>
      <c r="D2336">
        <v>10</v>
      </c>
      <c r="E2336" t="str">
        <f>REPLACE(A2336,1,51,"")</f>
        <v>5dzu_63Q</v>
      </c>
      <c r="F2336" t="str">
        <f>LEFT(E2336,FIND("_",E2336)-1)</f>
        <v>5dzu</v>
      </c>
      <c r="G2336" t="str">
        <f>UPPER(RIGHT(F2336,1))</f>
        <v>U</v>
      </c>
      <c r="H2336" t="str">
        <f>MID(E2336,FIND("_",E2336)+1,2)</f>
        <v>63</v>
      </c>
      <c r="I2336" t="str">
        <f>RIGHT(E2336,1)</f>
        <v>Q</v>
      </c>
      <c r="J2336" t="str">
        <f>REPLACE(C2336,1,52,"")</f>
        <v>5dzu_63Q_0.pdb</v>
      </c>
      <c r="K2336" t="str">
        <f>IF(E2336=E2335,"",1)</f>
        <v/>
      </c>
      <c r="L2336">
        <v>-554.60112261780398</v>
      </c>
      <c r="M2336">
        <v>0.48115708511396599</v>
      </c>
      <c r="N2336">
        <v>0</v>
      </c>
      <c r="O2336">
        <v>0</v>
      </c>
      <c r="P2336">
        <v>0</v>
      </c>
      <c r="Q2336">
        <v>21.979118078344399</v>
      </c>
      <c r="R2336">
        <v>0</v>
      </c>
      <c r="S2336">
        <v>0</v>
      </c>
      <c r="T2336">
        <v>-1238.8207424544</v>
      </c>
      <c r="U2336">
        <v>243.94011211026299</v>
      </c>
      <c r="V2336">
        <v>-379.809286664806</v>
      </c>
      <c r="W2336">
        <v>3.37967174668885</v>
      </c>
      <c r="X2336">
        <v>39.1819450153655</v>
      </c>
      <c r="Y2336">
        <v>167.81277326645099</v>
      </c>
      <c r="Z2336">
        <v>770.33269855041704</v>
      </c>
      <c r="AA2336">
        <v>-33.346905231492997</v>
      </c>
      <c r="AB2336">
        <v>-42.524538327290102</v>
      </c>
      <c r="AC2336">
        <v>-21.7539694649724</v>
      </c>
      <c r="AD2336">
        <v>-83.245517803673295</v>
      </c>
      <c r="AE2336">
        <v>-35.750064659447503</v>
      </c>
      <c r="AF2336">
        <v>0</v>
      </c>
      <c r="AG2336">
        <v>16.7633148666545</v>
      </c>
      <c r="AH2336">
        <v>-42.853284552227599</v>
      </c>
      <c r="AI2336">
        <v>0.73101318153322603</v>
      </c>
      <c r="AJ2336">
        <v>-5.58995197812113</v>
      </c>
      <c r="AK2336">
        <v>64.891649999999998</v>
      </c>
      <c r="AL2336">
        <v>0</v>
      </c>
      <c r="AM2336">
        <v>8.0841702914491803E-2</v>
      </c>
    </row>
    <row r="2337" spans="1:39" hidden="1" x14ac:dyDescent="0.25">
      <c r="A2337" t="s">
        <v>2595</v>
      </c>
      <c r="B2337" t="s">
        <v>2601</v>
      </c>
      <c r="C2337" t="s">
        <v>2601</v>
      </c>
      <c r="D2337">
        <v>10</v>
      </c>
      <c r="E2337" t="str">
        <f>REPLACE(A2337,1,51,"")</f>
        <v>5dzu_63Q</v>
      </c>
      <c r="F2337" t="str">
        <f>LEFT(E2337,FIND("_",E2337)-1)</f>
        <v>5dzu</v>
      </c>
      <c r="G2337" t="str">
        <f>UPPER(RIGHT(F2337,1))</f>
        <v>U</v>
      </c>
      <c r="H2337" t="str">
        <f>MID(E2337,FIND("_",E2337)+1,2)</f>
        <v>63</v>
      </c>
      <c r="I2337" t="str">
        <f>RIGHT(E2337,1)</f>
        <v>Q</v>
      </c>
      <c r="J2337" t="str">
        <f>REPLACE(C2337,1,52,"")</f>
        <v>5dzu_63Q_5.pdb</v>
      </c>
      <c r="K2337" t="str">
        <f>IF(E2337=E2336,"",1)</f>
        <v/>
      </c>
      <c r="L2337">
        <v>-554.51600698888501</v>
      </c>
      <c r="M2337">
        <v>0.38654603663603099</v>
      </c>
      <c r="N2337">
        <v>0</v>
      </c>
      <c r="O2337">
        <v>0</v>
      </c>
      <c r="P2337">
        <v>0</v>
      </c>
      <c r="Q2337">
        <v>20.1520770180088</v>
      </c>
      <c r="R2337">
        <v>0</v>
      </c>
      <c r="S2337">
        <v>0</v>
      </c>
      <c r="T2337">
        <v>-1241.2481393320199</v>
      </c>
      <c r="U2337">
        <v>245.79106649253899</v>
      </c>
      <c r="V2337">
        <v>-371.07087059231401</v>
      </c>
      <c r="W2337">
        <v>3.5225823508101199</v>
      </c>
      <c r="X2337">
        <v>38.833132739730203</v>
      </c>
      <c r="Y2337">
        <v>163.46031678291499</v>
      </c>
      <c r="Z2337">
        <v>772.36304938863498</v>
      </c>
      <c r="AA2337">
        <v>-32.169950672073298</v>
      </c>
      <c r="AB2337">
        <v>-42.026955406404603</v>
      </c>
      <c r="AC2337">
        <v>-21.9950018683049</v>
      </c>
      <c r="AD2337">
        <v>-83.511133240324398</v>
      </c>
      <c r="AE2337">
        <v>-36.783062304268597</v>
      </c>
      <c r="AF2337">
        <v>0</v>
      </c>
      <c r="AG2337">
        <v>13.258859973685199</v>
      </c>
      <c r="AH2337">
        <v>-43.202299780113798</v>
      </c>
      <c r="AI2337">
        <v>0.73302234619962103</v>
      </c>
      <c r="AJ2337">
        <v>-5.5884076273397501</v>
      </c>
      <c r="AK2337">
        <v>64.891649999999998</v>
      </c>
      <c r="AL2337">
        <v>0</v>
      </c>
      <c r="AM2337">
        <v>7.4056741757357797E-2</v>
      </c>
    </row>
    <row r="2338" spans="1:39" hidden="1" x14ac:dyDescent="0.25">
      <c r="A2338" t="s">
        <v>2595</v>
      </c>
      <c r="B2338" t="s">
        <v>2600</v>
      </c>
      <c r="C2338" t="s">
        <v>2600</v>
      </c>
      <c r="D2338">
        <v>10</v>
      </c>
      <c r="E2338" t="str">
        <f>REPLACE(A2338,1,51,"")</f>
        <v>5dzu_63Q</v>
      </c>
      <c r="F2338" t="str">
        <f>LEFT(E2338,FIND("_",E2338)-1)</f>
        <v>5dzu</v>
      </c>
      <c r="G2338" t="str">
        <f>UPPER(RIGHT(F2338,1))</f>
        <v>U</v>
      </c>
      <c r="H2338" t="str">
        <f>MID(E2338,FIND("_",E2338)+1,2)</f>
        <v>63</v>
      </c>
      <c r="I2338" t="str">
        <f>RIGHT(E2338,1)</f>
        <v>Q</v>
      </c>
      <c r="J2338" t="str">
        <f>REPLACE(C2338,1,52,"")</f>
        <v>5dzu_63Q_4.pdb</v>
      </c>
      <c r="K2338" t="str">
        <f>IF(E2338=E2337,"",1)</f>
        <v/>
      </c>
      <c r="L2338">
        <v>-554.01748348463502</v>
      </c>
      <c r="M2338">
        <v>0.381424923883734</v>
      </c>
      <c r="N2338">
        <v>0</v>
      </c>
      <c r="O2338">
        <v>0</v>
      </c>
      <c r="P2338">
        <v>0</v>
      </c>
      <c r="Q2338">
        <v>21.312646823566801</v>
      </c>
      <c r="R2338">
        <v>0</v>
      </c>
      <c r="S2338">
        <v>0</v>
      </c>
      <c r="T2338">
        <v>-1242.9534557827501</v>
      </c>
      <c r="U2338">
        <v>244.17403775107499</v>
      </c>
      <c r="V2338">
        <v>-372.59850976708799</v>
      </c>
      <c r="W2338">
        <v>3.5985084422679798</v>
      </c>
      <c r="X2338">
        <v>39.119702009287799</v>
      </c>
      <c r="Y2338">
        <v>166.61580970592601</v>
      </c>
      <c r="Z2338">
        <v>771.16446337891796</v>
      </c>
      <c r="AA2338">
        <v>-32.002547999860496</v>
      </c>
      <c r="AB2338">
        <v>-42.279156265910501</v>
      </c>
      <c r="AC2338">
        <v>-22.957983401605699</v>
      </c>
      <c r="AD2338">
        <v>-83.186312939666806</v>
      </c>
      <c r="AE2338">
        <v>-36.271180407931197</v>
      </c>
      <c r="AF2338">
        <v>0</v>
      </c>
      <c r="AG2338">
        <v>15.8802719019618</v>
      </c>
      <c r="AH2338">
        <v>-43.511928654590797</v>
      </c>
      <c r="AI2338">
        <v>0.80650839991891299</v>
      </c>
      <c r="AJ2338">
        <v>-5.9119711475502097</v>
      </c>
      <c r="AK2338">
        <v>64.891649999999998</v>
      </c>
      <c r="AL2338">
        <v>0</v>
      </c>
      <c r="AM2338">
        <v>9.19644694026691E-2</v>
      </c>
    </row>
    <row r="2339" spans="1:39" hidden="1" x14ac:dyDescent="0.25">
      <c r="A2339" t="s">
        <v>2595</v>
      </c>
      <c r="B2339" t="s">
        <v>2597</v>
      </c>
      <c r="C2339" t="s">
        <v>2597</v>
      </c>
      <c r="D2339">
        <v>10</v>
      </c>
      <c r="E2339" t="str">
        <f>REPLACE(A2339,1,51,"")</f>
        <v>5dzu_63Q</v>
      </c>
      <c r="F2339" t="str">
        <f>LEFT(E2339,FIND("_",E2339)-1)</f>
        <v>5dzu</v>
      </c>
      <c r="G2339" t="str">
        <f>UPPER(RIGHT(F2339,1))</f>
        <v>U</v>
      </c>
      <c r="H2339" t="str">
        <f>MID(E2339,FIND("_",E2339)+1,2)</f>
        <v>63</v>
      </c>
      <c r="I2339" t="str">
        <f>RIGHT(E2339,1)</f>
        <v>Q</v>
      </c>
      <c r="J2339" t="str">
        <f>REPLACE(C2339,1,52,"")</f>
        <v>5dzu_63Q_1.pdb</v>
      </c>
      <c r="K2339" t="str">
        <f>IF(E2339=E2338,"",1)</f>
        <v/>
      </c>
      <c r="L2339">
        <v>-553.701734130148</v>
      </c>
      <c r="M2339">
        <v>0.38642990170216601</v>
      </c>
      <c r="N2339">
        <v>0</v>
      </c>
      <c r="O2339">
        <v>0</v>
      </c>
      <c r="P2339">
        <v>0</v>
      </c>
      <c r="Q2339">
        <v>21.078608059408399</v>
      </c>
      <c r="R2339">
        <v>0</v>
      </c>
      <c r="S2339">
        <v>0</v>
      </c>
      <c r="T2339">
        <v>-1241.2767591921699</v>
      </c>
      <c r="U2339">
        <v>243.76410374443699</v>
      </c>
      <c r="V2339">
        <v>-372.36560499415498</v>
      </c>
      <c r="W2339">
        <v>3.59730766338292</v>
      </c>
      <c r="X2339">
        <v>39.132537289043498</v>
      </c>
      <c r="Y2339">
        <v>166.81413549972501</v>
      </c>
      <c r="Z2339">
        <v>767.92861384502703</v>
      </c>
      <c r="AA2339">
        <v>-30.524425718036301</v>
      </c>
      <c r="AB2339">
        <v>-42.398847699610201</v>
      </c>
      <c r="AC2339">
        <v>-21.8223906956833</v>
      </c>
      <c r="AD2339">
        <v>-83.224330013887993</v>
      </c>
      <c r="AE2339">
        <v>-36.879559721958699</v>
      </c>
      <c r="AF2339">
        <v>0</v>
      </c>
      <c r="AG2339">
        <v>15.607989364436699</v>
      </c>
      <c r="AH2339">
        <v>-43.285656119635803</v>
      </c>
      <c r="AI2339">
        <v>0.79686685005442603</v>
      </c>
      <c r="AJ2339">
        <v>-5.6298920302843598</v>
      </c>
      <c r="AK2339">
        <v>64.891649999999998</v>
      </c>
      <c r="AL2339">
        <v>0</v>
      </c>
      <c r="AM2339">
        <v>9.3919739762289497E-2</v>
      </c>
    </row>
    <row r="2340" spans="1:39" hidden="1" x14ac:dyDescent="0.25">
      <c r="A2340" t="s">
        <v>2595</v>
      </c>
      <c r="B2340" t="s">
        <v>2603</v>
      </c>
      <c r="C2340" t="s">
        <v>2603</v>
      </c>
      <c r="D2340">
        <v>10</v>
      </c>
      <c r="E2340" t="str">
        <f>REPLACE(A2340,1,51,"")</f>
        <v>5dzu_63Q</v>
      </c>
      <c r="F2340" t="str">
        <f>LEFT(E2340,FIND("_",E2340)-1)</f>
        <v>5dzu</v>
      </c>
      <c r="G2340" t="str">
        <f>UPPER(RIGHT(F2340,1))</f>
        <v>U</v>
      </c>
      <c r="H2340" t="str">
        <f>MID(E2340,FIND("_",E2340)+1,2)</f>
        <v>63</v>
      </c>
      <c r="I2340" t="str">
        <f>RIGHT(E2340,1)</f>
        <v>Q</v>
      </c>
      <c r="J2340" t="str">
        <f>REPLACE(C2340,1,52,"")</f>
        <v>5dzu_63Q_7.pdb</v>
      </c>
      <c r="K2340" t="str">
        <f>IF(E2340=E2339,"",1)</f>
        <v/>
      </c>
      <c r="L2340">
        <v>-552.90751019572804</v>
      </c>
      <c r="M2340">
        <v>0.420736491962315</v>
      </c>
      <c r="N2340">
        <v>0</v>
      </c>
      <c r="O2340">
        <v>0</v>
      </c>
      <c r="P2340">
        <v>0</v>
      </c>
      <c r="Q2340">
        <v>23.458655114773499</v>
      </c>
      <c r="R2340">
        <v>0</v>
      </c>
      <c r="S2340">
        <v>0</v>
      </c>
      <c r="T2340">
        <v>-1239.85149917955</v>
      </c>
      <c r="U2340">
        <v>240.98894846896101</v>
      </c>
      <c r="V2340">
        <v>-372.92292624740799</v>
      </c>
      <c r="W2340">
        <v>3.2196941458374502</v>
      </c>
      <c r="X2340">
        <v>38.846857206675402</v>
      </c>
      <c r="Y2340">
        <v>166.37616783539801</v>
      </c>
      <c r="Z2340">
        <v>775.18529921367201</v>
      </c>
      <c r="AA2340">
        <v>-32.674650906677002</v>
      </c>
      <c r="AB2340">
        <v>-41.935558174989602</v>
      </c>
      <c r="AC2340">
        <v>-20.503810710411699</v>
      </c>
      <c r="AD2340">
        <v>-83.729621261058398</v>
      </c>
      <c r="AE2340">
        <v>-36.556140346977699</v>
      </c>
      <c r="AF2340">
        <v>0</v>
      </c>
      <c r="AG2340">
        <v>11.2378999175952</v>
      </c>
      <c r="AH2340">
        <v>-43.3655928129998</v>
      </c>
      <c r="AI2340">
        <v>0.76056491449234798</v>
      </c>
      <c r="AJ2340">
        <v>-6.3853539893219802</v>
      </c>
      <c r="AK2340">
        <v>64.891649999999998</v>
      </c>
      <c r="AL2340">
        <v>0</v>
      </c>
      <c r="AM2340">
        <v>5.1906616266041497E-2</v>
      </c>
    </row>
    <row r="2341" spans="1:39" hidden="1" x14ac:dyDescent="0.25">
      <c r="A2341" t="s">
        <v>2595</v>
      </c>
      <c r="B2341" t="s">
        <v>2602</v>
      </c>
      <c r="C2341" t="s">
        <v>2602</v>
      </c>
      <c r="D2341">
        <v>10</v>
      </c>
      <c r="E2341" t="str">
        <f>REPLACE(A2341,1,51,"")</f>
        <v>5dzu_63Q</v>
      </c>
      <c r="F2341" t="str">
        <f>LEFT(E2341,FIND("_",E2341)-1)</f>
        <v>5dzu</v>
      </c>
      <c r="G2341" t="str">
        <f>UPPER(RIGHT(F2341,1))</f>
        <v>U</v>
      </c>
      <c r="H2341" t="str">
        <f>MID(E2341,FIND("_",E2341)+1,2)</f>
        <v>63</v>
      </c>
      <c r="I2341" t="str">
        <f>RIGHT(E2341,1)</f>
        <v>Q</v>
      </c>
      <c r="J2341" t="str">
        <f>REPLACE(C2341,1,52,"")</f>
        <v>5dzu_63Q_6.pdb</v>
      </c>
      <c r="K2341" t="str">
        <f>IF(E2341=E2340,"",1)</f>
        <v/>
      </c>
      <c r="L2341">
        <v>-552.35442687160696</v>
      </c>
      <c r="M2341">
        <v>0.400541354728364</v>
      </c>
      <c r="N2341">
        <v>0</v>
      </c>
      <c r="O2341">
        <v>0</v>
      </c>
      <c r="P2341">
        <v>0</v>
      </c>
      <c r="Q2341">
        <v>21.524838182302599</v>
      </c>
      <c r="R2341">
        <v>0</v>
      </c>
      <c r="S2341">
        <v>0</v>
      </c>
      <c r="T2341">
        <v>-1240.40432167175</v>
      </c>
      <c r="U2341">
        <v>243.034232748016</v>
      </c>
      <c r="V2341">
        <v>-374.17433674025102</v>
      </c>
      <c r="W2341">
        <v>3.0839623885270302</v>
      </c>
      <c r="X2341">
        <v>39.499219431098901</v>
      </c>
      <c r="Y2341">
        <v>168.61822840892501</v>
      </c>
      <c r="Z2341">
        <v>770.61833234745302</v>
      </c>
      <c r="AA2341">
        <v>-33.519133202403403</v>
      </c>
      <c r="AB2341">
        <v>-42.1731706567831</v>
      </c>
      <c r="AC2341">
        <v>-20.949133396431598</v>
      </c>
      <c r="AD2341">
        <v>-83.977484521652201</v>
      </c>
      <c r="AE2341">
        <v>-36.197502695548899</v>
      </c>
      <c r="AF2341">
        <v>0</v>
      </c>
      <c r="AG2341">
        <v>14.454073907174299</v>
      </c>
      <c r="AH2341">
        <v>-42.987181862978098</v>
      </c>
      <c r="AI2341">
        <v>0.82632906731723099</v>
      </c>
      <c r="AJ2341">
        <v>-4.6951852645232304</v>
      </c>
      <c r="AK2341">
        <v>64.891649999999998</v>
      </c>
      <c r="AL2341">
        <v>0</v>
      </c>
      <c r="AM2341">
        <v>0.17215665989923401</v>
      </c>
    </row>
    <row r="2342" spans="1:39" x14ac:dyDescent="0.25">
      <c r="A2342" t="s">
        <v>2606</v>
      </c>
      <c r="B2342" t="s">
        <v>2615</v>
      </c>
      <c r="C2342" t="s">
        <v>2615</v>
      </c>
      <c r="D2342">
        <v>10</v>
      </c>
      <c r="E2342" t="str">
        <f>REPLACE(A2342,1,51,"")</f>
        <v>5dzu_63R</v>
      </c>
      <c r="F2342" t="str">
        <f>LEFT(E2342,FIND("_",E2342)-1)</f>
        <v>5dzu</v>
      </c>
      <c r="G2342" t="str">
        <f>UPPER(RIGHT(F2342,1))</f>
        <v>U</v>
      </c>
      <c r="H2342" t="str">
        <f>MID(E2342,FIND("_",E2342)+1,2)</f>
        <v>63</v>
      </c>
      <c r="I2342" t="str">
        <f>RIGHT(E2342,1)</f>
        <v>R</v>
      </c>
      <c r="J2342" t="str">
        <f>REPLACE(C2342,1,52,"")</f>
        <v>5dzu_63R_8.pdb</v>
      </c>
      <c r="K2342">
        <f>IF(E2342=E2341,"",1)</f>
        <v>1</v>
      </c>
      <c r="L2342">
        <v>-553.50607762576203</v>
      </c>
      <c r="M2342">
        <v>0.403510659855634</v>
      </c>
      <c r="N2342">
        <v>0</v>
      </c>
      <c r="O2342">
        <v>0</v>
      </c>
      <c r="P2342">
        <v>0</v>
      </c>
      <c r="Q2342">
        <v>22.9955274692195</v>
      </c>
      <c r="R2342">
        <v>0</v>
      </c>
      <c r="S2342">
        <v>0</v>
      </c>
      <c r="T2342">
        <v>-1243.05030844923</v>
      </c>
      <c r="U2342">
        <v>242.50741176887399</v>
      </c>
      <c r="V2342">
        <v>-374.408278999787</v>
      </c>
      <c r="W2342">
        <v>3.0969440547346698</v>
      </c>
      <c r="X2342">
        <v>38.128700460575097</v>
      </c>
      <c r="Y2342">
        <v>164.22583977543999</v>
      </c>
      <c r="Z2342">
        <v>778.42097800486499</v>
      </c>
      <c r="AA2342">
        <v>-33.085670844404397</v>
      </c>
      <c r="AB2342">
        <v>-42.462843364537498</v>
      </c>
      <c r="AC2342">
        <v>-22.404925279193701</v>
      </c>
      <c r="AD2342">
        <v>-83.975826512384401</v>
      </c>
      <c r="AE2342">
        <v>-36.311086866382503</v>
      </c>
      <c r="AF2342">
        <v>0</v>
      </c>
      <c r="AG2342">
        <v>14.847888138750299</v>
      </c>
      <c r="AH2342">
        <v>-43.144282359054898</v>
      </c>
      <c r="AI2342">
        <v>0.720342182596866</v>
      </c>
      <c r="AJ2342">
        <v>-5.9010863771026099</v>
      </c>
      <c r="AK2342">
        <v>66.247860000000003</v>
      </c>
      <c r="AL2342">
        <v>0</v>
      </c>
      <c r="AM2342">
        <v>4.6739571263848902E-2</v>
      </c>
    </row>
    <row r="2343" spans="1:39" hidden="1" x14ac:dyDescent="0.25">
      <c r="A2343" t="s">
        <v>2606</v>
      </c>
      <c r="B2343" t="s">
        <v>2613</v>
      </c>
      <c r="C2343" t="s">
        <v>2613</v>
      </c>
      <c r="D2343">
        <v>10</v>
      </c>
      <c r="E2343" t="str">
        <f>REPLACE(A2343,1,51,"")</f>
        <v>5dzu_63R</v>
      </c>
      <c r="F2343" t="str">
        <f>LEFT(E2343,FIND("_",E2343)-1)</f>
        <v>5dzu</v>
      </c>
      <c r="G2343" t="str">
        <f>UPPER(RIGHT(F2343,1))</f>
        <v>U</v>
      </c>
      <c r="H2343" t="str">
        <f>MID(E2343,FIND("_",E2343)+1,2)</f>
        <v>63</v>
      </c>
      <c r="I2343" t="str">
        <f>RIGHT(E2343,1)</f>
        <v>R</v>
      </c>
      <c r="J2343" t="str">
        <f>REPLACE(C2343,1,52,"")</f>
        <v>5dzu_63R_6.pdb</v>
      </c>
      <c r="K2343" t="str">
        <f>IF(E2343=E2342,"",1)</f>
        <v/>
      </c>
      <c r="L2343">
        <v>-552.92251335201797</v>
      </c>
      <c r="M2343">
        <v>0.33463237156235998</v>
      </c>
      <c r="N2343">
        <v>0</v>
      </c>
      <c r="O2343">
        <v>0</v>
      </c>
      <c r="P2343">
        <v>0</v>
      </c>
      <c r="Q2343">
        <v>23.172614698817402</v>
      </c>
      <c r="R2343">
        <v>0</v>
      </c>
      <c r="S2343">
        <v>0</v>
      </c>
      <c r="T2343">
        <v>-1241.22195844728</v>
      </c>
      <c r="U2343">
        <v>244.792141870618</v>
      </c>
      <c r="V2343">
        <v>-379.614551499821</v>
      </c>
      <c r="W2343">
        <v>3.0942060134514602</v>
      </c>
      <c r="X2343">
        <v>38.497096338158698</v>
      </c>
      <c r="Y2343">
        <v>164.560349092878</v>
      </c>
      <c r="Z2343">
        <v>779.66148272379201</v>
      </c>
      <c r="AA2343">
        <v>-33.163549825336297</v>
      </c>
      <c r="AB2343">
        <v>-42.413274404613901</v>
      </c>
      <c r="AC2343">
        <v>-25.116818667737199</v>
      </c>
      <c r="AD2343">
        <v>-84.060395567685205</v>
      </c>
      <c r="AE2343">
        <v>-34.647726047381603</v>
      </c>
      <c r="AF2343">
        <v>0</v>
      </c>
      <c r="AG2343">
        <v>14.965577633143701</v>
      </c>
      <c r="AH2343">
        <v>-43.078416220885202</v>
      </c>
      <c r="AI2343">
        <v>0.72596745933745099</v>
      </c>
      <c r="AJ2343">
        <v>-5.3702760218894703</v>
      </c>
      <c r="AK2343">
        <v>66.247860000000003</v>
      </c>
      <c r="AL2343">
        <v>0</v>
      </c>
      <c r="AM2343">
        <v>4.7157520417536097E-2</v>
      </c>
    </row>
    <row r="2344" spans="1:39" hidden="1" x14ac:dyDescent="0.25">
      <c r="A2344" t="s">
        <v>2606</v>
      </c>
      <c r="B2344" t="s">
        <v>2608</v>
      </c>
      <c r="C2344" t="s">
        <v>2608</v>
      </c>
      <c r="D2344">
        <v>10</v>
      </c>
      <c r="E2344" t="str">
        <f>REPLACE(A2344,1,51,"")</f>
        <v>5dzu_63R</v>
      </c>
      <c r="F2344" t="str">
        <f>LEFT(E2344,FIND("_",E2344)-1)</f>
        <v>5dzu</v>
      </c>
      <c r="G2344" t="str">
        <f>UPPER(RIGHT(F2344,1))</f>
        <v>U</v>
      </c>
      <c r="H2344" t="str">
        <f>MID(E2344,FIND("_",E2344)+1,2)</f>
        <v>63</v>
      </c>
      <c r="I2344" t="str">
        <f>RIGHT(E2344,1)</f>
        <v>R</v>
      </c>
      <c r="J2344" t="str">
        <f>REPLACE(C2344,1,52,"")</f>
        <v>5dzu_63R_1.pdb</v>
      </c>
      <c r="K2344" t="str">
        <f>IF(E2344=E2343,"",1)</f>
        <v/>
      </c>
      <c r="L2344">
        <v>-552.77375932721804</v>
      </c>
      <c r="M2344">
        <v>0.38913051338049098</v>
      </c>
      <c r="N2344">
        <v>0</v>
      </c>
      <c r="O2344">
        <v>0</v>
      </c>
      <c r="P2344">
        <v>0</v>
      </c>
      <c r="Q2344">
        <v>21.311467397380401</v>
      </c>
      <c r="R2344">
        <v>0</v>
      </c>
      <c r="S2344">
        <v>0</v>
      </c>
      <c r="T2344">
        <v>-1244.7772792588501</v>
      </c>
      <c r="U2344">
        <v>244.44964175691999</v>
      </c>
      <c r="V2344">
        <v>-373.84680703642999</v>
      </c>
      <c r="W2344">
        <v>3.37262454367858</v>
      </c>
      <c r="X2344">
        <v>38.046472577497198</v>
      </c>
      <c r="Y2344">
        <v>165.79262078603901</v>
      </c>
      <c r="Z2344">
        <v>778.16255574326397</v>
      </c>
      <c r="AA2344">
        <v>-34.077920120726098</v>
      </c>
      <c r="AB2344">
        <v>-41.991439379641299</v>
      </c>
      <c r="AC2344">
        <v>-20.3425542324605</v>
      </c>
      <c r="AD2344">
        <v>-83.596524611581998</v>
      </c>
      <c r="AE2344">
        <v>-36.7468391282478</v>
      </c>
      <c r="AF2344">
        <v>0</v>
      </c>
      <c r="AG2344">
        <v>12.3609487990625</v>
      </c>
      <c r="AH2344">
        <v>-43.1513361752747</v>
      </c>
      <c r="AI2344">
        <v>0.73319411871546403</v>
      </c>
      <c r="AJ2344">
        <v>-4.7821599407218898</v>
      </c>
      <c r="AK2344">
        <v>66.247860000000003</v>
      </c>
      <c r="AL2344">
        <v>0</v>
      </c>
      <c r="AM2344">
        <v>6.1714834162107997E-2</v>
      </c>
    </row>
    <row r="2345" spans="1:39" hidden="1" x14ac:dyDescent="0.25">
      <c r="A2345" t="s">
        <v>2606</v>
      </c>
      <c r="B2345" t="s">
        <v>2612</v>
      </c>
      <c r="C2345" t="s">
        <v>2612</v>
      </c>
      <c r="D2345">
        <v>10</v>
      </c>
      <c r="E2345" t="str">
        <f>REPLACE(A2345,1,51,"")</f>
        <v>5dzu_63R</v>
      </c>
      <c r="F2345" t="str">
        <f>LEFT(E2345,FIND("_",E2345)-1)</f>
        <v>5dzu</v>
      </c>
      <c r="G2345" t="str">
        <f>UPPER(RIGHT(F2345,1))</f>
        <v>U</v>
      </c>
      <c r="H2345" t="str">
        <f>MID(E2345,FIND("_",E2345)+1,2)</f>
        <v>63</v>
      </c>
      <c r="I2345" t="str">
        <f>RIGHT(E2345,1)</f>
        <v>R</v>
      </c>
      <c r="J2345" t="str">
        <f>REPLACE(C2345,1,52,"")</f>
        <v>5dzu_63R_5.pdb</v>
      </c>
      <c r="K2345" t="str">
        <f>IF(E2345=E2344,"",1)</f>
        <v/>
      </c>
      <c r="L2345">
        <v>-552.23272812165396</v>
      </c>
      <c r="M2345">
        <v>0.39005240424982301</v>
      </c>
      <c r="N2345">
        <v>0</v>
      </c>
      <c r="O2345">
        <v>0</v>
      </c>
      <c r="P2345">
        <v>0</v>
      </c>
      <c r="Q2345">
        <v>20.706170797082201</v>
      </c>
      <c r="R2345">
        <v>0</v>
      </c>
      <c r="S2345">
        <v>0</v>
      </c>
      <c r="T2345">
        <v>-1248.08339815574</v>
      </c>
      <c r="U2345">
        <v>243.378029159672</v>
      </c>
      <c r="V2345">
        <v>-375.17184067409198</v>
      </c>
      <c r="W2345">
        <v>3.6869331277374999</v>
      </c>
      <c r="X2345">
        <v>38.490405635911699</v>
      </c>
      <c r="Y2345">
        <v>169.40133179754201</v>
      </c>
      <c r="Z2345">
        <v>778.26878900218696</v>
      </c>
      <c r="AA2345">
        <v>-33.3572482947502</v>
      </c>
      <c r="AB2345">
        <v>-42.118835008271702</v>
      </c>
      <c r="AC2345">
        <v>-21.5086612860758</v>
      </c>
      <c r="AD2345">
        <v>-83.212695323432897</v>
      </c>
      <c r="AE2345">
        <v>-36.337619584119501</v>
      </c>
      <c r="AF2345">
        <v>0</v>
      </c>
      <c r="AG2345">
        <v>15.3506241791739</v>
      </c>
      <c r="AH2345">
        <v>-43.176621745830097</v>
      </c>
      <c r="AI2345">
        <v>0.82523702938422205</v>
      </c>
      <c r="AJ2345">
        <v>-5.7094030138302099</v>
      </c>
      <c r="AK2345">
        <v>66.247860000000003</v>
      </c>
      <c r="AL2345">
        <v>0</v>
      </c>
      <c r="AM2345">
        <v>8.8214235801194696E-2</v>
      </c>
    </row>
    <row r="2346" spans="1:39" hidden="1" x14ac:dyDescent="0.25">
      <c r="A2346" t="s">
        <v>2606</v>
      </c>
      <c r="B2346" t="s">
        <v>2609</v>
      </c>
      <c r="C2346" t="s">
        <v>2609</v>
      </c>
      <c r="D2346">
        <v>10</v>
      </c>
      <c r="E2346" t="str">
        <f>REPLACE(A2346,1,51,"")</f>
        <v>5dzu_63R</v>
      </c>
      <c r="F2346" t="str">
        <f>LEFT(E2346,FIND("_",E2346)-1)</f>
        <v>5dzu</v>
      </c>
      <c r="G2346" t="str">
        <f>UPPER(RIGHT(F2346,1))</f>
        <v>U</v>
      </c>
      <c r="H2346" t="str">
        <f>MID(E2346,FIND("_",E2346)+1,2)</f>
        <v>63</v>
      </c>
      <c r="I2346" t="str">
        <f>RIGHT(E2346,1)</f>
        <v>R</v>
      </c>
      <c r="J2346" t="str">
        <f>REPLACE(C2346,1,52,"")</f>
        <v>5dzu_63R_2.pdb</v>
      </c>
      <c r="K2346" t="str">
        <f>IF(E2346=E2345,"",1)</f>
        <v/>
      </c>
      <c r="L2346">
        <v>-551.46787577587997</v>
      </c>
      <c r="M2346">
        <v>0.43289220268984901</v>
      </c>
      <c r="N2346">
        <v>0</v>
      </c>
      <c r="O2346">
        <v>0</v>
      </c>
      <c r="P2346">
        <v>0</v>
      </c>
      <c r="Q2346">
        <v>21.834894235322398</v>
      </c>
      <c r="R2346">
        <v>0</v>
      </c>
      <c r="S2346">
        <v>0</v>
      </c>
      <c r="T2346">
        <v>-1241.53799223383</v>
      </c>
      <c r="U2346">
        <v>240.627388679501</v>
      </c>
      <c r="V2346">
        <v>-376.63116465785998</v>
      </c>
      <c r="W2346">
        <v>3.24806151934694</v>
      </c>
      <c r="X2346">
        <v>38.302203882085202</v>
      </c>
      <c r="Y2346">
        <v>167.474557503092</v>
      </c>
      <c r="Z2346">
        <v>777.394713927819</v>
      </c>
      <c r="AA2346">
        <v>-33.744048700275002</v>
      </c>
      <c r="AB2346">
        <v>-42.146643388884698</v>
      </c>
      <c r="AC2346">
        <v>-20.0833287077979</v>
      </c>
      <c r="AD2346">
        <v>-83.570163331105107</v>
      </c>
      <c r="AE2346">
        <v>-35.5682605634981</v>
      </c>
      <c r="AF2346">
        <v>0</v>
      </c>
      <c r="AG2346">
        <v>15.3560110670489</v>
      </c>
      <c r="AH2346">
        <v>-43.600517140520303</v>
      </c>
      <c r="AI2346">
        <v>0.78095469984131605</v>
      </c>
      <c r="AJ2346">
        <v>-5.91489804083621</v>
      </c>
      <c r="AK2346">
        <v>66.247860000000003</v>
      </c>
      <c r="AL2346">
        <v>0</v>
      </c>
      <c r="AM2346">
        <v>6.24954746782223E-2</v>
      </c>
    </row>
    <row r="2347" spans="1:39" hidden="1" x14ac:dyDescent="0.25">
      <c r="A2347" t="s">
        <v>2606</v>
      </c>
      <c r="B2347" t="s">
        <v>2610</v>
      </c>
      <c r="C2347" t="s">
        <v>2610</v>
      </c>
      <c r="D2347">
        <v>10</v>
      </c>
      <c r="E2347" t="str">
        <f>REPLACE(A2347,1,51,"")</f>
        <v>5dzu_63R</v>
      </c>
      <c r="F2347" t="str">
        <f>LEFT(E2347,FIND("_",E2347)-1)</f>
        <v>5dzu</v>
      </c>
      <c r="G2347" t="str">
        <f>UPPER(RIGHT(F2347,1))</f>
        <v>U</v>
      </c>
      <c r="H2347" t="str">
        <f>MID(E2347,FIND("_",E2347)+1,2)</f>
        <v>63</v>
      </c>
      <c r="I2347" t="str">
        <f>RIGHT(E2347,1)</f>
        <v>R</v>
      </c>
      <c r="J2347" t="str">
        <f>REPLACE(C2347,1,52,"")</f>
        <v>5dzu_63R_3.pdb</v>
      </c>
      <c r="K2347" t="str">
        <f>IF(E2347=E2346,"",1)</f>
        <v/>
      </c>
      <c r="L2347">
        <v>-548.91838126407902</v>
      </c>
      <c r="M2347">
        <v>0.36594180152077499</v>
      </c>
      <c r="N2347">
        <v>0</v>
      </c>
      <c r="O2347">
        <v>0</v>
      </c>
      <c r="P2347">
        <v>0</v>
      </c>
      <c r="Q2347">
        <v>20.7191148984333</v>
      </c>
      <c r="R2347">
        <v>0</v>
      </c>
      <c r="S2347">
        <v>0</v>
      </c>
      <c r="T2347">
        <v>-1245.89629389691</v>
      </c>
      <c r="U2347">
        <v>245.89626625627801</v>
      </c>
      <c r="V2347">
        <v>-368.59895258290101</v>
      </c>
      <c r="W2347">
        <v>3.73575558257415</v>
      </c>
      <c r="X2347">
        <v>38.758709260781998</v>
      </c>
      <c r="Y2347">
        <v>167.157840622816</v>
      </c>
      <c r="Z2347">
        <v>774.06396110431501</v>
      </c>
      <c r="AA2347">
        <v>-32.662974391646799</v>
      </c>
      <c r="AB2347">
        <v>-42.043219410617901</v>
      </c>
      <c r="AC2347">
        <v>-20.2238569365262</v>
      </c>
      <c r="AD2347">
        <v>-83.441480710915002</v>
      </c>
      <c r="AE2347">
        <v>-36.716531158633003</v>
      </c>
      <c r="AF2347">
        <v>0</v>
      </c>
      <c r="AG2347">
        <v>12.342136772903499</v>
      </c>
      <c r="AH2347">
        <v>-43.2891714008788</v>
      </c>
      <c r="AI2347">
        <v>0.80017136145367795</v>
      </c>
      <c r="AJ2347">
        <v>-5.8553733146407403</v>
      </c>
      <c r="AK2347">
        <v>66.247860000000003</v>
      </c>
      <c r="AL2347">
        <v>0</v>
      </c>
      <c r="AM2347">
        <v>8.7656680039349399E-2</v>
      </c>
    </row>
    <row r="2348" spans="1:39" hidden="1" x14ac:dyDescent="0.25">
      <c r="A2348" t="s">
        <v>2606</v>
      </c>
      <c r="B2348" t="s">
        <v>2607</v>
      </c>
      <c r="C2348" t="s">
        <v>2607</v>
      </c>
      <c r="D2348">
        <v>10</v>
      </c>
      <c r="E2348" t="str">
        <f>REPLACE(A2348,1,51,"")</f>
        <v>5dzu_63R</v>
      </c>
      <c r="F2348" t="str">
        <f>LEFT(E2348,FIND("_",E2348)-1)</f>
        <v>5dzu</v>
      </c>
      <c r="G2348" t="str">
        <f>UPPER(RIGHT(F2348,1))</f>
        <v>U</v>
      </c>
      <c r="H2348" t="str">
        <f>MID(E2348,FIND("_",E2348)+1,2)</f>
        <v>63</v>
      </c>
      <c r="I2348" t="str">
        <f>RIGHT(E2348,1)</f>
        <v>R</v>
      </c>
      <c r="J2348" t="str">
        <f>REPLACE(C2348,1,52,"")</f>
        <v>5dzu_63R_0.pdb</v>
      </c>
      <c r="K2348" t="str">
        <f>IF(E2348=E2347,"",1)</f>
        <v/>
      </c>
      <c r="L2348">
        <v>-548.65976856066902</v>
      </c>
      <c r="M2348">
        <v>0.367586605634591</v>
      </c>
      <c r="N2348">
        <v>0</v>
      </c>
      <c r="O2348">
        <v>0</v>
      </c>
      <c r="P2348">
        <v>0</v>
      </c>
      <c r="Q2348">
        <v>22.193001705604601</v>
      </c>
      <c r="R2348">
        <v>0</v>
      </c>
      <c r="S2348">
        <v>0</v>
      </c>
      <c r="T2348">
        <v>-1244.8512952349499</v>
      </c>
      <c r="U2348">
        <v>245.739084340609</v>
      </c>
      <c r="V2348">
        <v>-375.35703058968102</v>
      </c>
      <c r="W2348">
        <v>3.06528995796047</v>
      </c>
      <c r="X2348">
        <v>38.906711529089399</v>
      </c>
      <c r="Y2348">
        <v>167.87450928828099</v>
      </c>
      <c r="Z2348">
        <v>779.41293002636201</v>
      </c>
      <c r="AA2348">
        <v>-33.433401051057203</v>
      </c>
      <c r="AB2348">
        <v>-42.297743804999399</v>
      </c>
      <c r="AC2348">
        <v>-21.225145834747099</v>
      </c>
      <c r="AD2348">
        <v>-83.805864918494905</v>
      </c>
      <c r="AE2348">
        <v>-36.575454601356803</v>
      </c>
      <c r="AF2348">
        <v>0</v>
      </c>
      <c r="AG2348">
        <v>12.8003338307539</v>
      </c>
      <c r="AH2348">
        <v>-42.956350587802703</v>
      </c>
      <c r="AI2348">
        <v>0.71964672315971301</v>
      </c>
      <c r="AJ2348">
        <v>-5.1638219044357303</v>
      </c>
      <c r="AK2348">
        <v>66.247860000000003</v>
      </c>
      <c r="AL2348">
        <v>0</v>
      </c>
      <c r="AM2348">
        <v>4.6972565041025899E-2</v>
      </c>
    </row>
    <row r="2349" spans="1:39" hidden="1" x14ac:dyDescent="0.25">
      <c r="A2349" t="s">
        <v>2606</v>
      </c>
      <c r="B2349" t="s">
        <v>2614</v>
      </c>
      <c r="C2349" t="s">
        <v>2614</v>
      </c>
      <c r="D2349">
        <v>10</v>
      </c>
      <c r="E2349" t="str">
        <f>REPLACE(A2349,1,51,"")</f>
        <v>5dzu_63R</v>
      </c>
      <c r="F2349" t="str">
        <f>LEFT(E2349,FIND("_",E2349)-1)</f>
        <v>5dzu</v>
      </c>
      <c r="G2349" t="str">
        <f>UPPER(RIGHT(F2349,1))</f>
        <v>U</v>
      </c>
      <c r="H2349" t="str">
        <f>MID(E2349,FIND("_",E2349)+1,2)</f>
        <v>63</v>
      </c>
      <c r="I2349" t="str">
        <f>RIGHT(E2349,1)</f>
        <v>R</v>
      </c>
      <c r="J2349" t="str">
        <f>REPLACE(C2349,1,52,"")</f>
        <v>5dzu_63R_7.pdb</v>
      </c>
      <c r="K2349" t="str">
        <f>IF(E2349=E2348,"",1)</f>
        <v/>
      </c>
      <c r="L2349">
        <v>-547.38202688870399</v>
      </c>
      <c r="M2349">
        <v>0.37438546910819298</v>
      </c>
      <c r="N2349">
        <v>0</v>
      </c>
      <c r="O2349">
        <v>0</v>
      </c>
      <c r="P2349">
        <v>0</v>
      </c>
      <c r="Q2349">
        <v>20.552160142860199</v>
      </c>
      <c r="R2349">
        <v>0</v>
      </c>
      <c r="S2349">
        <v>0</v>
      </c>
      <c r="T2349">
        <v>-1245.3725101006601</v>
      </c>
      <c r="U2349">
        <v>247.25735012236299</v>
      </c>
      <c r="V2349">
        <v>-375.29242704123101</v>
      </c>
      <c r="W2349">
        <v>3.46935644329346</v>
      </c>
      <c r="X2349">
        <v>38.516916128473397</v>
      </c>
      <c r="Y2349">
        <v>170.02217535274499</v>
      </c>
      <c r="Z2349">
        <v>776.54323363509297</v>
      </c>
      <c r="AA2349">
        <v>-32.906717511448697</v>
      </c>
      <c r="AB2349">
        <v>-42.056031121323002</v>
      </c>
      <c r="AC2349">
        <v>-19.2358019801704</v>
      </c>
      <c r="AD2349">
        <v>-83.451144361693807</v>
      </c>
      <c r="AE2349">
        <v>-37.0311217594124</v>
      </c>
      <c r="AF2349">
        <v>0</v>
      </c>
      <c r="AG2349">
        <v>13.0682689547802</v>
      </c>
      <c r="AH2349">
        <v>-42.923246509776703</v>
      </c>
      <c r="AI2349">
        <v>0.83550378750104304</v>
      </c>
      <c r="AJ2349">
        <v>-5.6907899295278197</v>
      </c>
      <c r="AK2349">
        <v>66.247860000000003</v>
      </c>
      <c r="AL2349">
        <v>0</v>
      </c>
      <c r="AM2349">
        <v>6.4938859438654004E-2</v>
      </c>
    </row>
    <row r="2350" spans="1:39" hidden="1" x14ac:dyDescent="0.25">
      <c r="A2350" t="s">
        <v>2606</v>
      </c>
      <c r="B2350" t="s">
        <v>2611</v>
      </c>
      <c r="C2350" t="s">
        <v>2611</v>
      </c>
      <c r="D2350">
        <v>10</v>
      </c>
      <c r="E2350" t="str">
        <f>REPLACE(A2350,1,51,"")</f>
        <v>5dzu_63R</v>
      </c>
      <c r="F2350" t="str">
        <f>LEFT(E2350,FIND("_",E2350)-1)</f>
        <v>5dzu</v>
      </c>
      <c r="G2350" t="str">
        <f>UPPER(RIGHT(F2350,1))</f>
        <v>U</v>
      </c>
      <c r="H2350" t="str">
        <f>MID(E2350,FIND("_",E2350)+1,2)</f>
        <v>63</v>
      </c>
      <c r="I2350" t="str">
        <f>RIGHT(E2350,1)</f>
        <v>R</v>
      </c>
      <c r="J2350" t="str">
        <f>REPLACE(C2350,1,52,"")</f>
        <v>5dzu_63R_4.pdb</v>
      </c>
      <c r="K2350" t="str">
        <f>IF(E2350=E2349,"",1)</f>
        <v/>
      </c>
      <c r="L2350">
        <v>-545.64194864826402</v>
      </c>
      <c r="M2350">
        <v>0.48346425977429203</v>
      </c>
      <c r="N2350">
        <v>0</v>
      </c>
      <c r="O2350">
        <v>0</v>
      </c>
      <c r="P2350">
        <v>0</v>
      </c>
      <c r="Q2350">
        <v>24.661846040097899</v>
      </c>
      <c r="R2350">
        <v>0</v>
      </c>
      <c r="S2350">
        <v>0</v>
      </c>
      <c r="T2350">
        <v>-1243.0159982121399</v>
      </c>
      <c r="U2350">
        <v>242.181961149637</v>
      </c>
      <c r="V2350">
        <v>-375.98423547554103</v>
      </c>
      <c r="W2350">
        <v>3.40286341210563</v>
      </c>
      <c r="X2350">
        <v>40.688280645469597</v>
      </c>
      <c r="Y2350">
        <v>170.06738392580201</v>
      </c>
      <c r="Z2350">
        <v>774.76709706875602</v>
      </c>
      <c r="AA2350">
        <v>-30.7589953687167</v>
      </c>
      <c r="AB2350">
        <v>-42.6094878952904</v>
      </c>
      <c r="AC2350">
        <v>-22.2315205673092</v>
      </c>
      <c r="AD2350">
        <v>-84.120318108716702</v>
      </c>
      <c r="AE2350">
        <v>-35.572455641217502</v>
      </c>
      <c r="AF2350">
        <v>0</v>
      </c>
      <c r="AG2350">
        <v>14.9179339131652</v>
      </c>
      <c r="AH2350">
        <v>-43.018137785128097</v>
      </c>
      <c r="AI2350">
        <v>0.71470978544059605</v>
      </c>
      <c r="AJ2350">
        <v>-6.0404594136172101</v>
      </c>
      <c r="AK2350">
        <v>66.247860000000003</v>
      </c>
      <c r="AL2350">
        <v>0</v>
      </c>
      <c r="AM2350">
        <v>5.9723878946416599E-2</v>
      </c>
    </row>
    <row r="2351" spans="1:39" hidden="1" x14ac:dyDescent="0.25">
      <c r="A2351" t="s">
        <v>2606</v>
      </c>
      <c r="B2351" t="s">
        <v>2616</v>
      </c>
      <c r="C2351" t="s">
        <v>2616</v>
      </c>
      <c r="D2351">
        <v>10</v>
      </c>
      <c r="E2351" t="str">
        <f>REPLACE(A2351,1,51,"")</f>
        <v>5dzu_63R</v>
      </c>
      <c r="F2351" t="str">
        <f>LEFT(E2351,FIND("_",E2351)-1)</f>
        <v>5dzu</v>
      </c>
      <c r="G2351" t="str">
        <f>UPPER(RIGHT(F2351,1))</f>
        <v>U</v>
      </c>
      <c r="H2351" t="str">
        <f>MID(E2351,FIND("_",E2351)+1,2)</f>
        <v>63</v>
      </c>
      <c r="I2351" t="str">
        <f>RIGHT(E2351,1)</f>
        <v>R</v>
      </c>
      <c r="J2351" t="str">
        <f>REPLACE(C2351,1,52,"")</f>
        <v>5dzu_63R_9.pdb</v>
      </c>
      <c r="K2351" t="str">
        <f>IF(E2351=E2350,"",1)</f>
        <v/>
      </c>
      <c r="L2351">
        <v>-544.883623681725</v>
      </c>
      <c r="M2351">
        <v>0.44261167608809998</v>
      </c>
      <c r="N2351">
        <v>0</v>
      </c>
      <c r="O2351">
        <v>0</v>
      </c>
      <c r="P2351">
        <v>0</v>
      </c>
      <c r="Q2351">
        <v>21.894379297080199</v>
      </c>
      <c r="R2351">
        <v>0</v>
      </c>
      <c r="S2351">
        <v>0</v>
      </c>
      <c r="T2351">
        <v>-1241.64175627806</v>
      </c>
      <c r="U2351">
        <v>245.07630315332401</v>
      </c>
      <c r="V2351">
        <v>-371.246314687471</v>
      </c>
      <c r="W2351">
        <v>4.6998166580883103</v>
      </c>
      <c r="X2351">
        <v>41.865937685482102</v>
      </c>
      <c r="Y2351">
        <v>163.927119662482</v>
      </c>
      <c r="Z2351">
        <v>770.45869921189399</v>
      </c>
      <c r="AA2351">
        <v>-31.433763031604901</v>
      </c>
      <c r="AB2351">
        <v>-41.788422664253602</v>
      </c>
      <c r="AC2351">
        <v>-20.4161028373459</v>
      </c>
      <c r="AD2351">
        <v>-83.840322400038602</v>
      </c>
      <c r="AE2351">
        <v>-35.651972554382802</v>
      </c>
      <c r="AF2351">
        <v>0</v>
      </c>
      <c r="AG2351">
        <v>14.090202365364201</v>
      </c>
      <c r="AH2351">
        <v>-42.931647798978503</v>
      </c>
      <c r="AI2351">
        <v>0.819444434742298</v>
      </c>
      <c r="AJ2351">
        <v>-5.1650444013514099</v>
      </c>
      <c r="AK2351">
        <v>66.247860000000003</v>
      </c>
      <c r="AL2351">
        <v>0</v>
      </c>
      <c r="AM2351">
        <v>0.15196050330673699</v>
      </c>
    </row>
    <row r="2352" spans="1:39" x14ac:dyDescent="0.25">
      <c r="A2352" t="s">
        <v>2617</v>
      </c>
      <c r="B2352" t="s">
        <v>2627</v>
      </c>
      <c r="C2352" t="s">
        <v>2627</v>
      </c>
      <c r="D2352">
        <v>10</v>
      </c>
      <c r="E2352" t="str">
        <f>REPLACE(A2352,1,51,"")</f>
        <v>5dzu_63S</v>
      </c>
      <c r="F2352" t="str">
        <f>LEFT(E2352,FIND("_",E2352)-1)</f>
        <v>5dzu</v>
      </c>
      <c r="G2352" t="str">
        <f>UPPER(RIGHT(F2352,1))</f>
        <v>U</v>
      </c>
      <c r="H2352" t="str">
        <f>MID(E2352,FIND("_",E2352)+1,2)</f>
        <v>63</v>
      </c>
      <c r="I2352" t="str">
        <f>RIGHT(E2352,1)</f>
        <v>S</v>
      </c>
      <c r="J2352" t="str">
        <f>REPLACE(C2352,1,52,"")</f>
        <v>5dzu_63S_9.pdb</v>
      </c>
      <c r="K2352">
        <f>IF(E2352=E2351,"",1)</f>
        <v>1</v>
      </c>
      <c r="L2352">
        <v>-553.91381509738096</v>
      </c>
      <c r="M2352">
        <v>0.38344732372601098</v>
      </c>
      <c r="N2352">
        <v>0</v>
      </c>
      <c r="O2352">
        <v>0</v>
      </c>
      <c r="P2352">
        <v>0</v>
      </c>
      <c r="Q2352">
        <v>21.428368201760598</v>
      </c>
      <c r="R2352">
        <v>0</v>
      </c>
      <c r="S2352">
        <v>0</v>
      </c>
      <c r="T2352">
        <v>-1233.26705240049</v>
      </c>
      <c r="U2352">
        <v>237.16525943707799</v>
      </c>
      <c r="V2352">
        <v>-371.86999830431802</v>
      </c>
      <c r="W2352">
        <v>3.2394389310242002</v>
      </c>
      <c r="X2352">
        <v>37.6822875943054</v>
      </c>
      <c r="Y2352">
        <v>164.89889540648201</v>
      </c>
      <c r="Z2352">
        <v>768.20507598092297</v>
      </c>
      <c r="AA2352">
        <v>-33.209709295387498</v>
      </c>
      <c r="AB2352">
        <v>-42.253654218821097</v>
      </c>
      <c r="AC2352">
        <v>-19.907182288901598</v>
      </c>
      <c r="AD2352">
        <v>-83.803342568807196</v>
      </c>
      <c r="AE2352">
        <v>-35.816604755653501</v>
      </c>
      <c r="AF2352">
        <v>0</v>
      </c>
      <c r="AG2352">
        <v>15.079209457872301</v>
      </c>
      <c r="AH2352">
        <v>-43.332533610519697</v>
      </c>
      <c r="AI2352">
        <v>0.69002514118551195</v>
      </c>
      <c r="AJ2352">
        <v>-5.0100215818919098</v>
      </c>
      <c r="AK2352">
        <v>66.052909999999997</v>
      </c>
      <c r="AL2352">
        <v>0</v>
      </c>
      <c r="AM2352">
        <v>0.11481377678023801</v>
      </c>
    </row>
    <row r="2353" spans="1:39" hidden="1" x14ac:dyDescent="0.25">
      <c r="A2353" t="s">
        <v>2617</v>
      </c>
      <c r="B2353" t="s">
        <v>2624</v>
      </c>
      <c r="C2353" t="s">
        <v>2624</v>
      </c>
      <c r="D2353">
        <v>10</v>
      </c>
      <c r="E2353" t="str">
        <f>REPLACE(A2353,1,51,"")</f>
        <v>5dzu_63S</v>
      </c>
      <c r="F2353" t="str">
        <f>LEFT(E2353,FIND("_",E2353)-1)</f>
        <v>5dzu</v>
      </c>
      <c r="G2353" t="str">
        <f>UPPER(RIGHT(F2353,1))</f>
        <v>U</v>
      </c>
      <c r="H2353" t="str">
        <f>MID(E2353,FIND("_",E2353)+1,2)</f>
        <v>63</v>
      </c>
      <c r="I2353" t="str">
        <f>RIGHT(E2353,1)</f>
        <v>S</v>
      </c>
      <c r="J2353" t="str">
        <f>REPLACE(C2353,1,52,"")</f>
        <v>5dzu_63S_6.pdb</v>
      </c>
      <c r="K2353" t="str">
        <f>IF(E2353=E2352,"",1)</f>
        <v/>
      </c>
      <c r="L2353">
        <v>-552.03454784391704</v>
      </c>
      <c r="M2353">
        <v>0.45908338928617598</v>
      </c>
      <c r="N2353">
        <v>0</v>
      </c>
      <c r="O2353">
        <v>0</v>
      </c>
      <c r="P2353">
        <v>0</v>
      </c>
      <c r="Q2353">
        <v>21.675679085382502</v>
      </c>
      <c r="R2353">
        <v>0</v>
      </c>
      <c r="S2353">
        <v>0</v>
      </c>
      <c r="T2353">
        <v>-1232.20588002978</v>
      </c>
      <c r="U2353">
        <v>238.33483190378601</v>
      </c>
      <c r="V2353">
        <v>-374.31382563592302</v>
      </c>
      <c r="W2353">
        <v>3.2508422429290502</v>
      </c>
      <c r="X2353">
        <v>37.988272392170103</v>
      </c>
      <c r="Y2353">
        <v>165.401962878365</v>
      </c>
      <c r="Z2353">
        <v>768.56283075746103</v>
      </c>
      <c r="AA2353">
        <v>-31.823500246013399</v>
      </c>
      <c r="AB2353">
        <v>-42.4456570255484</v>
      </c>
      <c r="AC2353">
        <v>-19.810221205001</v>
      </c>
      <c r="AD2353">
        <v>-83.598256774152802</v>
      </c>
      <c r="AE2353">
        <v>-36.133372713939998</v>
      </c>
      <c r="AF2353">
        <v>0</v>
      </c>
      <c r="AG2353">
        <v>14.9571751603498</v>
      </c>
      <c r="AH2353">
        <v>-42.9810223885395</v>
      </c>
      <c r="AI2353">
        <v>0.78138471288345401</v>
      </c>
      <c r="AJ2353">
        <v>-5.8019873837261002</v>
      </c>
      <c r="AK2353">
        <v>66.052909999999997</v>
      </c>
      <c r="AL2353">
        <v>0</v>
      </c>
      <c r="AM2353">
        <v>7.3286425382384696E-2</v>
      </c>
    </row>
    <row r="2354" spans="1:39" hidden="1" x14ac:dyDescent="0.25">
      <c r="A2354" t="s">
        <v>2617</v>
      </c>
      <c r="B2354" t="s">
        <v>2622</v>
      </c>
      <c r="C2354" t="s">
        <v>2622</v>
      </c>
      <c r="D2354">
        <v>10</v>
      </c>
      <c r="E2354" t="str">
        <f>REPLACE(A2354,1,51,"")</f>
        <v>5dzu_63S</v>
      </c>
      <c r="F2354" t="str">
        <f>LEFT(E2354,FIND("_",E2354)-1)</f>
        <v>5dzu</v>
      </c>
      <c r="G2354" t="str">
        <f>UPPER(RIGHT(F2354,1))</f>
        <v>U</v>
      </c>
      <c r="H2354" t="str">
        <f>MID(E2354,FIND("_",E2354)+1,2)</f>
        <v>63</v>
      </c>
      <c r="I2354" t="str">
        <f>RIGHT(E2354,1)</f>
        <v>S</v>
      </c>
      <c r="J2354" t="str">
        <f>REPLACE(C2354,1,52,"")</f>
        <v>5dzu_63S_4.pdb</v>
      </c>
      <c r="K2354" t="str">
        <f>IF(E2354=E2353,"",1)</f>
        <v/>
      </c>
      <c r="L2354">
        <v>-551.86960116669502</v>
      </c>
      <c r="M2354">
        <v>0.39884423411624198</v>
      </c>
      <c r="N2354">
        <v>0</v>
      </c>
      <c r="O2354">
        <v>0</v>
      </c>
      <c r="P2354">
        <v>0</v>
      </c>
      <c r="Q2354">
        <v>21.658438260245699</v>
      </c>
      <c r="R2354">
        <v>0</v>
      </c>
      <c r="S2354">
        <v>0</v>
      </c>
      <c r="T2354">
        <v>-1232.9140471390101</v>
      </c>
      <c r="U2354">
        <v>235.61270150331299</v>
      </c>
      <c r="V2354">
        <v>-369.912545506291</v>
      </c>
      <c r="W2354">
        <v>3.2373154632642702</v>
      </c>
      <c r="X2354">
        <v>37.707606481874599</v>
      </c>
      <c r="Y2354">
        <v>166.20295483666999</v>
      </c>
      <c r="Z2354">
        <v>767.21547282669803</v>
      </c>
      <c r="AA2354">
        <v>-31.958220782755401</v>
      </c>
      <c r="AB2354">
        <v>-42.230618359017299</v>
      </c>
      <c r="AC2354">
        <v>-18.776884061091401</v>
      </c>
      <c r="AD2354">
        <v>-83.594413985811798</v>
      </c>
      <c r="AE2354">
        <v>-36.936643429617597</v>
      </c>
      <c r="AF2354">
        <v>0</v>
      </c>
      <c r="AG2354">
        <v>15.008352556736501</v>
      </c>
      <c r="AH2354">
        <v>-43.183908272047503</v>
      </c>
      <c r="AI2354">
        <v>0.78341579766811198</v>
      </c>
      <c r="AJ2354">
        <v>-5.9171889704230001</v>
      </c>
      <c r="AK2354">
        <v>66.052909999999997</v>
      </c>
      <c r="AL2354">
        <v>0</v>
      </c>
      <c r="AM2354">
        <v>7.5701612905367602E-2</v>
      </c>
    </row>
    <row r="2355" spans="1:39" hidden="1" x14ac:dyDescent="0.25">
      <c r="A2355" t="s">
        <v>2617</v>
      </c>
      <c r="B2355" t="s">
        <v>2621</v>
      </c>
      <c r="C2355" t="s">
        <v>2621</v>
      </c>
      <c r="D2355">
        <v>10</v>
      </c>
      <c r="E2355" t="str">
        <f>REPLACE(A2355,1,51,"")</f>
        <v>5dzu_63S</v>
      </c>
      <c r="F2355" t="str">
        <f>LEFT(E2355,FIND("_",E2355)-1)</f>
        <v>5dzu</v>
      </c>
      <c r="G2355" t="str">
        <f>UPPER(RIGHT(F2355,1))</f>
        <v>U</v>
      </c>
      <c r="H2355" t="str">
        <f>MID(E2355,FIND("_",E2355)+1,2)</f>
        <v>63</v>
      </c>
      <c r="I2355" t="str">
        <f>RIGHT(E2355,1)</f>
        <v>S</v>
      </c>
      <c r="J2355" t="str">
        <f>REPLACE(C2355,1,52,"")</f>
        <v>5dzu_63S_3.pdb</v>
      </c>
      <c r="K2355" t="str">
        <f>IF(E2355=E2354,"",1)</f>
        <v/>
      </c>
      <c r="L2355">
        <v>-550.94895788869405</v>
      </c>
      <c r="M2355">
        <v>0.41940988047687999</v>
      </c>
      <c r="N2355">
        <v>0</v>
      </c>
      <c r="O2355">
        <v>0</v>
      </c>
      <c r="P2355">
        <v>0</v>
      </c>
      <c r="Q2355">
        <v>22.5399714677161</v>
      </c>
      <c r="R2355">
        <v>0</v>
      </c>
      <c r="S2355">
        <v>0</v>
      </c>
      <c r="T2355">
        <v>-1233.0226302668</v>
      </c>
      <c r="U2355">
        <v>235.26612516414701</v>
      </c>
      <c r="V2355">
        <v>-369.87542891664998</v>
      </c>
      <c r="W2355">
        <v>3.2564345442499798</v>
      </c>
      <c r="X2355">
        <v>37.695516357785898</v>
      </c>
      <c r="Y2355">
        <v>166.48721469473301</v>
      </c>
      <c r="Z2355">
        <v>767.95766934449796</v>
      </c>
      <c r="AA2355">
        <v>-31.838197625413098</v>
      </c>
      <c r="AB2355">
        <v>-42.253043998738399</v>
      </c>
      <c r="AC2355">
        <v>-18.800618705698</v>
      </c>
      <c r="AD2355">
        <v>-83.547349321196194</v>
      </c>
      <c r="AE2355">
        <v>-36.7303821204938</v>
      </c>
      <c r="AF2355">
        <v>0</v>
      </c>
      <c r="AG2355">
        <v>15.016258159483799</v>
      </c>
      <c r="AH2355">
        <v>-43.764950977725697</v>
      </c>
      <c r="AI2355">
        <v>0.79410991620539195</v>
      </c>
      <c r="AJ2355">
        <v>-6.2662614494668096</v>
      </c>
      <c r="AK2355">
        <v>66.052909999999997</v>
      </c>
      <c r="AL2355">
        <v>0</v>
      </c>
      <c r="AM2355">
        <v>8.3695844671501901E-2</v>
      </c>
    </row>
    <row r="2356" spans="1:39" hidden="1" x14ac:dyDescent="0.25">
      <c r="A2356" t="s">
        <v>2617</v>
      </c>
      <c r="B2356" t="s">
        <v>2619</v>
      </c>
      <c r="C2356" t="s">
        <v>2619</v>
      </c>
      <c r="D2356">
        <v>10</v>
      </c>
      <c r="E2356" t="str">
        <f>REPLACE(A2356,1,51,"")</f>
        <v>5dzu_63S</v>
      </c>
      <c r="F2356" t="str">
        <f>LEFT(E2356,FIND("_",E2356)-1)</f>
        <v>5dzu</v>
      </c>
      <c r="G2356" t="str">
        <f>UPPER(RIGHT(F2356,1))</f>
        <v>U</v>
      </c>
      <c r="H2356" t="str">
        <f>MID(E2356,FIND("_",E2356)+1,2)</f>
        <v>63</v>
      </c>
      <c r="I2356" t="str">
        <f>RIGHT(E2356,1)</f>
        <v>S</v>
      </c>
      <c r="J2356" t="str">
        <f>REPLACE(C2356,1,52,"")</f>
        <v>5dzu_63S_1.pdb</v>
      </c>
      <c r="K2356" t="str">
        <f>IF(E2356=E2355,"",1)</f>
        <v/>
      </c>
      <c r="L2356">
        <v>-550.81368981504397</v>
      </c>
      <c r="M2356">
        <v>0.41493427386946902</v>
      </c>
      <c r="N2356">
        <v>0</v>
      </c>
      <c r="O2356">
        <v>0</v>
      </c>
      <c r="P2356">
        <v>0</v>
      </c>
      <c r="Q2356">
        <v>22.5568186563669</v>
      </c>
      <c r="R2356">
        <v>0</v>
      </c>
      <c r="S2356">
        <v>0</v>
      </c>
      <c r="T2356">
        <v>-1232.8724336256801</v>
      </c>
      <c r="U2356">
        <v>236.57682649102901</v>
      </c>
      <c r="V2356">
        <v>-371.65363790434702</v>
      </c>
      <c r="W2356">
        <v>3.2460330477155401</v>
      </c>
      <c r="X2356">
        <v>37.857440238915302</v>
      </c>
      <c r="Y2356">
        <v>166.26670681086901</v>
      </c>
      <c r="Z2356">
        <v>768.66074336058603</v>
      </c>
      <c r="AA2356">
        <v>-31.7407527937435</v>
      </c>
      <c r="AB2356">
        <v>-42.416971594621302</v>
      </c>
      <c r="AC2356">
        <v>-19.752761428447901</v>
      </c>
      <c r="AD2356">
        <v>-83.547199989097706</v>
      </c>
      <c r="AE2356">
        <v>-36.1044767809625</v>
      </c>
      <c r="AF2356">
        <v>0</v>
      </c>
      <c r="AG2356">
        <v>15.0197948931525</v>
      </c>
      <c r="AH2356">
        <v>-43.592197575044601</v>
      </c>
      <c r="AI2356">
        <v>0.80701106194689798</v>
      </c>
      <c r="AJ2356">
        <v>-6.2557977494271304</v>
      </c>
      <c r="AK2356">
        <v>66.052909999999997</v>
      </c>
      <c r="AL2356">
        <v>0</v>
      </c>
      <c r="AM2356">
        <v>7.8255065752238895E-2</v>
      </c>
    </row>
    <row r="2357" spans="1:39" hidden="1" x14ac:dyDescent="0.25">
      <c r="A2357" t="s">
        <v>2617</v>
      </c>
      <c r="B2357" t="s">
        <v>2626</v>
      </c>
      <c r="C2357" t="s">
        <v>2626</v>
      </c>
      <c r="D2357">
        <v>10</v>
      </c>
      <c r="E2357" t="str">
        <f>REPLACE(A2357,1,51,"")</f>
        <v>5dzu_63S</v>
      </c>
      <c r="F2357" t="str">
        <f>LEFT(E2357,FIND("_",E2357)-1)</f>
        <v>5dzu</v>
      </c>
      <c r="G2357" t="str">
        <f>UPPER(RIGHT(F2357,1))</f>
        <v>U</v>
      </c>
      <c r="H2357" t="str">
        <f>MID(E2357,FIND("_",E2357)+1,2)</f>
        <v>63</v>
      </c>
      <c r="I2357" t="str">
        <f>RIGHT(E2357,1)</f>
        <v>S</v>
      </c>
      <c r="J2357" t="str">
        <f>REPLACE(C2357,1,52,"")</f>
        <v>5dzu_63S_8.pdb</v>
      </c>
      <c r="K2357" t="str">
        <f>IF(E2357=E2356,"",1)</f>
        <v/>
      </c>
      <c r="L2357">
        <v>-550.53014191504894</v>
      </c>
      <c r="M2357">
        <v>0.39453971932915999</v>
      </c>
      <c r="N2357">
        <v>0</v>
      </c>
      <c r="O2357">
        <v>0</v>
      </c>
      <c r="P2357">
        <v>0</v>
      </c>
      <c r="Q2357">
        <v>23.901016073521099</v>
      </c>
      <c r="R2357">
        <v>0</v>
      </c>
      <c r="S2357">
        <v>0</v>
      </c>
      <c r="T2357">
        <v>-1233.6077159577101</v>
      </c>
      <c r="U2357">
        <v>237.365154322808</v>
      </c>
      <c r="V2357">
        <v>-370.84625429721598</v>
      </c>
      <c r="W2357">
        <v>3.6566551374909899</v>
      </c>
      <c r="X2357">
        <v>39.911799754661402</v>
      </c>
      <c r="Y2357">
        <v>165.98424575323199</v>
      </c>
      <c r="Z2357">
        <v>767.91589705480396</v>
      </c>
      <c r="AA2357">
        <v>-33.554447987249397</v>
      </c>
      <c r="AB2357">
        <v>-41.986493681441701</v>
      </c>
      <c r="AC2357">
        <v>-19.3577387190896</v>
      </c>
      <c r="AD2357">
        <v>-84.014564869697097</v>
      </c>
      <c r="AE2357">
        <v>-35.691589895265203</v>
      </c>
      <c r="AF2357">
        <v>0</v>
      </c>
      <c r="AG2357">
        <v>11.785037073019501</v>
      </c>
      <c r="AH2357">
        <v>-43.142713706212</v>
      </c>
      <c r="AI2357">
        <v>0.67682222269034498</v>
      </c>
      <c r="AJ2357">
        <v>-5.6881937651886503</v>
      </c>
      <c r="AK2357">
        <v>66.052909999999997</v>
      </c>
      <c r="AL2357">
        <v>0</v>
      </c>
      <c r="AM2357">
        <v>0.11003357179476</v>
      </c>
    </row>
    <row r="2358" spans="1:39" hidden="1" x14ac:dyDescent="0.25">
      <c r="A2358" t="s">
        <v>2617</v>
      </c>
      <c r="B2358" t="s">
        <v>2625</v>
      </c>
      <c r="C2358" t="s">
        <v>2625</v>
      </c>
      <c r="D2358">
        <v>10</v>
      </c>
      <c r="E2358" t="str">
        <f>REPLACE(A2358,1,51,"")</f>
        <v>5dzu_63S</v>
      </c>
      <c r="F2358" t="str">
        <f>LEFT(E2358,FIND("_",E2358)-1)</f>
        <v>5dzu</v>
      </c>
      <c r="G2358" t="str">
        <f>UPPER(RIGHT(F2358,1))</f>
        <v>U</v>
      </c>
      <c r="H2358" t="str">
        <f>MID(E2358,FIND("_",E2358)+1,2)</f>
        <v>63</v>
      </c>
      <c r="I2358" t="str">
        <f>RIGHT(E2358,1)</f>
        <v>S</v>
      </c>
      <c r="J2358" t="str">
        <f>REPLACE(C2358,1,52,"")</f>
        <v>5dzu_63S_7.pdb</v>
      </c>
      <c r="K2358" t="str">
        <f>IF(E2358=E2357,"",1)</f>
        <v/>
      </c>
      <c r="L2358">
        <v>-550.25474710265098</v>
      </c>
      <c r="M2358">
        <v>0.388564966307271</v>
      </c>
      <c r="N2358">
        <v>0</v>
      </c>
      <c r="O2358">
        <v>0</v>
      </c>
      <c r="P2358">
        <v>0</v>
      </c>
      <c r="Q2358">
        <v>22.127794153045599</v>
      </c>
      <c r="R2358">
        <v>0</v>
      </c>
      <c r="S2358">
        <v>0</v>
      </c>
      <c r="T2358">
        <v>-1231.81963998022</v>
      </c>
      <c r="U2358">
        <v>239.11865385898599</v>
      </c>
      <c r="V2358">
        <v>-367.95345836193798</v>
      </c>
      <c r="W2358">
        <v>3.3178553086926099</v>
      </c>
      <c r="X2358">
        <v>37.948053473923501</v>
      </c>
      <c r="Y2358">
        <v>163.943458658411</v>
      </c>
      <c r="Z2358">
        <v>767.74720959949195</v>
      </c>
      <c r="AA2358">
        <v>-32.178900872495298</v>
      </c>
      <c r="AB2358">
        <v>-42.155624042106297</v>
      </c>
      <c r="AC2358">
        <v>-19.7748122500203</v>
      </c>
      <c r="AD2358">
        <v>-83.585833126127</v>
      </c>
      <c r="AE2358">
        <v>-36.615279065192802</v>
      </c>
      <c r="AF2358">
        <v>0</v>
      </c>
      <c r="AG2358">
        <v>12.0930915434787</v>
      </c>
      <c r="AH2358">
        <v>-43.2612512597779</v>
      </c>
      <c r="AI2358">
        <v>0.78944333744906003</v>
      </c>
      <c r="AJ2358">
        <v>-6.1286713832206203</v>
      </c>
      <c r="AK2358">
        <v>66.052909999999997</v>
      </c>
      <c r="AL2358">
        <v>0</v>
      </c>
      <c r="AM2358">
        <v>8.0253304974311504E-2</v>
      </c>
    </row>
    <row r="2359" spans="1:39" hidden="1" x14ac:dyDescent="0.25">
      <c r="A2359" t="s">
        <v>2617</v>
      </c>
      <c r="B2359" t="s">
        <v>2623</v>
      </c>
      <c r="C2359" t="s">
        <v>2623</v>
      </c>
      <c r="D2359">
        <v>10</v>
      </c>
      <c r="E2359" t="str">
        <f>REPLACE(A2359,1,51,"")</f>
        <v>5dzu_63S</v>
      </c>
      <c r="F2359" t="str">
        <f>LEFT(E2359,FIND("_",E2359)-1)</f>
        <v>5dzu</v>
      </c>
      <c r="G2359" t="str">
        <f>UPPER(RIGHT(F2359,1))</f>
        <v>U</v>
      </c>
      <c r="H2359" t="str">
        <f>MID(E2359,FIND("_",E2359)+1,2)</f>
        <v>63</v>
      </c>
      <c r="I2359" t="str">
        <f>RIGHT(E2359,1)</f>
        <v>S</v>
      </c>
      <c r="J2359" t="str">
        <f>REPLACE(C2359,1,52,"")</f>
        <v>5dzu_63S_5.pdb</v>
      </c>
      <c r="K2359" t="str">
        <f>IF(E2359=E2358,"",1)</f>
        <v/>
      </c>
      <c r="L2359">
        <v>-550.24963997279997</v>
      </c>
      <c r="M2359">
        <v>0.38614221706461799</v>
      </c>
      <c r="N2359">
        <v>0</v>
      </c>
      <c r="O2359">
        <v>0</v>
      </c>
      <c r="P2359">
        <v>0</v>
      </c>
      <c r="Q2359">
        <v>20.244303243294802</v>
      </c>
      <c r="R2359">
        <v>0</v>
      </c>
      <c r="S2359">
        <v>0</v>
      </c>
      <c r="T2359">
        <v>-1235.69232847951</v>
      </c>
      <c r="U2359">
        <v>243.084349213428</v>
      </c>
      <c r="V2359">
        <v>-372.14479607720398</v>
      </c>
      <c r="W2359">
        <v>3.3161689952769202</v>
      </c>
      <c r="X2359">
        <v>38.1053029166752</v>
      </c>
      <c r="Y2359">
        <v>167.112918242402</v>
      </c>
      <c r="Z2359">
        <v>768.29207952269496</v>
      </c>
      <c r="AA2359">
        <v>-32.249839381615701</v>
      </c>
      <c r="AB2359">
        <v>-42.073553214618798</v>
      </c>
      <c r="AC2359">
        <v>-20.1202880007014</v>
      </c>
      <c r="AD2359">
        <v>-83.453187237778394</v>
      </c>
      <c r="AE2359">
        <v>-36.777911059412197</v>
      </c>
      <c r="AF2359">
        <v>0</v>
      </c>
      <c r="AG2359">
        <v>13.2430442108899</v>
      </c>
      <c r="AH2359">
        <v>-42.724138033020502</v>
      </c>
      <c r="AI2359">
        <v>0.83611750713786004</v>
      </c>
      <c r="AJ2359">
        <v>-5.3941410695838998</v>
      </c>
      <c r="AK2359">
        <v>66.052909999999997</v>
      </c>
      <c r="AL2359">
        <v>0</v>
      </c>
      <c r="AM2359">
        <v>9.3348728851406798E-2</v>
      </c>
    </row>
    <row r="2360" spans="1:39" hidden="1" x14ac:dyDescent="0.25">
      <c r="A2360" t="s">
        <v>2617</v>
      </c>
      <c r="B2360" t="s">
        <v>2618</v>
      </c>
      <c r="C2360" t="s">
        <v>2618</v>
      </c>
      <c r="D2360">
        <v>10</v>
      </c>
      <c r="E2360" t="str">
        <f>REPLACE(A2360,1,51,"")</f>
        <v>5dzu_63S</v>
      </c>
      <c r="F2360" t="str">
        <f>LEFT(E2360,FIND("_",E2360)-1)</f>
        <v>5dzu</v>
      </c>
      <c r="G2360" t="str">
        <f>UPPER(RIGHT(F2360,1))</f>
        <v>U</v>
      </c>
      <c r="H2360" t="str">
        <f>MID(E2360,FIND("_",E2360)+1,2)</f>
        <v>63</v>
      </c>
      <c r="I2360" t="str">
        <f>RIGHT(E2360,1)</f>
        <v>S</v>
      </c>
      <c r="J2360" t="str">
        <f>REPLACE(C2360,1,52,"")</f>
        <v>5dzu_63S_0.pdb</v>
      </c>
      <c r="K2360" t="str">
        <f>IF(E2360=E2359,"",1)</f>
        <v/>
      </c>
      <c r="L2360">
        <v>-550.14692173216395</v>
      </c>
      <c r="M2360">
        <v>0.44058883982576302</v>
      </c>
      <c r="N2360">
        <v>0</v>
      </c>
      <c r="O2360">
        <v>0</v>
      </c>
      <c r="P2360">
        <v>0</v>
      </c>
      <c r="Q2360">
        <v>20.228692715188501</v>
      </c>
      <c r="R2360">
        <v>0</v>
      </c>
      <c r="S2360">
        <v>0</v>
      </c>
      <c r="T2360">
        <v>-1237.1458051686</v>
      </c>
      <c r="U2360">
        <v>243.338690701459</v>
      </c>
      <c r="V2360">
        <v>-370.43699335064503</v>
      </c>
      <c r="W2360">
        <v>3.6647566268741998</v>
      </c>
      <c r="X2360">
        <v>38.661293151786403</v>
      </c>
      <c r="Y2360">
        <v>169.20688031539601</v>
      </c>
      <c r="Z2360">
        <v>764.58185898634099</v>
      </c>
      <c r="AA2360">
        <v>-33.602083793453197</v>
      </c>
      <c r="AB2360">
        <v>-42.1183966681795</v>
      </c>
      <c r="AC2360">
        <v>-18.4199539169602</v>
      </c>
      <c r="AD2360">
        <v>-83.596731294483504</v>
      </c>
      <c r="AE2360">
        <v>-36.180033027616702</v>
      </c>
      <c r="AF2360">
        <v>0</v>
      </c>
      <c r="AG2360">
        <v>13.1760575937261</v>
      </c>
      <c r="AH2360">
        <v>-43.250607542990103</v>
      </c>
      <c r="AI2360">
        <v>0.79487006725821896</v>
      </c>
      <c r="AJ2360">
        <v>-5.1856783369721198</v>
      </c>
      <c r="AK2360">
        <v>66.052909999999997</v>
      </c>
      <c r="AL2360">
        <v>0</v>
      </c>
      <c r="AM2360">
        <v>8.3351209707923202E-2</v>
      </c>
    </row>
    <row r="2361" spans="1:39" hidden="1" x14ac:dyDescent="0.25">
      <c r="A2361" t="s">
        <v>2617</v>
      </c>
      <c r="B2361" t="s">
        <v>2620</v>
      </c>
      <c r="C2361" t="s">
        <v>2620</v>
      </c>
      <c r="D2361">
        <v>10</v>
      </c>
      <c r="E2361" t="str">
        <f>REPLACE(A2361,1,51,"")</f>
        <v>5dzu_63S</v>
      </c>
      <c r="F2361" t="str">
        <f>LEFT(E2361,FIND("_",E2361)-1)</f>
        <v>5dzu</v>
      </c>
      <c r="G2361" t="str">
        <f>UPPER(RIGHT(F2361,1))</f>
        <v>U</v>
      </c>
      <c r="H2361" t="str">
        <f>MID(E2361,FIND("_",E2361)+1,2)</f>
        <v>63</v>
      </c>
      <c r="I2361" t="str">
        <f>RIGHT(E2361,1)</f>
        <v>S</v>
      </c>
      <c r="J2361" t="str">
        <f>REPLACE(C2361,1,52,"")</f>
        <v>5dzu_63S_2.pdb</v>
      </c>
      <c r="K2361" t="str">
        <f>IF(E2361=E2360,"",1)</f>
        <v/>
      </c>
      <c r="L2361">
        <v>-549.53303561979601</v>
      </c>
      <c r="M2361">
        <v>0.385635420567494</v>
      </c>
      <c r="N2361">
        <v>0</v>
      </c>
      <c r="O2361">
        <v>0</v>
      </c>
      <c r="P2361">
        <v>0</v>
      </c>
      <c r="Q2361">
        <v>22.8634457666206</v>
      </c>
      <c r="R2361">
        <v>0</v>
      </c>
      <c r="S2361">
        <v>0</v>
      </c>
      <c r="T2361">
        <v>-1232.8235307479399</v>
      </c>
      <c r="U2361">
        <v>239.596613418597</v>
      </c>
      <c r="V2361">
        <v>-369.23315940084098</v>
      </c>
      <c r="W2361">
        <v>3.3786380396575</v>
      </c>
      <c r="X2361">
        <v>40.107953948330803</v>
      </c>
      <c r="Y2361">
        <v>164.930928068132</v>
      </c>
      <c r="Z2361">
        <v>763.49304519383497</v>
      </c>
      <c r="AA2361">
        <v>-33.520924912663297</v>
      </c>
      <c r="AB2361">
        <v>-42.337918311263202</v>
      </c>
      <c r="AC2361">
        <v>-20.511298864807301</v>
      </c>
      <c r="AD2361">
        <v>-83.914161640887102</v>
      </c>
      <c r="AE2361">
        <v>-35.760296106467401</v>
      </c>
      <c r="AF2361">
        <v>0</v>
      </c>
      <c r="AG2361">
        <v>14.8017461447162</v>
      </c>
      <c r="AH2361">
        <v>-42.808994226338903</v>
      </c>
      <c r="AI2361">
        <v>0.78246083763569896</v>
      </c>
      <c r="AJ2361">
        <v>-4.7278062700994496</v>
      </c>
      <c r="AK2361">
        <v>66.052909999999997</v>
      </c>
      <c r="AL2361">
        <v>0</v>
      </c>
      <c r="AM2361">
        <v>9.7313443991390303E-2</v>
      </c>
    </row>
    <row r="2362" spans="1:39" x14ac:dyDescent="0.25">
      <c r="A2362" t="s">
        <v>2628</v>
      </c>
      <c r="B2362" t="s">
        <v>2630</v>
      </c>
      <c r="C2362" t="s">
        <v>2630</v>
      </c>
      <c r="D2362">
        <v>10</v>
      </c>
      <c r="E2362" t="str">
        <f>REPLACE(A2362,1,51,"")</f>
        <v>5dzu_63T</v>
      </c>
      <c r="F2362" t="str">
        <f>LEFT(E2362,FIND("_",E2362)-1)</f>
        <v>5dzu</v>
      </c>
      <c r="G2362" t="str">
        <f>UPPER(RIGHT(F2362,1))</f>
        <v>U</v>
      </c>
      <c r="H2362" t="str">
        <f>MID(E2362,FIND("_",E2362)+1,2)</f>
        <v>63</v>
      </c>
      <c r="I2362" t="str">
        <f>RIGHT(E2362,1)</f>
        <v>T</v>
      </c>
      <c r="J2362" t="str">
        <f>REPLACE(C2362,1,52,"")</f>
        <v>5dzu_63T_1.pdb</v>
      </c>
      <c r="K2362">
        <f>IF(E2362=E2361,"",1)</f>
        <v>1</v>
      </c>
      <c r="L2362">
        <v>-552.89721658388396</v>
      </c>
      <c r="M2362">
        <v>0.38581535902595099</v>
      </c>
      <c r="N2362">
        <v>0</v>
      </c>
      <c r="O2362">
        <v>0</v>
      </c>
      <c r="P2362">
        <v>0</v>
      </c>
      <c r="Q2362">
        <v>21.758349741606899</v>
      </c>
      <c r="R2362">
        <v>0</v>
      </c>
      <c r="S2362">
        <v>0</v>
      </c>
      <c r="T2362">
        <v>-1235.0400216189901</v>
      </c>
      <c r="U2362">
        <v>239.225382085832</v>
      </c>
      <c r="V2362">
        <v>-370.490711843638</v>
      </c>
      <c r="W2362">
        <v>3.31994744163956</v>
      </c>
      <c r="X2362">
        <v>37.649019472774498</v>
      </c>
      <c r="Y2362">
        <v>164.894767113444</v>
      </c>
      <c r="Z2362">
        <v>769.41826807563405</v>
      </c>
      <c r="AA2362">
        <v>-33.281639709590799</v>
      </c>
      <c r="AB2362">
        <v>-42.4710131322717</v>
      </c>
      <c r="AC2362">
        <v>-19.528300597956701</v>
      </c>
      <c r="AD2362">
        <v>-83.653297623065299</v>
      </c>
      <c r="AE2362">
        <v>-36.317500573651003</v>
      </c>
      <c r="AF2362">
        <v>0</v>
      </c>
      <c r="AG2362">
        <v>11.835220240477501</v>
      </c>
      <c r="AH2362">
        <v>-43.167821872671396</v>
      </c>
      <c r="AI2362">
        <v>0.76510608572523198</v>
      </c>
      <c r="AJ2362">
        <v>-5.45262228890505</v>
      </c>
      <c r="AK2362">
        <v>67.494349999999997</v>
      </c>
      <c r="AL2362">
        <v>0</v>
      </c>
      <c r="AM2362">
        <v>0.14530241972625199</v>
      </c>
    </row>
    <row r="2363" spans="1:39" hidden="1" x14ac:dyDescent="0.25">
      <c r="A2363" t="s">
        <v>2628</v>
      </c>
      <c r="B2363" t="s">
        <v>2631</v>
      </c>
      <c r="C2363" t="s">
        <v>2631</v>
      </c>
      <c r="D2363">
        <v>10</v>
      </c>
      <c r="E2363" t="str">
        <f>REPLACE(A2363,1,51,"")</f>
        <v>5dzu_63T</v>
      </c>
      <c r="F2363" t="str">
        <f>LEFT(E2363,FIND("_",E2363)-1)</f>
        <v>5dzu</v>
      </c>
      <c r="G2363" t="str">
        <f>UPPER(RIGHT(F2363,1))</f>
        <v>U</v>
      </c>
      <c r="H2363" t="str">
        <f>MID(E2363,FIND("_",E2363)+1,2)</f>
        <v>63</v>
      </c>
      <c r="I2363" t="str">
        <f>RIGHT(E2363,1)</f>
        <v>T</v>
      </c>
      <c r="J2363" t="str">
        <f>REPLACE(C2363,1,52,"")</f>
        <v>5dzu_63T_2.pdb</v>
      </c>
      <c r="K2363" t="str">
        <f>IF(E2363=E2362,"",1)</f>
        <v/>
      </c>
      <c r="L2363">
        <v>-551.83951942055398</v>
      </c>
      <c r="M2363">
        <v>0.45335206844099601</v>
      </c>
      <c r="N2363">
        <v>0</v>
      </c>
      <c r="O2363">
        <v>0</v>
      </c>
      <c r="P2363">
        <v>0</v>
      </c>
      <c r="Q2363">
        <v>23.6610048330772</v>
      </c>
      <c r="R2363">
        <v>0</v>
      </c>
      <c r="S2363">
        <v>0</v>
      </c>
      <c r="T2363">
        <v>-1232.4785561567901</v>
      </c>
      <c r="U2363">
        <v>239.68369820490801</v>
      </c>
      <c r="V2363">
        <v>-373.71469752721799</v>
      </c>
      <c r="W2363">
        <v>3.0386931975627798</v>
      </c>
      <c r="X2363">
        <v>37.942229763955403</v>
      </c>
      <c r="Y2363">
        <v>165.37092367774699</v>
      </c>
      <c r="Z2363">
        <v>764.93236299327998</v>
      </c>
      <c r="AA2363">
        <v>-33.108149169659796</v>
      </c>
      <c r="AB2363">
        <v>-42.263508582360799</v>
      </c>
      <c r="AC2363">
        <v>-20.075287133147601</v>
      </c>
      <c r="AD2363">
        <v>-83.769539782704101</v>
      </c>
      <c r="AE2363">
        <v>-35.448601564749097</v>
      </c>
      <c r="AF2363">
        <v>0</v>
      </c>
      <c r="AG2363">
        <v>14.2626769749969</v>
      </c>
      <c r="AH2363">
        <v>-43.0146901512312</v>
      </c>
      <c r="AI2363">
        <v>0.76650739645403998</v>
      </c>
      <c r="AJ2363">
        <v>-5.2076681681533303</v>
      </c>
      <c r="AK2363">
        <v>67.494349999999997</v>
      </c>
      <c r="AL2363">
        <v>0</v>
      </c>
      <c r="AM2363">
        <v>8.8731773481881299E-2</v>
      </c>
    </row>
    <row r="2364" spans="1:39" hidden="1" x14ac:dyDescent="0.25">
      <c r="A2364" t="s">
        <v>2628</v>
      </c>
      <c r="B2364" t="s">
        <v>2632</v>
      </c>
      <c r="C2364" t="s">
        <v>2632</v>
      </c>
      <c r="D2364">
        <v>10</v>
      </c>
      <c r="E2364" t="str">
        <f>REPLACE(A2364,1,51,"")</f>
        <v>5dzu_63T</v>
      </c>
      <c r="F2364" t="str">
        <f>LEFT(E2364,FIND("_",E2364)-1)</f>
        <v>5dzu</v>
      </c>
      <c r="G2364" t="str">
        <f>UPPER(RIGHT(F2364,1))</f>
        <v>U</v>
      </c>
      <c r="H2364" t="str">
        <f>MID(E2364,FIND("_",E2364)+1,2)</f>
        <v>63</v>
      </c>
      <c r="I2364" t="str">
        <f>RIGHT(E2364,1)</f>
        <v>T</v>
      </c>
      <c r="J2364" t="str">
        <f>REPLACE(C2364,1,52,"")</f>
        <v>5dzu_63T_3.pdb</v>
      </c>
      <c r="K2364" t="str">
        <f>IF(E2364=E2363,"",1)</f>
        <v/>
      </c>
      <c r="L2364">
        <v>-551.54183838376196</v>
      </c>
      <c r="M2364">
        <v>0.38307478630898101</v>
      </c>
      <c r="N2364">
        <v>0</v>
      </c>
      <c r="O2364">
        <v>0</v>
      </c>
      <c r="P2364">
        <v>0</v>
      </c>
      <c r="Q2364">
        <v>24.243107837573401</v>
      </c>
      <c r="R2364">
        <v>0</v>
      </c>
      <c r="S2364">
        <v>0</v>
      </c>
      <c r="T2364">
        <v>-1234.2092574057301</v>
      </c>
      <c r="U2364">
        <v>238.65049436484799</v>
      </c>
      <c r="V2364">
        <v>-370.85442159951998</v>
      </c>
      <c r="W2364">
        <v>3.1154262915389102</v>
      </c>
      <c r="X2364">
        <v>37.836910682195303</v>
      </c>
      <c r="Y2364">
        <v>165.497640909464</v>
      </c>
      <c r="Z2364">
        <v>768.88721892592696</v>
      </c>
      <c r="AA2364">
        <v>-33.370806785467401</v>
      </c>
      <c r="AB2364">
        <v>-42.402631721098203</v>
      </c>
      <c r="AC2364">
        <v>-20.118466962343302</v>
      </c>
      <c r="AD2364">
        <v>-83.886263357939498</v>
      </c>
      <c r="AE2364">
        <v>-36.081086625259097</v>
      </c>
      <c r="AF2364">
        <v>0</v>
      </c>
      <c r="AG2364">
        <v>11.6254273716391</v>
      </c>
      <c r="AH2364">
        <v>-43.276475003023201</v>
      </c>
      <c r="AI2364">
        <v>0.68761561254346804</v>
      </c>
      <c r="AJ2364">
        <v>-5.4248004699425998</v>
      </c>
      <c r="AK2364">
        <v>67.494349999999997</v>
      </c>
      <c r="AL2364">
        <v>0</v>
      </c>
      <c r="AM2364">
        <v>4.4179550832752101E-2</v>
      </c>
    </row>
    <row r="2365" spans="1:39" hidden="1" x14ac:dyDescent="0.25">
      <c r="A2365" t="s">
        <v>2628</v>
      </c>
      <c r="B2365" t="s">
        <v>2638</v>
      </c>
      <c r="C2365" t="s">
        <v>2638</v>
      </c>
      <c r="D2365">
        <v>10</v>
      </c>
      <c r="E2365" t="str">
        <f>REPLACE(A2365,1,51,"")</f>
        <v>5dzu_63T</v>
      </c>
      <c r="F2365" t="str">
        <f>LEFT(E2365,FIND("_",E2365)-1)</f>
        <v>5dzu</v>
      </c>
      <c r="G2365" t="str">
        <f>UPPER(RIGHT(F2365,1))</f>
        <v>U</v>
      </c>
      <c r="H2365" t="str">
        <f>MID(E2365,FIND("_",E2365)+1,2)</f>
        <v>63</v>
      </c>
      <c r="I2365" t="str">
        <f>RIGHT(E2365,1)</f>
        <v>T</v>
      </c>
      <c r="J2365" t="str">
        <f>REPLACE(C2365,1,52,"")</f>
        <v>5dzu_63T_9.pdb</v>
      </c>
      <c r="K2365" t="str">
        <f>IF(E2365=E2364,"",1)</f>
        <v/>
      </c>
      <c r="L2365">
        <v>-551.24849745437302</v>
      </c>
      <c r="M2365">
        <v>0.39341440233928299</v>
      </c>
      <c r="N2365">
        <v>0</v>
      </c>
      <c r="O2365">
        <v>0</v>
      </c>
      <c r="P2365">
        <v>0</v>
      </c>
      <c r="Q2365">
        <v>22.0225296755243</v>
      </c>
      <c r="R2365">
        <v>0</v>
      </c>
      <c r="S2365">
        <v>0</v>
      </c>
      <c r="T2365">
        <v>-1234.79827446126</v>
      </c>
      <c r="U2365">
        <v>239.54888526903201</v>
      </c>
      <c r="V2365">
        <v>-370.65080146796902</v>
      </c>
      <c r="W2365">
        <v>3.0390357817384102</v>
      </c>
      <c r="X2365">
        <v>37.949482533040403</v>
      </c>
      <c r="Y2365">
        <v>165.962011790285</v>
      </c>
      <c r="Z2365">
        <v>767.06024597692601</v>
      </c>
      <c r="AA2365">
        <v>-32.290497942365597</v>
      </c>
      <c r="AB2365">
        <v>-42.322193190342503</v>
      </c>
      <c r="AC2365">
        <v>-20.1093413627271</v>
      </c>
      <c r="AD2365">
        <v>-83.707721355179999</v>
      </c>
      <c r="AE2365">
        <v>-37.223608526188102</v>
      </c>
      <c r="AF2365">
        <v>0</v>
      </c>
      <c r="AG2365">
        <v>14.418039299249999</v>
      </c>
      <c r="AH2365">
        <v>-42.897464213361303</v>
      </c>
      <c r="AI2365">
        <v>0.74035550807366501</v>
      </c>
      <c r="AJ2365">
        <v>-5.5337122412608597</v>
      </c>
      <c r="AK2365">
        <v>67.494349999999997</v>
      </c>
      <c r="AL2365">
        <v>0</v>
      </c>
      <c r="AM2365">
        <v>5.0181472413049703E-2</v>
      </c>
    </row>
    <row r="2366" spans="1:39" hidden="1" x14ac:dyDescent="0.25">
      <c r="A2366" t="s">
        <v>2628</v>
      </c>
      <c r="B2366" t="s">
        <v>2637</v>
      </c>
      <c r="C2366" t="s">
        <v>2637</v>
      </c>
      <c r="D2366">
        <v>10</v>
      </c>
      <c r="E2366" t="str">
        <f>REPLACE(A2366,1,51,"")</f>
        <v>5dzu_63T</v>
      </c>
      <c r="F2366" t="str">
        <f>LEFT(E2366,FIND("_",E2366)-1)</f>
        <v>5dzu</v>
      </c>
      <c r="G2366" t="str">
        <f>UPPER(RIGHT(F2366,1))</f>
        <v>U</v>
      </c>
      <c r="H2366" t="str">
        <f>MID(E2366,FIND("_",E2366)+1,2)</f>
        <v>63</v>
      </c>
      <c r="I2366" t="str">
        <f>RIGHT(E2366,1)</f>
        <v>T</v>
      </c>
      <c r="J2366" t="str">
        <f>REPLACE(C2366,1,52,"")</f>
        <v>5dzu_63T_8.pdb</v>
      </c>
      <c r="K2366" t="str">
        <f>IF(E2366=E2365,"",1)</f>
        <v/>
      </c>
      <c r="L2366">
        <v>-551.14886941804002</v>
      </c>
      <c r="M2366">
        <v>0.40374892499355902</v>
      </c>
      <c r="N2366">
        <v>0</v>
      </c>
      <c r="O2366">
        <v>0</v>
      </c>
      <c r="P2366">
        <v>0</v>
      </c>
      <c r="Q2366">
        <v>23.958614996490699</v>
      </c>
      <c r="R2366">
        <v>0</v>
      </c>
      <c r="S2366">
        <v>0</v>
      </c>
      <c r="T2366">
        <v>-1235.1964113496499</v>
      </c>
      <c r="U2366">
        <v>240.19710622196899</v>
      </c>
      <c r="V2366">
        <v>-369.275353430319</v>
      </c>
      <c r="W2366">
        <v>2.9978690355658801</v>
      </c>
      <c r="X2366">
        <v>38.046982848918397</v>
      </c>
      <c r="Y2366">
        <v>164.81030615755699</v>
      </c>
      <c r="Z2366">
        <v>764.92476812978998</v>
      </c>
      <c r="AA2366">
        <v>-32.593190344632497</v>
      </c>
      <c r="AB2366">
        <v>-42.6547548138496</v>
      </c>
      <c r="AC2366">
        <v>-18.619945727292301</v>
      </c>
      <c r="AD2366">
        <v>-83.745198479478901</v>
      </c>
      <c r="AE2366">
        <v>-37.832670480351901</v>
      </c>
      <c r="AF2366">
        <v>0</v>
      </c>
      <c r="AG2366">
        <v>14.1094830830931</v>
      </c>
      <c r="AH2366">
        <v>-43.036956376390499</v>
      </c>
      <c r="AI2366">
        <v>0.71970392275126505</v>
      </c>
      <c r="AJ2366">
        <v>-5.5198489392187096</v>
      </c>
      <c r="AK2366">
        <v>67.494349999999997</v>
      </c>
      <c r="AL2366">
        <v>0</v>
      </c>
      <c r="AM2366">
        <v>6.6276127014507205E-2</v>
      </c>
    </row>
    <row r="2367" spans="1:39" hidden="1" x14ac:dyDescent="0.25">
      <c r="A2367" t="s">
        <v>2628</v>
      </c>
      <c r="B2367" t="s">
        <v>2633</v>
      </c>
      <c r="C2367" t="s">
        <v>2633</v>
      </c>
      <c r="D2367">
        <v>10</v>
      </c>
      <c r="E2367" t="str">
        <f>REPLACE(A2367,1,51,"")</f>
        <v>5dzu_63T</v>
      </c>
      <c r="F2367" t="str">
        <f>LEFT(E2367,FIND("_",E2367)-1)</f>
        <v>5dzu</v>
      </c>
      <c r="G2367" t="str">
        <f>UPPER(RIGHT(F2367,1))</f>
        <v>U</v>
      </c>
      <c r="H2367" t="str">
        <f>MID(E2367,FIND("_",E2367)+1,2)</f>
        <v>63</v>
      </c>
      <c r="I2367" t="str">
        <f>RIGHT(E2367,1)</f>
        <v>T</v>
      </c>
      <c r="J2367" t="str">
        <f>REPLACE(C2367,1,52,"")</f>
        <v>5dzu_63T_4.pdb</v>
      </c>
      <c r="K2367" t="str">
        <f>IF(E2367=E2366,"",1)</f>
        <v/>
      </c>
      <c r="L2367">
        <v>-550.96285897407199</v>
      </c>
      <c r="M2367">
        <v>0.38909272938064199</v>
      </c>
      <c r="N2367">
        <v>0</v>
      </c>
      <c r="O2367">
        <v>0</v>
      </c>
      <c r="P2367">
        <v>0</v>
      </c>
      <c r="Q2367">
        <v>21.426223854380801</v>
      </c>
      <c r="R2367">
        <v>0</v>
      </c>
      <c r="S2367">
        <v>0</v>
      </c>
      <c r="T2367">
        <v>-1238.7353216276999</v>
      </c>
      <c r="U2367">
        <v>238.86347286812401</v>
      </c>
      <c r="V2367">
        <v>-367.05581678665101</v>
      </c>
      <c r="W2367">
        <v>3.61705463202011</v>
      </c>
      <c r="X2367">
        <v>38.159689442858799</v>
      </c>
      <c r="Y2367">
        <v>169.94437006870299</v>
      </c>
      <c r="Z2367">
        <v>762.082808621651</v>
      </c>
      <c r="AA2367">
        <v>-33.112524937729603</v>
      </c>
      <c r="AB2367">
        <v>-42.4077449993976</v>
      </c>
      <c r="AC2367">
        <v>-18.765760492796801</v>
      </c>
      <c r="AD2367">
        <v>-83.442769599846002</v>
      </c>
      <c r="AE2367">
        <v>-36.767211391517101</v>
      </c>
      <c r="AF2367">
        <v>0</v>
      </c>
      <c r="AG2367">
        <v>15.4918447836477</v>
      </c>
      <c r="AH2367">
        <v>-43.234334283266598</v>
      </c>
      <c r="AI2367">
        <v>0.75640748575629602</v>
      </c>
      <c r="AJ2367">
        <v>-5.3822884178320498</v>
      </c>
      <c r="AK2367">
        <v>67.494349999999997</v>
      </c>
      <c r="AL2367">
        <v>0</v>
      </c>
      <c r="AM2367">
        <v>0.10469180552980099</v>
      </c>
    </row>
    <row r="2368" spans="1:39" hidden="1" x14ac:dyDescent="0.25">
      <c r="A2368" t="s">
        <v>2628</v>
      </c>
      <c r="B2368" t="s">
        <v>2635</v>
      </c>
      <c r="C2368" t="s">
        <v>2635</v>
      </c>
      <c r="D2368">
        <v>10</v>
      </c>
      <c r="E2368" t="str">
        <f>REPLACE(A2368,1,51,"")</f>
        <v>5dzu_63T</v>
      </c>
      <c r="F2368" t="str">
        <f>LEFT(E2368,FIND("_",E2368)-1)</f>
        <v>5dzu</v>
      </c>
      <c r="G2368" t="str">
        <f>UPPER(RIGHT(F2368,1))</f>
        <v>U</v>
      </c>
      <c r="H2368" t="str">
        <f>MID(E2368,FIND("_",E2368)+1,2)</f>
        <v>63</v>
      </c>
      <c r="I2368" t="str">
        <f>RIGHT(E2368,1)</f>
        <v>T</v>
      </c>
      <c r="J2368" t="str">
        <f>REPLACE(C2368,1,52,"")</f>
        <v>5dzu_63T_6.pdb</v>
      </c>
      <c r="K2368" t="str">
        <f>IF(E2368=E2367,"",1)</f>
        <v/>
      </c>
      <c r="L2368">
        <v>-550.80200747577499</v>
      </c>
      <c r="M2368">
        <v>0.40669600509807002</v>
      </c>
      <c r="N2368">
        <v>0</v>
      </c>
      <c r="O2368">
        <v>0</v>
      </c>
      <c r="P2368">
        <v>0</v>
      </c>
      <c r="Q2368">
        <v>24.394859633704801</v>
      </c>
      <c r="R2368">
        <v>0</v>
      </c>
      <c r="S2368">
        <v>0</v>
      </c>
      <c r="T2368">
        <v>-1233.0022083378001</v>
      </c>
      <c r="U2368">
        <v>236.694054734671</v>
      </c>
      <c r="V2368">
        <v>-371.300981028411</v>
      </c>
      <c r="W2368">
        <v>3.0594415230606602</v>
      </c>
      <c r="X2368">
        <v>37.911602997470503</v>
      </c>
      <c r="Y2368">
        <v>166.34619529952101</v>
      </c>
      <c r="Z2368">
        <v>765.94057298329903</v>
      </c>
      <c r="AA2368">
        <v>-31.953077345683599</v>
      </c>
      <c r="AB2368">
        <v>-42.322129609005501</v>
      </c>
      <c r="AC2368">
        <v>-20.042573304574699</v>
      </c>
      <c r="AD2368">
        <v>-83.803695862337804</v>
      </c>
      <c r="AE2368">
        <v>-36.605161105536702</v>
      </c>
      <c r="AF2368">
        <v>0</v>
      </c>
      <c r="AG2368">
        <v>14.4378083149987</v>
      </c>
      <c r="AH2368">
        <v>-43.237949447423702</v>
      </c>
      <c r="AI2368">
        <v>0.69918299299743303</v>
      </c>
      <c r="AJ2368">
        <v>-5.5689432143266497</v>
      </c>
      <c r="AK2368">
        <v>67.494349999999997</v>
      </c>
      <c r="AL2368">
        <v>0</v>
      </c>
      <c r="AM2368">
        <v>5.6643299604511199E-2</v>
      </c>
    </row>
    <row r="2369" spans="1:39" hidden="1" x14ac:dyDescent="0.25">
      <c r="A2369" t="s">
        <v>2628</v>
      </c>
      <c r="B2369" t="s">
        <v>2629</v>
      </c>
      <c r="C2369" t="s">
        <v>2629</v>
      </c>
      <c r="D2369">
        <v>10</v>
      </c>
      <c r="E2369" t="str">
        <f>REPLACE(A2369,1,51,"")</f>
        <v>5dzu_63T</v>
      </c>
      <c r="F2369" t="str">
        <f>LEFT(E2369,FIND("_",E2369)-1)</f>
        <v>5dzu</v>
      </c>
      <c r="G2369" t="str">
        <f>UPPER(RIGHT(F2369,1))</f>
        <v>U</v>
      </c>
      <c r="H2369" t="str">
        <f>MID(E2369,FIND("_",E2369)+1,2)</f>
        <v>63</v>
      </c>
      <c r="I2369" t="str">
        <f>RIGHT(E2369,1)</f>
        <v>T</v>
      </c>
      <c r="J2369" t="str">
        <f>REPLACE(C2369,1,52,"")</f>
        <v>5dzu_63T_0.pdb</v>
      </c>
      <c r="K2369" t="str">
        <f>IF(E2369=E2368,"",1)</f>
        <v/>
      </c>
      <c r="L2369">
        <v>-550.67691744637295</v>
      </c>
      <c r="M2369">
        <v>0.40690351477853698</v>
      </c>
      <c r="N2369">
        <v>0</v>
      </c>
      <c r="O2369">
        <v>0</v>
      </c>
      <c r="P2369">
        <v>0</v>
      </c>
      <c r="Q2369">
        <v>24.196786278920801</v>
      </c>
      <c r="R2369">
        <v>0</v>
      </c>
      <c r="S2369">
        <v>0</v>
      </c>
      <c r="T2369">
        <v>-1237.1926676236201</v>
      </c>
      <c r="U2369">
        <v>240.86188787134799</v>
      </c>
      <c r="V2369">
        <v>-375.846810926209</v>
      </c>
      <c r="W2369">
        <v>3.3927103182840899</v>
      </c>
      <c r="X2369">
        <v>40.1894399696276</v>
      </c>
      <c r="Y2369">
        <v>168.12177517614899</v>
      </c>
      <c r="Z2369">
        <v>765.87440264557199</v>
      </c>
      <c r="AA2369">
        <v>-34.052048724969197</v>
      </c>
      <c r="AB2369">
        <v>-42.657790121506302</v>
      </c>
      <c r="AC2369">
        <v>-19.925405635115801</v>
      </c>
      <c r="AD2369">
        <v>-83.930461277218697</v>
      </c>
      <c r="AE2369">
        <v>-34.616607556300103</v>
      </c>
      <c r="AF2369">
        <v>0</v>
      </c>
      <c r="AG2369">
        <v>14.563150617487</v>
      </c>
      <c r="AH2369">
        <v>-43.052473832261498</v>
      </c>
      <c r="AI2369">
        <v>0.73787629456776904</v>
      </c>
      <c r="AJ2369">
        <v>-4.9051041387277499</v>
      </c>
      <c r="AK2369">
        <v>67.494349999999997</v>
      </c>
      <c r="AL2369">
        <v>0</v>
      </c>
      <c r="AM2369">
        <v>7.0073217603019794E-2</v>
      </c>
    </row>
    <row r="2370" spans="1:39" hidden="1" x14ac:dyDescent="0.25">
      <c r="A2370" t="s">
        <v>2628</v>
      </c>
      <c r="B2370" t="s">
        <v>2636</v>
      </c>
      <c r="C2370" t="s">
        <v>2636</v>
      </c>
      <c r="D2370">
        <v>10</v>
      </c>
      <c r="E2370" t="str">
        <f>REPLACE(A2370,1,51,"")</f>
        <v>5dzu_63T</v>
      </c>
      <c r="F2370" t="str">
        <f>LEFT(E2370,FIND("_",E2370)-1)</f>
        <v>5dzu</v>
      </c>
      <c r="G2370" t="str">
        <f>UPPER(RIGHT(F2370,1))</f>
        <v>U</v>
      </c>
      <c r="H2370" t="str">
        <f>MID(E2370,FIND("_",E2370)+1,2)</f>
        <v>63</v>
      </c>
      <c r="I2370" t="str">
        <f>RIGHT(E2370,1)</f>
        <v>T</v>
      </c>
      <c r="J2370" t="str">
        <f>REPLACE(C2370,1,52,"")</f>
        <v>5dzu_63T_7.pdb</v>
      </c>
      <c r="K2370" t="str">
        <f>IF(E2370=E2369,"",1)</f>
        <v/>
      </c>
      <c r="L2370">
        <v>-549.90393109895103</v>
      </c>
      <c r="M2370">
        <v>0.3744062026437</v>
      </c>
      <c r="N2370">
        <v>0</v>
      </c>
      <c r="O2370">
        <v>0</v>
      </c>
      <c r="P2370">
        <v>0</v>
      </c>
      <c r="Q2370">
        <v>24.718238785406001</v>
      </c>
      <c r="R2370">
        <v>0</v>
      </c>
      <c r="S2370">
        <v>0</v>
      </c>
      <c r="T2370">
        <v>-1233.3981994152</v>
      </c>
      <c r="U2370">
        <v>240.64031955957199</v>
      </c>
      <c r="V2370">
        <v>-369.44484840534801</v>
      </c>
      <c r="W2370">
        <v>3.12106768976978</v>
      </c>
      <c r="X2370">
        <v>37.965892783340202</v>
      </c>
      <c r="Y2370">
        <v>164.04889360955599</v>
      </c>
      <c r="Z2370">
        <v>765.90458957909095</v>
      </c>
      <c r="AA2370">
        <v>-32.202479189569203</v>
      </c>
      <c r="AB2370">
        <v>-42.087983764154998</v>
      </c>
      <c r="AC2370">
        <v>-18.9760206253309</v>
      </c>
      <c r="AD2370">
        <v>-83.753216188882206</v>
      </c>
      <c r="AE2370">
        <v>-37.164967370750901</v>
      </c>
      <c r="AF2370">
        <v>0</v>
      </c>
      <c r="AG2370">
        <v>11.247235517916</v>
      </c>
      <c r="AH2370">
        <v>-43.084483410393801</v>
      </c>
      <c r="AI2370">
        <v>0.69342738173993201</v>
      </c>
      <c r="AJ2370">
        <v>-5.6849489593856903</v>
      </c>
      <c r="AK2370">
        <v>67.494349999999997</v>
      </c>
      <c r="AL2370">
        <v>0</v>
      </c>
      <c r="AM2370">
        <v>5.92013236781809E-2</v>
      </c>
    </row>
    <row r="2371" spans="1:39" hidden="1" x14ac:dyDescent="0.25">
      <c r="A2371" t="s">
        <v>2628</v>
      </c>
      <c r="B2371" t="s">
        <v>2634</v>
      </c>
      <c r="C2371" t="s">
        <v>2634</v>
      </c>
      <c r="D2371">
        <v>10</v>
      </c>
      <c r="E2371" t="str">
        <f>REPLACE(A2371,1,51,"")</f>
        <v>5dzu_63T</v>
      </c>
      <c r="F2371" t="str">
        <f>LEFT(E2371,FIND("_",E2371)-1)</f>
        <v>5dzu</v>
      </c>
      <c r="G2371" t="str">
        <f>UPPER(RIGHT(F2371,1))</f>
        <v>U</v>
      </c>
      <c r="H2371" t="str">
        <f>MID(E2371,FIND("_",E2371)+1,2)</f>
        <v>63</v>
      </c>
      <c r="I2371" t="str">
        <f>RIGHT(E2371,1)</f>
        <v>T</v>
      </c>
      <c r="J2371" t="str">
        <f>REPLACE(C2371,1,52,"")</f>
        <v>5dzu_63T_5.pdb</v>
      </c>
      <c r="K2371" t="str">
        <f>IF(E2371=E2370,"",1)</f>
        <v/>
      </c>
      <c r="L2371">
        <v>-548.84501775960098</v>
      </c>
      <c r="M2371">
        <v>0.38887867126325798</v>
      </c>
      <c r="N2371">
        <v>0</v>
      </c>
      <c r="O2371">
        <v>0</v>
      </c>
      <c r="P2371">
        <v>0</v>
      </c>
      <c r="Q2371">
        <v>24.413201931102702</v>
      </c>
      <c r="R2371">
        <v>0</v>
      </c>
      <c r="S2371">
        <v>0</v>
      </c>
      <c r="T2371">
        <v>-1232.5918956278999</v>
      </c>
      <c r="U2371">
        <v>237.656649101471</v>
      </c>
      <c r="V2371">
        <v>-363.924128779917</v>
      </c>
      <c r="W2371">
        <v>3.1416157624680698</v>
      </c>
      <c r="X2371">
        <v>37.999631465843599</v>
      </c>
      <c r="Y2371">
        <v>162.11705307892899</v>
      </c>
      <c r="Z2371">
        <v>767.61160465890703</v>
      </c>
      <c r="AA2371">
        <v>-32.009742912029999</v>
      </c>
      <c r="AB2371">
        <v>-42.465572596292503</v>
      </c>
      <c r="AC2371">
        <v>-19.863044000913099</v>
      </c>
      <c r="AD2371">
        <v>-83.541627719915098</v>
      </c>
      <c r="AE2371">
        <v>-37.114443396742999</v>
      </c>
      <c r="AF2371">
        <v>0</v>
      </c>
      <c r="AG2371">
        <v>11.7829637001111</v>
      </c>
      <c r="AH2371">
        <v>-43.775051093628697</v>
      </c>
      <c r="AI2371">
        <v>0.705856195115245</v>
      </c>
      <c r="AJ2371">
        <v>-6.5450316273028104</v>
      </c>
      <c r="AK2371">
        <v>67.494349999999997</v>
      </c>
      <c r="AL2371">
        <v>0</v>
      </c>
      <c r="AM2371">
        <v>6.25941011023088E-2</v>
      </c>
    </row>
    <row r="2372" spans="1:39" x14ac:dyDescent="0.25">
      <c r="A2372" t="s">
        <v>2639</v>
      </c>
      <c r="B2372" t="s">
        <v>2640</v>
      </c>
      <c r="C2372" t="s">
        <v>2640</v>
      </c>
      <c r="D2372">
        <v>10</v>
      </c>
      <c r="E2372" t="str">
        <f>REPLACE(A2372,1,51,"")</f>
        <v>5dzu_63V</v>
      </c>
      <c r="F2372" t="str">
        <f>LEFT(E2372,FIND("_",E2372)-1)</f>
        <v>5dzu</v>
      </c>
      <c r="G2372" t="str">
        <f>UPPER(RIGHT(F2372,1))</f>
        <v>U</v>
      </c>
      <c r="H2372" t="str">
        <f>MID(E2372,FIND("_",E2372)+1,2)</f>
        <v>63</v>
      </c>
      <c r="I2372" t="str">
        <f>RIGHT(E2372,1)</f>
        <v>V</v>
      </c>
      <c r="J2372" t="str">
        <f>REPLACE(C2372,1,52,"")</f>
        <v>5dzu_63V_0.pdb</v>
      </c>
      <c r="K2372">
        <f>IF(E2372=E2371,"",1)</f>
        <v>1</v>
      </c>
      <c r="L2372">
        <v>-555.05767419110805</v>
      </c>
      <c r="M2372">
        <v>0.45890364854417898</v>
      </c>
      <c r="N2372">
        <v>0</v>
      </c>
      <c r="O2372">
        <v>0</v>
      </c>
      <c r="P2372">
        <v>0</v>
      </c>
      <c r="Q2372">
        <v>24.287840769955501</v>
      </c>
      <c r="R2372">
        <v>0</v>
      </c>
      <c r="S2372">
        <v>0</v>
      </c>
      <c r="T2372">
        <v>-1234.8621145960001</v>
      </c>
      <c r="U2372">
        <v>232.68854663044601</v>
      </c>
      <c r="V2372">
        <v>-365.666661574719</v>
      </c>
      <c r="W2372">
        <v>3.00790589204182</v>
      </c>
      <c r="X2372">
        <v>38.042421478130002</v>
      </c>
      <c r="Y2372">
        <v>166.10573841679499</v>
      </c>
      <c r="Z2372">
        <v>762.66199230521102</v>
      </c>
      <c r="AA2372">
        <v>-33.4513854526842</v>
      </c>
      <c r="AB2372">
        <v>-42.428351328143499</v>
      </c>
      <c r="AC2372">
        <v>-18.277311783351401</v>
      </c>
      <c r="AD2372">
        <v>-83.910545685103898</v>
      </c>
      <c r="AE2372">
        <v>-37.321484799048797</v>
      </c>
      <c r="AF2372">
        <v>0</v>
      </c>
      <c r="AG2372">
        <v>14.1775332315976</v>
      </c>
      <c r="AH2372">
        <v>-43.885963174257299</v>
      </c>
      <c r="AI2372">
        <v>0.68133262261123195</v>
      </c>
      <c r="AJ2372">
        <v>-5.9423495805620901</v>
      </c>
      <c r="AK2372">
        <v>68.985290000000006</v>
      </c>
      <c r="AL2372">
        <v>0</v>
      </c>
      <c r="AM2372">
        <v>4.9892435977132901E-2</v>
      </c>
    </row>
    <row r="2373" spans="1:39" hidden="1" x14ac:dyDescent="0.25">
      <c r="A2373" t="s">
        <v>2639</v>
      </c>
      <c r="B2373" t="s">
        <v>2648</v>
      </c>
      <c r="C2373" t="s">
        <v>2648</v>
      </c>
      <c r="D2373">
        <v>10</v>
      </c>
      <c r="E2373" t="str">
        <f>REPLACE(A2373,1,51,"")</f>
        <v>5dzu_63V</v>
      </c>
      <c r="F2373" t="str">
        <f>LEFT(E2373,FIND("_",E2373)-1)</f>
        <v>5dzu</v>
      </c>
      <c r="G2373" t="str">
        <f>UPPER(RIGHT(F2373,1))</f>
        <v>U</v>
      </c>
      <c r="H2373" t="str">
        <f>MID(E2373,FIND("_",E2373)+1,2)</f>
        <v>63</v>
      </c>
      <c r="I2373" t="str">
        <f>RIGHT(E2373,1)</f>
        <v>V</v>
      </c>
      <c r="J2373" t="str">
        <f>REPLACE(C2373,1,52,"")</f>
        <v>5dzu_63V_8.pdb</v>
      </c>
      <c r="K2373" t="str">
        <f>IF(E2373=E2372,"",1)</f>
        <v/>
      </c>
      <c r="L2373">
        <v>-555.01612052675296</v>
      </c>
      <c r="M2373">
        <v>0.47643807786758102</v>
      </c>
      <c r="N2373">
        <v>0</v>
      </c>
      <c r="O2373">
        <v>0</v>
      </c>
      <c r="P2373">
        <v>0</v>
      </c>
      <c r="Q2373">
        <v>25.159635474114001</v>
      </c>
      <c r="R2373">
        <v>0</v>
      </c>
      <c r="S2373">
        <v>0</v>
      </c>
      <c r="T2373">
        <v>-1235.75630953831</v>
      </c>
      <c r="U2373">
        <v>236.117956804632</v>
      </c>
      <c r="V2373">
        <v>-373.12231186983701</v>
      </c>
      <c r="W2373">
        <v>3.0698595068036498</v>
      </c>
      <c r="X2373">
        <v>37.771027474097501</v>
      </c>
      <c r="Y2373">
        <v>165.906244382377</v>
      </c>
      <c r="Z2373">
        <v>766.69961095175199</v>
      </c>
      <c r="AA2373">
        <v>-33.0921844471819</v>
      </c>
      <c r="AB2373">
        <v>-42.379098752133999</v>
      </c>
      <c r="AC2373">
        <v>-20.196547657300101</v>
      </c>
      <c r="AD2373">
        <v>-83.841800541679206</v>
      </c>
      <c r="AE2373">
        <v>-35.2009930446224</v>
      </c>
      <c r="AF2373">
        <v>0</v>
      </c>
      <c r="AG2373">
        <v>14.4814245306316</v>
      </c>
      <c r="AH2373">
        <v>-44.404781093164203</v>
      </c>
      <c r="AI2373">
        <v>0.69544660012919601</v>
      </c>
      <c r="AJ2373">
        <v>-5.9599063698050898</v>
      </c>
      <c r="AK2373">
        <v>68.985290000000006</v>
      </c>
      <c r="AL2373">
        <v>0</v>
      </c>
      <c r="AM2373">
        <v>5.13170627440519E-2</v>
      </c>
    </row>
    <row r="2374" spans="1:39" hidden="1" x14ac:dyDescent="0.25">
      <c r="A2374" t="s">
        <v>2639</v>
      </c>
      <c r="B2374" t="s">
        <v>2646</v>
      </c>
      <c r="C2374" t="s">
        <v>2646</v>
      </c>
      <c r="D2374">
        <v>10</v>
      </c>
      <c r="E2374" t="str">
        <f>REPLACE(A2374,1,51,"")</f>
        <v>5dzu_63V</v>
      </c>
      <c r="F2374" t="str">
        <f>LEFT(E2374,FIND("_",E2374)-1)</f>
        <v>5dzu</v>
      </c>
      <c r="G2374" t="str">
        <f>UPPER(RIGHT(F2374,1))</f>
        <v>U</v>
      </c>
      <c r="H2374" t="str">
        <f>MID(E2374,FIND("_",E2374)+1,2)</f>
        <v>63</v>
      </c>
      <c r="I2374" t="str">
        <f>RIGHT(E2374,1)</f>
        <v>V</v>
      </c>
      <c r="J2374" t="str">
        <f>REPLACE(C2374,1,52,"")</f>
        <v>5dzu_63V_6.pdb</v>
      </c>
      <c r="K2374" t="str">
        <f>IF(E2374=E2373,"",1)</f>
        <v/>
      </c>
      <c r="L2374">
        <v>-554.95442841811098</v>
      </c>
      <c r="M2374">
        <v>0.396989267922914</v>
      </c>
      <c r="N2374">
        <v>0</v>
      </c>
      <c r="O2374">
        <v>0</v>
      </c>
      <c r="P2374">
        <v>0</v>
      </c>
      <c r="Q2374">
        <v>24.900688833335401</v>
      </c>
      <c r="R2374">
        <v>0</v>
      </c>
      <c r="S2374">
        <v>0</v>
      </c>
      <c r="T2374">
        <v>-1236.7004214319199</v>
      </c>
      <c r="U2374">
        <v>235.75322093477601</v>
      </c>
      <c r="V2374">
        <v>-370.547344910964</v>
      </c>
      <c r="W2374">
        <v>3.0702395524555799</v>
      </c>
      <c r="X2374">
        <v>37.659243298791999</v>
      </c>
      <c r="Y2374">
        <v>165.915523783391</v>
      </c>
      <c r="Z2374">
        <v>766.19566286621296</v>
      </c>
      <c r="AA2374">
        <v>-33.122541608609403</v>
      </c>
      <c r="AB2374">
        <v>-42.539256972671701</v>
      </c>
      <c r="AC2374">
        <v>-20.149456059469902</v>
      </c>
      <c r="AD2374">
        <v>-83.799969625634304</v>
      </c>
      <c r="AE2374">
        <v>-35.700295119268397</v>
      </c>
      <c r="AF2374">
        <v>0</v>
      </c>
      <c r="AG2374">
        <v>14.4972847671414</v>
      </c>
      <c r="AH2374">
        <v>-44.187173837948201</v>
      </c>
      <c r="AI2374">
        <v>0.70480393790325302</v>
      </c>
      <c r="AJ2374">
        <v>-5.9407792716539403</v>
      </c>
      <c r="AK2374">
        <v>68.985290000000006</v>
      </c>
      <c r="AL2374">
        <v>0</v>
      </c>
      <c r="AM2374">
        <v>5.08524460227699E-2</v>
      </c>
    </row>
    <row r="2375" spans="1:39" hidden="1" x14ac:dyDescent="0.25">
      <c r="A2375" t="s">
        <v>2639</v>
      </c>
      <c r="B2375" t="s">
        <v>2647</v>
      </c>
      <c r="C2375" t="s">
        <v>2647</v>
      </c>
      <c r="D2375">
        <v>10</v>
      </c>
      <c r="E2375" t="str">
        <f>REPLACE(A2375,1,51,"")</f>
        <v>5dzu_63V</v>
      </c>
      <c r="F2375" t="str">
        <f>LEFT(E2375,FIND("_",E2375)-1)</f>
        <v>5dzu</v>
      </c>
      <c r="G2375" t="str">
        <f>UPPER(RIGHT(F2375,1))</f>
        <v>U</v>
      </c>
      <c r="H2375" t="str">
        <f>MID(E2375,FIND("_",E2375)+1,2)</f>
        <v>63</v>
      </c>
      <c r="I2375" t="str">
        <f>RIGHT(E2375,1)</f>
        <v>V</v>
      </c>
      <c r="J2375" t="str">
        <f>REPLACE(C2375,1,52,"")</f>
        <v>5dzu_63V_7.pdb</v>
      </c>
      <c r="K2375" t="str">
        <f>IF(E2375=E2374,"",1)</f>
        <v/>
      </c>
      <c r="L2375">
        <v>-553.99836994633597</v>
      </c>
      <c r="M2375">
        <v>0.38674664614202803</v>
      </c>
      <c r="N2375">
        <v>0</v>
      </c>
      <c r="O2375">
        <v>0</v>
      </c>
      <c r="P2375">
        <v>0</v>
      </c>
      <c r="Q2375">
        <v>24.043622032213499</v>
      </c>
      <c r="R2375">
        <v>0</v>
      </c>
      <c r="S2375">
        <v>0</v>
      </c>
      <c r="T2375">
        <v>-1235.65770364338</v>
      </c>
      <c r="U2375">
        <v>238.470152420163</v>
      </c>
      <c r="V2375">
        <v>-370.37935885614098</v>
      </c>
      <c r="W2375">
        <v>3.0487320122522101</v>
      </c>
      <c r="X2375">
        <v>37.7359131656928</v>
      </c>
      <c r="Y2375">
        <v>164.49071700053</v>
      </c>
      <c r="Z2375">
        <v>764.59823775919597</v>
      </c>
      <c r="AA2375">
        <v>-33.283584625102399</v>
      </c>
      <c r="AB2375">
        <v>-42.6038237791768</v>
      </c>
      <c r="AC2375">
        <v>-20.077420718838301</v>
      </c>
      <c r="AD2375">
        <v>-83.797706192886906</v>
      </c>
      <c r="AE2375">
        <v>-36.072071179556602</v>
      </c>
      <c r="AF2375">
        <v>0</v>
      </c>
      <c r="AG2375">
        <v>14.5494888832466</v>
      </c>
      <c r="AH2375">
        <v>-43.646647831881701</v>
      </c>
      <c r="AI2375">
        <v>0.81175149505220201</v>
      </c>
      <c r="AJ2375">
        <v>-5.30339397047769</v>
      </c>
      <c r="AK2375">
        <v>68.985290000000006</v>
      </c>
      <c r="AL2375">
        <v>0</v>
      </c>
      <c r="AM2375">
        <v>8.9436082762173699E-2</v>
      </c>
    </row>
    <row r="2376" spans="1:39" hidden="1" x14ac:dyDescent="0.25">
      <c r="A2376" t="s">
        <v>2639</v>
      </c>
      <c r="B2376" t="s">
        <v>2641</v>
      </c>
      <c r="C2376" t="s">
        <v>2641</v>
      </c>
      <c r="D2376">
        <v>10</v>
      </c>
      <c r="E2376" t="str">
        <f>REPLACE(A2376,1,51,"")</f>
        <v>5dzu_63V</v>
      </c>
      <c r="F2376" t="str">
        <f>LEFT(E2376,FIND("_",E2376)-1)</f>
        <v>5dzu</v>
      </c>
      <c r="G2376" t="str">
        <f>UPPER(RIGHT(F2376,1))</f>
        <v>U</v>
      </c>
      <c r="H2376" t="str">
        <f>MID(E2376,FIND("_",E2376)+1,2)</f>
        <v>63</v>
      </c>
      <c r="I2376" t="str">
        <f>RIGHT(E2376,1)</f>
        <v>V</v>
      </c>
      <c r="J2376" t="str">
        <f>REPLACE(C2376,1,52,"")</f>
        <v>5dzu_63V_1.pdb</v>
      </c>
      <c r="K2376" t="str">
        <f>IF(E2376=E2375,"",1)</f>
        <v/>
      </c>
      <c r="L2376">
        <v>-553.610193652833</v>
      </c>
      <c r="M2376">
        <v>0.39835028026764202</v>
      </c>
      <c r="N2376">
        <v>0</v>
      </c>
      <c r="O2376">
        <v>0</v>
      </c>
      <c r="P2376">
        <v>0</v>
      </c>
      <c r="Q2376">
        <v>24.2908212810528</v>
      </c>
      <c r="R2376">
        <v>0</v>
      </c>
      <c r="S2376">
        <v>0</v>
      </c>
      <c r="T2376">
        <v>-1236.28848704747</v>
      </c>
      <c r="U2376">
        <v>240.66214393676501</v>
      </c>
      <c r="V2376">
        <v>-368.66550678173002</v>
      </c>
      <c r="W2376">
        <v>3.02808030231084</v>
      </c>
      <c r="X2376">
        <v>37.916744753293102</v>
      </c>
      <c r="Y2376">
        <v>162.712855267729</v>
      </c>
      <c r="Z2376">
        <v>766.85107944281003</v>
      </c>
      <c r="AA2376">
        <v>-33.471424159770102</v>
      </c>
      <c r="AB2376">
        <v>-42.533459049949798</v>
      </c>
      <c r="AC2376">
        <v>-19.459760193839099</v>
      </c>
      <c r="AD2376">
        <v>-83.789578857807001</v>
      </c>
      <c r="AE2376">
        <v>-36.721865651216</v>
      </c>
      <c r="AF2376">
        <v>0</v>
      </c>
      <c r="AG2376">
        <v>11.547036098303</v>
      </c>
      <c r="AH2376">
        <v>-43.963882626256797</v>
      </c>
      <c r="AI2376">
        <v>0.729060420899734</v>
      </c>
      <c r="AJ2376">
        <v>-5.4930086131855997</v>
      </c>
      <c r="AK2376">
        <v>68.985290000000006</v>
      </c>
      <c r="AL2376">
        <v>0</v>
      </c>
      <c r="AM2376">
        <v>5.3667825235270299E-2</v>
      </c>
    </row>
    <row r="2377" spans="1:39" hidden="1" x14ac:dyDescent="0.25">
      <c r="A2377" t="s">
        <v>2639</v>
      </c>
      <c r="B2377" t="s">
        <v>2645</v>
      </c>
      <c r="C2377" t="s">
        <v>2645</v>
      </c>
      <c r="D2377">
        <v>10</v>
      </c>
      <c r="E2377" t="str">
        <f>REPLACE(A2377,1,51,"")</f>
        <v>5dzu_63V</v>
      </c>
      <c r="F2377" t="str">
        <f>LEFT(E2377,FIND("_",E2377)-1)</f>
        <v>5dzu</v>
      </c>
      <c r="G2377" t="str">
        <f>UPPER(RIGHT(F2377,1))</f>
        <v>U</v>
      </c>
      <c r="H2377" t="str">
        <f>MID(E2377,FIND("_",E2377)+1,2)</f>
        <v>63</v>
      </c>
      <c r="I2377" t="str">
        <f>RIGHT(E2377,1)</f>
        <v>V</v>
      </c>
      <c r="J2377" t="str">
        <f>REPLACE(C2377,1,52,"")</f>
        <v>5dzu_63V_5.pdb</v>
      </c>
      <c r="K2377" t="str">
        <f>IF(E2377=E2376,"",1)</f>
        <v/>
      </c>
      <c r="L2377">
        <v>-553.31694186696802</v>
      </c>
      <c r="M2377">
        <v>0.37797213276997899</v>
      </c>
      <c r="N2377">
        <v>0</v>
      </c>
      <c r="O2377">
        <v>0</v>
      </c>
      <c r="P2377">
        <v>0</v>
      </c>
      <c r="Q2377">
        <v>24.110889067087101</v>
      </c>
      <c r="R2377">
        <v>0</v>
      </c>
      <c r="S2377">
        <v>0</v>
      </c>
      <c r="T2377">
        <v>-1236.71780212108</v>
      </c>
      <c r="U2377">
        <v>242.52450182971501</v>
      </c>
      <c r="V2377">
        <v>-370.85645041713298</v>
      </c>
      <c r="W2377">
        <v>3.0249040184022098</v>
      </c>
      <c r="X2377">
        <v>37.993317388742803</v>
      </c>
      <c r="Y2377">
        <v>163.975783524571</v>
      </c>
      <c r="Z2377">
        <v>766.95855682249305</v>
      </c>
      <c r="AA2377">
        <v>-33.655171089483296</v>
      </c>
      <c r="AB2377">
        <v>-42.5836462335863</v>
      </c>
      <c r="AC2377">
        <v>-20.540379714893099</v>
      </c>
      <c r="AD2377">
        <v>-83.770858150909305</v>
      </c>
      <c r="AE2377">
        <v>-36.537557583529498</v>
      </c>
      <c r="AF2377">
        <v>0</v>
      </c>
      <c r="AG2377">
        <v>11.5725289268069</v>
      </c>
      <c r="AH2377">
        <v>-43.564708397618404</v>
      </c>
      <c r="AI2377">
        <v>0.73480739743605505</v>
      </c>
      <c r="AJ2377">
        <v>-5.0590617706280696</v>
      </c>
      <c r="AK2377">
        <v>68.985290000000006</v>
      </c>
      <c r="AL2377">
        <v>0</v>
      </c>
      <c r="AM2377">
        <v>8.8114636638263993E-2</v>
      </c>
    </row>
    <row r="2378" spans="1:39" hidden="1" x14ac:dyDescent="0.25">
      <c r="A2378" t="s">
        <v>2639</v>
      </c>
      <c r="B2378" t="s">
        <v>2642</v>
      </c>
      <c r="C2378" t="s">
        <v>2642</v>
      </c>
      <c r="D2378">
        <v>10</v>
      </c>
      <c r="E2378" t="str">
        <f>REPLACE(A2378,1,51,"")</f>
        <v>5dzu_63V</v>
      </c>
      <c r="F2378" t="str">
        <f>LEFT(E2378,FIND("_",E2378)-1)</f>
        <v>5dzu</v>
      </c>
      <c r="G2378" t="str">
        <f>UPPER(RIGHT(F2378,1))</f>
        <v>U</v>
      </c>
      <c r="H2378" t="str">
        <f>MID(E2378,FIND("_",E2378)+1,2)</f>
        <v>63</v>
      </c>
      <c r="I2378" t="str">
        <f>RIGHT(E2378,1)</f>
        <v>V</v>
      </c>
      <c r="J2378" t="str">
        <f>REPLACE(C2378,1,52,"")</f>
        <v>5dzu_63V_2.pdb</v>
      </c>
      <c r="K2378" t="str">
        <f>IF(E2378=E2377,"",1)</f>
        <v/>
      </c>
      <c r="L2378">
        <v>-551.92509782091201</v>
      </c>
      <c r="M2378">
        <v>0.38613759127755298</v>
      </c>
      <c r="N2378">
        <v>0</v>
      </c>
      <c r="O2378">
        <v>0</v>
      </c>
      <c r="P2378">
        <v>0</v>
      </c>
      <c r="Q2378">
        <v>24.558719068491602</v>
      </c>
      <c r="R2378">
        <v>0</v>
      </c>
      <c r="S2378">
        <v>0</v>
      </c>
      <c r="T2378">
        <v>-1237.8741827613801</v>
      </c>
      <c r="U2378">
        <v>236.95467390653499</v>
      </c>
      <c r="V2378">
        <v>-370.17422581961199</v>
      </c>
      <c r="W2378">
        <v>3.7195178992127298</v>
      </c>
      <c r="X2378">
        <v>39.861832475132502</v>
      </c>
      <c r="Y2378">
        <v>166.944953901785</v>
      </c>
      <c r="Z2378">
        <v>763.32642646618297</v>
      </c>
      <c r="AA2378">
        <v>-33.293904175187002</v>
      </c>
      <c r="AB2378">
        <v>-42.337084775538202</v>
      </c>
      <c r="AC2378">
        <v>-20.0233203975646</v>
      </c>
      <c r="AD2378">
        <v>-83.937413860573599</v>
      </c>
      <c r="AE2378">
        <v>-35.206100793513599</v>
      </c>
      <c r="AF2378">
        <v>0</v>
      </c>
      <c r="AG2378">
        <v>14.8100800895104</v>
      </c>
      <c r="AH2378">
        <v>-43.867168678314599</v>
      </c>
      <c r="AI2378">
        <v>0.80523403213158296</v>
      </c>
      <c r="AJ2378">
        <v>-5.28228758953012</v>
      </c>
      <c r="AK2378">
        <v>68.985290000000006</v>
      </c>
      <c r="AL2378">
        <v>0</v>
      </c>
      <c r="AM2378">
        <v>0.10386319132070999</v>
      </c>
    </row>
    <row r="2379" spans="1:39" hidden="1" x14ac:dyDescent="0.25">
      <c r="A2379" t="s">
        <v>2639</v>
      </c>
      <c r="B2379" t="s">
        <v>2643</v>
      </c>
      <c r="C2379" t="s">
        <v>2643</v>
      </c>
      <c r="D2379">
        <v>10</v>
      </c>
      <c r="E2379" t="str">
        <f>REPLACE(A2379,1,51,"")</f>
        <v>5dzu_63V</v>
      </c>
      <c r="F2379" t="str">
        <f>LEFT(E2379,FIND("_",E2379)-1)</f>
        <v>5dzu</v>
      </c>
      <c r="G2379" t="str">
        <f>UPPER(RIGHT(F2379,1))</f>
        <v>U</v>
      </c>
      <c r="H2379" t="str">
        <f>MID(E2379,FIND("_",E2379)+1,2)</f>
        <v>63</v>
      </c>
      <c r="I2379" t="str">
        <f>RIGHT(E2379,1)</f>
        <v>V</v>
      </c>
      <c r="J2379" t="str">
        <f>REPLACE(C2379,1,52,"")</f>
        <v>5dzu_63V_3.pdb</v>
      </c>
      <c r="K2379" t="str">
        <f>IF(E2379=E2378,"",1)</f>
        <v/>
      </c>
      <c r="L2379">
        <v>-551.82881890674298</v>
      </c>
      <c r="M2379">
        <v>0.39508413568427198</v>
      </c>
      <c r="N2379">
        <v>0</v>
      </c>
      <c r="O2379">
        <v>0</v>
      </c>
      <c r="P2379">
        <v>0</v>
      </c>
      <c r="Q2379">
        <v>24.818458178931401</v>
      </c>
      <c r="R2379">
        <v>0</v>
      </c>
      <c r="S2379">
        <v>0</v>
      </c>
      <c r="T2379">
        <v>-1235.4046013168299</v>
      </c>
      <c r="U2379">
        <v>238.94250554305299</v>
      </c>
      <c r="V2379">
        <v>-370.070218360588</v>
      </c>
      <c r="W2379">
        <v>3.1373239612293502</v>
      </c>
      <c r="X2379">
        <v>38.015322737661201</v>
      </c>
      <c r="Y2379">
        <v>164.924969716433</v>
      </c>
      <c r="Z2379">
        <v>766.90410934971499</v>
      </c>
      <c r="AA2379">
        <v>-32.1422618422787</v>
      </c>
      <c r="AB2379">
        <v>-42.483547770511798</v>
      </c>
      <c r="AC2379">
        <v>-19.943600763598301</v>
      </c>
      <c r="AD2379">
        <v>-83.755675640068105</v>
      </c>
      <c r="AE2379">
        <v>-36.701229050617798</v>
      </c>
      <c r="AF2379">
        <v>0</v>
      </c>
      <c r="AG2379">
        <v>11.634108490716001</v>
      </c>
      <c r="AH2379">
        <v>-43.569655634648903</v>
      </c>
      <c r="AI2379">
        <v>0.70167854903050997</v>
      </c>
      <c r="AJ2379">
        <v>-5.8663067916313398</v>
      </c>
      <c r="AK2379">
        <v>68.985290000000006</v>
      </c>
      <c r="AL2379">
        <v>0</v>
      </c>
      <c r="AM2379">
        <v>4.4511737267706797E-2</v>
      </c>
    </row>
    <row r="2380" spans="1:39" hidden="1" x14ac:dyDescent="0.25">
      <c r="A2380" t="s">
        <v>2639</v>
      </c>
      <c r="B2380" t="s">
        <v>2644</v>
      </c>
      <c r="C2380" t="s">
        <v>2644</v>
      </c>
      <c r="D2380">
        <v>10</v>
      </c>
      <c r="E2380" t="str">
        <f>REPLACE(A2380,1,51,"")</f>
        <v>5dzu_63V</v>
      </c>
      <c r="F2380" t="str">
        <f>LEFT(E2380,FIND("_",E2380)-1)</f>
        <v>5dzu</v>
      </c>
      <c r="G2380" t="str">
        <f>UPPER(RIGHT(F2380,1))</f>
        <v>U</v>
      </c>
      <c r="H2380" t="str">
        <f>MID(E2380,FIND("_",E2380)+1,2)</f>
        <v>63</v>
      </c>
      <c r="I2380" t="str">
        <f>RIGHT(E2380,1)</f>
        <v>V</v>
      </c>
      <c r="J2380" t="str">
        <f>REPLACE(C2380,1,52,"")</f>
        <v>5dzu_63V_4.pdb</v>
      </c>
      <c r="K2380" t="str">
        <f>IF(E2380=E2379,"",1)</f>
        <v/>
      </c>
      <c r="L2380">
        <v>-551.15367127607897</v>
      </c>
      <c r="M2380">
        <v>0.39551741370986099</v>
      </c>
      <c r="N2380">
        <v>0</v>
      </c>
      <c r="O2380">
        <v>0</v>
      </c>
      <c r="P2380">
        <v>0</v>
      </c>
      <c r="Q2380">
        <v>25.390091124299499</v>
      </c>
      <c r="R2380">
        <v>0</v>
      </c>
      <c r="S2380">
        <v>0</v>
      </c>
      <c r="T2380">
        <v>-1236.05170028508</v>
      </c>
      <c r="U2380">
        <v>238.13588460704301</v>
      </c>
      <c r="V2380">
        <v>-367.16488258761001</v>
      </c>
      <c r="W2380">
        <v>3.2422657530331498</v>
      </c>
      <c r="X2380">
        <v>37.899092252461202</v>
      </c>
      <c r="Y2380">
        <v>163.60885388089699</v>
      </c>
      <c r="Z2380">
        <v>767.21155885599103</v>
      </c>
      <c r="AA2380">
        <v>-31.982836914044299</v>
      </c>
      <c r="AB2380">
        <v>-42.554843736358599</v>
      </c>
      <c r="AC2380">
        <v>-18.939126868933499</v>
      </c>
      <c r="AD2380">
        <v>-83.730029791686903</v>
      </c>
      <c r="AE2380">
        <v>-36.878049697048603</v>
      </c>
      <c r="AF2380">
        <v>0</v>
      </c>
      <c r="AG2380">
        <v>11.5589315741043</v>
      </c>
      <c r="AH2380">
        <v>-44.313992912755701</v>
      </c>
      <c r="AI2380">
        <v>0.70328686098967097</v>
      </c>
      <c r="AJ2380">
        <v>-6.3189513642149198</v>
      </c>
      <c r="AK2380">
        <v>68.985290000000006</v>
      </c>
      <c r="AL2380">
        <v>0</v>
      </c>
      <c r="AM2380">
        <v>4.5487972839007802E-2</v>
      </c>
    </row>
    <row r="2381" spans="1:39" hidden="1" x14ac:dyDescent="0.25">
      <c r="A2381" t="s">
        <v>2639</v>
      </c>
      <c r="B2381" t="s">
        <v>2649</v>
      </c>
      <c r="C2381" t="s">
        <v>2649</v>
      </c>
      <c r="D2381">
        <v>10</v>
      </c>
      <c r="E2381" t="str">
        <f>REPLACE(A2381,1,51,"")</f>
        <v>5dzu_63V</v>
      </c>
      <c r="F2381" t="str">
        <f>LEFT(E2381,FIND("_",E2381)-1)</f>
        <v>5dzu</v>
      </c>
      <c r="G2381" t="str">
        <f>UPPER(RIGHT(F2381,1))</f>
        <v>U</v>
      </c>
      <c r="H2381" t="str">
        <f>MID(E2381,FIND("_",E2381)+1,2)</f>
        <v>63</v>
      </c>
      <c r="I2381" t="str">
        <f>RIGHT(E2381,1)</f>
        <v>V</v>
      </c>
      <c r="J2381" t="str">
        <f>REPLACE(C2381,1,52,"")</f>
        <v>5dzu_63V_9.pdb</v>
      </c>
      <c r="K2381" t="str">
        <f>IF(E2381=E2380,"",1)</f>
        <v/>
      </c>
      <c r="L2381">
        <v>-548.72187679279898</v>
      </c>
      <c r="M2381">
        <v>0.38395660787715202</v>
      </c>
      <c r="N2381">
        <v>0</v>
      </c>
      <c r="O2381">
        <v>0</v>
      </c>
      <c r="P2381">
        <v>0</v>
      </c>
      <c r="Q2381">
        <v>23.713328392508199</v>
      </c>
      <c r="R2381">
        <v>0</v>
      </c>
      <c r="S2381">
        <v>0</v>
      </c>
      <c r="T2381">
        <v>-1239.0730346539001</v>
      </c>
      <c r="U2381">
        <v>241.704007371562</v>
      </c>
      <c r="V2381">
        <v>-371.51616484789901</v>
      </c>
      <c r="W2381">
        <v>4.6529716018101901</v>
      </c>
      <c r="X2381">
        <v>40.932760060920003</v>
      </c>
      <c r="Y2381">
        <v>167.82597823228701</v>
      </c>
      <c r="Z2381">
        <v>764.84195701880901</v>
      </c>
      <c r="AA2381">
        <v>-32.347612990108999</v>
      </c>
      <c r="AB2381">
        <v>-42.735045346288601</v>
      </c>
      <c r="AC2381">
        <v>-20.3473920221188</v>
      </c>
      <c r="AD2381">
        <v>-83.770204684331404</v>
      </c>
      <c r="AE2381">
        <v>-36.898139364025702</v>
      </c>
      <c r="AF2381">
        <v>0</v>
      </c>
      <c r="AG2381">
        <v>13.034831073081399</v>
      </c>
      <c r="AH2381">
        <v>-43.294256495879303</v>
      </c>
      <c r="AI2381">
        <v>0.73020185780164804</v>
      </c>
      <c r="AJ2381">
        <v>-5.2246091128787597</v>
      </c>
      <c r="AK2381">
        <v>68.985290000000006</v>
      </c>
      <c r="AL2381">
        <v>0</v>
      </c>
      <c r="AM2381">
        <v>6.3257115855282098E-2</v>
      </c>
    </row>
    <row r="2382" spans="1:39" x14ac:dyDescent="0.25">
      <c r="A2382" t="s">
        <v>2650</v>
      </c>
      <c r="B2382" t="s">
        <v>2653</v>
      </c>
      <c r="C2382" t="s">
        <v>2653</v>
      </c>
      <c r="D2382">
        <v>10</v>
      </c>
      <c r="E2382" t="str">
        <f>REPLACE(A2382,1,51,"")</f>
        <v>5dzu_63W</v>
      </c>
      <c r="F2382" t="str">
        <f>LEFT(E2382,FIND("_",E2382)-1)</f>
        <v>5dzu</v>
      </c>
      <c r="G2382" t="str">
        <f>UPPER(RIGHT(F2382,1))</f>
        <v>U</v>
      </c>
      <c r="H2382" t="str">
        <f>MID(E2382,FIND("_",E2382)+1,2)</f>
        <v>63</v>
      </c>
      <c r="I2382" t="str">
        <f>RIGHT(E2382,1)</f>
        <v>W</v>
      </c>
      <c r="J2382" t="str">
        <f>REPLACE(C2382,1,52,"")</f>
        <v>5dzu_63W_2.pdb</v>
      </c>
      <c r="K2382">
        <f>IF(E2382=E2381,"",1)</f>
        <v>1</v>
      </c>
      <c r="L2382">
        <v>-554.59356831046603</v>
      </c>
      <c r="M2382">
        <v>0.39608104827442497</v>
      </c>
      <c r="N2382">
        <v>0</v>
      </c>
      <c r="O2382">
        <v>0</v>
      </c>
      <c r="P2382">
        <v>0</v>
      </c>
      <c r="Q2382">
        <v>21.309138872522901</v>
      </c>
      <c r="R2382">
        <v>0</v>
      </c>
      <c r="S2382">
        <v>0</v>
      </c>
      <c r="T2382">
        <v>-1251.30593847662</v>
      </c>
      <c r="U2382">
        <v>243.85405368730201</v>
      </c>
      <c r="V2382">
        <v>-369.36801309280401</v>
      </c>
      <c r="W2382">
        <v>4.5232776739255796</v>
      </c>
      <c r="X2382">
        <v>39.466161914165703</v>
      </c>
      <c r="Y2382">
        <v>170.57196723261001</v>
      </c>
      <c r="Z2382">
        <v>765.71538698010704</v>
      </c>
      <c r="AA2382">
        <v>-32.553522090295701</v>
      </c>
      <c r="AB2382">
        <v>-42.2436234997055</v>
      </c>
      <c r="AC2382">
        <v>-20.9172688198312</v>
      </c>
      <c r="AD2382">
        <v>-83.7834334231935</v>
      </c>
      <c r="AE2382">
        <v>-36.826341215245201</v>
      </c>
      <c r="AF2382">
        <v>0</v>
      </c>
      <c r="AG2382">
        <v>15.018467418378201</v>
      </c>
      <c r="AH2382">
        <v>-43.0611749270346</v>
      </c>
      <c r="AI2382">
        <v>0.71722060185048797</v>
      </c>
      <c r="AJ2382">
        <v>-4.37496193203991</v>
      </c>
      <c r="AK2382">
        <v>68.603589999999997</v>
      </c>
      <c r="AL2382">
        <v>0</v>
      </c>
      <c r="AM2382">
        <v>6.1444785446694399E-2</v>
      </c>
    </row>
    <row r="2383" spans="1:39" hidden="1" x14ac:dyDescent="0.25">
      <c r="A2383" t="s">
        <v>2650</v>
      </c>
      <c r="B2383" t="s">
        <v>2659</v>
      </c>
      <c r="C2383" t="s">
        <v>2659</v>
      </c>
      <c r="D2383">
        <v>10</v>
      </c>
      <c r="E2383" t="str">
        <f>REPLACE(A2383,1,51,"")</f>
        <v>5dzu_63W</v>
      </c>
      <c r="F2383" t="str">
        <f>LEFT(E2383,FIND("_",E2383)-1)</f>
        <v>5dzu</v>
      </c>
      <c r="G2383" t="str">
        <f>UPPER(RIGHT(F2383,1))</f>
        <v>U</v>
      </c>
      <c r="H2383" t="str">
        <f>MID(E2383,FIND("_",E2383)+1,2)</f>
        <v>63</v>
      </c>
      <c r="I2383" t="str">
        <f>RIGHT(E2383,1)</f>
        <v>W</v>
      </c>
      <c r="J2383" t="str">
        <f>REPLACE(C2383,1,52,"")</f>
        <v>5dzu_63W_8.pdb</v>
      </c>
      <c r="K2383" t="str">
        <f>IF(E2383=E2382,"",1)</f>
        <v/>
      </c>
      <c r="L2383">
        <v>-553.09712674894297</v>
      </c>
      <c r="M2383">
        <v>0.42234321596810598</v>
      </c>
      <c r="N2383">
        <v>0</v>
      </c>
      <c r="O2383">
        <v>0</v>
      </c>
      <c r="P2383">
        <v>0</v>
      </c>
      <c r="Q2383">
        <v>21.240527473908699</v>
      </c>
      <c r="R2383">
        <v>0</v>
      </c>
      <c r="S2383">
        <v>0</v>
      </c>
      <c r="T2383">
        <v>-1251.10777098106</v>
      </c>
      <c r="U2383">
        <v>243.12481328206101</v>
      </c>
      <c r="V2383">
        <v>-370.43447219093798</v>
      </c>
      <c r="W2383">
        <v>3.1601130170918101</v>
      </c>
      <c r="X2383">
        <v>39.922165839532902</v>
      </c>
      <c r="Y2383">
        <v>174.847002586999</v>
      </c>
      <c r="Z2383">
        <v>765.56545553334297</v>
      </c>
      <c r="AA2383">
        <v>-33.143552372698998</v>
      </c>
      <c r="AB2383">
        <v>-42.360147343130201</v>
      </c>
      <c r="AC2383">
        <v>-18.2673481386711</v>
      </c>
      <c r="AD2383">
        <v>-84.109033549006995</v>
      </c>
      <c r="AE2383">
        <v>-36.7267476165744</v>
      </c>
      <c r="AF2383">
        <v>0</v>
      </c>
      <c r="AG2383">
        <v>14.6952685842218</v>
      </c>
      <c r="AH2383">
        <v>-43.7164648276799</v>
      </c>
      <c r="AI2383">
        <v>0.72140805237947203</v>
      </c>
      <c r="AJ2383">
        <v>-5.2003803738982297</v>
      </c>
      <c r="AK2383">
        <v>68.603589999999997</v>
      </c>
      <c r="AL2383">
        <v>0</v>
      </c>
      <c r="AM2383">
        <v>8.8446275181607498E-2</v>
      </c>
    </row>
    <row r="2384" spans="1:39" hidden="1" x14ac:dyDescent="0.25">
      <c r="A2384" t="s">
        <v>2650</v>
      </c>
      <c r="B2384" t="s">
        <v>2652</v>
      </c>
      <c r="C2384" t="s">
        <v>2652</v>
      </c>
      <c r="D2384">
        <v>10</v>
      </c>
      <c r="E2384" t="str">
        <f>REPLACE(A2384,1,51,"")</f>
        <v>5dzu_63W</v>
      </c>
      <c r="F2384" t="str">
        <f>LEFT(E2384,FIND("_",E2384)-1)</f>
        <v>5dzu</v>
      </c>
      <c r="G2384" t="str">
        <f>UPPER(RIGHT(F2384,1))</f>
        <v>U</v>
      </c>
      <c r="H2384" t="str">
        <f>MID(E2384,FIND("_",E2384)+1,2)</f>
        <v>63</v>
      </c>
      <c r="I2384" t="str">
        <f>RIGHT(E2384,1)</f>
        <v>W</v>
      </c>
      <c r="J2384" t="str">
        <f>REPLACE(C2384,1,52,"")</f>
        <v>5dzu_63W_1.pdb</v>
      </c>
      <c r="K2384" t="str">
        <f>IF(E2384=E2383,"",1)</f>
        <v/>
      </c>
      <c r="L2384">
        <v>-552.90221045851399</v>
      </c>
      <c r="M2384">
        <v>0.38977927358435799</v>
      </c>
      <c r="N2384">
        <v>0</v>
      </c>
      <c r="O2384">
        <v>0</v>
      </c>
      <c r="P2384">
        <v>0</v>
      </c>
      <c r="Q2384">
        <v>21.3825659377252</v>
      </c>
      <c r="R2384">
        <v>0</v>
      </c>
      <c r="S2384">
        <v>0</v>
      </c>
      <c r="T2384">
        <v>-1250.53837547989</v>
      </c>
      <c r="U2384">
        <v>243.351380393005</v>
      </c>
      <c r="V2384">
        <v>-365.485074047083</v>
      </c>
      <c r="W2384">
        <v>3.82775108038655</v>
      </c>
      <c r="X2384">
        <v>37.3559718729095</v>
      </c>
      <c r="Y2384">
        <v>170.460085074951</v>
      </c>
      <c r="Z2384">
        <v>766.88508933449498</v>
      </c>
      <c r="AA2384">
        <v>-33.448466241643899</v>
      </c>
      <c r="AB2384">
        <v>-42.6270935164737</v>
      </c>
      <c r="AC2384">
        <v>-19.111826157799999</v>
      </c>
      <c r="AD2384">
        <v>-83.676542157395005</v>
      </c>
      <c r="AE2384">
        <v>-37.156537300224898</v>
      </c>
      <c r="AF2384">
        <v>0</v>
      </c>
      <c r="AG2384">
        <v>15.421902674889299</v>
      </c>
      <c r="AH2384">
        <v>-43.912128919065502</v>
      </c>
      <c r="AI2384">
        <v>0.72426781440925403</v>
      </c>
      <c r="AJ2384">
        <v>-5.0687119379447099</v>
      </c>
      <c r="AK2384">
        <v>68.603589999999997</v>
      </c>
      <c r="AL2384">
        <v>0</v>
      </c>
      <c r="AM2384">
        <v>0.109941116240574</v>
      </c>
    </row>
    <row r="2385" spans="1:39" hidden="1" x14ac:dyDescent="0.25">
      <c r="A2385" t="s">
        <v>2650</v>
      </c>
      <c r="B2385" t="s">
        <v>2660</v>
      </c>
      <c r="C2385" t="s">
        <v>2660</v>
      </c>
      <c r="D2385">
        <v>10</v>
      </c>
      <c r="E2385" t="str">
        <f>REPLACE(A2385,1,51,"")</f>
        <v>5dzu_63W</v>
      </c>
      <c r="F2385" t="str">
        <f>LEFT(E2385,FIND("_",E2385)-1)</f>
        <v>5dzu</v>
      </c>
      <c r="G2385" t="str">
        <f>UPPER(RIGHT(F2385,1))</f>
        <v>U</v>
      </c>
      <c r="H2385" t="str">
        <f>MID(E2385,FIND("_",E2385)+1,2)</f>
        <v>63</v>
      </c>
      <c r="I2385" t="str">
        <f>RIGHT(E2385,1)</f>
        <v>W</v>
      </c>
      <c r="J2385" t="str">
        <f>REPLACE(C2385,1,52,"")</f>
        <v>5dzu_63W_9.pdb</v>
      </c>
      <c r="K2385" t="str">
        <f>IF(E2385=E2384,"",1)</f>
        <v/>
      </c>
      <c r="L2385">
        <v>-552.423750330698</v>
      </c>
      <c r="M2385">
        <v>0.41937083025210398</v>
      </c>
      <c r="N2385">
        <v>0</v>
      </c>
      <c r="O2385">
        <v>0</v>
      </c>
      <c r="P2385">
        <v>0</v>
      </c>
      <c r="Q2385">
        <v>20.814969345527398</v>
      </c>
      <c r="R2385">
        <v>0</v>
      </c>
      <c r="S2385">
        <v>0</v>
      </c>
      <c r="T2385">
        <v>-1250.9735251408699</v>
      </c>
      <c r="U2385">
        <v>244.983248806532</v>
      </c>
      <c r="V2385">
        <v>-372.10453297056699</v>
      </c>
      <c r="W2385">
        <v>3.1760436675070598</v>
      </c>
      <c r="X2385">
        <v>39.603811213051898</v>
      </c>
      <c r="Y2385">
        <v>173.04659294129999</v>
      </c>
      <c r="Z2385">
        <v>768.12876257741402</v>
      </c>
      <c r="AA2385">
        <v>-33.336622104198199</v>
      </c>
      <c r="AB2385">
        <v>-42.376693731301899</v>
      </c>
      <c r="AC2385">
        <v>-19.226210291622699</v>
      </c>
      <c r="AD2385">
        <v>-84.108499500540603</v>
      </c>
      <c r="AE2385">
        <v>-36.093096209371602</v>
      </c>
      <c r="AF2385">
        <v>0</v>
      </c>
      <c r="AG2385">
        <v>14.722469151664299</v>
      </c>
      <c r="AH2385">
        <v>-43.601620070473103</v>
      </c>
      <c r="AI2385">
        <v>0.80361557091660496</v>
      </c>
      <c r="AJ2385">
        <v>-4.6058190850726497</v>
      </c>
      <c r="AK2385">
        <v>68.603589999999997</v>
      </c>
      <c r="AL2385">
        <v>0</v>
      </c>
      <c r="AM2385">
        <v>0.119765499406423</v>
      </c>
    </row>
    <row r="2386" spans="1:39" hidden="1" x14ac:dyDescent="0.25">
      <c r="A2386" t="s">
        <v>2650</v>
      </c>
      <c r="B2386" t="s">
        <v>2658</v>
      </c>
      <c r="C2386" t="s">
        <v>2658</v>
      </c>
      <c r="D2386">
        <v>10</v>
      </c>
      <c r="E2386" t="str">
        <f>REPLACE(A2386,1,51,"")</f>
        <v>5dzu_63W</v>
      </c>
      <c r="F2386" t="str">
        <f>LEFT(E2386,FIND("_",E2386)-1)</f>
        <v>5dzu</v>
      </c>
      <c r="G2386" t="str">
        <f>UPPER(RIGHT(F2386,1))</f>
        <v>U</v>
      </c>
      <c r="H2386" t="str">
        <f>MID(E2386,FIND("_",E2386)+1,2)</f>
        <v>63</v>
      </c>
      <c r="I2386" t="str">
        <f>RIGHT(E2386,1)</f>
        <v>W</v>
      </c>
      <c r="J2386" t="str">
        <f>REPLACE(C2386,1,52,"")</f>
        <v>5dzu_63W_7.pdb</v>
      </c>
      <c r="K2386" t="str">
        <f>IF(E2386=E2385,"",1)</f>
        <v/>
      </c>
      <c r="L2386">
        <v>-552.37293117286299</v>
      </c>
      <c r="M2386">
        <v>0.36742308771668902</v>
      </c>
      <c r="N2386">
        <v>0</v>
      </c>
      <c r="O2386">
        <v>0</v>
      </c>
      <c r="P2386">
        <v>0</v>
      </c>
      <c r="Q2386">
        <v>21.377227103901301</v>
      </c>
      <c r="R2386">
        <v>0</v>
      </c>
      <c r="S2386">
        <v>0</v>
      </c>
      <c r="T2386">
        <v>-1250.6840871290001</v>
      </c>
      <c r="U2386">
        <v>244.59925250381099</v>
      </c>
      <c r="V2386">
        <v>-367.77538931148598</v>
      </c>
      <c r="W2386">
        <v>3.7908289200798202</v>
      </c>
      <c r="X2386">
        <v>37.501366638769802</v>
      </c>
      <c r="Y2386">
        <v>170.926957307691</v>
      </c>
      <c r="Z2386">
        <v>768.143265095792</v>
      </c>
      <c r="AA2386">
        <v>-33.425950953442097</v>
      </c>
      <c r="AB2386">
        <v>-42.581459989963797</v>
      </c>
      <c r="AC2386">
        <v>-20.120110112138001</v>
      </c>
      <c r="AD2386">
        <v>-83.650403987693295</v>
      </c>
      <c r="AE2386">
        <v>-36.397325899995998</v>
      </c>
      <c r="AF2386">
        <v>0</v>
      </c>
      <c r="AG2386">
        <v>15.464822778628101</v>
      </c>
      <c r="AH2386">
        <v>-43.915830733560597</v>
      </c>
      <c r="AI2386">
        <v>0.72379579886981704</v>
      </c>
      <c r="AJ2386">
        <v>-5.0646599803795098</v>
      </c>
      <c r="AK2386">
        <v>68.603589999999997</v>
      </c>
      <c r="AL2386">
        <v>0</v>
      </c>
      <c r="AM2386">
        <v>0.111180777257499</v>
      </c>
    </row>
    <row r="2387" spans="1:39" hidden="1" x14ac:dyDescent="0.25">
      <c r="A2387" t="s">
        <v>2650</v>
      </c>
      <c r="B2387" t="s">
        <v>2656</v>
      </c>
      <c r="C2387" t="s">
        <v>2656</v>
      </c>
      <c r="D2387">
        <v>10</v>
      </c>
      <c r="E2387" t="str">
        <f>REPLACE(A2387,1,51,"")</f>
        <v>5dzu_63W</v>
      </c>
      <c r="F2387" t="str">
        <f>LEFT(E2387,FIND("_",E2387)-1)</f>
        <v>5dzu</v>
      </c>
      <c r="G2387" t="str">
        <f>UPPER(RIGHT(F2387,1))</f>
        <v>U</v>
      </c>
      <c r="H2387" t="str">
        <f>MID(E2387,FIND("_",E2387)+1,2)</f>
        <v>63</v>
      </c>
      <c r="I2387" t="str">
        <f>RIGHT(E2387,1)</f>
        <v>W</v>
      </c>
      <c r="J2387" t="str">
        <f>REPLACE(C2387,1,52,"")</f>
        <v>5dzu_63W_5.pdb</v>
      </c>
      <c r="K2387" t="str">
        <f>IF(E2387=E2386,"",1)</f>
        <v/>
      </c>
      <c r="L2387">
        <v>-551.67295948335504</v>
      </c>
      <c r="M2387">
        <v>0.37407973564494001</v>
      </c>
      <c r="N2387">
        <v>0</v>
      </c>
      <c r="O2387">
        <v>0</v>
      </c>
      <c r="P2387">
        <v>0</v>
      </c>
      <c r="Q2387">
        <v>21.055299072709001</v>
      </c>
      <c r="R2387">
        <v>0</v>
      </c>
      <c r="S2387">
        <v>0</v>
      </c>
      <c r="T2387">
        <v>-1248.4944798870999</v>
      </c>
      <c r="U2387">
        <v>247.68283560341601</v>
      </c>
      <c r="V2387">
        <v>-376.782785352742</v>
      </c>
      <c r="W2387">
        <v>3.1470527717655301</v>
      </c>
      <c r="X2387">
        <v>39.9464207919955</v>
      </c>
      <c r="Y2387">
        <v>172.736016608765</v>
      </c>
      <c r="Z2387">
        <v>767.25998241542698</v>
      </c>
      <c r="AA2387">
        <v>-33.959279179063103</v>
      </c>
      <c r="AB2387">
        <v>-42.197687532557403</v>
      </c>
      <c r="AC2387">
        <v>-19.3852994091007</v>
      </c>
      <c r="AD2387">
        <v>-83.604668588104403</v>
      </c>
      <c r="AE2387">
        <v>-34.972602140208103</v>
      </c>
      <c r="AF2387">
        <v>0</v>
      </c>
      <c r="AG2387">
        <v>14.480075480972101</v>
      </c>
      <c r="AH2387">
        <v>-43.376230945881403</v>
      </c>
      <c r="AI2387">
        <v>0.80991748751169301</v>
      </c>
      <c r="AJ2387">
        <v>-4.6880855281547396</v>
      </c>
      <c r="AK2387">
        <v>68.603589999999997</v>
      </c>
      <c r="AL2387">
        <v>0</v>
      </c>
      <c r="AM2387">
        <v>6.6968846999219706E-2</v>
      </c>
    </row>
    <row r="2388" spans="1:39" hidden="1" x14ac:dyDescent="0.25">
      <c r="A2388" t="s">
        <v>2650</v>
      </c>
      <c r="B2388" t="s">
        <v>2654</v>
      </c>
      <c r="C2388" t="s">
        <v>2654</v>
      </c>
      <c r="D2388">
        <v>10</v>
      </c>
      <c r="E2388" t="str">
        <f>REPLACE(A2388,1,51,"")</f>
        <v>5dzu_63W</v>
      </c>
      <c r="F2388" t="str">
        <f>LEFT(E2388,FIND("_",E2388)-1)</f>
        <v>5dzu</v>
      </c>
      <c r="G2388" t="str">
        <f>UPPER(RIGHT(F2388,1))</f>
        <v>U</v>
      </c>
      <c r="H2388" t="str">
        <f>MID(E2388,FIND("_",E2388)+1,2)</f>
        <v>63</v>
      </c>
      <c r="I2388" t="str">
        <f>RIGHT(E2388,1)</f>
        <v>W</v>
      </c>
      <c r="J2388" t="str">
        <f>REPLACE(C2388,1,52,"")</f>
        <v>5dzu_63W_3.pdb</v>
      </c>
      <c r="K2388" t="str">
        <f>IF(E2388=E2387,"",1)</f>
        <v/>
      </c>
      <c r="L2388">
        <v>-551.27083477596898</v>
      </c>
      <c r="M2388">
        <v>0.37820455358497201</v>
      </c>
      <c r="N2388">
        <v>0</v>
      </c>
      <c r="O2388">
        <v>0</v>
      </c>
      <c r="P2388">
        <v>0</v>
      </c>
      <c r="Q2388">
        <v>21.2907579307129</v>
      </c>
      <c r="R2388">
        <v>0</v>
      </c>
      <c r="S2388">
        <v>0</v>
      </c>
      <c r="T2388">
        <v>-1249.91676086947</v>
      </c>
      <c r="U2388">
        <v>245.25286021959801</v>
      </c>
      <c r="V2388">
        <v>-368.23088105962597</v>
      </c>
      <c r="W2388">
        <v>3.8123956338416898</v>
      </c>
      <c r="X2388">
        <v>37.566219131181697</v>
      </c>
      <c r="Y2388">
        <v>171.328046874156</v>
      </c>
      <c r="Z2388">
        <v>767.60131087172601</v>
      </c>
      <c r="AA2388">
        <v>-33.4412091517151</v>
      </c>
      <c r="AB2388">
        <v>-42.551523983546403</v>
      </c>
      <c r="AC2388">
        <v>-20.1136542743428</v>
      </c>
      <c r="AD2388">
        <v>-83.683434814210202</v>
      </c>
      <c r="AE2388">
        <v>-36.317063637776599</v>
      </c>
      <c r="AF2388">
        <v>0</v>
      </c>
      <c r="AG2388">
        <v>15.4100919281641</v>
      </c>
      <c r="AH2388">
        <v>-43.851304753505403</v>
      </c>
      <c r="AI2388">
        <v>0.81914418469857797</v>
      </c>
      <c r="AJ2388">
        <v>-4.9624914294389297</v>
      </c>
      <c r="AK2388">
        <v>68.603589999999997</v>
      </c>
      <c r="AL2388">
        <v>0</v>
      </c>
      <c r="AM2388">
        <v>0.113072423583887</v>
      </c>
    </row>
    <row r="2389" spans="1:39" hidden="1" x14ac:dyDescent="0.25">
      <c r="A2389" t="s">
        <v>2650</v>
      </c>
      <c r="B2389" t="s">
        <v>2651</v>
      </c>
      <c r="C2389" t="s">
        <v>2651</v>
      </c>
      <c r="D2389">
        <v>10</v>
      </c>
      <c r="E2389" t="str">
        <f>REPLACE(A2389,1,51,"")</f>
        <v>5dzu_63W</v>
      </c>
      <c r="F2389" t="str">
        <f>LEFT(E2389,FIND("_",E2389)-1)</f>
        <v>5dzu</v>
      </c>
      <c r="G2389" t="str">
        <f>UPPER(RIGHT(F2389,1))</f>
        <v>U</v>
      </c>
      <c r="H2389" t="str">
        <f>MID(E2389,FIND("_",E2389)+1,2)</f>
        <v>63</v>
      </c>
      <c r="I2389" t="str">
        <f>RIGHT(E2389,1)</f>
        <v>W</v>
      </c>
      <c r="J2389" t="str">
        <f>REPLACE(C2389,1,52,"")</f>
        <v>5dzu_63W_0.pdb</v>
      </c>
      <c r="K2389" t="str">
        <f>IF(E2389=E2388,"",1)</f>
        <v/>
      </c>
      <c r="L2389">
        <v>-551.14466749355199</v>
      </c>
      <c r="M2389">
        <v>0.44416557553391101</v>
      </c>
      <c r="N2389">
        <v>0</v>
      </c>
      <c r="O2389">
        <v>0</v>
      </c>
      <c r="P2389">
        <v>0</v>
      </c>
      <c r="Q2389">
        <v>20.390858624633601</v>
      </c>
      <c r="R2389">
        <v>0</v>
      </c>
      <c r="S2389">
        <v>0</v>
      </c>
      <c r="T2389">
        <v>-1251.8513982239999</v>
      </c>
      <c r="U2389">
        <v>248.22440525971601</v>
      </c>
      <c r="V2389">
        <v>-373.01392462378601</v>
      </c>
      <c r="W2389">
        <v>3.1254366226204899</v>
      </c>
      <c r="X2389">
        <v>39.591042007601402</v>
      </c>
      <c r="Y2389">
        <v>172.90837485306201</v>
      </c>
      <c r="Z2389">
        <v>769.73762086473801</v>
      </c>
      <c r="AA2389">
        <v>-32.015816938236199</v>
      </c>
      <c r="AB2389">
        <v>-42.244500666779302</v>
      </c>
      <c r="AC2389">
        <v>-20.003695763069601</v>
      </c>
      <c r="AD2389">
        <v>-83.825942572722994</v>
      </c>
      <c r="AE2389">
        <v>-36.309784618642098</v>
      </c>
      <c r="AF2389">
        <v>0</v>
      </c>
      <c r="AG2389">
        <v>13.1450004110782</v>
      </c>
      <c r="AH2389">
        <v>-43.477510977243199</v>
      </c>
      <c r="AI2389">
        <v>0.72394170987975104</v>
      </c>
      <c r="AJ2389">
        <v>-4.9454873351605997</v>
      </c>
      <c r="AK2389">
        <v>68.603589999999997</v>
      </c>
      <c r="AL2389">
        <v>0</v>
      </c>
      <c r="AM2389">
        <v>9.3123872758381201E-2</v>
      </c>
    </row>
    <row r="2390" spans="1:39" hidden="1" x14ac:dyDescent="0.25">
      <c r="A2390" t="s">
        <v>2650</v>
      </c>
      <c r="B2390" t="s">
        <v>2657</v>
      </c>
      <c r="C2390" t="s">
        <v>2657</v>
      </c>
      <c r="D2390">
        <v>10</v>
      </c>
      <c r="E2390" t="str">
        <f>REPLACE(A2390,1,51,"")</f>
        <v>5dzu_63W</v>
      </c>
      <c r="F2390" t="str">
        <f>LEFT(E2390,FIND("_",E2390)-1)</f>
        <v>5dzu</v>
      </c>
      <c r="G2390" t="str">
        <f>UPPER(RIGHT(F2390,1))</f>
        <v>U</v>
      </c>
      <c r="H2390" t="str">
        <f>MID(E2390,FIND("_",E2390)+1,2)</f>
        <v>63</v>
      </c>
      <c r="I2390" t="str">
        <f>RIGHT(E2390,1)</f>
        <v>W</v>
      </c>
      <c r="J2390" t="str">
        <f>REPLACE(C2390,1,52,"")</f>
        <v>5dzu_63W_6.pdb</v>
      </c>
      <c r="K2390" t="str">
        <f>IF(E2390=E2389,"",1)</f>
        <v/>
      </c>
      <c r="L2390">
        <v>-550.68661849948899</v>
      </c>
      <c r="M2390">
        <v>0.37184844935232297</v>
      </c>
      <c r="N2390">
        <v>0</v>
      </c>
      <c r="O2390">
        <v>0</v>
      </c>
      <c r="P2390">
        <v>0</v>
      </c>
      <c r="Q2390">
        <v>22.491276706733998</v>
      </c>
      <c r="R2390">
        <v>0</v>
      </c>
      <c r="S2390">
        <v>0</v>
      </c>
      <c r="T2390">
        <v>-1251.89569142305</v>
      </c>
      <c r="U2390">
        <v>248.33781484513599</v>
      </c>
      <c r="V2390">
        <v>-371.86822389177399</v>
      </c>
      <c r="W2390">
        <v>3.8092635588501702</v>
      </c>
      <c r="X2390">
        <v>37.852104168918103</v>
      </c>
      <c r="Y2390">
        <v>170.661529573633</v>
      </c>
      <c r="Z2390">
        <v>771.93960930426397</v>
      </c>
      <c r="AA2390">
        <v>-32.476972580797003</v>
      </c>
      <c r="AB2390">
        <v>-42.2357238793264</v>
      </c>
      <c r="AC2390">
        <v>-21.063173440976598</v>
      </c>
      <c r="AD2390">
        <v>-83.614516741530096</v>
      </c>
      <c r="AE2390">
        <v>-36.145772699244603</v>
      </c>
      <c r="AF2390">
        <v>0</v>
      </c>
      <c r="AG2390">
        <v>12.6752784343558</v>
      </c>
      <c r="AH2390">
        <v>-43.588895016179897</v>
      </c>
      <c r="AI2390">
        <v>0.72000314841046598</v>
      </c>
      <c r="AJ2390">
        <v>-4.96465814373959</v>
      </c>
      <c r="AK2390">
        <v>68.603589999999997</v>
      </c>
      <c r="AL2390">
        <v>0</v>
      </c>
      <c r="AM2390">
        <v>7.65395768329592E-2</v>
      </c>
    </row>
    <row r="2391" spans="1:39" hidden="1" x14ac:dyDescent="0.25">
      <c r="A2391" t="s">
        <v>2650</v>
      </c>
      <c r="B2391" t="s">
        <v>2655</v>
      </c>
      <c r="C2391" t="s">
        <v>2655</v>
      </c>
      <c r="D2391">
        <v>10</v>
      </c>
      <c r="E2391" t="str">
        <f>REPLACE(A2391,1,51,"")</f>
        <v>5dzu_63W</v>
      </c>
      <c r="F2391" t="str">
        <f>LEFT(E2391,FIND("_",E2391)-1)</f>
        <v>5dzu</v>
      </c>
      <c r="G2391" t="str">
        <f>UPPER(RIGHT(F2391,1))</f>
        <v>U</v>
      </c>
      <c r="H2391" t="str">
        <f>MID(E2391,FIND("_",E2391)+1,2)</f>
        <v>63</v>
      </c>
      <c r="I2391" t="str">
        <f>RIGHT(E2391,1)</f>
        <v>W</v>
      </c>
      <c r="J2391" t="str">
        <f>REPLACE(C2391,1,52,"")</f>
        <v>5dzu_63W_4.pdb</v>
      </c>
      <c r="K2391" t="str">
        <f>IF(E2391=E2390,"",1)</f>
        <v/>
      </c>
      <c r="L2391">
        <v>-550.27174707106894</v>
      </c>
      <c r="M2391">
        <v>0.36038305044660202</v>
      </c>
      <c r="N2391">
        <v>0</v>
      </c>
      <c r="O2391">
        <v>0</v>
      </c>
      <c r="P2391">
        <v>0</v>
      </c>
      <c r="Q2391">
        <v>21.3030565197759</v>
      </c>
      <c r="R2391">
        <v>0</v>
      </c>
      <c r="S2391">
        <v>0</v>
      </c>
      <c r="T2391">
        <v>-1251.4680071061</v>
      </c>
      <c r="U2391">
        <v>244.86769924535099</v>
      </c>
      <c r="V2391">
        <v>-368.92212814369998</v>
      </c>
      <c r="W2391">
        <v>3.80650328772699</v>
      </c>
      <c r="X2391">
        <v>37.667888399515</v>
      </c>
      <c r="Y2391">
        <v>172.60207264572799</v>
      </c>
      <c r="Z2391">
        <v>768.30424157536004</v>
      </c>
      <c r="AA2391">
        <v>-32.161309295424203</v>
      </c>
      <c r="AB2391">
        <v>-42.318723985718897</v>
      </c>
      <c r="AC2391">
        <v>-18.970496664725399</v>
      </c>
      <c r="AD2391">
        <v>-83.613785172087404</v>
      </c>
      <c r="AE2391">
        <v>-37.4735388148816</v>
      </c>
      <c r="AF2391">
        <v>0</v>
      </c>
      <c r="AG2391">
        <v>15.2847606458266</v>
      </c>
      <c r="AH2391">
        <v>-43.546309131189602</v>
      </c>
      <c r="AI2391">
        <v>0.73452094876624696</v>
      </c>
      <c r="AJ2391">
        <v>-5.0884759766063601</v>
      </c>
      <c r="AK2391">
        <v>68.603589999999997</v>
      </c>
      <c r="AL2391">
        <v>0</v>
      </c>
      <c r="AM2391">
        <v>0.11669395131615801</v>
      </c>
    </row>
    <row r="2392" spans="1:39" x14ac:dyDescent="0.25">
      <c r="A2392" t="s">
        <v>2661</v>
      </c>
      <c r="B2392" t="s">
        <v>2665</v>
      </c>
      <c r="C2392" t="s">
        <v>2665</v>
      </c>
      <c r="D2392">
        <v>10</v>
      </c>
      <c r="E2392" t="str">
        <f>REPLACE(A2392,1,51,"")</f>
        <v>5dzu_63Y</v>
      </c>
      <c r="F2392" t="str">
        <f>LEFT(E2392,FIND("_",E2392)-1)</f>
        <v>5dzu</v>
      </c>
      <c r="G2392" t="str">
        <f>UPPER(RIGHT(F2392,1))</f>
        <v>U</v>
      </c>
      <c r="H2392" t="str">
        <f>MID(E2392,FIND("_",E2392)+1,2)</f>
        <v>63</v>
      </c>
      <c r="I2392" t="str">
        <f>RIGHT(E2392,1)</f>
        <v>Y</v>
      </c>
      <c r="J2392" t="str">
        <f>REPLACE(C2392,1,52,"")</f>
        <v>5dzu_63Y_3.pdb</v>
      </c>
      <c r="K2392">
        <f>IF(E2392=E2391,"",1)</f>
        <v>1</v>
      </c>
      <c r="L2392">
        <v>-560.51713922392503</v>
      </c>
      <c r="M2392">
        <v>0.38641763058238898</v>
      </c>
      <c r="N2392">
        <v>0</v>
      </c>
      <c r="O2392">
        <v>0</v>
      </c>
      <c r="P2392">
        <v>0</v>
      </c>
      <c r="Q2392">
        <v>20.4515995792182</v>
      </c>
      <c r="R2392">
        <v>0</v>
      </c>
      <c r="S2392">
        <v>0</v>
      </c>
      <c r="T2392">
        <v>-1246.54277335745</v>
      </c>
      <c r="U2392">
        <v>242.521888087929</v>
      </c>
      <c r="V2392">
        <v>-372.14437571947002</v>
      </c>
      <c r="W2392">
        <v>3.42654055450335</v>
      </c>
      <c r="X2392">
        <v>39.453240720217501</v>
      </c>
      <c r="Y2392">
        <v>167.25575408799801</v>
      </c>
      <c r="Z2392">
        <v>767.62268585199797</v>
      </c>
      <c r="AA2392">
        <v>-33.305029113529102</v>
      </c>
      <c r="AB2392">
        <v>-42.433677148935502</v>
      </c>
      <c r="AC2392">
        <v>-21.465437243675101</v>
      </c>
      <c r="AD2392">
        <v>-83.550100647202896</v>
      </c>
      <c r="AE2392">
        <v>-36.225050445254503</v>
      </c>
      <c r="AF2392">
        <v>0</v>
      </c>
      <c r="AG2392">
        <v>15.6231460487313</v>
      </c>
      <c r="AH2392">
        <v>-43.803796215119199</v>
      </c>
      <c r="AI2392">
        <v>0.74538984493204996</v>
      </c>
      <c r="AJ2392">
        <v>-5.2766854105781604</v>
      </c>
      <c r="AK2392">
        <v>66.92483</v>
      </c>
      <c r="AL2392">
        <v>0</v>
      </c>
      <c r="AM2392">
        <v>0.20471130176441099</v>
      </c>
    </row>
    <row r="2393" spans="1:39" hidden="1" x14ac:dyDescent="0.25">
      <c r="A2393" t="s">
        <v>2661</v>
      </c>
      <c r="B2393" t="s">
        <v>2671</v>
      </c>
      <c r="C2393" t="s">
        <v>2671</v>
      </c>
      <c r="D2393">
        <v>10</v>
      </c>
      <c r="E2393" t="str">
        <f>REPLACE(A2393,1,51,"")</f>
        <v>5dzu_63Y</v>
      </c>
      <c r="F2393" t="str">
        <f>LEFT(E2393,FIND("_",E2393)-1)</f>
        <v>5dzu</v>
      </c>
      <c r="G2393" t="str">
        <f>UPPER(RIGHT(F2393,1))</f>
        <v>U</v>
      </c>
      <c r="H2393" t="str">
        <f>MID(E2393,FIND("_",E2393)+1,2)</f>
        <v>63</v>
      </c>
      <c r="I2393" t="str">
        <f>RIGHT(E2393,1)</f>
        <v>Y</v>
      </c>
      <c r="J2393" t="str">
        <f>REPLACE(C2393,1,52,"")</f>
        <v>5dzu_63Y_9.pdb</v>
      </c>
      <c r="K2393" t="str">
        <f>IF(E2393=E2392,"",1)</f>
        <v/>
      </c>
      <c r="L2393">
        <v>-560.23195595546804</v>
      </c>
      <c r="M2393">
        <v>0.40584775878844898</v>
      </c>
      <c r="N2393">
        <v>0</v>
      </c>
      <c r="O2393">
        <v>0</v>
      </c>
      <c r="P2393">
        <v>0</v>
      </c>
      <c r="Q2393">
        <v>20.707521573320701</v>
      </c>
      <c r="R2393">
        <v>0</v>
      </c>
      <c r="S2393">
        <v>0</v>
      </c>
      <c r="T2393">
        <v>-1246.6240932789001</v>
      </c>
      <c r="U2393">
        <v>240.19501825901099</v>
      </c>
      <c r="V2393">
        <v>-369.76533257999603</v>
      </c>
      <c r="W2393">
        <v>3.4226465532741699</v>
      </c>
      <c r="X2393">
        <v>39.546343622397202</v>
      </c>
      <c r="Y2393">
        <v>166.75976410542901</v>
      </c>
      <c r="Z2393">
        <v>767.66262524896104</v>
      </c>
      <c r="AA2393">
        <v>-33.297237597605701</v>
      </c>
      <c r="AB2393">
        <v>-42.471980417963799</v>
      </c>
      <c r="AC2393">
        <v>-20.366825219863799</v>
      </c>
      <c r="AD2393">
        <v>-83.577441097079301</v>
      </c>
      <c r="AE2393">
        <v>-36.437782626570801</v>
      </c>
      <c r="AF2393">
        <v>0</v>
      </c>
      <c r="AG2393">
        <v>15.576483215272599</v>
      </c>
      <c r="AH2393">
        <v>-44.020518979080201</v>
      </c>
      <c r="AI2393">
        <v>0.75132368259396398</v>
      </c>
      <c r="AJ2393">
        <v>-5.38122409353603</v>
      </c>
      <c r="AK2393">
        <v>66.92483</v>
      </c>
      <c r="AL2393">
        <v>0</v>
      </c>
      <c r="AM2393">
        <v>0.16392367486869899</v>
      </c>
    </row>
    <row r="2394" spans="1:39" hidden="1" x14ac:dyDescent="0.25">
      <c r="A2394" t="s">
        <v>2661</v>
      </c>
      <c r="B2394" t="s">
        <v>2664</v>
      </c>
      <c r="C2394" t="s">
        <v>2664</v>
      </c>
      <c r="D2394">
        <v>10</v>
      </c>
      <c r="E2394" t="str">
        <f>REPLACE(A2394,1,51,"")</f>
        <v>5dzu_63Y</v>
      </c>
      <c r="F2394" t="str">
        <f>LEFT(E2394,FIND("_",E2394)-1)</f>
        <v>5dzu</v>
      </c>
      <c r="G2394" t="str">
        <f>UPPER(RIGHT(F2394,1))</f>
        <v>U</v>
      </c>
      <c r="H2394" t="str">
        <f>MID(E2394,FIND("_",E2394)+1,2)</f>
        <v>63</v>
      </c>
      <c r="I2394" t="str">
        <f>RIGHT(E2394,1)</f>
        <v>Y</v>
      </c>
      <c r="J2394" t="str">
        <f>REPLACE(C2394,1,52,"")</f>
        <v>5dzu_63Y_2.pdb</v>
      </c>
      <c r="K2394" t="str">
        <f>IF(E2394=E2393,"",1)</f>
        <v/>
      </c>
      <c r="L2394">
        <v>-559.04039265345102</v>
      </c>
      <c r="M2394">
        <v>0.395519292368953</v>
      </c>
      <c r="N2394">
        <v>0</v>
      </c>
      <c r="O2394">
        <v>0</v>
      </c>
      <c r="P2394">
        <v>0</v>
      </c>
      <c r="Q2394">
        <v>21.4259209200087</v>
      </c>
      <c r="R2394">
        <v>0</v>
      </c>
      <c r="S2394">
        <v>0</v>
      </c>
      <c r="T2394">
        <v>-1244.89977330688</v>
      </c>
      <c r="U2394">
        <v>237.86122805303901</v>
      </c>
      <c r="V2394">
        <v>-368.75287305719201</v>
      </c>
      <c r="W2394">
        <v>3.51215439375988</v>
      </c>
      <c r="X2394">
        <v>39.5160145374753</v>
      </c>
      <c r="Y2394">
        <v>167.39993999665501</v>
      </c>
      <c r="Z2394">
        <v>766.49070133480404</v>
      </c>
      <c r="AA2394">
        <v>-32.143286632425003</v>
      </c>
      <c r="AB2394">
        <v>-42.116578335571901</v>
      </c>
      <c r="AC2394">
        <v>-20.080670970972701</v>
      </c>
      <c r="AD2394">
        <v>-83.451509678336905</v>
      </c>
      <c r="AE2394">
        <v>-37.4523967701084</v>
      </c>
      <c r="AF2394">
        <v>0</v>
      </c>
      <c r="AG2394">
        <v>15.243170068242501</v>
      </c>
      <c r="AH2394">
        <v>-43.480800735881097</v>
      </c>
      <c r="AI2394">
        <v>0.80604767232573904</v>
      </c>
      <c r="AJ2394">
        <v>-5.97211799642744</v>
      </c>
      <c r="AK2394">
        <v>66.92483</v>
      </c>
      <c r="AL2394">
        <v>0</v>
      </c>
      <c r="AM2394">
        <v>0.12960785403533101</v>
      </c>
    </row>
    <row r="2395" spans="1:39" hidden="1" x14ac:dyDescent="0.25">
      <c r="A2395" t="s">
        <v>2661</v>
      </c>
      <c r="B2395" t="s">
        <v>2668</v>
      </c>
      <c r="C2395" t="s">
        <v>2668</v>
      </c>
      <c r="D2395">
        <v>10</v>
      </c>
      <c r="E2395" t="str">
        <f>REPLACE(A2395,1,51,"")</f>
        <v>5dzu_63Y</v>
      </c>
      <c r="F2395" t="str">
        <f>LEFT(E2395,FIND("_",E2395)-1)</f>
        <v>5dzu</v>
      </c>
      <c r="G2395" t="str">
        <f>UPPER(RIGHT(F2395,1))</f>
        <v>U</v>
      </c>
      <c r="H2395" t="str">
        <f>MID(E2395,FIND("_",E2395)+1,2)</f>
        <v>63</v>
      </c>
      <c r="I2395" t="str">
        <f>RIGHT(E2395,1)</f>
        <v>Y</v>
      </c>
      <c r="J2395" t="str">
        <f>REPLACE(C2395,1,52,"")</f>
        <v>5dzu_63Y_6.pdb</v>
      </c>
      <c r="K2395" t="str">
        <f>IF(E2395=E2394,"",1)</f>
        <v/>
      </c>
      <c r="L2395">
        <v>-558.89061063150496</v>
      </c>
      <c r="M2395">
        <v>0.41735393313510899</v>
      </c>
      <c r="N2395">
        <v>0</v>
      </c>
      <c r="O2395">
        <v>0</v>
      </c>
      <c r="P2395">
        <v>0</v>
      </c>
      <c r="Q2395">
        <v>21.1777239625556</v>
      </c>
      <c r="R2395">
        <v>0</v>
      </c>
      <c r="S2395">
        <v>0</v>
      </c>
      <c r="T2395">
        <v>-1246.8680764259</v>
      </c>
      <c r="U2395">
        <v>241.43919020795099</v>
      </c>
      <c r="V2395">
        <v>-370.79802611776199</v>
      </c>
      <c r="W2395">
        <v>3.42619740669867</v>
      </c>
      <c r="X2395">
        <v>39.5944239502467</v>
      </c>
      <c r="Y2395">
        <v>166.55766253953399</v>
      </c>
      <c r="Z2395">
        <v>768.46941283487899</v>
      </c>
      <c r="AA2395">
        <v>-32.052873554712903</v>
      </c>
      <c r="AB2395">
        <v>-42.451868996217698</v>
      </c>
      <c r="AC2395">
        <v>-21.361284547559102</v>
      </c>
      <c r="AD2395">
        <v>-83.4440593226076</v>
      </c>
      <c r="AE2395">
        <v>-36.557282567120097</v>
      </c>
      <c r="AF2395">
        <v>0</v>
      </c>
      <c r="AG2395">
        <v>15.760170278812099</v>
      </c>
      <c r="AH2395">
        <v>-43.923878751928797</v>
      </c>
      <c r="AI2395">
        <v>0.75613473887333105</v>
      </c>
      <c r="AJ2395">
        <v>-5.7782934287341003</v>
      </c>
      <c r="AK2395">
        <v>66.92483</v>
      </c>
      <c r="AL2395">
        <v>0</v>
      </c>
      <c r="AM2395">
        <v>0.23928716149111601</v>
      </c>
    </row>
    <row r="2396" spans="1:39" hidden="1" x14ac:dyDescent="0.25">
      <c r="A2396" t="s">
        <v>2661</v>
      </c>
      <c r="B2396" t="s">
        <v>2662</v>
      </c>
      <c r="C2396" t="s">
        <v>2662</v>
      </c>
      <c r="D2396">
        <v>10</v>
      </c>
      <c r="E2396" t="str">
        <f>REPLACE(A2396,1,51,"")</f>
        <v>5dzu_63Y</v>
      </c>
      <c r="F2396" t="str">
        <f>LEFT(E2396,FIND("_",E2396)-1)</f>
        <v>5dzu</v>
      </c>
      <c r="G2396" t="str">
        <f>UPPER(RIGHT(F2396,1))</f>
        <v>U</v>
      </c>
      <c r="H2396" t="str">
        <f>MID(E2396,FIND("_",E2396)+1,2)</f>
        <v>63</v>
      </c>
      <c r="I2396" t="str">
        <f>RIGHT(E2396,1)</f>
        <v>Y</v>
      </c>
      <c r="J2396" t="str">
        <f>REPLACE(C2396,1,52,"")</f>
        <v>5dzu_63Y_0.pdb</v>
      </c>
      <c r="K2396" t="str">
        <f>IF(E2396=E2395,"",1)</f>
        <v/>
      </c>
      <c r="L2396">
        <v>-558.43479261166601</v>
      </c>
      <c r="M2396">
        <v>0.42391495199814699</v>
      </c>
      <c r="N2396">
        <v>0</v>
      </c>
      <c r="O2396">
        <v>0</v>
      </c>
      <c r="P2396">
        <v>0</v>
      </c>
      <c r="Q2396">
        <v>20.826880096622201</v>
      </c>
      <c r="R2396">
        <v>0</v>
      </c>
      <c r="S2396">
        <v>0</v>
      </c>
      <c r="T2396">
        <v>-1245.4179849177899</v>
      </c>
      <c r="U2396">
        <v>240.95514749746201</v>
      </c>
      <c r="V2396">
        <v>-370.92140232166798</v>
      </c>
      <c r="W2396">
        <v>3.4336729855359098</v>
      </c>
      <c r="X2396">
        <v>40.249801721376897</v>
      </c>
      <c r="Y2396">
        <v>167.40937842378401</v>
      </c>
      <c r="Z2396">
        <v>766.79637892615699</v>
      </c>
      <c r="AA2396">
        <v>-32.073428547707699</v>
      </c>
      <c r="AB2396">
        <v>-42.451063831057098</v>
      </c>
      <c r="AC2396">
        <v>-20.375841989063801</v>
      </c>
      <c r="AD2396">
        <v>-83.294355052106098</v>
      </c>
      <c r="AE2396">
        <v>-37.3221143408811</v>
      </c>
      <c r="AF2396">
        <v>0</v>
      </c>
      <c r="AG2396">
        <v>15.4450814904258</v>
      </c>
      <c r="AH2396">
        <v>-43.6906620419239</v>
      </c>
      <c r="AI2396">
        <v>0.82548896949486394</v>
      </c>
      <c r="AJ2396">
        <v>-5.9773158061742597</v>
      </c>
      <c r="AK2396">
        <v>66.92483</v>
      </c>
      <c r="AL2396">
        <v>0</v>
      </c>
      <c r="AM2396">
        <v>0.222716125853715</v>
      </c>
    </row>
    <row r="2397" spans="1:39" hidden="1" x14ac:dyDescent="0.25">
      <c r="A2397" t="s">
        <v>2661</v>
      </c>
      <c r="B2397" t="s">
        <v>2670</v>
      </c>
      <c r="C2397" t="s">
        <v>2670</v>
      </c>
      <c r="D2397">
        <v>10</v>
      </c>
      <c r="E2397" t="str">
        <f>REPLACE(A2397,1,51,"")</f>
        <v>5dzu_63Y</v>
      </c>
      <c r="F2397" t="str">
        <f>LEFT(E2397,FIND("_",E2397)-1)</f>
        <v>5dzu</v>
      </c>
      <c r="G2397" t="str">
        <f>UPPER(RIGHT(F2397,1))</f>
        <v>U</v>
      </c>
      <c r="H2397" t="str">
        <f>MID(E2397,FIND("_",E2397)+1,2)</f>
        <v>63</v>
      </c>
      <c r="I2397" t="str">
        <f>RIGHT(E2397,1)</f>
        <v>Y</v>
      </c>
      <c r="J2397" t="str">
        <f>REPLACE(C2397,1,52,"")</f>
        <v>5dzu_63Y_8.pdb</v>
      </c>
      <c r="K2397" t="str">
        <f>IF(E2397=E2396,"",1)</f>
        <v/>
      </c>
      <c r="L2397">
        <v>-558.27528545067298</v>
      </c>
      <c r="M2397">
        <v>0.39736768796122401</v>
      </c>
      <c r="N2397">
        <v>0</v>
      </c>
      <c r="O2397">
        <v>0</v>
      </c>
      <c r="P2397">
        <v>0</v>
      </c>
      <c r="Q2397">
        <v>20.813199757806402</v>
      </c>
      <c r="R2397">
        <v>0</v>
      </c>
      <c r="S2397">
        <v>0</v>
      </c>
      <c r="T2397">
        <v>-1246.3808314164601</v>
      </c>
      <c r="U2397">
        <v>242.28505929956799</v>
      </c>
      <c r="V2397">
        <v>-371.67858889728001</v>
      </c>
      <c r="W2397">
        <v>3.4323596828768301</v>
      </c>
      <c r="X2397">
        <v>39.6433154532846</v>
      </c>
      <c r="Y2397">
        <v>168.10576898043399</v>
      </c>
      <c r="Z2397">
        <v>767.76131225155802</v>
      </c>
      <c r="AA2397">
        <v>-32.079348964413803</v>
      </c>
      <c r="AB2397">
        <v>-42.445714515780402</v>
      </c>
      <c r="AC2397">
        <v>-21.3351990579723</v>
      </c>
      <c r="AD2397">
        <v>-83.425420409579999</v>
      </c>
      <c r="AE2397">
        <v>-36.889007870711602</v>
      </c>
      <c r="AF2397">
        <v>0</v>
      </c>
      <c r="AG2397">
        <v>15.6618286544114</v>
      </c>
      <c r="AH2397">
        <v>-43.7130694294801</v>
      </c>
      <c r="AI2397">
        <v>0.81776621254602999</v>
      </c>
      <c r="AJ2397">
        <v>-5.9750380139781702</v>
      </c>
      <c r="AK2397">
        <v>66.92483</v>
      </c>
      <c r="AL2397">
        <v>0</v>
      </c>
      <c r="AM2397">
        <v>0.20149283250247599</v>
      </c>
    </row>
    <row r="2398" spans="1:39" hidden="1" x14ac:dyDescent="0.25">
      <c r="A2398" t="s">
        <v>2661</v>
      </c>
      <c r="B2398" t="s">
        <v>2669</v>
      </c>
      <c r="C2398" t="s">
        <v>2669</v>
      </c>
      <c r="D2398">
        <v>10</v>
      </c>
      <c r="E2398" t="str">
        <f>REPLACE(A2398,1,51,"")</f>
        <v>5dzu_63Y</v>
      </c>
      <c r="F2398" t="str">
        <f>LEFT(E2398,FIND("_",E2398)-1)</f>
        <v>5dzu</v>
      </c>
      <c r="G2398" t="str">
        <f>UPPER(RIGHT(F2398,1))</f>
        <v>U</v>
      </c>
      <c r="H2398" t="str">
        <f>MID(E2398,FIND("_",E2398)+1,2)</f>
        <v>63</v>
      </c>
      <c r="I2398" t="str">
        <f>RIGHT(E2398,1)</f>
        <v>Y</v>
      </c>
      <c r="J2398" t="str">
        <f>REPLACE(C2398,1,52,"")</f>
        <v>5dzu_63Y_7.pdb</v>
      </c>
      <c r="K2398" t="str">
        <f>IF(E2398=E2397,"",1)</f>
        <v/>
      </c>
      <c r="L2398">
        <v>-557.24130423123597</v>
      </c>
      <c r="M2398">
        <v>0.40130963399471697</v>
      </c>
      <c r="N2398">
        <v>0</v>
      </c>
      <c r="O2398">
        <v>0</v>
      </c>
      <c r="P2398">
        <v>0</v>
      </c>
      <c r="Q2398">
        <v>21.993157793839899</v>
      </c>
      <c r="R2398">
        <v>0</v>
      </c>
      <c r="S2398">
        <v>0</v>
      </c>
      <c r="T2398">
        <v>-1244.0490661834101</v>
      </c>
      <c r="U2398">
        <v>240.26274725947599</v>
      </c>
      <c r="V2398">
        <v>-373.15053469591697</v>
      </c>
      <c r="W2398">
        <v>4.8362645000596096</v>
      </c>
      <c r="X2398">
        <v>41.087342421277597</v>
      </c>
      <c r="Y2398">
        <v>165.977091539637</v>
      </c>
      <c r="Z2398">
        <v>768.65150740946501</v>
      </c>
      <c r="AA2398">
        <v>-33.301637976624399</v>
      </c>
      <c r="AB2398">
        <v>-42.341371021598697</v>
      </c>
      <c r="AC2398">
        <v>-20.579344384064601</v>
      </c>
      <c r="AD2398">
        <v>-83.865251241825305</v>
      </c>
      <c r="AE2398">
        <v>-36.565870291583202</v>
      </c>
      <c r="AF2398">
        <v>0</v>
      </c>
      <c r="AG2398">
        <v>14.520829916148299</v>
      </c>
      <c r="AH2398">
        <v>-43.411828914150803</v>
      </c>
      <c r="AI2398">
        <v>0.73769687681101603</v>
      </c>
      <c r="AJ2398">
        <v>-5.0553296302380897</v>
      </c>
      <c r="AK2398">
        <v>66.92483</v>
      </c>
      <c r="AL2398">
        <v>0</v>
      </c>
      <c r="AM2398">
        <v>8.7462391470838202E-2</v>
      </c>
    </row>
    <row r="2399" spans="1:39" hidden="1" x14ac:dyDescent="0.25">
      <c r="A2399" t="s">
        <v>2661</v>
      </c>
      <c r="B2399" t="s">
        <v>2667</v>
      </c>
      <c r="C2399" t="s">
        <v>2667</v>
      </c>
      <c r="D2399">
        <v>10</v>
      </c>
      <c r="E2399" t="str">
        <f>REPLACE(A2399,1,51,"")</f>
        <v>5dzu_63Y</v>
      </c>
      <c r="F2399" t="str">
        <f>LEFT(E2399,FIND("_",E2399)-1)</f>
        <v>5dzu</v>
      </c>
      <c r="G2399" t="str">
        <f>UPPER(RIGHT(F2399,1))</f>
        <v>U</v>
      </c>
      <c r="H2399" t="str">
        <f>MID(E2399,FIND("_",E2399)+1,2)</f>
        <v>63</v>
      </c>
      <c r="I2399" t="str">
        <f>RIGHT(E2399,1)</f>
        <v>Y</v>
      </c>
      <c r="J2399" t="str">
        <f>REPLACE(C2399,1,52,"")</f>
        <v>5dzu_63Y_5.pdb</v>
      </c>
      <c r="K2399" t="str">
        <f>IF(E2399=E2398,"",1)</f>
        <v/>
      </c>
      <c r="L2399">
        <v>-555.60061730760697</v>
      </c>
      <c r="M2399">
        <v>0.378814087998115</v>
      </c>
      <c r="N2399">
        <v>0</v>
      </c>
      <c r="O2399">
        <v>0</v>
      </c>
      <c r="P2399">
        <v>0</v>
      </c>
      <c r="Q2399">
        <v>20.3736181655647</v>
      </c>
      <c r="R2399">
        <v>0</v>
      </c>
      <c r="S2399">
        <v>0</v>
      </c>
      <c r="T2399">
        <v>-1245.86995704939</v>
      </c>
      <c r="U2399">
        <v>242.04326826778501</v>
      </c>
      <c r="V2399">
        <v>-372.37390907897299</v>
      </c>
      <c r="W2399">
        <v>5.2648965473506104</v>
      </c>
      <c r="X2399">
        <v>42.378995449399198</v>
      </c>
      <c r="Y2399">
        <v>166.37325903742999</v>
      </c>
      <c r="Z2399">
        <v>767.14728219688402</v>
      </c>
      <c r="AA2399">
        <v>-33.393860828625698</v>
      </c>
      <c r="AB2399">
        <v>-42.393766821819803</v>
      </c>
      <c r="AC2399">
        <v>-20.217217048535201</v>
      </c>
      <c r="AD2399">
        <v>-83.439693245676594</v>
      </c>
      <c r="AE2399">
        <v>-36.166432582159203</v>
      </c>
      <c r="AF2399">
        <v>0</v>
      </c>
      <c r="AG2399">
        <v>15.782147565463699</v>
      </c>
      <c r="AH2399">
        <v>-43.544073371065103</v>
      </c>
      <c r="AI2399">
        <v>0.932347605221853</v>
      </c>
      <c r="AJ2399">
        <v>-5.5499445676033403</v>
      </c>
      <c r="AK2399">
        <v>66.92483</v>
      </c>
      <c r="AL2399">
        <v>0</v>
      </c>
      <c r="AM2399">
        <v>0.127592451147099</v>
      </c>
    </row>
    <row r="2400" spans="1:39" hidden="1" x14ac:dyDescent="0.25">
      <c r="A2400" t="s">
        <v>2661</v>
      </c>
      <c r="B2400" t="s">
        <v>2666</v>
      </c>
      <c r="C2400" t="s">
        <v>2666</v>
      </c>
      <c r="D2400">
        <v>10</v>
      </c>
      <c r="E2400" t="str">
        <f>REPLACE(A2400,1,51,"")</f>
        <v>5dzu_63Y</v>
      </c>
      <c r="F2400" t="str">
        <f>LEFT(E2400,FIND("_",E2400)-1)</f>
        <v>5dzu</v>
      </c>
      <c r="G2400" t="str">
        <f>UPPER(RIGHT(F2400,1))</f>
        <v>U</v>
      </c>
      <c r="H2400" t="str">
        <f>MID(E2400,FIND("_",E2400)+1,2)</f>
        <v>63</v>
      </c>
      <c r="I2400" t="str">
        <f>RIGHT(E2400,1)</f>
        <v>Y</v>
      </c>
      <c r="J2400" t="str">
        <f>REPLACE(C2400,1,52,"")</f>
        <v>5dzu_63Y_4.pdb</v>
      </c>
      <c r="K2400" t="str">
        <f>IF(E2400=E2399,"",1)</f>
        <v/>
      </c>
      <c r="L2400">
        <v>-555.23679326459296</v>
      </c>
      <c r="M2400">
        <v>0.37996596017501899</v>
      </c>
      <c r="N2400">
        <v>0</v>
      </c>
      <c r="O2400">
        <v>0</v>
      </c>
      <c r="P2400">
        <v>0</v>
      </c>
      <c r="Q2400">
        <v>22.0596377489213</v>
      </c>
      <c r="R2400">
        <v>0</v>
      </c>
      <c r="S2400">
        <v>0</v>
      </c>
      <c r="T2400">
        <v>-1244.8895245235799</v>
      </c>
      <c r="U2400">
        <v>245.030946991474</v>
      </c>
      <c r="V2400">
        <v>-373.37352919879402</v>
      </c>
      <c r="W2400">
        <v>3.29134007727236</v>
      </c>
      <c r="X2400">
        <v>39.368253036512201</v>
      </c>
      <c r="Y2400">
        <v>165.46517929747299</v>
      </c>
      <c r="Z2400">
        <v>771.88897370460404</v>
      </c>
      <c r="AA2400">
        <v>-33.231118441569301</v>
      </c>
      <c r="AB2400">
        <v>-42.317836707989997</v>
      </c>
      <c r="AC2400">
        <v>-20.713952996094399</v>
      </c>
      <c r="AD2400">
        <v>-83.2498582093165</v>
      </c>
      <c r="AE2400">
        <v>-35.403115809993203</v>
      </c>
      <c r="AF2400">
        <v>0</v>
      </c>
      <c r="AG2400">
        <v>12.747320307380299</v>
      </c>
      <c r="AH2400">
        <v>-44.089498691055603</v>
      </c>
      <c r="AI2400">
        <v>0.75836715183913594</v>
      </c>
      <c r="AJ2400">
        <v>-5.6083930884974604</v>
      </c>
      <c r="AK2400">
        <v>66.92483</v>
      </c>
      <c r="AL2400">
        <v>0</v>
      </c>
      <c r="AM2400">
        <v>0.105186086825256</v>
      </c>
    </row>
    <row r="2401" spans="1:39" hidden="1" x14ac:dyDescent="0.25">
      <c r="A2401" t="s">
        <v>2661</v>
      </c>
      <c r="B2401" t="s">
        <v>2663</v>
      </c>
      <c r="C2401" t="s">
        <v>2663</v>
      </c>
      <c r="D2401">
        <v>10</v>
      </c>
      <c r="E2401" t="str">
        <f>REPLACE(A2401,1,51,"")</f>
        <v>5dzu_63Y</v>
      </c>
      <c r="F2401" t="str">
        <f>LEFT(E2401,FIND("_",E2401)-1)</f>
        <v>5dzu</v>
      </c>
      <c r="G2401" t="str">
        <f>UPPER(RIGHT(F2401,1))</f>
        <v>U</v>
      </c>
      <c r="H2401" t="str">
        <f>MID(E2401,FIND("_",E2401)+1,2)</f>
        <v>63</v>
      </c>
      <c r="I2401" t="str">
        <f>RIGHT(E2401,1)</f>
        <v>Y</v>
      </c>
      <c r="J2401" t="str">
        <f>REPLACE(C2401,1,52,"")</f>
        <v>5dzu_63Y_1.pdb</v>
      </c>
      <c r="K2401" t="str">
        <f>IF(E2401=E2400,"",1)</f>
        <v/>
      </c>
      <c r="L2401">
        <v>-554.24760135138899</v>
      </c>
      <c r="M2401">
        <v>0.36837266833177501</v>
      </c>
      <c r="N2401">
        <v>0</v>
      </c>
      <c r="O2401">
        <v>0</v>
      </c>
      <c r="P2401">
        <v>0</v>
      </c>
      <c r="Q2401">
        <v>21.210025294342799</v>
      </c>
      <c r="R2401">
        <v>0</v>
      </c>
      <c r="S2401">
        <v>0</v>
      </c>
      <c r="T2401">
        <v>-1244.8323551733499</v>
      </c>
      <c r="U2401">
        <v>244.51573406597799</v>
      </c>
      <c r="V2401">
        <v>-373.80417382423502</v>
      </c>
      <c r="W2401">
        <v>3.2383442809657601</v>
      </c>
      <c r="X2401">
        <v>39.419453930103998</v>
      </c>
      <c r="Y2401">
        <v>168.235690309072</v>
      </c>
      <c r="Z2401">
        <v>767.29995349702097</v>
      </c>
      <c r="AA2401">
        <v>-31.7343560271526</v>
      </c>
      <c r="AB2401">
        <v>-42.278096877264502</v>
      </c>
      <c r="AC2401">
        <v>-20.656950643003</v>
      </c>
      <c r="AD2401">
        <v>-83.109271401671407</v>
      </c>
      <c r="AE2401">
        <v>-36.093133464940301</v>
      </c>
      <c r="AF2401">
        <v>0</v>
      </c>
      <c r="AG2401">
        <v>15.376839719267499</v>
      </c>
      <c r="AH2401">
        <v>-43.236070549526801</v>
      </c>
      <c r="AI2401">
        <v>0.75605479478230497</v>
      </c>
      <c r="AJ2401">
        <v>-5.5691889880975198</v>
      </c>
      <c r="AK2401">
        <v>66.92483</v>
      </c>
      <c r="AL2401">
        <v>0</v>
      </c>
      <c r="AM2401">
        <v>8.9069706320366093E-2</v>
      </c>
    </row>
    <row r="2402" spans="1:39" x14ac:dyDescent="0.25">
      <c r="A2402" t="s">
        <v>2672</v>
      </c>
      <c r="B2402" t="s">
        <v>2673</v>
      </c>
      <c r="C2402" t="s">
        <v>2673</v>
      </c>
      <c r="D2402">
        <v>10</v>
      </c>
      <c r="E2402" t="str">
        <f>REPLACE(A2402,1,51,"")</f>
        <v>5ec_39A</v>
      </c>
      <c r="F2402" t="str">
        <f>LEFT(E2402,FIND("_",E2402)-1)</f>
        <v>5ec</v>
      </c>
      <c r="G2402" t="str">
        <f>UPPER(RIGHT(F2402,1))</f>
        <v>C</v>
      </c>
      <c r="H2402" t="str">
        <f>MID(E2402,FIND("_",E2402)+1,2)</f>
        <v>39</v>
      </c>
      <c r="I2402" t="str">
        <f>RIGHT(E2402,1)</f>
        <v>A</v>
      </c>
      <c r="J2402" t="str">
        <f>REPLACE(C2402,1,52,"")</f>
        <v>5ec_39A_0.pdb</v>
      </c>
      <c r="K2402">
        <f>IF(E2402=E2401,"",1)</f>
        <v>1</v>
      </c>
      <c r="L2402">
        <v>-572.88556631190397</v>
      </c>
      <c r="M2402">
        <v>0.349896118354379</v>
      </c>
      <c r="N2402">
        <v>0</v>
      </c>
      <c r="O2402">
        <v>0</v>
      </c>
      <c r="P2402">
        <v>0</v>
      </c>
      <c r="Q2402">
        <v>19.8384926648022</v>
      </c>
      <c r="R2402">
        <v>0</v>
      </c>
      <c r="S2402">
        <v>0</v>
      </c>
      <c r="T2402">
        <v>-1222.64970119484</v>
      </c>
      <c r="U2402">
        <v>236.905191542924</v>
      </c>
      <c r="V2402">
        <v>-373.090723756285</v>
      </c>
      <c r="W2402">
        <v>2.4757131871540099</v>
      </c>
      <c r="X2402">
        <v>36.791539687017497</v>
      </c>
      <c r="Y2402">
        <v>150.65017531569799</v>
      </c>
      <c r="Z2402">
        <v>757.00053975203696</v>
      </c>
      <c r="AA2402">
        <v>-32.479768572149098</v>
      </c>
      <c r="AB2402">
        <v>-42.428753468908504</v>
      </c>
      <c r="AC2402">
        <v>-20.051708677109598</v>
      </c>
      <c r="AD2402">
        <v>-83.796693521531793</v>
      </c>
      <c r="AE2402">
        <v>-36.222158219070501</v>
      </c>
      <c r="AF2402">
        <v>0</v>
      </c>
      <c r="AG2402">
        <v>14.412210657068499</v>
      </c>
      <c r="AH2402">
        <v>-43.930046008744</v>
      </c>
      <c r="AI2402">
        <v>0.727616335643398</v>
      </c>
      <c r="AJ2402">
        <v>-5.3865198273630801</v>
      </c>
      <c r="AK2402">
        <v>68.303340000000006</v>
      </c>
      <c r="AL2402">
        <v>0</v>
      </c>
      <c r="AM2402">
        <v>4.5687791752329801E-2</v>
      </c>
    </row>
    <row r="2403" spans="1:39" hidden="1" x14ac:dyDescent="0.25">
      <c r="A2403" t="s">
        <v>2672</v>
      </c>
      <c r="B2403" t="s">
        <v>2677</v>
      </c>
      <c r="C2403" t="s">
        <v>2677</v>
      </c>
      <c r="D2403">
        <v>10</v>
      </c>
      <c r="E2403" t="str">
        <f>REPLACE(A2403,1,51,"")</f>
        <v>5ec_39A</v>
      </c>
      <c r="F2403" t="str">
        <f>LEFT(E2403,FIND("_",E2403)-1)</f>
        <v>5ec</v>
      </c>
      <c r="G2403" t="str">
        <f>UPPER(RIGHT(F2403,1))</f>
        <v>C</v>
      </c>
      <c r="H2403" t="str">
        <f>MID(E2403,FIND("_",E2403)+1,2)</f>
        <v>39</v>
      </c>
      <c r="I2403" t="str">
        <f>RIGHT(E2403,1)</f>
        <v>A</v>
      </c>
      <c r="J2403" t="str">
        <f>REPLACE(C2403,1,52,"")</f>
        <v>5ec_39A_4.pdb</v>
      </c>
      <c r="K2403" t="str">
        <f>IF(E2403=E2402,"",1)</f>
        <v/>
      </c>
      <c r="L2403">
        <v>-571.53773932932597</v>
      </c>
      <c r="M2403">
        <v>0.40176165776950101</v>
      </c>
      <c r="N2403">
        <v>0</v>
      </c>
      <c r="O2403">
        <v>0</v>
      </c>
      <c r="P2403">
        <v>0</v>
      </c>
      <c r="Q2403">
        <v>20.707783342396901</v>
      </c>
      <c r="R2403">
        <v>0</v>
      </c>
      <c r="S2403">
        <v>0</v>
      </c>
      <c r="T2403">
        <v>-1220.1153495497199</v>
      </c>
      <c r="U2403">
        <v>236.20884320293399</v>
      </c>
      <c r="V2403">
        <v>-370.60688758369099</v>
      </c>
      <c r="W2403">
        <v>2.47539481634605</v>
      </c>
      <c r="X2403">
        <v>37.508777554543698</v>
      </c>
      <c r="Y2403">
        <v>148.895773555007</v>
      </c>
      <c r="Z2403">
        <v>754.66547547516302</v>
      </c>
      <c r="AA2403">
        <v>-32.728834647494303</v>
      </c>
      <c r="AB2403">
        <v>-42.723841625848699</v>
      </c>
      <c r="AC2403">
        <v>-19.163344625346301</v>
      </c>
      <c r="AD2403">
        <v>-83.754636881459305</v>
      </c>
      <c r="AE2403">
        <v>-36.128996585313601</v>
      </c>
      <c r="AF2403">
        <v>0</v>
      </c>
      <c r="AG2403">
        <v>14.123086465996</v>
      </c>
      <c r="AH2403">
        <v>-44.225413877370798</v>
      </c>
      <c r="AI2403">
        <v>0.73565594869939899</v>
      </c>
      <c r="AJ2403">
        <v>-5.7660981722944502</v>
      </c>
      <c r="AK2403">
        <v>68.303340000000006</v>
      </c>
      <c r="AL2403">
        <v>0</v>
      </c>
      <c r="AM2403">
        <v>5.1533858127129802E-2</v>
      </c>
    </row>
    <row r="2404" spans="1:39" hidden="1" x14ac:dyDescent="0.25">
      <c r="A2404" t="s">
        <v>2672</v>
      </c>
      <c r="B2404" t="s">
        <v>2681</v>
      </c>
      <c r="C2404" t="s">
        <v>2681</v>
      </c>
      <c r="D2404">
        <v>10</v>
      </c>
      <c r="E2404" t="str">
        <f>REPLACE(A2404,1,51,"")</f>
        <v>5ec_39A</v>
      </c>
      <c r="F2404" t="str">
        <f>LEFT(E2404,FIND("_",E2404)-1)</f>
        <v>5ec</v>
      </c>
      <c r="G2404" t="str">
        <f>UPPER(RIGHT(F2404,1))</f>
        <v>C</v>
      </c>
      <c r="H2404" t="str">
        <f>MID(E2404,FIND("_",E2404)+1,2)</f>
        <v>39</v>
      </c>
      <c r="I2404" t="str">
        <f>RIGHT(E2404,1)</f>
        <v>A</v>
      </c>
      <c r="J2404" t="str">
        <f>REPLACE(C2404,1,52,"")</f>
        <v>5ec_39A_8.pdb</v>
      </c>
      <c r="K2404" t="str">
        <f>IF(E2404=E2403,"",1)</f>
        <v/>
      </c>
      <c r="L2404">
        <v>-571.13642578660301</v>
      </c>
      <c r="M2404">
        <v>0.34227565885744698</v>
      </c>
      <c r="N2404">
        <v>0</v>
      </c>
      <c r="O2404">
        <v>0</v>
      </c>
      <c r="P2404">
        <v>0</v>
      </c>
      <c r="Q2404">
        <v>20.42988894278</v>
      </c>
      <c r="R2404">
        <v>0</v>
      </c>
      <c r="S2404">
        <v>0</v>
      </c>
      <c r="T2404">
        <v>-1222.1747169144001</v>
      </c>
      <c r="U2404">
        <v>237.56256702481301</v>
      </c>
      <c r="V2404">
        <v>-373.50681678606998</v>
      </c>
      <c r="W2404">
        <v>2.4829319557246801</v>
      </c>
      <c r="X2404">
        <v>36.740421658312101</v>
      </c>
      <c r="Y2404">
        <v>151.50836228637499</v>
      </c>
      <c r="Z2404">
        <v>756.88157457850104</v>
      </c>
      <c r="AA2404">
        <v>-32.545961721053999</v>
      </c>
      <c r="AB2404">
        <v>-42.735009506459001</v>
      </c>
      <c r="AC2404">
        <v>-20.137890261091599</v>
      </c>
      <c r="AD2404">
        <v>-83.933370162387405</v>
      </c>
      <c r="AE2404">
        <v>-36.790664710816202</v>
      </c>
      <c r="AF2404">
        <v>0</v>
      </c>
      <c r="AG2404">
        <v>14.490363036653701</v>
      </c>
      <c r="AH2404">
        <v>-43.763862846486703</v>
      </c>
      <c r="AI2404">
        <v>0.83033059672252096</v>
      </c>
      <c r="AJ2404">
        <v>-4.9447653705987404</v>
      </c>
      <c r="AK2404">
        <v>68.303340000000006</v>
      </c>
      <c r="AL2404">
        <v>0</v>
      </c>
      <c r="AM2404">
        <v>0.166852412881379</v>
      </c>
    </row>
    <row r="2405" spans="1:39" hidden="1" x14ac:dyDescent="0.25">
      <c r="A2405" t="s">
        <v>2672</v>
      </c>
      <c r="B2405" t="s">
        <v>2675</v>
      </c>
      <c r="C2405" t="s">
        <v>2675</v>
      </c>
      <c r="D2405">
        <v>10</v>
      </c>
      <c r="E2405" t="str">
        <f>REPLACE(A2405,1,51,"")</f>
        <v>5ec_39A</v>
      </c>
      <c r="F2405" t="str">
        <f>LEFT(E2405,FIND("_",E2405)-1)</f>
        <v>5ec</v>
      </c>
      <c r="G2405" t="str">
        <f>UPPER(RIGHT(F2405,1))</f>
        <v>C</v>
      </c>
      <c r="H2405" t="str">
        <f>MID(E2405,FIND("_",E2405)+1,2)</f>
        <v>39</v>
      </c>
      <c r="I2405" t="str">
        <f>RIGHT(E2405,1)</f>
        <v>A</v>
      </c>
      <c r="J2405" t="str">
        <f>REPLACE(C2405,1,52,"")</f>
        <v>5ec_39A_2.pdb</v>
      </c>
      <c r="K2405" t="str">
        <f>IF(E2405=E2404,"",1)</f>
        <v/>
      </c>
      <c r="L2405">
        <v>-571.06389382319799</v>
      </c>
      <c r="M2405">
        <v>0.34230164646886901</v>
      </c>
      <c r="N2405">
        <v>0</v>
      </c>
      <c r="O2405">
        <v>0</v>
      </c>
      <c r="P2405">
        <v>0</v>
      </c>
      <c r="Q2405">
        <v>20.4896714005062</v>
      </c>
      <c r="R2405">
        <v>0</v>
      </c>
      <c r="S2405">
        <v>0</v>
      </c>
      <c r="T2405">
        <v>-1222.5312442699201</v>
      </c>
      <c r="U2405">
        <v>237.56659302648899</v>
      </c>
      <c r="V2405">
        <v>-373.54889260760501</v>
      </c>
      <c r="W2405">
        <v>2.4862684867266598</v>
      </c>
      <c r="X2405">
        <v>36.726127238748603</v>
      </c>
      <c r="Y2405">
        <v>151.489549140159</v>
      </c>
      <c r="Z2405">
        <v>757.33250971214102</v>
      </c>
      <c r="AA2405">
        <v>-32.530443940998303</v>
      </c>
      <c r="AB2405">
        <v>-42.7303227926067</v>
      </c>
      <c r="AC2405">
        <v>-20.134332754595199</v>
      </c>
      <c r="AD2405">
        <v>-83.899243886892293</v>
      </c>
      <c r="AE2405">
        <v>-36.848855286305302</v>
      </c>
      <c r="AF2405">
        <v>0</v>
      </c>
      <c r="AG2405">
        <v>14.542340612356799</v>
      </c>
      <c r="AH2405">
        <v>-43.7819661324245</v>
      </c>
      <c r="AI2405">
        <v>0.824702880808862</v>
      </c>
      <c r="AJ2405">
        <v>-4.9856719202262703</v>
      </c>
      <c r="AK2405">
        <v>68.303340000000006</v>
      </c>
      <c r="AL2405">
        <v>0</v>
      </c>
      <c r="AM2405">
        <v>0.16597727044465699</v>
      </c>
    </row>
    <row r="2406" spans="1:39" hidden="1" x14ac:dyDescent="0.25">
      <c r="A2406" t="s">
        <v>2672</v>
      </c>
      <c r="B2406" t="s">
        <v>2679</v>
      </c>
      <c r="C2406" t="s">
        <v>2679</v>
      </c>
      <c r="D2406">
        <v>10</v>
      </c>
      <c r="E2406" t="str">
        <f>REPLACE(A2406,1,51,"")</f>
        <v>5ec_39A</v>
      </c>
      <c r="F2406" t="str">
        <f>LEFT(E2406,FIND("_",E2406)-1)</f>
        <v>5ec</v>
      </c>
      <c r="G2406" t="str">
        <f>UPPER(RIGHT(F2406,1))</f>
        <v>C</v>
      </c>
      <c r="H2406" t="str">
        <f>MID(E2406,FIND("_",E2406)+1,2)</f>
        <v>39</v>
      </c>
      <c r="I2406" t="str">
        <f>RIGHT(E2406,1)</f>
        <v>A</v>
      </c>
      <c r="J2406" t="str">
        <f>REPLACE(C2406,1,52,"")</f>
        <v>5ec_39A_6.pdb</v>
      </c>
      <c r="K2406" t="str">
        <f>IF(E2406=E2405,"",1)</f>
        <v/>
      </c>
      <c r="L2406">
        <v>-570.71803059745298</v>
      </c>
      <c r="M2406">
        <v>0.34207433420487099</v>
      </c>
      <c r="N2406">
        <v>0</v>
      </c>
      <c r="O2406">
        <v>0</v>
      </c>
      <c r="P2406">
        <v>0</v>
      </c>
      <c r="Q2406">
        <v>20.504165110167602</v>
      </c>
      <c r="R2406">
        <v>0</v>
      </c>
      <c r="S2406">
        <v>0</v>
      </c>
      <c r="T2406">
        <v>-1222.3972884172999</v>
      </c>
      <c r="U2406">
        <v>237.72447489381599</v>
      </c>
      <c r="V2406">
        <v>-373.130553436458</v>
      </c>
      <c r="W2406">
        <v>2.4919151564334401</v>
      </c>
      <c r="X2406">
        <v>36.732066549088401</v>
      </c>
      <c r="Y2406">
        <v>150.92366541416899</v>
      </c>
      <c r="Z2406">
        <v>757.51468528067301</v>
      </c>
      <c r="AA2406">
        <v>-32.549010084517199</v>
      </c>
      <c r="AB2406">
        <v>-42.729801160333601</v>
      </c>
      <c r="AC2406">
        <v>-20.112513023775801</v>
      </c>
      <c r="AD2406">
        <v>-83.888850538940403</v>
      </c>
      <c r="AE2406">
        <v>-36.6796804607757</v>
      </c>
      <c r="AF2406">
        <v>0</v>
      </c>
      <c r="AG2406">
        <v>14.5547766944917</v>
      </c>
      <c r="AH2406">
        <v>-43.813685115251197</v>
      </c>
      <c r="AI2406">
        <v>0.80944324747520602</v>
      </c>
      <c r="AJ2406">
        <v>-5.02143251905472</v>
      </c>
      <c r="AK2406">
        <v>68.303340000000006</v>
      </c>
      <c r="AL2406">
        <v>0</v>
      </c>
      <c r="AM2406">
        <v>4.6251812641433999E-2</v>
      </c>
    </row>
    <row r="2407" spans="1:39" hidden="1" x14ac:dyDescent="0.25">
      <c r="A2407" t="s">
        <v>2672</v>
      </c>
      <c r="B2407" t="s">
        <v>2682</v>
      </c>
      <c r="C2407" t="s">
        <v>2682</v>
      </c>
      <c r="D2407">
        <v>10</v>
      </c>
      <c r="E2407" t="str">
        <f>REPLACE(A2407,1,51,"")</f>
        <v>5ec_39A</v>
      </c>
      <c r="F2407" t="str">
        <f>LEFT(E2407,FIND("_",E2407)-1)</f>
        <v>5ec</v>
      </c>
      <c r="G2407" t="str">
        <f>UPPER(RIGHT(F2407,1))</f>
        <v>C</v>
      </c>
      <c r="H2407" t="str">
        <f>MID(E2407,FIND("_",E2407)+1,2)</f>
        <v>39</v>
      </c>
      <c r="I2407" t="str">
        <f>RIGHT(E2407,1)</f>
        <v>A</v>
      </c>
      <c r="J2407" t="str">
        <f>REPLACE(C2407,1,52,"")</f>
        <v>5ec_39A_9.pdb</v>
      </c>
      <c r="K2407" t="str">
        <f>IF(E2407=E2406,"",1)</f>
        <v/>
      </c>
      <c r="L2407">
        <v>-570.67702168841299</v>
      </c>
      <c r="M2407">
        <v>0.33759860475728498</v>
      </c>
      <c r="N2407">
        <v>0</v>
      </c>
      <c r="O2407">
        <v>0</v>
      </c>
      <c r="P2407">
        <v>0</v>
      </c>
      <c r="Q2407">
        <v>21.346052252139799</v>
      </c>
      <c r="R2407">
        <v>0</v>
      </c>
      <c r="S2407">
        <v>0</v>
      </c>
      <c r="T2407">
        <v>-1221.66930750864</v>
      </c>
      <c r="U2407">
        <v>236.81119734729199</v>
      </c>
      <c r="V2407">
        <v>-370.619362908639</v>
      </c>
      <c r="W2407">
        <v>2.5441863059669201</v>
      </c>
      <c r="X2407">
        <v>36.9424715908563</v>
      </c>
      <c r="Y2407">
        <v>150.03248496378501</v>
      </c>
      <c r="Z2407">
        <v>757.61530489020402</v>
      </c>
      <c r="AA2407">
        <v>-31.466176394365402</v>
      </c>
      <c r="AB2407">
        <v>-42.473070959211398</v>
      </c>
      <c r="AC2407">
        <v>-18.997810321553001</v>
      </c>
      <c r="AD2407">
        <v>-83.805148724503894</v>
      </c>
      <c r="AE2407">
        <v>-38.094698120793403</v>
      </c>
      <c r="AF2407">
        <v>0</v>
      </c>
      <c r="AG2407">
        <v>11.2258489422778</v>
      </c>
      <c r="AH2407">
        <v>-43.571125761228302</v>
      </c>
      <c r="AI2407">
        <v>0.73456647407506603</v>
      </c>
      <c r="AJ2407">
        <v>-5.5782369513577201</v>
      </c>
      <c r="AK2407">
        <v>68.303340000000006</v>
      </c>
      <c r="AL2407">
        <v>0</v>
      </c>
      <c r="AM2407">
        <v>4.24631952863775E-2</v>
      </c>
    </row>
    <row r="2408" spans="1:39" hidden="1" x14ac:dyDescent="0.25">
      <c r="A2408" t="s">
        <v>2672</v>
      </c>
      <c r="B2408" t="s">
        <v>2676</v>
      </c>
      <c r="C2408" t="s">
        <v>2676</v>
      </c>
      <c r="D2408">
        <v>10</v>
      </c>
      <c r="E2408" t="str">
        <f>REPLACE(A2408,1,51,"")</f>
        <v>5ec_39A</v>
      </c>
      <c r="F2408" t="str">
        <f>LEFT(E2408,FIND("_",E2408)-1)</f>
        <v>5ec</v>
      </c>
      <c r="G2408" t="str">
        <f>UPPER(RIGHT(F2408,1))</f>
        <v>C</v>
      </c>
      <c r="H2408" t="str">
        <f>MID(E2408,FIND("_",E2408)+1,2)</f>
        <v>39</v>
      </c>
      <c r="I2408" t="str">
        <f>RIGHT(E2408,1)</f>
        <v>A</v>
      </c>
      <c r="J2408" t="str">
        <f>REPLACE(C2408,1,52,"")</f>
        <v>5ec_39A_3.pdb</v>
      </c>
      <c r="K2408" t="str">
        <f>IF(E2408=E2407,"",1)</f>
        <v/>
      </c>
      <c r="L2408">
        <v>-570.56879267911597</v>
      </c>
      <c r="M2408">
        <v>0.36216522040039001</v>
      </c>
      <c r="N2408">
        <v>0</v>
      </c>
      <c r="O2408">
        <v>0</v>
      </c>
      <c r="P2408">
        <v>0</v>
      </c>
      <c r="Q2408">
        <v>20.1330279098567</v>
      </c>
      <c r="R2408">
        <v>0</v>
      </c>
      <c r="S2408">
        <v>0</v>
      </c>
      <c r="T2408">
        <v>-1222.1396551441801</v>
      </c>
      <c r="U2408">
        <v>236.93629212265401</v>
      </c>
      <c r="V2408">
        <v>-372.72198894519602</v>
      </c>
      <c r="W2408">
        <v>2.47975577480956</v>
      </c>
      <c r="X2408">
        <v>36.998214838756702</v>
      </c>
      <c r="Y2408">
        <v>150.912366301627</v>
      </c>
      <c r="Z2408">
        <v>756.96793399087198</v>
      </c>
      <c r="AA2408">
        <v>-31.200444417089201</v>
      </c>
      <c r="AB2408">
        <v>-42.425298777918997</v>
      </c>
      <c r="AC2408">
        <v>-19.914563276677001</v>
      </c>
      <c r="AD2408">
        <v>-83.7519016227035</v>
      </c>
      <c r="AE2408">
        <v>-36.781383535291198</v>
      </c>
      <c r="AF2408">
        <v>0</v>
      </c>
      <c r="AG2408">
        <v>14.3357642342592</v>
      </c>
      <c r="AH2408">
        <v>-43.821973607781104</v>
      </c>
      <c r="AI2408">
        <v>0.73551468063562397</v>
      </c>
      <c r="AJ2408">
        <v>-5.6599597568540698</v>
      </c>
      <c r="AK2408">
        <v>68.303340000000006</v>
      </c>
      <c r="AL2408">
        <v>0</v>
      </c>
      <c r="AM2408">
        <v>4.6166551109864902E-2</v>
      </c>
    </row>
    <row r="2409" spans="1:39" hidden="1" x14ac:dyDescent="0.25">
      <c r="A2409" t="s">
        <v>2672</v>
      </c>
      <c r="B2409" t="s">
        <v>2678</v>
      </c>
      <c r="C2409" t="s">
        <v>2678</v>
      </c>
      <c r="D2409">
        <v>10</v>
      </c>
      <c r="E2409" t="str">
        <f>REPLACE(A2409,1,51,"")</f>
        <v>5ec_39A</v>
      </c>
      <c r="F2409" t="str">
        <f>LEFT(E2409,FIND("_",E2409)-1)</f>
        <v>5ec</v>
      </c>
      <c r="G2409" t="str">
        <f>UPPER(RIGHT(F2409,1))</f>
        <v>C</v>
      </c>
      <c r="H2409" t="str">
        <f>MID(E2409,FIND("_",E2409)+1,2)</f>
        <v>39</v>
      </c>
      <c r="I2409" t="str">
        <f>RIGHT(E2409,1)</f>
        <v>A</v>
      </c>
      <c r="J2409" t="str">
        <f>REPLACE(C2409,1,52,"")</f>
        <v>5ec_39A_5.pdb</v>
      </c>
      <c r="K2409" t="str">
        <f>IF(E2409=E2408,"",1)</f>
        <v/>
      </c>
      <c r="L2409">
        <v>-570.38814785749196</v>
      </c>
      <c r="M2409">
        <v>0.34075395376440198</v>
      </c>
      <c r="N2409">
        <v>0</v>
      </c>
      <c r="O2409">
        <v>0</v>
      </c>
      <c r="P2409">
        <v>0</v>
      </c>
      <c r="Q2409">
        <v>19.8952432147093</v>
      </c>
      <c r="R2409">
        <v>0</v>
      </c>
      <c r="S2409">
        <v>0</v>
      </c>
      <c r="T2409">
        <v>-1220.9653558510199</v>
      </c>
      <c r="U2409">
        <v>237.09192524829501</v>
      </c>
      <c r="V2409">
        <v>-369.69907965383499</v>
      </c>
      <c r="W2409">
        <v>2.4876676581827502</v>
      </c>
      <c r="X2409">
        <v>36.964581267093003</v>
      </c>
      <c r="Y2409">
        <v>151.05488147825901</v>
      </c>
      <c r="Z2409">
        <v>753.40985769320298</v>
      </c>
      <c r="AA2409">
        <v>-31.335445438214499</v>
      </c>
      <c r="AB2409">
        <v>-42.511071553058301</v>
      </c>
      <c r="AC2409">
        <v>-20.0199204869221</v>
      </c>
      <c r="AD2409">
        <v>-83.775930188832106</v>
      </c>
      <c r="AE2409">
        <v>-37.366493304025298</v>
      </c>
      <c r="AF2409">
        <v>0</v>
      </c>
      <c r="AG2409">
        <v>14.2501410476247</v>
      </c>
      <c r="AH2409">
        <v>-43.474727745690402</v>
      </c>
      <c r="AI2409">
        <v>0.73113859779117296</v>
      </c>
      <c r="AJ2409">
        <v>-5.4742595790250803</v>
      </c>
      <c r="AK2409">
        <v>68.303340000000006</v>
      </c>
      <c r="AL2409">
        <v>0</v>
      </c>
      <c r="AM2409">
        <v>4.5359737980831698E-2</v>
      </c>
    </row>
    <row r="2410" spans="1:39" hidden="1" x14ac:dyDescent="0.25">
      <c r="A2410" t="s">
        <v>2672</v>
      </c>
      <c r="B2410" t="s">
        <v>2674</v>
      </c>
      <c r="C2410" t="s">
        <v>2674</v>
      </c>
      <c r="D2410">
        <v>10</v>
      </c>
      <c r="E2410" t="str">
        <f>REPLACE(A2410,1,51,"")</f>
        <v>5ec_39A</v>
      </c>
      <c r="F2410" t="str">
        <f>LEFT(E2410,FIND("_",E2410)-1)</f>
        <v>5ec</v>
      </c>
      <c r="G2410" t="str">
        <f>UPPER(RIGHT(F2410,1))</f>
        <v>C</v>
      </c>
      <c r="H2410" t="str">
        <f>MID(E2410,FIND("_",E2410)+1,2)</f>
        <v>39</v>
      </c>
      <c r="I2410" t="str">
        <f>RIGHT(E2410,1)</f>
        <v>A</v>
      </c>
      <c r="J2410" t="str">
        <f>REPLACE(C2410,1,52,"")</f>
        <v>5ec_39A_1.pdb</v>
      </c>
      <c r="K2410" t="str">
        <f>IF(E2410=E2409,"",1)</f>
        <v/>
      </c>
      <c r="L2410">
        <v>-570.18378340059803</v>
      </c>
      <c r="M2410">
        <v>0.37938260324818102</v>
      </c>
      <c r="N2410">
        <v>0</v>
      </c>
      <c r="O2410">
        <v>0</v>
      </c>
      <c r="P2410">
        <v>0</v>
      </c>
      <c r="Q2410">
        <v>20.584091168689199</v>
      </c>
      <c r="R2410">
        <v>0</v>
      </c>
      <c r="S2410">
        <v>0</v>
      </c>
      <c r="T2410">
        <v>-1220.6716344828301</v>
      </c>
      <c r="U2410">
        <v>236.18050078178501</v>
      </c>
      <c r="V2410">
        <v>-374.391918588191</v>
      </c>
      <c r="W2410">
        <v>2.4920219010070102</v>
      </c>
      <c r="X2410">
        <v>37.637095294256603</v>
      </c>
      <c r="Y2410">
        <v>150.69433686655199</v>
      </c>
      <c r="Z2410">
        <v>757.71915021332097</v>
      </c>
      <c r="AA2410">
        <v>-31.328978343776601</v>
      </c>
      <c r="AB2410">
        <v>-42.51506578267</v>
      </c>
      <c r="AC2410">
        <v>-20.047621673321</v>
      </c>
      <c r="AD2410">
        <v>-83.707131859031506</v>
      </c>
      <c r="AE2410">
        <v>-36.8457382035443</v>
      </c>
      <c r="AF2410">
        <v>0</v>
      </c>
      <c r="AG2410">
        <v>14.3566650758015</v>
      </c>
      <c r="AH2410">
        <v>-43.8791086956684</v>
      </c>
      <c r="AI2410">
        <v>0.72913559723343302</v>
      </c>
      <c r="AJ2410">
        <v>-5.53971052510835</v>
      </c>
      <c r="AK2410">
        <v>68.303340000000006</v>
      </c>
      <c r="AL2410">
        <v>0</v>
      </c>
      <c r="AM2410">
        <v>4.6787854902350302E-2</v>
      </c>
    </row>
    <row r="2411" spans="1:39" hidden="1" x14ac:dyDescent="0.25">
      <c r="A2411" t="s">
        <v>2672</v>
      </c>
      <c r="B2411" t="s">
        <v>2680</v>
      </c>
      <c r="C2411" t="s">
        <v>2680</v>
      </c>
      <c r="D2411">
        <v>10</v>
      </c>
      <c r="E2411" t="str">
        <f>REPLACE(A2411,1,51,"")</f>
        <v>5ec_39A</v>
      </c>
      <c r="F2411" t="str">
        <f>LEFT(E2411,FIND("_",E2411)-1)</f>
        <v>5ec</v>
      </c>
      <c r="G2411" t="str">
        <f>UPPER(RIGHT(F2411,1))</f>
        <v>C</v>
      </c>
      <c r="H2411" t="str">
        <f>MID(E2411,FIND("_",E2411)+1,2)</f>
        <v>39</v>
      </c>
      <c r="I2411" t="str">
        <f>RIGHT(E2411,1)</f>
        <v>A</v>
      </c>
      <c r="J2411" t="str">
        <f>REPLACE(C2411,1,52,"")</f>
        <v>5ec_39A_7.pdb</v>
      </c>
      <c r="K2411" t="str">
        <f>IF(E2411=E2410,"",1)</f>
        <v/>
      </c>
      <c r="L2411">
        <v>-569.62107670088994</v>
      </c>
      <c r="M2411">
        <v>0.36277884073290501</v>
      </c>
      <c r="N2411">
        <v>0</v>
      </c>
      <c r="O2411">
        <v>0</v>
      </c>
      <c r="P2411">
        <v>0</v>
      </c>
      <c r="Q2411">
        <v>20.3566342874696</v>
      </c>
      <c r="R2411">
        <v>0</v>
      </c>
      <c r="S2411">
        <v>0</v>
      </c>
      <c r="T2411">
        <v>-1221.29600097099</v>
      </c>
      <c r="U2411">
        <v>237.13184562757101</v>
      </c>
      <c r="V2411">
        <v>-369.25053733772</v>
      </c>
      <c r="W2411">
        <v>2.4822483144935901</v>
      </c>
      <c r="X2411">
        <v>37.043534665386296</v>
      </c>
      <c r="Y2411">
        <v>150.824258978779</v>
      </c>
      <c r="Z2411">
        <v>753.41210475299397</v>
      </c>
      <c r="AA2411">
        <v>-31.514101259800999</v>
      </c>
      <c r="AB2411">
        <v>-42.432955865378801</v>
      </c>
      <c r="AC2411">
        <v>-19.066872110697702</v>
      </c>
      <c r="AD2411">
        <v>-83.812374788044195</v>
      </c>
      <c r="AE2411">
        <v>-36.8553781351197</v>
      </c>
      <c r="AF2411">
        <v>0</v>
      </c>
      <c r="AG2411">
        <v>14.085157882440001</v>
      </c>
      <c r="AH2411">
        <v>-43.917808017495197</v>
      </c>
      <c r="AI2411">
        <v>0.72794700859825001</v>
      </c>
      <c r="AJ2411">
        <v>-5.8855542819367503</v>
      </c>
      <c r="AK2411">
        <v>68.303340000000006</v>
      </c>
      <c r="AL2411">
        <v>0</v>
      </c>
      <c r="AM2411">
        <v>4.3434548565829699E-2</v>
      </c>
    </row>
    <row r="2412" spans="1:39" x14ac:dyDescent="0.25">
      <c r="A2412" t="s">
        <v>2683</v>
      </c>
      <c r="B2412" t="s">
        <v>2685</v>
      </c>
      <c r="C2412" t="s">
        <v>2685</v>
      </c>
      <c r="D2412">
        <v>10</v>
      </c>
      <c r="E2412" t="str">
        <f>REPLACE(A2412,1,51,"")</f>
        <v>5ec_39C</v>
      </c>
      <c r="F2412" t="str">
        <f>LEFT(E2412,FIND("_",E2412)-1)</f>
        <v>5ec</v>
      </c>
      <c r="G2412" t="str">
        <f>UPPER(RIGHT(F2412,1))</f>
        <v>C</v>
      </c>
      <c r="H2412" t="str">
        <f>MID(E2412,FIND("_",E2412)+1,2)</f>
        <v>39</v>
      </c>
      <c r="I2412" t="str">
        <f>RIGHT(E2412,1)</f>
        <v>C</v>
      </c>
      <c r="J2412" t="str">
        <f>REPLACE(C2412,1,52,"")</f>
        <v>5ec_39C_1.pdb</v>
      </c>
      <c r="K2412">
        <f>IF(E2412=E2411,"",1)</f>
        <v>1</v>
      </c>
      <c r="L2412">
        <v>-568.03338170098505</v>
      </c>
      <c r="M2412">
        <v>0.33278863547012799</v>
      </c>
      <c r="N2412">
        <v>0</v>
      </c>
      <c r="O2412">
        <v>0</v>
      </c>
      <c r="P2412">
        <v>0</v>
      </c>
      <c r="Q2412">
        <v>20.339422690217599</v>
      </c>
      <c r="R2412">
        <v>0</v>
      </c>
      <c r="S2412">
        <v>0</v>
      </c>
      <c r="T2412">
        <v>-1226.2389924420099</v>
      </c>
      <c r="U2412">
        <v>240.36194171629401</v>
      </c>
      <c r="V2412">
        <v>-373.786471590627</v>
      </c>
      <c r="W2412">
        <v>2.4848841488154898</v>
      </c>
      <c r="X2412">
        <v>36.786700875971199</v>
      </c>
      <c r="Y2412">
        <v>152.92405430021</v>
      </c>
      <c r="Z2412">
        <v>757.41008715371697</v>
      </c>
      <c r="AA2412">
        <v>-32.6036190852423</v>
      </c>
      <c r="AB2412">
        <v>-42.363519495783301</v>
      </c>
      <c r="AC2412">
        <v>-20.122448482830801</v>
      </c>
      <c r="AD2412">
        <v>-83.801240860944901</v>
      </c>
      <c r="AE2412">
        <v>-36.607428816488898</v>
      </c>
      <c r="AF2412">
        <v>0</v>
      </c>
      <c r="AG2412">
        <v>14.641553978179299</v>
      </c>
      <c r="AH2412">
        <v>-43.300179158130099</v>
      </c>
      <c r="AI2412">
        <v>0.72755691337455897</v>
      </c>
      <c r="AJ2412">
        <v>-5.1721675797394502</v>
      </c>
      <c r="AK2412">
        <v>70.233450000000005</v>
      </c>
      <c r="AL2412">
        <v>0</v>
      </c>
      <c r="AM2412">
        <v>5.3034034034706801E-2</v>
      </c>
    </row>
    <row r="2413" spans="1:39" hidden="1" x14ac:dyDescent="0.25">
      <c r="A2413" t="s">
        <v>2683</v>
      </c>
      <c r="B2413" t="s">
        <v>2686</v>
      </c>
      <c r="C2413" t="s">
        <v>2686</v>
      </c>
      <c r="D2413">
        <v>10</v>
      </c>
      <c r="E2413" t="str">
        <f>REPLACE(A2413,1,51,"")</f>
        <v>5ec_39C</v>
      </c>
      <c r="F2413" t="str">
        <f>LEFT(E2413,FIND("_",E2413)-1)</f>
        <v>5ec</v>
      </c>
      <c r="G2413" t="str">
        <f>UPPER(RIGHT(F2413,1))</f>
        <v>C</v>
      </c>
      <c r="H2413" t="str">
        <f>MID(E2413,FIND("_",E2413)+1,2)</f>
        <v>39</v>
      </c>
      <c r="I2413" t="str">
        <f>RIGHT(E2413,1)</f>
        <v>C</v>
      </c>
      <c r="J2413" t="str">
        <f>REPLACE(C2413,1,52,"")</f>
        <v>5ec_39C_2.pdb</v>
      </c>
      <c r="K2413" t="str">
        <f>IF(E2413=E2412,"",1)</f>
        <v/>
      </c>
      <c r="L2413">
        <v>-567.27971351607505</v>
      </c>
      <c r="M2413">
        <v>0.34955802487714299</v>
      </c>
      <c r="N2413">
        <v>0</v>
      </c>
      <c r="O2413">
        <v>0</v>
      </c>
      <c r="P2413">
        <v>0</v>
      </c>
      <c r="Q2413">
        <v>21.630549652454199</v>
      </c>
      <c r="R2413">
        <v>0</v>
      </c>
      <c r="S2413">
        <v>0</v>
      </c>
      <c r="T2413">
        <v>-1224.47259266059</v>
      </c>
      <c r="U2413">
        <v>238.80085818733599</v>
      </c>
      <c r="V2413">
        <v>-375.53777966818501</v>
      </c>
      <c r="W2413">
        <v>2.52447647582663</v>
      </c>
      <c r="X2413">
        <v>36.717740766238997</v>
      </c>
      <c r="Y2413">
        <v>152.85245440124601</v>
      </c>
      <c r="Z2413">
        <v>758.63398002440795</v>
      </c>
      <c r="AA2413">
        <v>-32.431589234873698</v>
      </c>
      <c r="AB2413">
        <v>-42.8518465808407</v>
      </c>
      <c r="AC2413">
        <v>-20.318864317235501</v>
      </c>
      <c r="AD2413">
        <v>-83.696544994923897</v>
      </c>
      <c r="AE2413">
        <v>-35.981912930523798</v>
      </c>
      <c r="AF2413">
        <v>0</v>
      </c>
      <c r="AG2413">
        <v>14.971384869840699</v>
      </c>
      <c r="AH2413">
        <v>-43.4993621059388</v>
      </c>
      <c r="AI2413">
        <v>0.69217102709727896</v>
      </c>
      <c r="AJ2413">
        <v>-5.5950333593969503</v>
      </c>
      <c r="AK2413">
        <v>70.233450000000005</v>
      </c>
      <c r="AL2413">
        <v>0</v>
      </c>
      <c r="AM2413">
        <v>4.8746931985641201E-2</v>
      </c>
    </row>
    <row r="2414" spans="1:39" hidden="1" x14ac:dyDescent="0.25">
      <c r="A2414" t="s">
        <v>2683</v>
      </c>
      <c r="B2414" t="s">
        <v>2689</v>
      </c>
      <c r="C2414" t="s">
        <v>2689</v>
      </c>
      <c r="D2414">
        <v>10</v>
      </c>
      <c r="E2414" t="str">
        <f>REPLACE(A2414,1,51,"")</f>
        <v>5ec_39C</v>
      </c>
      <c r="F2414" t="str">
        <f>LEFT(E2414,FIND("_",E2414)-1)</f>
        <v>5ec</v>
      </c>
      <c r="G2414" t="str">
        <f>UPPER(RIGHT(F2414,1))</f>
        <v>C</v>
      </c>
      <c r="H2414" t="str">
        <f>MID(E2414,FIND("_",E2414)+1,2)</f>
        <v>39</v>
      </c>
      <c r="I2414" t="str">
        <f>RIGHT(E2414,1)</f>
        <v>C</v>
      </c>
      <c r="J2414" t="str">
        <f>REPLACE(C2414,1,52,"")</f>
        <v>5ec_39C_5.pdb</v>
      </c>
      <c r="K2414" t="str">
        <f>IF(E2414=E2413,"",1)</f>
        <v/>
      </c>
      <c r="L2414">
        <v>-566.244896771512</v>
      </c>
      <c r="M2414">
        <v>0.33799149491966302</v>
      </c>
      <c r="N2414">
        <v>0</v>
      </c>
      <c r="O2414">
        <v>0</v>
      </c>
      <c r="P2414">
        <v>0</v>
      </c>
      <c r="Q2414">
        <v>20.882701703881999</v>
      </c>
      <c r="R2414">
        <v>0</v>
      </c>
      <c r="S2414">
        <v>0</v>
      </c>
      <c r="T2414">
        <v>-1225.3361217475799</v>
      </c>
      <c r="U2414">
        <v>239.80098795560201</v>
      </c>
      <c r="V2414">
        <v>-369.74851056380999</v>
      </c>
      <c r="W2414">
        <v>2.4863473316260598</v>
      </c>
      <c r="X2414">
        <v>36.748711616019698</v>
      </c>
      <c r="Y2414">
        <v>151.86717740643201</v>
      </c>
      <c r="Z2414">
        <v>756.375091588131</v>
      </c>
      <c r="AA2414">
        <v>-32.533414733923998</v>
      </c>
      <c r="AB2414">
        <v>-42.818593367862398</v>
      </c>
      <c r="AC2414">
        <v>-20.1088609067113</v>
      </c>
      <c r="AD2414">
        <v>-83.633390089480201</v>
      </c>
      <c r="AE2414">
        <v>-37.015981930566603</v>
      </c>
      <c r="AF2414">
        <v>0</v>
      </c>
      <c r="AG2414">
        <v>14.693337235520101</v>
      </c>
      <c r="AH2414">
        <v>-43.419408094822401</v>
      </c>
      <c r="AI2414">
        <v>0.82083738073117896</v>
      </c>
      <c r="AJ2414">
        <v>-5.6213896391987603</v>
      </c>
      <c r="AK2414">
        <v>70.233450000000005</v>
      </c>
      <c r="AL2414">
        <v>0</v>
      </c>
      <c r="AM2414">
        <v>8.2132084503206595E-2</v>
      </c>
    </row>
    <row r="2415" spans="1:39" hidden="1" x14ac:dyDescent="0.25">
      <c r="A2415" t="s">
        <v>2683</v>
      </c>
      <c r="B2415" t="s">
        <v>2687</v>
      </c>
      <c r="C2415" t="s">
        <v>2687</v>
      </c>
      <c r="D2415">
        <v>10</v>
      </c>
      <c r="E2415" t="str">
        <f>REPLACE(A2415,1,51,"")</f>
        <v>5ec_39C</v>
      </c>
      <c r="F2415" t="str">
        <f>LEFT(E2415,FIND("_",E2415)-1)</f>
        <v>5ec</v>
      </c>
      <c r="G2415" t="str">
        <f>UPPER(RIGHT(F2415,1))</f>
        <v>C</v>
      </c>
      <c r="H2415" t="str">
        <f>MID(E2415,FIND("_",E2415)+1,2)</f>
        <v>39</v>
      </c>
      <c r="I2415" t="str">
        <f>RIGHT(E2415,1)</f>
        <v>C</v>
      </c>
      <c r="J2415" t="str">
        <f>REPLACE(C2415,1,52,"")</f>
        <v>5ec_39C_3.pdb</v>
      </c>
      <c r="K2415" t="str">
        <f>IF(E2415=E2414,"",1)</f>
        <v/>
      </c>
      <c r="L2415">
        <v>-566.04730442597997</v>
      </c>
      <c r="M2415">
        <v>0.35752672869382601</v>
      </c>
      <c r="N2415">
        <v>0</v>
      </c>
      <c r="O2415">
        <v>0</v>
      </c>
      <c r="P2415">
        <v>0</v>
      </c>
      <c r="Q2415">
        <v>21.576988294316099</v>
      </c>
      <c r="R2415">
        <v>0</v>
      </c>
      <c r="S2415">
        <v>0</v>
      </c>
      <c r="T2415">
        <v>-1225.6228329783601</v>
      </c>
      <c r="U2415">
        <v>241.32012657564701</v>
      </c>
      <c r="V2415">
        <v>-372.92705135931601</v>
      </c>
      <c r="W2415">
        <v>2.5342459926746201</v>
      </c>
      <c r="X2415">
        <v>36.954104578145603</v>
      </c>
      <c r="Y2415">
        <v>150.60788266936299</v>
      </c>
      <c r="Z2415">
        <v>761.62558603458695</v>
      </c>
      <c r="AA2415">
        <v>-32.640522321987298</v>
      </c>
      <c r="AB2415">
        <v>-42.671075214432399</v>
      </c>
      <c r="AC2415">
        <v>-20.004751480003101</v>
      </c>
      <c r="AD2415">
        <v>-83.839492622200495</v>
      </c>
      <c r="AE2415">
        <v>-36.4596645581057</v>
      </c>
      <c r="AF2415">
        <v>0</v>
      </c>
      <c r="AG2415">
        <v>11.9252397848919</v>
      </c>
      <c r="AH2415">
        <v>-43.8528110262057</v>
      </c>
      <c r="AI2415">
        <v>0.726116609780454</v>
      </c>
      <c r="AJ2415">
        <v>-5.58373392732822</v>
      </c>
      <c r="AK2415">
        <v>70.233450000000005</v>
      </c>
      <c r="AL2415">
        <v>0</v>
      </c>
      <c r="AM2415">
        <v>5.0890522556785597E-2</v>
      </c>
    </row>
    <row r="2416" spans="1:39" hidden="1" x14ac:dyDescent="0.25">
      <c r="A2416" t="s">
        <v>2683</v>
      </c>
      <c r="B2416" t="s">
        <v>2688</v>
      </c>
      <c r="C2416" t="s">
        <v>2688</v>
      </c>
      <c r="D2416">
        <v>10</v>
      </c>
      <c r="E2416" t="str">
        <f>REPLACE(A2416,1,51,"")</f>
        <v>5ec_39C</v>
      </c>
      <c r="F2416" t="str">
        <f>LEFT(E2416,FIND("_",E2416)-1)</f>
        <v>5ec</v>
      </c>
      <c r="G2416" t="str">
        <f>UPPER(RIGHT(F2416,1))</f>
        <v>C</v>
      </c>
      <c r="H2416" t="str">
        <f>MID(E2416,FIND("_",E2416)+1,2)</f>
        <v>39</v>
      </c>
      <c r="I2416" t="str">
        <f>RIGHT(E2416,1)</f>
        <v>C</v>
      </c>
      <c r="J2416" t="str">
        <f>REPLACE(C2416,1,52,"")</f>
        <v>5ec_39C_4.pdb</v>
      </c>
      <c r="K2416" t="str">
        <f>IF(E2416=E2415,"",1)</f>
        <v/>
      </c>
      <c r="L2416">
        <v>-565.86555750622495</v>
      </c>
      <c r="M2416">
        <v>0.33709699386011399</v>
      </c>
      <c r="N2416">
        <v>0</v>
      </c>
      <c r="O2416">
        <v>0</v>
      </c>
      <c r="P2416">
        <v>0</v>
      </c>
      <c r="Q2416">
        <v>21.6296424856016</v>
      </c>
      <c r="R2416">
        <v>0</v>
      </c>
      <c r="S2416">
        <v>0</v>
      </c>
      <c r="T2416">
        <v>-1226.85064342333</v>
      </c>
      <c r="U2416">
        <v>244.99189935306899</v>
      </c>
      <c r="V2416">
        <v>-373.26150630367198</v>
      </c>
      <c r="W2416">
        <v>2.5617678213482602</v>
      </c>
      <c r="X2416">
        <v>36.989156558474001</v>
      </c>
      <c r="Y2416">
        <v>151.37972274865601</v>
      </c>
      <c r="Z2416">
        <v>758.30701611213306</v>
      </c>
      <c r="AA2416">
        <v>-33.055953363008904</v>
      </c>
      <c r="AB2416">
        <v>-42.521834569336001</v>
      </c>
      <c r="AC2416">
        <v>-19.203012780190399</v>
      </c>
      <c r="AD2416">
        <v>-83.815439497344499</v>
      </c>
      <c r="AE2416">
        <v>-36.6808381723934</v>
      </c>
      <c r="AF2416">
        <v>0</v>
      </c>
      <c r="AG2416">
        <v>11.6921339776413</v>
      </c>
      <c r="AH2416">
        <v>-43.508677405167496</v>
      </c>
      <c r="AI2416">
        <v>0.72659522495837903</v>
      </c>
      <c r="AJ2416">
        <v>-5.5299022603022596</v>
      </c>
      <c r="AK2416">
        <v>70.233450000000005</v>
      </c>
      <c r="AL2416">
        <v>0</v>
      </c>
      <c r="AM2416">
        <v>5.0865986645209998E-2</v>
      </c>
    </row>
    <row r="2417" spans="1:39" hidden="1" x14ac:dyDescent="0.25">
      <c r="A2417" t="s">
        <v>2683</v>
      </c>
      <c r="B2417" t="s">
        <v>2690</v>
      </c>
      <c r="C2417" t="s">
        <v>2690</v>
      </c>
      <c r="D2417">
        <v>10</v>
      </c>
      <c r="E2417" t="str">
        <f>REPLACE(A2417,1,51,"")</f>
        <v>5ec_39C</v>
      </c>
      <c r="F2417" t="str">
        <f>LEFT(E2417,FIND("_",E2417)-1)</f>
        <v>5ec</v>
      </c>
      <c r="G2417" t="str">
        <f>UPPER(RIGHT(F2417,1))</f>
        <v>C</v>
      </c>
      <c r="H2417" t="str">
        <f>MID(E2417,FIND("_",E2417)+1,2)</f>
        <v>39</v>
      </c>
      <c r="I2417" t="str">
        <f>RIGHT(E2417,1)</f>
        <v>C</v>
      </c>
      <c r="J2417" t="str">
        <f>REPLACE(C2417,1,52,"")</f>
        <v>5ec_39C_6.pdb</v>
      </c>
      <c r="K2417" t="str">
        <f>IF(E2417=E2416,"",1)</f>
        <v/>
      </c>
      <c r="L2417">
        <v>-565.43984065157201</v>
      </c>
      <c r="M2417">
        <v>0.33758707372514801</v>
      </c>
      <c r="N2417">
        <v>0</v>
      </c>
      <c r="O2417">
        <v>0</v>
      </c>
      <c r="P2417">
        <v>0</v>
      </c>
      <c r="Q2417">
        <v>22.301047906899701</v>
      </c>
      <c r="R2417">
        <v>0</v>
      </c>
      <c r="S2417">
        <v>0</v>
      </c>
      <c r="T2417">
        <v>-1225.19997913568</v>
      </c>
      <c r="U2417">
        <v>241.823707542243</v>
      </c>
      <c r="V2417">
        <v>-373.22265471904302</v>
      </c>
      <c r="W2417">
        <v>2.5554910965572302</v>
      </c>
      <c r="X2417">
        <v>37.180882916424302</v>
      </c>
      <c r="Y2417">
        <v>151.380493632926</v>
      </c>
      <c r="Z2417">
        <v>758.89280973002496</v>
      </c>
      <c r="AA2417">
        <v>-31.791655613161101</v>
      </c>
      <c r="AB2417">
        <v>-42.494095421457601</v>
      </c>
      <c r="AC2417">
        <v>-19.139365391305901</v>
      </c>
      <c r="AD2417">
        <v>-83.7667895359684</v>
      </c>
      <c r="AE2417">
        <v>-37.285450842970199</v>
      </c>
      <c r="AF2417">
        <v>0</v>
      </c>
      <c r="AG2417">
        <v>11.359394219654501</v>
      </c>
      <c r="AH2417">
        <v>-43.227087424691398</v>
      </c>
      <c r="AI2417">
        <v>0.72546211004664396</v>
      </c>
      <c r="AJ2417">
        <v>-5.8170871704012796</v>
      </c>
      <c r="AK2417">
        <v>70.233450000000005</v>
      </c>
      <c r="AL2417">
        <v>0</v>
      </c>
      <c r="AM2417">
        <v>5.1585448331163998E-2</v>
      </c>
    </row>
    <row r="2418" spans="1:39" hidden="1" x14ac:dyDescent="0.25">
      <c r="A2418" t="s">
        <v>2683</v>
      </c>
      <c r="B2418" t="s">
        <v>2692</v>
      </c>
      <c r="C2418" t="s">
        <v>2692</v>
      </c>
      <c r="D2418">
        <v>10</v>
      </c>
      <c r="E2418" t="str">
        <f>REPLACE(A2418,1,51,"")</f>
        <v>5ec_39C</v>
      </c>
      <c r="F2418" t="str">
        <f>LEFT(E2418,FIND("_",E2418)-1)</f>
        <v>5ec</v>
      </c>
      <c r="G2418" t="str">
        <f>UPPER(RIGHT(F2418,1))</f>
        <v>C</v>
      </c>
      <c r="H2418" t="str">
        <f>MID(E2418,FIND("_",E2418)+1,2)</f>
        <v>39</v>
      </c>
      <c r="I2418" t="str">
        <f>RIGHT(E2418,1)</f>
        <v>C</v>
      </c>
      <c r="J2418" t="str">
        <f>REPLACE(C2418,1,52,"")</f>
        <v>5ec_39C_8.pdb</v>
      </c>
      <c r="K2418" t="str">
        <f>IF(E2418=E2417,"",1)</f>
        <v/>
      </c>
      <c r="L2418">
        <v>-565.32241857410099</v>
      </c>
      <c r="M2418">
        <v>0.35767578067425598</v>
      </c>
      <c r="N2418">
        <v>0</v>
      </c>
      <c r="O2418">
        <v>0</v>
      </c>
      <c r="P2418">
        <v>0</v>
      </c>
      <c r="Q2418">
        <v>22.247599678338599</v>
      </c>
      <c r="R2418">
        <v>0</v>
      </c>
      <c r="S2418">
        <v>0</v>
      </c>
      <c r="T2418">
        <v>-1224.31154000281</v>
      </c>
      <c r="U2418">
        <v>236.560395174337</v>
      </c>
      <c r="V2418">
        <v>-374.12507410509897</v>
      </c>
      <c r="W2418">
        <v>2.52476958341818</v>
      </c>
      <c r="X2418">
        <v>36.906631398668502</v>
      </c>
      <c r="Y2418">
        <v>152.793417834503</v>
      </c>
      <c r="Z2418">
        <v>759.77013739634299</v>
      </c>
      <c r="AA2418">
        <v>-31.231044215274199</v>
      </c>
      <c r="AB2418">
        <v>-42.590515781144497</v>
      </c>
      <c r="AC2418">
        <v>-20.265600095873999</v>
      </c>
      <c r="AD2418">
        <v>-83.724440338698003</v>
      </c>
      <c r="AE2418">
        <v>-35.993361258242103</v>
      </c>
      <c r="AF2418">
        <v>0</v>
      </c>
      <c r="AG2418">
        <v>14.985793552139601</v>
      </c>
      <c r="AH2418">
        <v>-43.833153710519703</v>
      </c>
      <c r="AI2418">
        <v>0.68744960326115401</v>
      </c>
      <c r="AJ2418">
        <v>-6.0051988683777999</v>
      </c>
      <c r="AK2418">
        <v>70.233450000000005</v>
      </c>
      <c r="AL2418">
        <v>0</v>
      </c>
      <c r="AM2418">
        <v>4.7865580934603497E-2</v>
      </c>
    </row>
    <row r="2419" spans="1:39" hidden="1" x14ac:dyDescent="0.25">
      <c r="A2419" t="s">
        <v>2683</v>
      </c>
      <c r="B2419" t="s">
        <v>2691</v>
      </c>
      <c r="C2419" t="s">
        <v>2691</v>
      </c>
      <c r="D2419">
        <v>10</v>
      </c>
      <c r="E2419" t="str">
        <f>REPLACE(A2419,1,51,"")</f>
        <v>5ec_39C</v>
      </c>
      <c r="F2419" t="str">
        <f>LEFT(E2419,FIND("_",E2419)-1)</f>
        <v>5ec</v>
      </c>
      <c r="G2419" t="str">
        <f>UPPER(RIGHT(F2419,1))</f>
        <v>C</v>
      </c>
      <c r="H2419" t="str">
        <f>MID(E2419,FIND("_",E2419)+1,2)</f>
        <v>39</v>
      </c>
      <c r="I2419" t="str">
        <f>RIGHT(E2419,1)</f>
        <v>C</v>
      </c>
      <c r="J2419" t="str">
        <f>REPLACE(C2419,1,52,"")</f>
        <v>5ec_39C_7.pdb</v>
      </c>
      <c r="K2419" t="str">
        <f>IF(E2419=E2418,"",1)</f>
        <v/>
      </c>
      <c r="L2419">
        <v>-565.02692064715097</v>
      </c>
      <c r="M2419">
        <v>0.37402531300349401</v>
      </c>
      <c r="N2419">
        <v>0</v>
      </c>
      <c r="O2419">
        <v>0</v>
      </c>
      <c r="P2419">
        <v>0</v>
      </c>
      <c r="Q2419">
        <v>21.1749395542884</v>
      </c>
      <c r="R2419">
        <v>0</v>
      </c>
      <c r="S2419">
        <v>0</v>
      </c>
      <c r="T2419">
        <v>-1226.2537529220201</v>
      </c>
      <c r="U2419">
        <v>240.871896932494</v>
      </c>
      <c r="V2419">
        <v>-374.36113790291301</v>
      </c>
      <c r="W2419">
        <v>2.49768228530721</v>
      </c>
      <c r="X2419">
        <v>37.127696101372202</v>
      </c>
      <c r="Y2419">
        <v>153.942660019351</v>
      </c>
      <c r="Z2419">
        <v>757.55074555317901</v>
      </c>
      <c r="AA2419">
        <v>-31.692903162315702</v>
      </c>
      <c r="AB2419">
        <v>-42.524961918717104</v>
      </c>
      <c r="AC2419">
        <v>-19.137907356878401</v>
      </c>
      <c r="AD2419">
        <v>-83.817069823391293</v>
      </c>
      <c r="AE2419">
        <v>-37.191049871226397</v>
      </c>
      <c r="AF2419">
        <v>0</v>
      </c>
      <c r="AG2419">
        <v>14.4492995820505</v>
      </c>
      <c r="AH2419">
        <v>-43.100805841198401</v>
      </c>
      <c r="AI2419">
        <v>0.72855151477367297</v>
      </c>
      <c r="AJ2419">
        <v>-5.57216582638749</v>
      </c>
      <c r="AK2419">
        <v>70.233450000000005</v>
      </c>
      <c r="AL2419">
        <v>0</v>
      </c>
      <c r="AM2419">
        <v>4.7912435083338097E-2</v>
      </c>
    </row>
    <row r="2420" spans="1:39" hidden="1" x14ac:dyDescent="0.25">
      <c r="A2420" t="s">
        <v>2683</v>
      </c>
      <c r="B2420" t="s">
        <v>2693</v>
      </c>
      <c r="C2420" t="s">
        <v>2693</v>
      </c>
      <c r="D2420">
        <v>10</v>
      </c>
      <c r="E2420" t="str">
        <f>REPLACE(A2420,1,51,"")</f>
        <v>5ec_39C</v>
      </c>
      <c r="F2420" t="str">
        <f>LEFT(E2420,FIND("_",E2420)-1)</f>
        <v>5ec</v>
      </c>
      <c r="G2420" t="str">
        <f>UPPER(RIGHT(F2420,1))</f>
        <v>C</v>
      </c>
      <c r="H2420" t="str">
        <f>MID(E2420,FIND("_",E2420)+1,2)</f>
        <v>39</v>
      </c>
      <c r="I2420" t="str">
        <f>RIGHT(E2420,1)</f>
        <v>C</v>
      </c>
      <c r="J2420" t="str">
        <f>REPLACE(C2420,1,52,"")</f>
        <v>5ec_39C_9.pdb</v>
      </c>
      <c r="K2420" t="str">
        <f>IF(E2420=E2419,"",1)</f>
        <v/>
      </c>
      <c r="L2420">
        <v>-564.43596720126504</v>
      </c>
      <c r="M2420">
        <v>0.33189657176883502</v>
      </c>
      <c r="N2420">
        <v>0</v>
      </c>
      <c r="O2420">
        <v>0</v>
      </c>
      <c r="P2420">
        <v>0</v>
      </c>
      <c r="Q2420">
        <v>21.958039565456701</v>
      </c>
      <c r="R2420">
        <v>0</v>
      </c>
      <c r="S2420">
        <v>0</v>
      </c>
      <c r="T2420">
        <v>-1225.55992433034</v>
      </c>
      <c r="U2420">
        <v>241.57564570286999</v>
      </c>
      <c r="V2420">
        <v>-371.01657959039801</v>
      </c>
      <c r="W2420">
        <v>2.5565516602316798</v>
      </c>
      <c r="X2420">
        <v>37.074786441922299</v>
      </c>
      <c r="Y2420">
        <v>151.80542030797599</v>
      </c>
      <c r="Z2420">
        <v>757.74085585081104</v>
      </c>
      <c r="AA2420">
        <v>-31.7843389606</v>
      </c>
      <c r="AB2420">
        <v>-42.492550430045597</v>
      </c>
      <c r="AC2420">
        <v>-18.1305842677444</v>
      </c>
      <c r="AD2420">
        <v>-83.791131198186605</v>
      </c>
      <c r="AE2420">
        <v>-38.010720344929297</v>
      </c>
      <c r="AF2420">
        <v>0</v>
      </c>
      <c r="AG2420">
        <v>11.5945234723164</v>
      </c>
      <c r="AH2420">
        <v>-43.333179123293398</v>
      </c>
      <c r="AI2420">
        <v>0.71998967546606796</v>
      </c>
      <c r="AJ2420">
        <v>-5.62742450716134</v>
      </c>
      <c r="AK2420">
        <v>70.233450000000005</v>
      </c>
      <c r="AL2420">
        <v>0</v>
      </c>
      <c r="AM2420">
        <v>5.1202874383071598E-2</v>
      </c>
    </row>
    <row r="2421" spans="1:39" hidden="1" x14ac:dyDescent="0.25">
      <c r="A2421" t="s">
        <v>2683</v>
      </c>
      <c r="B2421" t="s">
        <v>2684</v>
      </c>
      <c r="C2421" t="s">
        <v>2684</v>
      </c>
      <c r="D2421">
        <v>10</v>
      </c>
      <c r="E2421" t="str">
        <f>REPLACE(A2421,1,51,"")</f>
        <v>5ec_39C</v>
      </c>
      <c r="F2421" t="str">
        <f>LEFT(E2421,FIND("_",E2421)-1)</f>
        <v>5ec</v>
      </c>
      <c r="G2421" t="str">
        <f>UPPER(RIGHT(F2421,1))</f>
        <v>C</v>
      </c>
      <c r="H2421" t="str">
        <f>MID(E2421,FIND("_",E2421)+1,2)</f>
        <v>39</v>
      </c>
      <c r="I2421" t="str">
        <f>RIGHT(E2421,1)</f>
        <v>C</v>
      </c>
      <c r="J2421" t="str">
        <f>REPLACE(C2421,1,52,"")</f>
        <v>5ec_39C_0.pdb</v>
      </c>
      <c r="K2421" t="str">
        <f>IF(E2421=E2420,"",1)</f>
        <v/>
      </c>
      <c r="L2421">
        <v>-564.39000223084304</v>
      </c>
      <c r="M2421">
        <v>0.35238205255594202</v>
      </c>
      <c r="N2421">
        <v>0</v>
      </c>
      <c r="O2421">
        <v>0</v>
      </c>
      <c r="P2421">
        <v>0</v>
      </c>
      <c r="Q2421">
        <v>21.855627972380201</v>
      </c>
      <c r="R2421">
        <v>0</v>
      </c>
      <c r="S2421">
        <v>0</v>
      </c>
      <c r="T2421">
        <v>-1225.49812902757</v>
      </c>
      <c r="U2421">
        <v>241.5369932472</v>
      </c>
      <c r="V2421">
        <v>-371.26099099785898</v>
      </c>
      <c r="W2421">
        <v>2.5498971729175</v>
      </c>
      <c r="X2421">
        <v>37.057819759306803</v>
      </c>
      <c r="Y2421">
        <v>152.45777587041499</v>
      </c>
      <c r="Z2421">
        <v>757.51656598724503</v>
      </c>
      <c r="AA2421">
        <v>-31.790489389442101</v>
      </c>
      <c r="AB2421">
        <v>-42.498106158736398</v>
      </c>
      <c r="AC2421">
        <v>-18.1520872674195</v>
      </c>
      <c r="AD2421">
        <v>-83.795969698339505</v>
      </c>
      <c r="AE2421">
        <v>-37.949472372226197</v>
      </c>
      <c r="AF2421">
        <v>0</v>
      </c>
      <c r="AG2421">
        <v>11.5590233556399</v>
      </c>
      <c r="AH2421">
        <v>-43.298371509990297</v>
      </c>
      <c r="AI2421">
        <v>0.71311731258511002</v>
      </c>
      <c r="AJ2421">
        <v>-5.6799736850657503</v>
      </c>
      <c r="AK2421">
        <v>70.233450000000005</v>
      </c>
      <c r="AL2421">
        <v>0</v>
      </c>
      <c r="AM2421">
        <v>5.3317198117564898E-2</v>
      </c>
    </row>
    <row r="2422" spans="1:39" x14ac:dyDescent="0.25">
      <c r="A2422" t="s">
        <v>2694</v>
      </c>
      <c r="B2422" t="s">
        <v>2697</v>
      </c>
      <c r="C2422" t="s">
        <v>2697</v>
      </c>
      <c r="D2422">
        <v>10</v>
      </c>
      <c r="E2422" t="str">
        <f>REPLACE(A2422,1,51,"")</f>
        <v>5ec_39D</v>
      </c>
      <c r="F2422" t="str">
        <f>LEFT(E2422,FIND("_",E2422)-1)</f>
        <v>5ec</v>
      </c>
      <c r="G2422" t="str">
        <f>UPPER(RIGHT(F2422,1))</f>
        <v>C</v>
      </c>
      <c r="H2422" t="str">
        <f>MID(E2422,FIND("_",E2422)+1,2)</f>
        <v>39</v>
      </c>
      <c r="I2422" t="str">
        <f>RIGHT(E2422,1)</f>
        <v>D</v>
      </c>
      <c r="J2422" t="str">
        <f>REPLACE(C2422,1,52,"")</f>
        <v>5ec_39D_2.pdb</v>
      </c>
      <c r="K2422">
        <f>IF(E2422=E2421,"",1)</f>
        <v>1</v>
      </c>
      <c r="L2422">
        <v>-564.79197285541704</v>
      </c>
      <c r="M2422">
        <v>0.361416836161988</v>
      </c>
      <c r="N2422">
        <v>0</v>
      </c>
      <c r="O2422">
        <v>0</v>
      </c>
      <c r="P2422">
        <v>0</v>
      </c>
      <c r="Q2422">
        <v>20.846156795732</v>
      </c>
      <c r="R2422">
        <v>0</v>
      </c>
      <c r="S2422">
        <v>0</v>
      </c>
      <c r="T2422">
        <v>-1226.50726121449</v>
      </c>
      <c r="U2422">
        <v>239.70197874885699</v>
      </c>
      <c r="V2422">
        <v>-373.06836080051499</v>
      </c>
      <c r="W2422">
        <v>2.4753805498207</v>
      </c>
      <c r="X2422">
        <v>37.026231531817899</v>
      </c>
      <c r="Y2422">
        <v>151.311581330948</v>
      </c>
      <c r="Z2422">
        <v>767.56523372419099</v>
      </c>
      <c r="AA2422">
        <v>-32.329960535599497</v>
      </c>
      <c r="AB2422">
        <v>-42.570055915669002</v>
      </c>
      <c r="AC2422">
        <v>-20.051742884290501</v>
      </c>
      <c r="AD2422">
        <v>-83.721723192562195</v>
      </c>
      <c r="AE2422">
        <v>-36.806562151534401</v>
      </c>
      <c r="AF2422">
        <v>0</v>
      </c>
      <c r="AG2422">
        <v>15.1212346675339</v>
      </c>
      <c r="AH2422">
        <v>-43.870916920552297</v>
      </c>
      <c r="AI2422">
        <v>0.72546556366188097</v>
      </c>
      <c r="AJ2422">
        <v>-5.5327607317564897</v>
      </c>
      <c r="AK2422">
        <v>64.832920000000001</v>
      </c>
      <c r="AL2422">
        <v>0</v>
      </c>
      <c r="AM2422">
        <v>6.1188578996433401E-2</v>
      </c>
    </row>
    <row r="2423" spans="1:39" hidden="1" x14ac:dyDescent="0.25">
      <c r="A2423" t="s">
        <v>2694</v>
      </c>
      <c r="B2423" t="s">
        <v>2698</v>
      </c>
      <c r="C2423" t="s">
        <v>2698</v>
      </c>
      <c r="D2423">
        <v>10</v>
      </c>
      <c r="E2423" t="str">
        <f>REPLACE(A2423,1,51,"")</f>
        <v>5ec_39D</v>
      </c>
      <c r="F2423" t="str">
        <f>LEFT(E2423,FIND("_",E2423)-1)</f>
        <v>5ec</v>
      </c>
      <c r="G2423" t="str">
        <f>UPPER(RIGHT(F2423,1))</f>
        <v>C</v>
      </c>
      <c r="H2423" t="str">
        <f>MID(E2423,FIND("_",E2423)+1,2)</f>
        <v>39</v>
      </c>
      <c r="I2423" t="str">
        <f>RIGHT(E2423,1)</f>
        <v>D</v>
      </c>
      <c r="J2423" t="str">
        <f>REPLACE(C2423,1,52,"")</f>
        <v>5ec_39D_3.pdb</v>
      </c>
      <c r="K2423" t="str">
        <f>IF(E2423=E2422,"",1)</f>
        <v/>
      </c>
      <c r="L2423">
        <v>-564.78939041093395</v>
      </c>
      <c r="M2423">
        <v>0.407773918979219</v>
      </c>
      <c r="N2423">
        <v>0</v>
      </c>
      <c r="O2423">
        <v>0</v>
      </c>
      <c r="P2423">
        <v>0</v>
      </c>
      <c r="Q2423">
        <v>21.059549064734899</v>
      </c>
      <c r="R2423">
        <v>0</v>
      </c>
      <c r="S2423">
        <v>0</v>
      </c>
      <c r="T2423">
        <v>-1226.06663566925</v>
      </c>
      <c r="U2423">
        <v>239.99366553145899</v>
      </c>
      <c r="V2423">
        <v>-373.79428850091199</v>
      </c>
      <c r="W2423">
        <v>2.4847217034526201</v>
      </c>
      <c r="X2423">
        <v>37.764638052048198</v>
      </c>
      <c r="Y2423">
        <v>150.573829237794</v>
      </c>
      <c r="Z2423">
        <v>766.90603306867695</v>
      </c>
      <c r="AA2423">
        <v>-32.6627760540661</v>
      </c>
      <c r="AB2423">
        <v>-42.409255831960799</v>
      </c>
      <c r="AC2423">
        <v>-19.1821457043756</v>
      </c>
      <c r="AD2423">
        <v>-83.581359902820594</v>
      </c>
      <c r="AE2423">
        <v>-36.625991666682999</v>
      </c>
      <c r="AF2423">
        <v>0</v>
      </c>
      <c r="AG2423">
        <v>14.5931829111711</v>
      </c>
      <c r="AH2423">
        <v>-43.733223140637101</v>
      </c>
      <c r="AI2423">
        <v>0.72475778502063903</v>
      </c>
      <c r="AJ2423">
        <v>-5.7623796563124401</v>
      </c>
      <c r="AK2423">
        <v>64.832920000000001</v>
      </c>
      <c r="AL2423">
        <v>0</v>
      </c>
      <c r="AM2423">
        <v>9.5368361729112505E-2</v>
      </c>
    </row>
    <row r="2424" spans="1:39" hidden="1" x14ac:dyDescent="0.25">
      <c r="A2424" t="s">
        <v>2694</v>
      </c>
      <c r="B2424" t="s">
        <v>2701</v>
      </c>
      <c r="C2424" t="s">
        <v>2701</v>
      </c>
      <c r="D2424">
        <v>10</v>
      </c>
      <c r="E2424" t="str">
        <f>REPLACE(A2424,1,51,"")</f>
        <v>5ec_39D</v>
      </c>
      <c r="F2424" t="str">
        <f>LEFT(E2424,FIND("_",E2424)-1)</f>
        <v>5ec</v>
      </c>
      <c r="G2424" t="str">
        <f>UPPER(RIGHT(F2424,1))</f>
        <v>C</v>
      </c>
      <c r="H2424" t="str">
        <f>MID(E2424,FIND("_",E2424)+1,2)</f>
        <v>39</v>
      </c>
      <c r="I2424" t="str">
        <f>RIGHT(E2424,1)</f>
        <v>D</v>
      </c>
      <c r="J2424" t="str">
        <f>REPLACE(C2424,1,52,"")</f>
        <v>5ec_39D_6.pdb</v>
      </c>
      <c r="K2424" t="str">
        <f>IF(E2424=E2423,"",1)</f>
        <v/>
      </c>
      <c r="L2424">
        <v>-563.35641403401996</v>
      </c>
      <c r="M2424">
        <v>0.36156322571862698</v>
      </c>
      <c r="N2424">
        <v>0</v>
      </c>
      <c r="O2424">
        <v>0</v>
      </c>
      <c r="P2424">
        <v>0</v>
      </c>
      <c r="Q2424">
        <v>21.058745177268499</v>
      </c>
      <c r="R2424">
        <v>0</v>
      </c>
      <c r="S2424">
        <v>0</v>
      </c>
      <c r="T2424">
        <v>-1225.5161641208099</v>
      </c>
      <c r="U2424">
        <v>242.74653357536499</v>
      </c>
      <c r="V2424">
        <v>-374.97961442497501</v>
      </c>
      <c r="W2424">
        <v>2.4860140809603601</v>
      </c>
      <c r="X2424">
        <v>37.165897109269501</v>
      </c>
      <c r="Y2424">
        <v>152.76785422310701</v>
      </c>
      <c r="Z2424">
        <v>764.75296308730901</v>
      </c>
      <c r="AA2424">
        <v>-32.709072842759802</v>
      </c>
      <c r="AB2424">
        <v>-42.667977731496201</v>
      </c>
      <c r="AC2424">
        <v>-19.2962534096146</v>
      </c>
      <c r="AD2424">
        <v>-83.780214019716198</v>
      </c>
      <c r="AE2424">
        <v>-36.981967312981098</v>
      </c>
      <c r="AF2424">
        <v>0</v>
      </c>
      <c r="AG2424">
        <v>14.8510514283699</v>
      </c>
      <c r="AH2424">
        <v>-43.528174404653797</v>
      </c>
      <c r="AI2424">
        <v>0.73147989875904496</v>
      </c>
      <c r="AJ2424">
        <v>-5.3525665171973396</v>
      </c>
      <c r="AK2424">
        <v>64.832920000000001</v>
      </c>
      <c r="AL2424">
        <v>0</v>
      </c>
      <c r="AM2424">
        <v>6.21321697742502E-2</v>
      </c>
    </row>
    <row r="2425" spans="1:39" hidden="1" x14ac:dyDescent="0.25">
      <c r="A2425" t="s">
        <v>2694</v>
      </c>
      <c r="B2425" t="s">
        <v>2703</v>
      </c>
      <c r="C2425" t="s">
        <v>2703</v>
      </c>
      <c r="D2425">
        <v>10</v>
      </c>
      <c r="E2425" t="str">
        <f>REPLACE(A2425,1,51,"")</f>
        <v>5ec_39D</v>
      </c>
      <c r="F2425" t="str">
        <f>LEFT(E2425,FIND("_",E2425)-1)</f>
        <v>5ec</v>
      </c>
      <c r="G2425" t="str">
        <f>UPPER(RIGHT(F2425,1))</f>
        <v>C</v>
      </c>
      <c r="H2425" t="str">
        <f>MID(E2425,FIND("_",E2425)+1,2)</f>
        <v>39</v>
      </c>
      <c r="I2425" t="str">
        <f>RIGHT(E2425,1)</f>
        <v>D</v>
      </c>
      <c r="J2425" t="str">
        <f>REPLACE(C2425,1,52,"")</f>
        <v>5ec_39D_8.pdb</v>
      </c>
      <c r="K2425" t="str">
        <f>IF(E2425=E2424,"",1)</f>
        <v/>
      </c>
      <c r="L2425">
        <v>-563.25861443319104</v>
      </c>
      <c r="M2425">
        <v>0.36072825763529398</v>
      </c>
      <c r="N2425">
        <v>0</v>
      </c>
      <c r="O2425">
        <v>0</v>
      </c>
      <c r="P2425">
        <v>0</v>
      </c>
      <c r="Q2425">
        <v>21.034544614431201</v>
      </c>
      <c r="R2425">
        <v>0</v>
      </c>
      <c r="S2425">
        <v>0</v>
      </c>
      <c r="T2425">
        <v>-1226.4415073704199</v>
      </c>
      <c r="U2425">
        <v>238.43407697696401</v>
      </c>
      <c r="V2425">
        <v>-370.576614565672</v>
      </c>
      <c r="W2425">
        <v>2.4818719602853698</v>
      </c>
      <c r="X2425">
        <v>37.104381125350102</v>
      </c>
      <c r="Y2425">
        <v>151.75059866423899</v>
      </c>
      <c r="Z2425">
        <v>766.07079082302005</v>
      </c>
      <c r="AA2425">
        <v>-31.102938062904901</v>
      </c>
      <c r="AB2425">
        <v>-42.4234538166398</v>
      </c>
      <c r="AC2425">
        <v>-18.933298591517001</v>
      </c>
      <c r="AD2425">
        <v>-83.638094510415399</v>
      </c>
      <c r="AE2425">
        <v>-38.194234930875297</v>
      </c>
      <c r="AF2425">
        <v>0</v>
      </c>
      <c r="AG2425">
        <v>14.837919580665099</v>
      </c>
      <c r="AH2425">
        <v>-43.474611503208003</v>
      </c>
      <c r="AI2425">
        <v>0.72997995463877396</v>
      </c>
      <c r="AJ2425">
        <v>-5.8087394107800003</v>
      </c>
      <c r="AK2425">
        <v>64.832920000000001</v>
      </c>
      <c r="AL2425">
        <v>0</v>
      </c>
      <c r="AM2425">
        <v>5.7794629649005697E-2</v>
      </c>
    </row>
    <row r="2426" spans="1:39" hidden="1" x14ac:dyDescent="0.25">
      <c r="A2426" t="s">
        <v>2694</v>
      </c>
      <c r="B2426" t="s">
        <v>2696</v>
      </c>
      <c r="C2426" t="s">
        <v>2696</v>
      </c>
      <c r="D2426">
        <v>10</v>
      </c>
      <c r="E2426" t="str">
        <f>REPLACE(A2426,1,51,"")</f>
        <v>5ec_39D</v>
      </c>
      <c r="F2426" t="str">
        <f>LEFT(E2426,FIND("_",E2426)-1)</f>
        <v>5ec</v>
      </c>
      <c r="G2426" t="str">
        <f>UPPER(RIGHT(F2426,1))</f>
        <v>C</v>
      </c>
      <c r="H2426" t="str">
        <f>MID(E2426,FIND("_",E2426)+1,2)</f>
        <v>39</v>
      </c>
      <c r="I2426" t="str">
        <f>RIGHT(E2426,1)</f>
        <v>D</v>
      </c>
      <c r="J2426" t="str">
        <f>REPLACE(C2426,1,52,"")</f>
        <v>5ec_39D_1.pdb</v>
      </c>
      <c r="K2426" t="str">
        <f>IF(E2426=E2425,"",1)</f>
        <v/>
      </c>
      <c r="L2426">
        <v>-563.16630580876301</v>
      </c>
      <c r="M2426">
        <v>0.340424494300548</v>
      </c>
      <c r="N2426">
        <v>0</v>
      </c>
      <c r="O2426">
        <v>0</v>
      </c>
      <c r="P2426">
        <v>0</v>
      </c>
      <c r="Q2426">
        <v>20.915152595025699</v>
      </c>
      <c r="R2426">
        <v>0</v>
      </c>
      <c r="S2426">
        <v>0</v>
      </c>
      <c r="T2426">
        <v>-1225.88798685093</v>
      </c>
      <c r="U2426">
        <v>240.954426213548</v>
      </c>
      <c r="V2426">
        <v>-369.81389170668598</v>
      </c>
      <c r="W2426">
        <v>2.48650808712175</v>
      </c>
      <c r="X2426">
        <v>36.987851739635403</v>
      </c>
      <c r="Y2426">
        <v>151.67224893916199</v>
      </c>
      <c r="Z2426">
        <v>764.29626960960297</v>
      </c>
      <c r="AA2426">
        <v>-32.451459261097</v>
      </c>
      <c r="AB2426">
        <v>-42.715581010857697</v>
      </c>
      <c r="AC2426">
        <v>-20.157775095685999</v>
      </c>
      <c r="AD2426">
        <v>-83.742977415571104</v>
      </c>
      <c r="AE2426">
        <v>-37.572725259703503</v>
      </c>
      <c r="AF2426">
        <v>0</v>
      </c>
      <c r="AG2426">
        <v>14.9487375119937</v>
      </c>
      <c r="AH2426">
        <v>-43.483141449639398</v>
      </c>
      <c r="AI2426">
        <v>0.82186127150170196</v>
      </c>
      <c r="AJ2426">
        <v>-5.3209719031729898</v>
      </c>
      <c r="AK2426">
        <v>64.832920000000001</v>
      </c>
      <c r="AL2426">
        <v>0</v>
      </c>
      <c r="AM2426">
        <v>6.4228176991818695E-2</v>
      </c>
    </row>
    <row r="2427" spans="1:39" hidden="1" x14ac:dyDescent="0.25">
      <c r="A2427" t="s">
        <v>2694</v>
      </c>
      <c r="B2427" t="s">
        <v>2704</v>
      </c>
      <c r="C2427" t="s">
        <v>2704</v>
      </c>
      <c r="D2427">
        <v>10</v>
      </c>
      <c r="E2427" t="str">
        <f>REPLACE(A2427,1,51,"")</f>
        <v>5ec_39D</v>
      </c>
      <c r="F2427" t="str">
        <f>LEFT(E2427,FIND("_",E2427)-1)</f>
        <v>5ec</v>
      </c>
      <c r="G2427" t="str">
        <f>UPPER(RIGHT(F2427,1))</f>
        <v>C</v>
      </c>
      <c r="H2427" t="str">
        <f>MID(E2427,FIND("_",E2427)+1,2)</f>
        <v>39</v>
      </c>
      <c r="I2427" t="str">
        <f>RIGHT(E2427,1)</f>
        <v>D</v>
      </c>
      <c r="J2427" t="str">
        <f>REPLACE(C2427,1,52,"")</f>
        <v>5ec_39D_9.pdb</v>
      </c>
      <c r="K2427" t="str">
        <f>IF(E2427=E2426,"",1)</f>
        <v/>
      </c>
      <c r="L2427">
        <v>-562.81215718383396</v>
      </c>
      <c r="M2427">
        <v>0.33975587626534498</v>
      </c>
      <c r="N2427">
        <v>0</v>
      </c>
      <c r="O2427">
        <v>0</v>
      </c>
      <c r="P2427">
        <v>0</v>
      </c>
      <c r="Q2427">
        <v>20.8683209691633</v>
      </c>
      <c r="R2427">
        <v>0</v>
      </c>
      <c r="S2427">
        <v>0</v>
      </c>
      <c r="T2427">
        <v>-1226.05127474449</v>
      </c>
      <c r="U2427">
        <v>241.14467782168501</v>
      </c>
      <c r="V2427">
        <v>-369.45148610800601</v>
      </c>
      <c r="W2427">
        <v>2.4874584923821899</v>
      </c>
      <c r="X2427">
        <v>37.010206839184697</v>
      </c>
      <c r="Y2427">
        <v>151.269355111333</v>
      </c>
      <c r="Z2427">
        <v>764.48170992951498</v>
      </c>
      <c r="AA2427">
        <v>-32.428538792766403</v>
      </c>
      <c r="AB2427">
        <v>-42.674147790890501</v>
      </c>
      <c r="AC2427">
        <v>-20.102646786679099</v>
      </c>
      <c r="AD2427">
        <v>-83.721203968035098</v>
      </c>
      <c r="AE2427">
        <v>-37.614418714379703</v>
      </c>
      <c r="AF2427">
        <v>0</v>
      </c>
      <c r="AG2427">
        <v>15.002971076903499</v>
      </c>
      <c r="AH2427">
        <v>-43.496452652294501</v>
      </c>
      <c r="AI2427">
        <v>0.82081280617083396</v>
      </c>
      <c r="AJ2427">
        <v>-5.2850979118587196</v>
      </c>
      <c r="AK2427">
        <v>64.832920000000001</v>
      </c>
      <c r="AL2427">
        <v>0</v>
      </c>
      <c r="AM2427">
        <v>9.4677239232802302E-2</v>
      </c>
    </row>
    <row r="2428" spans="1:39" hidden="1" x14ac:dyDescent="0.25">
      <c r="A2428" t="s">
        <v>2694</v>
      </c>
      <c r="B2428" t="s">
        <v>2699</v>
      </c>
      <c r="C2428" t="s">
        <v>2699</v>
      </c>
      <c r="D2428">
        <v>10</v>
      </c>
      <c r="E2428" t="str">
        <f>REPLACE(A2428,1,51,"")</f>
        <v>5ec_39D</v>
      </c>
      <c r="F2428" t="str">
        <f>LEFT(E2428,FIND("_",E2428)-1)</f>
        <v>5ec</v>
      </c>
      <c r="G2428" t="str">
        <f>UPPER(RIGHT(F2428,1))</f>
        <v>C</v>
      </c>
      <c r="H2428" t="str">
        <f>MID(E2428,FIND("_",E2428)+1,2)</f>
        <v>39</v>
      </c>
      <c r="I2428" t="str">
        <f>RIGHT(E2428,1)</f>
        <v>D</v>
      </c>
      <c r="J2428" t="str">
        <f>REPLACE(C2428,1,52,"")</f>
        <v>5ec_39D_4.pdb</v>
      </c>
      <c r="K2428" t="str">
        <f>IF(E2428=E2427,"",1)</f>
        <v/>
      </c>
      <c r="L2428">
        <v>-562.48677205413105</v>
      </c>
      <c r="M2428">
        <v>0.34537115341302399</v>
      </c>
      <c r="N2428">
        <v>0</v>
      </c>
      <c r="O2428">
        <v>0</v>
      </c>
      <c r="P2428">
        <v>0</v>
      </c>
      <c r="Q2428">
        <v>21.229790041307002</v>
      </c>
      <c r="R2428">
        <v>0</v>
      </c>
      <c r="S2428">
        <v>0</v>
      </c>
      <c r="T2428">
        <v>-1225.84070696404</v>
      </c>
      <c r="U2428">
        <v>241.285813473861</v>
      </c>
      <c r="V2428">
        <v>-369.82524203846401</v>
      </c>
      <c r="W2428">
        <v>2.4896990434181898</v>
      </c>
      <c r="X2428">
        <v>37.012558175160002</v>
      </c>
      <c r="Y2428">
        <v>151.877175642797</v>
      </c>
      <c r="Z2428">
        <v>763.67909308005301</v>
      </c>
      <c r="AA2428">
        <v>-32.744815165150499</v>
      </c>
      <c r="AB2428">
        <v>-42.459211752725402</v>
      </c>
      <c r="AC2428">
        <v>-19.343675471246399</v>
      </c>
      <c r="AD2428">
        <v>-83.800235863761102</v>
      </c>
      <c r="AE2428">
        <v>-37.405803056476302</v>
      </c>
      <c r="AF2428">
        <v>0</v>
      </c>
      <c r="AG2428">
        <v>14.864477584383099</v>
      </c>
      <c r="AH2428">
        <v>-43.763330145697701</v>
      </c>
      <c r="AI2428">
        <v>0.82432800625361602</v>
      </c>
      <c r="AJ2428">
        <v>-5.4637432866553501</v>
      </c>
      <c r="AK2428">
        <v>64.832920000000001</v>
      </c>
      <c r="AL2428">
        <v>0</v>
      </c>
      <c r="AM2428">
        <v>6.4136642854002501E-2</v>
      </c>
    </row>
    <row r="2429" spans="1:39" hidden="1" x14ac:dyDescent="0.25">
      <c r="A2429" t="s">
        <v>2694</v>
      </c>
      <c r="B2429" t="s">
        <v>2700</v>
      </c>
      <c r="C2429" t="s">
        <v>2700</v>
      </c>
      <c r="D2429">
        <v>10</v>
      </c>
      <c r="E2429" t="str">
        <f>REPLACE(A2429,1,51,"")</f>
        <v>5ec_39D</v>
      </c>
      <c r="F2429" t="str">
        <f>LEFT(E2429,FIND("_",E2429)-1)</f>
        <v>5ec</v>
      </c>
      <c r="G2429" t="str">
        <f>UPPER(RIGHT(F2429,1))</f>
        <v>C</v>
      </c>
      <c r="H2429" t="str">
        <f>MID(E2429,FIND("_",E2429)+1,2)</f>
        <v>39</v>
      </c>
      <c r="I2429" t="str">
        <f>RIGHT(E2429,1)</f>
        <v>D</v>
      </c>
      <c r="J2429" t="str">
        <f>REPLACE(C2429,1,52,"")</f>
        <v>5ec_39D_5.pdb</v>
      </c>
      <c r="K2429" t="str">
        <f>IF(E2429=E2428,"",1)</f>
        <v/>
      </c>
      <c r="L2429">
        <v>-562.277483472006</v>
      </c>
      <c r="M2429">
        <v>0.36165307602018498</v>
      </c>
      <c r="N2429">
        <v>0</v>
      </c>
      <c r="O2429">
        <v>0</v>
      </c>
      <c r="P2429">
        <v>0</v>
      </c>
      <c r="Q2429">
        <v>21.142998139526998</v>
      </c>
      <c r="R2429">
        <v>0</v>
      </c>
      <c r="S2429">
        <v>0</v>
      </c>
      <c r="T2429">
        <v>-1225.89965327963</v>
      </c>
      <c r="U2429">
        <v>238.988865273881</v>
      </c>
      <c r="V2429">
        <v>-371.13843033833001</v>
      </c>
      <c r="W2429">
        <v>2.4849478383495098</v>
      </c>
      <c r="X2429">
        <v>37.141697198213002</v>
      </c>
      <c r="Y2429">
        <v>152.57159188931701</v>
      </c>
      <c r="Z2429">
        <v>765.60515717391195</v>
      </c>
      <c r="AA2429">
        <v>-31.1713745109111</v>
      </c>
      <c r="AB2429">
        <v>-42.6175993365163</v>
      </c>
      <c r="AC2429">
        <v>-19.043785521869399</v>
      </c>
      <c r="AD2429">
        <v>-83.702465371267195</v>
      </c>
      <c r="AE2429">
        <v>-38.4052259178901</v>
      </c>
      <c r="AF2429">
        <v>0</v>
      </c>
      <c r="AG2429">
        <v>15.096306603216</v>
      </c>
      <c r="AH2429">
        <v>-43.454214313090098</v>
      </c>
      <c r="AI2429">
        <v>0.73295429501329301</v>
      </c>
      <c r="AJ2429">
        <v>-5.5019236676365901</v>
      </c>
      <c r="AK2429">
        <v>64.832920000000001</v>
      </c>
      <c r="AL2429">
        <v>0</v>
      </c>
      <c r="AM2429">
        <v>5.9750373708819797E-2</v>
      </c>
    </row>
    <row r="2430" spans="1:39" hidden="1" x14ac:dyDescent="0.25">
      <c r="A2430" t="s">
        <v>2694</v>
      </c>
      <c r="B2430" t="s">
        <v>2702</v>
      </c>
      <c r="C2430" t="s">
        <v>2702</v>
      </c>
      <c r="D2430">
        <v>10</v>
      </c>
      <c r="E2430" t="str">
        <f>REPLACE(A2430,1,51,"")</f>
        <v>5ec_39D</v>
      </c>
      <c r="F2430" t="str">
        <f>LEFT(E2430,FIND("_",E2430)-1)</f>
        <v>5ec</v>
      </c>
      <c r="G2430" t="str">
        <f>UPPER(RIGHT(F2430,1))</f>
        <v>C</v>
      </c>
      <c r="H2430" t="str">
        <f>MID(E2430,FIND("_",E2430)+1,2)</f>
        <v>39</v>
      </c>
      <c r="I2430" t="str">
        <f>RIGHT(E2430,1)</f>
        <v>D</v>
      </c>
      <c r="J2430" t="str">
        <f>REPLACE(C2430,1,52,"")</f>
        <v>5ec_39D_7.pdb</v>
      </c>
      <c r="K2430" t="str">
        <f>IF(E2430=E2429,"",1)</f>
        <v/>
      </c>
      <c r="L2430">
        <v>-562.16431394693905</v>
      </c>
      <c r="M2430">
        <v>0.34864116498853298</v>
      </c>
      <c r="N2430">
        <v>0</v>
      </c>
      <c r="O2430">
        <v>0</v>
      </c>
      <c r="P2430">
        <v>0</v>
      </c>
      <c r="Q2430">
        <v>20.5922817138878</v>
      </c>
      <c r="R2430">
        <v>0</v>
      </c>
      <c r="S2430">
        <v>0</v>
      </c>
      <c r="T2430">
        <v>-1226.2613984786401</v>
      </c>
      <c r="U2430">
        <v>242.94152456977901</v>
      </c>
      <c r="V2430">
        <v>-374.24207283870197</v>
      </c>
      <c r="W2430">
        <v>2.4890016132174901</v>
      </c>
      <c r="X2430">
        <v>37.301143100673897</v>
      </c>
      <c r="Y2430">
        <v>152.68838475777801</v>
      </c>
      <c r="Z2430">
        <v>765.33222752966196</v>
      </c>
      <c r="AA2430">
        <v>-31.200355494180702</v>
      </c>
      <c r="AB2430">
        <v>-42.392527563268899</v>
      </c>
      <c r="AC2430">
        <v>-20.0256447191855</v>
      </c>
      <c r="AD2430">
        <v>-83.643274969564303</v>
      </c>
      <c r="AE2430">
        <v>-37.613107709913798</v>
      </c>
      <c r="AF2430">
        <v>0</v>
      </c>
      <c r="AG2430">
        <v>14.7646636388261</v>
      </c>
      <c r="AH2430">
        <v>-43.114357522989302</v>
      </c>
      <c r="AI2430">
        <v>0.73376632086745897</v>
      </c>
      <c r="AJ2430">
        <v>-5.4073143939566997</v>
      </c>
      <c r="AK2430">
        <v>64.832920000000001</v>
      </c>
      <c r="AL2430">
        <v>0</v>
      </c>
      <c r="AM2430">
        <v>5.9826498774738501E-2</v>
      </c>
    </row>
    <row r="2431" spans="1:39" hidden="1" x14ac:dyDescent="0.25">
      <c r="A2431" t="s">
        <v>2694</v>
      </c>
      <c r="B2431" t="s">
        <v>2695</v>
      </c>
      <c r="C2431" t="s">
        <v>2695</v>
      </c>
      <c r="D2431">
        <v>10</v>
      </c>
      <c r="E2431" t="str">
        <f>REPLACE(A2431,1,51,"")</f>
        <v>5ec_39D</v>
      </c>
      <c r="F2431" t="str">
        <f>LEFT(E2431,FIND("_",E2431)-1)</f>
        <v>5ec</v>
      </c>
      <c r="G2431" t="str">
        <f>UPPER(RIGHT(F2431,1))</f>
        <v>C</v>
      </c>
      <c r="H2431" t="str">
        <f>MID(E2431,FIND("_",E2431)+1,2)</f>
        <v>39</v>
      </c>
      <c r="I2431" t="str">
        <f>RIGHT(E2431,1)</f>
        <v>D</v>
      </c>
      <c r="J2431" t="str">
        <f>REPLACE(C2431,1,52,"")</f>
        <v>5ec_39D_0.pdb</v>
      </c>
      <c r="K2431" t="str">
        <f>IF(E2431=E2430,"",1)</f>
        <v/>
      </c>
      <c r="L2431">
        <v>-559.99065284427797</v>
      </c>
      <c r="M2431">
        <v>0.37555099879095</v>
      </c>
      <c r="N2431">
        <v>0</v>
      </c>
      <c r="O2431">
        <v>0</v>
      </c>
      <c r="P2431">
        <v>0</v>
      </c>
      <c r="Q2431">
        <v>22.073599396386701</v>
      </c>
      <c r="R2431">
        <v>0</v>
      </c>
      <c r="S2431">
        <v>0</v>
      </c>
      <c r="T2431">
        <v>-1226.4406865783301</v>
      </c>
      <c r="U2431">
        <v>242.816170697784</v>
      </c>
      <c r="V2431">
        <v>-372.44407316737698</v>
      </c>
      <c r="W2431">
        <v>2.54974620012807</v>
      </c>
      <c r="X2431">
        <v>37.396189399260201</v>
      </c>
      <c r="Y2431">
        <v>151.39192905373201</v>
      </c>
      <c r="Z2431">
        <v>769.03178067173906</v>
      </c>
      <c r="AA2431">
        <v>-31.542261022375602</v>
      </c>
      <c r="AB2431">
        <v>-42.443375728952098</v>
      </c>
      <c r="AC2431">
        <v>-19.088225711446199</v>
      </c>
      <c r="AD2431">
        <v>-83.704888549990301</v>
      </c>
      <c r="AE2431">
        <v>-37.3205015360424</v>
      </c>
      <c r="AF2431">
        <v>0</v>
      </c>
      <c r="AG2431">
        <v>12.1259681442702</v>
      </c>
      <c r="AH2431">
        <v>-43.9722912416143</v>
      </c>
      <c r="AI2431">
        <v>0.72699356808372495</v>
      </c>
      <c r="AJ2431">
        <v>-6.0375948346657102</v>
      </c>
      <c r="AK2431">
        <v>64.832920000000001</v>
      </c>
      <c r="AL2431">
        <v>0</v>
      </c>
      <c r="AM2431">
        <v>5.7948395138968302E-2</v>
      </c>
    </row>
    <row r="2432" spans="1:39" x14ac:dyDescent="0.25">
      <c r="A2432" t="s">
        <v>2705</v>
      </c>
      <c r="B2432" t="s">
        <v>2710</v>
      </c>
      <c r="C2432" t="s">
        <v>2710</v>
      </c>
      <c r="D2432">
        <v>10</v>
      </c>
      <c r="E2432" t="str">
        <f>REPLACE(A2432,1,51,"")</f>
        <v>5ec_39E</v>
      </c>
      <c r="F2432" t="str">
        <f>LEFT(E2432,FIND("_",E2432)-1)</f>
        <v>5ec</v>
      </c>
      <c r="G2432" t="str">
        <f>UPPER(RIGHT(F2432,1))</f>
        <v>C</v>
      </c>
      <c r="H2432" t="str">
        <f>MID(E2432,FIND("_",E2432)+1,2)</f>
        <v>39</v>
      </c>
      <c r="I2432" t="str">
        <f>RIGHT(E2432,1)</f>
        <v>E</v>
      </c>
      <c r="J2432" t="str">
        <f>REPLACE(C2432,1,52,"")</f>
        <v>5ec_39E_4.pdb</v>
      </c>
      <c r="K2432">
        <f>IF(E2432=E2431,"",1)</f>
        <v>1</v>
      </c>
      <c r="L2432">
        <v>-560.96302625607404</v>
      </c>
      <c r="M2432">
        <v>0.37373615965549301</v>
      </c>
      <c r="N2432">
        <v>0</v>
      </c>
      <c r="O2432">
        <v>0</v>
      </c>
      <c r="P2432">
        <v>0</v>
      </c>
      <c r="Q2432">
        <v>21.712689854140201</v>
      </c>
      <c r="R2432">
        <v>0</v>
      </c>
      <c r="S2432">
        <v>0</v>
      </c>
      <c r="T2432">
        <v>-1229.64942890988</v>
      </c>
      <c r="U2432">
        <v>243.32766135715701</v>
      </c>
      <c r="V2432">
        <v>-372.07174702912403</v>
      </c>
      <c r="W2432">
        <v>2.4828852920326598</v>
      </c>
      <c r="X2432">
        <v>37.431686946467003</v>
      </c>
      <c r="Y2432">
        <v>151.462236160629</v>
      </c>
      <c r="Z2432">
        <v>768.18928736456303</v>
      </c>
      <c r="AA2432">
        <v>-32.310083501369697</v>
      </c>
      <c r="AB2432">
        <v>-42.717039254858001</v>
      </c>
      <c r="AC2432">
        <v>-20.112459609940299</v>
      </c>
      <c r="AD2432">
        <v>-83.571070959215305</v>
      </c>
      <c r="AE2432">
        <v>-36.6529577318477</v>
      </c>
      <c r="AF2432">
        <v>0</v>
      </c>
      <c r="AG2432">
        <v>15.568057543945001</v>
      </c>
      <c r="AH2432">
        <v>-43.926984808648399</v>
      </c>
      <c r="AI2432">
        <v>0.73580455752969298</v>
      </c>
      <c r="AJ2432">
        <v>-5.1828657273002401</v>
      </c>
      <c r="AK2432">
        <v>64.254130000000004</v>
      </c>
      <c r="AL2432">
        <v>0</v>
      </c>
      <c r="AM2432">
        <v>6.7172199649768199E-2</v>
      </c>
    </row>
    <row r="2433" spans="1:39" hidden="1" x14ac:dyDescent="0.25">
      <c r="A2433" t="s">
        <v>2705</v>
      </c>
      <c r="B2433" t="s">
        <v>2711</v>
      </c>
      <c r="C2433" t="s">
        <v>2711</v>
      </c>
      <c r="D2433">
        <v>10</v>
      </c>
      <c r="E2433" t="str">
        <f>REPLACE(A2433,1,51,"")</f>
        <v>5ec_39E</v>
      </c>
      <c r="F2433" t="str">
        <f>LEFT(E2433,FIND("_",E2433)-1)</f>
        <v>5ec</v>
      </c>
      <c r="G2433" t="str">
        <f>UPPER(RIGHT(F2433,1))</f>
        <v>C</v>
      </c>
      <c r="H2433" t="str">
        <f>MID(E2433,FIND("_",E2433)+1,2)</f>
        <v>39</v>
      </c>
      <c r="I2433" t="str">
        <f>RIGHT(E2433,1)</f>
        <v>E</v>
      </c>
      <c r="J2433" t="str">
        <f>REPLACE(C2433,1,52,"")</f>
        <v>5ec_39E_5.pdb</v>
      </c>
      <c r="K2433" t="str">
        <f>IF(E2433=E2432,"",1)</f>
        <v/>
      </c>
      <c r="L2433">
        <v>-558.76889916433299</v>
      </c>
      <c r="M2433">
        <v>0.38143177155782099</v>
      </c>
      <c r="N2433">
        <v>0</v>
      </c>
      <c r="O2433">
        <v>0</v>
      </c>
      <c r="P2433">
        <v>0</v>
      </c>
      <c r="Q2433">
        <v>23.4352756931786</v>
      </c>
      <c r="R2433">
        <v>0</v>
      </c>
      <c r="S2433">
        <v>0</v>
      </c>
      <c r="T2433">
        <v>-1228.6348232683899</v>
      </c>
      <c r="U2433">
        <v>239.753500813996</v>
      </c>
      <c r="V2433">
        <v>-372.06917694449999</v>
      </c>
      <c r="W2433">
        <v>2.5721454650876798</v>
      </c>
      <c r="X2433">
        <v>37.532935726199298</v>
      </c>
      <c r="Y2433">
        <v>154.441780000535</v>
      </c>
      <c r="Z2433">
        <v>770.14339899656102</v>
      </c>
      <c r="AA2433">
        <v>-31.3312679898726</v>
      </c>
      <c r="AB2433">
        <v>-42.194745273868399</v>
      </c>
      <c r="AC2433">
        <v>-19.390056303525601</v>
      </c>
      <c r="AD2433">
        <v>-83.680599307126698</v>
      </c>
      <c r="AE2433">
        <v>-37.255749097227202</v>
      </c>
      <c r="AF2433">
        <v>0</v>
      </c>
      <c r="AG2433">
        <v>12.553727066383299</v>
      </c>
      <c r="AH2433">
        <v>-43.745525484363199</v>
      </c>
      <c r="AI2433">
        <v>0.69578666496624897</v>
      </c>
      <c r="AJ2433">
        <v>-5.9128207226862299</v>
      </c>
      <c r="AK2433">
        <v>64.254130000000004</v>
      </c>
      <c r="AL2433">
        <v>0</v>
      </c>
      <c r="AM2433">
        <v>6.3184800328273699E-2</v>
      </c>
    </row>
    <row r="2434" spans="1:39" hidden="1" x14ac:dyDescent="0.25">
      <c r="A2434" t="s">
        <v>2705</v>
      </c>
      <c r="B2434" t="s">
        <v>2708</v>
      </c>
      <c r="C2434" t="s">
        <v>2708</v>
      </c>
      <c r="D2434">
        <v>10</v>
      </c>
      <c r="E2434" t="str">
        <f>REPLACE(A2434,1,51,"")</f>
        <v>5ec_39E</v>
      </c>
      <c r="F2434" t="str">
        <f>LEFT(E2434,FIND("_",E2434)-1)</f>
        <v>5ec</v>
      </c>
      <c r="G2434" t="str">
        <f>UPPER(RIGHT(F2434,1))</f>
        <v>C</v>
      </c>
      <c r="H2434" t="str">
        <f>MID(E2434,FIND("_",E2434)+1,2)</f>
        <v>39</v>
      </c>
      <c r="I2434" t="str">
        <f>RIGHT(E2434,1)</f>
        <v>E</v>
      </c>
      <c r="J2434" t="str">
        <f>REPLACE(C2434,1,52,"")</f>
        <v>5ec_39E_2.pdb</v>
      </c>
      <c r="K2434" t="str">
        <f>IF(E2434=E2433,"",1)</f>
        <v/>
      </c>
      <c r="L2434">
        <v>-558.51026857766499</v>
      </c>
      <c r="M2434">
        <v>0.35372043703260397</v>
      </c>
      <c r="N2434">
        <v>0</v>
      </c>
      <c r="O2434">
        <v>0</v>
      </c>
      <c r="P2434">
        <v>0</v>
      </c>
      <c r="Q2434">
        <v>22.402984316107599</v>
      </c>
      <c r="R2434">
        <v>0</v>
      </c>
      <c r="S2434">
        <v>0</v>
      </c>
      <c r="T2434">
        <v>-1226.6470456198399</v>
      </c>
      <c r="U2434">
        <v>243.35388846206499</v>
      </c>
      <c r="V2434">
        <v>-368.781421355894</v>
      </c>
      <c r="W2434">
        <v>2.5032807976927902</v>
      </c>
      <c r="X2434">
        <v>37.224856334232399</v>
      </c>
      <c r="Y2434">
        <v>155.16227607126501</v>
      </c>
      <c r="Z2434">
        <v>760.92308430061496</v>
      </c>
      <c r="AA2434">
        <v>-32.824701146292099</v>
      </c>
      <c r="AB2434">
        <v>-42.450088933311903</v>
      </c>
      <c r="AC2434">
        <v>-18.324028747910301</v>
      </c>
      <c r="AD2434">
        <v>-83.606797019949397</v>
      </c>
      <c r="AE2434">
        <v>-38.065103914072502</v>
      </c>
      <c r="AF2434">
        <v>0</v>
      </c>
      <c r="AG2434">
        <v>14.124868410503399</v>
      </c>
      <c r="AH2434">
        <v>-43.497404409508398</v>
      </c>
      <c r="AI2434">
        <v>0.73538275305926704</v>
      </c>
      <c r="AJ2434">
        <v>-5.0560901050379998</v>
      </c>
      <c r="AK2434">
        <v>64.254130000000004</v>
      </c>
      <c r="AL2434">
        <v>0</v>
      </c>
      <c r="AM2434">
        <v>5.7661228617081998E-2</v>
      </c>
    </row>
    <row r="2435" spans="1:39" hidden="1" x14ac:dyDescent="0.25">
      <c r="A2435" t="s">
        <v>2705</v>
      </c>
      <c r="B2435" t="s">
        <v>2714</v>
      </c>
      <c r="C2435" t="s">
        <v>2714</v>
      </c>
      <c r="D2435">
        <v>10</v>
      </c>
      <c r="E2435" t="str">
        <f>REPLACE(A2435,1,51,"")</f>
        <v>5ec_39E</v>
      </c>
      <c r="F2435" t="str">
        <f>LEFT(E2435,FIND("_",E2435)-1)</f>
        <v>5ec</v>
      </c>
      <c r="G2435" t="str">
        <f>UPPER(RIGHT(F2435,1))</f>
        <v>C</v>
      </c>
      <c r="H2435" t="str">
        <f>MID(E2435,FIND("_",E2435)+1,2)</f>
        <v>39</v>
      </c>
      <c r="I2435" t="str">
        <f>RIGHT(E2435,1)</f>
        <v>E</v>
      </c>
      <c r="J2435" t="str">
        <f>REPLACE(C2435,1,52,"")</f>
        <v>5ec_39E_8.pdb</v>
      </c>
      <c r="K2435" t="str">
        <f>IF(E2435=E2434,"",1)</f>
        <v/>
      </c>
      <c r="L2435">
        <v>-558.090857024407</v>
      </c>
      <c r="M2435">
        <v>0.34641969415319102</v>
      </c>
      <c r="N2435">
        <v>0</v>
      </c>
      <c r="O2435">
        <v>0</v>
      </c>
      <c r="P2435">
        <v>0</v>
      </c>
      <c r="Q2435">
        <v>22.955759833273898</v>
      </c>
      <c r="R2435">
        <v>0</v>
      </c>
      <c r="S2435">
        <v>0</v>
      </c>
      <c r="T2435">
        <v>-1228.5973259545101</v>
      </c>
      <c r="U2435">
        <v>244.048303257432</v>
      </c>
      <c r="V2435">
        <v>-373.88744703072803</v>
      </c>
      <c r="W2435">
        <v>2.5064461776972302</v>
      </c>
      <c r="X2435">
        <v>37.2167248574182</v>
      </c>
      <c r="Y2435">
        <v>155.18275026644901</v>
      </c>
      <c r="Z2435">
        <v>767.34699978114804</v>
      </c>
      <c r="AA2435">
        <v>-32.491837712974103</v>
      </c>
      <c r="AB2435">
        <v>-42.642961101706398</v>
      </c>
      <c r="AC2435">
        <v>-20.240103246148202</v>
      </c>
      <c r="AD2435">
        <v>-83.536195816119402</v>
      </c>
      <c r="AE2435">
        <v>-37.416766265569997</v>
      </c>
      <c r="AF2435">
        <v>0</v>
      </c>
      <c r="AG2435">
        <v>14.696012475612701</v>
      </c>
      <c r="AH2435">
        <v>-43.693462711032097</v>
      </c>
      <c r="AI2435">
        <v>0.83398501513831202</v>
      </c>
      <c r="AJ2435">
        <v>-4.6920753001911999</v>
      </c>
      <c r="AK2435">
        <v>64.254130000000004</v>
      </c>
      <c r="AL2435">
        <v>0</v>
      </c>
      <c r="AM2435">
        <v>6.6206450407465797E-2</v>
      </c>
    </row>
    <row r="2436" spans="1:39" hidden="1" x14ac:dyDescent="0.25">
      <c r="A2436" t="s">
        <v>2705</v>
      </c>
      <c r="B2436" t="s">
        <v>2706</v>
      </c>
      <c r="C2436" t="s">
        <v>2706</v>
      </c>
      <c r="D2436">
        <v>10</v>
      </c>
      <c r="E2436" t="str">
        <f>REPLACE(A2436,1,51,"")</f>
        <v>5ec_39E</v>
      </c>
      <c r="F2436" t="str">
        <f>LEFT(E2436,FIND("_",E2436)-1)</f>
        <v>5ec</v>
      </c>
      <c r="G2436" t="str">
        <f>UPPER(RIGHT(F2436,1))</f>
        <v>C</v>
      </c>
      <c r="H2436" t="str">
        <f>MID(E2436,FIND("_",E2436)+1,2)</f>
        <v>39</v>
      </c>
      <c r="I2436" t="str">
        <f>RIGHT(E2436,1)</f>
        <v>E</v>
      </c>
      <c r="J2436" t="str">
        <f>REPLACE(C2436,1,52,"")</f>
        <v>5ec_39E_0.pdb</v>
      </c>
      <c r="K2436" t="str">
        <f>IF(E2436=E2435,"",1)</f>
        <v/>
      </c>
      <c r="L2436">
        <v>-557.84191251011896</v>
      </c>
      <c r="M2436">
        <v>0.37034118665252502</v>
      </c>
      <c r="N2436">
        <v>0</v>
      </c>
      <c r="O2436">
        <v>0</v>
      </c>
      <c r="P2436">
        <v>0</v>
      </c>
      <c r="Q2436">
        <v>24.1819581543879</v>
      </c>
      <c r="R2436">
        <v>0</v>
      </c>
      <c r="S2436">
        <v>0</v>
      </c>
      <c r="T2436">
        <v>-1227.0682923321101</v>
      </c>
      <c r="U2436">
        <v>241.20640721895001</v>
      </c>
      <c r="V2436">
        <v>-372.04153973069498</v>
      </c>
      <c r="W2436">
        <v>2.5974812275426999</v>
      </c>
      <c r="X2436">
        <v>37.096663753679998</v>
      </c>
      <c r="Y2436">
        <v>153.556654361385</v>
      </c>
      <c r="Z2436">
        <v>770.13573664676801</v>
      </c>
      <c r="AA2436">
        <v>-32.619997315260001</v>
      </c>
      <c r="AB2436">
        <v>-42.3425938976373</v>
      </c>
      <c r="AC2436">
        <v>-19.4428447096683</v>
      </c>
      <c r="AD2436">
        <v>-83.517575712009602</v>
      </c>
      <c r="AE2436">
        <v>-36.934421350591101</v>
      </c>
      <c r="AF2436">
        <v>0</v>
      </c>
      <c r="AG2436">
        <v>12.0150074866533</v>
      </c>
      <c r="AH2436">
        <v>-44.328644067396901</v>
      </c>
      <c r="AI2436">
        <v>0.68346235438898095</v>
      </c>
      <c r="AJ2436">
        <v>-5.3216986100707997</v>
      </c>
      <c r="AK2436">
        <v>64.254130000000004</v>
      </c>
      <c r="AL2436">
        <v>0</v>
      </c>
      <c r="AM2436">
        <v>4.8194011567281599E-2</v>
      </c>
    </row>
    <row r="2437" spans="1:39" hidden="1" x14ac:dyDescent="0.25">
      <c r="A2437" t="s">
        <v>2705</v>
      </c>
      <c r="B2437" t="s">
        <v>2713</v>
      </c>
      <c r="C2437" t="s">
        <v>2713</v>
      </c>
      <c r="D2437">
        <v>10</v>
      </c>
      <c r="E2437" t="str">
        <f>REPLACE(A2437,1,51,"")</f>
        <v>5ec_39E</v>
      </c>
      <c r="F2437" t="str">
        <f>LEFT(E2437,FIND("_",E2437)-1)</f>
        <v>5ec</v>
      </c>
      <c r="G2437" t="str">
        <f>UPPER(RIGHT(F2437,1))</f>
        <v>C</v>
      </c>
      <c r="H2437" t="str">
        <f>MID(E2437,FIND("_",E2437)+1,2)</f>
        <v>39</v>
      </c>
      <c r="I2437" t="str">
        <f>RIGHT(E2437,1)</f>
        <v>E</v>
      </c>
      <c r="J2437" t="str">
        <f>REPLACE(C2437,1,52,"")</f>
        <v>5ec_39E_7.pdb</v>
      </c>
      <c r="K2437" t="str">
        <f>IF(E2437=E2436,"",1)</f>
        <v/>
      </c>
      <c r="L2437">
        <v>-557.795385774534</v>
      </c>
      <c r="M2437">
        <v>0.36601997801792302</v>
      </c>
      <c r="N2437">
        <v>0</v>
      </c>
      <c r="O2437">
        <v>0</v>
      </c>
      <c r="P2437">
        <v>0</v>
      </c>
      <c r="Q2437">
        <v>23.359595598729499</v>
      </c>
      <c r="R2437">
        <v>0</v>
      </c>
      <c r="S2437">
        <v>0</v>
      </c>
      <c r="T2437">
        <v>-1227.92945126784</v>
      </c>
      <c r="U2437">
        <v>244.49844250222</v>
      </c>
      <c r="V2437">
        <v>-373.28410387978499</v>
      </c>
      <c r="W2437">
        <v>2.5024501746701699</v>
      </c>
      <c r="X2437">
        <v>37.327824014202399</v>
      </c>
      <c r="Y2437">
        <v>154.90313338790199</v>
      </c>
      <c r="Z2437">
        <v>765.34875025256099</v>
      </c>
      <c r="AA2437">
        <v>-32.754933865373602</v>
      </c>
      <c r="AB2437">
        <v>-42.585921364420301</v>
      </c>
      <c r="AC2437">
        <v>-18.249502014482399</v>
      </c>
      <c r="AD2437">
        <v>-83.469055266395202</v>
      </c>
      <c r="AE2437">
        <v>-37.648483736420602</v>
      </c>
      <c r="AF2437">
        <v>0</v>
      </c>
      <c r="AG2437">
        <v>14.3173206403255</v>
      </c>
      <c r="AH2437">
        <v>-43.9850549245241</v>
      </c>
      <c r="AI2437">
        <v>0.71968490346324498</v>
      </c>
      <c r="AJ2437">
        <v>-5.21548542563787</v>
      </c>
      <c r="AK2437">
        <v>64.254130000000004</v>
      </c>
      <c r="AL2437">
        <v>0</v>
      </c>
      <c r="AM2437">
        <v>9.5274496275052606E-2</v>
      </c>
    </row>
    <row r="2438" spans="1:39" hidden="1" x14ac:dyDescent="0.25">
      <c r="A2438" t="s">
        <v>2705</v>
      </c>
      <c r="B2438" t="s">
        <v>2707</v>
      </c>
      <c r="C2438" t="s">
        <v>2707</v>
      </c>
      <c r="D2438">
        <v>10</v>
      </c>
      <c r="E2438" t="str">
        <f>REPLACE(A2438,1,51,"")</f>
        <v>5ec_39E</v>
      </c>
      <c r="F2438" t="str">
        <f>LEFT(E2438,FIND("_",E2438)-1)</f>
        <v>5ec</v>
      </c>
      <c r="G2438" t="str">
        <f>UPPER(RIGHT(F2438,1))</f>
        <v>C</v>
      </c>
      <c r="H2438" t="str">
        <f>MID(E2438,FIND("_",E2438)+1,2)</f>
        <v>39</v>
      </c>
      <c r="I2438" t="str">
        <f>RIGHT(E2438,1)</f>
        <v>E</v>
      </c>
      <c r="J2438" t="str">
        <f>REPLACE(C2438,1,52,"")</f>
        <v>5ec_39E_1.pdb</v>
      </c>
      <c r="K2438" t="str">
        <f>IF(E2438=E2437,"",1)</f>
        <v/>
      </c>
      <c r="L2438">
        <v>-557.69970459361502</v>
      </c>
      <c r="M2438">
        <v>0.33618851090151303</v>
      </c>
      <c r="N2438">
        <v>0</v>
      </c>
      <c r="O2438">
        <v>0</v>
      </c>
      <c r="P2438">
        <v>0</v>
      </c>
      <c r="Q2438">
        <v>21.828770477745699</v>
      </c>
      <c r="R2438">
        <v>0</v>
      </c>
      <c r="S2438">
        <v>0</v>
      </c>
      <c r="T2438">
        <v>-1229.8794608533599</v>
      </c>
      <c r="U2438">
        <v>244.908895015002</v>
      </c>
      <c r="V2438">
        <v>-373.51617367744097</v>
      </c>
      <c r="W2438">
        <v>2.5067390307384998</v>
      </c>
      <c r="X2438">
        <v>37.233704466476198</v>
      </c>
      <c r="Y2438">
        <v>156.80941558828599</v>
      </c>
      <c r="Z2438">
        <v>767.20951942212298</v>
      </c>
      <c r="AA2438">
        <v>-32.561979398509799</v>
      </c>
      <c r="AB2438">
        <v>-42.360069001700502</v>
      </c>
      <c r="AC2438">
        <v>-20.180844094684801</v>
      </c>
      <c r="AD2438">
        <v>-83.574328452810505</v>
      </c>
      <c r="AE2438">
        <v>-37.348603610890002</v>
      </c>
      <c r="AF2438">
        <v>0</v>
      </c>
      <c r="AG2438">
        <v>14.391699686459701</v>
      </c>
      <c r="AH2438">
        <v>-43.457529461139302</v>
      </c>
      <c r="AI2438">
        <v>0.80097203438180398</v>
      </c>
      <c r="AJ2438">
        <v>-4.8531284555706797</v>
      </c>
      <c r="AK2438">
        <v>64.254130000000004</v>
      </c>
      <c r="AL2438">
        <v>0</v>
      </c>
      <c r="AM2438">
        <v>8.8566691279420004E-2</v>
      </c>
    </row>
    <row r="2439" spans="1:39" hidden="1" x14ac:dyDescent="0.25">
      <c r="A2439" t="s">
        <v>2705</v>
      </c>
      <c r="B2439" t="s">
        <v>2712</v>
      </c>
      <c r="C2439" t="s">
        <v>2712</v>
      </c>
      <c r="D2439">
        <v>10</v>
      </c>
      <c r="E2439" t="str">
        <f>REPLACE(A2439,1,51,"")</f>
        <v>5ec_39E</v>
      </c>
      <c r="F2439" t="str">
        <f>LEFT(E2439,FIND("_",E2439)-1)</f>
        <v>5ec</v>
      </c>
      <c r="G2439" t="str">
        <f>UPPER(RIGHT(F2439,1))</f>
        <v>C</v>
      </c>
      <c r="H2439" t="str">
        <f>MID(E2439,FIND("_",E2439)+1,2)</f>
        <v>39</v>
      </c>
      <c r="I2439" t="str">
        <f>RIGHT(E2439,1)</f>
        <v>E</v>
      </c>
      <c r="J2439" t="str">
        <f>REPLACE(C2439,1,52,"")</f>
        <v>5ec_39E_6.pdb</v>
      </c>
      <c r="K2439" t="str">
        <f>IF(E2439=E2438,"",1)</f>
        <v/>
      </c>
      <c r="L2439">
        <v>-556.86576203194602</v>
      </c>
      <c r="M2439">
        <v>0.435884090216895</v>
      </c>
      <c r="N2439">
        <v>0</v>
      </c>
      <c r="O2439">
        <v>0</v>
      </c>
      <c r="P2439">
        <v>0</v>
      </c>
      <c r="Q2439">
        <v>23.025433319387801</v>
      </c>
      <c r="R2439">
        <v>0</v>
      </c>
      <c r="S2439">
        <v>0</v>
      </c>
      <c r="T2439">
        <v>-1226.59659070517</v>
      </c>
      <c r="U2439">
        <v>243.67332501785401</v>
      </c>
      <c r="V2439">
        <v>-376.81090971302899</v>
      </c>
      <c r="W2439">
        <v>2.51455588922608</v>
      </c>
      <c r="X2439">
        <v>37.579519792243097</v>
      </c>
      <c r="Y2439">
        <v>156.37499221839499</v>
      </c>
      <c r="Z2439">
        <v>767.59640832338596</v>
      </c>
      <c r="AA2439">
        <v>-31.2145783883071</v>
      </c>
      <c r="AB2439">
        <v>-42.610051974862202</v>
      </c>
      <c r="AC2439">
        <v>-20.099882507114401</v>
      </c>
      <c r="AD2439">
        <v>-83.586580520597593</v>
      </c>
      <c r="AE2439">
        <v>-37.311250065048</v>
      </c>
      <c r="AF2439">
        <v>0</v>
      </c>
      <c r="AG2439">
        <v>14.5314841770942</v>
      </c>
      <c r="AH2439">
        <v>-43.636739270024698</v>
      </c>
      <c r="AI2439">
        <v>0.72094479607198803</v>
      </c>
      <c r="AJ2439">
        <v>-5.3205571176426396</v>
      </c>
      <c r="AK2439">
        <v>64.254130000000004</v>
      </c>
      <c r="AL2439">
        <v>0</v>
      </c>
      <c r="AM2439">
        <v>5.0584696190937598E-2</v>
      </c>
    </row>
    <row r="2440" spans="1:39" hidden="1" x14ac:dyDescent="0.25">
      <c r="A2440" t="s">
        <v>2705</v>
      </c>
      <c r="B2440" t="s">
        <v>2709</v>
      </c>
      <c r="C2440" t="s">
        <v>2709</v>
      </c>
      <c r="D2440">
        <v>10</v>
      </c>
      <c r="E2440" t="str">
        <f>REPLACE(A2440,1,51,"")</f>
        <v>5ec_39E</v>
      </c>
      <c r="F2440" t="str">
        <f>LEFT(E2440,FIND("_",E2440)-1)</f>
        <v>5ec</v>
      </c>
      <c r="G2440" t="str">
        <f>UPPER(RIGHT(F2440,1))</f>
        <v>C</v>
      </c>
      <c r="H2440" t="str">
        <f>MID(E2440,FIND("_",E2440)+1,2)</f>
        <v>39</v>
      </c>
      <c r="I2440" t="str">
        <f>RIGHT(E2440,1)</f>
        <v>E</v>
      </c>
      <c r="J2440" t="str">
        <f>REPLACE(C2440,1,52,"")</f>
        <v>5ec_39E_3.pdb</v>
      </c>
      <c r="K2440" t="str">
        <f>IF(E2440=E2439,"",1)</f>
        <v/>
      </c>
      <c r="L2440">
        <v>-556.08518535314704</v>
      </c>
      <c r="M2440">
        <v>0.35502661450061801</v>
      </c>
      <c r="N2440">
        <v>0</v>
      </c>
      <c r="O2440">
        <v>0</v>
      </c>
      <c r="P2440">
        <v>0</v>
      </c>
      <c r="Q2440">
        <v>22.475584517062</v>
      </c>
      <c r="R2440">
        <v>0</v>
      </c>
      <c r="S2440">
        <v>0</v>
      </c>
      <c r="T2440">
        <v>-1228.7609883151499</v>
      </c>
      <c r="U2440">
        <v>246.24409555802799</v>
      </c>
      <c r="V2440">
        <v>-374.86117284777703</v>
      </c>
      <c r="W2440">
        <v>2.5148458869312602</v>
      </c>
      <c r="X2440">
        <v>37.547668831242703</v>
      </c>
      <c r="Y2440">
        <v>156.910991625668</v>
      </c>
      <c r="Z2440">
        <v>765.75284429129101</v>
      </c>
      <c r="AA2440">
        <v>-31.578144653366099</v>
      </c>
      <c r="AB2440">
        <v>-42.363665252209401</v>
      </c>
      <c r="AC2440">
        <v>-19.202266532631299</v>
      </c>
      <c r="AD2440">
        <v>-83.566327839975102</v>
      </c>
      <c r="AE2440">
        <v>-37.636810775934499</v>
      </c>
      <c r="AF2440">
        <v>0</v>
      </c>
      <c r="AG2440">
        <v>14.148651417057801</v>
      </c>
      <c r="AH2440">
        <v>-43.373152134262199</v>
      </c>
      <c r="AI2440">
        <v>0.72346134108278104</v>
      </c>
      <c r="AJ2440">
        <v>-5.3648960259220297</v>
      </c>
      <c r="AK2440">
        <v>64.254130000000004</v>
      </c>
      <c r="AL2440">
        <v>0</v>
      </c>
      <c r="AM2440">
        <v>4.9965555717839401E-2</v>
      </c>
    </row>
    <row r="2441" spans="1:39" hidden="1" x14ac:dyDescent="0.25">
      <c r="A2441" t="s">
        <v>2705</v>
      </c>
      <c r="B2441" t="s">
        <v>2715</v>
      </c>
      <c r="C2441" t="s">
        <v>2715</v>
      </c>
      <c r="D2441">
        <v>10</v>
      </c>
      <c r="E2441" t="str">
        <f>REPLACE(A2441,1,51,"")</f>
        <v>5ec_39E</v>
      </c>
      <c r="F2441" t="str">
        <f>LEFT(E2441,FIND("_",E2441)-1)</f>
        <v>5ec</v>
      </c>
      <c r="G2441" t="str">
        <f>UPPER(RIGHT(F2441,1))</f>
        <v>C</v>
      </c>
      <c r="H2441" t="str">
        <f>MID(E2441,FIND("_",E2441)+1,2)</f>
        <v>39</v>
      </c>
      <c r="I2441" t="str">
        <f>RIGHT(E2441,1)</f>
        <v>E</v>
      </c>
      <c r="J2441" t="str">
        <f>REPLACE(C2441,1,52,"")</f>
        <v>5ec_39E_9.pdb</v>
      </c>
      <c r="K2441" t="str">
        <f>IF(E2441=E2440,"",1)</f>
        <v/>
      </c>
      <c r="L2441">
        <v>-555.70593228402595</v>
      </c>
      <c r="M2441">
        <v>0.34457072151581902</v>
      </c>
      <c r="N2441">
        <v>0</v>
      </c>
      <c r="O2441">
        <v>0</v>
      </c>
      <c r="P2441">
        <v>0</v>
      </c>
      <c r="Q2441">
        <v>23.692300419850099</v>
      </c>
      <c r="R2441">
        <v>0</v>
      </c>
      <c r="S2441">
        <v>0</v>
      </c>
      <c r="T2441">
        <v>-1227.42565108448</v>
      </c>
      <c r="U2441">
        <v>246.39319400900499</v>
      </c>
      <c r="V2441">
        <v>-370.18936406558299</v>
      </c>
      <c r="W2441">
        <v>2.5705435287715201</v>
      </c>
      <c r="X2441">
        <v>37.367827898680503</v>
      </c>
      <c r="Y2441">
        <v>153.92714947482099</v>
      </c>
      <c r="Z2441">
        <v>766.371930283285</v>
      </c>
      <c r="AA2441">
        <v>-32.99096377227</v>
      </c>
      <c r="AB2441">
        <v>-42.551636463364801</v>
      </c>
      <c r="AC2441">
        <v>-19.360361599780301</v>
      </c>
      <c r="AD2441">
        <v>-83.627626752761103</v>
      </c>
      <c r="AE2441">
        <v>-37.718039525760801</v>
      </c>
      <c r="AF2441">
        <v>0</v>
      </c>
      <c r="AG2441">
        <v>11.587294462301699</v>
      </c>
      <c r="AH2441">
        <v>-43.873016642264297</v>
      </c>
      <c r="AI2441">
        <v>0.82655793087138296</v>
      </c>
      <c r="AJ2441">
        <v>-5.0232097077635798</v>
      </c>
      <c r="AK2441">
        <v>64.254130000000004</v>
      </c>
      <c r="AL2441">
        <v>0</v>
      </c>
      <c r="AM2441">
        <v>6.3009322418774202E-2</v>
      </c>
    </row>
    <row r="2442" spans="1:39" x14ac:dyDescent="0.25">
      <c r="A2442" t="s">
        <v>2716</v>
      </c>
      <c r="B2442" t="s">
        <v>2722</v>
      </c>
      <c r="C2442" t="s">
        <v>2722</v>
      </c>
      <c r="D2442">
        <v>10</v>
      </c>
      <c r="E2442" t="str">
        <f>REPLACE(A2442,1,51,"")</f>
        <v>5ec_39F</v>
      </c>
      <c r="F2442" t="str">
        <f>LEFT(E2442,FIND("_",E2442)-1)</f>
        <v>5ec</v>
      </c>
      <c r="G2442" t="str">
        <f>UPPER(RIGHT(F2442,1))</f>
        <v>C</v>
      </c>
      <c r="H2442" t="str">
        <f>MID(E2442,FIND("_",E2442)+1,2)</f>
        <v>39</v>
      </c>
      <c r="I2442" t="str">
        <f>RIGHT(E2442,1)</f>
        <v>F</v>
      </c>
      <c r="J2442" t="str">
        <f>REPLACE(C2442,1,52,"")</f>
        <v>5ec_39F_5.pdb</v>
      </c>
      <c r="K2442">
        <f>IF(E2442=E2441,"",1)</f>
        <v>1</v>
      </c>
      <c r="L2442">
        <v>-557.19466058571095</v>
      </c>
      <c r="M2442">
        <v>0.46399453756071202</v>
      </c>
      <c r="N2442">
        <v>0</v>
      </c>
      <c r="O2442">
        <v>0</v>
      </c>
      <c r="P2442">
        <v>0</v>
      </c>
      <c r="Q2442">
        <v>23.257010101490501</v>
      </c>
      <c r="R2442">
        <v>0</v>
      </c>
      <c r="S2442">
        <v>0</v>
      </c>
      <c r="T2442">
        <v>-1233.80206019671</v>
      </c>
      <c r="U2442">
        <v>242.14101916261001</v>
      </c>
      <c r="V2442">
        <v>-373.66815771056503</v>
      </c>
      <c r="W2442">
        <v>2.5079507084367298</v>
      </c>
      <c r="X2442">
        <v>37.401266265155797</v>
      </c>
      <c r="Y2442">
        <v>163.573154209178</v>
      </c>
      <c r="Z2442">
        <v>760.25113305601201</v>
      </c>
      <c r="AA2442">
        <v>-32.276530395144697</v>
      </c>
      <c r="AB2442">
        <v>-42.697040368118898</v>
      </c>
      <c r="AC2442">
        <v>-20.028851262126601</v>
      </c>
      <c r="AD2442">
        <v>-83.332630916034404</v>
      </c>
      <c r="AE2442">
        <v>-36.382384603943898</v>
      </c>
      <c r="AF2442">
        <v>0</v>
      </c>
      <c r="AG2442">
        <v>15.570729957043101</v>
      </c>
      <c r="AH2442">
        <v>-43.956217232540197</v>
      </c>
      <c r="AI2442">
        <v>0.74287877345174202</v>
      </c>
      <c r="AJ2442">
        <v>-4.8408770866494004</v>
      </c>
      <c r="AK2442">
        <v>68.196950000000001</v>
      </c>
      <c r="AL2442">
        <v>0</v>
      </c>
      <c r="AM2442">
        <v>0.14799695274435001</v>
      </c>
    </row>
    <row r="2443" spans="1:39" hidden="1" x14ac:dyDescent="0.25">
      <c r="A2443" t="s">
        <v>2716</v>
      </c>
      <c r="B2443" t="s">
        <v>2725</v>
      </c>
      <c r="C2443" t="s">
        <v>2725</v>
      </c>
      <c r="D2443">
        <v>10</v>
      </c>
      <c r="E2443" t="str">
        <f>REPLACE(A2443,1,51,"")</f>
        <v>5ec_39F</v>
      </c>
      <c r="F2443" t="str">
        <f>LEFT(E2443,FIND("_",E2443)-1)</f>
        <v>5ec</v>
      </c>
      <c r="G2443" t="str">
        <f>UPPER(RIGHT(F2443,1))</f>
        <v>C</v>
      </c>
      <c r="H2443" t="str">
        <f>MID(E2443,FIND("_",E2443)+1,2)</f>
        <v>39</v>
      </c>
      <c r="I2443" t="str">
        <f>RIGHT(E2443,1)</f>
        <v>F</v>
      </c>
      <c r="J2443" t="str">
        <f>REPLACE(C2443,1,52,"")</f>
        <v>5ec_39F_8.pdb</v>
      </c>
      <c r="K2443" t="str">
        <f>IF(E2443=E2442,"",1)</f>
        <v/>
      </c>
      <c r="L2443">
        <v>-555.85874125946202</v>
      </c>
      <c r="M2443">
        <v>0.41717601117452002</v>
      </c>
      <c r="N2443">
        <v>0</v>
      </c>
      <c r="O2443">
        <v>0</v>
      </c>
      <c r="P2443">
        <v>0</v>
      </c>
      <c r="Q2443">
        <v>22.861269011662099</v>
      </c>
      <c r="R2443">
        <v>0</v>
      </c>
      <c r="S2443">
        <v>0</v>
      </c>
      <c r="T2443">
        <v>-1235.1793411974099</v>
      </c>
      <c r="U2443">
        <v>243.89668488730399</v>
      </c>
      <c r="V2443">
        <v>-372.38774391277002</v>
      </c>
      <c r="W2443">
        <v>2.5161405052460499</v>
      </c>
      <c r="X2443">
        <v>36.801329861480902</v>
      </c>
      <c r="Y2443">
        <v>165.41495405299</v>
      </c>
      <c r="Z2443">
        <v>758.16499295489996</v>
      </c>
      <c r="AA2443">
        <v>-32.276624522553199</v>
      </c>
      <c r="AB2443">
        <v>-42.420754405979501</v>
      </c>
      <c r="AC2443">
        <v>-19.907580339475299</v>
      </c>
      <c r="AD2443">
        <v>-83.356472641432006</v>
      </c>
      <c r="AE2443">
        <v>-36.138213592633903</v>
      </c>
      <c r="AF2443">
        <v>0</v>
      </c>
      <c r="AG2443">
        <v>15.5191705543231</v>
      </c>
      <c r="AH2443">
        <v>-43.7022933217862</v>
      </c>
      <c r="AI2443">
        <v>0.81130526984097695</v>
      </c>
      <c r="AJ2443">
        <v>-4.7412114683177302</v>
      </c>
      <c r="AK2443">
        <v>68.196950000000001</v>
      </c>
      <c r="AL2443">
        <v>0</v>
      </c>
      <c r="AM2443">
        <v>6.8697045154255607E-2</v>
      </c>
    </row>
    <row r="2444" spans="1:39" hidden="1" x14ac:dyDescent="0.25">
      <c r="A2444" t="s">
        <v>2716</v>
      </c>
      <c r="B2444" t="s">
        <v>2726</v>
      </c>
      <c r="C2444" t="s">
        <v>2726</v>
      </c>
      <c r="D2444">
        <v>10</v>
      </c>
      <c r="E2444" t="str">
        <f>REPLACE(A2444,1,51,"")</f>
        <v>5ec_39F</v>
      </c>
      <c r="F2444" t="str">
        <f>LEFT(E2444,FIND("_",E2444)-1)</f>
        <v>5ec</v>
      </c>
      <c r="G2444" t="str">
        <f>UPPER(RIGHT(F2444,1))</f>
        <v>C</v>
      </c>
      <c r="H2444" t="str">
        <f>MID(E2444,FIND("_",E2444)+1,2)</f>
        <v>39</v>
      </c>
      <c r="I2444" t="str">
        <f>RIGHT(E2444,1)</f>
        <v>F</v>
      </c>
      <c r="J2444" t="str">
        <f>REPLACE(C2444,1,52,"")</f>
        <v>5ec_39F_9.pdb</v>
      </c>
      <c r="K2444" t="str">
        <f>IF(E2444=E2443,"",1)</f>
        <v/>
      </c>
      <c r="L2444">
        <v>-555.61774319509095</v>
      </c>
      <c r="M2444">
        <v>0.42140035974475398</v>
      </c>
      <c r="N2444">
        <v>0</v>
      </c>
      <c r="O2444">
        <v>0</v>
      </c>
      <c r="P2444">
        <v>0</v>
      </c>
      <c r="Q2444">
        <v>23.28186915149</v>
      </c>
      <c r="R2444">
        <v>0</v>
      </c>
      <c r="S2444">
        <v>0</v>
      </c>
      <c r="T2444">
        <v>-1233.5964895371999</v>
      </c>
      <c r="U2444">
        <v>242.736516505955</v>
      </c>
      <c r="V2444">
        <v>-369.06989727304102</v>
      </c>
      <c r="W2444">
        <v>2.5154326128752298</v>
      </c>
      <c r="X2444">
        <v>36.763306860201098</v>
      </c>
      <c r="Y2444">
        <v>164.06086216675999</v>
      </c>
      <c r="Z2444">
        <v>756.36264884419495</v>
      </c>
      <c r="AA2444">
        <v>-32.217288610048598</v>
      </c>
      <c r="AB2444">
        <v>-42.647350271915101</v>
      </c>
      <c r="AC2444">
        <v>-19.923779506035601</v>
      </c>
      <c r="AD2444">
        <v>-83.372121023806699</v>
      </c>
      <c r="AE2444">
        <v>-36.365034707059301</v>
      </c>
      <c r="AF2444">
        <v>0</v>
      </c>
      <c r="AG2444">
        <v>15.5986928755535</v>
      </c>
      <c r="AH2444">
        <v>-43.851398105115599</v>
      </c>
      <c r="AI2444">
        <v>0.81481964273003604</v>
      </c>
      <c r="AJ2444">
        <v>-4.9762507456809697</v>
      </c>
      <c r="AK2444">
        <v>68.196950000000001</v>
      </c>
      <c r="AL2444">
        <v>0</v>
      </c>
      <c r="AM2444">
        <v>7.0767925053179997E-2</v>
      </c>
    </row>
    <row r="2445" spans="1:39" hidden="1" x14ac:dyDescent="0.25">
      <c r="A2445" t="s">
        <v>2716</v>
      </c>
      <c r="B2445" t="s">
        <v>2723</v>
      </c>
      <c r="C2445" t="s">
        <v>2723</v>
      </c>
      <c r="D2445">
        <v>10</v>
      </c>
      <c r="E2445" t="str">
        <f>REPLACE(A2445,1,51,"")</f>
        <v>5ec_39F</v>
      </c>
      <c r="F2445" t="str">
        <f>LEFT(E2445,FIND("_",E2445)-1)</f>
        <v>5ec</v>
      </c>
      <c r="G2445" t="str">
        <f>UPPER(RIGHT(F2445,1))</f>
        <v>C</v>
      </c>
      <c r="H2445" t="str">
        <f>MID(E2445,FIND("_",E2445)+1,2)</f>
        <v>39</v>
      </c>
      <c r="I2445" t="str">
        <f>RIGHT(E2445,1)</f>
        <v>F</v>
      </c>
      <c r="J2445" t="str">
        <f>REPLACE(C2445,1,52,"")</f>
        <v>5ec_39F_6.pdb</v>
      </c>
      <c r="K2445" t="str">
        <f>IF(E2445=E2444,"",1)</f>
        <v/>
      </c>
      <c r="L2445">
        <v>-555.48224452223894</v>
      </c>
      <c r="M2445">
        <v>0.46096717325498898</v>
      </c>
      <c r="N2445">
        <v>0</v>
      </c>
      <c r="O2445">
        <v>0</v>
      </c>
      <c r="P2445">
        <v>0</v>
      </c>
      <c r="Q2445">
        <v>28.471189837627598</v>
      </c>
      <c r="R2445">
        <v>0</v>
      </c>
      <c r="S2445">
        <v>0</v>
      </c>
      <c r="T2445">
        <v>-1232.6623649103301</v>
      </c>
      <c r="U2445">
        <v>238.04003778603999</v>
      </c>
      <c r="V2445">
        <v>-370.83534198148698</v>
      </c>
      <c r="W2445">
        <v>2.5013794332942001</v>
      </c>
      <c r="X2445">
        <v>37.849616321490402</v>
      </c>
      <c r="Y2445">
        <v>161.66696382227099</v>
      </c>
      <c r="Z2445">
        <v>758.68693654482195</v>
      </c>
      <c r="AA2445">
        <v>-32.112371370954499</v>
      </c>
      <c r="AB2445">
        <v>-42.681194077788398</v>
      </c>
      <c r="AC2445">
        <v>-19.132367892561501</v>
      </c>
      <c r="AD2445">
        <v>-83.220271635396799</v>
      </c>
      <c r="AE2445">
        <v>-36.934510883601497</v>
      </c>
      <c r="AF2445">
        <v>0</v>
      </c>
      <c r="AG2445">
        <v>14.797255261361</v>
      </c>
      <c r="AH2445">
        <v>-43.861985494110101</v>
      </c>
      <c r="AI2445">
        <v>0.70926644232229497</v>
      </c>
      <c r="AJ2445">
        <v>-5.03620905453311</v>
      </c>
      <c r="AK2445">
        <v>68.196950000000001</v>
      </c>
      <c r="AL2445">
        <v>0</v>
      </c>
      <c r="AM2445">
        <v>7.4777329297301201E-2</v>
      </c>
    </row>
    <row r="2446" spans="1:39" hidden="1" x14ac:dyDescent="0.25">
      <c r="A2446" t="s">
        <v>2716</v>
      </c>
      <c r="B2446" t="s">
        <v>2719</v>
      </c>
      <c r="C2446" t="s">
        <v>2719</v>
      </c>
      <c r="D2446">
        <v>10</v>
      </c>
      <c r="E2446" t="str">
        <f>REPLACE(A2446,1,51,"")</f>
        <v>5ec_39F</v>
      </c>
      <c r="F2446" t="str">
        <f>LEFT(E2446,FIND("_",E2446)-1)</f>
        <v>5ec</v>
      </c>
      <c r="G2446" t="str">
        <f>UPPER(RIGHT(F2446,1))</f>
        <v>C</v>
      </c>
      <c r="H2446" t="str">
        <f>MID(E2446,FIND("_",E2446)+1,2)</f>
        <v>39</v>
      </c>
      <c r="I2446" t="str">
        <f>RIGHT(E2446,1)</f>
        <v>F</v>
      </c>
      <c r="J2446" t="str">
        <f>REPLACE(C2446,1,52,"")</f>
        <v>5ec_39F_2.pdb</v>
      </c>
      <c r="K2446" t="str">
        <f>IF(E2446=E2445,"",1)</f>
        <v/>
      </c>
      <c r="L2446">
        <v>-555.30081359256906</v>
      </c>
      <c r="M2446">
        <v>0.48605478898291898</v>
      </c>
      <c r="N2446">
        <v>0</v>
      </c>
      <c r="O2446">
        <v>0</v>
      </c>
      <c r="P2446">
        <v>0</v>
      </c>
      <c r="Q2446">
        <v>23.732852378904798</v>
      </c>
      <c r="R2446">
        <v>0</v>
      </c>
      <c r="S2446">
        <v>0</v>
      </c>
      <c r="T2446">
        <v>-1233.1591288863201</v>
      </c>
      <c r="U2446">
        <v>240.19500573072401</v>
      </c>
      <c r="V2446">
        <v>-371.11621881003799</v>
      </c>
      <c r="W2446">
        <v>2.5124515531668199</v>
      </c>
      <c r="X2446">
        <v>37.5440303457843</v>
      </c>
      <c r="Y2446">
        <v>163.202482744706</v>
      </c>
      <c r="Z2446">
        <v>759.29667267917102</v>
      </c>
      <c r="AA2446">
        <v>-30.931308585138101</v>
      </c>
      <c r="AB2446">
        <v>-42.556153687323899</v>
      </c>
      <c r="AC2446">
        <v>-18.768427812661301</v>
      </c>
      <c r="AD2446">
        <v>-83.174199071227306</v>
      </c>
      <c r="AE2446">
        <v>-36.770597706106997</v>
      </c>
      <c r="AF2446">
        <v>0</v>
      </c>
      <c r="AG2446">
        <v>15.5339837364888</v>
      </c>
      <c r="AH2446">
        <v>-44.205037926821603</v>
      </c>
      <c r="AI2446">
        <v>0.731041022767695</v>
      </c>
      <c r="AJ2446">
        <v>-5.5989323023013799</v>
      </c>
      <c r="AK2446">
        <v>68.196950000000001</v>
      </c>
      <c r="AL2446">
        <v>0</v>
      </c>
      <c r="AM2446">
        <v>3.37210036612801E-2</v>
      </c>
    </row>
    <row r="2447" spans="1:39" hidden="1" x14ac:dyDescent="0.25">
      <c r="A2447" t="s">
        <v>2716</v>
      </c>
      <c r="B2447" t="s">
        <v>2724</v>
      </c>
      <c r="C2447" t="s">
        <v>2724</v>
      </c>
      <c r="D2447">
        <v>10</v>
      </c>
      <c r="E2447" t="str">
        <f>REPLACE(A2447,1,51,"")</f>
        <v>5ec_39F</v>
      </c>
      <c r="F2447" t="str">
        <f>LEFT(E2447,FIND("_",E2447)-1)</f>
        <v>5ec</v>
      </c>
      <c r="G2447" t="str">
        <f>UPPER(RIGHT(F2447,1))</f>
        <v>C</v>
      </c>
      <c r="H2447" t="str">
        <f>MID(E2447,FIND("_",E2447)+1,2)</f>
        <v>39</v>
      </c>
      <c r="I2447" t="str">
        <f>RIGHT(E2447,1)</f>
        <v>F</v>
      </c>
      <c r="J2447" t="str">
        <f>REPLACE(C2447,1,52,"")</f>
        <v>5ec_39F_7.pdb</v>
      </c>
      <c r="K2447" t="str">
        <f>IF(E2447=E2446,"",1)</f>
        <v/>
      </c>
      <c r="L2447">
        <v>-555.16921733533798</v>
      </c>
      <c r="M2447">
        <v>0.39594712008398802</v>
      </c>
      <c r="N2447">
        <v>0</v>
      </c>
      <c r="O2447">
        <v>0</v>
      </c>
      <c r="P2447">
        <v>0</v>
      </c>
      <c r="Q2447">
        <v>23.508382754001399</v>
      </c>
      <c r="R2447">
        <v>0</v>
      </c>
      <c r="S2447">
        <v>0</v>
      </c>
      <c r="T2447">
        <v>-1233.7103295284701</v>
      </c>
      <c r="U2447">
        <v>246.762450067814</v>
      </c>
      <c r="V2447">
        <v>-375.81956179587701</v>
      </c>
      <c r="W2447">
        <v>2.5281109025960302</v>
      </c>
      <c r="X2447">
        <v>37.359078401377197</v>
      </c>
      <c r="Y2447">
        <v>163.84880072129599</v>
      </c>
      <c r="Z2447">
        <v>759.40942304551697</v>
      </c>
      <c r="AA2447">
        <v>-32.210249645389403</v>
      </c>
      <c r="AB2447">
        <v>-42.553861538179</v>
      </c>
      <c r="AC2447">
        <v>-21.5730540180063</v>
      </c>
      <c r="AD2447">
        <v>-83.400135208853797</v>
      </c>
      <c r="AE2447">
        <v>-34.848738205942297</v>
      </c>
      <c r="AF2447">
        <v>0</v>
      </c>
      <c r="AG2447">
        <v>15.7638728768131</v>
      </c>
      <c r="AH2447">
        <v>-44.251796724466601</v>
      </c>
      <c r="AI2447">
        <v>0.83728014741498202</v>
      </c>
      <c r="AJ2447">
        <v>-5.0959126701442301</v>
      </c>
      <c r="AK2447">
        <v>68.196950000000001</v>
      </c>
      <c r="AL2447">
        <v>0</v>
      </c>
      <c r="AM2447">
        <v>8.0073083166685502E-2</v>
      </c>
    </row>
    <row r="2448" spans="1:39" hidden="1" x14ac:dyDescent="0.25">
      <c r="A2448" t="s">
        <v>2716</v>
      </c>
      <c r="B2448" t="s">
        <v>2721</v>
      </c>
      <c r="C2448" t="s">
        <v>2721</v>
      </c>
      <c r="D2448">
        <v>10</v>
      </c>
      <c r="E2448" t="str">
        <f>REPLACE(A2448,1,51,"")</f>
        <v>5ec_39F</v>
      </c>
      <c r="F2448" t="str">
        <f>LEFT(E2448,FIND("_",E2448)-1)</f>
        <v>5ec</v>
      </c>
      <c r="G2448" t="str">
        <f>UPPER(RIGHT(F2448,1))</f>
        <v>C</v>
      </c>
      <c r="H2448" t="str">
        <f>MID(E2448,FIND("_",E2448)+1,2)</f>
        <v>39</v>
      </c>
      <c r="I2448" t="str">
        <f>RIGHT(E2448,1)</f>
        <v>F</v>
      </c>
      <c r="J2448" t="str">
        <f>REPLACE(C2448,1,52,"")</f>
        <v>5ec_39F_4.pdb</v>
      </c>
      <c r="K2448" t="str">
        <f>IF(E2448=E2447,"",1)</f>
        <v/>
      </c>
      <c r="L2448">
        <v>-554.531819161057</v>
      </c>
      <c r="M2448">
        <v>0.42325819674179199</v>
      </c>
      <c r="N2448">
        <v>0</v>
      </c>
      <c r="O2448">
        <v>0</v>
      </c>
      <c r="P2448">
        <v>0</v>
      </c>
      <c r="Q2448">
        <v>23.886187535599099</v>
      </c>
      <c r="R2448">
        <v>0</v>
      </c>
      <c r="S2448">
        <v>0</v>
      </c>
      <c r="T2448">
        <v>-1233.90140041781</v>
      </c>
      <c r="U2448">
        <v>245.357332856326</v>
      </c>
      <c r="V2448">
        <v>-372.43592069691101</v>
      </c>
      <c r="W2448">
        <v>2.57430587892972</v>
      </c>
      <c r="X2448">
        <v>36.908622273333101</v>
      </c>
      <c r="Y2448">
        <v>163.539675585362</v>
      </c>
      <c r="Z2448">
        <v>760.81691035963604</v>
      </c>
      <c r="AA2448">
        <v>-32.408843363056697</v>
      </c>
      <c r="AB2448">
        <v>-42.526461012780899</v>
      </c>
      <c r="AC2448">
        <v>-19.9657132395769</v>
      </c>
      <c r="AD2448">
        <v>-83.5000588539489</v>
      </c>
      <c r="AE2448">
        <v>-36.210152281051897</v>
      </c>
      <c r="AF2448">
        <v>0</v>
      </c>
      <c r="AG2448">
        <v>12.9408614113305</v>
      </c>
      <c r="AH2448">
        <v>-43.939850353673599</v>
      </c>
      <c r="AI2448">
        <v>0.83948818840467099</v>
      </c>
      <c r="AJ2448">
        <v>-4.74641314642711</v>
      </c>
      <c r="AK2448">
        <v>68.196950000000001</v>
      </c>
      <c r="AL2448">
        <v>0</v>
      </c>
      <c r="AM2448">
        <v>4.2660115259988397E-2</v>
      </c>
    </row>
    <row r="2449" spans="1:39" hidden="1" x14ac:dyDescent="0.25">
      <c r="A2449" t="s">
        <v>2716</v>
      </c>
      <c r="B2449" t="s">
        <v>2718</v>
      </c>
      <c r="C2449" t="s">
        <v>2718</v>
      </c>
      <c r="D2449">
        <v>10</v>
      </c>
      <c r="E2449" t="str">
        <f>REPLACE(A2449,1,51,"")</f>
        <v>5ec_39F</v>
      </c>
      <c r="F2449" t="str">
        <f>LEFT(E2449,FIND("_",E2449)-1)</f>
        <v>5ec</v>
      </c>
      <c r="G2449" t="str">
        <f>UPPER(RIGHT(F2449,1))</f>
        <v>C</v>
      </c>
      <c r="H2449" t="str">
        <f>MID(E2449,FIND("_",E2449)+1,2)</f>
        <v>39</v>
      </c>
      <c r="I2449" t="str">
        <f>RIGHT(E2449,1)</f>
        <v>F</v>
      </c>
      <c r="J2449" t="str">
        <f>REPLACE(C2449,1,52,"")</f>
        <v>5ec_39F_1.pdb</v>
      </c>
      <c r="K2449" t="str">
        <f>IF(E2449=E2448,"",1)</f>
        <v/>
      </c>
      <c r="L2449">
        <v>-553.64115479522695</v>
      </c>
      <c r="M2449">
        <v>0.45325591654075498</v>
      </c>
      <c r="N2449">
        <v>0</v>
      </c>
      <c r="O2449">
        <v>0</v>
      </c>
      <c r="P2449">
        <v>0</v>
      </c>
      <c r="Q2449">
        <v>27.432229163792201</v>
      </c>
      <c r="R2449">
        <v>0</v>
      </c>
      <c r="S2449">
        <v>0</v>
      </c>
      <c r="T2449">
        <v>-1233.55743233266</v>
      </c>
      <c r="U2449">
        <v>244.89691923133799</v>
      </c>
      <c r="V2449">
        <v>-376.07281776138501</v>
      </c>
      <c r="W2449">
        <v>2.6591666033768799</v>
      </c>
      <c r="X2449">
        <v>37.155707030285498</v>
      </c>
      <c r="Y2449">
        <v>164.79629163903999</v>
      </c>
      <c r="Z2449">
        <v>758.600643924221</v>
      </c>
      <c r="AA2449">
        <v>-32.222168215987402</v>
      </c>
      <c r="AB2449">
        <v>-42.439670333587401</v>
      </c>
      <c r="AC2449">
        <v>-20.174436140761699</v>
      </c>
      <c r="AD2449">
        <v>-83.581330907785102</v>
      </c>
      <c r="AE2449">
        <v>-35.793767068932901</v>
      </c>
      <c r="AF2449">
        <v>0</v>
      </c>
      <c r="AG2449">
        <v>13.1663322683478</v>
      </c>
      <c r="AH2449">
        <v>-43.443549153425799</v>
      </c>
      <c r="AI2449">
        <v>0.71248145098045901</v>
      </c>
      <c r="AJ2449">
        <v>-4.0215101179436603</v>
      </c>
      <c r="AK2449">
        <v>68.196950000000001</v>
      </c>
      <c r="AL2449">
        <v>0</v>
      </c>
      <c r="AM2449">
        <v>4.8805925864083902E-2</v>
      </c>
    </row>
    <row r="2450" spans="1:39" hidden="1" x14ac:dyDescent="0.25">
      <c r="A2450" t="s">
        <v>2716</v>
      </c>
      <c r="B2450" t="s">
        <v>2717</v>
      </c>
      <c r="C2450" t="s">
        <v>2717</v>
      </c>
      <c r="D2450">
        <v>10</v>
      </c>
      <c r="E2450" t="str">
        <f>REPLACE(A2450,1,51,"")</f>
        <v>5ec_39F</v>
      </c>
      <c r="F2450" t="str">
        <f>LEFT(E2450,FIND("_",E2450)-1)</f>
        <v>5ec</v>
      </c>
      <c r="G2450" t="str">
        <f>UPPER(RIGHT(F2450,1))</f>
        <v>C</v>
      </c>
      <c r="H2450" t="str">
        <f>MID(E2450,FIND("_",E2450)+1,2)</f>
        <v>39</v>
      </c>
      <c r="I2450" t="str">
        <f>RIGHT(E2450,1)</f>
        <v>F</v>
      </c>
      <c r="J2450" t="str">
        <f>REPLACE(C2450,1,52,"")</f>
        <v>5ec_39F_0.pdb</v>
      </c>
      <c r="K2450" t="str">
        <f>IF(E2450=E2449,"",1)</f>
        <v/>
      </c>
      <c r="L2450">
        <v>-552.86580932061202</v>
      </c>
      <c r="M2450">
        <v>0.42088184538314699</v>
      </c>
      <c r="N2450">
        <v>0</v>
      </c>
      <c r="O2450">
        <v>0</v>
      </c>
      <c r="P2450">
        <v>0</v>
      </c>
      <c r="Q2450">
        <v>29.398866877277701</v>
      </c>
      <c r="R2450">
        <v>0</v>
      </c>
      <c r="S2450">
        <v>0</v>
      </c>
      <c r="T2450">
        <v>-1233.0887180438101</v>
      </c>
      <c r="U2450">
        <v>244.97441607756099</v>
      </c>
      <c r="V2450">
        <v>-373.778573985435</v>
      </c>
      <c r="W2450">
        <v>2.5659019216410899</v>
      </c>
      <c r="X2450">
        <v>37.310541662134597</v>
      </c>
      <c r="Y2450">
        <v>162.241132326886</v>
      </c>
      <c r="Z2450">
        <v>758.50686763076305</v>
      </c>
      <c r="AA2450">
        <v>-31.2118069485023</v>
      </c>
      <c r="AB2450">
        <v>-42.391072921348702</v>
      </c>
      <c r="AC2450">
        <v>-19.096370636602298</v>
      </c>
      <c r="AD2450">
        <v>-83.503733855852701</v>
      </c>
      <c r="AE2450">
        <v>-36.350148325053901</v>
      </c>
      <c r="AF2450">
        <v>0</v>
      </c>
      <c r="AG2450">
        <v>11.464107644503899</v>
      </c>
      <c r="AH2450">
        <v>-43.616463052320299</v>
      </c>
      <c r="AI2450">
        <v>0.70625652335544498</v>
      </c>
      <c r="AJ2450">
        <v>-5.2428812299467902</v>
      </c>
      <c r="AK2450">
        <v>68.196950000000001</v>
      </c>
      <c r="AL2450">
        <v>0</v>
      </c>
      <c r="AM2450">
        <v>4.8919014142651297E-2</v>
      </c>
    </row>
    <row r="2451" spans="1:39" hidden="1" x14ac:dyDescent="0.25">
      <c r="A2451" t="s">
        <v>2716</v>
      </c>
      <c r="B2451" t="s">
        <v>2720</v>
      </c>
      <c r="C2451" t="s">
        <v>2720</v>
      </c>
      <c r="D2451">
        <v>10</v>
      </c>
      <c r="E2451" t="str">
        <f>REPLACE(A2451,1,51,"")</f>
        <v>5ec_39F</v>
      </c>
      <c r="F2451" t="str">
        <f>LEFT(E2451,FIND("_",E2451)-1)</f>
        <v>5ec</v>
      </c>
      <c r="G2451" t="str">
        <f>UPPER(RIGHT(F2451,1))</f>
        <v>C</v>
      </c>
      <c r="H2451" t="str">
        <f>MID(E2451,FIND("_",E2451)+1,2)</f>
        <v>39</v>
      </c>
      <c r="I2451" t="str">
        <f>RIGHT(E2451,1)</f>
        <v>F</v>
      </c>
      <c r="J2451" t="str">
        <f>REPLACE(C2451,1,52,"")</f>
        <v>5ec_39F_3.pdb</v>
      </c>
      <c r="K2451" t="str">
        <f>IF(E2451=E2450,"",1)</f>
        <v/>
      </c>
      <c r="L2451">
        <v>-551.837617938569</v>
      </c>
      <c r="M2451">
        <v>0.42752057447713898</v>
      </c>
      <c r="N2451">
        <v>0</v>
      </c>
      <c r="O2451">
        <v>0</v>
      </c>
      <c r="P2451">
        <v>0</v>
      </c>
      <c r="Q2451">
        <v>29.054012748416099</v>
      </c>
      <c r="R2451">
        <v>0</v>
      </c>
      <c r="S2451">
        <v>0</v>
      </c>
      <c r="T2451">
        <v>-1232.5790805562399</v>
      </c>
      <c r="U2451">
        <v>242.66137042104501</v>
      </c>
      <c r="V2451">
        <v>-367.28023824973002</v>
      </c>
      <c r="W2451">
        <v>2.5688336651668902</v>
      </c>
      <c r="X2451">
        <v>37.073613725980401</v>
      </c>
      <c r="Y2451">
        <v>162.19397724682099</v>
      </c>
      <c r="Z2451">
        <v>755.30056131036099</v>
      </c>
      <c r="AA2451">
        <v>-31.342838710809399</v>
      </c>
      <c r="AB2451">
        <v>-42.175225795247897</v>
      </c>
      <c r="AC2451">
        <v>-18.119868028117999</v>
      </c>
      <c r="AD2451">
        <v>-83.600288389030695</v>
      </c>
      <c r="AE2451">
        <v>-37.276139935300797</v>
      </c>
      <c r="AF2451">
        <v>0</v>
      </c>
      <c r="AG2451">
        <v>11.733306356338501</v>
      </c>
      <c r="AH2451">
        <v>-43.954539602760001</v>
      </c>
      <c r="AI2451">
        <v>0.71959037435056705</v>
      </c>
      <c r="AJ2451">
        <v>-5.05886594870924</v>
      </c>
      <c r="AK2451">
        <v>68.196950000000001</v>
      </c>
      <c r="AL2451">
        <v>0</v>
      </c>
      <c r="AM2451">
        <v>4.72514289044439E-2</v>
      </c>
    </row>
    <row r="2452" spans="1:39" x14ac:dyDescent="0.25">
      <c r="A2452" t="s">
        <v>2727</v>
      </c>
      <c r="B2452" t="s">
        <v>2737</v>
      </c>
      <c r="C2452" t="s">
        <v>2737</v>
      </c>
      <c r="D2452">
        <v>10</v>
      </c>
      <c r="E2452" t="str">
        <f>REPLACE(A2452,1,51,"")</f>
        <v>5ec_39G</v>
      </c>
      <c r="F2452" t="str">
        <f>LEFT(E2452,FIND("_",E2452)-1)</f>
        <v>5ec</v>
      </c>
      <c r="G2452" t="str">
        <f>UPPER(RIGHT(F2452,1))</f>
        <v>C</v>
      </c>
      <c r="H2452" t="str">
        <f>MID(E2452,FIND("_",E2452)+1,2)</f>
        <v>39</v>
      </c>
      <c r="I2452" t="str">
        <f>RIGHT(E2452,1)</f>
        <v>G</v>
      </c>
      <c r="J2452" t="str">
        <f>REPLACE(C2452,1,52,"")</f>
        <v>5ec_39G_9.pdb</v>
      </c>
      <c r="K2452">
        <f>IF(E2452=E2451,"",1)</f>
        <v>1</v>
      </c>
      <c r="L2452">
        <v>-582.58456015861998</v>
      </c>
      <c r="M2452">
        <v>0.355634981045788</v>
      </c>
      <c r="N2452">
        <v>0</v>
      </c>
      <c r="O2452">
        <v>0</v>
      </c>
      <c r="P2452">
        <v>0</v>
      </c>
      <c r="Q2452">
        <v>15.2495196581568</v>
      </c>
      <c r="R2452">
        <v>0</v>
      </c>
      <c r="S2452">
        <v>0</v>
      </c>
      <c r="T2452">
        <v>-1221.06478722878</v>
      </c>
      <c r="U2452">
        <v>236.14721201935399</v>
      </c>
      <c r="V2452">
        <v>-374.29199245219303</v>
      </c>
      <c r="W2452">
        <v>2.4785121673203698</v>
      </c>
      <c r="X2452">
        <v>36.771035222081899</v>
      </c>
      <c r="Y2452">
        <v>143.614297301096</v>
      </c>
      <c r="Z2452">
        <v>760.63078841733204</v>
      </c>
      <c r="AA2452">
        <v>-32.328630814641798</v>
      </c>
      <c r="AB2452">
        <v>-42.410263328033899</v>
      </c>
      <c r="AC2452">
        <v>-20.195345334207701</v>
      </c>
      <c r="AD2452">
        <v>-84.193521354874903</v>
      </c>
      <c r="AE2452">
        <v>-36.614018373838903</v>
      </c>
      <c r="AF2452">
        <v>0</v>
      </c>
      <c r="AG2452">
        <v>13.932177864727599</v>
      </c>
      <c r="AH2452">
        <v>-43.751886781022598</v>
      </c>
      <c r="AI2452">
        <v>0.73313860140984599</v>
      </c>
      <c r="AJ2452">
        <v>-5.1167250679231797</v>
      </c>
      <c r="AK2452">
        <v>67.776820000000001</v>
      </c>
      <c r="AL2452">
        <v>0</v>
      </c>
      <c r="AM2452">
        <v>4.9109325422776899E-2</v>
      </c>
    </row>
    <row r="2453" spans="1:39" hidden="1" x14ac:dyDescent="0.25">
      <c r="A2453" t="s">
        <v>2727</v>
      </c>
      <c r="B2453" t="s">
        <v>2730</v>
      </c>
      <c r="C2453" t="s">
        <v>2730</v>
      </c>
      <c r="D2453">
        <v>10</v>
      </c>
      <c r="E2453" t="str">
        <f>REPLACE(A2453,1,51,"")</f>
        <v>5ec_39G</v>
      </c>
      <c r="F2453" t="str">
        <f>LEFT(E2453,FIND("_",E2453)-1)</f>
        <v>5ec</v>
      </c>
      <c r="G2453" t="str">
        <f>UPPER(RIGHT(F2453,1))</f>
        <v>C</v>
      </c>
      <c r="H2453" t="str">
        <f>MID(E2453,FIND("_",E2453)+1,2)</f>
        <v>39</v>
      </c>
      <c r="I2453" t="str">
        <f>RIGHT(E2453,1)</f>
        <v>G</v>
      </c>
      <c r="J2453" t="str">
        <f>REPLACE(C2453,1,52,"")</f>
        <v>5ec_39G_2.pdb</v>
      </c>
      <c r="K2453" t="str">
        <f>IF(E2453=E2452,"",1)</f>
        <v/>
      </c>
      <c r="L2453">
        <v>-581.84319134130101</v>
      </c>
      <c r="M2453">
        <v>0.36551154172045403</v>
      </c>
      <c r="N2453">
        <v>0</v>
      </c>
      <c r="O2453">
        <v>0</v>
      </c>
      <c r="P2453">
        <v>0</v>
      </c>
      <c r="Q2453">
        <v>15.5885813873511</v>
      </c>
      <c r="R2453">
        <v>0</v>
      </c>
      <c r="S2453">
        <v>0</v>
      </c>
      <c r="T2453">
        <v>-1220.9757906014099</v>
      </c>
      <c r="U2453">
        <v>235.52788781353601</v>
      </c>
      <c r="V2453">
        <v>-372.36098815328899</v>
      </c>
      <c r="W2453">
        <v>2.4807452836569399</v>
      </c>
      <c r="X2453">
        <v>36.7081616147671</v>
      </c>
      <c r="Y2453">
        <v>144.16785683494001</v>
      </c>
      <c r="Z2453">
        <v>758.49940066756096</v>
      </c>
      <c r="AA2453">
        <v>-32.588834952444998</v>
      </c>
      <c r="AB2453">
        <v>-42.396491953954097</v>
      </c>
      <c r="AC2453">
        <v>-18.3353086553449</v>
      </c>
      <c r="AD2453">
        <v>-84.244565768786799</v>
      </c>
      <c r="AE2453">
        <v>-37.192237858031397</v>
      </c>
      <c r="AF2453">
        <v>0</v>
      </c>
      <c r="AG2453">
        <v>13.754552561396601</v>
      </c>
      <c r="AH2453">
        <v>-43.847885278055998</v>
      </c>
      <c r="AI2453">
        <v>0.73140985610643805</v>
      </c>
      <c r="AJ2453">
        <v>-5.1839845372762099</v>
      </c>
      <c r="AK2453">
        <v>67.776820000000001</v>
      </c>
      <c r="AL2453">
        <v>0</v>
      </c>
      <c r="AM2453">
        <v>4.7480397983213102E-2</v>
      </c>
    </row>
    <row r="2454" spans="1:39" hidden="1" x14ac:dyDescent="0.25">
      <c r="A2454" t="s">
        <v>2727</v>
      </c>
      <c r="B2454" t="s">
        <v>2735</v>
      </c>
      <c r="C2454" t="s">
        <v>2735</v>
      </c>
      <c r="D2454">
        <v>10</v>
      </c>
      <c r="E2454" t="str">
        <f>REPLACE(A2454,1,51,"")</f>
        <v>5ec_39G</v>
      </c>
      <c r="F2454" t="str">
        <f>LEFT(E2454,FIND("_",E2454)-1)</f>
        <v>5ec</v>
      </c>
      <c r="G2454" t="str">
        <f>UPPER(RIGHT(F2454,1))</f>
        <v>C</v>
      </c>
      <c r="H2454" t="str">
        <f>MID(E2454,FIND("_",E2454)+1,2)</f>
        <v>39</v>
      </c>
      <c r="I2454" t="str">
        <f>RIGHT(E2454,1)</f>
        <v>G</v>
      </c>
      <c r="J2454" t="str">
        <f>REPLACE(C2454,1,52,"")</f>
        <v>5ec_39G_7.pdb</v>
      </c>
      <c r="K2454" t="str">
        <f>IF(E2454=E2453,"",1)</f>
        <v/>
      </c>
      <c r="L2454">
        <v>-580.90742865202503</v>
      </c>
      <c r="M2454">
        <v>0.27663842115391102</v>
      </c>
      <c r="N2454">
        <v>0</v>
      </c>
      <c r="O2454">
        <v>0</v>
      </c>
      <c r="P2454">
        <v>0</v>
      </c>
      <c r="Q2454">
        <v>15.177045587530399</v>
      </c>
      <c r="R2454">
        <v>0</v>
      </c>
      <c r="S2454">
        <v>0</v>
      </c>
      <c r="T2454">
        <v>-1219.82995209571</v>
      </c>
      <c r="U2454">
        <v>239.25464651721001</v>
      </c>
      <c r="V2454">
        <v>-378.27730427049801</v>
      </c>
      <c r="W2454">
        <v>2.5016726928670501</v>
      </c>
      <c r="X2454">
        <v>37.187894291564</v>
      </c>
      <c r="Y2454">
        <v>145.189082349854</v>
      </c>
      <c r="Z2454">
        <v>760.56671696203398</v>
      </c>
      <c r="AA2454">
        <v>-32.453857698846903</v>
      </c>
      <c r="AB2454">
        <v>-42.403102062391902</v>
      </c>
      <c r="AC2454">
        <v>-21.969388418557902</v>
      </c>
      <c r="AD2454">
        <v>-84.258312773639105</v>
      </c>
      <c r="AE2454">
        <v>-36.046496876004703</v>
      </c>
      <c r="AF2454">
        <v>0</v>
      </c>
      <c r="AG2454">
        <v>13.8529160773234</v>
      </c>
      <c r="AH2454">
        <v>-43.381668182862697</v>
      </c>
      <c r="AI2454">
        <v>0.82997891931949697</v>
      </c>
      <c r="AJ2454">
        <v>-4.6745739784434699</v>
      </c>
      <c r="AK2454">
        <v>67.776820000000001</v>
      </c>
      <c r="AL2454">
        <v>0</v>
      </c>
      <c r="AM2454">
        <v>5.0454307225840801E-2</v>
      </c>
    </row>
    <row r="2455" spans="1:39" hidden="1" x14ac:dyDescent="0.25">
      <c r="A2455" t="s">
        <v>2727</v>
      </c>
      <c r="B2455" t="s">
        <v>2731</v>
      </c>
      <c r="C2455" t="s">
        <v>2731</v>
      </c>
      <c r="D2455">
        <v>10</v>
      </c>
      <c r="E2455" t="str">
        <f>REPLACE(A2455,1,51,"")</f>
        <v>5ec_39G</v>
      </c>
      <c r="F2455" t="str">
        <f>LEFT(E2455,FIND("_",E2455)-1)</f>
        <v>5ec</v>
      </c>
      <c r="G2455" t="str">
        <f>UPPER(RIGHT(F2455,1))</f>
        <v>C</v>
      </c>
      <c r="H2455" t="str">
        <f>MID(E2455,FIND("_",E2455)+1,2)</f>
        <v>39</v>
      </c>
      <c r="I2455" t="str">
        <f>RIGHT(E2455,1)</f>
        <v>G</v>
      </c>
      <c r="J2455" t="str">
        <f>REPLACE(C2455,1,52,"")</f>
        <v>5ec_39G_3.pdb</v>
      </c>
      <c r="K2455" t="str">
        <f>IF(E2455=E2454,"",1)</f>
        <v/>
      </c>
      <c r="L2455">
        <v>-580.72055520696995</v>
      </c>
      <c r="M2455">
        <v>0.34796921906744499</v>
      </c>
      <c r="N2455">
        <v>0</v>
      </c>
      <c r="O2455">
        <v>0</v>
      </c>
      <c r="P2455">
        <v>0</v>
      </c>
      <c r="Q2455">
        <v>15.373559040127001</v>
      </c>
      <c r="R2455">
        <v>0</v>
      </c>
      <c r="S2455">
        <v>0</v>
      </c>
      <c r="T2455">
        <v>-1218.14609583732</v>
      </c>
      <c r="U2455">
        <v>237.29305443505299</v>
      </c>
      <c r="V2455">
        <v>-379.160442640604</v>
      </c>
      <c r="W2455">
        <v>2.5265611826874501</v>
      </c>
      <c r="X2455">
        <v>37.808154333272803</v>
      </c>
      <c r="Y2455">
        <v>143.70130039308299</v>
      </c>
      <c r="Z2455">
        <v>761.77086211860296</v>
      </c>
      <c r="AA2455">
        <v>-32.403620823236203</v>
      </c>
      <c r="AB2455">
        <v>-42.364349906294102</v>
      </c>
      <c r="AC2455">
        <v>-22.0347129570467</v>
      </c>
      <c r="AD2455">
        <v>-83.926631539258693</v>
      </c>
      <c r="AE2455">
        <v>-35.0086202983451</v>
      </c>
      <c r="AF2455">
        <v>0</v>
      </c>
      <c r="AG2455">
        <v>13.8382368075168</v>
      </c>
      <c r="AH2455">
        <v>-43.621500316043701</v>
      </c>
      <c r="AI2455">
        <v>0.79252447062584896</v>
      </c>
      <c r="AJ2455">
        <v>-4.9881417830297501</v>
      </c>
      <c r="AK2455">
        <v>67.776820000000001</v>
      </c>
      <c r="AL2455">
        <v>0</v>
      </c>
      <c r="AM2455">
        <v>5.2488113241320501E-2</v>
      </c>
    </row>
    <row r="2456" spans="1:39" hidden="1" x14ac:dyDescent="0.25">
      <c r="A2456" t="s">
        <v>2727</v>
      </c>
      <c r="B2456" t="s">
        <v>2729</v>
      </c>
      <c r="C2456" t="s">
        <v>2729</v>
      </c>
      <c r="D2456">
        <v>10</v>
      </c>
      <c r="E2456" t="str">
        <f>REPLACE(A2456,1,51,"")</f>
        <v>5ec_39G</v>
      </c>
      <c r="F2456" t="str">
        <f>LEFT(E2456,FIND("_",E2456)-1)</f>
        <v>5ec</v>
      </c>
      <c r="G2456" t="str">
        <f>UPPER(RIGHT(F2456,1))</f>
        <v>C</v>
      </c>
      <c r="H2456" t="str">
        <f>MID(E2456,FIND("_",E2456)+1,2)</f>
        <v>39</v>
      </c>
      <c r="I2456" t="str">
        <f>RIGHT(E2456,1)</f>
        <v>G</v>
      </c>
      <c r="J2456" t="str">
        <f>REPLACE(C2456,1,52,"")</f>
        <v>5ec_39G_1.pdb</v>
      </c>
      <c r="K2456" t="str">
        <f>IF(E2456=E2455,"",1)</f>
        <v/>
      </c>
      <c r="L2456">
        <v>-580.38602121023098</v>
      </c>
      <c r="M2456">
        <v>0.35100059818350599</v>
      </c>
      <c r="N2456">
        <v>0</v>
      </c>
      <c r="O2456">
        <v>0</v>
      </c>
      <c r="P2456">
        <v>0</v>
      </c>
      <c r="Q2456">
        <v>14.918236651875899</v>
      </c>
      <c r="R2456">
        <v>0</v>
      </c>
      <c r="S2456">
        <v>0</v>
      </c>
      <c r="T2456">
        <v>-1222.1814916471999</v>
      </c>
      <c r="U2456">
        <v>238.50440544218301</v>
      </c>
      <c r="V2456">
        <v>-374.47080005520098</v>
      </c>
      <c r="W2456">
        <v>2.5216063708832799</v>
      </c>
      <c r="X2456">
        <v>36.756472910509103</v>
      </c>
      <c r="Y2456">
        <v>145.41513572878799</v>
      </c>
      <c r="Z2456">
        <v>759.24344777628198</v>
      </c>
      <c r="AA2456">
        <v>-32.3663553105023</v>
      </c>
      <c r="AB2456">
        <v>-42.138310365844099</v>
      </c>
      <c r="AC2456">
        <v>-20.438807209521698</v>
      </c>
      <c r="AD2456">
        <v>-84.054809494808296</v>
      </c>
      <c r="AE2456">
        <v>-36.060986249575599</v>
      </c>
      <c r="AF2456">
        <v>0</v>
      </c>
      <c r="AG2456">
        <v>13.720386476599099</v>
      </c>
      <c r="AH2456">
        <v>-43.478632229468502</v>
      </c>
      <c r="AI2456">
        <v>0.78577017116762704</v>
      </c>
      <c r="AJ2456">
        <v>-4.9307115482034298</v>
      </c>
      <c r="AK2456">
        <v>67.776820000000001</v>
      </c>
      <c r="AL2456">
        <v>0</v>
      </c>
      <c r="AM2456">
        <v>9.2601371808573293E-2</v>
      </c>
    </row>
    <row r="2457" spans="1:39" hidden="1" x14ac:dyDescent="0.25">
      <c r="A2457" t="s">
        <v>2727</v>
      </c>
      <c r="B2457" t="s">
        <v>2732</v>
      </c>
      <c r="C2457" t="s">
        <v>2732</v>
      </c>
      <c r="D2457">
        <v>10</v>
      </c>
      <c r="E2457" t="str">
        <f>REPLACE(A2457,1,51,"")</f>
        <v>5ec_39G</v>
      </c>
      <c r="F2457" t="str">
        <f>LEFT(E2457,FIND("_",E2457)-1)</f>
        <v>5ec</v>
      </c>
      <c r="G2457" t="str">
        <f>UPPER(RIGHT(F2457,1))</f>
        <v>C</v>
      </c>
      <c r="H2457" t="str">
        <f>MID(E2457,FIND("_",E2457)+1,2)</f>
        <v>39</v>
      </c>
      <c r="I2457" t="str">
        <f>RIGHT(E2457,1)</f>
        <v>G</v>
      </c>
      <c r="J2457" t="str">
        <f>REPLACE(C2457,1,52,"")</f>
        <v>5ec_39G_4.pdb</v>
      </c>
      <c r="K2457" t="str">
        <f>IF(E2457=E2456,"",1)</f>
        <v/>
      </c>
      <c r="L2457">
        <v>-580.20304874980695</v>
      </c>
      <c r="M2457">
        <v>0.35400194981079902</v>
      </c>
      <c r="N2457">
        <v>0</v>
      </c>
      <c r="O2457">
        <v>0</v>
      </c>
      <c r="P2457">
        <v>0</v>
      </c>
      <c r="Q2457">
        <v>15.635036189712499</v>
      </c>
      <c r="R2457">
        <v>0</v>
      </c>
      <c r="S2457">
        <v>0</v>
      </c>
      <c r="T2457">
        <v>-1219.75843140554</v>
      </c>
      <c r="U2457">
        <v>235.741587095174</v>
      </c>
      <c r="V2457">
        <v>-373.00042213449899</v>
      </c>
      <c r="W2457">
        <v>2.4906375334166699</v>
      </c>
      <c r="X2457">
        <v>36.946510560135799</v>
      </c>
      <c r="Y2457">
        <v>146.040621519533</v>
      </c>
      <c r="Z2457">
        <v>756.29635693540797</v>
      </c>
      <c r="AA2457">
        <v>-31.4673074323774</v>
      </c>
      <c r="AB2457">
        <v>-42.257500998820298</v>
      </c>
      <c r="AC2457">
        <v>-18.258059863462801</v>
      </c>
      <c r="AD2457">
        <v>-84.214761154458699</v>
      </c>
      <c r="AE2457">
        <v>-38.053033826357797</v>
      </c>
      <c r="AF2457">
        <v>0</v>
      </c>
      <c r="AG2457">
        <v>13.3423428780359</v>
      </c>
      <c r="AH2457">
        <v>-43.086205643025799</v>
      </c>
      <c r="AI2457">
        <v>0.73503081339738896</v>
      </c>
      <c r="AJ2457">
        <v>-5.15927835813513</v>
      </c>
      <c r="AK2457">
        <v>67.776820000000001</v>
      </c>
      <c r="AL2457">
        <v>0</v>
      </c>
      <c r="AM2457">
        <v>4.7008542059386302E-2</v>
      </c>
    </row>
    <row r="2458" spans="1:39" hidden="1" x14ac:dyDescent="0.25">
      <c r="A2458" t="s">
        <v>2727</v>
      </c>
      <c r="B2458" t="s">
        <v>2733</v>
      </c>
      <c r="C2458" t="s">
        <v>2733</v>
      </c>
      <c r="D2458">
        <v>10</v>
      </c>
      <c r="E2458" t="str">
        <f>REPLACE(A2458,1,51,"")</f>
        <v>5ec_39G</v>
      </c>
      <c r="F2458" t="str">
        <f>LEFT(E2458,FIND("_",E2458)-1)</f>
        <v>5ec</v>
      </c>
      <c r="G2458" t="str">
        <f>UPPER(RIGHT(F2458,1))</f>
        <v>C</v>
      </c>
      <c r="H2458" t="str">
        <f>MID(E2458,FIND("_",E2458)+1,2)</f>
        <v>39</v>
      </c>
      <c r="I2458" t="str">
        <f>RIGHT(E2458,1)</f>
        <v>G</v>
      </c>
      <c r="J2458" t="str">
        <f>REPLACE(C2458,1,52,"")</f>
        <v>5ec_39G_5.pdb</v>
      </c>
      <c r="K2458" t="str">
        <f>IF(E2458=E2457,"",1)</f>
        <v/>
      </c>
      <c r="L2458">
        <v>-580.050239640011</v>
      </c>
      <c r="M2458">
        <v>0.35097764278934601</v>
      </c>
      <c r="N2458">
        <v>0</v>
      </c>
      <c r="O2458">
        <v>0</v>
      </c>
      <c r="P2458">
        <v>0</v>
      </c>
      <c r="Q2458">
        <v>15.4494777405432</v>
      </c>
      <c r="R2458">
        <v>0</v>
      </c>
      <c r="S2458">
        <v>0</v>
      </c>
      <c r="T2458">
        <v>-1220.4963018057899</v>
      </c>
      <c r="U2458">
        <v>236.48077845568</v>
      </c>
      <c r="V2458">
        <v>-374.36065424583001</v>
      </c>
      <c r="W2458">
        <v>2.4926480024170701</v>
      </c>
      <c r="X2458">
        <v>36.9106637923907</v>
      </c>
      <c r="Y2458">
        <v>145.01435907171401</v>
      </c>
      <c r="Z2458">
        <v>759.75930995470003</v>
      </c>
      <c r="AA2458">
        <v>-31.163584020771999</v>
      </c>
      <c r="AB2458">
        <v>-42.4316402758908</v>
      </c>
      <c r="AC2458">
        <v>-20.164262894910099</v>
      </c>
      <c r="AD2458">
        <v>-84.172018112510102</v>
      </c>
      <c r="AE2458">
        <v>-37.484642266640101</v>
      </c>
      <c r="AF2458">
        <v>0</v>
      </c>
      <c r="AG2458">
        <v>13.8767681154646</v>
      </c>
      <c r="AH2458">
        <v>-43.322425283022703</v>
      </c>
      <c r="AI2458">
        <v>0.73285757448134503</v>
      </c>
      <c r="AJ2458">
        <v>-4.9931837601751896</v>
      </c>
      <c r="AK2458">
        <v>67.776820000000001</v>
      </c>
      <c r="AL2458">
        <v>0</v>
      </c>
      <c r="AM2458">
        <v>4.4790318140922901E-2</v>
      </c>
    </row>
    <row r="2459" spans="1:39" hidden="1" x14ac:dyDescent="0.25">
      <c r="A2459" t="s">
        <v>2727</v>
      </c>
      <c r="B2459" t="s">
        <v>2734</v>
      </c>
      <c r="C2459" t="s">
        <v>2734</v>
      </c>
      <c r="D2459">
        <v>10</v>
      </c>
      <c r="E2459" t="str">
        <f>REPLACE(A2459,1,51,"")</f>
        <v>5ec_39G</v>
      </c>
      <c r="F2459" t="str">
        <f>LEFT(E2459,FIND("_",E2459)-1)</f>
        <v>5ec</v>
      </c>
      <c r="G2459" t="str">
        <f>UPPER(RIGHT(F2459,1))</f>
        <v>C</v>
      </c>
      <c r="H2459" t="str">
        <f>MID(E2459,FIND("_",E2459)+1,2)</f>
        <v>39</v>
      </c>
      <c r="I2459" t="str">
        <f>RIGHT(E2459,1)</f>
        <v>G</v>
      </c>
      <c r="J2459" t="str">
        <f>REPLACE(C2459,1,52,"")</f>
        <v>5ec_39G_6.pdb</v>
      </c>
      <c r="K2459" t="str">
        <f>IF(E2459=E2458,"",1)</f>
        <v/>
      </c>
      <c r="L2459">
        <v>-579.27766474512202</v>
      </c>
      <c r="M2459">
        <v>0.30985101571774798</v>
      </c>
      <c r="N2459">
        <v>0</v>
      </c>
      <c r="O2459">
        <v>0</v>
      </c>
      <c r="P2459">
        <v>0</v>
      </c>
      <c r="Q2459">
        <v>15.4578522374365</v>
      </c>
      <c r="R2459">
        <v>0</v>
      </c>
      <c r="S2459">
        <v>0</v>
      </c>
      <c r="T2459">
        <v>-1217.9361492007999</v>
      </c>
      <c r="U2459">
        <v>237.713736928608</v>
      </c>
      <c r="V2459">
        <v>-372.04590416344899</v>
      </c>
      <c r="W2459">
        <v>2.49558110745587</v>
      </c>
      <c r="X2459">
        <v>37.1900802006707</v>
      </c>
      <c r="Y2459">
        <v>143.32698185856299</v>
      </c>
      <c r="Z2459">
        <v>757.26754320865405</v>
      </c>
      <c r="AA2459">
        <v>-32.372443327897599</v>
      </c>
      <c r="AB2459">
        <v>-42.394300694627198</v>
      </c>
      <c r="AC2459">
        <v>-21.879371891016302</v>
      </c>
      <c r="AD2459">
        <v>-84.166081627789296</v>
      </c>
      <c r="AE2459">
        <v>-35.052324909910098</v>
      </c>
      <c r="AF2459">
        <v>0</v>
      </c>
      <c r="AG2459">
        <v>13.677524951316901</v>
      </c>
      <c r="AH2459">
        <v>-43.645408933086799</v>
      </c>
      <c r="AI2459">
        <v>0.87067183925090696</v>
      </c>
      <c r="AJ2459">
        <v>-5.6474747076140002</v>
      </c>
      <c r="AK2459">
        <v>67.776820000000001</v>
      </c>
      <c r="AL2459">
        <v>0</v>
      </c>
      <c r="AM2459">
        <v>8.5002379114844304E-2</v>
      </c>
    </row>
    <row r="2460" spans="1:39" hidden="1" x14ac:dyDescent="0.25">
      <c r="A2460" t="s">
        <v>2727</v>
      </c>
      <c r="B2460" t="s">
        <v>2736</v>
      </c>
      <c r="C2460" t="s">
        <v>2736</v>
      </c>
      <c r="D2460">
        <v>10</v>
      </c>
      <c r="E2460" t="str">
        <f>REPLACE(A2460,1,51,"")</f>
        <v>5ec_39G</v>
      </c>
      <c r="F2460" t="str">
        <f>LEFT(E2460,FIND("_",E2460)-1)</f>
        <v>5ec</v>
      </c>
      <c r="G2460" t="str">
        <f>UPPER(RIGHT(F2460,1))</f>
        <v>C</v>
      </c>
      <c r="H2460" t="str">
        <f>MID(E2460,FIND("_",E2460)+1,2)</f>
        <v>39</v>
      </c>
      <c r="I2460" t="str">
        <f>RIGHT(E2460,1)</f>
        <v>G</v>
      </c>
      <c r="J2460" t="str">
        <f>REPLACE(C2460,1,52,"")</f>
        <v>5ec_39G_8.pdb</v>
      </c>
      <c r="K2460" t="str">
        <f>IF(E2460=E2459,"",1)</f>
        <v/>
      </c>
      <c r="L2460">
        <v>-579.20039415358303</v>
      </c>
      <c r="M2460">
        <v>0.36036377590449298</v>
      </c>
      <c r="N2460">
        <v>0</v>
      </c>
      <c r="O2460">
        <v>0</v>
      </c>
      <c r="P2460">
        <v>0</v>
      </c>
      <c r="Q2460">
        <v>15.8271778961723</v>
      </c>
      <c r="R2460">
        <v>0</v>
      </c>
      <c r="S2460">
        <v>0</v>
      </c>
      <c r="T2460">
        <v>-1220.57237802244</v>
      </c>
      <c r="U2460">
        <v>235.856407028924</v>
      </c>
      <c r="V2460">
        <v>-372.44634830627803</v>
      </c>
      <c r="W2460">
        <v>2.4953878570528198</v>
      </c>
      <c r="X2460">
        <v>36.854610204142404</v>
      </c>
      <c r="Y2460">
        <v>145.68569288562</v>
      </c>
      <c r="Z2460">
        <v>757.88478030812098</v>
      </c>
      <c r="AA2460">
        <v>-31.437466102182899</v>
      </c>
      <c r="AB2460">
        <v>-42.4335993884253</v>
      </c>
      <c r="AC2460">
        <v>-18.2688657318654</v>
      </c>
      <c r="AD2460">
        <v>-84.238655786709003</v>
      </c>
      <c r="AE2460">
        <v>-38.107586171338198</v>
      </c>
      <c r="AF2460">
        <v>0</v>
      </c>
      <c r="AG2460">
        <v>13.7262596207384</v>
      </c>
      <c r="AH2460">
        <v>-43.441404790398501</v>
      </c>
      <c r="AI2460">
        <v>0.73534063885776102</v>
      </c>
      <c r="AJ2460">
        <v>-5.1426435200084404</v>
      </c>
      <c r="AK2460">
        <v>67.776820000000001</v>
      </c>
      <c r="AL2460">
        <v>0</v>
      </c>
      <c r="AM2460">
        <v>4.6077226435295299E-2</v>
      </c>
    </row>
    <row r="2461" spans="1:39" hidden="1" x14ac:dyDescent="0.25">
      <c r="A2461" t="s">
        <v>2727</v>
      </c>
      <c r="B2461" t="s">
        <v>2728</v>
      </c>
      <c r="C2461" t="s">
        <v>2728</v>
      </c>
      <c r="D2461">
        <v>10</v>
      </c>
      <c r="E2461" t="str">
        <f>REPLACE(A2461,1,51,"")</f>
        <v>5ec_39G</v>
      </c>
      <c r="F2461" t="str">
        <f>LEFT(E2461,FIND("_",E2461)-1)</f>
        <v>5ec</v>
      </c>
      <c r="G2461" t="str">
        <f>UPPER(RIGHT(F2461,1))</f>
        <v>C</v>
      </c>
      <c r="H2461" t="str">
        <f>MID(E2461,FIND("_",E2461)+1,2)</f>
        <v>39</v>
      </c>
      <c r="I2461" t="str">
        <f>RIGHT(E2461,1)</f>
        <v>G</v>
      </c>
      <c r="J2461" t="str">
        <f>REPLACE(C2461,1,52,"")</f>
        <v>5ec_39G_0.pdb</v>
      </c>
      <c r="K2461" t="str">
        <f>IF(E2461=E2460,"",1)</f>
        <v/>
      </c>
      <c r="L2461">
        <v>-578.17210296891506</v>
      </c>
      <c r="M2461">
        <v>0.43705816205468201</v>
      </c>
      <c r="N2461">
        <v>0</v>
      </c>
      <c r="O2461">
        <v>0</v>
      </c>
      <c r="P2461">
        <v>0</v>
      </c>
      <c r="Q2461">
        <v>16.431506791729799</v>
      </c>
      <c r="R2461">
        <v>0</v>
      </c>
      <c r="S2461">
        <v>0</v>
      </c>
      <c r="T2461">
        <v>-1220.20099509798</v>
      </c>
      <c r="U2461">
        <v>238.108187574645</v>
      </c>
      <c r="V2461">
        <v>-374.03105266754301</v>
      </c>
      <c r="W2461">
        <v>2.5447394760664102</v>
      </c>
      <c r="X2461">
        <v>37.1244862684796</v>
      </c>
      <c r="Y2461">
        <v>143.71929161177701</v>
      </c>
      <c r="Z2461">
        <v>761.90212024645098</v>
      </c>
      <c r="AA2461">
        <v>-31.119317924358199</v>
      </c>
      <c r="AB2461">
        <v>-42.343676573391498</v>
      </c>
      <c r="AC2461">
        <v>-19.048205171457798</v>
      </c>
      <c r="AD2461">
        <v>-84.223758221640793</v>
      </c>
      <c r="AE2461">
        <v>-37.419780848316698</v>
      </c>
      <c r="AF2461">
        <v>0</v>
      </c>
      <c r="AG2461">
        <v>10.927899891504399</v>
      </c>
      <c r="AH2461">
        <v>-43.755933299576597</v>
      </c>
      <c r="AI2461">
        <v>0.72883676702376199</v>
      </c>
      <c r="AJ2461">
        <v>-5.34199825873766</v>
      </c>
      <c r="AK2461">
        <v>67.776820000000001</v>
      </c>
      <c r="AL2461">
        <v>0</v>
      </c>
      <c r="AM2461">
        <v>4.8726466414396999E-2</v>
      </c>
    </row>
    <row r="2462" spans="1:39" x14ac:dyDescent="0.25">
      <c r="A2462" t="s">
        <v>2738</v>
      </c>
      <c r="B2462" t="s">
        <v>2748</v>
      </c>
      <c r="C2462" t="s">
        <v>2748</v>
      </c>
      <c r="D2462">
        <v>10</v>
      </c>
      <c r="E2462" t="str">
        <f>REPLACE(A2462,1,51,"")</f>
        <v>5ec_39H</v>
      </c>
      <c r="F2462" t="str">
        <f>LEFT(E2462,FIND("_",E2462)-1)</f>
        <v>5ec</v>
      </c>
      <c r="G2462" t="str">
        <f>UPPER(RIGHT(F2462,1))</f>
        <v>C</v>
      </c>
      <c r="H2462" t="str">
        <f>MID(E2462,FIND("_",E2462)+1,2)</f>
        <v>39</v>
      </c>
      <c r="I2462" t="str">
        <f>RIGHT(E2462,1)</f>
        <v>H</v>
      </c>
      <c r="J2462" t="str">
        <f>REPLACE(C2462,1,52,"")</f>
        <v>5ec_39H_9.pdb</v>
      </c>
      <c r="K2462">
        <f>IF(E2462=E2461,"",1)</f>
        <v>1</v>
      </c>
      <c r="L2462">
        <v>-566.34421928585004</v>
      </c>
      <c r="M2462">
        <v>0.37933567004270302</v>
      </c>
      <c r="N2462">
        <v>0</v>
      </c>
      <c r="O2462">
        <v>0</v>
      </c>
      <c r="P2462">
        <v>0</v>
      </c>
      <c r="Q2462">
        <v>22.995473396444499</v>
      </c>
      <c r="R2462">
        <v>0</v>
      </c>
      <c r="S2462">
        <v>0</v>
      </c>
      <c r="T2462">
        <v>-1231.7954852489099</v>
      </c>
      <c r="U2462">
        <v>241.46466070961699</v>
      </c>
      <c r="V2462">
        <v>-375.77325224575401</v>
      </c>
      <c r="W2462">
        <v>2.5800602647008599</v>
      </c>
      <c r="X2462">
        <v>37.241219204413603</v>
      </c>
      <c r="Y2462">
        <v>155.07810113402999</v>
      </c>
      <c r="Z2462">
        <v>767.23128654317202</v>
      </c>
      <c r="AA2462">
        <v>-33.624620687969497</v>
      </c>
      <c r="AB2462">
        <v>-42.485264119912799</v>
      </c>
      <c r="AC2462">
        <v>-20.253839053260901</v>
      </c>
      <c r="AD2462">
        <v>-83.489828046967304</v>
      </c>
      <c r="AE2462">
        <v>-35.406257234312598</v>
      </c>
      <c r="AF2462">
        <v>0</v>
      </c>
      <c r="AG2462">
        <v>11.7638847100287</v>
      </c>
      <c r="AH2462">
        <v>-43.808559601713</v>
      </c>
      <c r="AI2462">
        <v>0.68324415824468498</v>
      </c>
      <c r="AJ2462">
        <v>-5.5060826253090198</v>
      </c>
      <c r="AK2462">
        <v>66.67801</v>
      </c>
      <c r="AL2462">
        <v>0</v>
      </c>
      <c r="AM2462">
        <v>8.3029457611106E-2</v>
      </c>
    </row>
    <row r="2463" spans="1:39" hidden="1" x14ac:dyDescent="0.25">
      <c r="A2463" t="s">
        <v>2738</v>
      </c>
      <c r="B2463" t="s">
        <v>2742</v>
      </c>
      <c r="C2463" t="s">
        <v>2742</v>
      </c>
      <c r="D2463">
        <v>10</v>
      </c>
      <c r="E2463" t="str">
        <f>REPLACE(A2463,1,51,"")</f>
        <v>5ec_39H</v>
      </c>
      <c r="F2463" t="str">
        <f>LEFT(E2463,FIND("_",E2463)-1)</f>
        <v>5ec</v>
      </c>
      <c r="G2463" t="str">
        <f>UPPER(RIGHT(F2463,1))</f>
        <v>C</v>
      </c>
      <c r="H2463" t="str">
        <f>MID(E2463,FIND("_",E2463)+1,2)</f>
        <v>39</v>
      </c>
      <c r="I2463" t="str">
        <f>RIGHT(E2463,1)</f>
        <v>H</v>
      </c>
      <c r="J2463" t="str">
        <f>REPLACE(C2463,1,52,"")</f>
        <v>5ec_39H_3.pdb</v>
      </c>
      <c r="K2463" t="str">
        <f>IF(E2463=E2462,"",1)</f>
        <v/>
      </c>
      <c r="L2463">
        <v>-566.16356209820401</v>
      </c>
      <c r="M2463">
        <v>0.44850438979233098</v>
      </c>
      <c r="N2463">
        <v>0</v>
      </c>
      <c r="O2463">
        <v>0</v>
      </c>
      <c r="P2463">
        <v>0</v>
      </c>
      <c r="Q2463">
        <v>24.0279440936261</v>
      </c>
      <c r="R2463">
        <v>0</v>
      </c>
      <c r="S2463">
        <v>0</v>
      </c>
      <c r="T2463">
        <v>-1229.98194152973</v>
      </c>
      <c r="U2463">
        <v>238.92169041665699</v>
      </c>
      <c r="V2463">
        <v>-377.38883434154798</v>
      </c>
      <c r="W2463">
        <v>2.59904856919972</v>
      </c>
      <c r="X2463">
        <v>37.378137062227196</v>
      </c>
      <c r="Y2463">
        <v>155.50444736901699</v>
      </c>
      <c r="Z2463">
        <v>767.57312332275001</v>
      </c>
      <c r="AA2463">
        <v>-32.288518484947197</v>
      </c>
      <c r="AB2463">
        <v>-42.237450061892801</v>
      </c>
      <c r="AC2463">
        <v>-20.165850797323198</v>
      </c>
      <c r="AD2463">
        <v>-83.393755211897101</v>
      </c>
      <c r="AE2463">
        <v>-35.972801399680897</v>
      </c>
      <c r="AF2463">
        <v>0</v>
      </c>
      <c r="AG2463">
        <v>11.7156311820389</v>
      </c>
      <c r="AH2463">
        <v>-43.758331241200104</v>
      </c>
      <c r="AI2463">
        <v>0.69472463425101605</v>
      </c>
      <c r="AJ2463">
        <v>-6.1131808358484996</v>
      </c>
      <c r="AK2463">
        <v>66.67801</v>
      </c>
      <c r="AL2463">
        <v>0</v>
      </c>
      <c r="AM2463">
        <v>4.4345156095740697E-2</v>
      </c>
    </row>
    <row r="2464" spans="1:39" hidden="1" x14ac:dyDescent="0.25">
      <c r="A2464" t="s">
        <v>2738</v>
      </c>
      <c r="B2464" t="s">
        <v>2747</v>
      </c>
      <c r="C2464" t="s">
        <v>2747</v>
      </c>
      <c r="D2464">
        <v>10</v>
      </c>
      <c r="E2464" t="str">
        <f>REPLACE(A2464,1,51,"")</f>
        <v>5ec_39H</v>
      </c>
      <c r="F2464" t="str">
        <f>LEFT(E2464,FIND("_",E2464)-1)</f>
        <v>5ec</v>
      </c>
      <c r="G2464" t="str">
        <f>UPPER(RIGHT(F2464,1))</f>
        <v>C</v>
      </c>
      <c r="H2464" t="str">
        <f>MID(E2464,FIND("_",E2464)+1,2)</f>
        <v>39</v>
      </c>
      <c r="I2464" t="str">
        <f>RIGHT(E2464,1)</f>
        <v>H</v>
      </c>
      <c r="J2464" t="str">
        <f>REPLACE(C2464,1,52,"")</f>
        <v>5ec_39H_8.pdb</v>
      </c>
      <c r="K2464" t="str">
        <f>IF(E2464=E2463,"",1)</f>
        <v/>
      </c>
      <c r="L2464">
        <v>-565.64374848979401</v>
      </c>
      <c r="M2464">
        <v>0.37135312301513801</v>
      </c>
      <c r="N2464">
        <v>0</v>
      </c>
      <c r="O2464">
        <v>0</v>
      </c>
      <c r="P2464">
        <v>0</v>
      </c>
      <c r="Q2464">
        <v>22.423142392758901</v>
      </c>
      <c r="R2464">
        <v>0</v>
      </c>
      <c r="S2464">
        <v>0</v>
      </c>
      <c r="T2464">
        <v>-1231.87043581745</v>
      </c>
      <c r="U2464">
        <v>240.66682447392799</v>
      </c>
      <c r="V2464">
        <v>-372.60835783059099</v>
      </c>
      <c r="W2464">
        <v>2.5556451632011301</v>
      </c>
      <c r="X2464">
        <v>37.074273940870498</v>
      </c>
      <c r="Y2464">
        <v>155.27478160012299</v>
      </c>
      <c r="Z2464">
        <v>766.81778699435995</v>
      </c>
      <c r="AA2464">
        <v>-33.749494918820602</v>
      </c>
      <c r="AB2464">
        <v>-42.690570032815998</v>
      </c>
      <c r="AC2464">
        <v>-19.061351634869101</v>
      </c>
      <c r="AD2464">
        <v>-83.585873733676394</v>
      </c>
      <c r="AE2464">
        <v>-37.361383262759297</v>
      </c>
      <c r="AF2464">
        <v>0</v>
      </c>
      <c r="AG2464">
        <v>11.9556048948851</v>
      </c>
      <c r="AH2464">
        <v>-43.744559355548397</v>
      </c>
      <c r="AI2464">
        <v>0.72667577585388599</v>
      </c>
      <c r="AJ2464">
        <v>-5.1943973953715101</v>
      </c>
      <c r="AK2464">
        <v>66.67801</v>
      </c>
      <c r="AL2464">
        <v>0</v>
      </c>
      <c r="AM2464">
        <v>4.9930256131505001E-2</v>
      </c>
    </row>
    <row r="2465" spans="1:39" hidden="1" x14ac:dyDescent="0.25">
      <c r="A2465" t="s">
        <v>2738</v>
      </c>
      <c r="B2465" t="s">
        <v>2746</v>
      </c>
      <c r="C2465" t="s">
        <v>2746</v>
      </c>
      <c r="D2465">
        <v>10</v>
      </c>
      <c r="E2465" t="str">
        <f>REPLACE(A2465,1,51,"")</f>
        <v>5ec_39H</v>
      </c>
      <c r="F2465" t="str">
        <f>LEFT(E2465,FIND("_",E2465)-1)</f>
        <v>5ec</v>
      </c>
      <c r="G2465" t="str">
        <f>UPPER(RIGHT(F2465,1))</f>
        <v>C</v>
      </c>
      <c r="H2465" t="str">
        <f>MID(E2465,FIND("_",E2465)+1,2)</f>
        <v>39</v>
      </c>
      <c r="I2465" t="str">
        <f>RIGHT(E2465,1)</f>
        <v>H</v>
      </c>
      <c r="J2465" t="str">
        <f>REPLACE(C2465,1,52,"")</f>
        <v>5ec_39H_7.pdb</v>
      </c>
      <c r="K2465" t="str">
        <f>IF(E2465=E2464,"",1)</f>
        <v/>
      </c>
      <c r="L2465">
        <v>-565.57222391441803</v>
      </c>
      <c r="M2465">
        <v>0.37550111575376099</v>
      </c>
      <c r="N2465">
        <v>0</v>
      </c>
      <c r="O2465">
        <v>0</v>
      </c>
      <c r="P2465">
        <v>0</v>
      </c>
      <c r="Q2465">
        <v>21.831527405095901</v>
      </c>
      <c r="R2465">
        <v>0</v>
      </c>
      <c r="S2465">
        <v>0</v>
      </c>
      <c r="T2465">
        <v>-1231.5832555602301</v>
      </c>
      <c r="U2465">
        <v>241.88742834199499</v>
      </c>
      <c r="V2465">
        <v>-375.30942367926099</v>
      </c>
      <c r="W2465">
        <v>2.4930464138102599</v>
      </c>
      <c r="X2465">
        <v>37.203382729406002</v>
      </c>
      <c r="Y2465">
        <v>157.62222211011601</v>
      </c>
      <c r="Z2465">
        <v>762.23977089431298</v>
      </c>
      <c r="AA2465">
        <v>-33.797284943542302</v>
      </c>
      <c r="AB2465">
        <v>-42.535800146366</v>
      </c>
      <c r="AC2465">
        <v>-19.199771932654699</v>
      </c>
      <c r="AD2465">
        <v>-83.6151113961036</v>
      </c>
      <c r="AE2465">
        <v>-36.361411507899199</v>
      </c>
      <c r="AF2465">
        <v>0</v>
      </c>
      <c r="AG2465">
        <v>14.347697615388199</v>
      </c>
      <c r="AH2465">
        <v>-43.446716109923798</v>
      </c>
      <c r="AI2465">
        <v>0.81075845958983195</v>
      </c>
      <c r="AJ2465">
        <v>-4.8956704736746604</v>
      </c>
      <c r="AK2465">
        <v>66.67801</v>
      </c>
      <c r="AL2465">
        <v>0</v>
      </c>
      <c r="AM2465">
        <v>5.8377865522152801E-2</v>
      </c>
    </row>
    <row r="2466" spans="1:39" hidden="1" x14ac:dyDescent="0.25">
      <c r="A2466" t="s">
        <v>2738</v>
      </c>
      <c r="B2466" t="s">
        <v>2744</v>
      </c>
      <c r="C2466" t="s">
        <v>2744</v>
      </c>
      <c r="D2466">
        <v>10</v>
      </c>
      <c r="E2466" t="str">
        <f>REPLACE(A2466,1,51,"")</f>
        <v>5ec_39H</v>
      </c>
      <c r="F2466" t="str">
        <f>LEFT(E2466,FIND("_",E2466)-1)</f>
        <v>5ec</v>
      </c>
      <c r="G2466" t="str">
        <f>UPPER(RIGHT(F2466,1))</f>
        <v>C</v>
      </c>
      <c r="H2466" t="str">
        <f>MID(E2466,FIND("_",E2466)+1,2)</f>
        <v>39</v>
      </c>
      <c r="I2466" t="str">
        <f>RIGHT(E2466,1)</f>
        <v>H</v>
      </c>
      <c r="J2466" t="str">
        <f>REPLACE(C2466,1,52,"")</f>
        <v>5ec_39H_5.pdb</v>
      </c>
      <c r="K2466" t="str">
        <f>IF(E2466=E2465,"",1)</f>
        <v/>
      </c>
      <c r="L2466">
        <v>-565.30903471202805</v>
      </c>
      <c r="M2466">
        <v>0.36902449660153103</v>
      </c>
      <c r="N2466">
        <v>0</v>
      </c>
      <c r="O2466">
        <v>0</v>
      </c>
      <c r="P2466">
        <v>0</v>
      </c>
      <c r="Q2466">
        <v>22.083197611141401</v>
      </c>
      <c r="R2466">
        <v>0</v>
      </c>
      <c r="S2466">
        <v>0</v>
      </c>
      <c r="T2466">
        <v>-1232.8073165507101</v>
      </c>
      <c r="U2466">
        <v>240.80051686425099</v>
      </c>
      <c r="V2466">
        <v>-374.46196225139403</v>
      </c>
      <c r="W2466">
        <v>2.4968374538884399</v>
      </c>
      <c r="X2466">
        <v>37.076050557972501</v>
      </c>
      <c r="Y2466">
        <v>156.61162186478899</v>
      </c>
      <c r="Z2466">
        <v>765.732482467409</v>
      </c>
      <c r="AA2466">
        <v>-33.564875357334799</v>
      </c>
      <c r="AB2466">
        <v>-42.796216520875497</v>
      </c>
      <c r="AC2466">
        <v>-20.066199199858101</v>
      </c>
      <c r="AD2466">
        <v>-83.517816483716402</v>
      </c>
      <c r="AE2466">
        <v>-36.631330479428797</v>
      </c>
      <c r="AF2466">
        <v>0</v>
      </c>
      <c r="AG2466">
        <v>14.811880605278599</v>
      </c>
      <c r="AH2466">
        <v>-43.628710358033203</v>
      </c>
      <c r="AI2466">
        <v>0.81672617471487596</v>
      </c>
      <c r="AJ2466">
        <v>-5.0250330791138698</v>
      </c>
      <c r="AK2466">
        <v>66.67801</v>
      </c>
      <c r="AL2466">
        <v>0</v>
      </c>
      <c r="AM2466">
        <v>8.3101968994836406E-2</v>
      </c>
    </row>
    <row r="2467" spans="1:39" hidden="1" x14ac:dyDescent="0.25">
      <c r="A2467" t="s">
        <v>2738</v>
      </c>
      <c r="B2467" t="s">
        <v>2743</v>
      </c>
      <c r="C2467" t="s">
        <v>2743</v>
      </c>
      <c r="D2467">
        <v>10</v>
      </c>
      <c r="E2467" t="str">
        <f>REPLACE(A2467,1,51,"")</f>
        <v>5ec_39H</v>
      </c>
      <c r="F2467" t="str">
        <f>LEFT(E2467,FIND("_",E2467)-1)</f>
        <v>5ec</v>
      </c>
      <c r="G2467" t="str">
        <f>UPPER(RIGHT(F2467,1))</f>
        <v>C</v>
      </c>
      <c r="H2467" t="str">
        <f>MID(E2467,FIND("_",E2467)+1,2)</f>
        <v>39</v>
      </c>
      <c r="I2467" t="str">
        <f>RIGHT(E2467,1)</f>
        <v>H</v>
      </c>
      <c r="J2467" t="str">
        <f>REPLACE(C2467,1,52,"")</f>
        <v>5ec_39H_4.pdb</v>
      </c>
      <c r="K2467" t="str">
        <f>IF(E2467=E2466,"",1)</f>
        <v/>
      </c>
      <c r="L2467">
        <v>-564.74766663451601</v>
      </c>
      <c r="M2467">
        <v>0.37643186788923799</v>
      </c>
      <c r="N2467">
        <v>0</v>
      </c>
      <c r="O2467">
        <v>0</v>
      </c>
      <c r="P2467">
        <v>0</v>
      </c>
      <c r="Q2467">
        <v>22.154599463484399</v>
      </c>
      <c r="R2467">
        <v>0</v>
      </c>
      <c r="S2467">
        <v>0</v>
      </c>
      <c r="T2467">
        <v>-1232.1392730802399</v>
      </c>
      <c r="U2467">
        <v>240.71683979421499</v>
      </c>
      <c r="V2467">
        <v>-374.63604038011101</v>
      </c>
      <c r="W2467">
        <v>2.5031444977510202</v>
      </c>
      <c r="X2467">
        <v>37.316608820635601</v>
      </c>
      <c r="Y2467">
        <v>157.615656760197</v>
      </c>
      <c r="Z2467">
        <v>763.51197397615999</v>
      </c>
      <c r="AA2467">
        <v>-32.6253185982346</v>
      </c>
      <c r="AB2467">
        <v>-42.3009278363511</v>
      </c>
      <c r="AC2467">
        <v>-19.110336693023001</v>
      </c>
      <c r="AD2467">
        <v>-83.468114044184205</v>
      </c>
      <c r="AE2467">
        <v>-36.867113568765703</v>
      </c>
      <c r="AF2467">
        <v>0</v>
      </c>
      <c r="AG2467">
        <v>14.437823816102</v>
      </c>
      <c r="AH2467">
        <v>-43.559285352562398</v>
      </c>
      <c r="AI2467">
        <v>0.73957397889116205</v>
      </c>
      <c r="AJ2467">
        <v>-5.76347562739896</v>
      </c>
      <c r="AK2467">
        <v>66.67801</v>
      </c>
      <c r="AL2467">
        <v>0</v>
      </c>
      <c r="AM2467">
        <v>4.7987438920927099E-2</v>
      </c>
    </row>
    <row r="2468" spans="1:39" hidden="1" x14ac:dyDescent="0.25">
      <c r="A2468" t="s">
        <v>2738</v>
      </c>
      <c r="B2468" t="s">
        <v>2745</v>
      </c>
      <c r="C2468" t="s">
        <v>2745</v>
      </c>
      <c r="D2468">
        <v>10</v>
      </c>
      <c r="E2468" t="str">
        <f>REPLACE(A2468,1,51,"")</f>
        <v>5ec_39H</v>
      </c>
      <c r="F2468" t="str">
        <f>LEFT(E2468,FIND("_",E2468)-1)</f>
        <v>5ec</v>
      </c>
      <c r="G2468" t="str">
        <f>UPPER(RIGHT(F2468,1))</f>
        <v>C</v>
      </c>
      <c r="H2468" t="str">
        <f>MID(E2468,FIND("_",E2468)+1,2)</f>
        <v>39</v>
      </c>
      <c r="I2468" t="str">
        <f>RIGHT(E2468,1)</f>
        <v>H</v>
      </c>
      <c r="J2468" t="str">
        <f>REPLACE(C2468,1,52,"")</f>
        <v>5ec_39H_6.pdb</v>
      </c>
      <c r="K2468" t="str">
        <f>IF(E2468=E2467,"",1)</f>
        <v/>
      </c>
      <c r="L2468">
        <v>-564.47586578376297</v>
      </c>
      <c r="M2468">
        <v>0.41174220715479498</v>
      </c>
      <c r="N2468">
        <v>0</v>
      </c>
      <c r="O2468">
        <v>0</v>
      </c>
      <c r="P2468">
        <v>0</v>
      </c>
      <c r="Q2468">
        <v>22.664006727992099</v>
      </c>
      <c r="R2468">
        <v>0</v>
      </c>
      <c r="S2468">
        <v>0</v>
      </c>
      <c r="T2468">
        <v>-1230.8052445626499</v>
      </c>
      <c r="U2468">
        <v>238.29955683310899</v>
      </c>
      <c r="V2468">
        <v>-373.67079524048899</v>
      </c>
      <c r="W2468">
        <v>2.50487997159287</v>
      </c>
      <c r="X2468">
        <v>37.860112827138998</v>
      </c>
      <c r="Y2468">
        <v>156.384815336901</v>
      </c>
      <c r="Z2468">
        <v>764.09949471341599</v>
      </c>
      <c r="AA2468">
        <v>-32.593528989858903</v>
      </c>
      <c r="AB2468">
        <v>-42.539173750888899</v>
      </c>
      <c r="AC2468">
        <v>-18.1349325353738</v>
      </c>
      <c r="AD2468">
        <v>-83.344495197334197</v>
      </c>
      <c r="AE2468">
        <v>-37.3849563184922</v>
      </c>
      <c r="AF2468">
        <v>0</v>
      </c>
      <c r="AG2468">
        <v>14.445276764075601</v>
      </c>
      <c r="AH2468">
        <v>-43.806617848158901</v>
      </c>
      <c r="AI2468">
        <v>0.75084448548605798</v>
      </c>
      <c r="AJ2468">
        <v>-5.9304832189082104</v>
      </c>
      <c r="AK2468">
        <v>66.67801</v>
      </c>
      <c r="AL2468">
        <v>0</v>
      </c>
      <c r="AM2468">
        <v>4.73642186843478E-2</v>
      </c>
    </row>
    <row r="2469" spans="1:39" hidden="1" x14ac:dyDescent="0.25">
      <c r="A2469" t="s">
        <v>2738</v>
      </c>
      <c r="B2469" t="s">
        <v>2739</v>
      </c>
      <c r="C2469" t="s">
        <v>2739</v>
      </c>
      <c r="D2469">
        <v>10</v>
      </c>
      <c r="E2469" t="str">
        <f>REPLACE(A2469,1,51,"")</f>
        <v>5ec_39H</v>
      </c>
      <c r="F2469" t="str">
        <f>LEFT(E2469,FIND("_",E2469)-1)</f>
        <v>5ec</v>
      </c>
      <c r="G2469" t="str">
        <f>UPPER(RIGHT(F2469,1))</f>
        <v>C</v>
      </c>
      <c r="H2469" t="str">
        <f>MID(E2469,FIND("_",E2469)+1,2)</f>
        <v>39</v>
      </c>
      <c r="I2469" t="str">
        <f>RIGHT(E2469,1)</f>
        <v>H</v>
      </c>
      <c r="J2469" t="str">
        <f>REPLACE(C2469,1,52,"")</f>
        <v>5ec_39H_0.pdb</v>
      </c>
      <c r="K2469" t="str">
        <f>IF(E2469=E2468,"",1)</f>
        <v/>
      </c>
      <c r="L2469">
        <v>-564.43430767705695</v>
      </c>
      <c r="M2469">
        <v>0.370327147203799</v>
      </c>
      <c r="N2469">
        <v>0</v>
      </c>
      <c r="O2469">
        <v>0</v>
      </c>
      <c r="P2469">
        <v>0</v>
      </c>
      <c r="Q2469">
        <v>22.154315616414301</v>
      </c>
      <c r="R2469">
        <v>0</v>
      </c>
      <c r="S2469">
        <v>0</v>
      </c>
      <c r="T2469">
        <v>-1231.3925153150601</v>
      </c>
      <c r="U2469">
        <v>240.35693835924999</v>
      </c>
      <c r="V2469">
        <v>-370.67835026131502</v>
      </c>
      <c r="W2469">
        <v>2.4947533242138999</v>
      </c>
      <c r="X2469">
        <v>37.3674280628818</v>
      </c>
      <c r="Y2469">
        <v>155.881497467863</v>
      </c>
      <c r="Z2469">
        <v>761.67776563004304</v>
      </c>
      <c r="AA2469">
        <v>-32.557092319964802</v>
      </c>
      <c r="AB2469">
        <v>-42.4956656588176</v>
      </c>
      <c r="AC2469">
        <v>-18.990419368846901</v>
      </c>
      <c r="AD2469">
        <v>-83.482549359679098</v>
      </c>
      <c r="AE2469">
        <v>-36.86942624225</v>
      </c>
      <c r="AF2469">
        <v>0</v>
      </c>
      <c r="AG2469">
        <v>14.2659205497107</v>
      </c>
      <c r="AH2469">
        <v>-43.734515565764902</v>
      </c>
      <c r="AI2469">
        <v>0.72240413245847102</v>
      </c>
      <c r="AJ2469">
        <v>-5.8816821920909401</v>
      </c>
      <c r="AK2469">
        <v>66.67801</v>
      </c>
      <c r="AL2469">
        <v>0</v>
      </c>
      <c r="AM2469">
        <v>4.88754639041733E-2</v>
      </c>
    </row>
    <row r="2470" spans="1:39" hidden="1" x14ac:dyDescent="0.25">
      <c r="A2470" t="s">
        <v>2738</v>
      </c>
      <c r="B2470" t="s">
        <v>2740</v>
      </c>
      <c r="C2470" t="s">
        <v>2740</v>
      </c>
      <c r="D2470">
        <v>10</v>
      </c>
      <c r="E2470" t="str">
        <f>REPLACE(A2470,1,51,"")</f>
        <v>5ec_39H</v>
      </c>
      <c r="F2470" t="str">
        <f>LEFT(E2470,FIND("_",E2470)-1)</f>
        <v>5ec</v>
      </c>
      <c r="G2470" t="str">
        <f>UPPER(RIGHT(F2470,1))</f>
        <v>C</v>
      </c>
      <c r="H2470" t="str">
        <f>MID(E2470,FIND("_",E2470)+1,2)</f>
        <v>39</v>
      </c>
      <c r="I2470" t="str">
        <f>RIGHT(E2470,1)</f>
        <v>H</v>
      </c>
      <c r="J2470" t="str">
        <f>REPLACE(C2470,1,52,"")</f>
        <v>5ec_39H_1.pdb</v>
      </c>
      <c r="K2470" t="str">
        <f>IF(E2470=E2469,"",1)</f>
        <v/>
      </c>
      <c r="L2470">
        <v>-562.60307958106</v>
      </c>
      <c r="M2470">
        <v>0.38294427770224099</v>
      </c>
      <c r="N2470">
        <v>0</v>
      </c>
      <c r="O2470">
        <v>0</v>
      </c>
      <c r="P2470">
        <v>0</v>
      </c>
      <c r="Q2470">
        <v>23.128550039979501</v>
      </c>
      <c r="R2470">
        <v>0</v>
      </c>
      <c r="S2470">
        <v>0</v>
      </c>
      <c r="T2470">
        <v>-1231.5125934790101</v>
      </c>
      <c r="U2470">
        <v>242.432010660092</v>
      </c>
      <c r="V2470">
        <v>-374.31628123882001</v>
      </c>
      <c r="W2470">
        <v>2.5660976321540598</v>
      </c>
      <c r="X2470">
        <v>37.4144099681425</v>
      </c>
      <c r="Y2470">
        <v>156.18638160753201</v>
      </c>
      <c r="Z2470">
        <v>766.68453840552797</v>
      </c>
      <c r="AA2470">
        <v>-32.778537464181603</v>
      </c>
      <c r="AB2470">
        <v>-42.4484146243311</v>
      </c>
      <c r="AC2470">
        <v>-19.118501589512899</v>
      </c>
      <c r="AD2470">
        <v>-83.610489795820698</v>
      </c>
      <c r="AE2470">
        <v>-36.994850067414198</v>
      </c>
      <c r="AF2470">
        <v>0</v>
      </c>
      <c r="AG2470">
        <v>11.771666850209</v>
      </c>
      <c r="AH2470">
        <v>-43.875122099722297</v>
      </c>
      <c r="AI2470">
        <v>0.72185072583163601</v>
      </c>
      <c r="AJ2470">
        <v>-5.5807196506473398</v>
      </c>
      <c r="AK2470">
        <v>66.67801</v>
      </c>
      <c r="AL2470">
        <v>0</v>
      </c>
      <c r="AM2470">
        <v>4.8914538937925897E-2</v>
      </c>
    </row>
    <row r="2471" spans="1:39" hidden="1" x14ac:dyDescent="0.25">
      <c r="A2471" t="s">
        <v>2738</v>
      </c>
      <c r="B2471" t="s">
        <v>2741</v>
      </c>
      <c r="C2471" t="s">
        <v>2741</v>
      </c>
      <c r="D2471">
        <v>10</v>
      </c>
      <c r="E2471" t="str">
        <f>REPLACE(A2471,1,51,"")</f>
        <v>5ec_39H</v>
      </c>
      <c r="F2471" t="str">
        <f>LEFT(E2471,FIND("_",E2471)-1)</f>
        <v>5ec</v>
      </c>
      <c r="G2471" t="str">
        <f>UPPER(RIGHT(F2471,1))</f>
        <v>C</v>
      </c>
      <c r="H2471" t="str">
        <f>MID(E2471,FIND("_",E2471)+1,2)</f>
        <v>39</v>
      </c>
      <c r="I2471" t="str">
        <f>RIGHT(E2471,1)</f>
        <v>H</v>
      </c>
      <c r="J2471" t="str">
        <f>REPLACE(C2471,1,52,"")</f>
        <v>5ec_39H_2.pdb</v>
      </c>
      <c r="K2471" t="str">
        <f>IF(E2471=E2470,"",1)</f>
        <v/>
      </c>
      <c r="L2471">
        <v>-562.42871994785901</v>
      </c>
      <c r="M2471">
        <v>0.39443899508484798</v>
      </c>
      <c r="N2471">
        <v>0</v>
      </c>
      <c r="O2471">
        <v>0</v>
      </c>
      <c r="P2471">
        <v>0</v>
      </c>
      <c r="Q2471">
        <v>23.048426106932101</v>
      </c>
      <c r="R2471">
        <v>0</v>
      </c>
      <c r="S2471">
        <v>0</v>
      </c>
      <c r="T2471">
        <v>-1231.80892054234</v>
      </c>
      <c r="U2471">
        <v>239.119527991518</v>
      </c>
      <c r="V2471">
        <v>-374.84119461570901</v>
      </c>
      <c r="W2471">
        <v>2.68620439245394</v>
      </c>
      <c r="X2471">
        <v>37.341438596694601</v>
      </c>
      <c r="Y2471">
        <v>158.14675503323301</v>
      </c>
      <c r="Z2471">
        <v>766.96987201344996</v>
      </c>
      <c r="AA2471">
        <v>-32.608814349991903</v>
      </c>
      <c r="AB2471">
        <v>-42.609272805300598</v>
      </c>
      <c r="AC2471">
        <v>-19.296420686991102</v>
      </c>
      <c r="AD2471">
        <v>-83.406638368612604</v>
      </c>
      <c r="AE2471">
        <v>-35.620822192631699</v>
      </c>
      <c r="AF2471">
        <v>0</v>
      </c>
      <c r="AG2471">
        <v>13.2408551683254</v>
      </c>
      <c r="AH2471">
        <v>-44.084980761190998</v>
      </c>
      <c r="AI2471">
        <v>0.69797499732034696</v>
      </c>
      <c r="AJ2471">
        <v>-6.1233021547980799</v>
      </c>
      <c r="AK2471">
        <v>66.67801</v>
      </c>
      <c r="AL2471">
        <v>0</v>
      </c>
      <c r="AM2471">
        <v>4.2582229781417701E-2</v>
      </c>
    </row>
    <row r="2472" spans="1:39" x14ac:dyDescent="0.25">
      <c r="A2472" t="s">
        <v>2749</v>
      </c>
      <c r="B2472" t="s">
        <v>2753</v>
      </c>
      <c r="C2472" t="s">
        <v>2753</v>
      </c>
      <c r="D2472">
        <v>10</v>
      </c>
      <c r="E2472" t="str">
        <f>REPLACE(A2472,1,51,"")</f>
        <v>5ec_39I</v>
      </c>
      <c r="F2472" t="str">
        <f>LEFT(E2472,FIND("_",E2472)-1)</f>
        <v>5ec</v>
      </c>
      <c r="G2472" t="str">
        <f>UPPER(RIGHT(F2472,1))</f>
        <v>C</v>
      </c>
      <c r="H2472" t="str">
        <f>MID(E2472,FIND("_",E2472)+1,2)</f>
        <v>39</v>
      </c>
      <c r="I2472" t="str">
        <f>RIGHT(E2472,1)</f>
        <v>I</v>
      </c>
      <c r="J2472" t="str">
        <f>REPLACE(C2472,1,52,"")</f>
        <v>5ec_39I_3.pdb</v>
      </c>
      <c r="K2472">
        <f>IF(E2472=E2471,"",1)</f>
        <v>1</v>
      </c>
      <c r="L2472">
        <v>-558.70377732618499</v>
      </c>
      <c r="M2472">
        <v>0.36764346313347501</v>
      </c>
      <c r="N2472">
        <v>0</v>
      </c>
      <c r="O2472">
        <v>0</v>
      </c>
      <c r="P2472">
        <v>0</v>
      </c>
      <c r="Q2472">
        <v>26.409392201791299</v>
      </c>
      <c r="R2472">
        <v>0</v>
      </c>
      <c r="S2472">
        <v>0</v>
      </c>
      <c r="T2472">
        <v>-1227.12548645367</v>
      </c>
      <c r="U2472">
        <v>236.53368851814</v>
      </c>
      <c r="V2472">
        <v>-370.79165396127303</v>
      </c>
      <c r="W2472">
        <v>2.5328702767087901</v>
      </c>
      <c r="X2472">
        <v>36.670424297386901</v>
      </c>
      <c r="Y2472">
        <v>160.06355409525301</v>
      </c>
      <c r="Z2472">
        <v>755.49080384721503</v>
      </c>
      <c r="AA2472">
        <v>-32.3344816889947</v>
      </c>
      <c r="AB2472">
        <v>-42.795987351540603</v>
      </c>
      <c r="AC2472">
        <v>-20.349401559581</v>
      </c>
      <c r="AD2472">
        <v>-83.460809042463197</v>
      </c>
      <c r="AE2472">
        <v>-35.722515652577698</v>
      </c>
      <c r="AF2472">
        <v>0</v>
      </c>
      <c r="AG2472">
        <v>14.8873230137464</v>
      </c>
      <c r="AH2472">
        <v>-43.256066242886803</v>
      </c>
      <c r="AI2472">
        <v>0.68748544234823195</v>
      </c>
      <c r="AJ2472">
        <v>-5.4401167775824897</v>
      </c>
      <c r="AK2472">
        <v>69.282399999999996</v>
      </c>
      <c r="AL2472">
        <v>0</v>
      </c>
      <c r="AM2472">
        <v>1.47997117967578E-2</v>
      </c>
    </row>
    <row r="2473" spans="1:39" hidden="1" x14ac:dyDescent="0.25">
      <c r="A2473" t="s">
        <v>2749</v>
      </c>
      <c r="B2473" t="s">
        <v>2759</v>
      </c>
      <c r="C2473" t="s">
        <v>2759</v>
      </c>
      <c r="D2473">
        <v>10</v>
      </c>
      <c r="E2473" t="str">
        <f>REPLACE(A2473,1,51,"")</f>
        <v>5ec_39I</v>
      </c>
      <c r="F2473" t="str">
        <f>LEFT(E2473,FIND("_",E2473)-1)</f>
        <v>5ec</v>
      </c>
      <c r="G2473" t="str">
        <f>UPPER(RIGHT(F2473,1))</f>
        <v>C</v>
      </c>
      <c r="H2473" t="str">
        <f>MID(E2473,FIND("_",E2473)+1,2)</f>
        <v>39</v>
      </c>
      <c r="I2473" t="str">
        <f>RIGHT(E2473,1)</f>
        <v>I</v>
      </c>
      <c r="J2473" t="str">
        <f>REPLACE(C2473,1,52,"")</f>
        <v>5ec_39I_9.pdb</v>
      </c>
      <c r="K2473" t="str">
        <f>IF(E2473=E2472,"",1)</f>
        <v/>
      </c>
      <c r="L2473">
        <v>-558.49611855405499</v>
      </c>
      <c r="M2473">
        <v>0.36266258962640902</v>
      </c>
      <c r="N2473">
        <v>0</v>
      </c>
      <c r="O2473">
        <v>0</v>
      </c>
      <c r="P2473">
        <v>0</v>
      </c>
      <c r="Q2473">
        <v>26.144277149735998</v>
      </c>
      <c r="R2473">
        <v>0</v>
      </c>
      <c r="S2473">
        <v>0</v>
      </c>
      <c r="T2473">
        <v>-1228.5258722981901</v>
      </c>
      <c r="U2473">
        <v>238.206458814028</v>
      </c>
      <c r="V2473">
        <v>-374.34271932852198</v>
      </c>
      <c r="W2473">
        <v>2.53768943082382</v>
      </c>
      <c r="X2473">
        <v>36.720264118664197</v>
      </c>
      <c r="Y2473">
        <v>161.173363744271</v>
      </c>
      <c r="Z2473">
        <v>756.98312838769198</v>
      </c>
      <c r="AA2473">
        <v>-32.373598166767302</v>
      </c>
      <c r="AB2473">
        <v>-42.578551267581602</v>
      </c>
      <c r="AC2473">
        <v>-20.329628396700699</v>
      </c>
      <c r="AD2473">
        <v>-83.527935747491199</v>
      </c>
      <c r="AE2473">
        <v>-35.418860747125301</v>
      </c>
      <c r="AF2473">
        <v>0</v>
      </c>
      <c r="AG2473">
        <v>14.8603168560943</v>
      </c>
      <c r="AH2473">
        <v>-43.0442582758551</v>
      </c>
      <c r="AI2473">
        <v>0.69065588345511197</v>
      </c>
      <c r="AJ2473">
        <v>-4.9679988202941301</v>
      </c>
      <c r="AK2473">
        <v>69.282399999999996</v>
      </c>
      <c r="AL2473">
        <v>0</v>
      </c>
      <c r="AM2473">
        <v>1.47501097154669E-2</v>
      </c>
    </row>
    <row r="2474" spans="1:39" hidden="1" x14ac:dyDescent="0.25">
      <c r="A2474" t="s">
        <v>2749</v>
      </c>
      <c r="B2474" t="s">
        <v>2755</v>
      </c>
      <c r="C2474" t="s">
        <v>2755</v>
      </c>
      <c r="D2474">
        <v>10</v>
      </c>
      <c r="E2474" t="str">
        <f>REPLACE(A2474,1,51,"")</f>
        <v>5ec_39I</v>
      </c>
      <c r="F2474" t="str">
        <f>LEFT(E2474,FIND("_",E2474)-1)</f>
        <v>5ec</v>
      </c>
      <c r="G2474" t="str">
        <f>UPPER(RIGHT(F2474,1))</f>
        <v>C</v>
      </c>
      <c r="H2474" t="str">
        <f>MID(E2474,FIND("_",E2474)+1,2)</f>
        <v>39</v>
      </c>
      <c r="I2474" t="str">
        <f>RIGHT(E2474,1)</f>
        <v>I</v>
      </c>
      <c r="J2474" t="str">
        <f>REPLACE(C2474,1,52,"")</f>
        <v>5ec_39I_5.pdb</v>
      </c>
      <c r="K2474" t="str">
        <f>IF(E2474=E2473,"",1)</f>
        <v/>
      </c>
      <c r="L2474">
        <v>-557.56960046039899</v>
      </c>
      <c r="M2474">
        <v>0.351557805852107</v>
      </c>
      <c r="N2474">
        <v>0</v>
      </c>
      <c r="O2474">
        <v>0</v>
      </c>
      <c r="P2474">
        <v>0</v>
      </c>
      <c r="Q2474">
        <v>25.772353354666901</v>
      </c>
      <c r="R2474">
        <v>0</v>
      </c>
      <c r="S2474">
        <v>0</v>
      </c>
      <c r="T2474">
        <v>-1229.0999536788499</v>
      </c>
      <c r="U2474">
        <v>242.237931922759</v>
      </c>
      <c r="V2474">
        <v>-375.01979223547301</v>
      </c>
      <c r="W2474">
        <v>2.5030971698289601</v>
      </c>
      <c r="X2474">
        <v>36.826376961662902</v>
      </c>
      <c r="Y2474">
        <v>161.31227583111499</v>
      </c>
      <c r="Z2474">
        <v>756.12521524745</v>
      </c>
      <c r="AA2474">
        <v>-32.447104969125498</v>
      </c>
      <c r="AB2474">
        <v>-42.874636857443598</v>
      </c>
      <c r="AC2474">
        <v>-20.137941301799898</v>
      </c>
      <c r="AD2474">
        <v>-83.650589139126197</v>
      </c>
      <c r="AE2474">
        <v>-36.493707969831704</v>
      </c>
      <c r="AF2474">
        <v>0</v>
      </c>
      <c r="AG2474">
        <v>14.614184463324399</v>
      </c>
      <c r="AH2474">
        <v>-42.670041167448403</v>
      </c>
      <c r="AI2474">
        <v>0.747153733111935</v>
      </c>
      <c r="AJ2474">
        <v>-4.6143128833572504</v>
      </c>
      <c r="AK2474">
        <v>69.282399999999996</v>
      </c>
      <c r="AL2474">
        <v>0</v>
      </c>
      <c r="AM2474">
        <v>1.7491058136572299E-2</v>
      </c>
    </row>
    <row r="2475" spans="1:39" hidden="1" x14ac:dyDescent="0.25">
      <c r="A2475" t="s">
        <v>2749</v>
      </c>
      <c r="B2475" t="s">
        <v>2754</v>
      </c>
      <c r="C2475" t="s">
        <v>2754</v>
      </c>
      <c r="D2475">
        <v>10</v>
      </c>
      <c r="E2475" t="str">
        <f>REPLACE(A2475,1,51,"")</f>
        <v>5ec_39I</v>
      </c>
      <c r="F2475" t="str">
        <f>LEFT(E2475,FIND("_",E2475)-1)</f>
        <v>5ec</v>
      </c>
      <c r="G2475" t="str">
        <f>UPPER(RIGHT(F2475,1))</f>
        <v>C</v>
      </c>
      <c r="H2475" t="str">
        <f>MID(E2475,FIND("_",E2475)+1,2)</f>
        <v>39</v>
      </c>
      <c r="I2475" t="str">
        <f>RIGHT(E2475,1)</f>
        <v>I</v>
      </c>
      <c r="J2475" t="str">
        <f>REPLACE(C2475,1,52,"")</f>
        <v>5ec_39I_4.pdb</v>
      </c>
      <c r="K2475" t="str">
        <f>IF(E2475=E2474,"",1)</f>
        <v/>
      </c>
      <c r="L2475">
        <v>-557.05580182142705</v>
      </c>
      <c r="M2475">
        <v>0.29922779107520298</v>
      </c>
      <c r="N2475">
        <v>0</v>
      </c>
      <c r="O2475">
        <v>0</v>
      </c>
      <c r="P2475">
        <v>0</v>
      </c>
      <c r="Q2475">
        <v>26.8131484767868</v>
      </c>
      <c r="R2475">
        <v>0</v>
      </c>
      <c r="S2475">
        <v>0</v>
      </c>
      <c r="T2475">
        <v>-1226.6997025932501</v>
      </c>
      <c r="U2475">
        <v>241.21563795822499</v>
      </c>
      <c r="V2475">
        <v>-379.74770674209202</v>
      </c>
      <c r="W2475">
        <v>2.5659070979965799</v>
      </c>
      <c r="X2475">
        <v>37.095466668180897</v>
      </c>
      <c r="Y2475">
        <v>161.850041951853</v>
      </c>
      <c r="Z2475">
        <v>758.20874184676597</v>
      </c>
      <c r="AA2475">
        <v>-32.415877225138502</v>
      </c>
      <c r="AB2475">
        <v>-42.765963446702102</v>
      </c>
      <c r="AC2475">
        <v>-23.012127407483401</v>
      </c>
      <c r="AD2475">
        <v>-83.577940364138897</v>
      </c>
      <c r="AE2475">
        <v>-34.243675353036402</v>
      </c>
      <c r="AF2475">
        <v>0</v>
      </c>
      <c r="AG2475">
        <v>15.095404210722201</v>
      </c>
      <c r="AH2475">
        <v>-42.8940523769908</v>
      </c>
      <c r="AI2475">
        <v>0.78289737609981902</v>
      </c>
      <c r="AJ2475">
        <v>-4.6305913928568199</v>
      </c>
      <c r="AK2475">
        <v>69.282399999999996</v>
      </c>
      <c r="AL2475">
        <v>0</v>
      </c>
      <c r="AM2475">
        <v>2.2189493633893401E-2</v>
      </c>
    </row>
    <row r="2476" spans="1:39" hidden="1" x14ac:dyDescent="0.25">
      <c r="A2476" t="s">
        <v>2749</v>
      </c>
      <c r="B2476" t="s">
        <v>2750</v>
      </c>
      <c r="C2476" t="s">
        <v>2750</v>
      </c>
      <c r="D2476">
        <v>10</v>
      </c>
      <c r="E2476" t="str">
        <f>REPLACE(A2476,1,51,"")</f>
        <v>5ec_39I</v>
      </c>
      <c r="F2476" t="str">
        <f>LEFT(E2476,FIND("_",E2476)-1)</f>
        <v>5ec</v>
      </c>
      <c r="G2476" t="str">
        <f>UPPER(RIGHT(F2476,1))</f>
        <v>C</v>
      </c>
      <c r="H2476" t="str">
        <f>MID(E2476,FIND("_",E2476)+1,2)</f>
        <v>39</v>
      </c>
      <c r="I2476" t="str">
        <f>RIGHT(E2476,1)</f>
        <v>I</v>
      </c>
      <c r="J2476" t="str">
        <f>REPLACE(C2476,1,52,"")</f>
        <v>5ec_39I_0.pdb</v>
      </c>
      <c r="K2476" t="str">
        <f>IF(E2476=E2475,"",1)</f>
        <v/>
      </c>
      <c r="L2476">
        <v>-556.973257673631</v>
      </c>
      <c r="M2476">
        <v>0.37093120365358401</v>
      </c>
      <c r="N2476">
        <v>0</v>
      </c>
      <c r="O2476">
        <v>0</v>
      </c>
      <c r="P2476">
        <v>0</v>
      </c>
      <c r="Q2476">
        <v>26.059999759120299</v>
      </c>
      <c r="R2476">
        <v>0</v>
      </c>
      <c r="S2476">
        <v>0</v>
      </c>
      <c r="T2476">
        <v>-1228.63150201637</v>
      </c>
      <c r="U2476">
        <v>239.87849227724499</v>
      </c>
      <c r="V2476">
        <v>-372.57922209575003</v>
      </c>
      <c r="W2476">
        <v>2.5142092083395302</v>
      </c>
      <c r="X2476">
        <v>36.781570461294898</v>
      </c>
      <c r="Y2476">
        <v>162.65329230787299</v>
      </c>
      <c r="Z2476">
        <v>754.15622408963395</v>
      </c>
      <c r="AA2476">
        <v>-32.662855022482297</v>
      </c>
      <c r="AB2476">
        <v>-42.8287903972127</v>
      </c>
      <c r="AC2476">
        <v>-18.2064814004883</v>
      </c>
      <c r="AD2476">
        <v>-83.728444650914398</v>
      </c>
      <c r="AE2476">
        <v>-37.256703436136199</v>
      </c>
      <c r="AF2476">
        <v>0</v>
      </c>
      <c r="AG2476">
        <v>14.508341191824099</v>
      </c>
      <c r="AH2476">
        <v>-42.870508110097397</v>
      </c>
      <c r="AI2476">
        <v>0.72237965974722795</v>
      </c>
      <c r="AJ2476">
        <v>-4.7824832021148804</v>
      </c>
      <c r="AK2476">
        <v>69.282399999999996</v>
      </c>
      <c r="AL2476">
        <v>0</v>
      </c>
      <c r="AM2476">
        <v>1.6823702862581901E-2</v>
      </c>
    </row>
    <row r="2477" spans="1:39" hidden="1" x14ac:dyDescent="0.25">
      <c r="A2477" t="s">
        <v>2749</v>
      </c>
      <c r="B2477" t="s">
        <v>2752</v>
      </c>
      <c r="C2477" t="s">
        <v>2752</v>
      </c>
      <c r="D2477">
        <v>10</v>
      </c>
      <c r="E2477" t="str">
        <f>REPLACE(A2477,1,51,"")</f>
        <v>5ec_39I</v>
      </c>
      <c r="F2477" t="str">
        <f>LEFT(E2477,FIND("_",E2477)-1)</f>
        <v>5ec</v>
      </c>
      <c r="G2477" t="str">
        <f>UPPER(RIGHT(F2477,1))</f>
        <v>C</v>
      </c>
      <c r="H2477" t="str">
        <f>MID(E2477,FIND("_",E2477)+1,2)</f>
        <v>39</v>
      </c>
      <c r="I2477" t="str">
        <f>RIGHT(E2477,1)</f>
        <v>I</v>
      </c>
      <c r="J2477" t="str">
        <f>REPLACE(C2477,1,52,"")</f>
        <v>5ec_39I_2.pdb</v>
      </c>
      <c r="K2477" t="str">
        <f>IF(E2477=E2476,"",1)</f>
        <v/>
      </c>
      <c r="L2477">
        <v>-556.962426930118</v>
      </c>
      <c r="M2477">
        <v>0.3496884257367</v>
      </c>
      <c r="N2477">
        <v>0</v>
      </c>
      <c r="O2477">
        <v>0</v>
      </c>
      <c r="P2477">
        <v>0</v>
      </c>
      <c r="Q2477">
        <v>25.7807242457082</v>
      </c>
      <c r="R2477">
        <v>0</v>
      </c>
      <c r="S2477">
        <v>0</v>
      </c>
      <c r="T2477">
        <v>-1229.0528128851099</v>
      </c>
      <c r="U2477">
        <v>238.78129211247699</v>
      </c>
      <c r="V2477">
        <v>-371.66199191669199</v>
      </c>
      <c r="W2477">
        <v>2.5102633860434702</v>
      </c>
      <c r="X2477">
        <v>36.922728579513297</v>
      </c>
      <c r="Y2477">
        <v>161.871424124605</v>
      </c>
      <c r="Z2477">
        <v>755.35191421180002</v>
      </c>
      <c r="AA2477">
        <v>-31.225389498704299</v>
      </c>
      <c r="AB2477">
        <v>-42.654801351626404</v>
      </c>
      <c r="AC2477">
        <v>-19.0149550054002</v>
      </c>
      <c r="AD2477">
        <v>-83.559000125882704</v>
      </c>
      <c r="AE2477">
        <v>-38.066114254212103</v>
      </c>
      <c r="AF2477">
        <v>0</v>
      </c>
      <c r="AG2477">
        <v>14.4351347573027</v>
      </c>
      <c r="AH2477">
        <v>-42.425869784693099</v>
      </c>
      <c r="AI2477">
        <v>0.73944544367981502</v>
      </c>
      <c r="AJ2477">
        <v>-4.99513117645715</v>
      </c>
      <c r="AK2477">
        <v>69.282399999999996</v>
      </c>
      <c r="AL2477">
        <v>0</v>
      </c>
      <c r="AM2477">
        <v>1.8312207529647899E-2</v>
      </c>
    </row>
    <row r="2478" spans="1:39" hidden="1" x14ac:dyDescent="0.25">
      <c r="A2478" t="s">
        <v>2749</v>
      </c>
      <c r="B2478" t="s">
        <v>2758</v>
      </c>
      <c r="C2478" t="s">
        <v>2758</v>
      </c>
      <c r="D2478">
        <v>10</v>
      </c>
      <c r="E2478" t="str">
        <f>REPLACE(A2478,1,51,"")</f>
        <v>5ec_39I</v>
      </c>
      <c r="F2478" t="str">
        <f>LEFT(E2478,FIND("_",E2478)-1)</f>
        <v>5ec</v>
      </c>
      <c r="G2478" t="str">
        <f>UPPER(RIGHT(F2478,1))</f>
        <v>C</v>
      </c>
      <c r="H2478" t="str">
        <f>MID(E2478,FIND("_",E2478)+1,2)</f>
        <v>39</v>
      </c>
      <c r="I2478" t="str">
        <f>RIGHT(E2478,1)</f>
        <v>I</v>
      </c>
      <c r="J2478" t="str">
        <f>REPLACE(C2478,1,52,"")</f>
        <v>5ec_39I_8.pdb</v>
      </c>
      <c r="K2478" t="str">
        <f>IF(E2478=E2477,"",1)</f>
        <v/>
      </c>
      <c r="L2478">
        <v>-556.36409908627797</v>
      </c>
      <c r="M2478">
        <v>0.35749496244404699</v>
      </c>
      <c r="N2478">
        <v>0</v>
      </c>
      <c r="O2478">
        <v>0</v>
      </c>
      <c r="P2478">
        <v>0</v>
      </c>
      <c r="Q2478">
        <v>26.005080197398499</v>
      </c>
      <c r="R2478">
        <v>0</v>
      </c>
      <c r="S2478">
        <v>0</v>
      </c>
      <c r="T2478">
        <v>-1227.2741664648399</v>
      </c>
      <c r="U2478">
        <v>240.94969269197699</v>
      </c>
      <c r="V2478">
        <v>-370.91987237799202</v>
      </c>
      <c r="W2478">
        <v>2.50438310500612</v>
      </c>
      <c r="X2478">
        <v>36.792983508453801</v>
      </c>
      <c r="Y2478">
        <v>160.95452181721899</v>
      </c>
      <c r="Z2478">
        <v>753.35552549868703</v>
      </c>
      <c r="AA2478">
        <v>-32.485063477806698</v>
      </c>
      <c r="AB2478">
        <v>-42.836088798707998</v>
      </c>
      <c r="AC2478">
        <v>-20.183076408606698</v>
      </c>
      <c r="AD2478">
        <v>-83.720379103566799</v>
      </c>
      <c r="AE2478">
        <v>-36.843747300961297</v>
      </c>
      <c r="AF2478">
        <v>0</v>
      </c>
      <c r="AG2478">
        <v>14.526767957818199</v>
      </c>
      <c r="AH2478">
        <v>-42.701977686260697</v>
      </c>
      <c r="AI2478">
        <v>0.84451935755416696</v>
      </c>
      <c r="AJ2478">
        <v>-4.6346287894756397</v>
      </c>
      <c r="AK2478">
        <v>69.282399999999996</v>
      </c>
      <c r="AL2478">
        <v>0</v>
      </c>
      <c r="AM2478">
        <v>1.9027187833318498E-2</v>
      </c>
    </row>
    <row r="2479" spans="1:39" hidden="1" x14ac:dyDescent="0.25">
      <c r="A2479" t="s">
        <v>2749</v>
      </c>
      <c r="B2479" t="s">
        <v>2757</v>
      </c>
      <c r="C2479" t="s">
        <v>2757</v>
      </c>
      <c r="D2479">
        <v>10</v>
      </c>
      <c r="E2479" t="str">
        <f>REPLACE(A2479,1,51,"")</f>
        <v>5ec_39I</v>
      </c>
      <c r="F2479" t="str">
        <f>LEFT(E2479,FIND("_",E2479)-1)</f>
        <v>5ec</v>
      </c>
      <c r="G2479" t="str">
        <f>UPPER(RIGHT(F2479,1))</f>
        <v>C</v>
      </c>
      <c r="H2479" t="str">
        <f>MID(E2479,FIND("_",E2479)+1,2)</f>
        <v>39</v>
      </c>
      <c r="I2479" t="str">
        <f>RIGHT(E2479,1)</f>
        <v>I</v>
      </c>
      <c r="J2479" t="str">
        <f>REPLACE(C2479,1,52,"")</f>
        <v>5ec_39I_7.pdb</v>
      </c>
      <c r="K2479" t="str">
        <f>IF(E2479=E2478,"",1)</f>
        <v/>
      </c>
      <c r="L2479">
        <v>-556.23220536206895</v>
      </c>
      <c r="M2479">
        <v>0.37054302475779499</v>
      </c>
      <c r="N2479">
        <v>0</v>
      </c>
      <c r="O2479">
        <v>0</v>
      </c>
      <c r="P2479">
        <v>0</v>
      </c>
      <c r="Q2479">
        <v>25.6499597132273</v>
      </c>
      <c r="R2479">
        <v>0</v>
      </c>
      <c r="S2479">
        <v>0</v>
      </c>
      <c r="T2479">
        <v>-1228.74488287286</v>
      </c>
      <c r="U2479">
        <v>238.95210916505201</v>
      </c>
      <c r="V2479">
        <v>-367.76932392089901</v>
      </c>
      <c r="W2479">
        <v>2.50420395839883</v>
      </c>
      <c r="X2479">
        <v>36.907802728045901</v>
      </c>
      <c r="Y2479">
        <v>160.46088655880601</v>
      </c>
      <c r="Z2479">
        <v>753.54436875922102</v>
      </c>
      <c r="AA2479">
        <v>-31.184916545965301</v>
      </c>
      <c r="AB2479">
        <v>-42.557828651210002</v>
      </c>
      <c r="AC2479">
        <v>-18.943539004588899</v>
      </c>
      <c r="AD2479">
        <v>-83.512215938190593</v>
      </c>
      <c r="AE2479">
        <v>-37.768812599757403</v>
      </c>
      <c r="AF2479">
        <v>0</v>
      </c>
      <c r="AG2479">
        <v>14.4606459797482</v>
      </c>
      <c r="AH2479">
        <v>-42.849597033698998</v>
      </c>
      <c r="AI2479">
        <v>0.72955097796542201</v>
      </c>
      <c r="AJ2479">
        <v>-5.4078716392584099</v>
      </c>
      <c r="AK2479">
        <v>69.282399999999996</v>
      </c>
      <c r="AL2479">
        <v>0</v>
      </c>
      <c r="AM2479">
        <v>1.4855003895131599E-2</v>
      </c>
    </row>
    <row r="2480" spans="1:39" hidden="1" x14ac:dyDescent="0.25">
      <c r="A2480" t="s">
        <v>2749</v>
      </c>
      <c r="B2480" t="s">
        <v>2756</v>
      </c>
      <c r="C2480" t="s">
        <v>2756</v>
      </c>
      <c r="D2480">
        <v>10</v>
      </c>
      <c r="E2480" t="str">
        <f>REPLACE(A2480,1,51,"")</f>
        <v>5ec_39I</v>
      </c>
      <c r="F2480" t="str">
        <f>LEFT(E2480,FIND("_",E2480)-1)</f>
        <v>5ec</v>
      </c>
      <c r="G2480" t="str">
        <f>UPPER(RIGHT(F2480,1))</f>
        <v>C</v>
      </c>
      <c r="H2480" t="str">
        <f>MID(E2480,FIND("_",E2480)+1,2)</f>
        <v>39</v>
      </c>
      <c r="I2480" t="str">
        <f>RIGHT(E2480,1)</f>
        <v>I</v>
      </c>
      <c r="J2480" t="str">
        <f>REPLACE(C2480,1,52,"")</f>
        <v>5ec_39I_6.pdb</v>
      </c>
      <c r="K2480" t="str">
        <f>IF(E2480=E2479,"",1)</f>
        <v/>
      </c>
      <c r="L2480">
        <v>-555.60585720325605</v>
      </c>
      <c r="M2480">
        <v>0.42772175770309401</v>
      </c>
      <c r="N2480">
        <v>0</v>
      </c>
      <c r="O2480">
        <v>0</v>
      </c>
      <c r="P2480">
        <v>0</v>
      </c>
      <c r="Q2480">
        <v>25.8714639460662</v>
      </c>
      <c r="R2480">
        <v>0</v>
      </c>
      <c r="S2480">
        <v>0</v>
      </c>
      <c r="T2480">
        <v>-1228.7291716454499</v>
      </c>
      <c r="U2480">
        <v>242.32280142718099</v>
      </c>
      <c r="V2480">
        <v>-375.33416347847401</v>
      </c>
      <c r="W2480">
        <v>2.5142356787400399</v>
      </c>
      <c r="X2480">
        <v>37.155845230519297</v>
      </c>
      <c r="Y2480">
        <v>162.21344482168101</v>
      </c>
      <c r="Z2480">
        <v>755.05172547415202</v>
      </c>
      <c r="AA2480">
        <v>-31.137888411255201</v>
      </c>
      <c r="AB2480">
        <v>-42.570662271763901</v>
      </c>
      <c r="AC2480">
        <v>-19.014815407412801</v>
      </c>
      <c r="AD2480">
        <v>-83.540720518388497</v>
      </c>
      <c r="AE2480">
        <v>-37.433480968967103</v>
      </c>
      <c r="AF2480">
        <v>0</v>
      </c>
      <c r="AG2480">
        <v>14.3533437365914</v>
      </c>
      <c r="AH2480">
        <v>-42.473577780420101</v>
      </c>
      <c r="AI2480">
        <v>0.73875169215728598</v>
      </c>
      <c r="AJ2480">
        <v>-4.8914380332637899</v>
      </c>
      <c r="AK2480">
        <v>69.282399999999996</v>
      </c>
      <c r="AL2480">
        <v>0</v>
      </c>
      <c r="AM2480">
        <v>1.6049305056321801E-2</v>
      </c>
    </row>
    <row r="2481" spans="1:39" hidden="1" x14ac:dyDescent="0.25">
      <c r="A2481" t="s">
        <v>2749</v>
      </c>
      <c r="B2481" t="s">
        <v>2751</v>
      </c>
      <c r="C2481" t="s">
        <v>2751</v>
      </c>
      <c r="D2481">
        <v>10</v>
      </c>
      <c r="E2481" t="str">
        <f>REPLACE(A2481,1,51,"")</f>
        <v>5ec_39I</v>
      </c>
      <c r="F2481" t="str">
        <f>LEFT(E2481,FIND("_",E2481)-1)</f>
        <v>5ec</v>
      </c>
      <c r="G2481" t="str">
        <f>UPPER(RIGHT(F2481,1))</f>
        <v>C</v>
      </c>
      <c r="H2481" t="str">
        <f>MID(E2481,FIND("_",E2481)+1,2)</f>
        <v>39</v>
      </c>
      <c r="I2481" t="str">
        <f>RIGHT(E2481,1)</f>
        <v>I</v>
      </c>
      <c r="J2481" t="str">
        <f>REPLACE(C2481,1,52,"")</f>
        <v>5ec_39I_1.pdb</v>
      </c>
      <c r="K2481" t="str">
        <f>IF(E2481=E2480,"",1)</f>
        <v/>
      </c>
      <c r="L2481">
        <v>-554.151767630172</v>
      </c>
      <c r="M2481">
        <v>0.34064362667515202</v>
      </c>
      <c r="N2481">
        <v>0</v>
      </c>
      <c r="O2481">
        <v>0</v>
      </c>
      <c r="P2481">
        <v>0</v>
      </c>
      <c r="Q2481">
        <v>26.601350800395601</v>
      </c>
      <c r="R2481">
        <v>0</v>
      </c>
      <c r="S2481">
        <v>0</v>
      </c>
      <c r="T2481">
        <v>-1228.75898254654</v>
      </c>
      <c r="U2481">
        <v>243.160129677116</v>
      </c>
      <c r="V2481">
        <v>-373.36547415004998</v>
      </c>
      <c r="W2481">
        <v>2.5762449280508699</v>
      </c>
      <c r="X2481">
        <v>37.175231568405103</v>
      </c>
      <c r="Y2481">
        <v>160.465165914203</v>
      </c>
      <c r="Z2481">
        <v>759.02521024505904</v>
      </c>
      <c r="AA2481">
        <v>-31.4044606475987</v>
      </c>
      <c r="AB2481">
        <v>-42.745342628495003</v>
      </c>
      <c r="AC2481">
        <v>-20.002219932571499</v>
      </c>
      <c r="AD2481">
        <v>-83.608795812724694</v>
      </c>
      <c r="AE2481">
        <v>-37.365565618313902</v>
      </c>
      <c r="AF2481">
        <v>0</v>
      </c>
      <c r="AG2481">
        <v>11.8209029192427</v>
      </c>
      <c r="AH2481">
        <v>-42.7740859555866</v>
      </c>
      <c r="AI2481">
        <v>0.738271429155682</v>
      </c>
      <c r="AJ2481">
        <v>-4.9915406779326403</v>
      </c>
      <c r="AK2481">
        <v>69.282399999999996</v>
      </c>
      <c r="AL2481">
        <v>0</v>
      </c>
      <c r="AM2481">
        <v>1.9792858015800101E-2</v>
      </c>
    </row>
    <row r="2482" spans="1:39" x14ac:dyDescent="0.25">
      <c r="A2482" t="s">
        <v>2760</v>
      </c>
      <c r="B2482" t="s">
        <v>2767</v>
      </c>
      <c r="C2482" t="s">
        <v>2767</v>
      </c>
      <c r="D2482">
        <v>10</v>
      </c>
      <c r="E2482" t="str">
        <f>REPLACE(A2482,1,51,"")</f>
        <v>5ec_39K</v>
      </c>
      <c r="F2482" t="str">
        <f>LEFT(E2482,FIND("_",E2482)-1)</f>
        <v>5ec</v>
      </c>
      <c r="G2482" t="str">
        <f>UPPER(RIGHT(F2482,1))</f>
        <v>C</v>
      </c>
      <c r="H2482" t="str">
        <f>MID(E2482,FIND("_",E2482)+1,2)</f>
        <v>39</v>
      </c>
      <c r="I2482" t="str">
        <f>RIGHT(E2482,1)</f>
        <v>K</v>
      </c>
      <c r="J2482" t="str">
        <f>REPLACE(C2482,1,52,"")</f>
        <v>5ec_39K_6.pdb</v>
      </c>
      <c r="K2482">
        <f>IF(E2482=E2481,"",1)</f>
        <v>1</v>
      </c>
      <c r="L2482">
        <v>-554.19905669029094</v>
      </c>
      <c r="M2482">
        <v>0.34906667126472801</v>
      </c>
      <c r="N2482">
        <v>0</v>
      </c>
      <c r="O2482">
        <v>0</v>
      </c>
      <c r="P2482">
        <v>0</v>
      </c>
      <c r="Q2482">
        <v>23.073814652358699</v>
      </c>
      <c r="R2482">
        <v>0</v>
      </c>
      <c r="S2482">
        <v>0</v>
      </c>
      <c r="T2482">
        <v>-1232.59862362489</v>
      </c>
      <c r="U2482">
        <v>245.58732030912</v>
      </c>
      <c r="V2482">
        <v>-376.850220089228</v>
      </c>
      <c r="W2482">
        <v>2.4956093458766002</v>
      </c>
      <c r="X2482">
        <v>36.890172190393997</v>
      </c>
      <c r="Y2482">
        <v>158.821459444645</v>
      </c>
      <c r="Z2482">
        <v>769.22643569493403</v>
      </c>
      <c r="AA2482">
        <v>-31.702510864886399</v>
      </c>
      <c r="AB2482">
        <v>-42.576884518801897</v>
      </c>
      <c r="AC2482">
        <v>-20.275691555022799</v>
      </c>
      <c r="AD2482">
        <v>-83.422363288396298</v>
      </c>
      <c r="AE2482">
        <v>-36.352437447758199</v>
      </c>
      <c r="AF2482">
        <v>0</v>
      </c>
      <c r="AG2482">
        <v>14.830382668012</v>
      </c>
      <c r="AH2482">
        <v>-43.379677548188099</v>
      </c>
      <c r="AI2482">
        <v>0.83859396543843301</v>
      </c>
      <c r="AJ2482">
        <v>-5.1323728031781704</v>
      </c>
      <c r="AK2482">
        <v>66.264080000000007</v>
      </c>
      <c r="AL2482">
        <v>0</v>
      </c>
      <c r="AM2482">
        <v>6.3856779286188603E-2</v>
      </c>
    </row>
    <row r="2483" spans="1:39" hidden="1" x14ac:dyDescent="0.25">
      <c r="A2483" t="s">
        <v>2760</v>
      </c>
      <c r="B2483" t="s">
        <v>2764</v>
      </c>
      <c r="C2483" t="s">
        <v>2764</v>
      </c>
      <c r="D2483">
        <v>10</v>
      </c>
      <c r="E2483" t="str">
        <f>REPLACE(A2483,1,51,"")</f>
        <v>5ec_39K</v>
      </c>
      <c r="F2483" t="str">
        <f>LEFT(E2483,FIND("_",E2483)-1)</f>
        <v>5ec</v>
      </c>
      <c r="G2483" t="str">
        <f>UPPER(RIGHT(F2483,1))</f>
        <v>C</v>
      </c>
      <c r="H2483" t="str">
        <f>MID(E2483,FIND("_",E2483)+1,2)</f>
        <v>39</v>
      </c>
      <c r="I2483" t="str">
        <f>RIGHT(E2483,1)</f>
        <v>K</v>
      </c>
      <c r="J2483" t="str">
        <f>REPLACE(C2483,1,52,"")</f>
        <v>5ec_39K_3.pdb</v>
      </c>
      <c r="K2483" t="str">
        <f>IF(E2483=E2482,"",1)</f>
        <v/>
      </c>
      <c r="L2483">
        <v>-553.55499696981303</v>
      </c>
      <c r="M2483">
        <v>0.379938051968428</v>
      </c>
      <c r="N2483">
        <v>0</v>
      </c>
      <c r="O2483">
        <v>0</v>
      </c>
      <c r="P2483">
        <v>0</v>
      </c>
      <c r="Q2483">
        <v>26.182706662550999</v>
      </c>
      <c r="R2483">
        <v>0</v>
      </c>
      <c r="S2483">
        <v>0</v>
      </c>
      <c r="T2483">
        <v>-1231.5485167373199</v>
      </c>
      <c r="U2483">
        <v>240.89392530145301</v>
      </c>
      <c r="V2483">
        <v>-377.810959781669</v>
      </c>
      <c r="W2483">
        <v>2.5596853109304001</v>
      </c>
      <c r="X2483">
        <v>36.738513567806699</v>
      </c>
      <c r="Y2483">
        <v>158.92499822667199</v>
      </c>
      <c r="Z2483">
        <v>768.75974510224501</v>
      </c>
      <c r="AA2483">
        <v>-31.994253752878699</v>
      </c>
      <c r="AB2483">
        <v>-42.306611434475997</v>
      </c>
      <c r="AC2483">
        <v>-20.594468701029299</v>
      </c>
      <c r="AD2483">
        <v>-83.349191332643699</v>
      </c>
      <c r="AE2483">
        <v>-35.021607902100897</v>
      </c>
      <c r="AF2483">
        <v>0</v>
      </c>
      <c r="AG2483">
        <v>16.983049487067898</v>
      </c>
      <c r="AH2483">
        <v>-44.083462048379999</v>
      </c>
      <c r="AI2483">
        <v>0.68405752145989296</v>
      </c>
      <c r="AJ2483">
        <v>-4.8839512771397402</v>
      </c>
      <c r="AK2483">
        <v>66.264080000000007</v>
      </c>
      <c r="AL2483">
        <v>0</v>
      </c>
      <c r="AM2483">
        <v>4.7264817638122403E-2</v>
      </c>
    </row>
    <row r="2484" spans="1:39" hidden="1" x14ac:dyDescent="0.25">
      <c r="A2484" t="s">
        <v>2760</v>
      </c>
      <c r="B2484" t="s">
        <v>2766</v>
      </c>
      <c r="C2484" t="s">
        <v>2766</v>
      </c>
      <c r="D2484">
        <v>10</v>
      </c>
      <c r="E2484" t="str">
        <f>REPLACE(A2484,1,51,"")</f>
        <v>5ec_39K</v>
      </c>
      <c r="F2484" t="str">
        <f>LEFT(E2484,FIND("_",E2484)-1)</f>
        <v>5ec</v>
      </c>
      <c r="G2484" t="str">
        <f>UPPER(RIGHT(F2484,1))</f>
        <v>C</v>
      </c>
      <c r="H2484" t="str">
        <f>MID(E2484,FIND("_",E2484)+1,2)</f>
        <v>39</v>
      </c>
      <c r="I2484" t="str">
        <f>RIGHT(E2484,1)</f>
        <v>K</v>
      </c>
      <c r="J2484" t="str">
        <f>REPLACE(C2484,1,52,"")</f>
        <v>5ec_39K_5.pdb</v>
      </c>
      <c r="K2484" t="str">
        <f>IF(E2484=E2483,"",1)</f>
        <v/>
      </c>
      <c r="L2484">
        <v>-553.53917382853695</v>
      </c>
      <c r="M2484">
        <v>0.35773901472866299</v>
      </c>
      <c r="N2484">
        <v>0</v>
      </c>
      <c r="O2484">
        <v>0</v>
      </c>
      <c r="P2484">
        <v>0</v>
      </c>
      <c r="Q2484">
        <v>23.789356621851699</v>
      </c>
      <c r="R2484">
        <v>0</v>
      </c>
      <c r="S2484">
        <v>0</v>
      </c>
      <c r="T2484">
        <v>-1232.5208216173801</v>
      </c>
      <c r="U2484">
        <v>245.621103926442</v>
      </c>
      <c r="V2484">
        <v>-377.66043225557002</v>
      </c>
      <c r="W2484">
        <v>2.5545325950797699</v>
      </c>
      <c r="X2484">
        <v>36.758138452314903</v>
      </c>
      <c r="Y2484">
        <v>158.99453704623301</v>
      </c>
      <c r="Z2484">
        <v>769.490303612611</v>
      </c>
      <c r="AA2484">
        <v>-31.6420038335513</v>
      </c>
      <c r="AB2484">
        <v>-42.532324606483002</v>
      </c>
      <c r="AC2484">
        <v>-20.4866975906886</v>
      </c>
      <c r="AD2484">
        <v>-83.2270178495625</v>
      </c>
      <c r="AE2484">
        <v>-35.796767544577897</v>
      </c>
      <c r="AF2484">
        <v>0</v>
      </c>
      <c r="AG2484">
        <v>15.153961751022401</v>
      </c>
      <c r="AH2484">
        <v>-43.7224344119672</v>
      </c>
      <c r="AI2484">
        <v>0.78013270172000304</v>
      </c>
      <c r="AJ2484">
        <v>-5.4139761168780502</v>
      </c>
      <c r="AK2484">
        <v>66.264080000000007</v>
      </c>
      <c r="AL2484">
        <v>0</v>
      </c>
      <c r="AM2484">
        <v>5.71552908526805E-2</v>
      </c>
    </row>
    <row r="2485" spans="1:39" hidden="1" x14ac:dyDescent="0.25">
      <c r="A2485" t="s">
        <v>2760</v>
      </c>
      <c r="B2485" t="s">
        <v>2768</v>
      </c>
      <c r="C2485" t="s">
        <v>2768</v>
      </c>
      <c r="D2485">
        <v>10</v>
      </c>
      <c r="E2485" t="str">
        <f>REPLACE(A2485,1,51,"")</f>
        <v>5ec_39K</v>
      </c>
      <c r="F2485" t="str">
        <f>LEFT(E2485,FIND("_",E2485)-1)</f>
        <v>5ec</v>
      </c>
      <c r="G2485" t="str">
        <f>UPPER(RIGHT(F2485,1))</f>
        <v>C</v>
      </c>
      <c r="H2485" t="str">
        <f>MID(E2485,FIND("_",E2485)+1,2)</f>
        <v>39</v>
      </c>
      <c r="I2485" t="str">
        <f>RIGHT(E2485,1)</f>
        <v>K</v>
      </c>
      <c r="J2485" t="str">
        <f>REPLACE(C2485,1,52,"")</f>
        <v>5ec_39K_7.pdb</v>
      </c>
      <c r="K2485" t="str">
        <f>IF(E2485=E2484,"",1)</f>
        <v/>
      </c>
      <c r="L2485">
        <v>-553.46086877533799</v>
      </c>
      <c r="M2485">
        <v>0.36492096531636797</v>
      </c>
      <c r="N2485">
        <v>0</v>
      </c>
      <c r="O2485">
        <v>0</v>
      </c>
      <c r="P2485">
        <v>0</v>
      </c>
      <c r="Q2485">
        <v>23.394970963950801</v>
      </c>
      <c r="R2485">
        <v>0</v>
      </c>
      <c r="S2485">
        <v>0</v>
      </c>
      <c r="T2485">
        <v>-1231.8840839265099</v>
      </c>
      <c r="U2485">
        <v>246.378086900255</v>
      </c>
      <c r="V2485">
        <v>-377.57840227749898</v>
      </c>
      <c r="W2485">
        <v>2.5016214464642301</v>
      </c>
      <c r="X2485">
        <v>36.967158883486</v>
      </c>
      <c r="Y2485">
        <v>159.56633819094401</v>
      </c>
      <c r="Z2485">
        <v>767.820067948511</v>
      </c>
      <c r="AA2485">
        <v>-32.038971044590902</v>
      </c>
      <c r="AB2485">
        <v>-42.584058049860403</v>
      </c>
      <c r="AC2485">
        <v>-19.440971482533801</v>
      </c>
      <c r="AD2485">
        <v>-83.414947856705794</v>
      </c>
      <c r="AE2485">
        <v>-36.3252106322957</v>
      </c>
      <c r="AF2485">
        <v>0</v>
      </c>
      <c r="AG2485">
        <v>14.6400050558365</v>
      </c>
      <c r="AH2485">
        <v>-43.461791380205703</v>
      </c>
      <c r="AI2485">
        <v>0.82594208903812505</v>
      </c>
      <c r="AJ2485">
        <v>-5.2658830762462498</v>
      </c>
      <c r="AK2485">
        <v>66.264080000000007</v>
      </c>
      <c r="AL2485">
        <v>0</v>
      </c>
      <c r="AM2485">
        <v>0.17517947262855901</v>
      </c>
    </row>
    <row r="2486" spans="1:39" hidden="1" x14ac:dyDescent="0.25">
      <c r="A2486" t="s">
        <v>2760</v>
      </c>
      <c r="B2486" t="s">
        <v>2761</v>
      </c>
      <c r="C2486" t="s">
        <v>2761</v>
      </c>
      <c r="D2486">
        <v>10</v>
      </c>
      <c r="E2486" t="str">
        <f>REPLACE(A2486,1,51,"")</f>
        <v>5ec_39K</v>
      </c>
      <c r="F2486" t="str">
        <f>LEFT(E2486,FIND("_",E2486)-1)</f>
        <v>5ec</v>
      </c>
      <c r="G2486" t="str">
        <f>UPPER(RIGHT(F2486,1))</f>
        <v>C</v>
      </c>
      <c r="H2486" t="str">
        <f>MID(E2486,FIND("_",E2486)+1,2)</f>
        <v>39</v>
      </c>
      <c r="I2486" t="str">
        <f>RIGHT(E2486,1)</f>
        <v>K</v>
      </c>
      <c r="J2486" t="str">
        <f>REPLACE(C2486,1,52,"")</f>
        <v>5ec_39K_0.pdb</v>
      </c>
      <c r="K2486" t="str">
        <f>IF(E2486=E2485,"",1)</f>
        <v/>
      </c>
      <c r="L2486">
        <v>-553.33260797572802</v>
      </c>
      <c r="M2486">
        <v>0.34974040553401597</v>
      </c>
      <c r="N2486">
        <v>0</v>
      </c>
      <c r="O2486">
        <v>0</v>
      </c>
      <c r="P2486">
        <v>0</v>
      </c>
      <c r="Q2486">
        <v>23.186565199377</v>
      </c>
      <c r="R2486">
        <v>0</v>
      </c>
      <c r="S2486">
        <v>0</v>
      </c>
      <c r="T2486">
        <v>-1231.4529378897901</v>
      </c>
      <c r="U2486">
        <v>245.82847491561</v>
      </c>
      <c r="V2486">
        <v>-373.288825845872</v>
      </c>
      <c r="W2486">
        <v>2.4975875934427201</v>
      </c>
      <c r="X2486">
        <v>36.915632971575</v>
      </c>
      <c r="Y2486">
        <v>158.26315724051199</v>
      </c>
      <c r="Z2486">
        <v>765.85401907801304</v>
      </c>
      <c r="AA2486">
        <v>-32.013881644306899</v>
      </c>
      <c r="AB2486">
        <v>-42.6008471039491</v>
      </c>
      <c r="AC2486">
        <v>-19.409866773778401</v>
      </c>
      <c r="AD2486">
        <v>-83.435358487777506</v>
      </c>
      <c r="AE2486">
        <v>-36.492433166146697</v>
      </c>
      <c r="AF2486">
        <v>0</v>
      </c>
      <c r="AG2486">
        <v>14.58449792955</v>
      </c>
      <c r="AH2486">
        <v>-43.4834818158402</v>
      </c>
      <c r="AI2486">
        <v>0.82911996724783898</v>
      </c>
      <c r="AJ2486">
        <v>-5.4405293004275697</v>
      </c>
      <c r="AK2486">
        <v>66.264080000000007</v>
      </c>
      <c r="AL2486">
        <v>0</v>
      </c>
      <c r="AM2486">
        <v>6.2419156839225901E-2</v>
      </c>
    </row>
    <row r="2487" spans="1:39" hidden="1" x14ac:dyDescent="0.25">
      <c r="A2487" t="s">
        <v>2760</v>
      </c>
      <c r="B2487" t="s">
        <v>2765</v>
      </c>
      <c r="C2487" t="s">
        <v>2765</v>
      </c>
      <c r="D2487">
        <v>10</v>
      </c>
      <c r="E2487" t="str">
        <f>REPLACE(A2487,1,51,"")</f>
        <v>5ec_39K</v>
      </c>
      <c r="F2487" t="str">
        <f>LEFT(E2487,FIND("_",E2487)-1)</f>
        <v>5ec</v>
      </c>
      <c r="G2487" t="str">
        <f>UPPER(RIGHT(F2487,1))</f>
        <v>C</v>
      </c>
      <c r="H2487" t="str">
        <f>MID(E2487,FIND("_",E2487)+1,2)</f>
        <v>39</v>
      </c>
      <c r="I2487" t="str">
        <f>RIGHT(E2487,1)</f>
        <v>K</v>
      </c>
      <c r="J2487" t="str">
        <f>REPLACE(C2487,1,52,"")</f>
        <v>5ec_39K_4.pdb</v>
      </c>
      <c r="K2487" t="str">
        <f>IF(E2487=E2486,"",1)</f>
        <v/>
      </c>
      <c r="L2487">
        <v>-553.15059235585602</v>
      </c>
      <c r="M2487">
        <v>0.29257544892207998</v>
      </c>
      <c r="N2487">
        <v>0</v>
      </c>
      <c r="O2487">
        <v>0</v>
      </c>
      <c r="P2487">
        <v>0</v>
      </c>
      <c r="Q2487">
        <v>23.108218501235001</v>
      </c>
      <c r="R2487">
        <v>0</v>
      </c>
      <c r="S2487">
        <v>0</v>
      </c>
      <c r="T2487">
        <v>-1232.1865883422199</v>
      </c>
      <c r="U2487">
        <v>249.973787643663</v>
      </c>
      <c r="V2487">
        <v>-380.60489899699502</v>
      </c>
      <c r="W2487">
        <v>2.5334839525066002</v>
      </c>
      <c r="X2487">
        <v>37.4056645183529</v>
      </c>
      <c r="Y2487">
        <v>158.84765227468401</v>
      </c>
      <c r="Z2487">
        <v>769.54535004078696</v>
      </c>
      <c r="AA2487">
        <v>-31.828095263119799</v>
      </c>
      <c r="AB2487">
        <v>-42.584788292574302</v>
      </c>
      <c r="AC2487">
        <v>-21.9850915820547</v>
      </c>
      <c r="AD2487">
        <v>-83.353453913751196</v>
      </c>
      <c r="AE2487">
        <v>-35.416609217628697</v>
      </c>
      <c r="AF2487">
        <v>0</v>
      </c>
      <c r="AG2487">
        <v>14.8435576940168</v>
      </c>
      <c r="AH2487">
        <v>-43.3551179614795</v>
      </c>
      <c r="AI2487">
        <v>0.82965819996731105</v>
      </c>
      <c r="AJ2487">
        <v>-5.2470391493858299</v>
      </c>
      <c r="AK2487">
        <v>66.264080000000007</v>
      </c>
      <c r="AL2487">
        <v>0</v>
      </c>
      <c r="AM2487">
        <v>5.9637538142796501E-2</v>
      </c>
    </row>
    <row r="2488" spans="1:39" hidden="1" x14ac:dyDescent="0.25">
      <c r="A2488" t="s">
        <v>2760</v>
      </c>
      <c r="B2488" t="s">
        <v>2762</v>
      </c>
      <c r="C2488" t="s">
        <v>2762</v>
      </c>
      <c r="D2488">
        <v>10</v>
      </c>
      <c r="E2488" t="str">
        <f>REPLACE(A2488,1,51,"")</f>
        <v>5ec_39K</v>
      </c>
      <c r="F2488" t="str">
        <f>LEFT(E2488,FIND("_",E2488)-1)</f>
        <v>5ec</v>
      </c>
      <c r="G2488" t="str">
        <f>UPPER(RIGHT(F2488,1))</f>
        <v>C</v>
      </c>
      <c r="H2488" t="str">
        <f>MID(E2488,FIND("_",E2488)+1,2)</f>
        <v>39</v>
      </c>
      <c r="I2488" t="str">
        <f>RIGHT(E2488,1)</f>
        <v>K</v>
      </c>
      <c r="J2488" t="str">
        <f>REPLACE(C2488,1,52,"")</f>
        <v>5ec_39K_1.pdb</v>
      </c>
      <c r="K2488" t="str">
        <f>IF(E2488=E2487,"",1)</f>
        <v/>
      </c>
      <c r="L2488">
        <v>-552.85811615975103</v>
      </c>
      <c r="M2488">
        <v>0.28937902444038199</v>
      </c>
      <c r="N2488">
        <v>0</v>
      </c>
      <c r="O2488">
        <v>0</v>
      </c>
      <c r="P2488">
        <v>0</v>
      </c>
      <c r="Q2488">
        <v>23.258302370381799</v>
      </c>
      <c r="R2488">
        <v>0</v>
      </c>
      <c r="S2488">
        <v>0</v>
      </c>
      <c r="T2488">
        <v>-1230.3805955384601</v>
      </c>
      <c r="U2488">
        <v>247.98901404350201</v>
      </c>
      <c r="V2488">
        <v>-376.51430265030302</v>
      </c>
      <c r="W2488">
        <v>2.5229974256994501</v>
      </c>
      <c r="X2488">
        <v>37.432471661278299</v>
      </c>
      <c r="Y2488">
        <v>158.34696458763599</v>
      </c>
      <c r="Z2488">
        <v>766.543883372295</v>
      </c>
      <c r="AA2488">
        <v>-32.108503952949199</v>
      </c>
      <c r="AB2488">
        <v>-42.649428098070203</v>
      </c>
      <c r="AC2488">
        <v>-21.1104217183195</v>
      </c>
      <c r="AD2488">
        <v>-83.395618938401796</v>
      </c>
      <c r="AE2488">
        <v>-35.716190789959697</v>
      </c>
      <c r="AF2488">
        <v>0</v>
      </c>
      <c r="AG2488">
        <v>14.540567421409801</v>
      </c>
      <c r="AH2488">
        <v>-43.399187867321601</v>
      </c>
      <c r="AI2488">
        <v>0.82259829645771099</v>
      </c>
      <c r="AJ2488">
        <v>-5.3975205593209896</v>
      </c>
      <c r="AK2488">
        <v>66.264080000000007</v>
      </c>
      <c r="AL2488">
        <v>0</v>
      </c>
      <c r="AM2488">
        <v>9.2774774699327198E-2</v>
      </c>
    </row>
    <row r="2489" spans="1:39" hidden="1" x14ac:dyDescent="0.25">
      <c r="A2489" t="s">
        <v>2760</v>
      </c>
      <c r="B2489" t="s">
        <v>2770</v>
      </c>
      <c r="C2489" t="s">
        <v>2770</v>
      </c>
      <c r="D2489">
        <v>10</v>
      </c>
      <c r="E2489" t="str">
        <f>REPLACE(A2489,1,51,"")</f>
        <v>5ec_39K</v>
      </c>
      <c r="F2489" t="str">
        <f>LEFT(E2489,FIND("_",E2489)-1)</f>
        <v>5ec</v>
      </c>
      <c r="G2489" t="str">
        <f>UPPER(RIGHT(F2489,1))</f>
        <v>C</v>
      </c>
      <c r="H2489" t="str">
        <f>MID(E2489,FIND("_",E2489)+1,2)</f>
        <v>39</v>
      </c>
      <c r="I2489" t="str">
        <f>RIGHT(E2489,1)</f>
        <v>K</v>
      </c>
      <c r="J2489" t="str">
        <f>REPLACE(C2489,1,52,"")</f>
        <v>5ec_39K_9.pdb</v>
      </c>
      <c r="K2489" t="str">
        <f>IF(E2489=E2488,"",1)</f>
        <v/>
      </c>
      <c r="L2489">
        <v>-550.26775542673295</v>
      </c>
      <c r="M2489">
        <v>0.36274247447289398</v>
      </c>
      <c r="N2489">
        <v>0</v>
      </c>
      <c r="O2489">
        <v>0</v>
      </c>
      <c r="P2489">
        <v>0</v>
      </c>
      <c r="Q2489">
        <v>23.9948816397599</v>
      </c>
      <c r="R2489">
        <v>0</v>
      </c>
      <c r="S2489">
        <v>0</v>
      </c>
      <c r="T2489">
        <v>-1232.22843140131</v>
      </c>
      <c r="U2489">
        <v>248.06726905943199</v>
      </c>
      <c r="V2489">
        <v>-376.08125389986998</v>
      </c>
      <c r="W2489">
        <v>2.5687048482256798</v>
      </c>
      <c r="X2489">
        <v>37.2782519499386</v>
      </c>
      <c r="Y2489">
        <v>158.858776701144</v>
      </c>
      <c r="Z2489">
        <v>770.79625743818497</v>
      </c>
      <c r="AA2489">
        <v>-30.942091996782601</v>
      </c>
      <c r="AB2489">
        <v>-42.521275663891203</v>
      </c>
      <c r="AC2489">
        <v>-19.2677836723281</v>
      </c>
      <c r="AD2489">
        <v>-83.434814761454305</v>
      </c>
      <c r="AE2489">
        <v>-36.8674463738068</v>
      </c>
      <c r="AF2489">
        <v>0</v>
      </c>
      <c r="AG2489">
        <v>11.6657268370778</v>
      </c>
      <c r="AH2489">
        <v>-43.4855753641855</v>
      </c>
      <c r="AI2489">
        <v>0.72495049586149796</v>
      </c>
      <c r="AJ2489">
        <v>-5.7150678374613504</v>
      </c>
      <c r="AK2489">
        <v>66.264080000000007</v>
      </c>
      <c r="AL2489">
        <v>0</v>
      </c>
      <c r="AM2489">
        <v>5.7086574739313799E-2</v>
      </c>
    </row>
    <row r="2490" spans="1:39" hidden="1" x14ac:dyDescent="0.25">
      <c r="A2490" t="s">
        <v>2760</v>
      </c>
      <c r="B2490" t="s">
        <v>2769</v>
      </c>
      <c r="C2490" t="s">
        <v>2769</v>
      </c>
      <c r="D2490">
        <v>10</v>
      </c>
      <c r="E2490" t="str">
        <f>REPLACE(A2490,1,51,"")</f>
        <v>5ec_39K</v>
      </c>
      <c r="F2490" t="str">
        <f>LEFT(E2490,FIND("_",E2490)-1)</f>
        <v>5ec</v>
      </c>
      <c r="G2490" t="str">
        <f>UPPER(RIGHT(F2490,1))</f>
        <v>C</v>
      </c>
      <c r="H2490" t="str">
        <f>MID(E2490,FIND("_",E2490)+1,2)</f>
        <v>39</v>
      </c>
      <c r="I2490" t="str">
        <f>RIGHT(E2490,1)</f>
        <v>K</v>
      </c>
      <c r="J2490" t="str">
        <f>REPLACE(C2490,1,52,"")</f>
        <v>5ec_39K_8.pdb</v>
      </c>
      <c r="K2490" t="str">
        <f>IF(E2490=E2489,"",1)</f>
        <v/>
      </c>
      <c r="L2490">
        <v>-550.01953606198595</v>
      </c>
      <c r="M2490">
        <v>0.36347115878389202</v>
      </c>
      <c r="N2490">
        <v>0</v>
      </c>
      <c r="O2490">
        <v>0</v>
      </c>
      <c r="P2490">
        <v>0</v>
      </c>
      <c r="Q2490">
        <v>25.9227454689944</v>
      </c>
      <c r="R2490">
        <v>0</v>
      </c>
      <c r="S2490">
        <v>0</v>
      </c>
      <c r="T2490">
        <v>-1233.41826718485</v>
      </c>
      <c r="U2490">
        <v>246.750585587411</v>
      </c>
      <c r="V2490">
        <v>-375.52815719130098</v>
      </c>
      <c r="W2490">
        <v>2.5810482970903301</v>
      </c>
      <c r="X2490">
        <v>37.217161146694899</v>
      </c>
      <c r="Y2490">
        <v>157.93231099205599</v>
      </c>
      <c r="Z2490">
        <v>769.48426973219398</v>
      </c>
      <c r="AA2490">
        <v>-31.044886303476702</v>
      </c>
      <c r="AB2490">
        <v>-42.065165686846797</v>
      </c>
      <c r="AC2490">
        <v>-20.263760626417302</v>
      </c>
      <c r="AD2490">
        <v>-83.341754707004696</v>
      </c>
      <c r="AE2490">
        <v>-36.397136881254198</v>
      </c>
      <c r="AF2490">
        <v>0</v>
      </c>
      <c r="AG2490">
        <v>13.6050258714062</v>
      </c>
      <c r="AH2490">
        <v>-43.713190296880299</v>
      </c>
      <c r="AI2490">
        <v>0.77832301753736099</v>
      </c>
      <c r="AJ2490">
        <v>-4.8385716625999704</v>
      </c>
      <c r="AK2490">
        <v>66.264080000000007</v>
      </c>
      <c r="AL2490">
        <v>0</v>
      </c>
      <c r="AM2490">
        <v>5.5804365261500601E-2</v>
      </c>
    </row>
    <row r="2491" spans="1:39" hidden="1" x14ac:dyDescent="0.25">
      <c r="A2491" t="s">
        <v>2760</v>
      </c>
      <c r="B2491" t="s">
        <v>2763</v>
      </c>
      <c r="C2491" t="s">
        <v>2763</v>
      </c>
      <c r="D2491">
        <v>10</v>
      </c>
      <c r="E2491" t="str">
        <f>REPLACE(A2491,1,51,"")</f>
        <v>5ec_39K</v>
      </c>
      <c r="F2491" t="str">
        <f>LEFT(E2491,FIND("_",E2491)-1)</f>
        <v>5ec</v>
      </c>
      <c r="G2491" t="str">
        <f>UPPER(RIGHT(F2491,1))</f>
        <v>C</v>
      </c>
      <c r="H2491" t="str">
        <f>MID(E2491,FIND("_",E2491)+1,2)</f>
        <v>39</v>
      </c>
      <c r="I2491" t="str">
        <f>RIGHT(E2491,1)</f>
        <v>K</v>
      </c>
      <c r="J2491" t="str">
        <f>REPLACE(C2491,1,52,"")</f>
        <v>5ec_39K_2.pdb</v>
      </c>
      <c r="K2491" t="str">
        <f>IF(E2491=E2490,"",1)</f>
        <v/>
      </c>
      <c r="L2491">
        <v>-549.92796745390001</v>
      </c>
      <c r="M2491">
        <v>0.30639756511898603</v>
      </c>
      <c r="N2491">
        <v>0</v>
      </c>
      <c r="O2491">
        <v>0</v>
      </c>
      <c r="P2491">
        <v>0</v>
      </c>
      <c r="Q2491">
        <v>25.904726703270899</v>
      </c>
      <c r="R2491">
        <v>0</v>
      </c>
      <c r="S2491">
        <v>0</v>
      </c>
      <c r="T2491">
        <v>-1231.95756460194</v>
      </c>
      <c r="U2491">
        <v>248.26541763164099</v>
      </c>
      <c r="V2491">
        <v>-379.283988925367</v>
      </c>
      <c r="W2491">
        <v>2.5918107167291802</v>
      </c>
      <c r="X2491">
        <v>37.6966515635756</v>
      </c>
      <c r="Y2491">
        <v>158.42823076730801</v>
      </c>
      <c r="Z2491">
        <v>770.096421459868</v>
      </c>
      <c r="AA2491">
        <v>-31.042255644587801</v>
      </c>
      <c r="AB2491">
        <v>-42.049171295991698</v>
      </c>
      <c r="AC2491">
        <v>-21.930016708694701</v>
      </c>
      <c r="AD2491">
        <v>-83.379701622255993</v>
      </c>
      <c r="AE2491">
        <v>-35.390796253969</v>
      </c>
      <c r="AF2491">
        <v>0</v>
      </c>
      <c r="AG2491">
        <v>13.569898091891501</v>
      </c>
      <c r="AH2491">
        <v>-43.699666212761002</v>
      </c>
      <c r="AI2491">
        <v>0.76401318096914494</v>
      </c>
      <c r="AJ2491">
        <v>-4.8324329092832601</v>
      </c>
      <c r="AK2491">
        <v>66.264080000000007</v>
      </c>
      <c r="AL2491">
        <v>0</v>
      </c>
      <c r="AM2491">
        <v>5.6376605700622903E-2</v>
      </c>
    </row>
    <row r="2492" spans="1:39" x14ac:dyDescent="0.25">
      <c r="A2492" t="s">
        <v>2771</v>
      </c>
      <c r="B2492" t="s">
        <v>2781</v>
      </c>
      <c r="C2492" t="s">
        <v>2781</v>
      </c>
      <c r="D2492">
        <v>10</v>
      </c>
      <c r="E2492" t="str">
        <f>REPLACE(A2492,1,51,"")</f>
        <v>5ec_39L</v>
      </c>
      <c r="F2492" t="str">
        <f>LEFT(E2492,FIND("_",E2492)-1)</f>
        <v>5ec</v>
      </c>
      <c r="G2492" t="str">
        <f>UPPER(RIGHT(F2492,1))</f>
        <v>C</v>
      </c>
      <c r="H2492" t="str">
        <f>MID(E2492,FIND("_",E2492)+1,2)</f>
        <v>39</v>
      </c>
      <c r="I2492" t="str">
        <f>RIGHT(E2492,1)</f>
        <v>L</v>
      </c>
      <c r="J2492" t="str">
        <f>REPLACE(C2492,1,52,"")</f>
        <v>5ec_39L_9.pdb</v>
      </c>
      <c r="K2492">
        <f>IF(E2492=E2491,"",1)</f>
        <v>1</v>
      </c>
      <c r="L2492">
        <v>-562.14111300379204</v>
      </c>
      <c r="M2492">
        <v>0.41036689469538901</v>
      </c>
      <c r="N2492">
        <v>0</v>
      </c>
      <c r="O2492">
        <v>0</v>
      </c>
      <c r="P2492">
        <v>0</v>
      </c>
      <c r="Q2492">
        <v>23.620563228595</v>
      </c>
      <c r="R2492">
        <v>0</v>
      </c>
      <c r="S2492">
        <v>0</v>
      </c>
      <c r="T2492">
        <v>-1232.2406841818799</v>
      </c>
      <c r="U2492">
        <v>245.87490904339001</v>
      </c>
      <c r="V2492">
        <v>-373.70782950212299</v>
      </c>
      <c r="W2492">
        <v>2.5517943935677998</v>
      </c>
      <c r="X2492">
        <v>37.432783855124498</v>
      </c>
      <c r="Y2492">
        <v>156.09430514148301</v>
      </c>
      <c r="Z2492">
        <v>758.00417673763297</v>
      </c>
      <c r="AA2492">
        <v>-33.140310936873497</v>
      </c>
      <c r="AB2492">
        <v>-42.5170952548496</v>
      </c>
      <c r="AC2492">
        <v>-20.338796560036901</v>
      </c>
      <c r="AD2492">
        <v>-83.631503629893402</v>
      </c>
      <c r="AE2492">
        <v>-36.548577665461998</v>
      </c>
      <c r="AF2492">
        <v>0</v>
      </c>
      <c r="AG2492">
        <v>15.9946940502819</v>
      </c>
      <c r="AH2492">
        <v>-44.2337710066356</v>
      </c>
      <c r="AI2492">
        <v>0.74228719364568296</v>
      </c>
      <c r="AJ2492">
        <v>-4.7879600128127704</v>
      </c>
      <c r="AK2492">
        <v>68.640129999999999</v>
      </c>
      <c r="AL2492">
        <v>0</v>
      </c>
      <c r="AM2492">
        <v>4.9772103054861301E-2</v>
      </c>
    </row>
    <row r="2493" spans="1:39" hidden="1" x14ac:dyDescent="0.25">
      <c r="A2493" t="s">
        <v>2771</v>
      </c>
      <c r="B2493" t="s">
        <v>2777</v>
      </c>
      <c r="C2493" t="s">
        <v>2777</v>
      </c>
      <c r="D2493">
        <v>10</v>
      </c>
      <c r="E2493" t="str">
        <f>REPLACE(A2493,1,51,"")</f>
        <v>5ec_39L</v>
      </c>
      <c r="F2493" t="str">
        <f>LEFT(E2493,FIND("_",E2493)-1)</f>
        <v>5ec</v>
      </c>
      <c r="G2493" t="str">
        <f>UPPER(RIGHT(F2493,1))</f>
        <v>C</v>
      </c>
      <c r="H2493" t="str">
        <f>MID(E2493,FIND("_",E2493)+1,2)</f>
        <v>39</v>
      </c>
      <c r="I2493" t="str">
        <f>RIGHT(E2493,1)</f>
        <v>L</v>
      </c>
      <c r="J2493" t="str">
        <f>REPLACE(C2493,1,52,"")</f>
        <v>5ec_39L_5.pdb</v>
      </c>
      <c r="K2493" t="str">
        <f>IF(E2493=E2492,"",1)</f>
        <v/>
      </c>
      <c r="L2493">
        <v>-561.34343169441695</v>
      </c>
      <c r="M2493">
        <v>0.35211571172787798</v>
      </c>
      <c r="N2493">
        <v>0</v>
      </c>
      <c r="O2493">
        <v>0</v>
      </c>
      <c r="P2493">
        <v>0</v>
      </c>
      <c r="Q2493">
        <v>22.911810473215699</v>
      </c>
      <c r="R2493">
        <v>0</v>
      </c>
      <c r="S2493">
        <v>0</v>
      </c>
      <c r="T2493">
        <v>-1233.25851378383</v>
      </c>
      <c r="U2493">
        <v>248.864548300064</v>
      </c>
      <c r="V2493">
        <v>-374.767899594374</v>
      </c>
      <c r="W2493">
        <v>2.5524869595928501</v>
      </c>
      <c r="X2493">
        <v>36.919838461187602</v>
      </c>
      <c r="Y2493">
        <v>156.98675539656301</v>
      </c>
      <c r="Z2493">
        <v>756.09875586434703</v>
      </c>
      <c r="AA2493">
        <v>-31.9165975884532</v>
      </c>
      <c r="AB2493">
        <v>-42.305539433019703</v>
      </c>
      <c r="AC2493">
        <v>-21.321431847623899</v>
      </c>
      <c r="AD2493">
        <v>-83.653451842087094</v>
      </c>
      <c r="AE2493">
        <v>-35.954549036023003</v>
      </c>
      <c r="AF2493">
        <v>0</v>
      </c>
      <c r="AG2493">
        <v>15.996499679216001</v>
      </c>
      <c r="AH2493">
        <v>-43.774865204246197</v>
      </c>
      <c r="AI2493">
        <v>0.80296122304218598</v>
      </c>
      <c r="AJ2493">
        <v>-4.2161063519917699</v>
      </c>
      <c r="AK2493">
        <v>68.640129999999999</v>
      </c>
      <c r="AL2493">
        <v>0</v>
      </c>
      <c r="AM2493">
        <v>5.17366300075102E-2</v>
      </c>
    </row>
    <row r="2494" spans="1:39" hidden="1" x14ac:dyDescent="0.25">
      <c r="A2494" t="s">
        <v>2771</v>
      </c>
      <c r="B2494" t="s">
        <v>2778</v>
      </c>
      <c r="C2494" t="s">
        <v>2778</v>
      </c>
      <c r="D2494">
        <v>10</v>
      </c>
      <c r="E2494" t="str">
        <f>REPLACE(A2494,1,51,"")</f>
        <v>5ec_39L</v>
      </c>
      <c r="F2494" t="str">
        <f>LEFT(E2494,FIND("_",E2494)-1)</f>
        <v>5ec</v>
      </c>
      <c r="G2494" t="str">
        <f>UPPER(RIGHT(F2494,1))</f>
        <v>C</v>
      </c>
      <c r="H2494" t="str">
        <f>MID(E2494,FIND("_",E2494)+1,2)</f>
        <v>39</v>
      </c>
      <c r="I2494" t="str">
        <f>RIGHT(E2494,1)</f>
        <v>L</v>
      </c>
      <c r="J2494" t="str">
        <f>REPLACE(C2494,1,52,"")</f>
        <v>5ec_39L_6.pdb</v>
      </c>
      <c r="K2494" t="str">
        <f>IF(E2494=E2493,"",1)</f>
        <v/>
      </c>
      <c r="L2494">
        <v>-561.26480923647705</v>
      </c>
      <c r="M2494">
        <v>0.402600024951415</v>
      </c>
      <c r="N2494">
        <v>0</v>
      </c>
      <c r="O2494">
        <v>0</v>
      </c>
      <c r="P2494">
        <v>0</v>
      </c>
      <c r="Q2494">
        <v>23.641359348313198</v>
      </c>
      <c r="R2494">
        <v>0</v>
      </c>
      <c r="S2494">
        <v>0</v>
      </c>
      <c r="T2494">
        <v>-1232.12818736483</v>
      </c>
      <c r="U2494">
        <v>247.23376222076999</v>
      </c>
      <c r="V2494">
        <v>-376.07018396595203</v>
      </c>
      <c r="W2494">
        <v>2.5500669828046298</v>
      </c>
      <c r="X2494">
        <v>37.523253028106197</v>
      </c>
      <c r="Y2494">
        <v>155.86698836919001</v>
      </c>
      <c r="Z2494">
        <v>758.26994366618396</v>
      </c>
      <c r="AA2494">
        <v>-31.909546164994399</v>
      </c>
      <c r="AB2494">
        <v>-42.419270628804703</v>
      </c>
      <c r="AC2494">
        <v>-21.364273491204202</v>
      </c>
      <c r="AD2494">
        <v>-83.587745874771898</v>
      </c>
      <c r="AE2494">
        <v>-35.8434154846274</v>
      </c>
      <c r="AF2494">
        <v>0</v>
      </c>
      <c r="AG2494">
        <v>16.0410405127794</v>
      </c>
      <c r="AH2494">
        <v>-44.219586890181098</v>
      </c>
      <c r="AI2494">
        <v>0.84456059908320502</v>
      </c>
      <c r="AJ2494">
        <v>-4.50214286991734</v>
      </c>
      <c r="AK2494">
        <v>68.640129999999999</v>
      </c>
      <c r="AL2494">
        <v>0</v>
      </c>
      <c r="AM2494">
        <v>0.168438771573444</v>
      </c>
    </row>
    <row r="2495" spans="1:39" hidden="1" x14ac:dyDescent="0.25">
      <c r="A2495" t="s">
        <v>2771</v>
      </c>
      <c r="B2495" t="s">
        <v>2779</v>
      </c>
      <c r="C2495" t="s">
        <v>2779</v>
      </c>
      <c r="D2495">
        <v>10</v>
      </c>
      <c r="E2495" t="str">
        <f>REPLACE(A2495,1,51,"")</f>
        <v>5ec_39L</v>
      </c>
      <c r="F2495" t="str">
        <f>LEFT(E2495,FIND("_",E2495)-1)</f>
        <v>5ec</v>
      </c>
      <c r="G2495" t="str">
        <f>UPPER(RIGHT(F2495,1))</f>
        <v>C</v>
      </c>
      <c r="H2495" t="str">
        <f>MID(E2495,FIND("_",E2495)+1,2)</f>
        <v>39</v>
      </c>
      <c r="I2495" t="str">
        <f>RIGHT(E2495,1)</f>
        <v>L</v>
      </c>
      <c r="J2495" t="str">
        <f>REPLACE(C2495,1,52,"")</f>
        <v>5ec_39L_7.pdb</v>
      </c>
      <c r="K2495" t="str">
        <f>IF(E2495=E2494,"",1)</f>
        <v/>
      </c>
      <c r="L2495">
        <v>-561.05416325589397</v>
      </c>
      <c r="M2495">
        <v>0.36136955563760298</v>
      </c>
      <c r="N2495">
        <v>0</v>
      </c>
      <c r="O2495">
        <v>0</v>
      </c>
      <c r="P2495">
        <v>0</v>
      </c>
      <c r="Q2495">
        <v>23.694954159922801</v>
      </c>
      <c r="R2495">
        <v>0</v>
      </c>
      <c r="S2495">
        <v>0</v>
      </c>
      <c r="T2495">
        <v>-1232.77696019011</v>
      </c>
      <c r="U2495">
        <v>247.55645141017101</v>
      </c>
      <c r="V2495">
        <v>-374.86860818444597</v>
      </c>
      <c r="W2495">
        <v>2.5497970390224798</v>
      </c>
      <c r="X2495">
        <v>36.853781442361999</v>
      </c>
      <c r="Y2495">
        <v>156.48304829047501</v>
      </c>
      <c r="Z2495">
        <v>757.78967635559604</v>
      </c>
      <c r="AA2495">
        <v>-31.9057002474798</v>
      </c>
      <c r="AB2495">
        <v>-42.4205112155826</v>
      </c>
      <c r="AC2495">
        <v>-21.3498130152486</v>
      </c>
      <c r="AD2495">
        <v>-83.679727016083405</v>
      </c>
      <c r="AE2495">
        <v>-35.965406360121897</v>
      </c>
      <c r="AF2495">
        <v>0</v>
      </c>
      <c r="AG2495">
        <v>16.069035115746999</v>
      </c>
      <c r="AH2495">
        <v>-44.176467320761603</v>
      </c>
      <c r="AI2495">
        <v>0.83776077572793295</v>
      </c>
      <c r="AJ2495">
        <v>-4.4375086213666499</v>
      </c>
      <c r="AK2495">
        <v>68.640129999999999</v>
      </c>
      <c r="AL2495">
        <v>0</v>
      </c>
      <c r="AM2495">
        <v>5.1904326288666203E-2</v>
      </c>
    </row>
    <row r="2496" spans="1:39" hidden="1" x14ac:dyDescent="0.25">
      <c r="A2496" t="s">
        <v>2771</v>
      </c>
      <c r="B2496" t="s">
        <v>2772</v>
      </c>
      <c r="C2496" t="s">
        <v>2772</v>
      </c>
      <c r="D2496">
        <v>10</v>
      </c>
      <c r="E2496" t="str">
        <f>REPLACE(A2496,1,51,"")</f>
        <v>5ec_39L</v>
      </c>
      <c r="F2496" t="str">
        <f>LEFT(E2496,FIND("_",E2496)-1)</f>
        <v>5ec</v>
      </c>
      <c r="G2496" t="str">
        <f>UPPER(RIGHT(F2496,1))</f>
        <v>C</v>
      </c>
      <c r="H2496" t="str">
        <f>MID(E2496,FIND("_",E2496)+1,2)</f>
        <v>39</v>
      </c>
      <c r="I2496" t="str">
        <f>RIGHT(E2496,1)</f>
        <v>L</v>
      </c>
      <c r="J2496" t="str">
        <f>REPLACE(C2496,1,52,"")</f>
        <v>5ec_39L_0.pdb</v>
      </c>
      <c r="K2496" t="str">
        <f>IF(E2496=E2495,"",1)</f>
        <v/>
      </c>
      <c r="L2496">
        <v>-560.88929661180896</v>
      </c>
      <c r="M2496">
        <v>0.36109974559796998</v>
      </c>
      <c r="N2496">
        <v>0</v>
      </c>
      <c r="O2496">
        <v>0</v>
      </c>
      <c r="P2496">
        <v>0</v>
      </c>
      <c r="Q2496">
        <v>23.597904478659</v>
      </c>
      <c r="R2496">
        <v>0</v>
      </c>
      <c r="S2496">
        <v>0</v>
      </c>
      <c r="T2496">
        <v>-1232.72519178381</v>
      </c>
      <c r="U2496">
        <v>247.537217383707</v>
      </c>
      <c r="V2496">
        <v>-374.64970936954199</v>
      </c>
      <c r="W2496">
        <v>2.5483731719581799</v>
      </c>
      <c r="X2496">
        <v>36.892850714513102</v>
      </c>
      <c r="Y2496">
        <v>156.74911461641301</v>
      </c>
      <c r="Z2496">
        <v>757.24437648965204</v>
      </c>
      <c r="AA2496">
        <v>-31.939893654023599</v>
      </c>
      <c r="AB2496">
        <v>-42.4269929201403</v>
      </c>
      <c r="AC2496">
        <v>-21.329193851999701</v>
      </c>
      <c r="AD2496">
        <v>-83.746142948315594</v>
      </c>
      <c r="AE2496">
        <v>-35.901038863554597</v>
      </c>
      <c r="AF2496">
        <v>0</v>
      </c>
      <c r="AG2496">
        <v>16.170881222098402</v>
      </c>
      <c r="AH2496">
        <v>-44.124770154198302</v>
      </c>
      <c r="AI2496">
        <v>0.82003813615238397</v>
      </c>
      <c r="AJ2496">
        <v>-4.3346185610296502</v>
      </c>
      <c r="AK2496">
        <v>68.640129999999999</v>
      </c>
      <c r="AL2496">
        <v>0</v>
      </c>
      <c r="AM2496">
        <v>8.7369281651106495E-2</v>
      </c>
    </row>
    <row r="2497" spans="1:39" hidden="1" x14ac:dyDescent="0.25">
      <c r="A2497" t="s">
        <v>2771</v>
      </c>
      <c r="B2497" t="s">
        <v>2775</v>
      </c>
      <c r="C2497" t="s">
        <v>2775</v>
      </c>
      <c r="D2497">
        <v>10</v>
      </c>
      <c r="E2497" t="str">
        <f>REPLACE(A2497,1,51,"")</f>
        <v>5ec_39L</v>
      </c>
      <c r="F2497" t="str">
        <f>LEFT(E2497,FIND("_",E2497)-1)</f>
        <v>5ec</v>
      </c>
      <c r="G2497" t="str">
        <f>UPPER(RIGHT(F2497,1))</f>
        <v>C</v>
      </c>
      <c r="H2497" t="str">
        <f>MID(E2497,FIND("_",E2497)+1,2)</f>
        <v>39</v>
      </c>
      <c r="I2497" t="str">
        <f>RIGHT(E2497,1)</f>
        <v>L</v>
      </c>
      <c r="J2497" t="str">
        <f>REPLACE(C2497,1,52,"")</f>
        <v>5ec_39L_3.pdb</v>
      </c>
      <c r="K2497" t="str">
        <f>IF(E2497=E2496,"",1)</f>
        <v/>
      </c>
      <c r="L2497">
        <v>-560.46376243669704</v>
      </c>
      <c r="M2497">
        <v>0.36584989847122401</v>
      </c>
      <c r="N2497">
        <v>0</v>
      </c>
      <c r="O2497">
        <v>0</v>
      </c>
      <c r="P2497">
        <v>0</v>
      </c>
      <c r="Q2497">
        <v>23.915750020744799</v>
      </c>
      <c r="R2497">
        <v>0</v>
      </c>
      <c r="S2497">
        <v>0</v>
      </c>
      <c r="T2497">
        <v>-1232.51359009203</v>
      </c>
      <c r="U2497">
        <v>247.93231078928599</v>
      </c>
      <c r="V2497">
        <v>-374.98366752037902</v>
      </c>
      <c r="W2497">
        <v>2.55232463273438</v>
      </c>
      <c r="X2497">
        <v>36.969195232549097</v>
      </c>
      <c r="Y2497">
        <v>157.29239603872301</v>
      </c>
      <c r="Z2497">
        <v>756.20290445026296</v>
      </c>
      <c r="AA2497">
        <v>-32.226614368402501</v>
      </c>
      <c r="AB2497">
        <v>-42.411932377126199</v>
      </c>
      <c r="AC2497">
        <v>-20.506415596681901</v>
      </c>
      <c r="AD2497">
        <v>-83.826819601394305</v>
      </c>
      <c r="AE2497">
        <v>-35.838780050985797</v>
      </c>
      <c r="AF2497">
        <v>0</v>
      </c>
      <c r="AG2497">
        <v>16.134329241180598</v>
      </c>
      <c r="AH2497">
        <v>-44.199854124330798</v>
      </c>
      <c r="AI2497">
        <v>0.84925717306367199</v>
      </c>
      <c r="AJ2497">
        <v>-4.49870299120985</v>
      </c>
      <c r="AK2497">
        <v>68.640129999999999</v>
      </c>
      <c r="AL2497">
        <v>0</v>
      </c>
      <c r="AM2497">
        <v>5.4016707302302902E-2</v>
      </c>
    </row>
    <row r="2498" spans="1:39" hidden="1" x14ac:dyDescent="0.25">
      <c r="A2498" t="s">
        <v>2771</v>
      </c>
      <c r="B2498" t="s">
        <v>2773</v>
      </c>
      <c r="C2498" t="s">
        <v>2773</v>
      </c>
      <c r="D2498">
        <v>10</v>
      </c>
      <c r="E2498" t="str">
        <f>REPLACE(A2498,1,51,"")</f>
        <v>5ec_39L</v>
      </c>
      <c r="F2498" t="str">
        <f>LEFT(E2498,FIND("_",E2498)-1)</f>
        <v>5ec</v>
      </c>
      <c r="G2498" t="str">
        <f>UPPER(RIGHT(F2498,1))</f>
        <v>C</v>
      </c>
      <c r="H2498" t="str">
        <f>MID(E2498,FIND("_",E2498)+1,2)</f>
        <v>39</v>
      </c>
      <c r="I2498" t="str">
        <f>RIGHT(E2498,1)</f>
        <v>L</v>
      </c>
      <c r="J2498" t="str">
        <f>REPLACE(C2498,1,52,"")</f>
        <v>5ec_39L_1.pdb</v>
      </c>
      <c r="K2498" t="str">
        <f>IF(E2498=E2497,"",1)</f>
        <v/>
      </c>
      <c r="L2498">
        <v>-559.228504440709</v>
      </c>
      <c r="M2498">
        <v>0.35190953934487701</v>
      </c>
      <c r="N2498">
        <v>0</v>
      </c>
      <c r="O2498">
        <v>0</v>
      </c>
      <c r="P2498">
        <v>0</v>
      </c>
      <c r="Q2498">
        <v>23.642921961025699</v>
      </c>
      <c r="R2498">
        <v>0</v>
      </c>
      <c r="S2498">
        <v>0</v>
      </c>
      <c r="T2498">
        <v>-1233.1868519157799</v>
      </c>
      <c r="U2498">
        <v>246.44521385243701</v>
      </c>
      <c r="V2498">
        <v>-368.57744832441</v>
      </c>
      <c r="W2498">
        <v>2.6900601117117202</v>
      </c>
      <c r="X2498">
        <v>36.950271742756399</v>
      </c>
      <c r="Y2498">
        <v>156.65190630844401</v>
      </c>
      <c r="Z2498">
        <v>757.51772810689204</v>
      </c>
      <c r="AA2498">
        <v>-33.2480640033273</v>
      </c>
      <c r="AB2498">
        <v>-42.632561495549098</v>
      </c>
      <c r="AC2498">
        <v>-20.069510643571601</v>
      </c>
      <c r="AD2498">
        <v>-83.797174482052498</v>
      </c>
      <c r="AE2498">
        <v>-36.607000704579697</v>
      </c>
      <c r="AF2498">
        <v>0</v>
      </c>
      <c r="AG2498">
        <v>14.762457076461001</v>
      </c>
      <c r="AH2498">
        <v>-44.351763931517503</v>
      </c>
      <c r="AI2498">
        <v>0.747483656326552</v>
      </c>
      <c r="AJ2498">
        <v>-4.85630716641126</v>
      </c>
      <c r="AK2498">
        <v>68.640129999999999</v>
      </c>
      <c r="AL2498">
        <v>0</v>
      </c>
      <c r="AM2498">
        <v>5.0005410439149398E-2</v>
      </c>
    </row>
    <row r="2499" spans="1:39" hidden="1" x14ac:dyDescent="0.25">
      <c r="A2499" t="s">
        <v>2771</v>
      </c>
      <c r="B2499" t="s">
        <v>2780</v>
      </c>
      <c r="C2499" t="s">
        <v>2780</v>
      </c>
      <c r="D2499">
        <v>10</v>
      </c>
      <c r="E2499" t="str">
        <f>REPLACE(A2499,1,51,"")</f>
        <v>5ec_39L</v>
      </c>
      <c r="F2499" t="str">
        <f>LEFT(E2499,FIND("_",E2499)-1)</f>
        <v>5ec</v>
      </c>
      <c r="G2499" t="str">
        <f>UPPER(RIGHT(F2499,1))</f>
        <v>C</v>
      </c>
      <c r="H2499" t="str">
        <f>MID(E2499,FIND("_",E2499)+1,2)</f>
        <v>39</v>
      </c>
      <c r="I2499" t="str">
        <f>RIGHT(E2499,1)</f>
        <v>L</v>
      </c>
      <c r="J2499" t="str">
        <f>REPLACE(C2499,1,52,"")</f>
        <v>5ec_39L_8.pdb</v>
      </c>
      <c r="K2499" t="str">
        <f>IF(E2499=E2498,"",1)</f>
        <v/>
      </c>
      <c r="L2499">
        <v>-556.51637473712901</v>
      </c>
      <c r="M2499">
        <v>0.382772017158514</v>
      </c>
      <c r="N2499">
        <v>0</v>
      </c>
      <c r="O2499">
        <v>0</v>
      </c>
      <c r="P2499">
        <v>0</v>
      </c>
      <c r="Q2499">
        <v>26.082318671107199</v>
      </c>
      <c r="R2499">
        <v>0</v>
      </c>
      <c r="S2499">
        <v>0</v>
      </c>
      <c r="T2499">
        <v>-1231.3611347368401</v>
      </c>
      <c r="U2499">
        <v>247.07837953204799</v>
      </c>
      <c r="V2499">
        <v>-369.76135770346701</v>
      </c>
      <c r="W2499">
        <v>2.5795743742457802</v>
      </c>
      <c r="X2499">
        <v>37.197721362245701</v>
      </c>
      <c r="Y2499">
        <v>156.15629912904799</v>
      </c>
      <c r="Z2499">
        <v>757.33849950777301</v>
      </c>
      <c r="AA2499">
        <v>-32.693270771724201</v>
      </c>
      <c r="AB2499">
        <v>-42.378350394431401</v>
      </c>
      <c r="AC2499">
        <v>-20.307727799754101</v>
      </c>
      <c r="AD2499">
        <v>-83.988964930884705</v>
      </c>
      <c r="AE2499">
        <v>-36.829646569061801</v>
      </c>
      <c r="AF2499">
        <v>0</v>
      </c>
      <c r="AG2499">
        <v>14.5555990814607</v>
      </c>
      <c r="AH2499">
        <v>-44.2933285518967</v>
      </c>
      <c r="AI2499">
        <v>0.74763066564108005</v>
      </c>
      <c r="AJ2499">
        <v>-5.3292242109294499</v>
      </c>
      <c r="AK2499">
        <v>68.640129999999999</v>
      </c>
      <c r="AL2499">
        <v>0</v>
      </c>
      <c r="AM2499">
        <v>5.0478608294826498E-2</v>
      </c>
    </row>
    <row r="2500" spans="1:39" hidden="1" x14ac:dyDescent="0.25">
      <c r="A2500" t="s">
        <v>2771</v>
      </c>
      <c r="B2500" t="s">
        <v>2776</v>
      </c>
      <c r="C2500" t="s">
        <v>2776</v>
      </c>
      <c r="D2500">
        <v>10</v>
      </c>
      <c r="E2500" t="str">
        <f>REPLACE(A2500,1,51,"")</f>
        <v>5ec_39L</v>
      </c>
      <c r="F2500" t="str">
        <f>LEFT(E2500,FIND("_",E2500)-1)</f>
        <v>5ec</v>
      </c>
      <c r="G2500" t="str">
        <f>UPPER(RIGHT(F2500,1))</f>
        <v>C</v>
      </c>
      <c r="H2500" t="str">
        <f>MID(E2500,FIND("_",E2500)+1,2)</f>
        <v>39</v>
      </c>
      <c r="I2500" t="str">
        <f>RIGHT(E2500,1)</f>
        <v>L</v>
      </c>
      <c r="J2500" t="str">
        <f>REPLACE(C2500,1,52,"")</f>
        <v>5ec_39L_4.pdb</v>
      </c>
      <c r="K2500" t="str">
        <f>IF(E2500=E2499,"",1)</f>
        <v/>
      </c>
      <c r="L2500">
        <v>-556.04366056035406</v>
      </c>
      <c r="M2500">
        <v>0.42939156218596197</v>
      </c>
      <c r="N2500">
        <v>0</v>
      </c>
      <c r="O2500">
        <v>0</v>
      </c>
      <c r="P2500">
        <v>0</v>
      </c>
      <c r="Q2500">
        <v>23.450034689774998</v>
      </c>
      <c r="R2500">
        <v>0</v>
      </c>
      <c r="S2500">
        <v>0</v>
      </c>
      <c r="T2500">
        <v>-1226.82402071005</v>
      </c>
      <c r="U2500">
        <v>245.01627580515401</v>
      </c>
      <c r="V2500">
        <v>-366.87374649562003</v>
      </c>
      <c r="W2500">
        <v>2.5390560499333099</v>
      </c>
      <c r="X2500">
        <v>36.994783215179403</v>
      </c>
      <c r="Y2500">
        <v>155.24564728352399</v>
      </c>
      <c r="Z2500">
        <v>750.13935903350796</v>
      </c>
      <c r="AA2500">
        <v>-30.1026431394512</v>
      </c>
      <c r="AB2500">
        <v>-42.4430792407585</v>
      </c>
      <c r="AC2500">
        <v>-20.1082692954751</v>
      </c>
      <c r="AD2500">
        <v>-83.761221599117903</v>
      </c>
      <c r="AE2500">
        <v>-35.955592356235201</v>
      </c>
      <c r="AF2500">
        <v>0</v>
      </c>
      <c r="AG2500">
        <v>15.9096714527911</v>
      </c>
      <c r="AH2500">
        <v>-44.097078948083798</v>
      </c>
      <c r="AI2500">
        <v>0.83895726356722899</v>
      </c>
      <c r="AJ2500">
        <v>-4.8185369291795599</v>
      </c>
      <c r="AK2500">
        <v>68.640129999999999</v>
      </c>
      <c r="AL2500">
        <v>0</v>
      </c>
      <c r="AM2500">
        <v>0.16661336018464801</v>
      </c>
    </row>
    <row r="2501" spans="1:39" hidden="1" x14ac:dyDescent="0.25">
      <c r="A2501" t="s">
        <v>2771</v>
      </c>
      <c r="B2501" t="s">
        <v>2774</v>
      </c>
      <c r="C2501" t="s">
        <v>2774</v>
      </c>
      <c r="D2501">
        <v>10</v>
      </c>
      <c r="E2501" t="str">
        <f>REPLACE(A2501,1,51,"")</f>
        <v>5ec_39L</v>
      </c>
      <c r="F2501" t="str">
        <f>LEFT(E2501,FIND("_",E2501)-1)</f>
        <v>5ec</v>
      </c>
      <c r="G2501" t="str">
        <f>UPPER(RIGHT(F2501,1))</f>
        <v>C</v>
      </c>
      <c r="H2501" t="str">
        <f>MID(E2501,FIND("_",E2501)+1,2)</f>
        <v>39</v>
      </c>
      <c r="I2501" t="str">
        <f>RIGHT(E2501,1)</f>
        <v>L</v>
      </c>
      <c r="J2501" t="str">
        <f>REPLACE(C2501,1,52,"")</f>
        <v>5ec_39L_2.pdb</v>
      </c>
      <c r="K2501" t="str">
        <f>IF(E2501=E2500,"",1)</f>
        <v/>
      </c>
      <c r="L2501">
        <v>-555.24820616753095</v>
      </c>
      <c r="M2501">
        <v>0.42657774352071198</v>
      </c>
      <c r="N2501">
        <v>0</v>
      </c>
      <c r="O2501">
        <v>0</v>
      </c>
      <c r="P2501">
        <v>0</v>
      </c>
      <c r="Q2501">
        <v>23.330515569130402</v>
      </c>
      <c r="R2501">
        <v>0</v>
      </c>
      <c r="S2501">
        <v>0</v>
      </c>
      <c r="T2501">
        <v>-1227.79519790483</v>
      </c>
      <c r="U2501">
        <v>244.43522737563299</v>
      </c>
      <c r="V2501">
        <v>-370.18959652795098</v>
      </c>
      <c r="W2501">
        <v>2.5679770765940599</v>
      </c>
      <c r="X2501">
        <v>36.918351884206302</v>
      </c>
      <c r="Y2501">
        <v>157.83244913496301</v>
      </c>
      <c r="Z2501">
        <v>751.87689481117195</v>
      </c>
      <c r="AA2501">
        <v>-30.234122362067801</v>
      </c>
      <c r="AB2501">
        <v>-42.178902094754797</v>
      </c>
      <c r="AC2501">
        <v>-20.083763998356101</v>
      </c>
      <c r="AD2501">
        <v>-83.7279113833617</v>
      </c>
      <c r="AE2501">
        <v>-35.254713496556903</v>
      </c>
      <c r="AF2501">
        <v>0</v>
      </c>
      <c r="AG2501">
        <v>16.045242127007601</v>
      </c>
      <c r="AH2501">
        <v>-43.876046949370703</v>
      </c>
      <c r="AI2501">
        <v>0.80132602598277103</v>
      </c>
      <c r="AJ2501">
        <v>-4.4054750173678103</v>
      </c>
      <c r="AK2501">
        <v>68.640129999999999</v>
      </c>
      <c r="AL2501">
        <v>0</v>
      </c>
      <c r="AM2501">
        <v>4.9409562403578203E-2</v>
      </c>
    </row>
    <row r="2502" spans="1:39" x14ac:dyDescent="0.25">
      <c r="A2502" t="s">
        <v>2782</v>
      </c>
      <c r="B2502" t="s">
        <v>2789</v>
      </c>
      <c r="C2502" t="s">
        <v>2789</v>
      </c>
      <c r="D2502">
        <v>10</v>
      </c>
      <c r="E2502" t="str">
        <f>REPLACE(A2502,1,51,"")</f>
        <v>5ec_39M</v>
      </c>
      <c r="F2502" t="str">
        <f>LEFT(E2502,FIND("_",E2502)-1)</f>
        <v>5ec</v>
      </c>
      <c r="G2502" t="str">
        <f>UPPER(RIGHT(F2502,1))</f>
        <v>C</v>
      </c>
      <c r="H2502" t="str">
        <f>MID(E2502,FIND("_",E2502)+1,2)</f>
        <v>39</v>
      </c>
      <c r="I2502" t="str">
        <f>RIGHT(E2502,1)</f>
        <v>M</v>
      </c>
      <c r="J2502" t="str">
        <f>REPLACE(C2502,1,52,"")</f>
        <v>5ec_39M_6.pdb</v>
      </c>
      <c r="K2502">
        <f>IF(E2502=E2501,"",1)</f>
        <v>1</v>
      </c>
      <c r="L2502">
        <v>-565.97363310320202</v>
      </c>
      <c r="M2502">
        <v>0.3459753232792</v>
      </c>
      <c r="N2502">
        <v>0</v>
      </c>
      <c r="O2502">
        <v>0</v>
      </c>
      <c r="P2502">
        <v>0</v>
      </c>
      <c r="Q2502">
        <v>21.876819542323599</v>
      </c>
      <c r="R2502">
        <v>0</v>
      </c>
      <c r="S2502">
        <v>0</v>
      </c>
      <c r="T2502">
        <v>-1231.99724282069</v>
      </c>
      <c r="U2502">
        <v>241.54676211319901</v>
      </c>
      <c r="V2502">
        <v>-373.40354358405</v>
      </c>
      <c r="W2502">
        <v>2.49127582986609</v>
      </c>
      <c r="X2502">
        <v>36.7322849799381</v>
      </c>
      <c r="Y2502">
        <v>158.052347811885</v>
      </c>
      <c r="Z2502">
        <v>759.08662831457696</v>
      </c>
      <c r="AA2502">
        <v>-32.220460790443198</v>
      </c>
      <c r="AB2502">
        <v>-42.5120831755995</v>
      </c>
      <c r="AC2502">
        <v>-20.264340581779901</v>
      </c>
      <c r="AD2502">
        <v>-83.6391956957589</v>
      </c>
      <c r="AE2502">
        <v>-36.834107024651097</v>
      </c>
      <c r="AF2502">
        <v>0</v>
      </c>
      <c r="AG2502">
        <v>14.8435365230717</v>
      </c>
      <c r="AH2502">
        <v>-43.651410711111403</v>
      </c>
      <c r="AI2502">
        <v>0.72856236775391203</v>
      </c>
      <c r="AJ2502">
        <v>-5.4954233922618396</v>
      </c>
      <c r="AK2502">
        <v>68.636009999999999</v>
      </c>
      <c r="AL2502">
        <v>0</v>
      </c>
      <c r="AM2502">
        <v>4.9947190531570498E-2</v>
      </c>
    </row>
    <row r="2503" spans="1:39" hidden="1" x14ac:dyDescent="0.25">
      <c r="A2503" t="s">
        <v>2782</v>
      </c>
      <c r="B2503" t="s">
        <v>2786</v>
      </c>
      <c r="C2503" t="s">
        <v>2786</v>
      </c>
      <c r="D2503">
        <v>10</v>
      </c>
      <c r="E2503" t="str">
        <f>REPLACE(A2503,1,51,"")</f>
        <v>5ec_39M</v>
      </c>
      <c r="F2503" t="str">
        <f>LEFT(E2503,FIND("_",E2503)-1)</f>
        <v>5ec</v>
      </c>
      <c r="G2503" t="str">
        <f>UPPER(RIGHT(F2503,1))</f>
        <v>C</v>
      </c>
      <c r="H2503" t="str">
        <f>MID(E2503,FIND("_",E2503)+1,2)</f>
        <v>39</v>
      </c>
      <c r="I2503" t="str">
        <f>RIGHT(E2503,1)</f>
        <v>M</v>
      </c>
      <c r="J2503" t="str">
        <f>REPLACE(C2503,1,52,"")</f>
        <v>5ec_39M_3.pdb</v>
      </c>
      <c r="K2503" t="str">
        <f>IF(E2503=E2502,"",1)</f>
        <v/>
      </c>
      <c r="L2503">
        <v>-565.91567480922697</v>
      </c>
      <c r="M2503">
        <v>0.35823611778793102</v>
      </c>
      <c r="N2503">
        <v>0</v>
      </c>
      <c r="O2503">
        <v>0</v>
      </c>
      <c r="P2503">
        <v>0</v>
      </c>
      <c r="Q2503">
        <v>21.216088195245199</v>
      </c>
      <c r="R2503">
        <v>0</v>
      </c>
      <c r="S2503">
        <v>0</v>
      </c>
      <c r="T2503">
        <v>-1233.24274402163</v>
      </c>
      <c r="U2503">
        <v>241.35005453031201</v>
      </c>
      <c r="V2503">
        <v>-370.42737976117297</v>
      </c>
      <c r="W2503">
        <v>2.4747617714079801</v>
      </c>
      <c r="X2503">
        <v>36.677783230826101</v>
      </c>
      <c r="Y2503">
        <v>158.12181534317401</v>
      </c>
      <c r="Z2503">
        <v>757.54604458385199</v>
      </c>
      <c r="AA2503">
        <v>-32.141896217866901</v>
      </c>
      <c r="AB2503">
        <v>-42.4227946226653</v>
      </c>
      <c r="AC2503">
        <v>-19.1049269590652</v>
      </c>
      <c r="AD2503">
        <v>-83.586971593711397</v>
      </c>
      <c r="AE2503">
        <v>-37.223549573176903</v>
      </c>
      <c r="AF2503">
        <v>0</v>
      </c>
      <c r="AG2503">
        <v>14.561262661778001</v>
      </c>
      <c r="AH2503">
        <v>-43.623883937449499</v>
      </c>
      <c r="AI2503">
        <v>0.72565700944324896</v>
      </c>
      <c r="AJ2503">
        <v>-5.5385777224018504</v>
      </c>
      <c r="AK2503">
        <v>68.636009999999999</v>
      </c>
      <c r="AL2503">
        <v>0</v>
      </c>
      <c r="AM2503">
        <v>8.7572273882119897E-2</v>
      </c>
    </row>
    <row r="2504" spans="1:39" hidden="1" x14ac:dyDescent="0.25">
      <c r="A2504" t="s">
        <v>2782</v>
      </c>
      <c r="B2504" t="s">
        <v>2792</v>
      </c>
      <c r="C2504" t="s">
        <v>2792</v>
      </c>
      <c r="D2504">
        <v>10</v>
      </c>
      <c r="E2504" t="str">
        <f>REPLACE(A2504,1,51,"")</f>
        <v>5ec_39M</v>
      </c>
      <c r="F2504" t="str">
        <f>LEFT(E2504,FIND("_",E2504)-1)</f>
        <v>5ec</v>
      </c>
      <c r="G2504" t="str">
        <f>UPPER(RIGHT(F2504,1))</f>
        <v>C</v>
      </c>
      <c r="H2504" t="str">
        <f>MID(E2504,FIND("_",E2504)+1,2)</f>
        <v>39</v>
      </c>
      <c r="I2504" t="str">
        <f>RIGHT(E2504,1)</f>
        <v>M</v>
      </c>
      <c r="J2504" t="str">
        <f>REPLACE(C2504,1,52,"")</f>
        <v>5ec_39M_9.pdb</v>
      </c>
      <c r="K2504" t="str">
        <f>IF(E2504=E2503,"",1)</f>
        <v/>
      </c>
      <c r="L2504">
        <v>-565.22511909116099</v>
      </c>
      <c r="M2504">
        <v>0.39007995716385502</v>
      </c>
      <c r="N2504">
        <v>0</v>
      </c>
      <c r="O2504">
        <v>0</v>
      </c>
      <c r="P2504">
        <v>0</v>
      </c>
      <c r="Q2504">
        <v>21.505112091681401</v>
      </c>
      <c r="R2504">
        <v>0</v>
      </c>
      <c r="S2504">
        <v>0</v>
      </c>
      <c r="T2504">
        <v>-1232.4166683307899</v>
      </c>
      <c r="U2504">
        <v>242.791102930157</v>
      </c>
      <c r="V2504">
        <v>-373.97017103905301</v>
      </c>
      <c r="W2504">
        <v>2.4969880367758002</v>
      </c>
      <c r="X2504">
        <v>37.436551215315397</v>
      </c>
      <c r="Y2504">
        <v>157.528667509445</v>
      </c>
      <c r="Z2504">
        <v>759.41586797934997</v>
      </c>
      <c r="AA2504">
        <v>-32.1958023971223</v>
      </c>
      <c r="AB2504">
        <v>-42.488995347984499</v>
      </c>
      <c r="AC2504">
        <v>-20.195171575333799</v>
      </c>
      <c r="AD2504">
        <v>-83.415620480855694</v>
      </c>
      <c r="AE2504">
        <v>-36.960339568428601</v>
      </c>
      <c r="AF2504">
        <v>0</v>
      </c>
      <c r="AG2504">
        <v>14.2818001964469</v>
      </c>
      <c r="AH2504">
        <v>-43.273714356825899</v>
      </c>
      <c r="AI2504">
        <v>0.79501034343077304</v>
      </c>
      <c r="AJ2504">
        <v>-5.3997306495281601</v>
      </c>
      <c r="AK2504">
        <v>68.636009999999999</v>
      </c>
      <c r="AL2504">
        <v>0</v>
      </c>
      <c r="AM2504">
        <v>0.20398435216219599</v>
      </c>
    </row>
    <row r="2505" spans="1:39" hidden="1" x14ac:dyDescent="0.25">
      <c r="A2505" t="s">
        <v>2782</v>
      </c>
      <c r="B2505" t="s">
        <v>2791</v>
      </c>
      <c r="C2505" t="s">
        <v>2791</v>
      </c>
      <c r="D2505">
        <v>10</v>
      </c>
      <c r="E2505" t="str">
        <f>REPLACE(A2505,1,51,"")</f>
        <v>5ec_39M</v>
      </c>
      <c r="F2505" t="str">
        <f>LEFT(E2505,FIND("_",E2505)-1)</f>
        <v>5ec</v>
      </c>
      <c r="G2505" t="str">
        <f>UPPER(RIGHT(F2505,1))</f>
        <v>C</v>
      </c>
      <c r="H2505" t="str">
        <f>MID(E2505,FIND("_",E2505)+1,2)</f>
        <v>39</v>
      </c>
      <c r="I2505" t="str">
        <f>RIGHT(E2505,1)</f>
        <v>M</v>
      </c>
      <c r="J2505" t="str">
        <f>REPLACE(C2505,1,52,"")</f>
        <v>5ec_39M_8.pdb</v>
      </c>
      <c r="K2505" t="str">
        <f>IF(E2505=E2504,"",1)</f>
        <v/>
      </c>
      <c r="L2505">
        <v>-564.91665818974798</v>
      </c>
      <c r="M2505">
        <v>0.36371776239567699</v>
      </c>
      <c r="N2505">
        <v>0</v>
      </c>
      <c r="O2505">
        <v>0</v>
      </c>
      <c r="P2505">
        <v>0</v>
      </c>
      <c r="Q2505">
        <v>22.0621120101491</v>
      </c>
      <c r="R2505">
        <v>0</v>
      </c>
      <c r="S2505">
        <v>0</v>
      </c>
      <c r="T2505">
        <v>-1232.74185591268</v>
      </c>
      <c r="U2505">
        <v>242.78766844298099</v>
      </c>
      <c r="V2505">
        <v>-372.929852484251</v>
      </c>
      <c r="W2505">
        <v>2.4842209324217399</v>
      </c>
      <c r="X2505">
        <v>36.836308340275899</v>
      </c>
      <c r="Y2505">
        <v>157.28865170746201</v>
      </c>
      <c r="Z2505">
        <v>759.717688931059</v>
      </c>
      <c r="AA2505">
        <v>-32.117853844311703</v>
      </c>
      <c r="AB2505">
        <v>-42.649092042790301</v>
      </c>
      <c r="AC2505">
        <v>-20.1626605748156</v>
      </c>
      <c r="AD2505">
        <v>-83.590316863208898</v>
      </c>
      <c r="AE2505">
        <v>-36.691496242535401</v>
      </c>
      <c r="AF2505">
        <v>0</v>
      </c>
      <c r="AG2505">
        <v>14.747891543236101</v>
      </c>
      <c r="AH2505">
        <v>-43.805630623099297</v>
      </c>
      <c r="AI2505">
        <v>0.82445989981218504</v>
      </c>
      <c r="AJ2505">
        <v>-5.6690194516666397</v>
      </c>
      <c r="AK2505">
        <v>68.636009999999999</v>
      </c>
      <c r="AL2505">
        <v>0</v>
      </c>
      <c r="AM2505">
        <v>5.61080422117992E-2</v>
      </c>
    </row>
    <row r="2506" spans="1:39" hidden="1" x14ac:dyDescent="0.25">
      <c r="A2506" t="s">
        <v>2782</v>
      </c>
      <c r="B2506" t="s">
        <v>2784</v>
      </c>
      <c r="C2506" t="s">
        <v>2784</v>
      </c>
      <c r="D2506">
        <v>10</v>
      </c>
      <c r="E2506" t="str">
        <f>REPLACE(A2506,1,51,"")</f>
        <v>5ec_39M</v>
      </c>
      <c r="F2506" t="str">
        <f>LEFT(E2506,FIND("_",E2506)-1)</f>
        <v>5ec</v>
      </c>
      <c r="G2506" t="str">
        <f>UPPER(RIGHT(F2506,1))</f>
        <v>C</v>
      </c>
      <c r="H2506" t="str">
        <f>MID(E2506,FIND("_",E2506)+1,2)</f>
        <v>39</v>
      </c>
      <c r="I2506" t="str">
        <f>RIGHT(E2506,1)</f>
        <v>M</v>
      </c>
      <c r="J2506" t="str">
        <f>REPLACE(C2506,1,52,"")</f>
        <v>5ec_39M_1.pdb</v>
      </c>
      <c r="K2506" t="str">
        <f>IF(E2506=E2505,"",1)</f>
        <v/>
      </c>
      <c r="L2506">
        <v>-564.28752761829401</v>
      </c>
      <c r="M2506">
        <v>0.28749615759643998</v>
      </c>
      <c r="N2506">
        <v>0</v>
      </c>
      <c r="O2506">
        <v>0</v>
      </c>
      <c r="P2506">
        <v>0</v>
      </c>
      <c r="Q2506">
        <v>21.460862727397</v>
      </c>
      <c r="R2506">
        <v>0</v>
      </c>
      <c r="S2506">
        <v>0</v>
      </c>
      <c r="T2506">
        <v>-1230.5366382622899</v>
      </c>
      <c r="U2506">
        <v>246.405249527824</v>
      </c>
      <c r="V2506">
        <v>-377.46045783372199</v>
      </c>
      <c r="W2506">
        <v>2.50800540979583</v>
      </c>
      <c r="X2506">
        <v>37.273486791929898</v>
      </c>
      <c r="Y2506">
        <v>158.94215432751901</v>
      </c>
      <c r="Z2506">
        <v>757.69926178514595</v>
      </c>
      <c r="AA2506">
        <v>-32.2358908842888</v>
      </c>
      <c r="AB2506">
        <v>-42.446266612086902</v>
      </c>
      <c r="AC2506">
        <v>-21.976523545400301</v>
      </c>
      <c r="AD2506">
        <v>-83.662600340410094</v>
      </c>
      <c r="AE2506">
        <v>-35.888405750608399</v>
      </c>
      <c r="AF2506">
        <v>0</v>
      </c>
      <c r="AG2506">
        <v>14.449536705609001</v>
      </c>
      <c r="AH2506">
        <v>-43.166570036521499</v>
      </c>
      <c r="AI2506">
        <v>0.79686588148671</v>
      </c>
      <c r="AJ2506">
        <v>-5.1734368477524599</v>
      </c>
      <c r="AK2506">
        <v>68.636009999999999</v>
      </c>
      <c r="AL2506">
        <v>0</v>
      </c>
      <c r="AM2506">
        <v>8.7829338077760999E-2</v>
      </c>
    </row>
    <row r="2507" spans="1:39" hidden="1" x14ac:dyDescent="0.25">
      <c r="A2507" t="s">
        <v>2782</v>
      </c>
      <c r="B2507" t="s">
        <v>2790</v>
      </c>
      <c r="C2507" t="s">
        <v>2790</v>
      </c>
      <c r="D2507">
        <v>10</v>
      </c>
      <c r="E2507" t="str">
        <f>REPLACE(A2507,1,51,"")</f>
        <v>5ec_39M</v>
      </c>
      <c r="F2507" t="str">
        <f>LEFT(E2507,FIND("_",E2507)-1)</f>
        <v>5ec</v>
      </c>
      <c r="G2507" t="str">
        <f>UPPER(RIGHT(F2507,1))</f>
        <v>C</v>
      </c>
      <c r="H2507" t="str">
        <f>MID(E2507,FIND("_",E2507)+1,2)</f>
        <v>39</v>
      </c>
      <c r="I2507" t="str">
        <f>RIGHT(E2507,1)</f>
        <v>M</v>
      </c>
      <c r="J2507" t="str">
        <f>REPLACE(C2507,1,52,"")</f>
        <v>5ec_39M_7.pdb</v>
      </c>
      <c r="K2507" t="str">
        <f>IF(E2507=E2506,"",1)</f>
        <v/>
      </c>
      <c r="L2507">
        <v>-564.24505172209194</v>
      </c>
      <c r="M2507">
        <v>0.35654930364495901</v>
      </c>
      <c r="N2507">
        <v>0</v>
      </c>
      <c r="O2507">
        <v>0</v>
      </c>
      <c r="P2507">
        <v>0</v>
      </c>
      <c r="Q2507">
        <v>22.3367165628914</v>
      </c>
      <c r="R2507">
        <v>0</v>
      </c>
      <c r="S2507">
        <v>0</v>
      </c>
      <c r="T2507">
        <v>-1231.6298978616201</v>
      </c>
      <c r="U2507">
        <v>243.63858377264799</v>
      </c>
      <c r="V2507">
        <v>-374.21201189292498</v>
      </c>
      <c r="W2507">
        <v>2.5409081961925102</v>
      </c>
      <c r="X2507">
        <v>36.729252379946097</v>
      </c>
      <c r="Y2507">
        <v>159.276194175862</v>
      </c>
      <c r="Z2507">
        <v>756.67403391021298</v>
      </c>
      <c r="AA2507">
        <v>-32.059211443593703</v>
      </c>
      <c r="AB2507">
        <v>-42.422154767351302</v>
      </c>
      <c r="AC2507">
        <v>-20.439572486055901</v>
      </c>
      <c r="AD2507">
        <v>-83.531909790543395</v>
      </c>
      <c r="AE2507">
        <v>-36.2189939645571</v>
      </c>
      <c r="AF2507">
        <v>0</v>
      </c>
      <c r="AG2507">
        <v>14.5794617544615</v>
      </c>
      <c r="AH2507">
        <v>-43.493630426882902</v>
      </c>
      <c r="AI2507">
        <v>0.78226244853389304</v>
      </c>
      <c r="AJ2507">
        <v>-5.5281370999515103</v>
      </c>
      <c r="AK2507">
        <v>68.636009999999999</v>
      </c>
      <c r="AL2507">
        <v>0</v>
      </c>
      <c r="AM2507">
        <v>9.7044810649779004E-2</v>
      </c>
    </row>
    <row r="2508" spans="1:39" hidden="1" x14ac:dyDescent="0.25">
      <c r="A2508" t="s">
        <v>2782</v>
      </c>
      <c r="B2508" t="s">
        <v>2788</v>
      </c>
      <c r="C2508" t="s">
        <v>2788</v>
      </c>
      <c r="D2508">
        <v>10</v>
      </c>
      <c r="E2508" t="str">
        <f>REPLACE(A2508,1,51,"")</f>
        <v>5ec_39M</v>
      </c>
      <c r="F2508" t="str">
        <f>LEFT(E2508,FIND("_",E2508)-1)</f>
        <v>5ec</v>
      </c>
      <c r="G2508" t="str">
        <f>UPPER(RIGHT(F2508,1))</f>
        <v>C</v>
      </c>
      <c r="H2508" t="str">
        <f>MID(E2508,FIND("_",E2508)+1,2)</f>
        <v>39</v>
      </c>
      <c r="I2508" t="str">
        <f>RIGHT(E2508,1)</f>
        <v>M</v>
      </c>
      <c r="J2508" t="str">
        <f>REPLACE(C2508,1,52,"")</f>
        <v>5ec_39M_5.pdb</v>
      </c>
      <c r="K2508" t="str">
        <f>IF(E2508=E2507,"",1)</f>
        <v/>
      </c>
      <c r="L2508">
        <v>-564.13623232606199</v>
      </c>
      <c r="M2508">
        <v>0.37897129031665799</v>
      </c>
      <c r="N2508">
        <v>0</v>
      </c>
      <c r="O2508">
        <v>0</v>
      </c>
      <c r="P2508">
        <v>0</v>
      </c>
      <c r="Q2508">
        <v>22.9865812912461</v>
      </c>
      <c r="R2508">
        <v>0</v>
      </c>
      <c r="S2508">
        <v>0</v>
      </c>
      <c r="T2508">
        <v>-1229.6405569116901</v>
      </c>
      <c r="U2508">
        <v>237.99459838201901</v>
      </c>
      <c r="V2508">
        <v>-372.25038350337098</v>
      </c>
      <c r="W2508">
        <v>2.5343291629451499</v>
      </c>
      <c r="X2508">
        <v>36.726146352081898</v>
      </c>
      <c r="Y2508">
        <v>159.35050071718999</v>
      </c>
      <c r="Z2508">
        <v>757.38346108511701</v>
      </c>
      <c r="AA2508">
        <v>-30.815795067286299</v>
      </c>
      <c r="AB2508">
        <v>-42.625609423649699</v>
      </c>
      <c r="AC2508">
        <v>-19.366746687009101</v>
      </c>
      <c r="AD2508">
        <v>-83.441464120053695</v>
      </c>
      <c r="AE2508">
        <v>-37.487283544435797</v>
      </c>
      <c r="AF2508">
        <v>0</v>
      </c>
      <c r="AG2508">
        <v>14.8936418350225</v>
      </c>
      <c r="AH2508">
        <v>-43.564433200018698</v>
      </c>
      <c r="AI2508">
        <v>0.67896795876520499</v>
      </c>
      <c r="AJ2508">
        <v>-6.1744410555151097</v>
      </c>
      <c r="AK2508">
        <v>68.636009999999999</v>
      </c>
      <c r="AL2508">
        <v>0</v>
      </c>
      <c r="AM2508">
        <v>4.6244402581153303E-2</v>
      </c>
    </row>
    <row r="2509" spans="1:39" hidden="1" x14ac:dyDescent="0.25">
      <c r="A2509" t="s">
        <v>2782</v>
      </c>
      <c r="B2509" t="s">
        <v>2783</v>
      </c>
      <c r="C2509" t="s">
        <v>2783</v>
      </c>
      <c r="D2509">
        <v>10</v>
      </c>
      <c r="E2509" t="str">
        <f>REPLACE(A2509,1,51,"")</f>
        <v>5ec_39M</v>
      </c>
      <c r="F2509" t="str">
        <f>LEFT(E2509,FIND("_",E2509)-1)</f>
        <v>5ec</v>
      </c>
      <c r="G2509" t="str">
        <f>UPPER(RIGHT(F2509,1))</f>
        <v>C</v>
      </c>
      <c r="H2509" t="str">
        <f>MID(E2509,FIND("_",E2509)+1,2)</f>
        <v>39</v>
      </c>
      <c r="I2509" t="str">
        <f>RIGHT(E2509,1)</f>
        <v>M</v>
      </c>
      <c r="J2509" t="str">
        <f>REPLACE(C2509,1,52,"")</f>
        <v>5ec_39M_0.pdb</v>
      </c>
      <c r="K2509" t="str">
        <f>IF(E2509=E2508,"",1)</f>
        <v/>
      </c>
      <c r="L2509">
        <v>-563.85143262441704</v>
      </c>
      <c r="M2509">
        <v>0.42711773826281602</v>
      </c>
      <c r="N2509">
        <v>0</v>
      </c>
      <c r="O2509">
        <v>0</v>
      </c>
      <c r="P2509">
        <v>0</v>
      </c>
      <c r="Q2509">
        <v>23.432377952344901</v>
      </c>
      <c r="R2509">
        <v>0</v>
      </c>
      <c r="S2509">
        <v>0</v>
      </c>
      <c r="T2509">
        <v>-1231.7043932070101</v>
      </c>
      <c r="U2509">
        <v>242.53499982752899</v>
      </c>
      <c r="V2509">
        <v>-372.55459083489501</v>
      </c>
      <c r="W2509">
        <v>2.54495775226889</v>
      </c>
      <c r="X2509">
        <v>37.156027906420803</v>
      </c>
      <c r="Y2509">
        <v>156.33963380907599</v>
      </c>
      <c r="Z2509">
        <v>760.80516153647102</v>
      </c>
      <c r="AA2509">
        <v>-30.9935188538768</v>
      </c>
      <c r="AB2509">
        <v>-42.377306235975901</v>
      </c>
      <c r="AC2509">
        <v>-18.981158872770902</v>
      </c>
      <c r="AD2509">
        <v>-83.545058726929696</v>
      </c>
      <c r="AE2509">
        <v>-37.580663982702397</v>
      </c>
      <c r="AF2509">
        <v>0</v>
      </c>
      <c r="AG2509">
        <v>11.4358365618024</v>
      </c>
      <c r="AH2509">
        <v>-43.620222905939499</v>
      </c>
      <c r="AI2509">
        <v>0.71306450435116098</v>
      </c>
      <c r="AJ2509">
        <v>-6.14050958494607</v>
      </c>
      <c r="AK2509">
        <v>68.636009999999999</v>
      </c>
      <c r="AL2509">
        <v>0</v>
      </c>
      <c r="AM2509">
        <v>4.7920730365813603E-2</v>
      </c>
    </row>
    <row r="2510" spans="1:39" hidden="1" x14ac:dyDescent="0.25">
      <c r="A2510" t="s">
        <v>2782</v>
      </c>
      <c r="B2510" t="s">
        <v>2785</v>
      </c>
      <c r="C2510" t="s">
        <v>2785</v>
      </c>
      <c r="D2510">
        <v>10</v>
      </c>
      <c r="E2510" t="str">
        <f>REPLACE(A2510,1,51,"")</f>
        <v>5ec_39M</v>
      </c>
      <c r="F2510" t="str">
        <f>LEFT(E2510,FIND("_",E2510)-1)</f>
        <v>5ec</v>
      </c>
      <c r="G2510" t="str">
        <f>UPPER(RIGHT(F2510,1))</f>
        <v>C</v>
      </c>
      <c r="H2510" t="str">
        <f>MID(E2510,FIND("_",E2510)+1,2)</f>
        <v>39</v>
      </c>
      <c r="I2510" t="str">
        <f>RIGHT(E2510,1)</f>
        <v>M</v>
      </c>
      <c r="J2510" t="str">
        <f>REPLACE(C2510,1,52,"")</f>
        <v>5ec_39M_2.pdb</v>
      </c>
      <c r="K2510" t="str">
        <f>IF(E2510=E2509,"",1)</f>
        <v/>
      </c>
      <c r="L2510">
        <v>-563.84780032476101</v>
      </c>
      <c r="M2510">
        <v>0.36626982819640302</v>
      </c>
      <c r="N2510">
        <v>0</v>
      </c>
      <c r="O2510">
        <v>0</v>
      </c>
      <c r="P2510">
        <v>0</v>
      </c>
      <c r="Q2510">
        <v>23.3292522226727</v>
      </c>
      <c r="R2510">
        <v>0</v>
      </c>
      <c r="S2510">
        <v>0</v>
      </c>
      <c r="T2510">
        <v>-1231.98221750113</v>
      </c>
      <c r="U2510">
        <v>244.460930025023</v>
      </c>
      <c r="V2510">
        <v>-372.66987757317401</v>
      </c>
      <c r="W2510">
        <v>2.5579084604922202</v>
      </c>
      <c r="X2510">
        <v>37.141116646747797</v>
      </c>
      <c r="Y2510">
        <v>157.19145126780199</v>
      </c>
      <c r="Z2510">
        <v>760.29554950872898</v>
      </c>
      <c r="AA2510">
        <v>-32.637802356982696</v>
      </c>
      <c r="AB2510">
        <v>-42.211668962694503</v>
      </c>
      <c r="AC2510">
        <v>-19.290892721477299</v>
      </c>
      <c r="AD2510">
        <v>-83.574949733534197</v>
      </c>
      <c r="AE2510">
        <v>-37.564903028414903</v>
      </c>
      <c r="AF2510">
        <v>0</v>
      </c>
      <c r="AG2510">
        <v>11.4387714684571</v>
      </c>
      <c r="AH2510">
        <v>-43.473544569978799</v>
      </c>
      <c r="AI2510">
        <v>0.72214496844550702</v>
      </c>
      <c r="AJ2510">
        <v>-6.2636281587150799</v>
      </c>
      <c r="AK2510">
        <v>68.636009999999999</v>
      </c>
      <c r="AL2510">
        <v>0</v>
      </c>
      <c r="AM2510">
        <v>4.8549712977506501E-2</v>
      </c>
    </row>
    <row r="2511" spans="1:39" hidden="1" x14ac:dyDescent="0.25">
      <c r="A2511" t="s">
        <v>2782</v>
      </c>
      <c r="B2511" t="s">
        <v>2787</v>
      </c>
      <c r="C2511" t="s">
        <v>2787</v>
      </c>
      <c r="D2511">
        <v>10</v>
      </c>
      <c r="E2511" t="str">
        <f>REPLACE(A2511,1,51,"")</f>
        <v>5ec_39M</v>
      </c>
      <c r="F2511" t="str">
        <f>LEFT(E2511,FIND("_",E2511)-1)</f>
        <v>5ec</v>
      </c>
      <c r="G2511" t="str">
        <f>UPPER(RIGHT(F2511,1))</f>
        <v>C</v>
      </c>
      <c r="H2511" t="str">
        <f>MID(E2511,FIND("_",E2511)+1,2)</f>
        <v>39</v>
      </c>
      <c r="I2511" t="str">
        <f>RIGHT(E2511,1)</f>
        <v>M</v>
      </c>
      <c r="J2511" t="str">
        <f>REPLACE(C2511,1,52,"")</f>
        <v>5ec_39M_4.pdb</v>
      </c>
      <c r="K2511" t="str">
        <f>IF(E2511=E2510,"",1)</f>
        <v/>
      </c>
      <c r="L2511">
        <v>-561.84317740862195</v>
      </c>
      <c r="M2511">
        <v>0.36615168145816601</v>
      </c>
      <c r="N2511">
        <v>0</v>
      </c>
      <c r="O2511">
        <v>0</v>
      </c>
      <c r="P2511">
        <v>0</v>
      </c>
      <c r="Q2511">
        <v>23.781782285558901</v>
      </c>
      <c r="R2511">
        <v>0</v>
      </c>
      <c r="S2511">
        <v>0</v>
      </c>
      <c r="T2511">
        <v>-1230.6271813470501</v>
      </c>
      <c r="U2511">
        <v>241.819616545419</v>
      </c>
      <c r="V2511">
        <v>-373.285828640484</v>
      </c>
      <c r="W2511">
        <v>2.6028792029510601</v>
      </c>
      <c r="X2511">
        <v>36.9608856119713</v>
      </c>
      <c r="Y2511">
        <v>158.47017342508701</v>
      </c>
      <c r="Z2511">
        <v>760.78401008845901</v>
      </c>
      <c r="AA2511">
        <v>-31.265134124244799</v>
      </c>
      <c r="AB2511">
        <v>-42.3438040609512</v>
      </c>
      <c r="AC2511">
        <v>-19.521634645532899</v>
      </c>
      <c r="AD2511">
        <v>-83.477183311277201</v>
      </c>
      <c r="AE2511">
        <v>-36.7247509902244</v>
      </c>
      <c r="AF2511">
        <v>0</v>
      </c>
      <c r="AG2511">
        <v>12.0110033745457</v>
      </c>
      <c r="AH2511">
        <v>-43.969490134076899</v>
      </c>
      <c r="AI2511">
        <v>0.68212486494619895</v>
      </c>
      <c r="AJ2511">
        <v>-6.42208464684688</v>
      </c>
      <c r="AK2511">
        <v>68.636009999999999</v>
      </c>
      <c r="AL2511">
        <v>0</v>
      </c>
      <c r="AM2511">
        <v>4.5429093126232403E-2</v>
      </c>
    </row>
    <row r="2512" spans="1:39" x14ac:dyDescent="0.25">
      <c r="A2512" t="s">
        <v>2793</v>
      </c>
      <c r="B2512" t="s">
        <v>2799</v>
      </c>
      <c r="C2512" t="s">
        <v>2799</v>
      </c>
      <c r="D2512">
        <v>10</v>
      </c>
      <c r="E2512" t="str">
        <f>REPLACE(A2512,1,51,"")</f>
        <v>5ec_39N</v>
      </c>
      <c r="F2512" t="str">
        <f>LEFT(E2512,FIND("_",E2512)-1)</f>
        <v>5ec</v>
      </c>
      <c r="G2512" t="str">
        <f>UPPER(RIGHT(F2512,1))</f>
        <v>C</v>
      </c>
      <c r="H2512" t="str">
        <f>MID(E2512,FIND("_",E2512)+1,2)</f>
        <v>39</v>
      </c>
      <c r="I2512" t="str">
        <f>RIGHT(E2512,1)</f>
        <v>N</v>
      </c>
      <c r="J2512" t="str">
        <f>REPLACE(C2512,1,52,"")</f>
        <v>5ec_39N_5.pdb</v>
      </c>
      <c r="K2512">
        <f>IF(E2512=E2511,"",1)</f>
        <v>1</v>
      </c>
      <c r="L2512">
        <v>-567.031237115262</v>
      </c>
      <c r="M2512">
        <v>0.33617352306680698</v>
      </c>
      <c r="N2512">
        <v>0</v>
      </c>
      <c r="O2512">
        <v>0</v>
      </c>
      <c r="P2512">
        <v>0</v>
      </c>
      <c r="Q2512">
        <v>20.910686639595198</v>
      </c>
      <c r="R2512">
        <v>0</v>
      </c>
      <c r="S2512">
        <v>0</v>
      </c>
      <c r="T2512">
        <v>-1228.16052723029</v>
      </c>
      <c r="U2512">
        <v>243.304613902966</v>
      </c>
      <c r="V2512">
        <v>-372.907487799281</v>
      </c>
      <c r="W2512">
        <v>2.5461518320421099</v>
      </c>
      <c r="X2512">
        <v>37.218427492087301</v>
      </c>
      <c r="Y2512">
        <v>152.01860858514101</v>
      </c>
      <c r="Z2512">
        <v>764.184140552587</v>
      </c>
      <c r="AA2512">
        <v>-32.916012080998399</v>
      </c>
      <c r="AB2512">
        <v>-42.422826654897101</v>
      </c>
      <c r="AC2512">
        <v>-19.281689571294699</v>
      </c>
      <c r="AD2512">
        <v>-83.874311477780793</v>
      </c>
      <c r="AE2512">
        <v>-37.162344554562402</v>
      </c>
      <c r="AF2512">
        <v>0</v>
      </c>
      <c r="AG2512">
        <v>11.711889890529299</v>
      </c>
      <c r="AH2512">
        <v>-43.521515427913599</v>
      </c>
      <c r="AI2512">
        <v>0.73580743080400401</v>
      </c>
      <c r="AJ2512">
        <v>-5.1067745357804402</v>
      </c>
      <c r="AK2512">
        <v>65.638400000000004</v>
      </c>
      <c r="AL2512">
        <v>0</v>
      </c>
      <c r="AM2512">
        <v>5.3525891791387899E-2</v>
      </c>
    </row>
    <row r="2513" spans="1:39" hidden="1" x14ac:dyDescent="0.25">
      <c r="A2513" t="s">
        <v>2793</v>
      </c>
      <c r="B2513" t="s">
        <v>2798</v>
      </c>
      <c r="C2513" t="s">
        <v>2798</v>
      </c>
      <c r="D2513">
        <v>10</v>
      </c>
      <c r="E2513" t="str">
        <f>REPLACE(A2513,1,51,"")</f>
        <v>5ec_39N</v>
      </c>
      <c r="F2513" t="str">
        <f>LEFT(E2513,FIND("_",E2513)-1)</f>
        <v>5ec</v>
      </c>
      <c r="G2513" t="str">
        <f>UPPER(RIGHT(F2513,1))</f>
        <v>C</v>
      </c>
      <c r="H2513" t="str">
        <f>MID(E2513,FIND("_",E2513)+1,2)</f>
        <v>39</v>
      </c>
      <c r="I2513" t="str">
        <f>RIGHT(E2513,1)</f>
        <v>N</v>
      </c>
      <c r="J2513" t="str">
        <f>REPLACE(C2513,1,52,"")</f>
        <v>5ec_39N_4.pdb</v>
      </c>
      <c r="K2513" t="str">
        <f>IF(E2513=E2512,"",1)</f>
        <v/>
      </c>
      <c r="L2513">
        <v>-566.98428495132703</v>
      </c>
      <c r="M2513">
        <v>0.334867586584701</v>
      </c>
      <c r="N2513">
        <v>0</v>
      </c>
      <c r="O2513">
        <v>0</v>
      </c>
      <c r="P2513">
        <v>0</v>
      </c>
      <c r="Q2513">
        <v>21.426522283826099</v>
      </c>
      <c r="R2513">
        <v>0</v>
      </c>
      <c r="S2513">
        <v>0</v>
      </c>
      <c r="T2513">
        <v>-1227.85068424479</v>
      </c>
      <c r="U2513">
        <v>241.63899934973099</v>
      </c>
      <c r="V2513">
        <v>-372.64978870642301</v>
      </c>
      <c r="W2513">
        <v>2.5533376103421102</v>
      </c>
      <c r="X2513">
        <v>37.319953227104897</v>
      </c>
      <c r="Y2513">
        <v>151.29932159043801</v>
      </c>
      <c r="Z2513">
        <v>765.47495956204102</v>
      </c>
      <c r="AA2513">
        <v>-31.3953117523603</v>
      </c>
      <c r="AB2513">
        <v>-42.197226213126697</v>
      </c>
      <c r="AC2513">
        <v>-20.059432008068502</v>
      </c>
      <c r="AD2513">
        <v>-83.665799550845705</v>
      </c>
      <c r="AE2513">
        <v>-37.8619921347046</v>
      </c>
      <c r="AF2513">
        <v>0</v>
      </c>
      <c r="AG2513">
        <v>11.596269044918101</v>
      </c>
      <c r="AH2513">
        <v>-43.363809569210197</v>
      </c>
      <c r="AI2513">
        <v>0.73421603687786097</v>
      </c>
      <c r="AJ2513">
        <v>-5.67639274047177</v>
      </c>
      <c r="AK2513">
        <v>65.638400000000004</v>
      </c>
      <c r="AL2513">
        <v>0</v>
      </c>
      <c r="AM2513">
        <v>5.4173263399528902E-2</v>
      </c>
    </row>
    <row r="2514" spans="1:39" hidden="1" x14ac:dyDescent="0.25">
      <c r="A2514" t="s">
        <v>2793</v>
      </c>
      <c r="B2514" t="s">
        <v>2802</v>
      </c>
      <c r="C2514" t="s">
        <v>2802</v>
      </c>
      <c r="D2514">
        <v>10</v>
      </c>
      <c r="E2514" t="str">
        <f>REPLACE(A2514,1,51,"")</f>
        <v>5ec_39N</v>
      </c>
      <c r="F2514" t="str">
        <f>LEFT(E2514,FIND("_",E2514)-1)</f>
        <v>5ec</v>
      </c>
      <c r="G2514" t="str">
        <f>UPPER(RIGHT(F2514,1))</f>
        <v>C</v>
      </c>
      <c r="H2514" t="str">
        <f>MID(E2514,FIND("_",E2514)+1,2)</f>
        <v>39</v>
      </c>
      <c r="I2514" t="str">
        <f>RIGHT(E2514,1)</f>
        <v>N</v>
      </c>
      <c r="J2514" t="str">
        <f>REPLACE(C2514,1,52,"")</f>
        <v>5ec_39N_8.pdb</v>
      </c>
      <c r="K2514" t="str">
        <f>IF(E2514=E2513,"",1)</f>
        <v/>
      </c>
      <c r="L2514">
        <v>-566.830793910534</v>
      </c>
      <c r="M2514">
        <v>0.38749020349119501</v>
      </c>
      <c r="N2514">
        <v>0</v>
      </c>
      <c r="O2514">
        <v>0</v>
      </c>
      <c r="P2514">
        <v>0</v>
      </c>
      <c r="Q2514">
        <v>20.556764788837299</v>
      </c>
      <c r="R2514">
        <v>0</v>
      </c>
      <c r="S2514">
        <v>0</v>
      </c>
      <c r="T2514">
        <v>-1227.83919019216</v>
      </c>
      <c r="U2514">
        <v>240.95111943849901</v>
      </c>
      <c r="V2514">
        <v>-374.37216073116701</v>
      </c>
      <c r="W2514">
        <v>2.4922648580098601</v>
      </c>
      <c r="X2514">
        <v>37.643990427037799</v>
      </c>
      <c r="Y2514">
        <v>151.79618429694099</v>
      </c>
      <c r="Z2514">
        <v>765.189695838067</v>
      </c>
      <c r="AA2514">
        <v>-32.4361025557006</v>
      </c>
      <c r="AB2514">
        <v>-42.6940221982004</v>
      </c>
      <c r="AC2514">
        <v>-20.144207721838999</v>
      </c>
      <c r="AD2514">
        <v>-83.663654743617698</v>
      </c>
      <c r="AE2514">
        <v>-37.125840464171702</v>
      </c>
      <c r="AF2514">
        <v>0</v>
      </c>
      <c r="AG2514">
        <v>14.7647410534831</v>
      </c>
      <c r="AH2514">
        <v>-43.564555304772398</v>
      </c>
      <c r="AI2514">
        <v>0.82926099739727499</v>
      </c>
      <c r="AJ2514">
        <v>-5.0268977794368102</v>
      </c>
      <c r="AK2514">
        <v>65.638400000000004</v>
      </c>
      <c r="AL2514">
        <v>0</v>
      </c>
      <c r="AM2514">
        <v>0.17341608226580699</v>
      </c>
    </row>
    <row r="2515" spans="1:39" hidden="1" x14ac:dyDescent="0.25">
      <c r="A2515" t="s">
        <v>2793</v>
      </c>
      <c r="B2515" t="s">
        <v>2800</v>
      </c>
      <c r="C2515" t="s">
        <v>2800</v>
      </c>
      <c r="D2515">
        <v>10</v>
      </c>
      <c r="E2515" t="str">
        <f>REPLACE(A2515,1,51,"")</f>
        <v>5ec_39N</v>
      </c>
      <c r="F2515" t="str">
        <f>LEFT(E2515,FIND("_",E2515)-1)</f>
        <v>5ec</v>
      </c>
      <c r="G2515" t="str">
        <f>UPPER(RIGHT(F2515,1))</f>
        <v>C</v>
      </c>
      <c r="H2515" t="str">
        <f>MID(E2515,FIND("_",E2515)+1,2)</f>
        <v>39</v>
      </c>
      <c r="I2515" t="str">
        <f>RIGHT(E2515,1)</f>
        <v>N</v>
      </c>
      <c r="J2515" t="str">
        <f>REPLACE(C2515,1,52,"")</f>
        <v>5ec_39N_6.pdb</v>
      </c>
      <c r="K2515" t="str">
        <f>IF(E2515=E2514,"",1)</f>
        <v/>
      </c>
      <c r="L2515">
        <v>-566.51323894493305</v>
      </c>
      <c r="M2515">
        <v>0.344003395330988</v>
      </c>
      <c r="N2515">
        <v>0</v>
      </c>
      <c r="O2515">
        <v>0</v>
      </c>
      <c r="P2515">
        <v>0</v>
      </c>
      <c r="Q2515">
        <v>20.467582609107701</v>
      </c>
      <c r="R2515">
        <v>0</v>
      </c>
      <c r="S2515">
        <v>0</v>
      </c>
      <c r="T2515">
        <v>-1228.76132201365</v>
      </c>
      <c r="U2515">
        <v>241.32166243386499</v>
      </c>
      <c r="V2515">
        <v>-373.07467465633698</v>
      </c>
      <c r="W2515">
        <v>2.4910722065461002</v>
      </c>
      <c r="X2515">
        <v>37.002698028893001</v>
      </c>
      <c r="Y2515">
        <v>152.919285334107</v>
      </c>
      <c r="Z2515">
        <v>764.23770242059504</v>
      </c>
      <c r="AA2515">
        <v>-32.447810527061797</v>
      </c>
      <c r="AB2515">
        <v>-42.709338149654599</v>
      </c>
      <c r="AC2515">
        <v>-20.149661463089199</v>
      </c>
      <c r="AD2515">
        <v>-83.813051347404794</v>
      </c>
      <c r="AE2515">
        <v>-37.157381798423103</v>
      </c>
      <c r="AF2515">
        <v>0</v>
      </c>
      <c r="AG2515">
        <v>14.891504647781201</v>
      </c>
      <c r="AH2515">
        <v>-43.422223801591002</v>
      </c>
      <c r="AI2515">
        <v>0.81263693094869305</v>
      </c>
      <c r="AJ2515">
        <v>-4.8466258679802996</v>
      </c>
      <c r="AK2515">
        <v>65.638400000000004</v>
      </c>
      <c r="AL2515">
        <v>0</v>
      </c>
      <c r="AM2515">
        <v>8.6306068414977205E-2</v>
      </c>
    </row>
    <row r="2516" spans="1:39" hidden="1" x14ac:dyDescent="0.25">
      <c r="A2516" t="s">
        <v>2793</v>
      </c>
      <c r="B2516" t="s">
        <v>2796</v>
      </c>
      <c r="C2516" t="s">
        <v>2796</v>
      </c>
      <c r="D2516">
        <v>10</v>
      </c>
      <c r="E2516" t="str">
        <f>REPLACE(A2516,1,51,"")</f>
        <v>5ec_39N</v>
      </c>
      <c r="F2516" t="str">
        <f>LEFT(E2516,FIND("_",E2516)-1)</f>
        <v>5ec</v>
      </c>
      <c r="G2516" t="str">
        <f>UPPER(RIGHT(F2516,1))</f>
        <v>C</v>
      </c>
      <c r="H2516" t="str">
        <f>MID(E2516,FIND("_",E2516)+1,2)</f>
        <v>39</v>
      </c>
      <c r="I2516" t="str">
        <f>RIGHT(E2516,1)</f>
        <v>N</v>
      </c>
      <c r="J2516" t="str">
        <f>REPLACE(C2516,1,52,"")</f>
        <v>5ec_39N_2.pdb</v>
      </c>
      <c r="K2516" t="str">
        <f>IF(E2516=E2515,"",1)</f>
        <v/>
      </c>
      <c r="L2516">
        <v>-566.48137283102994</v>
      </c>
      <c r="M2516">
        <v>0.39161257387630799</v>
      </c>
      <c r="N2516">
        <v>0</v>
      </c>
      <c r="O2516">
        <v>0</v>
      </c>
      <c r="P2516">
        <v>0</v>
      </c>
      <c r="Q2516">
        <v>20.264020803724701</v>
      </c>
      <c r="R2516">
        <v>0</v>
      </c>
      <c r="S2516">
        <v>0</v>
      </c>
      <c r="T2516">
        <v>-1228.2497911729399</v>
      </c>
      <c r="U2516">
        <v>241.526417181591</v>
      </c>
      <c r="V2516">
        <v>-373.47529453137997</v>
      </c>
      <c r="W2516">
        <v>2.49127937446023</v>
      </c>
      <c r="X2516">
        <v>37.655223630995899</v>
      </c>
      <c r="Y2516">
        <v>151.52974275568201</v>
      </c>
      <c r="Z2516">
        <v>765.36526817663696</v>
      </c>
      <c r="AA2516">
        <v>-32.452000526599797</v>
      </c>
      <c r="AB2516">
        <v>-42.740277907663</v>
      </c>
      <c r="AC2516">
        <v>-20.187025186029199</v>
      </c>
      <c r="AD2516">
        <v>-83.668844295306798</v>
      </c>
      <c r="AE2516">
        <v>-37.415729154889</v>
      </c>
      <c r="AF2516">
        <v>0</v>
      </c>
      <c r="AG2516">
        <v>14.717647122784999</v>
      </c>
      <c r="AH2516">
        <v>-43.491187388480498</v>
      </c>
      <c r="AI2516">
        <v>0.81160486605012605</v>
      </c>
      <c r="AJ2516">
        <v>-4.8882210796232801</v>
      </c>
      <c r="AK2516">
        <v>65.638400000000004</v>
      </c>
      <c r="AL2516">
        <v>0</v>
      </c>
      <c r="AM2516">
        <v>8.7394499956441704E-2</v>
      </c>
    </row>
    <row r="2517" spans="1:39" hidden="1" x14ac:dyDescent="0.25">
      <c r="A2517" t="s">
        <v>2793</v>
      </c>
      <c r="B2517" t="s">
        <v>2795</v>
      </c>
      <c r="C2517" t="s">
        <v>2795</v>
      </c>
      <c r="D2517">
        <v>10</v>
      </c>
      <c r="E2517" t="str">
        <f>REPLACE(A2517,1,51,"")</f>
        <v>5ec_39N</v>
      </c>
      <c r="F2517" t="str">
        <f>LEFT(E2517,FIND("_",E2517)-1)</f>
        <v>5ec</v>
      </c>
      <c r="G2517" t="str">
        <f>UPPER(RIGHT(F2517,1))</f>
        <v>C</v>
      </c>
      <c r="H2517" t="str">
        <f>MID(E2517,FIND("_",E2517)+1,2)</f>
        <v>39</v>
      </c>
      <c r="I2517" t="str">
        <f>RIGHT(E2517,1)</f>
        <v>N</v>
      </c>
      <c r="J2517" t="str">
        <f>REPLACE(C2517,1,52,"")</f>
        <v>5ec_39N_1.pdb</v>
      </c>
      <c r="K2517" t="str">
        <f>IF(E2517=E2516,"",1)</f>
        <v/>
      </c>
      <c r="L2517">
        <v>-566.27665992427706</v>
      </c>
      <c r="M2517">
        <v>0.34390801580561903</v>
      </c>
      <c r="N2517">
        <v>0</v>
      </c>
      <c r="O2517">
        <v>0</v>
      </c>
      <c r="P2517">
        <v>0</v>
      </c>
      <c r="Q2517">
        <v>20.491838553170101</v>
      </c>
      <c r="R2517">
        <v>0</v>
      </c>
      <c r="S2517">
        <v>0</v>
      </c>
      <c r="T2517">
        <v>-1228.79761111123</v>
      </c>
      <c r="U2517">
        <v>241.276387189318</v>
      </c>
      <c r="V2517">
        <v>-372.82003275758501</v>
      </c>
      <c r="W2517">
        <v>2.4909830490151599</v>
      </c>
      <c r="X2517">
        <v>36.990614336096797</v>
      </c>
      <c r="Y2517">
        <v>152.79834365751699</v>
      </c>
      <c r="Z2517">
        <v>764.49624292256397</v>
      </c>
      <c r="AA2517">
        <v>-32.4386646158056</v>
      </c>
      <c r="AB2517">
        <v>-42.708387988804901</v>
      </c>
      <c r="AC2517">
        <v>-20.1527133668821</v>
      </c>
      <c r="AD2517">
        <v>-83.807604067926704</v>
      </c>
      <c r="AE2517">
        <v>-37.194151896230501</v>
      </c>
      <c r="AF2517">
        <v>0</v>
      </c>
      <c r="AG2517">
        <v>14.8852006577195</v>
      </c>
      <c r="AH2517">
        <v>-43.474143399200898</v>
      </c>
      <c r="AI2517">
        <v>0.803505502554969</v>
      </c>
      <c r="AJ2517">
        <v>-4.8389594991979497</v>
      </c>
      <c r="AK2517">
        <v>65.638400000000004</v>
      </c>
      <c r="AL2517">
        <v>0</v>
      </c>
      <c r="AM2517">
        <v>8.4092910630862605E-2</v>
      </c>
    </row>
    <row r="2518" spans="1:39" hidden="1" x14ac:dyDescent="0.25">
      <c r="A2518" t="s">
        <v>2793</v>
      </c>
      <c r="B2518" t="s">
        <v>2803</v>
      </c>
      <c r="C2518" t="s">
        <v>2803</v>
      </c>
      <c r="D2518">
        <v>10</v>
      </c>
      <c r="E2518" t="str">
        <f>REPLACE(A2518,1,51,"")</f>
        <v>5ec_39N</v>
      </c>
      <c r="F2518" t="str">
        <f>LEFT(E2518,FIND("_",E2518)-1)</f>
        <v>5ec</v>
      </c>
      <c r="G2518" t="str">
        <f>UPPER(RIGHT(F2518,1))</f>
        <v>C</v>
      </c>
      <c r="H2518" t="str">
        <f>MID(E2518,FIND("_",E2518)+1,2)</f>
        <v>39</v>
      </c>
      <c r="I2518" t="str">
        <f>RIGHT(E2518,1)</f>
        <v>N</v>
      </c>
      <c r="J2518" t="str">
        <f>REPLACE(C2518,1,52,"")</f>
        <v>5ec_39N_9.pdb</v>
      </c>
      <c r="K2518" t="str">
        <f>IF(E2518=E2517,"",1)</f>
        <v/>
      </c>
      <c r="L2518">
        <v>-565.61789942848395</v>
      </c>
      <c r="M2518">
        <v>0.32325768439198399</v>
      </c>
      <c r="N2518">
        <v>0</v>
      </c>
      <c r="O2518">
        <v>0</v>
      </c>
      <c r="P2518">
        <v>0</v>
      </c>
      <c r="Q2518">
        <v>20.9937147501551</v>
      </c>
      <c r="R2518">
        <v>0</v>
      </c>
      <c r="S2518">
        <v>0</v>
      </c>
      <c r="T2518">
        <v>-1227.81330515583</v>
      </c>
      <c r="U2518">
        <v>243.20721663241099</v>
      </c>
      <c r="V2518">
        <v>-372.45183253666198</v>
      </c>
      <c r="W2518">
        <v>2.55222731942749</v>
      </c>
      <c r="X2518">
        <v>37.379601973428997</v>
      </c>
      <c r="Y2518">
        <v>151.302766761735</v>
      </c>
      <c r="Z2518">
        <v>764.95953011489701</v>
      </c>
      <c r="AA2518">
        <v>-31.391931762196901</v>
      </c>
      <c r="AB2518">
        <v>-42.413673613390998</v>
      </c>
      <c r="AC2518">
        <v>-20.014530469292001</v>
      </c>
      <c r="AD2518">
        <v>-83.736090843713598</v>
      </c>
      <c r="AE2518">
        <v>-37.845836544761397</v>
      </c>
      <c r="AF2518">
        <v>0</v>
      </c>
      <c r="AG2518">
        <v>11.836861494765699</v>
      </c>
      <c r="AH2518">
        <v>-43.317562987341702</v>
      </c>
      <c r="AI2518">
        <v>0.73300748561928097</v>
      </c>
      <c r="AJ2518">
        <v>-5.2925609310359896</v>
      </c>
      <c r="AK2518">
        <v>65.638400000000004</v>
      </c>
      <c r="AL2518">
        <v>0</v>
      </c>
      <c r="AM2518">
        <v>5.6098883302787603E-2</v>
      </c>
    </row>
    <row r="2519" spans="1:39" hidden="1" x14ac:dyDescent="0.25">
      <c r="A2519" t="s">
        <v>2793</v>
      </c>
      <c r="B2519" t="s">
        <v>2794</v>
      </c>
      <c r="C2519" t="s">
        <v>2794</v>
      </c>
      <c r="D2519">
        <v>10</v>
      </c>
      <c r="E2519" t="str">
        <f>REPLACE(A2519,1,51,"")</f>
        <v>5ec_39N</v>
      </c>
      <c r="F2519" t="str">
        <f>LEFT(E2519,FIND("_",E2519)-1)</f>
        <v>5ec</v>
      </c>
      <c r="G2519" t="str">
        <f>UPPER(RIGHT(F2519,1))</f>
        <v>C</v>
      </c>
      <c r="H2519" t="str">
        <f>MID(E2519,FIND("_",E2519)+1,2)</f>
        <v>39</v>
      </c>
      <c r="I2519" t="str">
        <f>RIGHT(E2519,1)</f>
        <v>N</v>
      </c>
      <c r="J2519" t="str">
        <f>REPLACE(C2519,1,52,"")</f>
        <v>5ec_39N_0.pdb</v>
      </c>
      <c r="K2519" t="str">
        <f>IF(E2519=E2518,"",1)</f>
        <v/>
      </c>
      <c r="L2519">
        <v>-565.57179142103598</v>
      </c>
      <c r="M2519">
        <v>0.342199726437178</v>
      </c>
      <c r="N2519">
        <v>0</v>
      </c>
      <c r="O2519">
        <v>0</v>
      </c>
      <c r="P2519">
        <v>0</v>
      </c>
      <c r="Q2519">
        <v>20.928185717697598</v>
      </c>
      <c r="R2519">
        <v>0</v>
      </c>
      <c r="S2519">
        <v>0</v>
      </c>
      <c r="T2519">
        <v>-1227.85633562812</v>
      </c>
      <c r="U2519">
        <v>243.57424687470601</v>
      </c>
      <c r="V2519">
        <v>-372.99815415359598</v>
      </c>
      <c r="W2519">
        <v>2.54836141990944</v>
      </c>
      <c r="X2519">
        <v>37.169170270284098</v>
      </c>
      <c r="Y2519">
        <v>151.600889361431</v>
      </c>
      <c r="Z2519">
        <v>765.91839804895801</v>
      </c>
      <c r="AA2519">
        <v>-32.569954680254099</v>
      </c>
      <c r="AB2519">
        <v>-42.595694604606301</v>
      </c>
      <c r="AC2519">
        <v>-20.143458625090201</v>
      </c>
      <c r="AD2519">
        <v>-83.824875968761603</v>
      </c>
      <c r="AE2519">
        <v>-37.382070916349299</v>
      </c>
      <c r="AF2519">
        <v>0</v>
      </c>
      <c r="AG2519">
        <v>11.9631851192146</v>
      </c>
      <c r="AH2519">
        <v>-43.510186450115498</v>
      </c>
      <c r="AI2519">
        <v>0.82922009128926699</v>
      </c>
      <c r="AJ2519">
        <v>-4.9271332368286798</v>
      </c>
      <c r="AK2519">
        <v>65.638400000000004</v>
      </c>
      <c r="AL2519">
        <v>0</v>
      </c>
      <c r="AM2519">
        <v>6.6015939203953405E-2</v>
      </c>
    </row>
    <row r="2520" spans="1:39" hidden="1" x14ac:dyDescent="0.25">
      <c r="A2520" t="s">
        <v>2793</v>
      </c>
      <c r="B2520" t="s">
        <v>2801</v>
      </c>
      <c r="C2520" t="s">
        <v>2801</v>
      </c>
      <c r="D2520">
        <v>10</v>
      </c>
      <c r="E2520" t="str">
        <f>REPLACE(A2520,1,51,"")</f>
        <v>5ec_39N</v>
      </c>
      <c r="F2520" t="str">
        <f>LEFT(E2520,FIND("_",E2520)-1)</f>
        <v>5ec</v>
      </c>
      <c r="G2520" t="str">
        <f>UPPER(RIGHT(F2520,1))</f>
        <v>C</v>
      </c>
      <c r="H2520" t="str">
        <f>MID(E2520,FIND("_",E2520)+1,2)</f>
        <v>39</v>
      </c>
      <c r="I2520" t="str">
        <f>RIGHT(E2520,1)</f>
        <v>N</v>
      </c>
      <c r="J2520" t="str">
        <f>REPLACE(C2520,1,52,"")</f>
        <v>5ec_39N_7.pdb</v>
      </c>
      <c r="K2520" t="str">
        <f>IF(E2520=E2519,"",1)</f>
        <v/>
      </c>
      <c r="L2520">
        <v>-564.69882928444804</v>
      </c>
      <c r="M2520">
        <v>0.32320082655562199</v>
      </c>
      <c r="N2520">
        <v>0</v>
      </c>
      <c r="O2520">
        <v>0</v>
      </c>
      <c r="P2520">
        <v>0</v>
      </c>
      <c r="Q2520">
        <v>20.4136820495197</v>
      </c>
      <c r="R2520">
        <v>0</v>
      </c>
      <c r="S2520">
        <v>0</v>
      </c>
      <c r="T2520">
        <v>-1228.94343062908</v>
      </c>
      <c r="U2520">
        <v>241.544957944777</v>
      </c>
      <c r="V2520">
        <v>-371.16620133905099</v>
      </c>
      <c r="W2520">
        <v>2.64654159788779</v>
      </c>
      <c r="X2520">
        <v>36.980994166200297</v>
      </c>
      <c r="Y2520">
        <v>154.378583774942</v>
      </c>
      <c r="Z2520">
        <v>763.73785931507803</v>
      </c>
      <c r="AA2520">
        <v>-32.705534506550201</v>
      </c>
      <c r="AB2520">
        <v>-42.554988696056903</v>
      </c>
      <c r="AC2520">
        <v>-19.161622492681399</v>
      </c>
      <c r="AD2520">
        <v>-83.785352747713404</v>
      </c>
      <c r="AE2520">
        <v>-37.849726881144001</v>
      </c>
      <c r="AF2520">
        <v>0</v>
      </c>
      <c r="AG2520">
        <v>14.0611173137377</v>
      </c>
      <c r="AH2520">
        <v>-43.632727973345403</v>
      </c>
      <c r="AI2520">
        <v>0.74757367165087296</v>
      </c>
      <c r="AJ2520">
        <v>-5.1063664773559703</v>
      </c>
      <c r="AK2520">
        <v>65.638400000000004</v>
      </c>
      <c r="AL2520">
        <v>0</v>
      </c>
      <c r="AM2520">
        <v>5.7412624746725899E-2</v>
      </c>
    </row>
    <row r="2521" spans="1:39" hidden="1" x14ac:dyDescent="0.25">
      <c r="A2521" t="s">
        <v>2793</v>
      </c>
      <c r="B2521" t="s">
        <v>2797</v>
      </c>
      <c r="C2521" t="s">
        <v>2797</v>
      </c>
      <c r="D2521">
        <v>10</v>
      </c>
      <c r="E2521" t="str">
        <f>REPLACE(A2521,1,51,"")</f>
        <v>5ec_39N</v>
      </c>
      <c r="F2521" t="str">
        <f>LEFT(E2521,FIND("_",E2521)-1)</f>
        <v>5ec</v>
      </c>
      <c r="G2521" t="str">
        <f>UPPER(RIGHT(F2521,1))</f>
        <v>C</v>
      </c>
      <c r="H2521" t="str">
        <f>MID(E2521,FIND("_",E2521)+1,2)</f>
        <v>39</v>
      </c>
      <c r="I2521" t="str">
        <f>RIGHT(E2521,1)</f>
        <v>N</v>
      </c>
      <c r="J2521" t="str">
        <f>REPLACE(C2521,1,52,"")</f>
        <v>5ec_39N_3.pdb</v>
      </c>
      <c r="K2521" t="str">
        <f>IF(E2521=E2520,"",1)</f>
        <v/>
      </c>
      <c r="L2521">
        <v>-563.56139848209398</v>
      </c>
      <c r="M2521">
        <v>0.33909907518566801</v>
      </c>
      <c r="N2521">
        <v>0</v>
      </c>
      <c r="O2521">
        <v>0</v>
      </c>
      <c r="P2521">
        <v>0</v>
      </c>
      <c r="Q2521">
        <v>21.557070336936601</v>
      </c>
      <c r="R2521">
        <v>0</v>
      </c>
      <c r="S2521">
        <v>0</v>
      </c>
      <c r="T2521">
        <v>-1227.4843241651199</v>
      </c>
      <c r="U2521">
        <v>243.208931732118</v>
      </c>
      <c r="V2521">
        <v>-372.50351612675502</v>
      </c>
      <c r="W2521">
        <v>2.5572174504810201</v>
      </c>
      <c r="X2521">
        <v>37.408721300761101</v>
      </c>
      <c r="Y2521">
        <v>152.00608921864199</v>
      </c>
      <c r="Z2521">
        <v>765.39163672562802</v>
      </c>
      <c r="AA2521">
        <v>-31.631314481201301</v>
      </c>
      <c r="AB2521">
        <v>-42.610337627258801</v>
      </c>
      <c r="AC2521">
        <v>-19.1627472744401</v>
      </c>
      <c r="AD2521">
        <v>-83.792711952323899</v>
      </c>
      <c r="AE2521">
        <v>-37.730109434535002</v>
      </c>
      <c r="AF2521">
        <v>0</v>
      </c>
      <c r="AG2521">
        <v>11.890587459196601</v>
      </c>
      <c r="AH2521">
        <v>-43.613578456565101</v>
      </c>
      <c r="AI2521">
        <v>0.73297977312600104</v>
      </c>
      <c r="AJ2521">
        <v>-5.4808281994263703</v>
      </c>
      <c r="AK2521">
        <v>65.638400000000004</v>
      </c>
      <c r="AL2521">
        <v>0</v>
      </c>
      <c r="AM2521">
        <v>5.6435238644471003E-2</v>
      </c>
    </row>
    <row r="2522" spans="1:39" x14ac:dyDescent="0.25">
      <c r="A2522" t="s">
        <v>2804</v>
      </c>
      <c r="B2522" t="s">
        <v>2813</v>
      </c>
      <c r="C2522" t="s">
        <v>2813</v>
      </c>
      <c r="D2522">
        <v>10</v>
      </c>
      <c r="E2522" t="str">
        <f>REPLACE(A2522,1,51,"")</f>
        <v>5ec_39P</v>
      </c>
      <c r="F2522" t="str">
        <f>LEFT(E2522,FIND("_",E2522)-1)</f>
        <v>5ec</v>
      </c>
      <c r="G2522" t="str">
        <f>UPPER(RIGHT(F2522,1))</f>
        <v>C</v>
      </c>
      <c r="H2522" t="str">
        <f>MID(E2522,FIND("_",E2522)+1,2)</f>
        <v>39</v>
      </c>
      <c r="I2522" t="str">
        <f>RIGHT(E2522,1)</f>
        <v>P</v>
      </c>
      <c r="J2522" t="str">
        <f>REPLACE(C2522,1,52,"")</f>
        <v>5ec_39P_8.pdb</v>
      </c>
      <c r="K2522">
        <f>IF(E2522=E2521,"",1)</f>
        <v>1</v>
      </c>
      <c r="L2522">
        <v>-563.38068550622404</v>
      </c>
      <c r="M2522">
        <v>0.37554216881452701</v>
      </c>
      <c r="N2522">
        <v>0</v>
      </c>
      <c r="O2522">
        <v>0</v>
      </c>
      <c r="P2522">
        <v>0</v>
      </c>
      <c r="Q2522">
        <v>26.895849857001998</v>
      </c>
      <c r="R2522">
        <v>0</v>
      </c>
      <c r="S2522">
        <v>0</v>
      </c>
      <c r="T2522">
        <v>-1224.7410019356601</v>
      </c>
      <c r="U2522">
        <v>234.42408359770201</v>
      </c>
      <c r="V2522">
        <v>-373.29490818662401</v>
      </c>
      <c r="W2522">
        <v>2.51136220720467</v>
      </c>
      <c r="X2522">
        <v>36.725511041992597</v>
      </c>
      <c r="Y2522">
        <v>158.99509646219599</v>
      </c>
      <c r="Z2522">
        <v>757.51402593917499</v>
      </c>
      <c r="AA2522">
        <v>-33.559462856610899</v>
      </c>
      <c r="AB2522">
        <v>-42.461872711165299</v>
      </c>
      <c r="AC2522">
        <v>-19.4920452429192</v>
      </c>
      <c r="AD2522">
        <v>-84.183890591916494</v>
      </c>
      <c r="AE2522">
        <v>-36.043907610240304</v>
      </c>
      <c r="AF2522">
        <v>0</v>
      </c>
      <c r="AG2522">
        <v>14.66412424186</v>
      </c>
      <c r="AH2522">
        <v>-44.848383194591797</v>
      </c>
      <c r="AI2522">
        <v>1.5153593483980801</v>
      </c>
      <c r="AJ2522">
        <v>-3.3593046681914198</v>
      </c>
      <c r="AK2522">
        <v>65.335449999999994</v>
      </c>
      <c r="AL2522">
        <v>0</v>
      </c>
      <c r="AM2522">
        <v>2.3228796173293299E-2</v>
      </c>
    </row>
    <row r="2523" spans="1:39" hidden="1" x14ac:dyDescent="0.25">
      <c r="A2523" t="s">
        <v>2804</v>
      </c>
      <c r="B2523" t="s">
        <v>2812</v>
      </c>
      <c r="C2523" t="s">
        <v>2812</v>
      </c>
      <c r="D2523">
        <v>10</v>
      </c>
      <c r="E2523" t="str">
        <f>REPLACE(A2523,1,51,"")</f>
        <v>5ec_39P</v>
      </c>
      <c r="F2523" t="str">
        <f>LEFT(E2523,FIND("_",E2523)-1)</f>
        <v>5ec</v>
      </c>
      <c r="G2523" t="str">
        <f>UPPER(RIGHT(F2523,1))</f>
        <v>C</v>
      </c>
      <c r="H2523" t="str">
        <f>MID(E2523,FIND("_",E2523)+1,2)</f>
        <v>39</v>
      </c>
      <c r="I2523" t="str">
        <f>RIGHT(E2523,1)</f>
        <v>P</v>
      </c>
      <c r="J2523" t="str">
        <f>REPLACE(C2523,1,52,"")</f>
        <v>5ec_39P_7.pdb</v>
      </c>
      <c r="K2523" t="str">
        <f>IF(E2523=E2522,"",1)</f>
        <v/>
      </c>
      <c r="L2523">
        <v>-563.30241824370501</v>
      </c>
      <c r="M2523">
        <v>0.36933256431214101</v>
      </c>
      <c r="N2523">
        <v>0</v>
      </c>
      <c r="O2523">
        <v>0</v>
      </c>
      <c r="P2523">
        <v>0</v>
      </c>
      <c r="Q2523">
        <v>27.4272625817364</v>
      </c>
      <c r="R2523">
        <v>0</v>
      </c>
      <c r="S2523">
        <v>0</v>
      </c>
      <c r="T2523">
        <v>-1224.02633192758</v>
      </c>
      <c r="U2523">
        <v>233.90454939980199</v>
      </c>
      <c r="V2523">
        <v>-373.26327326073999</v>
      </c>
      <c r="W2523">
        <v>2.5287870191547599</v>
      </c>
      <c r="X2523">
        <v>36.636699028391099</v>
      </c>
      <c r="Y2523">
        <v>158.911255297135</v>
      </c>
      <c r="Z2523">
        <v>757.56963101052702</v>
      </c>
      <c r="AA2523">
        <v>-33.544760598363801</v>
      </c>
      <c r="AB2523">
        <v>-42.637635731780698</v>
      </c>
      <c r="AC2523">
        <v>-19.476273983796499</v>
      </c>
      <c r="AD2523">
        <v>-84.151807716637506</v>
      </c>
      <c r="AE2523">
        <v>-36.600018726263301</v>
      </c>
      <c r="AF2523">
        <v>0</v>
      </c>
      <c r="AG2523">
        <v>14.894697476524501</v>
      </c>
      <c r="AH2523">
        <v>-44.8346591831612</v>
      </c>
      <c r="AI2523">
        <v>1.5469019481050199</v>
      </c>
      <c r="AJ2523">
        <v>-3.5450346291135402</v>
      </c>
      <c r="AK2523">
        <v>65.335449999999994</v>
      </c>
      <c r="AL2523">
        <v>0</v>
      </c>
      <c r="AM2523">
        <v>2.2143752355475801E-2</v>
      </c>
    </row>
    <row r="2524" spans="1:39" hidden="1" x14ac:dyDescent="0.25">
      <c r="A2524" t="s">
        <v>2804</v>
      </c>
      <c r="B2524" t="s">
        <v>2810</v>
      </c>
      <c r="C2524" t="s">
        <v>2810</v>
      </c>
      <c r="D2524">
        <v>10</v>
      </c>
      <c r="E2524" t="str">
        <f>REPLACE(A2524,1,51,"")</f>
        <v>5ec_39P</v>
      </c>
      <c r="F2524" t="str">
        <f>LEFT(E2524,FIND("_",E2524)-1)</f>
        <v>5ec</v>
      </c>
      <c r="G2524" t="str">
        <f>UPPER(RIGHT(F2524,1))</f>
        <v>C</v>
      </c>
      <c r="H2524" t="str">
        <f>MID(E2524,FIND("_",E2524)+1,2)</f>
        <v>39</v>
      </c>
      <c r="I2524" t="str">
        <f>RIGHT(E2524,1)</f>
        <v>P</v>
      </c>
      <c r="J2524" t="str">
        <f>REPLACE(C2524,1,52,"")</f>
        <v>5ec_39P_5.pdb</v>
      </c>
      <c r="K2524" t="str">
        <f>IF(E2524=E2523,"",1)</f>
        <v/>
      </c>
      <c r="L2524">
        <v>-563.08331222004699</v>
      </c>
      <c r="M2524">
        <v>0.42804537292290801</v>
      </c>
      <c r="N2524">
        <v>0</v>
      </c>
      <c r="O2524">
        <v>0</v>
      </c>
      <c r="P2524">
        <v>0</v>
      </c>
      <c r="Q2524">
        <v>27.188110661271999</v>
      </c>
      <c r="R2524">
        <v>0</v>
      </c>
      <c r="S2524">
        <v>0</v>
      </c>
      <c r="T2524">
        <v>-1224.5961414026301</v>
      </c>
      <c r="U2524">
        <v>239.03270732041901</v>
      </c>
      <c r="V2524">
        <v>-378.07305499910098</v>
      </c>
      <c r="W2524">
        <v>2.4888237329542702</v>
      </c>
      <c r="X2524">
        <v>37.127276190199602</v>
      </c>
      <c r="Y2524">
        <v>157.87638353404</v>
      </c>
      <c r="Z2524">
        <v>759.01197779614995</v>
      </c>
      <c r="AA2524">
        <v>-33.439001329266702</v>
      </c>
      <c r="AB2524">
        <v>-42.842205255344098</v>
      </c>
      <c r="AC2524">
        <v>-21.146077596833798</v>
      </c>
      <c r="AD2524">
        <v>-84.099780697040899</v>
      </c>
      <c r="AE2524">
        <v>-35.7876852982101</v>
      </c>
      <c r="AF2524">
        <v>0</v>
      </c>
      <c r="AG2524">
        <v>15.1084421405849</v>
      </c>
      <c r="AH2524">
        <v>-44.625457889172203</v>
      </c>
      <c r="AI2524">
        <v>1.5458992151653499</v>
      </c>
      <c r="AJ2524">
        <v>-3.2166018244118999</v>
      </c>
      <c r="AK2524">
        <v>65.335449999999994</v>
      </c>
      <c r="AL2524">
        <v>0</v>
      </c>
      <c r="AM2524">
        <v>2.7623481179305701E-2</v>
      </c>
    </row>
    <row r="2525" spans="1:39" hidden="1" x14ac:dyDescent="0.25">
      <c r="A2525" t="s">
        <v>2804</v>
      </c>
      <c r="B2525" t="s">
        <v>2814</v>
      </c>
      <c r="C2525" t="s">
        <v>2814</v>
      </c>
      <c r="D2525">
        <v>10</v>
      </c>
      <c r="E2525" t="str">
        <f>REPLACE(A2525,1,51,"")</f>
        <v>5ec_39P</v>
      </c>
      <c r="F2525" t="str">
        <f>LEFT(E2525,FIND("_",E2525)-1)</f>
        <v>5ec</v>
      </c>
      <c r="G2525" t="str">
        <f>UPPER(RIGHT(F2525,1))</f>
        <v>C</v>
      </c>
      <c r="H2525" t="str">
        <f>MID(E2525,FIND("_",E2525)+1,2)</f>
        <v>39</v>
      </c>
      <c r="I2525" t="str">
        <f>RIGHT(E2525,1)</f>
        <v>P</v>
      </c>
      <c r="J2525" t="str">
        <f>REPLACE(C2525,1,52,"")</f>
        <v>5ec_39P_9.pdb</v>
      </c>
      <c r="K2525" t="str">
        <f>IF(E2525=E2524,"",1)</f>
        <v/>
      </c>
      <c r="L2525">
        <v>-560.95001163572499</v>
      </c>
      <c r="M2525">
        <v>0.37883777803471103</v>
      </c>
      <c r="N2525">
        <v>0</v>
      </c>
      <c r="O2525">
        <v>0</v>
      </c>
      <c r="P2525">
        <v>0</v>
      </c>
      <c r="Q2525">
        <v>27.232169141422801</v>
      </c>
      <c r="R2525">
        <v>0</v>
      </c>
      <c r="S2525">
        <v>0</v>
      </c>
      <c r="T2525">
        <v>-1223.43733782699</v>
      </c>
      <c r="U2525">
        <v>235.579522339806</v>
      </c>
      <c r="V2525">
        <v>-371.40220275213602</v>
      </c>
      <c r="W2525">
        <v>2.5202733505842398</v>
      </c>
      <c r="X2525">
        <v>37.024610828737501</v>
      </c>
      <c r="Y2525">
        <v>158.206533075203</v>
      </c>
      <c r="Z2525">
        <v>755.90772606944995</v>
      </c>
      <c r="AA2525">
        <v>-32.327113026704801</v>
      </c>
      <c r="AB2525">
        <v>-42.4800461235006</v>
      </c>
      <c r="AC2525">
        <v>-20.368441875556702</v>
      </c>
      <c r="AD2525">
        <v>-84.091115238259505</v>
      </c>
      <c r="AE2525">
        <v>-36.234481609132501</v>
      </c>
      <c r="AF2525">
        <v>0</v>
      </c>
      <c r="AG2525">
        <v>14.583673789294</v>
      </c>
      <c r="AH2525">
        <v>-44.7258293716556</v>
      </c>
      <c r="AI2525">
        <v>1.52146537528949</v>
      </c>
      <c r="AJ2525">
        <v>-3.8171616260075498</v>
      </c>
      <c r="AK2525">
        <v>65.335449999999994</v>
      </c>
      <c r="AL2525">
        <v>0</v>
      </c>
      <c r="AM2525">
        <v>2.2293844436398501E-2</v>
      </c>
    </row>
    <row r="2526" spans="1:39" hidden="1" x14ac:dyDescent="0.25">
      <c r="A2526" t="s">
        <v>2804</v>
      </c>
      <c r="B2526" t="s">
        <v>2806</v>
      </c>
      <c r="C2526" t="s">
        <v>2806</v>
      </c>
      <c r="D2526">
        <v>10</v>
      </c>
      <c r="E2526" t="str">
        <f>REPLACE(A2526,1,51,"")</f>
        <v>5ec_39P</v>
      </c>
      <c r="F2526" t="str">
        <f>LEFT(E2526,FIND("_",E2526)-1)</f>
        <v>5ec</v>
      </c>
      <c r="G2526" t="str">
        <f>UPPER(RIGHT(F2526,1))</f>
        <v>C</v>
      </c>
      <c r="H2526" t="str">
        <f>MID(E2526,FIND("_",E2526)+1,2)</f>
        <v>39</v>
      </c>
      <c r="I2526" t="str">
        <f>RIGHT(E2526,1)</f>
        <v>P</v>
      </c>
      <c r="J2526" t="str">
        <f>REPLACE(C2526,1,52,"")</f>
        <v>5ec_39P_1.pdb</v>
      </c>
      <c r="K2526" t="str">
        <f>IF(E2526=E2525,"",1)</f>
        <v/>
      </c>
      <c r="L2526">
        <v>-560.76899369019304</v>
      </c>
      <c r="M2526">
        <v>0.37075787395634902</v>
      </c>
      <c r="N2526">
        <v>0</v>
      </c>
      <c r="O2526">
        <v>0</v>
      </c>
      <c r="P2526">
        <v>0</v>
      </c>
      <c r="Q2526">
        <v>27.0938574043033</v>
      </c>
      <c r="R2526">
        <v>0</v>
      </c>
      <c r="S2526">
        <v>0</v>
      </c>
      <c r="T2526">
        <v>-1226.0079014826099</v>
      </c>
      <c r="U2526">
        <v>237.85605129912699</v>
      </c>
      <c r="V2526">
        <v>-372.86732767665598</v>
      </c>
      <c r="W2526">
        <v>2.4923197232718102</v>
      </c>
      <c r="X2526">
        <v>37.093976706043001</v>
      </c>
      <c r="Y2526">
        <v>158.91780777292601</v>
      </c>
      <c r="Z2526">
        <v>756.87098288604204</v>
      </c>
      <c r="AA2526">
        <v>-32.382652335285002</v>
      </c>
      <c r="AB2526">
        <v>-42.524511530041799</v>
      </c>
      <c r="AC2526">
        <v>-19.008516431710699</v>
      </c>
      <c r="AD2526">
        <v>-84.039005820432095</v>
      </c>
      <c r="AE2526">
        <v>-37.051322686432499</v>
      </c>
      <c r="AF2526">
        <v>0</v>
      </c>
      <c r="AG2526">
        <v>14.7140580769348</v>
      </c>
      <c r="AH2526">
        <v>-44.7053811432353</v>
      </c>
      <c r="AI2526">
        <v>1.5430683837716299</v>
      </c>
      <c r="AJ2526">
        <v>-4.1225643912377903</v>
      </c>
      <c r="AK2526">
        <v>65.335449999999994</v>
      </c>
      <c r="AL2526">
        <v>0</v>
      </c>
      <c r="AM2526">
        <v>2.2617555029825199E-2</v>
      </c>
    </row>
    <row r="2527" spans="1:39" hidden="1" x14ac:dyDescent="0.25">
      <c r="A2527" t="s">
        <v>2804</v>
      </c>
      <c r="B2527" t="s">
        <v>2809</v>
      </c>
      <c r="C2527" t="s">
        <v>2809</v>
      </c>
      <c r="D2527">
        <v>10</v>
      </c>
      <c r="E2527" t="str">
        <f>REPLACE(A2527,1,51,"")</f>
        <v>5ec_39P</v>
      </c>
      <c r="F2527" t="str">
        <f>LEFT(E2527,FIND("_",E2527)-1)</f>
        <v>5ec</v>
      </c>
      <c r="G2527" t="str">
        <f>UPPER(RIGHT(F2527,1))</f>
        <v>C</v>
      </c>
      <c r="H2527" t="str">
        <f>MID(E2527,FIND("_",E2527)+1,2)</f>
        <v>39</v>
      </c>
      <c r="I2527" t="str">
        <f>RIGHT(E2527,1)</f>
        <v>P</v>
      </c>
      <c r="J2527" t="str">
        <f>REPLACE(C2527,1,52,"")</f>
        <v>5ec_39P_4.pdb</v>
      </c>
      <c r="K2527" t="str">
        <f>IF(E2527=E2526,"",1)</f>
        <v/>
      </c>
      <c r="L2527">
        <v>-560.68020681399196</v>
      </c>
      <c r="M2527">
        <v>0.34944120130041001</v>
      </c>
      <c r="N2527">
        <v>0</v>
      </c>
      <c r="O2527">
        <v>0</v>
      </c>
      <c r="P2527">
        <v>0</v>
      </c>
      <c r="Q2527">
        <v>26.7510521817326</v>
      </c>
      <c r="R2527">
        <v>0</v>
      </c>
      <c r="S2527">
        <v>0</v>
      </c>
      <c r="T2527">
        <v>-1226.9256953099</v>
      </c>
      <c r="U2527">
        <v>240.82419531471501</v>
      </c>
      <c r="V2527">
        <v>-375.68920828198299</v>
      </c>
      <c r="W2527">
        <v>2.64285701291583</v>
      </c>
      <c r="X2527">
        <v>37.126673779056297</v>
      </c>
      <c r="Y2527">
        <v>159.13618856399</v>
      </c>
      <c r="Z2527">
        <v>760.40248680052196</v>
      </c>
      <c r="AA2527">
        <v>-33.747575227798002</v>
      </c>
      <c r="AB2527">
        <v>-42.915285165939402</v>
      </c>
      <c r="AC2527">
        <v>-21.117948901157899</v>
      </c>
      <c r="AD2527">
        <v>-84.077515443778495</v>
      </c>
      <c r="AE2527">
        <v>-36.345290578544898</v>
      </c>
      <c r="AF2527">
        <v>0</v>
      </c>
      <c r="AG2527">
        <v>13.439901190161899</v>
      </c>
      <c r="AH2527">
        <v>-44.277540857919398</v>
      </c>
      <c r="AI2527">
        <v>1.6166854888206601</v>
      </c>
      <c r="AJ2527">
        <v>-2.88598773484983</v>
      </c>
      <c r="AK2527">
        <v>65.335449999999994</v>
      </c>
      <c r="AL2527">
        <v>0</v>
      </c>
      <c r="AM2527">
        <v>2.6350355971302201E-2</v>
      </c>
    </row>
    <row r="2528" spans="1:39" hidden="1" x14ac:dyDescent="0.25">
      <c r="A2528" t="s">
        <v>2804</v>
      </c>
      <c r="B2528" t="s">
        <v>2807</v>
      </c>
      <c r="C2528" t="s">
        <v>2807</v>
      </c>
      <c r="D2528">
        <v>10</v>
      </c>
      <c r="E2528" t="str">
        <f>REPLACE(A2528,1,51,"")</f>
        <v>5ec_39P</v>
      </c>
      <c r="F2528" t="str">
        <f>LEFT(E2528,FIND("_",E2528)-1)</f>
        <v>5ec</v>
      </c>
      <c r="G2528" t="str">
        <f>UPPER(RIGHT(F2528,1))</f>
        <v>C</v>
      </c>
      <c r="H2528" t="str">
        <f>MID(E2528,FIND("_",E2528)+1,2)</f>
        <v>39</v>
      </c>
      <c r="I2528" t="str">
        <f>RIGHT(E2528,1)</f>
        <v>P</v>
      </c>
      <c r="J2528" t="str">
        <f>REPLACE(C2528,1,52,"")</f>
        <v>5ec_39P_2.pdb</v>
      </c>
      <c r="K2528" t="str">
        <f>IF(E2528=E2527,"",1)</f>
        <v/>
      </c>
      <c r="L2528">
        <v>-560.49171536785605</v>
      </c>
      <c r="M2528">
        <v>0.439131630737923</v>
      </c>
      <c r="N2528">
        <v>0</v>
      </c>
      <c r="O2528">
        <v>0</v>
      </c>
      <c r="P2528">
        <v>0</v>
      </c>
      <c r="Q2528">
        <v>26.931552008000601</v>
      </c>
      <c r="R2528">
        <v>0</v>
      </c>
      <c r="S2528">
        <v>0</v>
      </c>
      <c r="T2528">
        <v>-1221.8948944113499</v>
      </c>
      <c r="U2528">
        <v>236.416310409207</v>
      </c>
      <c r="V2528">
        <v>-372.66381411264501</v>
      </c>
      <c r="W2528">
        <v>2.5435522378368298</v>
      </c>
      <c r="X2528">
        <v>37.086624057531303</v>
      </c>
      <c r="Y2528">
        <v>159.90163743354401</v>
      </c>
      <c r="Z2528">
        <v>753.49813649595399</v>
      </c>
      <c r="AA2528">
        <v>-33.648223366682402</v>
      </c>
      <c r="AB2528">
        <v>-42.384096390083101</v>
      </c>
      <c r="AC2528">
        <v>-20.4407406110656</v>
      </c>
      <c r="AD2528">
        <v>-84.080464278706103</v>
      </c>
      <c r="AE2528">
        <v>-36.119914737167299</v>
      </c>
      <c r="AF2528">
        <v>0</v>
      </c>
      <c r="AG2528">
        <v>15.950969140936399</v>
      </c>
      <c r="AH2528">
        <v>-44.727292991057503</v>
      </c>
      <c r="AI2528">
        <v>1.5151288321963901</v>
      </c>
      <c r="AJ2528">
        <v>-3.7404513837660298</v>
      </c>
      <c r="AK2528">
        <v>65.335449999999994</v>
      </c>
      <c r="AL2528">
        <v>0</v>
      </c>
      <c r="AM2528">
        <v>2.8816299462772699E-2</v>
      </c>
    </row>
    <row r="2529" spans="1:39" hidden="1" x14ac:dyDescent="0.25">
      <c r="A2529" t="s">
        <v>2804</v>
      </c>
      <c r="B2529" t="s">
        <v>2811</v>
      </c>
      <c r="C2529" t="s">
        <v>2811</v>
      </c>
      <c r="D2529">
        <v>10</v>
      </c>
      <c r="E2529" t="str">
        <f>REPLACE(A2529,1,51,"")</f>
        <v>5ec_39P</v>
      </c>
      <c r="F2529" t="str">
        <f>LEFT(E2529,FIND("_",E2529)-1)</f>
        <v>5ec</v>
      </c>
      <c r="G2529" t="str">
        <f>UPPER(RIGHT(F2529,1))</f>
        <v>C</v>
      </c>
      <c r="H2529" t="str">
        <f>MID(E2529,FIND("_",E2529)+1,2)</f>
        <v>39</v>
      </c>
      <c r="I2529" t="str">
        <f>RIGHT(E2529,1)</f>
        <v>P</v>
      </c>
      <c r="J2529" t="str">
        <f>REPLACE(C2529,1,52,"")</f>
        <v>5ec_39P_6.pdb</v>
      </c>
      <c r="K2529" t="str">
        <f>IF(E2529=E2528,"",1)</f>
        <v/>
      </c>
      <c r="L2529">
        <v>-560.16073100010794</v>
      </c>
      <c r="M2529">
        <v>0.426509552703352</v>
      </c>
      <c r="N2529">
        <v>0</v>
      </c>
      <c r="O2529">
        <v>0</v>
      </c>
      <c r="P2529">
        <v>0</v>
      </c>
      <c r="Q2529">
        <v>27.377099218040598</v>
      </c>
      <c r="R2529">
        <v>0</v>
      </c>
      <c r="S2529">
        <v>0</v>
      </c>
      <c r="T2529">
        <v>-1224.5316828390401</v>
      </c>
      <c r="U2529">
        <v>237.10121299160201</v>
      </c>
      <c r="V2529">
        <v>-375.93310819271301</v>
      </c>
      <c r="W2529">
        <v>2.48559480914748</v>
      </c>
      <c r="X2529">
        <v>37.774047009959801</v>
      </c>
      <c r="Y2529">
        <v>158.03451137032999</v>
      </c>
      <c r="Z2529">
        <v>759.98439762983105</v>
      </c>
      <c r="AA2529">
        <v>-32.290351329867597</v>
      </c>
      <c r="AB2529">
        <v>-42.719017574341997</v>
      </c>
      <c r="AC2529">
        <v>-20.900513364585802</v>
      </c>
      <c r="AD2529">
        <v>-83.941433794183595</v>
      </c>
      <c r="AE2529">
        <v>-35.8524032222793</v>
      </c>
      <c r="AF2529">
        <v>0</v>
      </c>
      <c r="AG2529">
        <v>14.864149008550401</v>
      </c>
      <c r="AH2529">
        <v>-44.782038376043303</v>
      </c>
      <c r="AI2529">
        <v>1.5154401970197999</v>
      </c>
      <c r="AJ2529">
        <v>-3.6988233970665201</v>
      </c>
      <c r="AK2529">
        <v>65.335449999999994</v>
      </c>
      <c r="AL2529">
        <v>0</v>
      </c>
      <c r="AM2529">
        <v>1.6738855534184301E-2</v>
      </c>
    </row>
    <row r="2530" spans="1:39" hidden="1" x14ac:dyDescent="0.25">
      <c r="A2530" t="s">
        <v>2804</v>
      </c>
      <c r="B2530" t="s">
        <v>2805</v>
      </c>
      <c r="C2530" t="s">
        <v>2805</v>
      </c>
      <c r="D2530">
        <v>10</v>
      </c>
      <c r="E2530" t="str">
        <f>REPLACE(A2530,1,51,"")</f>
        <v>5ec_39P</v>
      </c>
      <c r="F2530" t="str">
        <f>LEFT(E2530,FIND("_",E2530)-1)</f>
        <v>5ec</v>
      </c>
      <c r="G2530" t="str">
        <f>UPPER(RIGHT(F2530,1))</f>
        <v>C</v>
      </c>
      <c r="H2530" t="str">
        <f>MID(E2530,FIND("_",E2530)+1,2)</f>
        <v>39</v>
      </c>
      <c r="I2530" t="str">
        <f>RIGHT(E2530,1)</f>
        <v>P</v>
      </c>
      <c r="J2530" t="str">
        <f>REPLACE(C2530,1,52,"")</f>
        <v>5ec_39P_0.pdb</v>
      </c>
      <c r="K2530" t="str">
        <f>IF(E2530=E2529,"",1)</f>
        <v/>
      </c>
      <c r="L2530">
        <v>-560.06003313272595</v>
      </c>
      <c r="M2530">
        <v>0.42424811807524299</v>
      </c>
      <c r="N2530">
        <v>0</v>
      </c>
      <c r="O2530">
        <v>0</v>
      </c>
      <c r="P2530">
        <v>0</v>
      </c>
      <c r="Q2530">
        <v>26.674162397645599</v>
      </c>
      <c r="R2530">
        <v>0</v>
      </c>
      <c r="S2530">
        <v>0</v>
      </c>
      <c r="T2530">
        <v>-1225.63331632424</v>
      </c>
      <c r="U2530">
        <v>241.61766749115</v>
      </c>
      <c r="V2530">
        <v>-377.086508262471</v>
      </c>
      <c r="W2530">
        <v>2.6396870356406401</v>
      </c>
      <c r="X2530">
        <v>37.2250420956182</v>
      </c>
      <c r="Y2530">
        <v>159.546799980667</v>
      </c>
      <c r="Z2530">
        <v>759.16040545998806</v>
      </c>
      <c r="AA2530">
        <v>-33.640306721824999</v>
      </c>
      <c r="AB2530">
        <v>-42.964692635816903</v>
      </c>
      <c r="AC2530">
        <v>-20.116545927053799</v>
      </c>
      <c r="AD2530">
        <v>-84.127298819759403</v>
      </c>
      <c r="AE2530">
        <v>-36.472834767324301</v>
      </c>
      <c r="AF2530">
        <v>0</v>
      </c>
      <c r="AG2530">
        <v>13.321278015835601</v>
      </c>
      <c r="AH2530">
        <v>-44.246195987931699</v>
      </c>
      <c r="AI2530">
        <v>1.57285235914265</v>
      </c>
      <c r="AJ2530">
        <v>-2.8924557681047598</v>
      </c>
      <c r="AK2530">
        <v>65.335449999999994</v>
      </c>
      <c r="AL2530">
        <v>0</v>
      </c>
      <c r="AM2530">
        <v>2.67772461180498E-2</v>
      </c>
    </row>
    <row r="2531" spans="1:39" hidden="1" x14ac:dyDescent="0.25">
      <c r="A2531" t="s">
        <v>2804</v>
      </c>
      <c r="B2531" t="s">
        <v>2808</v>
      </c>
      <c r="C2531" t="s">
        <v>2808</v>
      </c>
      <c r="D2531">
        <v>10</v>
      </c>
      <c r="E2531" t="str">
        <f>REPLACE(A2531,1,51,"")</f>
        <v>5ec_39P</v>
      </c>
      <c r="F2531" t="str">
        <f>LEFT(E2531,FIND("_",E2531)-1)</f>
        <v>5ec</v>
      </c>
      <c r="G2531" t="str">
        <f>UPPER(RIGHT(F2531,1))</f>
        <v>C</v>
      </c>
      <c r="H2531" t="str">
        <f>MID(E2531,FIND("_",E2531)+1,2)</f>
        <v>39</v>
      </c>
      <c r="I2531" t="str">
        <f>RIGHT(E2531,1)</f>
        <v>P</v>
      </c>
      <c r="J2531" t="str">
        <f>REPLACE(C2531,1,52,"")</f>
        <v>5ec_39P_3.pdb</v>
      </c>
      <c r="K2531" t="str">
        <f>IF(E2531=E2530,"",1)</f>
        <v/>
      </c>
      <c r="L2531">
        <v>-558.23643385461003</v>
      </c>
      <c r="M2531">
        <v>0.44414217656956501</v>
      </c>
      <c r="N2531">
        <v>0</v>
      </c>
      <c r="O2531">
        <v>0</v>
      </c>
      <c r="P2531">
        <v>0</v>
      </c>
      <c r="Q2531">
        <v>28.3217229046376</v>
      </c>
      <c r="R2531">
        <v>0</v>
      </c>
      <c r="S2531">
        <v>0</v>
      </c>
      <c r="T2531">
        <v>-1224.1236884515299</v>
      </c>
      <c r="U2531">
        <v>240.550592018126</v>
      </c>
      <c r="V2531">
        <v>-375.36810692673998</v>
      </c>
      <c r="W2531">
        <v>2.5604497932054699</v>
      </c>
      <c r="X2531">
        <v>37.382545374002397</v>
      </c>
      <c r="Y2531">
        <v>158.155216096873</v>
      </c>
      <c r="Z2531">
        <v>759.29542666452301</v>
      </c>
      <c r="AA2531">
        <v>-32.522247872093303</v>
      </c>
      <c r="AB2531">
        <v>-42.7488554403565</v>
      </c>
      <c r="AC2531">
        <v>-19.081976558701299</v>
      </c>
      <c r="AD2531">
        <v>-84.1840131432444</v>
      </c>
      <c r="AE2531">
        <v>-37.019118910792201</v>
      </c>
      <c r="AF2531">
        <v>0</v>
      </c>
      <c r="AG2531">
        <v>11.9751876452828</v>
      </c>
      <c r="AH2531">
        <v>-44.723959039305399</v>
      </c>
      <c r="AI2531">
        <v>1.5537867854690699</v>
      </c>
      <c r="AJ2531">
        <v>-3.6178795810211399</v>
      </c>
      <c r="AK2531">
        <v>65.335449999999994</v>
      </c>
      <c r="AL2531">
        <v>0</v>
      </c>
      <c r="AM2531">
        <v>2.3034787056398599E-2</v>
      </c>
    </row>
    <row r="2532" spans="1:39" x14ac:dyDescent="0.25">
      <c r="A2532" t="s">
        <v>2815</v>
      </c>
      <c r="B2532" t="s">
        <v>2819</v>
      </c>
      <c r="C2532" t="s">
        <v>2819</v>
      </c>
      <c r="D2532">
        <v>10</v>
      </c>
      <c r="E2532" t="str">
        <f>REPLACE(A2532,1,51,"")</f>
        <v>5ec_39Q</v>
      </c>
      <c r="F2532" t="str">
        <f>LEFT(E2532,FIND("_",E2532)-1)</f>
        <v>5ec</v>
      </c>
      <c r="G2532" t="str">
        <f>UPPER(RIGHT(F2532,1))</f>
        <v>C</v>
      </c>
      <c r="H2532" t="str">
        <f>MID(E2532,FIND("_",E2532)+1,2)</f>
        <v>39</v>
      </c>
      <c r="I2532" t="str">
        <f>RIGHT(E2532,1)</f>
        <v>Q</v>
      </c>
      <c r="J2532" t="str">
        <f>REPLACE(C2532,1,52,"")</f>
        <v>5ec_39Q_3.pdb</v>
      </c>
      <c r="K2532">
        <f>IF(E2532=E2531,"",1)</f>
        <v>1</v>
      </c>
      <c r="L2532">
        <v>-559.76370426435903</v>
      </c>
      <c r="M2532">
        <v>0.35264061278162501</v>
      </c>
      <c r="N2532">
        <v>0</v>
      </c>
      <c r="O2532">
        <v>0</v>
      </c>
      <c r="P2532">
        <v>0</v>
      </c>
      <c r="Q2532">
        <v>23.345365267506502</v>
      </c>
      <c r="R2532">
        <v>0</v>
      </c>
      <c r="S2532">
        <v>0</v>
      </c>
      <c r="T2532">
        <v>-1229.6107665103</v>
      </c>
      <c r="U2532">
        <v>247.445811103621</v>
      </c>
      <c r="V2532">
        <v>-370.44166746264</v>
      </c>
      <c r="W2532">
        <v>2.5649887566810401</v>
      </c>
      <c r="X2532">
        <v>37.352890693962003</v>
      </c>
      <c r="Y2532">
        <v>153.01309025766801</v>
      </c>
      <c r="Z2532">
        <v>763.44951236857401</v>
      </c>
      <c r="AA2532">
        <v>-32.9617040153164</v>
      </c>
      <c r="AB2532">
        <v>-42.284012377764597</v>
      </c>
      <c r="AC2532">
        <v>-19.287925136497002</v>
      </c>
      <c r="AD2532">
        <v>-83.516178736042903</v>
      </c>
      <c r="AE2532">
        <v>-36.862767035424397</v>
      </c>
      <c r="AF2532">
        <v>0</v>
      </c>
      <c r="AG2532">
        <v>11.303458379098201</v>
      </c>
      <c r="AH2532">
        <v>-43.973300807611899</v>
      </c>
      <c r="AI2532">
        <v>0.719015466963003</v>
      </c>
      <c r="AJ2532">
        <v>-5.5966993453850602</v>
      </c>
      <c r="AK2532">
        <v>65.527709999999999</v>
      </c>
      <c r="AL2532">
        <v>0</v>
      </c>
      <c r="AM2532">
        <v>4.9474868553152002E-2</v>
      </c>
    </row>
    <row r="2533" spans="1:39" hidden="1" x14ac:dyDescent="0.25">
      <c r="A2533" t="s">
        <v>2815</v>
      </c>
      <c r="B2533" t="s">
        <v>2822</v>
      </c>
      <c r="C2533" t="s">
        <v>2822</v>
      </c>
      <c r="D2533">
        <v>10</v>
      </c>
      <c r="E2533" t="str">
        <f>REPLACE(A2533,1,51,"")</f>
        <v>5ec_39Q</v>
      </c>
      <c r="F2533" t="str">
        <f>LEFT(E2533,FIND("_",E2533)-1)</f>
        <v>5ec</v>
      </c>
      <c r="G2533" t="str">
        <f>UPPER(RIGHT(F2533,1))</f>
        <v>C</v>
      </c>
      <c r="H2533" t="str">
        <f>MID(E2533,FIND("_",E2533)+1,2)</f>
        <v>39</v>
      </c>
      <c r="I2533" t="str">
        <f>RIGHT(E2533,1)</f>
        <v>Q</v>
      </c>
      <c r="J2533" t="str">
        <f>REPLACE(C2533,1,52,"")</f>
        <v>5ec_39Q_6.pdb</v>
      </c>
      <c r="K2533" t="str">
        <f>IF(E2533=E2532,"",1)</f>
        <v/>
      </c>
      <c r="L2533">
        <v>-559.31793601609002</v>
      </c>
      <c r="M2533">
        <v>0.34694055527740503</v>
      </c>
      <c r="N2533">
        <v>0</v>
      </c>
      <c r="O2533">
        <v>0</v>
      </c>
      <c r="P2533">
        <v>0</v>
      </c>
      <c r="Q2533">
        <v>22.845728783406599</v>
      </c>
      <c r="R2533">
        <v>0</v>
      </c>
      <c r="S2533">
        <v>0</v>
      </c>
      <c r="T2533">
        <v>-1230.5030590230101</v>
      </c>
      <c r="U2533">
        <v>245.54603704732401</v>
      </c>
      <c r="V2533">
        <v>-374.754628726509</v>
      </c>
      <c r="W2533">
        <v>2.5152646003246999</v>
      </c>
      <c r="X2533">
        <v>37.0999818683784</v>
      </c>
      <c r="Y2533">
        <v>156.291399659295</v>
      </c>
      <c r="Z2533">
        <v>765.16477197761503</v>
      </c>
      <c r="AA2533">
        <v>-32.579950585873704</v>
      </c>
      <c r="AB2533">
        <v>-42.615853702600099</v>
      </c>
      <c r="AC2533">
        <v>-20.272604501255401</v>
      </c>
      <c r="AD2533">
        <v>-83.673379844539397</v>
      </c>
      <c r="AE2533">
        <v>-36.831875158876301</v>
      </c>
      <c r="AF2533">
        <v>0</v>
      </c>
      <c r="AG2533">
        <v>14.5885725469396</v>
      </c>
      <c r="AH2533">
        <v>-43.626209857395899</v>
      </c>
      <c r="AI2533">
        <v>0.81775297601628705</v>
      </c>
      <c r="AJ2533">
        <v>-4.9097894026561102</v>
      </c>
      <c r="AK2533">
        <v>65.527709999999999</v>
      </c>
      <c r="AL2533">
        <v>0</v>
      </c>
      <c r="AM2533">
        <v>5.21953273338117E-2</v>
      </c>
    </row>
    <row r="2534" spans="1:39" hidden="1" x14ac:dyDescent="0.25">
      <c r="A2534" t="s">
        <v>2815</v>
      </c>
      <c r="B2534" t="s">
        <v>2824</v>
      </c>
      <c r="C2534" t="s">
        <v>2824</v>
      </c>
      <c r="D2534">
        <v>10</v>
      </c>
      <c r="E2534" t="str">
        <f>REPLACE(A2534,1,51,"")</f>
        <v>5ec_39Q</v>
      </c>
      <c r="F2534" t="str">
        <f>LEFT(E2534,FIND("_",E2534)-1)</f>
        <v>5ec</v>
      </c>
      <c r="G2534" t="str">
        <f>UPPER(RIGHT(F2534,1))</f>
        <v>C</v>
      </c>
      <c r="H2534" t="str">
        <f>MID(E2534,FIND("_",E2534)+1,2)</f>
        <v>39</v>
      </c>
      <c r="I2534" t="str">
        <f>RIGHT(E2534,1)</f>
        <v>Q</v>
      </c>
      <c r="J2534" t="str">
        <f>REPLACE(C2534,1,52,"")</f>
        <v>5ec_39Q_8.pdb</v>
      </c>
      <c r="K2534" t="str">
        <f>IF(E2534=E2533,"",1)</f>
        <v/>
      </c>
      <c r="L2534">
        <v>-559.25907327294306</v>
      </c>
      <c r="M2534">
        <v>0.34230330581116097</v>
      </c>
      <c r="N2534">
        <v>0</v>
      </c>
      <c r="O2534">
        <v>0</v>
      </c>
      <c r="P2534">
        <v>0</v>
      </c>
      <c r="Q2534">
        <v>22.685260766802699</v>
      </c>
      <c r="R2534">
        <v>0</v>
      </c>
      <c r="S2534">
        <v>0</v>
      </c>
      <c r="T2534">
        <v>-1229.4240223194199</v>
      </c>
      <c r="U2534">
        <v>245.38482030858501</v>
      </c>
      <c r="V2534">
        <v>-370.87051309957798</v>
      </c>
      <c r="W2534">
        <v>2.5135119645147501</v>
      </c>
      <c r="X2534">
        <v>37.121437478004999</v>
      </c>
      <c r="Y2534">
        <v>154.91117293542601</v>
      </c>
      <c r="Z2534">
        <v>762.31031684815002</v>
      </c>
      <c r="AA2534">
        <v>-32.5669708913994</v>
      </c>
      <c r="AB2534">
        <v>-42.642262925001397</v>
      </c>
      <c r="AC2534">
        <v>-20.287318759293999</v>
      </c>
      <c r="AD2534">
        <v>-83.585982870100196</v>
      </c>
      <c r="AE2534">
        <v>-37.171110919479297</v>
      </c>
      <c r="AF2534">
        <v>0</v>
      </c>
      <c r="AG2534">
        <v>14.5679712438344</v>
      </c>
      <c r="AH2534">
        <v>-43.604018742767302</v>
      </c>
      <c r="AI2534">
        <v>0.82394219088571796</v>
      </c>
      <c r="AJ2534">
        <v>-5.0455256682276302</v>
      </c>
      <c r="AK2534">
        <v>65.527709999999999</v>
      </c>
      <c r="AL2534">
        <v>0</v>
      </c>
      <c r="AM2534">
        <v>9.2509186122122403E-2</v>
      </c>
    </row>
    <row r="2535" spans="1:39" hidden="1" x14ac:dyDescent="0.25">
      <c r="A2535" t="s">
        <v>2815</v>
      </c>
      <c r="B2535" t="s">
        <v>2816</v>
      </c>
      <c r="C2535" t="s">
        <v>2816</v>
      </c>
      <c r="D2535">
        <v>10</v>
      </c>
      <c r="E2535" t="str">
        <f>REPLACE(A2535,1,51,"")</f>
        <v>5ec_39Q</v>
      </c>
      <c r="F2535" t="str">
        <f>LEFT(E2535,FIND("_",E2535)-1)</f>
        <v>5ec</v>
      </c>
      <c r="G2535" t="str">
        <f>UPPER(RIGHT(F2535,1))</f>
        <v>C</v>
      </c>
      <c r="H2535" t="str">
        <f>MID(E2535,FIND("_",E2535)+1,2)</f>
        <v>39</v>
      </c>
      <c r="I2535" t="str">
        <f>RIGHT(E2535,1)</f>
        <v>Q</v>
      </c>
      <c r="J2535" t="str">
        <f>REPLACE(C2535,1,52,"")</f>
        <v>5ec_39Q_0.pdb</v>
      </c>
      <c r="K2535" t="str">
        <f>IF(E2535=E2534,"",1)</f>
        <v/>
      </c>
      <c r="L2535">
        <v>-558.341241148319</v>
      </c>
      <c r="M2535">
        <v>0.36895840910414701</v>
      </c>
      <c r="N2535">
        <v>0</v>
      </c>
      <c r="O2535">
        <v>0</v>
      </c>
      <c r="P2535">
        <v>0</v>
      </c>
      <c r="Q2535">
        <v>23.8831225162998</v>
      </c>
      <c r="R2535">
        <v>0</v>
      </c>
      <c r="S2535">
        <v>0</v>
      </c>
      <c r="T2535">
        <v>-1227.88905278015</v>
      </c>
      <c r="U2535">
        <v>242.79122071636701</v>
      </c>
      <c r="V2535">
        <v>-368.76533951507503</v>
      </c>
      <c r="W2535">
        <v>2.6030408138379899</v>
      </c>
      <c r="X2535">
        <v>37.199315064484402</v>
      </c>
      <c r="Y2535">
        <v>154.12086707493299</v>
      </c>
      <c r="Z2535">
        <v>763.72252583526597</v>
      </c>
      <c r="AA2535">
        <v>-31.448853701689401</v>
      </c>
      <c r="AB2535">
        <v>-42.127392524111897</v>
      </c>
      <c r="AC2535">
        <v>-19.3296223841384</v>
      </c>
      <c r="AD2535">
        <v>-83.419862226548204</v>
      </c>
      <c r="AE2535">
        <v>-37.267419569053303</v>
      </c>
      <c r="AF2535">
        <v>0</v>
      </c>
      <c r="AG2535">
        <v>11.5354138059589</v>
      </c>
      <c r="AH2535">
        <v>-43.976535550660699</v>
      </c>
      <c r="AI2535">
        <v>0.68369056622322699</v>
      </c>
      <c r="AJ2535">
        <v>-6.2199385253396304</v>
      </c>
      <c r="AK2535">
        <v>65.527709999999999</v>
      </c>
      <c r="AL2535">
        <v>0</v>
      </c>
      <c r="AM2535">
        <v>3.5869235082020001E-2</v>
      </c>
    </row>
    <row r="2536" spans="1:39" hidden="1" x14ac:dyDescent="0.25">
      <c r="A2536" t="s">
        <v>2815</v>
      </c>
      <c r="B2536" t="s">
        <v>2818</v>
      </c>
      <c r="C2536" t="s">
        <v>2818</v>
      </c>
      <c r="D2536">
        <v>10</v>
      </c>
      <c r="E2536" t="str">
        <f>REPLACE(A2536,1,51,"")</f>
        <v>5ec_39Q</v>
      </c>
      <c r="F2536" t="str">
        <f>LEFT(E2536,FIND("_",E2536)-1)</f>
        <v>5ec</v>
      </c>
      <c r="G2536" t="str">
        <f>UPPER(RIGHT(F2536,1))</f>
        <v>C</v>
      </c>
      <c r="H2536" t="str">
        <f>MID(E2536,FIND("_",E2536)+1,2)</f>
        <v>39</v>
      </c>
      <c r="I2536" t="str">
        <f>RIGHT(E2536,1)</f>
        <v>Q</v>
      </c>
      <c r="J2536" t="str">
        <f>REPLACE(C2536,1,52,"")</f>
        <v>5ec_39Q_2.pdb</v>
      </c>
      <c r="K2536" t="str">
        <f>IF(E2536=E2535,"",1)</f>
        <v/>
      </c>
      <c r="L2536">
        <v>-558.20385097566896</v>
      </c>
      <c r="M2536">
        <v>0.32602665983588303</v>
      </c>
      <c r="N2536">
        <v>0</v>
      </c>
      <c r="O2536">
        <v>0</v>
      </c>
      <c r="P2536">
        <v>0</v>
      </c>
      <c r="Q2536">
        <v>23.039066368540301</v>
      </c>
      <c r="R2536">
        <v>0</v>
      </c>
      <c r="S2536">
        <v>0</v>
      </c>
      <c r="T2536">
        <v>-1230.2141041864099</v>
      </c>
      <c r="U2536">
        <v>247.25790168976701</v>
      </c>
      <c r="V2536">
        <v>-373.944496814827</v>
      </c>
      <c r="W2536">
        <v>2.5801613129788601</v>
      </c>
      <c r="X2536">
        <v>37.421507059043201</v>
      </c>
      <c r="Y2536">
        <v>155.16922293342199</v>
      </c>
      <c r="Z2536">
        <v>766.56427156452605</v>
      </c>
      <c r="AA2536">
        <v>-31.515197118010001</v>
      </c>
      <c r="AB2536">
        <v>-42.296873691711902</v>
      </c>
      <c r="AC2536">
        <v>-20.105766783410601</v>
      </c>
      <c r="AD2536">
        <v>-83.562368048785999</v>
      </c>
      <c r="AE2536">
        <v>-37.476809778202501</v>
      </c>
      <c r="AF2536">
        <v>0</v>
      </c>
      <c r="AG2536">
        <v>11.510695221534499</v>
      </c>
      <c r="AH2536">
        <v>-43.466893891740099</v>
      </c>
      <c r="AI2536">
        <v>0.72251664437844798</v>
      </c>
      <c r="AJ2536">
        <v>-5.4544926543562902</v>
      </c>
      <c r="AK2536">
        <v>65.527709999999999</v>
      </c>
      <c r="AL2536">
        <v>0</v>
      </c>
      <c r="AM2536">
        <v>4.0099197595836598E-2</v>
      </c>
    </row>
    <row r="2537" spans="1:39" hidden="1" x14ac:dyDescent="0.25">
      <c r="A2537" t="s">
        <v>2815</v>
      </c>
      <c r="B2537" t="s">
        <v>2825</v>
      </c>
      <c r="C2537" t="s">
        <v>2825</v>
      </c>
      <c r="D2537">
        <v>10</v>
      </c>
      <c r="E2537" t="str">
        <f>REPLACE(A2537,1,51,"")</f>
        <v>5ec_39Q</v>
      </c>
      <c r="F2537" t="str">
        <f>LEFT(E2537,FIND("_",E2537)-1)</f>
        <v>5ec</v>
      </c>
      <c r="G2537" t="str">
        <f>UPPER(RIGHT(F2537,1))</f>
        <v>C</v>
      </c>
      <c r="H2537" t="str">
        <f>MID(E2537,FIND("_",E2537)+1,2)</f>
        <v>39</v>
      </c>
      <c r="I2537" t="str">
        <f>RIGHT(E2537,1)</f>
        <v>Q</v>
      </c>
      <c r="J2537" t="str">
        <f>REPLACE(C2537,1,52,"")</f>
        <v>5ec_39Q_9.pdb</v>
      </c>
      <c r="K2537" t="str">
        <f>IF(E2537=E2536,"",1)</f>
        <v/>
      </c>
      <c r="L2537">
        <v>-558.084740791375</v>
      </c>
      <c r="M2537">
        <v>0.35106088720371298</v>
      </c>
      <c r="N2537">
        <v>0</v>
      </c>
      <c r="O2537">
        <v>0</v>
      </c>
      <c r="P2537">
        <v>0</v>
      </c>
      <c r="Q2537">
        <v>23.286701826052301</v>
      </c>
      <c r="R2537">
        <v>0</v>
      </c>
      <c r="S2537">
        <v>0</v>
      </c>
      <c r="T2537">
        <v>-1230.64411376778</v>
      </c>
      <c r="U2537">
        <v>246.20605540069599</v>
      </c>
      <c r="V2537">
        <v>-374.33844531799298</v>
      </c>
      <c r="W2537">
        <v>2.5249622639806399</v>
      </c>
      <c r="X2537">
        <v>37.160307402483198</v>
      </c>
      <c r="Y2537">
        <v>156.28848241371301</v>
      </c>
      <c r="Z2537">
        <v>764.61935852737099</v>
      </c>
      <c r="AA2537">
        <v>-32.817944398572301</v>
      </c>
      <c r="AB2537">
        <v>-42.605414477140002</v>
      </c>
      <c r="AC2537">
        <v>-19.386059531639098</v>
      </c>
      <c r="AD2537">
        <v>-83.603147735932694</v>
      </c>
      <c r="AE2537">
        <v>-36.833244262697797</v>
      </c>
      <c r="AF2537">
        <v>0</v>
      </c>
      <c r="AG2537">
        <v>14.5376954449482</v>
      </c>
      <c r="AH2537">
        <v>-43.780664448521598</v>
      </c>
      <c r="AI2537">
        <v>0.81416600705191999</v>
      </c>
      <c r="AJ2537">
        <v>-5.1203966423379699</v>
      </c>
      <c r="AK2537">
        <v>65.527709999999999</v>
      </c>
      <c r="AL2537">
        <v>0</v>
      </c>
      <c r="AM2537">
        <v>7.9250504945810402E-2</v>
      </c>
    </row>
    <row r="2538" spans="1:39" hidden="1" x14ac:dyDescent="0.25">
      <c r="A2538" t="s">
        <v>2815</v>
      </c>
      <c r="B2538" t="s">
        <v>2821</v>
      </c>
      <c r="C2538" t="s">
        <v>2821</v>
      </c>
      <c r="D2538">
        <v>10</v>
      </c>
      <c r="E2538" t="str">
        <f>REPLACE(A2538,1,51,"")</f>
        <v>5ec_39Q</v>
      </c>
      <c r="F2538" t="str">
        <f>LEFT(E2538,FIND("_",E2538)-1)</f>
        <v>5ec</v>
      </c>
      <c r="G2538" t="str">
        <f>UPPER(RIGHT(F2538,1))</f>
        <v>C</v>
      </c>
      <c r="H2538" t="str">
        <f>MID(E2538,FIND("_",E2538)+1,2)</f>
        <v>39</v>
      </c>
      <c r="I2538" t="str">
        <f>RIGHT(E2538,1)</f>
        <v>Q</v>
      </c>
      <c r="J2538" t="str">
        <f>REPLACE(C2538,1,52,"")</f>
        <v>5ec_39Q_5.pdb</v>
      </c>
      <c r="K2538" t="str">
        <f>IF(E2538=E2537,"",1)</f>
        <v/>
      </c>
      <c r="L2538">
        <v>-557.966648704161</v>
      </c>
      <c r="M2538">
        <v>0.41599687429715898</v>
      </c>
      <c r="N2538">
        <v>0</v>
      </c>
      <c r="O2538">
        <v>0</v>
      </c>
      <c r="P2538">
        <v>0</v>
      </c>
      <c r="Q2538">
        <v>23.088779843278299</v>
      </c>
      <c r="R2538">
        <v>0</v>
      </c>
      <c r="S2538">
        <v>0</v>
      </c>
      <c r="T2538">
        <v>-1229.2730668448701</v>
      </c>
      <c r="U2538">
        <v>244.402685358257</v>
      </c>
      <c r="V2538">
        <v>-375.26990733888198</v>
      </c>
      <c r="W2538">
        <v>2.5162481650895701</v>
      </c>
      <c r="X2538">
        <v>38.004212859179397</v>
      </c>
      <c r="Y2538">
        <v>154.572217273326</v>
      </c>
      <c r="Z2538">
        <v>766.84136541382395</v>
      </c>
      <c r="AA2538">
        <v>-31.312456501359701</v>
      </c>
      <c r="AB2538">
        <v>-42.529770321883198</v>
      </c>
      <c r="AC2538">
        <v>-19.987315166039899</v>
      </c>
      <c r="AD2538">
        <v>-83.3352658762999</v>
      </c>
      <c r="AE2538">
        <v>-36.681312296246503</v>
      </c>
      <c r="AF2538">
        <v>0</v>
      </c>
      <c r="AG2538">
        <v>14.4294107157561</v>
      </c>
      <c r="AH2538">
        <v>-43.925213757609498</v>
      </c>
      <c r="AI2538">
        <v>0.727214217880647</v>
      </c>
      <c r="AJ2538">
        <v>-5.8057417424896496</v>
      </c>
      <c r="AK2538">
        <v>65.527709999999999</v>
      </c>
      <c r="AL2538">
        <v>0</v>
      </c>
      <c r="AM2538">
        <v>4.35572949343963E-2</v>
      </c>
    </row>
    <row r="2539" spans="1:39" hidden="1" x14ac:dyDescent="0.25">
      <c r="A2539" t="s">
        <v>2815</v>
      </c>
      <c r="B2539" t="s">
        <v>2823</v>
      </c>
      <c r="C2539" t="s">
        <v>2823</v>
      </c>
      <c r="D2539">
        <v>10</v>
      </c>
      <c r="E2539" t="str">
        <f>REPLACE(A2539,1,51,"")</f>
        <v>5ec_39Q</v>
      </c>
      <c r="F2539" t="str">
        <f>LEFT(E2539,FIND("_",E2539)-1)</f>
        <v>5ec</v>
      </c>
      <c r="G2539" t="str">
        <f>UPPER(RIGHT(F2539,1))</f>
        <v>C</v>
      </c>
      <c r="H2539" t="str">
        <f>MID(E2539,FIND("_",E2539)+1,2)</f>
        <v>39</v>
      </c>
      <c r="I2539" t="str">
        <f>RIGHT(E2539,1)</f>
        <v>Q</v>
      </c>
      <c r="J2539" t="str">
        <f>REPLACE(C2539,1,52,"")</f>
        <v>5ec_39Q_7.pdb</v>
      </c>
      <c r="K2539" t="str">
        <f>IF(E2539=E2538,"",1)</f>
        <v/>
      </c>
      <c r="L2539">
        <v>-557.95320432165602</v>
      </c>
      <c r="M2539">
        <v>0.31919378327596898</v>
      </c>
      <c r="N2539">
        <v>0</v>
      </c>
      <c r="O2539">
        <v>0</v>
      </c>
      <c r="P2539">
        <v>0</v>
      </c>
      <c r="Q2539">
        <v>22.861221330722799</v>
      </c>
      <c r="R2539">
        <v>0</v>
      </c>
      <c r="S2539">
        <v>0</v>
      </c>
      <c r="T2539">
        <v>-1230.9729521849699</v>
      </c>
      <c r="U2539">
        <v>247.540573673263</v>
      </c>
      <c r="V2539">
        <v>-374.15046583027998</v>
      </c>
      <c r="W2539">
        <v>2.56549677641424</v>
      </c>
      <c r="X2539">
        <v>37.231300977935</v>
      </c>
      <c r="Y2539">
        <v>157.43672828734299</v>
      </c>
      <c r="Z2539">
        <v>765.77377501545004</v>
      </c>
      <c r="AA2539">
        <v>-33.013993278328201</v>
      </c>
      <c r="AB2539">
        <v>-42.287008202315398</v>
      </c>
      <c r="AC2539">
        <v>-19.327575287740601</v>
      </c>
      <c r="AD2539">
        <v>-83.809779403315105</v>
      </c>
      <c r="AE2539">
        <v>-36.696368449255701</v>
      </c>
      <c r="AF2539">
        <v>0</v>
      </c>
      <c r="AG2539">
        <v>11.3429697010263</v>
      </c>
      <c r="AH2539">
        <v>-43.559040818908798</v>
      </c>
      <c r="AI2539">
        <v>0.71546553867992402</v>
      </c>
      <c r="AJ2539">
        <v>-5.1633895473673697</v>
      </c>
      <c r="AK2539">
        <v>65.527709999999999</v>
      </c>
      <c r="AL2539">
        <v>0</v>
      </c>
      <c r="AM2539">
        <v>3.2127379995561298E-2</v>
      </c>
    </row>
    <row r="2540" spans="1:39" hidden="1" x14ac:dyDescent="0.25">
      <c r="A2540" t="s">
        <v>2815</v>
      </c>
      <c r="B2540" t="s">
        <v>2820</v>
      </c>
      <c r="C2540" t="s">
        <v>2820</v>
      </c>
      <c r="D2540">
        <v>10</v>
      </c>
      <c r="E2540" t="str">
        <f>REPLACE(A2540,1,51,"")</f>
        <v>5ec_39Q</v>
      </c>
      <c r="F2540" t="str">
        <f>LEFT(E2540,FIND("_",E2540)-1)</f>
        <v>5ec</v>
      </c>
      <c r="G2540" t="str">
        <f>UPPER(RIGHT(F2540,1))</f>
        <v>C</v>
      </c>
      <c r="H2540" t="str">
        <f>MID(E2540,FIND("_",E2540)+1,2)</f>
        <v>39</v>
      </c>
      <c r="I2540" t="str">
        <f>RIGHT(E2540,1)</f>
        <v>Q</v>
      </c>
      <c r="J2540" t="str">
        <f>REPLACE(C2540,1,52,"")</f>
        <v>5ec_39Q_4.pdb</v>
      </c>
      <c r="K2540" t="str">
        <f>IF(E2540=E2539,"",1)</f>
        <v/>
      </c>
      <c r="L2540">
        <v>-556.42911358769197</v>
      </c>
      <c r="M2540">
        <v>0.36660517633072998</v>
      </c>
      <c r="N2540">
        <v>0</v>
      </c>
      <c r="O2540">
        <v>0</v>
      </c>
      <c r="P2540">
        <v>0</v>
      </c>
      <c r="Q2540">
        <v>23.394467461857001</v>
      </c>
      <c r="R2540">
        <v>0</v>
      </c>
      <c r="S2540">
        <v>0</v>
      </c>
      <c r="T2540">
        <v>-1229.37918949767</v>
      </c>
      <c r="U2540">
        <v>247.44199865417099</v>
      </c>
      <c r="V2540">
        <v>-370.00365036621901</v>
      </c>
      <c r="W2540">
        <v>2.5757694038232701</v>
      </c>
      <c r="X2540">
        <v>37.444699600017302</v>
      </c>
      <c r="Y2540">
        <v>154.77006635149999</v>
      </c>
      <c r="Z2540">
        <v>763.606098414548</v>
      </c>
      <c r="AA2540">
        <v>-31.588516597477</v>
      </c>
      <c r="AB2540">
        <v>-42.256517802666004</v>
      </c>
      <c r="AC2540">
        <v>-20.000952267290302</v>
      </c>
      <c r="AD2540">
        <v>-83.5588486688968</v>
      </c>
      <c r="AE2540">
        <v>-37.504931656171401</v>
      </c>
      <c r="AF2540">
        <v>0</v>
      </c>
      <c r="AG2540">
        <v>12.064299367639</v>
      </c>
      <c r="AH2540">
        <v>-43.775659437672303</v>
      </c>
      <c r="AI2540">
        <v>0.72398769585655498</v>
      </c>
      <c r="AJ2540">
        <v>-5.95375104155515</v>
      </c>
      <c r="AK2540">
        <v>65.527709999999999</v>
      </c>
      <c r="AL2540">
        <v>0</v>
      </c>
      <c r="AM2540">
        <v>4.38067985135644E-2</v>
      </c>
    </row>
    <row r="2541" spans="1:39" hidden="1" x14ac:dyDescent="0.25">
      <c r="A2541" t="s">
        <v>2815</v>
      </c>
      <c r="B2541" t="s">
        <v>2817</v>
      </c>
      <c r="C2541" t="s">
        <v>2817</v>
      </c>
      <c r="D2541">
        <v>10</v>
      </c>
      <c r="E2541" t="str">
        <f>REPLACE(A2541,1,51,"")</f>
        <v>5ec_39Q</v>
      </c>
      <c r="F2541" t="str">
        <f>LEFT(E2541,FIND("_",E2541)-1)</f>
        <v>5ec</v>
      </c>
      <c r="G2541" t="str">
        <f>UPPER(RIGHT(F2541,1))</f>
        <v>C</v>
      </c>
      <c r="H2541" t="str">
        <f>MID(E2541,FIND("_",E2541)+1,2)</f>
        <v>39</v>
      </c>
      <c r="I2541" t="str">
        <f>RIGHT(E2541,1)</f>
        <v>Q</v>
      </c>
      <c r="J2541" t="str">
        <f>REPLACE(C2541,1,52,"")</f>
        <v>5ec_39Q_1.pdb</v>
      </c>
      <c r="K2541" t="str">
        <f>IF(E2541=E2540,"",1)</f>
        <v/>
      </c>
      <c r="L2541">
        <v>-556.119788967668</v>
      </c>
      <c r="M2541">
        <v>0.37837155862234301</v>
      </c>
      <c r="N2541">
        <v>0</v>
      </c>
      <c r="O2541">
        <v>0</v>
      </c>
      <c r="P2541">
        <v>0</v>
      </c>
      <c r="Q2541">
        <v>23.692117396238999</v>
      </c>
      <c r="R2541">
        <v>0</v>
      </c>
      <c r="S2541">
        <v>0</v>
      </c>
      <c r="T2541">
        <v>-1228.87541961998</v>
      </c>
      <c r="U2541">
        <v>245.51610646664</v>
      </c>
      <c r="V2541">
        <v>-368.08424583938103</v>
      </c>
      <c r="W2541">
        <v>2.5763209424715199</v>
      </c>
      <c r="X2541">
        <v>37.358701194128699</v>
      </c>
      <c r="Y2541">
        <v>154.12492736482301</v>
      </c>
      <c r="Z2541">
        <v>763.95255552017397</v>
      </c>
      <c r="AA2541">
        <v>-31.699839572485701</v>
      </c>
      <c r="AB2541">
        <v>-42.439176473832298</v>
      </c>
      <c r="AC2541">
        <v>-18.1618975999695</v>
      </c>
      <c r="AD2541">
        <v>-83.572276504985894</v>
      </c>
      <c r="AE2541">
        <v>-38.046987380801397</v>
      </c>
      <c r="AF2541">
        <v>0</v>
      </c>
      <c r="AG2541">
        <v>11.4036473587561</v>
      </c>
      <c r="AH2541">
        <v>-44.081401235591699</v>
      </c>
      <c r="AI2541">
        <v>0.71539763653250299</v>
      </c>
      <c r="AJ2541">
        <v>-6.06940263681118</v>
      </c>
      <c r="AK2541">
        <v>65.527709999999999</v>
      </c>
      <c r="AL2541">
        <v>0</v>
      </c>
      <c r="AM2541">
        <v>4.3374016409103697E-2</v>
      </c>
    </row>
    <row r="2542" spans="1:39" x14ac:dyDescent="0.25">
      <c r="A2542" t="s">
        <v>2826</v>
      </c>
      <c r="B2542" t="s">
        <v>2828</v>
      </c>
      <c r="C2542" t="s">
        <v>2828</v>
      </c>
      <c r="D2542">
        <v>10</v>
      </c>
      <c r="E2542" t="str">
        <f>REPLACE(A2542,1,51,"")</f>
        <v>5ec_39R</v>
      </c>
      <c r="F2542" t="str">
        <f>LEFT(E2542,FIND("_",E2542)-1)</f>
        <v>5ec</v>
      </c>
      <c r="G2542" t="str">
        <f>UPPER(RIGHT(F2542,1))</f>
        <v>C</v>
      </c>
      <c r="H2542" t="str">
        <f>MID(E2542,FIND("_",E2542)+1,2)</f>
        <v>39</v>
      </c>
      <c r="I2542" t="str">
        <f>RIGHT(E2542,1)</f>
        <v>R</v>
      </c>
      <c r="J2542" t="str">
        <f>REPLACE(C2542,1,52,"")</f>
        <v>5ec_39R_1.pdb</v>
      </c>
      <c r="K2542">
        <f>IF(E2542=E2541,"",1)</f>
        <v>1</v>
      </c>
      <c r="L2542">
        <v>-557.61730883718496</v>
      </c>
      <c r="M2542">
        <v>0.35570309450168103</v>
      </c>
      <c r="N2542">
        <v>0</v>
      </c>
      <c r="O2542">
        <v>0</v>
      </c>
      <c r="P2542">
        <v>0</v>
      </c>
      <c r="Q2542">
        <v>22.476546384509401</v>
      </c>
      <c r="R2542">
        <v>0</v>
      </c>
      <c r="S2542">
        <v>0</v>
      </c>
      <c r="T2542">
        <v>-1235.18297464016</v>
      </c>
      <c r="U2542">
        <v>245.09752667802201</v>
      </c>
      <c r="V2542">
        <v>-375.72807561531101</v>
      </c>
      <c r="W2542">
        <v>2.5036446262452801</v>
      </c>
      <c r="X2542">
        <v>37.0909150929307</v>
      </c>
      <c r="Y2542">
        <v>159.44396601413399</v>
      </c>
      <c r="Z2542">
        <v>768.08291640361199</v>
      </c>
      <c r="AA2542">
        <v>-31.762391945064099</v>
      </c>
      <c r="AB2542">
        <v>-42.407686724895903</v>
      </c>
      <c r="AC2542">
        <v>-21.304904592577401</v>
      </c>
      <c r="AD2542">
        <v>-83.321512365972296</v>
      </c>
      <c r="AE2542">
        <v>-36.925131042637197</v>
      </c>
      <c r="AF2542">
        <v>0</v>
      </c>
      <c r="AG2542">
        <v>14.7022023207097</v>
      </c>
      <c r="AH2542">
        <v>-43.270893514111201</v>
      </c>
      <c r="AI2542">
        <v>0.72776814352674801</v>
      </c>
      <c r="AJ2542">
        <v>-4.7730825514786899</v>
      </c>
      <c r="AK2542">
        <v>66.883920000000003</v>
      </c>
      <c r="AL2542">
        <v>0</v>
      </c>
      <c r="AM2542">
        <v>4.9938491338827301E-2</v>
      </c>
    </row>
    <row r="2543" spans="1:39" hidden="1" x14ac:dyDescent="0.25">
      <c r="A2543" t="s">
        <v>2826</v>
      </c>
      <c r="B2543" t="s">
        <v>2833</v>
      </c>
      <c r="C2543" t="s">
        <v>2833</v>
      </c>
      <c r="D2543">
        <v>10</v>
      </c>
      <c r="E2543" t="str">
        <f>REPLACE(A2543,1,51,"")</f>
        <v>5ec_39R</v>
      </c>
      <c r="F2543" t="str">
        <f>LEFT(E2543,FIND("_",E2543)-1)</f>
        <v>5ec</v>
      </c>
      <c r="G2543" t="str">
        <f>UPPER(RIGHT(F2543,1))</f>
        <v>C</v>
      </c>
      <c r="H2543" t="str">
        <f>MID(E2543,FIND("_",E2543)+1,2)</f>
        <v>39</v>
      </c>
      <c r="I2543" t="str">
        <f>RIGHT(E2543,1)</f>
        <v>R</v>
      </c>
      <c r="J2543" t="str">
        <f>REPLACE(C2543,1,52,"")</f>
        <v>5ec_39R_6.pdb</v>
      </c>
      <c r="K2543" t="str">
        <f>IF(E2543=E2542,"",1)</f>
        <v/>
      </c>
      <c r="L2543">
        <v>-557.44962449646505</v>
      </c>
      <c r="M2543">
        <v>0.34905842261952602</v>
      </c>
      <c r="N2543">
        <v>0</v>
      </c>
      <c r="O2543">
        <v>0</v>
      </c>
      <c r="P2543">
        <v>0</v>
      </c>
      <c r="Q2543">
        <v>22.4922973898463</v>
      </c>
      <c r="R2543">
        <v>0</v>
      </c>
      <c r="S2543">
        <v>0</v>
      </c>
      <c r="T2543">
        <v>-1236.0432828205701</v>
      </c>
      <c r="U2543">
        <v>245.394502675105</v>
      </c>
      <c r="V2543">
        <v>-375.21379174819202</v>
      </c>
      <c r="W2543">
        <v>2.5008865223728201</v>
      </c>
      <c r="X2543">
        <v>37.178537578873602</v>
      </c>
      <c r="Y2543">
        <v>159.969827343758</v>
      </c>
      <c r="Z2543">
        <v>767.63087755423999</v>
      </c>
      <c r="AA2543">
        <v>-31.991096583840701</v>
      </c>
      <c r="AB2543">
        <v>-42.368077197643203</v>
      </c>
      <c r="AC2543">
        <v>-20.4680101782576</v>
      </c>
      <c r="AD2543">
        <v>-83.289483766120398</v>
      </c>
      <c r="AE2543">
        <v>-36.8404199739104</v>
      </c>
      <c r="AF2543">
        <v>0</v>
      </c>
      <c r="AG2543">
        <v>14.5432943114722</v>
      </c>
      <c r="AH2543">
        <v>-43.427322831098998</v>
      </c>
      <c r="AI2543">
        <v>0.71733004903735698</v>
      </c>
      <c r="AJ2543">
        <v>-5.1706275603583496</v>
      </c>
      <c r="AK2543">
        <v>66.883920000000003</v>
      </c>
      <c r="AL2543">
        <v>0</v>
      </c>
      <c r="AM2543">
        <v>5.1014738823236497E-2</v>
      </c>
    </row>
    <row r="2544" spans="1:39" hidden="1" x14ac:dyDescent="0.25">
      <c r="A2544" t="s">
        <v>2826</v>
      </c>
      <c r="B2544" t="s">
        <v>2834</v>
      </c>
      <c r="C2544" t="s">
        <v>2834</v>
      </c>
      <c r="D2544">
        <v>10</v>
      </c>
      <c r="E2544" t="str">
        <f>REPLACE(A2544,1,51,"")</f>
        <v>5ec_39R</v>
      </c>
      <c r="F2544" t="str">
        <f>LEFT(E2544,FIND("_",E2544)-1)</f>
        <v>5ec</v>
      </c>
      <c r="G2544" t="str">
        <f>UPPER(RIGHT(F2544,1))</f>
        <v>C</v>
      </c>
      <c r="H2544" t="str">
        <f>MID(E2544,FIND("_",E2544)+1,2)</f>
        <v>39</v>
      </c>
      <c r="I2544" t="str">
        <f>RIGHT(E2544,1)</f>
        <v>R</v>
      </c>
      <c r="J2544" t="str">
        <f>REPLACE(C2544,1,52,"")</f>
        <v>5ec_39R_7.pdb</v>
      </c>
      <c r="K2544" t="str">
        <f>IF(E2544=E2543,"",1)</f>
        <v/>
      </c>
      <c r="L2544">
        <v>-556.506244055465</v>
      </c>
      <c r="M2544">
        <v>0.34479261875958001</v>
      </c>
      <c r="N2544">
        <v>0</v>
      </c>
      <c r="O2544">
        <v>0</v>
      </c>
      <c r="P2544">
        <v>0</v>
      </c>
      <c r="Q2544">
        <v>22.2743504555899</v>
      </c>
      <c r="R2544">
        <v>0</v>
      </c>
      <c r="S2544">
        <v>0</v>
      </c>
      <c r="T2544">
        <v>-1236.42129877344</v>
      </c>
      <c r="U2544">
        <v>246.334641789589</v>
      </c>
      <c r="V2544">
        <v>-375.10332740971802</v>
      </c>
      <c r="W2544">
        <v>2.5074194945484498</v>
      </c>
      <c r="X2544">
        <v>37.090557157881499</v>
      </c>
      <c r="Y2544">
        <v>159.49357136877401</v>
      </c>
      <c r="Z2544">
        <v>768.71597317399301</v>
      </c>
      <c r="AA2544">
        <v>-31.7370033454945</v>
      </c>
      <c r="AB2544">
        <v>-42.150305656264898</v>
      </c>
      <c r="AC2544">
        <v>-21.318354056410701</v>
      </c>
      <c r="AD2544">
        <v>-83.349159921814206</v>
      </c>
      <c r="AE2544">
        <v>-37.1135093521019</v>
      </c>
      <c r="AF2544">
        <v>0</v>
      </c>
      <c r="AG2544">
        <v>14.551851585578</v>
      </c>
      <c r="AH2544">
        <v>-43.361190823993297</v>
      </c>
      <c r="AI2544">
        <v>0.83666283251694495</v>
      </c>
      <c r="AJ2544">
        <v>-4.6981146125327804</v>
      </c>
      <c r="AK2544">
        <v>66.883920000000003</v>
      </c>
      <c r="AL2544">
        <v>0</v>
      </c>
      <c r="AM2544">
        <v>5.7072037834789903E-2</v>
      </c>
    </row>
    <row r="2545" spans="1:39" hidden="1" x14ac:dyDescent="0.25">
      <c r="A2545" t="s">
        <v>2826</v>
      </c>
      <c r="B2545" t="s">
        <v>2830</v>
      </c>
      <c r="C2545" t="s">
        <v>2830</v>
      </c>
      <c r="D2545">
        <v>10</v>
      </c>
      <c r="E2545" t="str">
        <f>REPLACE(A2545,1,51,"")</f>
        <v>5ec_39R</v>
      </c>
      <c r="F2545" t="str">
        <f>LEFT(E2545,FIND("_",E2545)-1)</f>
        <v>5ec</v>
      </c>
      <c r="G2545" t="str">
        <f>UPPER(RIGHT(F2545,1))</f>
        <v>C</v>
      </c>
      <c r="H2545" t="str">
        <f>MID(E2545,FIND("_",E2545)+1,2)</f>
        <v>39</v>
      </c>
      <c r="I2545" t="str">
        <f>RIGHT(E2545,1)</f>
        <v>R</v>
      </c>
      <c r="J2545" t="str">
        <f>REPLACE(C2545,1,52,"")</f>
        <v>5ec_39R_3.pdb</v>
      </c>
      <c r="K2545" t="str">
        <f>IF(E2545=E2544,"",1)</f>
        <v/>
      </c>
      <c r="L2545">
        <v>-555.51261954898303</v>
      </c>
      <c r="M2545">
        <v>0.36459806437554698</v>
      </c>
      <c r="N2545">
        <v>0</v>
      </c>
      <c r="O2545">
        <v>0</v>
      </c>
      <c r="P2545">
        <v>0</v>
      </c>
      <c r="Q2545">
        <v>22.683919042642898</v>
      </c>
      <c r="R2545">
        <v>0</v>
      </c>
      <c r="S2545">
        <v>0</v>
      </c>
      <c r="T2545">
        <v>-1234.7272572095001</v>
      </c>
      <c r="U2545">
        <v>245.19383827680801</v>
      </c>
      <c r="V2545">
        <v>-374.519194020692</v>
      </c>
      <c r="W2545">
        <v>2.5018768522406001</v>
      </c>
      <c r="X2545">
        <v>37.1011668831637</v>
      </c>
      <c r="Y2545">
        <v>159.719981962758</v>
      </c>
      <c r="Z2545">
        <v>768.15921476423205</v>
      </c>
      <c r="AA2545">
        <v>-31.667616086999701</v>
      </c>
      <c r="AB2545">
        <v>-42.5963404996996</v>
      </c>
      <c r="AC2545">
        <v>-20.282548964631001</v>
      </c>
      <c r="AD2545">
        <v>-83.454709724309893</v>
      </c>
      <c r="AE2545">
        <v>-37.818303925281803</v>
      </c>
      <c r="AF2545">
        <v>0</v>
      </c>
      <c r="AG2545">
        <v>14.601018586041601</v>
      </c>
      <c r="AH2545">
        <v>-43.4070905223208</v>
      </c>
      <c r="AI2545">
        <v>0.82000292426766597</v>
      </c>
      <c r="AJ2545">
        <v>-4.7690298031049503</v>
      </c>
      <c r="AK2545">
        <v>66.883920000000003</v>
      </c>
      <c r="AL2545">
        <v>0</v>
      </c>
      <c r="AM2545">
        <v>6.4531915402883694E-2</v>
      </c>
    </row>
    <row r="2546" spans="1:39" hidden="1" x14ac:dyDescent="0.25">
      <c r="A2546" t="s">
        <v>2826</v>
      </c>
      <c r="B2546" t="s">
        <v>2827</v>
      </c>
      <c r="C2546" t="s">
        <v>2827</v>
      </c>
      <c r="D2546">
        <v>10</v>
      </c>
      <c r="E2546" t="str">
        <f>REPLACE(A2546,1,51,"")</f>
        <v>5ec_39R</v>
      </c>
      <c r="F2546" t="str">
        <f>LEFT(E2546,FIND("_",E2546)-1)</f>
        <v>5ec</v>
      </c>
      <c r="G2546" t="str">
        <f>UPPER(RIGHT(F2546,1))</f>
        <v>C</v>
      </c>
      <c r="H2546" t="str">
        <f>MID(E2546,FIND("_",E2546)+1,2)</f>
        <v>39</v>
      </c>
      <c r="I2546" t="str">
        <f>RIGHT(E2546,1)</f>
        <v>R</v>
      </c>
      <c r="J2546" t="str">
        <f>REPLACE(C2546,1,52,"")</f>
        <v>5ec_39R_0.pdb</v>
      </c>
      <c r="K2546" t="str">
        <f>IF(E2546=E2545,"",1)</f>
        <v/>
      </c>
      <c r="L2546">
        <v>-555.46086106458097</v>
      </c>
      <c r="M2546">
        <v>0.364172360705459</v>
      </c>
      <c r="N2546">
        <v>0</v>
      </c>
      <c r="O2546">
        <v>0</v>
      </c>
      <c r="P2546">
        <v>0</v>
      </c>
      <c r="Q2546">
        <v>22.8030265027014</v>
      </c>
      <c r="R2546">
        <v>0</v>
      </c>
      <c r="S2546">
        <v>0</v>
      </c>
      <c r="T2546">
        <v>-1234.7615747090299</v>
      </c>
      <c r="U2546">
        <v>245.435182071963</v>
      </c>
      <c r="V2546">
        <v>-374.56011975058999</v>
      </c>
      <c r="W2546">
        <v>2.50661777275592</v>
      </c>
      <c r="X2546">
        <v>37.093934243774299</v>
      </c>
      <c r="Y2546">
        <v>159.36030001317499</v>
      </c>
      <c r="Z2546">
        <v>768.216351561485</v>
      </c>
      <c r="AA2546">
        <v>-31.686152613769799</v>
      </c>
      <c r="AB2546">
        <v>-42.570365358507097</v>
      </c>
      <c r="AC2546">
        <v>-20.264862912596801</v>
      </c>
      <c r="AD2546">
        <v>-83.471965390651803</v>
      </c>
      <c r="AE2546">
        <v>-37.7566915093227</v>
      </c>
      <c r="AF2546">
        <v>0</v>
      </c>
      <c r="AG2546">
        <v>14.621550405273201</v>
      </c>
      <c r="AH2546">
        <v>-43.406784241222901</v>
      </c>
      <c r="AI2546">
        <v>0.82069903974653202</v>
      </c>
      <c r="AJ2546">
        <v>-4.7820862122461198</v>
      </c>
      <c r="AK2546">
        <v>66.883920000000003</v>
      </c>
      <c r="AL2546">
        <v>0</v>
      </c>
      <c r="AM2546">
        <v>5.8160022489424597E-2</v>
      </c>
    </row>
    <row r="2547" spans="1:39" hidden="1" x14ac:dyDescent="0.25">
      <c r="A2547" t="s">
        <v>2826</v>
      </c>
      <c r="B2547" t="s">
        <v>2832</v>
      </c>
      <c r="C2547" t="s">
        <v>2832</v>
      </c>
      <c r="D2547">
        <v>10</v>
      </c>
      <c r="E2547" t="str">
        <f>REPLACE(A2547,1,51,"")</f>
        <v>5ec_39R</v>
      </c>
      <c r="F2547" t="str">
        <f>LEFT(E2547,FIND("_",E2547)-1)</f>
        <v>5ec</v>
      </c>
      <c r="G2547" t="str">
        <f>UPPER(RIGHT(F2547,1))</f>
        <v>C</v>
      </c>
      <c r="H2547" t="str">
        <f>MID(E2547,FIND("_",E2547)+1,2)</f>
        <v>39</v>
      </c>
      <c r="I2547" t="str">
        <f>RIGHT(E2547,1)</f>
        <v>R</v>
      </c>
      <c r="J2547" t="str">
        <f>REPLACE(C2547,1,52,"")</f>
        <v>5ec_39R_5.pdb</v>
      </c>
      <c r="K2547" t="str">
        <f>IF(E2547=E2546,"",1)</f>
        <v/>
      </c>
      <c r="L2547">
        <v>-555.39381792603399</v>
      </c>
      <c r="M2547">
        <v>0.33109007797060402</v>
      </c>
      <c r="N2547">
        <v>0</v>
      </c>
      <c r="O2547">
        <v>0</v>
      </c>
      <c r="P2547">
        <v>0</v>
      </c>
      <c r="Q2547">
        <v>21.929708546696901</v>
      </c>
      <c r="R2547">
        <v>0</v>
      </c>
      <c r="S2547">
        <v>0</v>
      </c>
      <c r="T2547">
        <v>-1236.9327839422599</v>
      </c>
      <c r="U2547">
        <v>246.452446757296</v>
      </c>
      <c r="V2547">
        <v>-373.77930036341502</v>
      </c>
      <c r="W2547">
        <v>2.64496284646598</v>
      </c>
      <c r="X2547">
        <v>37.199254901627498</v>
      </c>
      <c r="Y2547">
        <v>160.779466844068</v>
      </c>
      <c r="Z2547">
        <v>769.65713708690805</v>
      </c>
      <c r="AA2547">
        <v>-31.844819162167699</v>
      </c>
      <c r="AB2547">
        <v>-42.220861355655103</v>
      </c>
      <c r="AC2547">
        <v>-20.300636837425198</v>
      </c>
      <c r="AD2547">
        <v>-83.389730587831593</v>
      </c>
      <c r="AE2547">
        <v>-37.866191878963001</v>
      </c>
      <c r="AF2547">
        <v>0</v>
      </c>
      <c r="AG2547">
        <v>12.8422266734137</v>
      </c>
      <c r="AH2547">
        <v>-43.472143181429502</v>
      </c>
      <c r="AI2547">
        <v>0.73802342173597602</v>
      </c>
      <c r="AJ2547">
        <v>-4.76760565835664</v>
      </c>
      <c r="AK2547">
        <v>66.883920000000003</v>
      </c>
      <c r="AL2547">
        <v>0</v>
      </c>
      <c r="AM2547">
        <v>5.3107963262100003E-2</v>
      </c>
    </row>
    <row r="2548" spans="1:39" hidden="1" x14ac:dyDescent="0.25">
      <c r="A2548" t="s">
        <v>2826</v>
      </c>
      <c r="B2548" t="s">
        <v>2835</v>
      </c>
      <c r="C2548" t="s">
        <v>2835</v>
      </c>
      <c r="D2548">
        <v>10</v>
      </c>
      <c r="E2548" t="str">
        <f>REPLACE(A2548,1,51,"")</f>
        <v>5ec_39R</v>
      </c>
      <c r="F2548" t="str">
        <f>LEFT(E2548,FIND("_",E2548)-1)</f>
        <v>5ec</v>
      </c>
      <c r="G2548" t="str">
        <f>UPPER(RIGHT(F2548,1))</f>
        <v>C</v>
      </c>
      <c r="H2548" t="str">
        <f>MID(E2548,FIND("_",E2548)+1,2)</f>
        <v>39</v>
      </c>
      <c r="I2548" t="str">
        <f>RIGHT(E2548,1)</f>
        <v>R</v>
      </c>
      <c r="J2548" t="str">
        <f>REPLACE(C2548,1,52,"")</f>
        <v>5ec_39R_8.pdb</v>
      </c>
      <c r="K2548" t="str">
        <f>IF(E2548=E2547,"",1)</f>
        <v/>
      </c>
      <c r="L2548">
        <v>-554.10311687586102</v>
      </c>
      <c r="M2548">
        <v>0.413360084308311</v>
      </c>
      <c r="N2548">
        <v>0</v>
      </c>
      <c r="O2548">
        <v>0</v>
      </c>
      <c r="P2548">
        <v>0</v>
      </c>
      <c r="Q2548">
        <v>24.119818822980999</v>
      </c>
      <c r="R2548">
        <v>0</v>
      </c>
      <c r="S2548">
        <v>0</v>
      </c>
      <c r="T2548">
        <v>-1233.1624506432199</v>
      </c>
      <c r="U2548">
        <v>241.301685908227</v>
      </c>
      <c r="V2548">
        <v>-376.45884929591301</v>
      </c>
      <c r="W2548">
        <v>2.5573326475323199</v>
      </c>
      <c r="X2548">
        <v>37.811998126197103</v>
      </c>
      <c r="Y2548">
        <v>160.24235624937299</v>
      </c>
      <c r="Z2548">
        <v>770.13675376111996</v>
      </c>
      <c r="AA2548">
        <v>-30.762180215932698</v>
      </c>
      <c r="AB2548">
        <v>-42.3972825383943</v>
      </c>
      <c r="AC2548">
        <v>-19.571461356558899</v>
      </c>
      <c r="AD2548">
        <v>-83.154907743775297</v>
      </c>
      <c r="AE2548">
        <v>-37.109539216562801</v>
      </c>
      <c r="AF2548">
        <v>0</v>
      </c>
      <c r="AG2548">
        <v>14.6657410721406</v>
      </c>
      <c r="AH2548">
        <v>-44.008975904275196</v>
      </c>
      <c r="AI2548">
        <v>0.67051315474691697</v>
      </c>
      <c r="AJ2548">
        <v>-5.9093367570137501</v>
      </c>
      <c r="AK2548">
        <v>66.883920000000003</v>
      </c>
      <c r="AL2548">
        <v>0</v>
      </c>
      <c r="AM2548">
        <v>4.1747053466462597E-2</v>
      </c>
    </row>
    <row r="2549" spans="1:39" hidden="1" x14ac:dyDescent="0.25">
      <c r="A2549" t="s">
        <v>2826</v>
      </c>
      <c r="B2549" t="s">
        <v>2829</v>
      </c>
      <c r="C2549" t="s">
        <v>2829</v>
      </c>
      <c r="D2549">
        <v>10</v>
      </c>
      <c r="E2549" t="str">
        <f>REPLACE(A2549,1,51,"")</f>
        <v>5ec_39R</v>
      </c>
      <c r="F2549" t="str">
        <f>LEFT(E2549,FIND("_",E2549)-1)</f>
        <v>5ec</v>
      </c>
      <c r="G2549" t="str">
        <f>UPPER(RIGHT(F2549,1))</f>
        <v>C</v>
      </c>
      <c r="H2549" t="str">
        <f>MID(E2549,FIND("_",E2549)+1,2)</f>
        <v>39</v>
      </c>
      <c r="I2549" t="str">
        <f>RIGHT(E2549,1)</f>
        <v>R</v>
      </c>
      <c r="J2549" t="str">
        <f>REPLACE(C2549,1,52,"")</f>
        <v>5ec_39R_2.pdb</v>
      </c>
      <c r="K2549" t="str">
        <f>IF(E2549=E2548,"",1)</f>
        <v/>
      </c>
      <c r="L2549">
        <v>-553.871475058074</v>
      </c>
      <c r="M2549">
        <v>0.36008989306866701</v>
      </c>
      <c r="N2549">
        <v>0</v>
      </c>
      <c r="O2549">
        <v>0</v>
      </c>
      <c r="P2549">
        <v>0</v>
      </c>
      <c r="Q2549">
        <v>22.828929595282698</v>
      </c>
      <c r="R2549">
        <v>0</v>
      </c>
      <c r="S2549">
        <v>0</v>
      </c>
      <c r="T2549">
        <v>-1235.7758011118499</v>
      </c>
      <c r="U2549">
        <v>245.24603938315701</v>
      </c>
      <c r="V2549">
        <v>-373.57473904264901</v>
      </c>
      <c r="W2549">
        <v>2.51405533625883</v>
      </c>
      <c r="X2549">
        <v>37.301577510906597</v>
      </c>
      <c r="Y2549">
        <v>160.55430823258899</v>
      </c>
      <c r="Z2549">
        <v>767.52809929391697</v>
      </c>
      <c r="AA2549">
        <v>-30.741138327708899</v>
      </c>
      <c r="AB2549">
        <v>-42.390746426628503</v>
      </c>
      <c r="AC2549">
        <v>-19.266175544231999</v>
      </c>
      <c r="AD2549">
        <v>-83.343336585127901</v>
      </c>
      <c r="AE2549">
        <v>-38.223638411249397</v>
      </c>
      <c r="AF2549">
        <v>0</v>
      </c>
      <c r="AG2549">
        <v>14.480736482379699</v>
      </c>
      <c r="AH2549">
        <v>-43.380899120255897</v>
      </c>
      <c r="AI2549">
        <v>0.72431956278527698</v>
      </c>
      <c r="AJ2549">
        <v>-5.2843041137561499</v>
      </c>
      <c r="AK2549">
        <v>66.883920000000003</v>
      </c>
      <c r="AL2549">
        <v>0</v>
      </c>
      <c r="AM2549">
        <v>4.7318228112466901E-2</v>
      </c>
    </row>
    <row r="2550" spans="1:39" hidden="1" x14ac:dyDescent="0.25">
      <c r="A2550" t="s">
        <v>2826</v>
      </c>
      <c r="B2550" t="s">
        <v>2831</v>
      </c>
      <c r="C2550" t="s">
        <v>2831</v>
      </c>
      <c r="D2550">
        <v>10</v>
      </c>
      <c r="E2550" t="str">
        <f>REPLACE(A2550,1,51,"")</f>
        <v>5ec_39R</v>
      </c>
      <c r="F2550" t="str">
        <f>LEFT(E2550,FIND("_",E2550)-1)</f>
        <v>5ec</v>
      </c>
      <c r="G2550" t="str">
        <f>UPPER(RIGHT(F2550,1))</f>
        <v>C</v>
      </c>
      <c r="H2550" t="str">
        <f>MID(E2550,FIND("_",E2550)+1,2)</f>
        <v>39</v>
      </c>
      <c r="I2550" t="str">
        <f>RIGHT(E2550,1)</f>
        <v>R</v>
      </c>
      <c r="J2550" t="str">
        <f>REPLACE(C2550,1,52,"")</f>
        <v>5ec_39R_4.pdb</v>
      </c>
      <c r="K2550" t="str">
        <f>IF(E2550=E2549,"",1)</f>
        <v/>
      </c>
      <c r="L2550">
        <v>-553.62480747024495</v>
      </c>
      <c r="M2550">
        <v>0.37012633035567899</v>
      </c>
      <c r="N2550">
        <v>0</v>
      </c>
      <c r="O2550">
        <v>0</v>
      </c>
      <c r="P2550">
        <v>0</v>
      </c>
      <c r="Q2550">
        <v>23.960554895946299</v>
      </c>
      <c r="R2550">
        <v>0</v>
      </c>
      <c r="S2550">
        <v>0</v>
      </c>
      <c r="T2550">
        <v>-1236.0285632349801</v>
      </c>
      <c r="U2550">
        <v>245.53155436207399</v>
      </c>
      <c r="V2550">
        <v>-372.40730629619901</v>
      </c>
      <c r="W2550">
        <v>2.57134793650641</v>
      </c>
      <c r="X2550">
        <v>37.3328334364721</v>
      </c>
      <c r="Y2550">
        <v>157.61602297760101</v>
      </c>
      <c r="Z2550">
        <v>773.27768143220499</v>
      </c>
      <c r="AA2550">
        <v>-32.033219590998499</v>
      </c>
      <c r="AB2550">
        <v>-42.424134529806501</v>
      </c>
      <c r="AC2550">
        <v>-20.0884661022572</v>
      </c>
      <c r="AD2550">
        <v>-83.3386977636317</v>
      </c>
      <c r="AE2550">
        <v>-38.026119615699102</v>
      </c>
      <c r="AF2550">
        <v>0</v>
      </c>
      <c r="AG2550">
        <v>12.1522648198134</v>
      </c>
      <c r="AH2550">
        <v>-43.913789434626501</v>
      </c>
      <c r="AI2550">
        <v>0.74147152155572005</v>
      </c>
      <c r="AJ2550">
        <v>-5.48721688707169</v>
      </c>
      <c r="AK2550">
        <v>66.883920000000003</v>
      </c>
      <c r="AL2550">
        <v>0</v>
      </c>
      <c r="AM2550">
        <v>5.5054602852107497E-2</v>
      </c>
    </row>
    <row r="2551" spans="1:39" hidden="1" x14ac:dyDescent="0.25">
      <c r="A2551" t="s">
        <v>2826</v>
      </c>
      <c r="B2551" t="s">
        <v>2836</v>
      </c>
      <c r="C2551" t="s">
        <v>2836</v>
      </c>
      <c r="D2551">
        <v>10</v>
      </c>
      <c r="E2551" t="str">
        <f>REPLACE(A2551,1,51,"")</f>
        <v>5ec_39R</v>
      </c>
      <c r="F2551" t="str">
        <f>LEFT(E2551,FIND("_",E2551)-1)</f>
        <v>5ec</v>
      </c>
      <c r="G2551" t="str">
        <f>UPPER(RIGHT(F2551,1))</f>
        <v>C</v>
      </c>
      <c r="H2551" t="str">
        <f>MID(E2551,FIND("_",E2551)+1,2)</f>
        <v>39</v>
      </c>
      <c r="I2551" t="str">
        <f>RIGHT(E2551,1)</f>
        <v>R</v>
      </c>
      <c r="J2551" t="str">
        <f>REPLACE(C2551,1,52,"")</f>
        <v>5ec_39R_9.pdb</v>
      </c>
      <c r="K2551" t="str">
        <f>IF(E2551=E2550,"",1)</f>
        <v/>
      </c>
      <c r="L2551">
        <v>-553.27677679376302</v>
      </c>
      <c r="M2551">
        <v>0.35462685618749401</v>
      </c>
      <c r="N2551">
        <v>0</v>
      </c>
      <c r="O2551">
        <v>0</v>
      </c>
      <c r="P2551">
        <v>0</v>
      </c>
      <c r="Q2551">
        <v>24.0310490806194</v>
      </c>
      <c r="R2551">
        <v>0</v>
      </c>
      <c r="S2551">
        <v>0</v>
      </c>
      <c r="T2551">
        <v>-1235.9707217452799</v>
      </c>
      <c r="U2551">
        <v>245.69586705532501</v>
      </c>
      <c r="V2551">
        <v>-372.38592779974903</v>
      </c>
      <c r="W2551">
        <v>2.5737463230853401</v>
      </c>
      <c r="X2551">
        <v>37.2629054066973</v>
      </c>
      <c r="Y2551">
        <v>158.85257696045699</v>
      </c>
      <c r="Z2551">
        <v>772.31779489679195</v>
      </c>
      <c r="AA2551">
        <v>-31.899234412429799</v>
      </c>
      <c r="AB2551">
        <v>-42.418034779403897</v>
      </c>
      <c r="AC2551">
        <v>-20.2041724435806</v>
      </c>
      <c r="AD2551">
        <v>-83.380271440008897</v>
      </c>
      <c r="AE2551">
        <v>-38.584673645788897</v>
      </c>
      <c r="AF2551">
        <v>0</v>
      </c>
      <c r="AG2551">
        <v>12.157488958342901</v>
      </c>
      <c r="AH2551">
        <v>-43.689443054609598</v>
      </c>
      <c r="AI2551">
        <v>0.73726220827859601</v>
      </c>
      <c r="AJ2551">
        <v>-5.3046888918770403</v>
      </c>
      <c r="AK2551">
        <v>66.883920000000003</v>
      </c>
      <c r="AL2551">
        <v>0</v>
      </c>
      <c r="AM2551">
        <v>4.77805293706682E-2</v>
      </c>
    </row>
    <row r="2552" spans="1:39" x14ac:dyDescent="0.25">
      <c r="A2552" t="s">
        <v>2837</v>
      </c>
      <c r="B2552" t="s">
        <v>2845</v>
      </c>
      <c r="C2552" t="s">
        <v>2845</v>
      </c>
      <c r="D2552">
        <v>10</v>
      </c>
      <c r="E2552" t="str">
        <f>REPLACE(A2552,1,51,"")</f>
        <v>5ec_39S</v>
      </c>
      <c r="F2552" t="str">
        <f>LEFT(E2552,FIND("_",E2552)-1)</f>
        <v>5ec</v>
      </c>
      <c r="G2552" t="str">
        <f>UPPER(RIGHT(F2552,1))</f>
        <v>C</v>
      </c>
      <c r="H2552" t="str">
        <f>MID(E2552,FIND("_",E2552)+1,2)</f>
        <v>39</v>
      </c>
      <c r="I2552" t="str">
        <f>RIGHT(E2552,1)</f>
        <v>S</v>
      </c>
      <c r="J2552" t="str">
        <f>REPLACE(C2552,1,52,"")</f>
        <v>5ec_39S_7.pdb</v>
      </c>
      <c r="K2552">
        <f>IF(E2552=E2551,"",1)</f>
        <v>1</v>
      </c>
      <c r="L2552">
        <v>-571.085288342588</v>
      </c>
      <c r="M2552">
        <v>0.34044403341093998</v>
      </c>
      <c r="N2552">
        <v>0</v>
      </c>
      <c r="O2552">
        <v>0</v>
      </c>
      <c r="P2552">
        <v>0</v>
      </c>
      <c r="Q2552">
        <v>20.820065462521299</v>
      </c>
      <c r="R2552">
        <v>0</v>
      </c>
      <c r="S2552">
        <v>0</v>
      </c>
      <c r="T2552">
        <v>-1221.8864064982399</v>
      </c>
      <c r="U2552">
        <v>238.055446344183</v>
      </c>
      <c r="V2552">
        <v>-367.96538039818103</v>
      </c>
      <c r="W2552">
        <v>2.53603596315175</v>
      </c>
      <c r="X2552">
        <v>36.7828611552818</v>
      </c>
      <c r="Y2552">
        <v>148.70519856168099</v>
      </c>
      <c r="Z2552">
        <v>759.05417461195702</v>
      </c>
      <c r="AA2552">
        <v>-32.6563247048569</v>
      </c>
      <c r="AB2552">
        <v>-42.489829862803099</v>
      </c>
      <c r="AC2552">
        <v>-19.129453096652298</v>
      </c>
      <c r="AD2552">
        <v>-83.789872850715</v>
      </c>
      <c r="AE2552">
        <v>-38.159896744891597</v>
      </c>
      <c r="AF2552">
        <v>0</v>
      </c>
      <c r="AG2552">
        <v>11.2054147767878</v>
      </c>
      <c r="AH2552">
        <v>-43.806041196465898</v>
      </c>
      <c r="AI2552">
        <v>0.73342263181026501</v>
      </c>
      <c r="AJ2552">
        <v>-5.8356539944168997</v>
      </c>
      <c r="AK2552">
        <v>66.688969999999998</v>
      </c>
      <c r="AL2552">
        <v>0</v>
      </c>
      <c r="AM2552">
        <v>5.1981497262397897E-2</v>
      </c>
    </row>
    <row r="2553" spans="1:39" hidden="1" x14ac:dyDescent="0.25">
      <c r="A2553" t="s">
        <v>2837</v>
      </c>
      <c r="B2553" t="s">
        <v>2839</v>
      </c>
      <c r="C2553" t="s">
        <v>2839</v>
      </c>
      <c r="D2553">
        <v>10</v>
      </c>
      <c r="E2553" t="str">
        <f>REPLACE(A2553,1,51,"")</f>
        <v>5ec_39S</v>
      </c>
      <c r="F2553" t="str">
        <f>LEFT(E2553,FIND("_",E2553)-1)</f>
        <v>5ec</v>
      </c>
      <c r="G2553" t="str">
        <f>UPPER(RIGHT(F2553,1))</f>
        <v>C</v>
      </c>
      <c r="H2553" t="str">
        <f>MID(E2553,FIND("_",E2553)+1,2)</f>
        <v>39</v>
      </c>
      <c r="I2553" t="str">
        <f>RIGHT(E2553,1)</f>
        <v>S</v>
      </c>
      <c r="J2553" t="str">
        <f>REPLACE(C2553,1,52,"")</f>
        <v>5ec_39S_1.pdb</v>
      </c>
      <c r="K2553" t="str">
        <f>IF(E2553=E2552,"",1)</f>
        <v/>
      </c>
      <c r="L2553">
        <v>-570.92391438373295</v>
      </c>
      <c r="M2553">
        <v>0.34821918360798199</v>
      </c>
      <c r="N2553">
        <v>0</v>
      </c>
      <c r="O2553">
        <v>0</v>
      </c>
      <c r="P2553">
        <v>0</v>
      </c>
      <c r="Q2553">
        <v>20.105181780158201</v>
      </c>
      <c r="R2553">
        <v>0</v>
      </c>
      <c r="S2553">
        <v>0</v>
      </c>
      <c r="T2553">
        <v>-1223.1095891109301</v>
      </c>
      <c r="U2553">
        <v>236.85067795502701</v>
      </c>
      <c r="V2553">
        <v>-371.71361050404101</v>
      </c>
      <c r="W2553">
        <v>2.48325059914914</v>
      </c>
      <c r="X2553">
        <v>36.697673420516999</v>
      </c>
      <c r="Y2553">
        <v>150.88888369286599</v>
      </c>
      <c r="Z2553">
        <v>759.75229231055505</v>
      </c>
      <c r="AA2553">
        <v>-32.507323078884397</v>
      </c>
      <c r="AB2553">
        <v>-42.560389163671502</v>
      </c>
      <c r="AC2553">
        <v>-19.1292996937628</v>
      </c>
      <c r="AD2553">
        <v>-83.836000969159301</v>
      </c>
      <c r="AE2553">
        <v>-37.7830393077381</v>
      </c>
      <c r="AF2553">
        <v>0</v>
      </c>
      <c r="AG2553">
        <v>14.370907662599899</v>
      </c>
      <c r="AH2553">
        <v>-43.680542242392903</v>
      </c>
      <c r="AI2553">
        <v>0.738598853752225</v>
      </c>
      <c r="AJ2553">
        <v>-5.2699774300688302</v>
      </c>
      <c r="AK2553">
        <v>66.688969999999998</v>
      </c>
      <c r="AL2553">
        <v>0</v>
      </c>
      <c r="AM2553">
        <v>8.9420842298564104E-2</v>
      </c>
    </row>
    <row r="2554" spans="1:39" hidden="1" x14ac:dyDescent="0.25">
      <c r="A2554" t="s">
        <v>2837</v>
      </c>
      <c r="B2554" t="s">
        <v>2842</v>
      </c>
      <c r="C2554" t="s">
        <v>2842</v>
      </c>
      <c r="D2554">
        <v>10</v>
      </c>
      <c r="E2554" t="str">
        <f>REPLACE(A2554,1,51,"")</f>
        <v>5ec_39S</v>
      </c>
      <c r="F2554" t="str">
        <f>LEFT(E2554,FIND("_",E2554)-1)</f>
        <v>5ec</v>
      </c>
      <c r="G2554" t="str">
        <f>UPPER(RIGHT(F2554,1))</f>
        <v>C</v>
      </c>
      <c r="H2554" t="str">
        <f>MID(E2554,FIND("_",E2554)+1,2)</f>
        <v>39</v>
      </c>
      <c r="I2554" t="str">
        <f>RIGHT(E2554,1)</f>
        <v>S</v>
      </c>
      <c r="J2554" t="str">
        <f>REPLACE(C2554,1,52,"")</f>
        <v>5ec_39S_4.pdb</v>
      </c>
      <c r="K2554" t="str">
        <f>IF(E2554=E2553,"",1)</f>
        <v/>
      </c>
      <c r="L2554">
        <v>-569.88108019650997</v>
      </c>
      <c r="M2554">
        <v>0.336192065625256</v>
      </c>
      <c r="N2554">
        <v>0</v>
      </c>
      <c r="O2554">
        <v>0</v>
      </c>
      <c r="P2554">
        <v>0</v>
      </c>
      <c r="Q2554">
        <v>22.649156586589498</v>
      </c>
      <c r="R2554">
        <v>0</v>
      </c>
      <c r="S2554">
        <v>0</v>
      </c>
      <c r="T2554">
        <v>-1221.6996815786099</v>
      </c>
      <c r="U2554">
        <v>237.05796190180399</v>
      </c>
      <c r="V2554">
        <v>-374.46758653955101</v>
      </c>
      <c r="W2554">
        <v>2.5802426913468199</v>
      </c>
      <c r="X2554">
        <v>36.827688285557997</v>
      </c>
      <c r="Y2554">
        <v>151.29106418378001</v>
      </c>
      <c r="Z2554">
        <v>762.17503618252897</v>
      </c>
      <c r="AA2554">
        <v>-32.601649001683498</v>
      </c>
      <c r="AB2554">
        <v>-42.440927396881101</v>
      </c>
      <c r="AC2554">
        <v>-20.367573114387</v>
      </c>
      <c r="AD2554">
        <v>-83.734883471455106</v>
      </c>
      <c r="AE2554">
        <v>-36.044097125835897</v>
      </c>
      <c r="AF2554">
        <v>0</v>
      </c>
      <c r="AG2554">
        <v>11.5726034642393</v>
      </c>
      <c r="AH2554">
        <v>-44.259915794074402</v>
      </c>
      <c r="AI2554">
        <v>0.70526670449154105</v>
      </c>
      <c r="AJ2554">
        <v>-5.8574814668131596</v>
      </c>
      <c r="AK2554">
        <v>66.688969999999998</v>
      </c>
      <c r="AL2554">
        <v>0</v>
      </c>
      <c r="AM2554">
        <v>4.4725292441374701E-2</v>
      </c>
    </row>
    <row r="2555" spans="1:39" hidden="1" x14ac:dyDescent="0.25">
      <c r="A2555" t="s">
        <v>2837</v>
      </c>
      <c r="B2555" t="s">
        <v>2843</v>
      </c>
      <c r="C2555" t="s">
        <v>2843</v>
      </c>
      <c r="D2555">
        <v>10</v>
      </c>
      <c r="E2555" t="str">
        <f>REPLACE(A2555,1,51,"")</f>
        <v>5ec_39S</v>
      </c>
      <c r="F2555" t="str">
        <f>LEFT(E2555,FIND("_",E2555)-1)</f>
        <v>5ec</v>
      </c>
      <c r="G2555" t="str">
        <f>UPPER(RIGHT(F2555,1))</f>
        <v>C</v>
      </c>
      <c r="H2555" t="str">
        <f>MID(E2555,FIND("_",E2555)+1,2)</f>
        <v>39</v>
      </c>
      <c r="I2555" t="str">
        <f>RIGHT(E2555,1)</f>
        <v>S</v>
      </c>
      <c r="J2555" t="str">
        <f>REPLACE(C2555,1,52,"")</f>
        <v>5ec_39S_5.pdb</v>
      </c>
      <c r="K2555" t="str">
        <f>IF(E2555=E2554,"",1)</f>
        <v/>
      </c>
      <c r="L2555">
        <v>-569.68691847157504</v>
      </c>
      <c r="M2555">
        <v>0.36072409724750498</v>
      </c>
      <c r="N2555">
        <v>0</v>
      </c>
      <c r="O2555">
        <v>0</v>
      </c>
      <c r="P2555">
        <v>0</v>
      </c>
      <c r="Q2555">
        <v>20.067893304694199</v>
      </c>
      <c r="R2555">
        <v>0</v>
      </c>
      <c r="S2555">
        <v>0</v>
      </c>
      <c r="T2555">
        <v>-1224.1226123378401</v>
      </c>
      <c r="U2555">
        <v>236.494371402013</v>
      </c>
      <c r="V2555">
        <v>-370.88127923305302</v>
      </c>
      <c r="W2555">
        <v>2.6100096587607</v>
      </c>
      <c r="X2555">
        <v>36.7490415007777</v>
      </c>
      <c r="Y2555">
        <v>152.704898924491</v>
      </c>
      <c r="Z2555">
        <v>761.24783247304595</v>
      </c>
      <c r="AA2555">
        <v>-32.605303593690302</v>
      </c>
      <c r="AB2555">
        <v>-42.518800893413697</v>
      </c>
      <c r="AC2555">
        <v>-17.408360818580501</v>
      </c>
      <c r="AD2555">
        <v>-84.117854182801196</v>
      </c>
      <c r="AE2555">
        <v>-38.925081778320497</v>
      </c>
      <c r="AF2555">
        <v>0</v>
      </c>
      <c r="AG2555">
        <v>12.6448915437055</v>
      </c>
      <c r="AH2555">
        <v>-43.637352033169101</v>
      </c>
      <c r="AI2555">
        <v>0.74361438320953999</v>
      </c>
      <c r="AJ2555">
        <v>-5.4991231105034597</v>
      </c>
      <c r="AK2555">
        <v>66.688969999999998</v>
      </c>
      <c r="AL2555">
        <v>0</v>
      </c>
      <c r="AM2555">
        <v>7.7326319104271707E-2</v>
      </c>
    </row>
    <row r="2556" spans="1:39" hidden="1" x14ac:dyDescent="0.25">
      <c r="A2556" t="s">
        <v>2837</v>
      </c>
      <c r="B2556" t="s">
        <v>2841</v>
      </c>
      <c r="C2556" t="s">
        <v>2841</v>
      </c>
      <c r="D2556">
        <v>10</v>
      </c>
      <c r="E2556" t="str">
        <f>REPLACE(A2556,1,51,"")</f>
        <v>5ec_39S</v>
      </c>
      <c r="F2556" t="str">
        <f>LEFT(E2556,FIND("_",E2556)-1)</f>
        <v>5ec</v>
      </c>
      <c r="G2556" t="str">
        <f>UPPER(RIGHT(F2556,1))</f>
        <v>C</v>
      </c>
      <c r="H2556" t="str">
        <f>MID(E2556,FIND("_",E2556)+1,2)</f>
        <v>39</v>
      </c>
      <c r="I2556" t="str">
        <f>RIGHT(E2556,1)</f>
        <v>S</v>
      </c>
      <c r="J2556" t="str">
        <f>REPLACE(C2556,1,52,"")</f>
        <v>5ec_39S_3.pdb</v>
      </c>
      <c r="K2556" t="str">
        <f>IF(E2556=E2555,"",1)</f>
        <v/>
      </c>
      <c r="L2556">
        <v>-569.32352354832096</v>
      </c>
      <c r="M2556">
        <v>0.35991349407214202</v>
      </c>
      <c r="N2556">
        <v>0</v>
      </c>
      <c r="O2556">
        <v>0</v>
      </c>
      <c r="P2556">
        <v>0</v>
      </c>
      <c r="Q2556">
        <v>21.747761640856002</v>
      </c>
      <c r="R2556">
        <v>0</v>
      </c>
      <c r="S2556">
        <v>0</v>
      </c>
      <c r="T2556">
        <v>-1223.3622175103701</v>
      </c>
      <c r="U2556">
        <v>236.710978940166</v>
      </c>
      <c r="V2556">
        <v>-373.623774322239</v>
      </c>
      <c r="W2556">
        <v>2.4782527547907698</v>
      </c>
      <c r="X2556">
        <v>36.876029454142497</v>
      </c>
      <c r="Y2556">
        <v>151.554997227152</v>
      </c>
      <c r="Z2556">
        <v>761.86629046949599</v>
      </c>
      <c r="AA2556">
        <v>-32.473885925991297</v>
      </c>
      <c r="AB2556">
        <v>-42.699330123746797</v>
      </c>
      <c r="AC2556">
        <v>-20.063937989768199</v>
      </c>
      <c r="AD2556">
        <v>-83.843644941516501</v>
      </c>
      <c r="AE2556">
        <v>-36.267493874575301</v>
      </c>
      <c r="AF2556">
        <v>0</v>
      </c>
      <c r="AG2556">
        <v>14.491725736370899</v>
      </c>
      <c r="AH2556">
        <v>-44.527724519301003</v>
      </c>
      <c r="AI2556">
        <v>0.73387704167438494</v>
      </c>
      <c r="AJ2556">
        <v>-5.6882363433404599</v>
      </c>
      <c r="AK2556">
        <v>66.688969999999998</v>
      </c>
      <c r="AL2556">
        <v>0</v>
      </c>
      <c r="AM2556">
        <v>7.7838737881248093E-2</v>
      </c>
    </row>
    <row r="2557" spans="1:39" hidden="1" x14ac:dyDescent="0.25">
      <c r="A2557" t="s">
        <v>2837</v>
      </c>
      <c r="B2557" t="s">
        <v>2847</v>
      </c>
      <c r="C2557" t="s">
        <v>2847</v>
      </c>
      <c r="D2557">
        <v>10</v>
      </c>
      <c r="E2557" t="str">
        <f>REPLACE(A2557,1,51,"")</f>
        <v>5ec_39S</v>
      </c>
      <c r="F2557" t="str">
        <f>LEFT(E2557,FIND("_",E2557)-1)</f>
        <v>5ec</v>
      </c>
      <c r="G2557" t="str">
        <f>UPPER(RIGHT(F2557,1))</f>
        <v>C</v>
      </c>
      <c r="H2557" t="str">
        <f>MID(E2557,FIND("_",E2557)+1,2)</f>
        <v>39</v>
      </c>
      <c r="I2557" t="str">
        <f>RIGHT(E2557,1)</f>
        <v>S</v>
      </c>
      <c r="J2557" t="str">
        <f>REPLACE(C2557,1,52,"")</f>
        <v>5ec_39S_9.pdb</v>
      </c>
      <c r="K2557" t="str">
        <f>IF(E2557=E2556,"",1)</f>
        <v/>
      </c>
      <c r="L2557">
        <v>-568.85161009816204</v>
      </c>
      <c r="M2557">
        <v>0.34250960365131</v>
      </c>
      <c r="N2557">
        <v>0</v>
      </c>
      <c r="O2557">
        <v>0</v>
      </c>
      <c r="P2557">
        <v>0</v>
      </c>
      <c r="Q2557">
        <v>20.4197777913548</v>
      </c>
      <c r="R2557">
        <v>0</v>
      </c>
      <c r="S2557">
        <v>0</v>
      </c>
      <c r="T2557">
        <v>-1223.4265452096099</v>
      </c>
      <c r="U2557">
        <v>239.52807798851899</v>
      </c>
      <c r="V2557">
        <v>-374.17852605907501</v>
      </c>
      <c r="W2557">
        <v>2.4871424854255002</v>
      </c>
      <c r="X2557">
        <v>36.777187540877598</v>
      </c>
      <c r="Y2557">
        <v>151.65407085682901</v>
      </c>
      <c r="Z2557">
        <v>761.120039160582</v>
      </c>
      <c r="AA2557">
        <v>-32.481643555963501</v>
      </c>
      <c r="AB2557">
        <v>-42.7634408535747</v>
      </c>
      <c r="AC2557">
        <v>-20.1998488593571</v>
      </c>
      <c r="AD2557">
        <v>-83.915020990003597</v>
      </c>
      <c r="AE2557">
        <v>-37.191643176842803</v>
      </c>
      <c r="AF2557">
        <v>0</v>
      </c>
      <c r="AG2557">
        <v>14.6253289343161</v>
      </c>
      <c r="AH2557">
        <v>-43.914017919309103</v>
      </c>
      <c r="AI2557">
        <v>0.82939776931909703</v>
      </c>
      <c r="AJ2557">
        <v>-5.0833796998061</v>
      </c>
      <c r="AK2557">
        <v>66.688969999999998</v>
      </c>
      <c r="AL2557">
        <v>0</v>
      </c>
      <c r="AM2557">
        <v>0.172463698163768</v>
      </c>
    </row>
    <row r="2558" spans="1:39" hidden="1" x14ac:dyDescent="0.25">
      <c r="A2558" t="s">
        <v>2837</v>
      </c>
      <c r="B2558" t="s">
        <v>2838</v>
      </c>
      <c r="C2558" t="s">
        <v>2838</v>
      </c>
      <c r="D2558">
        <v>10</v>
      </c>
      <c r="E2558" t="str">
        <f>REPLACE(A2558,1,51,"")</f>
        <v>5ec_39S</v>
      </c>
      <c r="F2558" t="str">
        <f>LEFT(E2558,FIND("_",E2558)-1)</f>
        <v>5ec</v>
      </c>
      <c r="G2558" t="str">
        <f>UPPER(RIGHT(F2558,1))</f>
        <v>C</v>
      </c>
      <c r="H2558" t="str">
        <f>MID(E2558,FIND("_",E2558)+1,2)</f>
        <v>39</v>
      </c>
      <c r="I2558" t="str">
        <f>RIGHT(E2558,1)</f>
        <v>S</v>
      </c>
      <c r="J2558" t="str">
        <f>REPLACE(C2558,1,52,"")</f>
        <v>5ec_39S_0.pdb</v>
      </c>
      <c r="K2558" t="str">
        <f>IF(E2558=E2557,"",1)</f>
        <v/>
      </c>
      <c r="L2558">
        <v>-568.236966012317</v>
      </c>
      <c r="M2558">
        <v>0.31861441178092098</v>
      </c>
      <c r="N2558">
        <v>0</v>
      </c>
      <c r="O2558">
        <v>0</v>
      </c>
      <c r="P2558">
        <v>0</v>
      </c>
      <c r="Q2558">
        <v>21.472837350569598</v>
      </c>
      <c r="R2558">
        <v>0</v>
      </c>
      <c r="S2558">
        <v>0</v>
      </c>
      <c r="T2558">
        <v>-1224.40156154138</v>
      </c>
      <c r="U2558">
        <v>235.224345699156</v>
      </c>
      <c r="V2558">
        <v>-368.67346396750003</v>
      </c>
      <c r="W2558">
        <v>2.4857006234824799</v>
      </c>
      <c r="X2558">
        <v>36.865233371664502</v>
      </c>
      <c r="Y2558">
        <v>153.378215877662</v>
      </c>
      <c r="Z2558">
        <v>757.79424047294196</v>
      </c>
      <c r="AA2558">
        <v>-31.384393378203601</v>
      </c>
      <c r="AB2558">
        <v>-42.494325869354597</v>
      </c>
      <c r="AC2558">
        <v>-18.989914226761101</v>
      </c>
      <c r="AD2558">
        <v>-83.776493284047902</v>
      </c>
      <c r="AE2558">
        <v>-38.254899596166403</v>
      </c>
      <c r="AF2558">
        <v>0</v>
      </c>
      <c r="AG2558">
        <v>15.0392589832623</v>
      </c>
      <c r="AH2558">
        <v>-44.023830970434297</v>
      </c>
      <c r="AI2558">
        <v>0.73498226675225098</v>
      </c>
      <c r="AJ2558">
        <v>-5.9592310608735701</v>
      </c>
      <c r="AK2558">
        <v>66.688969999999998</v>
      </c>
      <c r="AL2558">
        <v>0</v>
      </c>
      <c r="AM2558">
        <v>3.7363236921227901E-2</v>
      </c>
    </row>
    <row r="2559" spans="1:39" hidden="1" x14ac:dyDescent="0.25">
      <c r="A2559" t="s">
        <v>2837</v>
      </c>
      <c r="B2559" t="s">
        <v>2840</v>
      </c>
      <c r="C2559" t="s">
        <v>2840</v>
      </c>
      <c r="D2559">
        <v>10</v>
      </c>
      <c r="E2559" t="str">
        <f>REPLACE(A2559,1,51,"")</f>
        <v>5ec_39S</v>
      </c>
      <c r="F2559" t="str">
        <f>LEFT(E2559,FIND("_",E2559)-1)</f>
        <v>5ec</v>
      </c>
      <c r="G2559" t="str">
        <f>UPPER(RIGHT(F2559,1))</f>
        <v>C</v>
      </c>
      <c r="H2559" t="str">
        <f>MID(E2559,FIND("_",E2559)+1,2)</f>
        <v>39</v>
      </c>
      <c r="I2559" t="str">
        <f>RIGHT(E2559,1)</f>
        <v>S</v>
      </c>
      <c r="J2559" t="str">
        <f>REPLACE(C2559,1,52,"")</f>
        <v>5ec_39S_2.pdb</v>
      </c>
      <c r="K2559" t="str">
        <f>IF(E2559=E2558,"",1)</f>
        <v/>
      </c>
      <c r="L2559">
        <v>-568.21353607005699</v>
      </c>
      <c r="M2559">
        <v>0.36992407147024098</v>
      </c>
      <c r="N2559">
        <v>0</v>
      </c>
      <c r="O2559">
        <v>0</v>
      </c>
      <c r="P2559">
        <v>0</v>
      </c>
      <c r="Q2559">
        <v>22.705698855621101</v>
      </c>
      <c r="R2559">
        <v>0</v>
      </c>
      <c r="S2559">
        <v>0</v>
      </c>
      <c r="T2559">
        <v>-1222.99455337719</v>
      </c>
      <c r="U2559">
        <v>237.844313898417</v>
      </c>
      <c r="V2559">
        <v>-373.208763939221</v>
      </c>
      <c r="W2559">
        <v>2.5393615057567298</v>
      </c>
      <c r="X2559">
        <v>37.140220924016198</v>
      </c>
      <c r="Y2559">
        <v>150.265983868832</v>
      </c>
      <c r="Z2559">
        <v>763.67596418435403</v>
      </c>
      <c r="AA2559">
        <v>-31.3746227382086</v>
      </c>
      <c r="AB2559">
        <v>-42.376908870193802</v>
      </c>
      <c r="AC2559">
        <v>-19.926005246061401</v>
      </c>
      <c r="AD2559">
        <v>-83.776490845361707</v>
      </c>
      <c r="AE2559">
        <v>-36.8815439412624</v>
      </c>
      <c r="AF2559">
        <v>0</v>
      </c>
      <c r="AG2559">
        <v>11.186437069488299</v>
      </c>
      <c r="AH2559">
        <v>-44.302078805389499</v>
      </c>
      <c r="AI2559">
        <v>0.72957704193489903</v>
      </c>
      <c r="AJ2559">
        <v>-6.1862499535339603</v>
      </c>
      <c r="AK2559">
        <v>66.688969999999998</v>
      </c>
      <c r="AL2559">
        <v>0</v>
      </c>
      <c r="AM2559">
        <v>3.7154297944689003E-2</v>
      </c>
    </row>
    <row r="2560" spans="1:39" hidden="1" x14ac:dyDescent="0.25">
      <c r="A2560" t="s">
        <v>2837</v>
      </c>
      <c r="B2560" t="s">
        <v>2844</v>
      </c>
      <c r="C2560" t="s">
        <v>2844</v>
      </c>
      <c r="D2560">
        <v>10</v>
      </c>
      <c r="E2560" t="str">
        <f>REPLACE(A2560,1,51,"")</f>
        <v>5ec_39S</v>
      </c>
      <c r="F2560" t="str">
        <f>LEFT(E2560,FIND("_",E2560)-1)</f>
        <v>5ec</v>
      </c>
      <c r="G2560" t="str">
        <f>UPPER(RIGHT(F2560,1))</f>
        <v>C</v>
      </c>
      <c r="H2560" t="str">
        <f>MID(E2560,FIND("_",E2560)+1,2)</f>
        <v>39</v>
      </c>
      <c r="I2560" t="str">
        <f>RIGHT(E2560,1)</f>
        <v>S</v>
      </c>
      <c r="J2560" t="str">
        <f>REPLACE(C2560,1,52,"")</f>
        <v>5ec_39S_6.pdb</v>
      </c>
      <c r="K2560" t="str">
        <f>IF(E2560=E2559,"",1)</f>
        <v/>
      </c>
      <c r="L2560">
        <v>-568.18888791122595</v>
      </c>
      <c r="M2560">
        <v>0.34709174478988902</v>
      </c>
      <c r="N2560">
        <v>0</v>
      </c>
      <c r="O2560">
        <v>0</v>
      </c>
      <c r="P2560">
        <v>0</v>
      </c>
      <c r="Q2560">
        <v>20.8587985046208</v>
      </c>
      <c r="R2560">
        <v>0</v>
      </c>
      <c r="S2560">
        <v>0</v>
      </c>
      <c r="T2560">
        <v>-1223.13591433435</v>
      </c>
      <c r="U2560">
        <v>239.97505488506101</v>
      </c>
      <c r="V2560">
        <v>-374.15701254438699</v>
      </c>
      <c r="W2560">
        <v>2.49080322919749</v>
      </c>
      <c r="X2560">
        <v>36.825912596964102</v>
      </c>
      <c r="Y2560">
        <v>151.62215773935401</v>
      </c>
      <c r="Z2560">
        <v>760.204152220536</v>
      </c>
      <c r="AA2560">
        <v>-32.772460581675702</v>
      </c>
      <c r="AB2560">
        <v>-42.752377630783897</v>
      </c>
      <c r="AC2560">
        <v>-19.3285144755062</v>
      </c>
      <c r="AD2560">
        <v>-83.969861660127293</v>
      </c>
      <c r="AE2560">
        <v>-37.0747919524484</v>
      </c>
      <c r="AF2560">
        <v>0</v>
      </c>
      <c r="AG2560">
        <v>14.533521781779999</v>
      </c>
      <c r="AH2560">
        <v>-44.017200597906402</v>
      </c>
      <c r="AI2560">
        <v>0.83003066983826801</v>
      </c>
      <c r="AJ2560">
        <v>-5.1838831303680797</v>
      </c>
      <c r="AK2560">
        <v>66.688969999999998</v>
      </c>
      <c r="AL2560">
        <v>0</v>
      </c>
      <c r="AM2560">
        <v>0.17372736897629301</v>
      </c>
    </row>
    <row r="2561" spans="1:39" hidden="1" x14ac:dyDescent="0.25">
      <c r="A2561" t="s">
        <v>2837</v>
      </c>
      <c r="B2561" t="s">
        <v>2846</v>
      </c>
      <c r="C2561" t="s">
        <v>2846</v>
      </c>
      <c r="D2561">
        <v>10</v>
      </c>
      <c r="E2561" t="str">
        <f>REPLACE(A2561,1,51,"")</f>
        <v>5ec_39S</v>
      </c>
      <c r="F2561" t="str">
        <f>LEFT(E2561,FIND("_",E2561)-1)</f>
        <v>5ec</v>
      </c>
      <c r="G2561" t="str">
        <f>UPPER(RIGHT(F2561,1))</f>
        <v>C</v>
      </c>
      <c r="H2561" t="str">
        <f>MID(E2561,FIND("_",E2561)+1,2)</f>
        <v>39</v>
      </c>
      <c r="I2561" t="str">
        <f>RIGHT(E2561,1)</f>
        <v>S</v>
      </c>
      <c r="J2561" t="str">
        <f>REPLACE(C2561,1,52,"")</f>
        <v>5ec_39S_8.pdb</v>
      </c>
      <c r="K2561" t="str">
        <f>IF(E2561=E2560,"",1)</f>
        <v/>
      </c>
      <c r="L2561">
        <v>-565.52160986425702</v>
      </c>
      <c r="M2561">
        <v>0.33734948932473802</v>
      </c>
      <c r="N2561">
        <v>0</v>
      </c>
      <c r="O2561">
        <v>0</v>
      </c>
      <c r="P2561">
        <v>0</v>
      </c>
      <c r="Q2561">
        <v>21.4308829732169</v>
      </c>
      <c r="R2561">
        <v>0</v>
      </c>
      <c r="S2561">
        <v>0</v>
      </c>
      <c r="T2561">
        <v>-1222.3704390773601</v>
      </c>
      <c r="U2561">
        <v>241.16582626493999</v>
      </c>
      <c r="V2561">
        <v>-373.48445109379298</v>
      </c>
      <c r="W2561">
        <v>2.55634173890234</v>
      </c>
      <c r="X2561">
        <v>37.156252466436399</v>
      </c>
      <c r="Y2561">
        <v>151.019405223983</v>
      </c>
      <c r="Z2561">
        <v>762.45018840723299</v>
      </c>
      <c r="AA2561">
        <v>-31.700015512878402</v>
      </c>
      <c r="AB2561">
        <v>-42.376333099081101</v>
      </c>
      <c r="AC2561">
        <v>-19.195247513186501</v>
      </c>
      <c r="AD2561">
        <v>-83.913986416776595</v>
      </c>
      <c r="AE2561">
        <v>-37.438374764185703</v>
      </c>
      <c r="AF2561">
        <v>0</v>
      </c>
      <c r="AG2561">
        <v>11.6135979568358</v>
      </c>
      <c r="AH2561">
        <v>-44.189281644222802</v>
      </c>
      <c r="AI2561">
        <v>0.73055620078161798</v>
      </c>
      <c r="AJ2561">
        <v>-5.7157978870017896</v>
      </c>
      <c r="AK2561">
        <v>66.688969999999998</v>
      </c>
      <c r="AL2561">
        <v>0</v>
      </c>
      <c r="AM2561">
        <v>5.0295911904762097E-2</v>
      </c>
    </row>
    <row r="2562" spans="1:39" x14ac:dyDescent="0.25">
      <c r="A2562" t="s">
        <v>2848</v>
      </c>
      <c r="B2562" t="s">
        <v>2854</v>
      </c>
      <c r="C2562" t="s">
        <v>2854</v>
      </c>
      <c r="D2562">
        <v>10</v>
      </c>
      <c r="E2562" t="str">
        <f>REPLACE(A2562,1,51,"")</f>
        <v>5ec_39T</v>
      </c>
      <c r="F2562" t="str">
        <f>LEFT(E2562,FIND("_",E2562)-1)</f>
        <v>5ec</v>
      </c>
      <c r="G2562" t="str">
        <f>UPPER(RIGHT(F2562,1))</f>
        <v>C</v>
      </c>
      <c r="H2562" t="str">
        <f>MID(E2562,FIND("_",E2562)+1,2)</f>
        <v>39</v>
      </c>
      <c r="I2562" t="str">
        <f>RIGHT(E2562,1)</f>
        <v>T</v>
      </c>
      <c r="J2562" t="str">
        <f>REPLACE(C2562,1,52,"")</f>
        <v>5ec_39T_5.pdb</v>
      </c>
      <c r="K2562">
        <f>IF(E2562=E2561,"",1)</f>
        <v>1</v>
      </c>
      <c r="L2562">
        <v>-564.96208948534502</v>
      </c>
      <c r="M2562">
        <v>0.34533965254382498</v>
      </c>
      <c r="N2562">
        <v>0</v>
      </c>
      <c r="O2562">
        <v>0</v>
      </c>
      <c r="P2562">
        <v>0</v>
      </c>
      <c r="Q2562">
        <v>21.472468624728901</v>
      </c>
      <c r="R2562">
        <v>0</v>
      </c>
      <c r="S2562">
        <v>0</v>
      </c>
      <c r="T2562">
        <v>-1225.76674072833</v>
      </c>
      <c r="U2562">
        <v>240.63901997067799</v>
      </c>
      <c r="V2562">
        <v>-374.51276036608499</v>
      </c>
      <c r="W2562">
        <v>2.4827425630747002</v>
      </c>
      <c r="X2562">
        <v>36.849322514528701</v>
      </c>
      <c r="Y2562">
        <v>155.254542548242</v>
      </c>
      <c r="Z2562">
        <v>758.28086688696897</v>
      </c>
      <c r="AA2562">
        <v>-32.3917279952109</v>
      </c>
      <c r="AB2562">
        <v>-42.577289339676</v>
      </c>
      <c r="AC2562">
        <v>-20.151547956379499</v>
      </c>
      <c r="AD2562">
        <v>-83.798668376171193</v>
      </c>
      <c r="AE2562">
        <v>-37.076023744646399</v>
      </c>
      <c r="AF2562">
        <v>0</v>
      </c>
      <c r="AG2562">
        <v>15.019293989632899</v>
      </c>
      <c r="AH2562">
        <v>-43.196709590750999</v>
      </c>
      <c r="AI2562">
        <v>0.82980342548456498</v>
      </c>
      <c r="AJ2562">
        <v>-4.5114869123944104</v>
      </c>
      <c r="AK2562">
        <v>68.130409999999998</v>
      </c>
      <c r="AL2562">
        <v>0</v>
      </c>
      <c r="AM2562">
        <v>6.2395000960672298E-2</v>
      </c>
    </row>
    <row r="2563" spans="1:39" hidden="1" x14ac:dyDescent="0.25">
      <c r="A2563" t="s">
        <v>2848</v>
      </c>
      <c r="B2563" t="s">
        <v>2858</v>
      </c>
      <c r="C2563" t="s">
        <v>2858</v>
      </c>
      <c r="D2563">
        <v>10</v>
      </c>
      <c r="E2563" t="str">
        <f>REPLACE(A2563,1,51,"")</f>
        <v>5ec_39T</v>
      </c>
      <c r="F2563" t="str">
        <f>LEFT(E2563,FIND("_",E2563)-1)</f>
        <v>5ec</v>
      </c>
      <c r="G2563" t="str">
        <f>UPPER(RIGHT(F2563,1))</f>
        <v>C</v>
      </c>
      <c r="H2563" t="str">
        <f>MID(E2563,FIND("_",E2563)+1,2)</f>
        <v>39</v>
      </c>
      <c r="I2563" t="str">
        <f>RIGHT(E2563,1)</f>
        <v>T</v>
      </c>
      <c r="J2563" t="str">
        <f>REPLACE(C2563,1,52,"")</f>
        <v>5ec_39T_9.pdb</v>
      </c>
      <c r="K2563" t="str">
        <f>IF(E2563=E2562,"",1)</f>
        <v/>
      </c>
      <c r="L2563">
        <v>-564.63160898560398</v>
      </c>
      <c r="M2563">
        <v>0.34342811931987899</v>
      </c>
      <c r="N2563">
        <v>0</v>
      </c>
      <c r="O2563">
        <v>0</v>
      </c>
      <c r="P2563">
        <v>0</v>
      </c>
      <c r="Q2563">
        <v>22.0881783263278</v>
      </c>
      <c r="R2563">
        <v>0</v>
      </c>
      <c r="S2563">
        <v>0</v>
      </c>
      <c r="T2563">
        <v>-1226.63100824351</v>
      </c>
      <c r="U2563">
        <v>239.90756407594401</v>
      </c>
      <c r="V2563">
        <v>-374.05416369218</v>
      </c>
      <c r="W2563">
        <v>2.4920764794831101</v>
      </c>
      <c r="X2563">
        <v>36.807593976389199</v>
      </c>
      <c r="Y2563">
        <v>154.532263852684</v>
      </c>
      <c r="Z2563">
        <v>760.31782594489403</v>
      </c>
      <c r="AA2563">
        <v>-32.4001990152152</v>
      </c>
      <c r="AB2563">
        <v>-42.8240478520785</v>
      </c>
      <c r="AC2563">
        <v>-20.138683133482601</v>
      </c>
      <c r="AD2563">
        <v>-83.763909482360901</v>
      </c>
      <c r="AE2563">
        <v>-37.174799111449801</v>
      </c>
      <c r="AF2563">
        <v>0</v>
      </c>
      <c r="AG2563">
        <v>15.3141333449323</v>
      </c>
      <c r="AH2563">
        <v>-43.439446435249998</v>
      </c>
      <c r="AI2563">
        <v>0.82022109355339301</v>
      </c>
      <c r="AJ2563">
        <v>-4.6715765235370297</v>
      </c>
      <c r="AK2563">
        <v>68.130409999999998</v>
      </c>
      <c r="AL2563">
        <v>0</v>
      </c>
      <c r="AM2563">
        <v>5.5957409250662699E-2</v>
      </c>
    </row>
    <row r="2564" spans="1:39" hidden="1" x14ac:dyDescent="0.25">
      <c r="A2564" t="s">
        <v>2848</v>
      </c>
      <c r="B2564" t="s">
        <v>2853</v>
      </c>
      <c r="C2564" t="s">
        <v>2853</v>
      </c>
      <c r="D2564">
        <v>10</v>
      </c>
      <c r="E2564" t="str">
        <f>REPLACE(A2564,1,51,"")</f>
        <v>5ec_39T</v>
      </c>
      <c r="F2564" t="str">
        <f>LEFT(E2564,FIND("_",E2564)-1)</f>
        <v>5ec</v>
      </c>
      <c r="G2564" t="str">
        <f>UPPER(RIGHT(F2564,1))</f>
        <v>C</v>
      </c>
      <c r="H2564" t="str">
        <f>MID(E2564,FIND("_",E2564)+1,2)</f>
        <v>39</v>
      </c>
      <c r="I2564" t="str">
        <f>RIGHT(E2564,1)</f>
        <v>T</v>
      </c>
      <c r="J2564" t="str">
        <f>REPLACE(C2564,1,52,"")</f>
        <v>5ec_39T_4.pdb</v>
      </c>
      <c r="K2564" t="str">
        <f>IF(E2564=E2563,"",1)</f>
        <v/>
      </c>
      <c r="L2564">
        <v>-564.47980607785098</v>
      </c>
      <c r="M2564">
        <v>0.34326260123256502</v>
      </c>
      <c r="N2564">
        <v>0</v>
      </c>
      <c r="O2564">
        <v>0</v>
      </c>
      <c r="P2564">
        <v>0</v>
      </c>
      <c r="Q2564">
        <v>22.100415940801501</v>
      </c>
      <c r="R2564">
        <v>0</v>
      </c>
      <c r="S2564">
        <v>0</v>
      </c>
      <c r="T2564">
        <v>-1226.6267749501601</v>
      </c>
      <c r="U2564">
        <v>239.839134638807</v>
      </c>
      <c r="V2564">
        <v>-373.966894854158</v>
      </c>
      <c r="W2564">
        <v>2.4912060548836799</v>
      </c>
      <c r="X2564">
        <v>36.783944373331899</v>
      </c>
      <c r="Y2564">
        <v>154.51532584617499</v>
      </c>
      <c r="Z2564">
        <v>760.69625072614394</v>
      </c>
      <c r="AA2564">
        <v>-32.426110684510697</v>
      </c>
      <c r="AB2564">
        <v>-42.834498692350003</v>
      </c>
      <c r="AC2564">
        <v>-20.139174250520099</v>
      </c>
      <c r="AD2564">
        <v>-83.750261695433693</v>
      </c>
      <c r="AE2564">
        <v>-37.251721776135902</v>
      </c>
      <c r="AF2564">
        <v>0</v>
      </c>
      <c r="AG2564">
        <v>15.3229870514159</v>
      </c>
      <c r="AH2564">
        <v>-43.521890741023597</v>
      </c>
      <c r="AI2564">
        <v>0.82210002282296801</v>
      </c>
      <c r="AJ2564">
        <v>-4.7216035521319499</v>
      </c>
      <c r="AK2564">
        <v>68.130409999999998</v>
      </c>
      <c r="AL2564">
        <v>0</v>
      </c>
      <c r="AM2564">
        <v>5.7350464199802199E-2</v>
      </c>
    </row>
    <row r="2565" spans="1:39" hidden="1" x14ac:dyDescent="0.25">
      <c r="A2565" t="s">
        <v>2848</v>
      </c>
      <c r="B2565" t="s">
        <v>2851</v>
      </c>
      <c r="C2565" t="s">
        <v>2851</v>
      </c>
      <c r="D2565">
        <v>10</v>
      </c>
      <c r="E2565" t="str">
        <f>REPLACE(A2565,1,51,"")</f>
        <v>5ec_39T</v>
      </c>
      <c r="F2565" t="str">
        <f>LEFT(E2565,FIND("_",E2565)-1)</f>
        <v>5ec</v>
      </c>
      <c r="G2565" t="str">
        <f>UPPER(RIGHT(F2565,1))</f>
        <v>C</v>
      </c>
      <c r="H2565" t="str">
        <f>MID(E2565,FIND("_",E2565)+1,2)</f>
        <v>39</v>
      </c>
      <c r="I2565" t="str">
        <f>RIGHT(E2565,1)</f>
        <v>T</v>
      </c>
      <c r="J2565" t="str">
        <f>REPLACE(C2565,1,52,"")</f>
        <v>5ec_39T_2.pdb</v>
      </c>
      <c r="K2565" t="str">
        <f>IF(E2565=E2564,"",1)</f>
        <v/>
      </c>
      <c r="L2565">
        <v>-564.32339422957295</v>
      </c>
      <c r="M2565">
        <v>0.26690674542182302</v>
      </c>
      <c r="N2565">
        <v>0</v>
      </c>
      <c r="O2565">
        <v>0</v>
      </c>
      <c r="P2565">
        <v>0</v>
      </c>
      <c r="Q2565">
        <v>22.326807843505598</v>
      </c>
      <c r="R2565">
        <v>0</v>
      </c>
      <c r="S2565">
        <v>0</v>
      </c>
      <c r="T2565">
        <v>-1225.06898379022</v>
      </c>
      <c r="U2565">
        <v>244.594262769311</v>
      </c>
      <c r="V2565">
        <v>-377.51639090878501</v>
      </c>
      <c r="W2565">
        <v>2.5638524856228901</v>
      </c>
      <c r="X2565">
        <v>37.411409616470799</v>
      </c>
      <c r="Y2565">
        <v>153.418764861672</v>
      </c>
      <c r="Z2565">
        <v>761.87996760402496</v>
      </c>
      <c r="AA2565">
        <v>-32.640279372997199</v>
      </c>
      <c r="AB2565">
        <v>-42.518108191725901</v>
      </c>
      <c r="AC2565">
        <v>-21.843399308028602</v>
      </c>
      <c r="AD2565">
        <v>-83.799981734785405</v>
      </c>
      <c r="AE2565">
        <v>-36.531573641732301</v>
      </c>
      <c r="AF2565">
        <v>0</v>
      </c>
      <c r="AG2565">
        <v>12.187823170355699</v>
      </c>
      <c r="AH2565">
        <v>-43.314536786563899</v>
      </c>
      <c r="AI2565">
        <v>0.81923240733521596</v>
      </c>
      <c r="AJ2565">
        <v>-4.5960282814812299</v>
      </c>
      <c r="AK2565">
        <v>68.130409999999998</v>
      </c>
      <c r="AL2565">
        <v>0</v>
      </c>
      <c r="AM2565">
        <v>0.173357028448448</v>
      </c>
    </row>
    <row r="2566" spans="1:39" hidden="1" x14ac:dyDescent="0.25">
      <c r="A2566" t="s">
        <v>2848</v>
      </c>
      <c r="B2566" t="s">
        <v>2855</v>
      </c>
      <c r="C2566" t="s">
        <v>2855</v>
      </c>
      <c r="D2566">
        <v>10</v>
      </c>
      <c r="E2566" t="str">
        <f>REPLACE(A2566,1,51,"")</f>
        <v>5ec_39T</v>
      </c>
      <c r="F2566" t="str">
        <f>LEFT(E2566,FIND("_",E2566)-1)</f>
        <v>5ec</v>
      </c>
      <c r="G2566" t="str">
        <f>UPPER(RIGHT(F2566,1))</f>
        <v>C</v>
      </c>
      <c r="H2566" t="str">
        <f>MID(E2566,FIND("_",E2566)+1,2)</f>
        <v>39</v>
      </c>
      <c r="I2566" t="str">
        <f>RIGHT(E2566,1)</f>
        <v>T</v>
      </c>
      <c r="J2566" t="str">
        <f>REPLACE(C2566,1,52,"")</f>
        <v>5ec_39T_6.pdb</v>
      </c>
      <c r="K2566" t="str">
        <f>IF(E2566=E2565,"",1)</f>
        <v/>
      </c>
      <c r="L2566">
        <v>-564.17747186335896</v>
      </c>
      <c r="M2566">
        <v>0.34310092025962402</v>
      </c>
      <c r="N2566">
        <v>0</v>
      </c>
      <c r="O2566">
        <v>0</v>
      </c>
      <c r="P2566">
        <v>0</v>
      </c>
      <c r="Q2566">
        <v>22.091727678695001</v>
      </c>
      <c r="R2566">
        <v>0</v>
      </c>
      <c r="S2566">
        <v>0</v>
      </c>
      <c r="T2566">
        <v>-1226.92690236258</v>
      </c>
      <c r="U2566">
        <v>239.86410056054399</v>
      </c>
      <c r="V2566">
        <v>-373.787431998702</v>
      </c>
      <c r="W2566">
        <v>2.4910421557765501</v>
      </c>
      <c r="X2566">
        <v>36.771757322272002</v>
      </c>
      <c r="Y2566">
        <v>154.59679189371701</v>
      </c>
      <c r="Z2566">
        <v>760.91135298524102</v>
      </c>
      <c r="AA2566">
        <v>-32.393168803343301</v>
      </c>
      <c r="AB2566">
        <v>-42.811001388618301</v>
      </c>
      <c r="AC2566">
        <v>-20.127430521759599</v>
      </c>
      <c r="AD2566">
        <v>-83.764303156884395</v>
      </c>
      <c r="AE2566">
        <v>-37.255164870801003</v>
      </c>
      <c r="AF2566">
        <v>0</v>
      </c>
      <c r="AG2566">
        <v>15.2918392259666</v>
      </c>
      <c r="AH2566">
        <v>-43.517997672632298</v>
      </c>
      <c r="AI2566">
        <v>0.80517987393831003</v>
      </c>
      <c r="AJ2566">
        <v>-4.6379174505624796</v>
      </c>
      <c r="AK2566">
        <v>68.130409999999998</v>
      </c>
      <c r="AL2566">
        <v>0</v>
      </c>
      <c r="AM2566">
        <v>8.9644666374148002E-2</v>
      </c>
    </row>
    <row r="2567" spans="1:39" hidden="1" x14ac:dyDescent="0.25">
      <c r="A2567" t="s">
        <v>2848</v>
      </c>
      <c r="B2567" t="s">
        <v>2857</v>
      </c>
      <c r="C2567" t="s">
        <v>2857</v>
      </c>
      <c r="D2567">
        <v>10</v>
      </c>
      <c r="E2567" t="str">
        <f>REPLACE(A2567,1,51,"")</f>
        <v>5ec_39T</v>
      </c>
      <c r="F2567" t="str">
        <f>LEFT(E2567,FIND("_",E2567)-1)</f>
        <v>5ec</v>
      </c>
      <c r="G2567" t="str">
        <f>UPPER(RIGHT(F2567,1))</f>
        <v>C</v>
      </c>
      <c r="H2567" t="str">
        <f>MID(E2567,FIND("_",E2567)+1,2)</f>
        <v>39</v>
      </c>
      <c r="I2567" t="str">
        <f>RIGHT(E2567,1)</f>
        <v>T</v>
      </c>
      <c r="J2567" t="str">
        <f>REPLACE(C2567,1,52,"")</f>
        <v>5ec_39T_8.pdb</v>
      </c>
      <c r="K2567" t="str">
        <f>IF(E2567=E2566,"",1)</f>
        <v/>
      </c>
      <c r="L2567">
        <v>-560.79707664857096</v>
      </c>
      <c r="M2567">
        <v>0.36111395570499799</v>
      </c>
      <c r="N2567">
        <v>0</v>
      </c>
      <c r="O2567">
        <v>0</v>
      </c>
      <c r="P2567">
        <v>0</v>
      </c>
      <c r="Q2567">
        <v>27.2134667392646</v>
      </c>
      <c r="R2567">
        <v>0</v>
      </c>
      <c r="S2567">
        <v>0</v>
      </c>
      <c r="T2567">
        <v>-1223.81153024799</v>
      </c>
      <c r="U2567">
        <v>233.26426147515099</v>
      </c>
      <c r="V2567">
        <v>-368.80554852880402</v>
      </c>
      <c r="W2567">
        <v>2.51372344992817</v>
      </c>
      <c r="X2567">
        <v>36.6420585041935</v>
      </c>
      <c r="Y2567">
        <v>154.95272841022799</v>
      </c>
      <c r="Z2567">
        <v>755.78983937642397</v>
      </c>
      <c r="AA2567">
        <v>-32.138350526099202</v>
      </c>
      <c r="AB2567">
        <v>-42.391432168985297</v>
      </c>
      <c r="AC2567">
        <v>-19.461859996962001</v>
      </c>
      <c r="AD2567">
        <v>-83.758197696975301</v>
      </c>
      <c r="AE2567">
        <v>-36.275258455817699</v>
      </c>
      <c r="AF2567">
        <v>0</v>
      </c>
      <c r="AG2567">
        <v>15.778333938442699</v>
      </c>
      <c r="AH2567">
        <v>-44.340724546952899</v>
      </c>
      <c r="AI2567">
        <v>0.70282803408896899</v>
      </c>
      <c r="AJ2567">
        <v>-4.8444847625570997</v>
      </c>
      <c r="AK2567">
        <v>68.130409999999998</v>
      </c>
      <c r="AL2567">
        <v>0</v>
      </c>
      <c r="AM2567">
        <v>4.2660354852371699E-2</v>
      </c>
    </row>
    <row r="2568" spans="1:39" hidden="1" x14ac:dyDescent="0.25">
      <c r="A2568" t="s">
        <v>2848</v>
      </c>
      <c r="B2568" t="s">
        <v>2852</v>
      </c>
      <c r="C2568" t="s">
        <v>2852</v>
      </c>
      <c r="D2568">
        <v>10</v>
      </c>
      <c r="E2568" t="str">
        <f>REPLACE(A2568,1,51,"")</f>
        <v>5ec_39T</v>
      </c>
      <c r="F2568" t="str">
        <f>LEFT(E2568,FIND("_",E2568)-1)</f>
        <v>5ec</v>
      </c>
      <c r="G2568" t="str">
        <f>UPPER(RIGHT(F2568,1))</f>
        <v>C</v>
      </c>
      <c r="H2568" t="str">
        <f>MID(E2568,FIND("_",E2568)+1,2)</f>
        <v>39</v>
      </c>
      <c r="I2568" t="str">
        <f>RIGHT(E2568,1)</f>
        <v>T</v>
      </c>
      <c r="J2568" t="str">
        <f>REPLACE(C2568,1,52,"")</f>
        <v>5ec_39T_3.pdb</v>
      </c>
      <c r="K2568" t="str">
        <f>IF(E2568=E2567,"",1)</f>
        <v/>
      </c>
      <c r="L2568">
        <v>-559.88516674082598</v>
      </c>
      <c r="M2568">
        <v>0.36081503664082198</v>
      </c>
      <c r="N2568">
        <v>0</v>
      </c>
      <c r="O2568">
        <v>0</v>
      </c>
      <c r="P2568">
        <v>0</v>
      </c>
      <c r="Q2568">
        <v>22.179266321635801</v>
      </c>
      <c r="R2568">
        <v>0</v>
      </c>
      <c r="S2568">
        <v>0</v>
      </c>
      <c r="T2568">
        <v>-1227.3443692767901</v>
      </c>
      <c r="U2568">
        <v>240.549672679689</v>
      </c>
      <c r="V2568">
        <v>-370.449419898999</v>
      </c>
      <c r="W2568">
        <v>2.6398066442891102</v>
      </c>
      <c r="X2568">
        <v>37.155775086638002</v>
      </c>
      <c r="Y2568">
        <v>157.15799099420701</v>
      </c>
      <c r="Z2568">
        <v>760.80295246744299</v>
      </c>
      <c r="AA2568">
        <v>-32.989936264410602</v>
      </c>
      <c r="AB2568">
        <v>-42.653497605192797</v>
      </c>
      <c r="AC2568">
        <v>-18.2201496717358</v>
      </c>
      <c r="AD2568">
        <v>-83.965947194115699</v>
      </c>
      <c r="AE2568">
        <v>-38.621964797687397</v>
      </c>
      <c r="AF2568">
        <v>0</v>
      </c>
      <c r="AG2568">
        <v>13.6521887823834</v>
      </c>
      <c r="AH2568">
        <v>-43.5762111145619</v>
      </c>
      <c r="AI2568">
        <v>0.72986306836113501</v>
      </c>
      <c r="AJ2568">
        <v>-5.1040119391494896</v>
      </c>
      <c r="AK2568">
        <v>68.130409999999998</v>
      </c>
      <c r="AL2568">
        <v>0</v>
      </c>
      <c r="AM2568">
        <v>4.2414977171215298E-2</v>
      </c>
    </row>
    <row r="2569" spans="1:39" hidden="1" x14ac:dyDescent="0.25">
      <c r="A2569" t="s">
        <v>2848</v>
      </c>
      <c r="B2569" t="s">
        <v>2856</v>
      </c>
      <c r="C2569" t="s">
        <v>2856</v>
      </c>
      <c r="D2569">
        <v>10</v>
      </c>
      <c r="E2569" t="str">
        <f>REPLACE(A2569,1,51,"")</f>
        <v>5ec_39T</v>
      </c>
      <c r="F2569" t="str">
        <f>LEFT(E2569,FIND("_",E2569)-1)</f>
        <v>5ec</v>
      </c>
      <c r="G2569" t="str">
        <f>UPPER(RIGHT(F2569,1))</f>
        <v>C</v>
      </c>
      <c r="H2569" t="str">
        <f>MID(E2569,FIND("_",E2569)+1,2)</f>
        <v>39</v>
      </c>
      <c r="I2569" t="str">
        <f>RIGHT(E2569,1)</f>
        <v>T</v>
      </c>
      <c r="J2569" t="str">
        <f>REPLACE(C2569,1,52,"")</f>
        <v>5ec_39T_7.pdb</v>
      </c>
      <c r="K2569" t="str">
        <f>IF(E2569=E2568,"",1)</f>
        <v/>
      </c>
      <c r="L2569">
        <v>-559.54540438109495</v>
      </c>
      <c r="M2569">
        <v>0.39760653177724198</v>
      </c>
      <c r="N2569">
        <v>0</v>
      </c>
      <c r="O2569">
        <v>0</v>
      </c>
      <c r="P2569">
        <v>0</v>
      </c>
      <c r="Q2569">
        <v>22.026337860346999</v>
      </c>
      <c r="R2569">
        <v>0</v>
      </c>
      <c r="S2569">
        <v>0</v>
      </c>
      <c r="T2569">
        <v>-1223.0151902928601</v>
      </c>
      <c r="U2569">
        <v>240.60260397088999</v>
      </c>
      <c r="V2569">
        <v>-368.652311884185</v>
      </c>
      <c r="W2569">
        <v>2.5431450344909199</v>
      </c>
      <c r="X2569">
        <v>37.044878951053903</v>
      </c>
      <c r="Y2569">
        <v>152.74728565108899</v>
      </c>
      <c r="Z2569">
        <v>757.19037566353597</v>
      </c>
      <c r="AA2569">
        <v>-30.7596621868183</v>
      </c>
      <c r="AB2569">
        <v>-42.496161777895203</v>
      </c>
      <c r="AC2569">
        <v>-18.8903420333877</v>
      </c>
      <c r="AD2569">
        <v>-83.779555877726096</v>
      </c>
      <c r="AE2569">
        <v>-37.1095711453384</v>
      </c>
      <c r="AF2569">
        <v>0</v>
      </c>
      <c r="AG2569">
        <v>12.074142672969399</v>
      </c>
      <c r="AH2569">
        <v>-43.316716578038303</v>
      </c>
      <c r="AI2569">
        <v>0.81682040746873497</v>
      </c>
      <c r="AJ2569">
        <v>-4.8739728657844497</v>
      </c>
      <c r="AK2569">
        <v>68.130409999999998</v>
      </c>
      <c r="AL2569">
        <v>0</v>
      </c>
      <c r="AM2569">
        <v>0.17208004909893701</v>
      </c>
    </row>
    <row r="2570" spans="1:39" hidden="1" x14ac:dyDescent="0.25">
      <c r="A2570" t="s">
        <v>2848</v>
      </c>
      <c r="B2570" t="s">
        <v>2849</v>
      </c>
      <c r="C2570" t="s">
        <v>2849</v>
      </c>
      <c r="D2570">
        <v>10</v>
      </c>
      <c r="E2570" t="str">
        <f>REPLACE(A2570,1,51,"")</f>
        <v>5ec_39T</v>
      </c>
      <c r="F2570" t="str">
        <f>LEFT(E2570,FIND("_",E2570)-1)</f>
        <v>5ec</v>
      </c>
      <c r="G2570" t="str">
        <f>UPPER(RIGHT(F2570,1))</f>
        <v>C</v>
      </c>
      <c r="H2570" t="str">
        <f>MID(E2570,FIND("_",E2570)+1,2)</f>
        <v>39</v>
      </c>
      <c r="I2570" t="str">
        <f>RIGHT(E2570,1)</f>
        <v>T</v>
      </c>
      <c r="J2570" t="str">
        <f>REPLACE(C2570,1,52,"")</f>
        <v>5ec_39T_0.pdb</v>
      </c>
      <c r="K2570" t="str">
        <f>IF(E2570=E2569,"",1)</f>
        <v/>
      </c>
      <c r="L2570">
        <v>-559.52944229732395</v>
      </c>
      <c r="M2570">
        <v>0.40833721303047799</v>
      </c>
      <c r="N2570">
        <v>0</v>
      </c>
      <c r="O2570">
        <v>0</v>
      </c>
      <c r="P2570">
        <v>0</v>
      </c>
      <c r="Q2570">
        <v>21.7127181675617</v>
      </c>
      <c r="R2570">
        <v>0</v>
      </c>
      <c r="S2570">
        <v>0</v>
      </c>
      <c r="T2570">
        <v>-1222.60524032993</v>
      </c>
      <c r="U2570">
        <v>237.72673205083299</v>
      </c>
      <c r="V2570">
        <v>-368.93031915758797</v>
      </c>
      <c r="W2570">
        <v>2.4863253189945902</v>
      </c>
      <c r="X2570">
        <v>36.949176590178098</v>
      </c>
      <c r="Y2570">
        <v>153.994825945087</v>
      </c>
      <c r="Z2570">
        <v>756.14540978961702</v>
      </c>
      <c r="AA2570">
        <v>-30.6208534357452</v>
      </c>
      <c r="AB2570">
        <v>-42.794888377110297</v>
      </c>
      <c r="AC2570">
        <v>-18.914865509405601</v>
      </c>
      <c r="AD2570">
        <v>-83.770229732489298</v>
      </c>
      <c r="AE2570">
        <v>-36.697613400918698</v>
      </c>
      <c r="AF2570">
        <v>0</v>
      </c>
      <c r="AG2570">
        <v>15.1184764548436</v>
      </c>
      <c r="AH2570">
        <v>-43.391874085772898</v>
      </c>
      <c r="AI2570">
        <v>0.82911100280115202</v>
      </c>
      <c r="AJ2570">
        <v>-4.9517747586962502</v>
      </c>
      <c r="AK2570">
        <v>68.130409999999998</v>
      </c>
      <c r="AL2570">
        <v>0</v>
      </c>
      <c r="AM2570">
        <v>5.5031170423813301E-2</v>
      </c>
    </row>
    <row r="2571" spans="1:39" hidden="1" x14ac:dyDescent="0.25">
      <c r="A2571" t="s">
        <v>2848</v>
      </c>
      <c r="B2571" t="s">
        <v>2850</v>
      </c>
      <c r="C2571" t="s">
        <v>2850</v>
      </c>
      <c r="D2571">
        <v>10</v>
      </c>
      <c r="E2571" t="str">
        <f>REPLACE(A2571,1,51,"")</f>
        <v>5ec_39T</v>
      </c>
      <c r="F2571" t="str">
        <f>LEFT(E2571,FIND("_",E2571)-1)</f>
        <v>5ec</v>
      </c>
      <c r="G2571" t="str">
        <f>UPPER(RIGHT(F2571,1))</f>
        <v>C</v>
      </c>
      <c r="H2571" t="str">
        <f>MID(E2571,FIND("_",E2571)+1,2)</f>
        <v>39</v>
      </c>
      <c r="I2571" t="str">
        <f>RIGHT(E2571,1)</f>
        <v>T</v>
      </c>
      <c r="J2571" t="str">
        <f>REPLACE(C2571,1,52,"")</f>
        <v>5ec_39T_1.pdb</v>
      </c>
      <c r="K2571" t="str">
        <f>IF(E2571=E2570,"",1)</f>
        <v/>
      </c>
      <c r="L2571">
        <v>-557.96089442361995</v>
      </c>
      <c r="M2571">
        <v>0.36020632749249998</v>
      </c>
      <c r="N2571">
        <v>0</v>
      </c>
      <c r="O2571">
        <v>0</v>
      </c>
      <c r="P2571">
        <v>0</v>
      </c>
      <c r="Q2571">
        <v>27.208165220566499</v>
      </c>
      <c r="R2571">
        <v>0</v>
      </c>
      <c r="S2571">
        <v>0</v>
      </c>
      <c r="T2571">
        <v>-1225.03772677189</v>
      </c>
      <c r="U2571">
        <v>237.184390580127</v>
      </c>
      <c r="V2571">
        <v>-373.734135948144</v>
      </c>
      <c r="W2571">
        <v>2.4978783251415999</v>
      </c>
      <c r="X2571">
        <v>37.043002161043503</v>
      </c>
      <c r="Y2571">
        <v>156.137737607205</v>
      </c>
      <c r="Z2571">
        <v>759.25603402337799</v>
      </c>
      <c r="AA2571">
        <v>-30.955190673738201</v>
      </c>
      <c r="AB2571">
        <v>-42.538949281715396</v>
      </c>
      <c r="AC2571">
        <v>-20.186624039261801</v>
      </c>
      <c r="AD2571">
        <v>-83.785162345591502</v>
      </c>
      <c r="AE2571">
        <v>-37.09296800944</v>
      </c>
      <c r="AF2571">
        <v>0</v>
      </c>
      <c r="AG2571">
        <v>15.909858233491301</v>
      </c>
      <c r="AH2571">
        <v>-44.071804620473202</v>
      </c>
      <c r="AI2571">
        <v>0.74356630907250798</v>
      </c>
      <c r="AJ2571">
        <v>-4.71926959011879</v>
      </c>
      <c r="AK2571">
        <v>68.130409999999998</v>
      </c>
      <c r="AL2571">
        <v>0</v>
      </c>
      <c r="AM2571">
        <v>4.98943967359506E-2</v>
      </c>
    </row>
    <row r="2572" spans="1:39" x14ac:dyDescent="0.25">
      <c r="A2572" t="s">
        <v>2859</v>
      </c>
      <c r="B2572" t="s">
        <v>2868</v>
      </c>
      <c r="C2572" t="s">
        <v>2868</v>
      </c>
      <c r="D2572">
        <v>10</v>
      </c>
      <c r="E2572" t="str">
        <f>REPLACE(A2572,1,51,"")</f>
        <v>5ec_39V</v>
      </c>
      <c r="F2572" t="str">
        <f>LEFT(E2572,FIND("_",E2572)-1)</f>
        <v>5ec</v>
      </c>
      <c r="G2572" t="str">
        <f>UPPER(RIGHT(F2572,1))</f>
        <v>C</v>
      </c>
      <c r="H2572" t="str">
        <f>MID(E2572,FIND("_",E2572)+1,2)</f>
        <v>39</v>
      </c>
      <c r="I2572" t="str">
        <f>RIGHT(E2572,1)</f>
        <v>V</v>
      </c>
      <c r="J2572" t="str">
        <f>REPLACE(C2572,1,52,"")</f>
        <v>5ec_39V_8.pdb</v>
      </c>
      <c r="K2572">
        <f>IF(E2572=E2571,"",1)</f>
        <v>1</v>
      </c>
      <c r="L2572">
        <v>-561.37195284841596</v>
      </c>
      <c r="M2572">
        <v>0.31705182673417998</v>
      </c>
      <c r="N2572">
        <v>0</v>
      </c>
      <c r="O2572">
        <v>0</v>
      </c>
      <c r="P2572">
        <v>0</v>
      </c>
      <c r="Q2572">
        <v>24.550879447441201</v>
      </c>
      <c r="R2572">
        <v>0</v>
      </c>
      <c r="S2572">
        <v>0</v>
      </c>
      <c r="T2572">
        <v>-1228.8245136145399</v>
      </c>
      <c r="U2572">
        <v>242.65819482344801</v>
      </c>
      <c r="V2572">
        <v>-372.65916297394699</v>
      </c>
      <c r="W2572">
        <v>2.5630921985221899</v>
      </c>
      <c r="X2572">
        <v>37.051924004174602</v>
      </c>
      <c r="Y2572">
        <v>155.86238326666901</v>
      </c>
      <c r="Z2572">
        <v>756.50687468013598</v>
      </c>
      <c r="AA2572">
        <v>-32.548356690248497</v>
      </c>
      <c r="AB2572">
        <v>-42.491184093480399</v>
      </c>
      <c r="AC2572">
        <v>-19.271668089287999</v>
      </c>
      <c r="AD2572">
        <v>-83.881757145200595</v>
      </c>
      <c r="AE2572">
        <v>-36.966313360522904</v>
      </c>
      <c r="AF2572">
        <v>0</v>
      </c>
      <c r="AG2572">
        <v>13.5805724867969</v>
      </c>
      <c r="AH2572">
        <v>-43.348483112085603</v>
      </c>
      <c r="AI2572">
        <v>0.73411001016414301</v>
      </c>
      <c r="AJ2572">
        <v>-4.5696097092455998</v>
      </c>
      <c r="AK2572">
        <v>69.621350000000007</v>
      </c>
      <c r="AL2572">
        <v>0</v>
      </c>
      <c r="AM2572">
        <v>5.9715022797253298E-2</v>
      </c>
    </row>
    <row r="2573" spans="1:39" hidden="1" x14ac:dyDescent="0.25">
      <c r="A2573" t="s">
        <v>2859</v>
      </c>
      <c r="B2573" t="s">
        <v>2861</v>
      </c>
      <c r="C2573" t="s">
        <v>2861</v>
      </c>
      <c r="D2573">
        <v>10</v>
      </c>
      <c r="E2573" t="str">
        <f>REPLACE(A2573,1,51,"")</f>
        <v>5ec_39V</v>
      </c>
      <c r="F2573" t="str">
        <f>LEFT(E2573,FIND("_",E2573)-1)</f>
        <v>5ec</v>
      </c>
      <c r="G2573" t="str">
        <f>UPPER(RIGHT(F2573,1))</f>
        <v>C</v>
      </c>
      <c r="H2573" t="str">
        <f>MID(E2573,FIND("_",E2573)+1,2)</f>
        <v>39</v>
      </c>
      <c r="I2573" t="str">
        <f>RIGHT(E2573,1)</f>
        <v>V</v>
      </c>
      <c r="J2573" t="str">
        <f>REPLACE(C2573,1,52,"")</f>
        <v>5ec_39V_1.pdb</v>
      </c>
      <c r="K2573" t="str">
        <f>IF(E2573=E2572,"",1)</f>
        <v/>
      </c>
      <c r="L2573">
        <v>-561.28261716060695</v>
      </c>
      <c r="M2573">
        <v>0.38231668352179898</v>
      </c>
      <c r="N2573">
        <v>0</v>
      </c>
      <c r="O2573">
        <v>0</v>
      </c>
      <c r="P2573">
        <v>0</v>
      </c>
      <c r="Q2573">
        <v>26.218381031263</v>
      </c>
      <c r="R2573">
        <v>0</v>
      </c>
      <c r="S2573">
        <v>0</v>
      </c>
      <c r="T2573">
        <v>-1227.39926665754</v>
      </c>
      <c r="U2573">
        <v>236.86627525938701</v>
      </c>
      <c r="V2573">
        <v>-371.84832335427598</v>
      </c>
      <c r="W2573">
        <v>2.5844567558752098</v>
      </c>
      <c r="X2573">
        <v>36.916178232227303</v>
      </c>
      <c r="Y2573">
        <v>155.06452056636499</v>
      </c>
      <c r="Z2573">
        <v>758.79964164074602</v>
      </c>
      <c r="AA2573">
        <v>-30.8705073928305</v>
      </c>
      <c r="AB2573">
        <v>-42.497591299530399</v>
      </c>
      <c r="AC2573">
        <v>-20.2491072064478</v>
      </c>
      <c r="AD2573">
        <v>-83.703313625476298</v>
      </c>
      <c r="AE2573">
        <v>-36.461670375999802</v>
      </c>
      <c r="AF2573">
        <v>0</v>
      </c>
      <c r="AG2573">
        <v>13.6214298347306</v>
      </c>
      <c r="AH2573">
        <v>-43.594286091758498</v>
      </c>
      <c r="AI2573">
        <v>0.695678785257137</v>
      </c>
      <c r="AJ2573">
        <v>-5.0995059940487497</v>
      </c>
      <c r="AK2573">
        <v>69.621350000000007</v>
      </c>
      <c r="AL2573">
        <v>0</v>
      </c>
      <c r="AM2573">
        <v>5.3042731458135498E-2</v>
      </c>
    </row>
    <row r="2574" spans="1:39" hidden="1" x14ac:dyDescent="0.25">
      <c r="A2574" t="s">
        <v>2859</v>
      </c>
      <c r="B2574" t="s">
        <v>2862</v>
      </c>
      <c r="C2574" t="s">
        <v>2862</v>
      </c>
      <c r="D2574">
        <v>10</v>
      </c>
      <c r="E2574" t="str">
        <f>REPLACE(A2574,1,51,"")</f>
        <v>5ec_39V</v>
      </c>
      <c r="F2574" t="str">
        <f>LEFT(E2574,FIND("_",E2574)-1)</f>
        <v>5ec</v>
      </c>
      <c r="G2574" t="str">
        <f>UPPER(RIGHT(F2574,1))</f>
        <v>C</v>
      </c>
      <c r="H2574" t="str">
        <f>MID(E2574,FIND("_",E2574)+1,2)</f>
        <v>39</v>
      </c>
      <c r="I2574" t="str">
        <f>RIGHT(E2574,1)</f>
        <v>V</v>
      </c>
      <c r="J2574" t="str">
        <f>REPLACE(C2574,1,52,"")</f>
        <v>5ec_39V_2.pdb</v>
      </c>
      <c r="K2574" t="str">
        <f>IF(E2574=E2573,"",1)</f>
        <v/>
      </c>
      <c r="L2574">
        <v>-561.09100304855201</v>
      </c>
      <c r="M2574">
        <v>0.29034752072391601</v>
      </c>
      <c r="N2574">
        <v>0</v>
      </c>
      <c r="O2574">
        <v>0</v>
      </c>
      <c r="P2574">
        <v>0</v>
      </c>
      <c r="Q2574">
        <v>24.2882642287042</v>
      </c>
      <c r="R2574">
        <v>0</v>
      </c>
      <c r="S2574">
        <v>0</v>
      </c>
      <c r="T2574">
        <v>-1226.1175812425699</v>
      </c>
      <c r="U2574">
        <v>241.740918588033</v>
      </c>
      <c r="V2574">
        <v>-377.02250103778101</v>
      </c>
      <c r="W2574">
        <v>2.51293087340217</v>
      </c>
      <c r="X2574">
        <v>37.3405516292556</v>
      </c>
      <c r="Y2574">
        <v>157.06017572323501</v>
      </c>
      <c r="Z2574">
        <v>755.76651379440398</v>
      </c>
      <c r="AA2574">
        <v>-32.327597898257999</v>
      </c>
      <c r="AB2574">
        <v>-42.812869092653997</v>
      </c>
      <c r="AC2574">
        <v>-20.910209574679499</v>
      </c>
      <c r="AD2574">
        <v>-83.872233028080501</v>
      </c>
      <c r="AE2574">
        <v>-35.668924278232197</v>
      </c>
      <c r="AF2574">
        <v>0</v>
      </c>
      <c r="AG2574">
        <v>16.488636487542699</v>
      </c>
      <c r="AH2574">
        <v>-43.530201780750197</v>
      </c>
      <c r="AI2574">
        <v>0.74407011749043095</v>
      </c>
      <c r="AJ2574">
        <v>-4.4578458863807402</v>
      </c>
      <c r="AK2574">
        <v>69.621350000000007</v>
      </c>
      <c r="AL2574">
        <v>0</v>
      </c>
      <c r="AM2574">
        <v>6.5549328767797704E-2</v>
      </c>
    </row>
    <row r="2575" spans="1:39" hidden="1" x14ac:dyDescent="0.25">
      <c r="A2575" t="s">
        <v>2859</v>
      </c>
      <c r="B2575" t="s">
        <v>2869</v>
      </c>
      <c r="C2575" t="s">
        <v>2869</v>
      </c>
      <c r="D2575">
        <v>10</v>
      </c>
      <c r="E2575" t="str">
        <f>REPLACE(A2575,1,51,"")</f>
        <v>5ec_39V</v>
      </c>
      <c r="F2575" t="str">
        <f>LEFT(E2575,FIND("_",E2575)-1)</f>
        <v>5ec</v>
      </c>
      <c r="G2575" t="str">
        <f>UPPER(RIGHT(F2575,1))</f>
        <v>C</v>
      </c>
      <c r="H2575" t="str">
        <f>MID(E2575,FIND("_",E2575)+1,2)</f>
        <v>39</v>
      </c>
      <c r="I2575" t="str">
        <f>RIGHT(E2575,1)</f>
        <v>V</v>
      </c>
      <c r="J2575" t="str">
        <f>REPLACE(C2575,1,52,"")</f>
        <v>5ec_39V_9.pdb</v>
      </c>
      <c r="K2575" t="str">
        <f>IF(E2575=E2574,"",1)</f>
        <v/>
      </c>
      <c r="L2575">
        <v>-560.32000543685797</v>
      </c>
      <c r="M2575">
        <v>0.426804747590386</v>
      </c>
      <c r="N2575">
        <v>0</v>
      </c>
      <c r="O2575">
        <v>0</v>
      </c>
      <c r="P2575">
        <v>0</v>
      </c>
      <c r="Q2575">
        <v>25.0364312115241</v>
      </c>
      <c r="R2575">
        <v>0</v>
      </c>
      <c r="S2575">
        <v>0</v>
      </c>
      <c r="T2575">
        <v>-1226.20432925309</v>
      </c>
      <c r="U2575">
        <v>239.02381990811901</v>
      </c>
      <c r="V2575">
        <v>-376.29831327661901</v>
      </c>
      <c r="W2575">
        <v>2.5286910222154901</v>
      </c>
      <c r="X2575">
        <v>36.889752020127801</v>
      </c>
      <c r="Y2575">
        <v>157.488407845848</v>
      </c>
      <c r="Z2575">
        <v>756.47889740441803</v>
      </c>
      <c r="AA2575">
        <v>-32.045116227932297</v>
      </c>
      <c r="AB2575">
        <v>-42.763550956120604</v>
      </c>
      <c r="AC2575">
        <v>-20.308544937815299</v>
      </c>
      <c r="AD2575">
        <v>-83.787374695106905</v>
      </c>
      <c r="AE2575">
        <v>-35.982016494948503</v>
      </c>
      <c r="AF2575">
        <v>0</v>
      </c>
      <c r="AG2575">
        <v>16.800914559188701</v>
      </c>
      <c r="AH2575">
        <v>-43.476479483322301</v>
      </c>
      <c r="AI2575">
        <v>0.80573809838437505</v>
      </c>
      <c r="AJ2575">
        <v>-4.1867986902322798</v>
      </c>
      <c r="AK2575">
        <v>69.621350000000007</v>
      </c>
      <c r="AL2575">
        <v>0</v>
      </c>
      <c r="AM2575">
        <v>5.8516508504132599E-2</v>
      </c>
    </row>
    <row r="2576" spans="1:39" hidden="1" x14ac:dyDescent="0.25">
      <c r="A2576" t="s">
        <v>2859</v>
      </c>
      <c r="B2576" t="s">
        <v>2866</v>
      </c>
      <c r="C2576" t="s">
        <v>2866</v>
      </c>
      <c r="D2576">
        <v>10</v>
      </c>
      <c r="E2576" t="str">
        <f>REPLACE(A2576,1,51,"")</f>
        <v>5ec_39V</v>
      </c>
      <c r="F2576" t="str">
        <f>LEFT(E2576,FIND("_",E2576)-1)</f>
        <v>5ec</v>
      </c>
      <c r="G2576" t="str">
        <f>UPPER(RIGHT(F2576,1))</f>
        <v>C</v>
      </c>
      <c r="H2576" t="str">
        <f>MID(E2576,FIND("_",E2576)+1,2)</f>
        <v>39</v>
      </c>
      <c r="I2576" t="str">
        <f>RIGHT(E2576,1)</f>
        <v>V</v>
      </c>
      <c r="J2576" t="str">
        <f>REPLACE(C2576,1,52,"")</f>
        <v>5ec_39V_6.pdb</v>
      </c>
      <c r="K2576" t="str">
        <f>IF(E2576=E2575,"",1)</f>
        <v/>
      </c>
      <c r="L2576">
        <v>-560.15245274519305</v>
      </c>
      <c r="M2576">
        <v>0.27085990755517603</v>
      </c>
      <c r="N2576">
        <v>0</v>
      </c>
      <c r="O2576">
        <v>0</v>
      </c>
      <c r="P2576">
        <v>0</v>
      </c>
      <c r="Q2576">
        <v>23.740259643084801</v>
      </c>
      <c r="R2576">
        <v>0</v>
      </c>
      <c r="S2576">
        <v>0</v>
      </c>
      <c r="T2576">
        <v>-1228.48781330273</v>
      </c>
      <c r="U2576">
        <v>243.77124365221101</v>
      </c>
      <c r="V2576">
        <v>-376.42254595332901</v>
      </c>
      <c r="W2576">
        <v>2.6534223949466602</v>
      </c>
      <c r="X2576">
        <v>37.384714641826399</v>
      </c>
      <c r="Y2576">
        <v>157.64263512395999</v>
      </c>
      <c r="Z2576">
        <v>758.346675544655</v>
      </c>
      <c r="AA2576">
        <v>-32.195331148876299</v>
      </c>
      <c r="AB2576">
        <v>-42.508990315676897</v>
      </c>
      <c r="AC2576">
        <v>-21.913962886056702</v>
      </c>
      <c r="AD2576">
        <v>-83.812593552736104</v>
      </c>
      <c r="AE2576">
        <v>-36.1173772435518</v>
      </c>
      <c r="AF2576">
        <v>0</v>
      </c>
      <c r="AG2576">
        <v>14.5418432953793</v>
      </c>
      <c r="AH2576">
        <v>-43.084316522364603</v>
      </c>
      <c r="AI2576">
        <v>0.81028479226128902</v>
      </c>
      <c r="AJ2576">
        <v>-4.2100831979087197</v>
      </c>
      <c r="AK2576">
        <v>69.621350000000007</v>
      </c>
      <c r="AL2576">
        <v>0</v>
      </c>
      <c r="AM2576">
        <v>8.8132289720956297E-2</v>
      </c>
    </row>
    <row r="2577" spans="1:39" hidden="1" x14ac:dyDescent="0.25">
      <c r="A2577" t="s">
        <v>2859</v>
      </c>
      <c r="B2577" t="s">
        <v>2860</v>
      </c>
      <c r="C2577" t="s">
        <v>2860</v>
      </c>
      <c r="D2577">
        <v>10</v>
      </c>
      <c r="E2577" t="str">
        <f>REPLACE(A2577,1,51,"")</f>
        <v>5ec_39V</v>
      </c>
      <c r="F2577" t="str">
        <f>LEFT(E2577,FIND("_",E2577)-1)</f>
        <v>5ec</v>
      </c>
      <c r="G2577" t="str">
        <f>UPPER(RIGHT(F2577,1))</f>
        <v>C</v>
      </c>
      <c r="H2577" t="str">
        <f>MID(E2577,FIND("_",E2577)+1,2)</f>
        <v>39</v>
      </c>
      <c r="I2577" t="str">
        <f>RIGHT(E2577,1)</f>
        <v>V</v>
      </c>
      <c r="J2577" t="str">
        <f>REPLACE(C2577,1,52,"")</f>
        <v>5ec_39V_0.pdb</v>
      </c>
      <c r="K2577" t="str">
        <f>IF(E2577=E2576,"",1)</f>
        <v/>
      </c>
      <c r="L2577">
        <v>-559.64859527154704</v>
      </c>
      <c r="M2577">
        <v>0.35168077308196799</v>
      </c>
      <c r="N2577">
        <v>0</v>
      </c>
      <c r="O2577">
        <v>0</v>
      </c>
      <c r="P2577">
        <v>0</v>
      </c>
      <c r="Q2577">
        <v>24.8705719181979</v>
      </c>
      <c r="R2577">
        <v>0</v>
      </c>
      <c r="S2577">
        <v>0</v>
      </c>
      <c r="T2577">
        <v>-1227.4881465036999</v>
      </c>
      <c r="U2577">
        <v>238.60523848112999</v>
      </c>
      <c r="V2577">
        <v>-373.21531173425899</v>
      </c>
      <c r="W2577">
        <v>2.5269771262466199</v>
      </c>
      <c r="X2577">
        <v>36.731535192018903</v>
      </c>
      <c r="Y2577">
        <v>157.78057904003799</v>
      </c>
      <c r="Z2577">
        <v>755.97731226696897</v>
      </c>
      <c r="AA2577">
        <v>-32.416238726750201</v>
      </c>
      <c r="AB2577">
        <v>-42.774557567450799</v>
      </c>
      <c r="AC2577">
        <v>-19.442236622590901</v>
      </c>
      <c r="AD2577">
        <v>-83.883052534144298</v>
      </c>
      <c r="AE2577">
        <v>-36.301226046556302</v>
      </c>
      <c r="AF2577">
        <v>0</v>
      </c>
      <c r="AG2577">
        <v>16.678579173968402</v>
      </c>
      <c r="AH2577">
        <v>-43.5410990924563</v>
      </c>
      <c r="AI2577">
        <v>0.81332256863464703</v>
      </c>
      <c r="AJ2577">
        <v>-4.2535740077794397</v>
      </c>
      <c r="AK2577">
        <v>69.621350000000007</v>
      </c>
      <c r="AL2577">
        <v>0</v>
      </c>
      <c r="AM2577">
        <v>6.13817969433215E-2</v>
      </c>
    </row>
    <row r="2578" spans="1:39" hidden="1" x14ac:dyDescent="0.25">
      <c r="A2578" t="s">
        <v>2859</v>
      </c>
      <c r="B2578" t="s">
        <v>2864</v>
      </c>
      <c r="C2578" t="s">
        <v>2864</v>
      </c>
      <c r="D2578">
        <v>10</v>
      </c>
      <c r="E2578" t="str">
        <f>REPLACE(A2578,1,51,"")</f>
        <v>5ec_39V</v>
      </c>
      <c r="F2578" t="str">
        <f>LEFT(E2578,FIND("_",E2578)-1)</f>
        <v>5ec</v>
      </c>
      <c r="G2578" t="str">
        <f>UPPER(RIGHT(F2578,1))</f>
        <v>C</v>
      </c>
      <c r="H2578" t="str">
        <f>MID(E2578,FIND("_",E2578)+1,2)</f>
        <v>39</v>
      </c>
      <c r="I2578" t="str">
        <f>RIGHT(E2578,1)</f>
        <v>V</v>
      </c>
      <c r="J2578" t="str">
        <f>REPLACE(C2578,1,52,"")</f>
        <v>5ec_39V_4.pdb</v>
      </c>
      <c r="K2578" t="str">
        <f>IF(E2578=E2577,"",1)</f>
        <v/>
      </c>
      <c r="L2578">
        <v>-559.63518583606594</v>
      </c>
      <c r="M2578">
        <v>0.345071920704485</v>
      </c>
      <c r="N2578">
        <v>0</v>
      </c>
      <c r="O2578">
        <v>0</v>
      </c>
      <c r="P2578">
        <v>0</v>
      </c>
      <c r="Q2578">
        <v>23.733760865365301</v>
      </c>
      <c r="R2578">
        <v>0</v>
      </c>
      <c r="S2578">
        <v>0</v>
      </c>
      <c r="T2578">
        <v>-1229.14921115726</v>
      </c>
      <c r="U2578">
        <v>238.36996101491201</v>
      </c>
      <c r="V2578">
        <v>-372.75717419519799</v>
      </c>
      <c r="W2578">
        <v>2.4920269764803602</v>
      </c>
      <c r="X2578">
        <v>36.710690088533902</v>
      </c>
      <c r="Y2578">
        <v>158.83057259110899</v>
      </c>
      <c r="Z2578">
        <v>758.19387396098</v>
      </c>
      <c r="AA2578">
        <v>-32.052039766027598</v>
      </c>
      <c r="AB2578">
        <v>-42.656909971431503</v>
      </c>
      <c r="AC2578">
        <v>-19.856669702385901</v>
      </c>
      <c r="AD2578">
        <v>-83.791712210123507</v>
      </c>
      <c r="AE2578">
        <v>-36.688760839638597</v>
      </c>
      <c r="AF2578">
        <v>0</v>
      </c>
      <c r="AG2578">
        <v>16.377713341090299</v>
      </c>
      <c r="AH2578">
        <v>-43.471189144574502</v>
      </c>
      <c r="AI2578">
        <v>0.80097218959676297</v>
      </c>
      <c r="AJ2578">
        <v>-4.3834988368273704</v>
      </c>
      <c r="AK2578">
        <v>69.621350000000007</v>
      </c>
      <c r="AL2578">
        <v>0</v>
      </c>
      <c r="AM2578">
        <v>4.10589593323629E-2</v>
      </c>
    </row>
    <row r="2579" spans="1:39" hidden="1" x14ac:dyDescent="0.25">
      <c r="A2579" t="s">
        <v>2859</v>
      </c>
      <c r="B2579" t="s">
        <v>2865</v>
      </c>
      <c r="C2579" t="s">
        <v>2865</v>
      </c>
      <c r="D2579">
        <v>10</v>
      </c>
      <c r="E2579" t="str">
        <f>REPLACE(A2579,1,51,"")</f>
        <v>5ec_39V</v>
      </c>
      <c r="F2579" t="str">
        <f>LEFT(E2579,FIND("_",E2579)-1)</f>
        <v>5ec</v>
      </c>
      <c r="G2579" t="str">
        <f>UPPER(RIGHT(F2579,1))</f>
        <v>C</v>
      </c>
      <c r="H2579" t="str">
        <f>MID(E2579,FIND("_",E2579)+1,2)</f>
        <v>39</v>
      </c>
      <c r="I2579" t="str">
        <f>RIGHT(E2579,1)</f>
        <v>V</v>
      </c>
      <c r="J2579" t="str">
        <f>REPLACE(C2579,1,52,"")</f>
        <v>5ec_39V_5.pdb</v>
      </c>
      <c r="K2579" t="str">
        <f>IF(E2579=E2578,"",1)</f>
        <v/>
      </c>
      <c r="L2579">
        <v>-558.59472427679998</v>
      </c>
      <c r="M2579">
        <v>0.37233643647479397</v>
      </c>
      <c r="N2579">
        <v>0</v>
      </c>
      <c r="O2579">
        <v>0</v>
      </c>
      <c r="P2579">
        <v>0</v>
      </c>
      <c r="Q2579">
        <v>25.204997088096601</v>
      </c>
      <c r="R2579">
        <v>0</v>
      </c>
      <c r="S2579">
        <v>0</v>
      </c>
      <c r="T2579">
        <v>-1228.39239423513</v>
      </c>
      <c r="U2579">
        <v>240.92528721214799</v>
      </c>
      <c r="V2579">
        <v>-371.89380746672299</v>
      </c>
      <c r="W2579">
        <v>2.5583637936397601</v>
      </c>
      <c r="X2579">
        <v>37.1388981592889</v>
      </c>
      <c r="Y2579">
        <v>155.12354075642099</v>
      </c>
      <c r="Z2579">
        <v>759.839183921114</v>
      </c>
      <c r="AA2579">
        <v>-30.874233759414199</v>
      </c>
      <c r="AB2579">
        <v>-42.531850447628003</v>
      </c>
      <c r="AC2579">
        <v>-19.946436139293901</v>
      </c>
      <c r="AD2579">
        <v>-83.7709681707817</v>
      </c>
      <c r="AE2579">
        <v>-37.121352883531301</v>
      </c>
      <c r="AF2579">
        <v>0</v>
      </c>
      <c r="AG2579">
        <v>13.7787413014943</v>
      </c>
      <c r="AH2579">
        <v>-43.8261871857082</v>
      </c>
      <c r="AI2579">
        <v>0.73643618413086998</v>
      </c>
      <c r="AJ2579">
        <v>-5.2160123035448498</v>
      </c>
      <c r="AK2579">
        <v>69.621350000000007</v>
      </c>
      <c r="AL2579">
        <v>0</v>
      </c>
      <c r="AM2579">
        <v>5.1719898621617799E-2</v>
      </c>
    </row>
    <row r="2580" spans="1:39" hidden="1" x14ac:dyDescent="0.25">
      <c r="A2580" t="s">
        <v>2859</v>
      </c>
      <c r="B2580" t="s">
        <v>2867</v>
      </c>
      <c r="C2580" t="s">
        <v>2867</v>
      </c>
      <c r="D2580">
        <v>10</v>
      </c>
      <c r="E2580" t="str">
        <f>REPLACE(A2580,1,51,"")</f>
        <v>5ec_39V</v>
      </c>
      <c r="F2580" t="str">
        <f>LEFT(E2580,FIND("_",E2580)-1)</f>
        <v>5ec</v>
      </c>
      <c r="G2580" t="str">
        <f>UPPER(RIGHT(F2580,1))</f>
        <v>C</v>
      </c>
      <c r="H2580" t="str">
        <f>MID(E2580,FIND("_",E2580)+1,2)</f>
        <v>39</v>
      </c>
      <c r="I2580" t="str">
        <f>RIGHT(E2580,1)</f>
        <v>V</v>
      </c>
      <c r="J2580" t="str">
        <f>REPLACE(C2580,1,52,"")</f>
        <v>5ec_39V_7.pdb</v>
      </c>
      <c r="K2580" t="str">
        <f>IF(E2580=E2579,"",1)</f>
        <v/>
      </c>
      <c r="L2580">
        <v>-556.26513195779296</v>
      </c>
      <c r="M2580">
        <v>0.32973353999224198</v>
      </c>
      <c r="N2580">
        <v>0</v>
      </c>
      <c r="O2580">
        <v>0</v>
      </c>
      <c r="P2580">
        <v>0</v>
      </c>
      <c r="Q2580">
        <v>26.269132243113699</v>
      </c>
      <c r="R2580">
        <v>0</v>
      </c>
      <c r="S2580">
        <v>0</v>
      </c>
      <c r="T2580">
        <v>-1226.55739546366</v>
      </c>
      <c r="U2580">
        <v>240.67668436180301</v>
      </c>
      <c r="V2580">
        <v>-371.01130139844003</v>
      </c>
      <c r="W2580">
        <v>2.5653965529937999</v>
      </c>
      <c r="X2580">
        <v>37.0021715868453</v>
      </c>
      <c r="Y2580">
        <v>158.376319898894</v>
      </c>
      <c r="Z2580">
        <v>756.92973381751494</v>
      </c>
      <c r="AA2580">
        <v>-31.6035314338536</v>
      </c>
      <c r="AB2580">
        <v>-42.595836368448701</v>
      </c>
      <c r="AC2580">
        <v>-18.986982376029601</v>
      </c>
      <c r="AD2580">
        <v>-83.677849948340395</v>
      </c>
      <c r="AE2580">
        <v>-37.886137318252302</v>
      </c>
      <c r="AF2580">
        <v>0</v>
      </c>
      <c r="AG2580">
        <v>11.963220790073199</v>
      </c>
      <c r="AH2580">
        <v>-42.852103299543202</v>
      </c>
      <c r="AI2580">
        <v>0.72813688526008202</v>
      </c>
      <c r="AJ2580">
        <v>-5.2425628364225298</v>
      </c>
      <c r="AK2580">
        <v>69.621350000000007</v>
      </c>
      <c r="AL2580">
        <v>0</v>
      </c>
      <c r="AM2580">
        <v>1.64223487016232E-2</v>
      </c>
    </row>
    <row r="2581" spans="1:39" hidden="1" x14ac:dyDescent="0.25">
      <c r="A2581" t="s">
        <v>2859</v>
      </c>
      <c r="B2581" t="s">
        <v>2863</v>
      </c>
      <c r="C2581" t="s">
        <v>2863</v>
      </c>
      <c r="D2581">
        <v>10</v>
      </c>
      <c r="E2581" t="str">
        <f>REPLACE(A2581,1,51,"")</f>
        <v>5ec_39V</v>
      </c>
      <c r="F2581" t="str">
        <f>LEFT(E2581,FIND("_",E2581)-1)</f>
        <v>5ec</v>
      </c>
      <c r="G2581" t="str">
        <f>UPPER(RIGHT(F2581,1))</f>
        <v>C</v>
      </c>
      <c r="H2581" t="str">
        <f>MID(E2581,FIND("_",E2581)+1,2)</f>
        <v>39</v>
      </c>
      <c r="I2581" t="str">
        <f>RIGHT(E2581,1)</f>
        <v>V</v>
      </c>
      <c r="J2581" t="str">
        <f>REPLACE(C2581,1,52,"")</f>
        <v>5ec_39V_3.pdb</v>
      </c>
      <c r="K2581" t="str">
        <f>IF(E2581=E2580,"",1)</f>
        <v/>
      </c>
      <c r="L2581">
        <v>-555.15812306139105</v>
      </c>
      <c r="M2581">
        <v>0.335581780613803</v>
      </c>
      <c r="N2581">
        <v>0</v>
      </c>
      <c r="O2581">
        <v>0</v>
      </c>
      <c r="P2581">
        <v>0</v>
      </c>
      <c r="Q2581">
        <v>25.286703733532701</v>
      </c>
      <c r="R2581">
        <v>0</v>
      </c>
      <c r="S2581">
        <v>0</v>
      </c>
      <c r="T2581">
        <v>-1227.4265646292499</v>
      </c>
      <c r="U2581">
        <v>242.161053308882</v>
      </c>
      <c r="V2581">
        <v>-373.09858300317097</v>
      </c>
      <c r="W2581">
        <v>2.6504928550066</v>
      </c>
      <c r="X2581">
        <v>37.169702581802802</v>
      </c>
      <c r="Y2581">
        <v>160.33103019049</v>
      </c>
      <c r="Z2581">
        <v>757.01028145777605</v>
      </c>
      <c r="AA2581">
        <v>-31.5534036204937</v>
      </c>
      <c r="AB2581">
        <v>-42.644691052305198</v>
      </c>
      <c r="AC2581">
        <v>-19.997057658105401</v>
      </c>
      <c r="AD2581">
        <v>-83.651479137670805</v>
      </c>
      <c r="AE2581">
        <v>-37.1569367283183</v>
      </c>
      <c r="AF2581">
        <v>0</v>
      </c>
      <c r="AG2581">
        <v>13.139587292215801</v>
      </c>
      <c r="AH2581">
        <v>-42.717664091705799</v>
      </c>
      <c r="AI2581">
        <v>0.73415161772246695</v>
      </c>
      <c r="AJ2581">
        <v>-5.0365223126206597</v>
      </c>
      <c r="AK2581">
        <v>69.621350000000007</v>
      </c>
      <c r="AL2581">
        <v>0</v>
      </c>
      <c r="AM2581">
        <v>2.04261348299817E-2</v>
      </c>
    </row>
    <row r="2582" spans="1:39" x14ac:dyDescent="0.25">
      <c r="A2582" t="s">
        <v>2870</v>
      </c>
      <c r="B2582" t="s">
        <v>2877</v>
      </c>
      <c r="C2582" t="s">
        <v>2877</v>
      </c>
      <c r="D2582">
        <v>10</v>
      </c>
      <c r="E2582" t="str">
        <f>REPLACE(A2582,1,51,"")</f>
        <v>5ec_39W</v>
      </c>
      <c r="F2582" t="str">
        <f>LEFT(E2582,FIND("_",E2582)-1)</f>
        <v>5ec</v>
      </c>
      <c r="G2582" t="str">
        <f>UPPER(RIGHT(F2582,1))</f>
        <v>C</v>
      </c>
      <c r="H2582" t="str">
        <f>MID(E2582,FIND("_",E2582)+1,2)</f>
        <v>39</v>
      </c>
      <c r="I2582" t="str">
        <f>RIGHT(E2582,1)</f>
        <v>W</v>
      </c>
      <c r="J2582" t="str">
        <f>REPLACE(C2582,1,52,"")</f>
        <v>5ec_39W_6.pdb</v>
      </c>
      <c r="K2582">
        <f>IF(E2582=E2581,"",1)</f>
        <v>1</v>
      </c>
      <c r="L2582">
        <v>-540.86020507966305</v>
      </c>
      <c r="M2582">
        <v>0.38412908768675702</v>
      </c>
      <c r="N2582">
        <v>0</v>
      </c>
      <c r="O2582">
        <v>0</v>
      </c>
      <c r="P2582">
        <v>0</v>
      </c>
      <c r="Q2582">
        <v>32.493771999401098</v>
      </c>
      <c r="R2582">
        <v>0</v>
      </c>
      <c r="S2582">
        <v>0</v>
      </c>
      <c r="T2582">
        <v>-1238.67649554988</v>
      </c>
      <c r="U2582">
        <v>243.109848183834</v>
      </c>
      <c r="V2582">
        <v>-370.75093094911398</v>
      </c>
      <c r="W2582">
        <v>2.4907034204512901</v>
      </c>
      <c r="X2582">
        <v>36.955155246168097</v>
      </c>
      <c r="Y2582">
        <v>172.26909607641801</v>
      </c>
      <c r="Z2582">
        <v>758.40395071543298</v>
      </c>
      <c r="AA2582">
        <v>-32.727810711946603</v>
      </c>
      <c r="AB2582">
        <v>-41.945842660298197</v>
      </c>
      <c r="AC2582">
        <v>-22.903583203949399</v>
      </c>
      <c r="AD2582">
        <v>-83.405468816233096</v>
      </c>
      <c r="AE2582">
        <v>-35.892358112891202</v>
      </c>
      <c r="AF2582">
        <v>0</v>
      </c>
      <c r="AG2582">
        <v>18.270354853657299</v>
      </c>
      <c r="AH2582">
        <v>-43.678410919549897</v>
      </c>
      <c r="AI2582">
        <v>0.71872290300418795</v>
      </c>
      <c r="AJ2582">
        <v>-4.8820916533251904</v>
      </c>
      <c r="AK2582">
        <v>69.239649999999997</v>
      </c>
      <c r="AL2582">
        <v>0</v>
      </c>
      <c r="AM2582">
        <v>5.1534099157945497E-2</v>
      </c>
    </row>
    <row r="2583" spans="1:39" hidden="1" x14ac:dyDescent="0.25">
      <c r="A2583" t="s">
        <v>2870</v>
      </c>
      <c r="B2583" t="s">
        <v>2878</v>
      </c>
      <c r="C2583" t="s">
        <v>2878</v>
      </c>
      <c r="D2583">
        <v>10</v>
      </c>
      <c r="E2583" t="str">
        <f>REPLACE(A2583,1,51,"")</f>
        <v>5ec_39W</v>
      </c>
      <c r="F2583" t="str">
        <f>LEFT(E2583,FIND("_",E2583)-1)</f>
        <v>5ec</v>
      </c>
      <c r="G2583" t="str">
        <f>UPPER(RIGHT(F2583,1))</f>
        <v>C</v>
      </c>
      <c r="H2583" t="str">
        <f>MID(E2583,FIND("_",E2583)+1,2)</f>
        <v>39</v>
      </c>
      <c r="I2583" t="str">
        <f>RIGHT(E2583,1)</f>
        <v>W</v>
      </c>
      <c r="J2583" t="str">
        <f>REPLACE(C2583,1,52,"")</f>
        <v>5ec_39W_7.pdb</v>
      </c>
      <c r="K2583" t="str">
        <f>IF(E2583=E2582,"",1)</f>
        <v/>
      </c>
      <c r="L2583">
        <v>-540.77519047861404</v>
      </c>
      <c r="M2583">
        <v>0.41125064969372999</v>
      </c>
      <c r="N2583">
        <v>0</v>
      </c>
      <c r="O2583">
        <v>0</v>
      </c>
      <c r="P2583">
        <v>0</v>
      </c>
      <c r="Q2583">
        <v>32.593488842562003</v>
      </c>
      <c r="R2583">
        <v>0</v>
      </c>
      <c r="S2583">
        <v>0</v>
      </c>
      <c r="T2583">
        <v>-1237.8546198884201</v>
      </c>
      <c r="U2583">
        <v>241.58817659380699</v>
      </c>
      <c r="V2583">
        <v>-369.866935694267</v>
      </c>
      <c r="W2583">
        <v>2.49230637073163</v>
      </c>
      <c r="X2583">
        <v>37.490843311616104</v>
      </c>
      <c r="Y2583">
        <v>171.500475491331</v>
      </c>
      <c r="Z2583">
        <v>758.11647923042801</v>
      </c>
      <c r="AA2583">
        <v>-32.713685869563903</v>
      </c>
      <c r="AB2583">
        <v>-41.928532040346099</v>
      </c>
      <c r="AC2583">
        <v>-21.893520326041699</v>
      </c>
      <c r="AD2583">
        <v>-83.272151417859504</v>
      </c>
      <c r="AE2583">
        <v>-36.305178334518402</v>
      </c>
      <c r="AF2583">
        <v>0</v>
      </c>
      <c r="AG2583">
        <v>17.9600164771139</v>
      </c>
      <c r="AH2583">
        <v>-43.712437432309002</v>
      </c>
      <c r="AI2583">
        <v>0.71491258366111698</v>
      </c>
      <c r="AJ2583">
        <v>-4.9730384867094202</v>
      </c>
      <c r="AK2583">
        <v>69.239649999999997</v>
      </c>
      <c r="AL2583">
        <v>0</v>
      </c>
      <c r="AM2583">
        <v>4.8560110170716701E-2</v>
      </c>
    </row>
    <row r="2584" spans="1:39" hidden="1" x14ac:dyDescent="0.25">
      <c r="A2584" t="s">
        <v>2870</v>
      </c>
      <c r="B2584" t="s">
        <v>2875</v>
      </c>
      <c r="C2584" t="s">
        <v>2875</v>
      </c>
      <c r="D2584">
        <v>10</v>
      </c>
      <c r="E2584" t="str">
        <f>REPLACE(A2584,1,51,"")</f>
        <v>5ec_39W</v>
      </c>
      <c r="F2584" t="str">
        <f>LEFT(E2584,FIND("_",E2584)-1)</f>
        <v>5ec</v>
      </c>
      <c r="G2584" t="str">
        <f>UPPER(RIGHT(F2584,1))</f>
        <v>C</v>
      </c>
      <c r="H2584" t="str">
        <f>MID(E2584,FIND("_",E2584)+1,2)</f>
        <v>39</v>
      </c>
      <c r="I2584" t="str">
        <f>RIGHT(E2584,1)</f>
        <v>W</v>
      </c>
      <c r="J2584" t="str">
        <f>REPLACE(C2584,1,52,"")</f>
        <v>5ec_39W_4.pdb</v>
      </c>
      <c r="K2584" t="str">
        <f>IF(E2584=E2583,"",1)</f>
        <v/>
      </c>
      <c r="L2584">
        <v>-539.82598559984206</v>
      </c>
      <c r="M2584">
        <v>0.45727234651187199</v>
      </c>
      <c r="N2584">
        <v>0</v>
      </c>
      <c r="O2584">
        <v>0</v>
      </c>
      <c r="P2584">
        <v>0</v>
      </c>
      <c r="Q2584">
        <v>33.548631620758201</v>
      </c>
      <c r="R2584">
        <v>0</v>
      </c>
      <c r="S2584">
        <v>0</v>
      </c>
      <c r="T2584">
        <v>-1239.1370351375999</v>
      </c>
      <c r="U2584">
        <v>243.09371383199701</v>
      </c>
      <c r="V2584">
        <v>-375.90727790928901</v>
      </c>
      <c r="W2584">
        <v>2.5039283418255498</v>
      </c>
      <c r="X2584">
        <v>37.789873078403403</v>
      </c>
      <c r="Y2584">
        <v>172.255449989037</v>
      </c>
      <c r="Z2584">
        <v>762.56737713575296</v>
      </c>
      <c r="AA2584">
        <v>-33.111910025328498</v>
      </c>
      <c r="AB2584">
        <v>-42.149966041732498</v>
      </c>
      <c r="AC2584">
        <v>-22.058970321088101</v>
      </c>
      <c r="AD2584">
        <v>-83.415349089165701</v>
      </c>
      <c r="AE2584">
        <v>-35.483134549765701</v>
      </c>
      <c r="AF2584">
        <v>0</v>
      </c>
      <c r="AG2584">
        <v>18.455250057129401</v>
      </c>
      <c r="AH2584">
        <v>-43.909142383521797</v>
      </c>
      <c r="AI2584">
        <v>0.70447016327096601</v>
      </c>
      <c r="AJ2584">
        <v>-4.9019622376524197</v>
      </c>
      <c r="AK2584">
        <v>69.239649999999997</v>
      </c>
      <c r="AL2584">
        <v>0</v>
      </c>
      <c r="AM2584">
        <v>9.0417877134323005E-2</v>
      </c>
    </row>
    <row r="2585" spans="1:39" hidden="1" x14ac:dyDescent="0.25">
      <c r="A2585" t="s">
        <v>2870</v>
      </c>
      <c r="B2585" t="s">
        <v>2873</v>
      </c>
      <c r="C2585" t="s">
        <v>2873</v>
      </c>
      <c r="D2585">
        <v>10</v>
      </c>
      <c r="E2585" t="str">
        <f>REPLACE(A2585,1,51,"")</f>
        <v>5ec_39W</v>
      </c>
      <c r="F2585" t="str">
        <f>LEFT(E2585,FIND("_",E2585)-1)</f>
        <v>5ec</v>
      </c>
      <c r="G2585" t="str">
        <f>UPPER(RIGHT(F2585,1))</f>
        <v>C</v>
      </c>
      <c r="H2585" t="str">
        <f>MID(E2585,FIND("_",E2585)+1,2)</f>
        <v>39</v>
      </c>
      <c r="I2585" t="str">
        <f>RIGHT(E2585,1)</f>
        <v>W</v>
      </c>
      <c r="J2585" t="str">
        <f>REPLACE(C2585,1,52,"")</f>
        <v>5ec_39W_2.pdb</v>
      </c>
      <c r="K2585" t="str">
        <f>IF(E2585=E2584,"",1)</f>
        <v/>
      </c>
      <c r="L2585">
        <v>-538.74277511139405</v>
      </c>
      <c r="M2585">
        <v>0.39273075531400897</v>
      </c>
      <c r="N2585">
        <v>0</v>
      </c>
      <c r="O2585">
        <v>0</v>
      </c>
      <c r="P2585">
        <v>0</v>
      </c>
      <c r="Q2585">
        <v>32.968311003726903</v>
      </c>
      <c r="R2585">
        <v>0</v>
      </c>
      <c r="S2585">
        <v>0</v>
      </c>
      <c r="T2585">
        <v>-1238.5451230019801</v>
      </c>
      <c r="U2585">
        <v>242.316278415612</v>
      </c>
      <c r="V2585">
        <v>-374.02553095340301</v>
      </c>
      <c r="W2585">
        <v>2.4993179380358499</v>
      </c>
      <c r="X2585">
        <v>37.1056782964273</v>
      </c>
      <c r="Y2585">
        <v>174.37837554278701</v>
      </c>
      <c r="Z2585">
        <v>761.32516280927996</v>
      </c>
      <c r="AA2585">
        <v>-31.464111184167301</v>
      </c>
      <c r="AB2585">
        <v>-42.049640724836401</v>
      </c>
      <c r="AC2585">
        <v>-22.878301300751701</v>
      </c>
      <c r="AD2585">
        <v>-83.316412593525101</v>
      </c>
      <c r="AE2585">
        <v>-36.572546889077302</v>
      </c>
      <c r="AF2585">
        <v>0</v>
      </c>
      <c r="AG2585">
        <v>18.235990019013599</v>
      </c>
      <c r="AH2585">
        <v>-43.556538847893201</v>
      </c>
      <c r="AI2585">
        <v>0.70313081650120501</v>
      </c>
      <c r="AJ2585">
        <v>-5.1466601607479898</v>
      </c>
      <c r="AK2585">
        <v>69.239649999999997</v>
      </c>
      <c r="AL2585">
        <v>0</v>
      </c>
      <c r="AM2585">
        <v>4.01957036109373E-2</v>
      </c>
    </row>
    <row r="2586" spans="1:39" hidden="1" x14ac:dyDescent="0.25">
      <c r="A2586" t="s">
        <v>2870</v>
      </c>
      <c r="B2586" t="s">
        <v>2872</v>
      </c>
      <c r="C2586" t="s">
        <v>2872</v>
      </c>
      <c r="D2586">
        <v>10</v>
      </c>
      <c r="E2586" t="str">
        <f>REPLACE(A2586,1,51,"")</f>
        <v>5ec_39W</v>
      </c>
      <c r="F2586" t="str">
        <f>LEFT(E2586,FIND("_",E2586)-1)</f>
        <v>5ec</v>
      </c>
      <c r="G2586" t="str">
        <f>UPPER(RIGHT(F2586,1))</f>
        <v>C</v>
      </c>
      <c r="H2586" t="str">
        <f>MID(E2586,FIND("_",E2586)+1,2)</f>
        <v>39</v>
      </c>
      <c r="I2586" t="str">
        <f>RIGHT(E2586,1)</f>
        <v>W</v>
      </c>
      <c r="J2586" t="str">
        <f>REPLACE(C2586,1,52,"")</f>
        <v>5ec_39W_1.pdb</v>
      </c>
      <c r="K2586" t="str">
        <f>IF(E2586=E2585,"",1)</f>
        <v/>
      </c>
      <c r="L2586">
        <v>-538.73602303668201</v>
      </c>
      <c r="M2586">
        <v>0.40719573410053</v>
      </c>
      <c r="N2586">
        <v>0</v>
      </c>
      <c r="O2586">
        <v>0</v>
      </c>
      <c r="P2586">
        <v>0</v>
      </c>
      <c r="Q2586">
        <v>33.499830537479198</v>
      </c>
      <c r="R2586">
        <v>0</v>
      </c>
      <c r="S2586">
        <v>0</v>
      </c>
      <c r="T2586">
        <v>-1238.7962948428401</v>
      </c>
      <c r="U2586">
        <v>242.18050933186299</v>
      </c>
      <c r="V2586">
        <v>-373.94434324226501</v>
      </c>
      <c r="W2586">
        <v>2.49957840717691</v>
      </c>
      <c r="X2586">
        <v>37.113068734253503</v>
      </c>
      <c r="Y2586">
        <v>172.958010509612</v>
      </c>
      <c r="Z2586">
        <v>762.22845311878996</v>
      </c>
      <c r="AA2586">
        <v>-31.445607465136</v>
      </c>
      <c r="AB2586">
        <v>-42.166223328760204</v>
      </c>
      <c r="AC2586">
        <v>-22.7569711498119</v>
      </c>
      <c r="AD2586">
        <v>-83.320648051237796</v>
      </c>
      <c r="AE2586">
        <v>-36.237329277713698</v>
      </c>
      <c r="AF2586">
        <v>0</v>
      </c>
      <c r="AG2586">
        <v>18.522350795962801</v>
      </c>
      <c r="AH2586">
        <v>-43.769607257594998</v>
      </c>
      <c r="AI2586">
        <v>0.69538054100104996</v>
      </c>
      <c r="AJ2586">
        <v>-5.2861715900543196</v>
      </c>
      <c r="AK2586">
        <v>69.239649999999997</v>
      </c>
      <c r="AL2586">
        <v>0</v>
      </c>
      <c r="AM2586">
        <v>5.0341192599078197E-2</v>
      </c>
    </row>
    <row r="2587" spans="1:39" hidden="1" x14ac:dyDescent="0.25">
      <c r="A2587" t="s">
        <v>2870</v>
      </c>
      <c r="B2587" t="s">
        <v>2879</v>
      </c>
      <c r="C2587" t="s">
        <v>2879</v>
      </c>
      <c r="D2587">
        <v>10</v>
      </c>
      <c r="E2587" t="str">
        <f>REPLACE(A2587,1,51,"")</f>
        <v>5ec_39W</v>
      </c>
      <c r="F2587" t="str">
        <f>LEFT(E2587,FIND("_",E2587)-1)</f>
        <v>5ec</v>
      </c>
      <c r="G2587" t="str">
        <f>UPPER(RIGHT(F2587,1))</f>
        <v>C</v>
      </c>
      <c r="H2587" t="str">
        <f>MID(E2587,FIND("_",E2587)+1,2)</f>
        <v>39</v>
      </c>
      <c r="I2587" t="str">
        <f>RIGHT(E2587,1)</f>
        <v>W</v>
      </c>
      <c r="J2587" t="str">
        <f>REPLACE(C2587,1,52,"")</f>
        <v>5ec_39W_8.pdb</v>
      </c>
      <c r="K2587" t="str">
        <f>IF(E2587=E2586,"",1)</f>
        <v/>
      </c>
      <c r="L2587">
        <v>-538.352651987115</v>
      </c>
      <c r="M2587">
        <v>0.32004999521768701</v>
      </c>
      <c r="N2587">
        <v>0</v>
      </c>
      <c r="O2587">
        <v>0</v>
      </c>
      <c r="P2587">
        <v>0</v>
      </c>
      <c r="Q2587">
        <v>33.734822307278797</v>
      </c>
      <c r="R2587">
        <v>0</v>
      </c>
      <c r="S2587">
        <v>0</v>
      </c>
      <c r="T2587">
        <v>-1237.6850831203301</v>
      </c>
      <c r="U2587">
        <v>248.82593877847</v>
      </c>
      <c r="V2587">
        <v>-378.04022332801702</v>
      </c>
      <c r="W2587">
        <v>2.5783938980282102</v>
      </c>
      <c r="X2587">
        <v>37.527906554894798</v>
      </c>
      <c r="Y2587">
        <v>171.94899143084999</v>
      </c>
      <c r="Z2587">
        <v>762.84846973940103</v>
      </c>
      <c r="AA2587">
        <v>-33.297183730662603</v>
      </c>
      <c r="AB2587">
        <v>-41.711900413856903</v>
      </c>
      <c r="AC2587">
        <v>-23.717292078600401</v>
      </c>
      <c r="AD2587">
        <v>-83.495152686051</v>
      </c>
      <c r="AE2587">
        <v>-35.024202042650998</v>
      </c>
      <c r="AF2587">
        <v>0</v>
      </c>
      <c r="AG2587">
        <v>15.3936536606458</v>
      </c>
      <c r="AH2587">
        <v>-43.832028413741803</v>
      </c>
      <c r="AI2587">
        <v>0.77428357916629298</v>
      </c>
      <c r="AJ2587">
        <v>-4.4752600273197398</v>
      </c>
      <c r="AK2587">
        <v>69.239649999999997</v>
      </c>
      <c r="AL2587">
        <v>0</v>
      </c>
      <c r="AM2587">
        <v>5.3563905380467597E-2</v>
      </c>
    </row>
    <row r="2588" spans="1:39" hidden="1" x14ac:dyDescent="0.25">
      <c r="A2588" t="s">
        <v>2870</v>
      </c>
      <c r="B2588" t="s">
        <v>2876</v>
      </c>
      <c r="C2588" t="s">
        <v>2876</v>
      </c>
      <c r="D2588">
        <v>10</v>
      </c>
      <c r="E2588" t="str">
        <f>REPLACE(A2588,1,51,"")</f>
        <v>5ec_39W</v>
      </c>
      <c r="F2588" t="str">
        <f>LEFT(E2588,FIND("_",E2588)-1)</f>
        <v>5ec</v>
      </c>
      <c r="G2588" t="str">
        <f>UPPER(RIGHT(F2588,1))</f>
        <v>C</v>
      </c>
      <c r="H2588" t="str">
        <f>MID(E2588,FIND("_",E2588)+1,2)</f>
        <v>39</v>
      </c>
      <c r="I2588" t="str">
        <f>RIGHT(E2588,1)</f>
        <v>W</v>
      </c>
      <c r="J2588" t="str">
        <f>REPLACE(C2588,1,52,"")</f>
        <v>5ec_39W_5.pdb</v>
      </c>
      <c r="K2588" t="str">
        <f>IF(E2588=E2587,"",1)</f>
        <v/>
      </c>
      <c r="L2588">
        <v>-538.250485575055</v>
      </c>
      <c r="M2588">
        <v>0.41169937184557398</v>
      </c>
      <c r="N2588">
        <v>0</v>
      </c>
      <c r="O2588">
        <v>0</v>
      </c>
      <c r="P2588">
        <v>0</v>
      </c>
      <c r="Q2588">
        <v>32.999569965842198</v>
      </c>
      <c r="R2588">
        <v>0</v>
      </c>
      <c r="S2588">
        <v>0</v>
      </c>
      <c r="T2588">
        <v>-1238.2051024468401</v>
      </c>
      <c r="U2588">
        <v>244.87865038320501</v>
      </c>
      <c r="V2588">
        <v>-375.48495925314302</v>
      </c>
      <c r="W2588">
        <v>2.51773853843414</v>
      </c>
      <c r="X2588">
        <v>37.874769838367001</v>
      </c>
      <c r="Y2588">
        <v>172.982869865271</v>
      </c>
      <c r="Z2588">
        <v>759.70946969139402</v>
      </c>
      <c r="AA2588">
        <v>-31.757510116768898</v>
      </c>
      <c r="AB2588">
        <v>-41.822585142034498</v>
      </c>
      <c r="AC2588">
        <v>-21.987040582377301</v>
      </c>
      <c r="AD2588">
        <v>-83.270626132257902</v>
      </c>
      <c r="AE2588">
        <v>-36.262754161868699</v>
      </c>
      <c r="AF2588">
        <v>0</v>
      </c>
      <c r="AG2588">
        <v>18.045123963823102</v>
      </c>
      <c r="AH2588">
        <v>-43.534785612021999</v>
      </c>
      <c r="AI2588">
        <v>0.70080460706725201</v>
      </c>
      <c r="AJ2588">
        <v>-4.9299957826032799</v>
      </c>
      <c r="AK2588">
        <v>69.239649999999997</v>
      </c>
      <c r="AL2588">
        <v>0</v>
      </c>
      <c r="AM2588">
        <v>5.6226801460756599E-2</v>
      </c>
    </row>
    <row r="2589" spans="1:39" hidden="1" x14ac:dyDescent="0.25">
      <c r="A2589" t="s">
        <v>2870</v>
      </c>
      <c r="B2589" t="s">
        <v>2874</v>
      </c>
      <c r="C2589" t="s">
        <v>2874</v>
      </c>
      <c r="D2589">
        <v>10</v>
      </c>
      <c r="E2589" t="str">
        <f>REPLACE(A2589,1,51,"")</f>
        <v>5ec_39W</v>
      </c>
      <c r="F2589" t="str">
        <f>LEFT(E2589,FIND("_",E2589)-1)</f>
        <v>5ec</v>
      </c>
      <c r="G2589" t="str">
        <f>UPPER(RIGHT(F2589,1))</f>
        <v>C</v>
      </c>
      <c r="H2589" t="str">
        <f>MID(E2589,FIND("_",E2589)+1,2)</f>
        <v>39</v>
      </c>
      <c r="I2589" t="str">
        <f>RIGHT(E2589,1)</f>
        <v>W</v>
      </c>
      <c r="J2589" t="str">
        <f>REPLACE(C2589,1,52,"")</f>
        <v>5ec_39W_3.pdb</v>
      </c>
      <c r="K2589" t="str">
        <f>IF(E2589=E2588,"",1)</f>
        <v/>
      </c>
      <c r="L2589">
        <v>-538.02607107573203</v>
      </c>
      <c r="M2589">
        <v>0.39148578658901201</v>
      </c>
      <c r="N2589">
        <v>0</v>
      </c>
      <c r="O2589">
        <v>0</v>
      </c>
      <c r="P2589">
        <v>0</v>
      </c>
      <c r="Q2589">
        <v>33.879071831299697</v>
      </c>
      <c r="R2589">
        <v>0</v>
      </c>
      <c r="S2589">
        <v>0</v>
      </c>
      <c r="T2589">
        <v>-1238.9574489782301</v>
      </c>
      <c r="U2589">
        <v>246.54831409992499</v>
      </c>
      <c r="V2589">
        <v>-373.816158138096</v>
      </c>
      <c r="W2589">
        <v>2.5658018486388201</v>
      </c>
      <c r="X2589">
        <v>37.330635018405196</v>
      </c>
      <c r="Y2589">
        <v>172.60804227039699</v>
      </c>
      <c r="Z2589">
        <v>761.02983841531398</v>
      </c>
      <c r="AA2589">
        <v>-31.938130235709899</v>
      </c>
      <c r="AB2589">
        <v>-41.7312173179022</v>
      </c>
      <c r="AC2589">
        <v>-21.967730598437601</v>
      </c>
      <c r="AD2589">
        <v>-83.371307974840903</v>
      </c>
      <c r="AE2589">
        <v>-36.583241620720798</v>
      </c>
      <c r="AF2589">
        <v>0</v>
      </c>
      <c r="AG2589">
        <v>15.2383732688509</v>
      </c>
      <c r="AH2589">
        <v>-43.682421724040701</v>
      </c>
      <c r="AI2589">
        <v>0.69203362763717102</v>
      </c>
      <c r="AJ2589">
        <v>-5.16414545141666</v>
      </c>
      <c r="AK2589">
        <v>69.239649999999997</v>
      </c>
      <c r="AL2589">
        <v>0</v>
      </c>
      <c r="AM2589">
        <v>5.3970583197905597E-2</v>
      </c>
    </row>
    <row r="2590" spans="1:39" hidden="1" x14ac:dyDescent="0.25">
      <c r="A2590" t="s">
        <v>2870</v>
      </c>
      <c r="B2590" t="s">
        <v>2880</v>
      </c>
      <c r="C2590" t="s">
        <v>2880</v>
      </c>
      <c r="D2590">
        <v>10</v>
      </c>
      <c r="E2590" t="str">
        <f>REPLACE(A2590,1,51,"")</f>
        <v>5ec_39W</v>
      </c>
      <c r="F2590" t="str">
        <f>LEFT(E2590,FIND("_",E2590)-1)</f>
        <v>5ec</v>
      </c>
      <c r="G2590" t="str">
        <f>UPPER(RIGHT(F2590,1))</f>
        <v>C</v>
      </c>
      <c r="H2590" t="str">
        <f>MID(E2590,FIND("_",E2590)+1,2)</f>
        <v>39</v>
      </c>
      <c r="I2590" t="str">
        <f>RIGHT(E2590,1)</f>
        <v>W</v>
      </c>
      <c r="J2590" t="str">
        <f>REPLACE(C2590,1,52,"")</f>
        <v>5ec_39W_9.pdb</v>
      </c>
      <c r="K2590" t="str">
        <f>IF(E2590=E2589,"",1)</f>
        <v/>
      </c>
      <c r="L2590">
        <v>-537.67375456515504</v>
      </c>
      <c r="M2590">
        <v>0.41261757640730501</v>
      </c>
      <c r="N2590">
        <v>0</v>
      </c>
      <c r="O2590">
        <v>0</v>
      </c>
      <c r="P2590">
        <v>0</v>
      </c>
      <c r="Q2590">
        <v>33.545391232411298</v>
      </c>
      <c r="R2590">
        <v>0</v>
      </c>
      <c r="S2590">
        <v>0</v>
      </c>
      <c r="T2590">
        <v>-1237.9762998569799</v>
      </c>
      <c r="U2590">
        <v>244.21732737990399</v>
      </c>
      <c r="V2590">
        <v>-373.36247558626701</v>
      </c>
      <c r="W2590">
        <v>2.4973655614365802</v>
      </c>
      <c r="X2590">
        <v>37.236050676877703</v>
      </c>
      <c r="Y2590">
        <v>173.409629456971</v>
      </c>
      <c r="Z2590">
        <v>758.965245516658</v>
      </c>
      <c r="AA2590">
        <v>-31.749761402346302</v>
      </c>
      <c r="AB2590">
        <v>-42.3579417178521</v>
      </c>
      <c r="AC2590">
        <v>-20.9488079137471</v>
      </c>
      <c r="AD2590">
        <v>-83.399701837880997</v>
      </c>
      <c r="AE2590">
        <v>-37.106311566538601</v>
      </c>
      <c r="AF2590">
        <v>0</v>
      </c>
      <c r="AG2590">
        <v>18.332835570135899</v>
      </c>
      <c r="AH2590">
        <v>-43.693161816305697</v>
      </c>
      <c r="AI2590">
        <v>0.69350482902047506</v>
      </c>
      <c r="AJ2590">
        <v>-5.2728270084679796</v>
      </c>
      <c r="AK2590">
        <v>69.239649999999997</v>
      </c>
      <c r="AL2590">
        <v>0</v>
      </c>
      <c r="AM2590">
        <v>5.6533917816694298E-2</v>
      </c>
    </row>
    <row r="2591" spans="1:39" hidden="1" x14ac:dyDescent="0.25">
      <c r="A2591" t="s">
        <v>2870</v>
      </c>
      <c r="B2591" t="s">
        <v>2871</v>
      </c>
      <c r="C2591" t="s">
        <v>2871</v>
      </c>
      <c r="D2591">
        <v>10</v>
      </c>
      <c r="E2591" t="str">
        <f>REPLACE(A2591,1,51,"")</f>
        <v>5ec_39W</v>
      </c>
      <c r="F2591" t="str">
        <f>LEFT(E2591,FIND("_",E2591)-1)</f>
        <v>5ec</v>
      </c>
      <c r="G2591" t="str">
        <f>UPPER(RIGHT(F2591,1))</f>
        <v>C</v>
      </c>
      <c r="H2591" t="str">
        <f>MID(E2591,FIND("_",E2591)+1,2)</f>
        <v>39</v>
      </c>
      <c r="I2591" t="str">
        <f>RIGHT(E2591,1)</f>
        <v>W</v>
      </c>
      <c r="J2591" t="str">
        <f>REPLACE(C2591,1,52,"")</f>
        <v>5ec_39W_0.pdb</v>
      </c>
      <c r="K2591" t="str">
        <f>IF(E2591=E2590,"",1)</f>
        <v/>
      </c>
      <c r="L2591">
        <v>-536.54756946097302</v>
      </c>
      <c r="M2591">
        <v>0.39729278447260802</v>
      </c>
      <c r="N2591">
        <v>0</v>
      </c>
      <c r="O2591">
        <v>0</v>
      </c>
      <c r="P2591">
        <v>0</v>
      </c>
      <c r="Q2591">
        <v>33.715934649152203</v>
      </c>
      <c r="R2591">
        <v>0</v>
      </c>
      <c r="S2591">
        <v>0</v>
      </c>
      <c r="T2591">
        <v>-1240.3583176291199</v>
      </c>
      <c r="U2591">
        <v>244.79485891881001</v>
      </c>
      <c r="V2591">
        <v>-371.580468430108</v>
      </c>
      <c r="W2591">
        <v>2.6536353740091201</v>
      </c>
      <c r="X2591">
        <v>37.254429575496196</v>
      </c>
      <c r="Y2591">
        <v>173.813333735973</v>
      </c>
      <c r="Z2591">
        <v>760.30992032165102</v>
      </c>
      <c r="AA2591">
        <v>-31.881703610086198</v>
      </c>
      <c r="AB2591">
        <v>-41.875026474366898</v>
      </c>
      <c r="AC2591">
        <v>-20.8165545794837</v>
      </c>
      <c r="AD2591">
        <v>-83.346742881353805</v>
      </c>
      <c r="AE2591">
        <v>-36.996176062465203</v>
      </c>
      <c r="AF2591">
        <v>0</v>
      </c>
      <c r="AG2591">
        <v>16.658811842684099</v>
      </c>
      <c r="AH2591">
        <v>-43.719985732441202</v>
      </c>
      <c r="AI2591">
        <v>0.68266301916186001</v>
      </c>
      <c r="AJ2591">
        <v>-5.1566101978808803</v>
      </c>
      <c r="AK2591">
        <v>69.239649999999997</v>
      </c>
      <c r="AL2591">
        <v>0</v>
      </c>
      <c r="AM2591">
        <v>6.0778699398941899E-2</v>
      </c>
    </row>
    <row r="2592" spans="1:39" x14ac:dyDescent="0.25">
      <c r="A2592" t="s">
        <v>2881</v>
      </c>
      <c r="B2592" t="s">
        <v>2887</v>
      </c>
      <c r="C2592" t="s">
        <v>2887</v>
      </c>
      <c r="D2592">
        <v>10</v>
      </c>
      <c r="E2592" t="str">
        <f>REPLACE(A2592,1,51,"")</f>
        <v>5ec_39Y</v>
      </c>
      <c r="F2592" t="str">
        <f>LEFT(E2592,FIND("_",E2592)-1)</f>
        <v>5ec</v>
      </c>
      <c r="G2592" t="str">
        <f>UPPER(RIGHT(F2592,1))</f>
        <v>C</v>
      </c>
      <c r="H2592" t="str">
        <f>MID(E2592,FIND("_",E2592)+1,2)</f>
        <v>39</v>
      </c>
      <c r="I2592" t="str">
        <f>RIGHT(E2592,1)</f>
        <v>Y</v>
      </c>
      <c r="J2592" t="str">
        <f>REPLACE(C2592,1,52,"")</f>
        <v>5ec_39Y_5.pdb</v>
      </c>
      <c r="K2592">
        <f>IF(E2592=E2591,"",1)</f>
        <v>1</v>
      </c>
      <c r="L2592">
        <v>-558.26156850119196</v>
      </c>
      <c r="M2592">
        <v>0.38851064572600802</v>
      </c>
      <c r="N2592">
        <v>0</v>
      </c>
      <c r="O2592">
        <v>0</v>
      </c>
      <c r="P2592">
        <v>0</v>
      </c>
      <c r="Q2592">
        <v>23.871989438110901</v>
      </c>
      <c r="R2592">
        <v>0</v>
      </c>
      <c r="S2592">
        <v>0</v>
      </c>
      <c r="T2592">
        <v>-1236.3285386360501</v>
      </c>
      <c r="U2592">
        <v>247.738108929107</v>
      </c>
      <c r="V2592">
        <v>-373.94467997111502</v>
      </c>
      <c r="W2592">
        <v>2.53980593342426</v>
      </c>
      <c r="X2592">
        <v>36.997375511046201</v>
      </c>
      <c r="Y2592">
        <v>162.77624308124399</v>
      </c>
      <c r="Z2592">
        <v>759.54931792687</v>
      </c>
      <c r="AA2592">
        <v>-33.170697508768697</v>
      </c>
      <c r="AB2592">
        <v>-42.135239667726097</v>
      </c>
      <c r="AC2592">
        <v>-20.422569365111698</v>
      </c>
      <c r="AD2592">
        <v>-83.508021447468494</v>
      </c>
      <c r="AE2592">
        <v>-36.348867185139703</v>
      </c>
      <c r="AF2592">
        <v>0</v>
      </c>
      <c r="AG2592">
        <v>14.4183296987521</v>
      </c>
      <c r="AH2592">
        <v>-43.591832722649599</v>
      </c>
      <c r="AI2592">
        <v>0.71591289462690999</v>
      </c>
      <c r="AJ2592">
        <v>-5.0627599112785804</v>
      </c>
      <c r="AK2592">
        <v>67.560890000000001</v>
      </c>
      <c r="AL2592">
        <v>0</v>
      </c>
      <c r="AM2592">
        <v>8.3664500941962094E-2</v>
      </c>
    </row>
    <row r="2593" spans="1:39" hidden="1" x14ac:dyDescent="0.25">
      <c r="A2593" t="s">
        <v>2881</v>
      </c>
      <c r="B2593" t="s">
        <v>2886</v>
      </c>
      <c r="C2593" t="s">
        <v>2886</v>
      </c>
      <c r="D2593">
        <v>10</v>
      </c>
      <c r="E2593" t="str">
        <f>REPLACE(A2593,1,51,"")</f>
        <v>5ec_39Y</v>
      </c>
      <c r="F2593" t="str">
        <f>LEFT(E2593,FIND("_",E2593)-1)</f>
        <v>5ec</v>
      </c>
      <c r="G2593" t="str">
        <f>UPPER(RIGHT(F2593,1))</f>
        <v>C</v>
      </c>
      <c r="H2593" t="str">
        <f>MID(E2593,FIND("_",E2593)+1,2)</f>
        <v>39</v>
      </c>
      <c r="I2593" t="str">
        <f>RIGHT(E2593,1)</f>
        <v>Y</v>
      </c>
      <c r="J2593" t="str">
        <f>REPLACE(C2593,1,52,"")</f>
        <v>5ec_39Y_4.pdb</v>
      </c>
      <c r="K2593" t="str">
        <f>IF(E2593=E2592,"",1)</f>
        <v/>
      </c>
      <c r="L2593">
        <v>-556.18694544767402</v>
      </c>
      <c r="M2593">
        <v>0.401158206910046</v>
      </c>
      <c r="N2593">
        <v>0</v>
      </c>
      <c r="O2593">
        <v>0</v>
      </c>
      <c r="P2593">
        <v>0</v>
      </c>
      <c r="Q2593">
        <v>24.664498586534599</v>
      </c>
      <c r="R2593">
        <v>0</v>
      </c>
      <c r="S2593">
        <v>0</v>
      </c>
      <c r="T2593">
        <v>-1235.4478539951899</v>
      </c>
      <c r="U2593">
        <v>243.19982697131499</v>
      </c>
      <c r="V2593">
        <v>-373.99230913324197</v>
      </c>
      <c r="W2593">
        <v>2.5285584114127899</v>
      </c>
      <c r="X2593">
        <v>36.812972672817097</v>
      </c>
      <c r="Y2593">
        <v>163.26853598013</v>
      </c>
      <c r="Z2593">
        <v>763.52225218707201</v>
      </c>
      <c r="AA2593">
        <v>-33.034178367356098</v>
      </c>
      <c r="AB2593">
        <v>-42.349321661479898</v>
      </c>
      <c r="AC2593">
        <v>-20.8255372048338</v>
      </c>
      <c r="AD2593">
        <v>-83.495653057917593</v>
      </c>
      <c r="AE2593">
        <v>-35.795896445732303</v>
      </c>
      <c r="AF2593">
        <v>0</v>
      </c>
      <c r="AG2593">
        <v>15.097189095934</v>
      </c>
      <c r="AH2593">
        <v>-43.779788912071702</v>
      </c>
      <c r="AI2593">
        <v>0.81447266717900202</v>
      </c>
      <c r="AJ2593">
        <v>-5.0010701519129501</v>
      </c>
      <c r="AK2593">
        <v>67.560890000000001</v>
      </c>
      <c r="AL2593">
        <v>0</v>
      </c>
      <c r="AM2593">
        <v>6.5466909673744703E-2</v>
      </c>
    </row>
    <row r="2594" spans="1:39" hidden="1" x14ac:dyDescent="0.25">
      <c r="A2594" t="s">
        <v>2881</v>
      </c>
      <c r="B2594" t="s">
        <v>2891</v>
      </c>
      <c r="C2594" t="s">
        <v>2891</v>
      </c>
      <c r="D2594">
        <v>10</v>
      </c>
      <c r="E2594" t="str">
        <f>REPLACE(A2594,1,51,"")</f>
        <v>5ec_39Y</v>
      </c>
      <c r="F2594" t="str">
        <f>LEFT(E2594,FIND("_",E2594)-1)</f>
        <v>5ec</v>
      </c>
      <c r="G2594" t="str">
        <f>UPPER(RIGHT(F2594,1))</f>
        <v>C</v>
      </c>
      <c r="H2594" t="str">
        <f>MID(E2594,FIND("_",E2594)+1,2)</f>
        <v>39</v>
      </c>
      <c r="I2594" t="str">
        <f>RIGHT(E2594,1)</f>
        <v>Y</v>
      </c>
      <c r="J2594" t="str">
        <f>REPLACE(C2594,1,52,"")</f>
        <v>5ec_39Y_9.pdb</v>
      </c>
      <c r="K2594" t="str">
        <f>IF(E2594=E2593,"",1)</f>
        <v/>
      </c>
      <c r="L2594">
        <v>-555.23886794906196</v>
      </c>
      <c r="M2594">
        <v>0.44308250179773201</v>
      </c>
      <c r="N2594">
        <v>0</v>
      </c>
      <c r="O2594">
        <v>0</v>
      </c>
      <c r="P2594">
        <v>0</v>
      </c>
      <c r="Q2594">
        <v>25.661580504384101</v>
      </c>
      <c r="R2594">
        <v>0</v>
      </c>
      <c r="S2594">
        <v>0</v>
      </c>
      <c r="T2594">
        <v>-1233.8097050398101</v>
      </c>
      <c r="U2594">
        <v>243.34684511789101</v>
      </c>
      <c r="V2594">
        <v>-375.435574091793</v>
      </c>
      <c r="W2594">
        <v>2.58763101273553</v>
      </c>
      <c r="X2594">
        <v>37.663782616882301</v>
      </c>
      <c r="Y2594">
        <v>162.175197457569</v>
      </c>
      <c r="Z2594">
        <v>763.13590738408402</v>
      </c>
      <c r="AA2594">
        <v>-31.9151498772191</v>
      </c>
      <c r="AB2594">
        <v>-42.287938368234997</v>
      </c>
      <c r="AC2594">
        <v>-20.886460021946601</v>
      </c>
      <c r="AD2594">
        <v>-83.336213165801595</v>
      </c>
      <c r="AE2594">
        <v>-35.430658606319597</v>
      </c>
      <c r="AF2594">
        <v>0</v>
      </c>
      <c r="AG2594">
        <v>14.7135233078406</v>
      </c>
      <c r="AH2594">
        <v>-43.998532666034102</v>
      </c>
      <c r="AI2594">
        <v>0.68306501991065005</v>
      </c>
      <c r="AJ2594">
        <v>-5.74983701720548</v>
      </c>
      <c r="AK2594">
        <v>67.560890000000001</v>
      </c>
      <c r="AL2594">
        <v>0</v>
      </c>
      <c r="AM2594">
        <v>8.2778484007297398E-2</v>
      </c>
    </row>
    <row r="2595" spans="1:39" hidden="1" x14ac:dyDescent="0.25">
      <c r="A2595" t="s">
        <v>2881</v>
      </c>
      <c r="B2595" t="s">
        <v>2889</v>
      </c>
      <c r="C2595" t="s">
        <v>2889</v>
      </c>
      <c r="D2595">
        <v>10</v>
      </c>
      <c r="E2595" t="str">
        <f>REPLACE(A2595,1,51,"")</f>
        <v>5ec_39Y</v>
      </c>
      <c r="F2595" t="str">
        <f>LEFT(E2595,FIND("_",E2595)-1)</f>
        <v>5ec</v>
      </c>
      <c r="G2595" t="str">
        <f>UPPER(RIGHT(F2595,1))</f>
        <v>C</v>
      </c>
      <c r="H2595" t="str">
        <f>MID(E2595,FIND("_",E2595)+1,2)</f>
        <v>39</v>
      </c>
      <c r="I2595" t="str">
        <f>RIGHT(E2595,1)</f>
        <v>Y</v>
      </c>
      <c r="J2595" t="str">
        <f>REPLACE(C2595,1,52,"")</f>
        <v>5ec_39Y_7.pdb</v>
      </c>
      <c r="K2595" t="str">
        <f>IF(E2595=E2594,"",1)</f>
        <v/>
      </c>
      <c r="L2595">
        <v>-554.97625143025903</v>
      </c>
      <c r="M2595">
        <v>0.43607228961446798</v>
      </c>
      <c r="N2595">
        <v>0</v>
      </c>
      <c r="O2595">
        <v>0</v>
      </c>
      <c r="P2595">
        <v>0</v>
      </c>
      <c r="Q2595">
        <v>25.2986847716593</v>
      </c>
      <c r="R2595">
        <v>0</v>
      </c>
      <c r="S2595">
        <v>0</v>
      </c>
      <c r="T2595">
        <v>-1234.94260029924</v>
      </c>
      <c r="U2595">
        <v>246.76931995422501</v>
      </c>
      <c r="V2595">
        <v>-372.56295282620698</v>
      </c>
      <c r="W2595">
        <v>2.5485068732129101</v>
      </c>
      <c r="X2595">
        <v>37.238391765828098</v>
      </c>
      <c r="Y2595">
        <v>161.61073708162999</v>
      </c>
      <c r="Z2595">
        <v>760.07712071873902</v>
      </c>
      <c r="AA2595">
        <v>-32.309958931615398</v>
      </c>
      <c r="AB2595">
        <v>-42.452645412128497</v>
      </c>
      <c r="AC2595">
        <v>-19.391091554544001</v>
      </c>
      <c r="AD2595">
        <v>-83.623065136461094</v>
      </c>
      <c r="AE2595">
        <v>-36.911345570913198</v>
      </c>
      <c r="AF2595">
        <v>0</v>
      </c>
      <c r="AG2595">
        <v>14.792720297032499</v>
      </c>
      <c r="AH2595">
        <v>-44.028790276629401</v>
      </c>
      <c r="AI2595">
        <v>0.73959053469928104</v>
      </c>
      <c r="AJ2595">
        <v>-5.4725759674776304</v>
      </c>
      <c r="AK2595">
        <v>67.560890000000001</v>
      </c>
      <c r="AL2595">
        <v>0</v>
      </c>
      <c r="AM2595">
        <v>8.2812547933217698E-2</v>
      </c>
    </row>
    <row r="2596" spans="1:39" hidden="1" x14ac:dyDescent="0.25">
      <c r="A2596" t="s">
        <v>2881</v>
      </c>
      <c r="B2596" t="s">
        <v>2882</v>
      </c>
      <c r="C2596" t="s">
        <v>2882</v>
      </c>
      <c r="D2596">
        <v>10</v>
      </c>
      <c r="E2596" t="str">
        <f>REPLACE(A2596,1,51,"")</f>
        <v>5ec_39Y</v>
      </c>
      <c r="F2596" t="str">
        <f>LEFT(E2596,FIND("_",E2596)-1)</f>
        <v>5ec</v>
      </c>
      <c r="G2596" t="str">
        <f>UPPER(RIGHT(F2596,1))</f>
        <v>C</v>
      </c>
      <c r="H2596" t="str">
        <f>MID(E2596,FIND("_",E2596)+1,2)</f>
        <v>39</v>
      </c>
      <c r="I2596" t="str">
        <f>RIGHT(E2596,1)</f>
        <v>Y</v>
      </c>
      <c r="J2596" t="str">
        <f>REPLACE(C2596,1,52,"")</f>
        <v>5ec_39Y_0.pdb</v>
      </c>
      <c r="K2596" t="str">
        <f>IF(E2596=E2595,"",1)</f>
        <v/>
      </c>
      <c r="L2596">
        <v>-554.80697942545305</v>
      </c>
      <c r="M2596">
        <v>0.413702419312514</v>
      </c>
      <c r="N2596">
        <v>0</v>
      </c>
      <c r="O2596">
        <v>0</v>
      </c>
      <c r="P2596">
        <v>0</v>
      </c>
      <c r="Q2596">
        <v>25.094623763645899</v>
      </c>
      <c r="R2596">
        <v>0</v>
      </c>
      <c r="S2596">
        <v>0</v>
      </c>
      <c r="T2596">
        <v>-1234.56548440406</v>
      </c>
      <c r="U2596">
        <v>244.037706993444</v>
      </c>
      <c r="V2596">
        <v>-374.10086544202602</v>
      </c>
      <c r="W2596">
        <v>2.5313780899676401</v>
      </c>
      <c r="X2596">
        <v>36.911635260745697</v>
      </c>
      <c r="Y2596">
        <v>163.548927803564</v>
      </c>
      <c r="Z2596">
        <v>761.79102160320099</v>
      </c>
      <c r="AA2596">
        <v>-33.430975769417103</v>
      </c>
      <c r="AB2596">
        <v>-42.302723197793597</v>
      </c>
      <c r="AC2596">
        <v>-19.857130252163</v>
      </c>
      <c r="AD2596">
        <v>-83.627725176923704</v>
      </c>
      <c r="AE2596">
        <v>-35.431977800254899</v>
      </c>
      <c r="AF2596">
        <v>0</v>
      </c>
      <c r="AG2596">
        <v>15.055067844216</v>
      </c>
      <c r="AH2596">
        <v>-43.859032905798699</v>
      </c>
      <c r="AI2596">
        <v>0.81154762420612203</v>
      </c>
      <c r="AJ2596">
        <v>-5.0773938394743299</v>
      </c>
      <c r="AK2596">
        <v>67.560890000000001</v>
      </c>
      <c r="AL2596">
        <v>0</v>
      </c>
      <c r="AM2596">
        <v>0.10353037946848501</v>
      </c>
    </row>
    <row r="2597" spans="1:39" hidden="1" x14ac:dyDescent="0.25">
      <c r="A2597" t="s">
        <v>2881</v>
      </c>
      <c r="B2597" t="s">
        <v>2888</v>
      </c>
      <c r="C2597" t="s">
        <v>2888</v>
      </c>
      <c r="D2597">
        <v>10</v>
      </c>
      <c r="E2597" t="str">
        <f>REPLACE(A2597,1,51,"")</f>
        <v>5ec_39Y</v>
      </c>
      <c r="F2597" t="str">
        <f>LEFT(E2597,FIND("_",E2597)-1)</f>
        <v>5ec</v>
      </c>
      <c r="G2597" t="str">
        <f>UPPER(RIGHT(F2597,1))</f>
        <v>C</v>
      </c>
      <c r="H2597" t="str">
        <f>MID(E2597,FIND("_",E2597)+1,2)</f>
        <v>39</v>
      </c>
      <c r="I2597" t="str">
        <f>RIGHT(E2597,1)</f>
        <v>Y</v>
      </c>
      <c r="J2597" t="str">
        <f>REPLACE(C2597,1,52,"")</f>
        <v>5ec_39Y_6.pdb</v>
      </c>
      <c r="K2597" t="str">
        <f>IF(E2597=E2596,"",1)</f>
        <v/>
      </c>
      <c r="L2597">
        <v>-554.77022644194699</v>
      </c>
      <c r="M2597">
        <v>0.42652625400791899</v>
      </c>
      <c r="N2597">
        <v>0</v>
      </c>
      <c r="O2597">
        <v>0</v>
      </c>
      <c r="P2597">
        <v>0</v>
      </c>
      <c r="Q2597">
        <v>25.448323300400499</v>
      </c>
      <c r="R2597">
        <v>0</v>
      </c>
      <c r="S2597">
        <v>0</v>
      </c>
      <c r="T2597">
        <v>-1233.9471329036601</v>
      </c>
      <c r="U2597">
        <v>246.80005891493801</v>
      </c>
      <c r="V2597">
        <v>-371.33740630964297</v>
      </c>
      <c r="W2597">
        <v>2.54805956520442</v>
      </c>
      <c r="X2597">
        <v>37.300503008730097</v>
      </c>
      <c r="Y2597">
        <v>161.016962433092</v>
      </c>
      <c r="Z2597">
        <v>758.61495138754003</v>
      </c>
      <c r="AA2597">
        <v>-32.322316246364899</v>
      </c>
      <c r="AB2597">
        <v>-42.417648145936397</v>
      </c>
      <c r="AC2597">
        <v>-20.355540266718201</v>
      </c>
      <c r="AD2597">
        <v>-83.562640191087098</v>
      </c>
      <c r="AE2597">
        <v>-35.962121132596401</v>
      </c>
      <c r="AF2597">
        <v>0</v>
      </c>
      <c r="AG2597">
        <v>14.771773880299699</v>
      </c>
      <c r="AH2597">
        <v>-44.0459444605534</v>
      </c>
      <c r="AI2597">
        <v>0.74783342398212405</v>
      </c>
      <c r="AJ2597">
        <v>-5.7129298308410696</v>
      </c>
      <c r="AK2597">
        <v>67.560890000000001</v>
      </c>
      <c r="AL2597">
        <v>0</v>
      </c>
      <c r="AM2597">
        <v>8.4097131274043904E-2</v>
      </c>
    </row>
    <row r="2598" spans="1:39" hidden="1" x14ac:dyDescent="0.25">
      <c r="A2598" t="s">
        <v>2881</v>
      </c>
      <c r="B2598" t="s">
        <v>2884</v>
      </c>
      <c r="C2598" t="s">
        <v>2884</v>
      </c>
      <c r="D2598">
        <v>10</v>
      </c>
      <c r="E2598" t="str">
        <f>REPLACE(A2598,1,51,"")</f>
        <v>5ec_39Y</v>
      </c>
      <c r="F2598" t="str">
        <f>LEFT(E2598,FIND("_",E2598)-1)</f>
        <v>5ec</v>
      </c>
      <c r="G2598" t="str">
        <f>UPPER(RIGHT(F2598,1))</f>
        <v>C</v>
      </c>
      <c r="H2598" t="str">
        <f>MID(E2598,FIND("_",E2598)+1,2)</f>
        <v>39</v>
      </c>
      <c r="I2598" t="str">
        <f>RIGHT(E2598,1)</f>
        <v>Y</v>
      </c>
      <c r="J2598" t="str">
        <f>REPLACE(C2598,1,52,"")</f>
        <v>5ec_39Y_2.pdb</v>
      </c>
      <c r="K2598" t="str">
        <f>IF(E2598=E2597,"",1)</f>
        <v/>
      </c>
      <c r="L2598">
        <v>-553.93907417529601</v>
      </c>
      <c r="M2598">
        <v>0.40483442964100402</v>
      </c>
      <c r="N2598">
        <v>0</v>
      </c>
      <c r="O2598">
        <v>0</v>
      </c>
      <c r="P2598">
        <v>0</v>
      </c>
      <c r="Q2598">
        <v>25.622158697180001</v>
      </c>
      <c r="R2598">
        <v>0</v>
      </c>
      <c r="S2598">
        <v>0</v>
      </c>
      <c r="T2598">
        <v>-1235.3288699832401</v>
      </c>
      <c r="U2598">
        <v>248.07499308105599</v>
      </c>
      <c r="V2598">
        <v>-372.19216365853703</v>
      </c>
      <c r="W2598">
        <v>2.6181994714371601</v>
      </c>
      <c r="X2598">
        <v>37.192994748875897</v>
      </c>
      <c r="Y2598">
        <v>161.426469251746</v>
      </c>
      <c r="Z2598">
        <v>762.78474483234402</v>
      </c>
      <c r="AA2598">
        <v>-32.0853591412463</v>
      </c>
      <c r="AB2598">
        <v>-42.276597708860798</v>
      </c>
      <c r="AC2598">
        <v>-20.297567082238</v>
      </c>
      <c r="AD2598">
        <v>-83.5276440604909</v>
      </c>
      <c r="AE2598">
        <v>-37.082700851311699</v>
      </c>
      <c r="AF2598">
        <v>0</v>
      </c>
      <c r="AG2598">
        <v>11.8735661129602</v>
      </c>
      <c r="AH2598">
        <v>-43.8736269650068</v>
      </c>
      <c r="AI2598">
        <v>0.74668226876282795</v>
      </c>
      <c r="AJ2598">
        <v>-5.2586944727053302</v>
      </c>
      <c r="AK2598">
        <v>67.560890000000001</v>
      </c>
      <c r="AL2598">
        <v>0</v>
      </c>
      <c r="AM2598">
        <v>8.3451283979407501E-2</v>
      </c>
    </row>
    <row r="2599" spans="1:39" hidden="1" x14ac:dyDescent="0.25">
      <c r="A2599" t="s">
        <v>2881</v>
      </c>
      <c r="B2599" t="s">
        <v>2885</v>
      </c>
      <c r="C2599" t="s">
        <v>2885</v>
      </c>
      <c r="D2599">
        <v>10</v>
      </c>
      <c r="E2599" t="str">
        <f>REPLACE(A2599,1,51,"")</f>
        <v>5ec_39Y</v>
      </c>
      <c r="F2599" t="str">
        <f>LEFT(E2599,FIND("_",E2599)-1)</f>
        <v>5ec</v>
      </c>
      <c r="G2599" t="str">
        <f>UPPER(RIGHT(F2599,1))</f>
        <v>C</v>
      </c>
      <c r="H2599" t="str">
        <f>MID(E2599,FIND("_",E2599)+1,2)</f>
        <v>39</v>
      </c>
      <c r="I2599" t="str">
        <f>RIGHT(E2599,1)</f>
        <v>Y</v>
      </c>
      <c r="J2599" t="str">
        <f>REPLACE(C2599,1,52,"")</f>
        <v>5ec_39Y_3.pdb</v>
      </c>
      <c r="K2599" t="str">
        <f>IF(E2599=E2598,"",1)</f>
        <v/>
      </c>
      <c r="L2599">
        <v>-553.65582561303097</v>
      </c>
      <c r="M2599">
        <v>0.41551060643647197</v>
      </c>
      <c r="N2599">
        <v>0</v>
      </c>
      <c r="O2599">
        <v>0</v>
      </c>
      <c r="P2599">
        <v>0</v>
      </c>
      <c r="Q2599">
        <v>25.616811122073901</v>
      </c>
      <c r="R2599">
        <v>0</v>
      </c>
      <c r="S2599">
        <v>0</v>
      </c>
      <c r="T2599">
        <v>-1235.57589139221</v>
      </c>
      <c r="U2599">
        <v>250.635265943196</v>
      </c>
      <c r="V2599">
        <v>-374.96501423653501</v>
      </c>
      <c r="W2599">
        <v>2.6044193719075501</v>
      </c>
      <c r="X2599">
        <v>37.416778762559098</v>
      </c>
      <c r="Y2599">
        <v>160.31414928724001</v>
      </c>
      <c r="Z2599">
        <v>764.65291462639198</v>
      </c>
      <c r="AA2599">
        <v>-32.148914462973998</v>
      </c>
      <c r="AB2599">
        <v>-42.332505401657002</v>
      </c>
      <c r="AC2599">
        <v>-21.211678713319198</v>
      </c>
      <c r="AD2599">
        <v>-83.520175302912307</v>
      </c>
      <c r="AE2599">
        <v>-36.017521343368699</v>
      </c>
      <c r="AF2599">
        <v>0</v>
      </c>
      <c r="AG2599">
        <v>11.916456912036301</v>
      </c>
      <c r="AH2599">
        <v>-43.954353458254602</v>
      </c>
      <c r="AI2599">
        <v>0.74410732701726801</v>
      </c>
      <c r="AJ2599">
        <v>-5.4738843990377504</v>
      </c>
      <c r="AK2599">
        <v>67.560890000000001</v>
      </c>
      <c r="AL2599">
        <v>0</v>
      </c>
      <c r="AM2599">
        <v>8.2319744817237098E-2</v>
      </c>
    </row>
    <row r="2600" spans="1:39" hidden="1" x14ac:dyDescent="0.25">
      <c r="A2600" t="s">
        <v>2881</v>
      </c>
      <c r="B2600" t="s">
        <v>2890</v>
      </c>
      <c r="C2600" t="s">
        <v>2890</v>
      </c>
      <c r="D2600">
        <v>10</v>
      </c>
      <c r="E2600" t="str">
        <f>REPLACE(A2600,1,51,"")</f>
        <v>5ec_39Y</v>
      </c>
      <c r="F2600" t="str">
        <f>LEFT(E2600,FIND("_",E2600)-1)</f>
        <v>5ec</v>
      </c>
      <c r="G2600" t="str">
        <f>UPPER(RIGHT(F2600,1))</f>
        <v>C</v>
      </c>
      <c r="H2600" t="str">
        <f>MID(E2600,FIND("_",E2600)+1,2)</f>
        <v>39</v>
      </c>
      <c r="I2600" t="str">
        <f>RIGHT(E2600,1)</f>
        <v>Y</v>
      </c>
      <c r="J2600" t="str">
        <f>REPLACE(C2600,1,52,"")</f>
        <v>5ec_39Y_8.pdb</v>
      </c>
      <c r="K2600" t="str">
        <f>IF(E2600=E2599,"",1)</f>
        <v/>
      </c>
      <c r="L2600">
        <v>-552.05503080473704</v>
      </c>
      <c r="M2600">
        <v>0.394510064119241</v>
      </c>
      <c r="N2600">
        <v>0</v>
      </c>
      <c r="O2600">
        <v>0</v>
      </c>
      <c r="P2600">
        <v>0</v>
      </c>
      <c r="Q2600">
        <v>24.8953897946088</v>
      </c>
      <c r="R2600">
        <v>0</v>
      </c>
      <c r="S2600">
        <v>0</v>
      </c>
      <c r="T2600">
        <v>-1234.91636840103</v>
      </c>
      <c r="U2600">
        <v>246.20814559105301</v>
      </c>
      <c r="V2600">
        <v>-373.78408280829302</v>
      </c>
      <c r="W2600">
        <v>2.5741684072284601</v>
      </c>
      <c r="X2600">
        <v>37.197766197959197</v>
      </c>
      <c r="Y2600">
        <v>165.12962615503</v>
      </c>
      <c r="Z2600">
        <v>758.87498565192004</v>
      </c>
      <c r="AA2600">
        <v>-32.282700636397003</v>
      </c>
      <c r="AB2600">
        <v>-42.063305414929097</v>
      </c>
      <c r="AC2600">
        <v>-17.989352698330698</v>
      </c>
      <c r="AD2600">
        <v>-83.686971224967905</v>
      </c>
      <c r="AE2600">
        <v>-36.130965203707703</v>
      </c>
      <c r="AF2600">
        <v>0</v>
      </c>
      <c r="AG2600">
        <v>14.2827136612977</v>
      </c>
      <c r="AH2600">
        <v>-43.463841673310696</v>
      </c>
      <c r="AI2600">
        <v>0.70618939334171305</v>
      </c>
      <c r="AJ2600">
        <v>-5.2499672914634399</v>
      </c>
      <c r="AK2600">
        <v>67.560890000000001</v>
      </c>
      <c r="AL2600">
        <v>0</v>
      </c>
      <c r="AM2600">
        <v>8.2649695262516101E-2</v>
      </c>
    </row>
    <row r="2601" spans="1:39" hidden="1" x14ac:dyDescent="0.25">
      <c r="A2601" t="s">
        <v>2881</v>
      </c>
      <c r="B2601" t="s">
        <v>2883</v>
      </c>
      <c r="C2601" t="s">
        <v>2883</v>
      </c>
      <c r="D2601">
        <v>10</v>
      </c>
      <c r="E2601" t="str">
        <f>REPLACE(A2601,1,51,"")</f>
        <v>5ec_39Y</v>
      </c>
      <c r="F2601" t="str">
        <f>LEFT(E2601,FIND("_",E2601)-1)</f>
        <v>5ec</v>
      </c>
      <c r="G2601" t="str">
        <f>UPPER(RIGHT(F2601,1))</f>
        <v>C</v>
      </c>
      <c r="H2601" t="str">
        <f>MID(E2601,FIND("_",E2601)+1,2)</f>
        <v>39</v>
      </c>
      <c r="I2601" t="str">
        <f>RIGHT(E2601,1)</f>
        <v>Y</v>
      </c>
      <c r="J2601" t="str">
        <f>REPLACE(C2601,1,52,"")</f>
        <v>5ec_39Y_1.pdb</v>
      </c>
      <c r="K2601" t="str">
        <f>IF(E2601=E2600,"",1)</f>
        <v/>
      </c>
      <c r="L2601">
        <v>-551.67821463553105</v>
      </c>
      <c r="M2601">
        <v>0.41419681908789702</v>
      </c>
      <c r="N2601">
        <v>0</v>
      </c>
      <c r="O2601">
        <v>0</v>
      </c>
      <c r="P2601">
        <v>0</v>
      </c>
      <c r="Q2601">
        <v>25.853111885384799</v>
      </c>
      <c r="R2601">
        <v>0</v>
      </c>
      <c r="S2601">
        <v>0</v>
      </c>
      <c r="T2601">
        <v>-1234.4902718524299</v>
      </c>
      <c r="U2601">
        <v>247.23941467927699</v>
      </c>
      <c r="V2601">
        <v>-369.792981071817</v>
      </c>
      <c r="W2601">
        <v>2.6282341352980301</v>
      </c>
      <c r="X2601">
        <v>37.257423472481797</v>
      </c>
      <c r="Y2601">
        <v>161.203665488735</v>
      </c>
      <c r="Z2601">
        <v>762.08348668261601</v>
      </c>
      <c r="AA2601">
        <v>-32.471782870846603</v>
      </c>
      <c r="AB2601">
        <v>-42.276459347100797</v>
      </c>
      <c r="AC2601">
        <v>-19.631944746221102</v>
      </c>
      <c r="AD2601">
        <v>-83.596834234398401</v>
      </c>
      <c r="AE2601">
        <v>-36.084018130404999</v>
      </c>
      <c r="AF2601">
        <v>0</v>
      </c>
      <c r="AG2601">
        <v>11.7490957116377</v>
      </c>
      <c r="AH2601">
        <v>-44.059866097725099</v>
      </c>
      <c r="AI2601">
        <v>0.714600180424665</v>
      </c>
      <c r="AJ2601">
        <v>-5.6476254684072096</v>
      </c>
      <c r="AK2601">
        <v>67.560890000000001</v>
      </c>
      <c r="AL2601">
        <v>0</v>
      </c>
      <c r="AM2601">
        <v>8.3646947968401095E-2</v>
      </c>
    </row>
    <row r="2602" spans="1:39" x14ac:dyDescent="0.25">
      <c r="A2602" t="s">
        <v>2892</v>
      </c>
      <c r="B2602" t="s">
        <v>2896</v>
      </c>
      <c r="C2602" t="s">
        <v>2896</v>
      </c>
      <c r="D2602">
        <v>10</v>
      </c>
      <c r="E2602" t="str">
        <f>REPLACE(A2602,1,51,"")</f>
        <v>5ec_63A</v>
      </c>
      <c r="F2602" t="str">
        <f>LEFT(E2602,FIND("_",E2602)-1)</f>
        <v>5ec</v>
      </c>
      <c r="G2602" t="str">
        <f>UPPER(RIGHT(F2602,1))</f>
        <v>C</v>
      </c>
      <c r="H2602" t="str">
        <f>MID(E2602,FIND("_",E2602)+1,2)</f>
        <v>63</v>
      </c>
      <c r="I2602" t="str">
        <f>RIGHT(E2602,1)</f>
        <v>A</v>
      </c>
      <c r="J2602" t="str">
        <f>REPLACE(C2602,1,52,"")</f>
        <v>5ec_63A_3.pdb</v>
      </c>
      <c r="K2602">
        <f>IF(E2602=E2601,"",1)</f>
        <v>1</v>
      </c>
      <c r="L2602">
        <v>-543.31307845759</v>
      </c>
      <c r="M2602">
        <v>0.45971960235576598</v>
      </c>
      <c r="N2602">
        <v>0</v>
      </c>
      <c r="O2602">
        <v>0</v>
      </c>
      <c r="P2602">
        <v>0</v>
      </c>
      <c r="Q2602">
        <v>25.036930733957401</v>
      </c>
      <c r="R2602">
        <v>0</v>
      </c>
      <c r="S2602">
        <v>0</v>
      </c>
      <c r="T2602">
        <v>-1226.0536105766801</v>
      </c>
      <c r="U2602">
        <v>242.541418797662</v>
      </c>
      <c r="V2602">
        <v>-373.02066308769997</v>
      </c>
      <c r="W2602">
        <v>2.5054063056041</v>
      </c>
      <c r="X2602">
        <v>36.551176697767801</v>
      </c>
      <c r="Y2602">
        <v>165.58734226623801</v>
      </c>
      <c r="Z2602">
        <v>759.33873016626001</v>
      </c>
      <c r="AA2602">
        <v>-31.959303081663801</v>
      </c>
      <c r="AB2602">
        <v>-42.582672815020501</v>
      </c>
      <c r="AC2602">
        <v>-20.016504060442202</v>
      </c>
      <c r="AD2602">
        <v>-83.038761735359003</v>
      </c>
      <c r="AE2602">
        <v>-35.226043648028202</v>
      </c>
      <c r="AF2602">
        <v>0</v>
      </c>
      <c r="AG2602">
        <v>15.992873455382</v>
      </c>
      <c r="AH2602">
        <v>-43.470060792364499</v>
      </c>
      <c r="AI2602">
        <v>0.81688846475773402</v>
      </c>
      <c r="AJ2602">
        <v>-4.04099948270252</v>
      </c>
      <c r="AK2602">
        <v>67.667280000000005</v>
      </c>
      <c r="AL2602">
        <v>0</v>
      </c>
      <c r="AM2602">
        <v>5.74939347428347E-2</v>
      </c>
    </row>
    <row r="2603" spans="1:39" hidden="1" x14ac:dyDescent="0.25">
      <c r="A2603" t="s">
        <v>2892</v>
      </c>
      <c r="B2603" t="s">
        <v>2895</v>
      </c>
      <c r="C2603" t="s">
        <v>2895</v>
      </c>
      <c r="D2603">
        <v>10</v>
      </c>
      <c r="E2603" t="str">
        <f>REPLACE(A2603,1,51,"")</f>
        <v>5ec_63A</v>
      </c>
      <c r="F2603" t="str">
        <f>LEFT(E2603,FIND("_",E2603)-1)</f>
        <v>5ec</v>
      </c>
      <c r="G2603" t="str">
        <f>UPPER(RIGHT(F2603,1))</f>
        <v>C</v>
      </c>
      <c r="H2603" t="str">
        <f>MID(E2603,FIND("_",E2603)+1,2)</f>
        <v>63</v>
      </c>
      <c r="I2603" t="str">
        <f>RIGHT(E2603,1)</f>
        <v>A</v>
      </c>
      <c r="J2603" t="str">
        <f>REPLACE(C2603,1,52,"")</f>
        <v>5ec_63A_2.pdb</v>
      </c>
      <c r="K2603" t="str">
        <f>IF(E2603=E2602,"",1)</f>
        <v/>
      </c>
      <c r="L2603">
        <v>-543.28955952412105</v>
      </c>
      <c r="M2603">
        <v>0.47454495460979501</v>
      </c>
      <c r="N2603">
        <v>0</v>
      </c>
      <c r="O2603">
        <v>0</v>
      </c>
      <c r="P2603">
        <v>0</v>
      </c>
      <c r="Q2603">
        <v>24.869664911179399</v>
      </c>
      <c r="R2603">
        <v>0</v>
      </c>
      <c r="S2603">
        <v>0</v>
      </c>
      <c r="T2603">
        <v>-1226.43912903003</v>
      </c>
      <c r="U2603">
        <v>242.745196969375</v>
      </c>
      <c r="V2603">
        <v>-373.12474206591799</v>
      </c>
      <c r="W2603">
        <v>2.5047740342241598</v>
      </c>
      <c r="X2603">
        <v>36.6918326222562</v>
      </c>
      <c r="Y2603">
        <v>166.12301436264701</v>
      </c>
      <c r="Z2603">
        <v>759.349264353178</v>
      </c>
      <c r="AA2603">
        <v>-32.0476603931779</v>
      </c>
      <c r="AB2603">
        <v>-42.581144399393999</v>
      </c>
      <c r="AC2603">
        <v>-19.987729325224599</v>
      </c>
      <c r="AD2603">
        <v>-83.049907686331693</v>
      </c>
      <c r="AE2603">
        <v>-35.317289000304903</v>
      </c>
      <c r="AF2603">
        <v>0</v>
      </c>
      <c r="AG2603">
        <v>16.055700271595899</v>
      </c>
      <c r="AH2603">
        <v>-43.343987404776399</v>
      </c>
      <c r="AI2603">
        <v>0.88407451813535098</v>
      </c>
      <c r="AJ2603">
        <v>-4.3829402792507901</v>
      </c>
      <c r="AK2603">
        <v>67.667280000000005</v>
      </c>
      <c r="AL2603">
        <v>0</v>
      </c>
      <c r="AM2603">
        <v>9.4168017703975399E-2</v>
      </c>
    </row>
    <row r="2604" spans="1:39" hidden="1" x14ac:dyDescent="0.25">
      <c r="A2604" t="s">
        <v>2892</v>
      </c>
      <c r="B2604" t="s">
        <v>2898</v>
      </c>
      <c r="C2604" t="s">
        <v>2898</v>
      </c>
      <c r="D2604">
        <v>10</v>
      </c>
      <c r="E2604" t="str">
        <f>REPLACE(A2604,1,51,"")</f>
        <v>5ec_63A</v>
      </c>
      <c r="F2604" t="str">
        <f>LEFT(E2604,FIND("_",E2604)-1)</f>
        <v>5ec</v>
      </c>
      <c r="G2604" t="str">
        <f>UPPER(RIGHT(F2604,1))</f>
        <v>C</v>
      </c>
      <c r="H2604" t="str">
        <f>MID(E2604,FIND("_",E2604)+1,2)</f>
        <v>63</v>
      </c>
      <c r="I2604" t="str">
        <f>RIGHT(E2604,1)</f>
        <v>A</v>
      </c>
      <c r="J2604" t="str">
        <f>REPLACE(C2604,1,52,"")</f>
        <v>5ec_63A_5.pdb</v>
      </c>
      <c r="K2604" t="str">
        <f>IF(E2604=E2603,"",1)</f>
        <v/>
      </c>
      <c r="L2604">
        <v>-543.15465788323297</v>
      </c>
      <c r="M2604">
        <v>0.45980328814860699</v>
      </c>
      <c r="N2604">
        <v>0</v>
      </c>
      <c r="O2604">
        <v>0</v>
      </c>
      <c r="P2604">
        <v>0</v>
      </c>
      <c r="Q2604">
        <v>25.055559986619699</v>
      </c>
      <c r="R2604">
        <v>0</v>
      </c>
      <c r="S2604">
        <v>0</v>
      </c>
      <c r="T2604">
        <v>-1225.9545021894401</v>
      </c>
      <c r="U2604">
        <v>242.52319145820701</v>
      </c>
      <c r="V2604">
        <v>-373.10470166293101</v>
      </c>
      <c r="W2604">
        <v>2.5043878647236002</v>
      </c>
      <c r="X2604">
        <v>36.568398945261002</v>
      </c>
      <c r="Y2604">
        <v>165.80645693944501</v>
      </c>
      <c r="Z2604">
        <v>759.24058551849998</v>
      </c>
      <c r="AA2604">
        <v>-31.958938937928799</v>
      </c>
      <c r="AB2604">
        <v>-42.568535550871303</v>
      </c>
      <c r="AC2604">
        <v>-19.997612438406399</v>
      </c>
      <c r="AD2604">
        <v>-83.089472663627703</v>
      </c>
      <c r="AE2604">
        <v>-35.173868324349499</v>
      </c>
      <c r="AF2604">
        <v>0</v>
      </c>
      <c r="AG2604">
        <v>15.8948564262119</v>
      </c>
      <c r="AH2604">
        <v>-43.436294997965298</v>
      </c>
      <c r="AI2604">
        <v>0.83169869752015602</v>
      </c>
      <c r="AJ2604">
        <v>-4.0189409954484798</v>
      </c>
      <c r="AK2604">
        <v>67.667280000000005</v>
      </c>
      <c r="AL2604">
        <v>0</v>
      </c>
      <c r="AM2604">
        <v>5.5794041248145701E-2</v>
      </c>
    </row>
    <row r="2605" spans="1:39" hidden="1" x14ac:dyDescent="0.25">
      <c r="A2605" t="s">
        <v>2892</v>
      </c>
      <c r="B2605" t="s">
        <v>2899</v>
      </c>
      <c r="C2605" t="s">
        <v>2899</v>
      </c>
      <c r="D2605">
        <v>10</v>
      </c>
      <c r="E2605" t="str">
        <f>REPLACE(A2605,1,51,"")</f>
        <v>5ec_63A</v>
      </c>
      <c r="F2605" t="str">
        <f>LEFT(E2605,FIND("_",E2605)-1)</f>
        <v>5ec</v>
      </c>
      <c r="G2605" t="str">
        <f>UPPER(RIGHT(F2605,1))</f>
        <v>C</v>
      </c>
      <c r="H2605" t="str">
        <f>MID(E2605,FIND("_",E2605)+1,2)</f>
        <v>63</v>
      </c>
      <c r="I2605" t="str">
        <f>RIGHT(E2605,1)</f>
        <v>A</v>
      </c>
      <c r="J2605" t="str">
        <f>REPLACE(C2605,1,52,"")</f>
        <v>5ec_63A_6.pdb</v>
      </c>
      <c r="K2605" t="str">
        <f>IF(E2605=E2604,"",1)</f>
        <v/>
      </c>
      <c r="L2605">
        <v>-542.97612545058098</v>
      </c>
      <c r="M2605">
        <v>0.466470319065107</v>
      </c>
      <c r="N2605">
        <v>0</v>
      </c>
      <c r="O2605">
        <v>0</v>
      </c>
      <c r="P2605">
        <v>0</v>
      </c>
      <c r="Q2605">
        <v>25.816902452012599</v>
      </c>
      <c r="R2605">
        <v>0</v>
      </c>
      <c r="S2605">
        <v>0</v>
      </c>
      <c r="T2605">
        <v>-1224.30701797958</v>
      </c>
      <c r="U2605">
        <v>242.845074928228</v>
      </c>
      <c r="V2605">
        <v>-369.48288095700599</v>
      </c>
      <c r="W2605">
        <v>2.6034525259840402</v>
      </c>
      <c r="X2605">
        <v>36.667019965701499</v>
      </c>
      <c r="Y2605">
        <v>164.19591708798899</v>
      </c>
      <c r="Z2605">
        <v>757.77213081585205</v>
      </c>
      <c r="AA2605">
        <v>-32.075171466084399</v>
      </c>
      <c r="AB2605">
        <v>-42.304486009472299</v>
      </c>
      <c r="AC2605">
        <v>-20.0751013489066</v>
      </c>
      <c r="AD2605">
        <v>-82.945649060506398</v>
      </c>
      <c r="AE2605">
        <v>-35.140202066407497</v>
      </c>
      <c r="AF2605">
        <v>0</v>
      </c>
      <c r="AG2605">
        <v>13.0337880177884</v>
      </c>
      <c r="AH2605">
        <v>-43.413493354228997</v>
      </c>
      <c r="AI2605">
        <v>0.84845866261562197</v>
      </c>
      <c r="AJ2605">
        <v>-4.7759885086535201</v>
      </c>
      <c r="AK2605">
        <v>67.667280000000005</v>
      </c>
      <c r="AL2605">
        <v>0</v>
      </c>
      <c r="AM2605">
        <v>9.3840844102030793E-2</v>
      </c>
    </row>
    <row r="2606" spans="1:39" hidden="1" x14ac:dyDescent="0.25">
      <c r="A2606" t="s">
        <v>2892</v>
      </c>
      <c r="B2606" t="s">
        <v>2901</v>
      </c>
      <c r="C2606" t="s">
        <v>2901</v>
      </c>
      <c r="D2606">
        <v>10</v>
      </c>
      <c r="E2606" t="str">
        <f>REPLACE(A2606,1,51,"")</f>
        <v>5ec_63A</v>
      </c>
      <c r="F2606" t="str">
        <f>LEFT(E2606,FIND("_",E2606)-1)</f>
        <v>5ec</v>
      </c>
      <c r="G2606" t="str">
        <f>UPPER(RIGHT(F2606,1))</f>
        <v>C</v>
      </c>
      <c r="H2606" t="str">
        <f>MID(E2606,FIND("_",E2606)+1,2)</f>
        <v>63</v>
      </c>
      <c r="I2606" t="str">
        <f>RIGHT(E2606,1)</f>
        <v>A</v>
      </c>
      <c r="J2606" t="str">
        <f>REPLACE(C2606,1,52,"")</f>
        <v>5ec_63A_8.pdb</v>
      </c>
      <c r="K2606" t="str">
        <f>IF(E2606=E2605,"",1)</f>
        <v/>
      </c>
      <c r="L2606">
        <v>-542.97298303201103</v>
      </c>
      <c r="M2606">
        <v>0.46559270933290597</v>
      </c>
      <c r="N2606">
        <v>0</v>
      </c>
      <c r="O2606">
        <v>0</v>
      </c>
      <c r="P2606">
        <v>0</v>
      </c>
      <c r="Q2606">
        <v>25.2854311240012</v>
      </c>
      <c r="R2606">
        <v>0</v>
      </c>
      <c r="S2606">
        <v>0</v>
      </c>
      <c r="T2606">
        <v>-1226.7471197340301</v>
      </c>
      <c r="U2606">
        <v>245.588097905691</v>
      </c>
      <c r="V2606">
        <v>-373.09563645931701</v>
      </c>
      <c r="W2606">
        <v>2.5613752167016801</v>
      </c>
      <c r="X2606">
        <v>36.865727611318597</v>
      </c>
      <c r="Y2606">
        <v>164.883330369769</v>
      </c>
      <c r="Z2606">
        <v>760.52626378932496</v>
      </c>
      <c r="AA2606">
        <v>-32.221503896155703</v>
      </c>
      <c r="AB2606">
        <v>-42.3168671518347</v>
      </c>
      <c r="AC2606">
        <v>-20.0049729237642</v>
      </c>
      <c r="AD2606">
        <v>-83.098915247700802</v>
      </c>
      <c r="AE2606">
        <v>-35.514393153758498</v>
      </c>
      <c r="AF2606">
        <v>0</v>
      </c>
      <c r="AG2606">
        <v>12.876294420093</v>
      </c>
      <c r="AH2606">
        <v>-43.257053161615502</v>
      </c>
      <c r="AI2606">
        <v>0.82689021510471195</v>
      </c>
      <c r="AJ2606">
        <v>-3.8975766726940502</v>
      </c>
      <c r="AK2606">
        <v>67.667280000000005</v>
      </c>
      <c r="AL2606">
        <v>0</v>
      </c>
      <c r="AM2606">
        <v>0.10036471686196501</v>
      </c>
    </row>
    <row r="2607" spans="1:39" hidden="1" x14ac:dyDescent="0.25">
      <c r="A2607" t="s">
        <v>2892</v>
      </c>
      <c r="B2607" t="s">
        <v>2894</v>
      </c>
      <c r="C2607" t="s">
        <v>2894</v>
      </c>
      <c r="D2607">
        <v>10</v>
      </c>
      <c r="E2607" t="str">
        <f>REPLACE(A2607,1,51,"")</f>
        <v>5ec_63A</v>
      </c>
      <c r="F2607" t="str">
        <f>LEFT(E2607,FIND("_",E2607)-1)</f>
        <v>5ec</v>
      </c>
      <c r="G2607" t="str">
        <f>UPPER(RIGHT(F2607,1))</f>
        <v>C</v>
      </c>
      <c r="H2607" t="str">
        <f>MID(E2607,FIND("_",E2607)+1,2)</f>
        <v>63</v>
      </c>
      <c r="I2607" t="str">
        <f>RIGHT(E2607,1)</f>
        <v>A</v>
      </c>
      <c r="J2607" t="str">
        <f>REPLACE(C2607,1,52,"")</f>
        <v>5ec_63A_1.pdb</v>
      </c>
      <c r="K2607" t="str">
        <f>IF(E2607=E2606,"",1)</f>
        <v/>
      </c>
      <c r="L2607">
        <v>-542.57243757976403</v>
      </c>
      <c r="M2607">
        <v>0.48830678648539899</v>
      </c>
      <c r="N2607">
        <v>0</v>
      </c>
      <c r="O2607">
        <v>0</v>
      </c>
      <c r="P2607">
        <v>0</v>
      </c>
      <c r="Q2607">
        <v>24.991548203716899</v>
      </c>
      <c r="R2607">
        <v>0</v>
      </c>
      <c r="S2607">
        <v>0</v>
      </c>
      <c r="T2607">
        <v>-1223.5370997966099</v>
      </c>
      <c r="U2607">
        <v>239.52962877274501</v>
      </c>
      <c r="V2607">
        <v>-368.36002681453698</v>
      </c>
      <c r="W2607">
        <v>2.50487068943431</v>
      </c>
      <c r="X2607">
        <v>37.351566245429098</v>
      </c>
      <c r="Y2607">
        <v>164.28241863237699</v>
      </c>
      <c r="Z2607">
        <v>756.27602107477799</v>
      </c>
      <c r="AA2607">
        <v>-30.703340172041202</v>
      </c>
      <c r="AB2607">
        <v>-42.588393461179798</v>
      </c>
      <c r="AC2607">
        <v>-18.890910340217498</v>
      </c>
      <c r="AD2607">
        <v>-82.705036918906799</v>
      </c>
      <c r="AE2607">
        <v>-36.389795811465099</v>
      </c>
      <c r="AF2607">
        <v>0</v>
      </c>
      <c r="AG2607">
        <v>15.70555896804</v>
      </c>
      <c r="AH2607">
        <v>-43.436513814350299</v>
      </c>
      <c r="AI2607">
        <v>0.80845833075615103</v>
      </c>
      <c r="AJ2607">
        <v>-5.1334165071599802</v>
      </c>
      <c r="AK2607">
        <v>67.667280000000005</v>
      </c>
      <c r="AL2607">
        <v>0</v>
      </c>
      <c r="AM2607">
        <v>5.4745139430349601E-2</v>
      </c>
    </row>
    <row r="2608" spans="1:39" hidden="1" x14ac:dyDescent="0.25">
      <c r="A2608" t="s">
        <v>2892</v>
      </c>
      <c r="B2608" t="s">
        <v>2900</v>
      </c>
      <c r="C2608" t="s">
        <v>2900</v>
      </c>
      <c r="D2608">
        <v>10</v>
      </c>
      <c r="E2608" t="str">
        <f>REPLACE(A2608,1,51,"")</f>
        <v>5ec_63A</v>
      </c>
      <c r="F2608" t="str">
        <f>LEFT(E2608,FIND("_",E2608)-1)</f>
        <v>5ec</v>
      </c>
      <c r="G2608" t="str">
        <f>UPPER(RIGHT(F2608,1))</f>
        <v>C</v>
      </c>
      <c r="H2608" t="str">
        <f>MID(E2608,FIND("_",E2608)+1,2)</f>
        <v>63</v>
      </c>
      <c r="I2608" t="str">
        <f>RIGHT(E2608,1)</f>
        <v>A</v>
      </c>
      <c r="J2608" t="str">
        <f>REPLACE(C2608,1,52,"")</f>
        <v>5ec_63A_7.pdb</v>
      </c>
      <c r="K2608" t="str">
        <f>IF(E2608=E2607,"",1)</f>
        <v/>
      </c>
      <c r="L2608">
        <v>-542.416019849652</v>
      </c>
      <c r="M2608">
        <v>0.47792840492525601</v>
      </c>
      <c r="N2608">
        <v>0</v>
      </c>
      <c r="O2608">
        <v>0</v>
      </c>
      <c r="P2608">
        <v>0</v>
      </c>
      <c r="Q2608">
        <v>25.067540350882702</v>
      </c>
      <c r="R2608">
        <v>0</v>
      </c>
      <c r="S2608">
        <v>0</v>
      </c>
      <c r="T2608">
        <v>-1225.1135663784601</v>
      </c>
      <c r="U2608">
        <v>241.64347691722901</v>
      </c>
      <c r="V2608">
        <v>-373.79389746740401</v>
      </c>
      <c r="W2608">
        <v>2.5103431946780099</v>
      </c>
      <c r="X2608">
        <v>36.852354967938098</v>
      </c>
      <c r="Y2608">
        <v>166.76708122226299</v>
      </c>
      <c r="Z2608">
        <v>759.21623051859103</v>
      </c>
      <c r="AA2608">
        <v>-30.749491311596898</v>
      </c>
      <c r="AB2608">
        <v>-42.568850511951297</v>
      </c>
      <c r="AC2608">
        <v>-19.879133908670099</v>
      </c>
      <c r="AD2608">
        <v>-82.970775187825197</v>
      </c>
      <c r="AE2608">
        <v>-35.691013909294099</v>
      </c>
      <c r="AF2608">
        <v>0</v>
      </c>
      <c r="AG2608">
        <v>15.983736342907701</v>
      </c>
      <c r="AH2608">
        <v>-43.363974064656098</v>
      </c>
      <c r="AI2608">
        <v>0.80447284454151602</v>
      </c>
      <c r="AJ2608">
        <v>-4.8456961551158999</v>
      </c>
      <c r="AK2608">
        <v>67.667280000000005</v>
      </c>
      <c r="AL2608">
        <v>0</v>
      </c>
      <c r="AM2608">
        <v>4.7862686298141499E-2</v>
      </c>
    </row>
    <row r="2609" spans="1:39" hidden="1" x14ac:dyDescent="0.25">
      <c r="A2609" t="s">
        <v>2892</v>
      </c>
      <c r="B2609" t="s">
        <v>2893</v>
      </c>
      <c r="C2609" t="s">
        <v>2893</v>
      </c>
      <c r="D2609">
        <v>10</v>
      </c>
      <c r="E2609" t="str">
        <f>REPLACE(A2609,1,51,"")</f>
        <v>5ec_63A</v>
      </c>
      <c r="F2609" t="str">
        <f>LEFT(E2609,FIND("_",E2609)-1)</f>
        <v>5ec</v>
      </c>
      <c r="G2609" t="str">
        <f>UPPER(RIGHT(F2609,1))</f>
        <v>C</v>
      </c>
      <c r="H2609" t="str">
        <f>MID(E2609,FIND("_",E2609)+1,2)</f>
        <v>63</v>
      </c>
      <c r="I2609" t="str">
        <f>RIGHT(E2609,1)</f>
        <v>A</v>
      </c>
      <c r="J2609" t="str">
        <f>REPLACE(C2609,1,52,"")</f>
        <v>5ec_63A_0.pdb</v>
      </c>
      <c r="K2609" t="str">
        <f>IF(E2609=E2608,"",1)</f>
        <v/>
      </c>
      <c r="L2609">
        <v>-542.32288208563398</v>
      </c>
      <c r="M2609">
        <v>0.46939163377396198</v>
      </c>
      <c r="N2609">
        <v>0</v>
      </c>
      <c r="O2609">
        <v>0</v>
      </c>
      <c r="P2609">
        <v>0</v>
      </c>
      <c r="Q2609">
        <v>25.1466262450312</v>
      </c>
      <c r="R2609">
        <v>0</v>
      </c>
      <c r="S2609">
        <v>0</v>
      </c>
      <c r="T2609">
        <v>-1225.69062036796</v>
      </c>
      <c r="U2609">
        <v>242.00585638200499</v>
      </c>
      <c r="V2609">
        <v>-373.33865991096798</v>
      </c>
      <c r="W2609">
        <v>2.5092713231285799</v>
      </c>
      <c r="X2609">
        <v>36.897765894179102</v>
      </c>
      <c r="Y2609">
        <v>166.060037901827</v>
      </c>
      <c r="Z2609">
        <v>759.52780415843301</v>
      </c>
      <c r="AA2609">
        <v>-30.801119877299399</v>
      </c>
      <c r="AB2609">
        <v>-42.584678276731204</v>
      </c>
      <c r="AC2609">
        <v>-19.8796116817608</v>
      </c>
      <c r="AD2609">
        <v>-83.066257217699501</v>
      </c>
      <c r="AE2609">
        <v>-35.760674485017098</v>
      </c>
      <c r="AF2609">
        <v>0</v>
      </c>
      <c r="AG2609">
        <v>15.8750681221784</v>
      </c>
      <c r="AH2609">
        <v>-43.298797087845898</v>
      </c>
      <c r="AI2609">
        <v>0.74022062536563105</v>
      </c>
      <c r="AJ2609">
        <v>-4.3860285306745102</v>
      </c>
      <c r="AK2609">
        <v>67.667280000000005</v>
      </c>
      <c r="AL2609">
        <v>0</v>
      </c>
      <c r="AM2609">
        <v>5.3634698179489099E-2</v>
      </c>
    </row>
    <row r="2610" spans="1:39" hidden="1" x14ac:dyDescent="0.25">
      <c r="A2610" t="s">
        <v>2892</v>
      </c>
      <c r="B2610" t="s">
        <v>2897</v>
      </c>
      <c r="C2610" t="s">
        <v>2897</v>
      </c>
      <c r="D2610">
        <v>10</v>
      </c>
      <c r="E2610" t="str">
        <f>REPLACE(A2610,1,51,"")</f>
        <v>5ec_63A</v>
      </c>
      <c r="F2610" t="str">
        <f>LEFT(E2610,FIND("_",E2610)-1)</f>
        <v>5ec</v>
      </c>
      <c r="G2610" t="str">
        <f>UPPER(RIGHT(F2610,1))</f>
        <v>C</v>
      </c>
      <c r="H2610" t="str">
        <f>MID(E2610,FIND("_",E2610)+1,2)</f>
        <v>63</v>
      </c>
      <c r="I2610" t="str">
        <f>RIGHT(E2610,1)</f>
        <v>A</v>
      </c>
      <c r="J2610" t="str">
        <f>REPLACE(C2610,1,52,"")</f>
        <v>5ec_63A_4.pdb</v>
      </c>
      <c r="K2610" t="str">
        <f>IF(E2610=E2609,"",1)</f>
        <v/>
      </c>
      <c r="L2610">
        <v>-541.02424344592896</v>
      </c>
      <c r="M2610">
        <v>0.48524059681064602</v>
      </c>
      <c r="N2610">
        <v>0</v>
      </c>
      <c r="O2610">
        <v>0</v>
      </c>
      <c r="P2610">
        <v>0</v>
      </c>
      <c r="Q2610">
        <v>25.679430787390601</v>
      </c>
      <c r="R2610">
        <v>0</v>
      </c>
      <c r="S2610">
        <v>0</v>
      </c>
      <c r="T2610">
        <v>-1225.5454822981601</v>
      </c>
      <c r="U2610">
        <v>242.72269747536299</v>
      </c>
      <c r="V2610">
        <v>-370.802953609187</v>
      </c>
      <c r="W2610">
        <v>2.5704070120694298</v>
      </c>
      <c r="X2610">
        <v>36.820543580313803</v>
      </c>
      <c r="Y2610">
        <v>165.109021355837</v>
      </c>
      <c r="Z2610">
        <v>760.87260869259103</v>
      </c>
      <c r="AA2610">
        <v>-30.916401724109299</v>
      </c>
      <c r="AB2610">
        <v>-42.478559554960299</v>
      </c>
      <c r="AC2610">
        <v>-18.881756575150899</v>
      </c>
      <c r="AD2610">
        <v>-82.953688475912799</v>
      </c>
      <c r="AE2610">
        <v>-36.586145895513901</v>
      </c>
      <c r="AF2610">
        <v>0</v>
      </c>
      <c r="AG2610">
        <v>13.165256940653199</v>
      </c>
      <c r="AH2610">
        <v>-43.450278902380497</v>
      </c>
      <c r="AI2610">
        <v>0.80380318349105995</v>
      </c>
      <c r="AJ2610">
        <v>-4.8722858596559204</v>
      </c>
      <c r="AK2610">
        <v>67.667280000000005</v>
      </c>
      <c r="AL2610">
        <v>0</v>
      </c>
      <c r="AM2610">
        <v>5.2260421396328097E-2</v>
      </c>
    </row>
    <row r="2611" spans="1:39" hidden="1" x14ac:dyDescent="0.25">
      <c r="A2611" t="s">
        <v>2892</v>
      </c>
      <c r="B2611" t="s">
        <v>2902</v>
      </c>
      <c r="C2611" t="s">
        <v>2902</v>
      </c>
      <c r="D2611">
        <v>10</v>
      </c>
      <c r="E2611" t="str">
        <f>REPLACE(A2611,1,51,"")</f>
        <v>5ec_63A</v>
      </c>
      <c r="F2611" t="str">
        <f>LEFT(E2611,FIND("_",E2611)-1)</f>
        <v>5ec</v>
      </c>
      <c r="G2611" t="str">
        <f>UPPER(RIGHT(F2611,1))</f>
        <v>C</v>
      </c>
      <c r="H2611" t="str">
        <f>MID(E2611,FIND("_",E2611)+1,2)</f>
        <v>63</v>
      </c>
      <c r="I2611" t="str">
        <f>RIGHT(E2611,1)</f>
        <v>A</v>
      </c>
      <c r="J2611" t="str">
        <f>REPLACE(C2611,1,52,"")</f>
        <v>5ec_63A_9.pdb</v>
      </c>
      <c r="K2611" t="str">
        <f>IF(E2611=E2610,"",1)</f>
        <v/>
      </c>
      <c r="L2611">
        <v>-540.30349067091197</v>
      </c>
      <c r="M2611">
        <v>0.464478503336408</v>
      </c>
      <c r="N2611">
        <v>0</v>
      </c>
      <c r="O2611">
        <v>0</v>
      </c>
      <c r="P2611">
        <v>0</v>
      </c>
      <c r="Q2611">
        <v>24.845641823264199</v>
      </c>
      <c r="R2611">
        <v>0</v>
      </c>
      <c r="S2611">
        <v>0</v>
      </c>
      <c r="T2611">
        <v>-1226.9464540639001</v>
      </c>
      <c r="U2611">
        <v>242.20904015827799</v>
      </c>
      <c r="V2611">
        <v>-371.05234108262101</v>
      </c>
      <c r="W2611">
        <v>2.6612303023058299</v>
      </c>
      <c r="X2611">
        <v>36.840645658186197</v>
      </c>
      <c r="Y2611">
        <v>167.52776520891501</v>
      </c>
      <c r="Z2611">
        <v>760.41963325864106</v>
      </c>
      <c r="AA2611">
        <v>-30.897650184665899</v>
      </c>
      <c r="AB2611">
        <v>-42.379027787671497</v>
      </c>
      <c r="AC2611">
        <v>-18.895833038225799</v>
      </c>
      <c r="AD2611">
        <v>-82.948420513123494</v>
      </c>
      <c r="AE2611">
        <v>-36.460957116568501</v>
      </c>
      <c r="AF2611">
        <v>0</v>
      </c>
      <c r="AG2611">
        <v>14.4217012622215</v>
      </c>
      <c r="AH2611">
        <v>-43.444703459011002</v>
      </c>
      <c r="AI2611">
        <v>0.80955362853021895</v>
      </c>
      <c r="AJ2611">
        <v>-4.7314276730694598</v>
      </c>
      <c r="AK2611">
        <v>67.667280000000005</v>
      </c>
      <c r="AL2611">
        <v>0</v>
      </c>
      <c r="AM2611">
        <v>5.0832947602029603E-2</v>
      </c>
    </row>
    <row r="2612" spans="1:39" x14ac:dyDescent="0.25">
      <c r="A2612" t="s">
        <v>2903</v>
      </c>
      <c r="B2612" t="s">
        <v>2913</v>
      </c>
      <c r="C2612" t="s">
        <v>2913</v>
      </c>
      <c r="D2612">
        <v>10</v>
      </c>
      <c r="E2612" t="str">
        <f>REPLACE(A2612,1,51,"")</f>
        <v>5ec_63C</v>
      </c>
      <c r="F2612" t="str">
        <f>LEFT(E2612,FIND("_",E2612)-1)</f>
        <v>5ec</v>
      </c>
      <c r="G2612" t="str">
        <f>UPPER(RIGHT(F2612,1))</f>
        <v>C</v>
      </c>
      <c r="H2612" t="str">
        <f>MID(E2612,FIND("_",E2612)+1,2)</f>
        <v>63</v>
      </c>
      <c r="I2612" t="str">
        <f>RIGHT(E2612,1)</f>
        <v>C</v>
      </c>
      <c r="J2612" t="str">
        <f>REPLACE(C2612,1,52,"")</f>
        <v>5ec_63C_9.pdb</v>
      </c>
      <c r="K2612">
        <f>IF(E2612=E2611,"",1)</f>
        <v>1</v>
      </c>
      <c r="L2612">
        <v>-543.82858077939704</v>
      </c>
      <c r="M2612">
        <v>0.467177015538424</v>
      </c>
      <c r="N2612">
        <v>0</v>
      </c>
      <c r="O2612">
        <v>0</v>
      </c>
      <c r="P2612">
        <v>0</v>
      </c>
      <c r="Q2612">
        <v>23.9659936212528</v>
      </c>
      <c r="R2612">
        <v>0</v>
      </c>
      <c r="S2612">
        <v>0</v>
      </c>
      <c r="T2612">
        <v>-1229.0207890090201</v>
      </c>
      <c r="U2612">
        <v>241.81864715453801</v>
      </c>
      <c r="V2612">
        <v>-373.97549616751201</v>
      </c>
      <c r="W2612">
        <v>2.49790197905762</v>
      </c>
      <c r="X2612">
        <v>36.590473031701002</v>
      </c>
      <c r="Y2612">
        <v>166.93051903339801</v>
      </c>
      <c r="Z2612">
        <v>761.20718176133596</v>
      </c>
      <c r="AA2612">
        <v>-32.058469560457702</v>
      </c>
      <c r="AB2612">
        <v>-42.332503625279799</v>
      </c>
      <c r="AC2612">
        <v>-19.9731498729634</v>
      </c>
      <c r="AD2612">
        <v>-83.023739310391093</v>
      </c>
      <c r="AE2612">
        <v>-35.189175369617097</v>
      </c>
      <c r="AF2612">
        <v>0</v>
      </c>
      <c r="AG2612">
        <v>16.0033493425742</v>
      </c>
      <c r="AH2612">
        <v>-43.269417363941599</v>
      </c>
      <c r="AI2612">
        <v>0.79659840244992697</v>
      </c>
      <c r="AJ2612">
        <v>-4.4472631025151097</v>
      </c>
      <c r="AK2612">
        <v>69.597390000000004</v>
      </c>
      <c r="AL2612">
        <v>0</v>
      </c>
      <c r="AM2612">
        <v>5.33682759916261E-2</v>
      </c>
    </row>
    <row r="2613" spans="1:39" hidden="1" x14ac:dyDescent="0.25">
      <c r="A2613" t="s">
        <v>2903</v>
      </c>
      <c r="B2613" t="s">
        <v>2912</v>
      </c>
      <c r="C2613" t="s">
        <v>2912</v>
      </c>
      <c r="D2613">
        <v>10</v>
      </c>
      <c r="E2613" t="str">
        <f>REPLACE(A2613,1,51,"")</f>
        <v>5ec_63C</v>
      </c>
      <c r="F2613" t="str">
        <f>LEFT(E2613,FIND("_",E2613)-1)</f>
        <v>5ec</v>
      </c>
      <c r="G2613" t="str">
        <f>UPPER(RIGHT(F2613,1))</f>
        <v>C</v>
      </c>
      <c r="H2613" t="str">
        <f>MID(E2613,FIND("_",E2613)+1,2)</f>
        <v>63</v>
      </c>
      <c r="I2613" t="str">
        <f>RIGHT(E2613,1)</f>
        <v>C</v>
      </c>
      <c r="J2613" t="str">
        <f>REPLACE(C2613,1,52,"")</f>
        <v>5ec_63C_8.pdb</v>
      </c>
      <c r="K2613" t="str">
        <f>IF(E2613=E2612,"",1)</f>
        <v/>
      </c>
      <c r="L2613">
        <v>-543.523171912164</v>
      </c>
      <c r="M2613">
        <v>0.463440026934756</v>
      </c>
      <c r="N2613">
        <v>0</v>
      </c>
      <c r="O2613">
        <v>0</v>
      </c>
      <c r="P2613">
        <v>0</v>
      </c>
      <c r="Q2613">
        <v>24.2619546449586</v>
      </c>
      <c r="R2613">
        <v>0</v>
      </c>
      <c r="S2613">
        <v>0</v>
      </c>
      <c r="T2613">
        <v>-1228.59955311361</v>
      </c>
      <c r="U2613">
        <v>242.67668007984901</v>
      </c>
      <c r="V2613">
        <v>-370.15780825170299</v>
      </c>
      <c r="W2613">
        <v>2.6381028612919701</v>
      </c>
      <c r="X2613">
        <v>36.818326074561597</v>
      </c>
      <c r="Y2613">
        <v>166.13794109972301</v>
      </c>
      <c r="Z2613">
        <v>759.49864992315395</v>
      </c>
      <c r="AA2613">
        <v>-32.176919961126302</v>
      </c>
      <c r="AB2613">
        <v>-42.402622709328</v>
      </c>
      <c r="AC2613">
        <v>-19.969075613822099</v>
      </c>
      <c r="AD2613">
        <v>-83.044902978365897</v>
      </c>
      <c r="AE2613">
        <v>-35.800392707489102</v>
      </c>
      <c r="AF2613">
        <v>0</v>
      </c>
      <c r="AG2613">
        <v>13.9971793625859</v>
      </c>
      <c r="AH2613">
        <v>-43.167174221202899</v>
      </c>
      <c r="AI2613">
        <v>0.81200032674619005</v>
      </c>
      <c r="AJ2613">
        <v>-4.69638190550475</v>
      </c>
      <c r="AK2613">
        <v>69.597390000000004</v>
      </c>
      <c r="AL2613">
        <v>0</v>
      </c>
      <c r="AM2613">
        <v>5.3435177117100802E-2</v>
      </c>
    </row>
    <row r="2614" spans="1:39" hidden="1" x14ac:dyDescent="0.25">
      <c r="A2614" t="s">
        <v>2903</v>
      </c>
      <c r="B2614" t="s">
        <v>2904</v>
      </c>
      <c r="C2614" t="s">
        <v>2904</v>
      </c>
      <c r="D2614">
        <v>10</v>
      </c>
      <c r="E2614" t="str">
        <f>REPLACE(A2614,1,51,"")</f>
        <v>5ec_63C</v>
      </c>
      <c r="F2614" t="str">
        <f>LEFT(E2614,FIND("_",E2614)-1)</f>
        <v>5ec</v>
      </c>
      <c r="G2614" t="str">
        <f>UPPER(RIGHT(F2614,1))</f>
        <v>C</v>
      </c>
      <c r="H2614" t="str">
        <f>MID(E2614,FIND("_",E2614)+1,2)</f>
        <v>63</v>
      </c>
      <c r="I2614" t="str">
        <f>RIGHT(E2614,1)</f>
        <v>C</v>
      </c>
      <c r="J2614" t="str">
        <f>REPLACE(C2614,1,52,"")</f>
        <v>5ec_63C_0.pdb</v>
      </c>
      <c r="K2614" t="str">
        <f>IF(E2614=E2613,"",1)</f>
        <v/>
      </c>
      <c r="L2614">
        <v>-543.01889741118305</v>
      </c>
      <c r="M2614">
        <v>0.488085791087492</v>
      </c>
      <c r="N2614">
        <v>0</v>
      </c>
      <c r="O2614">
        <v>0</v>
      </c>
      <c r="P2614">
        <v>0</v>
      </c>
      <c r="Q2614">
        <v>26.368394749337298</v>
      </c>
      <c r="R2614">
        <v>0</v>
      </c>
      <c r="S2614">
        <v>0</v>
      </c>
      <c r="T2614">
        <v>-1225.85763543504</v>
      </c>
      <c r="U2614">
        <v>237.26415802914201</v>
      </c>
      <c r="V2614">
        <v>-370.55288627827201</v>
      </c>
      <c r="W2614">
        <v>2.5516391571762602</v>
      </c>
      <c r="X2614">
        <v>36.990950163917603</v>
      </c>
      <c r="Y2614">
        <v>164.262687023898</v>
      </c>
      <c r="Z2614">
        <v>761.00277551712998</v>
      </c>
      <c r="AA2614">
        <v>-31.638526456480299</v>
      </c>
      <c r="AB2614">
        <v>-42.511680306707397</v>
      </c>
      <c r="AC2614">
        <v>-20.091551825103998</v>
      </c>
      <c r="AD2614">
        <v>-82.743356896206905</v>
      </c>
      <c r="AE2614">
        <v>-34.568117305674399</v>
      </c>
      <c r="AF2614">
        <v>0</v>
      </c>
      <c r="AG2614">
        <v>15.995291404635299</v>
      </c>
      <c r="AH2614">
        <v>-44.405788001069702</v>
      </c>
      <c r="AI2614">
        <v>0.78565752161799196</v>
      </c>
      <c r="AJ2614">
        <v>-5.52335692783657</v>
      </c>
      <c r="AK2614">
        <v>69.597390000000004</v>
      </c>
      <c r="AL2614">
        <v>0</v>
      </c>
      <c r="AM2614">
        <v>5.5058454354663701E-2</v>
      </c>
    </row>
    <row r="2615" spans="1:39" hidden="1" x14ac:dyDescent="0.25">
      <c r="A2615" t="s">
        <v>2903</v>
      </c>
      <c r="B2615" t="s">
        <v>2909</v>
      </c>
      <c r="C2615" t="s">
        <v>2909</v>
      </c>
      <c r="D2615">
        <v>10</v>
      </c>
      <c r="E2615" t="str">
        <f>REPLACE(A2615,1,51,"")</f>
        <v>5ec_63C</v>
      </c>
      <c r="F2615" t="str">
        <f>LEFT(E2615,FIND("_",E2615)-1)</f>
        <v>5ec</v>
      </c>
      <c r="G2615" t="str">
        <f>UPPER(RIGHT(F2615,1))</f>
        <v>C</v>
      </c>
      <c r="H2615" t="str">
        <f>MID(E2615,FIND("_",E2615)+1,2)</f>
        <v>63</v>
      </c>
      <c r="I2615" t="str">
        <f>RIGHT(E2615,1)</f>
        <v>C</v>
      </c>
      <c r="J2615" t="str">
        <f>REPLACE(C2615,1,52,"")</f>
        <v>5ec_63C_5.pdb</v>
      </c>
      <c r="K2615" t="str">
        <f>IF(E2615=E2614,"",1)</f>
        <v/>
      </c>
      <c r="L2615">
        <v>-542.72461301672502</v>
      </c>
      <c r="M2615">
        <v>0.46954719514797399</v>
      </c>
      <c r="N2615">
        <v>0</v>
      </c>
      <c r="O2615">
        <v>0</v>
      </c>
      <c r="P2615">
        <v>0</v>
      </c>
      <c r="Q2615">
        <v>25.127744528297999</v>
      </c>
      <c r="R2615">
        <v>0</v>
      </c>
      <c r="S2615">
        <v>0</v>
      </c>
      <c r="T2615">
        <v>-1227.64236749616</v>
      </c>
      <c r="U2615">
        <v>243.322603368062</v>
      </c>
      <c r="V2615">
        <v>-367.885414265691</v>
      </c>
      <c r="W2615">
        <v>2.5603870740870298</v>
      </c>
      <c r="X2615">
        <v>36.742251181829801</v>
      </c>
      <c r="Y2615">
        <v>164.97415000775001</v>
      </c>
      <c r="Z2615">
        <v>757.69453919654995</v>
      </c>
      <c r="AA2615">
        <v>-32.478749288469601</v>
      </c>
      <c r="AB2615">
        <v>-42.342030586039499</v>
      </c>
      <c r="AC2615">
        <v>-18.048765950056399</v>
      </c>
      <c r="AD2615">
        <v>-83.142472650834193</v>
      </c>
      <c r="AE2615">
        <v>-36.445145296897401</v>
      </c>
      <c r="AF2615">
        <v>0</v>
      </c>
      <c r="AG2615">
        <v>12.732181857589101</v>
      </c>
      <c r="AH2615">
        <v>-43.4695691086065</v>
      </c>
      <c r="AI2615">
        <v>0.80174086170950398</v>
      </c>
      <c r="AJ2615">
        <v>-4.8777335028999902</v>
      </c>
      <c r="AK2615">
        <v>69.597390000000004</v>
      </c>
      <c r="AL2615">
        <v>0</v>
      </c>
      <c r="AM2615">
        <v>5.4647053054476098E-2</v>
      </c>
    </row>
    <row r="2616" spans="1:39" hidden="1" x14ac:dyDescent="0.25">
      <c r="A2616" t="s">
        <v>2903</v>
      </c>
      <c r="B2616" t="s">
        <v>2905</v>
      </c>
      <c r="C2616" t="s">
        <v>2905</v>
      </c>
      <c r="D2616">
        <v>10</v>
      </c>
      <c r="E2616" t="str">
        <f>REPLACE(A2616,1,51,"")</f>
        <v>5ec_63C</v>
      </c>
      <c r="F2616" t="str">
        <f>LEFT(E2616,FIND("_",E2616)-1)</f>
        <v>5ec</v>
      </c>
      <c r="G2616" t="str">
        <f>UPPER(RIGHT(F2616,1))</f>
        <v>C</v>
      </c>
      <c r="H2616" t="str">
        <f>MID(E2616,FIND("_",E2616)+1,2)</f>
        <v>63</v>
      </c>
      <c r="I2616" t="str">
        <f>RIGHT(E2616,1)</f>
        <v>C</v>
      </c>
      <c r="J2616" t="str">
        <f>REPLACE(C2616,1,52,"")</f>
        <v>5ec_63C_1.pdb</v>
      </c>
      <c r="K2616" t="str">
        <f>IF(E2616=E2615,"",1)</f>
        <v/>
      </c>
      <c r="L2616">
        <v>-542.70379710993404</v>
      </c>
      <c r="M2616">
        <v>0.46433290582109699</v>
      </c>
      <c r="N2616">
        <v>0</v>
      </c>
      <c r="O2616">
        <v>0</v>
      </c>
      <c r="P2616">
        <v>0</v>
      </c>
      <c r="Q2616">
        <v>24.307633369130802</v>
      </c>
      <c r="R2616">
        <v>0</v>
      </c>
      <c r="S2616">
        <v>0</v>
      </c>
      <c r="T2616">
        <v>-1228.26360181533</v>
      </c>
      <c r="U2616">
        <v>243.34032332058399</v>
      </c>
      <c r="V2616">
        <v>-370.28247785806599</v>
      </c>
      <c r="W2616">
        <v>2.5062375306193001</v>
      </c>
      <c r="X2616">
        <v>36.674309103185401</v>
      </c>
      <c r="Y2616">
        <v>165.69647868416101</v>
      </c>
      <c r="Z2616">
        <v>757.80833734215503</v>
      </c>
      <c r="AA2616">
        <v>-32.096468088924901</v>
      </c>
      <c r="AB2616">
        <v>-42.409404562112002</v>
      </c>
      <c r="AC2616">
        <v>-19.9688199068298</v>
      </c>
      <c r="AD2616">
        <v>-83.184605704864197</v>
      </c>
      <c r="AE2616">
        <v>-35.704278661198998</v>
      </c>
      <c r="AF2616">
        <v>0</v>
      </c>
      <c r="AG2616">
        <v>15.7134242863604</v>
      </c>
      <c r="AH2616">
        <v>-43.193168831540802</v>
      </c>
      <c r="AI2616">
        <v>0.80644621194400801</v>
      </c>
      <c r="AJ2616">
        <v>-4.1035245002777296</v>
      </c>
      <c r="AK2616">
        <v>69.597390000000004</v>
      </c>
      <c r="AL2616">
        <v>0</v>
      </c>
      <c r="AM2616">
        <v>5.1972971077967403E-2</v>
      </c>
    </row>
    <row r="2617" spans="1:39" hidden="1" x14ac:dyDescent="0.25">
      <c r="A2617" t="s">
        <v>2903</v>
      </c>
      <c r="B2617" t="s">
        <v>2907</v>
      </c>
      <c r="C2617" t="s">
        <v>2907</v>
      </c>
      <c r="D2617">
        <v>10</v>
      </c>
      <c r="E2617" t="str">
        <f>REPLACE(A2617,1,51,"")</f>
        <v>5ec_63C</v>
      </c>
      <c r="F2617" t="str">
        <f>LEFT(E2617,FIND("_",E2617)-1)</f>
        <v>5ec</v>
      </c>
      <c r="G2617" t="str">
        <f>UPPER(RIGHT(F2617,1))</f>
        <v>C</v>
      </c>
      <c r="H2617" t="str">
        <f>MID(E2617,FIND("_",E2617)+1,2)</f>
        <v>63</v>
      </c>
      <c r="I2617" t="str">
        <f>RIGHT(E2617,1)</f>
        <v>C</v>
      </c>
      <c r="J2617" t="str">
        <f>REPLACE(C2617,1,52,"")</f>
        <v>5ec_63C_3.pdb</v>
      </c>
      <c r="K2617" t="str">
        <f>IF(E2617=E2616,"",1)</f>
        <v/>
      </c>
      <c r="L2617">
        <v>-542.24577808548099</v>
      </c>
      <c r="M2617">
        <v>0.47137413780936099</v>
      </c>
      <c r="N2617">
        <v>0</v>
      </c>
      <c r="O2617">
        <v>0</v>
      </c>
      <c r="P2617">
        <v>0</v>
      </c>
      <c r="Q2617">
        <v>24.874310831590101</v>
      </c>
      <c r="R2617">
        <v>0</v>
      </c>
      <c r="S2617">
        <v>0</v>
      </c>
      <c r="T2617">
        <v>-1227.6624260476101</v>
      </c>
      <c r="U2617">
        <v>242.41366226325101</v>
      </c>
      <c r="V2617">
        <v>-369.84372255427201</v>
      </c>
      <c r="W2617">
        <v>2.5041971504351901</v>
      </c>
      <c r="X2617">
        <v>36.6623438011055</v>
      </c>
      <c r="Y2617">
        <v>165.25602629392799</v>
      </c>
      <c r="Z2617">
        <v>758.534340272946</v>
      </c>
      <c r="AA2617">
        <v>-32.082467680031399</v>
      </c>
      <c r="AB2617">
        <v>-42.632942733162601</v>
      </c>
      <c r="AC2617">
        <v>-19.990007069805099</v>
      </c>
      <c r="AD2617">
        <v>-83.104087583719206</v>
      </c>
      <c r="AE2617">
        <v>-35.719098757763199</v>
      </c>
      <c r="AF2617">
        <v>0</v>
      </c>
      <c r="AG2617">
        <v>15.9822489424006</v>
      </c>
      <c r="AH2617">
        <v>-43.3879774252283</v>
      </c>
      <c r="AI2617">
        <v>0.89063125464200599</v>
      </c>
      <c r="AJ2617">
        <v>-4.6263308409459203</v>
      </c>
      <c r="AK2617">
        <v>69.597390000000004</v>
      </c>
      <c r="AL2617">
        <v>0</v>
      </c>
      <c r="AM2617">
        <v>8.8131796761324904E-2</v>
      </c>
    </row>
    <row r="2618" spans="1:39" hidden="1" x14ac:dyDescent="0.25">
      <c r="A2618" t="s">
        <v>2903</v>
      </c>
      <c r="B2618" t="s">
        <v>2908</v>
      </c>
      <c r="C2618" t="s">
        <v>2908</v>
      </c>
      <c r="D2618">
        <v>10</v>
      </c>
      <c r="E2618" t="str">
        <f>REPLACE(A2618,1,51,"")</f>
        <v>5ec_63C</v>
      </c>
      <c r="F2618" t="str">
        <f>LEFT(E2618,FIND("_",E2618)-1)</f>
        <v>5ec</v>
      </c>
      <c r="G2618" t="str">
        <f>UPPER(RIGHT(F2618,1))</f>
        <v>C</v>
      </c>
      <c r="H2618" t="str">
        <f>MID(E2618,FIND("_",E2618)+1,2)</f>
        <v>63</v>
      </c>
      <c r="I2618" t="str">
        <f>RIGHT(E2618,1)</f>
        <v>C</v>
      </c>
      <c r="J2618" t="str">
        <f>REPLACE(C2618,1,52,"")</f>
        <v>5ec_63C_4.pdb</v>
      </c>
      <c r="K2618" t="str">
        <f>IF(E2618=E2617,"",1)</f>
        <v/>
      </c>
      <c r="L2618">
        <v>-541.757707764781</v>
      </c>
      <c r="M2618">
        <v>0.46882483475810399</v>
      </c>
      <c r="N2618">
        <v>0</v>
      </c>
      <c r="O2618">
        <v>0</v>
      </c>
      <c r="P2618">
        <v>0</v>
      </c>
      <c r="Q2618">
        <v>25.452051938471499</v>
      </c>
      <c r="R2618">
        <v>0</v>
      </c>
      <c r="S2618">
        <v>0</v>
      </c>
      <c r="T2618">
        <v>-1226.46317346725</v>
      </c>
      <c r="U2618">
        <v>240.91474610264899</v>
      </c>
      <c r="V2618">
        <v>-371.73073210339697</v>
      </c>
      <c r="W2618">
        <v>2.5067500226294301</v>
      </c>
      <c r="X2618">
        <v>36.644431186427298</v>
      </c>
      <c r="Y2618">
        <v>166.60078138831099</v>
      </c>
      <c r="Z2618">
        <v>758.093656028704</v>
      </c>
      <c r="AA2618">
        <v>-30.633552798236</v>
      </c>
      <c r="AB2618">
        <v>-42.4110119694095</v>
      </c>
      <c r="AC2618">
        <v>-18.6989291151394</v>
      </c>
      <c r="AD2618">
        <v>-83.014723587908705</v>
      </c>
      <c r="AE2618">
        <v>-36.7456447347992</v>
      </c>
      <c r="AF2618">
        <v>0</v>
      </c>
      <c r="AG2618">
        <v>15.984818729019</v>
      </c>
      <c r="AH2618">
        <v>-43.630469575505202</v>
      </c>
      <c r="AI2618">
        <v>0.81155948838499004</v>
      </c>
      <c r="AJ2618">
        <v>-5.0886611222715201</v>
      </c>
      <c r="AK2618">
        <v>69.597390000000004</v>
      </c>
      <c r="AL2618">
        <v>0</v>
      </c>
      <c r="AM2618">
        <v>5.3005824542573E-2</v>
      </c>
    </row>
    <row r="2619" spans="1:39" hidden="1" x14ac:dyDescent="0.25">
      <c r="A2619" t="s">
        <v>2903</v>
      </c>
      <c r="B2619" t="s">
        <v>2906</v>
      </c>
      <c r="C2619" t="s">
        <v>2906</v>
      </c>
      <c r="D2619">
        <v>10</v>
      </c>
      <c r="E2619" t="str">
        <f>REPLACE(A2619,1,51,"")</f>
        <v>5ec_63C</v>
      </c>
      <c r="F2619" t="str">
        <f>LEFT(E2619,FIND("_",E2619)-1)</f>
        <v>5ec</v>
      </c>
      <c r="G2619" t="str">
        <f>UPPER(RIGHT(F2619,1))</f>
        <v>C</v>
      </c>
      <c r="H2619" t="str">
        <f>MID(E2619,FIND("_",E2619)+1,2)</f>
        <v>63</v>
      </c>
      <c r="I2619" t="str">
        <f>RIGHT(E2619,1)</f>
        <v>C</v>
      </c>
      <c r="J2619" t="str">
        <f>REPLACE(C2619,1,52,"")</f>
        <v>5ec_63C_2.pdb</v>
      </c>
      <c r="K2619" t="str">
        <f>IF(E2619=E2618,"",1)</f>
        <v/>
      </c>
      <c r="L2619">
        <v>-541.62098214953596</v>
      </c>
      <c r="M2619">
        <v>0.46918070796423</v>
      </c>
      <c r="N2619">
        <v>0</v>
      </c>
      <c r="O2619">
        <v>0</v>
      </c>
      <c r="P2619">
        <v>0</v>
      </c>
      <c r="Q2619">
        <v>25.112693883573801</v>
      </c>
      <c r="R2619">
        <v>0</v>
      </c>
      <c r="S2619">
        <v>0</v>
      </c>
      <c r="T2619">
        <v>-1228.0550285581601</v>
      </c>
      <c r="U2619">
        <v>241.68218603534601</v>
      </c>
      <c r="V2619">
        <v>-373.65604185352697</v>
      </c>
      <c r="W2619">
        <v>2.5125395109200501</v>
      </c>
      <c r="X2619">
        <v>36.851347600464401</v>
      </c>
      <c r="Y2619">
        <v>166.49281341115201</v>
      </c>
      <c r="Z2619">
        <v>761.35641130066904</v>
      </c>
      <c r="AA2619">
        <v>-30.807402470960099</v>
      </c>
      <c r="AB2619">
        <v>-42.571085194565299</v>
      </c>
      <c r="AC2619">
        <v>-19.844030286170099</v>
      </c>
      <c r="AD2619">
        <v>-83.026199485890601</v>
      </c>
      <c r="AE2619">
        <v>-35.879993312634603</v>
      </c>
      <c r="AF2619">
        <v>0</v>
      </c>
      <c r="AG2619">
        <v>16.080306830747201</v>
      </c>
      <c r="AH2619">
        <v>-43.387929789220301</v>
      </c>
      <c r="AI2619">
        <v>0.80751616917180502</v>
      </c>
      <c r="AJ2619">
        <v>-4.9397560095323199</v>
      </c>
      <c r="AK2619">
        <v>69.597390000000004</v>
      </c>
      <c r="AL2619">
        <v>0</v>
      </c>
      <c r="AM2619">
        <v>5.32800690820616E-2</v>
      </c>
    </row>
    <row r="2620" spans="1:39" hidden="1" x14ac:dyDescent="0.25">
      <c r="A2620" t="s">
        <v>2903</v>
      </c>
      <c r="B2620" t="s">
        <v>2911</v>
      </c>
      <c r="C2620" t="s">
        <v>2911</v>
      </c>
      <c r="D2620">
        <v>10</v>
      </c>
      <c r="E2620" t="str">
        <f>REPLACE(A2620,1,51,"")</f>
        <v>5ec_63C</v>
      </c>
      <c r="F2620" t="str">
        <f>LEFT(E2620,FIND("_",E2620)-1)</f>
        <v>5ec</v>
      </c>
      <c r="G2620" t="str">
        <f>UPPER(RIGHT(F2620,1))</f>
        <v>C</v>
      </c>
      <c r="H2620" t="str">
        <f>MID(E2620,FIND("_",E2620)+1,2)</f>
        <v>63</v>
      </c>
      <c r="I2620" t="str">
        <f>RIGHT(E2620,1)</f>
        <v>C</v>
      </c>
      <c r="J2620" t="str">
        <f>REPLACE(C2620,1,52,"")</f>
        <v>5ec_63C_7.pdb</v>
      </c>
      <c r="K2620" t="str">
        <f>IF(E2620=E2619,"",1)</f>
        <v/>
      </c>
      <c r="L2620">
        <v>-540.56758811981194</v>
      </c>
      <c r="M2620">
        <v>0.46735841169141901</v>
      </c>
      <c r="N2620">
        <v>0</v>
      </c>
      <c r="O2620">
        <v>0</v>
      </c>
      <c r="P2620">
        <v>0</v>
      </c>
      <c r="Q2620">
        <v>25.514509812848502</v>
      </c>
      <c r="R2620">
        <v>0</v>
      </c>
      <c r="S2620">
        <v>0</v>
      </c>
      <c r="T2620">
        <v>-1227.8890019421401</v>
      </c>
      <c r="U2620">
        <v>246.149768389125</v>
      </c>
      <c r="V2620">
        <v>-376.42483775577398</v>
      </c>
      <c r="W2620">
        <v>2.5694058000767699</v>
      </c>
      <c r="X2620">
        <v>36.9741105350449</v>
      </c>
      <c r="Y2620">
        <v>166.027515529976</v>
      </c>
      <c r="Z2620">
        <v>762.594171967943</v>
      </c>
      <c r="AA2620">
        <v>-31.482232369215001</v>
      </c>
      <c r="AB2620">
        <v>-42.371136003528697</v>
      </c>
      <c r="AC2620">
        <v>-19.2360170136985</v>
      </c>
      <c r="AD2620">
        <v>-82.963577913768603</v>
      </c>
      <c r="AE2620">
        <v>-34.860569341951098</v>
      </c>
      <c r="AF2620">
        <v>0</v>
      </c>
      <c r="AG2620">
        <v>12.786308504643999</v>
      </c>
      <c r="AH2620">
        <v>-43.382153324133903</v>
      </c>
      <c r="AI2620">
        <v>0.80732790941857202</v>
      </c>
      <c r="AJ2620">
        <v>-5.0306020479127396</v>
      </c>
      <c r="AK2620">
        <v>69.597390000000004</v>
      </c>
      <c r="AL2620">
        <v>0</v>
      </c>
      <c r="AM2620">
        <v>5.2031143235956499E-2</v>
      </c>
    </row>
    <row r="2621" spans="1:39" hidden="1" x14ac:dyDescent="0.25">
      <c r="A2621" t="s">
        <v>2903</v>
      </c>
      <c r="B2621" t="s">
        <v>2910</v>
      </c>
      <c r="C2621" t="s">
        <v>2910</v>
      </c>
      <c r="D2621">
        <v>10</v>
      </c>
      <c r="E2621" t="str">
        <f>REPLACE(A2621,1,51,"")</f>
        <v>5ec_63C</v>
      </c>
      <c r="F2621" t="str">
        <f>LEFT(E2621,FIND("_",E2621)-1)</f>
        <v>5ec</v>
      </c>
      <c r="G2621" t="str">
        <f>UPPER(RIGHT(F2621,1))</f>
        <v>C</v>
      </c>
      <c r="H2621" t="str">
        <f>MID(E2621,FIND("_",E2621)+1,2)</f>
        <v>63</v>
      </c>
      <c r="I2621" t="str">
        <f>RIGHT(E2621,1)</f>
        <v>C</v>
      </c>
      <c r="J2621" t="str">
        <f>REPLACE(C2621,1,52,"")</f>
        <v>5ec_63C_6.pdb</v>
      </c>
      <c r="K2621" t="str">
        <f>IF(E2621=E2620,"",1)</f>
        <v/>
      </c>
      <c r="L2621">
        <v>-540.18090132756197</v>
      </c>
      <c r="M2621">
        <v>0.471178667889873</v>
      </c>
      <c r="N2621">
        <v>0</v>
      </c>
      <c r="O2621">
        <v>0</v>
      </c>
      <c r="P2621">
        <v>0</v>
      </c>
      <c r="Q2621">
        <v>25.515190459019799</v>
      </c>
      <c r="R2621">
        <v>0</v>
      </c>
      <c r="S2621">
        <v>0</v>
      </c>
      <c r="T2621">
        <v>-1227.8212999487801</v>
      </c>
      <c r="U2621">
        <v>242.761614519696</v>
      </c>
      <c r="V2621">
        <v>-371.21816642688202</v>
      </c>
      <c r="W2621">
        <v>2.5694798163166999</v>
      </c>
      <c r="X2621">
        <v>36.8627948496651</v>
      </c>
      <c r="Y2621">
        <v>165.552480902273</v>
      </c>
      <c r="Z2621">
        <v>762.52726677800001</v>
      </c>
      <c r="AA2621">
        <v>-30.9981332140284</v>
      </c>
      <c r="AB2621">
        <v>-42.296311642054</v>
      </c>
      <c r="AC2621">
        <v>-18.9035297768141</v>
      </c>
      <c r="AD2621">
        <v>-83.100807376807595</v>
      </c>
      <c r="AE2621">
        <v>-36.721727801714302</v>
      </c>
      <c r="AF2621">
        <v>0</v>
      </c>
      <c r="AG2621">
        <v>13.222035236258399</v>
      </c>
      <c r="AH2621">
        <v>-43.6154811355661</v>
      </c>
      <c r="AI2621">
        <v>0.79902647490215595</v>
      </c>
      <c r="AJ2621">
        <v>-4.9661758584542097</v>
      </c>
      <c r="AK2621">
        <v>69.597390000000004</v>
      </c>
      <c r="AL2621">
        <v>0</v>
      </c>
      <c r="AM2621">
        <v>5.3452817408450398E-2</v>
      </c>
    </row>
    <row r="2622" spans="1:39" x14ac:dyDescent="0.25">
      <c r="A2622" t="s">
        <v>2914</v>
      </c>
      <c r="B2622" t="s">
        <v>2920</v>
      </c>
      <c r="C2622" t="s">
        <v>2920</v>
      </c>
      <c r="D2622">
        <v>10</v>
      </c>
      <c r="E2622" t="str">
        <f>REPLACE(A2622,1,51,"")</f>
        <v>5ec_63D</v>
      </c>
      <c r="F2622" t="str">
        <f>LEFT(E2622,FIND("_",E2622)-1)</f>
        <v>5ec</v>
      </c>
      <c r="G2622" t="str">
        <f>UPPER(RIGHT(F2622,1))</f>
        <v>C</v>
      </c>
      <c r="H2622" t="str">
        <f>MID(E2622,FIND("_",E2622)+1,2)</f>
        <v>63</v>
      </c>
      <c r="I2622" t="str">
        <f>RIGHT(E2622,1)</f>
        <v>D</v>
      </c>
      <c r="J2622" t="str">
        <f>REPLACE(C2622,1,52,"")</f>
        <v>5ec_63D_5.pdb</v>
      </c>
      <c r="K2622">
        <f>IF(E2622=E2621,"",1)</f>
        <v>1</v>
      </c>
      <c r="L2622">
        <v>-544.38383148818195</v>
      </c>
      <c r="M2622">
        <v>0.46616242688099202</v>
      </c>
      <c r="N2622">
        <v>0</v>
      </c>
      <c r="O2622">
        <v>0</v>
      </c>
      <c r="P2622">
        <v>0</v>
      </c>
      <c r="Q2622">
        <v>25.855961880478102</v>
      </c>
      <c r="R2622">
        <v>0</v>
      </c>
      <c r="S2622">
        <v>0</v>
      </c>
      <c r="T2622">
        <v>-1226.89804259327</v>
      </c>
      <c r="U2622">
        <v>241.22241218238301</v>
      </c>
      <c r="V2622">
        <v>-368.67221668268297</v>
      </c>
      <c r="W2622">
        <v>2.59546460837797</v>
      </c>
      <c r="X2622">
        <v>36.738028395867197</v>
      </c>
      <c r="Y2622">
        <v>163.88867149283601</v>
      </c>
      <c r="Z2622">
        <v>764.54637718209597</v>
      </c>
      <c r="AA2622">
        <v>-32.143835799716101</v>
      </c>
      <c r="AB2622">
        <v>-42.3763625295786</v>
      </c>
      <c r="AC2622">
        <v>-18.997380563644501</v>
      </c>
      <c r="AD2622">
        <v>-83.032914359282103</v>
      </c>
      <c r="AE2622">
        <v>-37.014639706380798</v>
      </c>
      <c r="AF2622">
        <v>0</v>
      </c>
      <c r="AG2622">
        <v>12.7336938922129</v>
      </c>
      <c r="AH2622">
        <v>-43.133014696256502</v>
      </c>
      <c r="AI2622">
        <v>0.76520886276539402</v>
      </c>
      <c r="AJ2622">
        <v>-4.7481087392341497</v>
      </c>
      <c r="AK2622">
        <v>64.196860000000001</v>
      </c>
      <c r="AL2622">
        <v>0</v>
      </c>
      <c r="AM2622">
        <v>9.0005684846746606E-2</v>
      </c>
    </row>
    <row r="2623" spans="1:39" hidden="1" x14ac:dyDescent="0.25">
      <c r="A2623" t="s">
        <v>2914</v>
      </c>
      <c r="B2623" t="s">
        <v>2921</v>
      </c>
      <c r="C2623" t="s">
        <v>2921</v>
      </c>
      <c r="D2623">
        <v>10</v>
      </c>
      <c r="E2623" t="str">
        <f>REPLACE(A2623,1,51,"")</f>
        <v>5ec_63D</v>
      </c>
      <c r="F2623" t="str">
        <f>LEFT(E2623,FIND("_",E2623)-1)</f>
        <v>5ec</v>
      </c>
      <c r="G2623" t="str">
        <f>UPPER(RIGHT(F2623,1))</f>
        <v>C</v>
      </c>
      <c r="H2623" t="str">
        <f>MID(E2623,FIND("_",E2623)+1,2)</f>
        <v>63</v>
      </c>
      <c r="I2623" t="str">
        <f>RIGHT(E2623,1)</f>
        <v>D</v>
      </c>
      <c r="J2623" t="str">
        <f>REPLACE(C2623,1,52,"")</f>
        <v>5ec_63D_6.pdb</v>
      </c>
      <c r="K2623" t="str">
        <f>IF(E2623=E2622,"",1)</f>
        <v/>
      </c>
      <c r="L2623">
        <v>-543.91967923567404</v>
      </c>
      <c r="M2623">
        <v>0.474154122084678</v>
      </c>
      <c r="N2623">
        <v>0</v>
      </c>
      <c r="O2623">
        <v>0</v>
      </c>
      <c r="P2623">
        <v>0</v>
      </c>
      <c r="Q2623">
        <v>24.589299573621801</v>
      </c>
      <c r="R2623">
        <v>0</v>
      </c>
      <c r="S2623">
        <v>0</v>
      </c>
      <c r="T2623">
        <v>-1228.8291141638399</v>
      </c>
      <c r="U2623">
        <v>243.34434443634399</v>
      </c>
      <c r="V2623">
        <v>-374.89054370545102</v>
      </c>
      <c r="W2623">
        <v>2.5029134337539101</v>
      </c>
      <c r="X2623">
        <v>36.900123324885499</v>
      </c>
      <c r="Y2623">
        <v>166.152511622427</v>
      </c>
      <c r="Z2623">
        <v>766.24967740382999</v>
      </c>
      <c r="AA2623">
        <v>-32.058819028557402</v>
      </c>
      <c r="AB2623">
        <v>-42.608397204608501</v>
      </c>
      <c r="AC2623">
        <v>-19.896926915636001</v>
      </c>
      <c r="AD2623">
        <v>-83.115108136784698</v>
      </c>
      <c r="AE2623">
        <v>-35.889621011572899</v>
      </c>
      <c r="AF2623">
        <v>0</v>
      </c>
      <c r="AG2623">
        <v>16.1278554231153</v>
      </c>
      <c r="AH2623">
        <v>-43.165584723250397</v>
      </c>
      <c r="AI2623">
        <v>0.80305133532401696</v>
      </c>
      <c r="AJ2623">
        <v>-4.3869359437998998</v>
      </c>
      <c r="AK2623">
        <v>64.196860000000001</v>
      </c>
      <c r="AL2623">
        <v>0</v>
      </c>
      <c r="AM2623">
        <v>5.4735044533288403E-2</v>
      </c>
    </row>
    <row r="2624" spans="1:39" hidden="1" x14ac:dyDescent="0.25">
      <c r="A2624" t="s">
        <v>2914</v>
      </c>
      <c r="B2624" t="s">
        <v>2917</v>
      </c>
      <c r="C2624" t="s">
        <v>2917</v>
      </c>
      <c r="D2624">
        <v>10</v>
      </c>
      <c r="E2624" t="str">
        <f>REPLACE(A2624,1,51,"")</f>
        <v>5ec_63D</v>
      </c>
      <c r="F2624" t="str">
        <f>LEFT(E2624,FIND("_",E2624)-1)</f>
        <v>5ec</v>
      </c>
      <c r="G2624" t="str">
        <f>UPPER(RIGHT(F2624,1))</f>
        <v>C</v>
      </c>
      <c r="H2624" t="str">
        <f>MID(E2624,FIND("_",E2624)+1,2)</f>
        <v>63</v>
      </c>
      <c r="I2624" t="str">
        <f>RIGHT(E2624,1)</f>
        <v>D</v>
      </c>
      <c r="J2624" t="str">
        <f>REPLACE(C2624,1,52,"")</f>
        <v>5ec_63D_2.pdb</v>
      </c>
      <c r="K2624" t="str">
        <f>IF(E2624=E2623,"",1)</f>
        <v/>
      </c>
      <c r="L2624">
        <v>-542.609345956173</v>
      </c>
      <c r="M2624">
        <v>0.46135036657740203</v>
      </c>
      <c r="N2624">
        <v>0</v>
      </c>
      <c r="O2624">
        <v>0</v>
      </c>
      <c r="P2624">
        <v>0</v>
      </c>
      <c r="Q2624">
        <v>24.692563404131999</v>
      </c>
      <c r="R2624">
        <v>0</v>
      </c>
      <c r="S2624">
        <v>0</v>
      </c>
      <c r="T2624">
        <v>-1228.71401709672</v>
      </c>
      <c r="U2624">
        <v>245.00408560506301</v>
      </c>
      <c r="V2624">
        <v>-374.01294350145901</v>
      </c>
      <c r="W2624">
        <v>2.5012795050153702</v>
      </c>
      <c r="X2624">
        <v>36.784855076465298</v>
      </c>
      <c r="Y2624">
        <v>165.08727381525799</v>
      </c>
      <c r="Z2624">
        <v>765.99005232016702</v>
      </c>
      <c r="AA2624">
        <v>-32.001218013538299</v>
      </c>
      <c r="AB2624">
        <v>-42.673608984700302</v>
      </c>
      <c r="AC2624">
        <v>-19.930622802943802</v>
      </c>
      <c r="AD2624">
        <v>-83.160548096630393</v>
      </c>
      <c r="AE2624">
        <v>-36.343245527827897</v>
      </c>
      <c r="AF2624">
        <v>0</v>
      </c>
      <c r="AG2624">
        <v>15.971407563916101</v>
      </c>
      <c r="AH2624">
        <v>-43.138522486775301</v>
      </c>
      <c r="AI2624">
        <v>0.82341204217133102</v>
      </c>
      <c r="AJ2624">
        <v>-3.76376306567815</v>
      </c>
      <c r="AK2624">
        <v>64.196860000000001</v>
      </c>
      <c r="AL2624">
        <v>0</v>
      </c>
      <c r="AM2624">
        <v>7.7354287919608203E-2</v>
      </c>
    </row>
    <row r="2625" spans="1:39" hidden="1" x14ac:dyDescent="0.25">
      <c r="A2625" t="s">
        <v>2914</v>
      </c>
      <c r="B2625" t="s">
        <v>2924</v>
      </c>
      <c r="C2625" t="s">
        <v>2924</v>
      </c>
      <c r="D2625">
        <v>10</v>
      </c>
      <c r="E2625" t="str">
        <f>REPLACE(A2625,1,51,"")</f>
        <v>5ec_63D</v>
      </c>
      <c r="F2625" t="str">
        <f>LEFT(E2625,FIND("_",E2625)-1)</f>
        <v>5ec</v>
      </c>
      <c r="G2625" t="str">
        <f>UPPER(RIGHT(F2625,1))</f>
        <v>C</v>
      </c>
      <c r="H2625" t="str">
        <f>MID(E2625,FIND("_",E2625)+1,2)</f>
        <v>63</v>
      </c>
      <c r="I2625" t="str">
        <f>RIGHT(E2625,1)</f>
        <v>D</v>
      </c>
      <c r="J2625" t="str">
        <f>REPLACE(C2625,1,52,"")</f>
        <v>5ec_63D_9.pdb</v>
      </c>
      <c r="K2625" t="str">
        <f>IF(E2625=E2624,"",1)</f>
        <v/>
      </c>
      <c r="L2625">
        <v>-542.14250072835796</v>
      </c>
      <c r="M2625">
        <v>0.474237739473028</v>
      </c>
      <c r="N2625">
        <v>0</v>
      </c>
      <c r="O2625">
        <v>0</v>
      </c>
      <c r="P2625">
        <v>0</v>
      </c>
      <c r="Q2625">
        <v>25.0055248260295</v>
      </c>
      <c r="R2625">
        <v>0</v>
      </c>
      <c r="S2625">
        <v>0</v>
      </c>
      <c r="T2625">
        <v>-1229.51726155345</v>
      </c>
      <c r="U2625">
        <v>244.63742639430299</v>
      </c>
      <c r="V2625">
        <v>-374.869771394152</v>
      </c>
      <c r="W2625">
        <v>2.5108796172480701</v>
      </c>
      <c r="X2625">
        <v>36.886487338221499</v>
      </c>
      <c r="Y2625">
        <v>166.56828816847599</v>
      </c>
      <c r="Z2625">
        <v>766.34697961720497</v>
      </c>
      <c r="AA2625">
        <v>-32.0806816816173</v>
      </c>
      <c r="AB2625">
        <v>-42.657002649412902</v>
      </c>
      <c r="AC2625">
        <v>-19.912852550779299</v>
      </c>
      <c r="AD2625">
        <v>-83.188840945027593</v>
      </c>
      <c r="AE2625">
        <v>-36.0820651296902</v>
      </c>
      <c r="AF2625">
        <v>0</v>
      </c>
      <c r="AG2625">
        <v>15.9398170579877</v>
      </c>
      <c r="AH2625">
        <v>-43.102120164772899</v>
      </c>
      <c r="AI2625">
        <v>0.82967008512802898</v>
      </c>
      <c r="AJ2625">
        <v>-3.8506769284086602</v>
      </c>
      <c r="AK2625">
        <v>64.196860000000001</v>
      </c>
      <c r="AL2625">
        <v>0</v>
      </c>
      <c r="AM2625">
        <v>0.19683916435614901</v>
      </c>
    </row>
    <row r="2626" spans="1:39" hidden="1" x14ac:dyDescent="0.25">
      <c r="A2626" t="s">
        <v>2914</v>
      </c>
      <c r="B2626" t="s">
        <v>2922</v>
      </c>
      <c r="C2626" t="s">
        <v>2922</v>
      </c>
      <c r="D2626">
        <v>10</v>
      </c>
      <c r="E2626" t="str">
        <f>REPLACE(A2626,1,51,"")</f>
        <v>5ec_63D</v>
      </c>
      <c r="F2626" t="str">
        <f>LEFT(E2626,FIND("_",E2626)-1)</f>
        <v>5ec</v>
      </c>
      <c r="G2626" t="str">
        <f>UPPER(RIGHT(F2626,1))</f>
        <v>C</v>
      </c>
      <c r="H2626" t="str">
        <f>MID(E2626,FIND("_",E2626)+1,2)</f>
        <v>63</v>
      </c>
      <c r="I2626" t="str">
        <f>RIGHT(E2626,1)</f>
        <v>D</v>
      </c>
      <c r="J2626" t="str">
        <f>REPLACE(C2626,1,52,"")</f>
        <v>5ec_63D_7.pdb</v>
      </c>
      <c r="K2626" t="str">
        <f>IF(E2626=E2625,"",1)</f>
        <v/>
      </c>
      <c r="L2626">
        <v>-541.896099031566</v>
      </c>
      <c r="M2626">
        <v>0.48017953246286399</v>
      </c>
      <c r="N2626">
        <v>0</v>
      </c>
      <c r="O2626">
        <v>0</v>
      </c>
      <c r="P2626">
        <v>0</v>
      </c>
      <c r="Q2626">
        <v>24.581175174454</v>
      </c>
      <c r="R2626">
        <v>0</v>
      </c>
      <c r="S2626">
        <v>0</v>
      </c>
      <c r="T2626">
        <v>-1228.9769681205701</v>
      </c>
      <c r="U2626">
        <v>242.80451238721599</v>
      </c>
      <c r="V2626">
        <v>-372.79144691744102</v>
      </c>
      <c r="W2626">
        <v>2.5101840414767902</v>
      </c>
      <c r="X2626">
        <v>36.940258118115104</v>
      </c>
      <c r="Y2626">
        <v>167.16121894908801</v>
      </c>
      <c r="Z2626">
        <v>764.408151154346</v>
      </c>
      <c r="AA2626">
        <v>-30.833204555020298</v>
      </c>
      <c r="AB2626">
        <v>-42.151710991064597</v>
      </c>
      <c r="AC2626">
        <v>-18.8132493870472</v>
      </c>
      <c r="AD2626">
        <v>-83.019620367545002</v>
      </c>
      <c r="AE2626">
        <v>-37.034250716125101</v>
      </c>
      <c r="AF2626">
        <v>0</v>
      </c>
      <c r="AG2626">
        <v>15.8899337166329</v>
      </c>
      <c r="AH2626">
        <v>-43.023035654732901</v>
      </c>
      <c r="AI2626">
        <v>0.80464136539938602</v>
      </c>
      <c r="AJ2626">
        <v>-4.5998679807746399</v>
      </c>
      <c r="AK2626">
        <v>64.196860000000001</v>
      </c>
      <c r="AL2626">
        <v>0</v>
      </c>
      <c r="AM2626">
        <v>5.0320752027089098E-2</v>
      </c>
    </row>
    <row r="2627" spans="1:39" hidden="1" x14ac:dyDescent="0.25">
      <c r="A2627" t="s">
        <v>2914</v>
      </c>
      <c r="B2627" t="s">
        <v>2918</v>
      </c>
      <c r="C2627" t="s">
        <v>2918</v>
      </c>
      <c r="D2627">
        <v>10</v>
      </c>
      <c r="E2627" t="str">
        <f>REPLACE(A2627,1,51,"")</f>
        <v>5ec_63D</v>
      </c>
      <c r="F2627" t="str">
        <f>LEFT(E2627,FIND("_",E2627)-1)</f>
        <v>5ec</v>
      </c>
      <c r="G2627" t="str">
        <f>UPPER(RIGHT(F2627,1))</f>
        <v>C</v>
      </c>
      <c r="H2627" t="str">
        <f>MID(E2627,FIND("_",E2627)+1,2)</f>
        <v>63</v>
      </c>
      <c r="I2627" t="str">
        <f>RIGHT(E2627,1)</f>
        <v>D</v>
      </c>
      <c r="J2627" t="str">
        <f>REPLACE(C2627,1,52,"")</f>
        <v>5ec_63D_3.pdb</v>
      </c>
      <c r="K2627" t="str">
        <f>IF(E2627=E2626,"",1)</f>
        <v/>
      </c>
      <c r="L2627">
        <v>-541.37282382129195</v>
      </c>
      <c r="M2627">
        <v>0.56740631476805103</v>
      </c>
      <c r="N2627">
        <v>0</v>
      </c>
      <c r="O2627">
        <v>0</v>
      </c>
      <c r="P2627">
        <v>0</v>
      </c>
      <c r="Q2627">
        <v>25.247301988100102</v>
      </c>
      <c r="R2627">
        <v>0</v>
      </c>
      <c r="S2627">
        <v>0</v>
      </c>
      <c r="T2627">
        <v>-1227.0247127171101</v>
      </c>
      <c r="U2627">
        <v>242.27887942887099</v>
      </c>
      <c r="V2627">
        <v>-376.12419932780602</v>
      </c>
      <c r="W2627">
        <v>2.5161654972833101</v>
      </c>
      <c r="X2627">
        <v>37.764142573209902</v>
      </c>
      <c r="Y2627">
        <v>166.034856845918</v>
      </c>
      <c r="Z2627">
        <v>766.42343963521296</v>
      </c>
      <c r="AA2627">
        <v>-30.666227279386</v>
      </c>
      <c r="AB2627">
        <v>-42.576172464146602</v>
      </c>
      <c r="AC2627">
        <v>-18.824708704092501</v>
      </c>
      <c r="AD2627">
        <v>-82.888336251140302</v>
      </c>
      <c r="AE2627">
        <v>-36.433278529569698</v>
      </c>
      <c r="AF2627">
        <v>0</v>
      </c>
      <c r="AG2627">
        <v>15.926760872945801</v>
      </c>
      <c r="AH2627">
        <v>-43.249655093977097</v>
      </c>
      <c r="AI2627">
        <v>0.79398263381688505</v>
      </c>
      <c r="AJ2627">
        <v>-4.8179547133528802</v>
      </c>
      <c r="AK2627">
        <v>64.196860000000001</v>
      </c>
      <c r="AL2627">
        <v>0</v>
      </c>
      <c r="AM2627">
        <v>5.0031783938549998E-2</v>
      </c>
    </row>
    <row r="2628" spans="1:39" hidden="1" x14ac:dyDescent="0.25">
      <c r="A2628" t="s">
        <v>2914</v>
      </c>
      <c r="B2628" t="s">
        <v>2923</v>
      </c>
      <c r="C2628" t="s">
        <v>2923</v>
      </c>
      <c r="D2628">
        <v>10</v>
      </c>
      <c r="E2628" t="str">
        <f>REPLACE(A2628,1,51,"")</f>
        <v>5ec_63D</v>
      </c>
      <c r="F2628" t="str">
        <f>LEFT(E2628,FIND("_",E2628)-1)</f>
        <v>5ec</v>
      </c>
      <c r="G2628" t="str">
        <f>UPPER(RIGHT(F2628,1))</f>
        <v>C</v>
      </c>
      <c r="H2628" t="str">
        <f>MID(E2628,FIND("_",E2628)+1,2)</f>
        <v>63</v>
      </c>
      <c r="I2628" t="str">
        <f>RIGHT(E2628,1)</f>
        <v>D</v>
      </c>
      <c r="J2628" t="str">
        <f>REPLACE(C2628,1,52,"")</f>
        <v>5ec_63D_8.pdb</v>
      </c>
      <c r="K2628" t="str">
        <f>IF(E2628=E2627,"",1)</f>
        <v/>
      </c>
      <c r="L2628">
        <v>-541.31105916418198</v>
      </c>
      <c r="M2628">
        <v>0.49140457045026098</v>
      </c>
      <c r="N2628">
        <v>0</v>
      </c>
      <c r="O2628">
        <v>0</v>
      </c>
      <c r="P2628">
        <v>0</v>
      </c>
      <c r="Q2628">
        <v>25.136061352884301</v>
      </c>
      <c r="R2628">
        <v>0</v>
      </c>
      <c r="S2628">
        <v>0</v>
      </c>
      <c r="T2628">
        <v>-1227.54552510799</v>
      </c>
      <c r="U2628">
        <v>243.81684766236</v>
      </c>
      <c r="V2628">
        <v>-375.43880543097703</v>
      </c>
      <c r="W2628">
        <v>2.5109694817093899</v>
      </c>
      <c r="X2628">
        <v>37.125679065314202</v>
      </c>
      <c r="Y2628">
        <v>166.79450208528999</v>
      </c>
      <c r="Z2628">
        <v>765.18655459387799</v>
      </c>
      <c r="AA2628">
        <v>-30.822601077533299</v>
      </c>
      <c r="AB2628">
        <v>-42.6002465222887</v>
      </c>
      <c r="AC2628">
        <v>-19.7660185482268</v>
      </c>
      <c r="AD2628">
        <v>-83.1807414544555</v>
      </c>
      <c r="AE2628">
        <v>-36.298585357300801</v>
      </c>
      <c r="AF2628">
        <v>0</v>
      </c>
      <c r="AG2628">
        <v>15.917833521073399</v>
      </c>
      <c r="AH2628">
        <v>-42.960739627704598</v>
      </c>
      <c r="AI2628">
        <v>0.74215563095804404</v>
      </c>
      <c r="AJ2628">
        <v>-4.1795316741677002</v>
      </c>
      <c r="AK2628">
        <v>64.196860000000001</v>
      </c>
      <c r="AL2628">
        <v>0</v>
      </c>
      <c r="AM2628">
        <v>5.4272243001520101E-2</v>
      </c>
    </row>
    <row r="2629" spans="1:39" hidden="1" x14ac:dyDescent="0.25">
      <c r="A2629" t="s">
        <v>2914</v>
      </c>
      <c r="B2629" t="s">
        <v>2919</v>
      </c>
      <c r="C2629" t="s">
        <v>2919</v>
      </c>
      <c r="D2629">
        <v>10</v>
      </c>
      <c r="E2629" t="str">
        <f>REPLACE(A2629,1,51,"")</f>
        <v>5ec_63D</v>
      </c>
      <c r="F2629" t="str">
        <f>LEFT(E2629,FIND("_",E2629)-1)</f>
        <v>5ec</v>
      </c>
      <c r="G2629" t="str">
        <f>UPPER(RIGHT(F2629,1))</f>
        <v>C</v>
      </c>
      <c r="H2629" t="str">
        <f>MID(E2629,FIND("_",E2629)+1,2)</f>
        <v>63</v>
      </c>
      <c r="I2629" t="str">
        <f>RIGHT(E2629,1)</f>
        <v>D</v>
      </c>
      <c r="J2629" t="str">
        <f>REPLACE(C2629,1,52,"")</f>
        <v>5ec_63D_4.pdb</v>
      </c>
      <c r="K2629" t="str">
        <f>IF(E2629=E2628,"",1)</f>
        <v/>
      </c>
      <c r="L2629">
        <v>-541.08302053418595</v>
      </c>
      <c r="M2629">
        <v>0.52767670904657904</v>
      </c>
      <c r="N2629">
        <v>0</v>
      </c>
      <c r="O2629">
        <v>0</v>
      </c>
      <c r="P2629">
        <v>0</v>
      </c>
      <c r="Q2629">
        <v>25.489973543514701</v>
      </c>
      <c r="R2629">
        <v>0</v>
      </c>
      <c r="S2629">
        <v>0</v>
      </c>
      <c r="T2629">
        <v>-1228.0194574219599</v>
      </c>
      <c r="U2629">
        <v>246.875558649472</v>
      </c>
      <c r="V2629">
        <v>-376.60247553181398</v>
      </c>
      <c r="W2629">
        <v>2.5702001050507102</v>
      </c>
      <c r="X2629">
        <v>37.365132988033501</v>
      </c>
      <c r="Y2629">
        <v>165.559116910791</v>
      </c>
      <c r="Z2629">
        <v>767.34272936441403</v>
      </c>
      <c r="AA2629">
        <v>-30.8450389454398</v>
      </c>
      <c r="AB2629">
        <v>-42.3056257842983</v>
      </c>
      <c r="AC2629">
        <v>-19.767383027050801</v>
      </c>
      <c r="AD2629">
        <v>-83.043598603826595</v>
      </c>
      <c r="AE2629">
        <v>-36.133861550855102</v>
      </c>
      <c r="AF2629">
        <v>0</v>
      </c>
      <c r="AG2629">
        <v>13.1016964741588</v>
      </c>
      <c r="AH2629">
        <v>-43.064723017097897</v>
      </c>
      <c r="AI2629">
        <v>0.79658802904890202</v>
      </c>
      <c r="AJ2629">
        <v>-4.6517926871032902</v>
      </c>
      <c r="AK2629">
        <v>64.196860000000001</v>
      </c>
      <c r="AL2629">
        <v>0</v>
      </c>
      <c r="AM2629">
        <v>5.30799707835087E-2</v>
      </c>
    </row>
    <row r="2630" spans="1:39" hidden="1" x14ac:dyDescent="0.25">
      <c r="A2630" t="s">
        <v>2914</v>
      </c>
      <c r="B2630" t="s">
        <v>2916</v>
      </c>
      <c r="C2630" t="s">
        <v>2916</v>
      </c>
      <c r="D2630">
        <v>10</v>
      </c>
      <c r="E2630" t="str">
        <f>REPLACE(A2630,1,51,"")</f>
        <v>5ec_63D</v>
      </c>
      <c r="F2630" t="str">
        <f>LEFT(E2630,FIND("_",E2630)-1)</f>
        <v>5ec</v>
      </c>
      <c r="G2630" t="str">
        <f>UPPER(RIGHT(F2630,1))</f>
        <v>C</v>
      </c>
      <c r="H2630" t="str">
        <f>MID(E2630,FIND("_",E2630)+1,2)</f>
        <v>63</v>
      </c>
      <c r="I2630" t="str">
        <f>RIGHT(E2630,1)</f>
        <v>D</v>
      </c>
      <c r="J2630" t="str">
        <f>REPLACE(C2630,1,52,"")</f>
        <v>5ec_63D_1.pdb</v>
      </c>
      <c r="K2630" t="str">
        <f>IF(E2630=E2629,"",1)</f>
        <v/>
      </c>
      <c r="L2630">
        <v>-540.07698975110304</v>
      </c>
      <c r="M2630">
        <v>0.49427015177858602</v>
      </c>
      <c r="N2630">
        <v>0</v>
      </c>
      <c r="O2630">
        <v>0</v>
      </c>
      <c r="P2630">
        <v>0</v>
      </c>
      <c r="Q2630">
        <v>26.827232324206999</v>
      </c>
      <c r="R2630">
        <v>0</v>
      </c>
      <c r="S2630">
        <v>0</v>
      </c>
      <c r="T2630">
        <v>-1227.0551508288499</v>
      </c>
      <c r="U2630">
        <v>238.407199193883</v>
      </c>
      <c r="V2630">
        <v>-372.78434500677298</v>
      </c>
      <c r="W2630">
        <v>2.55257172140935</v>
      </c>
      <c r="X2630">
        <v>36.717843914098097</v>
      </c>
      <c r="Y2630">
        <v>167.36033615586601</v>
      </c>
      <c r="Z2630">
        <v>766.51558209971495</v>
      </c>
      <c r="AA2630">
        <v>-30.5425239185269</v>
      </c>
      <c r="AB2630">
        <v>-42.4048677976403</v>
      </c>
      <c r="AC2630">
        <v>-18.891542907028001</v>
      </c>
      <c r="AD2630">
        <v>-82.964609385643499</v>
      </c>
      <c r="AE2630">
        <v>-36.1245199736545</v>
      </c>
      <c r="AF2630">
        <v>0</v>
      </c>
      <c r="AG2630">
        <v>16.293870347919299</v>
      </c>
      <c r="AH2630">
        <v>-43.924749306889701</v>
      </c>
      <c r="AI2630">
        <v>0.77823440917753595</v>
      </c>
      <c r="AJ2630">
        <v>-5.0854114423833598</v>
      </c>
      <c r="AK2630">
        <v>64.196860000000001</v>
      </c>
      <c r="AL2630">
        <v>0</v>
      </c>
      <c r="AM2630">
        <v>5.10006500123555E-2</v>
      </c>
    </row>
    <row r="2631" spans="1:39" hidden="1" x14ac:dyDescent="0.25">
      <c r="A2631" t="s">
        <v>2914</v>
      </c>
      <c r="B2631" t="s">
        <v>2915</v>
      </c>
      <c r="C2631" t="s">
        <v>2915</v>
      </c>
      <c r="D2631">
        <v>10</v>
      </c>
      <c r="E2631" t="str">
        <f>REPLACE(A2631,1,51,"")</f>
        <v>5ec_63D</v>
      </c>
      <c r="F2631" t="str">
        <f>LEFT(E2631,FIND("_",E2631)-1)</f>
        <v>5ec</v>
      </c>
      <c r="G2631" t="str">
        <f>UPPER(RIGHT(F2631,1))</f>
        <v>C</v>
      </c>
      <c r="H2631" t="str">
        <f>MID(E2631,FIND("_",E2631)+1,2)</f>
        <v>63</v>
      </c>
      <c r="I2631" t="str">
        <f>RIGHT(E2631,1)</f>
        <v>D</v>
      </c>
      <c r="J2631" t="str">
        <f>REPLACE(C2631,1,52,"")</f>
        <v>5ec_63D_0.pdb</v>
      </c>
      <c r="K2631" t="str">
        <f>IF(E2631=E2630,"",1)</f>
        <v/>
      </c>
      <c r="L2631">
        <v>-539.77112767941503</v>
      </c>
      <c r="M2631">
        <v>0.48576652398249398</v>
      </c>
      <c r="N2631">
        <v>0</v>
      </c>
      <c r="O2631">
        <v>0</v>
      </c>
      <c r="P2631">
        <v>0</v>
      </c>
      <c r="Q2631">
        <v>26.316809838421499</v>
      </c>
      <c r="R2631">
        <v>0</v>
      </c>
      <c r="S2631">
        <v>0</v>
      </c>
      <c r="T2631">
        <v>-1227.15572807375</v>
      </c>
      <c r="U2631">
        <v>243.34967152130801</v>
      </c>
      <c r="V2631">
        <v>-374.55679536221101</v>
      </c>
      <c r="W2631">
        <v>2.6130797064571798</v>
      </c>
      <c r="X2631">
        <v>37.014835769427499</v>
      </c>
      <c r="Y2631">
        <v>166.06740298836499</v>
      </c>
      <c r="Z2631">
        <v>768.49331367273498</v>
      </c>
      <c r="AA2631">
        <v>-30.8771366175719</v>
      </c>
      <c r="AB2631">
        <v>-42.347382595637498</v>
      </c>
      <c r="AC2631">
        <v>-19.879184776170199</v>
      </c>
      <c r="AD2631">
        <v>-83.026123888936596</v>
      </c>
      <c r="AE2631">
        <v>-35.925566755659297</v>
      </c>
      <c r="AF2631">
        <v>0</v>
      </c>
      <c r="AG2631">
        <v>13.377265404554199</v>
      </c>
      <c r="AH2631">
        <v>-43.421380012118298</v>
      </c>
      <c r="AI2631">
        <v>0.76183115534496904</v>
      </c>
      <c r="AJ2631">
        <v>-4.8318318322643998</v>
      </c>
      <c r="AK2631">
        <v>64.196860000000001</v>
      </c>
      <c r="AL2631">
        <v>0</v>
      </c>
      <c r="AM2631">
        <v>5.8932178291931002E-2</v>
      </c>
    </row>
    <row r="2632" spans="1:39" x14ac:dyDescent="0.25">
      <c r="A2632" t="s">
        <v>2925</v>
      </c>
      <c r="B2632" t="s">
        <v>2929</v>
      </c>
      <c r="C2632" t="s">
        <v>2929</v>
      </c>
      <c r="D2632">
        <v>10</v>
      </c>
      <c r="E2632" t="str">
        <f>REPLACE(A2632,1,51,"")</f>
        <v>5ec_63E</v>
      </c>
      <c r="F2632" t="str">
        <f>LEFT(E2632,FIND("_",E2632)-1)</f>
        <v>5ec</v>
      </c>
      <c r="G2632" t="str">
        <f>UPPER(RIGHT(F2632,1))</f>
        <v>C</v>
      </c>
      <c r="H2632" t="str">
        <f>MID(E2632,FIND("_",E2632)+1,2)</f>
        <v>63</v>
      </c>
      <c r="I2632" t="str">
        <f>RIGHT(E2632,1)</f>
        <v>E</v>
      </c>
      <c r="J2632" t="str">
        <f>REPLACE(C2632,1,52,"")</f>
        <v>5ec_63E_3.pdb</v>
      </c>
      <c r="K2632">
        <f>IF(E2632=E2631,"",1)</f>
        <v>1</v>
      </c>
      <c r="L2632">
        <v>-544.34134387045901</v>
      </c>
      <c r="M2632">
        <v>0.46349183307534197</v>
      </c>
      <c r="N2632">
        <v>0</v>
      </c>
      <c r="O2632">
        <v>0</v>
      </c>
      <c r="P2632">
        <v>0</v>
      </c>
      <c r="Q2632">
        <v>23.955983101526201</v>
      </c>
      <c r="R2632">
        <v>0</v>
      </c>
      <c r="S2632">
        <v>0</v>
      </c>
      <c r="T2632">
        <v>-1231.9830269592501</v>
      </c>
      <c r="U2632">
        <v>246.13870346403201</v>
      </c>
      <c r="V2632">
        <v>-371.62696548153798</v>
      </c>
      <c r="W2632">
        <v>2.5033266977899502</v>
      </c>
      <c r="X2632">
        <v>37.258556956362</v>
      </c>
      <c r="Y2632">
        <v>165.17087475957899</v>
      </c>
      <c r="Z2632">
        <v>765.13911360739496</v>
      </c>
      <c r="AA2632">
        <v>-32.060039039556003</v>
      </c>
      <c r="AB2632">
        <v>-42.053620502046499</v>
      </c>
      <c r="AC2632">
        <v>-19.011774878771401</v>
      </c>
      <c r="AD2632">
        <v>-83.115406720657603</v>
      </c>
      <c r="AE2632">
        <v>-37.110699036301703</v>
      </c>
      <c r="AF2632">
        <v>0</v>
      </c>
      <c r="AG2632">
        <v>15.834269609323099</v>
      </c>
      <c r="AH2632">
        <v>-43.294914935596999</v>
      </c>
      <c r="AI2632">
        <v>0.792851062120844</v>
      </c>
      <c r="AJ2632">
        <v>-4.5464197918062403</v>
      </c>
      <c r="AK2632">
        <v>63.618070000000003</v>
      </c>
      <c r="AL2632">
        <v>0</v>
      </c>
      <c r="AM2632">
        <v>4.9774216938248302E-2</v>
      </c>
    </row>
    <row r="2633" spans="1:39" hidden="1" x14ac:dyDescent="0.25">
      <c r="A2633" t="s">
        <v>2925</v>
      </c>
      <c r="B2633" t="s">
        <v>2931</v>
      </c>
      <c r="C2633" t="s">
        <v>2931</v>
      </c>
      <c r="D2633">
        <v>10</v>
      </c>
      <c r="E2633" t="str">
        <f>REPLACE(A2633,1,51,"")</f>
        <v>5ec_63E</v>
      </c>
      <c r="F2633" t="str">
        <f>LEFT(E2633,FIND("_",E2633)-1)</f>
        <v>5ec</v>
      </c>
      <c r="G2633" t="str">
        <f>UPPER(RIGHT(F2633,1))</f>
        <v>C</v>
      </c>
      <c r="H2633" t="str">
        <f>MID(E2633,FIND("_",E2633)+1,2)</f>
        <v>63</v>
      </c>
      <c r="I2633" t="str">
        <f>RIGHT(E2633,1)</f>
        <v>E</v>
      </c>
      <c r="J2633" t="str">
        <f>REPLACE(C2633,1,52,"")</f>
        <v>5ec_63E_5.pdb</v>
      </c>
      <c r="K2633" t="str">
        <f>IF(E2633=E2632,"",1)</f>
        <v/>
      </c>
      <c r="L2633">
        <v>-542.84064493039796</v>
      </c>
      <c r="M2633">
        <v>0.47955898552370202</v>
      </c>
      <c r="N2633">
        <v>0</v>
      </c>
      <c r="O2633">
        <v>0</v>
      </c>
      <c r="P2633">
        <v>0</v>
      </c>
      <c r="Q2633">
        <v>24.643845469602699</v>
      </c>
      <c r="R2633">
        <v>0</v>
      </c>
      <c r="S2633">
        <v>0</v>
      </c>
      <c r="T2633">
        <v>-1230.7962455587401</v>
      </c>
      <c r="U2633">
        <v>246.64938035194001</v>
      </c>
      <c r="V2633">
        <v>-374.26748911029699</v>
      </c>
      <c r="W2633">
        <v>2.50829904388234</v>
      </c>
      <c r="X2633">
        <v>37.4706482587046</v>
      </c>
      <c r="Y2633">
        <v>166.891397244454</v>
      </c>
      <c r="Z2633">
        <v>766.47275886877401</v>
      </c>
      <c r="AA2633">
        <v>-33.438386434862203</v>
      </c>
      <c r="AB2633">
        <v>-42.1741654195623</v>
      </c>
      <c r="AC2633">
        <v>-20.003506728086101</v>
      </c>
      <c r="AD2633">
        <v>-83.342997014527199</v>
      </c>
      <c r="AE2633">
        <v>-36.071811680564601</v>
      </c>
      <c r="AF2633">
        <v>0</v>
      </c>
      <c r="AG2633">
        <v>15.8421226885665</v>
      </c>
      <c r="AH2633">
        <v>-43.402123208891801</v>
      </c>
      <c r="AI2633">
        <v>0.73891365973539103</v>
      </c>
      <c r="AJ2633">
        <v>-4.2294691808764497</v>
      </c>
      <c r="AK2633">
        <v>63.618070000000003</v>
      </c>
      <c r="AL2633">
        <v>0</v>
      </c>
      <c r="AM2633">
        <v>5.0113820354266203E-2</v>
      </c>
    </row>
    <row r="2634" spans="1:39" hidden="1" x14ac:dyDescent="0.25">
      <c r="A2634" t="s">
        <v>2925</v>
      </c>
      <c r="B2634" t="s">
        <v>2934</v>
      </c>
      <c r="C2634" t="s">
        <v>2934</v>
      </c>
      <c r="D2634">
        <v>10</v>
      </c>
      <c r="E2634" t="str">
        <f>REPLACE(A2634,1,51,"")</f>
        <v>5ec_63E</v>
      </c>
      <c r="F2634" t="str">
        <f>LEFT(E2634,FIND("_",E2634)-1)</f>
        <v>5ec</v>
      </c>
      <c r="G2634" t="str">
        <f>UPPER(RIGHT(F2634,1))</f>
        <v>C</v>
      </c>
      <c r="H2634" t="str">
        <f>MID(E2634,FIND("_",E2634)+1,2)</f>
        <v>63</v>
      </c>
      <c r="I2634" t="str">
        <f>RIGHT(E2634,1)</f>
        <v>E</v>
      </c>
      <c r="J2634" t="str">
        <f>REPLACE(C2634,1,52,"")</f>
        <v>5ec_63E_8.pdb</v>
      </c>
      <c r="K2634" t="str">
        <f>IF(E2634=E2633,"",1)</f>
        <v/>
      </c>
      <c r="L2634">
        <v>-542.62951772140696</v>
      </c>
      <c r="M2634">
        <v>0.46221389905454402</v>
      </c>
      <c r="N2634">
        <v>0</v>
      </c>
      <c r="O2634">
        <v>0</v>
      </c>
      <c r="P2634">
        <v>0</v>
      </c>
      <c r="Q2634">
        <v>24.508511511569601</v>
      </c>
      <c r="R2634">
        <v>0</v>
      </c>
      <c r="S2634">
        <v>0</v>
      </c>
      <c r="T2634">
        <v>-1230.75814166754</v>
      </c>
      <c r="U2634">
        <v>246.906480877397</v>
      </c>
      <c r="V2634">
        <v>-374.03739787729802</v>
      </c>
      <c r="W2634">
        <v>2.5049452532388399</v>
      </c>
      <c r="X2634">
        <v>37.352988792905997</v>
      </c>
      <c r="Y2634">
        <v>165.24024285010699</v>
      </c>
      <c r="Z2634">
        <v>767.32135497322395</v>
      </c>
      <c r="AA2634">
        <v>-31.950472412358799</v>
      </c>
      <c r="AB2634">
        <v>-42.3825996297983</v>
      </c>
      <c r="AC2634">
        <v>-20.103618794916699</v>
      </c>
      <c r="AD2634">
        <v>-83.085402772614501</v>
      </c>
      <c r="AE2634">
        <v>-36.3939161786315</v>
      </c>
      <c r="AF2634">
        <v>0</v>
      </c>
      <c r="AG2634">
        <v>16.0279238019837</v>
      </c>
      <c r="AH2634">
        <v>-43.655075979478902</v>
      </c>
      <c r="AI2634">
        <v>0.802050248824837</v>
      </c>
      <c r="AJ2634">
        <v>-4.5978508738044797</v>
      </c>
      <c r="AK2634">
        <v>63.618070000000003</v>
      </c>
      <c r="AL2634">
        <v>0</v>
      </c>
      <c r="AM2634">
        <v>5.2390155782896797E-2</v>
      </c>
    </row>
    <row r="2635" spans="1:39" hidden="1" x14ac:dyDescent="0.25">
      <c r="A2635" t="s">
        <v>2925</v>
      </c>
      <c r="B2635" t="s">
        <v>2928</v>
      </c>
      <c r="C2635" t="s">
        <v>2928</v>
      </c>
      <c r="D2635">
        <v>10</v>
      </c>
      <c r="E2635" t="str">
        <f>REPLACE(A2635,1,51,"")</f>
        <v>5ec_63E</v>
      </c>
      <c r="F2635" t="str">
        <f>LEFT(E2635,FIND("_",E2635)-1)</f>
        <v>5ec</v>
      </c>
      <c r="G2635" t="str">
        <f>UPPER(RIGHT(F2635,1))</f>
        <v>C</v>
      </c>
      <c r="H2635" t="str">
        <f>MID(E2635,FIND("_",E2635)+1,2)</f>
        <v>63</v>
      </c>
      <c r="I2635" t="str">
        <f>RIGHT(E2635,1)</f>
        <v>E</v>
      </c>
      <c r="J2635" t="str">
        <f>REPLACE(C2635,1,52,"")</f>
        <v>5ec_63E_2.pdb</v>
      </c>
      <c r="K2635" t="str">
        <f>IF(E2635=E2634,"",1)</f>
        <v/>
      </c>
      <c r="L2635">
        <v>-541.97774365422094</v>
      </c>
      <c r="M2635">
        <v>0.47189936616322797</v>
      </c>
      <c r="N2635">
        <v>0</v>
      </c>
      <c r="O2635">
        <v>0</v>
      </c>
      <c r="P2635">
        <v>0</v>
      </c>
      <c r="Q2635">
        <v>26.0616445533987</v>
      </c>
      <c r="R2635">
        <v>0</v>
      </c>
      <c r="S2635">
        <v>0</v>
      </c>
      <c r="T2635">
        <v>-1231.6116838360899</v>
      </c>
      <c r="U2635">
        <v>247.47973897422301</v>
      </c>
      <c r="V2635">
        <v>-374.353401371502</v>
      </c>
      <c r="W2635">
        <v>2.5770965960471299</v>
      </c>
      <c r="X2635">
        <v>37.751459865863097</v>
      </c>
      <c r="Y2635">
        <v>164.76051192936501</v>
      </c>
      <c r="Z2635">
        <v>770.84381522282195</v>
      </c>
      <c r="AA2635">
        <v>-32.313213139250401</v>
      </c>
      <c r="AB2635">
        <v>-42.352012795214797</v>
      </c>
      <c r="AC2635">
        <v>-20.904001903095299</v>
      </c>
      <c r="AD2635">
        <v>-83.087923483457303</v>
      </c>
      <c r="AE2635">
        <v>-36.193926360781397</v>
      </c>
      <c r="AF2635">
        <v>0</v>
      </c>
      <c r="AG2635">
        <v>13.188841804086101</v>
      </c>
      <c r="AH2635">
        <v>-43.205689140872202</v>
      </c>
      <c r="AI2635">
        <v>0.81214075213172499</v>
      </c>
      <c r="AJ2635">
        <v>-5.0983236244735401</v>
      </c>
      <c r="AK2635">
        <v>63.618070000000003</v>
      </c>
      <c r="AL2635">
        <v>0</v>
      </c>
      <c r="AM2635">
        <v>4.9112302578930699E-2</v>
      </c>
    </row>
    <row r="2636" spans="1:39" hidden="1" x14ac:dyDescent="0.25">
      <c r="A2636" t="s">
        <v>2925</v>
      </c>
      <c r="B2636" t="s">
        <v>2932</v>
      </c>
      <c r="C2636" t="s">
        <v>2932</v>
      </c>
      <c r="D2636">
        <v>10</v>
      </c>
      <c r="E2636" t="str">
        <f>REPLACE(A2636,1,51,"")</f>
        <v>5ec_63E</v>
      </c>
      <c r="F2636" t="str">
        <f>LEFT(E2636,FIND("_",E2636)-1)</f>
        <v>5ec</v>
      </c>
      <c r="G2636" t="str">
        <f>UPPER(RIGHT(F2636,1))</f>
        <v>C</v>
      </c>
      <c r="H2636" t="str">
        <f>MID(E2636,FIND("_",E2636)+1,2)</f>
        <v>63</v>
      </c>
      <c r="I2636" t="str">
        <f>RIGHT(E2636,1)</f>
        <v>E</v>
      </c>
      <c r="J2636" t="str">
        <f>REPLACE(C2636,1,52,"")</f>
        <v>5ec_63E_6.pdb</v>
      </c>
      <c r="K2636" t="str">
        <f>IF(E2636=E2635,"",1)</f>
        <v/>
      </c>
      <c r="L2636">
        <v>-541.69507171051202</v>
      </c>
      <c r="M2636">
        <v>0.47595614305067901</v>
      </c>
      <c r="N2636">
        <v>0</v>
      </c>
      <c r="O2636">
        <v>0</v>
      </c>
      <c r="P2636">
        <v>0</v>
      </c>
      <c r="Q2636">
        <v>24.7513291042726</v>
      </c>
      <c r="R2636">
        <v>0</v>
      </c>
      <c r="S2636">
        <v>0</v>
      </c>
      <c r="T2636">
        <v>-1230.6553034214301</v>
      </c>
      <c r="U2636">
        <v>246.86744917271599</v>
      </c>
      <c r="V2636">
        <v>-374.37479894421199</v>
      </c>
      <c r="W2636">
        <v>2.5070255358521401</v>
      </c>
      <c r="X2636">
        <v>37.439732997269502</v>
      </c>
      <c r="Y2636">
        <v>166.666159826654</v>
      </c>
      <c r="Z2636">
        <v>765.63674136479301</v>
      </c>
      <c r="AA2636">
        <v>-32.107786035234</v>
      </c>
      <c r="AB2636">
        <v>-42.104401159086201</v>
      </c>
      <c r="AC2636">
        <v>-20.021222802359901</v>
      </c>
      <c r="AD2636">
        <v>-83.327835644206203</v>
      </c>
      <c r="AE2636">
        <v>-36.074916241207298</v>
      </c>
      <c r="AF2636">
        <v>0</v>
      </c>
      <c r="AG2636">
        <v>15.806918470380101</v>
      </c>
      <c r="AH2636">
        <v>-43.339344734207003</v>
      </c>
      <c r="AI2636">
        <v>0.83294446174476999</v>
      </c>
      <c r="AJ2636">
        <v>-3.87343091396946</v>
      </c>
      <c r="AK2636">
        <v>63.618070000000003</v>
      </c>
      <c r="AL2636">
        <v>0</v>
      </c>
      <c r="AM2636">
        <v>5.7597251722201898E-2</v>
      </c>
    </row>
    <row r="2637" spans="1:39" hidden="1" x14ac:dyDescent="0.25">
      <c r="A2637" t="s">
        <v>2925</v>
      </c>
      <c r="B2637" t="s">
        <v>2935</v>
      </c>
      <c r="C2637" t="s">
        <v>2935</v>
      </c>
      <c r="D2637">
        <v>10</v>
      </c>
      <c r="E2637" t="str">
        <f>REPLACE(A2637,1,51,"")</f>
        <v>5ec_63E</v>
      </c>
      <c r="F2637" t="str">
        <f>LEFT(E2637,FIND("_",E2637)-1)</f>
        <v>5ec</v>
      </c>
      <c r="G2637" t="str">
        <f>UPPER(RIGHT(F2637,1))</f>
        <v>C</v>
      </c>
      <c r="H2637" t="str">
        <f>MID(E2637,FIND("_",E2637)+1,2)</f>
        <v>63</v>
      </c>
      <c r="I2637" t="str">
        <f>RIGHT(E2637,1)</f>
        <v>E</v>
      </c>
      <c r="J2637" t="str">
        <f>REPLACE(C2637,1,52,"")</f>
        <v>5ec_63E_9.pdb</v>
      </c>
      <c r="K2637" t="str">
        <f>IF(E2637=E2636,"",1)</f>
        <v/>
      </c>
      <c r="L2637">
        <v>-541.33605887201202</v>
      </c>
      <c r="M2637">
        <v>0.48747217340246501</v>
      </c>
      <c r="N2637">
        <v>0</v>
      </c>
      <c r="O2637">
        <v>0</v>
      </c>
      <c r="P2637">
        <v>0</v>
      </c>
      <c r="Q2637">
        <v>25.979742905822</v>
      </c>
      <c r="R2637">
        <v>0</v>
      </c>
      <c r="S2637">
        <v>0</v>
      </c>
      <c r="T2637">
        <v>-1231.11267391825</v>
      </c>
      <c r="U2637">
        <v>247.61081502558599</v>
      </c>
      <c r="V2637">
        <v>-373.25584257843701</v>
      </c>
      <c r="W2637">
        <v>2.57388119787525</v>
      </c>
      <c r="X2637">
        <v>37.719757374927802</v>
      </c>
      <c r="Y2637">
        <v>164.956098286437</v>
      </c>
      <c r="Z2637">
        <v>769.82209691965295</v>
      </c>
      <c r="AA2637">
        <v>-32.3420096897744</v>
      </c>
      <c r="AB2637">
        <v>-42.085625017831198</v>
      </c>
      <c r="AC2637">
        <v>-19.882583780505001</v>
      </c>
      <c r="AD2637">
        <v>-83.186707452631893</v>
      </c>
      <c r="AE2637">
        <v>-37.159941350364797</v>
      </c>
      <c r="AF2637">
        <v>0</v>
      </c>
      <c r="AG2637">
        <v>13.0157399888312</v>
      </c>
      <c r="AH2637">
        <v>-43.396709998466697</v>
      </c>
      <c r="AI2637">
        <v>0.80819595532783595</v>
      </c>
      <c r="AJ2637">
        <v>-5.0711470615505601</v>
      </c>
      <c r="AK2637">
        <v>63.618070000000003</v>
      </c>
      <c r="AL2637">
        <v>0</v>
      </c>
      <c r="AM2637">
        <v>5.2784321342315497E-2</v>
      </c>
    </row>
    <row r="2638" spans="1:39" hidden="1" x14ac:dyDescent="0.25">
      <c r="A2638" t="s">
        <v>2925</v>
      </c>
      <c r="B2638" t="s">
        <v>2930</v>
      </c>
      <c r="C2638" t="s">
        <v>2930</v>
      </c>
      <c r="D2638">
        <v>10</v>
      </c>
      <c r="E2638" t="str">
        <f>REPLACE(A2638,1,51,"")</f>
        <v>5ec_63E</v>
      </c>
      <c r="F2638" t="str">
        <f>LEFT(E2638,FIND("_",E2638)-1)</f>
        <v>5ec</v>
      </c>
      <c r="G2638" t="str">
        <f>UPPER(RIGHT(F2638,1))</f>
        <v>C</v>
      </c>
      <c r="H2638" t="str">
        <f>MID(E2638,FIND("_",E2638)+1,2)</f>
        <v>63</v>
      </c>
      <c r="I2638" t="str">
        <f>RIGHT(E2638,1)</f>
        <v>E</v>
      </c>
      <c r="J2638" t="str">
        <f>REPLACE(C2638,1,52,"")</f>
        <v>5ec_63E_4.pdb</v>
      </c>
      <c r="K2638" t="str">
        <f>IF(E2638=E2637,"",1)</f>
        <v/>
      </c>
      <c r="L2638">
        <v>-540.62541115839304</v>
      </c>
      <c r="M2638">
        <v>0.476280958591284</v>
      </c>
      <c r="N2638">
        <v>0</v>
      </c>
      <c r="O2638">
        <v>0</v>
      </c>
      <c r="P2638">
        <v>0</v>
      </c>
      <c r="Q2638">
        <v>25.256365235335199</v>
      </c>
      <c r="R2638">
        <v>0</v>
      </c>
      <c r="S2638">
        <v>0</v>
      </c>
      <c r="T2638">
        <v>-1232.3034409602301</v>
      </c>
      <c r="U2638">
        <v>248.389647189431</v>
      </c>
      <c r="V2638">
        <v>-373.72743847316701</v>
      </c>
      <c r="W2638">
        <v>2.5250108287939899</v>
      </c>
      <c r="X2638">
        <v>37.430394187041301</v>
      </c>
      <c r="Y2638">
        <v>165.76843442409699</v>
      </c>
      <c r="Z2638">
        <v>767.061487083207</v>
      </c>
      <c r="AA2638">
        <v>-32.125027207006902</v>
      </c>
      <c r="AB2638">
        <v>-42.384834702501301</v>
      </c>
      <c r="AC2638">
        <v>-20.008873380265602</v>
      </c>
      <c r="AD2638">
        <v>-83.249191357206499</v>
      </c>
      <c r="AE2638">
        <v>-36.254645949956902</v>
      </c>
      <c r="AF2638">
        <v>0</v>
      </c>
      <c r="AG2638">
        <v>16.1096129433218</v>
      </c>
      <c r="AH2638">
        <v>-43.619987810334898</v>
      </c>
      <c r="AI2638">
        <v>0.83397927222037405</v>
      </c>
      <c r="AJ2638">
        <v>-4.0498068565964402</v>
      </c>
      <c r="AK2638">
        <v>63.618070000000003</v>
      </c>
      <c r="AL2638">
        <v>0</v>
      </c>
      <c r="AM2638">
        <v>0.10483437542756199</v>
      </c>
    </row>
    <row r="2639" spans="1:39" hidden="1" x14ac:dyDescent="0.25">
      <c r="A2639" t="s">
        <v>2925</v>
      </c>
      <c r="B2639" t="s">
        <v>2926</v>
      </c>
      <c r="C2639" t="s">
        <v>2926</v>
      </c>
      <c r="D2639">
        <v>10</v>
      </c>
      <c r="E2639" t="str">
        <f>REPLACE(A2639,1,51,"")</f>
        <v>5ec_63E</v>
      </c>
      <c r="F2639" t="str">
        <f>LEFT(E2639,FIND("_",E2639)-1)</f>
        <v>5ec</v>
      </c>
      <c r="G2639" t="str">
        <f>UPPER(RIGHT(F2639,1))</f>
        <v>C</v>
      </c>
      <c r="H2639" t="str">
        <f>MID(E2639,FIND("_",E2639)+1,2)</f>
        <v>63</v>
      </c>
      <c r="I2639" t="str">
        <f>RIGHT(E2639,1)</f>
        <v>E</v>
      </c>
      <c r="J2639" t="str">
        <f>REPLACE(C2639,1,52,"")</f>
        <v>5ec_63E_0.pdb</v>
      </c>
      <c r="K2639" t="str">
        <f>IF(E2639=E2638,"",1)</f>
        <v/>
      </c>
      <c r="L2639">
        <v>-539.61115369482695</v>
      </c>
      <c r="M2639">
        <v>0.49366585806864999</v>
      </c>
      <c r="N2639">
        <v>0</v>
      </c>
      <c r="O2639">
        <v>0</v>
      </c>
      <c r="P2639">
        <v>0</v>
      </c>
      <c r="Q2639">
        <v>24.4812186858587</v>
      </c>
      <c r="R2639">
        <v>0</v>
      </c>
      <c r="S2639">
        <v>0</v>
      </c>
      <c r="T2639">
        <v>-1230.6236070796001</v>
      </c>
      <c r="U2639">
        <v>256.03939348396</v>
      </c>
      <c r="V2639">
        <v>-380.29471381626098</v>
      </c>
      <c r="W2639">
        <v>2.6845694559146702</v>
      </c>
      <c r="X2639">
        <v>38.349211199778701</v>
      </c>
      <c r="Y2639">
        <v>166.73238138204701</v>
      </c>
      <c r="Z2639">
        <v>767.68928451017996</v>
      </c>
      <c r="AA2639">
        <v>-33.677298563192103</v>
      </c>
      <c r="AB2639">
        <v>-42.017953696948098</v>
      </c>
      <c r="AC2639">
        <v>-22.758866169768801</v>
      </c>
      <c r="AD2639">
        <v>-83.264747088514497</v>
      </c>
      <c r="AE2639">
        <v>-34.802072128012597</v>
      </c>
      <c r="AF2639">
        <v>0</v>
      </c>
      <c r="AG2639">
        <v>14.978720009255399</v>
      </c>
      <c r="AH2639">
        <v>-43.330411755969799</v>
      </c>
      <c r="AI2639">
        <v>0.82100794818055001</v>
      </c>
      <c r="AJ2639">
        <v>-4.2865367934310301</v>
      </c>
      <c r="AK2639">
        <v>63.618070000000003</v>
      </c>
      <c r="AL2639">
        <v>0</v>
      </c>
      <c r="AM2639">
        <v>5.11967216989841E-2</v>
      </c>
    </row>
    <row r="2640" spans="1:39" hidden="1" x14ac:dyDescent="0.25">
      <c r="A2640" t="s">
        <v>2925</v>
      </c>
      <c r="B2640" t="s">
        <v>2933</v>
      </c>
      <c r="C2640" t="s">
        <v>2933</v>
      </c>
      <c r="D2640">
        <v>10</v>
      </c>
      <c r="E2640" t="str">
        <f>REPLACE(A2640,1,51,"")</f>
        <v>5ec_63E</v>
      </c>
      <c r="F2640" t="str">
        <f>LEFT(E2640,FIND("_",E2640)-1)</f>
        <v>5ec</v>
      </c>
      <c r="G2640" t="str">
        <f>UPPER(RIGHT(F2640,1))</f>
        <v>C</v>
      </c>
      <c r="H2640" t="str">
        <f>MID(E2640,FIND("_",E2640)+1,2)</f>
        <v>63</v>
      </c>
      <c r="I2640" t="str">
        <f>RIGHT(E2640,1)</f>
        <v>E</v>
      </c>
      <c r="J2640" t="str">
        <f>REPLACE(C2640,1,52,"")</f>
        <v>5ec_63E_7.pdb</v>
      </c>
      <c r="K2640" t="str">
        <f>IF(E2640=E2639,"",1)</f>
        <v/>
      </c>
      <c r="L2640">
        <v>-539.15380566022895</v>
      </c>
      <c r="M2640">
        <v>0.45708777539036599</v>
      </c>
      <c r="N2640">
        <v>0</v>
      </c>
      <c r="O2640">
        <v>0</v>
      </c>
      <c r="P2640">
        <v>0</v>
      </c>
      <c r="Q2640">
        <v>24.409903664443501</v>
      </c>
      <c r="R2640">
        <v>0</v>
      </c>
      <c r="S2640">
        <v>0</v>
      </c>
      <c r="T2640">
        <v>-1232.2076816123199</v>
      </c>
      <c r="U2640">
        <v>246.51912849692599</v>
      </c>
      <c r="V2640">
        <v>-371.47873690560101</v>
      </c>
      <c r="W2640">
        <v>2.6581756547549298</v>
      </c>
      <c r="X2640">
        <v>37.646833264978</v>
      </c>
      <c r="Y2640">
        <v>168.35291595181999</v>
      </c>
      <c r="Z2640">
        <v>766.74786170553602</v>
      </c>
      <c r="AA2640">
        <v>-30.9754936563012</v>
      </c>
      <c r="AB2640">
        <v>-42.105999032582602</v>
      </c>
      <c r="AC2640">
        <v>-18.925785321599299</v>
      </c>
      <c r="AD2640">
        <v>-83.096913592929596</v>
      </c>
      <c r="AE2640">
        <v>-37.447730847943603</v>
      </c>
      <c r="AF2640">
        <v>0</v>
      </c>
      <c r="AG2640">
        <v>14.2149353876855</v>
      </c>
      <c r="AH2640">
        <v>-43.305854995669698</v>
      </c>
      <c r="AI2640">
        <v>0.80624466582163001</v>
      </c>
      <c r="AJ2640">
        <v>-4.6364565453727504</v>
      </c>
      <c r="AK2640">
        <v>63.618070000000003</v>
      </c>
      <c r="AL2640">
        <v>0</v>
      </c>
      <c r="AM2640">
        <v>5.2778058128123098E-2</v>
      </c>
    </row>
    <row r="2641" spans="1:39" hidden="1" x14ac:dyDescent="0.25">
      <c r="A2641" t="s">
        <v>2925</v>
      </c>
      <c r="B2641" t="s">
        <v>2927</v>
      </c>
      <c r="C2641" t="s">
        <v>2927</v>
      </c>
      <c r="D2641">
        <v>10</v>
      </c>
      <c r="E2641" t="str">
        <f>REPLACE(A2641,1,51,"")</f>
        <v>5ec_63E</v>
      </c>
      <c r="F2641" t="str">
        <f>LEFT(E2641,FIND("_",E2641)-1)</f>
        <v>5ec</v>
      </c>
      <c r="G2641" t="str">
        <f>UPPER(RIGHT(F2641,1))</f>
        <v>C</v>
      </c>
      <c r="H2641" t="str">
        <f>MID(E2641,FIND("_",E2641)+1,2)</f>
        <v>63</v>
      </c>
      <c r="I2641" t="str">
        <f>RIGHT(E2641,1)</f>
        <v>E</v>
      </c>
      <c r="J2641" t="str">
        <f>REPLACE(C2641,1,52,"")</f>
        <v>5ec_63E_1.pdb</v>
      </c>
      <c r="K2641" t="str">
        <f>IF(E2641=E2640,"",1)</f>
        <v/>
      </c>
      <c r="L2641">
        <v>-539.06164640829604</v>
      </c>
      <c r="M2641">
        <v>0.47450760371225698</v>
      </c>
      <c r="N2641">
        <v>0</v>
      </c>
      <c r="O2641">
        <v>0</v>
      </c>
      <c r="P2641">
        <v>0</v>
      </c>
      <c r="Q2641">
        <v>25.625533425342301</v>
      </c>
      <c r="R2641">
        <v>0</v>
      </c>
      <c r="S2641">
        <v>0</v>
      </c>
      <c r="T2641">
        <v>-1232.1664866748399</v>
      </c>
      <c r="U2641">
        <v>250.943494963435</v>
      </c>
      <c r="V2641">
        <v>-373.31042544283002</v>
      </c>
      <c r="W2641">
        <v>2.5876744822039601</v>
      </c>
      <c r="X2641">
        <v>37.594125879853301</v>
      </c>
      <c r="Y2641">
        <v>164.782977486699</v>
      </c>
      <c r="Z2641">
        <v>769.12401169525799</v>
      </c>
      <c r="AA2641">
        <v>-32.232590647263798</v>
      </c>
      <c r="AB2641">
        <v>-42.478290502353303</v>
      </c>
      <c r="AC2641">
        <v>-19.990727869554998</v>
      </c>
      <c r="AD2641">
        <v>-83.277380503949999</v>
      </c>
      <c r="AE2641">
        <v>-36.481516161498703</v>
      </c>
      <c r="AF2641">
        <v>0</v>
      </c>
      <c r="AG2641">
        <v>13.2381082901789</v>
      </c>
      <c r="AH2641">
        <v>-43.555146248775301</v>
      </c>
      <c r="AI2641">
        <v>0.83211807596284004</v>
      </c>
      <c r="AJ2641">
        <v>-4.02297705110393</v>
      </c>
      <c r="AK2641">
        <v>63.618070000000003</v>
      </c>
      <c r="AL2641">
        <v>0</v>
      </c>
      <c r="AM2641">
        <v>0.107780394940014</v>
      </c>
    </row>
    <row r="2642" spans="1:39" x14ac:dyDescent="0.25">
      <c r="A2642" t="s">
        <v>2936</v>
      </c>
      <c r="B2642" t="s">
        <v>2943</v>
      </c>
      <c r="C2642" t="s">
        <v>2943</v>
      </c>
      <c r="D2642">
        <v>10</v>
      </c>
      <c r="E2642" t="str">
        <f>REPLACE(A2642,1,51,"")</f>
        <v>5ec_63F</v>
      </c>
      <c r="F2642" t="str">
        <f>LEFT(E2642,FIND("_",E2642)-1)</f>
        <v>5ec</v>
      </c>
      <c r="G2642" t="str">
        <f>UPPER(RIGHT(F2642,1))</f>
        <v>C</v>
      </c>
      <c r="H2642" t="str">
        <f>MID(E2642,FIND("_",E2642)+1,2)</f>
        <v>63</v>
      </c>
      <c r="I2642" t="str">
        <f>RIGHT(E2642,1)</f>
        <v>F</v>
      </c>
      <c r="J2642" t="str">
        <f>REPLACE(C2642,1,52,"")</f>
        <v>5ec_63F_6.pdb</v>
      </c>
      <c r="K2642">
        <f>IF(E2642=E2641,"",1)</f>
        <v>1</v>
      </c>
      <c r="L2642">
        <v>-558.21867610461402</v>
      </c>
      <c r="M2642">
        <v>0.396874720888512</v>
      </c>
      <c r="N2642">
        <v>0</v>
      </c>
      <c r="O2642">
        <v>0</v>
      </c>
      <c r="P2642">
        <v>0</v>
      </c>
      <c r="Q2642">
        <v>24.061508774385501</v>
      </c>
      <c r="R2642">
        <v>0</v>
      </c>
      <c r="S2642">
        <v>0</v>
      </c>
      <c r="T2642">
        <v>-1236.9793211866699</v>
      </c>
      <c r="U2642">
        <v>246.94080722650199</v>
      </c>
      <c r="V2642">
        <v>-374.33162803929798</v>
      </c>
      <c r="W2642">
        <v>2.5331540280228002</v>
      </c>
      <c r="X2642">
        <v>37.055471368958003</v>
      </c>
      <c r="Y2642">
        <v>161.97241531033799</v>
      </c>
      <c r="Z2642">
        <v>762.27825166992397</v>
      </c>
      <c r="AA2642">
        <v>-33.3417802900588</v>
      </c>
      <c r="AB2642">
        <v>-42.159741638539998</v>
      </c>
      <c r="AC2642">
        <v>-21.3019026298008</v>
      </c>
      <c r="AD2642">
        <v>-83.5905401469618</v>
      </c>
      <c r="AE2642">
        <v>-35.518824916787899</v>
      </c>
      <c r="AF2642">
        <v>0</v>
      </c>
      <c r="AG2642">
        <v>14.816701882584701</v>
      </c>
      <c r="AH2642">
        <v>-43.886711391765303</v>
      </c>
      <c r="AI2642">
        <v>0.74749435504727202</v>
      </c>
      <c r="AJ2642">
        <v>-5.1575410480058697</v>
      </c>
      <c r="AK2642">
        <v>67.560890000000001</v>
      </c>
      <c r="AL2642">
        <v>0</v>
      </c>
      <c r="AM2642">
        <v>8.2620567514735399E-2</v>
      </c>
    </row>
    <row r="2643" spans="1:39" hidden="1" x14ac:dyDescent="0.25">
      <c r="A2643" t="s">
        <v>2936</v>
      </c>
      <c r="B2643" t="s">
        <v>2938</v>
      </c>
      <c r="C2643" t="s">
        <v>2938</v>
      </c>
      <c r="D2643">
        <v>10</v>
      </c>
      <c r="E2643" t="str">
        <f>REPLACE(A2643,1,51,"")</f>
        <v>5ec_63F</v>
      </c>
      <c r="F2643" t="str">
        <f>LEFT(E2643,FIND("_",E2643)-1)</f>
        <v>5ec</v>
      </c>
      <c r="G2643" t="str">
        <f>UPPER(RIGHT(F2643,1))</f>
        <v>C</v>
      </c>
      <c r="H2643" t="str">
        <f>MID(E2643,FIND("_",E2643)+1,2)</f>
        <v>63</v>
      </c>
      <c r="I2643" t="str">
        <f>RIGHT(E2643,1)</f>
        <v>F</v>
      </c>
      <c r="J2643" t="str">
        <f>REPLACE(C2643,1,52,"")</f>
        <v>5ec_63F_1.pdb</v>
      </c>
      <c r="K2643" t="str">
        <f>IF(E2643=E2642,"",1)</f>
        <v/>
      </c>
      <c r="L2643">
        <v>-556.93177140939201</v>
      </c>
      <c r="M2643">
        <v>0.38938855571937298</v>
      </c>
      <c r="N2643">
        <v>0</v>
      </c>
      <c r="O2643">
        <v>0</v>
      </c>
      <c r="P2643">
        <v>0</v>
      </c>
      <c r="Q2643">
        <v>25.074269746101301</v>
      </c>
      <c r="R2643">
        <v>0</v>
      </c>
      <c r="S2643">
        <v>0</v>
      </c>
      <c r="T2643">
        <v>-1235.7290710392399</v>
      </c>
      <c r="U2643">
        <v>248.88735792601</v>
      </c>
      <c r="V2643">
        <v>-374.41667271530702</v>
      </c>
      <c r="W2643">
        <v>2.60671317189037</v>
      </c>
      <c r="X2643">
        <v>37.144295837122201</v>
      </c>
      <c r="Y2643">
        <v>160.80906940701001</v>
      </c>
      <c r="Z2643">
        <v>763.97635115701496</v>
      </c>
      <c r="AA2643">
        <v>-33.353301575012303</v>
      </c>
      <c r="AB2643">
        <v>-42.2636825296306</v>
      </c>
      <c r="AC2643">
        <v>-21.437912545742599</v>
      </c>
      <c r="AD2643">
        <v>-83.528524677837794</v>
      </c>
      <c r="AE2643">
        <v>-35.869235051176801</v>
      </c>
      <c r="AF2643">
        <v>0</v>
      </c>
      <c r="AG2643">
        <v>11.9596080157849</v>
      </c>
      <c r="AH2643">
        <v>-43.973673351487001</v>
      </c>
      <c r="AI2643">
        <v>0.725428902649911</v>
      </c>
      <c r="AJ2643">
        <v>-5.1876962967818496</v>
      </c>
      <c r="AK2643">
        <v>67.560890000000001</v>
      </c>
      <c r="AL2643">
        <v>0</v>
      </c>
      <c r="AM2643">
        <v>8.40142092473629E-2</v>
      </c>
    </row>
    <row r="2644" spans="1:39" hidden="1" x14ac:dyDescent="0.25">
      <c r="A2644" t="s">
        <v>2936</v>
      </c>
      <c r="B2644" t="s">
        <v>2944</v>
      </c>
      <c r="C2644" t="s">
        <v>2944</v>
      </c>
      <c r="D2644">
        <v>10</v>
      </c>
      <c r="E2644" t="str">
        <f>REPLACE(A2644,1,51,"")</f>
        <v>5ec_63F</v>
      </c>
      <c r="F2644" t="str">
        <f>LEFT(E2644,FIND("_",E2644)-1)</f>
        <v>5ec</v>
      </c>
      <c r="G2644" t="str">
        <f>UPPER(RIGHT(F2644,1))</f>
        <v>C</v>
      </c>
      <c r="H2644" t="str">
        <f>MID(E2644,FIND("_",E2644)+1,2)</f>
        <v>63</v>
      </c>
      <c r="I2644" t="str">
        <f>RIGHT(E2644,1)</f>
        <v>F</v>
      </c>
      <c r="J2644" t="str">
        <f>REPLACE(C2644,1,52,"")</f>
        <v>5ec_63F_7.pdb</v>
      </c>
      <c r="K2644" t="str">
        <f>IF(E2644=E2643,"",1)</f>
        <v/>
      </c>
      <c r="L2644">
        <v>-556.46282566617504</v>
      </c>
      <c r="M2644">
        <v>0.33531789905675402</v>
      </c>
      <c r="N2644">
        <v>0</v>
      </c>
      <c r="O2644">
        <v>0</v>
      </c>
      <c r="P2644">
        <v>0</v>
      </c>
      <c r="Q2644">
        <v>24.583684418846801</v>
      </c>
      <c r="R2644">
        <v>0</v>
      </c>
      <c r="S2644">
        <v>0</v>
      </c>
      <c r="T2644">
        <v>-1233.5559478062701</v>
      </c>
      <c r="U2644">
        <v>249.46758686131801</v>
      </c>
      <c r="V2644">
        <v>-375.25638713944801</v>
      </c>
      <c r="W2644">
        <v>2.5659090867073902</v>
      </c>
      <c r="X2644">
        <v>37.383961420360301</v>
      </c>
      <c r="Y2644">
        <v>161.209058232122</v>
      </c>
      <c r="Z2644">
        <v>760.45902905367996</v>
      </c>
      <c r="AA2644">
        <v>-33.265767897507402</v>
      </c>
      <c r="AB2644">
        <v>-42.387310228532201</v>
      </c>
      <c r="AC2644">
        <v>-23.204218111709999</v>
      </c>
      <c r="AD2644">
        <v>-83.577686399719596</v>
      </c>
      <c r="AE2644">
        <v>-35.134171828368601</v>
      </c>
      <c r="AF2644">
        <v>0</v>
      </c>
      <c r="AG2644">
        <v>14.6908847460508</v>
      </c>
      <c r="AH2644">
        <v>-43.945177382416396</v>
      </c>
      <c r="AI2644">
        <v>0.840004029646223</v>
      </c>
      <c r="AJ2644">
        <v>-5.0971572509381096</v>
      </c>
      <c r="AK2644">
        <v>67.560890000000001</v>
      </c>
      <c r="AL2644">
        <v>0</v>
      </c>
      <c r="AM2644">
        <v>0.19999053000557601</v>
      </c>
    </row>
    <row r="2645" spans="1:39" hidden="1" x14ac:dyDescent="0.25">
      <c r="A2645" t="s">
        <v>2936</v>
      </c>
      <c r="B2645" t="s">
        <v>2941</v>
      </c>
      <c r="C2645" t="s">
        <v>2941</v>
      </c>
      <c r="D2645">
        <v>10</v>
      </c>
      <c r="E2645" t="str">
        <f>REPLACE(A2645,1,51,"")</f>
        <v>5ec_63F</v>
      </c>
      <c r="F2645" t="str">
        <f>LEFT(E2645,FIND("_",E2645)-1)</f>
        <v>5ec</v>
      </c>
      <c r="G2645" t="str">
        <f>UPPER(RIGHT(F2645,1))</f>
        <v>C</v>
      </c>
      <c r="H2645" t="str">
        <f>MID(E2645,FIND("_",E2645)+1,2)</f>
        <v>63</v>
      </c>
      <c r="I2645" t="str">
        <f>RIGHT(E2645,1)</f>
        <v>F</v>
      </c>
      <c r="J2645" t="str">
        <f>REPLACE(C2645,1,52,"")</f>
        <v>5ec_63F_4.pdb</v>
      </c>
      <c r="K2645" t="str">
        <f>IF(E2645=E2644,"",1)</f>
        <v/>
      </c>
      <c r="L2645">
        <v>-554.33436156332596</v>
      </c>
      <c r="M2645">
        <v>0.41175545179553802</v>
      </c>
      <c r="N2645">
        <v>0</v>
      </c>
      <c r="O2645">
        <v>0</v>
      </c>
      <c r="P2645">
        <v>0</v>
      </c>
      <c r="Q2645">
        <v>24.9633242788492</v>
      </c>
      <c r="R2645">
        <v>0</v>
      </c>
      <c r="S2645">
        <v>0</v>
      </c>
      <c r="T2645">
        <v>-1236.1685924881699</v>
      </c>
      <c r="U2645">
        <v>244.184327601257</v>
      </c>
      <c r="V2645">
        <v>-371.66245328011502</v>
      </c>
      <c r="W2645">
        <v>2.55984282202719</v>
      </c>
      <c r="X2645">
        <v>36.8957539440323</v>
      </c>
      <c r="Y2645">
        <v>162.565001874546</v>
      </c>
      <c r="Z2645">
        <v>761.56177701089302</v>
      </c>
      <c r="AA2645">
        <v>-33.562674852661303</v>
      </c>
      <c r="AB2645">
        <v>-42.404127924411299</v>
      </c>
      <c r="AC2645">
        <v>-17.9458585152266</v>
      </c>
      <c r="AD2645">
        <v>-83.725739453776498</v>
      </c>
      <c r="AE2645">
        <v>-35.700058839681297</v>
      </c>
      <c r="AF2645">
        <v>0</v>
      </c>
      <c r="AG2645">
        <v>14.8565828571355</v>
      </c>
      <c r="AH2645">
        <v>-44.1030430425322</v>
      </c>
      <c r="AI2645">
        <v>0.73371055125186802</v>
      </c>
      <c r="AJ2645">
        <v>-5.0257320278725501</v>
      </c>
      <c r="AK2645">
        <v>67.560890000000001</v>
      </c>
      <c r="AL2645">
        <v>0</v>
      </c>
      <c r="AM2645">
        <v>8.2707921132100307E-2</v>
      </c>
    </row>
    <row r="2646" spans="1:39" hidden="1" x14ac:dyDescent="0.25">
      <c r="A2646" t="s">
        <v>2936</v>
      </c>
      <c r="B2646" t="s">
        <v>2937</v>
      </c>
      <c r="C2646" t="s">
        <v>2937</v>
      </c>
      <c r="D2646">
        <v>10</v>
      </c>
      <c r="E2646" t="str">
        <f>REPLACE(A2646,1,51,"")</f>
        <v>5ec_63F</v>
      </c>
      <c r="F2646" t="str">
        <f>LEFT(E2646,FIND("_",E2646)-1)</f>
        <v>5ec</v>
      </c>
      <c r="G2646" t="str">
        <f>UPPER(RIGHT(F2646,1))</f>
        <v>C</v>
      </c>
      <c r="H2646" t="str">
        <f>MID(E2646,FIND("_",E2646)+1,2)</f>
        <v>63</v>
      </c>
      <c r="I2646" t="str">
        <f>RIGHT(E2646,1)</f>
        <v>F</v>
      </c>
      <c r="J2646" t="str">
        <f>REPLACE(C2646,1,52,"")</f>
        <v>5ec_63F_0.pdb</v>
      </c>
      <c r="K2646" t="str">
        <f>IF(E2646=E2645,"",1)</f>
        <v/>
      </c>
      <c r="L2646">
        <v>-554.14606837055999</v>
      </c>
      <c r="M2646">
        <v>0.41385078724013902</v>
      </c>
      <c r="N2646">
        <v>0</v>
      </c>
      <c r="O2646">
        <v>0</v>
      </c>
      <c r="P2646">
        <v>0</v>
      </c>
      <c r="Q2646">
        <v>25.611579325294901</v>
      </c>
      <c r="R2646">
        <v>0</v>
      </c>
      <c r="S2646">
        <v>0</v>
      </c>
      <c r="T2646">
        <v>-1233.7209962545401</v>
      </c>
      <c r="U2646">
        <v>245.55631033363699</v>
      </c>
      <c r="V2646">
        <v>-375.902234370695</v>
      </c>
      <c r="W2646">
        <v>2.5748368469151002</v>
      </c>
      <c r="X2646">
        <v>37.222052207231698</v>
      </c>
      <c r="Y2646">
        <v>162.798956158225</v>
      </c>
      <c r="Z2646">
        <v>761.86849749479495</v>
      </c>
      <c r="AA2646">
        <v>-31.983170036180098</v>
      </c>
      <c r="AB2646">
        <v>-42.405917139647499</v>
      </c>
      <c r="AC2646">
        <v>-20.847459465457501</v>
      </c>
      <c r="AD2646">
        <v>-83.572397432641793</v>
      </c>
      <c r="AE2646">
        <v>-35.083857422783502</v>
      </c>
      <c r="AF2646">
        <v>0</v>
      </c>
      <c r="AG2646">
        <v>14.7301873861399</v>
      </c>
      <c r="AH2646">
        <v>-43.892717755955402</v>
      </c>
      <c r="AI2646">
        <v>0.70995033174061095</v>
      </c>
      <c r="AJ2646">
        <v>-5.4497097549856797</v>
      </c>
      <c r="AK2646">
        <v>67.560890000000001</v>
      </c>
      <c r="AL2646">
        <v>0</v>
      </c>
      <c r="AM2646">
        <v>7.9131178352938106E-2</v>
      </c>
    </row>
    <row r="2647" spans="1:39" hidden="1" x14ac:dyDescent="0.25">
      <c r="A2647" t="s">
        <v>2936</v>
      </c>
      <c r="B2647" t="s">
        <v>2946</v>
      </c>
      <c r="C2647" t="s">
        <v>2946</v>
      </c>
      <c r="D2647">
        <v>10</v>
      </c>
      <c r="E2647" t="str">
        <f>REPLACE(A2647,1,51,"")</f>
        <v>5ec_63F</v>
      </c>
      <c r="F2647" t="str">
        <f>LEFT(E2647,FIND("_",E2647)-1)</f>
        <v>5ec</v>
      </c>
      <c r="G2647" t="str">
        <f>UPPER(RIGHT(F2647,1))</f>
        <v>C</v>
      </c>
      <c r="H2647" t="str">
        <f>MID(E2647,FIND("_",E2647)+1,2)</f>
        <v>63</v>
      </c>
      <c r="I2647" t="str">
        <f>RIGHT(E2647,1)</f>
        <v>F</v>
      </c>
      <c r="J2647" t="str">
        <f>REPLACE(C2647,1,52,"")</f>
        <v>5ec_63F_9.pdb</v>
      </c>
      <c r="K2647" t="str">
        <f>IF(E2647=E2646,"",1)</f>
        <v/>
      </c>
      <c r="L2647">
        <v>-554.06611243592999</v>
      </c>
      <c r="M2647">
        <v>0.390532379269389</v>
      </c>
      <c r="N2647">
        <v>0</v>
      </c>
      <c r="O2647">
        <v>0</v>
      </c>
      <c r="P2647">
        <v>0</v>
      </c>
      <c r="Q2647">
        <v>23.8219231735366</v>
      </c>
      <c r="R2647">
        <v>0</v>
      </c>
      <c r="S2647">
        <v>0</v>
      </c>
      <c r="T2647">
        <v>-1235.6102876407899</v>
      </c>
      <c r="U2647">
        <v>246.583436630043</v>
      </c>
      <c r="V2647">
        <v>-374.94414736719</v>
      </c>
      <c r="W2647">
        <v>2.56356301049532</v>
      </c>
      <c r="X2647">
        <v>36.954005424575499</v>
      </c>
      <c r="Y2647">
        <v>164.51544428106399</v>
      </c>
      <c r="Z2647">
        <v>761.39510621559896</v>
      </c>
      <c r="AA2647">
        <v>-33.235614230491201</v>
      </c>
      <c r="AB2647">
        <v>-42.044462871926598</v>
      </c>
      <c r="AC2647">
        <v>-19.8625954132734</v>
      </c>
      <c r="AD2647">
        <v>-83.643392999481307</v>
      </c>
      <c r="AE2647">
        <v>-35.288046507559798</v>
      </c>
      <c r="AF2647">
        <v>0</v>
      </c>
      <c r="AG2647">
        <v>14.418913049243899</v>
      </c>
      <c r="AH2647">
        <v>-43.616129306678403</v>
      </c>
      <c r="AI2647">
        <v>0.81445272708433203</v>
      </c>
      <c r="AJ2647">
        <v>-4.5308903308810997</v>
      </c>
      <c r="AK2647">
        <v>67.560890000000001</v>
      </c>
      <c r="AL2647">
        <v>0</v>
      </c>
      <c r="AM2647">
        <v>8.1719720702306195E-2</v>
      </c>
    </row>
    <row r="2648" spans="1:39" hidden="1" x14ac:dyDescent="0.25">
      <c r="A2648" t="s">
        <v>2936</v>
      </c>
      <c r="B2648" t="s">
        <v>2940</v>
      </c>
      <c r="C2648" t="s">
        <v>2940</v>
      </c>
      <c r="D2648">
        <v>10</v>
      </c>
      <c r="E2648" t="str">
        <f>REPLACE(A2648,1,51,"")</f>
        <v>5ec_63F</v>
      </c>
      <c r="F2648" t="str">
        <f>LEFT(E2648,FIND("_",E2648)-1)</f>
        <v>5ec</v>
      </c>
      <c r="G2648" t="str">
        <f>UPPER(RIGHT(F2648,1))</f>
        <v>C</v>
      </c>
      <c r="H2648" t="str">
        <f>MID(E2648,FIND("_",E2648)+1,2)</f>
        <v>63</v>
      </c>
      <c r="I2648" t="str">
        <f>RIGHT(E2648,1)</f>
        <v>F</v>
      </c>
      <c r="J2648" t="str">
        <f>REPLACE(C2648,1,52,"")</f>
        <v>5ec_63F_3.pdb</v>
      </c>
      <c r="K2648" t="str">
        <f>IF(E2648=E2647,"",1)</f>
        <v/>
      </c>
      <c r="L2648">
        <v>-553.26303446593295</v>
      </c>
      <c r="M2648">
        <v>0.41820105579045103</v>
      </c>
      <c r="N2648">
        <v>0</v>
      </c>
      <c r="O2648">
        <v>0</v>
      </c>
      <c r="P2648">
        <v>0</v>
      </c>
      <c r="Q2648">
        <v>26.016646612607101</v>
      </c>
      <c r="R2648">
        <v>0</v>
      </c>
      <c r="S2648">
        <v>0</v>
      </c>
      <c r="T2648">
        <v>-1235.9034704492301</v>
      </c>
      <c r="U2648">
        <v>249.35464425963801</v>
      </c>
      <c r="V2648">
        <v>-373.93710058390599</v>
      </c>
      <c r="W2648">
        <v>2.6105588873866599</v>
      </c>
      <c r="X2648">
        <v>37.398780341299798</v>
      </c>
      <c r="Y2648">
        <v>161.11025042983999</v>
      </c>
      <c r="Z2648">
        <v>764.11254672518601</v>
      </c>
      <c r="AA2648">
        <v>-32.465666369755198</v>
      </c>
      <c r="AB2648">
        <v>-42.287938777858798</v>
      </c>
      <c r="AC2648">
        <v>-20.363804033867801</v>
      </c>
      <c r="AD2648">
        <v>-83.595403888221597</v>
      </c>
      <c r="AE2648">
        <v>-35.8524292026488</v>
      </c>
      <c r="AF2648">
        <v>0</v>
      </c>
      <c r="AG2648">
        <v>12.002293622997501</v>
      </c>
      <c r="AH2648">
        <v>-44.194413916611403</v>
      </c>
      <c r="AI2648">
        <v>0.74124353040513602</v>
      </c>
      <c r="AJ2648">
        <v>-5.65115782423109</v>
      </c>
      <c r="AK2648">
        <v>67.560890000000001</v>
      </c>
      <c r="AL2648">
        <v>0</v>
      </c>
      <c r="AM2648">
        <v>8.0496171043865195E-2</v>
      </c>
    </row>
    <row r="2649" spans="1:39" hidden="1" x14ac:dyDescent="0.25">
      <c r="A2649" t="s">
        <v>2936</v>
      </c>
      <c r="B2649" t="s">
        <v>2945</v>
      </c>
      <c r="C2649" t="s">
        <v>2945</v>
      </c>
      <c r="D2649">
        <v>10</v>
      </c>
      <c r="E2649" t="str">
        <f>REPLACE(A2649,1,51,"")</f>
        <v>5ec_63F</v>
      </c>
      <c r="F2649" t="str">
        <f>LEFT(E2649,FIND("_",E2649)-1)</f>
        <v>5ec</v>
      </c>
      <c r="G2649" t="str">
        <f>UPPER(RIGHT(F2649,1))</f>
        <v>C</v>
      </c>
      <c r="H2649" t="str">
        <f>MID(E2649,FIND("_",E2649)+1,2)</f>
        <v>63</v>
      </c>
      <c r="I2649" t="str">
        <f>RIGHT(E2649,1)</f>
        <v>F</v>
      </c>
      <c r="J2649" t="str">
        <f>REPLACE(C2649,1,52,"")</f>
        <v>5ec_63F_8.pdb</v>
      </c>
      <c r="K2649" t="str">
        <f>IF(E2649=E2648,"",1)</f>
        <v/>
      </c>
      <c r="L2649">
        <v>-552.95826665013396</v>
      </c>
      <c r="M2649">
        <v>0.389588649039176</v>
      </c>
      <c r="N2649">
        <v>0</v>
      </c>
      <c r="O2649">
        <v>0</v>
      </c>
      <c r="P2649">
        <v>0</v>
      </c>
      <c r="Q2649">
        <v>24.679023838878599</v>
      </c>
      <c r="R2649">
        <v>0</v>
      </c>
      <c r="S2649">
        <v>0</v>
      </c>
      <c r="T2649">
        <v>-1235.29000933613</v>
      </c>
      <c r="U2649">
        <v>245.81861344616601</v>
      </c>
      <c r="V2649">
        <v>-370.99835045417399</v>
      </c>
      <c r="W2649">
        <v>2.5687741756929401</v>
      </c>
      <c r="X2649">
        <v>36.931090744551902</v>
      </c>
      <c r="Y2649">
        <v>163.453510995139</v>
      </c>
      <c r="Z2649">
        <v>759.95419973969001</v>
      </c>
      <c r="AA2649">
        <v>-33.5788882275289</v>
      </c>
      <c r="AB2649">
        <v>-42.317881207675299</v>
      </c>
      <c r="AC2649">
        <v>-19.028061308997199</v>
      </c>
      <c r="AD2649">
        <v>-83.6998717945133</v>
      </c>
      <c r="AE2649">
        <v>-35.510297063350798</v>
      </c>
      <c r="AF2649">
        <v>0</v>
      </c>
      <c r="AG2649">
        <v>14.5565578241529</v>
      </c>
      <c r="AH2649">
        <v>-43.994878663151297</v>
      </c>
      <c r="AI2649">
        <v>0.81887312056526396</v>
      </c>
      <c r="AJ2649">
        <v>-4.9639681108391098</v>
      </c>
      <c r="AK2649">
        <v>67.560890000000001</v>
      </c>
      <c r="AL2649">
        <v>0</v>
      </c>
      <c r="AM2649">
        <v>8.2405631387509698E-2</v>
      </c>
    </row>
    <row r="2650" spans="1:39" hidden="1" x14ac:dyDescent="0.25">
      <c r="A2650" t="s">
        <v>2936</v>
      </c>
      <c r="B2650" t="s">
        <v>2939</v>
      </c>
      <c r="C2650" t="s">
        <v>2939</v>
      </c>
      <c r="D2650">
        <v>10</v>
      </c>
      <c r="E2650" t="str">
        <f>REPLACE(A2650,1,51,"")</f>
        <v>5ec_63F</v>
      </c>
      <c r="F2650" t="str">
        <f>LEFT(E2650,FIND("_",E2650)-1)</f>
        <v>5ec</v>
      </c>
      <c r="G2650" t="str">
        <f>UPPER(RIGHT(F2650,1))</f>
        <v>C</v>
      </c>
      <c r="H2650" t="str">
        <f>MID(E2650,FIND("_",E2650)+1,2)</f>
        <v>63</v>
      </c>
      <c r="I2650" t="str">
        <f>RIGHT(E2650,1)</f>
        <v>F</v>
      </c>
      <c r="J2650" t="str">
        <f>REPLACE(C2650,1,52,"")</f>
        <v>5ec_63F_2.pdb</v>
      </c>
      <c r="K2650" t="str">
        <f>IF(E2650=E2649,"",1)</f>
        <v/>
      </c>
      <c r="L2650">
        <v>-552.92814397588495</v>
      </c>
      <c r="M2650">
        <v>0.41376951098402398</v>
      </c>
      <c r="N2650">
        <v>0</v>
      </c>
      <c r="O2650">
        <v>0</v>
      </c>
      <c r="P2650">
        <v>0</v>
      </c>
      <c r="Q2650">
        <v>26.026113420468199</v>
      </c>
      <c r="R2650">
        <v>0</v>
      </c>
      <c r="S2650">
        <v>0</v>
      </c>
      <c r="T2650">
        <v>-1233.61055633148</v>
      </c>
      <c r="U2650">
        <v>245.805564156815</v>
      </c>
      <c r="V2650">
        <v>-370.274860559155</v>
      </c>
      <c r="W2650">
        <v>2.63748877075153</v>
      </c>
      <c r="X2650">
        <v>37.192131130804398</v>
      </c>
      <c r="Y2650">
        <v>160.77205292563099</v>
      </c>
      <c r="Z2650">
        <v>762.65459733793796</v>
      </c>
      <c r="AA2650">
        <v>-32.191539657817202</v>
      </c>
      <c r="AB2650">
        <v>-42.322293200601102</v>
      </c>
      <c r="AC2650">
        <v>-20.848041846742699</v>
      </c>
      <c r="AD2650">
        <v>-83.579767620286901</v>
      </c>
      <c r="AE2650">
        <v>-35.619365126749798</v>
      </c>
      <c r="AF2650">
        <v>0</v>
      </c>
      <c r="AG2650">
        <v>11.9272508565168</v>
      </c>
      <c r="AH2650">
        <v>-44.130870184799598</v>
      </c>
      <c r="AI2650">
        <v>0.70471301925145102</v>
      </c>
      <c r="AJ2650">
        <v>-5.7119947554240804</v>
      </c>
      <c r="AK2650">
        <v>67.560890000000001</v>
      </c>
      <c r="AL2650">
        <v>0</v>
      </c>
      <c r="AM2650">
        <v>8.0343689001786206E-2</v>
      </c>
    </row>
    <row r="2651" spans="1:39" hidden="1" x14ac:dyDescent="0.25">
      <c r="A2651" t="s">
        <v>2936</v>
      </c>
      <c r="B2651" t="s">
        <v>2942</v>
      </c>
      <c r="C2651" t="s">
        <v>2942</v>
      </c>
      <c r="D2651">
        <v>10</v>
      </c>
      <c r="E2651" t="str">
        <f>REPLACE(A2651,1,51,"")</f>
        <v>5ec_63F</v>
      </c>
      <c r="F2651" t="str">
        <f>LEFT(E2651,FIND("_",E2651)-1)</f>
        <v>5ec</v>
      </c>
      <c r="G2651" t="str">
        <f>UPPER(RIGHT(F2651,1))</f>
        <v>C</v>
      </c>
      <c r="H2651" t="str">
        <f>MID(E2651,FIND("_",E2651)+1,2)</f>
        <v>63</v>
      </c>
      <c r="I2651" t="str">
        <f>RIGHT(E2651,1)</f>
        <v>F</v>
      </c>
      <c r="J2651" t="str">
        <f>REPLACE(C2651,1,52,"")</f>
        <v>5ec_63F_5.pdb</v>
      </c>
      <c r="K2651" t="str">
        <f>IF(E2651=E2650,"",1)</f>
        <v/>
      </c>
      <c r="L2651">
        <v>-552.18482288185203</v>
      </c>
      <c r="M2651">
        <v>0.39744911390390703</v>
      </c>
      <c r="N2651">
        <v>0</v>
      </c>
      <c r="O2651">
        <v>0</v>
      </c>
      <c r="P2651">
        <v>0</v>
      </c>
      <c r="Q2651">
        <v>24.7158600990882</v>
      </c>
      <c r="R2651">
        <v>0</v>
      </c>
      <c r="S2651">
        <v>0</v>
      </c>
      <c r="T2651">
        <v>-1236.1936018496999</v>
      </c>
      <c r="U2651">
        <v>247.36569800387699</v>
      </c>
      <c r="V2651">
        <v>-375.31435171691601</v>
      </c>
      <c r="W2651">
        <v>2.57462217491089</v>
      </c>
      <c r="X2651">
        <v>37.254807083608</v>
      </c>
      <c r="Y2651">
        <v>164.92963508311101</v>
      </c>
      <c r="Z2651">
        <v>761.11750808433305</v>
      </c>
      <c r="AA2651">
        <v>-32.255064267386899</v>
      </c>
      <c r="AB2651">
        <v>-42.063943498483603</v>
      </c>
      <c r="AC2651">
        <v>-18.999928083614702</v>
      </c>
      <c r="AD2651">
        <v>-83.669477255230802</v>
      </c>
      <c r="AE2651">
        <v>-35.492820887995002</v>
      </c>
      <c r="AF2651">
        <v>0</v>
      </c>
      <c r="AG2651">
        <v>14.3717884950669</v>
      </c>
      <c r="AH2651">
        <v>-43.536696594460103</v>
      </c>
      <c r="AI2651">
        <v>0.69568955264784804</v>
      </c>
      <c r="AJ2651">
        <v>-5.3271647112855796</v>
      </c>
      <c r="AK2651">
        <v>67.560890000000001</v>
      </c>
      <c r="AL2651">
        <v>0</v>
      </c>
      <c r="AM2651">
        <v>8.1727406584267498E-2</v>
      </c>
    </row>
    <row r="2652" spans="1:39" x14ac:dyDescent="0.25">
      <c r="A2652" t="s">
        <v>2947</v>
      </c>
      <c r="B2652" t="s">
        <v>2952</v>
      </c>
      <c r="C2652" t="s">
        <v>2952</v>
      </c>
      <c r="D2652">
        <v>10</v>
      </c>
      <c r="E2652" t="str">
        <f>REPLACE(A2652,1,51,"")</f>
        <v>5ec_63G</v>
      </c>
      <c r="F2652" t="str">
        <f>LEFT(E2652,FIND("_",E2652)-1)</f>
        <v>5ec</v>
      </c>
      <c r="G2652" t="str">
        <f>UPPER(RIGHT(F2652,1))</f>
        <v>C</v>
      </c>
      <c r="H2652" t="str">
        <f>MID(E2652,FIND("_",E2652)+1,2)</f>
        <v>63</v>
      </c>
      <c r="I2652" t="str">
        <f>RIGHT(E2652,1)</f>
        <v>G</v>
      </c>
      <c r="J2652" t="str">
        <f>REPLACE(C2652,1,52,"")</f>
        <v>5ec_63G_4.pdb</v>
      </c>
      <c r="K2652">
        <f>IF(E2652=E2651,"",1)</f>
        <v>1</v>
      </c>
      <c r="L2652">
        <v>-541.20250434843001</v>
      </c>
      <c r="M2652">
        <v>0.47342044985843301</v>
      </c>
      <c r="N2652">
        <v>0</v>
      </c>
      <c r="O2652">
        <v>0</v>
      </c>
      <c r="P2652">
        <v>0</v>
      </c>
      <c r="Q2652">
        <v>25.656463116299399</v>
      </c>
      <c r="R2652">
        <v>0</v>
      </c>
      <c r="S2652">
        <v>0</v>
      </c>
      <c r="T2652">
        <v>-1224.2504445882901</v>
      </c>
      <c r="U2652">
        <v>238.57489869873899</v>
      </c>
      <c r="V2652">
        <v>-375.66086462653197</v>
      </c>
      <c r="W2652">
        <v>2.5397285328381498</v>
      </c>
      <c r="X2652">
        <v>36.9460058183505</v>
      </c>
      <c r="Y2652">
        <v>167.00901679748699</v>
      </c>
      <c r="Z2652">
        <v>762.53524367410603</v>
      </c>
      <c r="AA2652">
        <v>-31.914813358634799</v>
      </c>
      <c r="AB2652">
        <v>-42.070980873767802</v>
      </c>
      <c r="AC2652">
        <v>-20.186805665841401</v>
      </c>
      <c r="AD2652">
        <v>-82.776838574340204</v>
      </c>
      <c r="AE2652">
        <v>-34.424842186927002</v>
      </c>
      <c r="AF2652">
        <v>0</v>
      </c>
      <c r="AG2652">
        <v>15.927057804295901</v>
      </c>
      <c r="AH2652">
        <v>-43.066032404650599</v>
      </c>
      <c r="AI2652">
        <v>0.77053250657309202</v>
      </c>
      <c r="AJ2652">
        <v>-4.0002565742491996</v>
      </c>
      <c r="AK2652">
        <v>67.14076</v>
      </c>
      <c r="AL2652">
        <v>0</v>
      </c>
      <c r="AM2652">
        <v>4.9667556116310602E-2</v>
      </c>
    </row>
    <row r="2653" spans="1:39" hidden="1" x14ac:dyDescent="0.25">
      <c r="A2653" t="s">
        <v>2947</v>
      </c>
      <c r="B2653" t="s">
        <v>2953</v>
      </c>
      <c r="C2653" t="s">
        <v>2953</v>
      </c>
      <c r="D2653">
        <v>10</v>
      </c>
      <c r="E2653" t="str">
        <f>REPLACE(A2653,1,51,"")</f>
        <v>5ec_63G</v>
      </c>
      <c r="F2653" t="str">
        <f>LEFT(E2653,FIND("_",E2653)-1)</f>
        <v>5ec</v>
      </c>
      <c r="G2653" t="str">
        <f>UPPER(RIGHT(F2653,1))</f>
        <v>C</v>
      </c>
      <c r="H2653" t="str">
        <f>MID(E2653,FIND("_",E2653)+1,2)</f>
        <v>63</v>
      </c>
      <c r="I2653" t="str">
        <f>RIGHT(E2653,1)</f>
        <v>G</v>
      </c>
      <c r="J2653" t="str">
        <f>REPLACE(C2653,1,52,"")</f>
        <v>5ec_63G_5.pdb</v>
      </c>
      <c r="K2653" t="str">
        <f>IF(E2653=E2652,"",1)</f>
        <v/>
      </c>
      <c r="L2653">
        <v>-540.92310430540897</v>
      </c>
      <c r="M2653">
        <v>0.49544824204440202</v>
      </c>
      <c r="N2653">
        <v>0</v>
      </c>
      <c r="O2653">
        <v>0</v>
      </c>
      <c r="P2653">
        <v>0</v>
      </c>
      <c r="Q2653">
        <v>25.055775173444001</v>
      </c>
      <c r="R2653">
        <v>0</v>
      </c>
      <c r="S2653">
        <v>0</v>
      </c>
      <c r="T2653">
        <v>-1222.9548136035</v>
      </c>
      <c r="U2653">
        <v>240.75666622143899</v>
      </c>
      <c r="V2653">
        <v>-373.755344920244</v>
      </c>
      <c r="W2653">
        <v>2.49109077114122</v>
      </c>
      <c r="X2653">
        <v>36.686398721050701</v>
      </c>
      <c r="Y2653">
        <v>165.29206588621099</v>
      </c>
      <c r="Z2653">
        <v>760.73303462737397</v>
      </c>
      <c r="AA2653">
        <v>-31.8915799097378</v>
      </c>
      <c r="AB2653">
        <v>-42.366411073781798</v>
      </c>
      <c r="AC2653">
        <v>-19.9529365716473</v>
      </c>
      <c r="AD2653">
        <v>-82.994332098825197</v>
      </c>
      <c r="AE2653">
        <v>-34.346793161358903</v>
      </c>
      <c r="AF2653">
        <v>0</v>
      </c>
      <c r="AG2653">
        <v>15.918059347617801</v>
      </c>
      <c r="AH2653">
        <v>-43.459729477526302</v>
      </c>
      <c r="AI2653">
        <v>0.80445407364427501</v>
      </c>
      <c r="AJ2653">
        <v>-4.1349493666250599</v>
      </c>
      <c r="AK2653">
        <v>67.14076</v>
      </c>
      <c r="AL2653">
        <v>0</v>
      </c>
      <c r="AM2653">
        <v>5.5481055915274802E-2</v>
      </c>
    </row>
    <row r="2654" spans="1:39" hidden="1" x14ac:dyDescent="0.25">
      <c r="A2654" t="s">
        <v>2947</v>
      </c>
      <c r="B2654" t="s">
        <v>2954</v>
      </c>
      <c r="C2654" t="s">
        <v>2954</v>
      </c>
      <c r="D2654">
        <v>10</v>
      </c>
      <c r="E2654" t="str">
        <f>REPLACE(A2654,1,51,"")</f>
        <v>5ec_63G</v>
      </c>
      <c r="F2654" t="str">
        <f>LEFT(E2654,FIND("_",E2654)-1)</f>
        <v>5ec</v>
      </c>
      <c r="G2654" t="str">
        <f>UPPER(RIGHT(F2654,1))</f>
        <v>C</v>
      </c>
      <c r="H2654" t="str">
        <f>MID(E2654,FIND("_",E2654)+1,2)</f>
        <v>63</v>
      </c>
      <c r="I2654" t="str">
        <f>RIGHT(E2654,1)</f>
        <v>G</v>
      </c>
      <c r="J2654" t="str">
        <f>REPLACE(C2654,1,52,"")</f>
        <v>5ec_63G_6.pdb</v>
      </c>
      <c r="K2654" t="str">
        <f>IF(E2654=E2653,"",1)</f>
        <v/>
      </c>
      <c r="L2654">
        <v>-540.698024809191</v>
      </c>
      <c r="M2654">
        <v>0.48416758254401798</v>
      </c>
      <c r="N2654">
        <v>0</v>
      </c>
      <c r="O2654">
        <v>0</v>
      </c>
      <c r="P2654">
        <v>0</v>
      </c>
      <c r="Q2654">
        <v>24.911177854187802</v>
      </c>
      <c r="R2654">
        <v>0</v>
      </c>
      <c r="S2654">
        <v>0</v>
      </c>
      <c r="T2654">
        <v>-1223.00885024065</v>
      </c>
      <c r="U2654">
        <v>240.89128743266099</v>
      </c>
      <c r="V2654">
        <v>-369.652019824646</v>
      </c>
      <c r="W2654">
        <v>2.4943133375681299</v>
      </c>
      <c r="X2654">
        <v>36.649341071394097</v>
      </c>
      <c r="Y2654">
        <v>163.98965836462699</v>
      </c>
      <c r="Z2654">
        <v>758.75690426211895</v>
      </c>
      <c r="AA2654">
        <v>-31.8783398192551</v>
      </c>
      <c r="AB2654">
        <v>-42.530820153140603</v>
      </c>
      <c r="AC2654">
        <v>-19.9027591747017</v>
      </c>
      <c r="AD2654">
        <v>-83.049984952915295</v>
      </c>
      <c r="AE2654">
        <v>-34.746160773088398</v>
      </c>
      <c r="AF2654">
        <v>0</v>
      </c>
      <c r="AG2654">
        <v>15.7449355142027</v>
      </c>
      <c r="AH2654">
        <v>-43.327214941309698</v>
      </c>
      <c r="AI2654">
        <v>0.73285173366190404</v>
      </c>
      <c r="AJ2654">
        <v>-3.9659359975512798</v>
      </c>
      <c r="AK2654">
        <v>67.14076</v>
      </c>
      <c r="AL2654">
        <v>0</v>
      </c>
      <c r="AM2654">
        <v>5.2831497651923097E-2</v>
      </c>
    </row>
    <row r="2655" spans="1:39" hidden="1" x14ac:dyDescent="0.25">
      <c r="A2655" t="s">
        <v>2947</v>
      </c>
      <c r="B2655" t="s">
        <v>2956</v>
      </c>
      <c r="C2655" t="s">
        <v>2956</v>
      </c>
      <c r="D2655">
        <v>10</v>
      </c>
      <c r="E2655" t="str">
        <f>REPLACE(A2655,1,51,"")</f>
        <v>5ec_63G</v>
      </c>
      <c r="F2655" t="str">
        <f>LEFT(E2655,FIND("_",E2655)-1)</f>
        <v>5ec</v>
      </c>
      <c r="G2655" t="str">
        <f>UPPER(RIGHT(F2655,1))</f>
        <v>C</v>
      </c>
      <c r="H2655" t="str">
        <f>MID(E2655,FIND("_",E2655)+1,2)</f>
        <v>63</v>
      </c>
      <c r="I2655" t="str">
        <f>RIGHT(E2655,1)</f>
        <v>G</v>
      </c>
      <c r="J2655" t="str">
        <f>REPLACE(C2655,1,52,"")</f>
        <v>5ec_63G_8.pdb</v>
      </c>
      <c r="K2655" t="str">
        <f>IF(E2655=E2654,"",1)</f>
        <v/>
      </c>
      <c r="L2655">
        <v>-540.20752474930396</v>
      </c>
      <c r="M2655">
        <v>0.45269661318235599</v>
      </c>
      <c r="N2655">
        <v>0</v>
      </c>
      <c r="O2655">
        <v>0</v>
      </c>
      <c r="P2655">
        <v>0</v>
      </c>
      <c r="Q2655">
        <v>24.398653533409899</v>
      </c>
      <c r="R2655">
        <v>0</v>
      </c>
      <c r="S2655">
        <v>0</v>
      </c>
      <c r="T2655">
        <v>-1224.3178267548501</v>
      </c>
      <c r="U2655">
        <v>243.190475249348</v>
      </c>
      <c r="V2655">
        <v>-373.16241047183797</v>
      </c>
      <c r="W2655">
        <v>2.5008758065084802</v>
      </c>
      <c r="X2655">
        <v>36.606923672727099</v>
      </c>
      <c r="Y2655">
        <v>166.30631599995399</v>
      </c>
      <c r="Z2655">
        <v>758.96303945556895</v>
      </c>
      <c r="AA2655">
        <v>-31.945171822721701</v>
      </c>
      <c r="AB2655">
        <v>-42.297784332765602</v>
      </c>
      <c r="AC2655">
        <v>-20.006621385870499</v>
      </c>
      <c r="AD2655">
        <v>-82.917083913797498</v>
      </c>
      <c r="AE2655">
        <v>-34.921583329618002</v>
      </c>
      <c r="AF2655">
        <v>0</v>
      </c>
      <c r="AG2655">
        <v>15.7649417544361</v>
      </c>
      <c r="AH2655">
        <v>-42.819732113901701</v>
      </c>
      <c r="AI2655">
        <v>0.87665190614839195</v>
      </c>
      <c r="AJ2655">
        <v>-3.7321368453196899</v>
      </c>
      <c r="AK2655">
        <v>67.14076</v>
      </c>
      <c r="AL2655">
        <v>0</v>
      </c>
      <c r="AM2655">
        <v>0.16418884328172301</v>
      </c>
    </row>
    <row r="2656" spans="1:39" hidden="1" x14ac:dyDescent="0.25">
      <c r="A2656" t="s">
        <v>2947</v>
      </c>
      <c r="B2656" t="s">
        <v>2950</v>
      </c>
      <c r="C2656" t="s">
        <v>2950</v>
      </c>
      <c r="D2656">
        <v>10</v>
      </c>
      <c r="E2656" t="str">
        <f>REPLACE(A2656,1,51,"")</f>
        <v>5ec_63G</v>
      </c>
      <c r="F2656" t="str">
        <f>LEFT(E2656,FIND("_",E2656)-1)</f>
        <v>5ec</v>
      </c>
      <c r="G2656" t="str">
        <f>UPPER(RIGHT(F2656,1))</f>
        <v>C</v>
      </c>
      <c r="H2656" t="str">
        <f>MID(E2656,FIND("_",E2656)+1,2)</f>
        <v>63</v>
      </c>
      <c r="I2656" t="str">
        <f>RIGHT(E2656,1)</f>
        <v>G</v>
      </c>
      <c r="J2656" t="str">
        <f>REPLACE(C2656,1,52,"")</f>
        <v>5ec_63G_2.pdb</v>
      </c>
      <c r="K2656" t="str">
        <f>IF(E2656=E2655,"",1)</f>
        <v/>
      </c>
      <c r="L2656">
        <v>-539.86510335398896</v>
      </c>
      <c r="M2656">
        <v>0.46436240348851898</v>
      </c>
      <c r="N2656">
        <v>0</v>
      </c>
      <c r="O2656">
        <v>0</v>
      </c>
      <c r="P2656">
        <v>0</v>
      </c>
      <c r="Q2656">
        <v>24.317649144566399</v>
      </c>
      <c r="R2656">
        <v>0</v>
      </c>
      <c r="S2656">
        <v>0</v>
      </c>
      <c r="T2656">
        <v>-1223.7208055891399</v>
      </c>
      <c r="U2656">
        <v>243.254824553059</v>
      </c>
      <c r="V2656">
        <v>-369.866093302411</v>
      </c>
      <c r="W2656">
        <v>2.4988769772183099</v>
      </c>
      <c r="X2656">
        <v>36.725196717206302</v>
      </c>
      <c r="Y2656">
        <v>165.36429815485101</v>
      </c>
      <c r="Z2656">
        <v>756.59529573522696</v>
      </c>
      <c r="AA2656">
        <v>-32.060882422550002</v>
      </c>
      <c r="AB2656">
        <v>-42.3245374086884</v>
      </c>
      <c r="AC2656">
        <v>-19.973574468202699</v>
      </c>
      <c r="AD2656">
        <v>-83.066215174452495</v>
      </c>
      <c r="AE2656">
        <v>-35.191933795237198</v>
      </c>
      <c r="AF2656">
        <v>0</v>
      </c>
      <c r="AG2656">
        <v>15.549136964902701</v>
      </c>
      <c r="AH2656">
        <v>-42.695427977003597</v>
      </c>
      <c r="AI2656">
        <v>0.82211601582490401</v>
      </c>
      <c r="AJ2656">
        <v>-3.33201644888547</v>
      </c>
      <c r="AK2656">
        <v>67.14076</v>
      </c>
      <c r="AL2656">
        <v>0</v>
      </c>
      <c r="AM2656">
        <v>9.8228969731486496E-2</v>
      </c>
    </row>
    <row r="2657" spans="1:39" hidden="1" x14ac:dyDescent="0.25">
      <c r="A2657" t="s">
        <v>2947</v>
      </c>
      <c r="B2657" t="s">
        <v>2957</v>
      </c>
      <c r="C2657" t="s">
        <v>2957</v>
      </c>
      <c r="D2657">
        <v>10</v>
      </c>
      <c r="E2657" t="str">
        <f>REPLACE(A2657,1,51,"")</f>
        <v>5ec_63G</v>
      </c>
      <c r="F2657" t="str">
        <f>LEFT(E2657,FIND("_",E2657)-1)</f>
        <v>5ec</v>
      </c>
      <c r="G2657" t="str">
        <f>UPPER(RIGHT(F2657,1))</f>
        <v>C</v>
      </c>
      <c r="H2657" t="str">
        <f>MID(E2657,FIND("_",E2657)+1,2)</f>
        <v>63</v>
      </c>
      <c r="I2657" t="str">
        <f>RIGHT(E2657,1)</f>
        <v>G</v>
      </c>
      <c r="J2657" t="str">
        <f>REPLACE(C2657,1,52,"")</f>
        <v>5ec_63G_9.pdb</v>
      </c>
      <c r="K2657" t="str">
        <f>IF(E2657=E2656,"",1)</f>
        <v/>
      </c>
      <c r="L2657">
        <v>-539.19589847475095</v>
      </c>
      <c r="M2657">
        <v>0.45967138071281399</v>
      </c>
      <c r="N2657">
        <v>0</v>
      </c>
      <c r="O2657">
        <v>0</v>
      </c>
      <c r="P2657">
        <v>0</v>
      </c>
      <c r="Q2657">
        <v>25.045730912381899</v>
      </c>
      <c r="R2657">
        <v>0</v>
      </c>
      <c r="S2657">
        <v>0</v>
      </c>
      <c r="T2657">
        <v>-1224.42668326119</v>
      </c>
      <c r="U2657">
        <v>242.51747834294099</v>
      </c>
      <c r="V2657">
        <v>-372.97800383972799</v>
      </c>
      <c r="W2657">
        <v>2.5045846722964802</v>
      </c>
      <c r="X2657">
        <v>36.554905413692403</v>
      </c>
      <c r="Y2657">
        <v>166.11500620234901</v>
      </c>
      <c r="Z2657">
        <v>760.43122677413999</v>
      </c>
      <c r="AA2657">
        <v>-31.9068487864192</v>
      </c>
      <c r="AB2657">
        <v>-42.532793359946098</v>
      </c>
      <c r="AC2657">
        <v>-20.012419935388799</v>
      </c>
      <c r="AD2657">
        <v>-83.008167380440895</v>
      </c>
      <c r="AE2657">
        <v>-34.8202602502842</v>
      </c>
      <c r="AF2657">
        <v>0</v>
      </c>
      <c r="AG2657">
        <v>15.783676894728501</v>
      </c>
      <c r="AH2657">
        <v>-43.081278380763798</v>
      </c>
      <c r="AI2657">
        <v>0.819846941726043</v>
      </c>
      <c r="AJ2657">
        <v>-3.4291416081725998</v>
      </c>
      <c r="AK2657">
        <v>67.14076</v>
      </c>
      <c r="AL2657">
        <v>0</v>
      </c>
      <c r="AM2657">
        <v>8.6482173334795007E-2</v>
      </c>
    </row>
    <row r="2658" spans="1:39" hidden="1" x14ac:dyDescent="0.25">
      <c r="A2658" t="s">
        <v>2947</v>
      </c>
      <c r="B2658" t="s">
        <v>2951</v>
      </c>
      <c r="C2658" t="s">
        <v>2951</v>
      </c>
      <c r="D2658">
        <v>10</v>
      </c>
      <c r="E2658" t="str">
        <f>REPLACE(A2658,1,51,"")</f>
        <v>5ec_63G</v>
      </c>
      <c r="F2658" t="str">
        <f>LEFT(E2658,FIND("_",E2658)-1)</f>
        <v>5ec</v>
      </c>
      <c r="G2658" t="str">
        <f>UPPER(RIGHT(F2658,1))</f>
        <v>C</v>
      </c>
      <c r="H2658" t="str">
        <f>MID(E2658,FIND("_",E2658)+1,2)</f>
        <v>63</v>
      </c>
      <c r="I2658" t="str">
        <f>RIGHT(E2658,1)</f>
        <v>G</v>
      </c>
      <c r="J2658" t="str">
        <f>REPLACE(C2658,1,52,"")</f>
        <v>5ec_63G_3.pdb</v>
      </c>
      <c r="K2658" t="str">
        <f>IF(E2658=E2657,"",1)</f>
        <v/>
      </c>
      <c r="L2658">
        <v>-537.72885591709201</v>
      </c>
      <c r="M2658">
        <v>0.45835476796448699</v>
      </c>
      <c r="N2658">
        <v>0</v>
      </c>
      <c r="O2658">
        <v>0</v>
      </c>
      <c r="P2658">
        <v>0</v>
      </c>
      <c r="Q2658">
        <v>24.992338003609301</v>
      </c>
      <c r="R2658">
        <v>0</v>
      </c>
      <c r="S2658">
        <v>0</v>
      </c>
      <c r="T2658">
        <v>-1223.13697880159</v>
      </c>
      <c r="U2658">
        <v>241.14295682422201</v>
      </c>
      <c r="V2658">
        <v>-371.86717544088202</v>
      </c>
      <c r="W2658">
        <v>2.4958778444386001</v>
      </c>
      <c r="X2658">
        <v>36.6186548195301</v>
      </c>
      <c r="Y2658">
        <v>166.10570269331299</v>
      </c>
      <c r="Z2658">
        <v>759.69370547060203</v>
      </c>
      <c r="AA2658">
        <v>-30.5915768000275</v>
      </c>
      <c r="AB2658">
        <v>-42.5034414830317</v>
      </c>
      <c r="AC2658">
        <v>-18.870868512204499</v>
      </c>
      <c r="AD2658">
        <v>-82.808066291144499</v>
      </c>
      <c r="AE2658">
        <v>-35.801770583503298</v>
      </c>
      <c r="AF2658">
        <v>0</v>
      </c>
      <c r="AG2658">
        <v>15.9399932631814</v>
      </c>
      <c r="AH2658">
        <v>-42.9716068078258</v>
      </c>
      <c r="AI2658">
        <v>0.80401103034555099</v>
      </c>
      <c r="AJ2658">
        <v>-4.1618652366199997</v>
      </c>
      <c r="AK2658">
        <v>67.14076</v>
      </c>
      <c r="AL2658">
        <v>0</v>
      </c>
      <c r="AM2658">
        <v>5.0494090498435298E-2</v>
      </c>
    </row>
    <row r="2659" spans="1:39" hidden="1" x14ac:dyDescent="0.25">
      <c r="A2659" t="s">
        <v>2947</v>
      </c>
      <c r="B2659" t="s">
        <v>2948</v>
      </c>
      <c r="C2659" t="s">
        <v>2948</v>
      </c>
      <c r="D2659">
        <v>10</v>
      </c>
      <c r="E2659" t="str">
        <f>REPLACE(A2659,1,51,"")</f>
        <v>5ec_63G</v>
      </c>
      <c r="F2659" t="str">
        <f>LEFT(E2659,FIND("_",E2659)-1)</f>
        <v>5ec</v>
      </c>
      <c r="G2659" t="str">
        <f>UPPER(RIGHT(F2659,1))</f>
        <v>C</v>
      </c>
      <c r="H2659" t="str">
        <f>MID(E2659,FIND("_",E2659)+1,2)</f>
        <v>63</v>
      </c>
      <c r="I2659" t="str">
        <f>RIGHT(E2659,1)</f>
        <v>G</v>
      </c>
      <c r="J2659" t="str">
        <f>REPLACE(C2659,1,52,"")</f>
        <v>5ec_63G_0.pdb</v>
      </c>
      <c r="K2659" t="str">
        <f>IF(E2659=E2658,"",1)</f>
        <v/>
      </c>
      <c r="L2659">
        <v>-537.31966366808899</v>
      </c>
      <c r="M2659">
        <v>0.48230379069766199</v>
      </c>
      <c r="N2659">
        <v>0</v>
      </c>
      <c r="O2659">
        <v>0</v>
      </c>
      <c r="P2659">
        <v>0</v>
      </c>
      <c r="Q2659">
        <v>25.795797078467999</v>
      </c>
      <c r="R2659">
        <v>0</v>
      </c>
      <c r="S2659">
        <v>0</v>
      </c>
      <c r="T2659">
        <v>-1223.4656044656699</v>
      </c>
      <c r="U2659">
        <v>243.89460552688999</v>
      </c>
      <c r="V2659">
        <v>-372.85740061786299</v>
      </c>
      <c r="W2659">
        <v>2.57012720359638</v>
      </c>
      <c r="X2659">
        <v>36.933102149916301</v>
      </c>
      <c r="Y2659">
        <v>165.04037924939399</v>
      </c>
      <c r="Z2659">
        <v>762.61213178034905</v>
      </c>
      <c r="AA2659">
        <v>-30.933326838948801</v>
      </c>
      <c r="AB2659">
        <v>-42.244082568576196</v>
      </c>
      <c r="AC2659">
        <v>-19.910042760323702</v>
      </c>
      <c r="AD2659">
        <v>-82.968769580682903</v>
      </c>
      <c r="AE2659">
        <v>-35.479459747569599</v>
      </c>
      <c r="AF2659">
        <v>0</v>
      </c>
      <c r="AG2659">
        <v>13.103406631759601</v>
      </c>
      <c r="AH2659">
        <v>-43.178856102912903</v>
      </c>
      <c r="AI2659">
        <v>0.80319410865290297</v>
      </c>
      <c r="AJ2659">
        <v>-4.2304974128452804</v>
      </c>
      <c r="AK2659">
        <v>67.14076</v>
      </c>
      <c r="AL2659">
        <v>0</v>
      </c>
      <c r="AM2659">
        <v>5.4872698286293001E-2</v>
      </c>
    </row>
    <row r="2660" spans="1:39" hidden="1" x14ac:dyDescent="0.25">
      <c r="A2660" t="s">
        <v>2947</v>
      </c>
      <c r="B2660" t="s">
        <v>2955</v>
      </c>
      <c r="C2660" t="s">
        <v>2955</v>
      </c>
      <c r="D2660">
        <v>10</v>
      </c>
      <c r="E2660" t="str">
        <f>REPLACE(A2660,1,51,"")</f>
        <v>5ec_63G</v>
      </c>
      <c r="F2660" t="str">
        <f>LEFT(E2660,FIND("_",E2660)-1)</f>
        <v>5ec</v>
      </c>
      <c r="G2660" t="str">
        <f>UPPER(RIGHT(F2660,1))</f>
        <v>C</v>
      </c>
      <c r="H2660" t="str">
        <f>MID(E2660,FIND("_",E2660)+1,2)</f>
        <v>63</v>
      </c>
      <c r="I2660" t="str">
        <f>RIGHT(E2660,1)</f>
        <v>G</v>
      </c>
      <c r="J2660" t="str">
        <f>REPLACE(C2660,1,52,"")</f>
        <v>5ec_63G_7.pdb</v>
      </c>
      <c r="K2660" t="str">
        <f>IF(E2660=E2659,"",1)</f>
        <v/>
      </c>
      <c r="L2660">
        <v>-536.95660892178</v>
      </c>
      <c r="M2660">
        <v>0.467788828088815</v>
      </c>
      <c r="N2660">
        <v>0</v>
      </c>
      <c r="O2660">
        <v>0</v>
      </c>
      <c r="P2660">
        <v>0</v>
      </c>
      <c r="Q2660">
        <v>25.839053395410598</v>
      </c>
      <c r="R2660">
        <v>0</v>
      </c>
      <c r="S2660">
        <v>0</v>
      </c>
      <c r="T2660">
        <v>-1223.57442624943</v>
      </c>
      <c r="U2660">
        <v>243.750847363806</v>
      </c>
      <c r="V2660">
        <v>-372.90415432386601</v>
      </c>
      <c r="W2660">
        <v>2.5722098123052501</v>
      </c>
      <c r="X2660">
        <v>36.9099957022054</v>
      </c>
      <c r="Y2660">
        <v>165.340301034585</v>
      </c>
      <c r="Z2660">
        <v>762.852968024814</v>
      </c>
      <c r="AA2660">
        <v>-30.9128060430664</v>
      </c>
      <c r="AB2660">
        <v>-42.230374017181397</v>
      </c>
      <c r="AC2660">
        <v>-19.907048220097899</v>
      </c>
      <c r="AD2660">
        <v>-82.954318061702807</v>
      </c>
      <c r="AE2660">
        <v>-35.387499730183002</v>
      </c>
      <c r="AF2660">
        <v>0</v>
      </c>
      <c r="AG2660">
        <v>13.1021376134753</v>
      </c>
      <c r="AH2660">
        <v>-43.200512782105598</v>
      </c>
      <c r="AI2660">
        <v>0.80676476124698404</v>
      </c>
      <c r="AJ2660">
        <v>-4.2497628079878798</v>
      </c>
      <c r="AK2660">
        <v>67.14076</v>
      </c>
      <c r="AL2660">
        <v>0</v>
      </c>
      <c r="AM2660">
        <v>4.92556059962488E-2</v>
      </c>
    </row>
    <row r="2661" spans="1:39" hidden="1" x14ac:dyDescent="0.25">
      <c r="A2661" t="s">
        <v>2947</v>
      </c>
      <c r="B2661" t="s">
        <v>2949</v>
      </c>
      <c r="C2661" t="s">
        <v>2949</v>
      </c>
      <c r="D2661">
        <v>10</v>
      </c>
      <c r="E2661" t="str">
        <f>REPLACE(A2661,1,51,"")</f>
        <v>5ec_63G</v>
      </c>
      <c r="F2661" t="str">
        <f>LEFT(E2661,FIND("_",E2661)-1)</f>
        <v>5ec</v>
      </c>
      <c r="G2661" t="str">
        <f>UPPER(RIGHT(F2661,1))</f>
        <v>C</v>
      </c>
      <c r="H2661" t="str">
        <f>MID(E2661,FIND("_",E2661)+1,2)</f>
        <v>63</v>
      </c>
      <c r="I2661" t="str">
        <f>RIGHT(E2661,1)</f>
        <v>G</v>
      </c>
      <c r="J2661" t="str">
        <f>REPLACE(C2661,1,52,"")</f>
        <v>5ec_63G_1.pdb</v>
      </c>
      <c r="K2661" t="str">
        <f>IF(E2661=E2660,"",1)</f>
        <v/>
      </c>
      <c r="L2661">
        <v>-535.58268183348696</v>
      </c>
      <c r="M2661">
        <v>0.47272497133334401</v>
      </c>
      <c r="N2661">
        <v>0</v>
      </c>
      <c r="O2661">
        <v>0</v>
      </c>
      <c r="P2661">
        <v>0</v>
      </c>
      <c r="Q2661">
        <v>26.621700539929201</v>
      </c>
      <c r="R2661">
        <v>0</v>
      </c>
      <c r="S2661">
        <v>0</v>
      </c>
      <c r="T2661">
        <v>-1222.8632338678401</v>
      </c>
      <c r="U2661">
        <v>240.672761529383</v>
      </c>
      <c r="V2661">
        <v>-373.15212227681297</v>
      </c>
      <c r="W2661">
        <v>2.58916932253126</v>
      </c>
      <c r="X2661">
        <v>36.687452945290197</v>
      </c>
      <c r="Y2661">
        <v>167.39723230292799</v>
      </c>
      <c r="Z2661">
        <v>763.513655214849</v>
      </c>
      <c r="AA2661">
        <v>-30.744969312781699</v>
      </c>
      <c r="AB2661">
        <v>-42.139222271376497</v>
      </c>
      <c r="AC2661">
        <v>-19.965336710236699</v>
      </c>
      <c r="AD2661">
        <v>-82.934599419396605</v>
      </c>
      <c r="AE2661">
        <v>-34.623506150296201</v>
      </c>
      <c r="AF2661">
        <v>0</v>
      </c>
      <c r="AG2661">
        <v>13.121248758832699</v>
      </c>
      <c r="AH2661">
        <v>-43.289080501033503</v>
      </c>
      <c r="AI2661">
        <v>0.75565797779100496</v>
      </c>
      <c r="AJ2661">
        <v>-4.41739590083953</v>
      </c>
      <c r="AK2661">
        <v>67.14076</v>
      </c>
      <c r="AL2661">
        <v>0</v>
      </c>
      <c r="AM2661">
        <v>4.71459855971402E-2</v>
      </c>
    </row>
    <row r="2662" spans="1:39" x14ac:dyDescent="0.25">
      <c r="A2662" t="s">
        <v>2958</v>
      </c>
      <c r="B2662" t="s">
        <v>2960</v>
      </c>
      <c r="C2662" t="s">
        <v>2960</v>
      </c>
      <c r="D2662">
        <v>10</v>
      </c>
      <c r="E2662" t="str">
        <f>REPLACE(A2662,1,51,"")</f>
        <v>5ec_63H</v>
      </c>
      <c r="F2662" t="str">
        <f>LEFT(E2662,FIND("_",E2662)-1)</f>
        <v>5ec</v>
      </c>
      <c r="G2662" t="str">
        <f>UPPER(RIGHT(F2662,1))</f>
        <v>C</v>
      </c>
      <c r="H2662" t="str">
        <f>MID(E2662,FIND("_",E2662)+1,2)</f>
        <v>63</v>
      </c>
      <c r="I2662" t="str">
        <f>RIGHT(E2662,1)</f>
        <v>H</v>
      </c>
      <c r="J2662" t="str">
        <f>REPLACE(C2662,1,52,"")</f>
        <v>5ec_63H_1.pdb</v>
      </c>
      <c r="K2662">
        <f>IF(E2662=E2661,"",1)</f>
        <v>1</v>
      </c>
      <c r="L2662">
        <v>-546.75284832608804</v>
      </c>
      <c r="M2662">
        <v>0.520057380422557</v>
      </c>
      <c r="N2662">
        <v>0</v>
      </c>
      <c r="O2662">
        <v>0</v>
      </c>
      <c r="P2662">
        <v>0</v>
      </c>
      <c r="Q2662">
        <v>24.740989970655502</v>
      </c>
      <c r="R2662">
        <v>0</v>
      </c>
      <c r="S2662">
        <v>0</v>
      </c>
      <c r="T2662">
        <v>-1231.9845889804899</v>
      </c>
      <c r="U2662">
        <v>245.46534174022599</v>
      </c>
      <c r="V2662">
        <v>-378.136764182344</v>
      </c>
      <c r="W2662">
        <v>2.5085089746841902</v>
      </c>
      <c r="X2662">
        <v>37.253962197314003</v>
      </c>
      <c r="Y2662">
        <v>165.82834272821901</v>
      </c>
      <c r="Z2662">
        <v>765.52000167756603</v>
      </c>
      <c r="AA2662">
        <v>-31.932021847603401</v>
      </c>
      <c r="AB2662">
        <v>-42.561112974374801</v>
      </c>
      <c r="AC2662">
        <v>-19.9538619950455</v>
      </c>
      <c r="AD2662">
        <v>-83.035432243680006</v>
      </c>
      <c r="AE2662">
        <v>-35.407999646859999</v>
      </c>
      <c r="AF2662">
        <v>0</v>
      </c>
      <c r="AG2662">
        <v>16.1340665766173</v>
      </c>
      <c r="AH2662">
        <v>-43.5070420776457</v>
      </c>
      <c r="AI2662">
        <v>0.79535681129508395</v>
      </c>
      <c r="AJ2662">
        <v>-4.5774422962763497</v>
      </c>
      <c r="AK2662">
        <v>66.04195</v>
      </c>
      <c r="AL2662">
        <v>0</v>
      </c>
      <c r="AM2662">
        <v>5.4897241657077503E-2</v>
      </c>
    </row>
    <row r="2663" spans="1:39" hidden="1" x14ac:dyDescent="0.25">
      <c r="A2663" t="s">
        <v>2958</v>
      </c>
      <c r="B2663" t="s">
        <v>2959</v>
      </c>
      <c r="C2663" t="s">
        <v>2959</v>
      </c>
      <c r="D2663">
        <v>10</v>
      </c>
      <c r="E2663" t="str">
        <f>REPLACE(A2663,1,51,"")</f>
        <v>5ec_63H</v>
      </c>
      <c r="F2663" t="str">
        <f>LEFT(E2663,FIND("_",E2663)-1)</f>
        <v>5ec</v>
      </c>
      <c r="G2663" t="str">
        <f>UPPER(RIGHT(F2663,1))</f>
        <v>C</v>
      </c>
      <c r="H2663" t="str">
        <f>MID(E2663,FIND("_",E2663)+1,2)</f>
        <v>63</v>
      </c>
      <c r="I2663" t="str">
        <f>RIGHT(E2663,1)</f>
        <v>H</v>
      </c>
      <c r="J2663" t="str">
        <f>REPLACE(C2663,1,52,"")</f>
        <v>5ec_63H_0.pdb</v>
      </c>
      <c r="K2663" t="str">
        <f>IF(E2663=E2662,"",1)</f>
        <v/>
      </c>
      <c r="L2663">
        <v>-546.06059219697897</v>
      </c>
      <c r="M2663">
        <v>0.48063619237004601</v>
      </c>
      <c r="N2663">
        <v>0</v>
      </c>
      <c r="O2663">
        <v>0</v>
      </c>
      <c r="P2663">
        <v>0</v>
      </c>
      <c r="Q2663">
        <v>24.829789437929701</v>
      </c>
      <c r="R2663">
        <v>0</v>
      </c>
      <c r="S2663">
        <v>0</v>
      </c>
      <c r="T2663">
        <v>-1231.09494741552</v>
      </c>
      <c r="U2663">
        <v>245.469772642338</v>
      </c>
      <c r="V2663">
        <v>-378.33304292802598</v>
      </c>
      <c r="W2663">
        <v>2.5002246152821099</v>
      </c>
      <c r="X2663">
        <v>37.092677715728001</v>
      </c>
      <c r="Y2663">
        <v>166.77173004126399</v>
      </c>
      <c r="Z2663">
        <v>764.14672209810897</v>
      </c>
      <c r="AA2663">
        <v>-32.592630880850599</v>
      </c>
      <c r="AB2663">
        <v>-42.687618484046297</v>
      </c>
      <c r="AC2663">
        <v>-19.322406494410401</v>
      </c>
      <c r="AD2663">
        <v>-83.180737507442799</v>
      </c>
      <c r="AE2663">
        <v>-34.648836798449899</v>
      </c>
      <c r="AF2663">
        <v>0</v>
      </c>
      <c r="AG2663">
        <v>15.7804181343247</v>
      </c>
      <c r="AH2663">
        <v>-43.497733396124097</v>
      </c>
      <c r="AI2663">
        <v>0.74032914658939397</v>
      </c>
      <c r="AJ2663">
        <v>-4.1318170076193699</v>
      </c>
      <c r="AK2663">
        <v>66.04195</v>
      </c>
      <c r="AL2663">
        <v>0</v>
      </c>
      <c r="AM2663">
        <v>5.5564883953114298E-2</v>
      </c>
    </row>
    <row r="2664" spans="1:39" hidden="1" x14ac:dyDescent="0.25">
      <c r="A2664" t="s">
        <v>2958</v>
      </c>
      <c r="B2664" t="s">
        <v>2967</v>
      </c>
      <c r="C2664" t="s">
        <v>2967</v>
      </c>
      <c r="D2664">
        <v>10</v>
      </c>
      <c r="E2664" t="str">
        <f>REPLACE(A2664,1,51,"")</f>
        <v>5ec_63H</v>
      </c>
      <c r="F2664" t="str">
        <f>LEFT(E2664,FIND("_",E2664)-1)</f>
        <v>5ec</v>
      </c>
      <c r="G2664" t="str">
        <f>UPPER(RIGHT(F2664,1))</f>
        <v>C</v>
      </c>
      <c r="H2664" t="str">
        <f>MID(E2664,FIND("_",E2664)+1,2)</f>
        <v>63</v>
      </c>
      <c r="I2664" t="str">
        <f>RIGHT(E2664,1)</f>
        <v>H</v>
      </c>
      <c r="J2664" t="str">
        <f>REPLACE(C2664,1,52,"")</f>
        <v>5ec_63H_8.pdb</v>
      </c>
      <c r="K2664" t="str">
        <f>IF(E2664=E2663,"",1)</f>
        <v/>
      </c>
      <c r="L2664">
        <v>-546.02535908857203</v>
      </c>
      <c r="M2664">
        <v>0.472341115045046</v>
      </c>
      <c r="N2664">
        <v>0</v>
      </c>
      <c r="O2664">
        <v>0</v>
      </c>
      <c r="P2664">
        <v>0</v>
      </c>
      <c r="Q2664">
        <v>24.258569039546099</v>
      </c>
      <c r="R2664">
        <v>0</v>
      </c>
      <c r="S2664">
        <v>0</v>
      </c>
      <c r="T2664">
        <v>-1233.3377817354001</v>
      </c>
      <c r="U2664">
        <v>245.208936705529</v>
      </c>
      <c r="V2664">
        <v>-374.42521330413399</v>
      </c>
      <c r="W2664">
        <v>2.5048443495811501</v>
      </c>
      <c r="X2664">
        <v>37.072479143581504</v>
      </c>
      <c r="Y2664">
        <v>166.43154841002001</v>
      </c>
      <c r="Z2664">
        <v>764.26271094216804</v>
      </c>
      <c r="AA2664">
        <v>-32.105658891605003</v>
      </c>
      <c r="AB2664">
        <v>-42.3912978212525</v>
      </c>
      <c r="AC2664">
        <v>-19.947672499977799</v>
      </c>
      <c r="AD2664">
        <v>-83.219543505175295</v>
      </c>
      <c r="AE2664">
        <v>-36.0249397427609</v>
      </c>
      <c r="AF2664">
        <v>0</v>
      </c>
      <c r="AG2664">
        <v>15.877881853547301</v>
      </c>
      <c r="AH2664">
        <v>-43.239718560422403</v>
      </c>
      <c r="AI2664">
        <v>0.83529158959004202</v>
      </c>
      <c r="AJ2664">
        <v>-3.8852141532075</v>
      </c>
      <c r="AK2664">
        <v>66.04195</v>
      </c>
      <c r="AL2664">
        <v>0</v>
      </c>
      <c r="AM2664">
        <v>5.74690918063301E-2</v>
      </c>
    </row>
    <row r="2665" spans="1:39" hidden="1" x14ac:dyDescent="0.25">
      <c r="A2665" t="s">
        <v>2958</v>
      </c>
      <c r="B2665" t="s">
        <v>2966</v>
      </c>
      <c r="C2665" t="s">
        <v>2966</v>
      </c>
      <c r="D2665">
        <v>10</v>
      </c>
      <c r="E2665" t="str">
        <f>REPLACE(A2665,1,51,"")</f>
        <v>5ec_63H</v>
      </c>
      <c r="F2665" t="str">
        <f>LEFT(E2665,FIND("_",E2665)-1)</f>
        <v>5ec</v>
      </c>
      <c r="G2665" t="str">
        <f>UPPER(RIGHT(F2665,1))</f>
        <v>C</v>
      </c>
      <c r="H2665" t="str">
        <f>MID(E2665,FIND("_",E2665)+1,2)</f>
        <v>63</v>
      </c>
      <c r="I2665" t="str">
        <f>RIGHT(E2665,1)</f>
        <v>H</v>
      </c>
      <c r="J2665" t="str">
        <f>REPLACE(C2665,1,52,"")</f>
        <v>5ec_63H_7.pdb</v>
      </c>
      <c r="K2665" t="str">
        <f>IF(E2665=E2664,"",1)</f>
        <v/>
      </c>
      <c r="L2665">
        <v>-546.01910082955396</v>
      </c>
      <c r="M2665">
        <v>0.508424645098981</v>
      </c>
      <c r="N2665">
        <v>0</v>
      </c>
      <c r="O2665">
        <v>0</v>
      </c>
      <c r="P2665">
        <v>0</v>
      </c>
      <c r="Q2665">
        <v>25.032265092095699</v>
      </c>
      <c r="R2665">
        <v>0</v>
      </c>
      <c r="S2665">
        <v>0</v>
      </c>
      <c r="T2665">
        <v>-1231.3583706197601</v>
      </c>
      <c r="U2665">
        <v>242.33920848941801</v>
      </c>
      <c r="V2665">
        <v>-375.52549359328299</v>
      </c>
      <c r="W2665">
        <v>2.5486487501189301</v>
      </c>
      <c r="X2665">
        <v>37.593454022427203</v>
      </c>
      <c r="Y2665">
        <v>165.58136393330099</v>
      </c>
      <c r="Z2665">
        <v>765.21117821272196</v>
      </c>
      <c r="AA2665">
        <v>-31.970762289655902</v>
      </c>
      <c r="AB2665">
        <v>-42.331286059342098</v>
      </c>
      <c r="AC2665">
        <v>-20.045851058236401</v>
      </c>
      <c r="AD2665">
        <v>-82.975410956897505</v>
      </c>
      <c r="AE2665">
        <v>-35.131955855091</v>
      </c>
      <c r="AF2665">
        <v>0</v>
      </c>
      <c r="AG2665">
        <v>15.8202452149034</v>
      </c>
      <c r="AH2665">
        <v>-43.494065025747602</v>
      </c>
      <c r="AI2665">
        <v>0.78150042198946901</v>
      </c>
      <c r="AJ2665">
        <v>-4.2299896485148203</v>
      </c>
      <c r="AK2665">
        <v>66.04195</v>
      </c>
      <c r="AL2665">
        <v>0</v>
      </c>
      <c r="AM2665">
        <v>9.4270140004476102E-2</v>
      </c>
    </row>
    <row r="2666" spans="1:39" hidden="1" x14ac:dyDescent="0.25">
      <c r="A2666" t="s">
        <v>2958</v>
      </c>
      <c r="B2666" t="s">
        <v>2968</v>
      </c>
      <c r="C2666" t="s">
        <v>2968</v>
      </c>
      <c r="D2666">
        <v>10</v>
      </c>
      <c r="E2666" t="str">
        <f>REPLACE(A2666,1,51,"")</f>
        <v>5ec_63H</v>
      </c>
      <c r="F2666" t="str">
        <f>LEFT(E2666,FIND("_",E2666)-1)</f>
        <v>5ec</v>
      </c>
      <c r="G2666" t="str">
        <f>UPPER(RIGHT(F2666,1))</f>
        <v>C</v>
      </c>
      <c r="H2666" t="str">
        <f>MID(E2666,FIND("_",E2666)+1,2)</f>
        <v>63</v>
      </c>
      <c r="I2666" t="str">
        <f>RIGHT(E2666,1)</f>
        <v>H</v>
      </c>
      <c r="J2666" t="str">
        <f>REPLACE(C2666,1,52,"")</f>
        <v>5ec_63H_9.pdb</v>
      </c>
      <c r="K2666" t="str">
        <f>IF(E2666=E2665,"",1)</f>
        <v/>
      </c>
      <c r="L2666">
        <v>-545.40265952692005</v>
      </c>
      <c r="M2666">
        <v>0.43571721608624903</v>
      </c>
      <c r="N2666">
        <v>0</v>
      </c>
      <c r="O2666">
        <v>0</v>
      </c>
      <c r="P2666">
        <v>0</v>
      </c>
      <c r="Q2666">
        <v>24.2049628714596</v>
      </c>
      <c r="R2666">
        <v>0</v>
      </c>
      <c r="S2666">
        <v>0</v>
      </c>
      <c r="T2666">
        <v>-1229.8649752640799</v>
      </c>
      <c r="U2666">
        <v>246.763093351598</v>
      </c>
      <c r="V2666">
        <v>-374.90464006622898</v>
      </c>
      <c r="W2666">
        <v>2.51486026379682</v>
      </c>
      <c r="X2666">
        <v>37.545102515805503</v>
      </c>
      <c r="Y2666">
        <v>166.31988410757299</v>
      </c>
      <c r="Z2666">
        <v>761.31694999271099</v>
      </c>
      <c r="AA2666">
        <v>-32.182175778995003</v>
      </c>
      <c r="AB2666">
        <v>-42.368795324646896</v>
      </c>
      <c r="AC2666">
        <v>-21.652783149896798</v>
      </c>
      <c r="AD2666">
        <v>-83.250502048496898</v>
      </c>
      <c r="AE2666">
        <v>-35.291266386384798</v>
      </c>
      <c r="AF2666">
        <v>0</v>
      </c>
      <c r="AG2666">
        <v>15.630994840652001</v>
      </c>
      <c r="AH2666">
        <v>-43.168982716056597</v>
      </c>
      <c r="AI2666">
        <v>0.82733679146045302</v>
      </c>
      <c r="AJ2666">
        <v>-3.9764152680225702</v>
      </c>
      <c r="AK2666">
        <v>66.04195</v>
      </c>
      <c r="AL2666">
        <v>0</v>
      </c>
      <c r="AM2666">
        <v>9.2741740834939898E-2</v>
      </c>
    </row>
    <row r="2667" spans="1:39" hidden="1" x14ac:dyDescent="0.25">
      <c r="A2667" t="s">
        <v>2958</v>
      </c>
      <c r="B2667" t="s">
        <v>2961</v>
      </c>
      <c r="C2667" t="s">
        <v>2961</v>
      </c>
      <c r="D2667">
        <v>10</v>
      </c>
      <c r="E2667" t="str">
        <f>REPLACE(A2667,1,51,"")</f>
        <v>5ec_63H</v>
      </c>
      <c r="F2667" t="str">
        <f>LEFT(E2667,FIND("_",E2667)-1)</f>
        <v>5ec</v>
      </c>
      <c r="G2667" t="str">
        <f>UPPER(RIGHT(F2667,1))</f>
        <v>C</v>
      </c>
      <c r="H2667" t="str">
        <f>MID(E2667,FIND("_",E2667)+1,2)</f>
        <v>63</v>
      </c>
      <c r="I2667" t="str">
        <f>RIGHT(E2667,1)</f>
        <v>H</v>
      </c>
      <c r="J2667" t="str">
        <f>REPLACE(C2667,1,52,"")</f>
        <v>5ec_63H_2.pdb</v>
      </c>
      <c r="K2667" t="str">
        <f>IF(E2667=E2666,"",1)</f>
        <v/>
      </c>
      <c r="L2667">
        <v>-545.31033897258897</v>
      </c>
      <c r="M2667">
        <v>0.451645741944323</v>
      </c>
      <c r="N2667">
        <v>0</v>
      </c>
      <c r="O2667">
        <v>0</v>
      </c>
      <c r="P2667">
        <v>0</v>
      </c>
      <c r="Q2667">
        <v>24.879593395790199</v>
      </c>
      <c r="R2667">
        <v>0</v>
      </c>
      <c r="S2667">
        <v>0</v>
      </c>
      <c r="T2667">
        <v>-1232.0094238950801</v>
      </c>
      <c r="U2667">
        <v>246.69510828374499</v>
      </c>
      <c r="V2667">
        <v>-370.033169031608</v>
      </c>
      <c r="W2667">
        <v>2.5595427635928001</v>
      </c>
      <c r="X2667">
        <v>37.117678930217899</v>
      </c>
      <c r="Y2667">
        <v>164.050627668533</v>
      </c>
      <c r="Z2667">
        <v>763.26522904507704</v>
      </c>
      <c r="AA2667">
        <v>-32.199327849141604</v>
      </c>
      <c r="AB2667">
        <v>-42.356446644074197</v>
      </c>
      <c r="AC2667">
        <v>-19.935169262020999</v>
      </c>
      <c r="AD2667">
        <v>-83.082995108559899</v>
      </c>
      <c r="AE2667">
        <v>-36.500737617250202</v>
      </c>
      <c r="AF2667">
        <v>0</v>
      </c>
      <c r="AG2667">
        <v>12.9074566684065</v>
      </c>
      <c r="AH2667">
        <v>-43.4431118607503</v>
      </c>
      <c r="AI2667">
        <v>0.82828595276688399</v>
      </c>
      <c r="AJ2667">
        <v>-4.1998692883883999</v>
      </c>
      <c r="AK2667">
        <v>66.04195</v>
      </c>
      <c r="AL2667">
        <v>0</v>
      </c>
      <c r="AM2667">
        <v>0.104438876160369</v>
      </c>
    </row>
    <row r="2668" spans="1:39" hidden="1" x14ac:dyDescent="0.25">
      <c r="A2668" t="s">
        <v>2958</v>
      </c>
      <c r="B2668" t="s">
        <v>2962</v>
      </c>
      <c r="C2668" t="s">
        <v>2962</v>
      </c>
      <c r="D2668">
        <v>10</v>
      </c>
      <c r="E2668" t="str">
        <f>REPLACE(A2668,1,51,"")</f>
        <v>5ec_63H</v>
      </c>
      <c r="F2668" t="str">
        <f>LEFT(E2668,FIND("_",E2668)-1)</f>
        <v>5ec</v>
      </c>
      <c r="G2668" t="str">
        <f>UPPER(RIGHT(F2668,1))</f>
        <v>C</v>
      </c>
      <c r="H2668" t="str">
        <f>MID(E2668,FIND("_",E2668)+1,2)</f>
        <v>63</v>
      </c>
      <c r="I2668" t="str">
        <f>RIGHT(E2668,1)</f>
        <v>H</v>
      </c>
      <c r="J2668" t="str">
        <f>REPLACE(C2668,1,52,"")</f>
        <v>5ec_63H_3.pdb</v>
      </c>
      <c r="K2668" t="str">
        <f>IF(E2668=E2667,"",1)</f>
        <v/>
      </c>
      <c r="L2668">
        <v>-544.895811471662</v>
      </c>
      <c r="M2668">
        <v>0.46613878930256902</v>
      </c>
      <c r="N2668">
        <v>0</v>
      </c>
      <c r="O2668">
        <v>0</v>
      </c>
      <c r="P2668">
        <v>0</v>
      </c>
      <c r="Q2668">
        <v>24.478453611664499</v>
      </c>
      <c r="R2668">
        <v>0</v>
      </c>
      <c r="S2668">
        <v>0</v>
      </c>
      <c r="T2668">
        <v>-1232.7295621400799</v>
      </c>
      <c r="U2668">
        <v>243.91373019663101</v>
      </c>
      <c r="V2668">
        <v>-373.74312843296701</v>
      </c>
      <c r="W2668">
        <v>2.5093227758078802</v>
      </c>
      <c r="X2668">
        <v>37.140625354489103</v>
      </c>
      <c r="Y2668">
        <v>166.84545611374699</v>
      </c>
      <c r="Z2668">
        <v>764.24902568124298</v>
      </c>
      <c r="AA2668">
        <v>-30.757211841520402</v>
      </c>
      <c r="AB2668">
        <v>-42.371376173565203</v>
      </c>
      <c r="AC2668">
        <v>-19.802209019767201</v>
      </c>
      <c r="AD2668">
        <v>-83.046165873519101</v>
      </c>
      <c r="AE2668">
        <v>-36.481998987694404</v>
      </c>
      <c r="AF2668">
        <v>0</v>
      </c>
      <c r="AG2668">
        <v>15.8884391290665</v>
      </c>
      <c r="AH2668">
        <v>-43.345639378037397</v>
      </c>
      <c r="AI2668">
        <v>0.74041027114386804</v>
      </c>
      <c r="AJ2668">
        <v>-4.4763859788600397</v>
      </c>
      <c r="AK2668">
        <v>66.04195</v>
      </c>
      <c r="AL2668">
        <v>0</v>
      </c>
      <c r="AM2668">
        <v>5.0453220558240301E-2</v>
      </c>
    </row>
    <row r="2669" spans="1:39" hidden="1" x14ac:dyDescent="0.25">
      <c r="A2669" t="s">
        <v>2958</v>
      </c>
      <c r="B2669" t="s">
        <v>2964</v>
      </c>
      <c r="C2669" t="s">
        <v>2964</v>
      </c>
      <c r="D2669">
        <v>10</v>
      </c>
      <c r="E2669" t="str">
        <f>REPLACE(A2669,1,51,"")</f>
        <v>5ec_63H</v>
      </c>
      <c r="F2669" t="str">
        <f>LEFT(E2669,FIND("_",E2669)-1)</f>
        <v>5ec</v>
      </c>
      <c r="G2669" t="str">
        <f>UPPER(RIGHT(F2669,1))</f>
        <v>C</v>
      </c>
      <c r="H2669" t="str">
        <f>MID(E2669,FIND("_",E2669)+1,2)</f>
        <v>63</v>
      </c>
      <c r="I2669" t="str">
        <f>RIGHT(E2669,1)</f>
        <v>H</v>
      </c>
      <c r="J2669" t="str">
        <f>REPLACE(C2669,1,52,"")</f>
        <v>5ec_63H_5.pdb</v>
      </c>
      <c r="K2669" t="str">
        <f>IF(E2669=E2668,"",1)</f>
        <v/>
      </c>
      <c r="L2669">
        <v>-543.68079146620698</v>
      </c>
      <c r="M2669">
        <v>0.46375650240022798</v>
      </c>
      <c r="N2669">
        <v>0</v>
      </c>
      <c r="O2669">
        <v>0</v>
      </c>
      <c r="P2669">
        <v>0</v>
      </c>
      <c r="Q2669">
        <v>25.0437238289846</v>
      </c>
      <c r="R2669">
        <v>0</v>
      </c>
      <c r="S2669">
        <v>0</v>
      </c>
      <c r="T2669">
        <v>-1232.64482327479</v>
      </c>
      <c r="U2669">
        <v>244.82290361386299</v>
      </c>
      <c r="V2669">
        <v>-373.41260826022602</v>
      </c>
      <c r="W2669">
        <v>2.5572012867364702</v>
      </c>
      <c r="X2669">
        <v>37.146715417859099</v>
      </c>
      <c r="Y2669">
        <v>166.76759686408201</v>
      </c>
      <c r="Z2669">
        <v>766.67608538520096</v>
      </c>
      <c r="AA2669">
        <v>-30.914690481163301</v>
      </c>
      <c r="AB2669">
        <v>-42.233538345046398</v>
      </c>
      <c r="AC2669">
        <v>-19.8077471951479</v>
      </c>
      <c r="AD2669">
        <v>-83.000412785854706</v>
      </c>
      <c r="AE2669">
        <v>-36.405786814949302</v>
      </c>
      <c r="AF2669">
        <v>0</v>
      </c>
      <c r="AG2669">
        <v>13.054588590444901</v>
      </c>
      <c r="AH2669">
        <v>-43.3821094838151</v>
      </c>
      <c r="AI2669">
        <v>0.79874821704808097</v>
      </c>
      <c r="AJ2669">
        <v>-4.8362724938198296</v>
      </c>
      <c r="AK2669">
        <v>66.04195</v>
      </c>
      <c r="AL2669">
        <v>0</v>
      </c>
      <c r="AM2669">
        <v>4.7684464386569397E-2</v>
      </c>
    </row>
    <row r="2670" spans="1:39" hidden="1" x14ac:dyDescent="0.25">
      <c r="A2670" t="s">
        <v>2958</v>
      </c>
      <c r="B2670" t="s">
        <v>2965</v>
      </c>
      <c r="C2670" t="s">
        <v>2965</v>
      </c>
      <c r="D2670">
        <v>10</v>
      </c>
      <c r="E2670" t="str">
        <f>REPLACE(A2670,1,51,"")</f>
        <v>5ec_63H</v>
      </c>
      <c r="F2670" t="str">
        <f>LEFT(E2670,FIND("_",E2670)-1)</f>
        <v>5ec</v>
      </c>
      <c r="G2670" t="str">
        <f>UPPER(RIGHT(F2670,1))</f>
        <v>C</v>
      </c>
      <c r="H2670" t="str">
        <f>MID(E2670,FIND("_",E2670)+1,2)</f>
        <v>63</v>
      </c>
      <c r="I2670" t="str">
        <f>RIGHT(E2670,1)</f>
        <v>H</v>
      </c>
      <c r="J2670" t="str">
        <f>REPLACE(C2670,1,52,"")</f>
        <v>5ec_63H_6.pdb</v>
      </c>
      <c r="K2670" t="str">
        <f>IF(E2670=E2669,"",1)</f>
        <v/>
      </c>
      <c r="L2670">
        <v>-543.37964960054501</v>
      </c>
      <c r="M2670">
        <v>0.54222855590883501</v>
      </c>
      <c r="N2670">
        <v>0</v>
      </c>
      <c r="O2670">
        <v>0</v>
      </c>
      <c r="P2670">
        <v>0</v>
      </c>
      <c r="Q2670">
        <v>26.547807090138999</v>
      </c>
      <c r="R2670">
        <v>0</v>
      </c>
      <c r="S2670">
        <v>0</v>
      </c>
      <c r="T2670">
        <v>-1230.0313471805</v>
      </c>
      <c r="U2670">
        <v>243.29073560932801</v>
      </c>
      <c r="V2670">
        <v>-376.46271948105601</v>
      </c>
      <c r="W2670">
        <v>2.6123214065784501</v>
      </c>
      <c r="X2670">
        <v>37.3788200286237</v>
      </c>
      <c r="Y2670">
        <v>165.53672033627899</v>
      </c>
      <c r="Z2670">
        <v>767.88044664617303</v>
      </c>
      <c r="AA2670">
        <v>-30.735001169672501</v>
      </c>
      <c r="AB2670">
        <v>-42.251038300255402</v>
      </c>
      <c r="AC2670">
        <v>-19.972861054269799</v>
      </c>
      <c r="AD2670">
        <v>-82.991595464207094</v>
      </c>
      <c r="AE2670">
        <v>-35.440012090616897</v>
      </c>
      <c r="AF2670">
        <v>0</v>
      </c>
      <c r="AG2670">
        <v>13.5340148054508</v>
      </c>
      <c r="AH2670">
        <v>-43.976894081220898</v>
      </c>
      <c r="AI2670">
        <v>0.767116172931123</v>
      </c>
      <c r="AJ2670">
        <v>-5.1578008091805199</v>
      </c>
      <c r="AK2670">
        <v>66.04195</v>
      </c>
      <c r="AL2670">
        <v>0</v>
      </c>
      <c r="AM2670">
        <v>4.9687934936420403E-2</v>
      </c>
    </row>
    <row r="2671" spans="1:39" hidden="1" x14ac:dyDescent="0.25">
      <c r="A2671" t="s">
        <v>2958</v>
      </c>
      <c r="B2671" t="s">
        <v>2963</v>
      </c>
      <c r="C2671" t="s">
        <v>2963</v>
      </c>
      <c r="D2671">
        <v>10</v>
      </c>
      <c r="E2671" t="str">
        <f>REPLACE(A2671,1,51,"")</f>
        <v>5ec_63H</v>
      </c>
      <c r="F2671" t="str">
        <f>LEFT(E2671,FIND("_",E2671)-1)</f>
        <v>5ec</v>
      </c>
      <c r="G2671" t="str">
        <f>UPPER(RIGHT(F2671,1))</f>
        <v>C</v>
      </c>
      <c r="H2671" t="str">
        <f>MID(E2671,FIND("_",E2671)+1,2)</f>
        <v>63</v>
      </c>
      <c r="I2671" t="str">
        <f>RIGHT(E2671,1)</f>
        <v>H</v>
      </c>
      <c r="J2671" t="str">
        <f>REPLACE(C2671,1,52,"")</f>
        <v>5ec_63H_4.pdb</v>
      </c>
      <c r="K2671" t="str">
        <f>IF(E2671=E2670,"",1)</f>
        <v/>
      </c>
      <c r="L2671">
        <v>-543.024400819579</v>
      </c>
      <c r="M2671">
        <v>0.46209751616773098</v>
      </c>
      <c r="N2671">
        <v>0</v>
      </c>
      <c r="O2671">
        <v>0</v>
      </c>
      <c r="P2671">
        <v>0</v>
      </c>
      <c r="Q2671">
        <v>24.357704734085299</v>
      </c>
      <c r="R2671">
        <v>0</v>
      </c>
      <c r="S2671">
        <v>0</v>
      </c>
      <c r="T2671">
        <v>-1233.82892845122</v>
      </c>
      <c r="U2671">
        <v>244.96805269505501</v>
      </c>
      <c r="V2671">
        <v>-372.02462313244502</v>
      </c>
      <c r="W2671">
        <v>2.6526887247459601</v>
      </c>
      <c r="X2671">
        <v>37.2310589567997</v>
      </c>
      <c r="Y2671">
        <v>168.29556617817201</v>
      </c>
      <c r="Z2671">
        <v>764.54878769071001</v>
      </c>
      <c r="AA2671">
        <v>-30.991335960953801</v>
      </c>
      <c r="AB2671">
        <v>-42.197123298736997</v>
      </c>
      <c r="AC2671">
        <v>-18.858500239186199</v>
      </c>
      <c r="AD2671">
        <v>-83.041473695381498</v>
      </c>
      <c r="AE2671">
        <v>-37.333538271904402</v>
      </c>
      <c r="AF2671">
        <v>0</v>
      </c>
      <c r="AG2671">
        <v>14.237159104537399</v>
      </c>
      <c r="AH2671">
        <v>-43.347133734996198</v>
      </c>
      <c r="AI2671">
        <v>0.80732996574903104</v>
      </c>
      <c r="AJ2671">
        <v>-4.5955318265850398</v>
      </c>
      <c r="AK2671">
        <v>66.04195</v>
      </c>
      <c r="AL2671">
        <v>0</v>
      </c>
      <c r="AM2671">
        <v>5.34897419766764E-2</v>
      </c>
    </row>
    <row r="2672" spans="1:39" x14ac:dyDescent="0.25">
      <c r="A2672" t="s">
        <v>2969</v>
      </c>
      <c r="B2672" t="s">
        <v>2975</v>
      </c>
      <c r="C2672" t="s">
        <v>2975</v>
      </c>
      <c r="D2672">
        <v>10</v>
      </c>
      <c r="E2672" t="str">
        <f>REPLACE(A2672,1,51,"")</f>
        <v>5ec_63I</v>
      </c>
      <c r="F2672" t="str">
        <f>LEFT(E2672,FIND("_",E2672)-1)</f>
        <v>5ec</v>
      </c>
      <c r="G2672" t="str">
        <f>UPPER(RIGHT(F2672,1))</f>
        <v>C</v>
      </c>
      <c r="H2672" t="str">
        <f>MID(E2672,FIND("_",E2672)+1,2)</f>
        <v>63</v>
      </c>
      <c r="I2672" t="str">
        <f>RIGHT(E2672,1)</f>
        <v>I</v>
      </c>
      <c r="J2672" t="str">
        <f>REPLACE(C2672,1,52,"")</f>
        <v>5ec_63I_5.pdb</v>
      </c>
      <c r="K2672">
        <f>IF(E2672=E2671,"",1)</f>
        <v>1</v>
      </c>
      <c r="L2672">
        <v>-543.39817397172203</v>
      </c>
      <c r="M2672">
        <v>0.46942434341712103</v>
      </c>
      <c r="N2672">
        <v>0</v>
      </c>
      <c r="O2672">
        <v>0</v>
      </c>
      <c r="P2672">
        <v>0</v>
      </c>
      <c r="Q2672">
        <v>27.476149017110899</v>
      </c>
      <c r="R2672">
        <v>0</v>
      </c>
      <c r="S2672">
        <v>0</v>
      </c>
      <c r="T2672">
        <v>-1232.8024708402299</v>
      </c>
      <c r="U2672">
        <v>241.29259608925301</v>
      </c>
      <c r="V2672">
        <v>-370.01428634607402</v>
      </c>
      <c r="W2672">
        <v>2.6475987958227001</v>
      </c>
      <c r="X2672">
        <v>36.452934139087901</v>
      </c>
      <c r="Y2672">
        <v>168.99220264663799</v>
      </c>
      <c r="Z2672">
        <v>761.53822224290502</v>
      </c>
      <c r="AA2672">
        <v>-31.6991843300829</v>
      </c>
      <c r="AB2672">
        <v>-42.249979854945501</v>
      </c>
      <c r="AC2672">
        <v>-19.064169783917599</v>
      </c>
      <c r="AD2672">
        <v>-83.0962089722684</v>
      </c>
      <c r="AE2672">
        <v>-35.949654467176799</v>
      </c>
      <c r="AF2672">
        <v>0</v>
      </c>
      <c r="AG2672">
        <v>13.5629077151288</v>
      </c>
      <c r="AH2672">
        <v>-44.807649563494103</v>
      </c>
      <c r="AI2672">
        <v>0.771223038763996</v>
      </c>
      <c r="AJ2672">
        <v>-5.1428263688299403</v>
      </c>
      <c r="AK2672">
        <v>68.646339999999995</v>
      </c>
      <c r="AL2672">
        <v>0</v>
      </c>
      <c r="AM2672">
        <v>4.8082870594934803E-2</v>
      </c>
    </row>
    <row r="2673" spans="1:39" hidden="1" x14ac:dyDescent="0.25">
      <c r="A2673" t="s">
        <v>2969</v>
      </c>
      <c r="B2673" t="s">
        <v>2978</v>
      </c>
      <c r="C2673" t="s">
        <v>2978</v>
      </c>
      <c r="D2673">
        <v>10</v>
      </c>
      <c r="E2673" t="str">
        <f>REPLACE(A2673,1,51,"")</f>
        <v>5ec_63I</v>
      </c>
      <c r="F2673" t="str">
        <f>LEFT(E2673,FIND("_",E2673)-1)</f>
        <v>5ec</v>
      </c>
      <c r="G2673" t="str">
        <f>UPPER(RIGHT(F2673,1))</f>
        <v>C</v>
      </c>
      <c r="H2673" t="str">
        <f>MID(E2673,FIND("_",E2673)+1,2)</f>
        <v>63</v>
      </c>
      <c r="I2673" t="str">
        <f>RIGHT(E2673,1)</f>
        <v>I</v>
      </c>
      <c r="J2673" t="str">
        <f>REPLACE(C2673,1,52,"")</f>
        <v>5ec_63I_8.pdb</v>
      </c>
      <c r="K2673" t="str">
        <f>IF(E2673=E2672,"",1)</f>
        <v/>
      </c>
      <c r="L2673">
        <v>-543.14578997769604</v>
      </c>
      <c r="M2673">
        <v>0.47473256457699597</v>
      </c>
      <c r="N2673">
        <v>0</v>
      </c>
      <c r="O2673">
        <v>0</v>
      </c>
      <c r="P2673">
        <v>0</v>
      </c>
      <c r="Q2673">
        <v>25.315991195847602</v>
      </c>
      <c r="R2673">
        <v>0</v>
      </c>
      <c r="S2673">
        <v>0</v>
      </c>
      <c r="T2673">
        <v>-1231.9361695303701</v>
      </c>
      <c r="U2673">
        <v>245.26221800834799</v>
      </c>
      <c r="V2673">
        <v>-370.07062710508097</v>
      </c>
      <c r="W2673">
        <v>2.53866983979289</v>
      </c>
      <c r="X2673">
        <v>36.8219475042943</v>
      </c>
      <c r="Y2673">
        <v>169.75747031858899</v>
      </c>
      <c r="Z2673">
        <v>755.13755208371799</v>
      </c>
      <c r="AA2673">
        <v>-31.9488549306135</v>
      </c>
      <c r="AB2673">
        <v>-42.4616782569843</v>
      </c>
      <c r="AC2673">
        <v>-19.967191633231799</v>
      </c>
      <c r="AD2673">
        <v>-83.378111018789696</v>
      </c>
      <c r="AE2673">
        <v>-36.268540189085897</v>
      </c>
      <c r="AF2673">
        <v>0</v>
      </c>
      <c r="AG2673">
        <v>16.0986858938899</v>
      </c>
      <c r="AH2673">
        <v>-43.661074957919801</v>
      </c>
      <c r="AI2673">
        <v>0.83204372691940398</v>
      </c>
      <c r="AJ2673">
        <v>-3.9564916245548201</v>
      </c>
      <c r="AK2673">
        <v>68.646339999999995</v>
      </c>
      <c r="AL2673">
        <v>0</v>
      </c>
      <c r="AM2673">
        <v>9.2030697541273201E-2</v>
      </c>
    </row>
    <row r="2674" spans="1:39" hidden="1" x14ac:dyDescent="0.25">
      <c r="A2674" t="s">
        <v>2969</v>
      </c>
      <c r="B2674" t="s">
        <v>2976</v>
      </c>
      <c r="C2674" t="s">
        <v>2976</v>
      </c>
      <c r="D2674">
        <v>10</v>
      </c>
      <c r="E2674" t="str">
        <f>REPLACE(A2674,1,51,"")</f>
        <v>5ec_63I</v>
      </c>
      <c r="F2674" t="str">
        <f>LEFT(E2674,FIND("_",E2674)-1)</f>
        <v>5ec</v>
      </c>
      <c r="G2674" t="str">
        <f>UPPER(RIGHT(F2674,1))</f>
        <v>C</v>
      </c>
      <c r="H2674" t="str">
        <f>MID(E2674,FIND("_",E2674)+1,2)</f>
        <v>63</v>
      </c>
      <c r="I2674" t="str">
        <f>RIGHT(E2674,1)</f>
        <v>I</v>
      </c>
      <c r="J2674" t="str">
        <f>REPLACE(C2674,1,52,"")</f>
        <v>5ec_63I_6.pdb</v>
      </c>
      <c r="K2674" t="str">
        <f>IF(E2674=E2673,"",1)</f>
        <v/>
      </c>
      <c r="L2674">
        <v>-543.136175306528</v>
      </c>
      <c r="M2674">
        <v>0.51799870117432001</v>
      </c>
      <c r="N2674">
        <v>0</v>
      </c>
      <c r="O2674">
        <v>0</v>
      </c>
      <c r="P2674">
        <v>0</v>
      </c>
      <c r="Q2674">
        <v>25.084657521909001</v>
      </c>
      <c r="R2674">
        <v>0</v>
      </c>
      <c r="S2674">
        <v>0</v>
      </c>
      <c r="T2674">
        <v>-1234.10742741895</v>
      </c>
      <c r="U2674">
        <v>246.78508827372801</v>
      </c>
      <c r="V2674">
        <v>-375.82575586506198</v>
      </c>
      <c r="W2674">
        <v>2.6886966388992599</v>
      </c>
      <c r="X2674">
        <v>37.063773188314102</v>
      </c>
      <c r="Y2674">
        <v>171.61941775595801</v>
      </c>
      <c r="Z2674">
        <v>760.788741721061</v>
      </c>
      <c r="AA2674">
        <v>-31.976418562550201</v>
      </c>
      <c r="AB2674">
        <v>-42.377584748727699</v>
      </c>
      <c r="AC2674">
        <v>-19.978400378121201</v>
      </c>
      <c r="AD2674">
        <v>-83.2230174129554</v>
      </c>
      <c r="AE2674">
        <v>-35.618056640660498</v>
      </c>
      <c r="AF2674">
        <v>0</v>
      </c>
      <c r="AG2674">
        <v>14.6085846626903</v>
      </c>
      <c r="AH2674">
        <v>-43.836116590329397</v>
      </c>
      <c r="AI2674">
        <v>0.79016830226687695</v>
      </c>
      <c r="AJ2674">
        <v>-4.3166491504998996</v>
      </c>
      <c r="AK2674">
        <v>68.646339999999995</v>
      </c>
      <c r="AL2674">
        <v>0</v>
      </c>
      <c r="AM2674">
        <v>4.77833965029777E-2</v>
      </c>
    </row>
    <row r="2675" spans="1:39" hidden="1" x14ac:dyDescent="0.25">
      <c r="A2675" t="s">
        <v>2969</v>
      </c>
      <c r="B2675" t="s">
        <v>2971</v>
      </c>
      <c r="C2675" t="s">
        <v>2971</v>
      </c>
      <c r="D2675">
        <v>10</v>
      </c>
      <c r="E2675" t="str">
        <f>REPLACE(A2675,1,51,"")</f>
        <v>5ec_63I</v>
      </c>
      <c r="F2675" t="str">
        <f>LEFT(E2675,FIND("_",E2675)-1)</f>
        <v>5ec</v>
      </c>
      <c r="G2675" t="str">
        <f>UPPER(RIGHT(F2675,1))</f>
        <v>C</v>
      </c>
      <c r="H2675" t="str">
        <f>MID(E2675,FIND("_",E2675)+1,2)</f>
        <v>63</v>
      </c>
      <c r="I2675" t="str">
        <f>RIGHT(E2675,1)</f>
        <v>I</v>
      </c>
      <c r="J2675" t="str">
        <f>REPLACE(C2675,1,52,"")</f>
        <v>5ec_63I_1.pdb</v>
      </c>
      <c r="K2675" t="str">
        <f>IF(E2675=E2674,"",1)</f>
        <v/>
      </c>
      <c r="L2675">
        <v>-542.96787733749397</v>
      </c>
      <c r="M2675">
        <v>0.47653788377301898</v>
      </c>
      <c r="N2675">
        <v>0</v>
      </c>
      <c r="O2675">
        <v>0</v>
      </c>
      <c r="P2675">
        <v>0</v>
      </c>
      <c r="Q2675">
        <v>25.777689815723601</v>
      </c>
      <c r="R2675">
        <v>0</v>
      </c>
      <c r="S2675">
        <v>0</v>
      </c>
      <c r="T2675">
        <v>-1233.7467308949299</v>
      </c>
      <c r="U2675">
        <v>244.81857609379099</v>
      </c>
      <c r="V2675">
        <v>-373.14108510812702</v>
      </c>
      <c r="W2675">
        <v>2.5448985778389099</v>
      </c>
      <c r="X2675">
        <v>36.784047517411103</v>
      </c>
      <c r="Y2675">
        <v>170.11702381235301</v>
      </c>
      <c r="Z2675">
        <v>759.72477508094403</v>
      </c>
      <c r="AA2675">
        <v>-31.955167380644401</v>
      </c>
      <c r="AB2675">
        <v>-42.623160466289299</v>
      </c>
      <c r="AC2675">
        <v>-19.970166718363199</v>
      </c>
      <c r="AD2675">
        <v>-83.406404218866001</v>
      </c>
      <c r="AE2675">
        <v>-36.103188455523501</v>
      </c>
      <c r="AF2675">
        <v>0</v>
      </c>
      <c r="AG2675">
        <v>16.524552857907501</v>
      </c>
      <c r="AH2675">
        <v>-43.9430630277636</v>
      </c>
      <c r="AI2675">
        <v>0.83372865009161701</v>
      </c>
      <c r="AJ2675">
        <v>-3.9435321985908698</v>
      </c>
      <c r="AK2675">
        <v>68.646339999999995</v>
      </c>
      <c r="AL2675">
        <v>0</v>
      </c>
      <c r="AM2675">
        <v>9.2988725547086606E-2</v>
      </c>
    </row>
    <row r="2676" spans="1:39" hidden="1" x14ac:dyDescent="0.25">
      <c r="A2676" t="s">
        <v>2969</v>
      </c>
      <c r="B2676" t="s">
        <v>2972</v>
      </c>
      <c r="C2676" t="s">
        <v>2972</v>
      </c>
      <c r="D2676">
        <v>10</v>
      </c>
      <c r="E2676" t="str">
        <f>REPLACE(A2676,1,51,"")</f>
        <v>5ec_63I</v>
      </c>
      <c r="F2676" t="str">
        <f>LEFT(E2676,FIND("_",E2676)-1)</f>
        <v>5ec</v>
      </c>
      <c r="G2676" t="str">
        <f>UPPER(RIGHT(F2676,1))</f>
        <v>C</v>
      </c>
      <c r="H2676" t="str">
        <f>MID(E2676,FIND("_",E2676)+1,2)</f>
        <v>63</v>
      </c>
      <c r="I2676" t="str">
        <f>RIGHT(E2676,1)</f>
        <v>I</v>
      </c>
      <c r="J2676" t="str">
        <f>REPLACE(C2676,1,52,"")</f>
        <v>5ec_63I_2.pdb</v>
      </c>
      <c r="K2676" t="str">
        <f>IF(E2676=E2675,"",1)</f>
        <v/>
      </c>
      <c r="L2676">
        <v>-542.88463860250397</v>
      </c>
      <c r="M2676">
        <v>0.469707404490733</v>
      </c>
      <c r="N2676">
        <v>0</v>
      </c>
      <c r="O2676">
        <v>0</v>
      </c>
      <c r="P2676">
        <v>0</v>
      </c>
      <c r="Q2676">
        <v>26.078821890244502</v>
      </c>
      <c r="R2676">
        <v>0</v>
      </c>
      <c r="S2676">
        <v>0</v>
      </c>
      <c r="T2676">
        <v>-1234.72362158796</v>
      </c>
      <c r="U2676">
        <v>247.634699159104</v>
      </c>
      <c r="V2676">
        <v>-373.04014024722602</v>
      </c>
      <c r="W2676">
        <v>2.6101622767300099</v>
      </c>
      <c r="X2676">
        <v>36.805712028084102</v>
      </c>
      <c r="Y2676">
        <v>169.58901213849899</v>
      </c>
      <c r="Z2676">
        <v>761.04772304641801</v>
      </c>
      <c r="AA2676">
        <v>-32.118712436592098</v>
      </c>
      <c r="AB2676">
        <v>-42.285670496892898</v>
      </c>
      <c r="AC2676">
        <v>-19.909809778146901</v>
      </c>
      <c r="AD2676">
        <v>-83.228210758705501</v>
      </c>
      <c r="AE2676">
        <v>-35.786840840195602</v>
      </c>
      <c r="AF2676">
        <v>0</v>
      </c>
      <c r="AG2676">
        <v>13.457326042840601</v>
      </c>
      <c r="AH2676">
        <v>-43.990461391073197</v>
      </c>
      <c r="AI2676">
        <v>0.78077425238829501</v>
      </c>
      <c r="AJ2676">
        <v>-4.4945691856360099</v>
      </c>
      <c r="AK2676">
        <v>68.646339999999995</v>
      </c>
      <c r="AL2676">
        <v>0</v>
      </c>
      <c r="AM2676">
        <v>4.2827285623960702E-2</v>
      </c>
    </row>
    <row r="2677" spans="1:39" hidden="1" x14ac:dyDescent="0.25">
      <c r="A2677" t="s">
        <v>2969</v>
      </c>
      <c r="B2677" t="s">
        <v>2973</v>
      </c>
      <c r="C2677" t="s">
        <v>2973</v>
      </c>
      <c r="D2677">
        <v>10</v>
      </c>
      <c r="E2677" t="str">
        <f>REPLACE(A2677,1,51,"")</f>
        <v>5ec_63I</v>
      </c>
      <c r="F2677" t="str">
        <f>LEFT(E2677,FIND("_",E2677)-1)</f>
        <v>5ec</v>
      </c>
      <c r="G2677" t="str">
        <f>UPPER(RIGHT(F2677,1))</f>
        <v>C</v>
      </c>
      <c r="H2677" t="str">
        <f>MID(E2677,FIND("_",E2677)+1,2)</f>
        <v>63</v>
      </c>
      <c r="I2677" t="str">
        <f>RIGHT(E2677,1)</f>
        <v>I</v>
      </c>
      <c r="J2677" t="str">
        <f>REPLACE(C2677,1,52,"")</f>
        <v>5ec_63I_3.pdb</v>
      </c>
      <c r="K2677" t="str">
        <f>IF(E2677=E2676,"",1)</f>
        <v/>
      </c>
      <c r="L2677">
        <v>-542.45766759682397</v>
      </c>
      <c r="M2677">
        <v>0.52144705258658997</v>
      </c>
      <c r="N2677">
        <v>0</v>
      </c>
      <c r="O2677">
        <v>0</v>
      </c>
      <c r="P2677">
        <v>0</v>
      </c>
      <c r="Q2677">
        <v>25.471973341194399</v>
      </c>
      <c r="R2677">
        <v>0</v>
      </c>
      <c r="S2677">
        <v>0</v>
      </c>
      <c r="T2677">
        <v>-1232.63161607077</v>
      </c>
      <c r="U2677">
        <v>244.82266761296199</v>
      </c>
      <c r="V2677">
        <v>-375.79919580509397</v>
      </c>
      <c r="W2677">
        <v>2.5469001625898899</v>
      </c>
      <c r="X2677">
        <v>37.116472617764998</v>
      </c>
      <c r="Y2677">
        <v>171.30915448918199</v>
      </c>
      <c r="Z2677">
        <v>759.45794119805805</v>
      </c>
      <c r="AA2677">
        <v>-30.643796999673199</v>
      </c>
      <c r="AB2677">
        <v>-42.359935930643701</v>
      </c>
      <c r="AC2677">
        <v>-19.8294552564291</v>
      </c>
      <c r="AD2677">
        <v>-83.176700490311006</v>
      </c>
      <c r="AE2677">
        <v>-36.0465300728779</v>
      </c>
      <c r="AF2677">
        <v>0</v>
      </c>
      <c r="AG2677">
        <v>16.257297585267899</v>
      </c>
      <c r="AH2677">
        <v>-43.740298783398103</v>
      </c>
      <c r="AI2677">
        <v>0.793230563102307</v>
      </c>
      <c r="AJ2677">
        <v>-4.7019034299563698</v>
      </c>
      <c r="AK2677">
        <v>68.646339999999995</v>
      </c>
      <c r="AL2677">
        <v>0</v>
      </c>
      <c r="AM2677">
        <v>4.9787672214979997E-2</v>
      </c>
    </row>
    <row r="2678" spans="1:39" hidden="1" x14ac:dyDescent="0.25">
      <c r="A2678" t="s">
        <v>2969</v>
      </c>
      <c r="B2678" t="s">
        <v>2970</v>
      </c>
      <c r="C2678" t="s">
        <v>2970</v>
      </c>
      <c r="D2678">
        <v>10</v>
      </c>
      <c r="E2678" t="str">
        <f>REPLACE(A2678,1,51,"")</f>
        <v>5ec_63I</v>
      </c>
      <c r="F2678" t="str">
        <f>LEFT(E2678,FIND("_",E2678)-1)</f>
        <v>5ec</v>
      </c>
      <c r="G2678" t="str">
        <f>UPPER(RIGHT(F2678,1))</f>
        <v>C</v>
      </c>
      <c r="H2678" t="str">
        <f>MID(E2678,FIND("_",E2678)+1,2)</f>
        <v>63</v>
      </c>
      <c r="I2678" t="str">
        <f>RIGHT(E2678,1)</f>
        <v>I</v>
      </c>
      <c r="J2678" t="str">
        <f>REPLACE(C2678,1,52,"")</f>
        <v>5ec_63I_0.pdb</v>
      </c>
      <c r="K2678" t="str">
        <f>IF(E2678=E2677,"",1)</f>
        <v/>
      </c>
      <c r="L2678">
        <v>-542.43751981210698</v>
      </c>
      <c r="M2678">
        <v>0.49655661886441599</v>
      </c>
      <c r="N2678">
        <v>0</v>
      </c>
      <c r="O2678">
        <v>0</v>
      </c>
      <c r="P2678">
        <v>0</v>
      </c>
      <c r="Q2678">
        <v>25.374081896860499</v>
      </c>
      <c r="R2678">
        <v>0</v>
      </c>
      <c r="S2678">
        <v>0</v>
      </c>
      <c r="T2678">
        <v>-1232.16179892182</v>
      </c>
      <c r="U2678">
        <v>243.77178983920501</v>
      </c>
      <c r="V2678">
        <v>-373.692879340182</v>
      </c>
      <c r="W2678">
        <v>2.54587370032116</v>
      </c>
      <c r="X2678">
        <v>37.519222975296501</v>
      </c>
      <c r="Y2678">
        <v>169.696867752028</v>
      </c>
      <c r="Z2678">
        <v>759.36627901458496</v>
      </c>
      <c r="AA2678">
        <v>-30.621566896958001</v>
      </c>
      <c r="AB2678">
        <v>-42.364982703035203</v>
      </c>
      <c r="AC2678">
        <v>-19.825692855178701</v>
      </c>
      <c r="AD2678">
        <v>-83.110606369242305</v>
      </c>
      <c r="AE2678">
        <v>-36.146400447377097</v>
      </c>
      <c r="AF2678">
        <v>0</v>
      </c>
      <c r="AG2678">
        <v>16.015885230763701</v>
      </c>
      <c r="AH2678">
        <v>-43.835503023781897</v>
      </c>
      <c r="AI2678">
        <v>0.73359588598002701</v>
      </c>
      <c r="AJ2678">
        <v>-4.3952410497088898</v>
      </c>
      <c r="AK2678">
        <v>68.646339999999995</v>
      </c>
      <c r="AL2678">
        <v>0</v>
      </c>
      <c r="AM2678">
        <v>4.7215500143446498E-2</v>
      </c>
    </row>
    <row r="2679" spans="1:39" hidden="1" x14ac:dyDescent="0.25">
      <c r="A2679" t="s">
        <v>2969</v>
      </c>
      <c r="B2679" t="s">
        <v>2974</v>
      </c>
      <c r="C2679" t="s">
        <v>2974</v>
      </c>
      <c r="D2679">
        <v>10</v>
      </c>
      <c r="E2679" t="str">
        <f>REPLACE(A2679,1,51,"")</f>
        <v>5ec_63I</v>
      </c>
      <c r="F2679" t="str">
        <f>LEFT(E2679,FIND("_",E2679)-1)</f>
        <v>5ec</v>
      </c>
      <c r="G2679" t="str">
        <f>UPPER(RIGHT(F2679,1))</f>
        <v>C</v>
      </c>
      <c r="H2679" t="str">
        <f>MID(E2679,FIND("_",E2679)+1,2)</f>
        <v>63</v>
      </c>
      <c r="I2679" t="str">
        <f>RIGHT(E2679,1)</f>
        <v>I</v>
      </c>
      <c r="J2679" t="str">
        <f>REPLACE(C2679,1,52,"")</f>
        <v>5ec_63I_4.pdb</v>
      </c>
      <c r="K2679" t="str">
        <f>IF(E2679=E2678,"",1)</f>
        <v/>
      </c>
      <c r="L2679">
        <v>-542.31136948834296</v>
      </c>
      <c r="M2679">
        <v>0.48567431905392799</v>
      </c>
      <c r="N2679">
        <v>0</v>
      </c>
      <c r="O2679">
        <v>0</v>
      </c>
      <c r="P2679">
        <v>0</v>
      </c>
      <c r="Q2679">
        <v>25.986875620119498</v>
      </c>
      <c r="R2679">
        <v>0</v>
      </c>
      <c r="S2679">
        <v>0</v>
      </c>
      <c r="T2679">
        <v>-1232.7633681810401</v>
      </c>
      <c r="U2679">
        <v>243.70102437244699</v>
      </c>
      <c r="V2679">
        <v>-372.94098153616</v>
      </c>
      <c r="W2679">
        <v>2.5498164579523102</v>
      </c>
      <c r="X2679">
        <v>36.932164996637503</v>
      </c>
      <c r="Y2679">
        <v>170.035809219828</v>
      </c>
      <c r="Z2679">
        <v>759.75000193334097</v>
      </c>
      <c r="AA2679">
        <v>-30.6917074242468</v>
      </c>
      <c r="AB2679">
        <v>-42.628175505516502</v>
      </c>
      <c r="AC2679">
        <v>-19.8231266989775</v>
      </c>
      <c r="AD2679">
        <v>-83.228475219615504</v>
      </c>
      <c r="AE2679">
        <v>-36.540218026811097</v>
      </c>
      <c r="AF2679">
        <v>0</v>
      </c>
      <c r="AG2679">
        <v>16.572820547140001</v>
      </c>
      <c r="AH2679">
        <v>-43.9262173734665</v>
      </c>
      <c r="AI2679">
        <v>0.79921487650339795</v>
      </c>
      <c r="AJ2679">
        <v>-4.7913695098770104</v>
      </c>
      <c r="AK2679">
        <v>68.646339999999995</v>
      </c>
      <c r="AL2679">
        <v>0</v>
      </c>
      <c r="AM2679">
        <v>4.8201963399442098E-2</v>
      </c>
    </row>
    <row r="2680" spans="1:39" hidden="1" x14ac:dyDescent="0.25">
      <c r="A2680" t="s">
        <v>2969</v>
      </c>
      <c r="B2680" t="s">
        <v>2979</v>
      </c>
      <c r="C2680" t="s">
        <v>2979</v>
      </c>
      <c r="D2680">
        <v>10</v>
      </c>
      <c r="E2680" t="str">
        <f>REPLACE(A2680,1,51,"")</f>
        <v>5ec_63I</v>
      </c>
      <c r="F2680" t="str">
        <f>LEFT(E2680,FIND("_",E2680)-1)</f>
        <v>5ec</v>
      </c>
      <c r="G2680" t="str">
        <f>UPPER(RIGHT(F2680,1))</f>
        <v>C</v>
      </c>
      <c r="H2680" t="str">
        <f>MID(E2680,FIND("_",E2680)+1,2)</f>
        <v>63</v>
      </c>
      <c r="I2680" t="str">
        <f>RIGHT(E2680,1)</f>
        <v>I</v>
      </c>
      <c r="J2680" t="str">
        <f>REPLACE(C2680,1,52,"")</f>
        <v>5ec_63I_9.pdb</v>
      </c>
      <c r="K2680" t="str">
        <f>IF(E2680=E2679,"",1)</f>
        <v/>
      </c>
      <c r="L2680">
        <v>-542.15178044599304</v>
      </c>
      <c r="M2680">
        <v>0.46917844279981502</v>
      </c>
      <c r="N2680">
        <v>0</v>
      </c>
      <c r="O2680">
        <v>0</v>
      </c>
      <c r="P2680">
        <v>0</v>
      </c>
      <c r="Q2680">
        <v>25.326556077736701</v>
      </c>
      <c r="R2680">
        <v>0</v>
      </c>
      <c r="S2680">
        <v>0</v>
      </c>
      <c r="T2680">
        <v>-1233.1496144713601</v>
      </c>
      <c r="U2680">
        <v>244.61484525613099</v>
      </c>
      <c r="V2680">
        <v>-372.09649463401001</v>
      </c>
      <c r="W2680">
        <v>2.54224623112288</v>
      </c>
      <c r="X2680">
        <v>36.895483244513301</v>
      </c>
      <c r="Y2680">
        <v>170.889049174615</v>
      </c>
      <c r="Z2680">
        <v>757.66721304080704</v>
      </c>
      <c r="AA2680">
        <v>-30.678618229201199</v>
      </c>
      <c r="AB2680">
        <v>-42.3977723600674</v>
      </c>
      <c r="AC2680">
        <v>-18.8363475388891</v>
      </c>
      <c r="AD2680">
        <v>-83.204219358124305</v>
      </c>
      <c r="AE2680">
        <v>-37.111185033934902</v>
      </c>
      <c r="AF2680">
        <v>0</v>
      </c>
      <c r="AG2680">
        <v>16.155309091355001</v>
      </c>
      <c r="AH2680">
        <v>-43.619730355711503</v>
      </c>
      <c r="AI2680">
        <v>0.80510095947998195</v>
      </c>
      <c r="AJ2680">
        <v>-4.6456172005379397</v>
      </c>
      <c r="AK2680">
        <v>68.646339999999995</v>
      </c>
      <c r="AL2680">
        <v>0</v>
      </c>
      <c r="AM2680">
        <v>4.5675660087599303E-2</v>
      </c>
    </row>
    <row r="2681" spans="1:39" hidden="1" x14ac:dyDescent="0.25">
      <c r="A2681" t="s">
        <v>2969</v>
      </c>
      <c r="B2681" t="s">
        <v>2977</v>
      </c>
      <c r="C2681" t="s">
        <v>2977</v>
      </c>
      <c r="D2681">
        <v>10</v>
      </c>
      <c r="E2681" t="str">
        <f>REPLACE(A2681,1,51,"")</f>
        <v>5ec_63I</v>
      </c>
      <c r="F2681" t="str">
        <f>LEFT(E2681,FIND("_",E2681)-1)</f>
        <v>5ec</v>
      </c>
      <c r="G2681" t="str">
        <f>UPPER(RIGHT(F2681,1))</f>
        <v>C</v>
      </c>
      <c r="H2681" t="str">
        <f>MID(E2681,FIND("_",E2681)+1,2)</f>
        <v>63</v>
      </c>
      <c r="I2681" t="str">
        <f>RIGHT(E2681,1)</f>
        <v>I</v>
      </c>
      <c r="J2681" t="str">
        <f>REPLACE(C2681,1,52,"")</f>
        <v>5ec_63I_7.pdb</v>
      </c>
      <c r="K2681" t="str">
        <f>IF(E2681=E2680,"",1)</f>
        <v/>
      </c>
      <c r="L2681">
        <v>-541.57039936496005</v>
      </c>
      <c r="M2681">
        <v>0.46326214914408798</v>
      </c>
      <c r="N2681">
        <v>0</v>
      </c>
      <c r="O2681">
        <v>0</v>
      </c>
      <c r="P2681">
        <v>0</v>
      </c>
      <c r="Q2681">
        <v>26.013617796781499</v>
      </c>
      <c r="R2681">
        <v>0</v>
      </c>
      <c r="S2681">
        <v>0</v>
      </c>
      <c r="T2681">
        <v>-1233.1118705012</v>
      </c>
      <c r="U2681">
        <v>247.970012689882</v>
      </c>
      <c r="V2681">
        <v>-373.83023347107002</v>
      </c>
      <c r="W2681">
        <v>2.60234701716147</v>
      </c>
      <c r="X2681">
        <v>37.163518399060997</v>
      </c>
      <c r="Y2681">
        <v>169.655572917787</v>
      </c>
      <c r="Z2681">
        <v>760.43362493433904</v>
      </c>
      <c r="AA2681">
        <v>-30.866250697310701</v>
      </c>
      <c r="AB2681">
        <v>-42.338672329740596</v>
      </c>
      <c r="AC2681">
        <v>-19.829276943402999</v>
      </c>
      <c r="AD2681">
        <v>-83.220236599855497</v>
      </c>
      <c r="AE2681">
        <v>-36.551714237931698</v>
      </c>
      <c r="AF2681">
        <v>0</v>
      </c>
      <c r="AG2681">
        <v>13.2665129961247</v>
      </c>
      <c r="AH2681">
        <v>-43.684622007992601</v>
      </c>
      <c r="AI2681">
        <v>0.79112903527599698</v>
      </c>
      <c r="AJ2681">
        <v>-4.7327296679690702</v>
      </c>
      <c r="AK2681">
        <v>68.646339999999995</v>
      </c>
      <c r="AL2681">
        <v>0</v>
      </c>
      <c r="AM2681">
        <v>5.2531305098840603E-2</v>
      </c>
    </row>
    <row r="2682" spans="1:39" x14ac:dyDescent="0.25">
      <c r="A2682" t="s">
        <v>2980</v>
      </c>
      <c r="B2682" t="s">
        <v>2984</v>
      </c>
      <c r="C2682" t="s">
        <v>2984</v>
      </c>
      <c r="D2682">
        <v>10</v>
      </c>
      <c r="E2682" t="str">
        <f>REPLACE(A2682,1,51,"")</f>
        <v>5ec_63K</v>
      </c>
      <c r="F2682" t="str">
        <f>LEFT(E2682,FIND("_",E2682)-1)</f>
        <v>5ec</v>
      </c>
      <c r="G2682" t="str">
        <f>UPPER(RIGHT(F2682,1))</f>
        <v>C</v>
      </c>
      <c r="H2682" t="str">
        <f>MID(E2682,FIND("_",E2682)+1,2)</f>
        <v>63</v>
      </c>
      <c r="I2682" t="str">
        <f>RIGHT(E2682,1)</f>
        <v>K</v>
      </c>
      <c r="J2682" t="str">
        <f>REPLACE(C2682,1,52,"")</f>
        <v>5ec_63K_3.pdb</v>
      </c>
      <c r="K2682">
        <f>IF(E2682=E2681,"",1)</f>
        <v>1</v>
      </c>
      <c r="L2682">
        <v>-546.30782557229395</v>
      </c>
      <c r="M2682">
        <v>0.46092864078977303</v>
      </c>
      <c r="N2682">
        <v>0</v>
      </c>
      <c r="O2682">
        <v>0</v>
      </c>
      <c r="P2682">
        <v>0</v>
      </c>
      <c r="Q2682">
        <v>24.174325786642498</v>
      </c>
      <c r="R2682">
        <v>0</v>
      </c>
      <c r="S2682">
        <v>0</v>
      </c>
      <c r="T2682">
        <v>-1232.24290061849</v>
      </c>
      <c r="U2682">
        <v>244.39120068422599</v>
      </c>
      <c r="V2682">
        <v>-374.95136469732199</v>
      </c>
      <c r="W2682">
        <v>2.5111321351911502</v>
      </c>
      <c r="X2682">
        <v>37.197131764577399</v>
      </c>
      <c r="Y2682">
        <v>166.753252895316</v>
      </c>
      <c r="Z2682">
        <v>764.94356530323603</v>
      </c>
      <c r="AA2682">
        <v>-31.844303591323101</v>
      </c>
      <c r="AB2682">
        <v>-42.339999736045598</v>
      </c>
      <c r="AC2682">
        <v>-19.970736026871901</v>
      </c>
      <c r="AD2682">
        <v>-82.994222162649606</v>
      </c>
      <c r="AE2682">
        <v>-36.129746021845698</v>
      </c>
      <c r="AF2682">
        <v>0</v>
      </c>
      <c r="AG2682">
        <v>15.836911839292</v>
      </c>
      <c r="AH2682">
        <v>-43.3091445061632</v>
      </c>
      <c r="AI2682">
        <v>0.79338043456374396</v>
      </c>
      <c r="AJ2682">
        <v>-4.8068520845140599</v>
      </c>
      <c r="AK2682">
        <v>65.628020000000006</v>
      </c>
      <c r="AL2682">
        <v>0</v>
      </c>
      <c r="AM2682">
        <v>5.2523029891386297E-2</v>
      </c>
    </row>
    <row r="2683" spans="1:39" hidden="1" x14ac:dyDescent="0.25">
      <c r="A2683" t="s">
        <v>2980</v>
      </c>
      <c r="B2683" t="s">
        <v>2989</v>
      </c>
      <c r="C2683" t="s">
        <v>2989</v>
      </c>
      <c r="D2683">
        <v>10</v>
      </c>
      <c r="E2683" t="str">
        <f>REPLACE(A2683,1,51,"")</f>
        <v>5ec_63K</v>
      </c>
      <c r="F2683" t="str">
        <f>LEFT(E2683,FIND("_",E2683)-1)</f>
        <v>5ec</v>
      </c>
      <c r="G2683" t="str">
        <f>UPPER(RIGHT(F2683,1))</f>
        <v>C</v>
      </c>
      <c r="H2683" t="str">
        <f>MID(E2683,FIND("_",E2683)+1,2)</f>
        <v>63</v>
      </c>
      <c r="I2683" t="str">
        <f>RIGHT(E2683,1)</f>
        <v>K</v>
      </c>
      <c r="J2683" t="str">
        <f>REPLACE(C2683,1,52,"")</f>
        <v>5ec_63K_8.pdb</v>
      </c>
      <c r="K2683" t="str">
        <f>IF(E2683=E2682,"",1)</f>
        <v/>
      </c>
      <c r="L2683">
        <v>-545.99831056417099</v>
      </c>
      <c r="M2683">
        <v>0.47802975750783899</v>
      </c>
      <c r="N2683">
        <v>0</v>
      </c>
      <c r="O2683">
        <v>0</v>
      </c>
      <c r="P2683">
        <v>0</v>
      </c>
      <c r="Q2683">
        <v>24.8242940258353</v>
      </c>
      <c r="R2683">
        <v>0</v>
      </c>
      <c r="S2683">
        <v>0</v>
      </c>
      <c r="T2683">
        <v>-1232.97875009368</v>
      </c>
      <c r="U2683">
        <v>242.61339676410699</v>
      </c>
      <c r="V2683">
        <v>-372.629061955814</v>
      </c>
      <c r="W2683">
        <v>2.5123997799712199</v>
      </c>
      <c r="X2683">
        <v>37.1478610626517</v>
      </c>
      <c r="Y2683">
        <v>165.89755521732701</v>
      </c>
      <c r="Z2683">
        <v>766.22880779502805</v>
      </c>
      <c r="AA2683">
        <v>-31.927009727527501</v>
      </c>
      <c r="AB2683">
        <v>-42.594726576602397</v>
      </c>
      <c r="AC2683">
        <v>-18.959615980170899</v>
      </c>
      <c r="AD2683">
        <v>-83.064115325284405</v>
      </c>
      <c r="AE2683">
        <v>-37.226873299629503</v>
      </c>
      <c r="AF2683">
        <v>0</v>
      </c>
      <c r="AG2683">
        <v>16.105119610580701</v>
      </c>
      <c r="AH2683">
        <v>-43.532672536216701</v>
      </c>
      <c r="AI2683">
        <v>0.80066755683942703</v>
      </c>
      <c r="AJ2683">
        <v>-4.8992373028346101</v>
      </c>
      <c r="AK2683">
        <v>65.628020000000006</v>
      </c>
      <c r="AL2683">
        <v>0</v>
      </c>
      <c r="AM2683">
        <v>5.5630421254633099E-2</v>
      </c>
    </row>
    <row r="2684" spans="1:39" hidden="1" x14ac:dyDescent="0.25">
      <c r="A2684" t="s">
        <v>2980</v>
      </c>
      <c r="B2684" t="s">
        <v>2986</v>
      </c>
      <c r="C2684" t="s">
        <v>2986</v>
      </c>
      <c r="D2684">
        <v>10</v>
      </c>
      <c r="E2684" t="str">
        <f>REPLACE(A2684,1,51,"")</f>
        <v>5ec_63K</v>
      </c>
      <c r="F2684" t="str">
        <f>LEFT(E2684,FIND("_",E2684)-1)</f>
        <v>5ec</v>
      </c>
      <c r="G2684" t="str">
        <f>UPPER(RIGHT(F2684,1))</f>
        <v>C</v>
      </c>
      <c r="H2684" t="str">
        <f>MID(E2684,FIND("_",E2684)+1,2)</f>
        <v>63</v>
      </c>
      <c r="I2684" t="str">
        <f>RIGHT(E2684,1)</f>
        <v>K</v>
      </c>
      <c r="J2684" t="str">
        <f>REPLACE(C2684,1,52,"")</f>
        <v>5ec_63K_5.pdb</v>
      </c>
      <c r="K2684" t="str">
        <f>IF(E2684=E2683,"",1)</f>
        <v/>
      </c>
      <c r="L2684">
        <v>-545.17571391921001</v>
      </c>
      <c r="M2684">
        <v>0.45461948421938803</v>
      </c>
      <c r="N2684">
        <v>0</v>
      </c>
      <c r="O2684">
        <v>0</v>
      </c>
      <c r="P2684">
        <v>0</v>
      </c>
      <c r="Q2684">
        <v>24.8720702502671</v>
      </c>
      <c r="R2684">
        <v>0</v>
      </c>
      <c r="S2684">
        <v>0</v>
      </c>
      <c r="T2684">
        <v>-1232.9343658299399</v>
      </c>
      <c r="U2684">
        <v>246.76692884376899</v>
      </c>
      <c r="V2684">
        <v>-373.112301676085</v>
      </c>
      <c r="W2684">
        <v>2.5691217523429901</v>
      </c>
      <c r="X2684">
        <v>37.283950223694902</v>
      </c>
      <c r="Y2684">
        <v>164.946506899832</v>
      </c>
      <c r="Z2684">
        <v>766.542363760782</v>
      </c>
      <c r="AA2684">
        <v>-31.995568606549099</v>
      </c>
      <c r="AB2684">
        <v>-42.294616062056598</v>
      </c>
      <c r="AC2684">
        <v>-18.963365496232498</v>
      </c>
      <c r="AD2684">
        <v>-83.115308366227495</v>
      </c>
      <c r="AE2684">
        <v>-36.999962133664198</v>
      </c>
      <c r="AF2684">
        <v>0</v>
      </c>
      <c r="AG2684">
        <v>12.643154058357499</v>
      </c>
      <c r="AH2684">
        <v>-43.3340882011167</v>
      </c>
      <c r="AI2684">
        <v>0.73306929963516698</v>
      </c>
      <c r="AJ2684">
        <v>-4.4617521016186004</v>
      </c>
      <c r="AK2684">
        <v>65.628020000000006</v>
      </c>
      <c r="AL2684">
        <v>0</v>
      </c>
      <c r="AM2684">
        <v>5.0429465602482702E-2</v>
      </c>
    </row>
    <row r="2685" spans="1:39" hidden="1" x14ac:dyDescent="0.25">
      <c r="A2685" t="s">
        <v>2980</v>
      </c>
      <c r="B2685" t="s">
        <v>2981</v>
      </c>
      <c r="C2685" t="s">
        <v>2981</v>
      </c>
      <c r="D2685">
        <v>10</v>
      </c>
      <c r="E2685" t="str">
        <f>REPLACE(A2685,1,51,"")</f>
        <v>5ec_63K</v>
      </c>
      <c r="F2685" t="str">
        <f>LEFT(E2685,FIND("_",E2685)-1)</f>
        <v>5ec</v>
      </c>
      <c r="G2685" t="str">
        <f>UPPER(RIGHT(F2685,1))</f>
        <v>C</v>
      </c>
      <c r="H2685" t="str">
        <f>MID(E2685,FIND("_",E2685)+1,2)</f>
        <v>63</v>
      </c>
      <c r="I2685" t="str">
        <f>RIGHT(E2685,1)</f>
        <v>K</v>
      </c>
      <c r="J2685" t="str">
        <f>REPLACE(C2685,1,52,"")</f>
        <v>5ec_63K_0.pdb</v>
      </c>
      <c r="K2685" t="str">
        <f>IF(E2685=E2684,"",1)</f>
        <v/>
      </c>
      <c r="L2685">
        <v>-544.31076471163999</v>
      </c>
      <c r="M2685">
        <v>0.46786874652631799</v>
      </c>
      <c r="N2685">
        <v>0</v>
      </c>
      <c r="O2685">
        <v>0</v>
      </c>
      <c r="P2685">
        <v>0</v>
      </c>
      <c r="Q2685">
        <v>24.949227641663601</v>
      </c>
      <c r="R2685">
        <v>0</v>
      </c>
      <c r="S2685">
        <v>0</v>
      </c>
      <c r="T2685">
        <v>-1232.1681242675199</v>
      </c>
      <c r="U2685">
        <v>244.74787053903799</v>
      </c>
      <c r="V2685">
        <v>-374.67560801777398</v>
      </c>
      <c r="W2685">
        <v>2.5145713137324401</v>
      </c>
      <c r="X2685">
        <v>37.231090506708</v>
      </c>
      <c r="Y2685">
        <v>166.446609822753</v>
      </c>
      <c r="Z2685">
        <v>765.79417231707203</v>
      </c>
      <c r="AA2685">
        <v>-31.857583957773301</v>
      </c>
      <c r="AB2685">
        <v>-42.559076424896197</v>
      </c>
      <c r="AC2685">
        <v>-19.9675438723953</v>
      </c>
      <c r="AD2685">
        <v>-83.191077370815705</v>
      </c>
      <c r="AE2685">
        <v>-36.280897292396297</v>
      </c>
      <c r="AF2685">
        <v>0</v>
      </c>
      <c r="AG2685">
        <v>15.857279985820799</v>
      </c>
      <c r="AH2685">
        <v>-43.398511824984801</v>
      </c>
      <c r="AI2685">
        <v>0.81993215572198996</v>
      </c>
      <c r="AJ2685">
        <v>-4.2971694391702799</v>
      </c>
      <c r="AK2685">
        <v>65.628020000000006</v>
      </c>
      <c r="AL2685">
        <v>0</v>
      </c>
      <c r="AM2685">
        <v>9.6053473581286797E-2</v>
      </c>
    </row>
    <row r="2686" spans="1:39" hidden="1" x14ac:dyDescent="0.25">
      <c r="A2686" t="s">
        <v>2980</v>
      </c>
      <c r="B2686" t="s">
        <v>2985</v>
      </c>
      <c r="C2686" t="s">
        <v>2985</v>
      </c>
      <c r="D2686">
        <v>10</v>
      </c>
      <c r="E2686" t="str">
        <f>REPLACE(A2686,1,51,"")</f>
        <v>5ec_63K</v>
      </c>
      <c r="F2686" t="str">
        <f>LEFT(E2686,FIND("_",E2686)-1)</f>
        <v>5ec</v>
      </c>
      <c r="G2686" t="str">
        <f>UPPER(RIGHT(F2686,1))</f>
        <v>C</v>
      </c>
      <c r="H2686" t="str">
        <f>MID(E2686,FIND("_",E2686)+1,2)</f>
        <v>63</v>
      </c>
      <c r="I2686" t="str">
        <f>RIGHT(E2686,1)</f>
        <v>K</v>
      </c>
      <c r="J2686" t="str">
        <f>REPLACE(C2686,1,52,"")</f>
        <v>5ec_63K_4.pdb</v>
      </c>
      <c r="K2686" t="str">
        <f>IF(E2686=E2685,"",1)</f>
        <v/>
      </c>
      <c r="L2686">
        <v>-544.31076471163999</v>
      </c>
      <c r="M2686">
        <v>0.46786874652631799</v>
      </c>
      <c r="N2686">
        <v>0</v>
      </c>
      <c r="O2686">
        <v>0</v>
      </c>
      <c r="P2686">
        <v>0</v>
      </c>
      <c r="Q2686">
        <v>24.949227641663601</v>
      </c>
      <c r="R2686">
        <v>0</v>
      </c>
      <c r="S2686">
        <v>0</v>
      </c>
      <c r="T2686">
        <v>-1232.1681242675199</v>
      </c>
      <c r="U2686">
        <v>244.74787053903799</v>
      </c>
      <c r="V2686">
        <v>-374.67560801777398</v>
      </c>
      <c r="W2686">
        <v>2.5145713137324401</v>
      </c>
      <c r="X2686">
        <v>37.231090506708</v>
      </c>
      <c r="Y2686">
        <v>166.446609822753</v>
      </c>
      <c r="Z2686">
        <v>765.79417231707203</v>
      </c>
      <c r="AA2686">
        <v>-31.857583957773301</v>
      </c>
      <c r="AB2686">
        <v>-42.559076424896197</v>
      </c>
      <c r="AC2686">
        <v>-19.9675438723953</v>
      </c>
      <c r="AD2686">
        <v>-83.191077370815705</v>
      </c>
      <c r="AE2686">
        <v>-36.280897292396297</v>
      </c>
      <c r="AF2686">
        <v>0</v>
      </c>
      <c r="AG2686">
        <v>15.857279985820799</v>
      </c>
      <c r="AH2686">
        <v>-43.398511824984801</v>
      </c>
      <c r="AI2686">
        <v>0.81993215572198996</v>
      </c>
      <c r="AJ2686">
        <v>-4.2971694391702799</v>
      </c>
      <c r="AK2686">
        <v>65.628020000000006</v>
      </c>
      <c r="AL2686">
        <v>0</v>
      </c>
      <c r="AM2686">
        <v>9.6053473581286797E-2</v>
      </c>
    </row>
    <row r="2687" spans="1:39" hidden="1" x14ac:dyDescent="0.25">
      <c r="A2687" t="s">
        <v>2980</v>
      </c>
      <c r="B2687" t="s">
        <v>2982</v>
      </c>
      <c r="C2687" t="s">
        <v>2982</v>
      </c>
      <c r="D2687">
        <v>10</v>
      </c>
      <c r="E2687" t="str">
        <f>REPLACE(A2687,1,51,"")</f>
        <v>5ec_63K</v>
      </c>
      <c r="F2687" t="str">
        <f>LEFT(E2687,FIND("_",E2687)-1)</f>
        <v>5ec</v>
      </c>
      <c r="G2687" t="str">
        <f>UPPER(RIGHT(F2687,1))</f>
        <v>C</v>
      </c>
      <c r="H2687" t="str">
        <f>MID(E2687,FIND("_",E2687)+1,2)</f>
        <v>63</v>
      </c>
      <c r="I2687" t="str">
        <f>RIGHT(E2687,1)</f>
        <v>K</v>
      </c>
      <c r="J2687" t="str">
        <f>REPLACE(C2687,1,52,"")</f>
        <v>5ec_63K_1.pdb</v>
      </c>
      <c r="K2687" t="str">
        <f>IF(E2687=E2686,"",1)</f>
        <v/>
      </c>
      <c r="L2687">
        <v>-543.77949488863896</v>
      </c>
      <c r="M2687">
        <v>0.42240775073840098</v>
      </c>
      <c r="N2687">
        <v>0</v>
      </c>
      <c r="O2687">
        <v>0</v>
      </c>
      <c r="P2687">
        <v>0</v>
      </c>
      <c r="Q2687">
        <v>25.301148168319202</v>
      </c>
      <c r="R2687">
        <v>0</v>
      </c>
      <c r="S2687">
        <v>0</v>
      </c>
      <c r="T2687">
        <v>-1232.07764626935</v>
      </c>
      <c r="U2687">
        <v>249.75120140998001</v>
      </c>
      <c r="V2687">
        <v>-378.13282500596398</v>
      </c>
      <c r="W2687">
        <v>2.58773883719818</v>
      </c>
      <c r="X2687">
        <v>37.856177624586302</v>
      </c>
      <c r="Y2687">
        <v>165.462919525535</v>
      </c>
      <c r="Z2687">
        <v>768.69011330559499</v>
      </c>
      <c r="AA2687">
        <v>-32.173444637620598</v>
      </c>
      <c r="AB2687">
        <v>-42.289778282782301</v>
      </c>
      <c r="AC2687">
        <v>-21.770022786961199</v>
      </c>
      <c r="AD2687">
        <v>-83.272488135665995</v>
      </c>
      <c r="AE2687">
        <v>-35.615830240301698</v>
      </c>
      <c r="AF2687">
        <v>0</v>
      </c>
      <c r="AG2687">
        <v>12.837663165017601</v>
      </c>
      <c r="AH2687">
        <v>-43.276824175328201</v>
      </c>
      <c r="AI2687">
        <v>0.82395650983701696</v>
      </c>
      <c r="AJ2687">
        <v>-4.2029450119524698</v>
      </c>
      <c r="AK2687">
        <v>65.628020000000006</v>
      </c>
      <c r="AL2687">
        <v>0</v>
      </c>
      <c r="AM2687">
        <v>9.3371111225674902E-2</v>
      </c>
    </row>
    <row r="2688" spans="1:39" hidden="1" x14ac:dyDescent="0.25">
      <c r="A2688" t="s">
        <v>2980</v>
      </c>
      <c r="B2688" t="s">
        <v>2988</v>
      </c>
      <c r="C2688" t="s">
        <v>2988</v>
      </c>
      <c r="D2688">
        <v>10</v>
      </c>
      <c r="E2688" t="str">
        <f>REPLACE(A2688,1,51,"")</f>
        <v>5ec_63K</v>
      </c>
      <c r="F2688" t="str">
        <f>LEFT(E2688,FIND("_",E2688)-1)</f>
        <v>5ec</v>
      </c>
      <c r="G2688" t="str">
        <f>UPPER(RIGHT(F2688,1))</f>
        <v>C</v>
      </c>
      <c r="H2688" t="str">
        <f>MID(E2688,FIND("_",E2688)+1,2)</f>
        <v>63</v>
      </c>
      <c r="I2688" t="str">
        <f>RIGHT(E2688,1)</f>
        <v>K</v>
      </c>
      <c r="J2688" t="str">
        <f>REPLACE(C2688,1,52,"")</f>
        <v>5ec_63K_7.pdb</v>
      </c>
      <c r="K2688" t="str">
        <f>IF(E2688=E2687,"",1)</f>
        <v/>
      </c>
      <c r="L2688">
        <v>-543.77949488863896</v>
      </c>
      <c r="M2688">
        <v>0.42240775073840098</v>
      </c>
      <c r="N2688">
        <v>0</v>
      </c>
      <c r="O2688">
        <v>0</v>
      </c>
      <c r="P2688">
        <v>0</v>
      </c>
      <c r="Q2688">
        <v>25.301148168319202</v>
      </c>
      <c r="R2688">
        <v>0</v>
      </c>
      <c r="S2688">
        <v>0</v>
      </c>
      <c r="T2688">
        <v>-1232.07764626935</v>
      </c>
      <c r="U2688">
        <v>249.75120140998001</v>
      </c>
      <c r="V2688">
        <v>-378.13282500596398</v>
      </c>
      <c r="W2688">
        <v>2.58773883719818</v>
      </c>
      <c r="X2688">
        <v>37.856177624586302</v>
      </c>
      <c r="Y2688">
        <v>165.462919525535</v>
      </c>
      <c r="Z2688">
        <v>768.69011330559499</v>
      </c>
      <c r="AA2688">
        <v>-32.173444637620598</v>
      </c>
      <c r="AB2688">
        <v>-42.289778282782301</v>
      </c>
      <c r="AC2688">
        <v>-21.770022786961199</v>
      </c>
      <c r="AD2688">
        <v>-83.272488135665995</v>
      </c>
      <c r="AE2688">
        <v>-35.615830240301698</v>
      </c>
      <c r="AF2688">
        <v>0</v>
      </c>
      <c r="AG2688">
        <v>12.837663165017601</v>
      </c>
      <c r="AH2688">
        <v>-43.276824175328201</v>
      </c>
      <c r="AI2688">
        <v>0.82395650983701696</v>
      </c>
      <c r="AJ2688">
        <v>-4.2029450119524698</v>
      </c>
      <c r="AK2688">
        <v>65.628020000000006</v>
      </c>
      <c r="AL2688">
        <v>0</v>
      </c>
      <c r="AM2688">
        <v>9.3371111225674902E-2</v>
      </c>
    </row>
    <row r="2689" spans="1:39" hidden="1" x14ac:dyDescent="0.25">
      <c r="A2689" t="s">
        <v>2980</v>
      </c>
      <c r="B2689" t="s">
        <v>2990</v>
      </c>
      <c r="C2689" t="s">
        <v>2990</v>
      </c>
      <c r="D2689">
        <v>10</v>
      </c>
      <c r="E2689" t="str">
        <f>REPLACE(A2689,1,51,"")</f>
        <v>5ec_63K</v>
      </c>
      <c r="F2689" t="str">
        <f>LEFT(E2689,FIND("_",E2689)-1)</f>
        <v>5ec</v>
      </c>
      <c r="G2689" t="str">
        <f>UPPER(RIGHT(F2689,1))</f>
        <v>C</v>
      </c>
      <c r="H2689" t="str">
        <f>MID(E2689,FIND("_",E2689)+1,2)</f>
        <v>63</v>
      </c>
      <c r="I2689" t="str">
        <f>RIGHT(E2689,1)</f>
        <v>K</v>
      </c>
      <c r="J2689" t="str">
        <f>REPLACE(C2689,1,52,"")</f>
        <v>5ec_63K_9.pdb</v>
      </c>
      <c r="K2689" t="str">
        <f>IF(E2689=E2688,"",1)</f>
        <v/>
      </c>
      <c r="L2689">
        <v>-542.314581373951</v>
      </c>
      <c r="M2689">
        <v>0.456605037607418</v>
      </c>
      <c r="N2689">
        <v>0</v>
      </c>
      <c r="O2689">
        <v>0</v>
      </c>
      <c r="P2689">
        <v>0</v>
      </c>
      <c r="Q2689">
        <v>24.299970631016599</v>
      </c>
      <c r="R2689">
        <v>0</v>
      </c>
      <c r="S2689">
        <v>0</v>
      </c>
      <c r="T2689">
        <v>-1234.20309695846</v>
      </c>
      <c r="U2689">
        <v>245.24358345257099</v>
      </c>
      <c r="V2689">
        <v>-372.22272356442699</v>
      </c>
      <c r="W2689">
        <v>2.6611558920703402</v>
      </c>
      <c r="X2689">
        <v>37.516657150209902</v>
      </c>
      <c r="Y2689">
        <v>168.227590057383</v>
      </c>
      <c r="Z2689">
        <v>766.39788659800604</v>
      </c>
      <c r="AA2689">
        <v>-30.829884269099601</v>
      </c>
      <c r="AB2689">
        <v>-42.360619117787998</v>
      </c>
      <c r="AC2689">
        <v>-18.847049123706999</v>
      </c>
      <c r="AD2689">
        <v>-83.009978337374605</v>
      </c>
      <c r="AE2689">
        <v>-37.685929510176798</v>
      </c>
      <c r="AF2689">
        <v>0</v>
      </c>
      <c r="AG2689">
        <v>14.1060039306272</v>
      </c>
      <c r="AH2689">
        <v>-43.143399622176197</v>
      </c>
      <c r="AI2689">
        <v>0.80684070337824398</v>
      </c>
      <c r="AJ2689">
        <v>-4.9530857949628304</v>
      </c>
      <c r="AK2689">
        <v>65.628020000000006</v>
      </c>
      <c r="AL2689">
        <v>0</v>
      </c>
      <c r="AM2689">
        <v>5.3476508962098497E-2</v>
      </c>
    </row>
    <row r="2690" spans="1:39" hidden="1" x14ac:dyDescent="0.25">
      <c r="A2690" t="s">
        <v>2980</v>
      </c>
      <c r="B2690" t="s">
        <v>2987</v>
      </c>
      <c r="C2690" t="s">
        <v>2987</v>
      </c>
      <c r="D2690">
        <v>10</v>
      </c>
      <c r="E2690" t="str">
        <f>REPLACE(A2690,1,51,"")</f>
        <v>5ec_63K</v>
      </c>
      <c r="F2690" t="str">
        <f>LEFT(E2690,FIND("_",E2690)-1)</f>
        <v>5ec</v>
      </c>
      <c r="G2690" t="str">
        <f>UPPER(RIGHT(F2690,1))</f>
        <v>C</v>
      </c>
      <c r="H2690" t="str">
        <f>MID(E2690,FIND("_",E2690)+1,2)</f>
        <v>63</v>
      </c>
      <c r="I2690" t="str">
        <f>RIGHT(E2690,1)</f>
        <v>K</v>
      </c>
      <c r="J2690" t="str">
        <f>REPLACE(C2690,1,52,"")</f>
        <v>5ec_63K_6.pdb</v>
      </c>
      <c r="K2690" t="str">
        <f>IF(E2690=E2689,"",1)</f>
        <v/>
      </c>
      <c r="L2690">
        <v>-542.20425280113102</v>
      </c>
      <c r="M2690">
        <v>0.45621192269986</v>
      </c>
      <c r="N2690">
        <v>0</v>
      </c>
      <c r="O2690">
        <v>0</v>
      </c>
      <c r="P2690">
        <v>0</v>
      </c>
      <c r="Q2690">
        <v>25.668103280973</v>
      </c>
      <c r="R2690">
        <v>0</v>
      </c>
      <c r="S2690">
        <v>0</v>
      </c>
      <c r="T2690">
        <v>-1232.1876321002901</v>
      </c>
      <c r="U2690">
        <v>244.57284310592999</v>
      </c>
      <c r="V2690">
        <v>-371.63136050297902</v>
      </c>
      <c r="W2690">
        <v>2.5796509271389798</v>
      </c>
      <c r="X2690">
        <v>37.370242555490201</v>
      </c>
      <c r="Y2690">
        <v>165.387930580068</v>
      </c>
      <c r="Z2690">
        <v>767.93973196781099</v>
      </c>
      <c r="AA2690">
        <v>-30.8003699807402</v>
      </c>
      <c r="AB2690">
        <v>-42.275853164850503</v>
      </c>
      <c r="AC2690">
        <v>-18.875189412175601</v>
      </c>
      <c r="AD2690">
        <v>-83.010730858288298</v>
      </c>
      <c r="AE2690">
        <v>-37.644154846022097</v>
      </c>
      <c r="AF2690">
        <v>0</v>
      </c>
      <c r="AG2690">
        <v>13.1637835204165</v>
      </c>
      <c r="AH2690">
        <v>-43.6823346949285</v>
      </c>
      <c r="AI2690">
        <v>0.80750124877347595</v>
      </c>
      <c r="AJ2690">
        <v>-5.2670464339782299</v>
      </c>
      <c r="AK2690">
        <v>65.628020000000006</v>
      </c>
      <c r="AL2690">
        <v>0</v>
      </c>
      <c r="AM2690">
        <v>5.2612006526110297E-2</v>
      </c>
    </row>
    <row r="2691" spans="1:39" hidden="1" x14ac:dyDescent="0.25">
      <c r="A2691" t="s">
        <v>2980</v>
      </c>
      <c r="B2691" t="s">
        <v>2983</v>
      </c>
      <c r="C2691" t="s">
        <v>2983</v>
      </c>
      <c r="D2691">
        <v>10</v>
      </c>
      <c r="E2691" t="str">
        <f>REPLACE(A2691,1,51,"")</f>
        <v>5ec_63K</v>
      </c>
      <c r="F2691" t="str">
        <f>LEFT(E2691,FIND("_",E2691)-1)</f>
        <v>5ec</v>
      </c>
      <c r="G2691" t="str">
        <f>UPPER(RIGHT(F2691,1))</f>
        <v>C</v>
      </c>
      <c r="H2691" t="str">
        <f>MID(E2691,FIND("_",E2691)+1,2)</f>
        <v>63</v>
      </c>
      <c r="I2691" t="str">
        <f>RIGHT(E2691,1)</f>
        <v>K</v>
      </c>
      <c r="J2691" t="str">
        <f>REPLACE(C2691,1,52,"")</f>
        <v>5ec_63K_2.pdb</v>
      </c>
      <c r="K2691" t="str">
        <f>IF(E2691=E2690,"",1)</f>
        <v/>
      </c>
      <c r="L2691">
        <v>-541.95904207208901</v>
      </c>
      <c r="M2691">
        <v>0.45437223884599898</v>
      </c>
      <c r="N2691">
        <v>0</v>
      </c>
      <c r="O2691">
        <v>0</v>
      </c>
      <c r="P2691">
        <v>0</v>
      </c>
      <c r="Q2691">
        <v>24.321772618340098</v>
      </c>
      <c r="R2691">
        <v>0</v>
      </c>
      <c r="S2691">
        <v>0</v>
      </c>
      <c r="T2691">
        <v>-1234.6362257656999</v>
      </c>
      <c r="U2691">
        <v>248.065982245328</v>
      </c>
      <c r="V2691">
        <v>-375.416298171535</v>
      </c>
      <c r="W2691">
        <v>2.6643384050390702</v>
      </c>
      <c r="X2691">
        <v>37.669200853040103</v>
      </c>
      <c r="Y2691">
        <v>168.26611966906199</v>
      </c>
      <c r="Z2691">
        <v>767.51833319771902</v>
      </c>
      <c r="AA2691">
        <v>-30.7733078485895</v>
      </c>
      <c r="AB2691">
        <v>-42.342975123422498</v>
      </c>
      <c r="AC2691">
        <v>-19.8553330494099</v>
      </c>
      <c r="AD2691">
        <v>-82.958558266136293</v>
      </c>
      <c r="AE2691">
        <v>-36.917635713087599</v>
      </c>
      <c r="AF2691">
        <v>0</v>
      </c>
      <c r="AG2691">
        <v>14.0347213093586</v>
      </c>
      <c r="AH2691">
        <v>-43.064025738349798</v>
      </c>
      <c r="AI2691">
        <v>0.80867432706021702</v>
      </c>
      <c r="AJ2691">
        <v>-5.0224552880091604</v>
      </c>
      <c r="AK2691">
        <v>65.628020000000006</v>
      </c>
      <c r="AL2691">
        <v>0</v>
      </c>
      <c r="AM2691">
        <v>5.0610267202636602E-2</v>
      </c>
    </row>
    <row r="2692" spans="1:39" x14ac:dyDescent="0.25">
      <c r="A2692" t="s">
        <v>2991</v>
      </c>
      <c r="B2692" t="s">
        <v>2996</v>
      </c>
      <c r="C2692" t="s">
        <v>2996</v>
      </c>
      <c r="D2692">
        <v>10</v>
      </c>
      <c r="E2692" t="str">
        <f>REPLACE(A2692,1,51,"")</f>
        <v>5ec_63L</v>
      </c>
      <c r="F2692" t="str">
        <f>LEFT(E2692,FIND("_",E2692)-1)</f>
        <v>5ec</v>
      </c>
      <c r="G2692" t="str">
        <f>UPPER(RIGHT(F2692,1))</f>
        <v>C</v>
      </c>
      <c r="H2692" t="str">
        <f>MID(E2692,FIND("_",E2692)+1,2)</f>
        <v>63</v>
      </c>
      <c r="I2692" t="str">
        <f>RIGHT(E2692,1)</f>
        <v>L</v>
      </c>
      <c r="J2692" t="str">
        <f>REPLACE(C2692,1,52,"")</f>
        <v>5ec_63L_4.pdb</v>
      </c>
      <c r="K2692">
        <f>IF(E2692=E2691,"",1)</f>
        <v>1</v>
      </c>
      <c r="L2692">
        <v>-559.33695758574299</v>
      </c>
      <c r="M2692">
        <v>0.40129424814284798</v>
      </c>
      <c r="N2692">
        <v>0</v>
      </c>
      <c r="O2692">
        <v>0</v>
      </c>
      <c r="P2692">
        <v>0</v>
      </c>
      <c r="Q2692">
        <v>25.294613287276899</v>
      </c>
      <c r="R2692">
        <v>0</v>
      </c>
      <c r="S2692">
        <v>0</v>
      </c>
      <c r="T2692">
        <v>-1231.65790718266</v>
      </c>
      <c r="U2692">
        <v>242.45458197022</v>
      </c>
      <c r="V2692">
        <v>-374.301408191978</v>
      </c>
      <c r="W2692">
        <v>2.5016934535136301</v>
      </c>
      <c r="X2692">
        <v>36.9537071432094</v>
      </c>
      <c r="Y2692">
        <v>158.95250309976899</v>
      </c>
      <c r="Z2692">
        <v>760.132277143907</v>
      </c>
      <c r="AA2692">
        <v>-32.860975953840097</v>
      </c>
      <c r="AB2692">
        <v>-42.023152108158399</v>
      </c>
      <c r="AC2692">
        <v>-20.4354199450956</v>
      </c>
      <c r="AD2692">
        <v>-83.386423252967802</v>
      </c>
      <c r="AE2692">
        <v>-36.883337655874101</v>
      </c>
      <c r="AF2692">
        <v>0</v>
      </c>
      <c r="AG2692">
        <v>15.7610767507199</v>
      </c>
      <c r="AH2692">
        <v>-43.531724120556397</v>
      </c>
      <c r="AI2692">
        <v>0.73317591798925597</v>
      </c>
      <c r="AJ2692">
        <v>-5.1515986994979697</v>
      </c>
      <c r="AK2692">
        <v>68.004069999999999</v>
      </c>
      <c r="AL2692">
        <v>0</v>
      </c>
      <c r="AM2692">
        <v>0.10729075828351201</v>
      </c>
    </row>
    <row r="2693" spans="1:39" hidden="1" x14ac:dyDescent="0.25">
      <c r="A2693" t="s">
        <v>2991</v>
      </c>
      <c r="B2693" t="s">
        <v>2995</v>
      </c>
      <c r="C2693" t="s">
        <v>2995</v>
      </c>
      <c r="D2693">
        <v>10</v>
      </c>
      <c r="E2693" t="str">
        <f>REPLACE(A2693,1,51,"")</f>
        <v>5ec_63L</v>
      </c>
      <c r="F2693" t="str">
        <f>LEFT(E2693,FIND("_",E2693)-1)</f>
        <v>5ec</v>
      </c>
      <c r="G2693" t="str">
        <f>UPPER(RIGHT(F2693,1))</f>
        <v>C</v>
      </c>
      <c r="H2693" t="str">
        <f>MID(E2693,FIND("_",E2693)+1,2)</f>
        <v>63</v>
      </c>
      <c r="I2693" t="str">
        <f>RIGHT(E2693,1)</f>
        <v>L</v>
      </c>
      <c r="J2693" t="str">
        <f>REPLACE(C2693,1,52,"")</f>
        <v>5ec_63L_3.pdb</v>
      </c>
      <c r="K2693" t="str">
        <f>IF(E2693=E2692,"",1)</f>
        <v/>
      </c>
      <c r="L2693">
        <v>-545.24023299626799</v>
      </c>
      <c r="M2693">
        <v>0.45507343351775797</v>
      </c>
      <c r="N2693">
        <v>0</v>
      </c>
      <c r="O2693">
        <v>0</v>
      </c>
      <c r="P2693">
        <v>0</v>
      </c>
      <c r="Q2693">
        <v>24.733875589646502</v>
      </c>
      <c r="R2693">
        <v>0</v>
      </c>
      <c r="S2693">
        <v>0</v>
      </c>
      <c r="T2693">
        <v>-1231.4926478585901</v>
      </c>
      <c r="U2693">
        <v>244.38911152085899</v>
      </c>
      <c r="V2693">
        <v>-370.04271127491802</v>
      </c>
      <c r="W2693">
        <v>2.50771898473957</v>
      </c>
      <c r="X2693">
        <v>36.610374461638003</v>
      </c>
      <c r="Y2693">
        <v>168.66451649546499</v>
      </c>
      <c r="Z2693">
        <v>755.46400801420998</v>
      </c>
      <c r="AA2693">
        <v>-31.482635840686399</v>
      </c>
      <c r="AB2693">
        <v>-42.2969790444807</v>
      </c>
      <c r="AC2693">
        <v>-19.728667431558101</v>
      </c>
      <c r="AD2693">
        <v>-83.348123805694101</v>
      </c>
      <c r="AE2693">
        <v>-35.774635803529399</v>
      </c>
      <c r="AF2693">
        <v>0</v>
      </c>
      <c r="AG2693">
        <v>16.219020414943099</v>
      </c>
      <c r="AH2693">
        <v>-43.721235508370697</v>
      </c>
      <c r="AI2693">
        <v>0.817780716038089</v>
      </c>
      <c r="AJ2693">
        <v>-4.8205862879416097</v>
      </c>
      <c r="AK2693">
        <v>68.004069999999999</v>
      </c>
      <c r="AL2693">
        <v>0</v>
      </c>
      <c r="AM2693">
        <v>5.7513661970731898E-2</v>
      </c>
    </row>
    <row r="2694" spans="1:39" hidden="1" x14ac:dyDescent="0.25">
      <c r="A2694" t="s">
        <v>2991</v>
      </c>
      <c r="B2694" t="s">
        <v>2994</v>
      </c>
      <c r="C2694" t="s">
        <v>2994</v>
      </c>
      <c r="D2694">
        <v>10</v>
      </c>
      <c r="E2694" t="str">
        <f>REPLACE(A2694,1,51,"")</f>
        <v>5ec_63L</v>
      </c>
      <c r="F2694" t="str">
        <f>LEFT(E2694,FIND("_",E2694)-1)</f>
        <v>5ec</v>
      </c>
      <c r="G2694" t="str">
        <f>UPPER(RIGHT(F2694,1))</f>
        <v>C</v>
      </c>
      <c r="H2694" t="str">
        <f>MID(E2694,FIND("_",E2694)+1,2)</f>
        <v>63</v>
      </c>
      <c r="I2694" t="str">
        <f>RIGHT(E2694,1)</f>
        <v>L</v>
      </c>
      <c r="J2694" t="str">
        <f>REPLACE(C2694,1,52,"")</f>
        <v>5ec_63L_2.pdb</v>
      </c>
      <c r="K2694" t="str">
        <f>IF(E2694=E2693,"",1)</f>
        <v/>
      </c>
      <c r="L2694">
        <v>-544.88750528596404</v>
      </c>
      <c r="M2694">
        <v>0.50277259240572503</v>
      </c>
      <c r="N2694">
        <v>0</v>
      </c>
      <c r="O2694">
        <v>0</v>
      </c>
      <c r="P2694">
        <v>0</v>
      </c>
      <c r="Q2694">
        <v>24.7213587096103</v>
      </c>
      <c r="R2694">
        <v>0</v>
      </c>
      <c r="S2694">
        <v>0</v>
      </c>
      <c r="T2694">
        <v>-1232.2036391941999</v>
      </c>
      <c r="U2694">
        <v>244.178238965432</v>
      </c>
      <c r="V2694">
        <v>-374.74438429802098</v>
      </c>
      <c r="W2694">
        <v>2.5196904651482601</v>
      </c>
      <c r="X2694">
        <v>37.364564680976002</v>
      </c>
      <c r="Y2694">
        <v>168.35477714418101</v>
      </c>
      <c r="Z2694">
        <v>760.42165160229297</v>
      </c>
      <c r="AA2694">
        <v>-31.662270650305</v>
      </c>
      <c r="AB2694">
        <v>-42.092695145850499</v>
      </c>
      <c r="AC2694">
        <v>-20.018419445238099</v>
      </c>
      <c r="AD2694">
        <v>-83.272578944770302</v>
      </c>
      <c r="AE2694">
        <v>-35.036526741963499</v>
      </c>
      <c r="AF2694">
        <v>0</v>
      </c>
      <c r="AG2694">
        <v>16.077254826521699</v>
      </c>
      <c r="AH2694">
        <v>-43.835507899769901</v>
      </c>
      <c r="AI2694">
        <v>0.81777249389135498</v>
      </c>
      <c r="AJ2694">
        <v>-4.5666308035844798</v>
      </c>
      <c r="AK2694">
        <v>68.004069999999999</v>
      </c>
      <c r="AL2694">
        <v>0</v>
      </c>
      <c r="AM2694">
        <v>8.57689496844488E-2</v>
      </c>
    </row>
    <row r="2695" spans="1:39" hidden="1" x14ac:dyDescent="0.25">
      <c r="A2695" t="s">
        <v>2991</v>
      </c>
      <c r="B2695" t="s">
        <v>3001</v>
      </c>
      <c r="C2695" t="s">
        <v>3001</v>
      </c>
      <c r="D2695">
        <v>10</v>
      </c>
      <c r="E2695" t="str">
        <f>REPLACE(A2695,1,51,"")</f>
        <v>5ec_63L</v>
      </c>
      <c r="F2695" t="str">
        <f>LEFT(E2695,FIND("_",E2695)-1)</f>
        <v>5ec</v>
      </c>
      <c r="G2695" t="str">
        <f>UPPER(RIGHT(F2695,1))</f>
        <v>C</v>
      </c>
      <c r="H2695" t="str">
        <f>MID(E2695,FIND("_",E2695)+1,2)</f>
        <v>63</v>
      </c>
      <c r="I2695" t="str">
        <f>RIGHT(E2695,1)</f>
        <v>L</v>
      </c>
      <c r="J2695" t="str">
        <f>REPLACE(C2695,1,52,"")</f>
        <v>5ec_63L_9.pdb</v>
      </c>
      <c r="K2695" t="str">
        <f>IF(E2695=E2694,"",1)</f>
        <v/>
      </c>
      <c r="L2695">
        <v>-544.79380529781702</v>
      </c>
      <c r="M2695">
        <v>0.47737208897807698</v>
      </c>
      <c r="N2695">
        <v>0</v>
      </c>
      <c r="O2695">
        <v>0</v>
      </c>
      <c r="P2695">
        <v>0</v>
      </c>
      <c r="Q2695">
        <v>25.1514098696133</v>
      </c>
      <c r="R2695">
        <v>0</v>
      </c>
      <c r="S2695">
        <v>0</v>
      </c>
      <c r="T2695">
        <v>-1232.2814715355601</v>
      </c>
      <c r="U2695">
        <v>243.515692021257</v>
      </c>
      <c r="V2695">
        <v>-373.96066085550802</v>
      </c>
      <c r="W2695">
        <v>2.5144995098681999</v>
      </c>
      <c r="X2695">
        <v>36.6505780987533</v>
      </c>
      <c r="Y2695">
        <v>169.115547784082</v>
      </c>
      <c r="Z2695">
        <v>760.44551928684302</v>
      </c>
      <c r="AA2695">
        <v>-31.615274453105901</v>
      </c>
      <c r="AB2695">
        <v>-42.459426234263901</v>
      </c>
      <c r="AC2695">
        <v>-20.031244392025901</v>
      </c>
      <c r="AD2695">
        <v>-83.520717099147802</v>
      </c>
      <c r="AE2695">
        <v>-35.291752820274702</v>
      </c>
      <c r="AF2695">
        <v>0</v>
      </c>
      <c r="AG2695">
        <v>16.4459633550501</v>
      </c>
      <c r="AH2695">
        <v>-43.826679726995899</v>
      </c>
      <c r="AI2695">
        <v>0.82837588357962999</v>
      </c>
      <c r="AJ2695">
        <v>-4.5338907732900298</v>
      </c>
      <c r="AK2695">
        <v>68.004069999999999</v>
      </c>
      <c r="AL2695">
        <v>0</v>
      </c>
      <c r="AM2695">
        <v>5.5656783308890199E-2</v>
      </c>
    </row>
    <row r="2696" spans="1:39" hidden="1" x14ac:dyDescent="0.25">
      <c r="A2696" t="s">
        <v>2991</v>
      </c>
      <c r="B2696" t="s">
        <v>2999</v>
      </c>
      <c r="C2696" t="s">
        <v>2999</v>
      </c>
      <c r="D2696">
        <v>10</v>
      </c>
      <c r="E2696" t="str">
        <f>REPLACE(A2696,1,51,"")</f>
        <v>5ec_63L</v>
      </c>
      <c r="F2696" t="str">
        <f>LEFT(E2696,FIND("_",E2696)-1)</f>
        <v>5ec</v>
      </c>
      <c r="G2696" t="str">
        <f>UPPER(RIGHT(F2696,1))</f>
        <v>C</v>
      </c>
      <c r="H2696" t="str">
        <f>MID(E2696,FIND("_",E2696)+1,2)</f>
        <v>63</v>
      </c>
      <c r="I2696" t="str">
        <f>RIGHT(E2696,1)</f>
        <v>L</v>
      </c>
      <c r="J2696" t="str">
        <f>REPLACE(C2696,1,52,"")</f>
        <v>5ec_63L_7.pdb</v>
      </c>
      <c r="K2696" t="str">
        <f>IF(E2696=E2695,"",1)</f>
        <v/>
      </c>
      <c r="L2696">
        <v>-544.74213105867204</v>
      </c>
      <c r="M2696">
        <v>0.47619327334091999</v>
      </c>
      <c r="N2696">
        <v>0</v>
      </c>
      <c r="O2696">
        <v>0</v>
      </c>
      <c r="P2696">
        <v>0</v>
      </c>
      <c r="Q2696">
        <v>25.381639296105099</v>
      </c>
      <c r="R2696">
        <v>0</v>
      </c>
      <c r="S2696">
        <v>0</v>
      </c>
      <c r="T2696">
        <v>-1231.0226599305299</v>
      </c>
      <c r="U2696">
        <v>242.98925367381401</v>
      </c>
      <c r="V2696">
        <v>-368.18206278336601</v>
      </c>
      <c r="W2696">
        <v>2.57392537401926</v>
      </c>
      <c r="X2696">
        <v>36.6299905963971</v>
      </c>
      <c r="Y2696">
        <v>167.18960163416801</v>
      </c>
      <c r="Z2696">
        <v>759.36832616747495</v>
      </c>
      <c r="AA2696">
        <v>-31.778286938489298</v>
      </c>
      <c r="AB2696">
        <v>-42.2334410564075</v>
      </c>
      <c r="AC2696">
        <v>-19.052467902415898</v>
      </c>
      <c r="AD2696">
        <v>-83.386928123562797</v>
      </c>
      <c r="AE2696">
        <v>-36.2648240192106</v>
      </c>
      <c r="AF2696">
        <v>0</v>
      </c>
      <c r="AG2696">
        <v>13.5608698215771</v>
      </c>
      <c r="AH2696">
        <v>-44.131417952192997</v>
      </c>
      <c r="AI2696">
        <v>0.78938320961126396</v>
      </c>
      <c r="AJ2696">
        <v>-5.2267413116239601</v>
      </c>
      <c r="AK2696">
        <v>68.004069999999999</v>
      </c>
      <c r="AL2696">
        <v>0</v>
      </c>
      <c r="AM2696">
        <v>4.9639185968487501E-2</v>
      </c>
    </row>
    <row r="2697" spans="1:39" hidden="1" x14ac:dyDescent="0.25">
      <c r="A2697" t="s">
        <v>2991</v>
      </c>
      <c r="B2697" t="s">
        <v>2997</v>
      </c>
      <c r="C2697" t="s">
        <v>2997</v>
      </c>
      <c r="D2697">
        <v>10</v>
      </c>
      <c r="E2697" t="str">
        <f>REPLACE(A2697,1,51,"")</f>
        <v>5ec_63L</v>
      </c>
      <c r="F2697" t="str">
        <f>LEFT(E2697,FIND("_",E2697)-1)</f>
        <v>5ec</v>
      </c>
      <c r="G2697" t="str">
        <f>UPPER(RIGHT(F2697,1))</f>
        <v>C</v>
      </c>
      <c r="H2697" t="str">
        <f>MID(E2697,FIND("_",E2697)+1,2)</f>
        <v>63</v>
      </c>
      <c r="I2697" t="str">
        <f>RIGHT(E2697,1)</f>
        <v>L</v>
      </c>
      <c r="J2697" t="str">
        <f>REPLACE(C2697,1,52,"")</f>
        <v>5ec_63L_5.pdb</v>
      </c>
      <c r="K2697" t="str">
        <f>IF(E2697=E2696,"",1)</f>
        <v/>
      </c>
      <c r="L2697">
        <v>-544.44301990502299</v>
      </c>
      <c r="M2697">
        <v>0.41926973544868801</v>
      </c>
      <c r="N2697">
        <v>0</v>
      </c>
      <c r="O2697">
        <v>0</v>
      </c>
      <c r="P2697">
        <v>0</v>
      </c>
      <c r="Q2697">
        <v>25.139723596328899</v>
      </c>
      <c r="R2697">
        <v>0</v>
      </c>
      <c r="S2697">
        <v>0</v>
      </c>
      <c r="T2697">
        <v>-1229.91912770363</v>
      </c>
      <c r="U2697">
        <v>244.91734801633001</v>
      </c>
      <c r="V2697">
        <v>-377.32611217369299</v>
      </c>
      <c r="W2697">
        <v>2.52737069462402</v>
      </c>
      <c r="X2697">
        <v>37.021093207935898</v>
      </c>
      <c r="Y2697">
        <v>168.96441893605899</v>
      </c>
      <c r="Z2697">
        <v>760.825458083493</v>
      </c>
      <c r="AA2697">
        <v>-31.584919927262401</v>
      </c>
      <c r="AB2697">
        <v>-42.315088595672698</v>
      </c>
      <c r="AC2697">
        <v>-21.742225834530199</v>
      </c>
      <c r="AD2697">
        <v>-83.4584824126418</v>
      </c>
      <c r="AE2697">
        <v>-34.108843565682797</v>
      </c>
      <c r="AF2697">
        <v>0</v>
      </c>
      <c r="AG2697">
        <v>16.381349225033802</v>
      </c>
      <c r="AH2697">
        <v>-44.031952609041703</v>
      </c>
      <c r="AI2697">
        <v>0.82976635800366105</v>
      </c>
      <c r="AJ2697">
        <v>-4.6176171797475298</v>
      </c>
      <c r="AK2697">
        <v>68.004069999999999</v>
      </c>
      <c r="AL2697">
        <v>0</v>
      </c>
      <c r="AM2697">
        <v>5.07519790776245E-2</v>
      </c>
    </row>
    <row r="2698" spans="1:39" hidden="1" x14ac:dyDescent="0.25">
      <c r="A2698" t="s">
        <v>2991</v>
      </c>
      <c r="B2698" t="s">
        <v>2998</v>
      </c>
      <c r="C2698" t="s">
        <v>2998</v>
      </c>
      <c r="D2698">
        <v>10</v>
      </c>
      <c r="E2698" t="str">
        <f>REPLACE(A2698,1,51,"")</f>
        <v>5ec_63L</v>
      </c>
      <c r="F2698" t="str">
        <f>LEFT(E2698,FIND("_",E2698)-1)</f>
        <v>5ec</v>
      </c>
      <c r="G2698" t="str">
        <f>UPPER(RIGHT(F2698,1))</f>
        <v>C</v>
      </c>
      <c r="H2698" t="str">
        <f>MID(E2698,FIND("_",E2698)+1,2)</f>
        <v>63</v>
      </c>
      <c r="I2698" t="str">
        <f>RIGHT(E2698,1)</f>
        <v>L</v>
      </c>
      <c r="J2698" t="str">
        <f>REPLACE(C2698,1,52,"")</f>
        <v>5ec_63L_6.pdb</v>
      </c>
      <c r="K2698" t="str">
        <f>IF(E2698=E2697,"",1)</f>
        <v/>
      </c>
      <c r="L2698">
        <v>-544.21938745673799</v>
      </c>
      <c r="M2698">
        <v>0.47978315797680099</v>
      </c>
      <c r="N2698">
        <v>0</v>
      </c>
      <c r="O2698">
        <v>0</v>
      </c>
      <c r="P2698">
        <v>0</v>
      </c>
      <c r="Q2698">
        <v>24.969644251768202</v>
      </c>
      <c r="R2698">
        <v>0</v>
      </c>
      <c r="S2698">
        <v>0</v>
      </c>
      <c r="T2698">
        <v>-1232.1046029623301</v>
      </c>
      <c r="U2698">
        <v>243.42451483069601</v>
      </c>
      <c r="V2698">
        <v>-373.64356429894298</v>
      </c>
      <c r="W2698">
        <v>2.5216059739481498</v>
      </c>
      <c r="X2698">
        <v>36.861867023574099</v>
      </c>
      <c r="Y2698">
        <v>169.733058637699</v>
      </c>
      <c r="Z2698">
        <v>759.36453697915204</v>
      </c>
      <c r="AA2698">
        <v>-30.4050829786215</v>
      </c>
      <c r="AB2698">
        <v>-42.110593737315199</v>
      </c>
      <c r="AC2698">
        <v>-19.913360667092501</v>
      </c>
      <c r="AD2698">
        <v>-83.326113215613404</v>
      </c>
      <c r="AE2698">
        <v>-35.777638320388803</v>
      </c>
      <c r="AF2698">
        <v>0</v>
      </c>
      <c r="AG2698">
        <v>16.332244950337099</v>
      </c>
      <c r="AH2698">
        <v>-43.721337423907201</v>
      </c>
      <c r="AI2698">
        <v>0.80487818337547401</v>
      </c>
      <c r="AJ2698">
        <v>-5.2838592952309797</v>
      </c>
      <c r="AK2698">
        <v>68.004069999999999</v>
      </c>
      <c r="AL2698">
        <v>0</v>
      </c>
      <c r="AM2698">
        <v>5.0344612157183603E-2</v>
      </c>
    </row>
    <row r="2699" spans="1:39" hidden="1" x14ac:dyDescent="0.25">
      <c r="A2699" t="s">
        <v>2991</v>
      </c>
      <c r="B2699" t="s">
        <v>2992</v>
      </c>
      <c r="C2699" t="s">
        <v>2992</v>
      </c>
      <c r="D2699">
        <v>10</v>
      </c>
      <c r="E2699" t="str">
        <f>REPLACE(A2699,1,51,"")</f>
        <v>5ec_63L</v>
      </c>
      <c r="F2699" t="str">
        <f>LEFT(E2699,FIND("_",E2699)-1)</f>
        <v>5ec</v>
      </c>
      <c r="G2699" t="str">
        <f>UPPER(RIGHT(F2699,1))</f>
        <v>C</v>
      </c>
      <c r="H2699" t="str">
        <f>MID(E2699,FIND("_",E2699)+1,2)</f>
        <v>63</v>
      </c>
      <c r="I2699" t="str">
        <f>RIGHT(E2699,1)</f>
        <v>L</v>
      </c>
      <c r="J2699" t="str">
        <f>REPLACE(C2699,1,52,"")</f>
        <v>5ec_63L_0.pdb</v>
      </c>
      <c r="K2699" t="str">
        <f>IF(E2699=E2698,"",1)</f>
        <v/>
      </c>
      <c r="L2699">
        <v>-544.09716358782305</v>
      </c>
      <c r="M2699">
        <v>0.472932212732602</v>
      </c>
      <c r="N2699">
        <v>0</v>
      </c>
      <c r="O2699">
        <v>0</v>
      </c>
      <c r="P2699">
        <v>0</v>
      </c>
      <c r="Q2699">
        <v>24.920462947309201</v>
      </c>
      <c r="R2699">
        <v>0</v>
      </c>
      <c r="S2699">
        <v>0</v>
      </c>
      <c r="T2699">
        <v>-1230.7943973455499</v>
      </c>
      <c r="U2699">
        <v>243.514998384752</v>
      </c>
      <c r="V2699">
        <v>-373.86199224978498</v>
      </c>
      <c r="W2699">
        <v>2.5173901260030598</v>
      </c>
      <c r="X2699">
        <v>36.821085376576697</v>
      </c>
      <c r="Y2699">
        <v>169.768723874003</v>
      </c>
      <c r="Z2699">
        <v>758.033640345143</v>
      </c>
      <c r="AA2699">
        <v>-30.335699143277299</v>
      </c>
      <c r="AB2699">
        <v>-42.102535912654901</v>
      </c>
      <c r="AC2699">
        <v>-19.8956590145741</v>
      </c>
      <c r="AD2699">
        <v>-83.356415527701699</v>
      </c>
      <c r="AE2699">
        <v>-35.629560612683001</v>
      </c>
      <c r="AF2699">
        <v>0</v>
      </c>
      <c r="AG2699">
        <v>16.152479952234199</v>
      </c>
      <c r="AH2699">
        <v>-43.7343095806796</v>
      </c>
      <c r="AI2699">
        <v>0.74003731703394804</v>
      </c>
      <c r="AJ2699">
        <v>-4.9116157814054402</v>
      </c>
      <c r="AK2699">
        <v>68.004069999999999</v>
      </c>
      <c r="AL2699">
        <v>0</v>
      </c>
      <c r="AM2699">
        <v>5.21332574341953E-2</v>
      </c>
    </row>
    <row r="2700" spans="1:39" hidden="1" x14ac:dyDescent="0.25">
      <c r="A2700" t="s">
        <v>2991</v>
      </c>
      <c r="B2700" t="s">
        <v>3000</v>
      </c>
      <c r="C2700" t="s">
        <v>3000</v>
      </c>
      <c r="D2700">
        <v>10</v>
      </c>
      <c r="E2700" t="str">
        <f>REPLACE(A2700,1,51,"")</f>
        <v>5ec_63L</v>
      </c>
      <c r="F2700" t="str">
        <f>LEFT(E2700,FIND("_",E2700)-1)</f>
        <v>5ec</v>
      </c>
      <c r="G2700" t="str">
        <f>UPPER(RIGHT(F2700,1))</f>
        <v>C</v>
      </c>
      <c r="H2700" t="str">
        <f>MID(E2700,FIND("_",E2700)+1,2)</f>
        <v>63</v>
      </c>
      <c r="I2700" t="str">
        <f>RIGHT(E2700,1)</f>
        <v>L</v>
      </c>
      <c r="J2700" t="str">
        <f>REPLACE(C2700,1,52,"")</f>
        <v>5ec_63L_8.pdb</v>
      </c>
      <c r="K2700" t="str">
        <f>IF(E2700=E2699,"",1)</f>
        <v/>
      </c>
      <c r="L2700">
        <v>-543.99709680391902</v>
      </c>
      <c r="M2700">
        <v>0.52266168594368401</v>
      </c>
      <c r="N2700">
        <v>0</v>
      </c>
      <c r="O2700">
        <v>0</v>
      </c>
      <c r="P2700">
        <v>0</v>
      </c>
      <c r="Q2700">
        <v>24.979239468073899</v>
      </c>
      <c r="R2700">
        <v>0</v>
      </c>
      <c r="S2700">
        <v>0</v>
      </c>
      <c r="T2700">
        <v>-1232.2329980495399</v>
      </c>
      <c r="U2700">
        <v>245.085306456295</v>
      </c>
      <c r="V2700">
        <v>-376.25129672172102</v>
      </c>
      <c r="W2700">
        <v>2.6723607008081598</v>
      </c>
      <c r="X2700">
        <v>36.939654988519997</v>
      </c>
      <c r="Y2700">
        <v>170.04752821092401</v>
      </c>
      <c r="Z2700">
        <v>762.18696868541701</v>
      </c>
      <c r="AA2700">
        <v>-31.596495485214199</v>
      </c>
      <c r="AB2700">
        <v>-42.330263105643702</v>
      </c>
      <c r="AC2700">
        <v>-20.051701026545299</v>
      </c>
      <c r="AD2700">
        <v>-83.376126934874904</v>
      </c>
      <c r="AE2700">
        <v>-34.834606969819703</v>
      </c>
      <c r="AF2700">
        <v>0</v>
      </c>
      <c r="AG2700">
        <v>14.9167467323984</v>
      </c>
      <c r="AH2700">
        <v>-44.057967974733401</v>
      </c>
      <c r="AI2700">
        <v>0.77912939712342499</v>
      </c>
      <c r="AJ2700">
        <v>-4.9288890732854602</v>
      </c>
      <c r="AK2700">
        <v>68.004069999999999</v>
      </c>
      <c r="AL2700">
        <v>0</v>
      </c>
      <c r="AM2700">
        <v>5.2243897904905301E-2</v>
      </c>
    </row>
    <row r="2701" spans="1:39" hidden="1" x14ac:dyDescent="0.25">
      <c r="A2701" t="s">
        <v>2991</v>
      </c>
      <c r="B2701" t="s">
        <v>2993</v>
      </c>
      <c r="C2701" t="s">
        <v>2993</v>
      </c>
      <c r="D2701">
        <v>10</v>
      </c>
      <c r="E2701" t="str">
        <f>REPLACE(A2701,1,51,"")</f>
        <v>5ec_63L</v>
      </c>
      <c r="F2701" t="str">
        <f>LEFT(E2701,FIND("_",E2701)-1)</f>
        <v>5ec</v>
      </c>
      <c r="G2701" t="str">
        <f>UPPER(RIGHT(F2701,1))</f>
        <v>C</v>
      </c>
      <c r="H2701" t="str">
        <f>MID(E2701,FIND("_",E2701)+1,2)</f>
        <v>63</v>
      </c>
      <c r="I2701" t="str">
        <f>RIGHT(E2701,1)</f>
        <v>L</v>
      </c>
      <c r="J2701" t="str">
        <f>REPLACE(C2701,1,52,"")</f>
        <v>5ec_63L_1.pdb</v>
      </c>
      <c r="K2701" t="str">
        <f>IF(E2701=E2700,"",1)</f>
        <v/>
      </c>
      <c r="L2701">
        <v>-543.83916675054797</v>
      </c>
      <c r="M2701">
        <v>0.49039169479699701</v>
      </c>
      <c r="N2701">
        <v>0</v>
      </c>
      <c r="O2701">
        <v>0</v>
      </c>
      <c r="P2701">
        <v>0</v>
      </c>
      <c r="Q2701">
        <v>25.421669840950699</v>
      </c>
      <c r="R2701">
        <v>0</v>
      </c>
      <c r="S2701">
        <v>0</v>
      </c>
      <c r="T2701">
        <v>-1231.87014267368</v>
      </c>
      <c r="U2701">
        <v>241.30360653488799</v>
      </c>
      <c r="V2701">
        <v>-371.77609001444102</v>
      </c>
      <c r="W2701">
        <v>2.52137678843832</v>
      </c>
      <c r="X2701">
        <v>36.722227638980598</v>
      </c>
      <c r="Y2701">
        <v>169.81308576863299</v>
      </c>
      <c r="Z2701">
        <v>759.50931384800504</v>
      </c>
      <c r="AA2701">
        <v>-30.377481479555801</v>
      </c>
      <c r="AB2701">
        <v>-42.331495063651197</v>
      </c>
      <c r="AC2701">
        <v>-18.931227125693798</v>
      </c>
      <c r="AD2701">
        <v>-83.363964352755303</v>
      </c>
      <c r="AE2701">
        <v>-36.513645435582902</v>
      </c>
      <c r="AF2701">
        <v>0</v>
      </c>
      <c r="AG2701">
        <v>16.478632287967301</v>
      </c>
      <c r="AH2701">
        <v>-43.936277852939902</v>
      </c>
      <c r="AI2701">
        <v>0.79480945689994897</v>
      </c>
      <c r="AJ2701">
        <v>-5.3599092192402704</v>
      </c>
      <c r="AK2701">
        <v>68.004069999999999</v>
      </c>
      <c r="AL2701">
        <v>0</v>
      </c>
      <c r="AM2701">
        <v>5.2274302226239598E-2</v>
      </c>
    </row>
    <row r="2702" spans="1:39" x14ac:dyDescent="0.25">
      <c r="A2702" t="s">
        <v>3002</v>
      </c>
      <c r="B2702" t="s">
        <v>3005</v>
      </c>
      <c r="C2702" t="s">
        <v>3005</v>
      </c>
      <c r="D2702">
        <v>10</v>
      </c>
      <c r="E2702" t="str">
        <f>REPLACE(A2702,1,51,"")</f>
        <v>5ec_63M</v>
      </c>
      <c r="F2702" t="str">
        <f>LEFT(E2702,FIND("_",E2702)-1)</f>
        <v>5ec</v>
      </c>
      <c r="G2702" t="str">
        <f>UPPER(RIGHT(F2702,1))</f>
        <v>C</v>
      </c>
      <c r="H2702" t="str">
        <f>MID(E2702,FIND("_",E2702)+1,2)</f>
        <v>63</v>
      </c>
      <c r="I2702" t="str">
        <f>RIGHT(E2702,1)</f>
        <v>M</v>
      </c>
      <c r="J2702" t="str">
        <f>REPLACE(C2702,1,52,"")</f>
        <v>5ec_63M_2.pdb</v>
      </c>
      <c r="K2702">
        <f>IF(E2702=E2701,"",1)</f>
        <v>1</v>
      </c>
      <c r="L2702">
        <v>-559.44821919479296</v>
      </c>
      <c r="M2702">
        <v>0.40445574566086101</v>
      </c>
      <c r="N2702">
        <v>0</v>
      </c>
      <c r="O2702">
        <v>0</v>
      </c>
      <c r="P2702">
        <v>0</v>
      </c>
      <c r="Q2702">
        <v>22.536227136306799</v>
      </c>
      <c r="R2702">
        <v>0</v>
      </c>
      <c r="S2702">
        <v>0</v>
      </c>
      <c r="T2702">
        <v>-1232.94223222301</v>
      </c>
      <c r="U2702">
        <v>244.255727582204</v>
      </c>
      <c r="V2702">
        <v>-371.61387984652998</v>
      </c>
      <c r="W2702">
        <v>2.4962758551970499</v>
      </c>
      <c r="X2702">
        <v>36.889245532109399</v>
      </c>
      <c r="Y2702">
        <v>157.63484245753901</v>
      </c>
      <c r="Z2702">
        <v>760.87917214532001</v>
      </c>
      <c r="AA2702">
        <v>-32.418970037544803</v>
      </c>
      <c r="AB2702">
        <v>-42.229984488687002</v>
      </c>
      <c r="AC2702">
        <v>-19.075363914094599</v>
      </c>
      <c r="AD2702">
        <v>-83.597515315208696</v>
      </c>
      <c r="AE2702">
        <v>-37.717026098960297</v>
      </c>
      <c r="AF2702">
        <v>0</v>
      </c>
      <c r="AG2702">
        <v>15.027578007637</v>
      </c>
      <c r="AH2702">
        <v>-43.3108552197642</v>
      </c>
      <c r="AI2702">
        <v>0.72759254724865996</v>
      </c>
      <c r="AJ2702">
        <v>-5.0767682855081704</v>
      </c>
      <c r="AK2702">
        <v>67.999949999999998</v>
      </c>
      <c r="AL2702">
        <v>0</v>
      </c>
      <c r="AM2702">
        <v>8.7764970959091596E-2</v>
      </c>
    </row>
    <row r="2703" spans="1:39" hidden="1" x14ac:dyDescent="0.25">
      <c r="A2703" t="s">
        <v>3002</v>
      </c>
      <c r="B2703" t="s">
        <v>3010</v>
      </c>
      <c r="C2703" t="s">
        <v>3010</v>
      </c>
      <c r="D2703">
        <v>10</v>
      </c>
      <c r="E2703" t="str">
        <f>REPLACE(A2703,1,51,"")</f>
        <v>5ec_63M</v>
      </c>
      <c r="F2703" t="str">
        <f>LEFT(E2703,FIND("_",E2703)-1)</f>
        <v>5ec</v>
      </c>
      <c r="G2703" t="str">
        <f>UPPER(RIGHT(F2703,1))</f>
        <v>C</v>
      </c>
      <c r="H2703" t="str">
        <f>MID(E2703,FIND("_",E2703)+1,2)</f>
        <v>63</v>
      </c>
      <c r="I2703" t="str">
        <f>RIGHT(E2703,1)</f>
        <v>M</v>
      </c>
      <c r="J2703" t="str">
        <f>REPLACE(C2703,1,52,"")</f>
        <v>5ec_63M_7.pdb</v>
      </c>
      <c r="K2703" t="str">
        <f>IF(E2703=E2702,"",1)</f>
        <v/>
      </c>
      <c r="L2703">
        <v>-557.96246076694604</v>
      </c>
      <c r="M2703">
        <v>0.42681474382240597</v>
      </c>
      <c r="N2703">
        <v>0</v>
      </c>
      <c r="O2703">
        <v>0</v>
      </c>
      <c r="P2703">
        <v>0</v>
      </c>
      <c r="Q2703">
        <v>22.543089823500701</v>
      </c>
      <c r="R2703">
        <v>0</v>
      </c>
      <c r="S2703">
        <v>0</v>
      </c>
      <c r="T2703">
        <v>-1234.04114742516</v>
      </c>
      <c r="U2703">
        <v>248.60620720215201</v>
      </c>
      <c r="V2703">
        <v>-375.078037956988</v>
      </c>
      <c r="W2703">
        <v>2.6602507417487402</v>
      </c>
      <c r="X2703">
        <v>37.342726063445099</v>
      </c>
      <c r="Y2703">
        <v>157.700509155866</v>
      </c>
      <c r="Z2703">
        <v>763.71446893391999</v>
      </c>
      <c r="AA2703">
        <v>-32.373801714438301</v>
      </c>
      <c r="AB2703">
        <v>-42.376042501170197</v>
      </c>
      <c r="AC2703">
        <v>-20.057628777348899</v>
      </c>
      <c r="AD2703">
        <v>-83.503671707650199</v>
      </c>
      <c r="AE2703">
        <v>-37.132246103584599</v>
      </c>
      <c r="AF2703">
        <v>0</v>
      </c>
      <c r="AG2703">
        <v>13.304375030955701</v>
      </c>
      <c r="AH2703">
        <v>-43.180867568973298</v>
      </c>
      <c r="AI2703">
        <v>0.72349328997200202</v>
      </c>
      <c r="AJ2703">
        <v>-5.0123796827843998</v>
      </c>
      <c r="AK2703">
        <v>67.999949999999998</v>
      </c>
      <c r="AL2703">
        <v>0</v>
      </c>
      <c r="AM2703">
        <v>0.198292429593764</v>
      </c>
    </row>
    <row r="2704" spans="1:39" hidden="1" x14ac:dyDescent="0.25">
      <c r="A2704" t="s">
        <v>3002</v>
      </c>
      <c r="B2704" t="s">
        <v>3012</v>
      </c>
      <c r="C2704" t="s">
        <v>3012</v>
      </c>
      <c r="D2704">
        <v>10</v>
      </c>
      <c r="E2704" t="str">
        <f>REPLACE(A2704,1,51,"")</f>
        <v>5ec_63M</v>
      </c>
      <c r="F2704" t="str">
        <f>LEFT(E2704,FIND("_",E2704)-1)</f>
        <v>5ec</v>
      </c>
      <c r="G2704" t="str">
        <f>UPPER(RIGHT(F2704,1))</f>
        <v>C</v>
      </c>
      <c r="H2704" t="str">
        <f>MID(E2704,FIND("_",E2704)+1,2)</f>
        <v>63</v>
      </c>
      <c r="I2704" t="str">
        <f>RIGHT(E2704,1)</f>
        <v>M</v>
      </c>
      <c r="J2704" t="str">
        <f>REPLACE(C2704,1,52,"")</f>
        <v>5ec_63M_9.pdb</v>
      </c>
      <c r="K2704" t="str">
        <f>IF(E2704=E2703,"",1)</f>
        <v/>
      </c>
      <c r="L2704">
        <v>-547.14388994738704</v>
      </c>
      <c r="M2704">
        <v>0.470769223259765</v>
      </c>
      <c r="N2704">
        <v>0</v>
      </c>
      <c r="O2704">
        <v>0</v>
      </c>
      <c r="P2704">
        <v>0</v>
      </c>
      <c r="Q2704">
        <v>24.632097181105799</v>
      </c>
      <c r="R2704">
        <v>0</v>
      </c>
      <c r="S2704">
        <v>0</v>
      </c>
      <c r="T2704">
        <v>-1232.87705405464</v>
      </c>
      <c r="U2704">
        <v>243.57339309599001</v>
      </c>
      <c r="V2704">
        <v>-370.20124361015201</v>
      </c>
      <c r="W2704">
        <v>2.5058868340920002</v>
      </c>
      <c r="X2704">
        <v>36.722407428094598</v>
      </c>
      <c r="Y2704">
        <v>165.365910241683</v>
      </c>
      <c r="Z2704">
        <v>760.15726148060605</v>
      </c>
      <c r="AA2704">
        <v>-32.107915529994898</v>
      </c>
      <c r="AB2704">
        <v>-42.643968991760701</v>
      </c>
      <c r="AC2704">
        <v>-19.877737698885198</v>
      </c>
      <c r="AD2704">
        <v>-83.028203496477104</v>
      </c>
      <c r="AE2704">
        <v>-35.720933488245201</v>
      </c>
      <c r="AF2704">
        <v>0</v>
      </c>
      <c r="AG2704">
        <v>16.087768774815999</v>
      </c>
      <c r="AH2704">
        <v>-43.616257562957301</v>
      </c>
      <c r="AI2704">
        <v>0.79812483052651195</v>
      </c>
      <c r="AJ2704">
        <v>-4.9657069073309996</v>
      </c>
      <c r="AK2704">
        <v>67.999949999999998</v>
      </c>
      <c r="AL2704">
        <v>0</v>
      </c>
      <c r="AM2704">
        <v>5.2331526147129798E-2</v>
      </c>
    </row>
    <row r="2705" spans="1:39" hidden="1" x14ac:dyDescent="0.25">
      <c r="A2705" t="s">
        <v>3002</v>
      </c>
      <c r="B2705" t="s">
        <v>3011</v>
      </c>
      <c r="C2705" t="s">
        <v>3011</v>
      </c>
      <c r="D2705">
        <v>10</v>
      </c>
      <c r="E2705" t="str">
        <f>REPLACE(A2705,1,51,"")</f>
        <v>5ec_63M</v>
      </c>
      <c r="F2705" t="str">
        <f>LEFT(E2705,FIND("_",E2705)-1)</f>
        <v>5ec</v>
      </c>
      <c r="G2705" t="str">
        <f>UPPER(RIGHT(F2705,1))</f>
        <v>C</v>
      </c>
      <c r="H2705" t="str">
        <f>MID(E2705,FIND("_",E2705)+1,2)</f>
        <v>63</v>
      </c>
      <c r="I2705" t="str">
        <f>RIGHT(E2705,1)</f>
        <v>M</v>
      </c>
      <c r="J2705" t="str">
        <f>REPLACE(C2705,1,52,"")</f>
        <v>5ec_63M_8.pdb</v>
      </c>
      <c r="K2705" t="str">
        <f>IF(E2705=E2704,"",1)</f>
        <v/>
      </c>
      <c r="L2705">
        <v>-547.11981452784903</v>
      </c>
      <c r="M2705">
        <v>0.44917998362099798</v>
      </c>
      <c r="N2705">
        <v>0</v>
      </c>
      <c r="O2705">
        <v>0</v>
      </c>
      <c r="P2705">
        <v>0</v>
      </c>
      <c r="Q2705">
        <v>24.887486139109701</v>
      </c>
      <c r="R2705">
        <v>0</v>
      </c>
      <c r="S2705">
        <v>0</v>
      </c>
      <c r="T2705">
        <v>-1234.0498366075101</v>
      </c>
      <c r="U2705">
        <v>246.21398842948801</v>
      </c>
      <c r="V2705">
        <v>-372.94879858000797</v>
      </c>
      <c r="W2705">
        <v>2.5650682238806102</v>
      </c>
      <c r="X2705">
        <v>36.782049800528299</v>
      </c>
      <c r="Y2705">
        <v>165.53536440348699</v>
      </c>
      <c r="Z2705">
        <v>763.42120569119197</v>
      </c>
      <c r="AA2705">
        <v>-32.169057601889797</v>
      </c>
      <c r="AB2705">
        <v>-42.348066908841801</v>
      </c>
      <c r="AC2705">
        <v>-19.9374292006374</v>
      </c>
      <c r="AD2705">
        <v>-83.051709402445894</v>
      </c>
      <c r="AE2705">
        <v>-35.5849112318026</v>
      </c>
      <c r="AF2705">
        <v>0</v>
      </c>
      <c r="AG2705">
        <v>13.1356205307642</v>
      </c>
      <c r="AH2705">
        <v>-43.532870243608301</v>
      </c>
      <c r="AI2705">
        <v>0.80086846881903795</v>
      </c>
      <c r="AJ2705">
        <v>-4.8885267203690397</v>
      </c>
      <c r="AK2705">
        <v>67.999949999999998</v>
      </c>
      <c r="AL2705">
        <v>0</v>
      </c>
      <c r="AM2705">
        <v>4.9790282000371E-2</v>
      </c>
    </row>
    <row r="2706" spans="1:39" hidden="1" x14ac:dyDescent="0.25">
      <c r="A2706" t="s">
        <v>3002</v>
      </c>
      <c r="B2706" t="s">
        <v>3004</v>
      </c>
      <c r="C2706" t="s">
        <v>3004</v>
      </c>
      <c r="D2706">
        <v>10</v>
      </c>
      <c r="E2706" t="str">
        <f>REPLACE(A2706,1,51,"")</f>
        <v>5ec_63M</v>
      </c>
      <c r="F2706" t="str">
        <f>LEFT(E2706,FIND("_",E2706)-1)</f>
        <v>5ec</v>
      </c>
      <c r="G2706" t="str">
        <f>UPPER(RIGHT(F2706,1))</f>
        <v>C</v>
      </c>
      <c r="H2706" t="str">
        <f>MID(E2706,FIND("_",E2706)+1,2)</f>
        <v>63</v>
      </c>
      <c r="I2706" t="str">
        <f>RIGHT(E2706,1)</f>
        <v>M</v>
      </c>
      <c r="J2706" t="str">
        <f>REPLACE(C2706,1,52,"")</f>
        <v>5ec_63M_1.pdb</v>
      </c>
      <c r="K2706" t="str">
        <f>IF(E2706=E2705,"",1)</f>
        <v/>
      </c>
      <c r="L2706">
        <v>-546.35996436676999</v>
      </c>
      <c r="M2706">
        <v>0.48579411230289199</v>
      </c>
      <c r="N2706">
        <v>0</v>
      </c>
      <c r="O2706">
        <v>0</v>
      </c>
      <c r="P2706">
        <v>0</v>
      </c>
      <c r="Q2706">
        <v>25.299935107025199</v>
      </c>
      <c r="R2706">
        <v>0</v>
      </c>
      <c r="S2706">
        <v>0</v>
      </c>
      <c r="T2706">
        <v>-1234.6710221639601</v>
      </c>
      <c r="U2706">
        <v>241.423556813484</v>
      </c>
      <c r="V2706">
        <v>-373.20762635888099</v>
      </c>
      <c r="W2706">
        <v>2.6656657067285301</v>
      </c>
      <c r="X2706">
        <v>36.706900722772197</v>
      </c>
      <c r="Y2706">
        <v>169.67679214083299</v>
      </c>
      <c r="Z2706">
        <v>763.63293127429699</v>
      </c>
      <c r="AA2706">
        <v>-32.256361497279698</v>
      </c>
      <c r="AB2706">
        <v>-42.351847862264897</v>
      </c>
      <c r="AC2706">
        <v>-19.254107974256499</v>
      </c>
      <c r="AD2706">
        <v>-83.262293593046707</v>
      </c>
      <c r="AE2706">
        <v>-35.792846008438801</v>
      </c>
      <c r="AF2706">
        <v>0</v>
      </c>
      <c r="AG2706">
        <v>14.3138126808664</v>
      </c>
      <c r="AH2706">
        <v>-43.345637998404499</v>
      </c>
      <c r="AI2706">
        <v>0.77835261381584597</v>
      </c>
      <c r="AJ2706">
        <v>-4.8115152177313103</v>
      </c>
      <c r="AK2706">
        <v>67.999949999999998</v>
      </c>
      <c r="AL2706">
        <v>0</v>
      </c>
      <c r="AM2706">
        <v>9.5397247676998295E-2</v>
      </c>
    </row>
    <row r="2707" spans="1:39" hidden="1" x14ac:dyDescent="0.25">
      <c r="A2707" t="s">
        <v>3002</v>
      </c>
      <c r="B2707" t="s">
        <v>3003</v>
      </c>
      <c r="C2707" t="s">
        <v>3003</v>
      </c>
      <c r="D2707">
        <v>10</v>
      </c>
      <c r="E2707" t="str">
        <f>REPLACE(A2707,1,51,"")</f>
        <v>5ec_63M</v>
      </c>
      <c r="F2707" t="str">
        <f>LEFT(E2707,FIND("_",E2707)-1)</f>
        <v>5ec</v>
      </c>
      <c r="G2707" t="str">
        <f>UPPER(RIGHT(F2707,1))</f>
        <v>C</v>
      </c>
      <c r="H2707" t="str">
        <f>MID(E2707,FIND("_",E2707)+1,2)</f>
        <v>63</v>
      </c>
      <c r="I2707" t="str">
        <f>RIGHT(E2707,1)</f>
        <v>M</v>
      </c>
      <c r="J2707" t="str">
        <f>REPLACE(C2707,1,52,"")</f>
        <v>5ec_63M_0.pdb</v>
      </c>
      <c r="K2707" t="str">
        <f>IF(E2707=E2706,"",1)</f>
        <v/>
      </c>
      <c r="L2707">
        <v>-546.12622369778501</v>
      </c>
      <c r="M2707">
        <v>0.46921516153277198</v>
      </c>
      <c r="N2707">
        <v>0</v>
      </c>
      <c r="O2707">
        <v>0</v>
      </c>
      <c r="P2707">
        <v>0</v>
      </c>
      <c r="Q2707">
        <v>25.0336237612843</v>
      </c>
      <c r="R2707">
        <v>0</v>
      </c>
      <c r="S2707">
        <v>0</v>
      </c>
      <c r="T2707">
        <v>-1232.76516535365</v>
      </c>
      <c r="U2707">
        <v>245.80090054647201</v>
      </c>
      <c r="V2707">
        <v>-369.95913347348801</v>
      </c>
      <c r="W2707">
        <v>2.5649125057614999</v>
      </c>
      <c r="X2707">
        <v>36.894633703898201</v>
      </c>
      <c r="Y2707">
        <v>164.14739420241</v>
      </c>
      <c r="Z2707">
        <v>762.30124478498897</v>
      </c>
      <c r="AA2707">
        <v>-32.218356088179199</v>
      </c>
      <c r="AB2707">
        <v>-42.496173719184902</v>
      </c>
      <c r="AC2707">
        <v>-19.9651023183573</v>
      </c>
      <c r="AD2707">
        <v>-83.088993704346805</v>
      </c>
      <c r="AE2707">
        <v>-35.871776261564499</v>
      </c>
      <c r="AF2707">
        <v>0</v>
      </c>
      <c r="AG2707">
        <v>13.304545246775801</v>
      </c>
      <c r="AH2707">
        <v>-43.644180950386101</v>
      </c>
      <c r="AI2707">
        <v>0.80717803700838997</v>
      </c>
      <c r="AJ2707">
        <v>-5.0230548835597002</v>
      </c>
      <c r="AK2707">
        <v>67.999949999999998</v>
      </c>
      <c r="AL2707">
        <v>0</v>
      </c>
      <c r="AM2707">
        <v>5.1330266334012803E-2</v>
      </c>
    </row>
    <row r="2708" spans="1:39" hidden="1" x14ac:dyDescent="0.25">
      <c r="A2708" t="s">
        <v>3002</v>
      </c>
      <c r="B2708" t="s">
        <v>3007</v>
      </c>
      <c r="C2708" t="s">
        <v>3007</v>
      </c>
      <c r="D2708">
        <v>10</v>
      </c>
      <c r="E2708" t="str">
        <f>REPLACE(A2708,1,51,"")</f>
        <v>5ec_63M</v>
      </c>
      <c r="F2708" t="str">
        <f>LEFT(E2708,FIND("_",E2708)-1)</f>
        <v>5ec</v>
      </c>
      <c r="G2708" t="str">
        <f>UPPER(RIGHT(F2708,1))</f>
        <v>C</v>
      </c>
      <c r="H2708" t="str">
        <f>MID(E2708,FIND("_",E2708)+1,2)</f>
        <v>63</v>
      </c>
      <c r="I2708" t="str">
        <f>RIGHT(E2708,1)</f>
        <v>M</v>
      </c>
      <c r="J2708" t="str">
        <f>REPLACE(C2708,1,52,"")</f>
        <v>5ec_63M_4.pdb</v>
      </c>
      <c r="K2708" t="str">
        <f>IF(E2708=E2707,"",1)</f>
        <v/>
      </c>
      <c r="L2708">
        <v>-545.94797851391604</v>
      </c>
      <c r="M2708">
        <v>0.46608183362189798</v>
      </c>
      <c r="N2708">
        <v>0</v>
      </c>
      <c r="O2708">
        <v>0</v>
      </c>
      <c r="P2708">
        <v>0</v>
      </c>
      <c r="Q2708">
        <v>24.6270939032234</v>
      </c>
      <c r="R2708">
        <v>0</v>
      </c>
      <c r="S2708">
        <v>0</v>
      </c>
      <c r="T2708">
        <v>-1232.1333015252901</v>
      </c>
      <c r="U2708">
        <v>245.194169581143</v>
      </c>
      <c r="V2708">
        <v>-369.611423265452</v>
      </c>
      <c r="W2708">
        <v>2.5034081280132399</v>
      </c>
      <c r="X2708">
        <v>36.675292930607199</v>
      </c>
      <c r="Y2708">
        <v>165.06348095842</v>
      </c>
      <c r="Z2708">
        <v>758.86002927583297</v>
      </c>
      <c r="AA2708">
        <v>-32.010601537649997</v>
      </c>
      <c r="AB2708">
        <v>-42.702301407924203</v>
      </c>
      <c r="AC2708">
        <v>-20.017010517316301</v>
      </c>
      <c r="AD2708">
        <v>-83.239199016550998</v>
      </c>
      <c r="AE2708">
        <v>-36.2716601093558</v>
      </c>
      <c r="AF2708">
        <v>0</v>
      </c>
      <c r="AG2708">
        <v>15.9238606141024</v>
      </c>
      <c r="AH2708">
        <v>-43.4563309087373</v>
      </c>
      <c r="AI2708">
        <v>0.82409019400468897</v>
      </c>
      <c r="AJ2708">
        <v>-4.2742976089670597</v>
      </c>
      <c r="AK2708">
        <v>67.999949999999998</v>
      </c>
      <c r="AL2708">
        <v>0</v>
      </c>
      <c r="AM2708">
        <v>9.6771797985363395E-2</v>
      </c>
    </row>
    <row r="2709" spans="1:39" hidden="1" x14ac:dyDescent="0.25">
      <c r="A2709" t="s">
        <v>3002</v>
      </c>
      <c r="B2709" t="s">
        <v>3008</v>
      </c>
      <c r="C2709" t="s">
        <v>3008</v>
      </c>
      <c r="D2709">
        <v>10</v>
      </c>
      <c r="E2709" t="str">
        <f>REPLACE(A2709,1,51,"")</f>
        <v>5ec_63M</v>
      </c>
      <c r="F2709" t="str">
        <f>LEFT(E2709,FIND("_",E2709)-1)</f>
        <v>5ec</v>
      </c>
      <c r="G2709" t="str">
        <f>UPPER(RIGHT(F2709,1))</f>
        <v>C</v>
      </c>
      <c r="H2709" t="str">
        <f>MID(E2709,FIND("_",E2709)+1,2)</f>
        <v>63</v>
      </c>
      <c r="I2709" t="str">
        <f>RIGHT(E2709,1)</f>
        <v>M</v>
      </c>
      <c r="J2709" t="str">
        <f>REPLACE(C2709,1,52,"")</f>
        <v>5ec_63M_5.pdb</v>
      </c>
      <c r="K2709" t="str">
        <f>IF(E2709=E2708,"",1)</f>
        <v/>
      </c>
      <c r="L2709">
        <v>-545.61277583016704</v>
      </c>
      <c r="M2709">
        <v>0.45849555948262499</v>
      </c>
      <c r="N2709">
        <v>0</v>
      </c>
      <c r="O2709">
        <v>0</v>
      </c>
      <c r="P2709">
        <v>0</v>
      </c>
      <c r="Q2709">
        <v>24.902441020551802</v>
      </c>
      <c r="R2709">
        <v>0</v>
      </c>
      <c r="S2709">
        <v>0</v>
      </c>
      <c r="T2709">
        <v>-1234.0826459555699</v>
      </c>
      <c r="U2709">
        <v>244.71278166657899</v>
      </c>
      <c r="V2709">
        <v>-373.09770044424903</v>
      </c>
      <c r="W2709">
        <v>2.51308471914871</v>
      </c>
      <c r="X2709">
        <v>36.654537365129897</v>
      </c>
      <c r="Y2709">
        <v>166.43858726728701</v>
      </c>
      <c r="Z2709">
        <v>762.59852428993804</v>
      </c>
      <c r="AA2709">
        <v>-31.989836740881699</v>
      </c>
      <c r="AB2709">
        <v>-42.583011667866401</v>
      </c>
      <c r="AC2709">
        <v>-19.937076886422499</v>
      </c>
      <c r="AD2709">
        <v>-83.1604399138091</v>
      </c>
      <c r="AE2709">
        <v>-35.567403892975697</v>
      </c>
      <c r="AF2709">
        <v>0</v>
      </c>
      <c r="AG2709">
        <v>16.037043116852001</v>
      </c>
      <c r="AH2709">
        <v>-43.595077254590997</v>
      </c>
      <c r="AI2709">
        <v>0.82350928205801399</v>
      </c>
      <c r="AJ2709">
        <v>-4.36454770230268</v>
      </c>
      <c r="AK2709">
        <v>67.999949999999998</v>
      </c>
      <c r="AL2709">
        <v>0</v>
      </c>
      <c r="AM2709">
        <v>8.4505900963024697E-2</v>
      </c>
    </row>
    <row r="2710" spans="1:39" hidden="1" x14ac:dyDescent="0.25">
      <c r="A2710" t="s">
        <v>3002</v>
      </c>
      <c r="B2710" t="s">
        <v>3006</v>
      </c>
      <c r="C2710" t="s">
        <v>3006</v>
      </c>
      <c r="D2710">
        <v>10</v>
      </c>
      <c r="E2710" t="str">
        <f>REPLACE(A2710,1,51,"")</f>
        <v>5ec_63M</v>
      </c>
      <c r="F2710" t="str">
        <f>LEFT(E2710,FIND("_",E2710)-1)</f>
        <v>5ec</v>
      </c>
      <c r="G2710" t="str">
        <f>UPPER(RIGHT(F2710,1))</f>
        <v>C</v>
      </c>
      <c r="H2710" t="str">
        <f>MID(E2710,FIND("_",E2710)+1,2)</f>
        <v>63</v>
      </c>
      <c r="I2710" t="str">
        <f>RIGHT(E2710,1)</f>
        <v>M</v>
      </c>
      <c r="J2710" t="str">
        <f>REPLACE(C2710,1,52,"")</f>
        <v>5ec_63M_3.pdb</v>
      </c>
      <c r="K2710" t="str">
        <f>IF(E2710=E2709,"",1)</f>
        <v/>
      </c>
      <c r="L2710">
        <v>-544.87177305864304</v>
      </c>
      <c r="M2710">
        <v>0.50061525290920705</v>
      </c>
      <c r="N2710">
        <v>0</v>
      </c>
      <c r="O2710">
        <v>0</v>
      </c>
      <c r="P2710">
        <v>0</v>
      </c>
      <c r="Q2710">
        <v>25.1369461040807</v>
      </c>
      <c r="R2710">
        <v>0</v>
      </c>
      <c r="S2710">
        <v>0</v>
      </c>
      <c r="T2710">
        <v>-1231.7655287637101</v>
      </c>
      <c r="U2710">
        <v>243.090461774468</v>
      </c>
      <c r="V2710">
        <v>-370.22586321322098</v>
      </c>
      <c r="W2710">
        <v>2.5047740758925898</v>
      </c>
      <c r="X2710">
        <v>36.971394118316397</v>
      </c>
      <c r="Y2710">
        <v>165.565207603034</v>
      </c>
      <c r="Z2710">
        <v>760.26080262980804</v>
      </c>
      <c r="AA2710">
        <v>-30.725804480255899</v>
      </c>
      <c r="AB2710">
        <v>-42.591230321698099</v>
      </c>
      <c r="AC2710">
        <v>-19.772258930664002</v>
      </c>
      <c r="AD2710">
        <v>-83.021891235916399</v>
      </c>
      <c r="AE2710">
        <v>-35.884304795771598</v>
      </c>
      <c r="AF2710">
        <v>0</v>
      </c>
      <c r="AG2710">
        <v>16.019098535386799</v>
      </c>
      <c r="AH2710">
        <v>-43.731124091156502</v>
      </c>
      <c r="AI2710">
        <v>0.81075153984292903</v>
      </c>
      <c r="AJ2710">
        <v>-5.5649531182651204</v>
      </c>
      <c r="AK2710">
        <v>67.999949999999998</v>
      </c>
      <c r="AL2710">
        <v>0</v>
      </c>
      <c r="AM2710">
        <v>5.1799511190298402E-2</v>
      </c>
    </row>
    <row r="2711" spans="1:39" hidden="1" x14ac:dyDescent="0.25">
      <c r="A2711" t="s">
        <v>3002</v>
      </c>
      <c r="B2711" t="s">
        <v>3009</v>
      </c>
      <c r="C2711" t="s">
        <v>3009</v>
      </c>
      <c r="D2711">
        <v>10</v>
      </c>
      <c r="E2711" t="str">
        <f>REPLACE(A2711,1,51,"")</f>
        <v>5ec_63M</v>
      </c>
      <c r="F2711" t="str">
        <f>LEFT(E2711,FIND("_",E2711)-1)</f>
        <v>5ec</v>
      </c>
      <c r="G2711" t="str">
        <f>UPPER(RIGHT(F2711,1))</f>
        <v>C</v>
      </c>
      <c r="H2711" t="str">
        <f>MID(E2711,FIND("_",E2711)+1,2)</f>
        <v>63</v>
      </c>
      <c r="I2711" t="str">
        <f>RIGHT(E2711,1)</f>
        <v>M</v>
      </c>
      <c r="J2711" t="str">
        <f>REPLACE(C2711,1,52,"")</f>
        <v>5ec_63M_6.pdb</v>
      </c>
      <c r="K2711" t="str">
        <f>IF(E2711=E2710,"",1)</f>
        <v/>
      </c>
      <c r="L2711">
        <v>-542.64287914226497</v>
      </c>
      <c r="M2711">
        <v>0.47539423484742499</v>
      </c>
      <c r="N2711">
        <v>0</v>
      </c>
      <c r="O2711">
        <v>0</v>
      </c>
      <c r="P2711">
        <v>0</v>
      </c>
      <c r="Q2711">
        <v>24.580673688464199</v>
      </c>
      <c r="R2711">
        <v>0</v>
      </c>
      <c r="S2711">
        <v>0</v>
      </c>
      <c r="T2711">
        <v>-1234.93914413025</v>
      </c>
      <c r="U2711">
        <v>247.41540441582001</v>
      </c>
      <c r="V2711">
        <v>-374.38297532206298</v>
      </c>
      <c r="W2711">
        <v>2.6672023448968201</v>
      </c>
      <c r="X2711">
        <v>37.133666908613598</v>
      </c>
      <c r="Y2711">
        <v>167.96788467630901</v>
      </c>
      <c r="Z2711">
        <v>764.29980274248396</v>
      </c>
      <c r="AA2711">
        <v>-30.897026482649999</v>
      </c>
      <c r="AB2711">
        <v>-42.603252631805198</v>
      </c>
      <c r="AC2711">
        <v>-19.809820796848701</v>
      </c>
      <c r="AD2711">
        <v>-83.034109992452997</v>
      </c>
      <c r="AE2711">
        <v>-36.113008273773197</v>
      </c>
      <c r="AF2711">
        <v>0</v>
      </c>
      <c r="AG2711">
        <v>14.489913882278</v>
      </c>
      <c r="AH2711">
        <v>-43.315533925524598</v>
      </c>
      <c r="AI2711">
        <v>0.82444207661415203</v>
      </c>
      <c r="AJ2711">
        <v>-4.9769944135194804</v>
      </c>
      <c r="AK2711">
        <v>67.999949999999998</v>
      </c>
      <c r="AL2711">
        <v>0</v>
      </c>
      <c r="AM2711">
        <v>5.0046091147806997E-2</v>
      </c>
    </row>
    <row r="2712" spans="1:39" x14ac:dyDescent="0.25">
      <c r="A2712" t="s">
        <v>3013</v>
      </c>
      <c r="B2712" t="s">
        <v>3017</v>
      </c>
      <c r="C2712" t="s">
        <v>3017</v>
      </c>
      <c r="D2712">
        <v>10</v>
      </c>
      <c r="E2712" t="str">
        <f>REPLACE(A2712,1,51,"")</f>
        <v>5ec_63N</v>
      </c>
      <c r="F2712" t="str">
        <f>LEFT(E2712,FIND("_",E2712)-1)</f>
        <v>5ec</v>
      </c>
      <c r="G2712" t="str">
        <f>UPPER(RIGHT(F2712,1))</f>
        <v>C</v>
      </c>
      <c r="H2712" t="str">
        <f>MID(E2712,FIND("_",E2712)+1,2)</f>
        <v>63</v>
      </c>
      <c r="I2712" t="str">
        <f>RIGHT(E2712,1)</f>
        <v>N</v>
      </c>
      <c r="J2712" t="str">
        <f>REPLACE(C2712,1,52,"")</f>
        <v>5ec_63N_3.pdb</v>
      </c>
      <c r="K2712">
        <f>IF(E2712=E2711,"",1)</f>
        <v>1</v>
      </c>
      <c r="L2712">
        <v>-546.43651488270996</v>
      </c>
      <c r="M2712">
        <v>0.467013571524385</v>
      </c>
      <c r="N2712">
        <v>0</v>
      </c>
      <c r="O2712">
        <v>0</v>
      </c>
      <c r="P2712">
        <v>0</v>
      </c>
      <c r="Q2712">
        <v>24.020396944135999</v>
      </c>
      <c r="R2712">
        <v>0</v>
      </c>
      <c r="S2712">
        <v>0</v>
      </c>
      <c r="T2712">
        <v>-1230.1205905883601</v>
      </c>
      <c r="U2712">
        <v>243.77371777500301</v>
      </c>
      <c r="V2712">
        <v>-373.98582281248002</v>
      </c>
      <c r="W2712">
        <v>2.5014685784062101</v>
      </c>
      <c r="X2712">
        <v>36.837996590585803</v>
      </c>
      <c r="Y2712">
        <v>166.511833964012</v>
      </c>
      <c r="Z2712">
        <v>763.34112933745405</v>
      </c>
      <c r="AA2712">
        <v>-31.995388589067201</v>
      </c>
      <c r="AB2712">
        <v>-42.386227302228399</v>
      </c>
      <c r="AC2712">
        <v>-19.961336631457701</v>
      </c>
      <c r="AD2712">
        <v>-83.061534580786699</v>
      </c>
      <c r="AE2712">
        <v>-36.236687404644599</v>
      </c>
      <c r="AF2712">
        <v>0</v>
      </c>
      <c r="AG2712">
        <v>15.954710352660101</v>
      </c>
      <c r="AH2712">
        <v>-43.122159627039103</v>
      </c>
      <c r="AI2712">
        <v>0.80420972109699196</v>
      </c>
      <c r="AJ2712">
        <v>-4.3673954922133902</v>
      </c>
      <c r="AK2712">
        <v>65.002340000000004</v>
      </c>
      <c r="AL2712">
        <v>0</v>
      </c>
      <c r="AM2712">
        <v>5.2824882211236601E-2</v>
      </c>
    </row>
    <row r="2713" spans="1:39" hidden="1" x14ac:dyDescent="0.25">
      <c r="A2713" t="s">
        <v>3013</v>
      </c>
      <c r="B2713" t="s">
        <v>3023</v>
      </c>
      <c r="C2713" t="s">
        <v>3023</v>
      </c>
      <c r="D2713">
        <v>10</v>
      </c>
      <c r="E2713" t="str">
        <f>REPLACE(A2713,1,51,"")</f>
        <v>5ec_63N</v>
      </c>
      <c r="F2713" t="str">
        <f>LEFT(E2713,FIND("_",E2713)-1)</f>
        <v>5ec</v>
      </c>
      <c r="G2713" t="str">
        <f>UPPER(RIGHT(F2713,1))</f>
        <v>C</v>
      </c>
      <c r="H2713" t="str">
        <f>MID(E2713,FIND("_",E2713)+1,2)</f>
        <v>63</v>
      </c>
      <c r="I2713" t="str">
        <f>RIGHT(E2713,1)</f>
        <v>N</v>
      </c>
      <c r="J2713" t="str">
        <f>REPLACE(C2713,1,52,"")</f>
        <v>5ec_63N_9.pdb</v>
      </c>
      <c r="K2713" t="str">
        <f>IF(E2713=E2712,"",1)</f>
        <v/>
      </c>
      <c r="L2713">
        <v>-544.78607051231495</v>
      </c>
      <c r="M2713">
        <v>0.51026026346768405</v>
      </c>
      <c r="N2713">
        <v>0</v>
      </c>
      <c r="O2713">
        <v>0</v>
      </c>
      <c r="P2713">
        <v>0</v>
      </c>
      <c r="Q2713">
        <v>25.510993452176301</v>
      </c>
      <c r="R2713">
        <v>0</v>
      </c>
      <c r="S2713">
        <v>0</v>
      </c>
      <c r="T2713">
        <v>-1227.5805890684301</v>
      </c>
      <c r="U2713">
        <v>241.19929542029101</v>
      </c>
      <c r="V2713">
        <v>-375.46936961613602</v>
      </c>
      <c r="W2713">
        <v>2.54986087705058</v>
      </c>
      <c r="X2713">
        <v>37.41448782474</v>
      </c>
      <c r="Y2713">
        <v>164.94148240579699</v>
      </c>
      <c r="Z2713">
        <v>765.26354740192005</v>
      </c>
      <c r="AA2713">
        <v>-31.846436920185699</v>
      </c>
      <c r="AB2713">
        <v>-42.578637395445099</v>
      </c>
      <c r="AC2713">
        <v>-20.027132180164301</v>
      </c>
      <c r="AD2713">
        <v>-83.019143838043505</v>
      </c>
      <c r="AE2713">
        <v>-35.4294799077406</v>
      </c>
      <c r="AF2713">
        <v>0</v>
      </c>
      <c r="AG2713">
        <v>16.060273469865599</v>
      </c>
      <c r="AH2713">
        <v>-43.469126243836598</v>
      </c>
      <c r="AI2713">
        <v>0.77903828247684104</v>
      </c>
      <c r="AJ2713">
        <v>-4.1524293607366101</v>
      </c>
      <c r="AK2713">
        <v>65.002340000000004</v>
      </c>
      <c r="AL2713">
        <v>0</v>
      </c>
      <c r="AM2713">
        <v>6.4954884087664796E-2</v>
      </c>
    </row>
    <row r="2714" spans="1:39" hidden="1" x14ac:dyDescent="0.25">
      <c r="A2714" t="s">
        <v>3013</v>
      </c>
      <c r="B2714" t="s">
        <v>3018</v>
      </c>
      <c r="C2714" t="s">
        <v>3018</v>
      </c>
      <c r="D2714">
        <v>10</v>
      </c>
      <c r="E2714" t="str">
        <f>REPLACE(A2714,1,51,"")</f>
        <v>5ec_63N</v>
      </c>
      <c r="F2714" t="str">
        <f>LEFT(E2714,FIND("_",E2714)-1)</f>
        <v>5ec</v>
      </c>
      <c r="G2714" t="str">
        <f>UPPER(RIGHT(F2714,1))</f>
        <v>C</v>
      </c>
      <c r="H2714" t="str">
        <f>MID(E2714,FIND("_",E2714)+1,2)</f>
        <v>63</v>
      </c>
      <c r="I2714" t="str">
        <f>RIGHT(E2714,1)</f>
        <v>N</v>
      </c>
      <c r="J2714" t="str">
        <f>REPLACE(C2714,1,52,"")</f>
        <v>5ec_63N_4.pdb</v>
      </c>
      <c r="K2714" t="str">
        <f>IF(E2714=E2713,"",1)</f>
        <v/>
      </c>
      <c r="L2714">
        <v>-544.77571623361496</v>
      </c>
      <c r="M2714">
        <v>0.46731514798045598</v>
      </c>
      <c r="N2714">
        <v>0</v>
      </c>
      <c r="O2714">
        <v>0</v>
      </c>
      <c r="P2714">
        <v>0</v>
      </c>
      <c r="Q2714">
        <v>24.298639266606401</v>
      </c>
      <c r="R2714">
        <v>0</v>
      </c>
      <c r="S2714">
        <v>0</v>
      </c>
      <c r="T2714">
        <v>-1230.6353690119499</v>
      </c>
      <c r="U2714">
        <v>244.87993042296699</v>
      </c>
      <c r="V2714">
        <v>-374.27903542162801</v>
      </c>
      <c r="W2714">
        <v>2.5116617573607201</v>
      </c>
      <c r="X2714">
        <v>36.904515043678202</v>
      </c>
      <c r="Y2714">
        <v>166.90001237978899</v>
      </c>
      <c r="Z2714">
        <v>763.702965110543</v>
      </c>
      <c r="AA2714">
        <v>-32.007363824863603</v>
      </c>
      <c r="AB2714">
        <v>-42.349053135690802</v>
      </c>
      <c r="AC2714">
        <v>-19.9412138577697</v>
      </c>
      <c r="AD2714">
        <v>-83.207243811867997</v>
      </c>
      <c r="AE2714">
        <v>-36.366392372358902</v>
      </c>
      <c r="AF2714">
        <v>0</v>
      </c>
      <c r="AG2714">
        <v>15.8077441616707</v>
      </c>
      <c r="AH2714">
        <v>-43.049039943390603</v>
      </c>
      <c r="AI2714">
        <v>0.81858662696434903</v>
      </c>
      <c r="AJ2714">
        <v>-3.8190789232296698</v>
      </c>
      <c r="AK2714">
        <v>65.002340000000004</v>
      </c>
      <c r="AL2714">
        <v>0</v>
      </c>
      <c r="AM2714">
        <v>5.1679299560294698E-2</v>
      </c>
    </row>
    <row r="2715" spans="1:39" hidden="1" x14ac:dyDescent="0.25">
      <c r="A2715" t="s">
        <v>3013</v>
      </c>
      <c r="B2715" t="s">
        <v>3014</v>
      </c>
      <c r="C2715" t="s">
        <v>3014</v>
      </c>
      <c r="D2715">
        <v>10</v>
      </c>
      <c r="E2715" t="str">
        <f>REPLACE(A2715,1,51,"")</f>
        <v>5ec_63N</v>
      </c>
      <c r="F2715" t="str">
        <f>LEFT(E2715,FIND("_",E2715)-1)</f>
        <v>5ec</v>
      </c>
      <c r="G2715" t="str">
        <f>UPPER(RIGHT(F2715,1))</f>
        <v>C</v>
      </c>
      <c r="H2715" t="str">
        <f>MID(E2715,FIND("_",E2715)+1,2)</f>
        <v>63</v>
      </c>
      <c r="I2715" t="str">
        <f>RIGHT(E2715,1)</f>
        <v>N</v>
      </c>
      <c r="J2715" t="str">
        <f>REPLACE(C2715,1,52,"")</f>
        <v>5ec_63N_0.pdb</v>
      </c>
      <c r="K2715" t="str">
        <f>IF(E2715=E2714,"",1)</f>
        <v/>
      </c>
      <c r="L2715">
        <v>-544.57635996979297</v>
      </c>
      <c r="M2715">
        <v>0.45922796567788599</v>
      </c>
      <c r="N2715">
        <v>0</v>
      </c>
      <c r="O2715">
        <v>0</v>
      </c>
      <c r="P2715">
        <v>0</v>
      </c>
      <c r="Q2715">
        <v>24.682589439747002</v>
      </c>
      <c r="R2715">
        <v>0</v>
      </c>
      <c r="S2715">
        <v>0</v>
      </c>
      <c r="T2715">
        <v>-1229.80889144855</v>
      </c>
      <c r="U2715">
        <v>243.727143409619</v>
      </c>
      <c r="V2715">
        <v>-373.41507551437502</v>
      </c>
      <c r="W2715">
        <v>2.50536136915064</v>
      </c>
      <c r="X2715">
        <v>36.7812494054577</v>
      </c>
      <c r="Y2715">
        <v>166.20187190409499</v>
      </c>
      <c r="Z2715">
        <v>764.10627240336203</v>
      </c>
      <c r="AA2715">
        <v>-31.901347775103599</v>
      </c>
      <c r="AB2715">
        <v>-42.547208860935498</v>
      </c>
      <c r="AC2715">
        <v>-19.980646563047799</v>
      </c>
      <c r="AD2715">
        <v>-83.059401727669396</v>
      </c>
      <c r="AE2715">
        <v>-36.360962091898998</v>
      </c>
      <c r="AF2715">
        <v>0</v>
      </c>
      <c r="AG2715">
        <v>16.209972686710401</v>
      </c>
      <c r="AH2715">
        <v>-43.345298249794503</v>
      </c>
      <c r="AI2715">
        <v>0.88207812280974596</v>
      </c>
      <c r="AJ2715">
        <v>-4.3514395661166301</v>
      </c>
      <c r="AK2715">
        <v>65.002340000000004</v>
      </c>
      <c r="AL2715">
        <v>0</v>
      </c>
      <c r="AM2715">
        <v>9.5033086753030696E-2</v>
      </c>
    </row>
    <row r="2716" spans="1:39" hidden="1" x14ac:dyDescent="0.25">
      <c r="A2716" t="s">
        <v>3013</v>
      </c>
      <c r="B2716" t="s">
        <v>3015</v>
      </c>
      <c r="C2716" t="s">
        <v>3015</v>
      </c>
      <c r="D2716">
        <v>10</v>
      </c>
      <c r="E2716" t="str">
        <f>REPLACE(A2716,1,51,"")</f>
        <v>5ec_63N</v>
      </c>
      <c r="F2716" t="str">
        <f>LEFT(E2716,FIND("_",E2716)-1)</f>
        <v>5ec</v>
      </c>
      <c r="G2716" t="str">
        <f>UPPER(RIGHT(F2716,1))</f>
        <v>C</v>
      </c>
      <c r="H2716" t="str">
        <f>MID(E2716,FIND("_",E2716)+1,2)</f>
        <v>63</v>
      </c>
      <c r="I2716" t="str">
        <f>RIGHT(E2716,1)</f>
        <v>N</v>
      </c>
      <c r="J2716" t="str">
        <f>REPLACE(C2716,1,52,"")</f>
        <v>5ec_63N_1.pdb</v>
      </c>
      <c r="K2716" t="str">
        <f>IF(E2716=E2715,"",1)</f>
        <v/>
      </c>
      <c r="L2716">
        <v>-544.46406591573395</v>
      </c>
      <c r="M2716">
        <v>0.52964413392878695</v>
      </c>
      <c r="N2716">
        <v>0</v>
      </c>
      <c r="O2716">
        <v>0</v>
      </c>
      <c r="P2716">
        <v>0</v>
      </c>
      <c r="Q2716">
        <v>25.344013614613299</v>
      </c>
      <c r="R2716">
        <v>0</v>
      </c>
      <c r="S2716">
        <v>0</v>
      </c>
      <c r="T2716">
        <v>-1228.5913741561301</v>
      </c>
      <c r="U2716">
        <v>244.16441782275999</v>
      </c>
      <c r="V2716">
        <v>-374.30971722415597</v>
      </c>
      <c r="W2716">
        <v>2.5623104125794001</v>
      </c>
      <c r="X2716">
        <v>37.060982721427401</v>
      </c>
      <c r="Y2716">
        <v>165.28755801206799</v>
      </c>
      <c r="Z2716">
        <v>766.10566155548497</v>
      </c>
      <c r="AA2716">
        <v>-32.023566238153698</v>
      </c>
      <c r="AB2716">
        <v>-42.279547189226598</v>
      </c>
      <c r="AC2716">
        <v>-18.9882432028772</v>
      </c>
      <c r="AD2716">
        <v>-83.147366876182801</v>
      </c>
      <c r="AE2716">
        <v>-36.561020856869497</v>
      </c>
      <c r="AF2716">
        <v>0</v>
      </c>
      <c r="AG2716">
        <v>13.2713932183793</v>
      </c>
      <c r="AH2716">
        <v>-43.684247348009102</v>
      </c>
      <c r="AI2716">
        <v>0.79689514529686201</v>
      </c>
      <c r="AJ2716">
        <v>-4.5267045726008499</v>
      </c>
      <c r="AK2716">
        <v>65.002340000000004</v>
      </c>
      <c r="AL2716">
        <v>0</v>
      </c>
      <c r="AM2716">
        <v>5.2149245862317298E-2</v>
      </c>
    </row>
    <row r="2717" spans="1:39" hidden="1" x14ac:dyDescent="0.25">
      <c r="A2717" t="s">
        <v>3013</v>
      </c>
      <c r="B2717" t="s">
        <v>3022</v>
      </c>
      <c r="C2717" t="s">
        <v>3022</v>
      </c>
      <c r="D2717">
        <v>10</v>
      </c>
      <c r="E2717" t="str">
        <f>REPLACE(A2717,1,51,"")</f>
        <v>5ec_63N</v>
      </c>
      <c r="F2717" t="str">
        <f>LEFT(E2717,FIND("_",E2717)-1)</f>
        <v>5ec</v>
      </c>
      <c r="G2717" t="str">
        <f>UPPER(RIGHT(F2717,1))</f>
        <v>C</v>
      </c>
      <c r="H2717" t="str">
        <f>MID(E2717,FIND("_",E2717)+1,2)</f>
        <v>63</v>
      </c>
      <c r="I2717" t="str">
        <f>RIGHT(E2717,1)</f>
        <v>N</v>
      </c>
      <c r="J2717" t="str">
        <f>REPLACE(C2717,1,52,"")</f>
        <v>5ec_63N_8.pdb</v>
      </c>
      <c r="K2717" t="str">
        <f>IF(E2717=E2716,"",1)</f>
        <v/>
      </c>
      <c r="L2717">
        <v>-544.24954180667396</v>
      </c>
      <c r="M2717">
        <v>0.43190098102454499</v>
      </c>
      <c r="N2717">
        <v>0</v>
      </c>
      <c r="O2717">
        <v>0</v>
      </c>
      <c r="P2717">
        <v>0</v>
      </c>
      <c r="Q2717">
        <v>24.924218314257299</v>
      </c>
      <c r="R2717">
        <v>0</v>
      </c>
      <c r="S2717">
        <v>0</v>
      </c>
      <c r="T2717">
        <v>-1228.0147123608399</v>
      </c>
      <c r="U2717">
        <v>246.09025543305299</v>
      </c>
      <c r="V2717">
        <v>-377.94206270027098</v>
      </c>
      <c r="W2717">
        <v>2.5201495943982302</v>
      </c>
      <c r="X2717">
        <v>37.2888956564125</v>
      </c>
      <c r="Y2717">
        <v>165.92163950733399</v>
      </c>
      <c r="Z2717">
        <v>765.07434315428998</v>
      </c>
      <c r="AA2717">
        <v>-32.005757381644401</v>
      </c>
      <c r="AB2717">
        <v>-42.577566639694503</v>
      </c>
      <c r="AC2717">
        <v>-21.719588773108502</v>
      </c>
      <c r="AD2717">
        <v>-83.309603357048402</v>
      </c>
      <c r="AE2717">
        <v>-35.418085871737901</v>
      </c>
      <c r="AF2717">
        <v>0</v>
      </c>
      <c r="AG2717">
        <v>16.061360914132401</v>
      </c>
      <c r="AH2717">
        <v>-43.256083170486299</v>
      </c>
      <c r="AI2717">
        <v>0.83164771384168201</v>
      </c>
      <c r="AJ2717">
        <v>-3.77992311267688</v>
      </c>
      <c r="AK2717">
        <v>65.002340000000004</v>
      </c>
      <c r="AL2717">
        <v>0</v>
      </c>
      <c r="AM2717">
        <v>5.8991273122790802E-2</v>
      </c>
    </row>
    <row r="2718" spans="1:39" hidden="1" x14ac:dyDescent="0.25">
      <c r="A2718" t="s">
        <v>3013</v>
      </c>
      <c r="B2718" t="s">
        <v>3021</v>
      </c>
      <c r="C2718" t="s">
        <v>3021</v>
      </c>
      <c r="D2718">
        <v>10</v>
      </c>
      <c r="E2718" t="str">
        <f>REPLACE(A2718,1,51,"")</f>
        <v>5ec_63N</v>
      </c>
      <c r="F2718" t="str">
        <f>LEFT(E2718,FIND("_",E2718)-1)</f>
        <v>5ec</v>
      </c>
      <c r="G2718" t="str">
        <f>UPPER(RIGHT(F2718,1))</f>
        <v>C</v>
      </c>
      <c r="H2718" t="str">
        <f>MID(E2718,FIND("_",E2718)+1,2)</f>
        <v>63</v>
      </c>
      <c r="I2718" t="str">
        <f>RIGHT(E2718,1)</f>
        <v>N</v>
      </c>
      <c r="J2718" t="str">
        <f>REPLACE(C2718,1,52,"")</f>
        <v>5ec_63N_7.pdb</v>
      </c>
      <c r="K2718" t="str">
        <f>IF(E2718=E2717,"",1)</f>
        <v/>
      </c>
      <c r="L2718">
        <v>-544.18670357878796</v>
      </c>
      <c r="M2718">
        <v>0.47249733253258902</v>
      </c>
      <c r="N2718">
        <v>0</v>
      </c>
      <c r="O2718">
        <v>0</v>
      </c>
      <c r="P2718">
        <v>0</v>
      </c>
      <c r="Q2718">
        <v>25.322473231242299</v>
      </c>
      <c r="R2718">
        <v>0</v>
      </c>
      <c r="S2718">
        <v>0</v>
      </c>
      <c r="T2718">
        <v>-1229.4815380349801</v>
      </c>
      <c r="U2718">
        <v>245.80692340072201</v>
      </c>
      <c r="V2718">
        <v>-373.846895219315</v>
      </c>
      <c r="W2718">
        <v>2.5683032002025699</v>
      </c>
      <c r="X2718">
        <v>37.025878683314303</v>
      </c>
      <c r="Y2718">
        <v>164.575050248281</v>
      </c>
      <c r="Z2718">
        <v>766.523837941848</v>
      </c>
      <c r="AA2718">
        <v>-32.1466335829938</v>
      </c>
      <c r="AB2718">
        <v>-42.535948308519103</v>
      </c>
      <c r="AC2718">
        <v>-19.937548785791499</v>
      </c>
      <c r="AD2718">
        <v>-83.233938839134495</v>
      </c>
      <c r="AE2718">
        <v>-36.544001701719402</v>
      </c>
      <c r="AF2718">
        <v>0</v>
      </c>
      <c r="AG2718">
        <v>13.2335636939055</v>
      </c>
      <c r="AH2718">
        <v>-43.353109348930197</v>
      </c>
      <c r="AI2718">
        <v>0.73410112339036004</v>
      </c>
      <c r="AJ2718">
        <v>-3.9553750768679801</v>
      </c>
      <c r="AK2718">
        <v>65.002340000000004</v>
      </c>
      <c r="AL2718">
        <v>0</v>
      </c>
      <c r="AM2718">
        <v>5.5813796565509298E-2</v>
      </c>
    </row>
    <row r="2719" spans="1:39" hidden="1" x14ac:dyDescent="0.25">
      <c r="A2719" t="s">
        <v>3013</v>
      </c>
      <c r="B2719" t="s">
        <v>3019</v>
      </c>
      <c r="C2719" t="s">
        <v>3019</v>
      </c>
      <c r="D2719">
        <v>10</v>
      </c>
      <c r="E2719" t="str">
        <f>REPLACE(A2719,1,51,"")</f>
        <v>5ec_63N</v>
      </c>
      <c r="F2719" t="str">
        <f>LEFT(E2719,FIND("_",E2719)-1)</f>
        <v>5ec</v>
      </c>
      <c r="G2719" t="str">
        <f>UPPER(RIGHT(F2719,1))</f>
        <v>C</v>
      </c>
      <c r="H2719" t="str">
        <f>MID(E2719,FIND("_",E2719)+1,2)</f>
        <v>63</v>
      </c>
      <c r="I2719" t="str">
        <f>RIGHT(E2719,1)</f>
        <v>N</v>
      </c>
      <c r="J2719" t="str">
        <f>REPLACE(C2719,1,52,"")</f>
        <v>5ec_63N_5.pdb</v>
      </c>
      <c r="K2719" t="str">
        <f>IF(E2719=E2718,"",1)</f>
        <v/>
      </c>
      <c r="L2719">
        <v>-543.80032056113805</v>
      </c>
      <c r="M2719">
        <v>0.45422618331020498</v>
      </c>
      <c r="N2719">
        <v>0</v>
      </c>
      <c r="O2719">
        <v>0</v>
      </c>
      <c r="P2719">
        <v>0</v>
      </c>
      <c r="Q2719">
        <v>24.826265994280401</v>
      </c>
      <c r="R2719">
        <v>0</v>
      </c>
      <c r="S2719">
        <v>0</v>
      </c>
      <c r="T2719">
        <v>-1227.8908963306401</v>
      </c>
      <c r="U2719">
        <v>241.145599336163</v>
      </c>
      <c r="V2719">
        <v>-368.029991095225</v>
      </c>
      <c r="W2719">
        <v>2.50349225641683</v>
      </c>
      <c r="X2719">
        <v>36.908424905904099</v>
      </c>
      <c r="Y2719">
        <v>165.43125869427499</v>
      </c>
      <c r="Z2719">
        <v>760.59494122691694</v>
      </c>
      <c r="AA2719">
        <v>-30.6417505607943</v>
      </c>
      <c r="AB2719">
        <v>-42.605630014642799</v>
      </c>
      <c r="AC2719">
        <v>-18.846675869490401</v>
      </c>
      <c r="AD2719">
        <v>-82.938814979751299</v>
      </c>
      <c r="AE2719">
        <v>-37.782231789834398</v>
      </c>
      <c r="AF2719">
        <v>0</v>
      </c>
      <c r="AG2719">
        <v>15.9696859971124</v>
      </c>
      <c r="AH2719">
        <v>-43.318053432976598</v>
      </c>
      <c r="AI2719">
        <v>0.81226641750038697</v>
      </c>
      <c r="AJ2719">
        <v>-4.9959689573899997</v>
      </c>
      <c r="AK2719">
        <v>65.002340000000004</v>
      </c>
      <c r="AL2719">
        <v>0</v>
      </c>
      <c r="AM2719">
        <v>5.5417641037912101E-2</v>
      </c>
    </row>
    <row r="2720" spans="1:39" hidden="1" x14ac:dyDescent="0.25">
      <c r="A2720" t="s">
        <v>3013</v>
      </c>
      <c r="B2720" t="s">
        <v>3020</v>
      </c>
      <c r="C2720" t="s">
        <v>3020</v>
      </c>
      <c r="D2720">
        <v>10</v>
      </c>
      <c r="E2720" t="str">
        <f>REPLACE(A2720,1,51,"")</f>
        <v>5ec_63N</v>
      </c>
      <c r="F2720" t="str">
        <f>LEFT(E2720,FIND("_",E2720)-1)</f>
        <v>5ec</v>
      </c>
      <c r="G2720" t="str">
        <f>UPPER(RIGHT(F2720,1))</f>
        <v>C</v>
      </c>
      <c r="H2720" t="str">
        <f>MID(E2720,FIND("_",E2720)+1,2)</f>
        <v>63</v>
      </c>
      <c r="I2720" t="str">
        <f>RIGHT(E2720,1)</f>
        <v>N</v>
      </c>
      <c r="J2720" t="str">
        <f>REPLACE(C2720,1,52,"")</f>
        <v>5ec_63N_6.pdb</v>
      </c>
      <c r="K2720" t="str">
        <f>IF(E2720=E2719,"",1)</f>
        <v/>
      </c>
      <c r="L2720">
        <v>-543.59229041423703</v>
      </c>
      <c r="M2720">
        <v>0.47173600814737299</v>
      </c>
      <c r="N2720">
        <v>0</v>
      </c>
      <c r="O2720">
        <v>0</v>
      </c>
      <c r="P2720">
        <v>0</v>
      </c>
      <c r="Q2720">
        <v>24.4780144353305</v>
      </c>
      <c r="R2720">
        <v>0</v>
      </c>
      <c r="S2720">
        <v>0</v>
      </c>
      <c r="T2720">
        <v>-1228.4551156367399</v>
      </c>
      <c r="U2720">
        <v>245.73249813525899</v>
      </c>
      <c r="V2720">
        <v>-375.628618347452</v>
      </c>
      <c r="W2720">
        <v>2.5042695460533602</v>
      </c>
      <c r="X2720">
        <v>37.228084295642503</v>
      </c>
      <c r="Y2720">
        <v>166.96675986318499</v>
      </c>
      <c r="Z2720">
        <v>762.08031005378496</v>
      </c>
      <c r="AA2720">
        <v>-30.7666420593252</v>
      </c>
      <c r="AB2720">
        <v>-42.3760742882057</v>
      </c>
      <c r="AC2720">
        <v>-19.8083008340448</v>
      </c>
      <c r="AD2720">
        <v>-83.016010078692204</v>
      </c>
      <c r="AE2720">
        <v>-36.717496414274798</v>
      </c>
      <c r="AF2720">
        <v>0</v>
      </c>
      <c r="AG2720">
        <v>15.7061111836209</v>
      </c>
      <c r="AH2720">
        <v>-42.813723785431499</v>
      </c>
      <c r="AI2720">
        <v>0.80933391451611503</v>
      </c>
      <c r="AJ2720">
        <v>-4.5736271811537801</v>
      </c>
      <c r="AK2720">
        <v>65.002340000000004</v>
      </c>
      <c r="AL2720">
        <v>0</v>
      </c>
      <c r="AM2720">
        <v>5.5596783698577797E-2</v>
      </c>
    </row>
    <row r="2721" spans="1:39" hidden="1" x14ac:dyDescent="0.25">
      <c r="A2721" t="s">
        <v>3013</v>
      </c>
      <c r="B2721" t="s">
        <v>3016</v>
      </c>
      <c r="C2721" t="s">
        <v>3016</v>
      </c>
      <c r="D2721">
        <v>10</v>
      </c>
      <c r="E2721" t="str">
        <f>REPLACE(A2721,1,51,"")</f>
        <v>5ec_63N</v>
      </c>
      <c r="F2721" t="str">
        <f>LEFT(E2721,FIND("_",E2721)-1)</f>
        <v>5ec</v>
      </c>
      <c r="G2721" t="str">
        <f>UPPER(RIGHT(F2721,1))</f>
        <v>C</v>
      </c>
      <c r="H2721" t="str">
        <f>MID(E2721,FIND("_",E2721)+1,2)</f>
        <v>63</v>
      </c>
      <c r="I2721" t="str">
        <f>RIGHT(E2721,1)</f>
        <v>N</v>
      </c>
      <c r="J2721" t="str">
        <f>REPLACE(C2721,1,52,"")</f>
        <v>5ec_63N_2.pdb</v>
      </c>
      <c r="K2721" t="str">
        <f>IF(E2721=E2720,"",1)</f>
        <v/>
      </c>
      <c r="L2721">
        <v>-543.01883827163704</v>
      </c>
      <c r="M2721">
        <v>0.47900210254445202</v>
      </c>
      <c r="N2721">
        <v>0</v>
      </c>
      <c r="O2721">
        <v>0</v>
      </c>
      <c r="P2721">
        <v>0</v>
      </c>
      <c r="Q2721">
        <v>26.0541691204565</v>
      </c>
      <c r="R2721">
        <v>0</v>
      </c>
      <c r="S2721">
        <v>0</v>
      </c>
      <c r="T2721">
        <v>-1229.59208358347</v>
      </c>
      <c r="U2721">
        <v>239.02784276034299</v>
      </c>
      <c r="V2721">
        <v>-371.38636224164401</v>
      </c>
      <c r="W2721">
        <v>2.5588083615682899</v>
      </c>
      <c r="X2721">
        <v>36.720372750497297</v>
      </c>
      <c r="Y2721">
        <v>167.54111601780599</v>
      </c>
      <c r="Z2721">
        <v>764.66226550092199</v>
      </c>
      <c r="AA2721">
        <v>-30.472724152346501</v>
      </c>
      <c r="AB2721">
        <v>-42.161237300289798</v>
      </c>
      <c r="AC2721">
        <v>-18.947820797808799</v>
      </c>
      <c r="AD2721">
        <v>-82.975055622375294</v>
      </c>
      <c r="AE2721">
        <v>-36.8618579138098</v>
      </c>
      <c r="AF2721">
        <v>0</v>
      </c>
      <c r="AG2721">
        <v>16.063993901172299</v>
      </c>
      <c r="AH2721">
        <v>-43.893900028972098</v>
      </c>
      <c r="AI2721">
        <v>0.78939047061878598</v>
      </c>
      <c r="AJ2721">
        <v>-5.2017547873644299</v>
      </c>
      <c r="AK2721">
        <v>65.002340000000004</v>
      </c>
      <c r="AL2721">
        <v>0</v>
      </c>
      <c r="AM2721">
        <v>5.3659273067172997E-2</v>
      </c>
    </row>
    <row r="2722" spans="1:39" x14ac:dyDescent="0.25">
      <c r="A2722" t="s">
        <v>3024</v>
      </c>
      <c r="B2722" t="s">
        <v>3033</v>
      </c>
      <c r="C2722" t="s">
        <v>3033</v>
      </c>
      <c r="D2722">
        <v>10</v>
      </c>
      <c r="E2722" t="str">
        <f>REPLACE(A2722,1,51,"")</f>
        <v>5ec_63P</v>
      </c>
      <c r="F2722" t="str">
        <f>LEFT(E2722,FIND("_",E2722)-1)</f>
        <v>5ec</v>
      </c>
      <c r="G2722" t="str">
        <f>UPPER(RIGHT(F2722,1))</f>
        <v>C</v>
      </c>
      <c r="H2722" t="str">
        <f>MID(E2722,FIND("_",E2722)+1,2)</f>
        <v>63</v>
      </c>
      <c r="I2722" t="str">
        <f>RIGHT(E2722,1)</f>
        <v>P</v>
      </c>
      <c r="J2722" t="str">
        <f>REPLACE(C2722,1,52,"")</f>
        <v>5ec_63P_8.pdb</v>
      </c>
      <c r="K2722">
        <f>IF(E2722=E2721,"",1)</f>
        <v>1</v>
      </c>
      <c r="L2722">
        <v>-534.43351781940999</v>
      </c>
      <c r="M2722">
        <v>0.52001534905708702</v>
      </c>
      <c r="N2722">
        <v>0</v>
      </c>
      <c r="O2722">
        <v>0</v>
      </c>
      <c r="P2722">
        <v>0</v>
      </c>
      <c r="Q2722">
        <v>30.904683802843302</v>
      </c>
      <c r="R2722">
        <v>0</v>
      </c>
      <c r="S2722">
        <v>0</v>
      </c>
      <c r="T2722">
        <v>-1226.0833130779499</v>
      </c>
      <c r="U2722">
        <v>244.25797346280601</v>
      </c>
      <c r="V2722">
        <v>-374.759099445272</v>
      </c>
      <c r="W2722">
        <v>2.5933808555928399</v>
      </c>
      <c r="X2722">
        <v>37.443451173363201</v>
      </c>
      <c r="Y2722">
        <v>169.88271021076901</v>
      </c>
      <c r="Z2722">
        <v>763.04481736404</v>
      </c>
      <c r="AA2722">
        <v>-32.294224393404598</v>
      </c>
      <c r="AB2722">
        <v>-42.333555589374299</v>
      </c>
      <c r="AC2722">
        <v>-20.462118906280701</v>
      </c>
      <c r="AD2722">
        <v>-82.168379331225296</v>
      </c>
      <c r="AE2722">
        <v>-34.990195677311299</v>
      </c>
      <c r="AF2722">
        <v>0</v>
      </c>
      <c r="AG2722">
        <v>12.014826979575201</v>
      </c>
      <c r="AH2722">
        <v>-44.634042962860804</v>
      </c>
      <c r="AI2722">
        <v>1.8111045467306801</v>
      </c>
      <c r="AJ2722">
        <v>-3.4239830783021299</v>
      </c>
      <c r="AK2722">
        <v>64.699389999999994</v>
      </c>
      <c r="AL2722">
        <v>0</v>
      </c>
      <c r="AM2722">
        <v>6.3056246854599401E-2</v>
      </c>
    </row>
    <row r="2723" spans="1:39" hidden="1" x14ac:dyDescent="0.25">
      <c r="A2723" t="s">
        <v>3024</v>
      </c>
      <c r="B2723" t="s">
        <v>3031</v>
      </c>
      <c r="C2723" t="s">
        <v>3031</v>
      </c>
      <c r="D2723">
        <v>10</v>
      </c>
      <c r="E2723" t="str">
        <f>REPLACE(A2723,1,51,"")</f>
        <v>5ec_63P</v>
      </c>
      <c r="F2723" t="str">
        <f>LEFT(E2723,FIND("_",E2723)-1)</f>
        <v>5ec</v>
      </c>
      <c r="G2723" t="str">
        <f>UPPER(RIGHT(F2723,1))</f>
        <v>C</v>
      </c>
      <c r="H2723" t="str">
        <f>MID(E2723,FIND("_",E2723)+1,2)</f>
        <v>63</v>
      </c>
      <c r="I2723" t="str">
        <f>RIGHT(E2723,1)</f>
        <v>P</v>
      </c>
      <c r="J2723" t="str">
        <f>REPLACE(C2723,1,52,"")</f>
        <v>5ec_63P_6.pdb</v>
      </c>
      <c r="K2723" t="str">
        <f>IF(E2723=E2722,"",1)</f>
        <v/>
      </c>
      <c r="L2723">
        <v>-532.717166936735</v>
      </c>
      <c r="M2723">
        <v>0.48614908310601401</v>
      </c>
      <c r="N2723">
        <v>0</v>
      </c>
      <c r="O2723">
        <v>0</v>
      </c>
      <c r="P2723">
        <v>0</v>
      </c>
      <c r="Q2723">
        <v>30.172412398225301</v>
      </c>
      <c r="R2723">
        <v>0</v>
      </c>
      <c r="S2723">
        <v>0</v>
      </c>
      <c r="T2723">
        <v>-1228.80544154012</v>
      </c>
      <c r="U2723">
        <v>240.637819094023</v>
      </c>
      <c r="V2723">
        <v>-366.99827523104398</v>
      </c>
      <c r="W2723">
        <v>2.4943914625308401</v>
      </c>
      <c r="X2723">
        <v>36.619575005937399</v>
      </c>
      <c r="Y2723">
        <v>173.14039351553799</v>
      </c>
      <c r="Z2723">
        <v>757.34842823850897</v>
      </c>
      <c r="AA2723">
        <v>-32.1904689575818</v>
      </c>
      <c r="AB2723">
        <v>-42.401266793906998</v>
      </c>
      <c r="AC2723">
        <v>-18.304007177461202</v>
      </c>
      <c r="AD2723">
        <v>-82.001749019269397</v>
      </c>
      <c r="AE2723">
        <v>-35.848297136498601</v>
      </c>
      <c r="AF2723">
        <v>0</v>
      </c>
      <c r="AG2723">
        <v>14.9686714836908</v>
      </c>
      <c r="AH2723">
        <v>-44.423038764640197</v>
      </c>
      <c r="AI2723">
        <v>1.8238659255276199</v>
      </c>
      <c r="AJ2723">
        <v>-3.7174079427805302</v>
      </c>
      <c r="AK2723">
        <v>64.699389999999994</v>
      </c>
      <c r="AL2723">
        <v>0</v>
      </c>
      <c r="AM2723">
        <v>6.78385025876969E-2</v>
      </c>
    </row>
    <row r="2724" spans="1:39" hidden="1" x14ac:dyDescent="0.25">
      <c r="A2724" t="s">
        <v>3024</v>
      </c>
      <c r="B2724" t="s">
        <v>3026</v>
      </c>
      <c r="C2724" t="s">
        <v>3026</v>
      </c>
      <c r="D2724">
        <v>10</v>
      </c>
      <c r="E2724" t="str">
        <f>REPLACE(A2724,1,51,"")</f>
        <v>5ec_63P</v>
      </c>
      <c r="F2724" t="str">
        <f>LEFT(E2724,FIND("_",E2724)-1)</f>
        <v>5ec</v>
      </c>
      <c r="G2724" t="str">
        <f>UPPER(RIGHT(F2724,1))</f>
        <v>C</v>
      </c>
      <c r="H2724" t="str">
        <f>MID(E2724,FIND("_",E2724)+1,2)</f>
        <v>63</v>
      </c>
      <c r="I2724" t="str">
        <f>RIGHT(E2724,1)</f>
        <v>P</v>
      </c>
      <c r="J2724" t="str">
        <f>REPLACE(C2724,1,52,"")</f>
        <v>5ec_63P_1.pdb</v>
      </c>
      <c r="K2724" t="str">
        <f>IF(E2724=E2723,"",1)</f>
        <v/>
      </c>
      <c r="L2724">
        <v>-532.48011020226295</v>
      </c>
      <c r="M2724">
        <v>0.46514235615092703</v>
      </c>
      <c r="N2724">
        <v>0</v>
      </c>
      <c r="O2724">
        <v>0</v>
      </c>
      <c r="P2724">
        <v>0</v>
      </c>
      <c r="Q2724">
        <v>30.895400249150299</v>
      </c>
      <c r="R2724">
        <v>0</v>
      </c>
      <c r="S2724">
        <v>0</v>
      </c>
      <c r="T2724">
        <v>-1228.62445914361</v>
      </c>
      <c r="U2724">
        <v>243.604405751961</v>
      </c>
      <c r="V2724">
        <v>-368.102736684788</v>
      </c>
      <c r="W2724">
        <v>2.5516955446792098</v>
      </c>
      <c r="X2724">
        <v>36.806273624073299</v>
      </c>
      <c r="Y2724">
        <v>171.32261841611</v>
      </c>
      <c r="Z2724">
        <v>760.15095880121896</v>
      </c>
      <c r="AA2724">
        <v>-32.260229821138303</v>
      </c>
      <c r="AB2724">
        <v>-42.3307916930899</v>
      </c>
      <c r="AC2724">
        <v>-19.316152710453899</v>
      </c>
      <c r="AD2724">
        <v>-81.994487858914795</v>
      </c>
      <c r="AE2724">
        <v>-35.216092055632998</v>
      </c>
      <c r="AF2724">
        <v>0</v>
      </c>
      <c r="AG2724">
        <v>12.023883262572699</v>
      </c>
      <c r="AH2724">
        <v>-44.588050495798598</v>
      </c>
      <c r="AI2724">
        <v>1.7430623637995599</v>
      </c>
      <c r="AJ2724">
        <v>-3.9091130426544498</v>
      </c>
      <c r="AK2724">
        <v>64.699389999999994</v>
      </c>
      <c r="AL2724">
        <v>0</v>
      </c>
      <c r="AM2724">
        <v>6.4315290258887103E-2</v>
      </c>
    </row>
    <row r="2725" spans="1:39" hidden="1" x14ac:dyDescent="0.25">
      <c r="A2725" t="s">
        <v>3024</v>
      </c>
      <c r="B2725" t="s">
        <v>3030</v>
      </c>
      <c r="C2725" t="s">
        <v>3030</v>
      </c>
      <c r="D2725">
        <v>10</v>
      </c>
      <c r="E2725" t="str">
        <f>REPLACE(A2725,1,51,"")</f>
        <v>5ec_63P</v>
      </c>
      <c r="F2725" t="str">
        <f>LEFT(E2725,FIND("_",E2725)-1)</f>
        <v>5ec</v>
      </c>
      <c r="G2725" t="str">
        <f>UPPER(RIGHT(F2725,1))</f>
        <v>C</v>
      </c>
      <c r="H2725" t="str">
        <f>MID(E2725,FIND("_",E2725)+1,2)</f>
        <v>63</v>
      </c>
      <c r="I2725" t="str">
        <f>RIGHT(E2725,1)</f>
        <v>P</v>
      </c>
      <c r="J2725" t="str">
        <f>REPLACE(C2725,1,52,"")</f>
        <v>5ec_63P_5.pdb</v>
      </c>
      <c r="K2725" t="str">
        <f>IF(E2725=E2724,"",1)</f>
        <v/>
      </c>
      <c r="L2725">
        <v>-531.97572590386596</v>
      </c>
      <c r="M2725">
        <v>0.48569315885624798</v>
      </c>
      <c r="N2725">
        <v>0</v>
      </c>
      <c r="O2725">
        <v>0</v>
      </c>
      <c r="P2725">
        <v>0</v>
      </c>
      <c r="Q2725">
        <v>30.9632840658223</v>
      </c>
      <c r="R2725">
        <v>0</v>
      </c>
      <c r="S2725">
        <v>0</v>
      </c>
      <c r="T2725">
        <v>-1230.3924182518499</v>
      </c>
      <c r="U2725">
        <v>242.997958490694</v>
      </c>
      <c r="V2725">
        <v>-370.70975630403302</v>
      </c>
      <c r="W2725">
        <v>2.5184838599364499</v>
      </c>
      <c r="X2725">
        <v>36.632101743637001</v>
      </c>
      <c r="Y2725">
        <v>173.97319444376799</v>
      </c>
      <c r="Z2725">
        <v>759.43598280478204</v>
      </c>
      <c r="AA2725">
        <v>-32.302709423527702</v>
      </c>
      <c r="AB2725">
        <v>-42.433939244517603</v>
      </c>
      <c r="AC2725">
        <v>-18.396668333637699</v>
      </c>
      <c r="AD2725">
        <v>-82.097704620310495</v>
      </c>
      <c r="AE2725">
        <v>-35.895979140780497</v>
      </c>
      <c r="AF2725">
        <v>0</v>
      </c>
      <c r="AG2725">
        <v>15.2123834573768</v>
      </c>
      <c r="AH2725">
        <v>-44.485247366312798</v>
      </c>
      <c r="AI2725">
        <v>1.77551185201273</v>
      </c>
      <c r="AJ2725">
        <v>-3.53804062684164</v>
      </c>
      <c r="AK2725">
        <v>64.699389999999994</v>
      </c>
      <c r="AL2725">
        <v>0</v>
      </c>
      <c r="AM2725">
        <v>6.8446689916401099E-2</v>
      </c>
    </row>
    <row r="2726" spans="1:39" hidden="1" x14ac:dyDescent="0.25">
      <c r="A2726" t="s">
        <v>3024</v>
      </c>
      <c r="B2726" t="s">
        <v>3028</v>
      </c>
      <c r="C2726" t="s">
        <v>3028</v>
      </c>
      <c r="D2726">
        <v>10</v>
      </c>
      <c r="E2726" t="str">
        <f>REPLACE(A2726,1,51,"")</f>
        <v>5ec_63P</v>
      </c>
      <c r="F2726" t="str">
        <f>LEFT(E2726,FIND("_",E2726)-1)</f>
        <v>5ec</v>
      </c>
      <c r="G2726" t="str">
        <f>UPPER(RIGHT(F2726,1))</f>
        <v>C</v>
      </c>
      <c r="H2726" t="str">
        <f>MID(E2726,FIND("_",E2726)+1,2)</f>
        <v>63</v>
      </c>
      <c r="I2726" t="str">
        <f>RIGHT(E2726,1)</f>
        <v>P</v>
      </c>
      <c r="J2726" t="str">
        <f>REPLACE(C2726,1,52,"")</f>
        <v>5ec_63P_3.pdb</v>
      </c>
      <c r="K2726" t="str">
        <f>IF(E2726=E2725,"",1)</f>
        <v/>
      </c>
      <c r="L2726">
        <v>-531.91325574261498</v>
      </c>
      <c r="M2726">
        <v>0.48175475100103798</v>
      </c>
      <c r="N2726">
        <v>0</v>
      </c>
      <c r="O2726">
        <v>0</v>
      </c>
      <c r="P2726">
        <v>0</v>
      </c>
      <c r="Q2726">
        <v>30.146177958527201</v>
      </c>
      <c r="R2726">
        <v>0</v>
      </c>
      <c r="S2726">
        <v>0</v>
      </c>
      <c r="T2726">
        <v>-1229.3425131628001</v>
      </c>
      <c r="U2726">
        <v>244.046690303476</v>
      </c>
      <c r="V2726">
        <v>-373.48856365352401</v>
      </c>
      <c r="W2726">
        <v>2.5047106887006998</v>
      </c>
      <c r="X2726">
        <v>36.846253628078202</v>
      </c>
      <c r="Y2726">
        <v>175.50262996114401</v>
      </c>
      <c r="Z2726">
        <v>758.92372135145604</v>
      </c>
      <c r="AA2726">
        <v>-32.307999384048898</v>
      </c>
      <c r="AB2726">
        <v>-42.371473099100299</v>
      </c>
      <c r="AC2726">
        <v>-19.387148372227401</v>
      </c>
      <c r="AD2726">
        <v>-82.089555336460606</v>
      </c>
      <c r="AE2726">
        <v>-35.240978819712304</v>
      </c>
      <c r="AF2726">
        <v>0</v>
      </c>
      <c r="AG2726">
        <v>14.915400241876799</v>
      </c>
      <c r="AH2726">
        <v>-43.949956066524202</v>
      </c>
      <c r="AI2726">
        <v>1.85337418862324</v>
      </c>
      <c r="AJ2726">
        <v>-3.2499485299983202</v>
      </c>
      <c r="AK2726">
        <v>64.699389999999994</v>
      </c>
      <c r="AL2726">
        <v>0</v>
      </c>
      <c r="AM2726">
        <v>7.6532359904168498E-2</v>
      </c>
    </row>
    <row r="2727" spans="1:39" hidden="1" x14ac:dyDescent="0.25">
      <c r="A2727" t="s">
        <v>3024</v>
      </c>
      <c r="B2727" t="s">
        <v>3027</v>
      </c>
      <c r="C2727" t="s">
        <v>3027</v>
      </c>
      <c r="D2727">
        <v>10</v>
      </c>
      <c r="E2727" t="str">
        <f>REPLACE(A2727,1,51,"")</f>
        <v>5ec_63P</v>
      </c>
      <c r="F2727" t="str">
        <f>LEFT(E2727,FIND("_",E2727)-1)</f>
        <v>5ec</v>
      </c>
      <c r="G2727" t="str">
        <f>UPPER(RIGHT(F2727,1))</f>
        <v>C</v>
      </c>
      <c r="H2727" t="str">
        <f>MID(E2727,FIND("_",E2727)+1,2)</f>
        <v>63</v>
      </c>
      <c r="I2727" t="str">
        <f>RIGHT(E2727,1)</f>
        <v>P</v>
      </c>
      <c r="J2727" t="str">
        <f>REPLACE(C2727,1,52,"")</f>
        <v>5ec_63P_2.pdb</v>
      </c>
      <c r="K2727" t="str">
        <f>IF(E2727=E2726,"",1)</f>
        <v/>
      </c>
      <c r="L2727">
        <v>-531.730812576934</v>
      </c>
      <c r="M2727">
        <v>0.46537655548555301</v>
      </c>
      <c r="N2727">
        <v>0</v>
      </c>
      <c r="O2727">
        <v>0</v>
      </c>
      <c r="P2727">
        <v>0</v>
      </c>
      <c r="Q2727">
        <v>30.629918387248999</v>
      </c>
      <c r="R2727">
        <v>0</v>
      </c>
      <c r="S2727">
        <v>0</v>
      </c>
      <c r="T2727">
        <v>-1229.5075433863301</v>
      </c>
      <c r="U2727">
        <v>242.936339108201</v>
      </c>
      <c r="V2727">
        <v>-372.54462919506102</v>
      </c>
      <c r="W2727">
        <v>2.50635479108489</v>
      </c>
      <c r="X2727">
        <v>36.654066017031298</v>
      </c>
      <c r="Y2727">
        <v>174.49186025771601</v>
      </c>
      <c r="Z2727">
        <v>760.52234981855202</v>
      </c>
      <c r="AA2727">
        <v>-32.203690531112002</v>
      </c>
      <c r="AB2727">
        <v>-42.600809902925299</v>
      </c>
      <c r="AC2727">
        <v>-19.390899721716401</v>
      </c>
      <c r="AD2727">
        <v>-82.034833511148193</v>
      </c>
      <c r="AE2727">
        <v>-35.398867359036501</v>
      </c>
      <c r="AF2727">
        <v>0</v>
      </c>
      <c r="AG2727">
        <v>15.210515210174201</v>
      </c>
      <c r="AH2727">
        <v>-44.342072952333801</v>
      </c>
      <c r="AI2727">
        <v>1.8669967848579401</v>
      </c>
      <c r="AJ2727">
        <v>-3.3995684959335399</v>
      </c>
      <c r="AK2727">
        <v>64.699389999999994</v>
      </c>
      <c r="AL2727">
        <v>0</v>
      </c>
      <c r="AM2727">
        <v>0.174312103800184</v>
      </c>
    </row>
    <row r="2728" spans="1:39" hidden="1" x14ac:dyDescent="0.25">
      <c r="A2728" t="s">
        <v>3024</v>
      </c>
      <c r="B2728" t="s">
        <v>3034</v>
      </c>
      <c r="C2728" t="s">
        <v>3034</v>
      </c>
      <c r="D2728">
        <v>10</v>
      </c>
      <c r="E2728" t="str">
        <f>REPLACE(A2728,1,51,"")</f>
        <v>5ec_63P</v>
      </c>
      <c r="F2728" t="str">
        <f>LEFT(E2728,FIND("_",E2728)-1)</f>
        <v>5ec</v>
      </c>
      <c r="G2728" t="str">
        <f>UPPER(RIGHT(F2728,1))</f>
        <v>C</v>
      </c>
      <c r="H2728" t="str">
        <f>MID(E2728,FIND("_",E2728)+1,2)</f>
        <v>63</v>
      </c>
      <c r="I2728" t="str">
        <f>RIGHT(E2728,1)</f>
        <v>P</v>
      </c>
      <c r="J2728" t="str">
        <f>REPLACE(C2728,1,52,"")</f>
        <v>5ec_63P_9.pdb</v>
      </c>
      <c r="K2728" t="str">
        <f>IF(E2728=E2727,"",1)</f>
        <v/>
      </c>
      <c r="L2728">
        <v>-531.364984805056</v>
      </c>
      <c r="M2728">
        <v>0.46530008326386402</v>
      </c>
      <c r="N2728">
        <v>0</v>
      </c>
      <c r="O2728">
        <v>0</v>
      </c>
      <c r="P2728">
        <v>0</v>
      </c>
      <c r="Q2728">
        <v>30.645123002415598</v>
      </c>
      <c r="R2728">
        <v>0</v>
      </c>
      <c r="S2728">
        <v>0</v>
      </c>
      <c r="T2728">
        <v>-1229.75109034446</v>
      </c>
      <c r="U2728">
        <v>243.24616449072701</v>
      </c>
      <c r="V2728">
        <v>-372.67177592285299</v>
      </c>
      <c r="W2728">
        <v>2.5063170208614398</v>
      </c>
      <c r="X2728">
        <v>36.656116497645698</v>
      </c>
      <c r="Y2728">
        <v>174.906125330138</v>
      </c>
      <c r="Z2728">
        <v>760.62941726079703</v>
      </c>
      <c r="AA2728">
        <v>-32.212601622296397</v>
      </c>
      <c r="AB2728">
        <v>-42.605933402071201</v>
      </c>
      <c r="AC2728">
        <v>-19.38655952845</v>
      </c>
      <c r="AD2728">
        <v>-82.030049450256499</v>
      </c>
      <c r="AE2728">
        <v>-35.401029102294402</v>
      </c>
      <c r="AF2728">
        <v>0</v>
      </c>
      <c r="AG2728">
        <v>15.058767889841</v>
      </c>
      <c r="AH2728">
        <v>-44.384343229380598</v>
      </c>
      <c r="AI2728">
        <v>1.8743558561048801</v>
      </c>
      <c r="AJ2728">
        <v>-3.3143008147168098</v>
      </c>
      <c r="AK2728">
        <v>64.699389999999994</v>
      </c>
      <c r="AL2728">
        <v>0</v>
      </c>
      <c r="AM2728">
        <v>0.17092126320031001</v>
      </c>
    </row>
    <row r="2729" spans="1:39" hidden="1" x14ac:dyDescent="0.25">
      <c r="A2729" t="s">
        <v>3024</v>
      </c>
      <c r="B2729" t="s">
        <v>3025</v>
      </c>
      <c r="C2729" t="s">
        <v>3025</v>
      </c>
      <c r="D2729">
        <v>10</v>
      </c>
      <c r="E2729" t="str">
        <f>REPLACE(A2729,1,51,"")</f>
        <v>5ec_63P</v>
      </c>
      <c r="F2729" t="str">
        <f>LEFT(E2729,FIND("_",E2729)-1)</f>
        <v>5ec</v>
      </c>
      <c r="G2729" t="str">
        <f>UPPER(RIGHT(F2729,1))</f>
        <v>C</v>
      </c>
      <c r="H2729" t="str">
        <f>MID(E2729,FIND("_",E2729)+1,2)</f>
        <v>63</v>
      </c>
      <c r="I2729" t="str">
        <f>RIGHT(E2729,1)</f>
        <v>P</v>
      </c>
      <c r="J2729" t="str">
        <f>REPLACE(C2729,1,52,"")</f>
        <v>5ec_63P_0.pdb</v>
      </c>
      <c r="K2729" t="str">
        <f>IF(E2729=E2728,"",1)</f>
        <v/>
      </c>
      <c r="L2729">
        <v>-530.27172056026097</v>
      </c>
      <c r="M2729">
        <v>0.46063906894761297</v>
      </c>
      <c r="N2729">
        <v>0</v>
      </c>
      <c r="O2729">
        <v>0</v>
      </c>
      <c r="P2729">
        <v>0</v>
      </c>
      <c r="Q2729">
        <v>30.761338183068499</v>
      </c>
      <c r="R2729">
        <v>0</v>
      </c>
      <c r="S2729">
        <v>0</v>
      </c>
      <c r="T2729">
        <v>-1229.0344842351401</v>
      </c>
      <c r="U2729">
        <v>243.58708281485201</v>
      </c>
      <c r="V2729">
        <v>-373.33549472883902</v>
      </c>
      <c r="W2729">
        <v>2.51108588460096</v>
      </c>
      <c r="X2729">
        <v>36.950722992153601</v>
      </c>
      <c r="Y2729">
        <v>174.59142859951601</v>
      </c>
      <c r="Z2729">
        <v>760.32498645906605</v>
      </c>
      <c r="AA2729">
        <v>-30.938320174123099</v>
      </c>
      <c r="AB2729">
        <v>-42.6093017587663</v>
      </c>
      <c r="AC2729">
        <v>-19.252630599827</v>
      </c>
      <c r="AD2729">
        <v>-81.941445857289395</v>
      </c>
      <c r="AE2729">
        <v>-35.624696142841003</v>
      </c>
      <c r="AF2729">
        <v>0</v>
      </c>
      <c r="AG2729">
        <v>15.055777083904299</v>
      </c>
      <c r="AH2729">
        <v>-44.121842246119797</v>
      </c>
      <c r="AI2729">
        <v>1.7652824631113599</v>
      </c>
      <c r="AJ2729">
        <v>-3.73033417285713</v>
      </c>
      <c r="AK2729">
        <v>64.699389999999994</v>
      </c>
      <c r="AL2729">
        <v>0</v>
      </c>
      <c r="AM2729">
        <v>6.9734875273219199E-2</v>
      </c>
    </row>
    <row r="2730" spans="1:39" hidden="1" x14ac:dyDescent="0.25">
      <c r="A2730" t="s">
        <v>3024</v>
      </c>
      <c r="B2730" t="s">
        <v>3029</v>
      </c>
      <c r="C2730" t="s">
        <v>3029</v>
      </c>
      <c r="D2730">
        <v>10</v>
      </c>
      <c r="E2730" t="str">
        <f>REPLACE(A2730,1,51,"")</f>
        <v>5ec_63P</v>
      </c>
      <c r="F2730" t="str">
        <f>LEFT(E2730,FIND("_",E2730)-1)</f>
        <v>5ec</v>
      </c>
      <c r="G2730" t="str">
        <f>UPPER(RIGHT(F2730,1))</f>
        <v>C</v>
      </c>
      <c r="H2730" t="str">
        <f>MID(E2730,FIND("_",E2730)+1,2)</f>
        <v>63</v>
      </c>
      <c r="I2730" t="str">
        <f>RIGHT(E2730,1)</f>
        <v>P</v>
      </c>
      <c r="J2730" t="str">
        <f>REPLACE(C2730,1,52,"")</f>
        <v>5ec_63P_4.pdb</v>
      </c>
      <c r="K2730" t="str">
        <f>IF(E2730=E2729,"",1)</f>
        <v/>
      </c>
      <c r="L2730">
        <v>-530.08364791062297</v>
      </c>
      <c r="M2730">
        <v>0.44992704574713399</v>
      </c>
      <c r="N2730">
        <v>0</v>
      </c>
      <c r="O2730">
        <v>0</v>
      </c>
      <c r="P2730">
        <v>0</v>
      </c>
      <c r="Q2730">
        <v>31.431848959852999</v>
      </c>
      <c r="R2730">
        <v>0</v>
      </c>
      <c r="S2730">
        <v>0</v>
      </c>
      <c r="T2730">
        <v>-1229.4843050576501</v>
      </c>
      <c r="U2730">
        <v>245.06617119902299</v>
      </c>
      <c r="V2730">
        <v>-371.741670318231</v>
      </c>
      <c r="W2730">
        <v>2.57580411419735</v>
      </c>
      <c r="X2730">
        <v>37.011687033547702</v>
      </c>
      <c r="Y2730">
        <v>173.12974222939999</v>
      </c>
      <c r="Z2730">
        <v>761.50748515929399</v>
      </c>
      <c r="AA2730">
        <v>-31.1449919418665</v>
      </c>
      <c r="AB2730">
        <v>-42.358574682329099</v>
      </c>
      <c r="AC2730">
        <v>-19.238684270874401</v>
      </c>
      <c r="AD2730">
        <v>-81.920498986800595</v>
      </c>
      <c r="AE2730">
        <v>-35.815407206446501</v>
      </c>
      <c r="AF2730">
        <v>0</v>
      </c>
      <c r="AG2730">
        <v>12.2192666300806</v>
      </c>
      <c r="AH2730">
        <v>-44.124091747396101</v>
      </c>
      <c r="AI2730">
        <v>1.75973495191039</v>
      </c>
      <c r="AJ2730">
        <v>-3.7201917601256902</v>
      </c>
      <c r="AK2730">
        <v>64.699389999999994</v>
      </c>
      <c r="AL2730">
        <v>0</v>
      </c>
      <c r="AM2730">
        <v>6.3637783797203099E-2</v>
      </c>
    </row>
    <row r="2731" spans="1:39" hidden="1" x14ac:dyDescent="0.25">
      <c r="A2731" t="s">
        <v>3024</v>
      </c>
      <c r="B2731" t="s">
        <v>3032</v>
      </c>
      <c r="C2731" t="s">
        <v>3032</v>
      </c>
      <c r="D2731">
        <v>10</v>
      </c>
      <c r="E2731" t="str">
        <f>REPLACE(A2731,1,51,"")</f>
        <v>5ec_63P</v>
      </c>
      <c r="F2731" t="str">
        <f>LEFT(E2731,FIND("_",E2731)-1)</f>
        <v>5ec</v>
      </c>
      <c r="G2731" t="str">
        <f>UPPER(RIGHT(F2731,1))</f>
        <v>C</v>
      </c>
      <c r="H2731" t="str">
        <f>MID(E2731,FIND("_",E2731)+1,2)</f>
        <v>63</v>
      </c>
      <c r="I2731" t="str">
        <f>RIGHT(E2731,1)</f>
        <v>P</v>
      </c>
      <c r="J2731" t="str">
        <f>REPLACE(C2731,1,52,"")</f>
        <v>5ec_63P_7.pdb</v>
      </c>
      <c r="K2731" t="str">
        <f>IF(E2731=E2730,"",1)</f>
        <v/>
      </c>
      <c r="L2731">
        <v>-528.92564258654295</v>
      </c>
      <c r="M2731">
        <v>0.47689830028701902</v>
      </c>
      <c r="N2731">
        <v>0</v>
      </c>
      <c r="O2731">
        <v>0</v>
      </c>
      <c r="P2731">
        <v>0</v>
      </c>
      <c r="Q2731">
        <v>31.556723585116501</v>
      </c>
      <c r="R2731">
        <v>0</v>
      </c>
      <c r="S2731">
        <v>0</v>
      </c>
      <c r="T2731">
        <v>-1229.32235421122</v>
      </c>
      <c r="U2731">
        <v>243.444149373588</v>
      </c>
      <c r="V2731">
        <v>-370.22771626142099</v>
      </c>
      <c r="W2731">
        <v>2.5738533319386701</v>
      </c>
      <c r="X2731">
        <v>36.988879571054603</v>
      </c>
      <c r="Y2731">
        <v>173.773670382483</v>
      </c>
      <c r="Z2731">
        <v>762.02510259876999</v>
      </c>
      <c r="AA2731">
        <v>-31.237149629520101</v>
      </c>
      <c r="AB2731">
        <v>-42.313800642124903</v>
      </c>
      <c r="AC2731">
        <v>-18.266315993736299</v>
      </c>
      <c r="AD2731">
        <v>-82.076382230775195</v>
      </c>
      <c r="AE2731">
        <v>-36.613693917847797</v>
      </c>
      <c r="AF2731">
        <v>0</v>
      </c>
      <c r="AG2731">
        <v>12.3079059600659</v>
      </c>
      <c r="AH2731">
        <v>-44.3476847193295</v>
      </c>
      <c r="AI2731">
        <v>1.75478896899003</v>
      </c>
      <c r="AJ2731">
        <v>-3.7157791067216399</v>
      </c>
      <c r="AK2731">
        <v>64.699389999999994</v>
      </c>
      <c r="AL2731">
        <v>0</v>
      </c>
      <c r="AM2731">
        <v>7.0770354146900097E-2</v>
      </c>
    </row>
    <row r="2732" spans="1:39" x14ac:dyDescent="0.25">
      <c r="A2732" t="s">
        <v>3035</v>
      </c>
      <c r="B2732" t="s">
        <v>3039</v>
      </c>
      <c r="C2732" t="s">
        <v>3039</v>
      </c>
      <c r="D2732">
        <v>10</v>
      </c>
      <c r="E2732" t="str">
        <f>REPLACE(A2732,1,51,"")</f>
        <v>5ec_63Q</v>
      </c>
      <c r="F2732" t="str">
        <f>LEFT(E2732,FIND("_",E2732)-1)</f>
        <v>5ec</v>
      </c>
      <c r="G2732" t="str">
        <f>UPPER(RIGHT(F2732,1))</f>
        <v>C</v>
      </c>
      <c r="H2732" t="str">
        <f>MID(E2732,FIND("_",E2732)+1,2)</f>
        <v>63</v>
      </c>
      <c r="I2732" t="str">
        <f>RIGHT(E2732,1)</f>
        <v>Q</v>
      </c>
      <c r="J2732" t="str">
        <f>REPLACE(C2732,1,52,"")</f>
        <v>5ec_63Q_3.pdb</v>
      </c>
      <c r="K2732">
        <f>IF(E2732=E2731,"",1)</f>
        <v>1</v>
      </c>
      <c r="L2732">
        <v>-546.56218318507899</v>
      </c>
      <c r="M2732">
        <v>0.47097651624703601</v>
      </c>
      <c r="N2732">
        <v>0</v>
      </c>
      <c r="O2732">
        <v>0</v>
      </c>
      <c r="P2732">
        <v>0</v>
      </c>
      <c r="Q2732">
        <v>24.0686479848953</v>
      </c>
      <c r="R2732">
        <v>0</v>
      </c>
      <c r="S2732">
        <v>0</v>
      </c>
      <c r="T2732">
        <v>-1232.68679193351</v>
      </c>
      <c r="U2732">
        <v>243.46069046685</v>
      </c>
      <c r="V2732">
        <v>-371.69611322479199</v>
      </c>
      <c r="W2732">
        <v>2.5060494433134402</v>
      </c>
      <c r="X2732">
        <v>37.121130525372699</v>
      </c>
      <c r="Y2732">
        <v>166.83628846449099</v>
      </c>
      <c r="Z2732">
        <v>763.48615249477996</v>
      </c>
      <c r="AA2732">
        <v>-32.030908289951</v>
      </c>
      <c r="AB2732">
        <v>-42.362571736804298</v>
      </c>
      <c r="AC2732">
        <v>-19.014849906680102</v>
      </c>
      <c r="AD2732">
        <v>-83.063039478600601</v>
      </c>
      <c r="AE2732">
        <v>-36.860163337899202</v>
      </c>
      <c r="AF2732">
        <v>0</v>
      </c>
      <c r="AG2732">
        <v>15.9252948842806</v>
      </c>
      <c r="AH2732">
        <v>-43.367891406540899</v>
      </c>
      <c r="AI2732">
        <v>0.80431619000072296</v>
      </c>
      <c r="AJ2732">
        <v>-4.6330039486866301</v>
      </c>
      <c r="AK2732">
        <v>64.891649999999998</v>
      </c>
      <c r="AL2732">
        <v>0</v>
      </c>
      <c r="AM2732">
        <v>5.2929624405146099E-2</v>
      </c>
    </row>
    <row r="2733" spans="1:39" hidden="1" x14ac:dyDescent="0.25">
      <c r="A2733" t="s">
        <v>3035</v>
      </c>
      <c r="B2733" t="s">
        <v>3038</v>
      </c>
      <c r="C2733" t="s">
        <v>3038</v>
      </c>
      <c r="D2733">
        <v>10</v>
      </c>
      <c r="E2733" t="str">
        <f>REPLACE(A2733,1,51,"")</f>
        <v>5ec_63Q</v>
      </c>
      <c r="F2733" t="str">
        <f>LEFT(E2733,FIND("_",E2733)-1)</f>
        <v>5ec</v>
      </c>
      <c r="G2733" t="str">
        <f>UPPER(RIGHT(F2733,1))</f>
        <v>C</v>
      </c>
      <c r="H2733" t="str">
        <f>MID(E2733,FIND("_",E2733)+1,2)</f>
        <v>63</v>
      </c>
      <c r="I2733" t="str">
        <f>RIGHT(E2733,1)</f>
        <v>Q</v>
      </c>
      <c r="J2733" t="str">
        <f>REPLACE(C2733,1,52,"")</f>
        <v>5ec_63Q_2.pdb</v>
      </c>
      <c r="K2733" t="str">
        <f>IF(E2733=E2732,"",1)</f>
        <v/>
      </c>
      <c r="L2733">
        <v>-546.39346404601997</v>
      </c>
      <c r="M2733">
        <v>0.48686772950624402</v>
      </c>
      <c r="N2733">
        <v>0</v>
      </c>
      <c r="O2733">
        <v>0</v>
      </c>
      <c r="P2733">
        <v>0</v>
      </c>
      <c r="Q2733">
        <v>24.000254097413901</v>
      </c>
      <c r="R2733">
        <v>0</v>
      </c>
      <c r="S2733">
        <v>0</v>
      </c>
      <c r="T2733">
        <v>-1231.4315621268299</v>
      </c>
      <c r="U2733">
        <v>245.54152463570401</v>
      </c>
      <c r="V2733">
        <v>-375.65341155615903</v>
      </c>
      <c r="W2733">
        <v>2.5064698128587501</v>
      </c>
      <c r="X2733">
        <v>37.9658419225389</v>
      </c>
      <c r="Y2733">
        <v>165.64656788496799</v>
      </c>
      <c r="Z2733">
        <v>764.68473010441403</v>
      </c>
      <c r="AA2733">
        <v>-31.939713167131298</v>
      </c>
      <c r="AB2733">
        <v>-42.3309145205249</v>
      </c>
      <c r="AC2733">
        <v>-20.014569317513001</v>
      </c>
      <c r="AD2733">
        <v>-82.842961960335998</v>
      </c>
      <c r="AE2733">
        <v>-35.7579777734923</v>
      </c>
      <c r="AF2733">
        <v>0</v>
      </c>
      <c r="AG2733">
        <v>15.6079504926727</v>
      </c>
      <c r="AH2733">
        <v>-43.337108743331797</v>
      </c>
      <c r="AI2733">
        <v>0.80429229071319996</v>
      </c>
      <c r="AJ2733">
        <v>-4.7891685339198604</v>
      </c>
      <c r="AK2733">
        <v>64.891649999999998</v>
      </c>
      <c r="AL2733">
        <v>0</v>
      </c>
      <c r="AM2733">
        <v>5.4642411934255702E-2</v>
      </c>
    </row>
    <row r="2734" spans="1:39" hidden="1" x14ac:dyDescent="0.25">
      <c r="A2734" t="s">
        <v>3035</v>
      </c>
      <c r="B2734" t="s">
        <v>3042</v>
      </c>
      <c r="C2734" t="s">
        <v>3042</v>
      </c>
      <c r="D2734">
        <v>10</v>
      </c>
      <c r="E2734" t="str">
        <f>REPLACE(A2734,1,51,"")</f>
        <v>5ec_63Q</v>
      </c>
      <c r="F2734" t="str">
        <f>LEFT(E2734,FIND("_",E2734)-1)</f>
        <v>5ec</v>
      </c>
      <c r="G2734" t="str">
        <f>UPPER(RIGHT(F2734,1))</f>
        <v>C</v>
      </c>
      <c r="H2734" t="str">
        <f>MID(E2734,FIND("_",E2734)+1,2)</f>
        <v>63</v>
      </c>
      <c r="I2734" t="str">
        <f>RIGHT(E2734,1)</f>
        <v>Q</v>
      </c>
      <c r="J2734" t="str">
        <f>REPLACE(C2734,1,52,"")</f>
        <v>5ec_63Q_6.pdb</v>
      </c>
      <c r="K2734" t="str">
        <f>IF(E2734=E2733,"",1)</f>
        <v/>
      </c>
      <c r="L2734">
        <v>-544.80999456192603</v>
      </c>
      <c r="M2734">
        <v>0.474578936306701</v>
      </c>
      <c r="N2734">
        <v>0</v>
      </c>
      <c r="O2734">
        <v>0</v>
      </c>
      <c r="P2734">
        <v>0</v>
      </c>
      <c r="Q2734">
        <v>24.981035289369999</v>
      </c>
      <c r="R2734">
        <v>0</v>
      </c>
      <c r="S2734">
        <v>0</v>
      </c>
      <c r="T2734">
        <v>-1232.6732032683799</v>
      </c>
      <c r="U2734">
        <v>244.80454955953201</v>
      </c>
      <c r="V2734">
        <v>-373.70190613940599</v>
      </c>
      <c r="W2734">
        <v>2.5146513469777299</v>
      </c>
      <c r="X2734">
        <v>37.279224225623302</v>
      </c>
      <c r="Y2734">
        <v>166.088709609256</v>
      </c>
      <c r="Z2734">
        <v>765.88162795399501</v>
      </c>
      <c r="AA2734">
        <v>-32.044746125780897</v>
      </c>
      <c r="AB2734">
        <v>-42.5382925029554</v>
      </c>
      <c r="AC2734">
        <v>-20.055650240050099</v>
      </c>
      <c r="AD2734">
        <v>-83.224926875693797</v>
      </c>
      <c r="AE2734">
        <v>-36.300477038865303</v>
      </c>
      <c r="AF2734">
        <v>0</v>
      </c>
      <c r="AG2734">
        <v>16.0986501589399</v>
      </c>
      <c r="AH2734">
        <v>-43.498759017981001</v>
      </c>
      <c r="AI2734">
        <v>0.82594534947131804</v>
      </c>
      <c r="AJ2734">
        <v>-4.1944287199875303</v>
      </c>
      <c r="AK2734">
        <v>64.891649999999998</v>
      </c>
      <c r="AL2734">
        <v>0</v>
      </c>
      <c r="AM2734">
        <v>5.6351874009057001E-2</v>
      </c>
    </row>
    <row r="2735" spans="1:39" hidden="1" x14ac:dyDescent="0.25">
      <c r="A2735" t="s">
        <v>3035</v>
      </c>
      <c r="B2735" t="s">
        <v>3044</v>
      </c>
      <c r="C2735" t="s">
        <v>3044</v>
      </c>
      <c r="D2735">
        <v>10</v>
      </c>
      <c r="E2735" t="str">
        <f>REPLACE(A2735,1,51,"")</f>
        <v>5ec_63Q</v>
      </c>
      <c r="F2735" t="str">
        <f>LEFT(E2735,FIND("_",E2735)-1)</f>
        <v>5ec</v>
      </c>
      <c r="G2735" t="str">
        <f>UPPER(RIGHT(F2735,1))</f>
        <v>C</v>
      </c>
      <c r="H2735" t="str">
        <f>MID(E2735,FIND("_",E2735)+1,2)</f>
        <v>63</v>
      </c>
      <c r="I2735" t="str">
        <f>RIGHT(E2735,1)</f>
        <v>Q</v>
      </c>
      <c r="J2735" t="str">
        <f>REPLACE(C2735,1,52,"")</f>
        <v>5ec_63Q_8.pdb</v>
      </c>
      <c r="K2735" t="str">
        <f>IF(E2735=E2734,"",1)</f>
        <v/>
      </c>
      <c r="L2735">
        <v>-544.80999456192603</v>
      </c>
      <c r="M2735">
        <v>0.474578936306701</v>
      </c>
      <c r="N2735">
        <v>0</v>
      </c>
      <c r="O2735">
        <v>0</v>
      </c>
      <c r="P2735">
        <v>0</v>
      </c>
      <c r="Q2735">
        <v>24.981035289369999</v>
      </c>
      <c r="R2735">
        <v>0</v>
      </c>
      <c r="S2735">
        <v>0</v>
      </c>
      <c r="T2735">
        <v>-1232.6732032683799</v>
      </c>
      <c r="U2735">
        <v>244.80454955953201</v>
      </c>
      <c r="V2735">
        <v>-373.70190613940599</v>
      </c>
      <c r="W2735">
        <v>2.5146513469777299</v>
      </c>
      <c r="X2735">
        <v>37.279224225623302</v>
      </c>
      <c r="Y2735">
        <v>166.088709609256</v>
      </c>
      <c r="Z2735">
        <v>765.88162795399501</v>
      </c>
      <c r="AA2735">
        <v>-32.044746125780897</v>
      </c>
      <c r="AB2735">
        <v>-42.5382925029554</v>
      </c>
      <c r="AC2735">
        <v>-20.055650240050099</v>
      </c>
      <c r="AD2735">
        <v>-83.224926875693797</v>
      </c>
      <c r="AE2735">
        <v>-36.300477038865303</v>
      </c>
      <c r="AF2735">
        <v>0</v>
      </c>
      <c r="AG2735">
        <v>16.0986501589399</v>
      </c>
      <c r="AH2735">
        <v>-43.498759017981001</v>
      </c>
      <c r="AI2735">
        <v>0.82594534947131804</v>
      </c>
      <c r="AJ2735">
        <v>-4.1944287199875303</v>
      </c>
      <c r="AK2735">
        <v>64.891649999999998</v>
      </c>
      <c r="AL2735">
        <v>0</v>
      </c>
      <c r="AM2735">
        <v>5.6351874009057001E-2</v>
      </c>
    </row>
    <row r="2736" spans="1:39" hidden="1" x14ac:dyDescent="0.25">
      <c r="A2736" t="s">
        <v>3035</v>
      </c>
      <c r="B2736" t="s">
        <v>3045</v>
      </c>
      <c r="C2736" t="s">
        <v>3045</v>
      </c>
      <c r="D2736">
        <v>10</v>
      </c>
      <c r="E2736" t="str">
        <f>REPLACE(A2736,1,51,"")</f>
        <v>5ec_63Q</v>
      </c>
      <c r="F2736" t="str">
        <f>LEFT(E2736,FIND("_",E2736)-1)</f>
        <v>5ec</v>
      </c>
      <c r="G2736" t="str">
        <f>UPPER(RIGHT(F2736,1))</f>
        <v>C</v>
      </c>
      <c r="H2736" t="str">
        <f>MID(E2736,FIND("_",E2736)+1,2)</f>
        <v>63</v>
      </c>
      <c r="I2736" t="str">
        <f>RIGHT(E2736,1)</f>
        <v>Q</v>
      </c>
      <c r="J2736" t="str">
        <f>REPLACE(C2736,1,52,"")</f>
        <v>5ec_63Q_9.pdb</v>
      </c>
      <c r="K2736" t="str">
        <f>IF(E2736=E2735,"",1)</f>
        <v/>
      </c>
      <c r="L2736">
        <v>-544.59169861770204</v>
      </c>
      <c r="M2736">
        <v>0.462366163344408</v>
      </c>
      <c r="N2736">
        <v>0</v>
      </c>
      <c r="O2736">
        <v>0</v>
      </c>
      <c r="P2736">
        <v>0</v>
      </c>
      <c r="Q2736">
        <v>25.068829617528401</v>
      </c>
      <c r="R2736">
        <v>0</v>
      </c>
      <c r="S2736">
        <v>0</v>
      </c>
      <c r="T2736">
        <v>-1232.2977476731701</v>
      </c>
      <c r="U2736">
        <v>245.30736598998601</v>
      </c>
      <c r="V2736">
        <v>-372.97840974789301</v>
      </c>
      <c r="W2736">
        <v>2.50956032077984</v>
      </c>
      <c r="X2736">
        <v>37.266515788307103</v>
      </c>
      <c r="Y2736">
        <v>166.28158021077999</v>
      </c>
      <c r="Z2736">
        <v>763.98823480887802</v>
      </c>
      <c r="AA2736">
        <v>-31.843749425351302</v>
      </c>
      <c r="AB2736">
        <v>-42.557937971182497</v>
      </c>
      <c r="AC2736">
        <v>-19.580569654045799</v>
      </c>
      <c r="AD2736">
        <v>-83.09416483727</v>
      </c>
      <c r="AE2736">
        <v>-36.583345683462298</v>
      </c>
      <c r="AF2736">
        <v>0</v>
      </c>
      <c r="AG2736">
        <v>16.063570655807599</v>
      </c>
      <c r="AH2736">
        <v>-43.570228193616501</v>
      </c>
      <c r="AI2736">
        <v>0.85562180139925503</v>
      </c>
      <c r="AJ2736">
        <v>-4.4184020520559102</v>
      </c>
      <c r="AK2736">
        <v>64.891649999999998</v>
      </c>
      <c r="AL2736">
        <v>0</v>
      </c>
      <c r="AM2736">
        <v>9.9927426885897397E-2</v>
      </c>
    </row>
    <row r="2737" spans="1:39" hidden="1" x14ac:dyDescent="0.25">
      <c r="A2737" t="s">
        <v>3035</v>
      </c>
      <c r="B2737" t="s">
        <v>3037</v>
      </c>
      <c r="C2737" t="s">
        <v>3037</v>
      </c>
      <c r="D2737">
        <v>10</v>
      </c>
      <c r="E2737" t="str">
        <f>REPLACE(A2737,1,51,"")</f>
        <v>5ec_63Q</v>
      </c>
      <c r="F2737" t="str">
        <f>LEFT(E2737,FIND("_",E2737)-1)</f>
        <v>5ec</v>
      </c>
      <c r="G2737" t="str">
        <f>UPPER(RIGHT(F2737,1))</f>
        <v>C</v>
      </c>
      <c r="H2737" t="str">
        <f>MID(E2737,FIND("_",E2737)+1,2)</f>
        <v>63</v>
      </c>
      <c r="I2737" t="str">
        <f>RIGHT(E2737,1)</f>
        <v>Q</v>
      </c>
      <c r="J2737" t="str">
        <f>REPLACE(C2737,1,52,"")</f>
        <v>5ec_63Q_1.pdb</v>
      </c>
      <c r="K2737" t="str">
        <f>IF(E2737=E2736,"",1)</f>
        <v/>
      </c>
      <c r="L2737">
        <v>-544.11948783847595</v>
      </c>
      <c r="M2737">
        <v>0.47284412486689698</v>
      </c>
      <c r="N2737">
        <v>0</v>
      </c>
      <c r="O2737">
        <v>0</v>
      </c>
      <c r="P2737">
        <v>0</v>
      </c>
      <c r="Q2737">
        <v>25.048011130686401</v>
      </c>
      <c r="R2737">
        <v>0</v>
      </c>
      <c r="S2737">
        <v>0</v>
      </c>
      <c r="T2737">
        <v>-1231.9296233422999</v>
      </c>
      <c r="U2737">
        <v>242.50198427988801</v>
      </c>
      <c r="V2737">
        <v>-371.638772386928</v>
      </c>
      <c r="W2737">
        <v>2.5176657888288099</v>
      </c>
      <c r="X2737">
        <v>37.3942418199426</v>
      </c>
      <c r="Y2737">
        <v>166.59622932884599</v>
      </c>
      <c r="Z2737">
        <v>764.74217763949696</v>
      </c>
      <c r="AA2737">
        <v>-30.799140628429601</v>
      </c>
      <c r="AB2737">
        <v>-42.545234176033297</v>
      </c>
      <c r="AC2737">
        <v>-18.913205195587501</v>
      </c>
      <c r="AD2737">
        <v>-83.050869424227102</v>
      </c>
      <c r="AE2737">
        <v>-37.415947201335101</v>
      </c>
      <c r="AF2737">
        <v>0</v>
      </c>
      <c r="AG2737">
        <v>16.078578989671001</v>
      </c>
      <c r="AH2737">
        <v>-43.425104053329598</v>
      </c>
      <c r="AI2737">
        <v>0.80677276106864404</v>
      </c>
      <c r="AJ2737">
        <v>-5.0309452330875599</v>
      </c>
      <c r="AK2737">
        <v>64.891649999999998</v>
      </c>
      <c r="AL2737">
        <v>0</v>
      </c>
      <c r="AM2737">
        <v>5.2042064353732799E-2</v>
      </c>
    </row>
    <row r="2738" spans="1:39" hidden="1" x14ac:dyDescent="0.25">
      <c r="A2738" t="s">
        <v>3035</v>
      </c>
      <c r="B2738" t="s">
        <v>3041</v>
      </c>
      <c r="C2738" t="s">
        <v>3041</v>
      </c>
      <c r="D2738">
        <v>10</v>
      </c>
      <c r="E2738" t="str">
        <f>REPLACE(A2738,1,51,"")</f>
        <v>5ec_63Q</v>
      </c>
      <c r="F2738" t="str">
        <f>LEFT(E2738,FIND("_",E2738)-1)</f>
        <v>5ec</v>
      </c>
      <c r="G2738" t="str">
        <f>UPPER(RIGHT(F2738,1))</f>
        <v>C</v>
      </c>
      <c r="H2738" t="str">
        <f>MID(E2738,FIND("_",E2738)+1,2)</f>
        <v>63</v>
      </c>
      <c r="I2738" t="str">
        <f>RIGHT(E2738,1)</f>
        <v>Q</v>
      </c>
      <c r="J2738" t="str">
        <f>REPLACE(C2738,1,52,"")</f>
        <v>5ec_63Q_5.pdb</v>
      </c>
      <c r="K2738" t="str">
        <f>IF(E2738=E2737,"",1)</f>
        <v/>
      </c>
      <c r="L2738">
        <v>-543.92569086336596</v>
      </c>
      <c r="M2738">
        <v>0.459922563197183</v>
      </c>
      <c r="N2738">
        <v>0</v>
      </c>
      <c r="O2738">
        <v>0</v>
      </c>
      <c r="P2738">
        <v>0</v>
      </c>
      <c r="Q2738">
        <v>25.322941202603101</v>
      </c>
      <c r="R2738">
        <v>0</v>
      </c>
      <c r="S2738">
        <v>0</v>
      </c>
      <c r="T2738">
        <v>-1232.42894012017</v>
      </c>
      <c r="U2738">
        <v>246.51223222176401</v>
      </c>
      <c r="V2738">
        <v>-373.09159299450499</v>
      </c>
      <c r="W2738">
        <v>2.5776492061484499</v>
      </c>
      <c r="X2738">
        <v>37.604284684967098</v>
      </c>
      <c r="Y2738">
        <v>165.39660565634401</v>
      </c>
      <c r="Z2738">
        <v>766.73777913040794</v>
      </c>
      <c r="AA2738">
        <v>-30.948685611942398</v>
      </c>
      <c r="AB2738">
        <v>-42.267600210078797</v>
      </c>
      <c r="AC2738">
        <v>-19.8960320233302</v>
      </c>
      <c r="AD2738">
        <v>-83.023081305763398</v>
      </c>
      <c r="AE2738">
        <v>-36.867870707914697</v>
      </c>
      <c r="AF2738">
        <v>0</v>
      </c>
      <c r="AG2738">
        <v>13.087353163892301</v>
      </c>
      <c r="AH2738">
        <v>-43.347460294956299</v>
      </c>
      <c r="AI2738">
        <v>0.80250412087209899</v>
      </c>
      <c r="AJ2738">
        <v>-5.0393613317624597</v>
      </c>
      <c r="AK2738">
        <v>64.891649999999998</v>
      </c>
      <c r="AL2738">
        <v>0</v>
      </c>
      <c r="AM2738">
        <v>5.1934350060829498E-2</v>
      </c>
    </row>
    <row r="2739" spans="1:39" hidden="1" x14ac:dyDescent="0.25">
      <c r="A2739" t="s">
        <v>3035</v>
      </c>
      <c r="B2739" t="s">
        <v>3040</v>
      </c>
      <c r="C2739" t="s">
        <v>3040</v>
      </c>
      <c r="D2739">
        <v>10</v>
      </c>
      <c r="E2739" t="str">
        <f>REPLACE(A2739,1,51,"")</f>
        <v>5ec_63Q</v>
      </c>
      <c r="F2739" t="str">
        <f>LEFT(E2739,FIND("_",E2739)-1)</f>
        <v>5ec</v>
      </c>
      <c r="G2739" t="str">
        <f>UPPER(RIGHT(F2739,1))</f>
        <v>C</v>
      </c>
      <c r="H2739" t="str">
        <f>MID(E2739,FIND("_",E2739)+1,2)</f>
        <v>63</v>
      </c>
      <c r="I2739" t="str">
        <f>RIGHT(E2739,1)</f>
        <v>Q</v>
      </c>
      <c r="J2739" t="str">
        <f>REPLACE(C2739,1,52,"")</f>
        <v>5ec_63Q_4.pdb</v>
      </c>
      <c r="K2739" t="str">
        <f>IF(E2739=E2738,"",1)</f>
        <v/>
      </c>
      <c r="L2739">
        <v>-543.03290314154799</v>
      </c>
      <c r="M2739">
        <v>0.48580727659510597</v>
      </c>
      <c r="N2739">
        <v>0</v>
      </c>
      <c r="O2739">
        <v>0</v>
      </c>
      <c r="P2739">
        <v>0</v>
      </c>
      <c r="Q2739">
        <v>25.203351336755599</v>
      </c>
      <c r="R2739">
        <v>0</v>
      </c>
      <c r="S2739">
        <v>0</v>
      </c>
      <c r="T2739">
        <v>-1233.13593617883</v>
      </c>
      <c r="U2739">
        <v>245.76616651043599</v>
      </c>
      <c r="V2739">
        <v>-373.579664073819</v>
      </c>
      <c r="W2739">
        <v>2.53444666713464</v>
      </c>
      <c r="X2739">
        <v>37.521713403311999</v>
      </c>
      <c r="Y2739">
        <v>166.87654289401101</v>
      </c>
      <c r="Z2739">
        <v>765.70867197113103</v>
      </c>
      <c r="AA2739">
        <v>-30.788459996063001</v>
      </c>
      <c r="AB2739">
        <v>-42.585755879656098</v>
      </c>
      <c r="AC2739">
        <v>-19.895877140476902</v>
      </c>
      <c r="AD2739">
        <v>-83.035407579094993</v>
      </c>
      <c r="AE2739">
        <v>-36.789297709140797</v>
      </c>
      <c r="AF2739">
        <v>0</v>
      </c>
      <c r="AG2739">
        <v>16.131754750147302</v>
      </c>
      <c r="AH2739">
        <v>-43.5352429307775</v>
      </c>
      <c r="AI2739">
        <v>0.80675397308319297</v>
      </c>
      <c r="AJ2739">
        <v>-5.1815310092791096</v>
      </c>
      <c r="AK2739">
        <v>64.891649999999998</v>
      </c>
      <c r="AL2739">
        <v>0</v>
      </c>
      <c r="AM2739">
        <v>5.3217849580025199E-2</v>
      </c>
    </row>
    <row r="2740" spans="1:39" hidden="1" x14ac:dyDescent="0.25">
      <c r="A2740" t="s">
        <v>3035</v>
      </c>
      <c r="B2740" t="s">
        <v>3043</v>
      </c>
      <c r="C2740" t="s">
        <v>3043</v>
      </c>
      <c r="D2740">
        <v>10</v>
      </c>
      <c r="E2740" t="str">
        <f>REPLACE(A2740,1,51,"")</f>
        <v>5ec_63Q</v>
      </c>
      <c r="F2740" t="str">
        <f>LEFT(E2740,FIND("_",E2740)-1)</f>
        <v>5ec</v>
      </c>
      <c r="G2740" t="str">
        <f>UPPER(RIGHT(F2740,1))</f>
        <v>C</v>
      </c>
      <c r="H2740" t="str">
        <f>MID(E2740,FIND("_",E2740)+1,2)</f>
        <v>63</v>
      </c>
      <c r="I2740" t="str">
        <f>RIGHT(E2740,1)</f>
        <v>Q</v>
      </c>
      <c r="J2740" t="str">
        <f>REPLACE(C2740,1,52,"")</f>
        <v>5ec_63Q_7.pdb</v>
      </c>
      <c r="K2740" t="str">
        <f>IF(E2740=E2739,"",1)</f>
        <v/>
      </c>
      <c r="L2740">
        <v>-542.29606742423198</v>
      </c>
      <c r="M2740">
        <v>0.48028714182287902</v>
      </c>
      <c r="N2740">
        <v>0</v>
      </c>
      <c r="O2740">
        <v>0</v>
      </c>
      <c r="P2740">
        <v>0</v>
      </c>
      <c r="Q2740">
        <v>26.2037200899893</v>
      </c>
      <c r="R2740">
        <v>0</v>
      </c>
      <c r="S2740">
        <v>0</v>
      </c>
      <c r="T2740">
        <v>-1231.9790671568201</v>
      </c>
      <c r="U2740">
        <v>242.88730335292601</v>
      </c>
      <c r="V2740">
        <v>-372.71543437651201</v>
      </c>
      <c r="W2740">
        <v>2.59436658210912</v>
      </c>
      <c r="X2740">
        <v>37.387782444761498</v>
      </c>
      <c r="Y2740">
        <v>167.787481852322</v>
      </c>
      <c r="Z2740">
        <v>767.29399792612298</v>
      </c>
      <c r="AA2740">
        <v>-30.966787804428499</v>
      </c>
      <c r="AB2740">
        <v>-42.2693865428718</v>
      </c>
      <c r="AC2740">
        <v>-19.0990278672441</v>
      </c>
      <c r="AD2740">
        <v>-83.336247069788996</v>
      </c>
      <c r="AE2740">
        <v>-36.722061427219302</v>
      </c>
      <c r="AF2740">
        <v>0</v>
      </c>
      <c r="AG2740">
        <v>13.0792809269731</v>
      </c>
      <c r="AH2740">
        <v>-43.375332617397198</v>
      </c>
      <c r="AI2740">
        <v>0.68370943032274001</v>
      </c>
      <c r="AJ2740">
        <v>-4.6941475125824601</v>
      </c>
      <c r="AK2740">
        <v>64.891649999999998</v>
      </c>
      <c r="AL2740">
        <v>0</v>
      </c>
      <c r="AM2740">
        <v>5.2132345107313897E-2</v>
      </c>
    </row>
    <row r="2741" spans="1:39" hidden="1" x14ac:dyDescent="0.25">
      <c r="A2741" t="s">
        <v>3035</v>
      </c>
      <c r="B2741" t="s">
        <v>3036</v>
      </c>
      <c r="C2741" t="s">
        <v>3036</v>
      </c>
      <c r="D2741">
        <v>10</v>
      </c>
      <c r="E2741" t="str">
        <f>REPLACE(A2741,1,51,"")</f>
        <v>5ec_63Q</v>
      </c>
      <c r="F2741" t="str">
        <f>LEFT(E2741,FIND("_",E2741)-1)</f>
        <v>5ec</v>
      </c>
      <c r="G2741" t="str">
        <f>UPPER(RIGHT(F2741,1))</f>
        <v>C</v>
      </c>
      <c r="H2741" t="str">
        <f>MID(E2741,FIND("_",E2741)+1,2)</f>
        <v>63</v>
      </c>
      <c r="I2741" t="str">
        <f>RIGHT(E2741,1)</f>
        <v>Q</v>
      </c>
      <c r="J2741" t="str">
        <f>REPLACE(C2741,1,52,"")</f>
        <v>5ec_63Q_0.pdb</v>
      </c>
      <c r="K2741" t="str">
        <f>IF(E2741=E2740,"",1)</f>
        <v/>
      </c>
      <c r="L2741">
        <v>-542.19599202431903</v>
      </c>
      <c r="M2741">
        <v>0.498212244873809</v>
      </c>
      <c r="N2741">
        <v>0</v>
      </c>
      <c r="O2741">
        <v>0</v>
      </c>
      <c r="P2741">
        <v>0</v>
      </c>
      <c r="Q2741">
        <v>24.673171390927202</v>
      </c>
      <c r="R2741">
        <v>0</v>
      </c>
      <c r="S2741">
        <v>0</v>
      </c>
      <c r="T2741">
        <v>-1232.00349123414</v>
      </c>
      <c r="U2741">
        <v>243.765783617897</v>
      </c>
      <c r="V2741">
        <v>-372.25951951789898</v>
      </c>
      <c r="W2741">
        <v>2.66189688058867</v>
      </c>
      <c r="X2741">
        <v>38.123160975036498</v>
      </c>
      <c r="Y2741">
        <v>167.14518302474701</v>
      </c>
      <c r="Z2741">
        <v>767.21418734100496</v>
      </c>
      <c r="AA2741">
        <v>-30.8479037346311</v>
      </c>
      <c r="AB2741">
        <v>-42.351741514647998</v>
      </c>
      <c r="AC2741">
        <v>-19.9812281689161</v>
      </c>
      <c r="AD2741">
        <v>-82.813580121189403</v>
      </c>
      <c r="AE2741">
        <v>-36.923206388724303</v>
      </c>
      <c r="AF2741">
        <v>0</v>
      </c>
      <c r="AG2741">
        <v>14.353439678093</v>
      </c>
      <c r="AH2741">
        <v>-43.679219075791501</v>
      </c>
      <c r="AI2741">
        <v>0.80079617922040403</v>
      </c>
      <c r="AJ2741">
        <v>-5.0191585621376502</v>
      </c>
      <c r="AK2741">
        <v>64.891649999999998</v>
      </c>
      <c r="AL2741">
        <v>0</v>
      </c>
      <c r="AM2741">
        <v>5.3787206244195897E-2</v>
      </c>
    </row>
    <row r="2742" spans="1:39" x14ac:dyDescent="0.25">
      <c r="A2742" t="s">
        <v>3046</v>
      </c>
      <c r="B2742" t="s">
        <v>3054</v>
      </c>
      <c r="C2742" t="s">
        <v>3054</v>
      </c>
      <c r="D2742">
        <v>10</v>
      </c>
      <c r="E2742" t="str">
        <f>REPLACE(A2742,1,51,"")</f>
        <v>5ec_63R</v>
      </c>
      <c r="F2742" t="str">
        <f>LEFT(E2742,FIND("_",E2742)-1)</f>
        <v>5ec</v>
      </c>
      <c r="G2742" t="str">
        <f>UPPER(RIGHT(F2742,1))</f>
        <v>C</v>
      </c>
      <c r="H2742" t="str">
        <f>MID(E2742,FIND("_",E2742)+1,2)</f>
        <v>63</v>
      </c>
      <c r="I2742" t="str">
        <f>RIGHT(E2742,1)</f>
        <v>R</v>
      </c>
      <c r="J2742" t="str">
        <f>REPLACE(C2742,1,52,"")</f>
        <v>5ec_63R_7.pdb</v>
      </c>
      <c r="K2742">
        <f>IF(E2742=E2741,"",1)</f>
        <v>1</v>
      </c>
      <c r="L2742">
        <v>-544.79700749609196</v>
      </c>
      <c r="M2742">
        <v>0.47098376484820997</v>
      </c>
      <c r="N2742">
        <v>0</v>
      </c>
      <c r="O2742">
        <v>0</v>
      </c>
      <c r="P2742">
        <v>0</v>
      </c>
      <c r="Q2742">
        <v>24.5086411103043</v>
      </c>
      <c r="R2742">
        <v>0</v>
      </c>
      <c r="S2742">
        <v>0</v>
      </c>
      <c r="T2742">
        <v>-1236.81635735486</v>
      </c>
      <c r="U2742">
        <v>246.918961649274</v>
      </c>
      <c r="V2742">
        <v>-375.97027805952899</v>
      </c>
      <c r="W2742">
        <v>2.5237970035578501</v>
      </c>
      <c r="X2742">
        <v>37.457428835833497</v>
      </c>
      <c r="Y2742">
        <v>166.932905249188</v>
      </c>
      <c r="Z2742">
        <v>768.38583078227896</v>
      </c>
      <c r="AA2742">
        <v>-32.980157255245402</v>
      </c>
      <c r="AB2742">
        <v>-42.341634720244201</v>
      </c>
      <c r="AC2742">
        <v>-20.518213486533799</v>
      </c>
      <c r="AD2742">
        <v>-83.029540704472794</v>
      </c>
      <c r="AE2742">
        <v>-34.8391079441991</v>
      </c>
      <c r="AF2742">
        <v>0</v>
      </c>
      <c r="AG2742">
        <v>15.762855036628199</v>
      </c>
      <c r="AH2742">
        <v>-43.3388357068605</v>
      </c>
      <c r="AI2742">
        <v>0.87870316262589798</v>
      </c>
      <c r="AJ2742">
        <v>-4.6338599080728402</v>
      </c>
      <c r="AK2742">
        <v>66.247860000000003</v>
      </c>
      <c r="AL2742">
        <v>0</v>
      </c>
      <c r="AM2742">
        <v>5.3994814236653102E-2</v>
      </c>
    </row>
    <row r="2743" spans="1:39" hidden="1" x14ac:dyDescent="0.25">
      <c r="A2743" t="s">
        <v>3046</v>
      </c>
      <c r="B2743" t="s">
        <v>3055</v>
      </c>
      <c r="C2743" t="s">
        <v>3055</v>
      </c>
      <c r="D2743">
        <v>10</v>
      </c>
      <c r="E2743" t="str">
        <f>REPLACE(A2743,1,51,"")</f>
        <v>5ec_63R</v>
      </c>
      <c r="F2743" t="str">
        <f>LEFT(E2743,FIND("_",E2743)-1)</f>
        <v>5ec</v>
      </c>
      <c r="G2743" t="str">
        <f>UPPER(RIGHT(F2743,1))</f>
        <v>C</v>
      </c>
      <c r="H2743" t="str">
        <f>MID(E2743,FIND("_",E2743)+1,2)</f>
        <v>63</v>
      </c>
      <c r="I2743" t="str">
        <f>RIGHT(E2743,1)</f>
        <v>R</v>
      </c>
      <c r="J2743" t="str">
        <f>REPLACE(C2743,1,52,"")</f>
        <v>5ec_63R_8.pdb</v>
      </c>
      <c r="K2743" t="str">
        <f>IF(E2743=E2742,"",1)</f>
        <v/>
      </c>
      <c r="L2743">
        <v>-544.65338343043504</v>
      </c>
      <c r="M2743">
        <v>0.47811786623829999</v>
      </c>
      <c r="N2743">
        <v>0</v>
      </c>
      <c r="O2743">
        <v>0</v>
      </c>
      <c r="P2743">
        <v>0</v>
      </c>
      <c r="Q2743">
        <v>25.004482445946898</v>
      </c>
      <c r="R2743">
        <v>0</v>
      </c>
      <c r="S2743">
        <v>0</v>
      </c>
      <c r="T2743">
        <v>-1236.3601653747</v>
      </c>
      <c r="U2743">
        <v>246.139899298389</v>
      </c>
      <c r="V2743">
        <v>-376.15460390562799</v>
      </c>
      <c r="W2743">
        <v>2.5246817734330902</v>
      </c>
      <c r="X2743">
        <v>37.398972634912603</v>
      </c>
      <c r="Y2743">
        <v>166.65666748721301</v>
      </c>
      <c r="Z2743">
        <v>769.48592255823996</v>
      </c>
      <c r="AA2743">
        <v>-32.972819222534199</v>
      </c>
      <c r="AB2743">
        <v>-42.599179306243499</v>
      </c>
      <c r="AC2743">
        <v>-20.5489003863471</v>
      </c>
      <c r="AD2743">
        <v>-83.088434899077399</v>
      </c>
      <c r="AE2743">
        <v>-35.081481834931999</v>
      </c>
      <c r="AF2743">
        <v>0</v>
      </c>
      <c r="AG2743">
        <v>15.9759157325777</v>
      </c>
      <c r="AH2743">
        <v>-43.577438598555503</v>
      </c>
      <c r="AI2743">
        <v>0.88351617084823797</v>
      </c>
      <c r="AJ2743">
        <v>-4.7531994336934398</v>
      </c>
      <c r="AK2743">
        <v>66.247860000000003</v>
      </c>
      <c r="AL2743">
        <v>0</v>
      </c>
      <c r="AM2743">
        <v>0.16492142971635301</v>
      </c>
    </row>
    <row r="2744" spans="1:39" hidden="1" x14ac:dyDescent="0.25">
      <c r="A2744" t="s">
        <v>3046</v>
      </c>
      <c r="B2744" t="s">
        <v>3050</v>
      </c>
      <c r="C2744" t="s">
        <v>3050</v>
      </c>
      <c r="D2744">
        <v>10</v>
      </c>
      <c r="E2744" t="str">
        <f>REPLACE(A2744,1,51,"")</f>
        <v>5ec_63R</v>
      </c>
      <c r="F2744" t="str">
        <f>LEFT(E2744,FIND("_",E2744)-1)</f>
        <v>5ec</v>
      </c>
      <c r="G2744" t="str">
        <f>UPPER(RIGHT(F2744,1))</f>
        <v>C</v>
      </c>
      <c r="H2744" t="str">
        <f>MID(E2744,FIND("_",E2744)+1,2)</f>
        <v>63</v>
      </c>
      <c r="I2744" t="str">
        <f>RIGHT(E2744,1)</f>
        <v>R</v>
      </c>
      <c r="J2744" t="str">
        <f>REPLACE(C2744,1,52,"")</f>
        <v>5ec_63R_3.pdb</v>
      </c>
      <c r="K2744" t="str">
        <f>IF(E2744=E2743,"",1)</f>
        <v/>
      </c>
      <c r="L2744">
        <v>-544.13443940839102</v>
      </c>
      <c r="M2744">
        <v>0.47754807367289698</v>
      </c>
      <c r="N2744">
        <v>0</v>
      </c>
      <c r="O2744">
        <v>0</v>
      </c>
      <c r="P2744">
        <v>0</v>
      </c>
      <c r="Q2744">
        <v>25.116280715580299</v>
      </c>
      <c r="R2744">
        <v>0</v>
      </c>
      <c r="S2744">
        <v>0</v>
      </c>
      <c r="T2744">
        <v>-1236.3086570012599</v>
      </c>
      <c r="U2744">
        <v>246.420950748032</v>
      </c>
      <c r="V2744">
        <v>-375.82882153364602</v>
      </c>
      <c r="W2744">
        <v>2.5279852636845899</v>
      </c>
      <c r="X2744">
        <v>37.459294276538898</v>
      </c>
      <c r="Y2744">
        <v>166.05091101226299</v>
      </c>
      <c r="Z2744">
        <v>769.31461077230006</v>
      </c>
      <c r="AA2744">
        <v>-32.938312633218999</v>
      </c>
      <c r="AB2744">
        <v>-42.576050910103703</v>
      </c>
      <c r="AC2744">
        <v>-20.517451063667298</v>
      </c>
      <c r="AD2744">
        <v>-83.251348766630201</v>
      </c>
      <c r="AE2744">
        <v>-34.9391209283691</v>
      </c>
      <c r="AF2744">
        <v>0</v>
      </c>
      <c r="AG2744">
        <v>15.8624050275978</v>
      </c>
      <c r="AH2744">
        <v>-43.4999829044609</v>
      </c>
      <c r="AI2744">
        <v>0.80924583067315203</v>
      </c>
      <c r="AJ2744">
        <v>-4.1762070695380702</v>
      </c>
      <c r="AK2744">
        <v>66.247860000000003</v>
      </c>
      <c r="AL2744">
        <v>0</v>
      </c>
      <c r="AM2744">
        <v>9.1969755839143297E-2</v>
      </c>
    </row>
    <row r="2745" spans="1:39" hidden="1" x14ac:dyDescent="0.25">
      <c r="A2745" t="s">
        <v>3046</v>
      </c>
      <c r="B2745" t="s">
        <v>3049</v>
      </c>
      <c r="C2745" t="s">
        <v>3049</v>
      </c>
      <c r="D2745">
        <v>10</v>
      </c>
      <c r="E2745" t="str">
        <f>REPLACE(A2745,1,51,"")</f>
        <v>5ec_63R</v>
      </c>
      <c r="F2745" t="str">
        <f>LEFT(E2745,FIND("_",E2745)-1)</f>
        <v>5ec</v>
      </c>
      <c r="G2745" t="str">
        <f>UPPER(RIGHT(F2745,1))</f>
        <v>C</v>
      </c>
      <c r="H2745" t="str">
        <f>MID(E2745,FIND("_",E2745)+1,2)</f>
        <v>63</v>
      </c>
      <c r="I2745" t="str">
        <f>RIGHT(E2745,1)</f>
        <v>R</v>
      </c>
      <c r="J2745" t="str">
        <f>REPLACE(C2745,1,52,"")</f>
        <v>5ec_63R_2.pdb</v>
      </c>
      <c r="K2745" t="str">
        <f>IF(E2745=E2744,"",1)</f>
        <v/>
      </c>
      <c r="L2745">
        <v>-543.797359151602</v>
      </c>
      <c r="M2745">
        <v>0.47631456959058799</v>
      </c>
      <c r="N2745">
        <v>0</v>
      </c>
      <c r="O2745">
        <v>0</v>
      </c>
      <c r="P2745">
        <v>0</v>
      </c>
      <c r="Q2745">
        <v>26.0178781332604</v>
      </c>
      <c r="R2745">
        <v>0</v>
      </c>
      <c r="S2745">
        <v>0</v>
      </c>
      <c r="T2745">
        <v>-1234.47482852694</v>
      </c>
      <c r="U2745">
        <v>242.26015301414901</v>
      </c>
      <c r="V2745">
        <v>-376.853320948678</v>
      </c>
      <c r="W2745">
        <v>2.5735671314978901</v>
      </c>
      <c r="X2745">
        <v>37.425233489609298</v>
      </c>
      <c r="Y2745">
        <v>166.91812868261101</v>
      </c>
      <c r="Z2745">
        <v>769.97303946347301</v>
      </c>
      <c r="AA2745">
        <v>-31.4810187260642</v>
      </c>
      <c r="AB2745">
        <v>-42.3433992125846</v>
      </c>
      <c r="AC2745">
        <v>-20.335377713935799</v>
      </c>
      <c r="AD2745">
        <v>-83.001770687156295</v>
      </c>
      <c r="AE2745">
        <v>-34.694430527223503</v>
      </c>
      <c r="AF2745">
        <v>0</v>
      </c>
      <c r="AG2745">
        <v>16.1355223724536</v>
      </c>
      <c r="AH2745">
        <v>-43.795427140063303</v>
      </c>
      <c r="AI2745">
        <v>0.76220982331322795</v>
      </c>
      <c r="AJ2745">
        <v>-5.1869142858792303</v>
      </c>
      <c r="AK2745">
        <v>66.247860000000003</v>
      </c>
      <c r="AL2745">
        <v>0</v>
      </c>
      <c r="AM2745">
        <v>5.5536506560478198E-2</v>
      </c>
    </row>
    <row r="2746" spans="1:39" hidden="1" x14ac:dyDescent="0.25">
      <c r="A2746" t="s">
        <v>3046</v>
      </c>
      <c r="B2746" t="s">
        <v>3052</v>
      </c>
      <c r="C2746" t="s">
        <v>3052</v>
      </c>
      <c r="D2746">
        <v>10</v>
      </c>
      <c r="E2746" t="str">
        <f>REPLACE(A2746,1,51,"")</f>
        <v>5ec_63R</v>
      </c>
      <c r="F2746" t="str">
        <f>LEFT(E2746,FIND("_",E2746)-1)</f>
        <v>5ec</v>
      </c>
      <c r="G2746" t="str">
        <f>UPPER(RIGHT(F2746,1))</f>
        <v>C</v>
      </c>
      <c r="H2746" t="str">
        <f>MID(E2746,FIND("_",E2746)+1,2)</f>
        <v>63</v>
      </c>
      <c r="I2746" t="str">
        <f>RIGHT(E2746,1)</f>
        <v>R</v>
      </c>
      <c r="J2746" t="str">
        <f>REPLACE(C2746,1,52,"")</f>
        <v>5ec_63R_5.pdb</v>
      </c>
      <c r="K2746" t="str">
        <f>IF(E2746=E2745,"",1)</f>
        <v/>
      </c>
      <c r="L2746">
        <v>-543.40497146495602</v>
      </c>
      <c r="M2746">
        <v>0.43612183325302201</v>
      </c>
      <c r="N2746">
        <v>0</v>
      </c>
      <c r="O2746">
        <v>0</v>
      </c>
      <c r="P2746">
        <v>0</v>
      </c>
      <c r="Q2746">
        <v>24.8015497199133</v>
      </c>
      <c r="R2746">
        <v>0</v>
      </c>
      <c r="S2746">
        <v>0</v>
      </c>
      <c r="T2746">
        <v>-1233.2511731351301</v>
      </c>
      <c r="U2746">
        <v>246.74250080027201</v>
      </c>
      <c r="V2746">
        <v>-378.032724477339</v>
      </c>
      <c r="W2746">
        <v>2.5387307647653801</v>
      </c>
      <c r="X2746">
        <v>38.0446459142686</v>
      </c>
      <c r="Y2746">
        <v>167.46794087488399</v>
      </c>
      <c r="Z2746">
        <v>766.86985046113898</v>
      </c>
      <c r="AA2746">
        <v>-31.727275596646699</v>
      </c>
      <c r="AB2746">
        <v>-42.363523823638097</v>
      </c>
      <c r="AC2746">
        <v>-21.118316046413199</v>
      </c>
      <c r="AD2746">
        <v>-83.032682327498406</v>
      </c>
      <c r="AE2746">
        <v>-35.083615327240501</v>
      </c>
      <c r="AF2746">
        <v>0</v>
      </c>
      <c r="AG2746">
        <v>15.679953656391699</v>
      </c>
      <c r="AH2746">
        <v>-43.1573423140565</v>
      </c>
      <c r="AI2746">
        <v>0.80960691311983002</v>
      </c>
      <c r="AJ2746">
        <v>-4.8941651092315297</v>
      </c>
      <c r="AK2746">
        <v>66.247860000000003</v>
      </c>
      <c r="AL2746">
        <v>0</v>
      </c>
      <c r="AM2746">
        <v>5.3207587485437198E-2</v>
      </c>
    </row>
    <row r="2747" spans="1:39" hidden="1" x14ac:dyDescent="0.25">
      <c r="A2747" t="s">
        <v>3046</v>
      </c>
      <c r="B2747" t="s">
        <v>3056</v>
      </c>
      <c r="C2747" t="s">
        <v>3056</v>
      </c>
      <c r="D2747">
        <v>10</v>
      </c>
      <c r="E2747" t="str">
        <f>REPLACE(A2747,1,51,"")</f>
        <v>5ec_63R</v>
      </c>
      <c r="F2747" t="str">
        <f>LEFT(E2747,FIND("_",E2747)-1)</f>
        <v>5ec</v>
      </c>
      <c r="G2747" t="str">
        <f>UPPER(RIGHT(F2747,1))</f>
        <v>C</v>
      </c>
      <c r="H2747" t="str">
        <f>MID(E2747,FIND("_",E2747)+1,2)</f>
        <v>63</v>
      </c>
      <c r="I2747" t="str">
        <f>RIGHT(E2747,1)</f>
        <v>R</v>
      </c>
      <c r="J2747" t="str">
        <f>REPLACE(C2747,1,52,"")</f>
        <v>5ec_63R_9.pdb</v>
      </c>
      <c r="K2747" t="str">
        <f>IF(E2747=E2746,"",1)</f>
        <v/>
      </c>
      <c r="L2747">
        <v>-543.31774004254999</v>
      </c>
      <c r="M2747">
        <v>0.46326776239018302</v>
      </c>
      <c r="N2747">
        <v>0</v>
      </c>
      <c r="O2747">
        <v>0</v>
      </c>
      <c r="P2747">
        <v>0</v>
      </c>
      <c r="Q2747">
        <v>25.466815905142401</v>
      </c>
      <c r="R2747">
        <v>0</v>
      </c>
      <c r="S2747">
        <v>0</v>
      </c>
      <c r="T2747">
        <v>-1236.1999265043401</v>
      </c>
      <c r="U2747">
        <v>248.07983415774001</v>
      </c>
      <c r="V2747">
        <v>-375.32110092904298</v>
      </c>
      <c r="W2747">
        <v>2.58834967996766</v>
      </c>
      <c r="X2747">
        <v>37.770541148389</v>
      </c>
      <c r="Y2747">
        <v>165.57524818059201</v>
      </c>
      <c r="Z2747">
        <v>770.26660951292797</v>
      </c>
      <c r="AA2747">
        <v>-31.881439803280902</v>
      </c>
      <c r="AB2747">
        <v>-42.301376335109502</v>
      </c>
      <c r="AC2747">
        <v>-20.4236663824448</v>
      </c>
      <c r="AD2747">
        <v>-83.028025252344094</v>
      </c>
      <c r="AE2747">
        <v>-35.512858510547801</v>
      </c>
      <c r="AF2747">
        <v>0</v>
      </c>
      <c r="AG2747">
        <v>12.9074166759876</v>
      </c>
      <c r="AH2747">
        <v>-43.341238108553</v>
      </c>
      <c r="AI2747">
        <v>0.79539655278774801</v>
      </c>
      <c r="AJ2747">
        <v>-5.0582724500778502</v>
      </c>
      <c r="AK2747">
        <v>66.247860000000003</v>
      </c>
      <c r="AL2747">
        <v>0</v>
      </c>
      <c r="AM2747">
        <v>5.2092419660358498E-2</v>
      </c>
    </row>
    <row r="2748" spans="1:39" hidden="1" x14ac:dyDescent="0.25">
      <c r="A2748" t="s">
        <v>3046</v>
      </c>
      <c r="B2748" t="s">
        <v>3053</v>
      </c>
      <c r="C2748" t="s">
        <v>3053</v>
      </c>
      <c r="D2748">
        <v>10</v>
      </c>
      <c r="E2748" t="str">
        <f>REPLACE(A2748,1,51,"")</f>
        <v>5ec_63R</v>
      </c>
      <c r="F2748" t="str">
        <f>LEFT(E2748,FIND("_",E2748)-1)</f>
        <v>5ec</v>
      </c>
      <c r="G2748" t="str">
        <f>UPPER(RIGHT(F2748,1))</f>
        <v>C</v>
      </c>
      <c r="H2748" t="str">
        <f>MID(E2748,FIND("_",E2748)+1,2)</f>
        <v>63</v>
      </c>
      <c r="I2748" t="str">
        <f>RIGHT(E2748,1)</f>
        <v>R</v>
      </c>
      <c r="J2748" t="str">
        <f>REPLACE(C2748,1,52,"")</f>
        <v>5ec_63R_6.pdb</v>
      </c>
      <c r="K2748" t="str">
        <f>IF(E2748=E2747,"",1)</f>
        <v/>
      </c>
      <c r="L2748">
        <v>-543.26633427530703</v>
      </c>
      <c r="M2748">
        <v>0.45166709875101502</v>
      </c>
      <c r="N2748">
        <v>0</v>
      </c>
      <c r="O2748">
        <v>0</v>
      </c>
      <c r="P2748">
        <v>0</v>
      </c>
      <c r="Q2748">
        <v>25.569250491998801</v>
      </c>
      <c r="R2748">
        <v>0</v>
      </c>
      <c r="S2748">
        <v>0</v>
      </c>
      <c r="T2748">
        <v>-1235.60379081735</v>
      </c>
      <c r="U2748">
        <v>246.62135773476899</v>
      </c>
      <c r="V2748">
        <v>-372.75238663235302</v>
      </c>
      <c r="W2748">
        <v>2.5824137038236201</v>
      </c>
      <c r="X2748">
        <v>37.586466598990903</v>
      </c>
      <c r="Y2748">
        <v>165.29951816466999</v>
      </c>
      <c r="Z2748">
        <v>768.68008772505505</v>
      </c>
      <c r="AA2748">
        <v>-31.788224099472</v>
      </c>
      <c r="AB2748">
        <v>-42.3285260525439</v>
      </c>
      <c r="AC2748">
        <v>-19.3955615526828</v>
      </c>
      <c r="AD2748">
        <v>-82.944707325014207</v>
      </c>
      <c r="AE2748">
        <v>-36.203540683685603</v>
      </c>
      <c r="AF2748">
        <v>0</v>
      </c>
      <c r="AG2748">
        <v>12.874192382259199</v>
      </c>
      <c r="AH2748">
        <v>-43.434760107842301</v>
      </c>
      <c r="AI2748">
        <v>0.80182570530368302</v>
      </c>
      <c r="AJ2748">
        <v>-5.1313927139733702</v>
      </c>
      <c r="AK2748">
        <v>66.247860000000003</v>
      </c>
      <c r="AL2748">
        <v>0</v>
      </c>
      <c r="AM2748">
        <v>5.35832027406212E-2</v>
      </c>
    </row>
    <row r="2749" spans="1:39" hidden="1" x14ac:dyDescent="0.25">
      <c r="A2749" t="s">
        <v>3046</v>
      </c>
      <c r="B2749" t="s">
        <v>3048</v>
      </c>
      <c r="C2749" t="s">
        <v>3048</v>
      </c>
      <c r="D2749">
        <v>10</v>
      </c>
      <c r="E2749" t="str">
        <f>REPLACE(A2749,1,51,"")</f>
        <v>5ec_63R</v>
      </c>
      <c r="F2749" t="str">
        <f>LEFT(E2749,FIND("_",E2749)-1)</f>
        <v>5ec</v>
      </c>
      <c r="G2749" t="str">
        <f>UPPER(RIGHT(F2749,1))</f>
        <v>C</v>
      </c>
      <c r="H2749" t="str">
        <f>MID(E2749,FIND("_",E2749)+1,2)</f>
        <v>63</v>
      </c>
      <c r="I2749" t="str">
        <f>RIGHT(E2749,1)</f>
        <v>R</v>
      </c>
      <c r="J2749" t="str">
        <f>REPLACE(C2749,1,52,"")</f>
        <v>5ec_63R_1.pdb</v>
      </c>
      <c r="K2749" t="str">
        <f>IF(E2749=E2748,"",1)</f>
        <v/>
      </c>
      <c r="L2749">
        <v>-543.16488053553405</v>
      </c>
      <c r="M2749">
        <v>0.47753341986894798</v>
      </c>
      <c r="N2749">
        <v>0</v>
      </c>
      <c r="O2749">
        <v>0</v>
      </c>
      <c r="P2749">
        <v>0</v>
      </c>
      <c r="Q2749">
        <v>25.606808185524201</v>
      </c>
      <c r="R2749">
        <v>0</v>
      </c>
      <c r="S2749">
        <v>0</v>
      </c>
      <c r="T2749">
        <v>-1236.43846692436</v>
      </c>
      <c r="U2749">
        <v>247.892551024819</v>
      </c>
      <c r="V2749">
        <v>-375.17644144031402</v>
      </c>
      <c r="W2749">
        <v>2.5912703239539998</v>
      </c>
      <c r="X2749">
        <v>37.732826290268399</v>
      </c>
      <c r="Y2749">
        <v>165.58710797403501</v>
      </c>
      <c r="Z2749">
        <v>770.65841420921299</v>
      </c>
      <c r="AA2749">
        <v>-31.8493239668611</v>
      </c>
      <c r="AB2749">
        <v>-42.3265112043808</v>
      </c>
      <c r="AC2749">
        <v>-20.396706892796999</v>
      </c>
      <c r="AD2749">
        <v>-83.014248021771394</v>
      </c>
      <c r="AE2749">
        <v>-35.558981795290798</v>
      </c>
      <c r="AF2749">
        <v>0</v>
      </c>
      <c r="AG2749">
        <v>12.977866842700699</v>
      </c>
      <c r="AH2749">
        <v>-43.414418130000897</v>
      </c>
      <c r="AI2749">
        <v>0.80193313533254995</v>
      </c>
      <c r="AJ2749">
        <v>-5.1361544894641398</v>
      </c>
      <c r="AK2749">
        <v>66.247860000000003</v>
      </c>
      <c r="AL2749">
        <v>0</v>
      </c>
      <c r="AM2749">
        <v>4.9734343861755403E-2</v>
      </c>
    </row>
    <row r="2750" spans="1:39" hidden="1" x14ac:dyDescent="0.25">
      <c r="A2750" t="s">
        <v>3046</v>
      </c>
      <c r="B2750" t="s">
        <v>3047</v>
      </c>
      <c r="C2750" t="s">
        <v>3047</v>
      </c>
      <c r="D2750">
        <v>10</v>
      </c>
      <c r="E2750" t="str">
        <f>REPLACE(A2750,1,51,"")</f>
        <v>5ec_63R</v>
      </c>
      <c r="F2750" t="str">
        <f>LEFT(E2750,FIND("_",E2750)-1)</f>
        <v>5ec</v>
      </c>
      <c r="G2750" t="str">
        <f>UPPER(RIGHT(F2750,1))</f>
        <v>C</v>
      </c>
      <c r="H2750" t="str">
        <f>MID(E2750,FIND("_",E2750)+1,2)</f>
        <v>63</v>
      </c>
      <c r="I2750" t="str">
        <f>RIGHT(E2750,1)</f>
        <v>R</v>
      </c>
      <c r="J2750" t="str">
        <f>REPLACE(C2750,1,52,"")</f>
        <v>5ec_63R_0.pdb</v>
      </c>
      <c r="K2750" t="str">
        <f>IF(E2750=E2749,"",1)</f>
        <v/>
      </c>
      <c r="L2750">
        <v>-542.45777960099099</v>
      </c>
      <c r="M2750">
        <v>0.47304121798057203</v>
      </c>
      <c r="N2750">
        <v>0</v>
      </c>
      <c r="O2750">
        <v>0</v>
      </c>
      <c r="P2750">
        <v>0</v>
      </c>
      <c r="Q2750">
        <v>25.565855413927501</v>
      </c>
      <c r="R2750">
        <v>0</v>
      </c>
      <c r="S2750">
        <v>0</v>
      </c>
      <c r="T2750">
        <v>-1234.4238660415299</v>
      </c>
      <c r="U2750">
        <v>244.40850489641301</v>
      </c>
      <c r="V2750">
        <v>-373.68147371389898</v>
      </c>
      <c r="W2750">
        <v>2.5315913767656801</v>
      </c>
      <c r="X2750">
        <v>37.529340238991502</v>
      </c>
      <c r="Y2750">
        <v>167.26048180147899</v>
      </c>
      <c r="Z2750">
        <v>766.25621133568302</v>
      </c>
      <c r="AA2750">
        <v>-31.817016304950201</v>
      </c>
      <c r="AB2750">
        <v>-42.607522404731696</v>
      </c>
      <c r="AC2750">
        <v>-18.507510143233301</v>
      </c>
      <c r="AD2750">
        <v>-83.029286234044207</v>
      </c>
      <c r="AE2750">
        <v>-35.917433072479596</v>
      </c>
      <c r="AF2750">
        <v>0</v>
      </c>
      <c r="AG2750">
        <v>15.7348037111346</v>
      </c>
      <c r="AH2750">
        <v>-43.616248313677602</v>
      </c>
      <c r="AI2750">
        <v>0.80594622813447503</v>
      </c>
      <c r="AJ2750">
        <v>-5.25147358615708</v>
      </c>
      <c r="AK2750">
        <v>66.247860000000003</v>
      </c>
      <c r="AL2750">
        <v>0</v>
      </c>
      <c r="AM2750">
        <v>5.34552111910436E-2</v>
      </c>
    </row>
    <row r="2751" spans="1:39" hidden="1" x14ac:dyDescent="0.25">
      <c r="A2751" t="s">
        <v>3046</v>
      </c>
      <c r="B2751" t="s">
        <v>3051</v>
      </c>
      <c r="C2751" t="s">
        <v>3051</v>
      </c>
      <c r="D2751">
        <v>10</v>
      </c>
      <c r="E2751" t="str">
        <f>REPLACE(A2751,1,51,"")</f>
        <v>5ec_63R</v>
      </c>
      <c r="F2751" t="str">
        <f>LEFT(E2751,FIND("_",E2751)-1)</f>
        <v>5ec</v>
      </c>
      <c r="G2751" t="str">
        <f>UPPER(RIGHT(F2751,1))</f>
        <v>C</v>
      </c>
      <c r="H2751" t="str">
        <f>MID(E2751,FIND("_",E2751)+1,2)</f>
        <v>63</v>
      </c>
      <c r="I2751" t="str">
        <f>RIGHT(E2751,1)</f>
        <v>R</v>
      </c>
      <c r="J2751" t="str">
        <f>REPLACE(C2751,1,52,"")</f>
        <v>5ec_63R_4.pdb</v>
      </c>
      <c r="K2751" t="str">
        <f>IF(E2751=E2750,"",1)</f>
        <v/>
      </c>
      <c r="L2751">
        <v>-541.57029727848806</v>
      </c>
      <c r="M2751">
        <v>0.47184477984000101</v>
      </c>
      <c r="N2751">
        <v>0</v>
      </c>
      <c r="O2751">
        <v>0</v>
      </c>
      <c r="P2751">
        <v>0</v>
      </c>
      <c r="Q2751">
        <v>25.8594311669777</v>
      </c>
      <c r="R2751">
        <v>0</v>
      </c>
      <c r="S2751">
        <v>0</v>
      </c>
      <c r="T2751">
        <v>-1235.82482941484</v>
      </c>
      <c r="U2751">
        <v>249.306757583088</v>
      </c>
      <c r="V2751">
        <v>-374.39844866936102</v>
      </c>
      <c r="W2751">
        <v>2.5878723911832799</v>
      </c>
      <c r="X2751">
        <v>37.807403631078103</v>
      </c>
      <c r="Y2751">
        <v>165.99975122632901</v>
      </c>
      <c r="Z2751">
        <v>767.81519913153295</v>
      </c>
      <c r="AA2751">
        <v>-32.068172320557601</v>
      </c>
      <c r="AB2751">
        <v>-42.312126892132</v>
      </c>
      <c r="AC2751">
        <v>-18.481132102785899</v>
      </c>
      <c r="AD2751">
        <v>-83.228956788184206</v>
      </c>
      <c r="AE2751">
        <v>-36.095787203335497</v>
      </c>
      <c r="AF2751">
        <v>0</v>
      </c>
      <c r="AG2751">
        <v>12.397086527506501</v>
      </c>
      <c r="AH2751">
        <v>-43.306754513279301</v>
      </c>
      <c r="AI2751">
        <v>0.72629346823646102</v>
      </c>
      <c r="AJ2751">
        <v>-4.6588667791572203</v>
      </c>
      <c r="AK2751">
        <v>66.247860000000003</v>
      </c>
      <c r="AL2751">
        <v>0</v>
      </c>
      <c r="AM2751">
        <v>5.7122279220365897E-2</v>
      </c>
    </row>
    <row r="2752" spans="1:39" x14ac:dyDescent="0.25">
      <c r="A2752" t="s">
        <v>3057</v>
      </c>
      <c r="B2752" t="s">
        <v>3067</v>
      </c>
      <c r="C2752" t="s">
        <v>3067</v>
      </c>
      <c r="D2752">
        <v>10</v>
      </c>
      <c r="E2752" t="str">
        <f>REPLACE(A2752,1,51,"")</f>
        <v>5ec_63S</v>
      </c>
      <c r="F2752" t="str">
        <f>LEFT(E2752,FIND("_",E2752)-1)</f>
        <v>5ec</v>
      </c>
      <c r="G2752" t="str">
        <f>UPPER(RIGHT(F2752,1))</f>
        <v>C</v>
      </c>
      <c r="H2752" t="str">
        <f>MID(E2752,FIND("_",E2752)+1,2)</f>
        <v>63</v>
      </c>
      <c r="I2752" t="str">
        <f>RIGHT(E2752,1)</f>
        <v>S</v>
      </c>
      <c r="J2752" t="str">
        <f>REPLACE(C2752,1,52,"")</f>
        <v>5ec_63S_9.pdb</v>
      </c>
      <c r="K2752">
        <f>IF(E2752=E2751,"",1)</f>
        <v>1</v>
      </c>
      <c r="L2752">
        <v>-542.34858137918604</v>
      </c>
      <c r="M2752">
        <v>0.42469610333889002</v>
      </c>
      <c r="N2752">
        <v>0</v>
      </c>
      <c r="O2752">
        <v>0</v>
      </c>
      <c r="P2752">
        <v>0</v>
      </c>
      <c r="Q2752">
        <v>24.4772532810515</v>
      </c>
      <c r="R2752">
        <v>0</v>
      </c>
      <c r="S2752">
        <v>0</v>
      </c>
      <c r="T2752">
        <v>-1225.31053186383</v>
      </c>
      <c r="U2752">
        <v>246.31839468766401</v>
      </c>
      <c r="V2752">
        <v>-377.89641480629302</v>
      </c>
      <c r="W2752">
        <v>2.5150933066260701</v>
      </c>
      <c r="X2752">
        <v>37.130863411405102</v>
      </c>
      <c r="Y2752">
        <v>166.36390955773601</v>
      </c>
      <c r="Z2752">
        <v>762.37453720919802</v>
      </c>
      <c r="AA2752">
        <v>-32.096514841964598</v>
      </c>
      <c r="AB2752">
        <v>-42.324786974168497</v>
      </c>
      <c r="AC2752">
        <v>-21.7425671798939</v>
      </c>
      <c r="AD2752">
        <v>-83.327561585656895</v>
      </c>
      <c r="AE2752">
        <v>-34.660543935235999</v>
      </c>
      <c r="AF2752">
        <v>0</v>
      </c>
      <c r="AG2752">
        <v>15.757983862154299</v>
      </c>
      <c r="AH2752">
        <v>-43.151111627093101</v>
      </c>
      <c r="AI2752">
        <v>0.82549857429041296</v>
      </c>
      <c r="AJ2752">
        <v>-3.8163179185182199</v>
      </c>
      <c r="AK2752">
        <v>66.052909999999997</v>
      </c>
      <c r="AL2752">
        <v>0</v>
      </c>
      <c r="AM2752">
        <v>0.161325463342958</v>
      </c>
    </row>
    <row r="2753" spans="1:39" hidden="1" x14ac:dyDescent="0.25">
      <c r="A2753" t="s">
        <v>3057</v>
      </c>
      <c r="B2753" t="s">
        <v>3062</v>
      </c>
      <c r="C2753" t="s">
        <v>3062</v>
      </c>
      <c r="D2753">
        <v>10</v>
      </c>
      <c r="E2753" t="str">
        <f>REPLACE(A2753,1,51,"")</f>
        <v>5ec_63S</v>
      </c>
      <c r="F2753" t="str">
        <f>LEFT(E2753,FIND("_",E2753)-1)</f>
        <v>5ec</v>
      </c>
      <c r="G2753" t="str">
        <f>UPPER(RIGHT(F2753,1))</f>
        <v>C</v>
      </c>
      <c r="H2753" t="str">
        <f>MID(E2753,FIND("_",E2753)+1,2)</f>
        <v>63</v>
      </c>
      <c r="I2753" t="str">
        <f>RIGHT(E2753,1)</f>
        <v>S</v>
      </c>
      <c r="J2753" t="str">
        <f>REPLACE(C2753,1,52,"")</f>
        <v>5ec_63S_4.pdb</v>
      </c>
      <c r="K2753" t="str">
        <f>IF(E2753=E2752,"",1)</f>
        <v/>
      </c>
      <c r="L2753">
        <v>-542.09895236173497</v>
      </c>
      <c r="M2753">
        <v>0.462412606540275</v>
      </c>
      <c r="N2753">
        <v>0</v>
      </c>
      <c r="O2753">
        <v>0</v>
      </c>
      <c r="P2753">
        <v>0</v>
      </c>
      <c r="Q2753">
        <v>24.467122106881</v>
      </c>
      <c r="R2753">
        <v>0</v>
      </c>
      <c r="S2753">
        <v>0</v>
      </c>
      <c r="T2753">
        <v>-1225.9519807076999</v>
      </c>
      <c r="U2753">
        <v>243.00405576501001</v>
      </c>
      <c r="V2753">
        <v>-369.24153930748201</v>
      </c>
      <c r="W2753">
        <v>2.48654134260621</v>
      </c>
      <c r="X2753">
        <v>36.687402654580602</v>
      </c>
      <c r="Y2753">
        <v>165.09846027833399</v>
      </c>
      <c r="Z2753">
        <v>759.48818946326503</v>
      </c>
      <c r="AA2753">
        <v>-31.8968050849147</v>
      </c>
      <c r="AB2753">
        <v>-42.195893316383803</v>
      </c>
      <c r="AC2753">
        <v>-19.931731139784201</v>
      </c>
      <c r="AD2753">
        <v>-83.147837379807896</v>
      </c>
      <c r="AE2753">
        <v>-35.391978635430497</v>
      </c>
      <c r="AF2753">
        <v>0</v>
      </c>
      <c r="AG2753">
        <v>15.619067387969199</v>
      </c>
      <c r="AH2753">
        <v>-43.680869818576902</v>
      </c>
      <c r="AI2753">
        <v>0.81167149437445996</v>
      </c>
      <c r="AJ2753">
        <v>-4.4658679301528696</v>
      </c>
      <c r="AK2753">
        <v>66.052909999999997</v>
      </c>
      <c r="AL2753">
        <v>0</v>
      </c>
      <c r="AM2753">
        <v>9.01304654820278E-2</v>
      </c>
    </row>
    <row r="2754" spans="1:39" hidden="1" x14ac:dyDescent="0.25">
      <c r="A2754" t="s">
        <v>3057</v>
      </c>
      <c r="B2754" t="s">
        <v>3059</v>
      </c>
      <c r="C2754" t="s">
        <v>3059</v>
      </c>
      <c r="D2754">
        <v>10</v>
      </c>
      <c r="E2754" t="str">
        <f>REPLACE(A2754,1,51,"")</f>
        <v>5ec_63S</v>
      </c>
      <c r="F2754" t="str">
        <f>LEFT(E2754,FIND("_",E2754)-1)</f>
        <v>5ec</v>
      </c>
      <c r="G2754" t="str">
        <f>UPPER(RIGHT(F2754,1))</f>
        <v>C</v>
      </c>
      <c r="H2754" t="str">
        <f>MID(E2754,FIND("_",E2754)+1,2)</f>
        <v>63</v>
      </c>
      <c r="I2754" t="str">
        <f>RIGHT(E2754,1)</f>
        <v>S</v>
      </c>
      <c r="J2754" t="str">
        <f>REPLACE(C2754,1,52,"")</f>
        <v>5ec_63S_1.pdb</v>
      </c>
      <c r="K2754" t="str">
        <f>IF(E2754=E2753,"",1)</f>
        <v/>
      </c>
      <c r="L2754">
        <v>-541.99189491841605</v>
      </c>
      <c r="M2754">
        <v>0.49188352999100998</v>
      </c>
      <c r="N2754">
        <v>0</v>
      </c>
      <c r="O2754">
        <v>0</v>
      </c>
      <c r="P2754">
        <v>0</v>
      </c>
      <c r="Q2754">
        <v>25.9339911800317</v>
      </c>
      <c r="R2754">
        <v>0</v>
      </c>
      <c r="S2754">
        <v>0</v>
      </c>
      <c r="T2754">
        <v>-1227.53022179186</v>
      </c>
      <c r="U2754">
        <v>242.37808894726001</v>
      </c>
      <c r="V2754">
        <v>-373.58078786524402</v>
      </c>
      <c r="W2754">
        <v>2.5668522200243098</v>
      </c>
      <c r="X2754">
        <v>37.113990893084598</v>
      </c>
      <c r="Y2754">
        <v>165.166392921095</v>
      </c>
      <c r="Z2754">
        <v>767.10204239895199</v>
      </c>
      <c r="AA2754">
        <v>-32.1823218438929</v>
      </c>
      <c r="AB2754">
        <v>-42.257705138856203</v>
      </c>
      <c r="AC2754">
        <v>-19.072113673484601</v>
      </c>
      <c r="AD2754">
        <v>-82.991335880814802</v>
      </c>
      <c r="AE2754">
        <v>-36.531849924869903</v>
      </c>
      <c r="AF2754">
        <v>0</v>
      </c>
      <c r="AG2754">
        <v>13.241659541670501</v>
      </c>
      <c r="AH2754">
        <v>-43.635552462895703</v>
      </c>
      <c r="AI2754">
        <v>0.80440746736750302</v>
      </c>
      <c r="AJ2754">
        <v>-4.6504594493910201</v>
      </c>
      <c r="AK2754">
        <v>66.052909999999997</v>
      </c>
      <c r="AL2754">
        <v>0</v>
      </c>
      <c r="AM2754">
        <v>8.0117543410103895E-2</v>
      </c>
    </row>
    <row r="2755" spans="1:39" hidden="1" x14ac:dyDescent="0.25">
      <c r="A2755" t="s">
        <v>3057</v>
      </c>
      <c r="B2755" t="s">
        <v>3058</v>
      </c>
      <c r="C2755" t="s">
        <v>3058</v>
      </c>
      <c r="D2755">
        <v>10</v>
      </c>
      <c r="E2755" t="str">
        <f>REPLACE(A2755,1,51,"")</f>
        <v>5ec_63S</v>
      </c>
      <c r="F2755" t="str">
        <f>LEFT(E2755,FIND("_",E2755)-1)</f>
        <v>5ec</v>
      </c>
      <c r="G2755" t="str">
        <f>UPPER(RIGHT(F2755,1))</f>
        <v>C</v>
      </c>
      <c r="H2755" t="str">
        <f>MID(E2755,FIND("_",E2755)+1,2)</f>
        <v>63</v>
      </c>
      <c r="I2755" t="str">
        <f>RIGHT(E2755,1)</f>
        <v>S</v>
      </c>
      <c r="J2755" t="str">
        <f>REPLACE(C2755,1,52,"")</f>
        <v>5ec_63S_0.pdb</v>
      </c>
      <c r="K2755" t="str">
        <f>IF(E2755=E2754,"",1)</f>
        <v/>
      </c>
      <c r="L2755">
        <v>-541.96072804201003</v>
      </c>
      <c r="M2755">
        <v>0.47158938799314998</v>
      </c>
      <c r="N2755">
        <v>0</v>
      </c>
      <c r="O2755">
        <v>0</v>
      </c>
      <c r="P2755">
        <v>0</v>
      </c>
      <c r="Q2755">
        <v>25.008833578384099</v>
      </c>
      <c r="R2755">
        <v>0</v>
      </c>
      <c r="S2755">
        <v>0</v>
      </c>
      <c r="T2755">
        <v>-1225.7392473883999</v>
      </c>
      <c r="U2755">
        <v>243.03670886554201</v>
      </c>
      <c r="V2755">
        <v>-370.38779486315502</v>
      </c>
      <c r="W2755">
        <v>2.5069083436950201</v>
      </c>
      <c r="X2755">
        <v>36.670456877056601</v>
      </c>
      <c r="Y2755">
        <v>165.21134540198</v>
      </c>
      <c r="Z2755">
        <v>760.18519575530604</v>
      </c>
      <c r="AA2755">
        <v>-32.056914612919499</v>
      </c>
      <c r="AB2755">
        <v>-42.589210755761002</v>
      </c>
      <c r="AC2755">
        <v>-19.9755135070234</v>
      </c>
      <c r="AD2755">
        <v>-83.225874009823201</v>
      </c>
      <c r="AE2755">
        <v>-35.819767390211297</v>
      </c>
      <c r="AF2755">
        <v>0</v>
      </c>
      <c r="AG2755">
        <v>15.868416642626199</v>
      </c>
      <c r="AH2755">
        <v>-43.364253240170797</v>
      </c>
      <c r="AI2755">
        <v>0.833370631727269</v>
      </c>
      <c r="AJ2755">
        <v>-4.2280449481075797</v>
      </c>
      <c r="AK2755">
        <v>66.052909999999997</v>
      </c>
      <c r="AL2755">
        <v>0</v>
      </c>
      <c r="AM2755">
        <v>5.17465772460588E-2</v>
      </c>
    </row>
    <row r="2756" spans="1:39" hidden="1" x14ac:dyDescent="0.25">
      <c r="A2756" t="s">
        <v>3057</v>
      </c>
      <c r="B2756" t="s">
        <v>3066</v>
      </c>
      <c r="C2756" t="s">
        <v>3066</v>
      </c>
      <c r="D2756">
        <v>10</v>
      </c>
      <c r="E2756" t="str">
        <f>REPLACE(A2756,1,51,"")</f>
        <v>5ec_63S</v>
      </c>
      <c r="F2756" t="str">
        <f>LEFT(E2756,FIND("_",E2756)-1)</f>
        <v>5ec</v>
      </c>
      <c r="G2756" t="str">
        <f>UPPER(RIGHT(F2756,1))</f>
        <v>C</v>
      </c>
      <c r="H2756" t="str">
        <f>MID(E2756,FIND("_",E2756)+1,2)</f>
        <v>63</v>
      </c>
      <c r="I2756" t="str">
        <f>RIGHT(E2756,1)</f>
        <v>S</v>
      </c>
      <c r="J2756" t="str">
        <f>REPLACE(C2756,1,52,"")</f>
        <v>5ec_63S_8.pdb</v>
      </c>
      <c r="K2756" t="str">
        <f>IF(E2756=E2755,"",1)</f>
        <v/>
      </c>
      <c r="L2756">
        <v>-541.89036293052095</v>
      </c>
      <c r="M2756">
        <v>0.46574850622076303</v>
      </c>
      <c r="N2756">
        <v>0</v>
      </c>
      <c r="O2756">
        <v>0</v>
      </c>
      <c r="P2756">
        <v>0</v>
      </c>
      <c r="Q2756">
        <v>25.1596475075165</v>
      </c>
      <c r="R2756">
        <v>0</v>
      </c>
      <c r="S2756">
        <v>0</v>
      </c>
      <c r="T2756">
        <v>-1227.1888009735801</v>
      </c>
      <c r="U2756">
        <v>246.19528261005701</v>
      </c>
      <c r="V2756">
        <v>-373.63647676412</v>
      </c>
      <c r="W2756">
        <v>2.56261228322033</v>
      </c>
      <c r="X2756">
        <v>36.859893599748801</v>
      </c>
      <c r="Y2756">
        <v>165.26204478292601</v>
      </c>
      <c r="Z2756">
        <v>763.74634671290505</v>
      </c>
      <c r="AA2756">
        <v>-32.222865337114101</v>
      </c>
      <c r="AB2756">
        <v>-42.295859478987602</v>
      </c>
      <c r="AC2756">
        <v>-19.9714562678497</v>
      </c>
      <c r="AD2756">
        <v>-83.263699487077005</v>
      </c>
      <c r="AE2756">
        <v>-35.737735187546797</v>
      </c>
      <c r="AF2756">
        <v>0</v>
      </c>
      <c r="AG2756">
        <v>12.8691282406723</v>
      </c>
      <c r="AH2756">
        <v>-43.250457932713999</v>
      </c>
      <c r="AI2756">
        <v>0.82065297311198804</v>
      </c>
      <c r="AJ2756">
        <v>-3.9132025160510899</v>
      </c>
      <c r="AK2756">
        <v>66.052909999999997</v>
      </c>
      <c r="AL2756">
        <v>0</v>
      </c>
      <c r="AM2756">
        <v>6.1672304366043602E-2</v>
      </c>
    </row>
    <row r="2757" spans="1:39" hidden="1" x14ac:dyDescent="0.25">
      <c r="A2757" t="s">
        <v>3057</v>
      </c>
      <c r="B2757" t="s">
        <v>3060</v>
      </c>
      <c r="C2757" t="s">
        <v>3060</v>
      </c>
      <c r="D2757">
        <v>10</v>
      </c>
      <c r="E2757" t="str">
        <f>REPLACE(A2757,1,51,"")</f>
        <v>5ec_63S</v>
      </c>
      <c r="F2757" t="str">
        <f>LEFT(E2757,FIND("_",E2757)-1)</f>
        <v>5ec</v>
      </c>
      <c r="G2757" t="str">
        <f>UPPER(RIGHT(F2757,1))</f>
        <v>C</v>
      </c>
      <c r="H2757" t="str">
        <f>MID(E2757,FIND("_",E2757)+1,2)</f>
        <v>63</v>
      </c>
      <c r="I2757" t="str">
        <f>RIGHT(E2757,1)</f>
        <v>S</v>
      </c>
      <c r="J2757" t="str">
        <f>REPLACE(C2757,1,52,"")</f>
        <v>5ec_63S_2.pdb</v>
      </c>
      <c r="K2757" t="str">
        <f>IF(E2757=E2756,"",1)</f>
        <v/>
      </c>
      <c r="L2757">
        <v>-541.87961212603204</v>
      </c>
      <c r="M2757">
        <v>0.47277585799819499</v>
      </c>
      <c r="N2757">
        <v>0</v>
      </c>
      <c r="O2757">
        <v>0</v>
      </c>
      <c r="P2757">
        <v>0</v>
      </c>
      <c r="Q2757">
        <v>25.367039524434698</v>
      </c>
      <c r="R2757">
        <v>0</v>
      </c>
      <c r="S2757">
        <v>0</v>
      </c>
      <c r="T2757">
        <v>-1225.95832067365</v>
      </c>
      <c r="U2757">
        <v>244.59050301252299</v>
      </c>
      <c r="V2757">
        <v>-373.56239542764098</v>
      </c>
      <c r="W2757">
        <v>2.5636283802081099</v>
      </c>
      <c r="X2757">
        <v>36.790867032484897</v>
      </c>
      <c r="Y2757">
        <v>164.62871689055899</v>
      </c>
      <c r="Z2757">
        <v>764.94956503624201</v>
      </c>
      <c r="AA2757">
        <v>-32.192831781971002</v>
      </c>
      <c r="AB2757">
        <v>-42.249606460891897</v>
      </c>
      <c r="AC2757">
        <v>-20.0015401496767</v>
      </c>
      <c r="AD2757">
        <v>-83.300792299473301</v>
      </c>
      <c r="AE2757">
        <v>-35.611632270511201</v>
      </c>
      <c r="AF2757">
        <v>0</v>
      </c>
      <c r="AG2757">
        <v>13.089593118812299</v>
      </c>
      <c r="AH2757">
        <v>-43.653900067461699</v>
      </c>
      <c r="AI2757">
        <v>0.73417147320471099</v>
      </c>
      <c r="AJ2757">
        <v>-4.1716783562141604</v>
      </c>
      <c r="AK2757">
        <v>66.052909999999997</v>
      </c>
      <c r="AL2757">
        <v>0</v>
      </c>
      <c r="AM2757">
        <v>5.6090892994722898E-2</v>
      </c>
    </row>
    <row r="2758" spans="1:39" hidden="1" x14ac:dyDescent="0.25">
      <c r="A2758" t="s">
        <v>3057</v>
      </c>
      <c r="B2758" t="s">
        <v>3065</v>
      </c>
      <c r="C2758" t="s">
        <v>3065</v>
      </c>
      <c r="D2758">
        <v>10</v>
      </c>
      <c r="E2758" t="str">
        <f>REPLACE(A2758,1,51,"")</f>
        <v>5ec_63S</v>
      </c>
      <c r="F2758" t="str">
        <f>LEFT(E2758,FIND("_",E2758)-1)</f>
        <v>5ec</v>
      </c>
      <c r="G2758" t="str">
        <f>UPPER(RIGHT(F2758,1))</f>
        <v>C</v>
      </c>
      <c r="H2758" t="str">
        <f>MID(E2758,FIND("_",E2758)+1,2)</f>
        <v>63</v>
      </c>
      <c r="I2758" t="str">
        <f>RIGHT(E2758,1)</f>
        <v>S</v>
      </c>
      <c r="J2758" t="str">
        <f>REPLACE(C2758,1,52,"")</f>
        <v>5ec_63S_7.pdb</v>
      </c>
      <c r="K2758" t="str">
        <f>IF(E2758=E2757,"",1)</f>
        <v/>
      </c>
      <c r="L2758">
        <v>-540.92402737305599</v>
      </c>
      <c r="M2758">
        <v>0.47896385419992599</v>
      </c>
      <c r="N2758">
        <v>0</v>
      </c>
      <c r="O2758">
        <v>0</v>
      </c>
      <c r="P2758">
        <v>0</v>
      </c>
      <c r="Q2758">
        <v>25.1832997109118</v>
      </c>
      <c r="R2758">
        <v>0</v>
      </c>
      <c r="S2758">
        <v>0</v>
      </c>
      <c r="T2758">
        <v>-1225.1090059026899</v>
      </c>
      <c r="U2758">
        <v>243.86043192352301</v>
      </c>
      <c r="V2758">
        <v>-375.30265068327799</v>
      </c>
      <c r="W2758">
        <v>2.5069229591825</v>
      </c>
      <c r="X2758">
        <v>36.956911933781797</v>
      </c>
      <c r="Y2758">
        <v>166.57941538157399</v>
      </c>
      <c r="Z2758">
        <v>761.75798139857898</v>
      </c>
      <c r="AA2758">
        <v>-30.753908208130301</v>
      </c>
      <c r="AB2758">
        <v>-42.367475969536201</v>
      </c>
      <c r="AC2758">
        <v>-19.896282948165702</v>
      </c>
      <c r="AD2758">
        <v>-83.075146166823998</v>
      </c>
      <c r="AE2758">
        <v>-35.840167849267701</v>
      </c>
      <c r="AF2758">
        <v>0</v>
      </c>
      <c r="AG2758">
        <v>15.875535440860199</v>
      </c>
      <c r="AH2758">
        <v>-43.349873955822403</v>
      </c>
      <c r="AI2758">
        <v>0.81288601936896698</v>
      </c>
      <c r="AJ2758">
        <v>-4.8687412495706903</v>
      </c>
      <c r="AK2758">
        <v>66.052909999999997</v>
      </c>
      <c r="AL2758">
        <v>0</v>
      </c>
      <c r="AM2758">
        <v>5.29307924518298E-2</v>
      </c>
    </row>
    <row r="2759" spans="1:39" hidden="1" x14ac:dyDescent="0.25">
      <c r="A2759" t="s">
        <v>3057</v>
      </c>
      <c r="B2759" t="s">
        <v>3064</v>
      </c>
      <c r="C2759" t="s">
        <v>3064</v>
      </c>
      <c r="D2759">
        <v>10</v>
      </c>
      <c r="E2759" t="str">
        <f>REPLACE(A2759,1,51,"")</f>
        <v>5ec_63S</v>
      </c>
      <c r="F2759" t="str">
        <f>LEFT(E2759,FIND("_",E2759)-1)</f>
        <v>5ec</v>
      </c>
      <c r="G2759" t="str">
        <f>UPPER(RIGHT(F2759,1))</f>
        <v>C</v>
      </c>
      <c r="H2759" t="str">
        <f>MID(E2759,FIND("_",E2759)+1,2)</f>
        <v>63</v>
      </c>
      <c r="I2759" t="str">
        <f>RIGHT(E2759,1)</f>
        <v>S</v>
      </c>
      <c r="J2759" t="str">
        <f>REPLACE(C2759,1,52,"")</f>
        <v>5ec_63S_6.pdb</v>
      </c>
      <c r="K2759" t="str">
        <f>IF(E2759=E2758,"",1)</f>
        <v/>
      </c>
      <c r="L2759">
        <v>-540.52041991328599</v>
      </c>
      <c r="M2759">
        <v>0.51287513511277705</v>
      </c>
      <c r="N2759">
        <v>0</v>
      </c>
      <c r="O2759">
        <v>0</v>
      </c>
      <c r="P2759">
        <v>0</v>
      </c>
      <c r="Q2759">
        <v>25.563613055424199</v>
      </c>
      <c r="R2759">
        <v>0</v>
      </c>
      <c r="S2759">
        <v>0</v>
      </c>
      <c r="T2759">
        <v>-1225.2553349428799</v>
      </c>
      <c r="U2759">
        <v>246.20841607705299</v>
      </c>
      <c r="V2759">
        <v>-375.510875701543</v>
      </c>
      <c r="W2759">
        <v>2.5666678329421799</v>
      </c>
      <c r="X2759">
        <v>36.901730816579601</v>
      </c>
      <c r="Y2759">
        <v>164.66312738627701</v>
      </c>
      <c r="Z2759">
        <v>764.67383645920802</v>
      </c>
      <c r="AA2759">
        <v>-31.9398752968347</v>
      </c>
      <c r="AB2759">
        <v>-42.462333411227</v>
      </c>
      <c r="AC2759">
        <v>-19.981741699024401</v>
      </c>
      <c r="AD2759">
        <v>-83.170710361695001</v>
      </c>
      <c r="AE2759">
        <v>-35.228215047950499</v>
      </c>
      <c r="AF2759">
        <v>0</v>
      </c>
      <c r="AG2759">
        <v>13.133247572418</v>
      </c>
      <c r="AH2759">
        <v>-43.6142288770099</v>
      </c>
      <c r="AI2759">
        <v>0.81682995930567803</v>
      </c>
      <c r="AJ2759">
        <v>-4.0456735762731704</v>
      </c>
      <c r="AK2759">
        <v>66.052909999999997</v>
      </c>
      <c r="AL2759">
        <v>0</v>
      </c>
      <c r="AM2759">
        <v>0.10818984194247799</v>
      </c>
    </row>
    <row r="2760" spans="1:39" hidden="1" x14ac:dyDescent="0.25">
      <c r="A2760" t="s">
        <v>3057</v>
      </c>
      <c r="B2760" t="s">
        <v>3063</v>
      </c>
      <c r="C2760" t="s">
        <v>3063</v>
      </c>
      <c r="D2760">
        <v>10</v>
      </c>
      <c r="E2760" t="str">
        <f>REPLACE(A2760,1,51,"")</f>
        <v>5ec_63S</v>
      </c>
      <c r="F2760" t="str">
        <f>LEFT(E2760,FIND("_",E2760)-1)</f>
        <v>5ec</v>
      </c>
      <c r="G2760" t="str">
        <f>UPPER(RIGHT(F2760,1))</f>
        <v>C</v>
      </c>
      <c r="H2760" t="str">
        <f>MID(E2760,FIND("_",E2760)+1,2)</f>
        <v>63</v>
      </c>
      <c r="I2760" t="str">
        <f>RIGHT(E2760,1)</f>
        <v>S</v>
      </c>
      <c r="J2760" t="str">
        <f>REPLACE(C2760,1,52,"")</f>
        <v>5ec_63S_5.pdb</v>
      </c>
      <c r="K2760" t="str">
        <f>IF(E2760=E2759,"",1)</f>
        <v/>
      </c>
      <c r="L2760">
        <v>-539.79503052379005</v>
      </c>
      <c r="M2760">
        <v>0.50828470705171103</v>
      </c>
      <c r="N2760">
        <v>0</v>
      </c>
      <c r="O2760">
        <v>0</v>
      </c>
      <c r="P2760">
        <v>0</v>
      </c>
      <c r="Q2760">
        <v>24.537593014259901</v>
      </c>
      <c r="R2760">
        <v>0</v>
      </c>
      <c r="S2760">
        <v>0</v>
      </c>
      <c r="T2760">
        <v>-1227.1277843129899</v>
      </c>
      <c r="U2760">
        <v>245.35024554278601</v>
      </c>
      <c r="V2760">
        <v>-375.706788197197</v>
      </c>
      <c r="W2760">
        <v>2.6560770235295101</v>
      </c>
      <c r="X2760">
        <v>37.147121133826701</v>
      </c>
      <c r="Y2760">
        <v>168.008420182283</v>
      </c>
      <c r="Z2760">
        <v>763.766114015742</v>
      </c>
      <c r="AA2760">
        <v>-30.7599215141176</v>
      </c>
      <c r="AB2760">
        <v>-42.3502276866068</v>
      </c>
      <c r="AC2760">
        <v>-19.862971599720101</v>
      </c>
      <c r="AD2760">
        <v>-82.9866879486448</v>
      </c>
      <c r="AE2760">
        <v>-35.608672768270203</v>
      </c>
      <c r="AF2760">
        <v>0</v>
      </c>
      <c r="AG2760">
        <v>14.2365953980625</v>
      </c>
      <c r="AH2760">
        <v>-43.242120392825697</v>
      </c>
      <c r="AI2760">
        <v>0.80772632047293302</v>
      </c>
      <c r="AJ2760">
        <v>-4.7633626793962902</v>
      </c>
      <c r="AK2760">
        <v>66.052909999999997</v>
      </c>
      <c r="AL2760">
        <v>0</v>
      </c>
      <c r="AM2760">
        <v>5.0703945018824297E-2</v>
      </c>
    </row>
    <row r="2761" spans="1:39" hidden="1" x14ac:dyDescent="0.25">
      <c r="A2761" t="s">
        <v>3057</v>
      </c>
      <c r="B2761" t="s">
        <v>3061</v>
      </c>
      <c r="C2761" t="s">
        <v>3061</v>
      </c>
      <c r="D2761">
        <v>10</v>
      </c>
      <c r="E2761" t="str">
        <f>REPLACE(A2761,1,51,"")</f>
        <v>5ec_63S</v>
      </c>
      <c r="F2761" t="str">
        <f>LEFT(E2761,FIND("_",E2761)-1)</f>
        <v>5ec</v>
      </c>
      <c r="G2761" t="str">
        <f>UPPER(RIGHT(F2761,1))</f>
        <v>C</v>
      </c>
      <c r="H2761" t="str">
        <f>MID(E2761,FIND("_",E2761)+1,2)</f>
        <v>63</v>
      </c>
      <c r="I2761" t="str">
        <f>RIGHT(E2761,1)</f>
        <v>S</v>
      </c>
      <c r="J2761" t="str">
        <f>REPLACE(C2761,1,52,"")</f>
        <v>5ec_63S_3.pdb</v>
      </c>
      <c r="K2761" t="str">
        <f>IF(E2761=E2760,"",1)</f>
        <v/>
      </c>
      <c r="L2761">
        <v>-539.50235144228395</v>
      </c>
      <c r="M2761">
        <v>0.47910353114709903</v>
      </c>
      <c r="N2761">
        <v>0</v>
      </c>
      <c r="O2761">
        <v>0</v>
      </c>
      <c r="P2761">
        <v>0</v>
      </c>
      <c r="Q2761">
        <v>25.652110888435701</v>
      </c>
      <c r="R2761">
        <v>0</v>
      </c>
      <c r="S2761">
        <v>0</v>
      </c>
      <c r="T2761">
        <v>-1225.17091045302</v>
      </c>
      <c r="U2761">
        <v>244.11638554270601</v>
      </c>
      <c r="V2761">
        <v>-369.73675880725199</v>
      </c>
      <c r="W2761">
        <v>2.5706470265547501</v>
      </c>
      <c r="X2761">
        <v>36.922802998128198</v>
      </c>
      <c r="Y2761">
        <v>164.73875192328299</v>
      </c>
      <c r="Z2761">
        <v>762.68529770775501</v>
      </c>
      <c r="AA2761">
        <v>-30.9524396410918</v>
      </c>
      <c r="AB2761">
        <v>-42.280577023691301</v>
      </c>
      <c r="AC2761">
        <v>-19.882897669662899</v>
      </c>
      <c r="AD2761">
        <v>-83.076370001411803</v>
      </c>
      <c r="AE2761">
        <v>-36.347525820232498</v>
      </c>
      <c r="AF2761">
        <v>0</v>
      </c>
      <c r="AG2761">
        <v>13.109792834052699</v>
      </c>
      <c r="AH2761">
        <v>-43.608666826645504</v>
      </c>
      <c r="AI2761">
        <v>0.80393911721118005</v>
      </c>
      <c r="AJ2761">
        <v>-5.1496193559384</v>
      </c>
      <c r="AK2761">
        <v>66.052909999999997</v>
      </c>
      <c r="AL2761">
        <v>0</v>
      </c>
      <c r="AM2761">
        <v>5.07761185405948E-2</v>
      </c>
    </row>
    <row r="2762" spans="1:39" x14ac:dyDescent="0.25">
      <c r="A2762" t="s">
        <v>3068</v>
      </c>
      <c r="B2762" t="s">
        <v>3075</v>
      </c>
      <c r="C2762" t="s">
        <v>3075</v>
      </c>
      <c r="D2762">
        <v>10</v>
      </c>
      <c r="E2762" t="str">
        <f>REPLACE(A2762,1,51,"")</f>
        <v>5ec_63T</v>
      </c>
      <c r="F2762" t="str">
        <f>LEFT(E2762,FIND("_",E2762)-1)</f>
        <v>5ec</v>
      </c>
      <c r="G2762" t="str">
        <f>UPPER(RIGHT(F2762,1))</f>
        <v>C</v>
      </c>
      <c r="H2762" t="str">
        <f>MID(E2762,FIND("_",E2762)+1,2)</f>
        <v>63</v>
      </c>
      <c r="I2762" t="str">
        <f>RIGHT(E2762,1)</f>
        <v>T</v>
      </c>
      <c r="J2762" t="str">
        <f>REPLACE(C2762,1,52,"")</f>
        <v>5ec_63T_6.pdb</v>
      </c>
      <c r="K2762">
        <f>IF(E2762=E2761,"",1)</f>
        <v>1</v>
      </c>
      <c r="L2762">
        <v>-543.30357933933499</v>
      </c>
      <c r="M2762">
        <v>0.45934156271028198</v>
      </c>
      <c r="N2762">
        <v>0</v>
      </c>
      <c r="O2762">
        <v>0</v>
      </c>
      <c r="P2762">
        <v>0</v>
      </c>
      <c r="Q2762">
        <v>24.891321975604502</v>
      </c>
      <c r="R2762">
        <v>0</v>
      </c>
      <c r="S2762">
        <v>0</v>
      </c>
      <c r="T2762">
        <v>-1228.72720259671</v>
      </c>
      <c r="U2762">
        <v>242.56528959932399</v>
      </c>
      <c r="V2762">
        <v>-373.31683276458398</v>
      </c>
      <c r="W2762">
        <v>2.5036368940216698</v>
      </c>
      <c r="X2762">
        <v>36.701935545093498</v>
      </c>
      <c r="Y2762">
        <v>166.42843024694301</v>
      </c>
      <c r="Z2762">
        <v>762.680773263118</v>
      </c>
      <c r="AA2762">
        <v>-31.970353756861702</v>
      </c>
      <c r="AB2762">
        <v>-42.621909508404997</v>
      </c>
      <c r="AC2762">
        <v>-20.728448558683901</v>
      </c>
      <c r="AD2762">
        <v>-82.960540895191201</v>
      </c>
      <c r="AE2762">
        <v>-35.416014996430398</v>
      </c>
      <c r="AF2762">
        <v>0</v>
      </c>
      <c r="AG2762">
        <v>15.8559291680222</v>
      </c>
      <c r="AH2762">
        <v>-43.483611196861197</v>
      </c>
      <c r="AI2762">
        <v>0.81629246308892101</v>
      </c>
      <c r="AJ2762">
        <v>-4.0994204669312699</v>
      </c>
      <c r="AK2762">
        <v>67.494349999999997</v>
      </c>
      <c r="AL2762">
        <v>0</v>
      </c>
      <c r="AM2762">
        <v>8.2796246111722996E-2</v>
      </c>
    </row>
    <row r="2763" spans="1:39" hidden="1" x14ac:dyDescent="0.25">
      <c r="A2763" t="s">
        <v>3068</v>
      </c>
      <c r="B2763" t="s">
        <v>3074</v>
      </c>
      <c r="C2763" t="s">
        <v>3074</v>
      </c>
      <c r="D2763">
        <v>10</v>
      </c>
      <c r="E2763" t="str">
        <f>REPLACE(A2763,1,51,"")</f>
        <v>5ec_63T</v>
      </c>
      <c r="F2763" t="str">
        <f>LEFT(E2763,FIND("_",E2763)-1)</f>
        <v>5ec</v>
      </c>
      <c r="G2763" t="str">
        <f>UPPER(RIGHT(F2763,1))</f>
        <v>C</v>
      </c>
      <c r="H2763" t="str">
        <f>MID(E2763,FIND("_",E2763)+1,2)</f>
        <v>63</v>
      </c>
      <c r="I2763" t="str">
        <f>RIGHT(E2763,1)</f>
        <v>T</v>
      </c>
      <c r="J2763" t="str">
        <f>REPLACE(C2763,1,52,"")</f>
        <v>5ec_63T_5.pdb</v>
      </c>
      <c r="K2763" t="str">
        <f>IF(E2763=E2762,"",1)</f>
        <v/>
      </c>
      <c r="L2763">
        <v>-543.09454298671096</v>
      </c>
      <c r="M2763">
        <v>0.45895349166001198</v>
      </c>
      <c r="N2763">
        <v>0</v>
      </c>
      <c r="O2763">
        <v>0</v>
      </c>
      <c r="P2763">
        <v>0</v>
      </c>
      <c r="Q2763">
        <v>24.9242382816945</v>
      </c>
      <c r="R2763">
        <v>0</v>
      </c>
      <c r="S2763">
        <v>0</v>
      </c>
      <c r="T2763">
        <v>-1228.6460247570601</v>
      </c>
      <c r="U2763">
        <v>242.855243508987</v>
      </c>
      <c r="V2763">
        <v>-373.01225199968701</v>
      </c>
      <c r="W2763">
        <v>2.5042639256228001</v>
      </c>
      <c r="X2763">
        <v>36.715399306607601</v>
      </c>
      <c r="Y2763">
        <v>165.79189576748601</v>
      </c>
      <c r="Z2763">
        <v>762.63235021579305</v>
      </c>
      <c r="AA2763">
        <v>-31.938392231382899</v>
      </c>
      <c r="AB2763">
        <v>-42.606222177545597</v>
      </c>
      <c r="AC2763">
        <v>-20.7421286215192</v>
      </c>
      <c r="AD2763">
        <v>-82.967501940295406</v>
      </c>
      <c r="AE2763">
        <v>-35.441130920715999</v>
      </c>
      <c r="AF2763">
        <v>0</v>
      </c>
      <c r="AG2763">
        <v>15.8700693084094</v>
      </c>
      <c r="AH2763">
        <v>-43.451959301948598</v>
      </c>
      <c r="AI2763">
        <v>0.82318668817087304</v>
      </c>
      <c r="AJ2763">
        <v>-4.0179010144117999</v>
      </c>
      <c r="AK2763">
        <v>67.494349999999997</v>
      </c>
      <c r="AL2763">
        <v>0</v>
      </c>
      <c r="AM2763">
        <v>0.11797297508908</v>
      </c>
    </row>
    <row r="2764" spans="1:39" hidden="1" x14ac:dyDescent="0.25">
      <c r="A2764" t="s">
        <v>3068</v>
      </c>
      <c r="B2764" t="s">
        <v>3077</v>
      </c>
      <c r="C2764" t="s">
        <v>3077</v>
      </c>
      <c r="D2764">
        <v>10</v>
      </c>
      <c r="E2764" t="str">
        <f>REPLACE(A2764,1,51,"")</f>
        <v>5ec_63T</v>
      </c>
      <c r="F2764" t="str">
        <f>LEFT(E2764,FIND("_",E2764)-1)</f>
        <v>5ec</v>
      </c>
      <c r="G2764" t="str">
        <f>UPPER(RIGHT(F2764,1))</f>
        <v>C</v>
      </c>
      <c r="H2764" t="str">
        <f>MID(E2764,FIND("_",E2764)+1,2)</f>
        <v>63</v>
      </c>
      <c r="I2764" t="str">
        <f>RIGHT(E2764,1)</f>
        <v>T</v>
      </c>
      <c r="J2764" t="str">
        <f>REPLACE(C2764,1,52,"")</f>
        <v>5ec_63T_8.pdb</v>
      </c>
      <c r="K2764" t="str">
        <f>IF(E2764=E2763,"",1)</f>
        <v/>
      </c>
      <c r="L2764">
        <v>-543.04812215025095</v>
      </c>
      <c r="M2764">
        <v>0.44216369912304399</v>
      </c>
      <c r="N2764">
        <v>0</v>
      </c>
      <c r="O2764">
        <v>0</v>
      </c>
      <c r="P2764">
        <v>0</v>
      </c>
      <c r="Q2764">
        <v>25.315376402058401</v>
      </c>
      <c r="R2764">
        <v>0</v>
      </c>
      <c r="S2764">
        <v>0</v>
      </c>
      <c r="T2764">
        <v>-1228.02980603468</v>
      </c>
      <c r="U2764">
        <v>243.78461457051199</v>
      </c>
      <c r="V2764">
        <v>-372.82942425809102</v>
      </c>
      <c r="W2764">
        <v>2.5674412673968998</v>
      </c>
      <c r="X2764">
        <v>36.754503844291001</v>
      </c>
      <c r="Y2764">
        <v>164.57627972252101</v>
      </c>
      <c r="Z2764">
        <v>765.00241789726601</v>
      </c>
      <c r="AA2764">
        <v>-32.122967256620797</v>
      </c>
      <c r="AB2764">
        <v>-42.487432256701297</v>
      </c>
      <c r="AC2764">
        <v>-20.761910502368199</v>
      </c>
      <c r="AD2764">
        <v>-82.887715867994103</v>
      </c>
      <c r="AE2764">
        <v>-35.403813348027001</v>
      </c>
      <c r="AF2764">
        <v>0</v>
      </c>
      <c r="AG2764">
        <v>13.3257175999544</v>
      </c>
      <c r="AH2764">
        <v>-43.673799800124698</v>
      </c>
      <c r="AI2764">
        <v>0.82104972055150904</v>
      </c>
      <c r="AJ2764">
        <v>-4.5468403962371804</v>
      </c>
      <c r="AK2764">
        <v>67.494349999999997</v>
      </c>
      <c r="AL2764">
        <v>0</v>
      </c>
      <c r="AM2764">
        <v>5.3836546047555903E-2</v>
      </c>
    </row>
    <row r="2765" spans="1:39" hidden="1" x14ac:dyDescent="0.25">
      <c r="A2765" t="s">
        <v>3068</v>
      </c>
      <c r="B2765" t="s">
        <v>3076</v>
      </c>
      <c r="C2765" t="s">
        <v>3076</v>
      </c>
      <c r="D2765">
        <v>10</v>
      </c>
      <c r="E2765" t="str">
        <f>REPLACE(A2765,1,51,"")</f>
        <v>5ec_63T</v>
      </c>
      <c r="F2765" t="str">
        <f>LEFT(E2765,FIND("_",E2765)-1)</f>
        <v>5ec</v>
      </c>
      <c r="G2765" t="str">
        <f>UPPER(RIGHT(F2765,1))</f>
        <v>C</v>
      </c>
      <c r="H2765" t="str">
        <f>MID(E2765,FIND("_",E2765)+1,2)</f>
        <v>63</v>
      </c>
      <c r="I2765" t="str">
        <f>RIGHT(E2765,1)</f>
        <v>T</v>
      </c>
      <c r="J2765" t="str">
        <f>REPLACE(C2765,1,52,"")</f>
        <v>5ec_63T_7.pdb</v>
      </c>
      <c r="K2765" t="str">
        <f>IF(E2765=E2764,"",1)</f>
        <v/>
      </c>
      <c r="L2765">
        <v>-542.09394665369496</v>
      </c>
      <c r="M2765">
        <v>0.456188248840669</v>
      </c>
      <c r="N2765">
        <v>0</v>
      </c>
      <c r="O2765">
        <v>0</v>
      </c>
      <c r="P2765">
        <v>0</v>
      </c>
      <c r="Q2765">
        <v>24.997030952901699</v>
      </c>
      <c r="R2765">
        <v>0</v>
      </c>
      <c r="S2765">
        <v>0</v>
      </c>
      <c r="T2765">
        <v>-1228.2578823588599</v>
      </c>
      <c r="U2765">
        <v>241.992799745469</v>
      </c>
      <c r="V2765">
        <v>-369.90167239531701</v>
      </c>
      <c r="W2765">
        <v>2.49949894406888</v>
      </c>
      <c r="X2765">
        <v>36.581210130178697</v>
      </c>
      <c r="Y2765">
        <v>165.44257743566001</v>
      </c>
      <c r="Z2765">
        <v>761.55910759698202</v>
      </c>
      <c r="AA2765">
        <v>-32.040912087664502</v>
      </c>
      <c r="AB2765">
        <v>-42.548498480903099</v>
      </c>
      <c r="AC2765">
        <v>-20.695462201173498</v>
      </c>
      <c r="AD2765">
        <v>-82.901555856486794</v>
      </c>
      <c r="AE2765">
        <v>-35.419725605378403</v>
      </c>
      <c r="AF2765">
        <v>0</v>
      </c>
      <c r="AG2765">
        <v>15.9978432931015</v>
      </c>
      <c r="AH2765">
        <v>-43.6690829277006</v>
      </c>
      <c r="AI2765">
        <v>0.857582963176863</v>
      </c>
      <c r="AJ2765">
        <v>-4.1243948604668503</v>
      </c>
      <c r="AK2765">
        <v>67.494349999999997</v>
      </c>
      <c r="AL2765">
        <v>0</v>
      </c>
      <c r="AM2765">
        <v>4.3239058723004202E-2</v>
      </c>
    </row>
    <row r="2766" spans="1:39" hidden="1" x14ac:dyDescent="0.25">
      <c r="A2766" t="s">
        <v>3068</v>
      </c>
      <c r="B2766" t="s">
        <v>3073</v>
      </c>
      <c r="C2766" t="s">
        <v>3073</v>
      </c>
      <c r="D2766">
        <v>10</v>
      </c>
      <c r="E2766" t="str">
        <f>REPLACE(A2766,1,51,"")</f>
        <v>5ec_63T</v>
      </c>
      <c r="F2766" t="str">
        <f>LEFT(E2766,FIND("_",E2766)-1)</f>
        <v>5ec</v>
      </c>
      <c r="G2766" t="str">
        <f>UPPER(RIGHT(F2766,1))</f>
        <v>C</v>
      </c>
      <c r="H2766" t="str">
        <f>MID(E2766,FIND("_",E2766)+1,2)</f>
        <v>63</v>
      </c>
      <c r="I2766" t="str">
        <f>RIGHT(E2766,1)</f>
        <v>T</v>
      </c>
      <c r="J2766" t="str">
        <f>REPLACE(C2766,1,52,"")</f>
        <v>5ec_63T_4.pdb</v>
      </c>
      <c r="K2766" t="str">
        <f>IF(E2766=E2765,"",1)</f>
        <v/>
      </c>
      <c r="L2766">
        <v>-542.00110122088802</v>
      </c>
      <c r="M2766">
        <v>0.46178640613440602</v>
      </c>
      <c r="N2766">
        <v>0</v>
      </c>
      <c r="O2766">
        <v>0</v>
      </c>
      <c r="P2766">
        <v>0</v>
      </c>
      <c r="Q2766">
        <v>25.8795141500649</v>
      </c>
      <c r="R2766">
        <v>0</v>
      </c>
      <c r="S2766">
        <v>0</v>
      </c>
      <c r="T2766">
        <v>-1228.9721449077599</v>
      </c>
      <c r="U2766">
        <v>246.88614657814</v>
      </c>
      <c r="V2766">
        <v>-372.73025450447602</v>
      </c>
      <c r="W2766">
        <v>2.5800201433435901</v>
      </c>
      <c r="X2766">
        <v>36.748128876568899</v>
      </c>
      <c r="Y2766">
        <v>164.505800749462</v>
      </c>
      <c r="Z2766">
        <v>763.530026816803</v>
      </c>
      <c r="AA2766">
        <v>-32.018906823224597</v>
      </c>
      <c r="AB2766">
        <v>-42.5544085921955</v>
      </c>
      <c r="AC2766">
        <v>-20.462895066027698</v>
      </c>
      <c r="AD2766">
        <v>-83.032911360731006</v>
      </c>
      <c r="AE2766">
        <v>-35.632504661605601</v>
      </c>
      <c r="AF2766">
        <v>0</v>
      </c>
      <c r="AG2766">
        <v>13.157938063524201</v>
      </c>
      <c r="AH2766">
        <v>-43.797155063546803</v>
      </c>
      <c r="AI2766">
        <v>0.75140570318661304</v>
      </c>
      <c r="AJ2766">
        <v>-4.3821966267777901</v>
      </c>
      <c r="AK2766">
        <v>67.494349999999997</v>
      </c>
      <c r="AL2766">
        <v>0</v>
      </c>
      <c r="AM2766">
        <v>4.8945304368514901E-2</v>
      </c>
    </row>
    <row r="2767" spans="1:39" hidden="1" x14ac:dyDescent="0.25">
      <c r="A2767" t="s">
        <v>3068</v>
      </c>
      <c r="B2767" t="s">
        <v>3069</v>
      </c>
      <c r="C2767" t="s">
        <v>3069</v>
      </c>
      <c r="D2767">
        <v>10</v>
      </c>
      <c r="E2767" t="str">
        <f>REPLACE(A2767,1,51,"")</f>
        <v>5ec_63T</v>
      </c>
      <c r="F2767" t="str">
        <f>LEFT(E2767,FIND("_",E2767)-1)</f>
        <v>5ec</v>
      </c>
      <c r="G2767" t="str">
        <f>UPPER(RIGHT(F2767,1))</f>
        <v>C</v>
      </c>
      <c r="H2767" t="str">
        <f>MID(E2767,FIND("_",E2767)+1,2)</f>
        <v>63</v>
      </c>
      <c r="I2767" t="str">
        <f>RIGHT(E2767,1)</f>
        <v>T</v>
      </c>
      <c r="J2767" t="str">
        <f>REPLACE(C2767,1,52,"")</f>
        <v>5ec_63T_0.pdb</v>
      </c>
      <c r="K2767" t="str">
        <f>IF(E2767=E2766,"",1)</f>
        <v/>
      </c>
      <c r="L2767">
        <v>-541.47293925947099</v>
      </c>
      <c r="M2767">
        <v>0.44867484008799602</v>
      </c>
      <c r="N2767">
        <v>0</v>
      </c>
      <c r="O2767">
        <v>0</v>
      </c>
      <c r="P2767">
        <v>0</v>
      </c>
      <c r="Q2767">
        <v>25.361771778388199</v>
      </c>
      <c r="R2767">
        <v>0</v>
      </c>
      <c r="S2767">
        <v>0</v>
      </c>
      <c r="T2767">
        <v>-1228.42621412687</v>
      </c>
      <c r="U2767">
        <v>244.802372970394</v>
      </c>
      <c r="V2767">
        <v>-371.638912081022</v>
      </c>
      <c r="W2767">
        <v>2.5684711573950798</v>
      </c>
      <c r="X2767">
        <v>36.922284898238203</v>
      </c>
      <c r="Y2767">
        <v>165.32929525588</v>
      </c>
      <c r="Z2767">
        <v>762.60357968674896</v>
      </c>
      <c r="AA2767">
        <v>-30.872575208478899</v>
      </c>
      <c r="AB2767">
        <v>-42.316937226454002</v>
      </c>
      <c r="AC2767">
        <v>-19.639345921970101</v>
      </c>
      <c r="AD2767">
        <v>-82.830424270517597</v>
      </c>
      <c r="AE2767">
        <v>-36.6145868069068</v>
      </c>
      <c r="AF2767">
        <v>0</v>
      </c>
      <c r="AG2767">
        <v>12.926826531703499</v>
      </c>
      <c r="AH2767">
        <v>-43.239059102191803</v>
      </c>
      <c r="AI2767">
        <v>0.81456769768521098</v>
      </c>
      <c r="AJ2767">
        <v>-4.7706232370370101</v>
      </c>
      <c r="AK2767">
        <v>67.494349999999997</v>
      </c>
      <c r="AL2767">
        <v>0</v>
      </c>
      <c r="AM2767">
        <v>5.2218745549153497E-2</v>
      </c>
    </row>
    <row r="2768" spans="1:39" hidden="1" x14ac:dyDescent="0.25">
      <c r="A2768" t="s">
        <v>3068</v>
      </c>
      <c r="B2768" t="s">
        <v>3070</v>
      </c>
      <c r="C2768" t="s">
        <v>3070</v>
      </c>
      <c r="D2768">
        <v>10</v>
      </c>
      <c r="E2768" t="str">
        <f>REPLACE(A2768,1,51,"")</f>
        <v>5ec_63T</v>
      </c>
      <c r="F2768" t="str">
        <f>LEFT(E2768,FIND("_",E2768)-1)</f>
        <v>5ec</v>
      </c>
      <c r="G2768" t="str">
        <f>UPPER(RIGHT(F2768,1))</f>
        <v>C</v>
      </c>
      <c r="H2768" t="str">
        <f>MID(E2768,FIND("_",E2768)+1,2)</f>
        <v>63</v>
      </c>
      <c r="I2768" t="str">
        <f>RIGHT(E2768,1)</f>
        <v>T</v>
      </c>
      <c r="J2768" t="str">
        <f>REPLACE(C2768,1,52,"")</f>
        <v>5ec_63T_1.pdb</v>
      </c>
      <c r="K2768" t="str">
        <f>IF(E2768=E2767,"",1)</f>
        <v/>
      </c>
      <c r="L2768">
        <v>-540.806974413376</v>
      </c>
      <c r="M2768">
        <v>0.42156233110675601</v>
      </c>
      <c r="N2768">
        <v>0</v>
      </c>
      <c r="O2768">
        <v>0</v>
      </c>
      <c r="P2768">
        <v>0</v>
      </c>
      <c r="Q2768">
        <v>25.4875869136199</v>
      </c>
      <c r="R2768">
        <v>0</v>
      </c>
      <c r="S2768">
        <v>0</v>
      </c>
      <c r="T2768">
        <v>-1227.8871638267799</v>
      </c>
      <c r="U2768">
        <v>247.576999849012</v>
      </c>
      <c r="V2768">
        <v>-376.736405017881</v>
      </c>
      <c r="W2768">
        <v>2.5386057543586702</v>
      </c>
      <c r="X2768">
        <v>37.207887244507504</v>
      </c>
      <c r="Y2768">
        <v>166.437674257975</v>
      </c>
      <c r="Z2768">
        <v>761.85767465689401</v>
      </c>
      <c r="AA2768">
        <v>-32.217144555205003</v>
      </c>
      <c r="AB2768">
        <v>-42.584326026374598</v>
      </c>
      <c r="AC2768">
        <v>-21.607898782389</v>
      </c>
      <c r="AD2768">
        <v>-83.061493107769905</v>
      </c>
      <c r="AE2768">
        <v>-34.210544104115399</v>
      </c>
      <c r="AF2768">
        <v>0</v>
      </c>
      <c r="AG2768">
        <v>15.7591773673823</v>
      </c>
      <c r="AH2768">
        <v>-43.6211599527931</v>
      </c>
      <c r="AI2768">
        <v>0.84415349215234803</v>
      </c>
      <c r="AJ2768">
        <v>-4.1788334287804503</v>
      </c>
      <c r="AK2768">
        <v>67.494349999999997</v>
      </c>
      <c r="AL2768">
        <v>0</v>
      </c>
      <c r="AM2768">
        <v>9.3884852810680597E-2</v>
      </c>
    </row>
    <row r="2769" spans="1:39" hidden="1" x14ac:dyDescent="0.25">
      <c r="A2769" t="s">
        <v>3068</v>
      </c>
      <c r="B2769" t="s">
        <v>3078</v>
      </c>
      <c r="C2769" t="s">
        <v>3078</v>
      </c>
      <c r="D2769">
        <v>10</v>
      </c>
      <c r="E2769" t="str">
        <f>REPLACE(A2769,1,51,"")</f>
        <v>5ec_63T</v>
      </c>
      <c r="F2769" t="str">
        <f>LEFT(E2769,FIND("_",E2769)-1)</f>
        <v>5ec</v>
      </c>
      <c r="G2769" t="str">
        <f>UPPER(RIGHT(F2769,1))</f>
        <v>C</v>
      </c>
      <c r="H2769" t="str">
        <f>MID(E2769,FIND("_",E2769)+1,2)</f>
        <v>63</v>
      </c>
      <c r="I2769" t="str">
        <f>RIGHT(E2769,1)</f>
        <v>T</v>
      </c>
      <c r="J2769" t="str">
        <f>REPLACE(C2769,1,52,"")</f>
        <v>5ec_63T_9.pdb</v>
      </c>
      <c r="K2769" t="str">
        <f>IF(E2769=E2768,"",1)</f>
        <v/>
      </c>
      <c r="L2769">
        <v>-540.41595681636898</v>
      </c>
      <c r="M2769">
        <v>0.451766332643185</v>
      </c>
      <c r="N2769">
        <v>0</v>
      </c>
      <c r="O2769">
        <v>0</v>
      </c>
      <c r="P2769">
        <v>0</v>
      </c>
      <c r="Q2769">
        <v>25.830723372846599</v>
      </c>
      <c r="R2769">
        <v>0</v>
      </c>
      <c r="S2769">
        <v>0</v>
      </c>
      <c r="T2769">
        <v>-1227.71625044197</v>
      </c>
      <c r="U2769">
        <v>244.184647052803</v>
      </c>
      <c r="V2769">
        <v>-372.55834429199399</v>
      </c>
      <c r="W2769">
        <v>2.5700177010590002</v>
      </c>
      <c r="X2769">
        <v>37.006838449884498</v>
      </c>
      <c r="Y2769">
        <v>164.982191275829</v>
      </c>
      <c r="Z2769">
        <v>764.85420524098697</v>
      </c>
      <c r="AA2769">
        <v>-30.891484814716399</v>
      </c>
      <c r="AB2769">
        <v>-42.503208245937998</v>
      </c>
      <c r="AC2769">
        <v>-20.619132765559598</v>
      </c>
      <c r="AD2769">
        <v>-82.962884006050004</v>
      </c>
      <c r="AE2769">
        <v>-35.940170043886603</v>
      </c>
      <c r="AF2769">
        <v>0</v>
      </c>
      <c r="AG2769">
        <v>13.074144777295899</v>
      </c>
      <c r="AH2769">
        <v>-43.527396018704103</v>
      </c>
      <c r="AI2769">
        <v>0.743877616748155</v>
      </c>
      <c r="AJ2769">
        <v>-4.4926387389446703</v>
      </c>
      <c r="AK2769">
        <v>67.494349999999997</v>
      </c>
      <c r="AL2769">
        <v>0</v>
      </c>
      <c r="AM2769">
        <v>5.4557063944682502E-2</v>
      </c>
    </row>
    <row r="2770" spans="1:39" hidden="1" x14ac:dyDescent="0.25">
      <c r="A2770" t="s">
        <v>3068</v>
      </c>
      <c r="B2770" t="s">
        <v>3072</v>
      </c>
      <c r="C2770" t="s">
        <v>3072</v>
      </c>
      <c r="D2770">
        <v>10</v>
      </c>
      <c r="E2770" t="str">
        <f>REPLACE(A2770,1,51,"")</f>
        <v>5ec_63T</v>
      </c>
      <c r="F2770" t="str">
        <f>LEFT(E2770,FIND("_",E2770)-1)</f>
        <v>5ec</v>
      </c>
      <c r="G2770" t="str">
        <f>UPPER(RIGHT(F2770,1))</f>
        <v>C</v>
      </c>
      <c r="H2770" t="str">
        <f>MID(E2770,FIND("_",E2770)+1,2)</f>
        <v>63</v>
      </c>
      <c r="I2770" t="str">
        <f>RIGHT(E2770,1)</f>
        <v>T</v>
      </c>
      <c r="J2770" t="str">
        <f>REPLACE(C2770,1,52,"")</f>
        <v>5ec_63T_3.pdb</v>
      </c>
      <c r="K2770" t="str">
        <f>IF(E2770=E2769,"",1)</f>
        <v/>
      </c>
      <c r="L2770">
        <v>-540.34908323615298</v>
      </c>
      <c r="M2770">
        <v>0.482520483885919</v>
      </c>
      <c r="N2770">
        <v>0</v>
      </c>
      <c r="O2770">
        <v>0</v>
      </c>
      <c r="P2770">
        <v>0</v>
      </c>
      <c r="Q2770">
        <v>25.723834467818801</v>
      </c>
      <c r="R2770">
        <v>0</v>
      </c>
      <c r="S2770">
        <v>0</v>
      </c>
      <c r="T2770">
        <v>-1227.8886735952799</v>
      </c>
      <c r="U2770">
        <v>241.97640881868699</v>
      </c>
      <c r="V2770">
        <v>-370.05387777028898</v>
      </c>
      <c r="W2770">
        <v>2.5608383701042698</v>
      </c>
      <c r="X2770">
        <v>36.833141129704103</v>
      </c>
      <c r="Y2770">
        <v>164.62154470260299</v>
      </c>
      <c r="Z2770">
        <v>765.28138302495699</v>
      </c>
      <c r="AA2770">
        <v>-30.7519128014156</v>
      </c>
      <c r="AB2770">
        <v>-42.473965568032</v>
      </c>
      <c r="AC2770">
        <v>-19.570023470564699</v>
      </c>
      <c r="AD2770">
        <v>-82.828800669731606</v>
      </c>
      <c r="AE2770">
        <v>-36.341027302454698</v>
      </c>
      <c r="AF2770">
        <v>0</v>
      </c>
      <c r="AG2770">
        <v>13.2672746069276</v>
      </c>
      <c r="AH2770">
        <v>-43.9122535295338</v>
      </c>
      <c r="AI2770">
        <v>0.81207424958182595</v>
      </c>
      <c r="AJ2770">
        <v>-5.1496455145472799</v>
      </c>
      <c r="AK2770">
        <v>67.494349999999997</v>
      </c>
      <c r="AL2770">
        <v>0</v>
      </c>
      <c r="AM2770">
        <v>5.0247615317484499E-2</v>
      </c>
    </row>
    <row r="2771" spans="1:39" hidden="1" x14ac:dyDescent="0.25">
      <c r="A2771" t="s">
        <v>3068</v>
      </c>
      <c r="B2771" t="s">
        <v>3071</v>
      </c>
      <c r="C2771" t="s">
        <v>3071</v>
      </c>
      <c r="D2771">
        <v>10</v>
      </c>
      <c r="E2771" t="str">
        <f>REPLACE(A2771,1,51,"")</f>
        <v>5ec_63T</v>
      </c>
      <c r="F2771" t="str">
        <f>LEFT(E2771,FIND("_",E2771)-1)</f>
        <v>5ec</v>
      </c>
      <c r="G2771" t="str">
        <f>UPPER(RIGHT(F2771,1))</f>
        <v>C</v>
      </c>
      <c r="H2771" t="str">
        <f>MID(E2771,FIND("_",E2771)+1,2)</f>
        <v>63</v>
      </c>
      <c r="I2771" t="str">
        <f>RIGHT(E2771,1)</f>
        <v>T</v>
      </c>
      <c r="J2771" t="str">
        <f>REPLACE(C2771,1,52,"")</f>
        <v>5ec_63T_2.pdb</v>
      </c>
      <c r="K2771" t="str">
        <f>IF(E2771=E2770,"",1)</f>
        <v/>
      </c>
      <c r="L2771">
        <v>-540.14115301229504</v>
      </c>
      <c r="M2771">
        <v>0.456726201648751</v>
      </c>
      <c r="N2771">
        <v>0</v>
      </c>
      <c r="O2771">
        <v>0</v>
      </c>
      <c r="P2771">
        <v>0</v>
      </c>
      <c r="Q2771">
        <v>25.557932833193298</v>
      </c>
      <c r="R2771">
        <v>0</v>
      </c>
      <c r="S2771">
        <v>0</v>
      </c>
      <c r="T2771">
        <v>-1227.7258419023201</v>
      </c>
      <c r="U2771">
        <v>244.16659867733301</v>
      </c>
      <c r="V2771">
        <v>-371.70028489996798</v>
      </c>
      <c r="W2771">
        <v>2.56780035821768</v>
      </c>
      <c r="X2771">
        <v>36.920882786968598</v>
      </c>
      <c r="Y2771">
        <v>165.642225116605</v>
      </c>
      <c r="Z2771">
        <v>763.795745169969</v>
      </c>
      <c r="AA2771">
        <v>-30.8716809846876</v>
      </c>
      <c r="AB2771">
        <v>-42.291255850501599</v>
      </c>
      <c r="AC2771">
        <v>-19.6854076321642</v>
      </c>
      <c r="AD2771">
        <v>-82.903554278340906</v>
      </c>
      <c r="AE2771">
        <v>-36.586214902095698</v>
      </c>
      <c r="AF2771">
        <v>0</v>
      </c>
      <c r="AG2771">
        <v>13.024354216856199</v>
      </c>
      <c r="AH2771">
        <v>-43.577456182796098</v>
      </c>
      <c r="AI2771">
        <v>0.80448354394646604</v>
      </c>
      <c r="AJ2771">
        <v>-4.8276922632648196</v>
      </c>
      <c r="AK2771">
        <v>67.494349999999997</v>
      </c>
      <c r="AL2771">
        <v>0</v>
      </c>
      <c r="AM2771">
        <v>5.3863180756515597E-2</v>
      </c>
    </row>
    <row r="2772" spans="1:39" x14ac:dyDescent="0.25">
      <c r="A2772" t="s">
        <v>3079</v>
      </c>
      <c r="B2772" t="s">
        <v>3081</v>
      </c>
      <c r="C2772" t="s">
        <v>3081</v>
      </c>
      <c r="D2772">
        <v>10</v>
      </c>
      <c r="E2772" t="str">
        <f>REPLACE(A2772,1,51,"")</f>
        <v>5ec_63V</v>
      </c>
      <c r="F2772" t="str">
        <f>LEFT(E2772,FIND("_",E2772)-1)</f>
        <v>5ec</v>
      </c>
      <c r="G2772" t="str">
        <f>UPPER(RIGHT(F2772,1))</f>
        <v>C</v>
      </c>
      <c r="H2772" t="str">
        <f>MID(E2772,FIND("_",E2772)+1,2)</f>
        <v>63</v>
      </c>
      <c r="I2772" t="str">
        <f>RIGHT(E2772,1)</f>
        <v>V</v>
      </c>
      <c r="J2772" t="str">
        <f>REPLACE(C2772,1,52,"")</f>
        <v>5ec_63V_1.pdb</v>
      </c>
      <c r="K2772">
        <f>IF(E2772=E2771,"",1)</f>
        <v>1</v>
      </c>
      <c r="L2772">
        <v>-543.68591200256003</v>
      </c>
      <c r="M2772">
        <v>0.51162723808452504</v>
      </c>
      <c r="N2772">
        <v>0</v>
      </c>
      <c r="O2772">
        <v>0</v>
      </c>
      <c r="P2772">
        <v>0</v>
      </c>
      <c r="Q2772">
        <v>25.324300758713498</v>
      </c>
      <c r="R2772">
        <v>0</v>
      </c>
      <c r="S2772">
        <v>0</v>
      </c>
      <c r="T2772">
        <v>-1230.2218747924101</v>
      </c>
      <c r="U2772">
        <v>243.547073195602</v>
      </c>
      <c r="V2772">
        <v>-375.26132884321902</v>
      </c>
      <c r="W2772">
        <v>2.5233383052937999</v>
      </c>
      <c r="X2772">
        <v>36.763168128685699</v>
      </c>
      <c r="Y2772">
        <v>169.71603729463399</v>
      </c>
      <c r="Z2772">
        <v>758.57008368264997</v>
      </c>
      <c r="AA2772">
        <v>-31.825622127445701</v>
      </c>
      <c r="AB2772">
        <v>-42.418844085695802</v>
      </c>
      <c r="AC2772">
        <v>-19.948113865250001</v>
      </c>
      <c r="AD2772">
        <v>-83.192112086050102</v>
      </c>
      <c r="AE2772">
        <v>-35.1712516028295</v>
      </c>
      <c r="AF2772">
        <v>0</v>
      </c>
      <c r="AG2772">
        <v>16.3574472169758</v>
      </c>
      <c r="AH2772">
        <v>-43.834278277728899</v>
      </c>
      <c r="AI2772">
        <v>0.79086997697077399</v>
      </c>
      <c r="AJ2772">
        <v>-4.4399427288117099</v>
      </c>
      <c r="AK2772">
        <v>68.985290000000006</v>
      </c>
      <c r="AL2772">
        <v>0</v>
      </c>
      <c r="AM2772">
        <v>4.9847847362922401E-2</v>
      </c>
    </row>
    <row r="2773" spans="1:39" hidden="1" x14ac:dyDescent="0.25">
      <c r="A2773" t="s">
        <v>3079</v>
      </c>
      <c r="B2773" t="s">
        <v>3089</v>
      </c>
      <c r="C2773" t="s">
        <v>3089</v>
      </c>
      <c r="D2773">
        <v>10</v>
      </c>
      <c r="E2773" t="str">
        <f>REPLACE(A2773,1,51,"")</f>
        <v>5ec_63V</v>
      </c>
      <c r="F2773" t="str">
        <f>LEFT(E2773,FIND("_",E2773)-1)</f>
        <v>5ec</v>
      </c>
      <c r="G2773" t="str">
        <f>UPPER(RIGHT(F2773,1))</f>
        <v>C</v>
      </c>
      <c r="H2773" t="str">
        <f>MID(E2773,FIND("_",E2773)+1,2)</f>
        <v>63</v>
      </c>
      <c r="I2773" t="str">
        <f>RIGHT(E2773,1)</f>
        <v>V</v>
      </c>
      <c r="J2773" t="str">
        <f>REPLACE(C2773,1,52,"")</f>
        <v>5ec_63V_9.pdb</v>
      </c>
      <c r="K2773" t="str">
        <f>IF(E2773=E2772,"",1)</f>
        <v/>
      </c>
      <c r="L2773">
        <v>-542.97445683953504</v>
      </c>
      <c r="M2773">
        <v>0.45132326983319598</v>
      </c>
      <c r="N2773">
        <v>0</v>
      </c>
      <c r="O2773">
        <v>0</v>
      </c>
      <c r="P2773">
        <v>0</v>
      </c>
      <c r="Q2773">
        <v>25.880127054633999</v>
      </c>
      <c r="R2773">
        <v>0</v>
      </c>
      <c r="S2773">
        <v>0</v>
      </c>
      <c r="T2773">
        <v>-1231.05026345446</v>
      </c>
      <c r="U2773">
        <v>244.976990423562</v>
      </c>
      <c r="V2773">
        <v>-372.11585847175598</v>
      </c>
      <c r="W2773">
        <v>2.5812284851044001</v>
      </c>
      <c r="X2773">
        <v>36.761686391846403</v>
      </c>
      <c r="Y2773">
        <v>168.42736008032301</v>
      </c>
      <c r="Z2773">
        <v>760.19101221567803</v>
      </c>
      <c r="AA2773">
        <v>-32.067006487356899</v>
      </c>
      <c r="AB2773">
        <v>-42.390069154381898</v>
      </c>
      <c r="AC2773">
        <v>-19.9005100786108</v>
      </c>
      <c r="AD2773">
        <v>-83.244757841141194</v>
      </c>
      <c r="AE2773">
        <v>-35.8681317022399</v>
      </c>
      <c r="AF2773">
        <v>0</v>
      </c>
      <c r="AG2773">
        <v>13.548369842002099</v>
      </c>
      <c r="AH2773">
        <v>-43.932318933694603</v>
      </c>
      <c r="AI2773">
        <v>0.79280958390835798</v>
      </c>
      <c r="AJ2773">
        <v>-4.5999057133368302</v>
      </c>
      <c r="AK2773">
        <v>68.985290000000006</v>
      </c>
      <c r="AL2773">
        <v>0</v>
      </c>
      <c r="AM2773">
        <v>4.9490920385380902E-2</v>
      </c>
    </row>
    <row r="2774" spans="1:39" hidden="1" x14ac:dyDescent="0.25">
      <c r="A2774" t="s">
        <v>3079</v>
      </c>
      <c r="B2774" t="s">
        <v>3083</v>
      </c>
      <c r="C2774" t="s">
        <v>3083</v>
      </c>
      <c r="D2774">
        <v>10</v>
      </c>
      <c r="E2774" t="str">
        <f>REPLACE(A2774,1,51,"")</f>
        <v>5ec_63V</v>
      </c>
      <c r="F2774" t="str">
        <f>LEFT(E2774,FIND("_",E2774)-1)</f>
        <v>5ec</v>
      </c>
      <c r="G2774" t="str">
        <f>UPPER(RIGHT(F2774,1))</f>
        <v>C</v>
      </c>
      <c r="H2774" t="str">
        <f>MID(E2774,FIND("_",E2774)+1,2)</f>
        <v>63</v>
      </c>
      <c r="I2774" t="str">
        <f>RIGHT(E2774,1)</f>
        <v>V</v>
      </c>
      <c r="J2774" t="str">
        <f>REPLACE(C2774,1,52,"")</f>
        <v>5ec_63V_3.pdb</v>
      </c>
      <c r="K2774" t="str">
        <f>IF(E2774=E2773,"",1)</f>
        <v/>
      </c>
      <c r="L2774">
        <v>-542.57707752929298</v>
      </c>
      <c r="M2774">
        <v>0.45628386933409198</v>
      </c>
      <c r="N2774">
        <v>0</v>
      </c>
      <c r="O2774">
        <v>0</v>
      </c>
      <c r="P2774">
        <v>0</v>
      </c>
      <c r="Q2774">
        <v>25.931631351055501</v>
      </c>
      <c r="R2774">
        <v>0</v>
      </c>
      <c r="S2774">
        <v>0</v>
      </c>
      <c r="T2774">
        <v>-1230.55017279046</v>
      </c>
      <c r="U2774">
        <v>245.76765495770499</v>
      </c>
      <c r="V2774">
        <v>-371.356546880677</v>
      </c>
      <c r="W2774">
        <v>2.5761025979220902</v>
      </c>
      <c r="X2774">
        <v>36.720906876165103</v>
      </c>
      <c r="Y2774">
        <v>168.135107554451</v>
      </c>
      <c r="Z2774">
        <v>758.45187239656502</v>
      </c>
      <c r="AA2774">
        <v>-32.059064013103601</v>
      </c>
      <c r="AB2774">
        <v>-42.398153901854897</v>
      </c>
      <c r="AC2774">
        <v>-18.923253675482901</v>
      </c>
      <c r="AD2774">
        <v>-83.200932911553707</v>
      </c>
      <c r="AE2774">
        <v>-36.551682381454299</v>
      </c>
      <c r="AF2774">
        <v>0</v>
      </c>
      <c r="AG2774">
        <v>13.354427591702301</v>
      </c>
      <c r="AH2774">
        <v>-43.801550660189299</v>
      </c>
      <c r="AI2774">
        <v>0.80096844560886105</v>
      </c>
      <c r="AJ2774">
        <v>-4.5117619363837402</v>
      </c>
      <c r="AK2774">
        <v>68.985290000000006</v>
      </c>
      <c r="AL2774">
        <v>0</v>
      </c>
      <c r="AM2774">
        <v>5.2079850696407602E-2</v>
      </c>
    </row>
    <row r="2775" spans="1:39" hidden="1" x14ac:dyDescent="0.25">
      <c r="A2775" t="s">
        <v>3079</v>
      </c>
      <c r="B2775" t="s">
        <v>3086</v>
      </c>
      <c r="C2775" t="s">
        <v>3086</v>
      </c>
      <c r="D2775">
        <v>10</v>
      </c>
      <c r="E2775" t="str">
        <f>REPLACE(A2775,1,51,"")</f>
        <v>5ec_63V</v>
      </c>
      <c r="F2775" t="str">
        <f>LEFT(E2775,FIND("_",E2775)-1)</f>
        <v>5ec</v>
      </c>
      <c r="G2775" t="str">
        <f>UPPER(RIGHT(F2775,1))</f>
        <v>C</v>
      </c>
      <c r="H2775" t="str">
        <f>MID(E2775,FIND("_",E2775)+1,2)</f>
        <v>63</v>
      </c>
      <c r="I2775" t="str">
        <f>RIGHT(E2775,1)</f>
        <v>V</v>
      </c>
      <c r="J2775" t="str">
        <f>REPLACE(C2775,1,52,"")</f>
        <v>5ec_63V_6.pdb</v>
      </c>
      <c r="K2775" t="str">
        <f>IF(E2775=E2774,"",1)</f>
        <v/>
      </c>
      <c r="L2775">
        <v>-541.98977885331101</v>
      </c>
      <c r="M2775">
        <v>0.46043140344885902</v>
      </c>
      <c r="N2775">
        <v>0</v>
      </c>
      <c r="O2775">
        <v>0</v>
      </c>
      <c r="P2775">
        <v>0</v>
      </c>
      <c r="Q2775">
        <v>25.885617202688</v>
      </c>
      <c r="R2775">
        <v>0</v>
      </c>
      <c r="S2775">
        <v>0</v>
      </c>
      <c r="T2775">
        <v>-1230.2763137135</v>
      </c>
      <c r="U2775">
        <v>243.845912045234</v>
      </c>
      <c r="V2775">
        <v>-368.98338508676602</v>
      </c>
      <c r="W2775">
        <v>2.5171116440815702</v>
      </c>
      <c r="X2775">
        <v>36.649901644686302</v>
      </c>
      <c r="Y2775">
        <v>168.784907051202</v>
      </c>
      <c r="Z2775">
        <v>755.446586156227</v>
      </c>
      <c r="AA2775">
        <v>-31.820474894659299</v>
      </c>
      <c r="AB2775">
        <v>-42.751863273495303</v>
      </c>
      <c r="AC2775">
        <v>-19.722157750538901</v>
      </c>
      <c r="AD2775">
        <v>-83.293416017960993</v>
      </c>
      <c r="AE2775">
        <v>-36.381560116528199</v>
      </c>
      <c r="AF2775">
        <v>0</v>
      </c>
      <c r="AG2775">
        <v>16.538256974286</v>
      </c>
      <c r="AH2775">
        <v>-44.051578887525203</v>
      </c>
      <c r="AI2775">
        <v>0.82252172951235603</v>
      </c>
      <c r="AJ2775">
        <v>-4.2851188737980701</v>
      </c>
      <c r="AK2775">
        <v>68.985290000000006</v>
      </c>
      <c r="AL2775">
        <v>0</v>
      </c>
      <c r="AM2775">
        <v>9.9985313543060603E-2</v>
      </c>
    </row>
    <row r="2776" spans="1:39" hidden="1" x14ac:dyDescent="0.25">
      <c r="A2776" t="s">
        <v>3079</v>
      </c>
      <c r="B2776" t="s">
        <v>3084</v>
      </c>
      <c r="C2776" t="s">
        <v>3084</v>
      </c>
      <c r="D2776">
        <v>10</v>
      </c>
      <c r="E2776" t="str">
        <f>REPLACE(A2776,1,51,"")</f>
        <v>5ec_63V</v>
      </c>
      <c r="F2776" t="str">
        <f>LEFT(E2776,FIND("_",E2776)-1)</f>
        <v>5ec</v>
      </c>
      <c r="G2776" t="str">
        <f>UPPER(RIGHT(F2776,1))</f>
        <v>C</v>
      </c>
      <c r="H2776" t="str">
        <f>MID(E2776,FIND("_",E2776)+1,2)</f>
        <v>63</v>
      </c>
      <c r="I2776" t="str">
        <f>RIGHT(E2776,1)</f>
        <v>V</v>
      </c>
      <c r="J2776" t="str">
        <f>REPLACE(C2776,1,52,"")</f>
        <v>5ec_63V_4.pdb</v>
      </c>
      <c r="K2776" t="str">
        <f>IF(E2776=E2775,"",1)</f>
        <v/>
      </c>
      <c r="L2776">
        <v>-541.98132525501796</v>
      </c>
      <c r="M2776">
        <v>0.45935409075660899</v>
      </c>
      <c r="N2776">
        <v>0</v>
      </c>
      <c r="O2776">
        <v>0</v>
      </c>
      <c r="P2776">
        <v>0</v>
      </c>
      <c r="Q2776">
        <v>25.319937648182499</v>
      </c>
      <c r="R2776">
        <v>0</v>
      </c>
      <c r="S2776">
        <v>0</v>
      </c>
      <c r="T2776">
        <v>-1229.2804929516301</v>
      </c>
      <c r="U2776">
        <v>244.021614117947</v>
      </c>
      <c r="V2776">
        <v>-369.57941572044399</v>
      </c>
      <c r="W2776">
        <v>2.5200483122137398</v>
      </c>
      <c r="X2776">
        <v>36.686726152821599</v>
      </c>
      <c r="Y2776">
        <v>169.209153912734</v>
      </c>
      <c r="Z2776">
        <v>754.38873080265898</v>
      </c>
      <c r="AA2776">
        <v>-31.946939328598699</v>
      </c>
      <c r="AB2776">
        <v>-42.449191257596198</v>
      </c>
      <c r="AC2776">
        <v>-19.915754020039302</v>
      </c>
      <c r="AD2776">
        <v>-83.383330627610903</v>
      </c>
      <c r="AE2776">
        <v>-35.936873292335001</v>
      </c>
      <c r="AF2776">
        <v>0</v>
      </c>
      <c r="AG2776">
        <v>16.116498009445401</v>
      </c>
      <c r="AH2776">
        <v>-43.642348769627901</v>
      </c>
      <c r="AI2776">
        <v>0.81876702946051505</v>
      </c>
      <c r="AJ2776">
        <v>-3.9653418393605699</v>
      </c>
      <c r="AK2776">
        <v>68.985290000000006</v>
      </c>
      <c r="AL2776">
        <v>0</v>
      </c>
      <c r="AM2776">
        <v>5.15965667650733E-2</v>
      </c>
    </row>
    <row r="2777" spans="1:39" hidden="1" x14ac:dyDescent="0.25">
      <c r="A2777" t="s">
        <v>3079</v>
      </c>
      <c r="B2777" t="s">
        <v>3080</v>
      </c>
      <c r="C2777" t="s">
        <v>3080</v>
      </c>
      <c r="D2777">
        <v>10</v>
      </c>
      <c r="E2777" t="str">
        <f>REPLACE(A2777,1,51,"")</f>
        <v>5ec_63V</v>
      </c>
      <c r="F2777" t="str">
        <f>LEFT(E2777,FIND("_",E2777)-1)</f>
        <v>5ec</v>
      </c>
      <c r="G2777" t="str">
        <f>UPPER(RIGHT(F2777,1))</f>
        <v>C</v>
      </c>
      <c r="H2777" t="str">
        <f>MID(E2777,FIND("_",E2777)+1,2)</f>
        <v>63</v>
      </c>
      <c r="I2777" t="str">
        <f>RIGHT(E2777,1)</f>
        <v>V</v>
      </c>
      <c r="J2777" t="str">
        <f>REPLACE(C2777,1,52,"")</f>
        <v>5ec_63V_0.pdb</v>
      </c>
      <c r="K2777" t="str">
        <f>IF(E2777=E2776,"",1)</f>
        <v/>
      </c>
      <c r="L2777">
        <v>-541.81290243993999</v>
      </c>
      <c r="M2777">
        <v>0.46088268802725402</v>
      </c>
      <c r="N2777">
        <v>0</v>
      </c>
      <c r="O2777">
        <v>0</v>
      </c>
      <c r="P2777">
        <v>0</v>
      </c>
      <c r="Q2777">
        <v>25.867703656186201</v>
      </c>
      <c r="R2777">
        <v>0</v>
      </c>
      <c r="S2777">
        <v>0</v>
      </c>
      <c r="T2777">
        <v>-1230.7591082086601</v>
      </c>
      <c r="U2777">
        <v>243.48486870878699</v>
      </c>
      <c r="V2777">
        <v>-372.44831091846902</v>
      </c>
      <c r="W2777">
        <v>2.5237228366279001</v>
      </c>
      <c r="X2777">
        <v>36.603728651638797</v>
      </c>
      <c r="Y2777">
        <v>169.253775482213</v>
      </c>
      <c r="Z2777">
        <v>758.88135625251198</v>
      </c>
      <c r="AA2777">
        <v>-31.927341780892501</v>
      </c>
      <c r="AB2777">
        <v>-42.649495272438799</v>
      </c>
      <c r="AC2777">
        <v>-19.942648427926699</v>
      </c>
      <c r="AD2777">
        <v>-83.415280031321501</v>
      </c>
      <c r="AE2777">
        <v>-35.7728722682414</v>
      </c>
      <c r="AF2777">
        <v>0</v>
      </c>
      <c r="AG2777">
        <v>16.558854301160899</v>
      </c>
      <c r="AH2777">
        <v>-43.965303137947998</v>
      </c>
      <c r="AI2777">
        <v>0.83251895074956395</v>
      </c>
      <c r="AJ2777">
        <v>-3.9791167630161399</v>
      </c>
      <c r="AK2777">
        <v>68.985290000000006</v>
      </c>
      <c r="AL2777">
        <v>0</v>
      </c>
      <c r="AM2777">
        <v>5.4755529105369002E-2</v>
      </c>
    </row>
    <row r="2778" spans="1:39" hidden="1" x14ac:dyDescent="0.25">
      <c r="A2778" t="s">
        <v>3079</v>
      </c>
      <c r="B2778" t="s">
        <v>3085</v>
      </c>
      <c r="C2778" t="s">
        <v>3085</v>
      </c>
      <c r="D2778">
        <v>10</v>
      </c>
      <c r="E2778" t="str">
        <f>REPLACE(A2778,1,51,"")</f>
        <v>5ec_63V</v>
      </c>
      <c r="F2778" t="str">
        <f>LEFT(E2778,FIND("_",E2778)-1)</f>
        <v>5ec</v>
      </c>
      <c r="G2778" t="str">
        <f>UPPER(RIGHT(F2778,1))</f>
        <v>C</v>
      </c>
      <c r="H2778" t="str">
        <f>MID(E2778,FIND("_",E2778)+1,2)</f>
        <v>63</v>
      </c>
      <c r="I2778" t="str">
        <f>RIGHT(E2778,1)</f>
        <v>V</v>
      </c>
      <c r="J2778" t="str">
        <f>REPLACE(C2778,1,52,"")</f>
        <v>5ec_63V_5.pdb</v>
      </c>
      <c r="K2778" t="str">
        <f>IF(E2778=E2777,"",1)</f>
        <v/>
      </c>
      <c r="L2778">
        <v>-541.68826597046802</v>
      </c>
      <c r="M2778">
        <v>0.460863302385977</v>
      </c>
      <c r="N2778">
        <v>0</v>
      </c>
      <c r="O2778">
        <v>0</v>
      </c>
      <c r="P2778">
        <v>0</v>
      </c>
      <c r="Q2778">
        <v>25.903460276005202</v>
      </c>
      <c r="R2778">
        <v>0</v>
      </c>
      <c r="S2778">
        <v>0</v>
      </c>
      <c r="T2778">
        <v>-1230.8765394196701</v>
      </c>
      <c r="U2778">
        <v>243.64068174712699</v>
      </c>
      <c r="V2778">
        <v>-372.37707861578502</v>
      </c>
      <c r="W2778">
        <v>2.5251650841841098</v>
      </c>
      <c r="X2778">
        <v>36.671016467128801</v>
      </c>
      <c r="Y2778">
        <v>169.04182439422499</v>
      </c>
      <c r="Z2778">
        <v>758.76999754582005</v>
      </c>
      <c r="AA2778">
        <v>-31.912878590689999</v>
      </c>
      <c r="AB2778">
        <v>-42.631058273021502</v>
      </c>
      <c r="AC2778">
        <v>-19.927864719528301</v>
      </c>
      <c r="AD2778">
        <v>-83.394008749588394</v>
      </c>
      <c r="AE2778">
        <v>-35.814129346747201</v>
      </c>
      <c r="AF2778">
        <v>0</v>
      </c>
      <c r="AG2778">
        <v>16.581729943313299</v>
      </c>
      <c r="AH2778">
        <v>-43.889650527936197</v>
      </c>
      <c r="AI2778">
        <v>0.83347856020647104</v>
      </c>
      <c r="AJ2778">
        <v>-3.9094123387369</v>
      </c>
      <c r="AK2778">
        <v>68.985290000000006</v>
      </c>
      <c r="AL2778">
        <v>0</v>
      </c>
      <c r="AM2778">
        <v>9.1710593224877804E-2</v>
      </c>
    </row>
    <row r="2779" spans="1:39" hidden="1" x14ac:dyDescent="0.25">
      <c r="A2779" t="s">
        <v>3079</v>
      </c>
      <c r="B2779" t="s">
        <v>3082</v>
      </c>
      <c r="C2779" t="s">
        <v>3082</v>
      </c>
      <c r="D2779">
        <v>10</v>
      </c>
      <c r="E2779" t="str">
        <f>REPLACE(A2779,1,51,"")</f>
        <v>5ec_63V</v>
      </c>
      <c r="F2779" t="str">
        <f>LEFT(E2779,FIND("_",E2779)-1)</f>
        <v>5ec</v>
      </c>
      <c r="G2779" t="str">
        <f>UPPER(RIGHT(F2779,1))</f>
        <v>C</v>
      </c>
      <c r="H2779" t="str">
        <f>MID(E2779,FIND("_",E2779)+1,2)</f>
        <v>63</v>
      </c>
      <c r="I2779" t="str">
        <f>RIGHT(E2779,1)</f>
        <v>V</v>
      </c>
      <c r="J2779" t="str">
        <f>REPLACE(C2779,1,52,"")</f>
        <v>5ec_63V_2.pdb</v>
      </c>
      <c r="K2779" t="str">
        <f>IF(E2779=E2778,"",1)</f>
        <v/>
      </c>
      <c r="L2779">
        <v>-541.62593987687001</v>
      </c>
      <c r="M2779">
        <v>0.46401102245459402</v>
      </c>
      <c r="N2779">
        <v>0</v>
      </c>
      <c r="O2779">
        <v>0</v>
      </c>
      <c r="P2779">
        <v>0</v>
      </c>
      <c r="Q2779">
        <v>26.630468234718599</v>
      </c>
      <c r="R2779">
        <v>0</v>
      </c>
      <c r="S2779">
        <v>0</v>
      </c>
      <c r="T2779">
        <v>-1231.55792899367</v>
      </c>
      <c r="U2779">
        <v>242.568770664369</v>
      </c>
      <c r="V2779">
        <v>-372.05678728040402</v>
      </c>
      <c r="W2779">
        <v>2.5836044355338101</v>
      </c>
      <c r="X2779">
        <v>37.053982760480203</v>
      </c>
      <c r="Y2779">
        <v>168.713164725914</v>
      </c>
      <c r="Z2779">
        <v>762.94969279258896</v>
      </c>
      <c r="AA2779">
        <v>-32.054351773961699</v>
      </c>
      <c r="AB2779">
        <v>-42.571285891466097</v>
      </c>
      <c r="AC2779">
        <v>-19.025809866754901</v>
      </c>
      <c r="AD2779">
        <v>-83.141444896736701</v>
      </c>
      <c r="AE2779">
        <v>-36.721378827112702</v>
      </c>
      <c r="AF2779">
        <v>0</v>
      </c>
      <c r="AG2779">
        <v>13.7607944970168</v>
      </c>
      <c r="AH2779">
        <v>-44.020498877498099</v>
      </c>
      <c r="AI2779">
        <v>0.78858854998685901</v>
      </c>
      <c r="AJ2779">
        <v>-4.5817930651023202</v>
      </c>
      <c r="AK2779">
        <v>68.985290000000006</v>
      </c>
      <c r="AL2779">
        <v>0</v>
      </c>
      <c r="AM2779">
        <v>7.0982935227998201E-2</v>
      </c>
    </row>
    <row r="2780" spans="1:39" hidden="1" x14ac:dyDescent="0.25">
      <c r="A2780" t="s">
        <v>3079</v>
      </c>
      <c r="B2780" t="s">
        <v>3088</v>
      </c>
      <c r="C2780" t="s">
        <v>3088</v>
      </c>
      <c r="D2780">
        <v>10</v>
      </c>
      <c r="E2780" t="str">
        <f>REPLACE(A2780,1,51,"")</f>
        <v>5ec_63V</v>
      </c>
      <c r="F2780" t="str">
        <f>LEFT(E2780,FIND("_",E2780)-1)</f>
        <v>5ec</v>
      </c>
      <c r="G2780" t="str">
        <f>UPPER(RIGHT(F2780,1))</f>
        <v>C</v>
      </c>
      <c r="H2780" t="str">
        <f>MID(E2780,FIND("_",E2780)+1,2)</f>
        <v>63</v>
      </c>
      <c r="I2780" t="str">
        <f>RIGHT(E2780,1)</f>
        <v>V</v>
      </c>
      <c r="J2780" t="str">
        <f>REPLACE(C2780,1,52,"")</f>
        <v>5ec_63V_8.pdb</v>
      </c>
      <c r="K2780" t="str">
        <f>IF(E2780=E2779,"",1)</f>
        <v/>
      </c>
      <c r="L2780">
        <v>-541.41263298984097</v>
      </c>
      <c r="M2780">
        <v>0.50417584563003304</v>
      </c>
      <c r="N2780">
        <v>0</v>
      </c>
      <c r="O2780">
        <v>0</v>
      </c>
      <c r="P2780">
        <v>0</v>
      </c>
      <c r="Q2780">
        <v>26.292526656736602</v>
      </c>
      <c r="R2780">
        <v>0</v>
      </c>
      <c r="S2780">
        <v>0</v>
      </c>
      <c r="T2780">
        <v>-1229.4745418509799</v>
      </c>
      <c r="U2780">
        <v>246.69074051075199</v>
      </c>
      <c r="V2780">
        <v>-376.03809188094999</v>
      </c>
      <c r="W2780">
        <v>2.5847733292545998</v>
      </c>
      <c r="X2780">
        <v>36.939396186165297</v>
      </c>
      <c r="Y2780">
        <v>168.14445265022201</v>
      </c>
      <c r="Z2780">
        <v>761.55564686441505</v>
      </c>
      <c r="AA2780">
        <v>-31.924944037183799</v>
      </c>
      <c r="AB2780">
        <v>-42.568079436467798</v>
      </c>
      <c r="AC2780">
        <v>-19.939879802894001</v>
      </c>
      <c r="AD2780">
        <v>-83.222286215469296</v>
      </c>
      <c r="AE2780">
        <v>-35.2323431365445</v>
      </c>
      <c r="AF2780">
        <v>0</v>
      </c>
      <c r="AG2780">
        <v>13.5496248012495</v>
      </c>
      <c r="AH2780">
        <v>-44.0440375478764</v>
      </c>
      <c r="AI2780">
        <v>0.78996292454869699</v>
      </c>
      <c r="AJ2780">
        <v>-4.5474505693946901</v>
      </c>
      <c r="AK2780">
        <v>68.985290000000006</v>
      </c>
      <c r="AL2780">
        <v>0</v>
      </c>
      <c r="AM2780">
        <v>4.66075645819456E-2</v>
      </c>
    </row>
    <row r="2781" spans="1:39" hidden="1" x14ac:dyDescent="0.25">
      <c r="A2781" t="s">
        <v>3079</v>
      </c>
      <c r="B2781" t="s">
        <v>3087</v>
      </c>
      <c r="C2781" t="s">
        <v>3087</v>
      </c>
      <c r="D2781">
        <v>10</v>
      </c>
      <c r="E2781" t="str">
        <f>REPLACE(A2781,1,51,"")</f>
        <v>5ec_63V</v>
      </c>
      <c r="F2781" t="str">
        <f>LEFT(E2781,FIND("_",E2781)-1)</f>
        <v>5ec</v>
      </c>
      <c r="G2781" t="str">
        <f>UPPER(RIGHT(F2781,1))</f>
        <v>C</v>
      </c>
      <c r="H2781" t="str">
        <f>MID(E2781,FIND("_",E2781)+1,2)</f>
        <v>63</v>
      </c>
      <c r="I2781" t="str">
        <f>RIGHT(E2781,1)</f>
        <v>V</v>
      </c>
      <c r="J2781" t="str">
        <f>REPLACE(C2781,1,52,"")</f>
        <v>5ec_63V_7.pdb</v>
      </c>
      <c r="K2781" t="str">
        <f>IF(E2781=E2780,"",1)</f>
        <v/>
      </c>
      <c r="L2781">
        <v>-539.81795353906796</v>
      </c>
      <c r="M2781">
        <v>0.497421413334247</v>
      </c>
      <c r="N2781">
        <v>0</v>
      </c>
      <c r="O2781">
        <v>0</v>
      </c>
      <c r="P2781">
        <v>0</v>
      </c>
      <c r="Q2781">
        <v>27.8635203890287</v>
      </c>
      <c r="R2781">
        <v>0</v>
      </c>
      <c r="S2781">
        <v>0</v>
      </c>
      <c r="T2781">
        <v>-1230.33400309797</v>
      </c>
      <c r="U2781">
        <v>239.43926498082701</v>
      </c>
      <c r="V2781">
        <v>-372.21539603063502</v>
      </c>
      <c r="W2781">
        <v>2.58342317317214</v>
      </c>
      <c r="X2781">
        <v>36.668921329131898</v>
      </c>
      <c r="Y2781">
        <v>169.633389380746</v>
      </c>
      <c r="Z2781">
        <v>761.43575018195099</v>
      </c>
      <c r="AA2781">
        <v>-30.416196587297598</v>
      </c>
      <c r="AB2781">
        <v>-42.5630463261814</v>
      </c>
      <c r="AC2781">
        <v>-19.903394390784602</v>
      </c>
      <c r="AD2781">
        <v>-83.306342701731495</v>
      </c>
      <c r="AE2781">
        <v>-35.594403652498897</v>
      </c>
      <c r="AF2781">
        <v>0</v>
      </c>
      <c r="AG2781">
        <v>16.653244003780099</v>
      </c>
      <c r="AH2781">
        <v>-44.616984303059503</v>
      </c>
      <c r="AI2781">
        <v>0.70388526492148396</v>
      </c>
      <c r="AJ2781">
        <v>-4.8824920120819897</v>
      </c>
      <c r="AK2781">
        <v>68.985290000000006</v>
      </c>
      <c r="AL2781">
        <v>0</v>
      </c>
      <c r="AM2781">
        <v>4.7616859620540797E-2</v>
      </c>
    </row>
    <row r="2782" spans="1:39" x14ac:dyDescent="0.25">
      <c r="A2782" t="s">
        <v>3090</v>
      </c>
      <c r="B2782" t="s">
        <v>3100</v>
      </c>
      <c r="C2782" t="s">
        <v>3100</v>
      </c>
      <c r="D2782">
        <v>10</v>
      </c>
      <c r="E2782" t="str">
        <f>REPLACE(A2782,1,51,"")</f>
        <v>5ec_63W</v>
      </c>
      <c r="F2782" t="str">
        <f>LEFT(E2782,FIND("_",E2782)-1)</f>
        <v>5ec</v>
      </c>
      <c r="G2782" t="str">
        <f>UPPER(RIGHT(F2782,1))</f>
        <v>C</v>
      </c>
      <c r="H2782" t="str">
        <f>MID(E2782,FIND("_",E2782)+1,2)</f>
        <v>63</v>
      </c>
      <c r="I2782" t="str">
        <f>RIGHT(E2782,1)</f>
        <v>W</v>
      </c>
      <c r="J2782" t="str">
        <f>REPLACE(C2782,1,52,"")</f>
        <v>5ec_63W_9.pdb</v>
      </c>
      <c r="K2782">
        <f>IF(E2782=E2781,"",1)</f>
        <v>1</v>
      </c>
      <c r="L2782">
        <v>-550.09069490197396</v>
      </c>
      <c r="M2782">
        <v>0.46988653016395099</v>
      </c>
      <c r="N2782">
        <v>0</v>
      </c>
      <c r="O2782">
        <v>0</v>
      </c>
      <c r="P2782">
        <v>0</v>
      </c>
      <c r="Q2782">
        <v>24.913266626691499</v>
      </c>
      <c r="R2782">
        <v>0</v>
      </c>
      <c r="S2782">
        <v>0</v>
      </c>
      <c r="T2782">
        <v>-1240.7021078012599</v>
      </c>
      <c r="U2782">
        <v>246.47687832591399</v>
      </c>
      <c r="V2782">
        <v>-375.44929077818102</v>
      </c>
      <c r="W2782">
        <v>2.52294191510016</v>
      </c>
      <c r="X2782">
        <v>37.093366168126202</v>
      </c>
      <c r="Y2782">
        <v>170.29237814555199</v>
      </c>
      <c r="Z2782">
        <v>761.63592836913097</v>
      </c>
      <c r="AA2782">
        <v>-32.024276792087299</v>
      </c>
      <c r="AB2782">
        <v>-42.501387295838803</v>
      </c>
      <c r="AC2782">
        <v>-22.089048859418899</v>
      </c>
      <c r="AD2782">
        <v>-83.241205034491799</v>
      </c>
      <c r="AE2782">
        <v>-35.028062603023699</v>
      </c>
      <c r="AF2782">
        <v>0</v>
      </c>
      <c r="AG2782">
        <v>16.221664006380301</v>
      </c>
      <c r="AH2782">
        <v>-43.768136180694903</v>
      </c>
      <c r="AI2782">
        <v>0.71148230318582295</v>
      </c>
      <c r="AJ2782">
        <v>-3.8125841567169299</v>
      </c>
      <c r="AK2782">
        <v>68.603589999999997</v>
      </c>
      <c r="AL2782">
        <v>0</v>
      </c>
      <c r="AM2782">
        <v>5.3908739662978801E-2</v>
      </c>
    </row>
    <row r="2783" spans="1:39" hidden="1" x14ac:dyDescent="0.25">
      <c r="A2783" t="s">
        <v>3090</v>
      </c>
      <c r="B2783" t="s">
        <v>3098</v>
      </c>
      <c r="C2783" t="s">
        <v>3098</v>
      </c>
      <c r="D2783">
        <v>10</v>
      </c>
      <c r="E2783" t="str">
        <f>REPLACE(A2783,1,51,"")</f>
        <v>5ec_63W</v>
      </c>
      <c r="F2783" t="str">
        <f>LEFT(E2783,FIND("_",E2783)-1)</f>
        <v>5ec</v>
      </c>
      <c r="G2783" t="str">
        <f>UPPER(RIGHT(F2783,1))</f>
        <v>C</v>
      </c>
      <c r="H2783" t="str">
        <f>MID(E2783,FIND("_",E2783)+1,2)</f>
        <v>63</v>
      </c>
      <c r="I2783" t="str">
        <f>RIGHT(E2783,1)</f>
        <v>W</v>
      </c>
      <c r="J2783" t="str">
        <f>REPLACE(C2783,1,52,"")</f>
        <v>5ec_63W_7.pdb</v>
      </c>
      <c r="K2783" t="str">
        <f>IF(E2783=E2782,"",1)</f>
        <v/>
      </c>
      <c r="L2783">
        <v>-549.42892700629795</v>
      </c>
      <c r="M2783">
        <v>0.47175937918191302</v>
      </c>
      <c r="N2783">
        <v>0</v>
      </c>
      <c r="O2783">
        <v>0</v>
      </c>
      <c r="P2783">
        <v>0</v>
      </c>
      <c r="Q2783">
        <v>26.708090922705502</v>
      </c>
      <c r="R2783">
        <v>0</v>
      </c>
      <c r="S2783">
        <v>0</v>
      </c>
      <c r="T2783">
        <v>-1240.85824444269</v>
      </c>
      <c r="U2783">
        <v>242.660198112773</v>
      </c>
      <c r="V2783">
        <v>-373.794202267488</v>
      </c>
      <c r="W2783">
        <v>2.5996593956132301</v>
      </c>
      <c r="X2783">
        <v>36.932610898628802</v>
      </c>
      <c r="Y2783">
        <v>170.646843862417</v>
      </c>
      <c r="Z2783">
        <v>765.78566244084595</v>
      </c>
      <c r="AA2783">
        <v>-32.223766404764902</v>
      </c>
      <c r="AB2783">
        <v>-42.253392776324397</v>
      </c>
      <c r="AC2783">
        <v>-20.538184306972902</v>
      </c>
      <c r="AD2783">
        <v>-83.527508193190698</v>
      </c>
      <c r="AE2783">
        <v>-35.411903062792</v>
      </c>
      <c r="AF2783">
        <v>0</v>
      </c>
      <c r="AG2783">
        <v>12.9271797812138</v>
      </c>
      <c r="AH2783">
        <v>-44.152263897582301</v>
      </c>
      <c r="AI2783">
        <v>0.67815424846795802</v>
      </c>
      <c r="AJ2783">
        <v>-4.2621973969206897</v>
      </c>
      <c r="AK2783">
        <v>68.603589999999997</v>
      </c>
      <c r="AL2783">
        <v>0</v>
      </c>
      <c r="AM2783">
        <v>5.0746079766317703E-2</v>
      </c>
    </row>
    <row r="2784" spans="1:39" hidden="1" x14ac:dyDescent="0.25">
      <c r="A2784" t="s">
        <v>3090</v>
      </c>
      <c r="B2784" t="s">
        <v>3095</v>
      </c>
      <c r="C2784" t="s">
        <v>3095</v>
      </c>
      <c r="D2784">
        <v>10</v>
      </c>
      <c r="E2784" t="str">
        <f>REPLACE(A2784,1,51,"")</f>
        <v>5ec_63W</v>
      </c>
      <c r="F2784" t="str">
        <f>LEFT(E2784,FIND("_",E2784)-1)</f>
        <v>5ec</v>
      </c>
      <c r="G2784" t="str">
        <f>UPPER(RIGHT(F2784,1))</f>
        <v>C</v>
      </c>
      <c r="H2784" t="str">
        <f>MID(E2784,FIND("_",E2784)+1,2)</f>
        <v>63</v>
      </c>
      <c r="I2784" t="str">
        <f>RIGHT(E2784,1)</f>
        <v>W</v>
      </c>
      <c r="J2784" t="str">
        <f>REPLACE(C2784,1,52,"")</f>
        <v>5ec_63W_4.pdb</v>
      </c>
      <c r="K2784" t="str">
        <f>IF(E2784=E2783,"",1)</f>
        <v/>
      </c>
      <c r="L2784">
        <v>-548.47074428853</v>
      </c>
      <c r="M2784">
        <v>0.47022686937862002</v>
      </c>
      <c r="N2784">
        <v>0</v>
      </c>
      <c r="O2784">
        <v>0</v>
      </c>
      <c r="P2784">
        <v>0</v>
      </c>
      <c r="Q2784">
        <v>25.286288711289401</v>
      </c>
      <c r="R2784">
        <v>0</v>
      </c>
      <c r="S2784">
        <v>0</v>
      </c>
      <c r="T2784">
        <v>-1240.6190405185901</v>
      </c>
      <c r="U2784">
        <v>247.54507665901801</v>
      </c>
      <c r="V2784">
        <v>-375.26581594949499</v>
      </c>
      <c r="W2784">
        <v>2.5280806517119698</v>
      </c>
      <c r="X2784">
        <v>37.119254777549301</v>
      </c>
      <c r="Y2784">
        <v>170.099830157469</v>
      </c>
      <c r="Z2784">
        <v>761.56816977240396</v>
      </c>
      <c r="AA2784">
        <v>-32.077220108625099</v>
      </c>
      <c r="AB2784">
        <v>-42.539911675314201</v>
      </c>
      <c r="AC2784">
        <v>-22.026659994798599</v>
      </c>
      <c r="AD2784">
        <v>-83.199035783621497</v>
      </c>
      <c r="AE2784">
        <v>-35.118750068811501</v>
      </c>
      <c r="AF2784">
        <v>0</v>
      </c>
      <c r="AG2784">
        <v>16.164420296411102</v>
      </c>
      <c r="AH2784">
        <v>-43.669980284509698</v>
      </c>
      <c r="AI2784">
        <v>0.78147183761112105</v>
      </c>
      <c r="AJ2784">
        <v>-3.7047549410640399</v>
      </c>
      <c r="AK2784">
        <v>68.603589999999997</v>
      </c>
      <c r="AL2784">
        <v>0</v>
      </c>
      <c r="AM2784">
        <v>5.4242172843727697E-2</v>
      </c>
    </row>
    <row r="2785" spans="1:39" hidden="1" x14ac:dyDescent="0.25">
      <c r="A2785" t="s">
        <v>3090</v>
      </c>
      <c r="B2785" t="s">
        <v>3091</v>
      </c>
      <c r="C2785" t="s">
        <v>3091</v>
      </c>
      <c r="D2785">
        <v>10</v>
      </c>
      <c r="E2785" t="str">
        <f>REPLACE(A2785,1,51,"")</f>
        <v>5ec_63W</v>
      </c>
      <c r="F2785" t="str">
        <f>LEFT(E2785,FIND("_",E2785)-1)</f>
        <v>5ec</v>
      </c>
      <c r="G2785" t="str">
        <f>UPPER(RIGHT(F2785,1))</f>
        <v>C</v>
      </c>
      <c r="H2785" t="str">
        <f>MID(E2785,FIND("_",E2785)+1,2)</f>
        <v>63</v>
      </c>
      <c r="I2785" t="str">
        <f>RIGHT(E2785,1)</f>
        <v>W</v>
      </c>
      <c r="J2785" t="str">
        <f>REPLACE(C2785,1,52,"")</f>
        <v>5ec_63W_0.pdb</v>
      </c>
      <c r="K2785" t="str">
        <f>IF(E2785=E2784,"",1)</f>
        <v/>
      </c>
      <c r="L2785">
        <v>-548.20739584550302</v>
      </c>
      <c r="M2785">
        <v>0.52650846280278796</v>
      </c>
      <c r="N2785">
        <v>0</v>
      </c>
      <c r="O2785">
        <v>0</v>
      </c>
      <c r="P2785">
        <v>0</v>
      </c>
      <c r="Q2785">
        <v>25.7497465531345</v>
      </c>
      <c r="R2785">
        <v>0</v>
      </c>
      <c r="S2785">
        <v>0</v>
      </c>
      <c r="T2785">
        <v>-1238.79631819833</v>
      </c>
      <c r="U2785">
        <v>245.243634253035</v>
      </c>
      <c r="V2785">
        <v>-377.375027460404</v>
      </c>
      <c r="W2785">
        <v>2.5668403010151701</v>
      </c>
      <c r="X2785">
        <v>37.107090540524602</v>
      </c>
      <c r="Y2785">
        <v>170.829951423664</v>
      </c>
      <c r="Z2785">
        <v>762.07636458391005</v>
      </c>
      <c r="AA2785">
        <v>-31.828540260600601</v>
      </c>
      <c r="AB2785">
        <v>-42.443037814789903</v>
      </c>
      <c r="AC2785">
        <v>-21.2541787866598</v>
      </c>
      <c r="AD2785">
        <v>-83.257870407514403</v>
      </c>
      <c r="AE2785">
        <v>-34.191485970195501</v>
      </c>
      <c r="AF2785">
        <v>0</v>
      </c>
      <c r="AG2785">
        <v>15.888695593936101</v>
      </c>
      <c r="AH2785">
        <v>-43.978718056668697</v>
      </c>
      <c r="AI2785">
        <v>0.74947850579246</v>
      </c>
      <c r="AJ2785">
        <v>-3.9568946839566901</v>
      </c>
      <c r="AK2785">
        <v>68.603589999999997</v>
      </c>
      <c r="AL2785">
        <v>0</v>
      </c>
      <c r="AM2785">
        <v>5.9284038607063001E-2</v>
      </c>
    </row>
    <row r="2786" spans="1:39" hidden="1" x14ac:dyDescent="0.25">
      <c r="A2786" t="s">
        <v>3090</v>
      </c>
      <c r="B2786" t="s">
        <v>3093</v>
      </c>
      <c r="C2786" t="s">
        <v>3093</v>
      </c>
      <c r="D2786">
        <v>10</v>
      </c>
      <c r="E2786" t="str">
        <f>REPLACE(A2786,1,51,"")</f>
        <v>5ec_63W</v>
      </c>
      <c r="F2786" t="str">
        <f>LEFT(E2786,FIND("_",E2786)-1)</f>
        <v>5ec</v>
      </c>
      <c r="G2786" t="str">
        <f>UPPER(RIGHT(F2786,1))</f>
        <v>C</v>
      </c>
      <c r="H2786" t="str">
        <f>MID(E2786,FIND("_",E2786)+1,2)</f>
        <v>63</v>
      </c>
      <c r="I2786" t="str">
        <f>RIGHT(E2786,1)</f>
        <v>W</v>
      </c>
      <c r="J2786" t="str">
        <f>REPLACE(C2786,1,52,"")</f>
        <v>5ec_63W_2.pdb</v>
      </c>
      <c r="K2786" t="str">
        <f>IF(E2786=E2785,"",1)</f>
        <v/>
      </c>
      <c r="L2786">
        <v>-547.68659604181698</v>
      </c>
      <c r="M2786">
        <v>0.47092489717261599</v>
      </c>
      <c r="N2786">
        <v>0</v>
      </c>
      <c r="O2786">
        <v>0</v>
      </c>
      <c r="P2786">
        <v>0</v>
      </c>
      <c r="Q2786">
        <v>25.355155590477199</v>
      </c>
      <c r="R2786">
        <v>0</v>
      </c>
      <c r="S2786">
        <v>0</v>
      </c>
      <c r="T2786">
        <v>-1241.44740802825</v>
      </c>
      <c r="U2786">
        <v>246.381173803553</v>
      </c>
      <c r="V2786">
        <v>-374.59814223962201</v>
      </c>
      <c r="W2786">
        <v>2.5342927931793402</v>
      </c>
      <c r="X2786">
        <v>37.244523704327896</v>
      </c>
      <c r="Y2786">
        <v>170.415990018803</v>
      </c>
      <c r="Z2786">
        <v>762.750763568607</v>
      </c>
      <c r="AA2786">
        <v>-30.816877365936101</v>
      </c>
      <c r="AB2786">
        <v>-42.286234989291799</v>
      </c>
      <c r="AC2786">
        <v>-22.015071173347899</v>
      </c>
      <c r="AD2786">
        <v>-83.188650316684004</v>
      </c>
      <c r="AE2786">
        <v>-35.663608927005903</v>
      </c>
      <c r="AF2786">
        <v>0</v>
      </c>
      <c r="AG2786">
        <v>16.305247210478999</v>
      </c>
      <c r="AH2786">
        <v>-43.869984198367803</v>
      </c>
      <c r="AI2786">
        <v>0.70873120266872203</v>
      </c>
      <c r="AJ2786">
        <v>-4.1539941659473696</v>
      </c>
      <c r="AK2786">
        <v>68.603589999999997</v>
      </c>
      <c r="AL2786">
        <v>0</v>
      </c>
      <c r="AM2786">
        <v>5.3907470540402701E-2</v>
      </c>
    </row>
    <row r="2787" spans="1:39" hidden="1" x14ac:dyDescent="0.25">
      <c r="A2787" t="s">
        <v>3090</v>
      </c>
      <c r="B2787" t="s">
        <v>3099</v>
      </c>
      <c r="C2787" t="s">
        <v>3099</v>
      </c>
      <c r="D2787">
        <v>10</v>
      </c>
      <c r="E2787" t="str">
        <f>REPLACE(A2787,1,51,"")</f>
        <v>5ec_63W</v>
      </c>
      <c r="F2787" t="str">
        <f>LEFT(E2787,FIND("_",E2787)-1)</f>
        <v>5ec</v>
      </c>
      <c r="G2787" t="str">
        <f>UPPER(RIGHT(F2787,1))</f>
        <v>C</v>
      </c>
      <c r="H2787" t="str">
        <f>MID(E2787,FIND("_",E2787)+1,2)</f>
        <v>63</v>
      </c>
      <c r="I2787" t="str">
        <f>RIGHT(E2787,1)</f>
        <v>W</v>
      </c>
      <c r="J2787" t="str">
        <f>REPLACE(C2787,1,52,"")</f>
        <v>5ec_63W_8.pdb</v>
      </c>
      <c r="K2787" t="str">
        <f>IF(E2787=E2786,"",1)</f>
        <v/>
      </c>
      <c r="L2787">
        <v>-547.27451011028802</v>
      </c>
      <c r="M2787">
        <v>0.46376695029276799</v>
      </c>
      <c r="N2787">
        <v>0</v>
      </c>
      <c r="O2787">
        <v>0</v>
      </c>
      <c r="P2787">
        <v>0</v>
      </c>
      <c r="Q2787">
        <v>25.984386126460201</v>
      </c>
      <c r="R2787">
        <v>0</v>
      </c>
      <c r="S2787">
        <v>0</v>
      </c>
      <c r="T2787">
        <v>-1239.6802887675899</v>
      </c>
      <c r="U2787">
        <v>243.92538410566101</v>
      </c>
      <c r="V2787">
        <v>-369.01641613721603</v>
      </c>
      <c r="W2787">
        <v>2.5336781000500399</v>
      </c>
      <c r="X2787">
        <v>37.095990916355902</v>
      </c>
      <c r="Y2787">
        <v>168.74872233922</v>
      </c>
      <c r="Z2787">
        <v>760.080929148927</v>
      </c>
      <c r="AA2787">
        <v>-30.793343254614399</v>
      </c>
      <c r="AB2787">
        <v>-42.5487465714276</v>
      </c>
      <c r="AC2787">
        <v>-21.021118720914799</v>
      </c>
      <c r="AD2787">
        <v>-83.205129228636693</v>
      </c>
      <c r="AE2787">
        <v>-36.6077038282926</v>
      </c>
      <c r="AF2787">
        <v>0</v>
      </c>
      <c r="AG2787">
        <v>16.357233106161601</v>
      </c>
      <c r="AH2787">
        <v>-44.089864178326302</v>
      </c>
      <c r="AI2787">
        <v>0.71229812106854595</v>
      </c>
      <c r="AJ2787">
        <v>-4.4010843493426801</v>
      </c>
      <c r="AK2787">
        <v>68.603589999999997</v>
      </c>
      <c r="AL2787">
        <v>0</v>
      </c>
      <c r="AM2787">
        <v>4.6972962177145999E-2</v>
      </c>
    </row>
    <row r="2788" spans="1:39" hidden="1" x14ac:dyDescent="0.25">
      <c r="A2788" t="s">
        <v>3090</v>
      </c>
      <c r="B2788" t="s">
        <v>3097</v>
      </c>
      <c r="C2788" t="s">
        <v>3097</v>
      </c>
      <c r="D2788">
        <v>10</v>
      </c>
      <c r="E2788" t="str">
        <f>REPLACE(A2788,1,51,"")</f>
        <v>5ec_63W</v>
      </c>
      <c r="F2788" t="str">
        <f>LEFT(E2788,FIND("_",E2788)-1)</f>
        <v>5ec</v>
      </c>
      <c r="G2788" t="str">
        <f>UPPER(RIGHT(F2788,1))</f>
        <v>C</v>
      </c>
      <c r="H2788" t="str">
        <f>MID(E2788,FIND("_",E2788)+1,2)</f>
        <v>63</v>
      </c>
      <c r="I2788" t="str">
        <f>RIGHT(E2788,1)</f>
        <v>W</v>
      </c>
      <c r="J2788" t="str">
        <f>REPLACE(C2788,1,52,"")</f>
        <v>5ec_63W_6.pdb</v>
      </c>
      <c r="K2788" t="str">
        <f>IF(E2788=E2787,"",1)</f>
        <v/>
      </c>
      <c r="L2788">
        <v>-547.11186224463904</v>
      </c>
      <c r="M2788">
        <v>0.47244379871136299</v>
      </c>
      <c r="N2788">
        <v>0</v>
      </c>
      <c r="O2788">
        <v>0</v>
      </c>
      <c r="P2788">
        <v>0</v>
      </c>
      <c r="Q2788">
        <v>26.205058406388499</v>
      </c>
      <c r="R2788">
        <v>0</v>
      </c>
      <c r="S2788">
        <v>0</v>
      </c>
      <c r="T2788">
        <v>-1241.2563653613099</v>
      </c>
      <c r="U2788">
        <v>246.99897955986401</v>
      </c>
      <c r="V2788">
        <v>-372.107389347219</v>
      </c>
      <c r="W2788">
        <v>2.58452128077636</v>
      </c>
      <c r="X2788">
        <v>37.301919739188101</v>
      </c>
      <c r="Y2788">
        <v>168.89369092552801</v>
      </c>
      <c r="Z2788">
        <v>763.66986446912699</v>
      </c>
      <c r="AA2788">
        <v>-30.9664123243349</v>
      </c>
      <c r="AB2788">
        <v>-42.234264243873099</v>
      </c>
      <c r="AC2788">
        <v>-21.001557120795699</v>
      </c>
      <c r="AD2788">
        <v>-83.2106765887563</v>
      </c>
      <c r="AE2788">
        <v>-36.4542760123148</v>
      </c>
      <c r="AF2788">
        <v>0</v>
      </c>
      <c r="AG2788">
        <v>13.413466755885</v>
      </c>
      <c r="AH2788">
        <v>-44.056385316186301</v>
      </c>
      <c r="AI2788">
        <v>0.70691745941329298</v>
      </c>
      <c r="AJ2788">
        <v>-4.2544032464892902</v>
      </c>
      <c r="AK2788">
        <v>68.603589999999997</v>
      </c>
      <c r="AL2788">
        <v>0</v>
      </c>
      <c r="AM2788">
        <v>5.1858720473364303E-2</v>
      </c>
    </row>
    <row r="2789" spans="1:39" hidden="1" x14ac:dyDescent="0.25">
      <c r="A2789" t="s">
        <v>3090</v>
      </c>
      <c r="B2789" t="s">
        <v>3096</v>
      </c>
      <c r="C2789" t="s">
        <v>3096</v>
      </c>
      <c r="D2789">
        <v>10</v>
      </c>
      <c r="E2789" t="str">
        <f>REPLACE(A2789,1,51,"")</f>
        <v>5ec_63W</v>
      </c>
      <c r="F2789" t="str">
        <f>LEFT(E2789,FIND("_",E2789)-1)</f>
        <v>5ec</v>
      </c>
      <c r="G2789" t="str">
        <f>UPPER(RIGHT(F2789,1))</f>
        <v>C</v>
      </c>
      <c r="H2789" t="str">
        <f>MID(E2789,FIND("_",E2789)+1,2)</f>
        <v>63</v>
      </c>
      <c r="I2789" t="str">
        <f>RIGHT(E2789,1)</f>
        <v>W</v>
      </c>
      <c r="J2789" t="str">
        <f>REPLACE(C2789,1,52,"")</f>
        <v>5ec_63W_5.pdb</v>
      </c>
      <c r="K2789" t="str">
        <f>IF(E2789=E2788,"",1)</f>
        <v/>
      </c>
      <c r="L2789">
        <v>-546.51594689763601</v>
      </c>
      <c r="M2789">
        <v>0.48322805500188598</v>
      </c>
      <c r="N2789">
        <v>0</v>
      </c>
      <c r="O2789">
        <v>0</v>
      </c>
      <c r="P2789">
        <v>0</v>
      </c>
      <c r="Q2789">
        <v>26.6118664204174</v>
      </c>
      <c r="R2789">
        <v>0</v>
      </c>
      <c r="S2789">
        <v>0</v>
      </c>
      <c r="T2789">
        <v>-1239.3328828325</v>
      </c>
      <c r="U2789">
        <v>245.389387175732</v>
      </c>
      <c r="V2789">
        <v>-370.466299457969</v>
      </c>
      <c r="W2789">
        <v>2.6319789769871198</v>
      </c>
      <c r="X2789">
        <v>37.2650720419728</v>
      </c>
      <c r="Y2789">
        <v>168.38568255192399</v>
      </c>
      <c r="Z2789">
        <v>762.64025984590296</v>
      </c>
      <c r="AA2789">
        <v>-30.9810349177354</v>
      </c>
      <c r="AB2789">
        <v>-42.242852383446298</v>
      </c>
      <c r="AC2789">
        <v>-21.165583287836899</v>
      </c>
      <c r="AD2789">
        <v>-83.333567803942501</v>
      </c>
      <c r="AE2789">
        <v>-35.731589737042903</v>
      </c>
      <c r="AF2789">
        <v>0</v>
      </c>
      <c r="AG2789">
        <v>13.0476382972171</v>
      </c>
      <c r="AH2789">
        <v>-44.076610734343902</v>
      </c>
      <c r="AI2789">
        <v>0.68111115051736004</v>
      </c>
      <c r="AJ2789">
        <v>-4.4970984791754702</v>
      </c>
      <c r="AK2789">
        <v>68.603589999999997</v>
      </c>
      <c r="AL2789">
        <v>0</v>
      </c>
      <c r="AM2789">
        <v>5.4986275687354001E-2</v>
      </c>
    </row>
    <row r="2790" spans="1:39" hidden="1" x14ac:dyDescent="0.25">
      <c r="A2790" t="s">
        <v>3090</v>
      </c>
      <c r="B2790" t="s">
        <v>3092</v>
      </c>
      <c r="C2790" t="s">
        <v>3092</v>
      </c>
      <c r="D2790">
        <v>10</v>
      </c>
      <c r="E2790" t="str">
        <f>REPLACE(A2790,1,51,"")</f>
        <v>5ec_63W</v>
      </c>
      <c r="F2790" t="str">
        <f>LEFT(E2790,FIND("_",E2790)-1)</f>
        <v>5ec</v>
      </c>
      <c r="G2790" t="str">
        <f>UPPER(RIGHT(F2790,1))</f>
        <v>C</v>
      </c>
      <c r="H2790" t="str">
        <f>MID(E2790,FIND("_",E2790)+1,2)</f>
        <v>63</v>
      </c>
      <c r="I2790" t="str">
        <f>RIGHT(E2790,1)</f>
        <v>W</v>
      </c>
      <c r="J2790" t="str">
        <f>REPLACE(C2790,1,52,"")</f>
        <v>5ec_63W_1.pdb</v>
      </c>
      <c r="K2790" t="str">
        <f>IF(E2790=E2789,"",1)</f>
        <v/>
      </c>
      <c r="L2790">
        <v>-543.09798718482</v>
      </c>
      <c r="M2790">
        <v>0.39135936364304802</v>
      </c>
      <c r="N2790">
        <v>0</v>
      </c>
      <c r="O2790">
        <v>0</v>
      </c>
      <c r="P2790">
        <v>0</v>
      </c>
      <c r="Q2790">
        <v>27.986832418559001</v>
      </c>
      <c r="R2790">
        <v>0</v>
      </c>
      <c r="S2790">
        <v>0</v>
      </c>
      <c r="T2790">
        <v>-1242.0009936531301</v>
      </c>
      <c r="U2790">
        <v>247.28031708527601</v>
      </c>
      <c r="V2790">
        <v>-374.67508902572098</v>
      </c>
      <c r="W2790">
        <v>2.5526779554461601</v>
      </c>
      <c r="X2790">
        <v>36.992070012635203</v>
      </c>
      <c r="Y2790">
        <v>171.775946939405</v>
      </c>
      <c r="Z2790">
        <v>766.43057592303501</v>
      </c>
      <c r="AA2790">
        <v>-33.0713773603307</v>
      </c>
      <c r="AB2790">
        <v>-42.405593308178197</v>
      </c>
      <c r="AC2790">
        <v>-21.4158215206653</v>
      </c>
      <c r="AD2790">
        <v>-83.646070924277296</v>
      </c>
      <c r="AE2790">
        <v>-35.469772435664602</v>
      </c>
      <c r="AF2790">
        <v>0</v>
      </c>
      <c r="AG2790">
        <v>15.4953429295873</v>
      </c>
      <c r="AH2790">
        <v>-43.889149443144902</v>
      </c>
      <c r="AI2790">
        <v>0.81838075293646895</v>
      </c>
      <c r="AJ2790">
        <v>-4.5218154045586996</v>
      </c>
      <c r="AK2790">
        <v>68.603589999999997</v>
      </c>
      <c r="AL2790">
        <v>0</v>
      </c>
      <c r="AM2790">
        <v>6.19618739777619E-2</v>
      </c>
    </row>
    <row r="2791" spans="1:39" hidden="1" x14ac:dyDescent="0.25">
      <c r="A2791" t="s">
        <v>3090</v>
      </c>
      <c r="B2791" t="s">
        <v>3094</v>
      </c>
      <c r="C2791" t="s">
        <v>3094</v>
      </c>
      <c r="D2791">
        <v>10</v>
      </c>
      <c r="E2791" t="str">
        <f>REPLACE(A2791,1,51,"")</f>
        <v>5ec_63W</v>
      </c>
      <c r="F2791" t="str">
        <f>LEFT(E2791,FIND("_",E2791)-1)</f>
        <v>5ec</v>
      </c>
      <c r="G2791" t="str">
        <f>UPPER(RIGHT(F2791,1))</f>
        <v>C</v>
      </c>
      <c r="H2791" t="str">
        <f>MID(E2791,FIND("_",E2791)+1,2)</f>
        <v>63</v>
      </c>
      <c r="I2791" t="str">
        <f>RIGHT(E2791,1)</f>
        <v>W</v>
      </c>
      <c r="J2791" t="str">
        <f>REPLACE(C2791,1,52,"")</f>
        <v>5ec_63W_3.pdb</v>
      </c>
      <c r="K2791" t="str">
        <f>IF(E2791=E2790,"",1)</f>
        <v/>
      </c>
      <c r="L2791">
        <v>-542.91666433347496</v>
      </c>
      <c r="M2791">
        <v>0.39563714243345899</v>
      </c>
      <c r="N2791">
        <v>0</v>
      </c>
      <c r="O2791">
        <v>0</v>
      </c>
      <c r="P2791">
        <v>0</v>
      </c>
      <c r="Q2791">
        <v>27.321813396216601</v>
      </c>
      <c r="R2791">
        <v>0</v>
      </c>
      <c r="S2791">
        <v>0</v>
      </c>
      <c r="T2791">
        <v>-1240.4701235526099</v>
      </c>
      <c r="U2791">
        <v>248.345865883253</v>
      </c>
      <c r="V2791">
        <v>-370.329567721741</v>
      </c>
      <c r="W2791">
        <v>2.51365141126431</v>
      </c>
      <c r="X2791">
        <v>37.070834724948</v>
      </c>
      <c r="Y2791">
        <v>170.60219979921601</v>
      </c>
      <c r="Z2791">
        <v>762.19755148936804</v>
      </c>
      <c r="AA2791">
        <v>-33.065151660648702</v>
      </c>
      <c r="AB2791">
        <v>-42.430336437876903</v>
      </c>
      <c r="AC2791">
        <v>-20.263195817778499</v>
      </c>
      <c r="AD2791">
        <v>-83.620387578436294</v>
      </c>
      <c r="AE2791">
        <v>-36.716151714444003</v>
      </c>
      <c r="AF2791">
        <v>0</v>
      </c>
      <c r="AG2791">
        <v>15.3005515424287</v>
      </c>
      <c r="AH2791">
        <v>-43.972556462622201</v>
      </c>
      <c r="AI2791">
        <v>0.84625343938696895</v>
      </c>
      <c r="AJ2791">
        <v>-5.0308036947027404</v>
      </c>
      <c r="AK2791">
        <v>68.603589999999997</v>
      </c>
      <c r="AL2791">
        <v>0</v>
      </c>
      <c r="AM2791">
        <v>0.179298621304083</v>
      </c>
    </row>
    <row r="2792" spans="1:39" x14ac:dyDescent="0.25">
      <c r="A2792" t="s">
        <v>3101</v>
      </c>
      <c r="B2792" t="s">
        <v>3103</v>
      </c>
      <c r="C2792" t="s">
        <v>3103</v>
      </c>
      <c r="D2792">
        <v>10</v>
      </c>
      <c r="E2792" t="str">
        <f>REPLACE(A2792,1,51,"")</f>
        <v>5ec_63Y</v>
      </c>
      <c r="F2792" t="str">
        <f>LEFT(E2792,FIND("_",E2792)-1)</f>
        <v>5ec</v>
      </c>
      <c r="G2792" t="str">
        <f>UPPER(RIGHT(F2792,1))</f>
        <v>C</v>
      </c>
      <c r="H2792" t="str">
        <f>MID(E2792,FIND("_",E2792)+1,2)</f>
        <v>63</v>
      </c>
      <c r="I2792" t="str">
        <f>RIGHT(E2792,1)</f>
        <v>Y</v>
      </c>
      <c r="J2792" t="str">
        <f>REPLACE(C2792,1,52,"")</f>
        <v>5ec_63Y_1.pdb</v>
      </c>
      <c r="K2792">
        <f>IF(E2792=E2791,"",1)</f>
        <v>1</v>
      </c>
      <c r="L2792">
        <v>-554.85322610588696</v>
      </c>
      <c r="M2792">
        <v>0.38164846002188002</v>
      </c>
      <c r="N2792">
        <v>0</v>
      </c>
      <c r="O2792">
        <v>0</v>
      </c>
      <c r="P2792">
        <v>0</v>
      </c>
      <c r="Q2792">
        <v>26.191414078072</v>
      </c>
      <c r="R2792">
        <v>0</v>
      </c>
      <c r="S2792">
        <v>0</v>
      </c>
      <c r="T2792">
        <v>-1235.9234746173099</v>
      </c>
      <c r="U2792">
        <v>244.80068553328499</v>
      </c>
      <c r="V2792">
        <v>-376.550336725325</v>
      </c>
      <c r="W2792">
        <v>2.60181306500056</v>
      </c>
      <c r="X2792">
        <v>36.885152230772398</v>
      </c>
      <c r="Y2792">
        <v>165.50055677240701</v>
      </c>
      <c r="Z2792">
        <v>766.35904052038097</v>
      </c>
      <c r="AA2792">
        <v>-33.173566474571999</v>
      </c>
      <c r="AB2792">
        <v>-41.984327982060698</v>
      </c>
      <c r="AC2792">
        <v>-21.480146258606901</v>
      </c>
      <c r="AD2792">
        <v>-83.611748044921498</v>
      </c>
      <c r="AE2792">
        <v>-35.419408223828299</v>
      </c>
      <c r="AF2792">
        <v>0</v>
      </c>
      <c r="AG2792">
        <v>12.024535304637499</v>
      </c>
      <c r="AH2792">
        <v>-43.646826322450501</v>
      </c>
      <c r="AI2792">
        <v>0.69510778500540304</v>
      </c>
      <c r="AJ2792">
        <v>-5.28104228184473</v>
      </c>
      <c r="AK2792">
        <v>66.92483</v>
      </c>
      <c r="AL2792">
        <v>0</v>
      </c>
      <c r="AM2792">
        <v>0.23451553547491</v>
      </c>
    </row>
    <row r="2793" spans="1:39" hidden="1" x14ac:dyDescent="0.25">
      <c r="A2793" t="s">
        <v>3101</v>
      </c>
      <c r="B2793" t="s">
        <v>3110</v>
      </c>
      <c r="C2793" t="s">
        <v>3110</v>
      </c>
      <c r="D2793">
        <v>10</v>
      </c>
      <c r="E2793" t="str">
        <f>REPLACE(A2793,1,51,"")</f>
        <v>5ec_63Y</v>
      </c>
      <c r="F2793" t="str">
        <f>LEFT(E2793,FIND("_",E2793)-1)</f>
        <v>5ec</v>
      </c>
      <c r="G2793" t="str">
        <f>UPPER(RIGHT(F2793,1))</f>
        <v>C</v>
      </c>
      <c r="H2793" t="str">
        <f>MID(E2793,FIND("_",E2793)+1,2)</f>
        <v>63</v>
      </c>
      <c r="I2793" t="str">
        <f>RIGHT(E2793,1)</f>
        <v>Y</v>
      </c>
      <c r="J2793" t="str">
        <f>REPLACE(C2793,1,52,"")</f>
        <v>5ec_63Y_8.pdb</v>
      </c>
      <c r="K2793" t="str">
        <f>IF(E2793=E2792,"",1)</f>
        <v/>
      </c>
      <c r="L2793">
        <v>-554.73550423384904</v>
      </c>
      <c r="M2793">
        <v>0.39525009266926198</v>
      </c>
      <c r="N2793">
        <v>0</v>
      </c>
      <c r="O2793">
        <v>0</v>
      </c>
      <c r="P2793">
        <v>0</v>
      </c>
      <c r="Q2793">
        <v>25.165213050351099</v>
      </c>
      <c r="R2793">
        <v>0</v>
      </c>
      <c r="S2793">
        <v>0</v>
      </c>
      <c r="T2793">
        <v>-1235.61989071328</v>
      </c>
      <c r="U2793">
        <v>241.89130028393299</v>
      </c>
      <c r="V2793">
        <v>-371.33089538988401</v>
      </c>
      <c r="W2793">
        <v>2.51809844162621</v>
      </c>
      <c r="X2793">
        <v>36.820781936248501</v>
      </c>
      <c r="Y2793">
        <v>163.84099850522</v>
      </c>
      <c r="Z2793">
        <v>764.44914389635301</v>
      </c>
      <c r="AA2793">
        <v>-32.911832552349502</v>
      </c>
      <c r="AB2793">
        <v>-42.3729481387699</v>
      </c>
      <c r="AC2793">
        <v>-21.2362461120772</v>
      </c>
      <c r="AD2793">
        <v>-83.553490248440099</v>
      </c>
      <c r="AE2793">
        <v>-36.6575079579058</v>
      </c>
      <c r="AF2793">
        <v>0</v>
      </c>
      <c r="AG2793">
        <v>14.974692316093201</v>
      </c>
      <c r="AH2793">
        <v>-43.595465875672801</v>
      </c>
      <c r="AI2793">
        <v>0.80661578794510702</v>
      </c>
      <c r="AJ2793">
        <v>-5.1069021936264303</v>
      </c>
      <c r="AK2793">
        <v>66.92483</v>
      </c>
      <c r="AL2793">
        <v>0</v>
      </c>
      <c r="AM2793">
        <v>0.25800073039376598</v>
      </c>
    </row>
    <row r="2794" spans="1:39" hidden="1" x14ac:dyDescent="0.25">
      <c r="A2794" t="s">
        <v>3101</v>
      </c>
      <c r="B2794" t="s">
        <v>3109</v>
      </c>
      <c r="C2794" t="s">
        <v>3109</v>
      </c>
      <c r="D2794">
        <v>10</v>
      </c>
      <c r="E2794" t="str">
        <f>REPLACE(A2794,1,51,"")</f>
        <v>5ec_63Y</v>
      </c>
      <c r="F2794" t="str">
        <f>LEFT(E2794,FIND("_",E2794)-1)</f>
        <v>5ec</v>
      </c>
      <c r="G2794" t="str">
        <f>UPPER(RIGHT(F2794,1))</f>
        <v>C</v>
      </c>
      <c r="H2794" t="str">
        <f>MID(E2794,FIND("_",E2794)+1,2)</f>
        <v>63</v>
      </c>
      <c r="I2794" t="str">
        <f>RIGHT(E2794,1)</f>
        <v>Y</v>
      </c>
      <c r="J2794" t="str">
        <f>REPLACE(C2794,1,52,"")</f>
        <v>5ec_63Y_7.pdb</v>
      </c>
      <c r="K2794" t="str">
        <f>IF(E2794=E2793,"",1)</f>
        <v/>
      </c>
      <c r="L2794">
        <v>-553.826701454214</v>
      </c>
      <c r="M2794">
        <v>0.39505986811020799</v>
      </c>
      <c r="N2794">
        <v>0</v>
      </c>
      <c r="O2794">
        <v>0</v>
      </c>
      <c r="P2794">
        <v>0</v>
      </c>
      <c r="Q2794">
        <v>25.711775806875401</v>
      </c>
      <c r="R2794">
        <v>0</v>
      </c>
      <c r="S2794">
        <v>0</v>
      </c>
      <c r="T2794">
        <v>-1237.4715848308799</v>
      </c>
      <c r="U2794">
        <v>248.014610030803</v>
      </c>
      <c r="V2794">
        <v>-375.28024322884897</v>
      </c>
      <c r="W2794">
        <v>2.5822731184786201</v>
      </c>
      <c r="X2794">
        <v>37.0375315181969</v>
      </c>
      <c r="Y2794">
        <v>162.61133488588001</v>
      </c>
      <c r="Z2794">
        <v>765.03423148880199</v>
      </c>
      <c r="AA2794">
        <v>-33.248590992125003</v>
      </c>
      <c r="AB2794">
        <v>-42.4783876132568</v>
      </c>
      <c r="AC2794">
        <v>-21.982989259375799</v>
      </c>
      <c r="AD2794">
        <v>-83.746831004143502</v>
      </c>
      <c r="AE2794">
        <v>-35.721136510233102</v>
      </c>
      <c r="AF2794">
        <v>0</v>
      </c>
      <c r="AG2794">
        <v>15.2746620939369</v>
      </c>
      <c r="AH2794">
        <v>-43.758171081804299</v>
      </c>
      <c r="AI2794">
        <v>0.83617807434811897</v>
      </c>
      <c r="AJ2794">
        <v>-4.7667621106328699</v>
      </c>
      <c r="AK2794">
        <v>66.92483</v>
      </c>
      <c r="AL2794">
        <v>0</v>
      </c>
      <c r="AM2794">
        <v>0.60056815977213696</v>
      </c>
    </row>
    <row r="2795" spans="1:39" hidden="1" x14ac:dyDescent="0.25">
      <c r="A2795" t="s">
        <v>3101</v>
      </c>
      <c r="B2795" t="s">
        <v>3105</v>
      </c>
      <c r="C2795" t="s">
        <v>3105</v>
      </c>
      <c r="D2795">
        <v>10</v>
      </c>
      <c r="E2795" t="str">
        <f>REPLACE(A2795,1,51,"")</f>
        <v>5ec_63Y</v>
      </c>
      <c r="F2795" t="str">
        <f>LEFT(E2795,FIND("_",E2795)-1)</f>
        <v>5ec</v>
      </c>
      <c r="G2795" t="str">
        <f>UPPER(RIGHT(F2795,1))</f>
        <v>C</v>
      </c>
      <c r="H2795" t="str">
        <f>MID(E2795,FIND("_",E2795)+1,2)</f>
        <v>63</v>
      </c>
      <c r="I2795" t="str">
        <f>RIGHT(E2795,1)</f>
        <v>Y</v>
      </c>
      <c r="J2795" t="str">
        <f>REPLACE(C2795,1,52,"")</f>
        <v>5ec_63Y_3.pdb</v>
      </c>
      <c r="K2795" t="str">
        <f>IF(E2795=E2794,"",1)</f>
        <v/>
      </c>
      <c r="L2795">
        <v>-551.54095448974101</v>
      </c>
      <c r="M2795">
        <v>0.45923726616036897</v>
      </c>
      <c r="N2795">
        <v>0</v>
      </c>
      <c r="O2795">
        <v>0</v>
      </c>
      <c r="P2795">
        <v>0</v>
      </c>
      <c r="Q2795">
        <v>25.137829732058801</v>
      </c>
      <c r="R2795">
        <v>0</v>
      </c>
      <c r="S2795">
        <v>0</v>
      </c>
      <c r="T2795">
        <v>-1235.1350273155999</v>
      </c>
      <c r="U2795">
        <v>242.06246807351499</v>
      </c>
      <c r="V2795">
        <v>-375.887557892242</v>
      </c>
      <c r="W2795">
        <v>2.5664263064616799</v>
      </c>
      <c r="X2795">
        <v>36.812603593160702</v>
      </c>
      <c r="Y2795">
        <v>168.48193887149799</v>
      </c>
      <c r="Z2795">
        <v>761.82771034911002</v>
      </c>
      <c r="AA2795">
        <v>-32.147783681426098</v>
      </c>
      <c r="AB2795">
        <v>-42.335281712683297</v>
      </c>
      <c r="AC2795">
        <v>-20.106109992685798</v>
      </c>
      <c r="AD2795">
        <v>-83.428336818227805</v>
      </c>
      <c r="AE2795">
        <v>-34.805522725065501</v>
      </c>
      <c r="AF2795">
        <v>0</v>
      </c>
      <c r="AG2795">
        <v>16.2042665578956</v>
      </c>
      <c r="AH2795">
        <v>-43.913718953872099</v>
      </c>
      <c r="AI2795">
        <v>0.69658199096516604</v>
      </c>
      <c r="AJ2795">
        <v>-4.5452929912863196</v>
      </c>
      <c r="AK2795">
        <v>66.92483</v>
      </c>
      <c r="AL2795">
        <v>0</v>
      </c>
      <c r="AM2795">
        <v>4.9022118686015602E-2</v>
      </c>
    </row>
    <row r="2796" spans="1:39" hidden="1" x14ac:dyDescent="0.25">
      <c r="A2796" t="s">
        <v>3101</v>
      </c>
      <c r="B2796" t="s">
        <v>3102</v>
      </c>
      <c r="C2796" t="s">
        <v>3102</v>
      </c>
      <c r="D2796">
        <v>10</v>
      </c>
      <c r="E2796" t="str">
        <f>REPLACE(A2796,1,51,"")</f>
        <v>5ec_63Y</v>
      </c>
      <c r="F2796" t="str">
        <f>LEFT(E2796,FIND("_",E2796)-1)</f>
        <v>5ec</v>
      </c>
      <c r="G2796" t="str">
        <f>UPPER(RIGHT(F2796,1))</f>
        <v>C</v>
      </c>
      <c r="H2796" t="str">
        <f>MID(E2796,FIND("_",E2796)+1,2)</f>
        <v>63</v>
      </c>
      <c r="I2796" t="str">
        <f>RIGHT(E2796,1)</f>
        <v>Y</v>
      </c>
      <c r="J2796" t="str">
        <f>REPLACE(C2796,1,52,"")</f>
        <v>5ec_63Y_0.pdb</v>
      </c>
      <c r="K2796" t="str">
        <f>IF(E2796=E2795,"",1)</f>
        <v/>
      </c>
      <c r="L2796">
        <v>-551.16004570620498</v>
      </c>
      <c r="M2796">
        <v>0.44689105598537698</v>
      </c>
      <c r="N2796">
        <v>0</v>
      </c>
      <c r="O2796">
        <v>0</v>
      </c>
      <c r="P2796">
        <v>0</v>
      </c>
      <c r="Q2796">
        <v>24.939350094234801</v>
      </c>
      <c r="R2796">
        <v>0</v>
      </c>
      <c r="S2796">
        <v>0</v>
      </c>
      <c r="T2796">
        <v>-1237.12186827555</v>
      </c>
      <c r="U2796">
        <v>243.68422982520499</v>
      </c>
      <c r="V2796">
        <v>-376.02256586737599</v>
      </c>
      <c r="W2796">
        <v>2.5199172904335998</v>
      </c>
      <c r="X2796">
        <v>36.817287107182899</v>
      </c>
      <c r="Y2796">
        <v>168.456671117121</v>
      </c>
      <c r="Z2796">
        <v>763.37624783748595</v>
      </c>
      <c r="AA2796">
        <v>-32.0322766343834</v>
      </c>
      <c r="AB2796">
        <v>-42.427130991275902</v>
      </c>
      <c r="AC2796">
        <v>-20.59316534932</v>
      </c>
      <c r="AD2796">
        <v>-83.380506721729404</v>
      </c>
      <c r="AE2796">
        <v>-35.778864115331103</v>
      </c>
      <c r="AF2796">
        <v>0</v>
      </c>
      <c r="AG2796">
        <v>17.247791689658001</v>
      </c>
      <c r="AH2796">
        <v>-44.051182562927401</v>
      </c>
      <c r="AI2796">
        <v>0.83191546705743402</v>
      </c>
      <c r="AJ2796">
        <v>-4.6082443476826302</v>
      </c>
      <c r="AK2796">
        <v>66.92483</v>
      </c>
      <c r="AL2796">
        <v>0</v>
      </c>
      <c r="AM2796">
        <v>5.7518730990879403E-2</v>
      </c>
    </row>
    <row r="2797" spans="1:39" hidden="1" x14ac:dyDescent="0.25">
      <c r="A2797" t="s">
        <v>3101</v>
      </c>
      <c r="B2797" t="s">
        <v>3106</v>
      </c>
      <c r="C2797" t="s">
        <v>3106</v>
      </c>
      <c r="D2797">
        <v>10</v>
      </c>
      <c r="E2797" t="str">
        <f>REPLACE(A2797,1,51,"")</f>
        <v>5ec_63Y</v>
      </c>
      <c r="F2797" t="str">
        <f>LEFT(E2797,FIND("_",E2797)-1)</f>
        <v>5ec</v>
      </c>
      <c r="G2797" t="str">
        <f>UPPER(RIGHT(F2797,1))</f>
        <v>C</v>
      </c>
      <c r="H2797" t="str">
        <f>MID(E2797,FIND("_",E2797)+1,2)</f>
        <v>63</v>
      </c>
      <c r="I2797" t="str">
        <f>RIGHT(E2797,1)</f>
        <v>Y</v>
      </c>
      <c r="J2797" t="str">
        <f>REPLACE(C2797,1,52,"")</f>
        <v>5ec_63Y_4.pdb</v>
      </c>
      <c r="K2797" t="str">
        <f>IF(E2797=E2796,"",1)</f>
        <v/>
      </c>
      <c r="L2797">
        <v>-551.04696248375205</v>
      </c>
      <c r="M2797">
        <v>0.47274632057405902</v>
      </c>
      <c r="N2797">
        <v>0</v>
      </c>
      <c r="O2797">
        <v>0</v>
      </c>
      <c r="P2797">
        <v>0</v>
      </c>
      <c r="Q2797">
        <v>24.839533763675099</v>
      </c>
      <c r="R2797">
        <v>0</v>
      </c>
      <c r="S2797">
        <v>0</v>
      </c>
      <c r="T2797">
        <v>-1235.22772048718</v>
      </c>
      <c r="U2797">
        <v>245.42049504292501</v>
      </c>
      <c r="V2797">
        <v>-375.61076458158902</v>
      </c>
      <c r="W2797">
        <v>2.5164154899944702</v>
      </c>
      <c r="X2797">
        <v>36.846851696244201</v>
      </c>
      <c r="Y2797">
        <v>166.583619473227</v>
      </c>
      <c r="Z2797">
        <v>763.59865239139299</v>
      </c>
      <c r="AA2797">
        <v>-33.195382798526502</v>
      </c>
      <c r="AB2797">
        <v>-42.748829895548297</v>
      </c>
      <c r="AC2797">
        <v>-20.6520399969205</v>
      </c>
      <c r="AD2797">
        <v>-83.464980266162101</v>
      </c>
      <c r="AE2797">
        <v>-36.279512715166803</v>
      </c>
      <c r="AF2797">
        <v>0</v>
      </c>
      <c r="AG2797">
        <v>16.492803349374402</v>
      </c>
      <c r="AH2797">
        <v>-43.829511437565998</v>
      </c>
      <c r="AI2797">
        <v>0.83173730808327295</v>
      </c>
      <c r="AJ2797">
        <v>-4.2661224264923598</v>
      </c>
      <c r="AK2797">
        <v>66.92483</v>
      </c>
      <c r="AL2797">
        <v>0</v>
      </c>
      <c r="AM2797">
        <v>0.17296360649004</v>
      </c>
    </row>
    <row r="2798" spans="1:39" hidden="1" x14ac:dyDescent="0.25">
      <c r="A2798" t="s">
        <v>3101</v>
      </c>
      <c r="B2798" t="s">
        <v>3104</v>
      </c>
      <c r="C2798" t="s">
        <v>3104</v>
      </c>
      <c r="D2798">
        <v>10</v>
      </c>
      <c r="E2798" t="str">
        <f>REPLACE(A2798,1,51,"")</f>
        <v>5ec_63Y</v>
      </c>
      <c r="F2798" t="str">
        <f>LEFT(E2798,FIND("_",E2798)-1)</f>
        <v>5ec</v>
      </c>
      <c r="G2798" t="str">
        <f>UPPER(RIGHT(F2798,1))</f>
        <v>C</v>
      </c>
      <c r="H2798" t="str">
        <f>MID(E2798,FIND("_",E2798)+1,2)</f>
        <v>63</v>
      </c>
      <c r="I2798" t="str">
        <f>RIGHT(E2798,1)</f>
        <v>Y</v>
      </c>
      <c r="J2798" t="str">
        <f>REPLACE(C2798,1,52,"")</f>
        <v>5ec_63Y_2.pdb</v>
      </c>
      <c r="K2798" t="str">
        <f>IF(E2798=E2797,"",1)</f>
        <v/>
      </c>
      <c r="L2798">
        <v>-550.745999025071</v>
      </c>
      <c r="M2798">
        <v>0.46528165163798302</v>
      </c>
      <c r="N2798">
        <v>0</v>
      </c>
      <c r="O2798">
        <v>0</v>
      </c>
      <c r="P2798">
        <v>0</v>
      </c>
      <c r="Q2798">
        <v>24.558423396281601</v>
      </c>
      <c r="R2798">
        <v>0</v>
      </c>
      <c r="S2798">
        <v>0</v>
      </c>
      <c r="T2798">
        <v>-1236.49806087617</v>
      </c>
      <c r="U2798">
        <v>246.147122179082</v>
      </c>
      <c r="V2798">
        <v>-374.19661743858802</v>
      </c>
      <c r="W2798">
        <v>2.5272770979547801</v>
      </c>
      <c r="X2798">
        <v>36.822035955654698</v>
      </c>
      <c r="Y2798">
        <v>167.26377758068301</v>
      </c>
      <c r="Z2798">
        <v>761.05738613884796</v>
      </c>
      <c r="AA2798">
        <v>-31.9454388833183</v>
      </c>
      <c r="AB2798">
        <v>-42.718535511985401</v>
      </c>
      <c r="AC2798">
        <v>-19.572829591268199</v>
      </c>
      <c r="AD2798">
        <v>-83.156577716610002</v>
      </c>
      <c r="AE2798">
        <v>-36.367612512234601</v>
      </c>
      <c r="AF2798">
        <v>0</v>
      </c>
      <c r="AG2798">
        <v>16.363551743813801</v>
      </c>
      <c r="AH2798">
        <v>-43.839834500391198</v>
      </c>
      <c r="AI2798">
        <v>0.81022719106691798</v>
      </c>
      <c r="AJ2798">
        <v>-4.9898608802885596</v>
      </c>
      <c r="AK2798">
        <v>66.92483</v>
      </c>
      <c r="AL2798">
        <v>0</v>
      </c>
      <c r="AM2798">
        <v>6.4737602397587898E-2</v>
      </c>
    </row>
    <row r="2799" spans="1:39" hidden="1" x14ac:dyDescent="0.25">
      <c r="A2799" t="s">
        <v>3101</v>
      </c>
      <c r="B2799" t="s">
        <v>3107</v>
      </c>
      <c r="C2799" t="s">
        <v>3107</v>
      </c>
      <c r="D2799">
        <v>10</v>
      </c>
      <c r="E2799" t="str">
        <f>REPLACE(A2799,1,51,"")</f>
        <v>5ec_63Y</v>
      </c>
      <c r="F2799" t="str">
        <f>LEFT(E2799,FIND("_",E2799)-1)</f>
        <v>5ec</v>
      </c>
      <c r="G2799" t="str">
        <f>UPPER(RIGHT(F2799,1))</f>
        <v>C</v>
      </c>
      <c r="H2799" t="str">
        <f>MID(E2799,FIND("_",E2799)+1,2)</f>
        <v>63</v>
      </c>
      <c r="I2799" t="str">
        <f>RIGHT(E2799,1)</f>
        <v>Y</v>
      </c>
      <c r="J2799" t="str">
        <f>REPLACE(C2799,1,52,"")</f>
        <v>5ec_63Y_5.pdb</v>
      </c>
      <c r="K2799" t="str">
        <f>IF(E2799=E2798,"",1)</f>
        <v/>
      </c>
      <c r="L2799">
        <v>-550.67283078140895</v>
      </c>
      <c r="M2799">
        <v>0.46719154980031802</v>
      </c>
      <c r="N2799">
        <v>0</v>
      </c>
      <c r="O2799">
        <v>0</v>
      </c>
      <c r="P2799">
        <v>0</v>
      </c>
      <c r="Q2799">
        <v>24.767779216517301</v>
      </c>
      <c r="R2799">
        <v>0</v>
      </c>
      <c r="S2799">
        <v>0</v>
      </c>
      <c r="T2799">
        <v>-1234.7212233396999</v>
      </c>
      <c r="U2799">
        <v>244.462221105563</v>
      </c>
      <c r="V2799">
        <v>-375.84516702028901</v>
      </c>
      <c r="W2799">
        <v>2.5186216427064201</v>
      </c>
      <c r="X2799">
        <v>36.830270096084298</v>
      </c>
      <c r="Y2799">
        <v>167.22896399705499</v>
      </c>
      <c r="Z2799">
        <v>762.27041697940501</v>
      </c>
      <c r="AA2799">
        <v>-31.947100531034899</v>
      </c>
      <c r="AB2799">
        <v>-42.6470597941208</v>
      </c>
      <c r="AC2799">
        <v>-20.5880341344557</v>
      </c>
      <c r="AD2799">
        <v>-83.373132482549707</v>
      </c>
      <c r="AE2799">
        <v>-35.763982075560101</v>
      </c>
      <c r="AF2799">
        <v>0</v>
      </c>
      <c r="AG2799">
        <v>16.3830374993112</v>
      </c>
      <c r="AH2799">
        <v>-43.851018188106799</v>
      </c>
      <c r="AI2799">
        <v>0.83383166796860497</v>
      </c>
      <c r="AJ2799">
        <v>-4.3241927160007601</v>
      </c>
      <c r="AK2799">
        <v>66.92483</v>
      </c>
      <c r="AL2799">
        <v>0</v>
      </c>
      <c r="AM2799">
        <v>0.16810729580302999</v>
      </c>
    </row>
    <row r="2800" spans="1:39" hidden="1" x14ac:dyDescent="0.25">
      <c r="A2800" t="s">
        <v>3101</v>
      </c>
      <c r="B2800" t="s">
        <v>3108</v>
      </c>
      <c r="C2800" t="s">
        <v>3108</v>
      </c>
      <c r="D2800">
        <v>10</v>
      </c>
      <c r="E2800" t="str">
        <f>REPLACE(A2800,1,51,"")</f>
        <v>5ec_63Y</v>
      </c>
      <c r="F2800" t="str">
        <f>LEFT(E2800,FIND("_",E2800)-1)</f>
        <v>5ec</v>
      </c>
      <c r="G2800" t="str">
        <f>UPPER(RIGHT(F2800,1))</f>
        <v>C</v>
      </c>
      <c r="H2800" t="str">
        <f>MID(E2800,FIND("_",E2800)+1,2)</f>
        <v>63</v>
      </c>
      <c r="I2800" t="str">
        <f>RIGHT(E2800,1)</f>
        <v>Y</v>
      </c>
      <c r="J2800" t="str">
        <f>REPLACE(C2800,1,52,"")</f>
        <v>5ec_63Y_6.pdb</v>
      </c>
      <c r="K2800" t="str">
        <f>IF(E2800=E2799,"",1)</f>
        <v/>
      </c>
      <c r="L2800">
        <v>-550.67283078140895</v>
      </c>
      <c r="M2800">
        <v>0.46719154980031802</v>
      </c>
      <c r="N2800">
        <v>0</v>
      </c>
      <c r="O2800">
        <v>0</v>
      </c>
      <c r="P2800">
        <v>0</v>
      </c>
      <c r="Q2800">
        <v>24.767779216517301</v>
      </c>
      <c r="R2800">
        <v>0</v>
      </c>
      <c r="S2800">
        <v>0</v>
      </c>
      <c r="T2800">
        <v>-1234.7212233396999</v>
      </c>
      <c r="U2800">
        <v>244.462221105563</v>
      </c>
      <c r="V2800">
        <v>-375.84516702028901</v>
      </c>
      <c r="W2800">
        <v>2.5186216427064201</v>
      </c>
      <c r="X2800">
        <v>36.830270096084298</v>
      </c>
      <c r="Y2800">
        <v>167.22896399705499</v>
      </c>
      <c r="Z2800">
        <v>762.27041697940501</v>
      </c>
      <c r="AA2800">
        <v>-31.947100531034899</v>
      </c>
      <c r="AB2800">
        <v>-42.6470597941208</v>
      </c>
      <c r="AC2800">
        <v>-20.5880341344557</v>
      </c>
      <c r="AD2800">
        <v>-83.373132482549707</v>
      </c>
      <c r="AE2800">
        <v>-35.763982075560101</v>
      </c>
      <c r="AF2800">
        <v>0</v>
      </c>
      <c r="AG2800">
        <v>16.3830374993112</v>
      </c>
      <c r="AH2800">
        <v>-43.851018188106799</v>
      </c>
      <c r="AI2800">
        <v>0.83383166796860497</v>
      </c>
      <c r="AJ2800">
        <v>-4.3241927160007601</v>
      </c>
      <c r="AK2800">
        <v>66.92483</v>
      </c>
      <c r="AL2800">
        <v>0</v>
      </c>
      <c r="AM2800">
        <v>0.16810729580302999</v>
      </c>
    </row>
    <row r="2801" spans="1:39" hidden="1" x14ac:dyDescent="0.25">
      <c r="A2801" t="s">
        <v>3101</v>
      </c>
      <c r="B2801" t="s">
        <v>3111</v>
      </c>
      <c r="C2801" t="s">
        <v>3111</v>
      </c>
      <c r="D2801">
        <v>10</v>
      </c>
      <c r="E2801" t="str">
        <f>REPLACE(A2801,1,51,"")</f>
        <v>5ec_63Y</v>
      </c>
      <c r="F2801" t="str">
        <f>LEFT(E2801,FIND("_",E2801)-1)</f>
        <v>5ec</v>
      </c>
      <c r="G2801" t="str">
        <f>UPPER(RIGHT(F2801,1))</f>
        <v>C</v>
      </c>
      <c r="H2801" t="str">
        <f>MID(E2801,FIND("_",E2801)+1,2)</f>
        <v>63</v>
      </c>
      <c r="I2801" t="str">
        <f>RIGHT(E2801,1)</f>
        <v>Y</v>
      </c>
      <c r="J2801" t="str">
        <f>REPLACE(C2801,1,52,"")</f>
        <v>5ec_63Y_9.pdb</v>
      </c>
      <c r="K2801" t="str">
        <f>IF(E2801=E2800,"",1)</f>
        <v/>
      </c>
      <c r="L2801">
        <v>-547.51106539835905</v>
      </c>
      <c r="M2801">
        <v>0.44389929812121398</v>
      </c>
      <c r="N2801">
        <v>0</v>
      </c>
      <c r="O2801">
        <v>0</v>
      </c>
      <c r="P2801">
        <v>0</v>
      </c>
      <c r="Q2801">
        <v>24.6269400592357</v>
      </c>
      <c r="R2801">
        <v>0</v>
      </c>
      <c r="S2801">
        <v>0</v>
      </c>
      <c r="T2801">
        <v>-1236.5149437299499</v>
      </c>
      <c r="U2801">
        <v>245.246384932746</v>
      </c>
      <c r="V2801">
        <v>-374.71189407614099</v>
      </c>
      <c r="W2801">
        <v>2.6813221619222598</v>
      </c>
      <c r="X2801">
        <v>37.125939503475799</v>
      </c>
      <c r="Y2801">
        <v>168.468920384538</v>
      </c>
      <c r="Z2801">
        <v>764.79052758766204</v>
      </c>
      <c r="AA2801">
        <v>-30.789548876796399</v>
      </c>
      <c r="AB2801">
        <v>-42.615173589968002</v>
      </c>
      <c r="AC2801">
        <v>-20.491887940771601</v>
      </c>
      <c r="AD2801">
        <v>-83.089203066845599</v>
      </c>
      <c r="AE2801">
        <v>-36.161857431614003</v>
      </c>
      <c r="AF2801">
        <v>0</v>
      </c>
      <c r="AG2801">
        <v>15.018226580259601</v>
      </c>
      <c r="AH2801">
        <v>-43.755088090182497</v>
      </c>
      <c r="AI2801">
        <v>0.80360439891175095</v>
      </c>
      <c r="AJ2801">
        <v>-5.1211562593998199</v>
      </c>
      <c r="AK2801">
        <v>66.92483</v>
      </c>
      <c r="AL2801">
        <v>0</v>
      </c>
      <c r="AM2801">
        <v>5.2992054559760901E-2</v>
      </c>
    </row>
    <row r="2802" spans="1:39" x14ac:dyDescent="0.25">
      <c r="A2802" t="s">
        <v>3112</v>
      </c>
      <c r="B2802" t="s">
        <v>3121</v>
      </c>
      <c r="C2802" t="s">
        <v>3121</v>
      </c>
      <c r="D2802">
        <v>10</v>
      </c>
      <c r="E2802" t="str">
        <f>REPLACE(A2802,1,51,"")</f>
        <v>5eu_39A</v>
      </c>
      <c r="F2802" t="str">
        <f>LEFT(E2802,FIND("_",E2802)-1)</f>
        <v>5eu</v>
      </c>
      <c r="G2802" t="str">
        <f>UPPER(RIGHT(F2802,1))</f>
        <v>U</v>
      </c>
      <c r="H2802" t="str">
        <f>MID(E2802,FIND("_",E2802)+1,2)</f>
        <v>39</v>
      </c>
      <c r="I2802" t="str">
        <f>RIGHT(E2802,1)</f>
        <v>A</v>
      </c>
      <c r="J2802" t="str">
        <f>REPLACE(C2802,1,52,"")</f>
        <v>5eu_39A_8.pdb</v>
      </c>
      <c r="K2802">
        <f>IF(E2802=E2801,"",1)</f>
        <v>1</v>
      </c>
      <c r="L2802">
        <v>-573.46551312132999</v>
      </c>
      <c r="M2802">
        <v>0.38642313708209303</v>
      </c>
      <c r="N2802">
        <v>0</v>
      </c>
      <c r="O2802">
        <v>0</v>
      </c>
      <c r="P2802">
        <v>0</v>
      </c>
      <c r="Q2802">
        <v>20.5593181028465</v>
      </c>
      <c r="R2802">
        <v>0</v>
      </c>
      <c r="S2802">
        <v>0</v>
      </c>
      <c r="T2802">
        <v>-1220.34734897876</v>
      </c>
      <c r="U2802">
        <v>232.86489834169501</v>
      </c>
      <c r="V2802">
        <v>-371.50632261788701</v>
      </c>
      <c r="W2802">
        <v>2.5164671689648199</v>
      </c>
      <c r="X2802">
        <v>37.078388762121598</v>
      </c>
      <c r="Y2802">
        <v>150.82285061304901</v>
      </c>
      <c r="Z2802">
        <v>754.67144487922405</v>
      </c>
      <c r="AA2802">
        <v>-32.460468563183397</v>
      </c>
      <c r="AB2802">
        <v>-42.2744410277013</v>
      </c>
      <c r="AC2802">
        <v>-19.717973045568399</v>
      </c>
      <c r="AD2802">
        <v>-83.701953620513905</v>
      </c>
      <c r="AE2802">
        <v>-35.959783813614202</v>
      </c>
      <c r="AF2802">
        <v>0</v>
      </c>
      <c r="AG2802">
        <v>14.314297984099101</v>
      </c>
      <c r="AH2802">
        <v>-43.978005200525899</v>
      </c>
      <c r="AI2802">
        <v>0.69556055779761805</v>
      </c>
      <c r="AJ2802">
        <v>-5.4129983458900002</v>
      </c>
      <c r="AK2802">
        <v>68.303340000000006</v>
      </c>
      <c r="AL2802">
        <v>0</v>
      </c>
      <c r="AM2802">
        <v>6.7215682523331696E-2</v>
      </c>
    </row>
    <row r="2803" spans="1:39" hidden="1" x14ac:dyDescent="0.25">
      <c r="A2803" t="s">
        <v>3112</v>
      </c>
      <c r="B2803" t="s">
        <v>3116</v>
      </c>
      <c r="C2803" t="s">
        <v>3116</v>
      </c>
      <c r="D2803">
        <v>10</v>
      </c>
      <c r="E2803" t="str">
        <f>REPLACE(A2803,1,51,"")</f>
        <v>5eu_39A</v>
      </c>
      <c r="F2803" t="str">
        <f>LEFT(E2803,FIND("_",E2803)-1)</f>
        <v>5eu</v>
      </c>
      <c r="G2803" t="str">
        <f>UPPER(RIGHT(F2803,1))</f>
        <v>U</v>
      </c>
      <c r="H2803" t="str">
        <f>MID(E2803,FIND("_",E2803)+1,2)</f>
        <v>39</v>
      </c>
      <c r="I2803" t="str">
        <f>RIGHT(E2803,1)</f>
        <v>A</v>
      </c>
      <c r="J2803" t="str">
        <f>REPLACE(C2803,1,52,"")</f>
        <v>5eu_39A_3.pdb</v>
      </c>
      <c r="K2803" t="str">
        <f>IF(E2803=E2802,"",1)</f>
        <v/>
      </c>
      <c r="L2803">
        <v>-573.30265245390001</v>
      </c>
      <c r="M2803">
        <v>0.33071803720149301</v>
      </c>
      <c r="N2803">
        <v>0</v>
      </c>
      <c r="O2803">
        <v>0</v>
      </c>
      <c r="P2803">
        <v>0</v>
      </c>
      <c r="Q2803">
        <v>21.189969322956301</v>
      </c>
      <c r="R2803">
        <v>0</v>
      </c>
      <c r="S2803">
        <v>0</v>
      </c>
      <c r="T2803">
        <v>-1220.1659200131901</v>
      </c>
      <c r="U2803">
        <v>235.84145407636001</v>
      </c>
      <c r="V2803">
        <v>-368.30632849336098</v>
      </c>
      <c r="W2803">
        <v>2.5755910870991401</v>
      </c>
      <c r="X2803">
        <v>36.678523611397999</v>
      </c>
      <c r="Y2803">
        <v>149.152786269611</v>
      </c>
      <c r="Z2803">
        <v>754.42290673417301</v>
      </c>
      <c r="AA2803">
        <v>-32.592106211361099</v>
      </c>
      <c r="AB2803">
        <v>-42.4263986218238</v>
      </c>
      <c r="AC2803">
        <v>-20.709808644469799</v>
      </c>
      <c r="AD2803">
        <v>-83.732262280206498</v>
      </c>
      <c r="AE2803">
        <v>-36.076408988315897</v>
      </c>
      <c r="AF2803">
        <v>0</v>
      </c>
      <c r="AG2803">
        <v>11.522056608189899</v>
      </c>
      <c r="AH2803">
        <v>-43.902028675238398</v>
      </c>
      <c r="AI2803">
        <v>0.685361425712814</v>
      </c>
      <c r="AJ2803">
        <v>-5.8328615872970202</v>
      </c>
      <c r="AK2803">
        <v>68.303340000000006</v>
      </c>
      <c r="AL2803">
        <v>0</v>
      </c>
      <c r="AM2803">
        <v>6.9481925861532803E-2</v>
      </c>
    </row>
    <row r="2804" spans="1:39" hidden="1" x14ac:dyDescent="0.25">
      <c r="A2804" t="s">
        <v>3112</v>
      </c>
      <c r="B2804" t="s">
        <v>3114</v>
      </c>
      <c r="C2804" t="s">
        <v>3114</v>
      </c>
      <c r="D2804">
        <v>10</v>
      </c>
      <c r="E2804" t="str">
        <f>REPLACE(A2804,1,51,"")</f>
        <v>5eu_39A</v>
      </c>
      <c r="F2804" t="str">
        <f>LEFT(E2804,FIND("_",E2804)-1)</f>
        <v>5eu</v>
      </c>
      <c r="G2804" t="str">
        <f>UPPER(RIGHT(F2804,1))</f>
        <v>U</v>
      </c>
      <c r="H2804" t="str">
        <f>MID(E2804,FIND("_",E2804)+1,2)</f>
        <v>39</v>
      </c>
      <c r="I2804" t="str">
        <f>RIGHT(E2804,1)</f>
        <v>A</v>
      </c>
      <c r="J2804" t="str">
        <f>REPLACE(C2804,1,52,"")</f>
        <v>5eu_39A_1.pdb</v>
      </c>
      <c r="K2804" t="str">
        <f>IF(E2804=E2803,"",1)</f>
        <v/>
      </c>
      <c r="L2804">
        <v>-573.21136220732603</v>
      </c>
      <c r="M2804">
        <v>0.35254442293641702</v>
      </c>
      <c r="N2804">
        <v>0</v>
      </c>
      <c r="O2804">
        <v>0</v>
      </c>
      <c r="P2804">
        <v>0</v>
      </c>
      <c r="Q2804">
        <v>21.042503808636098</v>
      </c>
      <c r="R2804">
        <v>0</v>
      </c>
      <c r="S2804">
        <v>0</v>
      </c>
      <c r="T2804">
        <v>-1220.74518545571</v>
      </c>
      <c r="U2804">
        <v>232.556194736512</v>
      </c>
      <c r="V2804">
        <v>-370.30302439031902</v>
      </c>
      <c r="W2804">
        <v>2.5178243691873599</v>
      </c>
      <c r="X2804">
        <v>36.442849066044801</v>
      </c>
      <c r="Y2804">
        <v>151.05411953212899</v>
      </c>
      <c r="Z2804">
        <v>754.92111501689806</v>
      </c>
      <c r="AA2804">
        <v>-32.412829192493803</v>
      </c>
      <c r="AB2804">
        <v>-42.7086587524227</v>
      </c>
      <c r="AC2804">
        <v>-19.705180733307099</v>
      </c>
      <c r="AD2804">
        <v>-83.845819996945593</v>
      </c>
      <c r="AE2804">
        <v>-36.382939317157003</v>
      </c>
      <c r="AF2804">
        <v>0</v>
      </c>
      <c r="AG2804">
        <v>14.696294690392699</v>
      </c>
      <c r="AH2804">
        <v>-44.006015289025299</v>
      </c>
      <c r="AI2804">
        <v>0.69454678855423402</v>
      </c>
      <c r="AJ2804">
        <v>-5.4008465747513403</v>
      </c>
      <c r="AK2804">
        <v>68.303340000000006</v>
      </c>
      <c r="AL2804">
        <v>0</v>
      </c>
      <c r="AM2804">
        <v>7.0349486451269899E-2</v>
      </c>
    </row>
    <row r="2805" spans="1:39" hidden="1" x14ac:dyDescent="0.25">
      <c r="A2805" t="s">
        <v>3112</v>
      </c>
      <c r="B2805" t="s">
        <v>3117</v>
      </c>
      <c r="C2805" t="s">
        <v>3117</v>
      </c>
      <c r="D2805">
        <v>10</v>
      </c>
      <c r="E2805" t="str">
        <f>REPLACE(A2805,1,51,"")</f>
        <v>5eu_39A</v>
      </c>
      <c r="F2805" t="str">
        <f>LEFT(E2805,FIND("_",E2805)-1)</f>
        <v>5eu</v>
      </c>
      <c r="G2805" t="str">
        <f>UPPER(RIGHT(F2805,1))</f>
        <v>U</v>
      </c>
      <c r="H2805" t="str">
        <f>MID(E2805,FIND("_",E2805)+1,2)</f>
        <v>39</v>
      </c>
      <c r="I2805" t="str">
        <f>RIGHT(E2805,1)</f>
        <v>A</v>
      </c>
      <c r="J2805" t="str">
        <f>REPLACE(C2805,1,52,"")</f>
        <v>5eu_39A_4.pdb</v>
      </c>
      <c r="K2805" t="str">
        <f>IF(E2805=E2804,"",1)</f>
        <v/>
      </c>
      <c r="L2805">
        <v>-572.243790743516</v>
      </c>
      <c r="M2805">
        <v>0.34738856738275498</v>
      </c>
      <c r="N2805">
        <v>0</v>
      </c>
      <c r="O2805">
        <v>0</v>
      </c>
      <c r="P2805">
        <v>0</v>
      </c>
      <c r="Q2805">
        <v>21.2511343775802</v>
      </c>
      <c r="R2805">
        <v>0</v>
      </c>
      <c r="S2805">
        <v>0</v>
      </c>
      <c r="T2805">
        <v>-1220.8348637880599</v>
      </c>
      <c r="U2805">
        <v>231.97133377375499</v>
      </c>
      <c r="V2805">
        <v>-369.825412476005</v>
      </c>
      <c r="W2805">
        <v>2.5236264498977801</v>
      </c>
      <c r="X2805">
        <v>36.623016449777197</v>
      </c>
      <c r="Y2805">
        <v>151.55541596935601</v>
      </c>
      <c r="Z2805">
        <v>754.54748534549799</v>
      </c>
      <c r="AA2805">
        <v>-31.1749130412867</v>
      </c>
      <c r="AB2805">
        <v>-42.490712248401998</v>
      </c>
      <c r="AC2805">
        <v>-19.6165147845749</v>
      </c>
      <c r="AD2805">
        <v>-83.663535684557502</v>
      </c>
      <c r="AE2805">
        <v>-36.983378690336203</v>
      </c>
      <c r="AF2805">
        <v>0</v>
      </c>
      <c r="AG2805">
        <v>14.4362070476396</v>
      </c>
      <c r="AH2805">
        <v>-43.6519982059108</v>
      </c>
      <c r="AI2805">
        <v>0.69764283559503404</v>
      </c>
      <c r="AJ2805">
        <v>-5.9793579077992201</v>
      </c>
      <c r="AK2805">
        <v>68.303340000000006</v>
      </c>
      <c r="AL2805">
        <v>0</v>
      </c>
      <c r="AM2805">
        <v>6.7693834324312599E-2</v>
      </c>
    </row>
    <row r="2806" spans="1:39" hidden="1" x14ac:dyDescent="0.25">
      <c r="A2806" t="s">
        <v>3112</v>
      </c>
      <c r="B2806" t="s">
        <v>3122</v>
      </c>
      <c r="C2806" t="s">
        <v>3122</v>
      </c>
      <c r="D2806">
        <v>10</v>
      </c>
      <c r="E2806" t="str">
        <f>REPLACE(A2806,1,51,"")</f>
        <v>5eu_39A</v>
      </c>
      <c r="F2806" t="str">
        <f>LEFT(E2806,FIND("_",E2806)-1)</f>
        <v>5eu</v>
      </c>
      <c r="G2806" t="str">
        <f>UPPER(RIGHT(F2806,1))</f>
        <v>U</v>
      </c>
      <c r="H2806" t="str">
        <f>MID(E2806,FIND("_",E2806)+1,2)</f>
        <v>39</v>
      </c>
      <c r="I2806" t="str">
        <f>RIGHT(E2806,1)</f>
        <v>A</v>
      </c>
      <c r="J2806" t="str">
        <f>REPLACE(C2806,1,52,"")</f>
        <v>5eu_39A_9.pdb</v>
      </c>
      <c r="K2806" t="str">
        <f>IF(E2806=E2805,"",1)</f>
        <v/>
      </c>
      <c r="L2806">
        <v>-572.01747091037896</v>
      </c>
      <c r="M2806">
        <v>0.34339215596067302</v>
      </c>
      <c r="N2806">
        <v>0</v>
      </c>
      <c r="O2806">
        <v>0</v>
      </c>
      <c r="P2806">
        <v>0</v>
      </c>
      <c r="Q2806">
        <v>22.1763670746213</v>
      </c>
      <c r="R2806">
        <v>0</v>
      </c>
      <c r="S2806">
        <v>0</v>
      </c>
      <c r="T2806">
        <v>-1220.51487722038</v>
      </c>
      <c r="U2806">
        <v>234.25536856972101</v>
      </c>
      <c r="V2806">
        <v>-369.54674652453002</v>
      </c>
      <c r="W2806">
        <v>2.5790159629629699</v>
      </c>
      <c r="X2806">
        <v>36.753058988981103</v>
      </c>
      <c r="Y2806">
        <v>149.695438371601</v>
      </c>
      <c r="Z2806">
        <v>756.20726825956103</v>
      </c>
      <c r="AA2806">
        <v>-31.3159192653121</v>
      </c>
      <c r="AB2806">
        <v>-42.445490946332903</v>
      </c>
      <c r="AC2806">
        <v>-19.591309029816198</v>
      </c>
      <c r="AD2806">
        <v>-83.7010218367611</v>
      </c>
      <c r="AE2806">
        <v>-37.198956066144</v>
      </c>
      <c r="AF2806">
        <v>0</v>
      </c>
      <c r="AG2806">
        <v>11.3828585051182</v>
      </c>
      <c r="AH2806">
        <v>-43.731479729556298</v>
      </c>
      <c r="AI2806">
        <v>0.69325298016699499</v>
      </c>
      <c r="AJ2806">
        <v>-6.0908585484320703</v>
      </c>
      <c r="AK2806">
        <v>68.303340000000006</v>
      </c>
      <c r="AL2806">
        <v>0</v>
      </c>
      <c r="AM2806">
        <v>7.3219544156597302E-2</v>
      </c>
    </row>
    <row r="2807" spans="1:39" hidden="1" x14ac:dyDescent="0.25">
      <c r="A2807" t="s">
        <v>3112</v>
      </c>
      <c r="B2807" t="s">
        <v>3119</v>
      </c>
      <c r="C2807" t="s">
        <v>3119</v>
      </c>
      <c r="D2807">
        <v>10</v>
      </c>
      <c r="E2807" t="str">
        <f>REPLACE(A2807,1,51,"")</f>
        <v>5eu_39A</v>
      </c>
      <c r="F2807" t="str">
        <f>LEFT(E2807,FIND("_",E2807)-1)</f>
        <v>5eu</v>
      </c>
      <c r="G2807" t="str">
        <f>UPPER(RIGHT(F2807,1))</f>
        <v>U</v>
      </c>
      <c r="H2807" t="str">
        <f>MID(E2807,FIND("_",E2807)+1,2)</f>
        <v>39</v>
      </c>
      <c r="I2807" t="str">
        <f>RIGHT(E2807,1)</f>
        <v>A</v>
      </c>
      <c r="J2807" t="str">
        <f>REPLACE(C2807,1,52,"")</f>
        <v>5eu_39A_6.pdb</v>
      </c>
      <c r="K2807" t="str">
        <f>IF(E2807=E2806,"",1)</f>
        <v/>
      </c>
      <c r="L2807">
        <v>-571.19808196486304</v>
      </c>
      <c r="M2807">
        <v>0.37221028049585397</v>
      </c>
      <c r="N2807">
        <v>0</v>
      </c>
      <c r="O2807">
        <v>0</v>
      </c>
      <c r="P2807">
        <v>0</v>
      </c>
      <c r="Q2807">
        <v>21.479479880858602</v>
      </c>
      <c r="R2807">
        <v>0</v>
      </c>
      <c r="S2807">
        <v>0</v>
      </c>
      <c r="T2807">
        <v>-1219.7380395119401</v>
      </c>
      <c r="U2807">
        <v>232.71734831744499</v>
      </c>
      <c r="V2807">
        <v>-368.35762249780697</v>
      </c>
      <c r="W2807">
        <v>2.5132216886546801</v>
      </c>
      <c r="X2807">
        <v>36.750103707355699</v>
      </c>
      <c r="Y2807">
        <v>150.40165827189901</v>
      </c>
      <c r="Z2807">
        <v>754.00820088845603</v>
      </c>
      <c r="AA2807">
        <v>-31.2322589627376</v>
      </c>
      <c r="AB2807">
        <v>-42.564512768918497</v>
      </c>
      <c r="AC2807">
        <v>-20.654083379085002</v>
      </c>
      <c r="AD2807">
        <v>-83.706376977406904</v>
      </c>
      <c r="AE2807">
        <v>-35.911842655360402</v>
      </c>
      <c r="AF2807">
        <v>0</v>
      </c>
      <c r="AG2807">
        <v>14.519823106856499</v>
      </c>
      <c r="AH2807">
        <v>-44.222652456110602</v>
      </c>
      <c r="AI2807">
        <v>0.69259349969786399</v>
      </c>
      <c r="AJ2807">
        <v>-6.2652999371366898</v>
      </c>
      <c r="AK2807">
        <v>68.303340000000006</v>
      </c>
      <c r="AL2807">
        <v>0</v>
      </c>
      <c r="AM2807">
        <v>6.8837820419527906E-2</v>
      </c>
    </row>
    <row r="2808" spans="1:39" hidden="1" x14ac:dyDescent="0.25">
      <c r="A2808" t="s">
        <v>3112</v>
      </c>
      <c r="B2808" t="s">
        <v>3115</v>
      </c>
      <c r="C2808" t="s">
        <v>3115</v>
      </c>
      <c r="D2808">
        <v>10</v>
      </c>
      <c r="E2808" t="str">
        <f>REPLACE(A2808,1,51,"")</f>
        <v>5eu_39A</v>
      </c>
      <c r="F2808" t="str">
        <f>LEFT(E2808,FIND("_",E2808)-1)</f>
        <v>5eu</v>
      </c>
      <c r="G2808" t="str">
        <f>UPPER(RIGHT(F2808,1))</f>
        <v>U</v>
      </c>
      <c r="H2808" t="str">
        <f>MID(E2808,FIND("_",E2808)+1,2)</f>
        <v>39</v>
      </c>
      <c r="I2808" t="str">
        <f>RIGHT(E2808,1)</f>
        <v>A</v>
      </c>
      <c r="J2808" t="str">
        <f>REPLACE(C2808,1,52,"")</f>
        <v>5eu_39A_2.pdb</v>
      </c>
      <c r="K2808" t="str">
        <f>IF(E2808=E2807,"",1)</f>
        <v/>
      </c>
      <c r="L2808">
        <v>-571.19638873605902</v>
      </c>
      <c r="M2808">
        <v>0.34374602428706802</v>
      </c>
      <c r="N2808">
        <v>0</v>
      </c>
      <c r="O2808">
        <v>0</v>
      </c>
      <c r="P2808">
        <v>0</v>
      </c>
      <c r="Q2808">
        <v>20.833231591490499</v>
      </c>
      <c r="R2808">
        <v>0</v>
      </c>
      <c r="S2808">
        <v>0</v>
      </c>
      <c r="T2808">
        <v>-1221.8831938037599</v>
      </c>
      <c r="U2808">
        <v>235.825243962804</v>
      </c>
      <c r="V2808">
        <v>-372.18769803031302</v>
      </c>
      <c r="W2808">
        <v>2.5087861952455501</v>
      </c>
      <c r="X2808">
        <v>36.591841455051402</v>
      </c>
      <c r="Y2808">
        <v>151.60146747140601</v>
      </c>
      <c r="Z2808">
        <v>756.05054753530396</v>
      </c>
      <c r="AA2808">
        <v>-32.588272617781598</v>
      </c>
      <c r="AB2808">
        <v>-42.758701386607399</v>
      </c>
      <c r="AC2808">
        <v>-20.7267654229965</v>
      </c>
      <c r="AD2808">
        <v>-83.802720360074602</v>
      </c>
      <c r="AE2808">
        <v>-35.916318732540397</v>
      </c>
      <c r="AF2808">
        <v>0</v>
      </c>
      <c r="AG2808">
        <v>14.6672008647837</v>
      </c>
      <c r="AH2808">
        <v>-43.706036282706698</v>
      </c>
      <c r="AI2808">
        <v>0.79988919974852102</v>
      </c>
      <c r="AJ2808">
        <v>-4.8888192730617197</v>
      </c>
      <c r="AK2808">
        <v>68.303340000000006</v>
      </c>
      <c r="AL2808">
        <v>0</v>
      </c>
      <c r="AM2808">
        <v>8.0588897946891599E-2</v>
      </c>
    </row>
    <row r="2809" spans="1:39" hidden="1" x14ac:dyDescent="0.25">
      <c r="A2809" t="s">
        <v>3112</v>
      </c>
      <c r="B2809" t="s">
        <v>3120</v>
      </c>
      <c r="C2809" t="s">
        <v>3120</v>
      </c>
      <c r="D2809">
        <v>10</v>
      </c>
      <c r="E2809" t="str">
        <f>REPLACE(A2809,1,51,"")</f>
        <v>5eu_39A</v>
      </c>
      <c r="F2809" t="str">
        <f>LEFT(E2809,FIND("_",E2809)-1)</f>
        <v>5eu</v>
      </c>
      <c r="G2809" t="str">
        <f>UPPER(RIGHT(F2809,1))</f>
        <v>U</v>
      </c>
      <c r="H2809" t="str">
        <f>MID(E2809,FIND("_",E2809)+1,2)</f>
        <v>39</v>
      </c>
      <c r="I2809" t="str">
        <f>RIGHT(E2809,1)</f>
        <v>A</v>
      </c>
      <c r="J2809" t="str">
        <f>REPLACE(C2809,1,52,"")</f>
        <v>5eu_39A_7.pdb</v>
      </c>
      <c r="K2809" t="str">
        <f>IF(E2809=E2808,"",1)</f>
        <v/>
      </c>
      <c r="L2809">
        <v>-571.05396227444999</v>
      </c>
      <c r="M2809">
        <v>0.35069086165496599</v>
      </c>
      <c r="N2809">
        <v>0</v>
      </c>
      <c r="O2809">
        <v>0</v>
      </c>
      <c r="P2809">
        <v>0</v>
      </c>
      <c r="Q2809">
        <v>20.9877457574561</v>
      </c>
      <c r="R2809">
        <v>0</v>
      </c>
      <c r="S2809">
        <v>0</v>
      </c>
      <c r="T2809">
        <v>-1221.00653760624</v>
      </c>
      <c r="U2809">
        <v>234.60314871139701</v>
      </c>
      <c r="V2809">
        <v>-371.996865328409</v>
      </c>
      <c r="W2809">
        <v>2.5259518006271202</v>
      </c>
      <c r="X2809">
        <v>36.758803316817101</v>
      </c>
      <c r="Y2809">
        <v>151.87376404720601</v>
      </c>
      <c r="Z2809">
        <v>755.10648913734997</v>
      </c>
      <c r="AA2809">
        <v>-31.1892160234123</v>
      </c>
      <c r="AB2809">
        <v>-42.461641675785799</v>
      </c>
      <c r="AC2809">
        <v>-20.5540907733468</v>
      </c>
      <c r="AD2809">
        <v>-83.747971699988298</v>
      </c>
      <c r="AE2809">
        <v>-36.177653798888102</v>
      </c>
      <c r="AF2809">
        <v>0</v>
      </c>
      <c r="AG2809">
        <v>14.513839598362701</v>
      </c>
      <c r="AH2809">
        <v>-43.712614262134302</v>
      </c>
      <c r="AI2809">
        <v>0.69448223033485201</v>
      </c>
      <c r="AJ2809">
        <v>-5.6420723350798498</v>
      </c>
      <c r="AK2809">
        <v>68.303340000000006</v>
      </c>
      <c r="AL2809">
        <v>0</v>
      </c>
      <c r="AM2809">
        <v>6.71366292859122E-2</v>
      </c>
    </row>
    <row r="2810" spans="1:39" hidden="1" x14ac:dyDescent="0.25">
      <c r="A2810" t="s">
        <v>3112</v>
      </c>
      <c r="B2810" t="s">
        <v>3113</v>
      </c>
      <c r="C2810" t="s">
        <v>3113</v>
      </c>
      <c r="D2810">
        <v>10</v>
      </c>
      <c r="E2810" t="str">
        <f>REPLACE(A2810,1,51,"")</f>
        <v>5eu_39A</v>
      </c>
      <c r="F2810" t="str">
        <f>LEFT(E2810,FIND("_",E2810)-1)</f>
        <v>5eu</v>
      </c>
      <c r="G2810" t="str">
        <f>UPPER(RIGHT(F2810,1))</f>
        <v>U</v>
      </c>
      <c r="H2810" t="str">
        <f>MID(E2810,FIND("_",E2810)+1,2)</f>
        <v>39</v>
      </c>
      <c r="I2810" t="str">
        <f>RIGHT(E2810,1)</f>
        <v>A</v>
      </c>
      <c r="J2810" t="str">
        <f>REPLACE(C2810,1,52,"")</f>
        <v>5eu_39A_0.pdb</v>
      </c>
      <c r="K2810" t="str">
        <f>IF(E2810=E2809,"",1)</f>
        <v/>
      </c>
      <c r="L2810">
        <v>-569.27207702744704</v>
      </c>
      <c r="M2810">
        <v>0.35040330665876701</v>
      </c>
      <c r="N2810">
        <v>0</v>
      </c>
      <c r="O2810">
        <v>0</v>
      </c>
      <c r="P2810">
        <v>0</v>
      </c>
      <c r="Q2810">
        <v>21.027636931242299</v>
      </c>
      <c r="R2810">
        <v>0</v>
      </c>
      <c r="S2810">
        <v>0</v>
      </c>
      <c r="T2810">
        <v>-1222.79723116642</v>
      </c>
      <c r="U2810">
        <v>238.34284455906101</v>
      </c>
      <c r="V2810">
        <v>-371.70991852253098</v>
      </c>
      <c r="W2810">
        <v>2.519136021454</v>
      </c>
      <c r="X2810">
        <v>36.665781199794203</v>
      </c>
      <c r="Y2810">
        <v>152.18465301956999</v>
      </c>
      <c r="Z2810">
        <v>754.71570083021402</v>
      </c>
      <c r="AA2810">
        <v>-32.902672001197701</v>
      </c>
      <c r="AB2810">
        <v>-42.742554757064902</v>
      </c>
      <c r="AC2810">
        <v>-19.704824813706701</v>
      </c>
      <c r="AD2810">
        <v>-83.862637955403301</v>
      </c>
      <c r="AE2810">
        <v>-35.7940930878895</v>
      </c>
      <c r="AF2810">
        <v>0</v>
      </c>
      <c r="AG2810">
        <v>14.3962056244604</v>
      </c>
      <c r="AH2810">
        <v>-43.860030934761198</v>
      </c>
      <c r="AI2810">
        <v>0.79860571507251399</v>
      </c>
      <c r="AJ2810">
        <v>-4.9698350646351503</v>
      </c>
      <c r="AK2810">
        <v>68.303340000000006</v>
      </c>
      <c r="AL2810">
        <v>0</v>
      </c>
      <c r="AM2810">
        <v>0.11781737530215999</v>
      </c>
    </row>
    <row r="2811" spans="1:39" hidden="1" x14ac:dyDescent="0.25">
      <c r="A2811" t="s">
        <v>3112</v>
      </c>
      <c r="B2811" t="s">
        <v>3118</v>
      </c>
      <c r="C2811" t="s">
        <v>3118</v>
      </c>
      <c r="D2811">
        <v>10</v>
      </c>
      <c r="E2811" t="str">
        <f>REPLACE(A2811,1,51,"")</f>
        <v>5eu_39A</v>
      </c>
      <c r="F2811" t="str">
        <f>LEFT(E2811,FIND("_",E2811)-1)</f>
        <v>5eu</v>
      </c>
      <c r="G2811" t="str">
        <f>UPPER(RIGHT(F2811,1))</f>
        <v>U</v>
      </c>
      <c r="H2811" t="str">
        <f>MID(E2811,FIND("_",E2811)+1,2)</f>
        <v>39</v>
      </c>
      <c r="I2811" t="str">
        <f>RIGHT(E2811,1)</f>
        <v>A</v>
      </c>
      <c r="J2811" t="str">
        <f>REPLACE(C2811,1,52,"")</f>
        <v>5eu_39A_5.pdb</v>
      </c>
      <c r="K2811" t="str">
        <f>IF(E2811=E2810,"",1)</f>
        <v/>
      </c>
      <c r="L2811">
        <v>-568.85385963435499</v>
      </c>
      <c r="M2811">
        <v>0.37802862590102398</v>
      </c>
      <c r="N2811">
        <v>0</v>
      </c>
      <c r="O2811">
        <v>0</v>
      </c>
      <c r="P2811">
        <v>0</v>
      </c>
      <c r="Q2811">
        <v>21.493015486674199</v>
      </c>
      <c r="R2811">
        <v>0</v>
      </c>
      <c r="S2811">
        <v>0</v>
      </c>
      <c r="T2811">
        <v>-1222.03747480937</v>
      </c>
      <c r="U2811">
        <v>237.735096411516</v>
      </c>
      <c r="V2811">
        <v>-368.88912235983099</v>
      </c>
      <c r="W2811">
        <v>2.53533312740546</v>
      </c>
      <c r="X2811">
        <v>36.986211755224602</v>
      </c>
      <c r="Y2811">
        <v>149.98976620444799</v>
      </c>
      <c r="Z2811">
        <v>756.70472849866303</v>
      </c>
      <c r="AA2811">
        <v>-31.638466193785799</v>
      </c>
      <c r="AB2811">
        <v>-42.597882920227299</v>
      </c>
      <c r="AC2811">
        <v>-18.507722766197698</v>
      </c>
      <c r="AD2811">
        <v>-83.843401661237294</v>
      </c>
      <c r="AE2811">
        <v>-37.2610366870191</v>
      </c>
      <c r="AF2811">
        <v>0</v>
      </c>
      <c r="AG2811">
        <v>11.442586939140799</v>
      </c>
      <c r="AH2811">
        <v>-44.2044217203998</v>
      </c>
      <c r="AI2811">
        <v>0.72205209540631399</v>
      </c>
      <c r="AJ2811">
        <v>-5.8660646514764601</v>
      </c>
      <c r="AK2811">
        <v>68.303340000000006</v>
      </c>
      <c r="AL2811">
        <v>0</v>
      </c>
      <c r="AM2811">
        <v>7.9603616718904396E-2</v>
      </c>
    </row>
    <row r="2812" spans="1:39" x14ac:dyDescent="0.25">
      <c r="A2812" t="s">
        <v>3123</v>
      </c>
      <c r="B2812" t="s">
        <v>3126</v>
      </c>
      <c r="C2812" t="s">
        <v>3126</v>
      </c>
      <c r="D2812">
        <v>10</v>
      </c>
      <c r="E2812" t="str">
        <f>REPLACE(A2812,1,51,"")</f>
        <v>5eu_39C</v>
      </c>
      <c r="F2812" t="str">
        <f>LEFT(E2812,FIND("_",E2812)-1)</f>
        <v>5eu</v>
      </c>
      <c r="G2812" t="str">
        <f>UPPER(RIGHT(F2812,1))</f>
        <v>U</v>
      </c>
      <c r="H2812" t="str">
        <f>MID(E2812,FIND("_",E2812)+1,2)</f>
        <v>39</v>
      </c>
      <c r="I2812" t="str">
        <f>RIGHT(E2812,1)</f>
        <v>C</v>
      </c>
      <c r="J2812" t="str">
        <f>REPLACE(C2812,1,52,"")</f>
        <v>5eu_39C_2.pdb</v>
      </c>
      <c r="K2812">
        <f>IF(E2812=E2811,"",1)</f>
        <v>1</v>
      </c>
      <c r="L2812">
        <v>-568.04010876769496</v>
      </c>
      <c r="M2812">
        <v>0.36895177028478199</v>
      </c>
      <c r="N2812">
        <v>0</v>
      </c>
      <c r="O2812">
        <v>0</v>
      </c>
      <c r="P2812">
        <v>0</v>
      </c>
      <c r="Q2812">
        <v>21.995163902127501</v>
      </c>
      <c r="R2812">
        <v>0</v>
      </c>
      <c r="S2812">
        <v>0</v>
      </c>
      <c r="T2812">
        <v>-1224.45796036552</v>
      </c>
      <c r="U2812">
        <v>236.72652694351001</v>
      </c>
      <c r="V2812">
        <v>-372.63801204748597</v>
      </c>
      <c r="W2812">
        <v>2.5146032950142501</v>
      </c>
      <c r="X2812">
        <v>36.661317333087098</v>
      </c>
      <c r="Y2812">
        <v>151.97901838225101</v>
      </c>
      <c r="Z2812">
        <v>757.25645825762297</v>
      </c>
      <c r="AA2812">
        <v>-32.737268458982001</v>
      </c>
      <c r="AB2812">
        <v>-42.614363063366099</v>
      </c>
      <c r="AC2812">
        <v>-19.9157773822729</v>
      </c>
      <c r="AD2812">
        <v>-83.794203593644895</v>
      </c>
      <c r="AE2812">
        <v>-34.945121782175001</v>
      </c>
      <c r="AF2812">
        <v>0</v>
      </c>
      <c r="AG2812">
        <v>14.854885383113899</v>
      </c>
      <c r="AH2812">
        <v>-44.043773992534199</v>
      </c>
      <c r="AI2812">
        <v>0.68064928440079397</v>
      </c>
      <c r="AJ2812">
        <v>-5.8715074882465403</v>
      </c>
      <c r="AK2812">
        <v>70.233450000000005</v>
      </c>
      <c r="AL2812">
        <v>0</v>
      </c>
      <c r="AM2812">
        <v>7.5806625409882394E-2</v>
      </c>
    </row>
    <row r="2813" spans="1:39" hidden="1" x14ac:dyDescent="0.25">
      <c r="A2813" t="s">
        <v>3123</v>
      </c>
      <c r="B2813" t="s">
        <v>3129</v>
      </c>
      <c r="C2813" t="s">
        <v>3129</v>
      </c>
      <c r="D2813">
        <v>10</v>
      </c>
      <c r="E2813" t="str">
        <f>REPLACE(A2813,1,51,"")</f>
        <v>5eu_39C</v>
      </c>
      <c r="F2813" t="str">
        <f>LEFT(E2813,FIND("_",E2813)-1)</f>
        <v>5eu</v>
      </c>
      <c r="G2813" t="str">
        <f>UPPER(RIGHT(F2813,1))</f>
        <v>U</v>
      </c>
      <c r="H2813" t="str">
        <f>MID(E2813,FIND("_",E2813)+1,2)</f>
        <v>39</v>
      </c>
      <c r="I2813" t="str">
        <f>RIGHT(E2813,1)</f>
        <v>C</v>
      </c>
      <c r="J2813" t="str">
        <f>REPLACE(C2813,1,52,"")</f>
        <v>5eu_39C_5.pdb</v>
      </c>
      <c r="K2813" t="str">
        <f>IF(E2813=E2812,"",1)</f>
        <v/>
      </c>
      <c r="L2813">
        <v>-567.69804225265705</v>
      </c>
      <c r="M2813">
        <v>0.36301854995230798</v>
      </c>
      <c r="N2813">
        <v>0</v>
      </c>
      <c r="O2813">
        <v>0</v>
      </c>
      <c r="P2813">
        <v>0</v>
      </c>
      <c r="Q2813">
        <v>21.702532408464801</v>
      </c>
      <c r="R2813">
        <v>0</v>
      </c>
      <c r="S2813">
        <v>0</v>
      </c>
      <c r="T2813">
        <v>-1223.4952192943199</v>
      </c>
      <c r="U2813">
        <v>236.259374849003</v>
      </c>
      <c r="V2813">
        <v>-373.44570527029703</v>
      </c>
      <c r="W2813">
        <v>2.51287690694071</v>
      </c>
      <c r="X2813">
        <v>36.574812902252397</v>
      </c>
      <c r="Y2813">
        <v>153.597321785578</v>
      </c>
      <c r="Z2813">
        <v>756.58309313307302</v>
      </c>
      <c r="AA2813">
        <v>-32.753059872452702</v>
      </c>
      <c r="AB2813">
        <v>-42.673189821673503</v>
      </c>
      <c r="AC2813">
        <v>-19.8535779930465</v>
      </c>
      <c r="AD2813">
        <v>-83.767402757090096</v>
      </c>
      <c r="AE2813">
        <v>-35.073552604261003</v>
      </c>
      <c r="AF2813">
        <v>0</v>
      </c>
      <c r="AG2813">
        <v>14.8188480539197</v>
      </c>
      <c r="AH2813">
        <v>-43.6976591835381</v>
      </c>
      <c r="AI2813">
        <v>0.69294060388862899</v>
      </c>
      <c r="AJ2813">
        <v>-5.9765760460065103</v>
      </c>
      <c r="AK2813">
        <v>70.233450000000005</v>
      </c>
      <c r="AL2813">
        <v>0</v>
      </c>
      <c r="AM2813">
        <v>6.2649946912376103E-2</v>
      </c>
    </row>
    <row r="2814" spans="1:39" hidden="1" x14ac:dyDescent="0.25">
      <c r="A2814" t="s">
        <v>3123</v>
      </c>
      <c r="B2814" t="s">
        <v>3130</v>
      </c>
      <c r="C2814" t="s">
        <v>3130</v>
      </c>
      <c r="D2814">
        <v>10</v>
      </c>
      <c r="E2814" t="str">
        <f>REPLACE(A2814,1,51,"")</f>
        <v>5eu_39C</v>
      </c>
      <c r="F2814" t="str">
        <f>LEFT(E2814,FIND("_",E2814)-1)</f>
        <v>5eu</v>
      </c>
      <c r="G2814" t="str">
        <f>UPPER(RIGHT(F2814,1))</f>
        <v>U</v>
      </c>
      <c r="H2814" t="str">
        <f>MID(E2814,FIND("_",E2814)+1,2)</f>
        <v>39</v>
      </c>
      <c r="I2814" t="str">
        <f>RIGHT(E2814,1)</f>
        <v>C</v>
      </c>
      <c r="J2814" t="str">
        <f>REPLACE(C2814,1,52,"")</f>
        <v>5eu_39C_6.pdb</v>
      </c>
      <c r="K2814" t="str">
        <f>IF(E2814=E2813,"",1)</f>
        <v/>
      </c>
      <c r="L2814">
        <v>-567.56327801819396</v>
      </c>
      <c r="M2814">
        <v>0.41294936137384503</v>
      </c>
      <c r="N2814">
        <v>0</v>
      </c>
      <c r="O2814">
        <v>0</v>
      </c>
      <c r="P2814">
        <v>0</v>
      </c>
      <c r="Q2814">
        <v>21.074476938305999</v>
      </c>
      <c r="R2814">
        <v>0</v>
      </c>
      <c r="S2814">
        <v>0</v>
      </c>
      <c r="T2814">
        <v>-1225.0612808139399</v>
      </c>
      <c r="U2814">
        <v>237.93307244258401</v>
      </c>
      <c r="V2814">
        <v>-372.56713769836301</v>
      </c>
      <c r="W2814">
        <v>2.47882309066489</v>
      </c>
      <c r="X2814">
        <v>37.602360988508998</v>
      </c>
      <c r="Y2814">
        <v>150.84087483885401</v>
      </c>
      <c r="Z2814">
        <v>758.38997597578202</v>
      </c>
      <c r="AA2814">
        <v>-31.2353405103519</v>
      </c>
      <c r="AB2814">
        <v>-42.563348026896598</v>
      </c>
      <c r="AC2814">
        <v>-20.371237084141399</v>
      </c>
      <c r="AD2814">
        <v>-83.576905324299304</v>
      </c>
      <c r="AE2814">
        <v>-36.376729770609202</v>
      </c>
      <c r="AF2814">
        <v>0</v>
      </c>
      <c r="AG2814">
        <v>14.2491972806601</v>
      </c>
      <c r="AH2814">
        <v>-43.383481165662097</v>
      </c>
      <c r="AI2814">
        <v>0.72766319264683899</v>
      </c>
      <c r="AJ2814">
        <v>-6.0302125380969702</v>
      </c>
      <c r="AK2814">
        <v>70.233450000000005</v>
      </c>
      <c r="AL2814">
        <v>0</v>
      </c>
      <c r="AM2814">
        <v>7.2500166165399907E-2</v>
      </c>
    </row>
    <row r="2815" spans="1:39" hidden="1" x14ac:dyDescent="0.25">
      <c r="A2815" t="s">
        <v>3123</v>
      </c>
      <c r="B2815" t="s">
        <v>3132</v>
      </c>
      <c r="C2815" t="s">
        <v>3132</v>
      </c>
      <c r="D2815">
        <v>10</v>
      </c>
      <c r="E2815" t="str">
        <f>REPLACE(A2815,1,51,"")</f>
        <v>5eu_39C</v>
      </c>
      <c r="F2815" t="str">
        <f>LEFT(E2815,FIND("_",E2815)-1)</f>
        <v>5eu</v>
      </c>
      <c r="G2815" t="str">
        <f>UPPER(RIGHT(F2815,1))</f>
        <v>U</v>
      </c>
      <c r="H2815" t="str">
        <f>MID(E2815,FIND("_",E2815)+1,2)</f>
        <v>39</v>
      </c>
      <c r="I2815" t="str">
        <f>RIGHT(E2815,1)</f>
        <v>C</v>
      </c>
      <c r="J2815" t="str">
        <f>REPLACE(C2815,1,52,"")</f>
        <v>5eu_39C_8.pdb</v>
      </c>
      <c r="K2815" t="str">
        <f>IF(E2815=E2814,"",1)</f>
        <v/>
      </c>
      <c r="L2815">
        <v>-567.07188676795602</v>
      </c>
      <c r="M2815">
        <v>0.34218094907473601</v>
      </c>
      <c r="N2815">
        <v>0</v>
      </c>
      <c r="O2815">
        <v>0</v>
      </c>
      <c r="P2815">
        <v>0</v>
      </c>
      <c r="Q2815">
        <v>21.0883629235224</v>
      </c>
      <c r="R2815">
        <v>0</v>
      </c>
      <c r="S2815">
        <v>0</v>
      </c>
      <c r="T2815">
        <v>-1226.4834724017301</v>
      </c>
      <c r="U2815">
        <v>240.32661907856499</v>
      </c>
      <c r="V2815">
        <v>-372.03221347013101</v>
      </c>
      <c r="W2815">
        <v>2.4861045122909702</v>
      </c>
      <c r="X2815">
        <v>36.731576039100602</v>
      </c>
      <c r="Y2815">
        <v>152.15811225153601</v>
      </c>
      <c r="Z2815">
        <v>757.33413644236498</v>
      </c>
      <c r="AA2815">
        <v>-32.581388982115897</v>
      </c>
      <c r="AB2815">
        <v>-42.767942111744397</v>
      </c>
      <c r="AC2815">
        <v>-20.5763783380878</v>
      </c>
      <c r="AD2815">
        <v>-83.767825937357699</v>
      </c>
      <c r="AE2815">
        <v>-36.456676483629501</v>
      </c>
      <c r="AF2815">
        <v>0</v>
      </c>
      <c r="AG2815">
        <v>14.782838332143299</v>
      </c>
      <c r="AH2815">
        <v>-43.371502603991203</v>
      </c>
      <c r="AI2815">
        <v>0.81174263389071899</v>
      </c>
      <c r="AJ2815">
        <v>-5.1019032085920699</v>
      </c>
      <c r="AK2815">
        <v>70.233450000000005</v>
      </c>
      <c r="AL2815">
        <v>0</v>
      </c>
      <c r="AM2815">
        <v>0.114474556013863</v>
      </c>
    </row>
    <row r="2816" spans="1:39" hidden="1" x14ac:dyDescent="0.25">
      <c r="A2816" t="s">
        <v>3123</v>
      </c>
      <c r="B2816" t="s">
        <v>3131</v>
      </c>
      <c r="C2816" t="s">
        <v>3131</v>
      </c>
      <c r="D2816">
        <v>10</v>
      </c>
      <c r="E2816" t="str">
        <f>REPLACE(A2816,1,51,"")</f>
        <v>5eu_39C</v>
      </c>
      <c r="F2816" t="str">
        <f>LEFT(E2816,FIND("_",E2816)-1)</f>
        <v>5eu</v>
      </c>
      <c r="G2816" t="str">
        <f>UPPER(RIGHT(F2816,1))</f>
        <v>U</v>
      </c>
      <c r="H2816" t="str">
        <f>MID(E2816,FIND("_",E2816)+1,2)</f>
        <v>39</v>
      </c>
      <c r="I2816" t="str">
        <f>RIGHT(E2816,1)</f>
        <v>C</v>
      </c>
      <c r="J2816" t="str">
        <f>REPLACE(C2816,1,52,"")</f>
        <v>5eu_39C_7.pdb</v>
      </c>
      <c r="K2816" t="str">
        <f>IF(E2816=E2815,"",1)</f>
        <v/>
      </c>
      <c r="L2816">
        <v>-567.00801490010701</v>
      </c>
      <c r="M2816">
        <v>0.33793764962670397</v>
      </c>
      <c r="N2816">
        <v>0</v>
      </c>
      <c r="O2816">
        <v>0</v>
      </c>
      <c r="P2816">
        <v>0</v>
      </c>
      <c r="Q2816">
        <v>21.026031590612099</v>
      </c>
      <c r="R2816">
        <v>0</v>
      </c>
      <c r="S2816">
        <v>0</v>
      </c>
      <c r="T2816">
        <v>-1225.63020612535</v>
      </c>
      <c r="U2816">
        <v>239.99907445698</v>
      </c>
      <c r="V2816">
        <v>-368.516514103232</v>
      </c>
      <c r="W2816">
        <v>2.4843126195274201</v>
      </c>
      <c r="X2816">
        <v>36.709304139102997</v>
      </c>
      <c r="Y2816">
        <v>151.301373631351</v>
      </c>
      <c r="Z2816">
        <v>754.83035921195597</v>
      </c>
      <c r="AA2816">
        <v>-32.578329805899799</v>
      </c>
      <c r="AB2816">
        <v>-42.765277787618999</v>
      </c>
      <c r="AC2816">
        <v>-20.572498314227801</v>
      </c>
      <c r="AD2816">
        <v>-83.768420912838195</v>
      </c>
      <c r="AE2816">
        <v>-36.727656870506998</v>
      </c>
      <c r="AF2816">
        <v>0</v>
      </c>
      <c r="AG2816">
        <v>14.695354074129099</v>
      </c>
      <c r="AH2816">
        <v>-43.360073170821103</v>
      </c>
      <c r="AI2816">
        <v>0.81015839904932896</v>
      </c>
      <c r="AJ2816">
        <v>-5.2919552199373401</v>
      </c>
      <c r="AK2816">
        <v>70.233450000000005</v>
      </c>
      <c r="AL2816">
        <v>0</v>
      </c>
      <c r="AM2816">
        <v>0.113499287617413</v>
      </c>
    </row>
    <row r="2817" spans="1:39" hidden="1" x14ac:dyDescent="0.25">
      <c r="A2817" t="s">
        <v>3123</v>
      </c>
      <c r="B2817" t="s">
        <v>3127</v>
      </c>
      <c r="C2817" t="s">
        <v>3127</v>
      </c>
      <c r="D2817">
        <v>10</v>
      </c>
      <c r="E2817" t="str">
        <f>REPLACE(A2817,1,51,"")</f>
        <v>5eu_39C</v>
      </c>
      <c r="F2817" t="str">
        <f>LEFT(E2817,FIND("_",E2817)-1)</f>
        <v>5eu</v>
      </c>
      <c r="G2817" t="str">
        <f>UPPER(RIGHT(F2817,1))</f>
        <v>U</v>
      </c>
      <c r="H2817" t="str">
        <f>MID(E2817,FIND("_",E2817)+1,2)</f>
        <v>39</v>
      </c>
      <c r="I2817" t="str">
        <f>RIGHT(E2817,1)</f>
        <v>C</v>
      </c>
      <c r="J2817" t="str">
        <f>REPLACE(C2817,1,52,"")</f>
        <v>5eu_39C_3.pdb</v>
      </c>
      <c r="K2817" t="str">
        <f>IF(E2817=E2816,"",1)</f>
        <v/>
      </c>
      <c r="L2817">
        <v>-566.63932566736003</v>
      </c>
      <c r="M2817">
        <v>0.44888566641434602</v>
      </c>
      <c r="N2817">
        <v>0</v>
      </c>
      <c r="O2817">
        <v>0</v>
      </c>
      <c r="P2817">
        <v>0</v>
      </c>
      <c r="Q2817">
        <v>22.1755324782544</v>
      </c>
      <c r="R2817">
        <v>0</v>
      </c>
      <c r="S2817">
        <v>0</v>
      </c>
      <c r="T2817">
        <v>-1222.5903713256801</v>
      </c>
      <c r="U2817">
        <v>236.77192866399301</v>
      </c>
      <c r="V2817">
        <v>-376.08419002970402</v>
      </c>
      <c r="W2817">
        <v>2.53218920767269</v>
      </c>
      <c r="X2817">
        <v>37.574053542887597</v>
      </c>
      <c r="Y2817">
        <v>151.84907511781699</v>
      </c>
      <c r="Z2817">
        <v>758.610036029669</v>
      </c>
      <c r="AA2817">
        <v>-31.121944917361901</v>
      </c>
      <c r="AB2817">
        <v>-42.735160427019601</v>
      </c>
      <c r="AC2817">
        <v>-20.580255026251201</v>
      </c>
      <c r="AD2817">
        <v>-83.473317590129696</v>
      </c>
      <c r="AE2817">
        <v>-35.487019066022697</v>
      </c>
      <c r="AF2817">
        <v>0</v>
      </c>
      <c r="AG2817">
        <v>14.8308487976773</v>
      </c>
      <c r="AH2817">
        <v>-43.640155840603498</v>
      </c>
      <c r="AI2817">
        <v>0.68512940305063896</v>
      </c>
      <c r="AJ2817">
        <v>-6.2609470651003898</v>
      </c>
      <c r="AK2817">
        <v>70.233450000000005</v>
      </c>
      <c r="AL2817">
        <v>0</v>
      </c>
      <c r="AM2817">
        <v>7.1792379490930106E-2</v>
      </c>
    </row>
    <row r="2818" spans="1:39" hidden="1" x14ac:dyDescent="0.25">
      <c r="A2818" t="s">
        <v>3123</v>
      </c>
      <c r="B2818" t="s">
        <v>3124</v>
      </c>
      <c r="C2818" t="s">
        <v>3124</v>
      </c>
      <c r="D2818">
        <v>10</v>
      </c>
      <c r="E2818" t="str">
        <f>REPLACE(A2818,1,51,"")</f>
        <v>5eu_39C</v>
      </c>
      <c r="F2818" t="str">
        <f>LEFT(E2818,FIND("_",E2818)-1)</f>
        <v>5eu</v>
      </c>
      <c r="G2818" t="str">
        <f>UPPER(RIGHT(F2818,1))</f>
        <v>U</v>
      </c>
      <c r="H2818" t="str">
        <f>MID(E2818,FIND("_",E2818)+1,2)</f>
        <v>39</v>
      </c>
      <c r="I2818" t="str">
        <f>RIGHT(E2818,1)</f>
        <v>C</v>
      </c>
      <c r="J2818" t="str">
        <f>REPLACE(C2818,1,52,"")</f>
        <v>5eu_39C_0.pdb</v>
      </c>
      <c r="K2818" t="str">
        <f>IF(E2818=E2817,"",1)</f>
        <v/>
      </c>
      <c r="L2818">
        <v>-566.36524300515498</v>
      </c>
      <c r="M2818">
        <v>0.33316807045895203</v>
      </c>
      <c r="N2818">
        <v>0</v>
      </c>
      <c r="O2818">
        <v>0</v>
      </c>
      <c r="P2818">
        <v>0</v>
      </c>
      <c r="Q2818">
        <v>22.315261215747899</v>
      </c>
      <c r="R2818">
        <v>0</v>
      </c>
      <c r="S2818">
        <v>0</v>
      </c>
      <c r="T2818">
        <v>-1224.4973167998901</v>
      </c>
      <c r="U2818">
        <v>237.647634519771</v>
      </c>
      <c r="V2818">
        <v>-370.097351845003</v>
      </c>
      <c r="W2818">
        <v>2.5845236790828499</v>
      </c>
      <c r="X2818">
        <v>36.7593383727109</v>
      </c>
      <c r="Y2818">
        <v>152.01952172975399</v>
      </c>
      <c r="Z2818">
        <v>757.58142780804906</v>
      </c>
      <c r="AA2818">
        <v>-31.393434330966599</v>
      </c>
      <c r="AB2818">
        <v>-42.248894311576599</v>
      </c>
      <c r="AC2818">
        <v>-19.633235271329699</v>
      </c>
      <c r="AD2818">
        <v>-83.632465392218094</v>
      </c>
      <c r="AE2818">
        <v>-36.950600151331102</v>
      </c>
      <c r="AF2818">
        <v>0</v>
      </c>
      <c r="AG2818">
        <v>11.8688250706196</v>
      </c>
      <c r="AH2818">
        <v>-43.516866001736602</v>
      </c>
      <c r="AI2818">
        <v>0.69083551000385701</v>
      </c>
      <c r="AJ2818">
        <v>-6.1674226445415599</v>
      </c>
      <c r="AK2818">
        <v>70.233450000000005</v>
      </c>
      <c r="AL2818">
        <v>0</v>
      </c>
      <c r="AM2818">
        <v>7.1525837698863295E-2</v>
      </c>
    </row>
    <row r="2819" spans="1:39" hidden="1" x14ac:dyDescent="0.25">
      <c r="A2819" t="s">
        <v>3123</v>
      </c>
      <c r="B2819" t="s">
        <v>3133</v>
      </c>
      <c r="C2819" t="s">
        <v>3133</v>
      </c>
      <c r="D2819">
        <v>10</v>
      </c>
      <c r="E2819" t="str">
        <f>REPLACE(A2819,1,51,"")</f>
        <v>5eu_39C</v>
      </c>
      <c r="F2819" t="str">
        <f>LEFT(E2819,FIND("_",E2819)-1)</f>
        <v>5eu</v>
      </c>
      <c r="G2819" t="str">
        <f>UPPER(RIGHT(F2819,1))</f>
        <v>U</v>
      </c>
      <c r="H2819" t="str">
        <f>MID(E2819,FIND("_",E2819)+1,2)</f>
        <v>39</v>
      </c>
      <c r="I2819" t="str">
        <f>RIGHT(E2819,1)</f>
        <v>C</v>
      </c>
      <c r="J2819" t="str">
        <f>REPLACE(C2819,1,52,"")</f>
        <v>5eu_39C_9.pdb</v>
      </c>
      <c r="K2819" t="str">
        <f>IF(E2819=E2818,"",1)</f>
        <v/>
      </c>
      <c r="L2819">
        <v>-565.86776623459298</v>
      </c>
      <c r="M2819">
        <v>0.36429515747840502</v>
      </c>
      <c r="N2819">
        <v>0</v>
      </c>
      <c r="O2819">
        <v>0</v>
      </c>
      <c r="P2819">
        <v>0</v>
      </c>
      <c r="Q2819">
        <v>22.3818811272209</v>
      </c>
      <c r="R2819">
        <v>0</v>
      </c>
      <c r="S2819">
        <v>0</v>
      </c>
      <c r="T2819">
        <v>-1224.65806351983</v>
      </c>
      <c r="U2819">
        <v>238.833154204849</v>
      </c>
      <c r="V2819">
        <v>-371.881943524809</v>
      </c>
      <c r="W2819">
        <v>2.5734970886524802</v>
      </c>
      <c r="X2819">
        <v>36.9479986250698</v>
      </c>
      <c r="Y2819">
        <v>151.33846801904701</v>
      </c>
      <c r="Z2819">
        <v>759.36562563709094</v>
      </c>
      <c r="AA2819">
        <v>-31.3755421129054</v>
      </c>
      <c r="AB2819">
        <v>-42.460315500547097</v>
      </c>
      <c r="AC2819">
        <v>-20.596726733011401</v>
      </c>
      <c r="AD2819">
        <v>-83.696387617273302</v>
      </c>
      <c r="AE2819">
        <v>-35.800085081738899</v>
      </c>
      <c r="AF2819">
        <v>0</v>
      </c>
      <c r="AG2819">
        <v>11.850434070776799</v>
      </c>
      <c r="AH2819">
        <v>-43.625605256163603</v>
      </c>
      <c r="AI2819">
        <v>0.68007287402404604</v>
      </c>
      <c r="AJ2819">
        <v>-6.04953257446319</v>
      </c>
      <c r="AK2819">
        <v>70.233450000000005</v>
      </c>
      <c r="AL2819">
        <v>0</v>
      </c>
      <c r="AM2819">
        <v>7.1854039423703303E-2</v>
      </c>
    </row>
    <row r="2820" spans="1:39" hidden="1" x14ac:dyDescent="0.25">
      <c r="A2820" t="s">
        <v>3123</v>
      </c>
      <c r="B2820" t="s">
        <v>3125</v>
      </c>
      <c r="C2820" t="s">
        <v>3125</v>
      </c>
      <c r="D2820">
        <v>10</v>
      </c>
      <c r="E2820" t="str">
        <f>REPLACE(A2820,1,51,"")</f>
        <v>5eu_39C</v>
      </c>
      <c r="F2820" t="str">
        <f>LEFT(E2820,FIND("_",E2820)-1)</f>
        <v>5eu</v>
      </c>
      <c r="G2820" t="str">
        <f>UPPER(RIGHT(F2820,1))</f>
        <v>U</v>
      </c>
      <c r="H2820" t="str">
        <f>MID(E2820,FIND("_",E2820)+1,2)</f>
        <v>39</v>
      </c>
      <c r="I2820" t="str">
        <f>RIGHT(E2820,1)</f>
        <v>C</v>
      </c>
      <c r="J2820" t="str">
        <f>REPLACE(C2820,1,52,"")</f>
        <v>5eu_39C_1.pdb</v>
      </c>
      <c r="K2820" t="str">
        <f>IF(E2820=E2819,"",1)</f>
        <v/>
      </c>
      <c r="L2820">
        <v>-565.37661897448697</v>
      </c>
      <c r="M2820">
        <v>0.36013598969691601</v>
      </c>
      <c r="N2820">
        <v>0</v>
      </c>
      <c r="O2820">
        <v>0</v>
      </c>
      <c r="P2820">
        <v>0</v>
      </c>
      <c r="Q2820">
        <v>21.8338536647572</v>
      </c>
      <c r="R2820">
        <v>0</v>
      </c>
      <c r="S2820">
        <v>0</v>
      </c>
      <c r="T2820">
        <v>-1225.25037777068</v>
      </c>
      <c r="U2820">
        <v>241.63149245256801</v>
      </c>
      <c r="V2820">
        <v>-367.57036369108903</v>
      </c>
      <c r="W2820">
        <v>2.5378887093856801</v>
      </c>
      <c r="X2820">
        <v>37.119040896387098</v>
      </c>
      <c r="Y2820">
        <v>150.254605309292</v>
      </c>
      <c r="Z2820">
        <v>755.85846488418804</v>
      </c>
      <c r="AA2820">
        <v>-31.730677750956499</v>
      </c>
      <c r="AB2820">
        <v>-42.4806162349754</v>
      </c>
      <c r="AC2820">
        <v>-19.5273694582595</v>
      </c>
      <c r="AD2820">
        <v>-83.761383749823395</v>
      </c>
      <c r="AE2820">
        <v>-36.876946658945897</v>
      </c>
      <c r="AF2820">
        <v>0</v>
      </c>
      <c r="AG2820">
        <v>11.438102107539899</v>
      </c>
      <c r="AH2820">
        <v>-43.643871793420097</v>
      </c>
      <c r="AI2820">
        <v>0.72100222234343903</v>
      </c>
      <c r="AJ2820">
        <v>-6.2384579487759</v>
      </c>
      <c r="AK2820">
        <v>70.233450000000005</v>
      </c>
      <c r="AL2820">
        <v>0</v>
      </c>
      <c r="AM2820">
        <v>7.5545835978039905E-2</v>
      </c>
    </row>
    <row r="2821" spans="1:39" hidden="1" x14ac:dyDescent="0.25">
      <c r="A2821" t="s">
        <v>3123</v>
      </c>
      <c r="B2821" t="s">
        <v>3128</v>
      </c>
      <c r="C2821" t="s">
        <v>3128</v>
      </c>
      <c r="D2821">
        <v>10</v>
      </c>
      <c r="E2821" t="str">
        <f>REPLACE(A2821,1,51,"")</f>
        <v>5eu_39C</v>
      </c>
      <c r="F2821" t="str">
        <f>LEFT(E2821,FIND("_",E2821)-1)</f>
        <v>5eu</v>
      </c>
      <c r="G2821" t="str">
        <f>UPPER(RIGHT(F2821,1))</f>
        <v>U</v>
      </c>
      <c r="H2821" t="str">
        <f>MID(E2821,FIND("_",E2821)+1,2)</f>
        <v>39</v>
      </c>
      <c r="I2821" t="str">
        <f>RIGHT(E2821,1)</f>
        <v>C</v>
      </c>
      <c r="J2821" t="str">
        <f>REPLACE(C2821,1,52,"")</f>
        <v>5eu_39C_4.pdb</v>
      </c>
      <c r="K2821" t="str">
        <f>IF(E2821=E2820,"",1)</f>
        <v/>
      </c>
      <c r="L2821">
        <v>-563.95195802841499</v>
      </c>
      <c r="M2821">
        <v>0.34986058179719598</v>
      </c>
      <c r="N2821">
        <v>0</v>
      </c>
      <c r="O2821">
        <v>0</v>
      </c>
      <c r="P2821">
        <v>0</v>
      </c>
      <c r="Q2821">
        <v>21.4984186870917</v>
      </c>
      <c r="R2821">
        <v>0</v>
      </c>
      <c r="S2821">
        <v>0</v>
      </c>
      <c r="T2821">
        <v>-1225.4492200796301</v>
      </c>
      <c r="U2821">
        <v>240.34550644501701</v>
      </c>
      <c r="V2821">
        <v>-373.33820520752698</v>
      </c>
      <c r="W2821">
        <v>2.68883028701309</v>
      </c>
      <c r="X2821">
        <v>36.995667789747401</v>
      </c>
      <c r="Y2821">
        <v>153.93570109546101</v>
      </c>
      <c r="Z2821">
        <v>758.968724740467</v>
      </c>
      <c r="AA2821">
        <v>-31.270477372324901</v>
      </c>
      <c r="AB2821">
        <v>-42.757992670671399</v>
      </c>
      <c r="AC2821">
        <v>-20.568698685759401</v>
      </c>
      <c r="AD2821">
        <v>-83.573746187986401</v>
      </c>
      <c r="AE2821">
        <v>-36.342249401149601</v>
      </c>
      <c r="AF2821">
        <v>0</v>
      </c>
      <c r="AG2821">
        <v>13.2803815663412</v>
      </c>
      <c r="AH2821">
        <v>-43.3419734892299</v>
      </c>
      <c r="AI2821">
        <v>0.69563931859305705</v>
      </c>
      <c r="AJ2821">
        <v>-6.0281976755142699</v>
      </c>
      <c r="AK2821">
        <v>70.233450000000005</v>
      </c>
      <c r="AL2821">
        <v>0</v>
      </c>
      <c r="AM2821">
        <v>7.6482811651190002E-2</v>
      </c>
    </row>
    <row r="2822" spans="1:39" x14ac:dyDescent="0.25">
      <c r="A2822" t="s">
        <v>3134</v>
      </c>
      <c r="B2822" t="s">
        <v>3135</v>
      </c>
      <c r="C2822" t="s">
        <v>3135</v>
      </c>
      <c r="D2822">
        <v>10</v>
      </c>
      <c r="E2822" t="str">
        <f>REPLACE(A2822,1,51,"")</f>
        <v>5eu_39D</v>
      </c>
      <c r="F2822" t="str">
        <f>LEFT(E2822,FIND("_",E2822)-1)</f>
        <v>5eu</v>
      </c>
      <c r="G2822" t="str">
        <f>UPPER(RIGHT(F2822,1))</f>
        <v>U</v>
      </c>
      <c r="H2822" t="str">
        <f>MID(E2822,FIND("_",E2822)+1,2)</f>
        <v>39</v>
      </c>
      <c r="I2822" t="str">
        <f>RIGHT(E2822,1)</f>
        <v>D</v>
      </c>
      <c r="J2822" t="str">
        <f>REPLACE(C2822,1,52,"")</f>
        <v>5eu_39D_0.pdb</v>
      </c>
      <c r="K2822">
        <f>IF(E2822=E2821,"",1)</f>
        <v>1</v>
      </c>
      <c r="L2822">
        <v>-566.58894392885702</v>
      </c>
      <c r="M2822">
        <v>0.40393202174320297</v>
      </c>
      <c r="N2822">
        <v>0</v>
      </c>
      <c r="O2822">
        <v>0</v>
      </c>
      <c r="P2822">
        <v>0</v>
      </c>
      <c r="Q2822">
        <v>20.605424371518801</v>
      </c>
      <c r="R2822">
        <v>0</v>
      </c>
      <c r="S2822">
        <v>0</v>
      </c>
      <c r="T2822">
        <v>-1226.49442147067</v>
      </c>
      <c r="U2822">
        <v>239.23520663236599</v>
      </c>
      <c r="V2822">
        <v>-372.36820732386502</v>
      </c>
      <c r="W2822">
        <v>2.4733340076925998</v>
      </c>
      <c r="X2822">
        <v>37.646447736368103</v>
      </c>
      <c r="Y2822">
        <v>149.99915388471501</v>
      </c>
      <c r="Z2822">
        <v>766.53467906729304</v>
      </c>
      <c r="AA2822">
        <v>-32.359245467941001</v>
      </c>
      <c r="AB2822">
        <v>-42.421789117633701</v>
      </c>
      <c r="AC2822">
        <v>-20.504799018084299</v>
      </c>
      <c r="AD2822">
        <v>-83.532789537475296</v>
      </c>
      <c r="AE2822">
        <v>-36.490006766708497</v>
      </c>
      <c r="AF2822">
        <v>0</v>
      </c>
      <c r="AG2822">
        <v>14.7153922604756</v>
      </c>
      <c r="AH2822">
        <v>-43.6197067606874</v>
      </c>
      <c r="AI2822">
        <v>0.72646789040284898</v>
      </c>
      <c r="AJ2822">
        <v>-5.6555412287084197</v>
      </c>
      <c r="AK2822">
        <v>64.832920000000001</v>
      </c>
      <c r="AL2822">
        <v>0</v>
      </c>
      <c r="AM2822">
        <v>8.8536912092729597E-2</v>
      </c>
    </row>
    <row r="2823" spans="1:39" hidden="1" x14ac:dyDescent="0.25">
      <c r="A2823" t="s">
        <v>3134</v>
      </c>
      <c r="B2823" t="s">
        <v>3138</v>
      </c>
      <c r="C2823" t="s">
        <v>3138</v>
      </c>
      <c r="D2823">
        <v>10</v>
      </c>
      <c r="E2823" t="str">
        <f>REPLACE(A2823,1,51,"")</f>
        <v>5eu_39D</v>
      </c>
      <c r="F2823" t="str">
        <f>LEFT(E2823,FIND("_",E2823)-1)</f>
        <v>5eu</v>
      </c>
      <c r="G2823" t="str">
        <f>UPPER(RIGHT(F2823,1))</f>
        <v>U</v>
      </c>
      <c r="H2823" t="str">
        <f>MID(E2823,FIND("_",E2823)+1,2)</f>
        <v>39</v>
      </c>
      <c r="I2823" t="str">
        <f>RIGHT(E2823,1)</f>
        <v>D</v>
      </c>
      <c r="J2823" t="str">
        <f>REPLACE(C2823,1,52,"")</f>
        <v>5eu_39D_3.pdb</v>
      </c>
      <c r="K2823" t="str">
        <f>IF(E2823=E2822,"",1)</f>
        <v/>
      </c>
      <c r="L2823">
        <v>-565.48195054302096</v>
      </c>
      <c r="M2823">
        <v>0.36335877568333103</v>
      </c>
      <c r="N2823">
        <v>0</v>
      </c>
      <c r="O2823">
        <v>0</v>
      </c>
      <c r="P2823">
        <v>0</v>
      </c>
      <c r="Q2823">
        <v>21.710924727870701</v>
      </c>
      <c r="R2823">
        <v>0</v>
      </c>
      <c r="S2823">
        <v>0</v>
      </c>
      <c r="T2823">
        <v>-1224.56508288393</v>
      </c>
      <c r="U2823">
        <v>235.82174871952</v>
      </c>
      <c r="V2823">
        <v>-370.67837952349203</v>
      </c>
      <c r="W2823">
        <v>2.50467531026103</v>
      </c>
      <c r="X2823">
        <v>36.759087763308102</v>
      </c>
      <c r="Y2823">
        <v>152.019101591843</v>
      </c>
      <c r="Z2823">
        <v>764.56605414722196</v>
      </c>
      <c r="AA2823">
        <v>-32.364720182598298</v>
      </c>
      <c r="AB2823">
        <v>-42.498499884781403</v>
      </c>
      <c r="AC2823">
        <v>-19.831069440914298</v>
      </c>
      <c r="AD2823">
        <v>-83.735722912561997</v>
      </c>
      <c r="AE2823">
        <v>-36.350325747186702</v>
      </c>
      <c r="AF2823">
        <v>0</v>
      </c>
      <c r="AG2823">
        <v>15.2225670237746</v>
      </c>
      <c r="AH2823">
        <v>-44.052800164966598</v>
      </c>
      <c r="AI2823">
        <v>0.68204276885679505</v>
      </c>
      <c r="AJ2823">
        <v>-5.6133875028367299</v>
      </c>
      <c r="AK2823">
        <v>64.832920000000001</v>
      </c>
      <c r="AL2823">
        <v>0</v>
      </c>
      <c r="AM2823">
        <v>8.8915647591232397E-2</v>
      </c>
    </row>
    <row r="2824" spans="1:39" hidden="1" x14ac:dyDescent="0.25">
      <c r="A2824" t="s">
        <v>3134</v>
      </c>
      <c r="B2824" t="s">
        <v>3142</v>
      </c>
      <c r="C2824" t="s">
        <v>3142</v>
      </c>
      <c r="D2824">
        <v>10</v>
      </c>
      <c r="E2824" t="str">
        <f>REPLACE(A2824,1,51,"")</f>
        <v>5eu_39D</v>
      </c>
      <c r="F2824" t="str">
        <f>LEFT(E2824,FIND("_",E2824)-1)</f>
        <v>5eu</v>
      </c>
      <c r="G2824" t="str">
        <f>UPPER(RIGHT(F2824,1))</f>
        <v>U</v>
      </c>
      <c r="H2824" t="str">
        <f>MID(E2824,FIND("_",E2824)+1,2)</f>
        <v>39</v>
      </c>
      <c r="I2824" t="str">
        <f>RIGHT(E2824,1)</f>
        <v>D</v>
      </c>
      <c r="J2824" t="str">
        <f>REPLACE(C2824,1,52,"")</f>
        <v>5eu_39D_7.pdb</v>
      </c>
      <c r="K2824" t="str">
        <f>IF(E2824=E2823,"",1)</f>
        <v/>
      </c>
      <c r="L2824">
        <v>-565.19239313312096</v>
      </c>
      <c r="M2824">
        <v>0.33476136260369199</v>
      </c>
      <c r="N2824">
        <v>0</v>
      </c>
      <c r="O2824">
        <v>0</v>
      </c>
      <c r="P2824">
        <v>0</v>
      </c>
      <c r="Q2824">
        <v>21.920808940522601</v>
      </c>
      <c r="R2824">
        <v>0</v>
      </c>
      <c r="S2824">
        <v>0</v>
      </c>
      <c r="T2824">
        <v>-1225.67997255764</v>
      </c>
      <c r="U2824">
        <v>239.53747297980601</v>
      </c>
      <c r="V2824">
        <v>-371.73093495983198</v>
      </c>
      <c r="W2824">
        <v>2.56327127620788</v>
      </c>
      <c r="X2824">
        <v>37.032202458084001</v>
      </c>
      <c r="Y2824">
        <v>150.63762875001899</v>
      </c>
      <c r="Z2824">
        <v>767.36097130354096</v>
      </c>
      <c r="AA2824">
        <v>-32.542797179961198</v>
      </c>
      <c r="AB2824">
        <v>-42.183824676296503</v>
      </c>
      <c r="AC2824">
        <v>-20.808356566547602</v>
      </c>
      <c r="AD2824">
        <v>-83.729523004569103</v>
      </c>
      <c r="AE2824">
        <v>-35.853331478061598</v>
      </c>
      <c r="AF2824">
        <v>0</v>
      </c>
      <c r="AG2824">
        <v>12.137058344567199</v>
      </c>
      <c r="AH2824">
        <v>-43.927801927447597</v>
      </c>
      <c r="AI2824">
        <v>0.68444389507720704</v>
      </c>
      <c r="AJ2824">
        <v>-5.5314265706396597</v>
      </c>
      <c r="AK2824">
        <v>64.832920000000001</v>
      </c>
      <c r="AL2824">
        <v>0</v>
      </c>
      <c r="AM2824">
        <v>8.8797840050148097E-2</v>
      </c>
    </row>
    <row r="2825" spans="1:39" hidden="1" x14ac:dyDescent="0.25">
      <c r="A2825" t="s">
        <v>3134</v>
      </c>
      <c r="B2825" t="s">
        <v>3140</v>
      </c>
      <c r="C2825" t="s">
        <v>3140</v>
      </c>
      <c r="D2825">
        <v>10</v>
      </c>
      <c r="E2825" t="str">
        <f>REPLACE(A2825,1,51,"")</f>
        <v>5eu_39D</v>
      </c>
      <c r="F2825" t="str">
        <f>LEFT(E2825,FIND("_",E2825)-1)</f>
        <v>5eu</v>
      </c>
      <c r="G2825" t="str">
        <f>UPPER(RIGHT(F2825,1))</f>
        <v>U</v>
      </c>
      <c r="H2825" t="str">
        <f>MID(E2825,FIND("_",E2825)+1,2)</f>
        <v>39</v>
      </c>
      <c r="I2825" t="str">
        <f>RIGHT(E2825,1)</f>
        <v>D</v>
      </c>
      <c r="J2825" t="str">
        <f>REPLACE(C2825,1,52,"")</f>
        <v>5eu_39D_5.pdb</v>
      </c>
      <c r="K2825" t="str">
        <f>IF(E2825=E2824,"",1)</f>
        <v/>
      </c>
      <c r="L2825">
        <v>-564.62049525956695</v>
      </c>
      <c r="M2825">
        <v>0.318989662074184</v>
      </c>
      <c r="N2825">
        <v>0</v>
      </c>
      <c r="O2825">
        <v>0</v>
      </c>
      <c r="P2825">
        <v>0</v>
      </c>
      <c r="Q2825">
        <v>20.989563261745499</v>
      </c>
      <c r="R2825">
        <v>0</v>
      </c>
      <c r="S2825">
        <v>0</v>
      </c>
      <c r="T2825">
        <v>-1228.4818055401299</v>
      </c>
      <c r="U2825">
        <v>238.68515180196599</v>
      </c>
      <c r="V2825">
        <v>-372.276018607217</v>
      </c>
      <c r="W2825">
        <v>2.5269250096533402</v>
      </c>
      <c r="X2825">
        <v>36.7821295788928</v>
      </c>
      <c r="Y2825">
        <v>154.97699581349801</v>
      </c>
      <c r="Z2825">
        <v>764.64188907469804</v>
      </c>
      <c r="AA2825">
        <v>-32.480125754859401</v>
      </c>
      <c r="AB2825">
        <v>-42.385071085067302</v>
      </c>
      <c r="AC2825">
        <v>-20.7148869958313</v>
      </c>
      <c r="AD2825">
        <v>-83.622747682457003</v>
      </c>
      <c r="AE2825">
        <v>-36.549935142649502</v>
      </c>
      <c r="AF2825">
        <v>0</v>
      </c>
      <c r="AG2825">
        <v>17.0977455037327</v>
      </c>
      <c r="AH2825">
        <v>-43.607853958568001</v>
      </c>
      <c r="AI2825">
        <v>0.69813960937761399</v>
      </c>
      <c r="AJ2825">
        <v>-5.8270757950047498</v>
      </c>
      <c r="AK2825">
        <v>64.832920000000001</v>
      </c>
      <c r="AL2825">
        <v>0</v>
      </c>
      <c r="AM2825">
        <v>9.3565648653895994E-2</v>
      </c>
    </row>
    <row r="2826" spans="1:39" hidden="1" x14ac:dyDescent="0.25">
      <c r="A2826" t="s">
        <v>3134</v>
      </c>
      <c r="B2826" t="s">
        <v>3143</v>
      </c>
      <c r="C2826" t="s">
        <v>3143</v>
      </c>
      <c r="D2826">
        <v>10</v>
      </c>
      <c r="E2826" t="str">
        <f>REPLACE(A2826,1,51,"")</f>
        <v>5eu_39D</v>
      </c>
      <c r="F2826" t="str">
        <f>LEFT(E2826,FIND("_",E2826)-1)</f>
        <v>5eu</v>
      </c>
      <c r="G2826" t="str">
        <f>UPPER(RIGHT(F2826,1))</f>
        <v>U</v>
      </c>
      <c r="H2826" t="str">
        <f>MID(E2826,FIND("_",E2826)+1,2)</f>
        <v>39</v>
      </c>
      <c r="I2826" t="str">
        <f>RIGHT(E2826,1)</f>
        <v>D</v>
      </c>
      <c r="J2826" t="str">
        <f>REPLACE(C2826,1,52,"")</f>
        <v>5eu_39D_8.pdb</v>
      </c>
      <c r="K2826" t="str">
        <f>IF(E2826=E2825,"",1)</f>
        <v/>
      </c>
      <c r="L2826">
        <v>-564.58779772096898</v>
      </c>
      <c r="M2826">
        <v>0.34463056113775897</v>
      </c>
      <c r="N2826">
        <v>0</v>
      </c>
      <c r="O2826">
        <v>0</v>
      </c>
      <c r="P2826">
        <v>0</v>
      </c>
      <c r="Q2826">
        <v>22.7158439065667</v>
      </c>
      <c r="R2826">
        <v>0</v>
      </c>
      <c r="S2826">
        <v>0</v>
      </c>
      <c r="T2826">
        <v>-1227.0229390049601</v>
      </c>
      <c r="U2826">
        <v>239.789871250884</v>
      </c>
      <c r="V2826">
        <v>-373.69242664825902</v>
      </c>
      <c r="W2826">
        <v>2.5850729202284399</v>
      </c>
      <c r="X2826">
        <v>37.453328069866899</v>
      </c>
      <c r="Y2826">
        <v>151.971925451083</v>
      </c>
      <c r="Z2826">
        <v>768.49135779210098</v>
      </c>
      <c r="AA2826">
        <v>-32.829262690658197</v>
      </c>
      <c r="AB2826">
        <v>-42.118327288049599</v>
      </c>
      <c r="AC2826">
        <v>-19.965048220009699</v>
      </c>
      <c r="AD2826">
        <v>-83.539150849393096</v>
      </c>
      <c r="AE2826">
        <v>-36.506753225273101</v>
      </c>
      <c r="AF2826">
        <v>0</v>
      </c>
      <c r="AG2826">
        <v>12.1283470686644</v>
      </c>
      <c r="AH2826">
        <v>-43.759136333826397</v>
      </c>
      <c r="AI2826">
        <v>0.68640161102411201</v>
      </c>
      <c r="AJ2826">
        <v>-5.8950650292426499</v>
      </c>
      <c r="AK2826">
        <v>64.832920000000001</v>
      </c>
      <c r="AL2826">
        <v>0</v>
      </c>
      <c r="AM2826">
        <v>8.5243498286504599E-2</v>
      </c>
    </row>
    <row r="2827" spans="1:39" hidden="1" x14ac:dyDescent="0.25">
      <c r="A2827" t="s">
        <v>3134</v>
      </c>
      <c r="B2827" t="s">
        <v>3139</v>
      </c>
      <c r="C2827" t="s">
        <v>3139</v>
      </c>
      <c r="D2827">
        <v>10</v>
      </c>
      <c r="E2827" t="str">
        <f>REPLACE(A2827,1,51,"")</f>
        <v>5eu_39D</v>
      </c>
      <c r="F2827" t="str">
        <f>LEFT(E2827,FIND("_",E2827)-1)</f>
        <v>5eu</v>
      </c>
      <c r="G2827" t="str">
        <f>UPPER(RIGHT(F2827,1))</f>
        <v>U</v>
      </c>
      <c r="H2827" t="str">
        <f>MID(E2827,FIND("_",E2827)+1,2)</f>
        <v>39</v>
      </c>
      <c r="I2827" t="str">
        <f>RIGHT(E2827,1)</f>
        <v>D</v>
      </c>
      <c r="J2827" t="str">
        <f>REPLACE(C2827,1,52,"")</f>
        <v>5eu_39D_4.pdb</v>
      </c>
      <c r="K2827" t="str">
        <f>IF(E2827=E2826,"",1)</f>
        <v/>
      </c>
      <c r="L2827">
        <v>-564.34606437018101</v>
      </c>
      <c r="M2827">
        <v>0.31260452906664399</v>
      </c>
      <c r="N2827">
        <v>0</v>
      </c>
      <c r="O2827">
        <v>0</v>
      </c>
      <c r="P2827">
        <v>0</v>
      </c>
      <c r="Q2827">
        <v>21.7671298847401</v>
      </c>
      <c r="R2827">
        <v>0</v>
      </c>
      <c r="S2827">
        <v>0</v>
      </c>
      <c r="T2827">
        <v>-1224.82915158271</v>
      </c>
      <c r="U2827">
        <v>241.59078284595799</v>
      </c>
      <c r="V2827">
        <v>-375.52972075309202</v>
      </c>
      <c r="W2827">
        <v>2.5337461830283501</v>
      </c>
      <c r="X2827">
        <v>37.2910782419386</v>
      </c>
      <c r="Y2827">
        <v>151.358413725714</v>
      </c>
      <c r="Z2827">
        <v>766.19330236752501</v>
      </c>
      <c r="AA2827">
        <v>-32.363810750659297</v>
      </c>
      <c r="AB2827">
        <v>-42.673810630379002</v>
      </c>
      <c r="AC2827">
        <v>-22.4431068654673</v>
      </c>
      <c r="AD2827">
        <v>-83.680317735452107</v>
      </c>
      <c r="AE2827">
        <v>-34.809260622210203</v>
      </c>
      <c r="AF2827">
        <v>0</v>
      </c>
      <c r="AG2827">
        <v>15.2607086495047</v>
      </c>
      <c r="AH2827">
        <v>-43.9767561494901</v>
      </c>
      <c r="AI2827">
        <v>0.69150360121740295</v>
      </c>
      <c r="AJ2827">
        <v>-5.6558655649826299</v>
      </c>
      <c r="AK2827">
        <v>64.832920000000001</v>
      </c>
      <c r="AL2827">
        <v>0</v>
      </c>
      <c r="AM2827">
        <v>9.6150784642931003E-2</v>
      </c>
    </row>
    <row r="2828" spans="1:39" hidden="1" x14ac:dyDescent="0.25">
      <c r="A2828" t="s">
        <v>3134</v>
      </c>
      <c r="B2828" t="s">
        <v>3136</v>
      </c>
      <c r="C2828" t="s">
        <v>3136</v>
      </c>
      <c r="D2828">
        <v>10</v>
      </c>
      <c r="E2828" t="str">
        <f>REPLACE(A2828,1,51,"")</f>
        <v>5eu_39D</v>
      </c>
      <c r="F2828" t="str">
        <f>LEFT(E2828,FIND("_",E2828)-1)</f>
        <v>5eu</v>
      </c>
      <c r="G2828" t="str">
        <f>UPPER(RIGHT(F2828,1))</f>
        <v>U</v>
      </c>
      <c r="H2828" t="str">
        <f>MID(E2828,FIND("_",E2828)+1,2)</f>
        <v>39</v>
      </c>
      <c r="I2828" t="str">
        <f>RIGHT(E2828,1)</f>
        <v>D</v>
      </c>
      <c r="J2828" t="str">
        <f>REPLACE(C2828,1,52,"")</f>
        <v>5eu_39D_1.pdb</v>
      </c>
      <c r="K2828" t="str">
        <f>IF(E2828=E2827,"",1)</f>
        <v/>
      </c>
      <c r="L2828">
        <v>-564.02840405919005</v>
      </c>
      <c r="M2828">
        <v>0.336360721767888</v>
      </c>
      <c r="N2828">
        <v>0</v>
      </c>
      <c r="O2828">
        <v>0</v>
      </c>
      <c r="P2828">
        <v>0</v>
      </c>
      <c r="Q2828">
        <v>20.438739322775302</v>
      </c>
      <c r="R2828">
        <v>0</v>
      </c>
      <c r="S2828">
        <v>0</v>
      </c>
      <c r="T2828">
        <v>-1226.45733315597</v>
      </c>
      <c r="U2828">
        <v>240.25050303323101</v>
      </c>
      <c r="V2828">
        <v>-372.00934532885401</v>
      </c>
      <c r="W2828">
        <v>2.51203532422416</v>
      </c>
      <c r="X2828">
        <v>36.902994646998998</v>
      </c>
      <c r="Y2828">
        <v>153.49186916344701</v>
      </c>
      <c r="Z2828">
        <v>764.44788810508896</v>
      </c>
      <c r="AA2828">
        <v>-32.499867746280501</v>
      </c>
      <c r="AB2828">
        <v>-42.433736349257003</v>
      </c>
      <c r="AC2828">
        <v>-20.8025589165727</v>
      </c>
      <c r="AD2828">
        <v>-83.704972748928199</v>
      </c>
      <c r="AE2828">
        <v>-36.597785879429601</v>
      </c>
      <c r="AF2828">
        <v>0</v>
      </c>
      <c r="AG2828">
        <v>14.8439826591491</v>
      </c>
      <c r="AH2828">
        <v>-43.2500476878323</v>
      </c>
      <c r="AI2828">
        <v>0.78059480700384698</v>
      </c>
      <c r="AJ2828">
        <v>-4.8728758422634897</v>
      </c>
      <c r="AK2828">
        <v>64.832920000000001</v>
      </c>
      <c r="AL2828">
        <v>0</v>
      </c>
      <c r="AM2828">
        <v>9.85925342800862E-2</v>
      </c>
    </row>
    <row r="2829" spans="1:39" hidden="1" x14ac:dyDescent="0.25">
      <c r="A2829" t="s">
        <v>3134</v>
      </c>
      <c r="B2829" t="s">
        <v>3144</v>
      </c>
      <c r="C2829" t="s">
        <v>3144</v>
      </c>
      <c r="D2829">
        <v>10</v>
      </c>
      <c r="E2829" t="str">
        <f>REPLACE(A2829,1,51,"")</f>
        <v>5eu_39D</v>
      </c>
      <c r="F2829" t="str">
        <f>LEFT(E2829,FIND("_",E2829)-1)</f>
        <v>5eu</v>
      </c>
      <c r="G2829" t="str">
        <f>UPPER(RIGHT(F2829,1))</f>
        <v>U</v>
      </c>
      <c r="H2829" t="str">
        <f>MID(E2829,FIND("_",E2829)+1,2)</f>
        <v>39</v>
      </c>
      <c r="I2829" t="str">
        <f>RIGHT(E2829,1)</f>
        <v>D</v>
      </c>
      <c r="J2829" t="str">
        <f>REPLACE(C2829,1,52,"")</f>
        <v>5eu_39D_9.pdb</v>
      </c>
      <c r="K2829" t="str">
        <f>IF(E2829=E2828,"",1)</f>
        <v/>
      </c>
      <c r="L2829">
        <v>-563.63933763049602</v>
      </c>
      <c r="M2829">
        <v>0.27411132203222699</v>
      </c>
      <c r="N2829">
        <v>0</v>
      </c>
      <c r="O2829">
        <v>0</v>
      </c>
      <c r="P2829">
        <v>0</v>
      </c>
      <c r="Q2829">
        <v>20.657072949311001</v>
      </c>
      <c r="R2829">
        <v>0</v>
      </c>
      <c r="S2829">
        <v>0</v>
      </c>
      <c r="T2829">
        <v>-1224.5578751614401</v>
      </c>
      <c r="U2829">
        <v>242.44721558133301</v>
      </c>
      <c r="V2829">
        <v>-375.88099012718101</v>
      </c>
      <c r="W2829">
        <v>2.5252734796938299</v>
      </c>
      <c r="X2829">
        <v>37.328739696291898</v>
      </c>
      <c r="Y2829">
        <v>153.37760392118599</v>
      </c>
      <c r="Z2829">
        <v>764.81889273676495</v>
      </c>
      <c r="AA2829">
        <v>-32.522325216808497</v>
      </c>
      <c r="AB2829">
        <v>-42.443792663175302</v>
      </c>
      <c r="AC2829">
        <v>-22.566987266552001</v>
      </c>
      <c r="AD2829">
        <v>-83.754476772431403</v>
      </c>
      <c r="AE2829">
        <v>-35.653928455699898</v>
      </c>
      <c r="AF2829">
        <v>0</v>
      </c>
      <c r="AG2829">
        <v>14.850207081975601</v>
      </c>
      <c r="AH2829">
        <v>-43.199411485582701</v>
      </c>
      <c r="AI2829">
        <v>0.79595566062210998</v>
      </c>
      <c r="AJ2829">
        <v>-4.7896420556820702</v>
      </c>
      <c r="AK2829">
        <v>64.832920000000001</v>
      </c>
      <c r="AL2829">
        <v>0</v>
      </c>
      <c r="AM2829">
        <v>9.6210466884806806E-2</v>
      </c>
    </row>
    <row r="2830" spans="1:39" hidden="1" x14ac:dyDescent="0.25">
      <c r="A2830" t="s">
        <v>3134</v>
      </c>
      <c r="B2830" t="s">
        <v>3137</v>
      </c>
      <c r="C2830" t="s">
        <v>3137</v>
      </c>
      <c r="D2830">
        <v>10</v>
      </c>
      <c r="E2830" t="str">
        <f>REPLACE(A2830,1,51,"")</f>
        <v>5eu_39D</v>
      </c>
      <c r="F2830" t="str">
        <f>LEFT(E2830,FIND("_",E2830)-1)</f>
        <v>5eu</v>
      </c>
      <c r="G2830" t="str">
        <f>UPPER(RIGHT(F2830,1))</f>
        <v>U</v>
      </c>
      <c r="H2830" t="str">
        <f>MID(E2830,FIND("_",E2830)+1,2)</f>
        <v>39</v>
      </c>
      <c r="I2830" t="str">
        <f>RIGHT(E2830,1)</f>
        <v>D</v>
      </c>
      <c r="J2830" t="str">
        <f>REPLACE(C2830,1,52,"")</f>
        <v>5eu_39D_2.pdb</v>
      </c>
      <c r="K2830" t="str">
        <f>IF(E2830=E2829,"",1)</f>
        <v/>
      </c>
      <c r="L2830">
        <v>-563.25018942019506</v>
      </c>
      <c r="M2830">
        <v>0.33842407206805297</v>
      </c>
      <c r="N2830">
        <v>0</v>
      </c>
      <c r="O2830">
        <v>0</v>
      </c>
      <c r="P2830">
        <v>0</v>
      </c>
      <c r="Q2830">
        <v>21.428148956845401</v>
      </c>
      <c r="R2830">
        <v>0</v>
      </c>
      <c r="S2830">
        <v>0</v>
      </c>
      <c r="T2830">
        <v>-1225.3552648872201</v>
      </c>
      <c r="U2830">
        <v>237.38106382087</v>
      </c>
      <c r="V2830">
        <v>-369.83103286189299</v>
      </c>
      <c r="W2830">
        <v>2.5263731756794301</v>
      </c>
      <c r="X2830">
        <v>36.921372465473098</v>
      </c>
      <c r="Y2830">
        <v>152.974302364995</v>
      </c>
      <c r="Z2830">
        <v>763.39674421869302</v>
      </c>
      <c r="AA2830">
        <v>-31.1206551149094</v>
      </c>
      <c r="AB2830">
        <v>-42.218985177982901</v>
      </c>
      <c r="AC2830">
        <v>-19.6330426509044</v>
      </c>
      <c r="AD2830">
        <v>-83.658546757655998</v>
      </c>
      <c r="AE2830">
        <v>-37.571596382012402</v>
      </c>
      <c r="AF2830">
        <v>0</v>
      </c>
      <c r="AG2830">
        <v>15.0257207117288</v>
      </c>
      <c r="AH2830">
        <v>-43.502055610590503</v>
      </c>
      <c r="AI2830">
        <v>0.69310656358141698</v>
      </c>
      <c r="AJ2830">
        <v>-5.63228195978422</v>
      </c>
      <c r="AK2830">
        <v>64.832920000000001</v>
      </c>
      <c r="AL2830">
        <v>0</v>
      </c>
      <c r="AM2830">
        <v>9.3519704898581094E-2</v>
      </c>
    </row>
    <row r="2831" spans="1:39" hidden="1" x14ac:dyDescent="0.25">
      <c r="A2831" t="s">
        <v>3134</v>
      </c>
      <c r="B2831" t="s">
        <v>3141</v>
      </c>
      <c r="C2831" t="s">
        <v>3141</v>
      </c>
      <c r="D2831">
        <v>10</v>
      </c>
      <c r="E2831" t="str">
        <f>REPLACE(A2831,1,51,"")</f>
        <v>5eu_39D</v>
      </c>
      <c r="F2831" t="str">
        <f>LEFT(E2831,FIND("_",E2831)-1)</f>
        <v>5eu</v>
      </c>
      <c r="G2831" t="str">
        <f>UPPER(RIGHT(F2831,1))</f>
        <v>U</v>
      </c>
      <c r="H2831" t="str">
        <f>MID(E2831,FIND("_",E2831)+1,2)</f>
        <v>39</v>
      </c>
      <c r="I2831" t="str">
        <f>RIGHT(E2831,1)</f>
        <v>D</v>
      </c>
      <c r="J2831" t="str">
        <f>REPLACE(C2831,1,52,"")</f>
        <v>5eu_39D_6.pdb</v>
      </c>
      <c r="K2831" t="str">
        <f>IF(E2831=E2830,"",1)</f>
        <v/>
      </c>
      <c r="L2831">
        <v>-561.60551030517502</v>
      </c>
      <c r="M2831">
        <v>0.36414449603319099</v>
      </c>
      <c r="N2831">
        <v>0</v>
      </c>
      <c r="O2831">
        <v>0</v>
      </c>
      <c r="P2831">
        <v>0</v>
      </c>
      <c r="Q2831">
        <v>22.455013829821802</v>
      </c>
      <c r="R2831">
        <v>0</v>
      </c>
      <c r="S2831">
        <v>0</v>
      </c>
      <c r="T2831">
        <v>-1224.9874418070301</v>
      </c>
      <c r="U2831">
        <v>240.79290895820799</v>
      </c>
      <c r="V2831">
        <v>-370.90231231805598</v>
      </c>
      <c r="W2831">
        <v>2.5880007110966798</v>
      </c>
      <c r="X2831">
        <v>37.112922566815399</v>
      </c>
      <c r="Y2831">
        <v>150.685633246235</v>
      </c>
      <c r="Z2831">
        <v>767.77076141813905</v>
      </c>
      <c r="AA2831">
        <v>-31.201161237922999</v>
      </c>
      <c r="AB2831">
        <v>-42.602366071251197</v>
      </c>
      <c r="AC2831">
        <v>-20.6663005069714</v>
      </c>
      <c r="AD2831">
        <v>-83.674978191796299</v>
      </c>
      <c r="AE2831">
        <v>-37.541306523250903</v>
      </c>
      <c r="AF2831">
        <v>0</v>
      </c>
      <c r="AG2831">
        <v>12.353222638704599</v>
      </c>
      <c r="AH2831">
        <v>-43.672548500946803</v>
      </c>
      <c r="AI2831">
        <v>0.69878244471304995</v>
      </c>
      <c r="AJ2831">
        <v>-5.7417728877105603</v>
      </c>
      <c r="AK2831">
        <v>64.832920000000001</v>
      </c>
      <c r="AL2831">
        <v>0</v>
      </c>
      <c r="AM2831">
        <v>9.45119260297832E-2</v>
      </c>
    </row>
    <row r="2832" spans="1:39" x14ac:dyDescent="0.25">
      <c r="A2832" t="s">
        <v>3145</v>
      </c>
      <c r="B2832" t="s">
        <v>3151</v>
      </c>
      <c r="C2832" t="s">
        <v>3151</v>
      </c>
      <c r="D2832">
        <v>10</v>
      </c>
      <c r="E2832" t="str">
        <f>REPLACE(A2832,1,51,"")</f>
        <v>5eu_39E</v>
      </c>
      <c r="F2832" t="str">
        <f>LEFT(E2832,FIND("_",E2832)-1)</f>
        <v>5eu</v>
      </c>
      <c r="G2832" t="str">
        <f>UPPER(RIGHT(F2832,1))</f>
        <v>U</v>
      </c>
      <c r="H2832" t="str">
        <f>MID(E2832,FIND("_",E2832)+1,2)</f>
        <v>39</v>
      </c>
      <c r="I2832" t="str">
        <f>RIGHT(E2832,1)</f>
        <v>E</v>
      </c>
      <c r="J2832" t="str">
        <f>REPLACE(C2832,1,52,"")</f>
        <v>5eu_39E_5.pdb</v>
      </c>
      <c r="K2832">
        <f>IF(E2832=E2831,"",1)</f>
        <v>1</v>
      </c>
      <c r="L2832">
        <v>-560.07865314401897</v>
      </c>
      <c r="M2832">
        <v>0.34557551307572298</v>
      </c>
      <c r="N2832">
        <v>0</v>
      </c>
      <c r="O2832">
        <v>0</v>
      </c>
      <c r="P2832">
        <v>0</v>
      </c>
      <c r="Q2832">
        <v>22.300950212209699</v>
      </c>
      <c r="R2832">
        <v>0</v>
      </c>
      <c r="S2832">
        <v>0</v>
      </c>
      <c r="T2832">
        <v>-1229.0055298561899</v>
      </c>
      <c r="U2832">
        <v>242.95707673784699</v>
      </c>
      <c r="V2832">
        <v>-372.170190799426</v>
      </c>
      <c r="W2832">
        <v>2.5028137982462502</v>
      </c>
      <c r="X2832">
        <v>37.130790275662903</v>
      </c>
      <c r="Y2832">
        <v>154.94311551752199</v>
      </c>
      <c r="Z2832">
        <v>766.83455761552602</v>
      </c>
      <c r="AA2832">
        <v>-32.558856818918699</v>
      </c>
      <c r="AB2832">
        <v>-42.604514756393201</v>
      </c>
      <c r="AC2832">
        <v>-20.645669982318399</v>
      </c>
      <c r="AD2832">
        <v>-83.575438920405205</v>
      </c>
      <c r="AE2832">
        <v>-37.057935024941898</v>
      </c>
      <c r="AF2832">
        <v>0</v>
      </c>
      <c r="AG2832">
        <v>14.6661891701194</v>
      </c>
      <c r="AH2832">
        <v>-43.709934474263797</v>
      </c>
      <c r="AI2832">
        <v>0.71936406166497802</v>
      </c>
      <c r="AJ2832">
        <v>-5.1423539756867296</v>
      </c>
      <c r="AK2832">
        <v>64.254130000000004</v>
      </c>
      <c r="AL2832">
        <v>0</v>
      </c>
      <c r="AM2832">
        <v>8.2784075729724405E-2</v>
      </c>
    </row>
    <row r="2833" spans="1:39" hidden="1" x14ac:dyDescent="0.25">
      <c r="A2833" t="s">
        <v>3145</v>
      </c>
      <c r="B2833" t="s">
        <v>3155</v>
      </c>
      <c r="C2833" t="s">
        <v>3155</v>
      </c>
      <c r="D2833">
        <v>10</v>
      </c>
      <c r="E2833" t="str">
        <f>REPLACE(A2833,1,51,"")</f>
        <v>5eu_39E</v>
      </c>
      <c r="F2833" t="str">
        <f>LEFT(E2833,FIND("_",E2833)-1)</f>
        <v>5eu</v>
      </c>
      <c r="G2833" t="str">
        <f>UPPER(RIGHT(F2833,1))</f>
        <v>U</v>
      </c>
      <c r="H2833" t="str">
        <f>MID(E2833,FIND("_",E2833)+1,2)</f>
        <v>39</v>
      </c>
      <c r="I2833" t="str">
        <f>RIGHT(E2833,1)</f>
        <v>E</v>
      </c>
      <c r="J2833" t="str">
        <f>REPLACE(C2833,1,52,"")</f>
        <v>5eu_39E_9.pdb</v>
      </c>
      <c r="K2833" t="str">
        <f>IF(E2833=E2832,"",1)</f>
        <v/>
      </c>
      <c r="L2833">
        <v>-559.45518218859797</v>
      </c>
      <c r="M2833">
        <v>0.41202620063616102</v>
      </c>
      <c r="N2833">
        <v>0</v>
      </c>
      <c r="O2833">
        <v>0</v>
      </c>
      <c r="P2833">
        <v>0</v>
      </c>
      <c r="Q2833">
        <v>22.734304369394401</v>
      </c>
      <c r="R2833">
        <v>0</v>
      </c>
      <c r="S2833">
        <v>0</v>
      </c>
      <c r="T2833">
        <v>-1228.51526037894</v>
      </c>
      <c r="U2833">
        <v>241.52133936117201</v>
      </c>
      <c r="V2833">
        <v>-370.77527409633399</v>
      </c>
      <c r="W2833">
        <v>2.4978034860648002</v>
      </c>
      <c r="X2833">
        <v>37.775555872367299</v>
      </c>
      <c r="Y2833">
        <v>153.885003388662</v>
      </c>
      <c r="Z2833">
        <v>766.46906578037397</v>
      </c>
      <c r="AA2833">
        <v>-32.769148486336597</v>
      </c>
      <c r="AB2833">
        <v>-42.568322437695997</v>
      </c>
      <c r="AC2833">
        <v>-18.685933709352401</v>
      </c>
      <c r="AD2833">
        <v>-83.447717570898206</v>
      </c>
      <c r="AE2833">
        <v>-37.126364559372803</v>
      </c>
      <c r="AF2833">
        <v>0</v>
      </c>
      <c r="AG2833">
        <v>14.3590226390845</v>
      </c>
      <c r="AH2833">
        <v>-44.207738379404603</v>
      </c>
      <c r="AI2833">
        <v>0.71716476538365004</v>
      </c>
      <c r="AJ2833">
        <v>-5.6526651085415596</v>
      </c>
      <c r="AK2833">
        <v>64.254130000000004</v>
      </c>
      <c r="AL2833">
        <v>0</v>
      </c>
      <c r="AM2833">
        <v>7.9852875775792795E-2</v>
      </c>
    </row>
    <row r="2834" spans="1:39" hidden="1" x14ac:dyDescent="0.25">
      <c r="A2834" t="s">
        <v>3145</v>
      </c>
      <c r="B2834" t="s">
        <v>3153</v>
      </c>
      <c r="C2834" t="s">
        <v>3153</v>
      </c>
      <c r="D2834">
        <v>10</v>
      </c>
      <c r="E2834" t="str">
        <f>REPLACE(A2834,1,51,"")</f>
        <v>5eu_39E</v>
      </c>
      <c r="F2834" t="str">
        <f>LEFT(E2834,FIND("_",E2834)-1)</f>
        <v>5eu</v>
      </c>
      <c r="G2834" t="str">
        <f>UPPER(RIGHT(F2834,1))</f>
        <v>U</v>
      </c>
      <c r="H2834" t="str">
        <f>MID(E2834,FIND("_",E2834)+1,2)</f>
        <v>39</v>
      </c>
      <c r="I2834" t="str">
        <f>RIGHT(E2834,1)</f>
        <v>E</v>
      </c>
      <c r="J2834" t="str">
        <f>REPLACE(C2834,1,52,"")</f>
        <v>5eu_39E_7.pdb</v>
      </c>
      <c r="K2834" t="str">
        <f>IF(E2834=E2833,"",1)</f>
        <v/>
      </c>
      <c r="L2834">
        <v>-559.27384063960096</v>
      </c>
      <c r="M2834">
        <v>0.37411509637845902</v>
      </c>
      <c r="N2834">
        <v>0</v>
      </c>
      <c r="O2834">
        <v>0</v>
      </c>
      <c r="P2834">
        <v>0</v>
      </c>
      <c r="Q2834">
        <v>22.868123027674802</v>
      </c>
      <c r="R2834">
        <v>0</v>
      </c>
      <c r="S2834">
        <v>0</v>
      </c>
      <c r="T2834">
        <v>-1228.0724475909699</v>
      </c>
      <c r="U2834">
        <v>243.744026789857</v>
      </c>
      <c r="V2834">
        <v>-372.492385155237</v>
      </c>
      <c r="W2834">
        <v>2.4841178171357199</v>
      </c>
      <c r="X2834">
        <v>37.291118150806199</v>
      </c>
      <c r="Y2834">
        <v>154.33329806771999</v>
      </c>
      <c r="Z2834">
        <v>765.78797012607401</v>
      </c>
      <c r="AA2834">
        <v>-32.4353768088748</v>
      </c>
      <c r="AB2834">
        <v>-42.5654264013478</v>
      </c>
      <c r="AC2834">
        <v>-20.534382489353099</v>
      </c>
      <c r="AD2834">
        <v>-83.477688592950102</v>
      </c>
      <c r="AE2834">
        <v>-36.879847197167003</v>
      </c>
      <c r="AF2834">
        <v>0</v>
      </c>
      <c r="AG2834">
        <v>14.538132440801901</v>
      </c>
      <c r="AH2834">
        <v>-44.013431319475004</v>
      </c>
      <c r="AI2834">
        <v>0.81964591265999898</v>
      </c>
      <c r="AJ2834">
        <v>-5.0477504946344496</v>
      </c>
      <c r="AK2834">
        <v>64.254130000000004</v>
      </c>
      <c r="AL2834">
        <v>0</v>
      </c>
      <c r="AM2834">
        <v>0.12433307768389699</v>
      </c>
    </row>
    <row r="2835" spans="1:39" hidden="1" x14ac:dyDescent="0.25">
      <c r="A2835" t="s">
        <v>3145</v>
      </c>
      <c r="B2835" t="s">
        <v>3154</v>
      </c>
      <c r="C2835" t="s">
        <v>3154</v>
      </c>
      <c r="D2835">
        <v>10</v>
      </c>
      <c r="E2835" t="str">
        <f>REPLACE(A2835,1,51,"")</f>
        <v>5eu_39E</v>
      </c>
      <c r="F2835" t="str">
        <f>LEFT(E2835,FIND("_",E2835)-1)</f>
        <v>5eu</v>
      </c>
      <c r="G2835" t="str">
        <f>UPPER(RIGHT(F2835,1))</f>
        <v>U</v>
      </c>
      <c r="H2835" t="str">
        <f>MID(E2835,FIND("_",E2835)+1,2)</f>
        <v>39</v>
      </c>
      <c r="I2835" t="str">
        <f>RIGHT(E2835,1)</f>
        <v>E</v>
      </c>
      <c r="J2835" t="str">
        <f>REPLACE(C2835,1,52,"")</f>
        <v>5eu_39E_8.pdb</v>
      </c>
      <c r="K2835" t="str">
        <f>IF(E2835=E2834,"",1)</f>
        <v/>
      </c>
      <c r="L2835">
        <v>-558.58761892816005</v>
      </c>
      <c r="M2835">
        <v>0.38901237927495003</v>
      </c>
      <c r="N2835">
        <v>0</v>
      </c>
      <c r="O2835">
        <v>0</v>
      </c>
      <c r="P2835">
        <v>0</v>
      </c>
      <c r="Q2835">
        <v>23.002035797495001</v>
      </c>
      <c r="R2835">
        <v>0</v>
      </c>
      <c r="S2835">
        <v>0</v>
      </c>
      <c r="T2835">
        <v>-1228.4420639709499</v>
      </c>
      <c r="U2835">
        <v>243.60663435710299</v>
      </c>
      <c r="V2835">
        <v>-373.352351270947</v>
      </c>
      <c r="W2835">
        <v>2.5068678261366801</v>
      </c>
      <c r="X2835">
        <v>37.801841354239301</v>
      </c>
      <c r="Y2835">
        <v>154.00900837514999</v>
      </c>
      <c r="Z2835">
        <v>767.33694612724503</v>
      </c>
      <c r="AA2835">
        <v>-32.553314768710102</v>
      </c>
      <c r="AB2835">
        <v>-42.587723927737201</v>
      </c>
      <c r="AC2835">
        <v>-20.659772532600101</v>
      </c>
      <c r="AD2835">
        <v>-83.381122601799902</v>
      </c>
      <c r="AE2835">
        <v>-36.859370123108199</v>
      </c>
      <c r="AF2835">
        <v>0</v>
      </c>
      <c r="AG2835">
        <v>14.493603149021199</v>
      </c>
      <c r="AH2835">
        <v>-43.741159838229699</v>
      </c>
      <c r="AI2835">
        <v>0.81610273395701305</v>
      </c>
      <c r="AJ2835">
        <v>-4.9279745059198596</v>
      </c>
      <c r="AK2835">
        <v>64.254130000000004</v>
      </c>
      <c r="AL2835">
        <v>0</v>
      </c>
      <c r="AM2835">
        <v>9.0064891499234898E-2</v>
      </c>
    </row>
    <row r="2836" spans="1:39" hidden="1" x14ac:dyDescent="0.25">
      <c r="A2836" t="s">
        <v>3145</v>
      </c>
      <c r="B2836" t="s">
        <v>3148</v>
      </c>
      <c r="C2836" t="s">
        <v>3148</v>
      </c>
      <c r="D2836">
        <v>10</v>
      </c>
      <c r="E2836" t="str">
        <f>REPLACE(A2836,1,51,"")</f>
        <v>5eu_39E</v>
      </c>
      <c r="F2836" t="str">
        <f>LEFT(E2836,FIND("_",E2836)-1)</f>
        <v>5eu</v>
      </c>
      <c r="G2836" t="str">
        <f>UPPER(RIGHT(F2836,1))</f>
        <v>U</v>
      </c>
      <c r="H2836" t="str">
        <f>MID(E2836,FIND("_",E2836)+1,2)</f>
        <v>39</v>
      </c>
      <c r="I2836" t="str">
        <f>RIGHT(E2836,1)</f>
        <v>E</v>
      </c>
      <c r="J2836" t="str">
        <f>REPLACE(C2836,1,52,"")</f>
        <v>5eu_39E_2.pdb</v>
      </c>
      <c r="K2836" t="str">
        <f>IF(E2836=E2835,"",1)</f>
        <v/>
      </c>
      <c r="L2836">
        <v>-558.49582566799995</v>
      </c>
      <c r="M2836">
        <v>0.35383906037750201</v>
      </c>
      <c r="N2836">
        <v>0</v>
      </c>
      <c r="O2836">
        <v>0</v>
      </c>
      <c r="P2836">
        <v>0</v>
      </c>
      <c r="Q2836">
        <v>22.238247836691102</v>
      </c>
      <c r="R2836">
        <v>0</v>
      </c>
      <c r="S2836">
        <v>0</v>
      </c>
      <c r="T2836">
        <v>-1228.9286233636501</v>
      </c>
      <c r="U2836">
        <v>242.354381930725</v>
      </c>
      <c r="V2836">
        <v>-369.88483360825501</v>
      </c>
      <c r="W2836">
        <v>2.50392688440665</v>
      </c>
      <c r="X2836">
        <v>37.238143941333298</v>
      </c>
      <c r="Y2836">
        <v>155.87504143789801</v>
      </c>
      <c r="Z2836">
        <v>764.45910562973199</v>
      </c>
      <c r="AA2836">
        <v>-31.287776303126499</v>
      </c>
      <c r="AB2836">
        <v>-42.368828850883098</v>
      </c>
      <c r="AC2836">
        <v>-19.523698773701799</v>
      </c>
      <c r="AD2836">
        <v>-83.404393979916904</v>
      </c>
      <c r="AE2836">
        <v>-38.307876020053598</v>
      </c>
      <c r="AF2836">
        <v>0</v>
      </c>
      <c r="AG2836">
        <v>14.430560998873601</v>
      </c>
      <c r="AH2836">
        <v>-43.377265048838403</v>
      </c>
      <c r="AI2836">
        <v>0.73234899383640795</v>
      </c>
      <c r="AJ2836">
        <v>-5.5825433474071504</v>
      </c>
      <c r="AK2836">
        <v>64.254130000000004</v>
      </c>
      <c r="AL2836">
        <v>0</v>
      </c>
      <c r="AM2836">
        <v>8.4125974343754795E-2</v>
      </c>
    </row>
    <row r="2837" spans="1:39" hidden="1" x14ac:dyDescent="0.25">
      <c r="A2837" t="s">
        <v>3145</v>
      </c>
      <c r="B2837" t="s">
        <v>3146</v>
      </c>
      <c r="C2837" t="s">
        <v>3146</v>
      </c>
      <c r="D2837">
        <v>10</v>
      </c>
      <c r="E2837" t="str">
        <f>REPLACE(A2837,1,51,"")</f>
        <v>5eu_39E</v>
      </c>
      <c r="F2837" t="str">
        <f>LEFT(E2837,FIND("_",E2837)-1)</f>
        <v>5eu</v>
      </c>
      <c r="G2837" t="str">
        <f>UPPER(RIGHT(F2837,1))</f>
        <v>U</v>
      </c>
      <c r="H2837" t="str">
        <f>MID(E2837,FIND("_",E2837)+1,2)</f>
        <v>39</v>
      </c>
      <c r="I2837" t="str">
        <f>RIGHT(E2837,1)</f>
        <v>E</v>
      </c>
      <c r="J2837" t="str">
        <f>REPLACE(C2837,1,52,"")</f>
        <v>5eu_39E_0.pdb</v>
      </c>
      <c r="K2837" t="str">
        <f>IF(E2837=E2836,"",1)</f>
        <v/>
      </c>
      <c r="L2837">
        <v>-557.78431470353405</v>
      </c>
      <c r="M2837">
        <v>0.335696744180913</v>
      </c>
      <c r="N2837">
        <v>0</v>
      </c>
      <c r="O2837">
        <v>0</v>
      </c>
      <c r="P2837">
        <v>0</v>
      </c>
      <c r="Q2837">
        <v>22.964101590218199</v>
      </c>
      <c r="R2837">
        <v>0</v>
      </c>
      <c r="S2837">
        <v>0</v>
      </c>
      <c r="T2837">
        <v>-1227.7284147123</v>
      </c>
      <c r="U2837">
        <v>242.783757745001</v>
      </c>
      <c r="V2837">
        <v>-373.31439656318099</v>
      </c>
      <c r="W2837">
        <v>2.5469902396365498</v>
      </c>
      <c r="X2837">
        <v>37.298259505826501</v>
      </c>
      <c r="Y2837">
        <v>156.210778496231</v>
      </c>
      <c r="Z2837">
        <v>765.57208927436102</v>
      </c>
      <c r="AA2837">
        <v>-31.192684452318598</v>
      </c>
      <c r="AB2837">
        <v>-42.3469771723029</v>
      </c>
      <c r="AC2837">
        <v>-20.573089783970499</v>
      </c>
      <c r="AD2837">
        <v>-83.322296590171405</v>
      </c>
      <c r="AE2837">
        <v>-36.913766533476696</v>
      </c>
      <c r="AF2837">
        <v>0</v>
      </c>
      <c r="AG2837">
        <v>14.5400310903759</v>
      </c>
      <c r="AH2837">
        <v>-43.478624049161198</v>
      </c>
      <c r="AI2837">
        <v>0.69666170959132001</v>
      </c>
      <c r="AJ2837">
        <v>-5.8606423211473899</v>
      </c>
      <c r="AK2837">
        <v>64.254130000000004</v>
      </c>
      <c r="AL2837">
        <v>0</v>
      </c>
      <c r="AM2837">
        <v>7.9777823261903497E-2</v>
      </c>
    </row>
    <row r="2838" spans="1:39" hidden="1" x14ac:dyDescent="0.25">
      <c r="A2838" t="s">
        <v>3145</v>
      </c>
      <c r="B2838" t="s">
        <v>3149</v>
      </c>
      <c r="C2838" t="s">
        <v>3149</v>
      </c>
      <c r="D2838">
        <v>10</v>
      </c>
      <c r="E2838" t="str">
        <f>REPLACE(A2838,1,51,"")</f>
        <v>5eu_39E</v>
      </c>
      <c r="F2838" t="str">
        <f>LEFT(E2838,FIND("_",E2838)-1)</f>
        <v>5eu</v>
      </c>
      <c r="G2838" t="str">
        <f>UPPER(RIGHT(F2838,1))</f>
        <v>U</v>
      </c>
      <c r="H2838" t="str">
        <f>MID(E2838,FIND("_",E2838)+1,2)</f>
        <v>39</v>
      </c>
      <c r="I2838" t="str">
        <f>RIGHT(E2838,1)</f>
        <v>E</v>
      </c>
      <c r="J2838" t="str">
        <f>REPLACE(C2838,1,52,"")</f>
        <v>5eu_39E_3.pdb</v>
      </c>
      <c r="K2838" t="str">
        <f>IF(E2838=E2837,"",1)</f>
        <v/>
      </c>
      <c r="L2838">
        <v>-557.76492726055801</v>
      </c>
      <c r="M2838">
        <v>0.35831544001257898</v>
      </c>
      <c r="N2838">
        <v>0</v>
      </c>
      <c r="O2838">
        <v>0</v>
      </c>
      <c r="P2838">
        <v>0</v>
      </c>
      <c r="Q2838">
        <v>22.7945489121064</v>
      </c>
      <c r="R2838">
        <v>0</v>
      </c>
      <c r="S2838">
        <v>0</v>
      </c>
      <c r="T2838">
        <v>-1228.54066408735</v>
      </c>
      <c r="U2838">
        <v>242.98137239255701</v>
      </c>
      <c r="V2838">
        <v>-372.03613186767802</v>
      </c>
      <c r="W2838">
        <v>2.5072148247904802</v>
      </c>
      <c r="X2838">
        <v>37.345341349013601</v>
      </c>
      <c r="Y2838">
        <v>155.61183752568999</v>
      </c>
      <c r="Z2838">
        <v>766.43740182795602</v>
      </c>
      <c r="AA2838">
        <v>-31.306276374703899</v>
      </c>
      <c r="AB2838">
        <v>-42.616812505450497</v>
      </c>
      <c r="AC2838">
        <v>-20.511649044563899</v>
      </c>
      <c r="AD2838">
        <v>-83.553888843494207</v>
      </c>
      <c r="AE2838">
        <v>-37.609180741447098</v>
      </c>
      <c r="AF2838">
        <v>0</v>
      </c>
      <c r="AG2838">
        <v>14.584437700829501</v>
      </c>
      <c r="AH2838">
        <v>-43.5775561786851</v>
      </c>
      <c r="AI2838">
        <v>0.72794390553613197</v>
      </c>
      <c r="AJ2838">
        <v>-5.3418158872075701</v>
      </c>
      <c r="AK2838">
        <v>64.254130000000004</v>
      </c>
      <c r="AL2838">
        <v>0</v>
      </c>
      <c r="AM2838">
        <v>8.4819831542256502E-2</v>
      </c>
    </row>
    <row r="2839" spans="1:39" hidden="1" x14ac:dyDescent="0.25">
      <c r="A2839" t="s">
        <v>3145</v>
      </c>
      <c r="B2839" t="s">
        <v>3152</v>
      </c>
      <c r="C2839" t="s">
        <v>3152</v>
      </c>
      <c r="D2839">
        <v>10</v>
      </c>
      <c r="E2839" t="str">
        <f>REPLACE(A2839,1,51,"")</f>
        <v>5eu_39E</v>
      </c>
      <c r="F2839" t="str">
        <f>LEFT(E2839,FIND("_",E2839)-1)</f>
        <v>5eu</v>
      </c>
      <c r="G2839" t="str">
        <f>UPPER(RIGHT(F2839,1))</f>
        <v>U</v>
      </c>
      <c r="H2839" t="str">
        <f>MID(E2839,FIND("_",E2839)+1,2)</f>
        <v>39</v>
      </c>
      <c r="I2839" t="str">
        <f>RIGHT(E2839,1)</f>
        <v>E</v>
      </c>
      <c r="J2839" t="str">
        <f>REPLACE(C2839,1,52,"")</f>
        <v>5eu_39E_6.pdb</v>
      </c>
      <c r="K2839" t="str">
        <f>IF(E2839=E2838,"",1)</f>
        <v/>
      </c>
      <c r="L2839">
        <v>-557.24602276938003</v>
      </c>
      <c r="M2839">
        <v>0.36180819918606499</v>
      </c>
      <c r="N2839">
        <v>0</v>
      </c>
      <c r="O2839">
        <v>0</v>
      </c>
      <c r="P2839">
        <v>0</v>
      </c>
      <c r="Q2839">
        <v>23.510916056278301</v>
      </c>
      <c r="R2839">
        <v>0</v>
      </c>
      <c r="S2839">
        <v>0</v>
      </c>
      <c r="T2839">
        <v>-1229.2290527927701</v>
      </c>
      <c r="U2839">
        <v>246.02897042738601</v>
      </c>
      <c r="V2839">
        <v>-371.575893975111</v>
      </c>
      <c r="W2839">
        <v>2.55685652961564</v>
      </c>
      <c r="X2839">
        <v>37.337469998767503</v>
      </c>
      <c r="Y2839">
        <v>153.14779285677801</v>
      </c>
      <c r="Z2839">
        <v>769.51826493386</v>
      </c>
      <c r="AA2839">
        <v>-32.643307345550298</v>
      </c>
      <c r="AB2839">
        <v>-42.455696322959703</v>
      </c>
      <c r="AC2839">
        <v>-20.586204349124198</v>
      </c>
      <c r="AD2839">
        <v>-83.508378103020803</v>
      </c>
      <c r="AE2839">
        <v>-36.956404348865597</v>
      </c>
      <c r="AF2839">
        <v>0</v>
      </c>
      <c r="AG2839">
        <v>11.8140496927114</v>
      </c>
      <c r="AH2839">
        <v>-44.120204204032703</v>
      </c>
      <c r="AI2839">
        <v>0.81356205558864503</v>
      </c>
      <c r="AJ2839">
        <v>-5.2430288824929203</v>
      </c>
      <c r="AK2839">
        <v>64.254130000000004</v>
      </c>
      <c r="AL2839">
        <v>0</v>
      </c>
      <c r="AM2839">
        <v>9.0135003562095806E-2</v>
      </c>
    </row>
    <row r="2840" spans="1:39" hidden="1" x14ac:dyDescent="0.25">
      <c r="A2840" t="s">
        <v>3145</v>
      </c>
      <c r="B2840" t="s">
        <v>3147</v>
      </c>
      <c r="C2840" t="s">
        <v>3147</v>
      </c>
      <c r="D2840">
        <v>10</v>
      </c>
      <c r="E2840" t="str">
        <f>REPLACE(A2840,1,51,"")</f>
        <v>5eu_39E</v>
      </c>
      <c r="F2840" t="str">
        <f>LEFT(E2840,FIND("_",E2840)-1)</f>
        <v>5eu</v>
      </c>
      <c r="G2840" t="str">
        <f>UPPER(RIGHT(F2840,1))</f>
        <v>U</v>
      </c>
      <c r="H2840" t="str">
        <f>MID(E2840,FIND("_",E2840)+1,2)</f>
        <v>39</v>
      </c>
      <c r="I2840" t="str">
        <f>RIGHT(E2840,1)</f>
        <v>E</v>
      </c>
      <c r="J2840" t="str">
        <f>REPLACE(C2840,1,52,"")</f>
        <v>5eu_39E_1.pdb</v>
      </c>
      <c r="K2840" t="str">
        <f>IF(E2840=E2839,"",1)</f>
        <v/>
      </c>
      <c r="L2840">
        <v>-556.15404492071298</v>
      </c>
      <c r="M2840">
        <v>0.35446538459196503</v>
      </c>
      <c r="N2840">
        <v>0</v>
      </c>
      <c r="O2840">
        <v>0</v>
      </c>
      <c r="P2840">
        <v>0</v>
      </c>
      <c r="Q2840">
        <v>23.553733852848801</v>
      </c>
      <c r="R2840">
        <v>0</v>
      </c>
      <c r="S2840">
        <v>0</v>
      </c>
      <c r="T2840">
        <v>-1228.13579572308</v>
      </c>
      <c r="U2840">
        <v>242.95950915360001</v>
      </c>
      <c r="V2840">
        <v>-371.94093777523699</v>
      </c>
      <c r="W2840">
        <v>2.5983037867241898</v>
      </c>
      <c r="X2840">
        <v>37.307891985881099</v>
      </c>
      <c r="Y2840">
        <v>156.87660002475801</v>
      </c>
      <c r="Z2840">
        <v>767.90041110086497</v>
      </c>
      <c r="AA2840">
        <v>-31.688361288803101</v>
      </c>
      <c r="AB2840">
        <v>-42.213686342909803</v>
      </c>
      <c r="AC2840">
        <v>-19.701153154709601</v>
      </c>
      <c r="AD2840">
        <v>-83.558136426936102</v>
      </c>
      <c r="AE2840">
        <v>-36.836130014002002</v>
      </c>
      <c r="AF2840">
        <v>0</v>
      </c>
      <c r="AG2840">
        <v>11.504902043622501</v>
      </c>
      <c r="AH2840">
        <v>-43.7561227704565</v>
      </c>
      <c r="AI2840">
        <v>0.67845787717953399</v>
      </c>
      <c r="AJ2840">
        <v>-6.0285926920508102</v>
      </c>
      <c r="AK2840">
        <v>64.254130000000004</v>
      </c>
      <c r="AL2840">
        <v>0</v>
      </c>
      <c r="AM2840">
        <v>7.0931441995437897E-2</v>
      </c>
    </row>
    <row r="2841" spans="1:39" hidden="1" x14ac:dyDescent="0.25">
      <c r="A2841" t="s">
        <v>3145</v>
      </c>
      <c r="B2841" t="s">
        <v>3150</v>
      </c>
      <c r="C2841" t="s">
        <v>3150</v>
      </c>
      <c r="D2841">
        <v>10</v>
      </c>
      <c r="E2841" t="str">
        <f>REPLACE(A2841,1,51,"")</f>
        <v>5eu_39E</v>
      </c>
      <c r="F2841" t="str">
        <f>LEFT(E2841,FIND("_",E2841)-1)</f>
        <v>5eu</v>
      </c>
      <c r="G2841" t="str">
        <f>UPPER(RIGHT(F2841,1))</f>
        <v>U</v>
      </c>
      <c r="H2841" t="str">
        <f>MID(E2841,FIND("_",E2841)+1,2)</f>
        <v>39</v>
      </c>
      <c r="I2841" t="str">
        <f>RIGHT(E2841,1)</f>
        <v>E</v>
      </c>
      <c r="J2841" t="str">
        <f>REPLACE(C2841,1,52,"")</f>
        <v>5eu_39E_4.pdb</v>
      </c>
      <c r="K2841" t="str">
        <f>IF(E2841=E2840,"",1)</f>
        <v/>
      </c>
      <c r="L2841">
        <v>-556.08644445828497</v>
      </c>
      <c r="M2841">
        <v>0.34790012764013101</v>
      </c>
      <c r="N2841">
        <v>0</v>
      </c>
      <c r="O2841">
        <v>0</v>
      </c>
      <c r="P2841">
        <v>0</v>
      </c>
      <c r="Q2841">
        <v>23.729538885963699</v>
      </c>
      <c r="R2841">
        <v>0</v>
      </c>
      <c r="S2841">
        <v>0</v>
      </c>
      <c r="T2841">
        <v>-1229.1528231358</v>
      </c>
      <c r="U2841">
        <v>247.032153675171</v>
      </c>
      <c r="V2841">
        <v>-371.71770219245099</v>
      </c>
      <c r="W2841">
        <v>2.57209744523003</v>
      </c>
      <c r="X2841">
        <v>37.318904507004603</v>
      </c>
      <c r="Y2841">
        <v>154.24669487011701</v>
      </c>
      <c r="Z2841">
        <v>767.95914836108705</v>
      </c>
      <c r="AA2841">
        <v>-32.946347005850797</v>
      </c>
      <c r="AB2841">
        <v>-42.5026404193842</v>
      </c>
      <c r="AC2841">
        <v>-19.793092000618401</v>
      </c>
      <c r="AD2841">
        <v>-83.550223905841193</v>
      </c>
      <c r="AE2841">
        <v>-37.208375899921002</v>
      </c>
      <c r="AF2841">
        <v>0</v>
      </c>
      <c r="AG2841">
        <v>11.611185071063</v>
      </c>
      <c r="AH2841">
        <v>-43.911680095239603</v>
      </c>
      <c r="AI2841">
        <v>0.79755282557973095</v>
      </c>
      <c r="AJ2841">
        <v>-4.9466933970814999</v>
      </c>
      <c r="AK2841">
        <v>64.254130000000004</v>
      </c>
      <c r="AL2841">
        <v>0</v>
      </c>
      <c r="AM2841">
        <v>0.121727952694818</v>
      </c>
    </row>
    <row r="2842" spans="1:39" x14ac:dyDescent="0.25">
      <c r="A2842" t="s">
        <v>3156</v>
      </c>
      <c r="B2842" t="s">
        <v>3158</v>
      </c>
      <c r="C2842" t="s">
        <v>3158</v>
      </c>
      <c r="D2842">
        <v>10</v>
      </c>
      <c r="E2842" t="str">
        <f>REPLACE(A2842,1,51,"")</f>
        <v>5eu_39F</v>
      </c>
      <c r="F2842" t="str">
        <f>LEFT(E2842,FIND("_",E2842)-1)</f>
        <v>5eu</v>
      </c>
      <c r="G2842" t="str">
        <f>UPPER(RIGHT(F2842,1))</f>
        <v>U</v>
      </c>
      <c r="H2842" t="str">
        <f>MID(E2842,FIND("_",E2842)+1,2)</f>
        <v>39</v>
      </c>
      <c r="I2842" t="str">
        <f>RIGHT(E2842,1)</f>
        <v>F</v>
      </c>
      <c r="J2842" t="str">
        <f>REPLACE(C2842,1,52,"")</f>
        <v>5eu_39F_1.pdb</v>
      </c>
      <c r="K2842">
        <f>IF(E2842=E2841,"",1)</f>
        <v>1</v>
      </c>
      <c r="L2842">
        <v>-557.60833326530997</v>
      </c>
      <c r="M2842">
        <v>0.38819243174580498</v>
      </c>
      <c r="N2842">
        <v>0</v>
      </c>
      <c r="O2842">
        <v>0</v>
      </c>
      <c r="P2842">
        <v>0</v>
      </c>
      <c r="Q2842">
        <v>27.953601379734199</v>
      </c>
      <c r="R2842">
        <v>0</v>
      </c>
      <c r="S2842">
        <v>0</v>
      </c>
      <c r="T2842">
        <v>-1232.6320602691101</v>
      </c>
      <c r="U2842">
        <v>239.54821938672799</v>
      </c>
      <c r="V2842">
        <v>-372.84591217353199</v>
      </c>
      <c r="W2842">
        <v>2.5510384487133102</v>
      </c>
      <c r="X2842">
        <v>36.615426175610096</v>
      </c>
      <c r="Y2842">
        <v>163.42079948133801</v>
      </c>
      <c r="Z2842">
        <v>755.59592971074596</v>
      </c>
      <c r="AA2842">
        <v>-32.084099465103399</v>
      </c>
      <c r="AB2842">
        <v>-42.201837469469197</v>
      </c>
      <c r="AC2842">
        <v>-20.755417173498</v>
      </c>
      <c r="AD2842">
        <v>-83.455631993666501</v>
      </c>
      <c r="AE2842">
        <v>-35.2361418949151</v>
      </c>
      <c r="AF2842">
        <v>0</v>
      </c>
      <c r="AG2842">
        <v>15.225776186253199</v>
      </c>
      <c r="AH2842">
        <v>-43.661563261461097</v>
      </c>
      <c r="AI2842">
        <v>0.66510435725737804</v>
      </c>
      <c r="AJ2842">
        <v>-4.5782786660662396</v>
      </c>
      <c r="AK2842">
        <v>68.196950000000001</v>
      </c>
      <c r="AL2842">
        <v>0</v>
      </c>
      <c r="AM2842">
        <v>6.97639751341117E-2</v>
      </c>
    </row>
    <row r="2843" spans="1:39" hidden="1" x14ac:dyDescent="0.25">
      <c r="A2843" t="s">
        <v>3156</v>
      </c>
      <c r="B2843" t="s">
        <v>3157</v>
      </c>
      <c r="C2843" t="s">
        <v>3157</v>
      </c>
      <c r="D2843">
        <v>10</v>
      </c>
      <c r="E2843" t="str">
        <f>REPLACE(A2843,1,51,"")</f>
        <v>5eu_39F</v>
      </c>
      <c r="F2843" t="str">
        <f>LEFT(E2843,FIND("_",E2843)-1)</f>
        <v>5eu</v>
      </c>
      <c r="G2843" t="str">
        <f>UPPER(RIGHT(F2843,1))</f>
        <v>U</v>
      </c>
      <c r="H2843" t="str">
        <f>MID(E2843,FIND("_",E2843)+1,2)</f>
        <v>39</v>
      </c>
      <c r="I2843" t="str">
        <f>RIGHT(E2843,1)</f>
        <v>F</v>
      </c>
      <c r="J2843" t="str">
        <f>REPLACE(C2843,1,52,"")</f>
        <v>5eu_39F_0.pdb</v>
      </c>
      <c r="K2843" t="str">
        <f>IF(E2843=E2842,"",1)</f>
        <v/>
      </c>
      <c r="L2843">
        <v>-557.59812574560794</v>
      </c>
      <c r="M2843">
        <v>0.387630171982914</v>
      </c>
      <c r="N2843">
        <v>0</v>
      </c>
      <c r="O2843">
        <v>0</v>
      </c>
      <c r="P2843">
        <v>0</v>
      </c>
      <c r="Q2843">
        <v>27.902820135588399</v>
      </c>
      <c r="R2843">
        <v>0</v>
      </c>
      <c r="S2843">
        <v>0</v>
      </c>
      <c r="T2843">
        <v>-1232.6556713627899</v>
      </c>
      <c r="U2843">
        <v>239.911313386898</v>
      </c>
      <c r="V2843">
        <v>-372.84681522598601</v>
      </c>
      <c r="W2843">
        <v>2.5575535811933299</v>
      </c>
      <c r="X2843">
        <v>36.669631306468901</v>
      </c>
      <c r="Y2843">
        <v>163.52419716511099</v>
      </c>
      <c r="Z2843">
        <v>755.13930631362598</v>
      </c>
      <c r="AA2843">
        <v>-32.139963004071099</v>
      </c>
      <c r="AB2843">
        <v>-42.358221981341501</v>
      </c>
      <c r="AC2843">
        <v>-20.696640998880302</v>
      </c>
      <c r="AD2843">
        <v>-83.469919997573399</v>
      </c>
      <c r="AE2843">
        <v>-35.3255619629007</v>
      </c>
      <c r="AF2843">
        <v>0</v>
      </c>
      <c r="AG2843">
        <v>15.237604367978999</v>
      </c>
      <c r="AH2843">
        <v>-43.462403618359403</v>
      </c>
      <c r="AI2843">
        <v>0.65936754595036295</v>
      </c>
      <c r="AJ2843">
        <v>-4.5135886561442504</v>
      </c>
      <c r="AK2843">
        <v>68.196950000000001</v>
      </c>
      <c r="AL2843">
        <v>0</v>
      </c>
      <c r="AM2843">
        <v>7.1917259625972396E-2</v>
      </c>
    </row>
    <row r="2844" spans="1:39" hidden="1" x14ac:dyDescent="0.25">
      <c r="A2844" t="s">
        <v>3156</v>
      </c>
      <c r="B2844" t="s">
        <v>3160</v>
      </c>
      <c r="C2844" t="s">
        <v>3160</v>
      </c>
      <c r="D2844">
        <v>10</v>
      </c>
      <c r="E2844" t="str">
        <f>REPLACE(A2844,1,51,"")</f>
        <v>5eu_39F</v>
      </c>
      <c r="F2844" t="str">
        <f>LEFT(E2844,FIND("_",E2844)-1)</f>
        <v>5eu</v>
      </c>
      <c r="G2844" t="str">
        <f>UPPER(RIGHT(F2844,1))</f>
        <v>U</v>
      </c>
      <c r="H2844" t="str">
        <f>MID(E2844,FIND("_",E2844)+1,2)</f>
        <v>39</v>
      </c>
      <c r="I2844" t="str">
        <f>RIGHT(E2844,1)</f>
        <v>F</v>
      </c>
      <c r="J2844" t="str">
        <f>REPLACE(C2844,1,52,"")</f>
        <v>5eu_39F_3.pdb</v>
      </c>
      <c r="K2844" t="str">
        <f>IF(E2844=E2843,"",1)</f>
        <v/>
      </c>
      <c r="L2844">
        <v>-557.44435179670995</v>
      </c>
      <c r="M2844">
        <v>0.47864573161832502</v>
      </c>
      <c r="N2844">
        <v>0</v>
      </c>
      <c r="O2844">
        <v>0</v>
      </c>
      <c r="P2844">
        <v>0</v>
      </c>
      <c r="Q2844">
        <v>28.279271164883401</v>
      </c>
      <c r="R2844">
        <v>0</v>
      </c>
      <c r="S2844">
        <v>0</v>
      </c>
      <c r="T2844">
        <v>-1230.6418464725</v>
      </c>
      <c r="U2844">
        <v>238.754150501938</v>
      </c>
      <c r="V2844">
        <v>-373.68585783077702</v>
      </c>
      <c r="W2844">
        <v>2.5459122181281399</v>
      </c>
      <c r="X2844">
        <v>36.7233446038979</v>
      </c>
      <c r="Y2844">
        <v>163.75210625808199</v>
      </c>
      <c r="Z2844">
        <v>753.773950347089</v>
      </c>
      <c r="AA2844">
        <v>-31.938614841558401</v>
      </c>
      <c r="AB2844">
        <v>-42.413299611687698</v>
      </c>
      <c r="AC2844">
        <v>-19.697185022964799</v>
      </c>
      <c r="AD2844">
        <v>-83.496936591019207</v>
      </c>
      <c r="AE2844">
        <v>-35.490299523382397</v>
      </c>
      <c r="AF2844">
        <v>0</v>
      </c>
      <c r="AG2844">
        <v>15.2911892325564</v>
      </c>
      <c r="AH2844">
        <v>-43.6111046281708</v>
      </c>
      <c r="AI2844">
        <v>0.68276114578869396</v>
      </c>
      <c r="AJ2844">
        <v>-4.54293981003035</v>
      </c>
      <c r="AK2844">
        <v>68.196950000000001</v>
      </c>
      <c r="AL2844">
        <v>0</v>
      </c>
      <c r="AM2844">
        <v>7.4097063025951898E-2</v>
      </c>
    </row>
    <row r="2845" spans="1:39" hidden="1" x14ac:dyDescent="0.25">
      <c r="A2845" t="s">
        <v>3156</v>
      </c>
      <c r="B2845" t="s">
        <v>3165</v>
      </c>
      <c r="C2845" t="s">
        <v>3165</v>
      </c>
      <c r="D2845">
        <v>10</v>
      </c>
      <c r="E2845" t="str">
        <f>REPLACE(A2845,1,51,"")</f>
        <v>5eu_39F</v>
      </c>
      <c r="F2845" t="str">
        <f>LEFT(E2845,FIND("_",E2845)-1)</f>
        <v>5eu</v>
      </c>
      <c r="G2845" t="str">
        <f>UPPER(RIGHT(F2845,1))</f>
        <v>U</v>
      </c>
      <c r="H2845" t="str">
        <f>MID(E2845,FIND("_",E2845)+1,2)</f>
        <v>39</v>
      </c>
      <c r="I2845" t="str">
        <f>RIGHT(E2845,1)</f>
        <v>F</v>
      </c>
      <c r="J2845" t="str">
        <f>REPLACE(C2845,1,52,"")</f>
        <v>5eu_39F_8.pdb</v>
      </c>
      <c r="K2845" t="str">
        <f>IF(E2845=E2844,"",1)</f>
        <v/>
      </c>
      <c r="L2845">
        <v>-557.19796641986102</v>
      </c>
      <c r="M2845">
        <v>0.42971771777669499</v>
      </c>
      <c r="N2845">
        <v>0</v>
      </c>
      <c r="O2845">
        <v>0</v>
      </c>
      <c r="P2845">
        <v>0</v>
      </c>
      <c r="Q2845">
        <v>23.827878018839399</v>
      </c>
      <c r="R2845">
        <v>0</v>
      </c>
      <c r="S2845">
        <v>0</v>
      </c>
      <c r="T2845">
        <v>-1233.3807018335799</v>
      </c>
      <c r="U2845">
        <v>240.77289857550301</v>
      </c>
      <c r="V2845">
        <v>-371.72983207545599</v>
      </c>
      <c r="W2845">
        <v>2.5550922919976999</v>
      </c>
      <c r="X2845">
        <v>36.602856339064502</v>
      </c>
      <c r="Y2845">
        <v>164.399586915974</v>
      </c>
      <c r="Z2845">
        <v>757.24337764213897</v>
      </c>
      <c r="AA2845">
        <v>-32.106494021826201</v>
      </c>
      <c r="AB2845">
        <v>-42.534581123127197</v>
      </c>
      <c r="AC2845">
        <v>-20.212888803615598</v>
      </c>
      <c r="AD2845">
        <v>-83.420490556182003</v>
      </c>
      <c r="AE2845">
        <v>-35.229667454677703</v>
      </c>
      <c r="AF2845">
        <v>0</v>
      </c>
      <c r="AG2845">
        <v>15.859844992572199</v>
      </c>
      <c r="AH2845">
        <v>-44.013514057432502</v>
      </c>
      <c r="AI2845">
        <v>0.77927794980845</v>
      </c>
      <c r="AJ2845">
        <v>-4.8688680399861397</v>
      </c>
      <c r="AK2845">
        <v>68.196950000000001</v>
      </c>
      <c r="AL2845">
        <v>0</v>
      </c>
      <c r="AM2845">
        <v>6.1308820126203298E-2</v>
      </c>
    </row>
    <row r="2846" spans="1:39" hidden="1" x14ac:dyDescent="0.25">
      <c r="A2846" t="s">
        <v>3156</v>
      </c>
      <c r="B2846" t="s">
        <v>3161</v>
      </c>
      <c r="C2846" t="s">
        <v>3161</v>
      </c>
      <c r="D2846">
        <v>10</v>
      </c>
      <c r="E2846" t="str">
        <f>REPLACE(A2846,1,51,"")</f>
        <v>5eu_39F</v>
      </c>
      <c r="F2846" t="str">
        <f>LEFT(E2846,FIND("_",E2846)-1)</f>
        <v>5eu</v>
      </c>
      <c r="G2846" t="str">
        <f>UPPER(RIGHT(F2846,1))</f>
        <v>U</v>
      </c>
      <c r="H2846" t="str">
        <f>MID(E2846,FIND("_",E2846)+1,2)</f>
        <v>39</v>
      </c>
      <c r="I2846" t="str">
        <f>RIGHT(E2846,1)</f>
        <v>F</v>
      </c>
      <c r="J2846" t="str">
        <f>REPLACE(C2846,1,52,"")</f>
        <v>5eu_39F_4.pdb</v>
      </c>
      <c r="K2846" t="str">
        <f>IF(E2846=E2845,"",1)</f>
        <v/>
      </c>
      <c r="L2846">
        <v>-557.174126834812</v>
      </c>
      <c r="M2846">
        <v>0.42979728087179397</v>
      </c>
      <c r="N2846">
        <v>0</v>
      </c>
      <c r="O2846">
        <v>0</v>
      </c>
      <c r="P2846">
        <v>0</v>
      </c>
      <c r="Q2846">
        <v>23.779492021426901</v>
      </c>
      <c r="R2846">
        <v>0</v>
      </c>
      <c r="S2846">
        <v>0</v>
      </c>
      <c r="T2846">
        <v>-1233.20927127402</v>
      </c>
      <c r="U2846">
        <v>240.787718275451</v>
      </c>
      <c r="V2846">
        <v>-371.60247736094499</v>
      </c>
      <c r="W2846">
        <v>2.5552638977628499</v>
      </c>
      <c r="X2846">
        <v>36.602422780373203</v>
      </c>
      <c r="Y2846">
        <v>164.315389324611</v>
      </c>
      <c r="Z2846">
        <v>757.11422951180305</v>
      </c>
      <c r="AA2846">
        <v>-32.103369088463303</v>
      </c>
      <c r="AB2846">
        <v>-42.561537421442502</v>
      </c>
      <c r="AC2846">
        <v>-20.2039756761497</v>
      </c>
      <c r="AD2846">
        <v>-83.417438846727705</v>
      </c>
      <c r="AE2846">
        <v>-35.253493834196199</v>
      </c>
      <c r="AF2846">
        <v>0</v>
      </c>
      <c r="AG2846">
        <v>15.8600387980858</v>
      </c>
      <c r="AH2846">
        <v>-44.013023346490598</v>
      </c>
      <c r="AI2846">
        <v>0.77645681524766497</v>
      </c>
      <c r="AJ2846">
        <v>-4.85881592532147</v>
      </c>
      <c r="AK2846">
        <v>68.196950000000001</v>
      </c>
      <c r="AL2846">
        <v>0</v>
      </c>
      <c r="AM2846">
        <v>6.1314514185060599E-2</v>
      </c>
    </row>
    <row r="2847" spans="1:39" hidden="1" x14ac:dyDescent="0.25">
      <c r="A2847" t="s">
        <v>3156</v>
      </c>
      <c r="B2847" t="s">
        <v>3163</v>
      </c>
      <c r="C2847" t="s">
        <v>3163</v>
      </c>
      <c r="D2847">
        <v>10</v>
      </c>
      <c r="E2847" t="str">
        <f>REPLACE(A2847,1,51,"")</f>
        <v>5eu_39F</v>
      </c>
      <c r="F2847" t="str">
        <f>LEFT(E2847,FIND("_",E2847)-1)</f>
        <v>5eu</v>
      </c>
      <c r="G2847" t="str">
        <f>UPPER(RIGHT(F2847,1))</f>
        <v>U</v>
      </c>
      <c r="H2847" t="str">
        <f>MID(E2847,FIND("_",E2847)+1,2)</f>
        <v>39</v>
      </c>
      <c r="I2847" t="str">
        <f>RIGHT(E2847,1)</f>
        <v>F</v>
      </c>
      <c r="J2847" t="str">
        <f>REPLACE(C2847,1,52,"")</f>
        <v>5eu_39F_6.pdb</v>
      </c>
      <c r="K2847" t="str">
        <f>IF(E2847=E2846,"",1)</f>
        <v/>
      </c>
      <c r="L2847">
        <v>-555.43724000765405</v>
      </c>
      <c r="M2847">
        <v>0.42428169901859403</v>
      </c>
      <c r="N2847">
        <v>0</v>
      </c>
      <c r="O2847">
        <v>0</v>
      </c>
      <c r="P2847">
        <v>0</v>
      </c>
      <c r="Q2847">
        <v>24.143131910454802</v>
      </c>
      <c r="R2847">
        <v>0</v>
      </c>
      <c r="S2847">
        <v>0</v>
      </c>
      <c r="T2847">
        <v>-1232.3746469799</v>
      </c>
      <c r="U2847">
        <v>242.775841399265</v>
      </c>
      <c r="V2847">
        <v>-367.56092787193398</v>
      </c>
      <c r="W2847">
        <v>2.6136193056574499</v>
      </c>
      <c r="X2847">
        <v>36.730598471961102</v>
      </c>
      <c r="Y2847">
        <v>162.536440133496</v>
      </c>
      <c r="Z2847">
        <v>756.93379560108997</v>
      </c>
      <c r="AA2847">
        <v>-32.261515551258299</v>
      </c>
      <c r="AB2847">
        <v>-42.514878988786201</v>
      </c>
      <c r="AC2847">
        <v>-20.235618758703399</v>
      </c>
      <c r="AD2847">
        <v>-83.409135249777705</v>
      </c>
      <c r="AE2847">
        <v>-35.725805278232798</v>
      </c>
      <c r="AF2847">
        <v>0</v>
      </c>
      <c r="AG2847">
        <v>12.925105365109999</v>
      </c>
      <c r="AH2847">
        <v>-44.096435958689099</v>
      </c>
      <c r="AI2847">
        <v>0.77492133944655595</v>
      </c>
      <c r="AJ2847">
        <v>-4.9868331391321004</v>
      </c>
      <c r="AK2847">
        <v>68.196950000000001</v>
      </c>
      <c r="AL2847">
        <v>0</v>
      </c>
      <c r="AM2847">
        <v>9.8154242280029197E-2</v>
      </c>
    </row>
    <row r="2848" spans="1:39" hidden="1" x14ac:dyDescent="0.25">
      <c r="A2848" t="s">
        <v>3156</v>
      </c>
      <c r="B2848" t="s">
        <v>3166</v>
      </c>
      <c r="C2848" t="s">
        <v>3166</v>
      </c>
      <c r="D2848">
        <v>10</v>
      </c>
      <c r="E2848" t="str">
        <f>REPLACE(A2848,1,51,"")</f>
        <v>5eu_39F</v>
      </c>
      <c r="F2848" t="str">
        <f>LEFT(E2848,FIND("_",E2848)-1)</f>
        <v>5eu</v>
      </c>
      <c r="G2848" t="str">
        <f>UPPER(RIGHT(F2848,1))</f>
        <v>U</v>
      </c>
      <c r="H2848" t="str">
        <f>MID(E2848,FIND("_",E2848)+1,2)</f>
        <v>39</v>
      </c>
      <c r="I2848" t="str">
        <f>RIGHT(E2848,1)</f>
        <v>F</v>
      </c>
      <c r="J2848" t="str">
        <f>REPLACE(C2848,1,52,"")</f>
        <v>5eu_39F_9.pdb</v>
      </c>
      <c r="K2848" t="str">
        <f>IF(E2848=E2847,"",1)</f>
        <v/>
      </c>
      <c r="L2848">
        <v>-554.86173087862096</v>
      </c>
      <c r="M2848">
        <v>0.40874727303743302</v>
      </c>
      <c r="N2848">
        <v>0</v>
      </c>
      <c r="O2848">
        <v>0</v>
      </c>
      <c r="P2848">
        <v>0</v>
      </c>
      <c r="Q2848">
        <v>28.060720158675899</v>
      </c>
      <c r="R2848">
        <v>0</v>
      </c>
      <c r="S2848">
        <v>0</v>
      </c>
      <c r="T2848">
        <v>-1233.2229868894699</v>
      </c>
      <c r="U2848">
        <v>240.72114602133701</v>
      </c>
      <c r="V2848">
        <v>-369.70595825159302</v>
      </c>
      <c r="W2848">
        <v>2.5169053717585901</v>
      </c>
      <c r="X2848">
        <v>36.8315548622069</v>
      </c>
      <c r="Y2848">
        <v>163.238487597269</v>
      </c>
      <c r="Z2848">
        <v>755.43745662644199</v>
      </c>
      <c r="AA2848">
        <v>-30.930554257384799</v>
      </c>
      <c r="AB2848">
        <v>-42.696719402750098</v>
      </c>
      <c r="AC2848">
        <v>-19.538570324110001</v>
      </c>
      <c r="AD2848">
        <v>-83.522487823090898</v>
      </c>
      <c r="AE2848">
        <v>-37.765915687821</v>
      </c>
      <c r="AF2848">
        <v>0</v>
      </c>
      <c r="AG2848">
        <v>14.9703957578293</v>
      </c>
      <c r="AH2848">
        <v>-43.476191972939297</v>
      </c>
      <c r="AI2848">
        <v>0.71903134463680596</v>
      </c>
      <c r="AJ2848">
        <v>-4.76482337665903</v>
      </c>
      <c r="AK2848">
        <v>68.196950000000001</v>
      </c>
      <c r="AL2848">
        <v>0</v>
      </c>
      <c r="AM2848">
        <v>6.9829367042785695E-2</v>
      </c>
    </row>
    <row r="2849" spans="1:39" hidden="1" x14ac:dyDescent="0.25">
      <c r="A2849" t="s">
        <v>3156</v>
      </c>
      <c r="B2849" t="s">
        <v>3164</v>
      </c>
      <c r="C2849" t="s">
        <v>3164</v>
      </c>
      <c r="D2849">
        <v>10</v>
      </c>
      <c r="E2849" t="str">
        <f>REPLACE(A2849,1,51,"")</f>
        <v>5eu_39F</v>
      </c>
      <c r="F2849" t="str">
        <f>LEFT(E2849,FIND("_",E2849)-1)</f>
        <v>5eu</v>
      </c>
      <c r="G2849" t="str">
        <f>UPPER(RIGHT(F2849,1))</f>
        <v>U</v>
      </c>
      <c r="H2849" t="str">
        <f>MID(E2849,FIND("_",E2849)+1,2)</f>
        <v>39</v>
      </c>
      <c r="I2849" t="str">
        <f>RIGHT(E2849,1)</f>
        <v>F</v>
      </c>
      <c r="J2849" t="str">
        <f>REPLACE(C2849,1,52,"")</f>
        <v>5eu_39F_7.pdb</v>
      </c>
      <c r="K2849" t="str">
        <f>IF(E2849=E2848,"",1)</f>
        <v/>
      </c>
      <c r="L2849">
        <v>-553.49944807382201</v>
      </c>
      <c r="M2849">
        <v>0.40529534797352701</v>
      </c>
      <c r="N2849">
        <v>0</v>
      </c>
      <c r="O2849">
        <v>0</v>
      </c>
      <c r="P2849">
        <v>0</v>
      </c>
      <c r="Q2849">
        <v>29.537182720411401</v>
      </c>
      <c r="R2849">
        <v>0</v>
      </c>
      <c r="S2849">
        <v>0</v>
      </c>
      <c r="T2849">
        <v>-1231.7030324681</v>
      </c>
      <c r="U2849">
        <v>240.681483888808</v>
      </c>
      <c r="V2849">
        <v>-372.20068484510699</v>
      </c>
      <c r="W2849">
        <v>2.6183404962932602</v>
      </c>
      <c r="X2849">
        <v>36.895915292813399</v>
      </c>
      <c r="Y2849">
        <v>162.575043578964</v>
      </c>
      <c r="Z2849">
        <v>758.84656804714098</v>
      </c>
      <c r="AA2849">
        <v>-30.948141026277401</v>
      </c>
      <c r="AB2849">
        <v>-42.273774993809397</v>
      </c>
      <c r="AC2849">
        <v>-20.607393826619699</v>
      </c>
      <c r="AD2849">
        <v>-83.4951095362253</v>
      </c>
      <c r="AE2849">
        <v>-35.917033230134301</v>
      </c>
      <c r="AF2849">
        <v>0</v>
      </c>
      <c r="AG2849">
        <v>12.520793528503001</v>
      </c>
      <c r="AH2849">
        <v>-43.926715282117101</v>
      </c>
      <c r="AI2849">
        <v>0.667817333026552</v>
      </c>
      <c r="AJ2849">
        <v>-5.0362968830224499</v>
      </c>
      <c r="AK2849">
        <v>68.196950000000001</v>
      </c>
      <c r="AL2849">
        <v>0</v>
      </c>
      <c r="AM2849">
        <v>6.8639131636811901E-2</v>
      </c>
    </row>
    <row r="2850" spans="1:39" hidden="1" x14ac:dyDescent="0.25">
      <c r="A2850" t="s">
        <v>3156</v>
      </c>
      <c r="B2850" t="s">
        <v>3159</v>
      </c>
      <c r="C2850" t="s">
        <v>3159</v>
      </c>
      <c r="D2850">
        <v>10</v>
      </c>
      <c r="E2850" t="str">
        <f>REPLACE(A2850,1,51,"")</f>
        <v>5eu_39F</v>
      </c>
      <c r="F2850" t="str">
        <f>LEFT(E2850,FIND("_",E2850)-1)</f>
        <v>5eu</v>
      </c>
      <c r="G2850" t="str">
        <f>UPPER(RIGHT(F2850,1))</f>
        <v>U</v>
      </c>
      <c r="H2850" t="str">
        <f>MID(E2850,FIND("_",E2850)+1,2)</f>
        <v>39</v>
      </c>
      <c r="I2850" t="str">
        <f>RIGHT(E2850,1)</f>
        <v>F</v>
      </c>
      <c r="J2850" t="str">
        <f>REPLACE(C2850,1,52,"")</f>
        <v>5eu_39F_2.pdb</v>
      </c>
      <c r="K2850" t="str">
        <f>IF(E2850=E2849,"",1)</f>
        <v/>
      </c>
      <c r="L2850">
        <v>-553.49271884164602</v>
      </c>
      <c r="M2850">
        <v>0.41225821656760497</v>
      </c>
      <c r="N2850">
        <v>0</v>
      </c>
      <c r="O2850">
        <v>0</v>
      </c>
      <c r="P2850">
        <v>0</v>
      </c>
      <c r="Q2850">
        <v>29.0662631943474</v>
      </c>
      <c r="R2850">
        <v>0</v>
      </c>
      <c r="S2850">
        <v>0</v>
      </c>
      <c r="T2850">
        <v>-1231.5722863952601</v>
      </c>
      <c r="U2850">
        <v>241.204385491918</v>
      </c>
      <c r="V2850">
        <v>-373.88246278264</v>
      </c>
      <c r="W2850">
        <v>2.5679904414255601</v>
      </c>
      <c r="X2850">
        <v>36.945968237271998</v>
      </c>
      <c r="Y2850">
        <v>164.070447939589</v>
      </c>
      <c r="Z2850">
        <v>755.28815718723001</v>
      </c>
      <c r="AA2850">
        <v>-31.091431572005501</v>
      </c>
      <c r="AB2850">
        <v>-42.540006487630102</v>
      </c>
      <c r="AC2850">
        <v>-19.685357455683601</v>
      </c>
      <c r="AD2850">
        <v>-83.475040507034294</v>
      </c>
      <c r="AE2850">
        <v>-35.609838544241299</v>
      </c>
      <c r="AF2850">
        <v>0</v>
      </c>
      <c r="AG2850">
        <v>14.976195852179901</v>
      </c>
      <c r="AH2850">
        <v>-43.642161572403403</v>
      </c>
      <c r="AI2850">
        <v>0.66997652992340595</v>
      </c>
      <c r="AJ2850">
        <v>-5.0546610063884598</v>
      </c>
      <c r="AK2850">
        <v>68.196950000000001</v>
      </c>
      <c r="AL2850">
        <v>0</v>
      </c>
      <c r="AM2850">
        <v>7.4192607760212997E-2</v>
      </c>
    </row>
    <row r="2851" spans="1:39" hidden="1" x14ac:dyDescent="0.25">
      <c r="A2851" t="s">
        <v>3156</v>
      </c>
      <c r="B2851" t="s">
        <v>3162</v>
      </c>
      <c r="C2851" t="s">
        <v>3162</v>
      </c>
      <c r="D2851">
        <v>10</v>
      </c>
      <c r="E2851" t="str">
        <f>REPLACE(A2851,1,51,"")</f>
        <v>5eu_39F</v>
      </c>
      <c r="F2851" t="str">
        <f>LEFT(E2851,FIND("_",E2851)-1)</f>
        <v>5eu</v>
      </c>
      <c r="G2851" t="str">
        <f>UPPER(RIGHT(F2851,1))</f>
        <v>U</v>
      </c>
      <c r="H2851" t="str">
        <f>MID(E2851,FIND("_",E2851)+1,2)</f>
        <v>39</v>
      </c>
      <c r="I2851" t="str">
        <f>RIGHT(E2851,1)</f>
        <v>F</v>
      </c>
      <c r="J2851" t="str">
        <f>REPLACE(C2851,1,52,"")</f>
        <v>5eu_39F_5.pdb</v>
      </c>
      <c r="K2851" t="str">
        <f>IF(E2851=E2850,"",1)</f>
        <v/>
      </c>
      <c r="L2851">
        <v>-553.38715699970498</v>
      </c>
      <c r="M2851">
        <v>0.409145266714671</v>
      </c>
      <c r="N2851">
        <v>0</v>
      </c>
      <c r="O2851">
        <v>0</v>
      </c>
      <c r="P2851">
        <v>0</v>
      </c>
      <c r="Q2851">
        <v>29.517571251412001</v>
      </c>
      <c r="R2851">
        <v>0</v>
      </c>
      <c r="S2851">
        <v>0</v>
      </c>
      <c r="T2851">
        <v>-1231.47600780627</v>
      </c>
      <c r="U2851">
        <v>239.61713063878099</v>
      </c>
      <c r="V2851">
        <v>-370.20702801751702</v>
      </c>
      <c r="W2851">
        <v>2.6234418397453698</v>
      </c>
      <c r="X2851">
        <v>36.7810335935715</v>
      </c>
      <c r="Y2851">
        <v>162.312072181003</v>
      </c>
      <c r="Z2851">
        <v>757.91732756381896</v>
      </c>
      <c r="AA2851">
        <v>-30.9531850644128</v>
      </c>
      <c r="AB2851">
        <v>-42.264653417021201</v>
      </c>
      <c r="AC2851">
        <v>-19.602330137810601</v>
      </c>
      <c r="AD2851">
        <v>-83.485802788150593</v>
      </c>
      <c r="AE2851">
        <v>-36.621143230939602</v>
      </c>
      <c r="AF2851">
        <v>0</v>
      </c>
      <c r="AG2851">
        <v>12.489514533758699</v>
      </c>
      <c r="AH2851">
        <v>-43.946391480592901</v>
      </c>
      <c r="AI2851">
        <v>0.67301698065023197</v>
      </c>
      <c r="AJ2851">
        <v>-5.0238436237640602</v>
      </c>
      <c r="AK2851">
        <v>68.196950000000001</v>
      </c>
      <c r="AL2851">
        <v>0</v>
      </c>
      <c r="AM2851">
        <v>6.5169984032303896E-2</v>
      </c>
    </row>
    <row r="2852" spans="1:39" x14ac:dyDescent="0.25">
      <c r="A2852" t="s">
        <v>3167</v>
      </c>
      <c r="B2852" t="s">
        <v>3176</v>
      </c>
      <c r="C2852" t="s">
        <v>3176</v>
      </c>
      <c r="D2852">
        <v>10</v>
      </c>
      <c r="E2852" t="str">
        <f>REPLACE(A2852,1,51,"")</f>
        <v>5eu_39G</v>
      </c>
      <c r="F2852" t="str">
        <f>LEFT(E2852,FIND("_",E2852)-1)</f>
        <v>5eu</v>
      </c>
      <c r="G2852" t="str">
        <f>UPPER(RIGHT(F2852,1))</f>
        <v>U</v>
      </c>
      <c r="H2852" t="str">
        <f>MID(E2852,FIND("_",E2852)+1,2)</f>
        <v>39</v>
      </c>
      <c r="I2852" t="str">
        <f>RIGHT(E2852,1)</f>
        <v>G</v>
      </c>
      <c r="J2852" t="str">
        <f>REPLACE(C2852,1,52,"")</f>
        <v>5eu_39G_8.pdb</v>
      </c>
      <c r="K2852">
        <f>IF(E2852=E2851,"",1)</f>
        <v>1</v>
      </c>
      <c r="L2852">
        <v>-583.42310121885998</v>
      </c>
      <c r="M2852">
        <v>0.43068459788385399</v>
      </c>
      <c r="N2852">
        <v>0</v>
      </c>
      <c r="O2852">
        <v>0</v>
      </c>
      <c r="P2852">
        <v>0</v>
      </c>
      <c r="Q2852">
        <v>15.407979460949599</v>
      </c>
      <c r="R2852">
        <v>0</v>
      </c>
      <c r="S2852">
        <v>0</v>
      </c>
      <c r="T2852">
        <v>-1218.6148992820899</v>
      </c>
      <c r="U2852">
        <v>236.32955257448799</v>
      </c>
      <c r="V2852">
        <v>-372.38196045698402</v>
      </c>
      <c r="W2852">
        <v>2.4706968602550701</v>
      </c>
      <c r="X2852">
        <v>36.873237091502702</v>
      </c>
      <c r="Y2852">
        <v>142.90648971893401</v>
      </c>
      <c r="Z2852">
        <v>755.73801940190197</v>
      </c>
      <c r="AA2852">
        <v>-32.229333162482</v>
      </c>
      <c r="AB2852">
        <v>-42.421728781596599</v>
      </c>
      <c r="AC2852">
        <v>-20.6663027984956</v>
      </c>
      <c r="AD2852">
        <v>-84.201929469989395</v>
      </c>
      <c r="AE2852">
        <v>-35.994585318155799</v>
      </c>
      <c r="AF2852">
        <v>0</v>
      </c>
      <c r="AG2852">
        <v>13.6967139744532</v>
      </c>
      <c r="AH2852">
        <v>-43.718134766906303</v>
      </c>
      <c r="AI2852">
        <v>0.72908250011923303</v>
      </c>
      <c r="AJ2852">
        <v>-5.1978829816509799</v>
      </c>
      <c r="AK2852">
        <v>67.776820000000001</v>
      </c>
      <c r="AL2852">
        <v>0</v>
      </c>
      <c r="AM2852">
        <v>7.5064216894248498E-2</v>
      </c>
    </row>
    <row r="2853" spans="1:39" hidden="1" x14ac:dyDescent="0.25">
      <c r="A2853" t="s">
        <v>3167</v>
      </c>
      <c r="B2853" t="s">
        <v>3177</v>
      </c>
      <c r="C2853" t="s">
        <v>3177</v>
      </c>
      <c r="D2853">
        <v>10</v>
      </c>
      <c r="E2853" t="str">
        <f>REPLACE(A2853,1,51,"")</f>
        <v>5eu_39G</v>
      </c>
      <c r="F2853" t="str">
        <f>LEFT(E2853,FIND("_",E2853)-1)</f>
        <v>5eu</v>
      </c>
      <c r="G2853" t="str">
        <f>UPPER(RIGHT(F2853,1))</f>
        <v>U</v>
      </c>
      <c r="H2853" t="str">
        <f>MID(E2853,FIND("_",E2853)+1,2)</f>
        <v>39</v>
      </c>
      <c r="I2853" t="str">
        <f>RIGHT(E2853,1)</f>
        <v>G</v>
      </c>
      <c r="J2853" t="str">
        <f>REPLACE(C2853,1,52,"")</f>
        <v>5eu_39G_9.pdb</v>
      </c>
      <c r="K2853" t="str">
        <f>IF(E2853=E2852,"",1)</f>
        <v/>
      </c>
      <c r="L2853">
        <v>-581.86032234157199</v>
      </c>
      <c r="M2853">
        <v>0.34659680591842101</v>
      </c>
      <c r="N2853">
        <v>0</v>
      </c>
      <c r="O2853">
        <v>0</v>
      </c>
      <c r="P2853">
        <v>0</v>
      </c>
      <c r="Q2853">
        <v>16.532560796814199</v>
      </c>
      <c r="R2853">
        <v>0</v>
      </c>
      <c r="S2853">
        <v>0</v>
      </c>
      <c r="T2853">
        <v>-1219.5371423991201</v>
      </c>
      <c r="U2853">
        <v>234.85802874126</v>
      </c>
      <c r="V2853">
        <v>-371.10329139054397</v>
      </c>
      <c r="W2853">
        <v>2.5836977442336799</v>
      </c>
      <c r="X2853">
        <v>36.544862330339598</v>
      </c>
      <c r="Y2853">
        <v>143.335988347393</v>
      </c>
      <c r="Z2853">
        <v>759.62198300592297</v>
      </c>
      <c r="AA2853">
        <v>-32.447881374824497</v>
      </c>
      <c r="AB2853">
        <v>-42.329857465859</v>
      </c>
      <c r="AC2853">
        <v>-19.7591083184032</v>
      </c>
      <c r="AD2853">
        <v>-84.0014188432759</v>
      </c>
      <c r="AE2853">
        <v>-36.8162096856448</v>
      </c>
      <c r="AF2853">
        <v>0</v>
      </c>
      <c r="AG2853">
        <v>11.313909418016801</v>
      </c>
      <c r="AH2853">
        <v>-43.677619522053398</v>
      </c>
      <c r="AI2853">
        <v>0.68616238651235995</v>
      </c>
      <c r="AJ2853">
        <v>-5.5171060113439996</v>
      </c>
      <c r="AK2853">
        <v>67.776820000000001</v>
      </c>
      <c r="AL2853">
        <v>0</v>
      </c>
      <c r="AM2853">
        <v>7.5299899008549095E-2</v>
      </c>
    </row>
    <row r="2854" spans="1:39" hidden="1" x14ac:dyDescent="0.25">
      <c r="A2854" t="s">
        <v>3167</v>
      </c>
      <c r="B2854" t="s">
        <v>3170</v>
      </c>
      <c r="C2854" t="s">
        <v>3170</v>
      </c>
      <c r="D2854">
        <v>10</v>
      </c>
      <c r="E2854" t="str">
        <f>REPLACE(A2854,1,51,"")</f>
        <v>5eu_39G</v>
      </c>
      <c r="F2854" t="str">
        <f>LEFT(E2854,FIND("_",E2854)-1)</f>
        <v>5eu</v>
      </c>
      <c r="G2854" t="str">
        <f>UPPER(RIGHT(F2854,1))</f>
        <v>U</v>
      </c>
      <c r="H2854" t="str">
        <f>MID(E2854,FIND("_",E2854)+1,2)</f>
        <v>39</v>
      </c>
      <c r="I2854" t="str">
        <f>RIGHT(E2854,1)</f>
        <v>G</v>
      </c>
      <c r="J2854" t="str">
        <f>REPLACE(C2854,1,52,"")</f>
        <v>5eu_39G_2.pdb</v>
      </c>
      <c r="K2854" t="str">
        <f>IF(E2854=E2853,"",1)</f>
        <v/>
      </c>
      <c r="L2854">
        <v>-581.54665932234502</v>
      </c>
      <c r="M2854">
        <v>0.34964088768527701</v>
      </c>
      <c r="N2854">
        <v>0</v>
      </c>
      <c r="O2854">
        <v>0</v>
      </c>
      <c r="P2854">
        <v>0</v>
      </c>
      <c r="Q2854">
        <v>15.619565867451501</v>
      </c>
      <c r="R2854">
        <v>0</v>
      </c>
      <c r="S2854">
        <v>0</v>
      </c>
      <c r="T2854">
        <v>-1220.4632561767401</v>
      </c>
      <c r="U2854">
        <v>237.99211707698899</v>
      </c>
      <c r="V2854">
        <v>-368.69330231476999</v>
      </c>
      <c r="W2854">
        <v>2.5271828078392802</v>
      </c>
      <c r="X2854">
        <v>36.855724652683101</v>
      </c>
      <c r="Y2854">
        <v>142.0398214393</v>
      </c>
      <c r="Z2854">
        <v>758.58955172380195</v>
      </c>
      <c r="AA2854">
        <v>-32.476014316399201</v>
      </c>
      <c r="AB2854">
        <v>-42.392364261444598</v>
      </c>
      <c r="AC2854">
        <v>-20.610888269536598</v>
      </c>
      <c r="AD2854">
        <v>-84.250391487407796</v>
      </c>
      <c r="AE2854">
        <v>-36.685602751175203</v>
      </c>
      <c r="AF2854">
        <v>0</v>
      </c>
      <c r="AG2854">
        <v>10.8162456114405</v>
      </c>
      <c r="AH2854">
        <v>-43.7832032967193</v>
      </c>
      <c r="AI2854">
        <v>0.73043189289980504</v>
      </c>
      <c r="AJ2854">
        <v>-5.2133840720448497</v>
      </c>
      <c r="AK2854">
        <v>67.776820000000001</v>
      </c>
      <c r="AL2854">
        <v>0</v>
      </c>
      <c r="AM2854">
        <v>7.4286551488447802E-2</v>
      </c>
    </row>
    <row r="2855" spans="1:39" hidden="1" x14ac:dyDescent="0.25">
      <c r="A2855" t="s">
        <v>3167</v>
      </c>
      <c r="B2855" t="s">
        <v>3173</v>
      </c>
      <c r="C2855" t="s">
        <v>3173</v>
      </c>
      <c r="D2855">
        <v>10</v>
      </c>
      <c r="E2855" t="str">
        <f>REPLACE(A2855,1,51,"")</f>
        <v>5eu_39G</v>
      </c>
      <c r="F2855" t="str">
        <f>LEFT(E2855,FIND("_",E2855)-1)</f>
        <v>5eu</v>
      </c>
      <c r="G2855" t="str">
        <f>UPPER(RIGHT(F2855,1))</f>
        <v>U</v>
      </c>
      <c r="H2855" t="str">
        <f>MID(E2855,FIND("_",E2855)+1,2)</f>
        <v>39</v>
      </c>
      <c r="I2855" t="str">
        <f>RIGHT(E2855,1)</f>
        <v>G</v>
      </c>
      <c r="J2855" t="str">
        <f>REPLACE(C2855,1,52,"")</f>
        <v>5eu_39G_5.pdb</v>
      </c>
      <c r="K2855" t="str">
        <f>IF(E2855=E2854,"",1)</f>
        <v/>
      </c>
      <c r="L2855">
        <v>-580.86432672834906</v>
      </c>
      <c r="M2855">
        <v>0.343588480380288</v>
      </c>
      <c r="N2855">
        <v>0</v>
      </c>
      <c r="O2855">
        <v>0</v>
      </c>
      <c r="P2855">
        <v>0</v>
      </c>
      <c r="Q2855">
        <v>15.711722205594301</v>
      </c>
      <c r="R2855">
        <v>0</v>
      </c>
      <c r="S2855">
        <v>0</v>
      </c>
      <c r="T2855">
        <v>-1221.1825588592001</v>
      </c>
      <c r="U2855">
        <v>237.98684996937601</v>
      </c>
      <c r="V2855">
        <v>-370.61833476875103</v>
      </c>
      <c r="W2855">
        <v>2.5330036372445899</v>
      </c>
      <c r="X2855">
        <v>36.965322203504897</v>
      </c>
      <c r="Y2855">
        <v>143.908561628988</v>
      </c>
      <c r="Z2855">
        <v>757.96078059020601</v>
      </c>
      <c r="AA2855">
        <v>-31.313509203981202</v>
      </c>
      <c r="AB2855">
        <v>-42.140923649365298</v>
      </c>
      <c r="AC2855">
        <v>-19.605749117031198</v>
      </c>
      <c r="AD2855">
        <v>-84.149480289363595</v>
      </c>
      <c r="AE2855">
        <v>-38.018436632339899</v>
      </c>
      <c r="AF2855">
        <v>0</v>
      </c>
      <c r="AG2855">
        <v>10.729350426762601</v>
      </c>
      <c r="AH2855">
        <v>-43.217292836761501</v>
      </c>
      <c r="AI2855">
        <v>0.73465527294607003</v>
      </c>
      <c r="AJ2855">
        <v>-5.0036599550357304</v>
      </c>
      <c r="AK2855">
        <v>67.776820000000001</v>
      </c>
      <c r="AL2855">
        <v>0</v>
      </c>
      <c r="AM2855">
        <v>7.8552648863782798E-2</v>
      </c>
    </row>
    <row r="2856" spans="1:39" hidden="1" x14ac:dyDescent="0.25">
      <c r="A2856" t="s">
        <v>3167</v>
      </c>
      <c r="B2856" t="s">
        <v>3168</v>
      </c>
      <c r="C2856" t="s">
        <v>3168</v>
      </c>
      <c r="D2856">
        <v>10</v>
      </c>
      <c r="E2856" t="str">
        <f>REPLACE(A2856,1,51,"")</f>
        <v>5eu_39G</v>
      </c>
      <c r="F2856" t="str">
        <f>LEFT(E2856,FIND("_",E2856)-1)</f>
        <v>5eu</v>
      </c>
      <c r="G2856" t="str">
        <f>UPPER(RIGHT(F2856,1))</f>
        <v>U</v>
      </c>
      <c r="H2856" t="str">
        <f>MID(E2856,FIND("_",E2856)+1,2)</f>
        <v>39</v>
      </c>
      <c r="I2856" t="str">
        <f>RIGHT(E2856,1)</f>
        <v>G</v>
      </c>
      <c r="J2856" t="str">
        <f>REPLACE(C2856,1,52,"")</f>
        <v>5eu_39G_0.pdb</v>
      </c>
      <c r="K2856" t="str">
        <f>IF(E2856=E2855,"",1)</f>
        <v/>
      </c>
      <c r="L2856">
        <v>-580.66828611764697</v>
      </c>
      <c r="M2856">
        <v>0.32662742839653702</v>
      </c>
      <c r="N2856">
        <v>0</v>
      </c>
      <c r="O2856">
        <v>0</v>
      </c>
      <c r="P2856">
        <v>0</v>
      </c>
      <c r="Q2856">
        <v>16.8414946642059</v>
      </c>
      <c r="R2856">
        <v>0</v>
      </c>
      <c r="S2856">
        <v>0</v>
      </c>
      <c r="T2856">
        <v>-1219.74067438921</v>
      </c>
      <c r="U2856">
        <v>236.916817614217</v>
      </c>
      <c r="V2856">
        <v>-373.27479449576202</v>
      </c>
      <c r="W2856">
        <v>2.5888517428591</v>
      </c>
      <c r="X2856">
        <v>36.705876382023398</v>
      </c>
      <c r="Y2856">
        <v>143.87771660550101</v>
      </c>
      <c r="Z2856">
        <v>759.80994838911499</v>
      </c>
      <c r="AA2856">
        <v>-32.793898843349801</v>
      </c>
      <c r="AB2856">
        <v>-42.078435916499998</v>
      </c>
      <c r="AC2856">
        <v>-19.953512828653199</v>
      </c>
      <c r="AD2856">
        <v>-84.164981282285495</v>
      </c>
      <c r="AE2856">
        <v>-35.9155696984432</v>
      </c>
      <c r="AF2856">
        <v>0</v>
      </c>
      <c r="AG2856">
        <v>11.1677847013319</v>
      </c>
      <c r="AH2856">
        <v>-43.865798542533298</v>
      </c>
      <c r="AI2856">
        <v>0.69175529267097702</v>
      </c>
      <c r="AJ2856">
        <v>-5.3318454246097602</v>
      </c>
      <c r="AK2856">
        <v>67.776820000000001</v>
      </c>
      <c r="AL2856">
        <v>0</v>
      </c>
      <c r="AM2856">
        <v>7.4159911777805607E-2</v>
      </c>
    </row>
    <row r="2857" spans="1:39" hidden="1" x14ac:dyDescent="0.25">
      <c r="A2857" t="s">
        <v>3167</v>
      </c>
      <c r="B2857" t="s">
        <v>3174</v>
      </c>
      <c r="C2857" t="s">
        <v>3174</v>
      </c>
      <c r="D2857">
        <v>10</v>
      </c>
      <c r="E2857" t="str">
        <f>REPLACE(A2857,1,51,"")</f>
        <v>5eu_39G</v>
      </c>
      <c r="F2857" t="str">
        <f>LEFT(E2857,FIND("_",E2857)-1)</f>
        <v>5eu</v>
      </c>
      <c r="G2857" t="str">
        <f>UPPER(RIGHT(F2857,1))</f>
        <v>U</v>
      </c>
      <c r="H2857" t="str">
        <f>MID(E2857,FIND("_",E2857)+1,2)</f>
        <v>39</v>
      </c>
      <c r="I2857" t="str">
        <f>RIGHT(E2857,1)</f>
        <v>G</v>
      </c>
      <c r="J2857" t="str">
        <f>REPLACE(C2857,1,52,"")</f>
        <v>5eu_39G_6.pdb</v>
      </c>
      <c r="K2857" t="str">
        <f>IF(E2857=E2856,"",1)</f>
        <v/>
      </c>
      <c r="L2857">
        <v>-580.59865409406598</v>
      </c>
      <c r="M2857">
        <v>0.33672923665976001</v>
      </c>
      <c r="N2857">
        <v>0</v>
      </c>
      <c r="O2857">
        <v>0</v>
      </c>
      <c r="P2857">
        <v>0</v>
      </c>
      <c r="Q2857">
        <v>16.365668118028601</v>
      </c>
      <c r="R2857">
        <v>0</v>
      </c>
      <c r="S2857">
        <v>0</v>
      </c>
      <c r="T2857">
        <v>-1219.45538756888</v>
      </c>
      <c r="U2857">
        <v>233.70235226639599</v>
      </c>
      <c r="V2857">
        <v>-373.236185004302</v>
      </c>
      <c r="W2857">
        <v>2.5292106212801602</v>
      </c>
      <c r="X2857">
        <v>36.725603466478702</v>
      </c>
      <c r="Y2857">
        <v>145.00122429936101</v>
      </c>
      <c r="Z2857">
        <v>758.60209430627401</v>
      </c>
      <c r="AA2857">
        <v>-31.090281704846099</v>
      </c>
      <c r="AB2857">
        <v>-42.163210366471098</v>
      </c>
      <c r="AC2857">
        <v>-20.633294920298798</v>
      </c>
      <c r="AD2857">
        <v>-84.058943933762194</v>
      </c>
      <c r="AE2857">
        <v>-36.434251832283501</v>
      </c>
      <c r="AF2857">
        <v>0</v>
      </c>
      <c r="AG2857">
        <v>14.0938152723154</v>
      </c>
      <c r="AH2857">
        <v>-43.620948972360999</v>
      </c>
      <c r="AI2857">
        <v>0.68797853341822801</v>
      </c>
      <c r="AJ2857">
        <v>-5.4614807016953604</v>
      </c>
      <c r="AK2857">
        <v>67.776820000000001</v>
      </c>
      <c r="AL2857">
        <v>0</v>
      </c>
      <c r="AM2857">
        <v>7.0564027280090494E-2</v>
      </c>
    </row>
    <row r="2858" spans="1:39" hidden="1" x14ac:dyDescent="0.25">
      <c r="A2858" t="s">
        <v>3167</v>
      </c>
      <c r="B2858" t="s">
        <v>3172</v>
      </c>
      <c r="C2858" t="s">
        <v>3172</v>
      </c>
      <c r="D2858">
        <v>10</v>
      </c>
      <c r="E2858" t="str">
        <f>REPLACE(A2858,1,51,"")</f>
        <v>5eu_39G</v>
      </c>
      <c r="F2858" t="str">
        <f>LEFT(E2858,FIND("_",E2858)-1)</f>
        <v>5eu</v>
      </c>
      <c r="G2858" t="str">
        <f>UPPER(RIGHT(F2858,1))</f>
        <v>U</v>
      </c>
      <c r="H2858" t="str">
        <f>MID(E2858,FIND("_",E2858)+1,2)</f>
        <v>39</v>
      </c>
      <c r="I2858" t="str">
        <f>RIGHT(E2858,1)</f>
        <v>G</v>
      </c>
      <c r="J2858" t="str">
        <f>REPLACE(C2858,1,52,"")</f>
        <v>5eu_39G_4.pdb</v>
      </c>
      <c r="K2858" t="str">
        <f>IF(E2858=E2857,"",1)</f>
        <v/>
      </c>
      <c r="L2858">
        <v>-580.57267235018196</v>
      </c>
      <c r="M2858">
        <v>0.32434252555397702</v>
      </c>
      <c r="N2858">
        <v>0</v>
      </c>
      <c r="O2858">
        <v>0</v>
      </c>
      <c r="P2858">
        <v>0</v>
      </c>
      <c r="Q2858">
        <v>15.745487861930201</v>
      </c>
      <c r="R2858">
        <v>0</v>
      </c>
      <c r="S2858">
        <v>0</v>
      </c>
      <c r="T2858">
        <v>-1220.0553947410001</v>
      </c>
      <c r="U2858">
        <v>237.986407077097</v>
      </c>
      <c r="V2858">
        <v>-368.92905515049</v>
      </c>
      <c r="W2858">
        <v>2.5714016782915601</v>
      </c>
      <c r="X2858">
        <v>36.696005971072502</v>
      </c>
      <c r="Y2858">
        <v>143.44779275292001</v>
      </c>
      <c r="Z2858">
        <v>756.84561397175401</v>
      </c>
      <c r="AA2858">
        <v>-32.599387862882601</v>
      </c>
      <c r="AB2858">
        <v>-42.220549954581998</v>
      </c>
      <c r="AC2858">
        <v>-20.296183155479198</v>
      </c>
      <c r="AD2858">
        <v>-84.157750122713793</v>
      </c>
      <c r="AE2858">
        <v>-36.636929488413898</v>
      </c>
      <c r="AF2858">
        <v>0</v>
      </c>
      <c r="AG2858">
        <v>10.5975801303096</v>
      </c>
      <c r="AH2858">
        <v>-43.3499135635778</v>
      </c>
      <c r="AI2858">
        <v>0.78831770016098301</v>
      </c>
      <c r="AJ2858">
        <v>-4.8993817604793701</v>
      </c>
      <c r="AK2858">
        <v>67.776820000000001</v>
      </c>
      <c r="AL2858">
        <v>0</v>
      </c>
      <c r="AM2858">
        <v>0.116446305903619</v>
      </c>
    </row>
    <row r="2859" spans="1:39" hidden="1" x14ac:dyDescent="0.25">
      <c r="A2859" t="s">
        <v>3167</v>
      </c>
      <c r="B2859" t="s">
        <v>3175</v>
      </c>
      <c r="C2859" t="s">
        <v>3175</v>
      </c>
      <c r="D2859">
        <v>10</v>
      </c>
      <c r="E2859" t="str">
        <f>REPLACE(A2859,1,51,"")</f>
        <v>5eu_39G</v>
      </c>
      <c r="F2859" t="str">
        <f>LEFT(E2859,FIND("_",E2859)-1)</f>
        <v>5eu</v>
      </c>
      <c r="G2859" t="str">
        <f>UPPER(RIGHT(F2859,1))</f>
        <v>U</v>
      </c>
      <c r="H2859" t="str">
        <f>MID(E2859,FIND("_",E2859)+1,2)</f>
        <v>39</v>
      </c>
      <c r="I2859" t="str">
        <f>RIGHT(E2859,1)</f>
        <v>G</v>
      </c>
      <c r="J2859" t="str">
        <f>REPLACE(C2859,1,52,"")</f>
        <v>5eu_39G_7.pdb</v>
      </c>
      <c r="K2859" t="str">
        <f>IF(E2859=E2858,"",1)</f>
        <v/>
      </c>
      <c r="L2859">
        <v>-579.37231549990599</v>
      </c>
      <c r="M2859">
        <v>0.34215785072973698</v>
      </c>
      <c r="N2859">
        <v>0</v>
      </c>
      <c r="O2859">
        <v>0</v>
      </c>
      <c r="P2859">
        <v>0</v>
      </c>
      <c r="Q2859">
        <v>16.0203390042685</v>
      </c>
      <c r="R2859">
        <v>0</v>
      </c>
      <c r="S2859">
        <v>0</v>
      </c>
      <c r="T2859">
        <v>-1220.06162302145</v>
      </c>
      <c r="U2859">
        <v>237.86574666803801</v>
      </c>
      <c r="V2859">
        <v>-368.60305485084899</v>
      </c>
      <c r="W2859">
        <v>2.5361448237026698</v>
      </c>
      <c r="X2859">
        <v>37.006020372353802</v>
      </c>
      <c r="Y2859">
        <v>142.22408431154599</v>
      </c>
      <c r="Z2859">
        <v>758.93395187889996</v>
      </c>
      <c r="AA2859">
        <v>-31.231071448248901</v>
      </c>
      <c r="AB2859">
        <v>-42.330387256599998</v>
      </c>
      <c r="AC2859">
        <v>-20.525948668647601</v>
      </c>
      <c r="AD2859">
        <v>-84.170161366912296</v>
      </c>
      <c r="AE2859">
        <v>-37.159114414363998</v>
      </c>
      <c r="AF2859">
        <v>0</v>
      </c>
      <c r="AG2859">
        <v>10.8407674658873</v>
      </c>
      <c r="AH2859">
        <v>-43.711643170801899</v>
      </c>
      <c r="AI2859">
        <v>0.73033863658307896</v>
      </c>
      <c r="AJ2859">
        <v>-5.5866073427564196</v>
      </c>
      <c r="AK2859">
        <v>67.776820000000001</v>
      </c>
      <c r="AL2859">
        <v>0</v>
      </c>
      <c r="AM2859">
        <v>7.3082879448073401E-2</v>
      </c>
    </row>
    <row r="2860" spans="1:39" hidden="1" x14ac:dyDescent="0.25">
      <c r="A2860" t="s">
        <v>3167</v>
      </c>
      <c r="B2860" t="s">
        <v>3169</v>
      </c>
      <c r="C2860" t="s">
        <v>3169</v>
      </c>
      <c r="D2860">
        <v>10</v>
      </c>
      <c r="E2860" t="str">
        <f>REPLACE(A2860,1,51,"")</f>
        <v>5eu_39G</v>
      </c>
      <c r="F2860" t="str">
        <f>LEFT(E2860,FIND("_",E2860)-1)</f>
        <v>5eu</v>
      </c>
      <c r="G2860" t="str">
        <f>UPPER(RIGHT(F2860,1))</f>
        <v>U</v>
      </c>
      <c r="H2860" t="str">
        <f>MID(E2860,FIND("_",E2860)+1,2)</f>
        <v>39</v>
      </c>
      <c r="I2860" t="str">
        <f>RIGHT(E2860,1)</f>
        <v>G</v>
      </c>
      <c r="J2860" t="str">
        <f>REPLACE(C2860,1,52,"")</f>
        <v>5eu_39G_1.pdb</v>
      </c>
      <c r="K2860" t="str">
        <f>IF(E2860=E2859,"",1)</f>
        <v/>
      </c>
      <c r="L2860">
        <v>-578.805334028841</v>
      </c>
      <c r="M2860">
        <v>0.39926681384686902</v>
      </c>
      <c r="N2860">
        <v>0</v>
      </c>
      <c r="O2860">
        <v>0</v>
      </c>
      <c r="P2860">
        <v>0</v>
      </c>
      <c r="Q2860">
        <v>16.176386529002801</v>
      </c>
      <c r="R2860">
        <v>0</v>
      </c>
      <c r="S2860">
        <v>0</v>
      </c>
      <c r="T2860">
        <v>-1219.73954761596</v>
      </c>
      <c r="U2860">
        <v>235.99410381101001</v>
      </c>
      <c r="V2860">
        <v>-375.655452983712</v>
      </c>
      <c r="W2860">
        <v>2.6840041977628899</v>
      </c>
      <c r="X2860">
        <v>36.993367301129197</v>
      </c>
      <c r="Y2860">
        <v>146.305407640727</v>
      </c>
      <c r="Z2860">
        <v>760.30117652038496</v>
      </c>
      <c r="AA2860">
        <v>-31.082698430057398</v>
      </c>
      <c r="AB2860">
        <v>-42.171889076126298</v>
      </c>
      <c r="AC2860">
        <v>-20.681798071392802</v>
      </c>
      <c r="AD2860">
        <v>-83.959921190550801</v>
      </c>
      <c r="AE2860">
        <v>-35.914310034152798</v>
      </c>
      <c r="AF2860">
        <v>0</v>
      </c>
      <c r="AG2860">
        <v>12.4998915423227</v>
      </c>
      <c r="AH2860">
        <v>-43.587758985789598</v>
      </c>
      <c r="AI2860">
        <v>0.69106078854878905</v>
      </c>
      <c r="AJ2860">
        <v>-5.5028921808959597</v>
      </c>
      <c r="AK2860">
        <v>67.776820000000001</v>
      </c>
      <c r="AL2860">
        <v>0</v>
      </c>
      <c r="AM2860">
        <v>6.8716208912581095E-2</v>
      </c>
    </row>
    <row r="2861" spans="1:39" hidden="1" x14ac:dyDescent="0.25">
      <c r="A2861" t="s">
        <v>3167</v>
      </c>
      <c r="B2861" t="s">
        <v>3171</v>
      </c>
      <c r="C2861" t="s">
        <v>3171</v>
      </c>
      <c r="D2861">
        <v>10</v>
      </c>
      <c r="E2861" t="str">
        <f>REPLACE(A2861,1,51,"")</f>
        <v>5eu_39G</v>
      </c>
      <c r="F2861" t="str">
        <f>LEFT(E2861,FIND("_",E2861)-1)</f>
        <v>5eu</v>
      </c>
      <c r="G2861" t="str">
        <f>UPPER(RIGHT(F2861,1))</f>
        <v>U</v>
      </c>
      <c r="H2861" t="str">
        <f>MID(E2861,FIND("_",E2861)+1,2)</f>
        <v>39</v>
      </c>
      <c r="I2861" t="str">
        <f>RIGHT(E2861,1)</f>
        <v>G</v>
      </c>
      <c r="J2861" t="str">
        <f>REPLACE(C2861,1,52,"")</f>
        <v>5eu_39G_3.pdb</v>
      </c>
      <c r="K2861" t="str">
        <f>IF(E2861=E2860,"",1)</f>
        <v/>
      </c>
      <c r="L2861">
        <v>-578.70363686439498</v>
      </c>
      <c r="M2861">
        <v>0.355015391911356</v>
      </c>
      <c r="N2861">
        <v>0</v>
      </c>
      <c r="O2861">
        <v>0</v>
      </c>
      <c r="P2861">
        <v>0</v>
      </c>
      <c r="Q2861">
        <v>17.089886677336299</v>
      </c>
      <c r="R2861">
        <v>0</v>
      </c>
      <c r="S2861">
        <v>0</v>
      </c>
      <c r="T2861">
        <v>-1218.3439807063901</v>
      </c>
      <c r="U2861">
        <v>236.13033699380401</v>
      </c>
      <c r="V2861">
        <v>-369.46450671371502</v>
      </c>
      <c r="W2861">
        <v>2.5917559430047001</v>
      </c>
      <c r="X2861">
        <v>36.866965552841599</v>
      </c>
      <c r="Y2861">
        <v>143.457397776031</v>
      </c>
      <c r="Z2861">
        <v>757.35021703035295</v>
      </c>
      <c r="AA2861">
        <v>-31.526205673825899</v>
      </c>
      <c r="AB2861">
        <v>-42.078360448649001</v>
      </c>
      <c r="AC2861">
        <v>-19.805791512849801</v>
      </c>
      <c r="AD2861">
        <v>-84.025887545611695</v>
      </c>
      <c r="AE2861">
        <v>-36.617362146139101</v>
      </c>
      <c r="AF2861">
        <v>0</v>
      </c>
      <c r="AG2861">
        <v>10.986847369168199</v>
      </c>
      <c r="AH2861">
        <v>-43.796586116190703</v>
      </c>
      <c r="AI2861">
        <v>0.689562325398133</v>
      </c>
      <c r="AJ2861">
        <v>-6.0542049271685103</v>
      </c>
      <c r="AK2861">
        <v>67.776820000000001</v>
      </c>
      <c r="AL2861">
        <v>0</v>
      </c>
      <c r="AM2861">
        <v>6.9459258215830405E-2</v>
      </c>
    </row>
    <row r="2862" spans="1:39" x14ac:dyDescent="0.25">
      <c r="A2862" t="s">
        <v>3178</v>
      </c>
      <c r="B2862" t="s">
        <v>3182</v>
      </c>
      <c r="C2862" t="s">
        <v>3182</v>
      </c>
      <c r="D2862">
        <v>10</v>
      </c>
      <c r="E2862" t="str">
        <f>REPLACE(A2862,1,51,"")</f>
        <v>5eu_39H</v>
      </c>
      <c r="F2862" t="str">
        <f>LEFT(E2862,FIND("_",E2862)-1)</f>
        <v>5eu</v>
      </c>
      <c r="G2862" t="str">
        <f>UPPER(RIGHT(F2862,1))</f>
        <v>U</v>
      </c>
      <c r="H2862" t="str">
        <f>MID(E2862,FIND("_",E2862)+1,2)</f>
        <v>39</v>
      </c>
      <c r="I2862" t="str">
        <f>RIGHT(E2862,1)</f>
        <v>H</v>
      </c>
      <c r="J2862" t="str">
        <f>REPLACE(C2862,1,52,"")</f>
        <v>5eu_39H_3.pdb</v>
      </c>
      <c r="K2862">
        <f>IF(E2862=E2861,"",1)</f>
        <v>1</v>
      </c>
      <c r="L2862">
        <v>-568.934065960677</v>
      </c>
      <c r="M2862">
        <v>0.43220148139424502</v>
      </c>
      <c r="N2862">
        <v>0</v>
      </c>
      <c r="O2862">
        <v>0</v>
      </c>
      <c r="P2862">
        <v>0</v>
      </c>
      <c r="Q2862">
        <v>22.241303481513398</v>
      </c>
      <c r="R2862">
        <v>0</v>
      </c>
      <c r="S2862">
        <v>0</v>
      </c>
      <c r="T2862">
        <v>-1233.2226155206399</v>
      </c>
      <c r="U2862">
        <v>238.33884858673099</v>
      </c>
      <c r="V2862">
        <v>-376.43203735813699</v>
      </c>
      <c r="W2862">
        <v>2.4913704866262698</v>
      </c>
      <c r="X2862">
        <v>38.192241319918402</v>
      </c>
      <c r="Y2862">
        <v>156.22343399511001</v>
      </c>
      <c r="Z2862">
        <v>766.11251900505704</v>
      </c>
      <c r="AA2862">
        <v>-33.849316313941998</v>
      </c>
      <c r="AB2862">
        <v>-42.578678983486398</v>
      </c>
      <c r="AC2862">
        <v>-19.723985023170801</v>
      </c>
      <c r="AD2862">
        <v>-83.205183081769604</v>
      </c>
      <c r="AE2862">
        <v>-36.284904503502901</v>
      </c>
      <c r="AF2862">
        <v>0</v>
      </c>
      <c r="AG2862">
        <v>14.233483505574201</v>
      </c>
      <c r="AH2862">
        <v>-43.339136295649602</v>
      </c>
      <c r="AI2862">
        <v>0.74402353489432005</v>
      </c>
      <c r="AJ2862">
        <v>-5.6354577082362098</v>
      </c>
      <c r="AK2862">
        <v>66.67801</v>
      </c>
      <c r="AL2862">
        <v>0</v>
      </c>
      <c r="AM2862">
        <v>8.2014912438195905E-2</v>
      </c>
    </row>
    <row r="2863" spans="1:39" hidden="1" x14ac:dyDescent="0.25">
      <c r="A2863" t="s">
        <v>3178</v>
      </c>
      <c r="B2863" t="s">
        <v>3181</v>
      </c>
      <c r="C2863" t="s">
        <v>3181</v>
      </c>
      <c r="D2863">
        <v>10</v>
      </c>
      <c r="E2863" t="str">
        <f>REPLACE(A2863,1,51,"")</f>
        <v>5eu_39H</v>
      </c>
      <c r="F2863" t="str">
        <f>LEFT(E2863,FIND("_",E2863)-1)</f>
        <v>5eu</v>
      </c>
      <c r="G2863" t="str">
        <f>UPPER(RIGHT(F2863,1))</f>
        <v>U</v>
      </c>
      <c r="H2863" t="str">
        <f>MID(E2863,FIND("_",E2863)+1,2)</f>
        <v>39</v>
      </c>
      <c r="I2863" t="str">
        <f>RIGHT(E2863,1)</f>
        <v>H</v>
      </c>
      <c r="J2863" t="str">
        <f>REPLACE(C2863,1,52,"")</f>
        <v>5eu_39H_2.pdb</v>
      </c>
      <c r="K2863" t="str">
        <f>IF(E2863=E2862,"",1)</f>
        <v/>
      </c>
      <c r="L2863">
        <v>-568.18243115572295</v>
      </c>
      <c r="M2863">
        <v>0.42221677190594897</v>
      </c>
      <c r="N2863">
        <v>0</v>
      </c>
      <c r="O2863">
        <v>0</v>
      </c>
      <c r="P2863">
        <v>0</v>
      </c>
      <c r="Q2863">
        <v>22.8180284846724</v>
      </c>
      <c r="R2863">
        <v>0</v>
      </c>
      <c r="S2863">
        <v>0</v>
      </c>
      <c r="T2863">
        <v>-1230.40114838462</v>
      </c>
      <c r="U2863">
        <v>235.539566257909</v>
      </c>
      <c r="V2863">
        <v>-373.04524871853403</v>
      </c>
      <c r="W2863">
        <v>2.5341375983086598</v>
      </c>
      <c r="X2863">
        <v>37.4508042060978</v>
      </c>
      <c r="Y2863">
        <v>155.73730939969099</v>
      </c>
      <c r="Z2863">
        <v>763.16274234583705</v>
      </c>
      <c r="AA2863">
        <v>-33.7065875022423</v>
      </c>
      <c r="AB2863">
        <v>-42.520911121959998</v>
      </c>
      <c r="AC2863">
        <v>-18.773406221437401</v>
      </c>
      <c r="AD2863">
        <v>-83.329866177006295</v>
      </c>
      <c r="AE2863">
        <v>-35.835473888313999</v>
      </c>
      <c r="AF2863">
        <v>0</v>
      </c>
      <c r="AG2863">
        <v>14.7875654573925</v>
      </c>
      <c r="AH2863">
        <v>-44.130883146768703</v>
      </c>
      <c r="AI2863">
        <v>0.69646815378007099</v>
      </c>
      <c r="AJ2863">
        <v>-5.92550848647838</v>
      </c>
      <c r="AK2863">
        <v>66.67801</v>
      </c>
      <c r="AL2863">
        <v>0</v>
      </c>
      <c r="AM2863">
        <v>8.1970587952516799E-2</v>
      </c>
    </row>
    <row r="2864" spans="1:39" hidden="1" x14ac:dyDescent="0.25">
      <c r="A2864" t="s">
        <v>3178</v>
      </c>
      <c r="B2864" t="s">
        <v>3185</v>
      </c>
      <c r="C2864" t="s">
        <v>3185</v>
      </c>
      <c r="D2864">
        <v>10</v>
      </c>
      <c r="E2864" t="str">
        <f>REPLACE(A2864,1,51,"")</f>
        <v>5eu_39H</v>
      </c>
      <c r="F2864" t="str">
        <f>LEFT(E2864,FIND("_",E2864)-1)</f>
        <v>5eu</v>
      </c>
      <c r="G2864" t="str">
        <f>UPPER(RIGHT(F2864,1))</f>
        <v>U</v>
      </c>
      <c r="H2864" t="str">
        <f>MID(E2864,FIND("_",E2864)+1,2)</f>
        <v>39</v>
      </c>
      <c r="I2864" t="str">
        <f>RIGHT(E2864,1)</f>
        <v>H</v>
      </c>
      <c r="J2864" t="str">
        <f>REPLACE(C2864,1,52,"")</f>
        <v>5eu_39H_6.pdb</v>
      </c>
      <c r="K2864" t="str">
        <f>IF(E2864=E2863,"",1)</f>
        <v/>
      </c>
      <c r="L2864">
        <v>-567.02014061102295</v>
      </c>
      <c r="M2864">
        <v>0.39191768745879901</v>
      </c>
      <c r="N2864">
        <v>0</v>
      </c>
      <c r="O2864">
        <v>0</v>
      </c>
      <c r="P2864">
        <v>0</v>
      </c>
      <c r="Q2864">
        <v>23.213095302558401</v>
      </c>
      <c r="R2864">
        <v>0</v>
      </c>
      <c r="S2864">
        <v>0</v>
      </c>
      <c r="T2864">
        <v>-1230.9955822300501</v>
      </c>
      <c r="U2864">
        <v>237.30358561744501</v>
      </c>
      <c r="V2864">
        <v>-371.55923616670799</v>
      </c>
      <c r="W2864">
        <v>2.5799312004919899</v>
      </c>
      <c r="X2864">
        <v>36.9223702930082</v>
      </c>
      <c r="Y2864">
        <v>154.83766491128199</v>
      </c>
      <c r="Z2864">
        <v>766.14913493761605</v>
      </c>
      <c r="AA2864">
        <v>-33.626174162925501</v>
      </c>
      <c r="AB2864">
        <v>-42.510517826255899</v>
      </c>
      <c r="AC2864">
        <v>-19.677887780794201</v>
      </c>
      <c r="AD2864">
        <v>-83.559846982885304</v>
      </c>
      <c r="AE2864">
        <v>-35.819200638429201</v>
      </c>
      <c r="AF2864">
        <v>0</v>
      </c>
      <c r="AG2864">
        <v>12.1069560905361</v>
      </c>
      <c r="AH2864">
        <v>-44.245002422115697</v>
      </c>
      <c r="AI2864">
        <v>0.68493628399378303</v>
      </c>
      <c r="AJ2864">
        <v>-5.5842659173950597</v>
      </c>
      <c r="AK2864">
        <v>66.67801</v>
      </c>
      <c r="AL2864">
        <v>0</v>
      </c>
      <c r="AM2864">
        <v>8.1888879606052095E-2</v>
      </c>
    </row>
    <row r="2865" spans="1:39" hidden="1" x14ac:dyDescent="0.25">
      <c r="A2865" t="s">
        <v>3178</v>
      </c>
      <c r="B2865" t="s">
        <v>3180</v>
      </c>
      <c r="C2865" t="s">
        <v>3180</v>
      </c>
      <c r="D2865">
        <v>10</v>
      </c>
      <c r="E2865" t="str">
        <f>REPLACE(A2865,1,51,"")</f>
        <v>5eu_39H</v>
      </c>
      <c r="F2865" t="str">
        <f>LEFT(E2865,FIND("_",E2865)-1)</f>
        <v>5eu</v>
      </c>
      <c r="G2865" t="str">
        <f>UPPER(RIGHT(F2865,1))</f>
        <v>U</v>
      </c>
      <c r="H2865" t="str">
        <f>MID(E2865,FIND("_",E2865)+1,2)</f>
        <v>39</v>
      </c>
      <c r="I2865" t="str">
        <f>RIGHT(E2865,1)</f>
        <v>H</v>
      </c>
      <c r="J2865" t="str">
        <f>REPLACE(C2865,1,52,"")</f>
        <v>5eu_39H_1.pdb</v>
      </c>
      <c r="K2865" t="str">
        <f>IF(E2865=E2864,"",1)</f>
        <v/>
      </c>
      <c r="L2865">
        <v>-567.003388645678</v>
      </c>
      <c r="M2865">
        <v>0.37430343403425997</v>
      </c>
      <c r="N2865">
        <v>0</v>
      </c>
      <c r="O2865">
        <v>0</v>
      </c>
      <c r="P2865">
        <v>0</v>
      </c>
      <c r="Q2865">
        <v>22.636706374149899</v>
      </c>
      <c r="R2865">
        <v>0</v>
      </c>
      <c r="S2865">
        <v>0</v>
      </c>
      <c r="T2865">
        <v>-1231.3564717749</v>
      </c>
      <c r="U2865">
        <v>238.21864833748799</v>
      </c>
      <c r="V2865">
        <v>-373.90134691152798</v>
      </c>
      <c r="W2865">
        <v>2.5328504739669899</v>
      </c>
      <c r="X2865">
        <v>36.905079415090498</v>
      </c>
      <c r="Y2865">
        <v>156.27439670279699</v>
      </c>
      <c r="Z2865">
        <v>763.92829492177498</v>
      </c>
      <c r="AA2865">
        <v>-33.460095736596401</v>
      </c>
      <c r="AB2865">
        <v>-42.758904561204901</v>
      </c>
      <c r="AC2865">
        <v>-20.501037137214201</v>
      </c>
      <c r="AD2865">
        <v>-83.561049847146094</v>
      </c>
      <c r="AE2865">
        <v>-35.616673395011901</v>
      </c>
      <c r="AF2865">
        <v>0</v>
      </c>
      <c r="AG2865">
        <v>14.8959218240166</v>
      </c>
      <c r="AH2865">
        <v>-43.7019855278986</v>
      </c>
      <c r="AI2865">
        <v>0.77300743072995903</v>
      </c>
      <c r="AJ2865">
        <v>-5.0813675265373996</v>
      </c>
      <c r="AK2865">
        <v>66.67801</v>
      </c>
      <c r="AL2865">
        <v>0</v>
      </c>
      <c r="AM2865">
        <v>9.2628292345103599E-2</v>
      </c>
    </row>
    <row r="2866" spans="1:39" hidden="1" x14ac:dyDescent="0.25">
      <c r="A2866" t="s">
        <v>3178</v>
      </c>
      <c r="B2866" t="s">
        <v>3183</v>
      </c>
      <c r="C2866" t="s">
        <v>3183</v>
      </c>
      <c r="D2866">
        <v>10</v>
      </c>
      <c r="E2866" t="str">
        <f>REPLACE(A2866,1,51,"")</f>
        <v>5eu_39H</v>
      </c>
      <c r="F2866" t="str">
        <f>LEFT(E2866,FIND("_",E2866)-1)</f>
        <v>5eu</v>
      </c>
      <c r="G2866" t="str">
        <f>UPPER(RIGHT(F2866,1))</f>
        <v>U</v>
      </c>
      <c r="H2866" t="str">
        <f>MID(E2866,FIND("_",E2866)+1,2)</f>
        <v>39</v>
      </c>
      <c r="I2866" t="str">
        <f>RIGHT(E2866,1)</f>
        <v>H</v>
      </c>
      <c r="J2866" t="str">
        <f>REPLACE(C2866,1,52,"")</f>
        <v>5eu_39H_4.pdb</v>
      </c>
      <c r="K2866" t="str">
        <f>IF(E2866=E2865,"",1)</f>
        <v/>
      </c>
      <c r="L2866">
        <v>-566.58386108869297</v>
      </c>
      <c r="M2866">
        <v>0.39204842560778602</v>
      </c>
      <c r="N2866">
        <v>0</v>
      </c>
      <c r="O2866">
        <v>0</v>
      </c>
      <c r="P2866">
        <v>0</v>
      </c>
      <c r="Q2866">
        <v>22.820639013177701</v>
      </c>
      <c r="R2866">
        <v>0</v>
      </c>
      <c r="S2866">
        <v>0</v>
      </c>
      <c r="T2866">
        <v>-1232.6055207624499</v>
      </c>
      <c r="U2866">
        <v>240.379539974539</v>
      </c>
      <c r="V2866">
        <v>-370.94220679434</v>
      </c>
      <c r="W2866">
        <v>2.5445746536402898</v>
      </c>
      <c r="X2866">
        <v>37.111866967801802</v>
      </c>
      <c r="Y2866">
        <v>154.792996220682</v>
      </c>
      <c r="Z2866">
        <v>765.38270071957697</v>
      </c>
      <c r="AA2866">
        <v>-33.945818426494696</v>
      </c>
      <c r="AB2866">
        <v>-42.462763719239803</v>
      </c>
      <c r="AC2866">
        <v>-18.623695293715599</v>
      </c>
      <c r="AD2866">
        <v>-83.530087583411301</v>
      </c>
      <c r="AE2866">
        <v>-36.606309339130597</v>
      </c>
      <c r="AF2866">
        <v>0</v>
      </c>
      <c r="AG2866">
        <v>11.8021935957329</v>
      </c>
      <c r="AH2866">
        <v>-44.254095980814199</v>
      </c>
      <c r="AI2866">
        <v>0.72868193566556205</v>
      </c>
      <c r="AJ2866">
        <v>-5.9421288231378604</v>
      </c>
      <c r="AK2866">
        <v>66.67801</v>
      </c>
      <c r="AL2866">
        <v>0</v>
      </c>
      <c r="AM2866">
        <v>8.7562553227432102E-2</v>
      </c>
    </row>
    <row r="2867" spans="1:39" hidden="1" x14ac:dyDescent="0.25">
      <c r="A2867" t="s">
        <v>3178</v>
      </c>
      <c r="B2867" t="s">
        <v>3187</v>
      </c>
      <c r="C2867" t="s">
        <v>3187</v>
      </c>
      <c r="D2867">
        <v>10</v>
      </c>
      <c r="E2867" t="str">
        <f>REPLACE(A2867,1,51,"")</f>
        <v>5eu_39H</v>
      </c>
      <c r="F2867" t="str">
        <f>LEFT(E2867,FIND("_",E2867)-1)</f>
        <v>5eu</v>
      </c>
      <c r="G2867" t="str">
        <f>UPPER(RIGHT(F2867,1))</f>
        <v>U</v>
      </c>
      <c r="H2867" t="str">
        <f>MID(E2867,FIND("_",E2867)+1,2)</f>
        <v>39</v>
      </c>
      <c r="I2867" t="str">
        <f>RIGHT(E2867,1)</f>
        <v>H</v>
      </c>
      <c r="J2867" t="str">
        <f>REPLACE(C2867,1,52,"")</f>
        <v>5eu_39H_8.pdb</v>
      </c>
      <c r="K2867" t="str">
        <f>IF(E2867=E2866,"",1)</f>
        <v/>
      </c>
      <c r="L2867">
        <v>-566.50032245116904</v>
      </c>
      <c r="M2867">
        <v>0.35869845982530302</v>
      </c>
      <c r="N2867">
        <v>0</v>
      </c>
      <c r="O2867">
        <v>0</v>
      </c>
      <c r="P2867">
        <v>0</v>
      </c>
      <c r="Q2867">
        <v>22.804456402164998</v>
      </c>
      <c r="R2867">
        <v>0</v>
      </c>
      <c r="S2867">
        <v>0</v>
      </c>
      <c r="T2867">
        <v>-1230.72933388659</v>
      </c>
      <c r="U2867">
        <v>240.66000752062601</v>
      </c>
      <c r="V2867">
        <v>-369.65152965445901</v>
      </c>
      <c r="W2867">
        <v>2.5882596238318798</v>
      </c>
      <c r="X2867">
        <v>37.047297734307101</v>
      </c>
      <c r="Y2867">
        <v>154.42078747825099</v>
      </c>
      <c r="Z2867">
        <v>762.12514293897004</v>
      </c>
      <c r="AA2867">
        <v>-33.630073170937898</v>
      </c>
      <c r="AB2867">
        <v>-42.450191301567799</v>
      </c>
      <c r="AC2867">
        <v>-20.462460692653099</v>
      </c>
      <c r="AD2867">
        <v>-83.542406335560202</v>
      </c>
      <c r="AE2867">
        <v>-36.083692155176102</v>
      </c>
      <c r="AF2867">
        <v>0</v>
      </c>
      <c r="AG2867">
        <v>11.7075279469267</v>
      </c>
      <c r="AH2867">
        <v>-43.590122209594803</v>
      </c>
      <c r="AI2867">
        <v>0.76504377725814598</v>
      </c>
      <c r="AJ2867">
        <v>-5.28637889699736</v>
      </c>
      <c r="AK2867">
        <v>66.67801</v>
      </c>
      <c r="AL2867">
        <v>0</v>
      </c>
      <c r="AM2867">
        <v>0.12933243002960901</v>
      </c>
    </row>
    <row r="2868" spans="1:39" hidden="1" x14ac:dyDescent="0.25">
      <c r="A2868" t="s">
        <v>3178</v>
      </c>
      <c r="B2868" t="s">
        <v>3186</v>
      </c>
      <c r="C2868" t="s">
        <v>3186</v>
      </c>
      <c r="D2868">
        <v>10</v>
      </c>
      <c r="E2868" t="str">
        <f>REPLACE(A2868,1,51,"")</f>
        <v>5eu_39H</v>
      </c>
      <c r="F2868" t="str">
        <f>LEFT(E2868,FIND("_",E2868)-1)</f>
        <v>5eu</v>
      </c>
      <c r="G2868" t="str">
        <f>UPPER(RIGHT(F2868,1))</f>
        <v>U</v>
      </c>
      <c r="H2868" t="str">
        <f>MID(E2868,FIND("_",E2868)+1,2)</f>
        <v>39</v>
      </c>
      <c r="I2868" t="str">
        <f>RIGHT(E2868,1)</f>
        <v>H</v>
      </c>
      <c r="J2868" t="str">
        <f>REPLACE(C2868,1,52,"")</f>
        <v>5eu_39H_7.pdb</v>
      </c>
      <c r="K2868" t="str">
        <f>IF(E2868=E2867,"",1)</f>
        <v/>
      </c>
      <c r="L2868">
        <v>-565.89091376808506</v>
      </c>
      <c r="M2868">
        <v>0.43440605084089701</v>
      </c>
      <c r="N2868">
        <v>0</v>
      </c>
      <c r="O2868">
        <v>0</v>
      </c>
      <c r="P2868">
        <v>0</v>
      </c>
      <c r="Q2868">
        <v>22.717852702530099</v>
      </c>
      <c r="R2868">
        <v>0</v>
      </c>
      <c r="S2868">
        <v>0</v>
      </c>
      <c r="T2868">
        <v>-1230.4021743834001</v>
      </c>
      <c r="U2868">
        <v>237.39082421280199</v>
      </c>
      <c r="V2868">
        <v>-374.60631441472202</v>
      </c>
      <c r="W2868">
        <v>2.5283941229739599</v>
      </c>
      <c r="X2868">
        <v>37.861154552479498</v>
      </c>
      <c r="Y2868">
        <v>156.06076522475601</v>
      </c>
      <c r="Z2868">
        <v>763.60444409197601</v>
      </c>
      <c r="AA2868">
        <v>-32.498021792110997</v>
      </c>
      <c r="AB2868">
        <v>-42.350664645847701</v>
      </c>
      <c r="AC2868">
        <v>-19.677360564440399</v>
      </c>
      <c r="AD2868">
        <v>-83.367836497810003</v>
      </c>
      <c r="AE2868">
        <v>-35.145575348308597</v>
      </c>
      <c r="AF2868">
        <v>0</v>
      </c>
      <c r="AG2868">
        <v>14.4179515801</v>
      </c>
      <c r="AH2868">
        <v>-43.962650168203901</v>
      </c>
      <c r="AI2868">
        <v>0.68120537818141103</v>
      </c>
      <c r="AJ2868">
        <v>-5.9015635763356498</v>
      </c>
      <c r="AK2868">
        <v>66.67801</v>
      </c>
      <c r="AL2868">
        <v>0</v>
      </c>
      <c r="AM2868">
        <v>8.06457573033426E-2</v>
      </c>
    </row>
    <row r="2869" spans="1:39" hidden="1" x14ac:dyDescent="0.25">
      <c r="A2869" t="s">
        <v>3178</v>
      </c>
      <c r="B2869" t="s">
        <v>3184</v>
      </c>
      <c r="C2869" t="s">
        <v>3184</v>
      </c>
      <c r="D2869">
        <v>10</v>
      </c>
      <c r="E2869" t="str">
        <f>REPLACE(A2869,1,51,"")</f>
        <v>5eu_39H</v>
      </c>
      <c r="F2869" t="str">
        <f>LEFT(E2869,FIND("_",E2869)-1)</f>
        <v>5eu</v>
      </c>
      <c r="G2869" t="str">
        <f>UPPER(RIGHT(F2869,1))</f>
        <v>U</v>
      </c>
      <c r="H2869" t="str">
        <f>MID(E2869,FIND("_",E2869)+1,2)</f>
        <v>39</v>
      </c>
      <c r="I2869" t="str">
        <f>RIGHT(E2869,1)</f>
        <v>H</v>
      </c>
      <c r="J2869" t="str">
        <f>REPLACE(C2869,1,52,"")</f>
        <v>5eu_39H_5.pdb</v>
      </c>
      <c r="K2869" t="str">
        <f>IF(E2869=E2868,"",1)</f>
        <v/>
      </c>
      <c r="L2869">
        <v>-565.78602331368404</v>
      </c>
      <c r="M2869">
        <v>0.35654406655134502</v>
      </c>
      <c r="N2869">
        <v>0</v>
      </c>
      <c r="O2869">
        <v>0</v>
      </c>
      <c r="P2869">
        <v>0</v>
      </c>
      <c r="Q2869">
        <v>22.274308568147902</v>
      </c>
      <c r="R2869">
        <v>0</v>
      </c>
      <c r="S2869">
        <v>0</v>
      </c>
      <c r="T2869">
        <v>-1231.8114533954999</v>
      </c>
      <c r="U2869">
        <v>238.32516205699699</v>
      </c>
      <c r="V2869">
        <v>-369.86117930307603</v>
      </c>
      <c r="W2869">
        <v>2.67132396389158</v>
      </c>
      <c r="X2869">
        <v>37.072465953345898</v>
      </c>
      <c r="Y2869">
        <v>156.270362688087</v>
      </c>
      <c r="Z2869">
        <v>763.84802397514295</v>
      </c>
      <c r="AA2869">
        <v>-33.578582325195399</v>
      </c>
      <c r="AB2869">
        <v>-42.636727454968799</v>
      </c>
      <c r="AC2869">
        <v>-20.663278804450801</v>
      </c>
      <c r="AD2869">
        <v>-83.506532749444105</v>
      </c>
      <c r="AE2869">
        <v>-35.377172238337899</v>
      </c>
      <c r="AF2869">
        <v>0</v>
      </c>
      <c r="AG2869">
        <v>13.2700075370484</v>
      </c>
      <c r="AH2869">
        <v>-44.028466892922097</v>
      </c>
      <c r="AI2869">
        <v>0.68760983472307902</v>
      </c>
      <c r="AJ2869">
        <v>-5.5394556256225904</v>
      </c>
      <c r="AK2869">
        <v>66.67801</v>
      </c>
      <c r="AL2869">
        <v>0</v>
      </c>
      <c r="AM2869">
        <v>0.11955089845591101</v>
      </c>
    </row>
    <row r="2870" spans="1:39" hidden="1" x14ac:dyDescent="0.25">
      <c r="A2870" t="s">
        <v>3178</v>
      </c>
      <c r="B2870" t="s">
        <v>3188</v>
      </c>
      <c r="C2870" t="s">
        <v>3188</v>
      </c>
      <c r="D2870">
        <v>10</v>
      </c>
      <c r="E2870" t="str">
        <f>REPLACE(A2870,1,51,"")</f>
        <v>5eu_39H</v>
      </c>
      <c r="F2870" t="str">
        <f>LEFT(E2870,FIND("_",E2870)-1)</f>
        <v>5eu</v>
      </c>
      <c r="G2870" t="str">
        <f>UPPER(RIGHT(F2870,1))</f>
        <v>U</v>
      </c>
      <c r="H2870" t="str">
        <f>MID(E2870,FIND("_",E2870)+1,2)</f>
        <v>39</v>
      </c>
      <c r="I2870" t="str">
        <f>RIGHT(E2870,1)</f>
        <v>H</v>
      </c>
      <c r="J2870" t="str">
        <f>REPLACE(C2870,1,52,"")</f>
        <v>5eu_39H_9.pdb</v>
      </c>
      <c r="K2870" t="str">
        <f>IF(E2870=E2869,"",1)</f>
        <v/>
      </c>
      <c r="L2870">
        <v>-565.44092930811405</v>
      </c>
      <c r="M2870">
        <v>0.366855005713215</v>
      </c>
      <c r="N2870">
        <v>0</v>
      </c>
      <c r="O2870">
        <v>0</v>
      </c>
      <c r="P2870">
        <v>0</v>
      </c>
      <c r="Q2870">
        <v>22.548125377182899</v>
      </c>
      <c r="R2870">
        <v>0</v>
      </c>
      <c r="S2870">
        <v>0</v>
      </c>
      <c r="T2870">
        <v>-1231.8428677659399</v>
      </c>
      <c r="U2870">
        <v>240.081538971789</v>
      </c>
      <c r="V2870">
        <v>-373.22912814667399</v>
      </c>
      <c r="W2870">
        <v>2.5025139032220101</v>
      </c>
      <c r="X2870">
        <v>37.298458168748397</v>
      </c>
      <c r="Y2870">
        <v>156.456347106956</v>
      </c>
      <c r="Z2870">
        <v>762.90530047588095</v>
      </c>
      <c r="AA2870">
        <v>-32.622318379881399</v>
      </c>
      <c r="AB2870">
        <v>-42.5456290463691</v>
      </c>
      <c r="AC2870">
        <v>-19.555156007708099</v>
      </c>
      <c r="AD2870">
        <v>-83.587849754315499</v>
      </c>
      <c r="AE2870">
        <v>-36.706760872797297</v>
      </c>
      <c r="AF2870">
        <v>0</v>
      </c>
      <c r="AG2870">
        <v>14.5961422211416</v>
      </c>
      <c r="AH2870">
        <v>-43.731853671705302</v>
      </c>
      <c r="AI2870">
        <v>0.72563212220079898</v>
      </c>
      <c r="AJ2870">
        <v>-5.4979580088492597</v>
      </c>
      <c r="AK2870">
        <v>66.67801</v>
      </c>
      <c r="AL2870">
        <v>0</v>
      </c>
      <c r="AM2870">
        <v>8.6523999003590493E-2</v>
      </c>
    </row>
    <row r="2871" spans="1:39" hidden="1" x14ac:dyDescent="0.25">
      <c r="A2871" t="s">
        <v>3178</v>
      </c>
      <c r="B2871" t="s">
        <v>3179</v>
      </c>
      <c r="C2871" t="s">
        <v>3179</v>
      </c>
      <c r="D2871">
        <v>10</v>
      </c>
      <c r="E2871" t="str">
        <f>REPLACE(A2871,1,51,"")</f>
        <v>5eu_39H</v>
      </c>
      <c r="F2871" t="str">
        <f>LEFT(E2871,FIND("_",E2871)-1)</f>
        <v>5eu</v>
      </c>
      <c r="G2871" t="str">
        <f>UPPER(RIGHT(F2871,1))</f>
        <v>U</v>
      </c>
      <c r="H2871" t="str">
        <f>MID(E2871,FIND("_",E2871)+1,2)</f>
        <v>39</v>
      </c>
      <c r="I2871" t="str">
        <f>RIGHT(E2871,1)</f>
        <v>H</v>
      </c>
      <c r="J2871" t="str">
        <f>REPLACE(C2871,1,52,"")</f>
        <v>5eu_39H_0.pdb</v>
      </c>
      <c r="K2871" t="str">
        <f>IF(E2871=E2870,"",1)</f>
        <v/>
      </c>
      <c r="L2871">
        <v>-564.91897888474796</v>
      </c>
      <c r="M2871">
        <v>0.42720438292985502</v>
      </c>
      <c r="N2871">
        <v>0</v>
      </c>
      <c r="O2871">
        <v>0</v>
      </c>
      <c r="P2871">
        <v>0</v>
      </c>
      <c r="Q2871">
        <v>22.2968535212588</v>
      </c>
      <c r="R2871">
        <v>0</v>
      </c>
      <c r="S2871">
        <v>0</v>
      </c>
      <c r="T2871">
        <v>-1230.7654942914301</v>
      </c>
      <c r="U2871">
        <v>239.18727997272299</v>
      </c>
      <c r="V2871">
        <v>-372.256074510649</v>
      </c>
      <c r="W2871">
        <v>2.6681314025474698</v>
      </c>
      <c r="X2871">
        <v>37.429713339991601</v>
      </c>
      <c r="Y2871">
        <v>157.049761827183</v>
      </c>
      <c r="Z2871">
        <v>762.94104459109701</v>
      </c>
      <c r="AA2871">
        <v>-32.222927708517901</v>
      </c>
      <c r="AB2871">
        <v>-42.4920793740881</v>
      </c>
      <c r="AC2871">
        <v>-20.536760844727699</v>
      </c>
      <c r="AD2871">
        <v>-83.310712796844399</v>
      </c>
      <c r="AE2871">
        <v>-35.459549040184299</v>
      </c>
      <c r="AF2871">
        <v>0</v>
      </c>
      <c r="AG2871">
        <v>12.9556310875313</v>
      </c>
      <c r="AH2871">
        <v>-43.747604341306598</v>
      </c>
      <c r="AI2871">
        <v>0.68951648824719403</v>
      </c>
      <c r="AJ2871">
        <v>-6.1057817341541396</v>
      </c>
      <c r="AK2871">
        <v>66.67801</v>
      </c>
      <c r="AL2871">
        <v>0</v>
      </c>
      <c r="AM2871">
        <v>8.2063526580876303E-2</v>
      </c>
    </row>
    <row r="2872" spans="1:39" x14ac:dyDescent="0.25">
      <c r="A2872" t="s">
        <v>3189</v>
      </c>
      <c r="B2872" t="s">
        <v>3191</v>
      </c>
      <c r="C2872" t="s">
        <v>3191</v>
      </c>
      <c r="D2872">
        <v>10</v>
      </c>
      <c r="E2872" t="str">
        <f>REPLACE(A2872,1,51,"")</f>
        <v>5eu_39I</v>
      </c>
      <c r="F2872" t="str">
        <f>LEFT(E2872,FIND("_",E2872)-1)</f>
        <v>5eu</v>
      </c>
      <c r="G2872" t="str">
        <f>UPPER(RIGHT(F2872,1))</f>
        <v>U</v>
      </c>
      <c r="H2872" t="str">
        <f>MID(E2872,FIND("_",E2872)+1,2)</f>
        <v>39</v>
      </c>
      <c r="I2872" t="str">
        <f>RIGHT(E2872,1)</f>
        <v>I</v>
      </c>
      <c r="J2872" t="str">
        <f>REPLACE(C2872,1,52,"")</f>
        <v>5eu_39I_1.pdb</v>
      </c>
      <c r="K2872">
        <f>IF(E2872=E2871,"",1)</f>
        <v>1</v>
      </c>
      <c r="L2872">
        <v>-559.38380852572698</v>
      </c>
      <c r="M2872">
        <v>0.34373883949853201</v>
      </c>
      <c r="N2872">
        <v>0</v>
      </c>
      <c r="O2872">
        <v>0</v>
      </c>
      <c r="P2872">
        <v>0</v>
      </c>
      <c r="Q2872">
        <v>26.035323799957901</v>
      </c>
      <c r="R2872">
        <v>0</v>
      </c>
      <c r="S2872">
        <v>0</v>
      </c>
      <c r="T2872">
        <v>-1230.2633321835201</v>
      </c>
      <c r="U2872">
        <v>242.02463580367899</v>
      </c>
      <c r="V2872">
        <v>-371.373726837893</v>
      </c>
      <c r="W2872">
        <v>2.5638307909886699</v>
      </c>
      <c r="X2872">
        <v>36.7636418543917</v>
      </c>
      <c r="Y2872">
        <v>159.72080641899001</v>
      </c>
      <c r="Z2872">
        <v>756.44513840050899</v>
      </c>
      <c r="AA2872">
        <v>-32.666295107122501</v>
      </c>
      <c r="AB2872">
        <v>-42.514701732367897</v>
      </c>
      <c r="AC2872">
        <v>-20.467261135308298</v>
      </c>
      <c r="AD2872">
        <v>-83.602476973967001</v>
      </c>
      <c r="AE2872">
        <v>-36.646583002716902</v>
      </c>
      <c r="AF2872">
        <v>0</v>
      </c>
      <c r="AG2872">
        <v>11.8463808294118</v>
      </c>
      <c r="AH2872">
        <v>-42.706462370603198</v>
      </c>
      <c r="AI2872">
        <v>0.74136668206926204</v>
      </c>
      <c r="AJ2872">
        <v>-4.5975165050940197</v>
      </c>
      <c r="AK2872">
        <v>69.282399999999996</v>
      </c>
      <c r="AL2872">
        <v>0</v>
      </c>
      <c r="AM2872">
        <v>3.1022742866473701E-2</v>
      </c>
    </row>
    <row r="2873" spans="1:39" hidden="1" x14ac:dyDescent="0.25">
      <c r="A2873" t="s">
        <v>3189</v>
      </c>
      <c r="B2873" t="s">
        <v>3192</v>
      </c>
      <c r="C2873" t="s">
        <v>3192</v>
      </c>
      <c r="D2873">
        <v>10</v>
      </c>
      <c r="E2873" t="str">
        <f>REPLACE(A2873,1,51,"")</f>
        <v>5eu_39I</v>
      </c>
      <c r="F2873" t="str">
        <f>LEFT(E2873,FIND("_",E2873)-1)</f>
        <v>5eu</v>
      </c>
      <c r="G2873" t="str">
        <f>UPPER(RIGHT(F2873,1))</f>
        <v>U</v>
      </c>
      <c r="H2873" t="str">
        <f>MID(E2873,FIND("_",E2873)+1,2)</f>
        <v>39</v>
      </c>
      <c r="I2873" t="str">
        <f>RIGHT(E2873,1)</f>
        <v>I</v>
      </c>
      <c r="J2873" t="str">
        <f>REPLACE(C2873,1,52,"")</f>
        <v>5eu_39I_2.pdb</v>
      </c>
      <c r="K2873" t="str">
        <f>IF(E2873=E2872,"",1)</f>
        <v/>
      </c>
      <c r="L2873">
        <v>-559.38083334883299</v>
      </c>
      <c r="M2873">
        <v>0.37063127924011802</v>
      </c>
      <c r="N2873">
        <v>0</v>
      </c>
      <c r="O2873">
        <v>0</v>
      </c>
      <c r="P2873">
        <v>0</v>
      </c>
      <c r="Q2873">
        <v>26.160634883947999</v>
      </c>
      <c r="R2873">
        <v>0</v>
      </c>
      <c r="S2873">
        <v>0</v>
      </c>
      <c r="T2873">
        <v>-1229.9340585876701</v>
      </c>
      <c r="U2873">
        <v>240.51238550151001</v>
      </c>
      <c r="V2873">
        <v>-372.04805745941297</v>
      </c>
      <c r="W2873">
        <v>2.4987186846689702</v>
      </c>
      <c r="X2873">
        <v>36.736008800432401</v>
      </c>
      <c r="Y2873">
        <v>160.052167959619</v>
      </c>
      <c r="Z2873">
        <v>755.50106225024695</v>
      </c>
      <c r="AA2873">
        <v>-32.305058450423402</v>
      </c>
      <c r="AB2873">
        <v>-42.788309638240399</v>
      </c>
      <c r="AC2873">
        <v>-20.107278527190601</v>
      </c>
      <c r="AD2873">
        <v>-83.612323130067097</v>
      </c>
      <c r="AE2873">
        <v>-36.478891168215299</v>
      </c>
      <c r="AF2873">
        <v>0</v>
      </c>
      <c r="AG2873">
        <v>14.8054687575823</v>
      </c>
      <c r="AH2873">
        <v>-43.231933455834003</v>
      </c>
      <c r="AI2873">
        <v>0.73215458852374504</v>
      </c>
      <c r="AJ2873">
        <v>-5.1856955166658398</v>
      </c>
      <c r="AK2873">
        <v>69.282399999999996</v>
      </c>
      <c r="AL2873">
        <v>0</v>
      </c>
      <c r="AM2873">
        <v>2.97711583637955E-2</v>
      </c>
    </row>
    <row r="2874" spans="1:39" hidden="1" x14ac:dyDescent="0.25">
      <c r="A2874" t="s">
        <v>3189</v>
      </c>
      <c r="B2874" t="s">
        <v>3194</v>
      </c>
      <c r="C2874" t="s">
        <v>3194</v>
      </c>
      <c r="D2874">
        <v>10</v>
      </c>
      <c r="E2874" t="str">
        <f>REPLACE(A2874,1,51,"")</f>
        <v>5eu_39I</v>
      </c>
      <c r="F2874" t="str">
        <f>LEFT(E2874,FIND("_",E2874)-1)</f>
        <v>5eu</v>
      </c>
      <c r="G2874" t="str">
        <f>UPPER(RIGHT(F2874,1))</f>
        <v>U</v>
      </c>
      <c r="H2874" t="str">
        <f>MID(E2874,FIND("_",E2874)+1,2)</f>
        <v>39</v>
      </c>
      <c r="I2874" t="str">
        <f>RIGHT(E2874,1)</f>
        <v>I</v>
      </c>
      <c r="J2874" t="str">
        <f>REPLACE(C2874,1,52,"")</f>
        <v>5eu_39I_4.pdb</v>
      </c>
      <c r="K2874" t="str">
        <f>IF(E2874=E2873,"",1)</f>
        <v/>
      </c>
      <c r="L2874">
        <v>-559.20601376113905</v>
      </c>
      <c r="M2874">
        <v>0.37038645824626198</v>
      </c>
      <c r="N2874">
        <v>0</v>
      </c>
      <c r="O2874">
        <v>0</v>
      </c>
      <c r="P2874">
        <v>0</v>
      </c>
      <c r="Q2874">
        <v>25.225667442080699</v>
      </c>
      <c r="R2874">
        <v>0</v>
      </c>
      <c r="S2874">
        <v>0</v>
      </c>
      <c r="T2874">
        <v>-1229.2669443575801</v>
      </c>
      <c r="U2874">
        <v>242.50798680085299</v>
      </c>
      <c r="V2874">
        <v>-373.84121936314102</v>
      </c>
      <c r="W2874">
        <v>2.49032923301721</v>
      </c>
      <c r="X2874">
        <v>36.924977719204499</v>
      </c>
      <c r="Y2874">
        <v>160.59199750439601</v>
      </c>
      <c r="Z2874">
        <v>754.216328781112</v>
      </c>
      <c r="AA2874">
        <v>-32.411080843595002</v>
      </c>
      <c r="AB2874">
        <v>-42.548070552738899</v>
      </c>
      <c r="AC2874">
        <v>-20.358370546469299</v>
      </c>
      <c r="AD2874">
        <v>-83.572260423757101</v>
      </c>
      <c r="AE2874">
        <v>-35.994567194781098</v>
      </c>
      <c r="AF2874">
        <v>0</v>
      </c>
      <c r="AG2874">
        <v>14.4178108815603</v>
      </c>
      <c r="AH2874">
        <v>-42.774201429257602</v>
      </c>
      <c r="AI2874">
        <v>0.73584285555402995</v>
      </c>
      <c r="AJ2874">
        <v>-4.8640116225653998</v>
      </c>
      <c r="AK2874">
        <v>69.282399999999996</v>
      </c>
      <c r="AL2874">
        <v>0</v>
      </c>
      <c r="AM2874">
        <v>3.1371354973269802E-2</v>
      </c>
    </row>
    <row r="2875" spans="1:39" hidden="1" x14ac:dyDescent="0.25">
      <c r="A2875" t="s">
        <v>3189</v>
      </c>
      <c r="B2875" t="s">
        <v>3197</v>
      </c>
      <c r="C2875" t="s">
        <v>3197</v>
      </c>
      <c r="D2875">
        <v>10</v>
      </c>
      <c r="E2875" t="str">
        <f>REPLACE(A2875,1,51,"")</f>
        <v>5eu_39I</v>
      </c>
      <c r="F2875" t="str">
        <f>LEFT(E2875,FIND("_",E2875)-1)</f>
        <v>5eu</v>
      </c>
      <c r="G2875" t="str">
        <f>UPPER(RIGHT(F2875,1))</f>
        <v>U</v>
      </c>
      <c r="H2875" t="str">
        <f>MID(E2875,FIND("_",E2875)+1,2)</f>
        <v>39</v>
      </c>
      <c r="I2875" t="str">
        <f>RIGHT(E2875,1)</f>
        <v>I</v>
      </c>
      <c r="J2875" t="str">
        <f>REPLACE(C2875,1,52,"")</f>
        <v>5eu_39I_7.pdb</v>
      </c>
      <c r="K2875" t="str">
        <f>IF(E2875=E2874,"",1)</f>
        <v/>
      </c>
      <c r="L2875">
        <v>-558.00753779640604</v>
      </c>
      <c r="M2875">
        <v>0.344754352149378</v>
      </c>
      <c r="N2875">
        <v>0</v>
      </c>
      <c r="O2875">
        <v>0</v>
      </c>
      <c r="P2875">
        <v>0</v>
      </c>
      <c r="Q2875">
        <v>25.6075180056039</v>
      </c>
      <c r="R2875">
        <v>0</v>
      </c>
      <c r="S2875">
        <v>0</v>
      </c>
      <c r="T2875">
        <v>-1229.2036960104999</v>
      </c>
      <c r="U2875">
        <v>240.12606723491101</v>
      </c>
      <c r="V2875">
        <v>-372.25999789506398</v>
      </c>
      <c r="W2875">
        <v>2.5046178980550602</v>
      </c>
      <c r="X2875">
        <v>37.024582310615898</v>
      </c>
      <c r="Y2875">
        <v>161.357357330795</v>
      </c>
      <c r="Z2875">
        <v>754.60889949544901</v>
      </c>
      <c r="AA2875">
        <v>-31.2219095467408</v>
      </c>
      <c r="AB2875">
        <v>-42.629115444569003</v>
      </c>
      <c r="AC2875">
        <v>-20.3185016647376</v>
      </c>
      <c r="AD2875">
        <v>-83.570127056628294</v>
      </c>
      <c r="AE2875">
        <v>-37.136717970994702</v>
      </c>
      <c r="AF2875">
        <v>0</v>
      </c>
      <c r="AG2875">
        <v>14.3523359999866</v>
      </c>
      <c r="AH2875">
        <v>-42.361927154059899</v>
      </c>
      <c r="AI2875">
        <v>0.74534010336030998</v>
      </c>
      <c r="AJ2875">
        <v>-4.9482813823295704</v>
      </c>
      <c r="AK2875">
        <v>69.282399999999996</v>
      </c>
      <c r="AL2875">
        <v>0</v>
      </c>
      <c r="AM2875">
        <v>3.3617950441904902E-2</v>
      </c>
    </row>
    <row r="2876" spans="1:39" hidden="1" x14ac:dyDescent="0.25">
      <c r="A2876" t="s">
        <v>3189</v>
      </c>
      <c r="B2876" t="s">
        <v>3195</v>
      </c>
      <c r="C2876" t="s">
        <v>3195</v>
      </c>
      <c r="D2876">
        <v>10</v>
      </c>
      <c r="E2876" t="str">
        <f>REPLACE(A2876,1,51,"")</f>
        <v>5eu_39I</v>
      </c>
      <c r="F2876" t="str">
        <f>LEFT(E2876,FIND("_",E2876)-1)</f>
        <v>5eu</v>
      </c>
      <c r="G2876" t="str">
        <f>UPPER(RIGHT(F2876,1))</f>
        <v>U</v>
      </c>
      <c r="H2876" t="str">
        <f>MID(E2876,FIND("_",E2876)+1,2)</f>
        <v>39</v>
      </c>
      <c r="I2876" t="str">
        <f>RIGHT(E2876,1)</f>
        <v>I</v>
      </c>
      <c r="J2876" t="str">
        <f>REPLACE(C2876,1,52,"")</f>
        <v>5eu_39I_5.pdb</v>
      </c>
      <c r="K2876" t="str">
        <f>IF(E2876=E2875,"",1)</f>
        <v/>
      </c>
      <c r="L2876">
        <v>-557.97339521232402</v>
      </c>
      <c r="M2876">
        <v>0.340112622174851</v>
      </c>
      <c r="N2876">
        <v>0</v>
      </c>
      <c r="O2876">
        <v>0</v>
      </c>
      <c r="P2876">
        <v>0</v>
      </c>
      <c r="Q2876">
        <v>26.373842541947798</v>
      </c>
      <c r="R2876">
        <v>0</v>
      </c>
      <c r="S2876">
        <v>0</v>
      </c>
      <c r="T2876">
        <v>-1228.66417404922</v>
      </c>
      <c r="U2876">
        <v>238.92803625606001</v>
      </c>
      <c r="V2876">
        <v>-373.92550649073002</v>
      </c>
      <c r="W2876">
        <v>2.5544001618958898</v>
      </c>
      <c r="X2876">
        <v>36.833387082536099</v>
      </c>
      <c r="Y2876">
        <v>161.859194946408</v>
      </c>
      <c r="Z2876">
        <v>755.24498409155797</v>
      </c>
      <c r="AA2876">
        <v>-31.164234010988501</v>
      </c>
      <c r="AB2876">
        <v>-42.537377268957698</v>
      </c>
      <c r="AC2876">
        <v>-21.458543990981202</v>
      </c>
      <c r="AD2876">
        <v>-83.368146011009003</v>
      </c>
      <c r="AE2876">
        <v>-35.670211194820901</v>
      </c>
      <c r="AF2876">
        <v>0</v>
      </c>
      <c r="AG2876">
        <v>14.9177116108721</v>
      </c>
      <c r="AH2876">
        <v>-42.622150232732103</v>
      </c>
      <c r="AI2876">
        <v>0.696158787635064</v>
      </c>
      <c r="AJ2876">
        <v>-5.2832025570918999</v>
      </c>
      <c r="AK2876">
        <v>69.282399999999996</v>
      </c>
      <c r="AL2876">
        <v>0</v>
      </c>
      <c r="AM2876">
        <v>3.0035115298832901E-2</v>
      </c>
    </row>
    <row r="2877" spans="1:39" hidden="1" x14ac:dyDescent="0.25">
      <c r="A2877" t="s">
        <v>3189</v>
      </c>
      <c r="B2877" t="s">
        <v>3198</v>
      </c>
      <c r="C2877" t="s">
        <v>3198</v>
      </c>
      <c r="D2877">
        <v>10</v>
      </c>
      <c r="E2877" t="str">
        <f>REPLACE(A2877,1,51,"")</f>
        <v>5eu_39I</v>
      </c>
      <c r="F2877" t="str">
        <f>LEFT(E2877,FIND("_",E2877)-1)</f>
        <v>5eu</v>
      </c>
      <c r="G2877" t="str">
        <f>UPPER(RIGHT(F2877,1))</f>
        <v>U</v>
      </c>
      <c r="H2877" t="str">
        <f>MID(E2877,FIND("_",E2877)+1,2)</f>
        <v>39</v>
      </c>
      <c r="I2877" t="str">
        <f>RIGHT(E2877,1)</f>
        <v>I</v>
      </c>
      <c r="J2877" t="str">
        <f>REPLACE(C2877,1,52,"")</f>
        <v>5eu_39I_8.pdb</v>
      </c>
      <c r="K2877" t="str">
        <f>IF(E2877=E2876,"",1)</f>
        <v/>
      </c>
      <c r="L2877">
        <v>-557.70957732336001</v>
      </c>
      <c r="M2877">
        <v>0.35008958960943198</v>
      </c>
      <c r="N2877">
        <v>0</v>
      </c>
      <c r="O2877">
        <v>0</v>
      </c>
      <c r="P2877">
        <v>0</v>
      </c>
      <c r="Q2877">
        <v>25.930889655112001</v>
      </c>
      <c r="R2877">
        <v>0</v>
      </c>
      <c r="S2877">
        <v>0</v>
      </c>
      <c r="T2877">
        <v>-1228.7188795587899</v>
      </c>
      <c r="U2877">
        <v>241.41551161839601</v>
      </c>
      <c r="V2877">
        <v>-369.01080066316598</v>
      </c>
      <c r="W2877">
        <v>2.50039339224048</v>
      </c>
      <c r="X2877">
        <v>36.717432663310298</v>
      </c>
      <c r="Y2877">
        <v>160.66240262029399</v>
      </c>
      <c r="Z2877">
        <v>751.85210196866694</v>
      </c>
      <c r="AA2877">
        <v>-32.346517188025601</v>
      </c>
      <c r="AB2877">
        <v>-42.913743952906501</v>
      </c>
      <c r="AC2877">
        <v>-20.169216016352198</v>
      </c>
      <c r="AD2877">
        <v>-83.724722887552602</v>
      </c>
      <c r="AE2877">
        <v>-37.0695534053038</v>
      </c>
      <c r="AF2877">
        <v>0</v>
      </c>
      <c r="AG2877">
        <v>14.699106901372399</v>
      </c>
      <c r="AH2877">
        <v>-42.834045652689703</v>
      </c>
      <c r="AI2877">
        <v>0.81685245257424299</v>
      </c>
      <c r="AJ2877">
        <v>-4.83647243301668</v>
      </c>
      <c r="AK2877">
        <v>69.282399999999996</v>
      </c>
      <c r="AL2877">
        <v>0</v>
      </c>
      <c r="AM2877">
        <v>3.7283162480958698E-2</v>
      </c>
    </row>
    <row r="2878" spans="1:39" hidden="1" x14ac:dyDescent="0.25">
      <c r="A2878" t="s">
        <v>3189</v>
      </c>
      <c r="B2878" t="s">
        <v>3196</v>
      </c>
      <c r="C2878" t="s">
        <v>3196</v>
      </c>
      <c r="D2878">
        <v>10</v>
      </c>
      <c r="E2878" t="str">
        <f>REPLACE(A2878,1,51,"")</f>
        <v>5eu_39I</v>
      </c>
      <c r="F2878" t="str">
        <f>LEFT(E2878,FIND("_",E2878)-1)</f>
        <v>5eu</v>
      </c>
      <c r="G2878" t="str">
        <f>UPPER(RIGHT(F2878,1))</f>
        <v>U</v>
      </c>
      <c r="H2878" t="str">
        <f>MID(E2878,FIND("_",E2878)+1,2)</f>
        <v>39</v>
      </c>
      <c r="I2878" t="str">
        <f>RIGHT(E2878,1)</f>
        <v>I</v>
      </c>
      <c r="J2878" t="str">
        <f>REPLACE(C2878,1,52,"")</f>
        <v>5eu_39I_6.pdb</v>
      </c>
      <c r="K2878" t="str">
        <f>IF(E2878=E2877,"",1)</f>
        <v/>
      </c>
      <c r="L2878">
        <v>-557.21867787651604</v>
      </c>
      <c r="M2878">
        <v>0.33871823829994901</v>
      </c>
      <c r="N2878">
        <v>0</v>
      </c>
      <c r="O2878">
        <v>0</v>
      </c>
      <c r="P2878">
        <v>0</v>
      </c>
      <c r="Q2878">
        <v>25.8133664314275</v>
      </c>
      <c r="R2878">
        <v>0</v>
      </c>
      <c r="S2878">
        <v>0</v>
      </c>
      <c r="T2878">
        <v>-1228.4965443573501</v>
      </c>
      <c r="U2878">
        <v>239.44213330493301</v>
      </c>
      <c r="V2878">
        <v>-368.63530553951398</v>
      </c>
      <c r="W2878">
        <v>2.5051456619863099</v>
      </c>
      <c r="X2878">
        <v>36.966645452772703</v>
      </c>
      <c r="Y2878">
        <v>160.63842713939599</v>
      </c>
      <c r="Z2878">
        <v>753.20818593136005</v>
      </c>
      <c r="AA2878">
        <v>-31.179862631137301</v>
      </c>
      <c r="AB2878">
        <v>-42.805454425064099</v>
      </c>
      <c r="AC2878">
        <v>-20.315972359006899</v>
      </c>
      <c r="AD2878">
        <v>-83.477977168637807</v>
      </c>
      <c r="AE2878">
        <v>-37.370985693436999</v>
      </c>
      <c r="AF2878">
        <v>0</v>
      </c>
      <c r="AG2878">
        <v>14.662894701718001</v>
      </c>
      <c r="AH2878">
        <v>-42.746154335876</v>
      </c>
      <c r="AI2878">
        <v>0.73283212507472995</v>
      </c>
      <c r="AJ2878">
        <v>-5.4723163254334102</v>
      </c>
      <c r="AK2878">
        <v>69.282399999999996</v>
      </c>
      <c r="AL2878">
        <v>0</v>
      </c>
      <c r="AM2878">
        <v>2.98642102794172E-2</v>
      </c>
    </row>
    <row r="2879" spans="1:39" hidden="1" x14ac:dyDescent="0.25">
      <c r="A2879" t="s">
        <v>3189</v>
      </c>
      <c r="B2879" t="s">
        <v>3190</v>
      </c>
      <c r="C2879" t="s">
        <v>3190</v>
      </c>
      <c r="D2879">
        <v>10</v>
      </c>
      <c r="E2879" t="str">
        <f>REPLACE(A2879,1,51,"")</f>
        <v>5eu_39I</v>
      </c>
      <c r="F2879" t="str">
        <f>LEFT(E2879,FIND("_",E2879)-1)</f>
        <v>5eu</v>
      </c>
      <c r="G2879" t="str">
        <f>UPPER(RIGHT(F2879,1))</f>
        <v>U</v>
      </c>
      <c r="H2879" t="str">
        <f>MID(E2879,FIND("_",E2879)+1,2)</f>
        <v>39</v>
      </c>
      <c r="I2879" t="str">
        <f>RIGHT(E2879,1)</f>
        <v>I</v>
      </c>
      <c r="J2879" t="str">
        <f>REPLACE(C2879,1,52,"")</f>
        <v>5eu_39I_0.pdb</v>
      </c>
      <c r="K2879" t="str">
        <f>IF(E2879=E2878,"",1)</f>
        <v/>
      </c>
      <c r="L2879">
        <v>-556.75237314046001</v>
      </c>
      <c r="M2879">
        <v>0.34985153707754002</v>
      </c>
      <c r="N2879">
        <v>0</v>
      </c>
      <c r="O2879">
        <v>0</v>
      </c>
      <c r="P2879">
        <v>0</v>
      </c>
      <c r="Q2879">
        <v>25.8421018807434</v>
      </c>
      <c r="R2879">
        <v>0</v>
      </c>
      <c r="S2879">
        <v>0</v>
      </c>
      <c r="T2879">
        <v>-1230.38166845622</v>
      </c>
      <c r="U2879">
        <v>241.44995270576899</v>
      </c>
      <c r="V2879">
        <v>-372.027441491432</v>
      </c>
      <c r="W2879">
        <v>2.5074148600624202</v>
      </c>
      <c r="X2879">
        <v>36.708564471400003</v>
      </c>
      <c r="Y2879">
        <v>161.271740753638</v>
      </c>
      <c r="Z2879">
        <v>756.12556624578804</v>
      </c>
      <c r="AA2879">
        <v>-32.459660020427599</v>
      </c>
      <c r="AB2879">
        <v>-42.806603157918602</v>
      </c>
      <c r="AC2879">
        <v>-20.434115730745098</v>
      </c>
      <c r="AD2879">
        <v>-83.5824494277757</v>
      </c>
      <c r="AE2879">
        <v>-36.527446022801499</v>
      </c>
      <c r="AF2879">
        <v>0</v>
      </c>
      <c r="AG2879">
        <v>14.787411559103701</v>
      </c>
      <c r="AH2879">
        <v>-42.826098714097199</v>
      </c>
      <c r="AI2879">
        <v>0.81641164835130398</v>
      </c>
      <c r="AJ2879">
        <v>-4.5585276020086098</v>
      </c>
      <c r="AK2879">
        <v>69.282399999999996</v>
      </c>
      <c r="AL2879">
        <v>0</v>
      </c>
      <c r="AM2879">
        <v>6.0073358112751801E-2</v>
      </c>
    </row>
    <row r="2880" spans="1:39" hidden="1" x14ac:dyDescent="0.25">
      <c r="A2880" t="s">
        <v>3189</v>
      </c>
      <c r="B2880" t="s">
        <v>3193</v>
      </c>
      <c r="C2880" t="s">
        <v>3193</v>
      </c>
      <c r="D2880">
        <v>10</v>
      </c>
      <c r="E2880" t="str">
        <f>REPLACE(A2880,1,51,"")</f>
        <v>5eu_39I</v>
      </c>
      <c r="F2880" t="str">
        <f>LEFT(E2880,FIND("_",E2880)-1)</f>
        <v>5eu</v>
      </c>
      <c r="G2880" t="str">
        <f>UPPER(RIGHT(F2880,1))</f>
        <v>U</v>
      </c>
      <c r="H2880" t="str">
        <f>MID(E2880,FIND("_",E2880)+1,2)</f>
        <v>39</v>
      </c>
      <c r="I2880" t="str">
        <f>RIGHT(E2880,1)</f>
        <v>I</v>
      </c>
      <c r="J2880" t="str">
        <f>REPLACE(C2880,1,52,"")</f>
        <v>5eu_39I_3.pdb</v>
      </c>
      <c r="K2880" t="str">
        <f>IF(E2880=E2879,"",1)</f>
        <v/>
      </c>
      <c r="L2880">
        <v>-556.45374015118398</v>
      </c>
      <c r="M2880">
        <v>0.36575944988429898</v>
      </c>
      <c r="N2880">
        <v>0</v>
      </c>
      <c r="O2880">
        <v>0</v>
      </c>
      <c r="P2880">
        <v>0</v>
      </c>
      <c r="Q2880">
        <v>25.663851570052699</v>
      </c>
      <c r="R2880">
        <v>0</v>
      </c>
      <c r="S2880">
        <v>0</v>
      </c>
      <c r="T2880">
        <v>-1228.3049492032001</v>
      </c>
      <c r="U2880">
        <v>243.005260838346</v>
      </c>
      <c r="V2880">
        <v>-373.80003606173199</v>
      </c>
      <c r="W2880">
        <v>2.5021941581410201</v>
      </c>
      <c r="X2880">
        <v>37.092671273415199</v>
      </c>
      <c r="Y2880">
        <v>161.623525013549</v>
      </c>
      <c r="Z2880">
        <v>753.23155652526202</v>
      </c>
      <c r="AA2880">
        <v>-31.200891751245301</v>
      </c>
      <c r="AB2880">
        <v>-42.643281233194401</v>
      </c>
      <c r="AC2880">
        <v>-20.302657304468099</v>
      </c>
      <c r="AD2880">
        <v>-83.569186861254394</v>
      </c>
      <c r="AE2880">
        <v>-36.982489174996097</v>
      </c>
      <c r="AF2880">
        <v>0</v>
      </c>
      <c r="AG2880">
        <v>14.360260988743899</v>
      </c>
      <c r="AH2880">
        <v>-42.341252310635802</v>
      </c>
      <c r="AI2880">
        <v>0.741734018258699</v>
      </c>
      <c r="AJ2880">
        <v>-4.8458744496456898</v>
      </c>
      <c r="AK2880">
        <v>69.282399999999996</v>
      </c>
      <c r="AL2880">
        <v>0</v>
      </c>
      <c r="AM2880">
        <v>3.3423813422007398E-2</v>
      </c>
    </row>
    <row r="2881" spans="1:39" hidden="1" x14ac:dyDescent="0.25">
      <c r="A2881" t="s">
        <v>3189</v>
      </c>
      <c r="B2881" t="s">
        <v>3199</v>
      </c>
      <c r="C2881" t="s">
        <v>3199</v>
      </c>
      <c r="D2881">
        <v>10</v>
      </c>
      <c r="E2881" t="str">
        <f>REPLACE(A2881,1,51,"")</f>
        <v>5eu_39I</v>
      </c>
      <c r="F2881" t="str">
        <f>LEFT(E2881,FIND("_",E2881)-1)</f>
        <v>5eu</v>
      </c>
      <c r="G2881" t="str">
        <f>UPPER(RIGHT(F2881,1))</f>
        <v>U</v>
      </c>
      <c r="H2881" t="str">
        <f>MID(E2881,FIND("_",E2881)+1,2)</f>
        <v>39</v>
      </c>
      <c r="I2881" t="str">
        <f>RIGHT(E2881,1)</f>
        <v>I</v>
      </c>
      <c r="J2881" t="str">
        <f>REPLACE(C2881,1,52,"")</f>
        <v>5eu_39I_9.pdb</v>
      </c>
      <c r="K2881" t="str">
        <f>IF(E2881=E2880,"",1)</f>
        <v/>
      </c>
      <c r="L2881">
        <v>-556.25030768512102</v>
      </c>
      <c r="M2881">
        <v>0.42093678515778199</v>
      </c>
      <c r="N2881">
        <v>0</v>
      </c>
      <c r="O2881">
        <v>0</v>
      </c>
      <c r="P2881">
        <v>0</v>
      </c>
      <c r="Q2881">
        <v>25.952808813278899</v>
      </c>
      <c r="R2881">
        <v>0</v>
      </c>
      <c r="S2881">
        <v>0</v>
      </c>
      <c r="T2881">
        <v>-1228.8000944038399</v>
      </c>
      <c r="U2881">
        <v>239.61608779590799</v>
      </c>
      <c r="V2881">
        <v>-372.13466175654401</v>
      </c>
      <c r="W2881">
        <v>2.50565675442154</v>
      </c>
      <c r="X2881">
        <v>37.659983066565196</v>
      </c>
      <c r="Y2881">
        <v>161.95597799036099</v>
      </c>
      <c r="Z2881">
        <v>754.01944088790594</v>
      </c>
      <c r="AA2881">
        <v>-31.435970346977602</v>
      </c>
      <c r="AB2881">
        <v>-42.566754243349102</v>
      </c>
      <c r="AC2881">
        <v>-17.663919370241299</v>
      </c>
      <c r="AD2881">
        <v>-83.795493378958</v>
      </c>
      <c r="AE2881">
        <v>-37.848685743621402</v>
      </c>
      <c r="AF2881">
        <v>0</v>
      </c>
      <c r="AG2881">
        <v>14.2082368517036</v>
      </c>
      <c r="AH2881">
        <v>-42.597016882720098</v>
      </c>
      <c r="AI2881">
        <v>0.73753321550193796</v>
      </c>
      <c r="AJ2881">
        <v>-5.3818433253414097</v>
      </c>
      <c r="AK2881">
        <v>69.282399999999996</v>
      </c>
      <c r="AL2881">
        <v>0</v>
      </c>
      <c r="AM2881">
        <v>3.6006390829163903E-2</v>
      </c>
    </row>
    <row r="2882" spans="1:39" x14ac:dyDescent="0.25">
      <c r="A2882" t="s">
        <v>3200</v>
      </c>
      <c r="B2882" t="s">
        <v>3201</v>
      </c>
      <c r="C2882" t="s">
        <v>3201</v>
      </c>
      <c r="D2882">
        <v>10</v>
      </c>
      <c r="E2882" t="str">
        <f>REPLACE(A2882,1,51,"")</f>
        <v>5eu_39K</v>
      </c>
      <c r="F2882" t="str">
        <f>LEFT(E2882,FIND("_",E2882)-1)</f>
        <v>5eu</v>
      </c>
      <c r="G2882" t="str">
        <f>UPPER(RIGHT(F2882,1))</f>
        <v>U</v>
      </c>
      <c r="H2882" t="str">
        <f>MID(E2882,FIND("_",E2882)+1,2)</f>
        <v>39</v>
      </c>
      <c r="I2882" t="str">
        <f>RIGHT(E2882,1)</f>
        <v>K</v>
      </c>
      <c r="J2882" t="str">
        <f>REPLACE(C2882,1,52,"")</f>
        <v>5eu_39K_0.pdb</v>
      </c>
      <c r="K2882">
        <f>IF(E2882=E2881,"",1)</f>
        <v>1</v>
      </c>
      <c r="L2882">
        <v>-557.38237809507496</v>
      </c>
      <c r="M2882">
        <v>0.344474303929098</v>
      </c>
      <c r="N2882">
        <v>0</v>
      </c>
      <c r="O2882">
        <v>0</v>
      </c>
      <c r="P2882">
        <v>0</v>
      </c>
      <c r="Q2882">
        <v>23.028920756845199</v>
      </c>
      <c r="R2882">
        <v>0</v>
      </c>
      <c r="S2882">
        <v>0</v>
      </c>
      <c r="T2882">
        <v>-1232.0163214029701</v>
      </c>
      <c r="U2882">
        <v>242.41206898347201</v>
      </c>
      <c r="V2882">
        <v>-375.92595905800999</v>
      </c>
      <c r="W2882">
        <v>2.5254103954950899</v>
      </c>
      <c r="X2882">
        <v>36.6265581838719</v>
      </c>
      <c r="Y2882">
        <v>159.30244140964899</v>
      </c>
      <c r="Z2882">
        <v>767.401166783539</v>
      </c>
      <c r="AA2882">
        <v>-31.631658095041701</v>
      </c>
      <c r="AB2882">
        <v>-42.219027842994699</v>
      </c>
      <c r="AC2882">
        <v>-20.928468075237198</v>
      </c>
      <c r="AD2882">
        <v>-83.120937961602905</v>
      </c>
      <c r="AE2882">
        <v>-35.456144204660497</v>
      </c>
      <c r="AF2882">
        <v>0</v>
      </c>
      <c r="AG2882">
        <v>14.9127385187782</v>
      </c>
      <c r="AH2882">
        <v>-43.613256226316302</v>
      </c>
      <c r="AI2882">
        <v>0.67479330874517196</v>
      </c>
      <c r="AJ2882">
        <v>-5.6957318645689998</v>
      </c>
      <c r="AK2882">
        <v>66.264080000000007</v>
      </c>
      <c r="AL2882">
        <v>0</v>
      </c>
      <c r="AM2882">
        <v>7.6948295934244806E-2</v>
      </c>
    </row>
    <row r="2883" spans="1:39" hidden="1" x14ac:dyDescent="0.25">
      <c r="A2883" t="s">
        <v>3200</v>
      </c>
      <c r="B2883" t="s">
        <v>3209</v>
      </c>
      <c r="C2883" t="s">
        <v>3209</v>
      </c>
      <c r="D2883">
        <v>10</v>
      </c>
      <c r="E2883" t="str">
        <f>REPLACE(A2883,1,51,"")</f>
        <v>5eu_39K</v>
      </c>
      <c r="F2883" t="str">
        <f>LEFT(E2883,FIND("_",E2883)-1)</f>
        <v>5eu</v>
      </c>
      <c r="G2883" t="str">
        <f>UPPER(RIGHT(F2883,1))</f>
        <v>U</v>
      </c>
      <c r="H2883" t="str">
        <f>MID(E2883,FIND("_",E2883)+1,2)</f>
        <v>39</v>
      </c>
      <c r="I2883" t="str">
        <f>RIGHT(E2883,1)</f>
        <v>K</v>
      </c>
      <c r="J2883" t="str">
        <f>REPLACE(C2883,1,52,"")</f>
        <v>5eu_39K_8.pdb</v>
      </c>
      <c r="K2883" t="str">
        <f>IF(E2883=E2882,"",1)</f>
        <v/>
      </c>
      <c r="L2883">
        <v>-555.47341299347295</v>
      </c>
      <c r="M2883">
        <v>0.28883549501032502</v>
      </c>
      <c r="N2883">
        <v>0</v>
      </c>
      <c r="O2883">
        <v>0</v>
      </c>
      <c r="P2883">
        <v>0</v>
      </c>
      <c r="Q2883">
        <v>22.964325093987998</v>
      </c>
      <c r="R2883">
        <v>0</v>
      </c>
      <c r="S2883">
        <v>0</v>
      </c>
      <c r="T2883">
        <v>-1231.4007386122901</v>
      </c>
      <c r="U2883">
        <v>247.40493898650701</v>
      </c>
      <c r="V2883">
        <v>-379.400782967993</v>
      </c>
      <c r="W2883">
        <v>2.5054397208616699</v>
      </c>
      <c r="X2883">
        <v>37.252600088070203</v>
      </c>
      <c r="Y2883">
        <v>158.96048673701</v>
      </c>
      <c r="Z2883">
        <v>768.43650536019697</v>
      </c>
      <c r="AA2883">
        <v>-31.7939700037196</v>
      </c>
      <c r="AB2883">
        <v>-42.577301024952703</v>
      </c>
      <c r="AC2883">
        <v>-22.5222149168101</v>
      </c>
      <c r="AD2883">
        <v>-83.288928717005206</v>
      </c>
      <c r="AE2883">
        <v>-35.1056054238366</v>
      </c>
      <c r="AF2883">
        <v>0</v>
      </c>
      <c r="AG2883">
        <v>14.785984893570401</v>
      </c>
      <c r="AH2883">
        <v>-43.380208187019903</v>
      </c>
      <c r="AI2883">
        <v>0.79354410430332201</v>
      </c>
      <c r="AJ2883">
        <v>-5.45633012886322</v>
      </c>
      <c r="AK2883">
        <v>66.264080000000007</v>
      </c>
      <c r="AL2883">
        <v>0</v>
      </c>
      <c r="AM2883">
        <v>8.4762004512095701E-2</v>
      </c>
    </row>
    <row r="2884" spans="1:39" hidden="1" x14ac:dyDescent="0.25">
      <c r="A2884" t="s">
        <v>3200</v>
      </c>
      <c r="B2884" t="s">
        <v>3204</v>
      </c>
      <c r="C2884" t="s">
        <v>3204</v>
      </c>
      <c r="D2884">
        <v>10</v>
      </c>
      <c r="E2884" t="str">
        <f>REPLACE(A2884,1,51,"")</f>
        <v>5eu_39K</v>
      </c>
      <c r="F2884" t="str">
        <f>LEFT(E2884,FIND("_",E2884)-1)</f>
        <v>5eu</v>
      </c>
      <c r="G2884" t="str">
        <f>UPPER(RIGHT(F2884,1))</f>
        <v>U</v>
      </c>
      <c r="H2884" t="str">
        <f>MID(E2884,FIND("_",E2884)+1,2)</f>
        <v>39</v>
      </c>
      <c r="I2884" t="str">
        <f>RIGHT(E2884,1)</f>
        <v>K</v>
      </c>
      <c r="J2884" t="str">
        <f>REPLACE(C2884,1,52,"")</f>
        <v>5eu_39K_3.pdb</v>
      </c>
      <c r="K2884" t="str">
        <f>IF(E2884=E2883,"",1)</f>
        <v/>
      </c>
      <c r="L2884">
        <v>-555.28366052928004</v>
      </c>
      <c r="M2884">
        <v>0.35049045845267901</v>
      </c>
      <c r="N2884">
        <v>0</v>
      </c>
      <c r="O2884">
        <v>0</v>
      </c>
      <c r="P2884">
        <v>0</v>
      </c>
      <c r="Q2884">
        <v>23.492930938535402</v>
      </c>
      <c r="R2884">
        <v>0</v>
      </c>
      <c r="S2884">
        <v>0</v>
      </c>
      <c r="T2884">
        <v>-1231.03169317783</v>
      </c>
      <c r="U2884">
        <v>242.76221021130999</v>
      </c>
      <c r="V2884">
        <v>-372.536032298772</v>
      </c>
      <c r="W2884">
        <v>2.53005487755255</v>
      </c>
      <c r="X2884">
        <v>36.680637633291703</v>
      </c>
      <c r="Y2884">
        <v>158.22459852387999</v>
      </c>
      <c r="Z2884">
        <v>765.80968499326002</v>
      </c>
      <c r="AA2884">
        <v>-31.618102692326399</v>
      </c>
      <c r="AB2884">
        <v>-42.555083982628098</v>
      </c>
      <c r="AC2884">
        <v>-20.899714904223799</v>
      </c>
      <c r="AD2884">
        <v>-83.2091853952506</v>
      </c>
      <c r="AE2884">
        <v>-35.9119579166506</v>
      </c>
      <c r="AF2884">
        <v>0</v>
      </c>
      <c r="AG2884">
        <v>14.961475475907401</v>
      </c>
      <c r="AH2884">
        <v>-43.638950442395199</v>
      </c>
      <c r="AI2884">
        <v>0.77835129047678497</v>
      </c>
      <c r="AJ2884">
        <v>-5.5094270460028802</v>
      </c>
      <c r="AK2884">
        <v>66.264080000000007</v>
      </c>
      <c r="AL2884">
        <v>0</v>
      </c>
      <c r="AM2884">
        <v>0.122463382590565</v>
      </c>
    </row>
    <row r="2885" spans="1:39" hidden="1" x14ac:dyDescent="0.25">
      <c r="A2885" t="s">
        <v>3200</v>
      </c>
      <c r="B2885" t="s">
        <v>3202</v>
      </c>
      <c r="C2885" t="s">
        <v>3202</v>
      </c>
      <c r="D2885">
        <v>10</v>
      </c>
      <c r="E2885" t="str">
        <f>REPLACE(A2885,1,51,"")</f>
        <v>5eu_39K</v>
      </c>
      <c r="F2885" t="str">
        <f>LEFT(E2885,FIND("_",E2885)-1)</f>
        <v>5eu</v>
      </c>
      <c r="G2885" t="str">
        <f>UPPER(RIGHT(F2885,1))</f>
        <v>U</v>
      </c>
      <c r="H2885" t="str">
        <f>MID(E2885,FIND("_",E2885)+1,2)</f>
        <v>39</v>
      </c>
      <c r="I2885" t="str">
        <f>RIGHT(E2885,1)</f>
        <v>K</v>
      </c>
      <c r="J2885" t="str">
        <f>REPLACE(C2885,1,52,"")</f>
        <v>5eu_39K_1.pdb</v>
      </c>
      <c r="K2885" t="str">
        <f>IF(E2885=E2884,"",1)</f>
        <v/>
      </c>
      <c r="L2885">
        <v>-555.26791502507797</v>
      </c>
      <c r="M2885">
        <v>0.34602047256221602</v>
      </c>
      <c r="N2885">
        <v>0</v>
      </c>
      <c r="O2885">
        <v>0</v>
      </c>
      <c r="P2885">
        <v>0</v>
      </c>
      <c r="Q2885">
        <v>22.966768228358902</v>
      </c>
      <c r="R2885">
        <v>0</v>
      </c>
      <c r="S2885">
        <v>0</v>
      </c>
      <c r="T2885">
        <v>-1232.39348345693</v>
      </c>
      <c r="U2885">
        <v>244.072931962696</v>
      </c>
      <c r="V2885">
        <v>-372.29624450984898</v>
      </c>
      <c r="W2885">
        <v>2.66814602315194</v>
      </c>
      <c r="X2885">
        <v>36.884305856281301</v>
      </c>
      <c r="Y2885">
        <v>158.47365973683401</v>
      </c>
      <c r="Z2885">
        <v>767.28917536988695</v>
      </c>
      <c r="AA2885">
        <v>-31.893492207026</v>
      </c>
      <c r="AB2885">
        <v>-42.295644989554702</v>
      </c>
      <c r="AC2885">
        <v>-20.988456720773101</v>
      </c>
      <c r="AD2885">
        <v>-83.171214462174802</v>
      </c>
      <c r="AE2885">
        <v>-35.507875946898203</v>
      </c>
      <c r="AF2885">
        <v>0</v>
      </c>
      <c r="AG2885">
        <v>13.140891106534299</v>
      </c>
      <c r="AH2885">
        <v>-43.724782298944199</v>
      </c>
      <c r="AI2885">
        <v>0.69566725667738605</v>
      </c>
      <c r="AJ2885">
        <v>-5.5281156670965403</v>
      </c>
      <c r="AK2885">
        <v>66.264080000000007</v>
      </c>
      <c r="AL2885">
        <v>0</v>
      </c>
      <c r="AM2885">
        <v>7.5769693755379106E-2</v>
      </c>
    </row>
    <row r="2886" spans="1:39" hidden="1" x14ac:dyDescent="0.25">
      <c r="A2886" t="s">
        <v>3200</v>
      </c>
      <c r="B2886" t="s">
        <v>3205</v>
      </c>
      <c r="C2886" t="s">
        <v>3205</v>
      </c>
      <c r="D2886">
        <v>10</v>
      </c>
      <c r="E2886" t="str">
        <f>REPLACE(A2886,1,51,"")</f>
        <v>5eu_39K</v>
      </c>
      <c r="F2886" t="str">
        <f>LEFT(E2886,FIND("_",E2886)-1)</f>
        <v>5eu</v>
      </c>
      <c r="G2886" t="str">
        <f>UPPER(RIGHT(F2886,1))</f>
        <v>U</v>
      </c>
      <c r="H2886" t="str">
        <f>MID(E2886,FIND("_",E2886)+1,2)</f>
        <v>39</v>
      </c>
      <c r="I2886" t="str">
        <f>RIGHT(E2886,1)</f>
        <v>K</v>
      </c>
      <c r="J2886" t="str">
        <f>REPLACE(C2886,1,52,"")</f>
        <v>5eu_39K_4.pdb</v>
      </c>
      <c r="K2886" t="str">
        <f>IF(E2886=E2885,"",1)</f>
        <v/>
      </c>
      <c r="L2886">
        <v>-555.04579474374395</v>
      </c>
      <c r="M2886">
        <v>0.38675949053103098</v>
      </c>
      <c r="N2886">
        <v>0</v>
      </c>
      <c r="O2886">
        <v>0</v>
      </c>
      <c r="P2886">
        <v>0</v>
      </c>
      <c r="Q2886">
        <v>22.8300858724444</v>
      </c>
      <c r="R2886">
        <v>0</v>
      </c>
      <c r="S2886">
        <v>0</v>
      </c>
      <c r="T2886">
        <v>-1232.2332891558499</v>
      </c>
      <c r="U2886">
        <v>244.52351440498299</v>
      </c>
      <c r="V2886">
        <v>-376.82414648236897</v>
      </c>
      <c r="W2886">
        <v>2.5386559358018399</v>
      </c>
      <c r="X2886">
        <v>37.406448490153103</v>
      </c>
      <c r="Y2886">
        <v>158.96789563357601</v>
      </c>
      <c r="Z2886">
        <v>768.34834644990201</v>
      </c>
      <c r="AA2886">
        <v>-31.732388979171802</v>
      </c>
      <c r="AB2886">
        <v>-42.383105283906801</v>
      </c>
      <c r="AC2886">
        <v>-20.891816576923301</v>
      </c>
      <c r="AD2886">
        <v>-83.169269489917198</v>
      </c>
      <c r="AE2886">
        <v>-35.616699053566798</v>
      </c>
      <c r="AF2886">
        <v>0</v>
      </c>
      <c r="AG2886">
        <v>14.6041467029453</v>
      </c>
      <c r="AH2886">
        <v>-43.360700739688099</v>
      </c>
      <c r="AI2886">
        <v>0.75552196756569501</v>
      </c>
      <c r="AJ2886">
        <v>-5.1856477184096397</v>
      </c>
      <c r="AK2886">
        <v>66.264080000000007</v>
      </c>
      <c r="AL2886">
        <v>0</v>
      </c>
      <c r="AM2886">
        <v>0.11257327868997299</v>
      </c>
    </row>
    <row r="2887" spans="1:39" hidden="1" x14ac:dyDescent="0.25">
      <c r="A2887" t="s">
        <v>3200</v>
      </c>
      <c r="B2887" t="s">
        <v>3203</v>
      </c>
      <c r="C2887" t="s">
        <v>3203</v>
      </c>
      <c r="D2887">
        <v>10</v>
      </c>
      <c r="E2887" t="str">
        <f>REPLACE(A2887,1,51,"")</f>
        <v>5eu_39K</v>
      </c>
      <c r="F2887" t="str">
        <f>LEFT(E2887,FIND("_",E2887)-1)</f>
        <v>5eu</v>
      </c>
      <c r="G2887" t="str">
        <f>UPPER(RIGHT(F2887,1))</f>
        <v>U</v>
      </c>
      <c r="H2887" t="str">
        <f>MID(E2887,FIND("_",E2887)+1,2)</f>
        <v>39</v>
      </c>
      <c r="I2887" t="str">
        <f>RIGHT(E2887,1)</f>
        <v>K</v>
      </c>
      <c r="J2887" t="str">
        <f>REPLACE(C2887,1,52,"")</f>
        <v>5eu_39K_2.pdb</v>
      </c>
      <c r="K2887" t="str">
        <f>IF(E2887=E2886,"",1)</f>
        <v/>
      </c>
      <c r="L2887">
        <v>-554.91920680310898</v>
      </c>
      <c r="M2887">
        <v>0.34842447720014502</v>
      </c>
      <c r="N2887">
        <v>0</v>
      </c>
      <c r="O2887">
        <v>0</v>
      </c>
      <c r="P2887">
        <v>0</v>
      </c>
      <c r="Q2887">
        <v>22.883311152575502</v>
      </c>
      <c r="R2887">
        <v>0</v>
      </c>
      <c r="S2887">
        <v>0</v>
      </c>
      <c r="T2887">
        <v>-1233.4858804973201</v>
      </c>
      <c r="U2887">
        <v>245.81664329431399</v>
      </c>
      <c r="V2887">
        <v>-375.29451032904302</v>
      </c>
      <c r="W2887">
        <v>2.49573252981796</v>
      </c>
      <c r="X2887">
        <v>36.828979180789503</v>
      </c>
      <c r="Y2887">
        <v>158.558964505479</v>
      </c>
      <c r="Z2887">
        <v>768.21060318418199</v>
      </c>
      <c r="AA2887">
        <v>-31.8167922481313</v>
      </c>
      <c r="AB2887">
        <v>-42.5785663295323</v>
      </c>
      <c r="AC2887">
        <v>-20.727051120251101</v>
      </c>
      <c r="AD2887">
        <v>-83.345829883309804</v>
      </c>
      <c r="AE2887">
        <v>-36.069410571921701</v>
      </c>
      <c r="AF2887">
        <v>0</v>
      </c>
      <c r="AG2887">
        <v>14.8432480131875</v>
      </c>
      <c r="AH2887">
        <v>-43.326430227182399</v>
      </c>
      <c r="AI2887">
        <v>0.79943809442806302</v>
      </c>
      <c r="AJ2887">
        <v>-5.0956408407417699</v>
      </c>
      <c r="AK2887">
        <v>66.264080000000007</v>
      </c>
      <c r="AL2887">
        <v>0</v>
      </c>
      <c r="AM2887">
        <v>0.119905289554861</v>
      </c>
    </row>
    <row r="2888" spans="1:39" hidden="1" x14ac:dyDescent="0.25">
      <c r="A2888" t="s">
        <v>3200</v>
      </c>
      <c r="B2888" t="s">
        <v>3207</v>
      </c>
      <c r="C2888" t="s">
        <v>3207</v>
      </c>
      <c r="D2888">
        <v>10</v>
      </c>
      <c r="E2888" t="str">
        <f>REPLACE(A2888,1,51,"")</f>
        <v>5eu_39K</v>
      </c>
      <c r="F2888" t="str">
        <f>LEFT(E2888,FIND("_",E2888)-1)</f>
        <v>5eu</v>
      </c>
      <c r="G2888" t="str">
        <f>UPPER(RIGHT(F2888,1))</f>
        <v>U</v>
      </c>
      <c r="H2888" t="str">
        <f>MID(E2888,FIND("_",E2888)+1,2)</f>
        <v>39</v>
      </c>
      <c r="I2888" t="str">
        <f>RIGHT(E2888,1)</f>
        <v>K</v>
      </c>
      <c r="J2888" t="str">
        <f>REPLACE(C2888,1,52,"")</f>
        <v>5eu_39K_6.pdb</v>
      </c>
      <c r="K2888" t="str">
        <f>IF(E2888=E2887,"",1)</f>
        <v/>
      </c>
      <c r="L2888">
        <v>-554.71862065117296</v>
      </c>
      <c r="M2888">
        <v>0.366706970061974</v>
      </c>
      <c r="N2888">
        <v>0</v>
      </c>
      <c r="O2888">
        <v>0</v>
      </c>
      <c r="P2888">
        <v>0</v>
      </c>
      <c r="Q2888">
        <v>24.049657738365401</v>
      </c>
      <c r="R2888">
        <v>0</v>
      </c>
      <c r="S2888">
        <v>0</v>
      </c>
      <c r="T2888">
        <v>-1231.4031502514399</v>
      </c>
      <c r="U2888">
        <v>241.75653908343</v>
      </c>
      <c r="V2888">
        <v>-376.13115218005299</v>
      </c>
      <c r="W2888">
        <v>2.5392670921172198</v>
      </c>
      <c r="X2888">
        <v>36.855574533804699</v>
      </c>
      <c r="Y2888">
        <v>159.43660213437701</v>
      </c>
      <c r="Z2888">
        <v>768.68337686519203</v>
      </c>
      <c r="AA2888">
        <v>-30.3746774968883</v>
      </c>
      <c r="AB2888">
        <v>-42.446543389772799</v>
      </c>
      <c r="AC2888">
        <v>-20.8233536306236</v>
      </c>
      <c r="AD2888">
        <v>-83.115076484577799</v>
      </c>
      <c r="AE2888">
        <v>-36.1326078396581</v>
      </c>
      <c r="AF2888">
        <v>0</v>
      </c>
      <c r="AG2888">
        <v>15.1144200013331</v>
      </c>
      <c r="AH2888">
        <v>-43.7166916721646</v>
      </c>
      <c r="AI2888">
        <v>0.68013159788748001</v>
      </c>
      <c r="AJ2888">
        <v>-6.03185522953203</v>
      </c>
      <c r="AK2888">
        <v>66.264080000000007</v>
      </c>
      <c r="AL2888">
        <v>0</v>
      </c>
      <c r="AM2888">
        <v>7.6838477038080305E-2</v>
      </c>
    </row>
    <row r="2889" spans="1:39" hidden="1" x14ac:dyDescent="0.25">
      <c r="A2889" t="s">
        <v>3200</v>
      </c>
      <c r="B2889" t="s">
        <v>3210</v>
      </c>
      <c r="C2889" t="s">
        <v>3210</v>
      </c>
      <c r="D2889">
        <v>10</v>
      </c>
      <c r="E2889" t="str">
        <f>REPLACE(A2889,1,51,"")</f>
        <v>5eu_39K</v>
      </c>
      <c r="F2889" t="str">
        <f>LEFT(E2889,FIND("_",E2889)-1)</f>
        <v>5eu</v>
      </c>
      <c r="G2889" t="str">
        <f>UPPER(RIGHT(F2889,1))</f>
        <v>U</v>
      </c>
      <c r="H2889" t="str">
        <f>MID(E2889,FIND("_",E2889)+1,2)</f>
        <v>39</v>
      </c>
      <c r="I2889" t="str">
        <f>RIGHT(E2889,1)</f>
        <v>K</v>
      </c>
      <c r="J2889" t="str">
        <f>REPLACE(C2889,1,52,"")</f>
        <v>5eu_39K_9.pdb</v>
      </c>
      <c r="K2889" t="str">
        <f>IF(E2889=E2888,"",1)</f>
        <v/>
      </c>
      <c r="L2889">
        <v>-554.50950480052995</v>
      </c>
      <c r="M2889">
        <v>0.36442054268467799</v>
      </c>
      <c r="N2889">
        <v>0</v>
      </c>
      <c r="O2889">
        <v>0</v>
      </c>
      <c r="P2889">
        <v>0</v>
      </c>
      <c r="Q2889">
        <v>23.097810709406701</v>
      </c>
      <c r="R2889">
        <v>0</v>
      </c>
      <c r="S2889">
        <v>0</v>
      </c>
      <c r="T2889">
        <v>-1231.7638555573201</v>
      </c>
      <c r="U2889">
        <v>246.15275223940699</v>
      </c>
      <c r="V2889">
        <v>-375.90153020370002</v>
      </c>
      <c r="W2889">
        <v>2.4908589220696502</v>
      </c>
      <c r="X2889">
        <v>36.912849999065301</v>
      </c>
      <c r="Y2889">
        <v>159.21917577554899</v>
      </c>
      <c r="Z2889">
        <v>766.04125760187696</v>
      </c>
      <c r="AA2889">
        <v>-31.992379829526602</v>
      </c>
      <c r="AB2889">
        <v>-42.5596962517089</v>
      </c>
      <c r="AC2889">
        <v>-19.874573518944398</v>
      </c>
      <c r="AD2889">
        <v>-83.5024896529182</v>
      </c>
      <c r="AE2889">
        <v>-35.877421228584602</v>
      </c>
      <c r="AF2889">
        <v>0</v>
      </c>
      <c r="AG2889">
        <v>14.580201541487099</v>
      </c>
      <c r="AH2889">
        <v>-43.443633148601499</v>
      </c>
      <c r="AI2889">
        <v>0.828509593856536</v>
      </c>
      <c r="AJ2889">
        <v>-5.2689382429239799</v>
      </c>
      <c r="AK2889">
        <v>66.264080000000007</v>
      </c>
      <c r="AL2889">
        <v>0</v>
      </c>
      <c r="AM2889">
        <v>8.7516450981057703E-2</v>
      </c>
    </row>
    <row r="2890" spans="1:39" hidden="1" x14ac:dyDescent="0.25">
      <c r="A2890" t="s">
        <v>3200</v>
      </c>
      <c r="B2890" t="s">
        <v>3206</v>
      </c>
      <c r="C2890" t="s">
        <v>3206</v>
      </c>
      <c r="D2890">
        <v>10</v>
      </c>
      <c r="E2890" t="str">
        <f>REPLACE(A2890,1,51,"")</f>
        <v>5eu_39K</v>
      </c>
      <c r="F2890" t="str">
        <f>LEFT(E2890,FIND("_",E2890)-1)</f>
        <v>5eu</v>
      </c>
      <c r="G2890" t="str">
        <f>UPPER(RIGHT(F2890,1))</f>
        <v>U</v>
      </c>
      <c r="H2890" t="str">
        <f>MID(E2890,FIND("_",E2890)+1,2)</f>
        <v>39</v>
      </c>
      <c r="I2890" t="str">
        <f>RIGHT(E2890,1)</f>
        <v>K</v>
      </c>
      <c r="J2890" t="str">
        <f>REPLACE(C2890,1,52,"")</f>
        <v>5eu_39K_5.pdb</v>
      </c>
      <c r="K2890" t="str">
        <f>IF(E2890=E2889,"",1)</f>
        <v/>
      </c>
      <c r="L2890">
        <v>-554.16716606102102</v>
      </c>
      <c r="M2890">
        <v>0.35421548974962502</v>
      </c>
      <c r="N2890">
        <v>0</v>
      </c>
      <c r="O2890">
        <v>0</v>
      </c>
      <c r="P2890">
        <v>0</v>
      </c>
      <c r="Q2890">
        <v>24.0120168025684</v>
      </c>
      <c r="R2890">
        <v>0</v>
      </c>
      <c r="S2890">
        <v>0</v>
      </c>
      <c r="T2890">
        <v>-1231.8613201753401</v>
      </c>
      <c r="U2890">
        <v>244.72069217582199</v>
      </c>
      <c r="V2890">
        <v>-375.32925935549298</v>
      </c>
      <c r="W2890">
        <v>2.59832908753285</v>
      </c>
      <c r="X2890">
        <v>37.010354928695399</v>
      </c>
      <c r="Y2890">
        <v>158.57840257354701</v>
      </c>
      <c r="Z2890">
        <v>769.56412930445697</v>
      </c>
      <c r="AA2890">
        <v>-30.542992048341201</v>
      </c>
      <c r="AB2890">
        <v>-42.282116594248599</v>
      </c>
      <c r="AC2890">
        <v>-20.780541539027102</v>
      </c>
      <c r="AD2890">
        <v>-83.089738071798905</v>
      </c>
      <c r="AE2890">
        <v>-36.316773667556603</v>
      </c>
      <c r="AF2890">
        <v>0</v>
      </c>
      <c r="AG2890">
        <v>12.0124531024482</v>
      </c>
      <c r="AH2890">
        <v>-43.450162509444802</v>
      </c>
      <c r="AI2890">
        <v>0.66728879665196295</v>
      </c>
      <c r="AJ2890">
        <v>-6.0171682948838203</v>
      </c>
      <c r="AK2890">
        <v>66.264080000000007</v>
      </c>
      <c r="AL2890">
        <v>0</v>
      </c>
      <c r="AM2890">
        <v>7.5159423392953104E-2</v>
      </c>
    </row>
    <row r="2891" spans="1:39" hidden="1" x14ac:dyDescent="0.25">
      <c r="A2891" t="s">
        <v>3200</v>
      </c>
      <c r="B2891" t="s">
        <v>3208</v>
      </c>
      <c r="C2891" t="s">
        <v>3208</v>
      </c>
      <c r="D2891">
        <v>10</v>
      </c>
      <c r="E2891" t="str">
        <f>REPLACE(A2891,1,51,"")</f>
        <v>5eu_39K</v>
      </c>
      <c r="F2891" t="str">
        <f>LEFT(E2891,FIND("_",E2891)-1)</f>
        <v>5eu</v>
      </c>
      <c r="G2891" t="str">
        <f>UPPER(RIGHT(F2891,1))</f>
        <v>U</v>
      </c>
      <c r="H2891" t="str">
        <f>MID(E2891,FIND("_",E2891)+1,2)</f>
        <v>39</v>
      </c>
      <c r="I2891" t="str">
        <f>RIGHT(E2891,1)</f>
        <v>K</v>
      </c>
      <c r="J2891" t="str">
        <f>REPLACE(C2891,1,52,"")</f>
        <v>5eu_39K_7.pdb</v>
      </c>
      <c r="K2891" t="str">
        <f>IF(E2891=E2890,"",1)</f>
        <v/>
      </c>
      <c r="L2891">
        <v>-551.62135018417405</v>
      </c>
      <c r="M2891">
        <v>0.35889168466667598</v>
      </c>
      <c r="N2891">
        <v>0</v>
      </c>
      <c r="O2891">
        <v>0</v>
      </c>
      <c r="P2891">
        <v>0</v>
      </c>
      <c r="Q2891">
        <v>23.851004927149798</v>
      </c>
      <c r="R2891">
        <v>0</v>
      </c>
      <c r="S2891">
        <v>0</v>
      </c>
      <c r="T2891">
        <v>-1231.49381227954</v>
      </c>
      <c r="U2891">
        <v>247.371908961472</v>
      </c>
      <c r="V2891">
        <v>-371.255258515528</v>
      </c>
      <c r="W2891">
        <v>2.55585892945202</v>
      </c>
      <c r="X2891">
        <v>37.2253883251405</v>
      </c>
      <c r="Y2891">
        <v>157.670587749356</v>
      </c>
      <c r="Z2891">
        <v>766.75536609444805</v>
      </c>
      <c r="AA2891">
        <v>-30.965645530223899</v>
      </c>
      <c r="AB2891">
        <v>-42.5376933117129</v>
      </c>
      <c r="AC2891">
        <v>-19.729286066542102</v>
      </c>
      <c r="AD2891">
        <v>-83.378078956431693</v>
      </c>
      <c r="AE2891">
        <v>-36.938273023799702</v>
      </c>
      <c r="AF2891">
        <v>0</v>
      </c>
      <c r="AG2891">
        <v>11.6109129618739</v>
      </c>
      <c r="AH2891">
        <v>-43.533547364550799</v>
      </c>
      <c r="AI2891">
        <v>0.73016869909348703</v>
      </c>
      <c r="AJ2891">
        <v>-5.9092406079748603</v>
      </c>
      <c r="AK2891">
        <v>66.264080000000007</v>
      </c>
      <c r="AL2891">
        <v>0</v>
      </c>
      <c r="AM2891">
        <v>8.4208824149239303E-2</v>
      </c>
    </row>
    <row r="2892" spans="1:39" x14ac:dyDescent="0.25">
      <c r="A2892" t="s">
        <v>3211</v>
      </c>
      <c r="B2892" t="s">
        <v>3215</v>
      </c>
      <c r="C2892" t="s">
        <v>3215</v>
      </c>
      <c r="D2892">
        <v>10</v>
      </c>
      <c r="E2892" t="str">
        <f>REPLACE(A2892,1,51,"")</f>
        <v>5eu_39L</v>
      </c>
      <c r="F2892" t="str">
        <f>LEFT(E2892,FIND("_",E2892)-1)</f>
        <v>5eu</v>
      </c>
      <c r="G2892" t="str">
        <f>UPPER(RIGHT(F2892,1))</f>
        <v>U</v>
      </c>
      <c r="H2892" t="str">
        <f>MID(E2892,FIND("_",E2892)+1,2)</f>
        <v>39</v>
      </c>
      <c r="I2892" t="str">
        <f>RIGHT(E2892,1)</f>
        <v>L</v>
      </c>
      <c r="J2892" t="str">
        <f>REPLACE(C2892,1,52,"")</f>
        <v>5eu_39L_3.pdb</v>
      </c>
      <c r="K2892">
        <f>IF(E2892=E2891,"",1)</f>
        <v>1</v>
      </c>
      <c r="L2892">
        <v>-562.11963089798996</v>
      </c>
      <c r="M2892">
        <v>0.372077661082169</v>
      </c>
      <c r="N2892">
        <v>0</v>
      </c>
      <c r="O2892">
        <v>0</v>
      </c>
      <c r="P2892">
        <v>0</v>
      </c>
      <c r="Q2892">
        <v>23.690488804838701</v>
      </c>
      <c r="R2892">
        <v>0</v>
      </c>
      <c r="S2892">
        <v>0</v>
      </c>
      <c r="T2892">
        <v>-1232.12483516475</v>
      </c>
      <c r="U2892">
        <v>247.389531654542</v>
      </c>
      <c r="V2892">
        <v>-373.97603788461203</v>
      </c>
      <c r="W2892">
        <v>2.5416018679893502</v>
      </c>
      <c r="X2892">
        <v>36.847709094637899</v>
      </c>
      <c r="Y2892">
        <v>156.59201794315001</v>
      </c>
      <c r="Z2892">
        <v>755.30338915983805</v>
      </c>
      <c r="AA2892">
        <v>-31.923551700158601</v>
      </c>
      <c r="AB2892">
        <v>-42.407341502891498</v>
      </c>
      <c r="AC2892">
        <v>-21.8291544115825</v>
      </c>
      <c r="AD2892">
        <v>-83.760008303521005</v>
      </c>
      <c r="AE2892">
        <v>-35.641514668640603</v>
      </c>
      <c r="AF2892">
        <v>0</v>
      </c>
      <c r="AG2892">
        <v>16.1382444084336</v>
      </c>
      <c r="AH2892">
        <v>-44.128325155269501</v>
      </c>
      <c r="AI2892">
        <v>0.83900811874427605</v>
      </c>
      <c r="AJ2892">
        <v>-4.3913476899125703</v>
      </c>
      <c r="AK2892">
        <v>68.640129999999999</v>
      </c>
      <c r="AL2892">
        <v>0</v>
      </c>
      <c r="AM2892">
        <v>8.0364531180889598E-2</v>
      </c>
    </row>
    <row r="2893" spans="1:39" hidden="1" x14ac:dyDescent="0.25">
      <c r="A2893" t="s">
        <v>3211</v>
      </c>
      <c r="B2893" t="s">
        <v>3212</v>
      </c>
      <c r="C2893" t="s">
        <v>3212</v>
      </c>
      <c r="D2893">
        <v>10</v>
      </c>
      <c r="E2893" t="str">
        <f>REPLACE(A2893,1,51,"")</f>
        <v>5eu_39L</v>
      </c>
      <c r="F2893" t="str">
        <f>LEFT(E2893,FIND("_",E2893)-1)</f>
        <v>5eu</v>
      </c>
      <c r="G2893" t="str">
        <f>UPPER(RIGHT(F2893,1))</f>
        <v>U</v>
      </c>
      <c r="H2893" t="str">
        <f>MID(E2893,FIND("_",E2893)+1,2)</f>
        <v>39</v>
      </c>
      <c r="I2893" t="str">
        <f>RIGHT(E2893,1)</f>
        <v>L</v>
      </c>
      <c r="J2893" t="str">
        <f>REPLACE(C2893,1,52,"")</f>
        <v>5eu_39L_0.pdb</v>
      </c>
      <c r="K2893" t="str">
        <f>IF(E2893=E2892,"",1)</f>
        <v/>
      </c>
      <c r="L2893">
        <v>-561.42394766750294</v>
      </c>
      <c r="M2893">
        <v>0.353597942726189</v>
      </c>
      <c r="N2893">
        <v>0</v>
      </c>
      <c r="O2893">
        <v>0</v>
      </c>
      <c r="P2893">
        <v>0</v>
      </c>
      <c r="Q2893">
        <v>23.5224462048497</v>
      </c>
      <c r="R2893">
        <v>0</v>
      </c>
      <c r="S2893">
        <v>0</v>
      </c>
      <c r="T2893">
        <v>-1232.7889081830101</v>
      </c>
      <c r="U2893">
        <v>246.43019304507499</v>
      </c>
      <c r="V2893">
        <v>-373.48681295999501</v>
      </c>
      <c r="W2893">
        <v>2.5712219961323499</v>
      </c>
      <c r="X2893">
        <v>36.7432886715184</v>
      </c>
      <c r="Y2893">
        <v>157.79294695089101</v>
      </c>
      <c r="Z2893">
        <v>755.43494586041595</v>
      </c>
      <c r="AA2893">
        <v>-32.028465088265897</v>
      </c>
      <c r="AB2893">
        <v>-42.225400214889703</v>
      </c>
      <c r="AC2893">
        <v>-21.8232718415384</v>
      </c>
      <c r="AD2893">
        <v>-83.6320909545951</v>
      </c>
      <c r="AE2893">
        <v>-35.422571336683099</v>
      </c>
      <c r="AF2893">
        <v>0</v>
      </c>
      <c r="AG2893">
        <v>16.075656137665401</v>
      </c>
      <c r="AH2893">
        <v>-43.930164163776098</v>
      </c>
      <c r="AI2893">
        <v>0.79586771352243602</v>
      </c>
      <c r="AJ2893">
        <v>-4.1712216177281896</v>
      </c>
      <c r="AK2893">
        <v>68.640129999999999</v>
      </c>
      <c r="AL2893">
        <v>0</v>
      </c>
      <c r="AM2893">
        <v>7.8262112915472401E-2</v>
      </c>
    </row>
    <row r="2894" spans="1:39" hidden="1" x14ac:dyDescent="0.25">
      <c r="A2894" t="s">
        <v>3211</v>
      </c>
      <c r="B2894" t="s">
        <v>3214</v>
      </c>
      <c r="C2894" t="s">
        <v>3214</v>
      </c>
      <c r="D2894">
        <v>10</v>
      </c>
      <c r="E2894" t="str">
        <f>REPLACE(A2894,1,51,"")</f>
        <v>5eu_39L</v>
      </c>
      <c r="F2894" t="str">
        <f>LEFT(E2894,FIND("_",E2894)-1)</f>
        <v>5eu</v>
      </c>
      <c r="G2894" t="str">
        <f>UPPER(RIGHT(F2894,1))</f>
        <v>U</v>
      </c>
      <c r="H2894" t="str">
        <f>MID(E2894,FIND("_",E2894)+1,2)</f>
        <v>39</v>
      </c>
      <c r="I2894" t="str">
        <f>RIGHT(E2894,1)</f>
        <v>L</v>
      </c>
      <c r="J2894" t="str">
        <f>REPLACE(C2894,1,52,"")</f>
        <v>5eu_39L_2.pdb</v>
      </c>
      <c r="K2894" t="str">
        <f>IF(E2894=E2893,"",1)</f>
        <v/>
      </c>
      <c r="L2894">
        <v>-561.03964776237694</v>
      </c>
      <c r="M2894">
        <v>0.362629073255885</v>
      </c>
      <c r="N2894">
        <v>0</v>
      </c>
      <c r="O2894">
        <v>0</v>
      </c>
      <c r="P2894">
        <v>0</v>
      </c>
      <c r="Q2894">
        <v>23.954419923542599</v>
      </c>
      <c r="R2894">
        <v>0</v>
      </c>
      <c r="S2894">
        <v>0</v>
      </c>
      <c r="T2894">
        <v>-1232.25469215931</v>
      </c>
      <c r="U2894">
        <v>245.31484091942599</v>
      </c>
      <c r="V2894">
        <v>-373.44894571748802</v>
      </c>
      <c r="W2894">
        <v>2.56746226805984</v>
      </c>
      <c r="X2894">
        <v>36.693399086736399</v>
      </c>
      <c r="Y2894">
        <v>157.482262331047</v>
      </c>
      <c r="Z2894">
        <v>756.50373566110898</v>
      </c>
      <c r="AA2894">
        <v>-31.954011201709999</v>
      </c>
      <c r="AB2894">
        <v>-42.458288619302301</v>
      </c>
      <c r="AC2894">
        <v>-21.8340326834563</v>
      </c>
      <c r="AD2894">
        <v>-83.720011553517494</v>
      </c>
      <c r="AE2894">
        <v>-35.342274067437401</v>
      </c>
      <c r="AF2894">
        <v>0</v>
      </c>
      <c r="AG2894">
        <v>16.3597694980851</v>
      </c>
      <c r="AH2894">
        <v>-44.163246855668397</v>
      </c>
      <c r="AI2894">
        <v>0.81419028617146805</v>
      </c>
      <c r="AJ2894">
        <v>-4.2719497385030403</v>
      </c>
      <c r="AK2894">
        <v>68.640129999999999</v>
      </c>
      <c r="AL2894">
        <v>0</v>
      </c>
      <c r="AM2894">
        <v>7.7594859838817004E-2</v>
      </c>
    </row>
    <row r="2895" spans="1:39" hidden="1" x14ac:dyDescent="0.25">
      <c r="A2895" t="s">
        <v>3211</v>
      </c>
      <c r="B2895" t="s">
        <v>3219</v>
      </c>
      <c r="C2895" t="s">
        <v>3219</v>
      </c>
      <c r="D2895">
        <v>10</v>
      </c>
      <c r="E2895" t="str">
        <f>REPLACE(A2895,1,51,"")</f>
        <v>5eu_39L</v>
      </c>
      <c r="F2895" t="str">
        <f>LEFT(E2895,FIND("_",E2895)-1)</f>
        <v>5eu</v>
      </c>
      <c r="G2895" t="str">
        <f>UPPER(RIGHT(F2895,1))</f>
        <v>U</v>
      </c>
      <c r="H2895" t="str">
        <f>MID(E2895,FIND("_",E2895)+1,2)</f>
        <v>39</v>
      </c>
      <c r="I2895" t="str">
        <f>RIGHT(E2895,1)</f>
        <v>L</v>
      </c>
      <c r="J2895" t="str">
        <f>REPLACE(C2895,1,52,"")</f>
        <v>5eu_39L_7.pdb</v>
      </c>
      <c r="K2895" t="str">
        <f>IF(E2895=E2894,"",1)</f>
        <v/>
      </c>
      <c r="L2895">
        <v>-560.49025439068896</v>
      </c>
      <c r="M2895">
        <v>0.29100478671066698</v>
      </c>
      <c r="N2895">
        <v>0</v>
      </c>
      <c r="O2895">
        <v>0</v>
      </c>
      <c r="P2895">
        <v>0</v>
      </c>
      <c r="Q2895">
        <v>24.359470487632599</v>
      </c>
      <c r="R2895">
        <v>0</v>
      </c>
      <c r="S2895">
        <v>0</v>
      </c>
      <c r="T2895">
        <v>-1230.9015734863599</v>
      </c>
      <c r="U2895">
        <v>250.58749092501299</v>
      </c>
      <c r="V2895">
        <v>-376.99908856531903</v>
      </c>
      <c r="W2895">
        <v>2.6420185461027401</v>
      </c>
      <c r="X2895">
        <v>37.314826134672501</v>
      </c>
      <c r="Y2895">
        <v>156.72605471067999</v>
      </c>
      <c r="Z2895">
        <v>757.51193813104499</v>
      </c>
      <c r="AA2895">
        <v>-32.177597942490998</v>
      </c>
      <c r="AB2895">
        <v>-42.278373698051197</v>
      </c>
      <c r="AC2895">
        <v>-23.5852854097567</v>
      </c>
      <c r="AD2895">
        <v>-83.698861986072302</v>
      </c>
      <c r="AE2895">
        <v>-34.619712121624403</v>
      </c>
      <c r="AF2895">
        <v>0</v>
      </c>
      <c r="AG2895">
        <v>13.1757317726503</v>
      </c>
      <c r="AH2895">
        <v>-43.871471695275602</v>
      </c>
      <c r="AI2895">
        <v>0.79716738000946996</v>
      </c>
      <c r="AJ2895">
        <v>-4.1918271223880099</v>
      </c>
      <c r="AK2895">
        <v>68.640129999999999</v>
      </c>
      <c r="AL2895">
        <v>0</v>
      </c>
      <c r="AM2895">
        <v>7.8709548848586303E-2</v>
      </c>
    </row>
    <row r="2896" spans="1:39" hidden="1" x14ac:dyDescent="0.25">
      <c r="A2896" t="s">
        <v>3211</v>
      </c>
      <c r="B2896" t="s">
        <v>3216</v>
      </c>
      <c r="C2896" t="s">
        <v>3216</v>
      </c>
      <c r="D2896">
        <v>10</v>
      </c>
      <c r="E2896" t="str">
        <f>REPLACE(A2896,1,51,"")</f>
        <v>5eu_39L</v>
      </c>
      <c r="F2896" t="str">
        <f>LEFT(E2896,FIND("_",E2896)-1)</f>
        <v>5eu</v>
      </c>
      <c r="G2896" t="str">
        <f>UPPER(RIGHT(F2896,1))</f>
        <v>U</v>
      </c>
      <c r="H2896" t="str">
        <f>MID(E2896,FIND("_",E2896)+1,2)</f>
        <v>39</v>
      </c>
      <c r="I2896" t="str">
        <f>RIGHT(E2896,1)</f>
        <v>L</v>
      </c>
      <c r="J2896" t="str">
        <f>REPLACE(C2896,1,52,"")</f>
        <v>5eu_39L_4.pdb</v>
      </c>
      <c r="K2896" t="str">
        <f>IF(E2896=E2895,"",1)</f>
        <v/>
      </c>
      <c r="L2896">
        <v>-559.59487027027797</v>
      </c>
      <c r="M2896">
        <v>0.36318639500336197</v>
      </c>
      <c r="N2896">
        <v>0</v>
      </c>
      <c r="O2896">
        <v>0</v>
      </c>
      <c r="P2896">
        <v>0</v>
      </c>
      <c r="Q2896">
        <v>24.357059703269801</v>
      </c>
      <c r="R2896">
        <v>0</v>
      </c>
      <c r="S2896">
        <v>0</v>
      </c>
      <c r="T2896">
        <v>-1233.1343056599001</v>
      </c>
      <c r="U2896">
        <v>250.701266794264</v>
      </c>
      <c r="V2896">
        <v>-372.680812276099</v>
      </c>
      <c r="W2896">
        <v>2.6137703541579902</v>
      </c>
      <c r="X2896">
        <v>37.006382304010799</v>
      </c>
      <c r="Y2896">
        <v>155.54488685654599</v>
      </c>
      <c r="Z2896">
        <v>757.40336708686402</v>
      </c>
      <c r="AA2896">
        <v>-32.321427441715699</v>
      </c>
      <c r="AB2896">
        <v>-42.343163660232399</v>
      </c>
      <c r="AC2896">
        <v>-20.990945308699398</v>
      </c>
      <c r="AD2896">
        <v>-83.746424900035393</v>
      </c>
      <c r="AE2896">
        <v>-35.771514292115199</v>
      </c>
      <c r="AF2896">
        <v>0</v>
      </c>
      <c r="AG2896">
        <v>13.0737834651244</v>
      </c>
      <c r="AH2896">
        <v>-44.362955151162197</v>
      </c>
      <c r="AI2896">
        <v>0.80994161687574096</v>
      </c>
      <c r="AJ2896">
        <v>-4.5102198610308202</v>
      </c>
      <c r="AK2896">
        <v>68.640129999999999</v>
      </c>
      <c r="AL2896">
        <v>0</v>
      </c>
      <c r="AM2896">
        <v>0.116310099602721</v>
      </c>
    </row>
    <row r="2897" spans="1:39" hidden="1" x14ac:dyDescent="0.25">
      <c r="A2897" t="s">
        <v>3211</v>
      </c>
      <c r="B2897" t="s">
        <v>3218</v>
      </c>
      <c r="C2897" t="s">
        <v>3218</v>
      </c>
      <c r="D2897">
        <v>10</v>
      </c>
      <c r="E2897" t="str">
        <f>REPLACE(A2897,1,51,"")</f>
        <v>5eu_39L</v>
      </c>
      <c r="F2897" t="str">
        <f>LEFT(E2897,FIND("_",E2897)-1)</f>
        <v>5eu</v>
      </c>
      <c r="G2897" t="str">
        <f>UPPER(RIGHT(F2897,1))</f>
        <v>U</v>
      </c>
      <c r="H2897" t="str">
        <f>MID(E2897,FIND("_",E2897)+1,2)</f>
        <v>39</v>
      </c>
      <c r="I2897" t="str">
        <f>RIGHT(E2897,1)</f>
        <v>L</v>
      </c>
      <c r="J2897" t="str">
        <f>REPLACE(C2897,1,52,"")</f>
        <v>5eu_39L_6.pdb</v>
      </c>
      <c r="K2897" t="str">
        <f>IF(E2897=E2896,"",1)</f>
        <v/>
      </c>
      <c r="L2897">
        <v>-559.20921519323997</v>
      </c>
      <c r="M2897">
        <v>0.37063575519769798</v>
      </c>
      <c r="N2897">
        <v>0</v>
      </c>
      <c r="O2897">
        <v>0</v>
      </c>
      <c r="P2897">
        <v>0</v>
      </c>
      <c r="Q2897">
        <v>25.735472602450098</v>
      </c>
      <c r="R2897">
        <v>0</v>
      </c>
      <c r="S2897">
        <v>0</v>
      </c>
      <c r="T2897">
        <v>-1231.7620785286999</v>
      </c>
      <c r="U2897">
        <v>246.90431858347699</v>
      </c>
      <c r="V2897">
        <v>-368.38838090807502</v>
      </c>
      <c r="W2897">
        <v>2.5663554203858601</v>
      </c>
      <c r="X2897">
        <v>37.0179487514729</v>
      </c>
      <c r="Y2897">
        <v>155.16642305451799</v>
      </c>
      <c r="Z2897">
        <v>756.04873512929305</v>
      </c>
      <c r="AA2897">
        <v>-33.967788959486498</v>
      </c>
      <c r="AB2897">
        <v>-42.479791030774798</v>
      </c>
      <c r="AC2897">
        <v>-20.737326632635799</v>
      </c>
      <c r="AD2897">
        <v>-83.980303969610603</v>
      </c>
      <c r="AE2897">
        <v>-36.036978525122699</v>
      </c>
      <c r="AF2897">
        <v>0</v>
      </c>
      <c r="AG2897">
        <v>14.5563100284004</v>
      </c>
      <c r="AH2897">
        <v>-44.369761863351201</v>
      </c>
      <c r="AI2897">
        <v>0.74741449451645603</v>
      </c>
      <c r="AJ2897">
        <v>-4.9488019525753897</v>
      </c>
      <c r="AK2897">
        <v>68.640129999999999</v>
      </c>
      <c r="AL2897">
        <v>0</v>
      </c>
      <c r="AM2897">
        <v>7.8889112579901E-2</v>
      </c>
    </row>
    <row r="2898" spans="1:39" hidden="1" x14ac:dyDescent="0.25">
      <c r="A2898" t="s">
        <v>3211</v>
      </c>
      <c r="B2898" t="s">
        <v>3220</v>
      </c>
      <c r="C2898" t="s">
        <v>3220</v>
      </c>
      <c r="D2898">
        <v>10</v>
      </c>
      <c r="E2898" t="str">
        <f>REPLACE(A2898,1,51,"")</f>
        <v>5eu_39L</v>
      </c>
      <c r="F2898" t="str">
        <f>LEFT(E2898,FIND("_",E2898)-1)</f>
        <v>5eu</v>
      </c>
      <c r="G2898" t="str">
        <f>UPPER(RIGHT(F2898,1))</f>
        <v>U</v>
      </c>
      <c r="H2898" t="str">
        <f>MID(E2898,FIND("_",E2898)+1,2)</f>
        <v>39</v>
      </c>
      <c r="I2898" t="str">
        <f>RIGHT(E2898,1)</f>
        <v>L</v>
      </c>
      <c r="J2898" t="str">
        <f>REPLACE(C2898,1,52,"")</f>
        <v>5eu_39L_8.pdb</v>
      </c>
      <c r="K2898" t="str">
        <f>IF(E2898=E2897,"",1)</f>
        <v/>
      </c>
      <c r="L2898">
        <v>-558.87386672355694</v>
      </c>
      <c r="M2898">
        <v>0.39665513137334002</v>
      </c>
      <c r="N2898">
        <v>0</v>
      </c>
      <c r="O2898">
        <v>0</v>
      </c>
      <c r="P2898">
        <v>0</v>
      </c>
      <c r="Q2898">
        <v>25.0201346023801</v>
      </c>
      <c r="R2898">
        <v>0</v>
      </c>
      <c r="S2898">
        <v>0</v>
      </c>
      <c r="T2898">
        <v>-1232.9779796187299</v>
      </c>
      <c r="U2898">
        <v>249.57928041728701</v>
      </c>
      <c r="V2898">
        <v>-371.75251254396699</v>
      </c>
      <c r="W2898">
        <v>2.6000716418295302</v>
      </c>
      <c r="X2898">
        <v>37.295128504226298</v>
      </c>
      <c r="Y2898">
        <v>154.870346067669</v>
      </c>
      <c r="Z2898">
        <v>759.10651541627306</v>
      </c>
      <c r="AA2898">
        <v>-32.298455196567097</v>
      </c>
      <c r="AB2898">
        <v>-42.4400086884527</v>
      </c>
      <c r="AC2898">
        <v>-20.8204156701856</v>
      </c>
      <c r="AD2898">
        <v>-83.848285178113201</v>
      </c>
      <c r="AE2898">
        <v>-36.352191762686097</v>
      </c>
      <c r="AF2898">
        <v>0</v>
      </c>
      <c r="AG2898">
        <v>13.450906420100999</v>
      </c>
      <c r="AH2898">
        <v>-44.508717660777897</v>
      </c>
      <c r="AI2898">
        <v>0.74202892910496698</v>
      </c>
      <c r="AJ2898">
        <v>-5.2559255486436101</v>
      </c>
      <c r="AK2898">
        <v>68.640129999999999</v>
      </c>
      <c r="AL2898">
        <v>0</v>
      </c>
      <c r="AM2898">
        <v>7.6083145702447605E-2</v>
      </c>
    </row>
    <row r="2899" spans="1:39" hidden="1" x14ac:dyDescent="0.25">
      <c r="A2899" t="s">
        <v>3211</v>
      </c>
      <c r="B2899" t="s">
        <v>3217</v>
      </c>
      <c r="C2899" t="s">
        <v>3217</v>
      </c>
      <c r="D2899">
        <v>10</v>
      </c>
      <c r="E2899" t="str">
        <f>REPLACE(A2899,1,51,"")</f>
        <v>5eu_39L</v>
      </c>
      <c r="F2899" t="str">
        <f>LEFT(E2899,FIND("_",E2899)-1)</f>
        <v>5eu</v>
      </c>
      <c r="G2899" t="str">
        <f>UPPER(RIGHT(F2899,1))</f>
        <v>U</v>
      </c>
      <c r="H2899" t="str">
        <f>MID(E2899,FIND("_",E2899)+1,2)</f>
        <v>39</v>
      </c>
      <c r="I2899" t="str">
        <f>RIGHT(E2899,1)</f>
        <v>L</v>
      </c>
      <c r="J2899" t="str">
        <f>REPLACE(C2899,1,52,"")</f>
        <v>5eu_39L_5.pdb</v>
      </c>
      <c r="K2899" t="str">
        <f>IF(E2899=E2898,"",1)</f>
        <v/>
      </c>
      <c r="L2899">
        <v>-558.54947431967798</v>
      </c>
      <c r="M2899">
        <v>0.36294938204832999</v>
      </c>
      <c r="N2899">
        <v>0</v>
      </c>
      <c r="O2899">
        <v>0</v>
      </c>
      <c r="P2899">
        <v>0</v>
      </c>
      <c r="Q2899">
        <v>24.771556050227701</v>
      </c>
      <c r="R2899">
        <v>0</v>
      </c>
      <c r="S2899">
        <v>0</v>
      </c>
      <c r="T2899">
        <v>-1233.1491450691501</v>
      </c>
      <c r="U2899">
        <v>249.89276266578599</v>
      </c>
      <c r="V2899">
        <v>-372.85483555696999</v>
      </c>
      <c r="W2899">
        <v>2.6431631627968302</v>
      </c>
      <c r="X2899">
        <v>36.857762911870097</v>
      </c>
      <c r="Y2899">
        <v>156.52124750383999</v>
      </c>
      <c r="Z2899">
        <v>758.00062690039795</v>
      </c>
      <c r="AA2899">
        <v>-32.089505671625702</v>
      </c>
      <c r="AB2899">
        <v>-42.398650840881999</v>
      </c>
      <c r="AC2899">
        <v>-21.8310235596193</v>
      </c>
      <c r="AD2899">
        <v>-83.733603767685693</v>
      </c>
      <c r="AE2899">
        <v>-35.537959255650101</v>
      </c>
      <c r="AF2899">
        <v>0</v>
      </c>
      <c r="AG2899">
        <v>13.457635944771599</v>
      </c>
      <c r="AH2899">
        <v>-44.314053358397402</v>
      </c>
      <c r="AI2899">
        <v>0.81029722579421504</v>
      </c>
      <c r="AJ2899">
        <v>-4.3523618655329699</v>
      </c>
      <c r="AK2899">
        <v>68.640129999999999</v>
      </c>
      <c r="AL2899">
        <v>0</v>
      </c>
      <c r="AM2899">
        <v>0.116482260354519</v>
      </c>
    </row>
    <row r="2900" spans="1:39" hidden="1" x14ac:dyDescent="0.25">
      <c r="A2900" t="s">
        <v>3211</v>
      </c>
      <c r="B2900" t="s">
        <v>3213</v>
      </c>
      <c r="C2900" t="s">
        <v>3213</v>
      </c>
      <c r="D2900">
        <v>10</v>
      </c>
      <c r="E2900" t="str">
        <f>REPLACE(A2900,1,51,"")</f>
        <v>5eu_39L</v>
      </c>
      <c r="F2900" t="str">
        <f>LEFT(E2900,FIND("_",E2900)-1)</f>
        <v>5eu</v>
      </c>
      <c r="G2900" t="str">
        <f>UPPER(RIGHT(F2900,1))</f>
        <v>U</v>
      </c>
      <c r="H2900" t="str">
        <f>MID(E2900,FIND("_",E2900)+1,2)</f>
        <v>39</v>
      </c>
      <c r="I2900" t="str">
        <f>RIGHT(E2900,1)</f>
        <v>L</v>
      </c>
      <c r="J2900" t="str">
        <f>REPLACE(C2900,1,52,"")</f>
        <v>5eu_39L_1.pdb</v>
      </c>
      <c r="K2900" t="str">
        <f>IF(E2900=E2899,"",1)</f>
        <v/>
      </c>
      <c r="L2900">
        <v>-558.288010012462</v>
      </c>
      <c r="M2900">
        <v>0.39565077575296997</v>
      </c>
      <c r="N2900">
        <v>0</v>
      </c>
      <c r="O2900">
        <v>0</v>
      </c>
      <c r="P2900">
        <v>0</v>
      </c>
      <c r="Q2900">
        <v>26.103960706451598</v>
      </c>
      <c r="R2900">
        <v>0</v>
      </c>
      <c r="S2900">
        <v>0</v>
      </c>
      <c r="T2900">
        <v>-1232.6854674307001</v>
      </c>
      <c r="U2900">
        <v>245.69581127182599</v>
      </c>
      <c r="V2900">
        <v>-371.01411974762499</v>
      </c>
      <c r="W2900">
        <v>2.5582827614269599</v>
      </c>
      <c r="X2900">
        <v>37.128198044344003</v>
      </c>
      <c r="Y2900">
        <v>155.127865201834</v>
      </c>
      <c r="Z2900">
        <v>760.75435034577902</v>
      </c>
      <c r="AA2900">
        <v>-32.276747608257203</v>
      </c>
      <c r="AB2900">
        <v>-42.415562102966703</v>
      </c>
      <c r="AC2900">
        <v>-21.543759009156101</v>
      </c>
      <c r="AD2900">
        <v>-83.956236438856394</v>
      </c>
      <c r="AE2900">
        <v>-36.140835065476303</v>
      </c>
      <c r="AF2900">
        <v>0</v>
      </c>
      <c r="AG2900">
        <v>14.7836333713519</v>
      </c>
      <c r="AH2900">
        <v>-44.441139070694099</v>
      </c>
      <c r="AI2900">
        <v>0.74735791193908097</v>
      </c>
      <c r="AJ2900">
        <v>-5.4287899551906103</v>
      </c>
      <c r="AK2900">
        <v>68.640129999999999</v>
      </c>
      <c r="AL2900">
        <v>0</v>
      </c>
      <c r="AM2900">
        <v>7.5056801507683402E-2</v>
      </c>
    </row>
    <row r="2901" spans="1:39" hidden="1" x14ac:dyDescent="0.25">
      <c r="A2901" t="s">
        <v>3211</v>
      </c>
      <c r="B2901" t="s">
        <v>3221</v>
      </c>
      <c r="C2901" t="s">
        <v>3221</v>
      </c>
      <c r="D2901">
        <v>10</v>
      </c>
      <c r="E2901" t="str">
        <f>REPLACE(A2901,1,51,"")</f>
        <v>5eu_39L</v>
      </c>
      <c r="F2901" t="str">
        <f>LEFT(E2901,FIND("_",E2901)-1)</f>
        <v>5eu</v>
      </c>
      <c r="G2901" t="str">
        <f>UPPER(RIGHT(F2901,1))</f>
        <v>U</v>
      </c>
      <c r="H2901" t="str">
        <f>MID(E2901,FIND("_",E2901)+1,2)</f>
        <v>39</v>
      </c>
      <c r="I2901" t="str">
        <f>RIGHT(E2901,1)</f>
        <v>L</v>
      </c>
      <c r="J2901" t="str">
        <f>REPLACE(C2901,1,52,"")</f>
        <v>5eu_39L_9.pdb</v>
      </c>
      <c r="K2901" t="str">
        <f>IF(E2901=E2900,"",1)</f>
        <v/>
      </c>
      <c r="L2901">
        <v>-558.18528879548603</v>
      </c>
      <c r="M2901">
        <v>0.34502987515908901</v>
      </c>
      <c r="N2901">
        <v>0</v>
      </c>
      <c r="O2901">
        <v>0</v>
      </c>
      <c r="P2901">
        <v>0</v>
      </c>
      <c r="Q2901">
        <v>23.491112249112799</v>
      </c>
      <c r="R2901">
        <v>0</v>
      </c>
      <c r="S2901">
        <v>0</v>
      </c>
      <c r="T2901">
        <v>-1234.0393942485</v>
      </c>
      <c r="U2901">
        <v>249.28095014221299</v>
      </c>
      <c r="V2901">
        <v>-372.67353801313999</v>
      </c>
      <c r="W2901">
        <v>2.7188301619580999</v>
      </c>
      <c r="X2901">
        <v>36.941226998056202</v>
      </c>
      <c r="Y2901">
        <v>159.02528467927499</v>
      </c>
      <c r="Z2901">
        <v>755.71711241553805</v>
      </c>
      <c r="AA2901">
        <v>-32.311243497306002</v>
      </c>
      <c r="AB2901">
        <v>-42.258963177405001</v>
      </c>
      <c r="AC2901">
        <v>-20.705129463667301</v>
      </c>
      <c r="AD2901">
        <v>-83.629126959344802</v>
      </c>
      <c r="AE2901">
        <v>-35.436120691417202</v>
      </c>
      <c r="AF2901">
        <v>0</v>
      </c>
      <c r="AG2901">
        <v>14.1120872577883</v>
      </c>
      <c r="AH2901">
        <v>-43.829418982031797</v>
      </c>
      <c r="AI2901">
        <v>0.798578661283744</v>
      </c>
      <c r="AJ2901">
        <v>-4.1429535556729098</v>
      </c>
      <c r="AK2901">
        <v>68.640129999999999</v>
      </c>
      <c r="AL2901">
        <v>0</v>
      </c>
      <c r="AM2901">
        <v>0.11528722777676</v>
      </c>
    </row>
    <row r="2902" spans="1:39" x14ac:dyDescent="0.25">
      <c r="A2902" t="s">
        <v>3222</v>
      </c>
      <c r="B2902" t="s">
        <v>3228</v>
      </c>
      <c r="C2902" t="s">
        <v>3228</v>
      </c>
      <c r="D2902">
        <v>10</v>
      </c>
      <c r="E2902" t="str">
        <f>REPLACE(A2902,1,51,"")</f>
        <v>5eu_39M</v>
      </c>
      <c r="F2902" t="str">
        <f>LEFT(E2902,FIND("_",E2902)-1)</f>
        <v>5eu</v>
      </c>
      <c r="G2902" t="str">
        <f>UPPER(RIGHT(F2902,1))</f>
        <v>U</v>
      </c>
      <c r="H2902" t="str">
        <f>MID(E2902,FIND("_",E2902)+1,2)</f>
        <v>39</v>
      </c>
      <c r="I2902" t="str">
        <f>RIGHT(E2902,1)</f>
        <v>M</v>
      </c>
      <c r="J2902" t="str">
        <f>REPLACE(C2902,1,52,"")</f>
        <v>5eu_39M_5.pdb</v>
      </c>
      <c r="K2902">
        <f>IF(E2902=E2901,"",1)</f>
        <v>1</v>
      </c>
      <c r="L2902">
        <v>-568.45332684119501</v>
      </c>
      <c r="M2902">
        <v>0.41170124243895501</v>
      </c>
      <c r="N2902">
        <v>0</v>
      </c>
      <c r="O2902">
        <v>0</v>
      </c>
      <c r="P2902">
        <v>0</v>
      </c>
      <c r="Q2902">
        <v>21.653207572500701</v>
      </c>
      <c r="R2902">
        <v>0</v>
      </c>
      <c r="S2902">
        <v>0</v>
      </c>
      <c r="T2902">
        <v>-1231.6664143872199</v>
      </c>
      <c r="U2902">
        <v>238.98178773290201</v>
      </c>
      <c r="V2902">
        <v>-371.74672838727201</v>
      </c>
      <c r="W2902">
        <v>2.4761739142316799</v>
      </c>
      <c r="X2902">
        <v>37.315190769785602</v>
      </c>
      <c r="Y2902">
        <v>157.29177633954799</v>
      </c>
      <c r="Z2902">
        <v>757.73138127751895</v>
      </c>
      <c r="AA2902">
        <v>-32.197181332793299</v>
      </c>
      <c r="AB2902">
        <v>-42.525718927122803</v>
      </c>
      <c r="AC2902">
        <v>-18.949589187573299</v>
      </c>
      <c r="AD2902">
        <v>-83.597910563237804</v>
      </c>
      <c r="AE2902">
        <v>-37.639736181312799</v>
      </c>
      <c r="AF2902">
        <v>0</v>
      </c>
      <c r="AG2902">
        <v>14.385472246828201</v>
      </c>
      <c r="AH2902">
        <v>-43.229067921015798</v>
      </c>
      <c r="AI2902">
        <v>0.71079680321442096</v>
      </c>
      <c r="AJ2902">
        <v>-6.16071323874821</v>
      </c>
      <c r="AK2902">
        <v>68.636009999999999</v>
      </c>
      <c r="AL2902">
        <v>0</v>
      </c>
      <c r="AM2902">
        <v>7.7936628574453201E-2</v>
      </c>
    </row>
    <row r="2903" spans="1:39" hidden="1" x14ac:dyDescent="0.25">
      <c r="A2903" t="s">
        <v>3222</v>
      </c>
      <c r="B2903" t="s">
        <v>3229</v>
      </c>
      <c r="C2903" t="s">
        <v>3229</v>
      </c>
      <c r="D2903">
        <v>10</v>
      </c>
      <c r="E2903" t="str">
        <f>REPLACE(A2903,1,51,"")</f>
        <v>5eu_39M</v>
      </c>
      <c r="F2903" t="str">
        <f>LEFT(E2903,FIND("_",E2903)-1)</f>
        <v>5eu</v>
      </c>
      <c r="G2903" t="str">
        <f>UPPER(RIGHT(F2903,1))</f>
        <v>U</v>
      </c>
      <c r="H2903" t="str">
        <f>MID(E2903,FIND("_",E2903)+1,2)</f>
        <v>39</v>
      </c>
      <c r="I2903" t="str">
        <f>RIGHT(E2903,1)</f>
        <v>M</v>
      </c>
      <c r="J2903" t="str">
        <f>REPLACE(C2903,1,52,"")</f>
        <v>5eu_39M_6.pdb</v>
      </c>
      <c r="K2903" t="str">
        <f>IF(E2903=E2902,"",1)</f>
        <v/>
      </c>
      <c r="L2903">
        <v>-567.17806294537399</v>
      </c>
      <c r="M2903">
        <v>0.35681277750123802</v>
      </c>
      <c r="N2903">
        <v>0</v>
      </c>
      <c r="O2903">
        <v>0</v>
      </c>
      <c r="P2903">
        <v>0</v>
      </c>
      <c r="Q2903">
        <v>23.934157845672299</v>
      </c>
      <c r="R2903">
        <v>0</v>
      </c>
      <c r="S2903">
        <v>0</v>
      </c>
      <c r="T2903">
        <v>-1231.8789876636699</v>
      </c>
      <c r="U2903">
        <v>238.853328767058</v>
      </c>
      <c r="V2903">
        <v>-368.25881772157402</v>
      </c>
      <c r="W2903">
        <v>2.58396433208453</v>
      </c>
      <c r="X2903">
        <v>37.110252007177102</v>
      </c>
      <c r="Y2903">
        <v>156.89663582068201</v>
      </c>
      <c r="Z2903">
        <v>757.65860098081703</v>
      </c>
      <c r="AA2903">
        <v>-32.542789556193597</v>
      </c>
      <c r="AB2903">
        <v>-42.439404573204797</v>
      </c>
      <c r="AC2903">
        <v>-19.0624438681191</v>
      </c>
      <c r="AD2903">
        <v>-83.347245146429103</v>
      </c>
      <c r="AE2903">
        <v>-37.534991873442202</v>
      </c>
      <c r="AF2903">
        <v>0</v>
      </c>
      <c r="AG2903">
        <v>11.3641715269827</v>
      </c>
      <c r="AH2903">
        <v>-43.531442255855197</v>
      </c>
      <c r="AI2903">
        <v>0.66809850831081696</v>
      </c>
      <c r="AJ2903">
        <v>-6.3968108584171803</v>
      </c>
      <c r="AK2903">
        <v>68.636009999999999</v>
      </c>
      <c r="AL2903">
        <v>0</v>
      </c>
      <c r="AM2903">
        <v>0.109650782754714</v>
      </c>
    </row>
    <row r="2904" spans="1:39" hidden="1" x14ac:dyDescent="0.25">
      <c r="A2904" t="s">
        <v>3222</v>
      </c>
      <c r="B2904" t="s">
        <v>3226</v>
      </c>
      <c r="C2904" t="s">
        <v>3226</v>
      </c>
      <c r="D2904">
        <v>10</v>
      </c>
      <c r="E2904" t="str">
        <f>REPLACE(A2904,1,51,"")</f>
        <v>5eu_39M</v>
      </c>
      <c r="F2904" t="str">
        <f>LEFT(E2904,FIND("_",E2904)-1)</f>
        <v>5eu</v>
      </c>
      <c r="G2904" t="str">
        <f>UPPER(RIGHT(F2904,1))</f>
        <v>U</v>
      </c>
      <c r="H2904" t="str">
        <f>MID(E2904,FIND("_",E2904)+1,2)</f>
        <v>39</v>
      </c>
      <c r="I2904" t="str">
        <f>RIGHT(E2904,1)</f>
        <v>M</v>
      </c>
      <c r="J2904" t="str">
        <f>REPLACE(C2904,1,52,"")</f>
        <v>5eu_39M_3.pdb</v>
      </c>
      <c r="K2904" t="str">
        <f>IF(E2904=E2903,"",1)</f>
        <v/>
      </c>
      <c r="L2904">
        <v>-566.80632248791301</v>
      </c>
      <c r="M2904">
        <v>0.35587873152240901</v>
      </c>
      <c r="N2904">
        <v>0</v>
      </c>
      <c r="O2904">
        <v>0</v>
      </c>
      <c r="P2904">
        <v>0</v>
      </c>
      <c r="Q2904">
        <v>22.927723151511099</v>
      </c>
      <c r="R2904">
        <v>0</v>
      </c>
      <c r="S2904">
        <v>0</v>
      </c>
      <c r="T2904">
        <v>-1232.19684049279</v>
      </c>
      <c r="U2904">
        <v>241.82808182103199</v>
      </c>
      <c r="V2904">
        <v>-371.72225693811703</v>
      </c>
      <c r="W2904">
        <v>2.5712131280631398</v>
      </c>
      <c r="X2904">
        <v>36.800803286460301</v>
      </c>
      <c r="Y2904">
        <v>156.45871642043301</v>
      </c>
      <c r="Z2904">
        <v>759.71051270264297</v>
      </c>
      <c r="AA2904">
        <v>-32.329542952398398</v>
      </c>
      <c r="AB2904">
        <v>-42.239714150950498</v>
      </c>
      <c r="AC2904">
        <v>-20.955483084291899</v>
      </c>
      <c r="AD2904">
        <v>-83.523311577062699</v>
      </c>
      <c r="AE2904">
        <v>-35.743329153074598</v>
      </c>
      <c r="AF2904">
        <v>0</v>
      </c>
      <c r="AG2904">
        <v>11.7788774552702</v>
      </c>
      <c r="AH2904">
        <v>-43.884336109634802</v>
      </c>
      <c r="AI2904">
        <v>0.68949501091505705</v>
      </c>
      <c r="AJ2904">
        <v>-5.7266134224069196</v>
      </c>
      <c r="AK2904">
        <v>68.636009999999999</v>
      </c>
      <c r="AL2904">
        <v>0</v>
      </c>
      <c r="AM2904">
        <v>0.113672416494716</v>
      </c>
    </row>
    <row r="2905" spans="1:39" hidden="1" x14ac:dyDescent="0.25">
      <c r="A2905" t="s">
        <v>3222</v>
      </c>
      <c r="B2905" t="s">
        <v>3232</v>
      </c>
      <c r="C2905" t="s">
        <v>3232</v>
      </c>
      <c r="D2905">
        <v>10</v>
      </c>
      <c r="E2905" t="str">
        <f>REPLACE(A2905,1,51,"")</f>
        <v>5eu_39M</v>
      </c>
      <c r="F2905" t="str">
        <f>LEFT(E2905,FIND("_",E2905)-1)</f>
        <v>5eu</v>
      </c>
      <c r="G2905" t="str">
        <f>UPPER(RIGHT(F2905,1))</f>
        <v>U</v>
      </c>
      <c r="H2905" t="str">
        <f>MID(E2905,FIND("_",E2905)+1,2)</f>
        <v>39</v>
      </c>
      <c r="I2905" t="str">
        <f>RIGHT(E2905,1)</f>
        <v>M</v>
      </c>
      <c r="J2905" t="str">
        <f>REPLACE(C2905,1,52,"")</f>
        <v>5eu_39M_9.pdb</v>
      </c>
      <c r="K2905" t="str">
        <f>IF(E2905=E2904,"",1)</f>
        <v/>
      </c>
      <c r="L2905">
        <v>-566.71426300562496</v>
      </c>
      <c r="M2905">
        <v>0.36292373229376901</v>
      </c>
      <c r="N2905">
        <v>0</v>
      </c>
      <c r="O2905">
        <v>0</v>
      </c>
      <c r="P2905">
        <v>0</v>
      </c>
      <c r="Q2905">
        <v>22.218283856135699</v>
      </c>
      <c r="R2905">
        <v>0</v>
      </c>
      <c r="S2905">
        <v>0</v>
      </c>
      <c r="T2905">
        <v>-1231.9317906793001</v>
      </c>
      <c r="U2905">
        <v>239.888270943061</v>
      </c>
      <c r="V2905">
        <v>-372.16426332084802</v>
      </c>
      <c r="W2905">
        <v>2.5098017242221302</v>
      </c>
      <c r="X2905">
        <v>36.720916868920597</v>
      </c>
      <c r="Y2905">
        <v>158.649069965466</v>
      </c>
      <c r="Z2905">
        <v>756.89701255767102</v>
      </c>
      <c r="AA2905">
        <v>-32.3643398072401</v>
      </c>
      <c r="AB2905">
        <v>-42.424335284597603</v>
      </c>
      <c r="AC2905">
        <v>-20.030954717485699</v>
      </c>
      <c r="AD2905">
        <v>-83.572092173544206</v>
      </c>
      <c r="AE2905">
        <v>-35.333547053553701</v>
      </c>
      <c r="AF2905">
        <v>0</v>
      </c>
      <c r="AG2905">
        <v>14.452372766036801</v>
      </c>
      <c r="AH2905">
        <v>-43.847124949727302</v>
      </c>
      <c r="AI2905">
        <v>0.688678060340844</v>
      </c>
      <c r="AJ2905">
        <v>-5.7813737203081201</v>
      </c>
      <c r="AK2905">
        <v>68.636009999999999</v>
      </c>
      <c r="AL2905">
        <v>0</v>
      </c>
      <c r="AM2905">
        <v>7.5141959128690594E-2</v>
      </c>
    </row>
    <row r="2906" spans="1:39" hidden="1" x14ac:dyDescent="0.25">
      <c r="A2906" t="s">
        <v>3222</v>
      </c>
      <c r="B2906" t="s">
        <v>3224</v>
      </c>
      <c r="C2906" t="s">
        <v>3224</v>
      </c>
      <c r="D2906">
        <v>10</v>
      </c>
      <c r="E2906" t="str">
        <f>REPLACE(A2906,1,51,"")</f>
        <v>5eu_39M</v>
      </c>
      <c r="F2906" t="str">
        <f>LEFT(E2906,FIND("_",E2906)-1)</f>
        <v>5eu</v>
      </c>
      <c r="G2906" t="str">
        <f>UPPER(RIGHT(F2906,1))</f>
        <v>U</v>
      </c>
      <c r="H2906" t="str">
        <f>MID(E2906,FIND("_",E2906)+1,2)</f>
        <v>39</v>
      </c>
      <c r="I2906" t="str">
        <f>RIGHT(E2906,1)</f>
        <v>M</v>
      </c>
      <c r="J2906" t="str">
        <f>REPLACE(C2906,1,52,"")</f>
        <v>5eu_39M_1.pdb</v>
      </c>
      <c r="K2906" t="str">
        <f>IF(E2906=E2905,"",1)</f>
        <v/>
      </c>
      <c r="L2906">
        <v>-565.94275929240996</v>
      </c>
      <c r="M2906">
        <v>0.33146821327174403</v>
      </c>
      <c r="N2906">
        <v>0</v>
      </c>
      <c r="O2906">
        <v>0</v>
      </c>
      <c r="P2906">
        <v>0</v>
      </c>
      <c r="Q2906">
        <v>21.299637697531701</v>
      </c>
      <c r="R2906">
        <v>0</v>
      </c>
      <c r="S2906">
        <v>0</v>
      </c>
      <c r="T2906">
        <v>-1232.3777910046001</v>
      </c>
      <c r="U2906">
        <v>243.63243581890501</v>
      </c>
      <c r="V2906">
        <v>-368.08605014467901</v>
      </c>
      <c r="W2906">
        <v>2.4880120618347701</v>
      </c>
      <c r="X2906">
        <v>36.808580286851303</v>
      </c>
      <c r="Y2906">
        <v>157.074237228957</v>
      </c>
      <c r="Z2906">
        <v>753.79532661145004</v>
      </c>
      <c r="AA2906">
        <v>-32.219273613831099</v>
      </c>
      <c r="AB2906">
        <v>-42.4330255976286</v>
      </c>
      <c r="AC2906">
        <v>-20.6749688747378</v>
      </c>
      <c r="AD2906">
        <v>-83.562828203699894</v>
      </c>
      <c r="AE2906">
        <v>-37.030730093776697</v>
      </c>
      <c r="AF2906">
        <v>0</v>
      </c>
      <c r="AG2906">
        <v>14.3617355484505</v>
      </c>
      <c r="AH2906">
        <v>-43.185115589256</v>
      </c>
      <c r="AI2906">
        <v>0.82571065154828405</v>
      </c>
      <c r="AJ2906">
        <v>-5.4135425130061599</v>
      </c>
      <c r="AK2906">
        <v>68.636009999999999</v>
      </c>
      <c r="AL2906">
        <v>0</v>
      </c>
      <c r="AM2906">
        <v>0.11888043728018</v>
      </c>
    </row>
    <row r="2907" spans="1:39" hidden="1" x14ac:dyDescent="0.25">
      <c r="A2907" t="s">
        <v>3222</v>
      </c>
      <c r="B2907" t="s">
        <v>3223</v>
      </c>
      <c r="C2907" t="s">
        <v>3223</v>
      </c>
      <c r="D2907">
        <v>10</v>
      </c>
      <c r="E2907" t="str">
        <f>REPLACE(A2907,1,51,"")</f>
        <v>5eu_39M</v>
      </c>
      <c r="F2907" t="str">
        <f>LEFT(E2907,FIND("_",E2907)-1)</f>
        <v>5eu</v>
      </c>
      <c r="G2907" t="str">
        <f>UPPER(RIGHT(F2907,1))</f>
        <v>U</v>
      </c>
      <c r="H2907" t="str">
        <f>MID(E2907,FIND("_",E2907)+1,2)</f>
        <v>39</v>
      </c>
      <c r="I2907" t="str">
        <f>RIGHT(E2907,1)</f>
        <v>M</v>
      </c>
      <c r="J2907" t="str">
        <f>REPLACE(C2907,1,52,"")</f>
        <v>5eu_39M_0.pdb</v>
      </c>
      <c r="K2907" t="str">
        <f>IF(E2907=E2906,"",1)</f>
        <v/>
      </c>
      <c r="L2907">
        <v>-564.88322243512403</v>
      </c>
      <c r="M2907">
        <v>0.370669576245928</v>
      </c>
      <c r="N2907">
        <v>0</v>
      </c>
      <c r="O2907">
        <v>0</v>
      </c>
      <c r="P2907">
        <v>0</v>
      </c>
      <c r="Q2907">
        <v>23.9189802478441</v>
      </c>
      <c r="R2907">
        <v>0</v>
      </c>
      <c r="S2907">
        <v>0</v>
      </c>
      <c r="T2907">
        <v>-1231.2027806264</v>
      </c>
      <c r="U2907">
        <v>239.88569073930401</v>
      </c>
      <c r="V2907">
        <v>-369.43371529713698</v>
      </c>
      <c r="W2907">
        <v>2.5918050333497402</v>
      </c>
      <c r="X2907">
        <v>36.8271242941113</v>
      </c>
      <c r="Y2907">
        <v>157.760794626804</v>
      </c>
      <c r="Z2907">
        <v>757.44508079992397</v>
      </c>
      <c r="AA2907">
        <v>-31.258655832930199</v>
      </c>
      <c r="AB2907">
        <v>-42.393983578851703</v>
      </c>
      <c r="AC2907">
        <v>-18.887495681713801</v>
      </c>
      <c r="AD2907">
        <v>-83.441642784500104</v>
      </c>
      <c r="AE2907">
        <v>-37.430997823754403</v>
      </c>
      <c r="AF2907">
        <v>0</v>
      </c>
      <c r="AG2907">
        <v>11.463714699500899</v>
      </c>
      <c r="AH2907">
        <v>-43.565227553029104</v>
      </c>
      <c r="AI2907">
        <v>0.68261354206620395</v>
      </c>
      <c r="AJ2907">
        <v>-6.5550657948803002</v>
      </c>
      <c r="AK2907">
        <v>68.636009999999999</v>
      </c>
      <c r="AL2907">
        <v>0</v>
      </c>
      <c r="AM2907">
        <v>7.4528555173404801E-2</v>
      </c>
    </row>
    <row r="2908" spans="1:39" hidden="1" x14ac:dyDescent="0.25">
      <c r="A2908" t="s">
        <v>3222</v>
      </c>
      <c r="B2908" t="s">
        <v>3230</v>
      </c>
      <c r="C2908" t="s">
        <v>3230</v>
      </c>
      <c r="D2908">
        <v>10</v>
      </c>
      <c r="E2908" t="str">
        <f>REPLACE(A2908,1,51,"")</f>
        <v>5eu_39M</v>
      </c>
      <c r="F2908" t="str">
        <f>LEFT(E2908,FIND("_",E2908)-1)</f>
        <v>5eu</v>
      </c>
      <c r="G2908" t="str">
        <f>UPPER(RIGHT(F2908,1))</f>
        <v>U</v>
      </c>
      <c r="H2908" t="str">
        <f>MID(E2908,FIND("_",E2908)+1,2)</f>
        <v>39</v>
      </c>
      <c r="I2908" t="str">
        <f>RIGHT(E2908,1)</f>
        <v>M</v>
      </c>
      <c r="J2908" t="str">
        <f>REPLACE(C2908,1,52,"")</f>
        <v>5eu_39M_7.pdb</v>
      </c>
      <c r="K2908" t="str">
        <f>IF(E2908=E2907,"",1)</f>
        <v/>
      </c>
      <c r="L2908">
        <v>-564.604263831205</v>
      </c>
      <c r="M2908">
        <v>0.36955882537423201</v>
      </c>
      <c r="N2908">
        <v>0</v>
      </c>
      <c r="O2908">
        <v>0</v>
      </c>
      <c r="P2908">
        <v>0</v>
      </c>
      <c r="Q2908">
        <v>23.408720716750601</v>
      </c>
      <c r="R2908">
        <v>0</v>
      </c>
      <c r="S2908">
        <v>0</v>
      </c>
      <c r="T2908">
        <v>-1231.38694624611</v>
      </c>
      <c r="U2908">
        <v>241.79266039250899</v>
      </c>
      <c r="V2908">
        <v>-371.58716425643701</v>
      </c>
      <c r="W2908">
        <v>2.5806999127422201</v>
      </c>
      <c r="X2908">
        <v>36.835691559930503</v>
      </c>
      <c r="Y2908">
        <v>156.646141332078</v>
      </c>
      <c r="Z2908">
        <v>760.01935319582196</v>
      </c>
      <c r="AA2908">
        <v>-32.5033199983624</v>
      </c>
      <c r="AB2908">
        <v>-42.568772652904798</v>
      </c>
      <c r="AC2908">
        <v>-20.033228152006199</v>
      </c>
      <c r="AD2908">
        <v>-83.587903391923007</v>
      </c>
      <c r="AE2908">
        <v>-35.544360721618098</v>
      </c>
      <c r="AF2908">
        <v>0</v>
      </c>
      <c r="AG2908">
        <v>11.949152951930399</v>
      </c>
      <c r="AH2908">
        <v>-44.133413932388002</v>
      </c>
      <c r="AI2908">
        <v>0.68621383339174602</v>
      </c>
      <c r="AJ2908">
        <v>-5.9282862050224097</v>
      </c>
      <c r="AK2908">
        <v>68.636009999999999</v>
      </c>
      <c r="AL2908">
        <v>0</v>
      </c>
      <c r="AM2908">
        <v>0.114487830416193</v>
      </c>
    </row>
    <row r="2909" spans="1:39" hidden="1" x14ac:dyDescent="0.25">
      <c r="A2909" t="s">
        <v>3222</v>
      </c>
      <c r="B2909" t="s">
        <v>3225</v>
      </c>
      <c r="C2909" t="s">
        <v>3225</v>
      </c>
      <c r="D2909">
        <v>10</v>
      </c>
      <c r="E2909" t="str">
        <f>REPLACE(A2909,1,51,"")</f>
        <v>5eu_39M</v>
      </c>
      <c r="F2909" t="str">
        <f>LEFT(E2909,FIND("_",E2909)-1)</f>
        <v>5eu</v>
      </c>
      <c r="G2909" t="str">
        <f>UPPER(RIGHT(F2909,1))</f>
        <v>U</v>
      </c>
      <c r="H2909" t="str">
        <f>MID(E2909,FIND("_",E2909)+1,2)</f>
        <v>39</v>
      </c>
      <c r="I2909" t="str">
        <f>RIGHT(E2909,1)</f>
        <v>M</v>
      </c>
      <c r="J2909" t="str">
        <f>REPLACE(C2909,1,52,"")</f>
        <v>5eu_39M_2.pdb</v>
      </c>
      <c r="K2909" t="str">
        <f>IF(E2909=E2908,"",1)</f>
        <v/>
      </c>
      <c r="L2909">
        <v>-564.53599840478705</v>
      </c>
      <c r="M2909">
        <v>0.34579994571516198</v>
      </c>
      <c r="N2909">
        <v>0</v>
      </c>
      <c r="O2909">
        <v>0</v>
      </c>
      <c r="P2909">
        <v>0</v>
      </c>
      <c r="Q2909">
        <v>22.407720373891301</v>
      </c>
      <c r="R2909">
        <v>0</v>
      </c>
      <c r="S2909">
        <v>0</v>
      </c>
      <c r="T2909">
        <v>-1233.1327010186701</v>
      </c>
      <c r="U2909">
        <v>246.25865736606599</v>
      </c>
      <c r="V2909">
        <v>-371.49049414007698</v>
      </c>
      <c r="W2909">
        <v>2.5589959946784999</v>
      </c>
      <c r="X2909">
        <v>36.838079446821801</v>
      </c>
      <c r="Y2909">
        <v>156.43712838750699</v>
      </c>
      <c r="Z2909">
        <v>759.26860830090402</v>
      </c>
      <c r="AA2909">
        <v>-32.347828349522203</v>
      </c>
      <c r="AB2909">
        <v>-42.621048311595302</v>
      </c>
      <c r="AC2909">
        <v>-20.6088823718698</v>
      </c>
      <c r="AD2909">
        <v>-83.629137359491494</v>
      </c>
      <c r="AE2909">
        <v>-36.639995319016798</v>
      </c>
      <c r="AF2909">
        <v>0</v>
      </c>
      <c r="AG2909">
        <v>11.9318124352775</v>
      </c>
      <c r="AH2909">
        <v>-43.648413446237299</v>
      </c>
      <c r="AI2909">
        <v>0.72973830353505598</v>
      </c>
      <c r="AJ2909">
        <v>-5.5599429431524996</v>
      </c>
      <c r="AK2909">
        <v>68.636009999999999</v>
      </c>
      <c r="AL2909">
        <v>0</v>
      </c>
      <c r="AM2909">
        <v>7.5694246171432999E-2</v>
      </c>
    </row>
    <row r="2910" spans="1:39" hidden="1" x14ac:dyDescent="0.25">
      <c r="A2910" t="s">
        <v>3222</v>
      </c>
      <c r="B2910" t="s">
        <v>3231</v>
      </c>
      <c r="C2910" t="s">
        <v>3231</v>
      </c>
      <c r="D2910">
        <v>10</v>
      </c>
      <c r="E2910" t="str">
        <f>REPLACE(A2910,1,51,"")</f>
        <v>5eu_39M</v>
      </c>
      <c r="F2910" t="str">
        <f>LEFT(E2910,FIND("_",E2910)-1)</f>
        <v>5eu</v>
      </c>
      <c r="G2910" t="str">
        <f>UPPER(RIGHT(F2910,1))</f>
        <v>U</v>
      </c>
      <c r="H2910" t="str">
        <f>MID(E2910,FIND("_",E2910)+1,2)</f>
        <v>39</v>
      </c>
      <c r="I2910" t="str">
        <f>RIGHT(E2910,1)</f>
        <v>M</v>
      </c>
      <c r="J2910" t="str">
        <f>REPLACE(C2910,1,52,"")</f>
        <v>5eu_39M_8.pdb</v>
      </c>
      <c r="K2910" t="str">
        <f>IF(E2910=E2909,"",1)</f>
        <v/>
      </c>
      <c r="L2910">
        <v>-564.27611423384099</v>
      </c>
      <c r="M2910">
        <v>0.325102266165677</v>
      </c>
      <c r="N2910">
        <v>0</v>
      </c>
      <c r="O2910">
        <v>0</v>
      </c>
      <c r="P2910">
        <v>0</v>
      </c>
      <c r="Q2910">
        <v>22.384591264540202</v>
      </c>
      <c r="R2910">
        <v>0</v>
      </c>
      <c r="S2910">
        <v>0</v>
      </c>
      <c r="T2910">
        <v>-1232.4498158480201</v>
      </c>
      <c r="U2910">
        <v>244.27316030814899</v>
      </c>
      <c r="V2910">
        <v>-371.02282560268799</v>
      </c>
      <c r="W2910">
        <v>2.54649160141848</v>
      </c>
      <c r="X2910">
        <v>37.059015296102899</v>
      </c>
      <c r="Y2910">
        <v>157.11643122134601</v>
      </c>
      <c r="Z2910">
        <v>758.70734021738303</v>
      </c>
      <c r="AA2910">
        <v>-31.103173588574499</v>
      </c>
      <c r="AB2910">
        <v>-42.382116116672798</v>
      </c>
      <c r="AC2910">
        <v>-20.547733023784701</v>
      </c>
      <c r="AD2910">
        <v>-83.560947690866499</v>
      </c>
      <c r="AE2910">
        <v>-37.330025139289702</v>
      </c>
      <c r="AF2910">
        <v>0</v>
      </c>
      <c r="AG2910">
        <v>11.644229868097201</v>
      </c>
      <c r="AH2910">
        <v>-43.311932374734297</v>
      </c>
      <c r="AI2910">
        <v>0.716331908309364</v>
      </c>
      <c r="AJ2910">
        <v>-5.7262637583180496</v>
      </c>
      <c r="AK2910">
        <v>68.636009999999999</v>
      </c>
      <c r="AL2910">
        <v>0</v>
      </c>
      <c r="AM2910">
        <v>7.5117223763603802E-2</v>
      </c>
    </row>
    <row r="2911" spans="1:39" hidden="1" x14ac:dyDescent="0.25">
      <c r="A2911" t="s">
        <v>3222</v>
      </c>
      <c r="B2911" t="s">
        <v>3227</v>
      </c>
      <c r="C2911" t="s">
        <v>3227</v>
      </c>
      <c r="D2911">
        <v>10</v>
      </c>
      <c r="E2911" t="str">
        <f>REPLACE(A2911,1,51,"")</f>
        <v>5eu_39M</v>
      </c>
      <c r="F2911" t="str">
        <f>LEFT(E2911,FIND("_",E2911)-1)</f>
        <v>5eu</v>
      </c>
      <c r="G2911" t="str">
        <f>UPPER(RIGHT(F2911,1))</f>
        <v>U</v>
      </c>
      <c r="H2911" t="str">
        <f>MID(E2911,FIND("_",E2911)+1,2)</f>
        <v>39</v>
      </c>
      <c r="I2911" t="str">
        <f>RIGHT(E2911,1)</f>
        <v>M</v>
      </c>
      <c r="J2911" t="str">
        <f>REPLACE(C2911,1,52,"")</f>
        <v>5eu_39M_4.pdb</v>
      </c>
      <c r="K2911" t="str">
        <f>IF(E2911=E2910,"",1)</f>
        <v/>
      </c>
      <c r="L2911">
        <v>-563.16877566157996</v>
      </c>
      <c r="M2911">
        <v>0.37236759958771098</v>
      </c>
      <c r="N2911">
        <v>0</v>
      </c>
      <c r="O2911">
        <v>0</v>
      </c>
      <c r="P2911">
        <v>0</v>
      </c>
      <c r="Q2911">
        <v>22.7180964862598</v>
      </c>
      <c r="R2911">
        <v>0</v>
      </c>
      <c r="S2911">
        <v>0</v>
      </c>
      <c r="T2911">
        <v>-1232.2761724021</v>
      </c>
      <c r="U2911">
        <v>243.555934701978</v>
      </c>
      <c r="V2911">
        <v>-370.76831016935199</v>
      </c>
      <c r="W2911">
        <v>2.5414469298676501</v>
      </c>
      <c r="X2911">
        <v>37.0546967893941</v>
      </c>
      <c r="Y2911">
        <v>156.33998698347901</v>
      </c>
      <c r="Z2911">
        <v>760.91155231493201</v>
      </c>
      <c r="AA2911">
        <v>-31.0358935934544</v>
      </c>
      <c r="AB2911">
        <v>-42.578496700639299</v>
      </c>
      <c r="AC2911">
        <v>-20.442837842417902</v>
      </c>
      <c r="AD2911">
        <v>-83.569081566233905</v>
      </c>
      <c r="AE2911">
        <v>-36.975746517886797</v>
      </c>
      <c r="AF2911">
        <v>0</v>
      </c>
      <c r="AG2911">
        <v>11.8660828036331</v>
      </c>
      <c r="AH2911">
        <v>-43.845286630674799</v>
      </c>
      <c r="AI2911">
        <v>0.72434857366272698</v>
      </c>
      <c r="AJ2911">
        <v>-6.10147561474031</v>
      </c>
      <c r="AK2911">
        <v>68.636009999999999</v>
      </c>
      <c r="AL2911">
        <v>0</v>
      </c>
      <c r="AM2911">
        <v>7.6369792720118998E-2</v>
      </c>
    </row>
    <row r="2912" spans="1:39" x14ac:dyDescent="0.25">
      <c r="A2912" t="s">
        <v>3233</v>
      </c>
      <c r="B2912" t="s">
        <v>3235</v>
      </c>
      <c r="C2912" t="s">
        <v>3235</v>
      </c>
      <c r="D2912">
        <v>10</v>
      </c>
      <c r="E2912" t="str">
        <f>REPLACE(A2912,1,51,"")</f>
        <v>5eu_39N</v>
      </c>
      <c r="F2912" t="str">
        <f>LEFT(E2912,FIND("_",E2912)-1)</f>
        <v>5eu</v>
      </c>
      <c r="G2912" t="str">
        <f>UPPER(RIGHT(F2912,1))</f>
        <v>U</v>
      </c>
      <c r="H2912" t="str">
        <f>MID(E2912,FIND("_",E2912)+1,2)</f>
        <v>39</v>
      </c>
      <c r="I2912" t="str">
        <f>RIGHT(E2912,1)</f>
        <v>N</v>
      </c>
      <c r="J2912" t="str">
        <f>REPLACE(C2912,1,52,"")</f>
        <v>5eu_39N_1.pdb</v>
      </c>
      <c r="K2912">
        <f>IF(E2912=E2911,"",1)</f>
        <v>1</v>
      </c>
      <c r="L2912">
        <v>-568.82451929136403</v>
      </c>
      <c r="M2912">
        <v>0.35358268001931997</v>
      </c>
      <c r="N2912">
        <v>0</v>
      </c>
      <c r="O2912">
        <v>0</v>
      </c>
      <c r="P2912">
        <v>0</v>
      </c>
      <c r="Q2912">
        <v>20.711239410556001</v>
      </c>
      <c r="R2912">
        <v>0</v>
      </c>
      <c r="S2912">
        <v>0</v>
      </c>
      <c r="T2912">
        <v>-1229.0633828536199</v>
      </c>
      <c r="U2912">
        <v>240.82175785411499</v>
      </c>
      <c r="V2912">
        <v>-371.725953090536</v>
      </c>
      <c r="W2912">
        <v>2.4874922658317198</v>
      </c>
      <c r="X2912">
        <v>37.041412918856103</v>
      </c>
      <c r="Y2912">
        <v>152.87275462949901</v>
      </c>
      <c r="Z2912">
        <v>763.00351362975596</v>
      </c>
      <c r="AA2912">
        <v>-34.009129317884003</v>
      </c>
      <c r="AB2912">
        <v>-42.794744701043598</v>
      </c>
      <c r="AC2912">
        <v>-19.739858168944899</v>
      </c>
      <c r="AD2912">
        <v>-83.805958231445004</v>
      </c>
      <c r="AE2912">
        <v>-36.862542356357899</v>
      </c>
      <c r="AF2912">
        <v>0</v>
      </c>
      <c r="AG2912">
        <v>14.934174782243399</v>
      </c>
      <c r="AH2912">
        <v>-43.577818430973501</v>
      </c>
      <c r="AI2912">
        <v>0.73342670948183697</v>
      </c>
      <c r="AJ2912">
        <v>-5.5725653667403696</v>
      </c>
      <c r="AK2912">
        <v>65.638400000000004</v>
      </c>
      <c r="AL2912">
        <v>0</v>
      </c>
      <c r="AM2912">
        <v>8.3261025848026499E-2</v>
      </c>
    </row>
    <row r="2913" spans="1:39" hidden="1" x14ac:dyDescent="0.25">
      <c r="A2913" t="s">
        <v>3233</v>
      </c>
      <c r="B2913" t="s">
        <v>3242</v>
      </c>
      <c r="C2913" t="s">
        <v>3242</v>
      </c>
      <c r="D2913">
        <v>10</v>
      </c>
      <c r="E2913" t="str">
        <f>REPLACE(A2913,1,51,"")</f>
        <v>5eu_39N</v>
      </c>
      <c r="F2913" t="str">
        <f>LEFT(E2913,FIND("_",E2913)-1)</f>
        <v>5eu</v>
      </c>
      <c r="G2913" t="str">
        <f>UPPER(RIGHT(F2913,1))</f>
        <v>U</v>
      </c>
      <c r="H2913" t="str">
        <f>MID(E2913,FIND("_",E2913)+1,2)</f>
        <v>39</v>
      </c>
      <c r="I2913" t="str">
        <f>RIGHT(E2913,1)</f>
        <v>N</v>
      </c>
      <c r="J2913" t="str">
        <f>REPLACE(C2913,1,52,"")</f>
        <v>5eu_39N_8.pdb</v>
      </c>
      <c r="K2913" t="str">
        <f>IF(E2913=E2912,"",1)</f>
        <v/>
      </c>
      <c r="L2913">
        <v>-568.20658036126497</v>
      </c>
      <c r="M2913">
        <v>0.38732671562319598</v>
      </c>
      <c r="N2913">
        <v>0</v>
      </c>
      <c r="O2913">
        <v>0</v>
      </c>
      <c r="P2913">
        <v>0</v>
      </c>
      <c r="Q2913">
        <v>21.376731144897398</v>
      </c>
      <c r="R2913">
        <v>0</v>
      </c>
      <c r="S2913">
        <v>0</v>
      </c>
      <c r="T2913">
        <v>-1225.6899746162901</v>
      </c>
      <c r="U2913">
        <v>236.35887573039699</v>
      </c>
      <c r="V2913">
        <v>-372.76746453369401</v>
      </c>
      <c r="W2913">
        <v>2.5294300489661001</v>
      </c>
      <c r="X2913">
        <v>37.645050094698597</v>
      </c>
      <c r="Y2913">
        <v>151.784986512617</v>
      </c>
      <c r="Z2913">
        <v>763.01021242712704</v>
      </c>
      <c r="AA2913">
        <v>-31.078588865319901</v>
      </c>
      <c r="AB2913">
        <v>-42.521546554010598</v>
      </c>
      <c r="AC2913">
        <v>-20.650215889756002</v>
      </c>
      <c r="AD2913">
        <v>-83.453525292928305</v>
      </c>
      <c r="AE2913">
        <v>-36.539129367550402</v>
      </c>
      <c r="AF2913">
        <v>0</v>
      </c>
      <c r="AG2913">
        <v>14.621791176732399</v>
      </c>
      <c r="AH2913">
        <v>-43.333547633498497</v>
      </c>
      <c r="AI2913">
        <v>0.694207592222017</v>
      </c>
      <c r="AJ2913">
        <v>-5.9063986173816598</v>
      </c>
      <c r="AK2913">
        <v>65.638400000000004</v>
      </c>
      <c r="AL2913">
        <v>0</v>
      </c>
      <c r="AM2913">
        <v>7.4126281509094699E-2</v>
      </c>
    </row>
    <row r="2914" spans="1:39" hidden="1" x14ac:dyDescent="0.25">
      <c r="A2914" t="s">
        <v>3233</v>
      </c>
      <c r="B2914" t="s">
        <v>3237</v>
      </c>
      <c r="C2914" t="s">
        <v>3237</v>
      </c>
      <c r="D2914">
        <v>10</v>
      </c>
      <c r="E2914" t="str">
        <f>REPLACE(A2914,1,51,"")</f>
        <v>5eu_39N</v>
      </c>
      <c r="F2914" t="str">
        <f>LEFT(E2914,FIND("_",E2914)-1)</f>
        <v>5eu</v>
      </c>
      <c r="G2914" t="str">
        <f>UPPER(RIGHT(F2914,1))</f>
        <v>U</v>
      </c>
      <c r="H2914" t="str">
        <f>MID(E2914,FIND("_",E2914)+1,2)</f>
        <v>39</v>
      </c>
      <c r="I2914" t="str">
        <f>RIGHT(E2914,1)</f>
        <v>N</v>
      </c>
      <c r="J2914" t="str">
        <f>REPLACE(C2914,1,52,"")</f>
        <v>5eu_39N_3.pdb</v>
      </c>
      <c r="K2914" t="str">
        <f>IF(E2914=E2913,"",1)</f>
        <v/>
      </c>
      <c r="L2914">
        <v>-568.01209628560298</v>
      </c>
      <c r="M2914">
        <v>0.33308679682922399</v>
      </c>
      <c r="N2914">
        <v>0</v>
      </c>
      <c r="O2914">
        <v>0</v>
      </c>
      <c r="P2914">
        <v>0</v>
      </c>
      <c r="Q2914">
        <v>20.138233908456002</v>
      </c>
      <c r="R2914">
        <v>0</v>
      </c>
      <c r="S2914">
        <v>0</v>
      </c>
      <c r="T2914">
        <v>-1230.7961192079099</v>
      </c>
      <c r="U2914">
        <v>242.87904428131301</v>
      </c>
      <c r="V2914">
        <v>-371.00159597956599</v>
      </c>
      <c r="W2914">
        <v>2.6201564311723602</v>
      </c>
      <c r="X2914">
        <v>37.123215776924802</v>
      </c>
      <c r="Y2914">
        <v>152.12041251416599</v>
      </c>
      <c r="Z2914">
        <v>764.13113474604302</v>
      </c>
      <c r="AA2914">
        <v>-32.495278608552802</v>
      </c>
      <c r="AB2914">
        <v>-42.484888116024599</v>
      </c>
      <c r="AC2914">
        <v>-20.400031454228799</v>
      </c>
      <c r="AD2914">
        <v>-83.737661700870305</v>
      </c>
      <c r="AE2914">
        <v>-36.532224738994799</v>
      </c>
      <c r="AF2914">
        <v>0</v>
      </c>
      <c r="AG2914">
        <v>12.9164208734082</v>
      </c>
      <c r="AH2914">
        <v>-43.592870193669199</v>
      </c>
      <c r="AI2914">
        <v>0.73749748921011105</v>
      </c>
      <c r="AJ2914">
        <v>-5.3535585183278203</v>
      </c>
      <c r="AK2914">
        <v>65.638400000000004</v>
      </c>
      <c r="AL2914">
        <v>0</v>
      </c>
      <c r="AM2914">
        <v>7.7616211854293002E-2</v>
      </c>
    </row>
    <row r="2915" spans="1:39" hidden="1" x14ac:dyDescent="0.25">
      <c r="A2915" t="s">
        <v>3233</v>
      </c>
      <c r="B2915" t="s">
        <v>3234</v>
      </c>
      <c r="C2915" t="s">
        <v>3234</v>
      </c>
      <c r="D2915">
        <v>10</v>
      </c>
      <c r="E2915" t="str">
        <f>REPLACE(A2915,1,51,"")</f>
        <v>5eu_39N</v>
      </c>
      <c r="F2915" t="str">
        <f>LEFT(E2915,FIND("_",E2915)-1)</f>
        <v>5eu</v>
      </c>
      <c r="G2915" t="str">
        <f>UPPER(RIGHT(F2915,1))</f>
        <v>U</v>
      </c>
      <c r="H2915" t="str">
        <f>MID(E2915,FIND("_",E2915)+1,2)</f>
        <v>39</v>
      </c>
      <c r="I2915" t="str">
        <f>RIGHT(E2915,1)</f>
        <v>N</v>
      </c>
      <c r="J2915" t="str">
        <f>REPLACE(C2915,1,52,"")</f>
        <v>5eu_39N_0.pdb</v>
      </c>
      <c r="K2915" t="str">
        <f>IF(E2915=E2914,"",1)</f>
        <v/>
      </c>
      <c r="L2915">
        <v>-567.69233129116105</v>
      </c>
      <c r="M2915">
        <v>0.43001245235448199</v>
      </c>
      <c r="N2915">
        <v>0</v>
      </c>
      <c r="O2915">
        <v>0</v>
      </c>
      <c r="P2915">
        <v>0</v>
      </c>
      <c r="Q2915">
        <v>21.293697336612301</v>
      </c>
      <c r="R2915">
        <v>0</v>
      </c>
      <c r="S2915">
        <v>0</v>
      </c>
      <c r="T2915">
        <v>-1224.6892963936</v>
      </c>
      <c r="U2915">
        <v>242.916631103615</v>
      </c>
      <c r="V2915">
        <v>-373.78919986408999</v>
      </c>
      <c r="W2915">
        <v>2.5715604777166399</v>
      </c>
      <c r="X2915">
        <v>38.070424571812097</v>
      </c>
      <c r="Y2915">
        <v>148.62708904116101</v>
      </c>
      <c r="Z2915">
        <v>764.11897655999496</v>
      </c>
      <c r="AA2915">
        <v>-31.5679790113915</v>
      </c>
      <c r="AB2915">
        <v>-42.399593041013901</v>
      </c>
      <c r="AC2915">
        <v>-20.713068720378899</v>
      </c>
      <c r="AD2915">
        <v>-83.954677441402595</v>
      </c>
      <c r="AE2915">
        <v>-37.068936727287301</v>
      </c>
      <c r="AF2915">
        <v>0</v>
      </c>
      <c r="AG2915">
        <v>11.514068762108799</v>
      </c>
      <c r="AH2915">
        <v>-43.758985974669301</v>
      </c>
      <c r="AI2915">
        <v>0.72963990881015695</v>
      </c>
      <c r="AJ2915">
        <v>-5.3091353757011399</v>
      </c>
      <c r="AK2915">
        <v>65.638400000000004</v>
      </c>
      <c r="AL2915">
        <v>0</v>
      </c>
      <c r="AM2915">
        <v>7.8053496540872694E-2</v>
      </c>
    </row>
    <row r="2916" spans="1:39" hidden="1" x14ac:dyDescent="0.25">
      <c r="A2916" t="s">
        <v>3233</v>
      </c>
      <c r="B2916" t="s">
        <v>3236</v>
      </c>
      <c r="C2916" t="s">
        <v>3236</v>
      </c>
      <c r="D2916">
        <v>10</v>
      </c>
      <c r="E2916" t="str">
        <f>REPLACE(A2916,1,51,"")</f>
        <v>5eu_39N</v>
      </c>
      <c r="F2916" t="str">
        <f>LEFT(E2916,FIND("_",E2916)-1)</f>
        <v>5eu</v>
      </c>
      <c r="G2916" t="str">
        <f>UPPER(RIGHT(F2916,1))</f>
        <v>U</v>
      </c>
      <c r="H2916" t="str">
        <f>MID(E2916,FIND("_",E2916)+1,2)</f>
        <v>39</v>
      </c>
      <c r="I2916" t="str">
        <f>RIGHT(E2916,1)</f>
        <v>N</v>
      </c>
      <c r="J2916" t="str">
        <f>REPLACE(C2916,1,52,"")</f>
        <v>5eu_39N_2.pdb</v>
      </c>
      <c r="K2916" t="str">
        <f>IF(E2916=E2915,"",1)</f>
        <v/>
      </c>
      <c r="L2916">
        <v>-567.45151733535602</v>
      </c>
      <c r="M2916">
        <v>0.33422865692266601</v>
      </c>
      <c r="N2916">
        <v>0</v>
      </c>
      <c r="O2916">
        <v>0</v>
      </c>
      <c r="P2916">
        <v>0</v>
      </c>
      <c r="Q2916">
        <v>21.253815626388999</v>
      </c>
      <c r="R2916">
        <v>0</v>
      </c>
      <c r="S2916">
        <v>0</v>
      </c>
      <c r="T2916">
        <v>-1228.05330419289</v>
      </c>
      <c r="U2916">
        <v>241.85608559724</v>
      </c>
      <c r="V2916">
        <v>-371.01632794262099</v>
      </c>
      <c r="W2916">
        <v>2.5413982210974102</v>
      </c>
      <c r="X2916">
        <v>37.302515109995603</v>
      </c>
      <c r="Y2916">
        <v>150.81007611069001</v>
      </c>
      <c r="Z2916">
        <v>764.17324654753702</v>
      </c>
      <c r="AA2916">
        <v>-31.364036626798502</v>
      </c>
      <c r="AB2916">
        <v>-42.473842232331897</v>
      </c>
      <c r="AC2916">
        <v>-20.463917547987201</v>
      </c>
      <c r="AD2916">
        <v>-83.732316785566297</v>
      </c>
      <c r="AE2916">
        <v>-37.627870468978898</v>
      </c>
      <c r="AF2916">
        <v>0</v>
      </c>
      <c r="AG2916">
        <v>11.5440629976917</v>
      </c>
      <c r="AH2916">
        <v>-43.243345459420802</v>
      </c>
      <c r="AI2916">
        <v>0.73537199356441996</v>
      </c>
      <c r="AJ2916">
        <v>-5.4140111722831401</v>
      </c>
      <c r="AK2916">
        <v>65.638400000000004</v>
      </c>
      <c r="AL2916">
        <v>0</v>
      </c>
      <c r="AM2916">
        <v>8.2482889316806293E-2</v>
      </c>
    </row>
    <row r="2917" spans="1:39" hidden="1" x14ac:dyDescent="0.25">
      <c r="A2917" t="s">
        <v>3233</v>
      </c>
      <c r="B2917" t="s">
        <v>3243</v>
      </c>
      <c r="C2917" t="s">
        <v>3243</v>
      </c>
      <c r="D2917">
        <v>10</v>
      </c>
      <c r="E2917" t="str">
        <f>REPLACE(A2917,1,51,"")</f>
        <v>5eu_39N</v>
      </c>
      <c r="F2917" t="str">
        <f>LEFT(E2917,FIND("_",E2917)-1)</f>
        <v>5eu</v>
      </c>
      <c r="G2917" t="str">
        <f>UPPER(RIGHT(F2917,1))</f>
        <v>U</v>
      </c>
      <c r="H2917" t="str">
        <f>MID(E2917,FIND("_",E2917)+1,2)</f>
        <v>39</v>
      </c>
      <c r="I2917" t="str">
        <f>RIGHT(E2917,1)</f>
        <v>N</v>
      </c>
      <c r="J2917" t="str">
        <f>REPLACE(C2917,1,52,"")</f>
        <v>5eu_39N_9.pdb</v>
      </c>
      <c r="K2917" t="str">
        <f>IF(E2917=E2916,"",1)</f>
        <v/>
      </c>
      <c r="L2917">
        <v>-567.106276648522</v>
      </c>
      <c r="M2917">
        <v>0.36160076710925099</v>
      </c>
      <c r="N2917">
        <v>0</v>
      </c>
      <c r="O2917">
        <v>0</v>
      </c>
      <c r="P2917">
        <v>0</v>
      </c>
      <c r="Q2917">
        <v>22.497710930325098</v>
      </c>
      <c r="R2917">
        <v>0</v>
      </c>
      <c r="S2917">
        <v>0</v>
      </c>
      <c r="T2917">
        <v>-1226.9812007985699</v>
      </c>
      <c r="U2917">
        <v>239.06785980242199</v>
      </c>
      <c r="V2917">
        <v>-371.28200103048601</v>
      </c>
      <c r="W2917">
        <v>2.57239488580317</v>
      </c>
      <c r="X2917">
        <v>37.225108338675298</v>
      </c>
      <c r="Y2917">
        <v>151.065913976567</v>
      </c>
      <c r="Z2917">
        <v>764.32792127564096</v>
      </c>
      <c r="AA2917">
        <v>-31.492610393911701</v>
      </c>
      <c r="AB2917">
        <v>-42.445577144275099</v>
      </c>
      <c r="AC2917">
        <v>-19.806806767537299</v>
      </c>
      <c r="AD2917">
        <v>-83.645984786254203</v>
      </c>
      <c r="AE2917">
        <v>-36.312480416221703</v>
      </c>
      <c r="AF2917">
        <v>0</v>
      </c>
      <c r="AG2917">
        <v>11.6098768567034</v>
      </c>
      <c r="AH2917">
        <v>-43.744390361816002</v>
      </c>
      <c r="AI2917">
        <v>0.688460088052679</v>
      </c>
      <c r="AJ2917">
        <v>-6.1686465598304103</v>
      </c>
      <c r="AK2917">
        <v>65.638400000000004</v>
      </c>
      <c r="AL2917">
        <v>0</v>
      </c>
      <c r="AM2917">
        <v>7.97754561965833E-2</v>
      </c>
    </row>
    <row r="2918" spans="1:39" hidden="1" x14ac:dyDescent="0.25">
      <c r="A2918" t="s">
        <v>3233</v>
      </c>
      <c r="B2918" t="s">
        <v>3240</v>
      </c>
      <c r="C2918" t="s">
        <v>3240</v>
      </c>
      <c r="D2918">
        <v>10</v>
      </c>
      <c r="E2918" t="str">
        <f>REPLACE(A2918,1,51,"")</f>
        <v>5eu_39N</v>
      </c>
      <c r="F2918" t="str">
        <f>LEFT(E2918,FIND("_",E2918)-1)</f>
        <v>5eu</v>
      </c>
      <c r="G2918" t="str">
        <f>UPPER(RIGHT(F2918,1))</f>
        <v>U</v>
      </c>
      <c r="H2918" t="str">
        <f>MID(E2918,FIND("_",E2918)+1,2)</f>
        <v>39</v>
      </c>
      <c r="I2918" t="str">
        <f>RIGHT(E2918,1)</f>
        <v>N</v>
      </c>
      <c r="J2918" t="str">
        <f>REPLACE(C2918,1,52,"")</f>
        <v>5eu_39N_6.pdb</v>
      </c>
      <c r="K2918" t="str">
        <f>IF(E2918=E2917,"",1)</f>
        <v/>
      </c>
      <c r="L2918">
        <v>-566.75070826220804</v>
      </c>
      <c r="M2918">
        <v>0.33928629550169498</v>
      </c>
      <c r="N2918">
        <v>0</v>
      </c>
      <c r="O2918">
        <v>0</v>
      </c>
      <c r="P2918">
        <v>0</v>
      </c>
      <c r="Q2918">
        <v>21.5719741866214</v>
      </c>
      <c r="R2918">
        <v>0</v>
      </c>
      <c r="S2918">
        <v>0</v>
      </c>
      <c r="T2918">
        <v>-1228.0820387231099</v>
      </c>
      <c r="U2918">
        <v>242.53084499496501</v>
      </c>
      <c r="V2918">
        <v>-370.88712706617201</v>
      </c>
      <c r="W2918">
        <v>2.5488796608532298</v>
      </c>
      <c r="X2918">
        <v>37.373897405228803</v>
      </c>
      <c r="Y2918">
        <v>151.13947375382099</v>
      </c>
      <c r="Z2918">
        <v>763.11096303203897</v>
      </c>
      <c r="AA2918">
        <v>-31.6745479187733</v>
      </c>
      <c r="AB2918">
        <v>-42.446316061186202</v>
      </c>
      <c r="AC2918">
        <v>-19.596184790957</v>
      </c>
      <c r="AD2918">
        <v>-83.789394941652006</v>
      </c>
      <c r="AE2918">
        <v>-37.5882129577287</v>
      </c>
      <c r="AF2918">
        <v>0</v>
      </c>
      <c r="AG2918">
        <v>11.383272280476101</v>
      </c>
      <c r="AH2918">
        <v>-43.320630008938302</v>
      </c>
      <c r="AI2918">
        <v>0.73844637493676402</v>
      </c>
      <c r="AJ2918">
        <v>-5.4885136446110803</v>
      </c>
      <c r="AK2918">
        <v>65.638400000000004</v>
      </c>
      <c r="AL2918">
        <v>0</v>
      </c>
      <c r="AM2918">
        <v>8.6106161985888996E-2</v>
      </c>
    </row>
    <row r="2919" spans="1:39" hidden="1" x14ac:dyDescent="0.25">
      <c r="A2919" t="s">
        <v>3233</v>
      </c>
      <c r="B2919" t="s">
        <v>3241</v>
      </c>
      <c r="C2919" t="s">
        <v>3241</v>
      </c>
      <c r="D2919">
        <v>10</v>
      </c>
      <c r="E2919" t="str">
        <f>REPLACE(A2919,1,51,"")</f>
        <v>5eu_39N</v>
      </c>
      <c r="F2919" t="str">
        <f>LEFT(E2919,FIND("_",E2919)-1)</f>
        <v>5eu</v>
      </c>
      <c r="G2919" t="str">
        <f>UPPER(RIGHT(F2919,1))</f>
        <v>U</v>
      </c>
      <c r="H2919" t="str">
        <f>MID(E2919,FIND("_",E2919)+1,2)</f>
        <v>39</v>
      </c>
      <c r="I2919" t="str">
        <f>RIGHT(E2919,1)</f>
        <v>N</v>
      </c>
      <c r="J2919" t="str">
        <f>REPLACE(C2919,1,52,"")</f>
        <v>5eu_39N_7.pdb</v>
      </c>
      <c r="K2919" t="str">
        <f>IF(E2919=E2918,"",1)</f>
        <v/>
      </c>
      <c r="L2919">
        <v>-565.42029325615999</v>
      </c>
      <c r="M2919">
        <v>0.36680710252803</v>
      </c>
      <c r="N2919">
        <v>0</v>
      </c>
      <c r="O2919">
        <v>0</v>
      </c>
      <c r="P2919">
        <v>0</v>
      </c>
      <c r="Q2919">
        <v>21.182951906994099</v>
      </c>
      <c r="R2919">
        <v>0</v>
      </c>
      <c r="S2919">
        <v>0</v>
      </c>
      <c r="T2919">
        <v>-1227.12968143538</v>
      </c>
      <c r="U2919">
        <v>241.50027025363701</v>
      </c>
      <c r="V2919">
        <v>-367.182007629542</v>
      </c>
      <c r="W2919">
        <v>2.5363930747341601</v>
      </c>
      <c r="X2919">
        <v>37.253700998290597</v>
      </c>
      <c r="Y2919">
        <v>149.817775243271</v>
      </c>
      <c r="Z2919">
        <v>763.32335227200497</v>
      </c>
      <c r="AA2919">
        <v>-31.270111850859202</v>
      </c>
      <c r="AB2919">
        <v>-42.574321251032401</v>
      </c>
      <c r="AC2919">
        <v>-20.392163323817702</v>
      </c>
      <c r="AD2919">
        <v>-83.698470159903394</v>
      </c>
      <c r="AE2919">
        <v>-37.479742006551398</v>
      </c>
      <c r="AF2919">
        <v>0</v>
      </c>
      <c r="AG2919">
        <v>11.8888472097389</v>
      </c>
      <c r="AH2919">
        <v>-43.805637217076203</v>
      </c>
      <c r="AI2919">
        <v>0.73089843830719503</v>
      </c>
      <c r="AJ2919">
        <v>-5.8435331630357199</v>
      </c>
      <c r="AK2919">
        <v>65.638400000000004</v>
      </c>
      <c r="AL2919">
        <v>0</v>
      </c>
      <c r="AM2919">
        <v>8.2785384063662204E-2</v>
      </c>
    </row>
    <row r="2920" spans="1:39" hidden="1" x14ac:dyDescent="0.25">
      <c r="A2920" t="s">
        <v>3233</v>
      </c>
      <c r="B2920" t="s">
        <v>3238</v>
      </c>
      <c r="C2920" t="s">
        <v>3238</v>
      </c>
      <c r="D2920">
        <v>10</v>
      </c>
      <c r="E2920" t="str">
        <f>REPLACE(A2920,1,51,"")</f>
        <v>5eu_39N</v>
      </c>
      <c r="F2920" t="str">
        <f>LEFT(E2920,FIND("_",E2920)-1)</f>
        <v>5eu</v>
      </c>
      <c r="G2920" t="str">
        <f>UPPER(RIGHT(F2920,1))</f>
        <v>U</v>
      </c>
      <c r="H2920" t="str">
        <f>MID(E2920,FIND("_",E2920)+1,2)</f>
        <v>39</v>
      </c>
      <c r="I2920" t="str">
        <f>RIGHT(E2920,1)</f>
        <v>N</v>
      </c>
      <c r="J2920" t="str">
        <f>REPLACE(C2920,1,52,"")</f>
        <v>5eu_39N_4.pdb</v>
      </c>
      <c r="K2920" t="str">
        <f>IF(E2920=E2919,"",1)</f>
        <v/>
      </c>
      <c r="L2920">
        <v>-565.14153998238601</v>
      </c>
      <c r="M2920">
        <v>0.28220204639232199</v>
      </c>
      <c r="N2920">
        <v>0</v>
      </c>
      <c r="O2920">
        <v>0</v>
      </c>
      <c r="P2920">
        <v>0</v>
      </c>
      <c r="Q2920">
        <v>21.319429611116199</v>
      </c>
      <c r="R2920">
        <v>0</v>
      </c>
      <c r="S2920">
        <v>0</v>
      </c>
      <c r="T2920">
        <v>-1226.3336122457499</v>
      </c>
      <c r="U2920">
        <v>243.80239999897699</v>
      </c>
      <c r="V2920">
        <v>-375.59326308615402</v>
      </c>
      <c r="W2920">
        <v>2.5924105678246598</v>
      </c>
      <c r="X2920">
        <v>37.373728911122001</v>
      </c>
      <c r="Y2920">
        <v>152.42977895487701</v>
      </c>
      <c r="Z2920">
        <v>766.20782369482697</v>
      </c>
      <c r="AA2920">
        <v>-32.666180855266902</v>
      </c>
      <c r="AB2920">
        <v>-42.350052530115597</v>
      </c>
      <c r="AC2920">
        <v>-22.532835816857101</v>
      </c>
      <c r="AD2920">
        <v>-83.844834965142795</v>
      </c>
      <c r="AE2920">
        <v>-35.698322018315302</v>
      </c>
      <c r="AF2920">
        <v>0</v>
      </c>
      <c r="AG2920">
        <v>12.0065810937569</v>
      </c>
      <c r="AH2920">
        <v>-43.6216492184613</v>
      </c>
      <c r="AI2920">
        <v>0.78517098380039896</v>
      </c>
      <c r="AJ2920">
        <v>-4.7768745509006596</v>
      </c>
      <c r="AK2920">
        <v>65.638400000000004</v>
      </c>
      <c r="AL2920">
        <v>0</v>
      </c>
      <c r="AM2920">
        <v>0.120361488279771</v>
      </c>
    </row>
    <row r="2921" spans="1:39" hidden="1" x14ac:dyDescent="0.25">
      <c r="A2921" t="s">
        <v>3233</v>
      </c>
      <c r="B2921" t="s">
        <v>3239</v>
      </c>
      <c r="C2921" t="s">
        <v>3239</v>
      </c>
      <c r="D2921">
        <v>10</v>
      </c>
      <c r="E2921" t="str">
        <f>REPLACE(A2921,1,51,"")</f>
        <v>5eu_39N</v>
      </c>
      <c r="F2921" t="str">
        <f>LEFT(E2921,FIND("_",E2921)-1)</f>
        <v>5eu</v>
      </c>
      <c r="G2921" t="str">
        <f>UPPER(RIGHT(F2921,1))</f>
        <v>U</v>
      </c>
      <c r="H2921" t="str">
        <f>MID(E2921,FIND("_",E2921)+1,2)</f>
        <v>39</v>
      </c>
      <c r="I2921" t="str">
        <f>RIGHT(E2921,1)</f>
        <v>N</v>
      </c>
      <c r="J2921" t="str">
        <f>REPLACE(C2921,1,52,"")</f>
        <v>5eu_39N_5.pdb</v>
      </c>
      <c r="K2921" t="str">
        <f>IF(E2921=E2920,"",1)</f>
        <v/>
      </c>
      <c r="L2921">
        <v>-564.88323690394395</v>
      </c>
      <c r="M2921">
        <v>0.325017341330049</v>
      </c>
      <c r="N2921">
        <v>0</v>
      </c>
      <c r="O2921">
        <v>0</v>
      </c>
      <c r="P2921">
        <v>0</v>
      </c>
      <c r="Q2921">
        <v>21.028552624276699</v>
      </c>
      <c r="R2921">
        <v>0</v>
      </c>
      <c r="S2921">
        <v>0</v>
      </c>
      <c r="T2921">
        <v>-1228.2301587132899</v>
      </c>
      <c r="U2921">
        <v>240.588325739552</v>
      </c>
      <c r="V2921">
        <v>-371.57314513916498</v>
      </c>
      <c r="W2921">
        <v>2.6788097888456299</v>
      </c>
      <c r="X2921">
        <v>37.195312906984597</v>
      </c>
      <c r="Y2921">
        <v>154.523311170819</v>
      </c>
      <c r="Z2921">
        <v>762.57006039815099</v>
      </c>
      <c r="AA2921">
        <v>-31.450328067700099</v>
      </c>
      <c r="AB2921">
        <v>-42.441235271528001</v>
      </c>
      <c r="AC2921">
        <v>-19.744396530228101</v>
      </c>
      <c r="AD2921">
        <v>-83.605503419320698</v>
      </c>
      <c r="AE2921">
        <v>-36.692327095591999</v>
      </c>
      <c r="AF2921">
        <v>0</v>
      </c>
      <c r="AG2921">
        <v>13.1181223735038</v>
      </c>
      <c r="AH2921">
        <v>-43.463100339678498</v>
      </c>
      <c r="AI2921">
        <v>0.68748889578662997</v>
      </c>
      <c r="AJ2921">
        <v>-5.7893291376508804</v>
      </c>
      <c r="AK2921">
        <v>65.638400000000004</v>
      </c>
      <c r="AL2921">
        <v>0</v>
      </c>
      <c r="AM2921">
        <v>7.7902912295840496E-2</v>
      </c>
    </row>
    <row r="2922" spans="1:39" x14ac:dyDescent="0.25">
      <c r="A2922" t="s">
        <v>3244</v>
      </c>
      <c r="B2922" t="s">
        <v>3245</v>
      </c>
      <c r="C2922" t="s">
        <v>3245</v>
      </c>
      <c r="D2922">
        <v>10</v>
      </c>
      <c r="E2922" t="str">
        <f>REPLACE(A2922,1,51,"")</f>
        <v>5eu_39P</v>
      </c>
      <c r="F2922" t="str">
        <f>LEFT(E2922,FIND("_",E2922)-1)</f>
        <v>5eu</v>
      </c>
      <c r="G2922" t="str">
        <f>UPPER(RIGHT(F2922,1))</f>
        <v>U</v>
      </c>
      <c r="H2922" t="str">
        <f>MID(E2922,FIND("_",E2922)+1,2)</f>
        <v>39</v>
      </c>
      <c r="I2922" t="str">
        <f>RIGHT(E2922,1)</f>
        <v>P</v>
      </c>
      <c r="J2922" t="str">
        <f>REPLACE(C2922,1,52,"")</f>
        <v>5eu_39P_0.pdb</v>
      </c>
      <c r="K2922">
        <f>IF(E2922=E2921,"",1)</f>
        <v>1</v>
      </c>
      <c r="L2922">
        <v>-563.75863439568195</v>
      </c>
      <c r="M2922">
        <v>0.38441403805040603</v>
      </c>
      <c r="N2922">
        <v>0</v>
      </c>
      <c r="O2922">
        <v>0</v>
      </c>
      <c r="P2922">
        <v>0</v>
      </c>
      <c r="Q2922">
        <v>27.512469099125099</v>
      </c>
      <c r="R2922">
        <v>0</v>
      </c>
      <c r="S2922">
        <v>0</v>
      </c>
      <c r="T2922">
        <v>-1224.7477259170901</v>
      </c>
      <c r="U2922">
        <v>234.07822853877801</v>
      </c>
      <c r="V2922">
        <v>-371.62465463493902</v>
      </c>
      <c r="W2922">
        <v>2.5108707631604998</v>
      </c>
      <c r="X2922">
        <v>36.666089425701301</v>
      </c>
      <c r="Y2922">
        <v>157.689922071827</v>
      </c>
      <c r="Z2922">
        <v>757.059220654613</v>
      </c>
      <c r="AA2922">
        <v>-33.552703580261799</v>
      </c>
      <c r="AB2922">
        <v>-42.728601315331701</v>
      </c>
      <c r="AC2922">
        <v>-19.8052609022584</v>
      </c>
      <c r="AD2922">
        <v>-84.182823097519702</v>
      </c>
      <c r="AE2922">
        <v>-35.993731106408703</v>
      </c>
      <c r="AF2922">
        <v>0</v>
      </c>
      <c r="AG2922">
        <v>14.8897632333484</v>
      </c>
      <c r="AH2922">
        <v>-45.016033741857399</v>
      </c>
      <c r="AI2922">
        <v>1.528604236356</v>
      </c>
      <c r="AJ2922">
        <v>-3.4184635370489098</v>
      </c>
      <c r="AK2922">
        <v>65.335449999999994</v>
      </c>
      <c r="AL2922">
        <v>0</v>
      </c>
      <c r="AM2922">
        <v>4.0745414123640002E-2</v>
      </c>
    </row>
    <row r="2923" spans="1:39" hidden="1" x14ac:dyDescent="0.25">
      <c r="A2923" t="s">
        <v>3244</v>
      </c>
      <c r="B2923" t="s">
        <v>3251</v>
      </c>
      <c r="C2923" t="s">
        <v>3251</v>
      </c>
      <c r="D2923">
        <v>10</v>
      </c>
      <c r="E2923" t="str">
        <f>REPLACE(A2923,1,51,"")</f>
        <v>5eu_39P</v>
      </c>
      <c r="F2923" t="str">
        <f>LEFT(E2923,FIND("_",E2923)-1)</f>
        <v>5eu</v>
      </c>
      <c r="G2923" t="str">
        <f>UPPER(RIGHT(F2923,1))</f>
        <v>U</v>
      </c>
      <c r="H2923" t="str">
        <f>MID(E2923,FIND("_",E2923)+1,2)</f>
        <v>39</v>
      </c>
      <c r="I2923" t="str">
        <f>RIGHT(E2923,1)</f>
        <v>P</v>
      </c>
      <c r="J2923" t="str">
        <f>REPLACE(C2923,1,52,"")</f>
        <v>5eu_39P_6.pdb</v>
      </c>
      <c r="K2923" t="str">
        <f>IF(E2923=E2922,"",1)</f>
        <v/>
      </c>
      <c r="L2923">
        <v>-561.43168737905796</v>
      </c>
      <c r="M2923">
        <v>0.35255626147271601</v>
      </c>
      <c r="N2923">
        <v>0</v>
      </c>
      <c r="O2923">
        <v>0</v>
      </c>
      <c r="P2923">
        <v>0</v>
      </c>
      <c r="Q2923">
        <v>27.2137611770037</v>
      </c>
      <c r="R2923">
        <v>0</v>
      </c>
      <c r="S2923">
        <v>0</v>
      </c>
      <c r="T2923">
        <v>-1224.7433110889699</v>
      </c>
      <c r="U2923">
        <v>235.72478769878001</v>
      </c>
      <c r="V2923">
        <v>-371.302082145285</v>
      </c>
      <c r="W2923">
        <v>2.5355110583973999</v>
      </c>
      <c r="X2923">
        <v>36.882673825093697</v>
      </c>
      <c r="Y2923">
        <v>158.94400443882699</v>
      </c>
      <c r="Z2923">
        <v>755.18845784166501</v>
      </c>
      <c r="AA2923">
        <v>-32.290457530776699</v>
      </c>
      <c r="AB2923">
        <v>-42.610464359371001</v>
      </c>
      <c r="AC2923">
        <v>-19.584862734118701</v>
      </c>
      <c r="AD2923">
        <v>-84.085331691913794</v>
      </c>
      <c r="AE2923">
        <v>-37.192943958608097</v>
      </c>
      <c r="AF2923">
        <v>0</v>
      </c>
      <c r="AG2923">
        <v>14.663556401600299</v>
      </c>
      <c r="AH2923">
        <v>-44.278489253148798</v>
      </c>
      <c r="AI2923">
        <v>1.5315865666648401</v>
      </c>
      <c r="AJ2923">
        <v>-3.4041692129227399</v>
      </c>
      <c r="AK2923">
        <v>65.335449999999994</v>
      </c>
      <c r="AL2923">
        <v>0</v>
      </c>
      <c r="AM2923">
        <v>4.0635588029428599E-2</v>
      </c>
    </row>
    <row r="2924" spans="1:39" hidden="1" x14ac:dyDescent="0.25">
      <c r="A2924" t="s">
        <v>3244</v>
      </c>
      <c r="B2924" t="s">
        <v>3253</v>
      </c>
      <c r="C2924" t="s">
        <v>3253</v>
      </c>
      <c r="D2924">
        <v>10</v>
      </c>
      <c r="E2924" t="str">
        <f>REPLACE(A2924,1,51,"")</f>
        <v>5eu_39P</v>
      </c>
      <c r="F2924" t="str">
        <f>LEFT(E2924,FIND("_",E2924)-1)</f>
        <v>5eu</v>
      </c>
      <c r="G2924" t="str">
        <f>UPPER(RIGHT(F2924,1))</f>
        <v>U</v>
      </c>
      <c r="H2924" t="str">
        <f>MID(E2924,FIND("_",E2924)+1,2)</f>
        <v>39</v>
      </c>
      <c r="I2924" t="str">
        <f>RIGHT(E2924,1)</f>
        <v>P</v>
      </c>
      <c r="J2924" t="str">
        <f>REPLACE(C2924,1,52,"")</f>
        <v>5eu_39P_8.pdb</v>
      </c>
      <c r="K2924" t="str">
        <f>IF(E2924=E2923,"",1)</f>
        <v/>
      </c>
      <c r="L2924">
        <v>-561.40216471311896</v>
      </c>
      <c r="M2924">
        <v>0.36106445063548398</v>
      </c>
      <c r="N2924">
        <v>0</v>
      </c>
      <c r="O2924">
        <v>0</v>
      </c>
      <c r="P2924">
        <v>0</v>
      </c>
      <c r="Q2924">
        <v>27.396524227636299</v>
      </c>
      <c r="R2924">
        <v>0</v>
      </c>
      <c r="S2924">
        <v>0</v>
      </c>
      <c r="T2924">
        <v>-1224.96712262658</v>
      </c>
      <c r="U2924">
        <v>239.51127698108701</v>
      </c>
      <c r="V2924">
        <v>-367.83861247784102</v>
      </c>
      <c r="W2924">
        <v>2.5403700972301699</v>
      </c>
      <c r="X2924">
        <v>37.134405630155797</v>
      </c>
      <c r="Y2924">
        <v>156.459824019102</v>
      </c>
      <c r="Z2924">
        <v>754.90287450570497</v>
      </c>
      <c r="AA2924">
        <v>-32.515358699175799</v>
      </c>
      <c r="AB2924">
        <v>-42.609529225755303</v>
      </c>
      <c r="AC2924">
        <v>-20.3308805490705</v>
      </c>
      <c r="AD2924">
        <v>-84.042127926634393</v>
      </c>
      <c r="AE2924">
        <v>-37.793221477832297</v>
      </c>
      <c r="AF2924">
        <v>0</v>
      </c>
      <c r="AG2924">
        <v>11.8330589082516</v>
      </c>
      <c r="AH2924">
        <v>-44.3477248974825</v>
      </c>
      <c r="AI2924">
        <v>1.53594810075949</v>
      </c>
      <c r="AJ2924">
        <v>-3.6504523647598699</v>
      </c>
      <c r="AK2924">
        <v>65.335449999999994</v>
      </c>
      <c r="AL2924">
        <v>0</v>
      </c>
      <c r="AM2924">
        <v>4.3133062088986401E-2</v>
      </c>
    </row>
    <row r="2925" spans="1:39" hidden="1" x14ac:dyDescent="0.25">
      <c r="A2925" t="s">
        <v>3244</v>
      </c>
      <c r="B2925" t="s">
        <v>3247</v>
      </c>
      <c r="C2925" t="s">
        <v>3247</v>
      </c>
      <c r="D2925">
        <v>10</v>
      </c>
      <c r="E2925" t="str">
        <f>REPLACE(A2925,1,51,"")</f>
        <v>5eu_39P</v>
      </c>
      <c r="F2925" t="str">
        <f>LEFT(E2925,FIND("_",E2925)-1)</f>
        <v>5eu</v>
      </c>
      <c r="G2925" t="str">
        <f>UPPER(RIGHT(F2925,1))</f>
        <v>U</v>
      </c>
      <c r="H2925" t="str">
        <f>MID(E2925,FIND("_",E2925)+1,2)</f>
        <v>39</v>
      </c>
      <c r="I2925" t="str">
        <f>RIGHT(E2925,1)</f>
        <v>P</v>
      </c>
      <c r="J2925" t="str">
        <f>REPLACE(C2925,1,52,"")</f>
        <v>5eu_39P_2.pdb</v>
      </c>
      <c r="K2925" t="str">
        <f>IF(E2925=E2924,"",1)</f>
        <v/>
      </c>
      <c r="L2925">
        <v>-561.39304266913302</v>
      </c>
      <c r="M2925">
        <v>0.39252987213867802</v>
      </c>
      <c r="N2925">
        <v>0</v>
      </c>
      <c r="O2925">
        <v>0</v>
      </c>
      <c r="P2925">
        <v>0</v>
      </c>
      <c r="Q2925">
        <v>27.7355763701926</v>
      </c>
      <c r="R2925">
        <v>0</v>
      </c>
      <c r="S2925">
        <v>0</v>
      </c>
      <c r="T2925">
        <v>-1224.2774601354199</v>
      </c>
      <c r="U2925">
        <v>236.66903034886701</v>
      </c>
      <c r="V2925">
        <v>-374.39229644125402</v>
      </c>
      <c r="W2925">
        <v>2.5159855871988799</v>
      </c>
      <c r="X2925">
        <v>37.046391449989102</v>
      </c>
      <c r="Y2925">
        <v>158.32469751119001</v>
      </c>
      <c r="Z2925">
        <v>757.65724426121005</v>
      </c>
      <c r="AA2925">
        <v>-32.283492279687501</v>
      </c>
      <c r="AB2925">
        <v>-42.711454679838901</v>
      </c>
      <c r="AC2925">
        <v>-20.697923839906601</v>
      </c>
      <c r="AD2925">
        <v>-84.0268747478368</v>
      </c>
      <c r="AE2925">
        <v>-35.785720753250096</v>
      </c>
      <c r="AF2925">
        <v>0</v>
      </c>
      <c r="AG2925">
        <v>14.6963542919374</v>
      </c>
      <c r="AH2925">
        <v>-44.799737954469798</v>
      </c>
      <c r="AI2925">
        <v>1.5199375798199699</v>
      </c>
      <c r="AJ2925">
        <v>-3.9580179998206102</v>
      </c>
      <c r="AK2925">
        <v>65.335449999999994</v>
      </c>
      <c r="AL2925">
        <v>0</v>
      </c>
      <c r="AM2925">
        <v>3.9268761949608197E-2</v>
      </c>
    </row>
    <row r="2926" spans="1:39" hidden="1" x14ac:dyDescent="0.25">
      <c r="A2926" t="s">
        <v>3244</v>
      </c>
      <c r="B2926" t="s">
        <v>3252</v>
      </c>
      <c r="C2926" t="s">
        <v>3252</v>
      </c>
      <c r="D2926">
        <v>10</v>
      </c>
      <c r="E2926" t="str">
        <f>REPLACE(A2926,1,51,"")</f>
        <v>5eu_39P</v>
      </c>
      <c r="F2926" t="str">
        <f>LEFT(E2926,FIND("_",E2926)-1)</f>
        <v>5eu</v>
      </c>
      <c r="G2926" t="str">
        <f>UPPER(RIGHT(F2926,1))</f>
        <v>U</v>
      </c>
      <c r="H2926" t="str">
        <f>MID(E2926,FIND("_",E2926)+1,2)</f>
        <v>39</v>
      </c>
      <c r="I2926" t="str">
        <f>RIGHT(E2926,1)</f>
        <v>P</v>
      </c>
      <c r="J2926" t="str">
        <f>REPLACE(C2926,1,52,"")</f>
        <v>5eu_39P_7.pdb</v>
      </c>
      <c r="K2926" t="str">
        <f>IF(E2926=E2925,"",1)</f>
        <v/>
      </c>
      <c r="L2926">
        <v>-561.19726529689206</v>
      </c>
      <c r="M2926">
        <v>0.38206538148387098</v>
      </c>
      <c r="N2926">
        <v>0</v>
      </c>
      <c r="O2926">
        <v>0</v>
      </c>
      <c r="P2926">
        <v>0</v>
      </c>
      <c r="Q2926">
        <v>27.689300225531198</v>
      </c>
      <c r="R2926">
        <v>0</v>
      </c>
      <c r="S2926">
        <v>0</v>
      </c>
      <c r="T2926">
        <v>-1224.3592688972799</v>
      </c>
      <c r="U2926">
        <v>235.98803341194699</v>
      </c>
      <c r="V2926">
        <v>-372.35209094951</v>
      </c>
      <c r="W2926">
        <v>2.5306294631339799</v>
      </c>
      <c r="X2926">
        <v>36.878643273758598</v>
      </c>
      <c r="Y2926">
        <v>159.040314745556</v>
      </c>
      <c r="Z2926">
        <v>755.87465529554902</v>
      </c>
      <c r="AA2926">
        <v>-32.291843329034201</v>
      </c>
      <c r="AB2926">
        <v>-42.636948508938801</v>
      </c>
      <c r="AC2926">
        <v>-19.654178224369101</v>
      </c>
      <c r="AD2926">
        <v>-84.070390733841194</v>
      </c>
      <c r="AE2926">
        <v>-37.013019741355102</v>
      </c>
      <c r="AF2926">
        <v>0</v>
      </c>
      <c r="AG2926">
        <v>14.687079567559101</v>
      </c>
      <c r="AH2926">
        <v>-44.591717018283099</v>
      </c>
      <c r="AI2926">
        <v>1.5253435285200601</v>
      </c>
      <c r="AJ2926">
        <v>-3.8152931603337001</v>
      </c>
      <c r="AK2926">
        <v>65.335449999999994</v>
      </c>
      <c r="AL2926">
        <v>0</v>
      </c>
      <c r="AM2926">
        <v>3.8035754498897602E-2</v>
      </c>
    </row>
    <row r="2927" spans="1:39" hidden="1" x14ac:dyDescent="0.25">
      <c r="A2927" t="s">
        <v>3244</v>
      </c>
      <c r="B2927" t="s">
        <v>3246</v>
      </c>
      <c r="C2927" t="s">
        <v>3246</v>
      </c>
      <c r="D2927">
        <v>10</v>
      </c>
      <c r="E2927" t="str">
        <f>REPLACE(A2927,1,51,"")</f>
        <v>5eu_39P</v>
      </c>
      <c r="F2927" t="str">
        <f>LEFT(E2927,FIND("_",E2927)-1)</f>
        <v>5eu</v>
      </c>
      <c r="G2927" t="str">
        <f>UPPER(RIGHT(F2927,1))</f>
        <v>U</v>
      </c>
      <c r="H2927" t="str">
        <f>MID(E2927,FIND("_",E2927)+1,2)</f>
        <v>39</v>
      </c>
      <c r="I2927" t="str">
        <f>RIGHT(E2927,1)</f>
        <v>P</v>
      </c>
      <c r="J2927" t="str">
        <f>REPLACE(C2927,1,52,"")</f>
        <v>5eu_39P_1.pdb</v>
      </c>
      <c r="K2927" t="str">
        <f>IF(E2927=E2926,"",1)</f>
        <v/>
      </c>
      <c r="L2927">
        <v>-560.70968015439598</v>
      </c>
      <c r="M2927">
        <v>0.338959167464223</v>
      </c>
      <c r="N2927">
        <v>0</v>
      </c>
      <c r="O2927">
        <v>0</v>
      </c>
      <c r="P2927">
        <v>0</v>
      </c>
      <c r="Q2927">
        <v>26.7951449306576</v>
      </c>
      <c r="R2927">
        <v>0</v>
      </c>
      <c r="S2927">
        <v>0</v>
      </c>
      <c r="T2927">
        <v>-1226.97131717092</v>
      </c>
      <c r="U2927">
        <v>239.32263978203</v>
      </c>
      <c r="V2927">
        <v>-372.00633998026302</v>
      </c>
      <c r="W2927">
        <v>2.6338606803586102</v>
      </c>
      <c r="X2927">
        <v>37.044538704325497</v>
      </c>
      <c r="Y2927">
        <v>159.958464431316</v>
      </c>
      <c r="Z2927">
        <v>757.07482007930003</v>
      </c>
      <c r="AA2927">
        <v>-33.805698751390899</v>
      </c>
      <c r="AB2927">
        <v>-42.859854760645597</v>
      </c>
      <c r="AC2927">
        <v>-19.463017362394499</v>
      </c>
      <c r="AD2927">
        <v>-84.167307648492695</v>
      </c>
      <c r="AE2927">
        <v>-36.752257171406903</v>
      </c>
      <c r="AF2927">
        <v>0</v>
      </c>
      <c r="AG2927">
        <v>13.129091561486099</v>
      </c>
      <c r="AH2927">
        <v>-44.487740050185501</v>
      </c>
      <c r="AI2927">
        <v>1.5672674008305501</v>
      </c>
      <c r="AJ2927">
        <v>-3.1023280462963099</v>
      </c>
      <c r="AK2927">
        <v>65.335449999999994</v>
      </c>
      <c r="AL2927">
        <v>0</v>
      </c>
      <c r="AM2927">
        <v>4.4903217296337797E-2</v>
      </c>
    </row>
    <row r="2928" spans="1:39" hidden="1" x14ac:dyDescent="0.25">
      <c r="A2928" t="s">
        <v>3244</v>
      </c>
      <c r="B2928" t="s">
        <v>3249</v>
      </c>
      <c r="C2928" t="s">
        <v>3249</v>
      </c>
      <c r="D2928">
        <v>10</v>
      </c>
      <c r="E2928" t="str">
        <f>REPLACE(A2928,1,51,"")</f>
        <v>5eu_39P</v>
      </c>
      <c r="F2928" t="str">
        <f>LEFT(E2928,FIND("_",E2928)-1)</f>
        <v>5eu</v>
      </c>
      <c r="G2928" t="str">
        <f>UPPER(RIGHT(F2928,1))</f>
        <v>U</v>
      </c>
      <c r="H2928" t="str">
        <f>MID(E2928,FIND("_",E2928)+1,2)</f>
        <v>39</v>
      </c>
      <c r="I2928" t="str">
        <f>RIGHT(E2928,1)</f>
        <v>P</v>
      </c>
      <c r="J2928" t="str">
        <f>REPLACE(C2928,1,52,"")</f>
        <v>5eu_39P_4.pdb</v>
      </c>
      <c r="K2928" t="str">
        <f>IF(E2928=E2927,"",1)</f>
        <v/>
      </c>
      <c r="L2928">
        <v>-560.14873105159302</v>
      </c>
      <c r="M2928">
        <v>0.35975304397468799</v>
      </c>
      <c r="N2928">
        <v>0</v>
      </c>
      <c r="O2928">
        <v>0</v>
      </c>
      <c r="P2928">
        <v>0</v>
      </c>
      <c r="Q2928">
        <v>28.2793078652264</v>
      </c>
      <c r="R2928">
        <v>0</v>
      </c>
      <c r="S2928">
        <v>0</v>
      </c>
      <c r="T2928">
        <v>-1224.1057984512699</v>
      </c>
      <c r="U2928">
        <v>236.28619615485999</v>
      </c>
      <c r="V2928">
        <v>-370.94115692579197</v>
      </c>
      <c r="W2928">
        <v>2.59052434612533</v>
      </c>
      <c r="X2928">
        <v>36.943398175232602</v>
      </c>
      <c r="Y2928">
        <v>158.07302552070499</v>
      </c>
      <c r="Z2928">
        <v>758.53618105845101</v>
      </c>
      <c r="AA2928">
        <v>-32.444128400457402</v>
      </c>
      <c r="AB2928">
        <v>-42.536431018568202</v>
      </c>
      <c r="AC2928">
        <v>-19.6556576019047</v>
      </c>
      <c r="AD2928">
        <v>-84.071473675761396</v>
      </c>
      <c r="AE2928">
        <v>-37.280397132396303</v>
      </c>
      <c r="AF2928">
        <v>0</v>
      </c>
      <c r="AG2928">
        <v>12.0273233457164</v>
      </c>
      <c r="AH2928">
        <v>-44.833876470334602</v>
      </c>
      <c r="AI2928">
        <v>1.5232138468098999</v>
      </c>
      <c r="AJ2928">
        <v>-3.9163227568944698</v>
      </c>
      <c r="AK2928">
        <v>65.335449999999994</v>
      </c>
      <c r="AL2928">
        <v>0</v>
      </c>
      <c r="AM2928">
        <v>4.1891068662795398E-2</v>
      </c>
    </row>
    <row r="2929" spans="1:39" hidden="1" x14ac:dyDescent="0.25">
      <c r="A2929" t="s">
        <v>3244</v>
      </c>
      <c r="B2929" t="s">
        <v>3250</v>
      </c>
      <c r="C2929" t="s">
        <v>3250</v>
      </c>
      <c r="D2929">
        <v>10</v>
      </c>
      <c r="E2929" t="str">
        <f>REPLACE(A2929,1,51,"")</f>
        <v>5eu_39P</v>
      </c>
      <c r="F2929" t="str">
        <f>LEFT(E2929,FIND("_",E2929)-1)</f>
        <v>5eu</v>
      </c>
      <c r="G2929" t="str">
        <f>UPPER(RIGHT(F2929,1))</f>
        <v>U</v>
      </c>
      <c r="H2929" t="str">
        <f>MID(E2929,FIND("_",E2929)+1,2)</f>
        <v>39</v>
      </c>
      <c r="I2929" t="str">
        <f>RIGHT(E2929,1)</f>
        <v>P</v>
      </c>
      <c r="J2929" t="str">
        <f>REPLACE(C2929,1,52,"")</f>
        <v>5eu_39P_5.pdb</v>
      </c>
      <c r="K2929" t="str">
        <f>IF(E2929=E2928,"",1)</f>
        <v/>
      </c>
      <c r="L2929">
        <v>-557.02566436419102</v>
      </c>
      <c r="M2929">
        <v>0.44269784089641201</v>
      </c>
      <c r="N2929">
        <v>0</v>
      </c>
      <c r="O2929">
        <v>0</v>
      </c>
      <c r="P2929">
        <v>0</v>
      </c>
      <c r="Q2929">
        <v>27.741438613579302</v>
      </c>
      <c r="R2929">
        <v>0</v>
      </c>
      <c r="S2929">
        <v>0</v>
      </c>
      <c r="T2929">
        <v>-1220.3895262859801</v>
      </c>
      <c r="U2929">
        <v>235.61800660101099</v>
      </c>
      <c r="V2929">
        <v>-367.27719643791301</v>
      </c>
      <c r="W2929">
        <v>2.5662561957047898</v>
      </c>
      <c r="X2929">
        <v>36.992186388921603</v>
      </c>
      <c r="Y2929">
        <v>155.7812338304</v>
      </c>
      <c r="Z2929">
        <v>754.91170802360602</v>
      </c>
      <c r="AA2929">
        <v>-31.907550103770401</v>
      </c>
      <c r="AB2929">
        <v>-42.591344577794104</v>
      </c>
      <c r="AC2929">
        <v>-18.558618476441101</v>
      </c>
      <c r="AD2929">
        <v>-84.185562293920597</v>
      </c>
      <c r="AE2929">
        <v>-35.677691418047701</v>
      </c>
      <c r="AF2929">
        <v>0</v>
      </c>
      <c r="AG2929">
        <v>11.7581932573991</v>
      </c>
      <c r="AH2929">
        <v>-45.003588855658997</v>
      </c>
      <c r="AI2929">
        <v>1.5162736723129</v>
      </c>
      <c r="AJ2929">
        <v>-3.6900902180938702</v>
      </c>
      <c r="AK2929">
        <v>65.335449999999994</v>
      </c>
      <c r="AL2929">
        <v>0</v>
      </c>
      <c r="AM2929">
        <v>3.4757720502991703E-2</v>
      </c>
    </row>
    <row r="2930" spans="1:39" hidden="1" x14ac:dyDescent="0.25">
      <c r="A2930" t="s">
        <v>3244</v>
      </c>
      <c r="B2930" t="s">
        <v>3248</v>
      </c>
      <c r="C2930" t="s">
        <v>3248</v>
      </c>
      <c r="D2930">
        <v>10</v>
      </c>
      <c r="E2930" t="str">
        <f>REPLACE(A2930,1,51,"")</f>
        <v>5eu_39P</v>
      </c>
      <c r="F2930" t="str">
        <f>LEFT(E2930,FIND("_",E2930)-1)</f>
        <v>5eu</v>
      </c>
      <c r="G2930" t="str">
        <f>UPPER(RIGHT(F2930,1))</f>
        <v>U</v>
      </c>
      <c r="H2930" t="str">
        <f>MID(E2930,FIND("_",E2930)+1,2)</f>
        <v>39</v>
      </c>
      <c r="I2930" t="str">
        <f>RIGHT(E2930,1)</f>
        <v>P</v>
      </c>
      <c r="J2930" t="str">
        <f>REPLACE(C2930,1,52,"")</f>
        <v>5eu_39P_3.pdb</v>
      </c>
      <c r="K2930" t="str">
        <f>IF(E2930=E2929,"",1)</f>
        <v/>
      </c>
      <c r="L2930">
        <v>-556.88194083933195</v>
      </c>
      <c r="M2930">
        <v>0.35805080974088099</v>
      </c>
      <c r="N2930">
        <v>0</v>
      </c>
      <c r="O2930">
        <v>0</v>
      </c>
      <c r="P2930">
        <v>0</v>
      </c>
      <c r="Q2930">
        <v>27.633570664657601</v>
      </c>
      <c r="R2930">
        <v>0</v>
      </c>
      <c r="S2930">
        <v>0</v>
      </c>
      <c r="T2930">
        <v>-1223.9487444879501</v>
      </c>
      <c r="U2930">
        <v>239.095801413228</v>
      </c>
      <c r="V2930">
        <v>-369.43961361886397</v>
      </c>
      <c r="W2930">
        <v>2.52705454276889</v>
      </c>
      <c r="X2930">
        <v>36.649779709831101</v>
      </c>
      <c r="Y2930">
        <v>160.561774422974</v>
      </c>
      <c r="Z2930">
        <v>755.17440007800997</v>
      </c>
      <c r="AA2930">
        <v>-33.399172773220201</v>
      </c>
      <c r="AB2930">
        <v>-42.542383685914899</v>
      </c>
      <c r="AC2930">
        <v>-20.777770792632399</v>
      </c>
      <c r="AD2930">
        <v>-84.171511534430394</v>
      </c>
      <c r="AE2930">
        <v>-35.777836236621198</v>
      </c>
      <c r="AF2930">
        <v>0</v>
      </c>
      <c r="AG2930">
        <v>14.5780429454766</v>
      </c>
      <c r="AH2930">
        <v>-44.996570398741298</v>
      </c>
      <c r="AI2930">
        <v>1.62267702518702</v>
      </c>
      <c r="AJ2930">
        <v>-5.0571715027549002</v>
      </c>
      <c r="AK2930">
        <v>65.335449999999994</v>
      </c>
      <c r="AL2930">
        <v>0</v>
      </c>
      <c r="AM2930">
        <v>5.0283389668894701E-2</v>
      </c>
    </row>
    <row r="2931" spans="1:39" hidden="1" x14ac:dyDescent="0.25">
      <c r="A2931" t="s">
        <v>3244</v>
      </c>
      <c r="B2931" t="s">
        <v>3254</v>
      </c>
      <c r="C2931" t="s">
        <v>3254</v>
      </c>
      <c r="D2931">
        <v>10</v>
      </c>
      <c r="E2931" t="str">
        <f>REPLACE(A2931,1,51,"")</f>
        <v>5eu_39P</v>
      </c>
      <c r="F2931" t="str">
        <f>LEFT(E2931,FIND("_",E2931)-1)</f>
        <v>5eu</v>
      </c>
      <c r="G2931" t="str">
        <f>UPPER(RIGHT(F2931,1))</f>
        <v>U</v>
      </c>
      <c r="H2931" t="str">
        <f>MID(E2931,FIND("_",E2931)+1,2)</f>
        <v>39</v>
      </c>
      <c r="I2931" t="str">
        <f>RIGHT(E2931,1)</f>
        <v>P</v>
      </c>
      <c r="J2931" t="str">
        <f>REPLACE(C2931,1,52,"")</f>
        <v>5eu_39P_9.pdb</v>
      </c>
      <c r="K2931" t="str">
        <f>IF(E2931=E2930,"",1)</f>
        <v/>
      </c>
      <c r="L2931">
        <v>-554.77175619945297</v>
      </c>
      <c r="M2931">
        <v>0.37861511696070599</v>
      </c>
      <c r="N2931">
        <v>0</v>
      </c>
      <c r="O2931">
        <v>0</v>
      </c>
      <c r="P2931">
        <v>0</v>
      </c>
      <c r="Q2931">
        <v>28.188028352307001</v>
      </c>
      <c r="R2931">
        <v>0</v>
      </c>
      <c r="S2931">
        <v>0</v>
      </c>
      <c r="T2931">
        <v>-1224.1456288996401</v>
      </c>
      <c r="U2931">
        <v>237.96255989675601</v>
      </c>
      <c r="V2931">
        <v>-370.87142445177199</v>
      </c>
      <c r="W2931">
        <v>2.5373421085614698</v>
      </c>
      <c r="X2931">
        <v>36.808825545559401</v>
      </c>
      <c r="Y2931">
        <v>161.63323991179701</v>
      </c>
      <c r="Z2931">
        <v>756.89032279063599</v>
      </c>
      <c r="AA2931">
        <v>-32.134942433663902</v>
      </c>
      <c r="AB2931">
        <v>-42.4734741113989</v>
      </c>
      <c r="AC2931">
        <v>-19.690928304934001</v>
      </c>
      <c r="AD2931">
        <v>-84.118078707009303</v>
      </c>
      <c r="AE2931">
        <v>-36.923787700405498</v>
      </c>
      <c r="AF2931">
        <v>0</v>
      </c>
      <c r="AG2931">
        <v>14.7024915160594</v>
      </c>
      <c r="AH2931">
        <v>-44.943823775735403</v>
      </c>
      <c r="AI2931">
        <v>1.6324460888861101</v>
      </c>
      <c r="AJ2931">
        <v>-5.21009925606121</v>
      </c>
      <c r="AK2931">
        <v>65.335449999999994</v>
      </c>
      <c r="AL2931">
        <v>0</v>
      </c>
      <c r="AM2931">
        <v>4.9725230606150403E-2</v>
      </c>
    </row>
    <row r="2932" spans="1:39" x14ac:dyDescent="0.25">
      <c r="A2932" t="s">
        <v>3255</v>
      </c>
      <c r="B2932" t="s">
        <v>3261</v>
      </c>
      <c r="C2932" t="s">
        <v>3261</v>
      </c>
      <c r="D2932">
        <v>10</v>
      </c>
      <c r="E2932" t="str">
        <f>REPLACE(A2932,1,51,"")</f>
        <v>5eu_39Q</v>
      </c>
      <c r="F2932" t="str">
        <f>LEFT(E2932,FIND("_",E2932)-1)</f>
        <v>5eu</v>
      </c>
      <c r="G2932" t="str">
        <f>UPPER(RIGHT(F2932,1))</f>
        <v>U</v>
      </c>
      <c r="H2932" t="str">
        <f>MID(E2932,FIND("_",E2932)+1,2)</f>
        <v>39</v>
      </c>
      <c r="I2932" t="str">
        <f>RIGHT(E2932,1)</f>
        <v>Q</v>
      </c>
      <c r="J2932" t="str">
        <f>REPLACE(C2932,1,52,"")</f>
        <v>5eu_39Q_5.pdb</v>
      </c>
      <c r="K2932">
        <f>IF(E2932=E2931,"",1)</f>
        <v>1</v>
      </c>
      <c r="L2932">
        <v>-562.26670089402501</v>
      </c>
      <c r="M2932">
        <v>0.35883861497498798</v>
      </c>
      <c r="N2932">
        <v>0</v>
      </c>
      <c r="O2932">
        <v>0</v>
      </c>
      <c r="P2932">
        <v>0</v>
      </c>
      <c r="Q2932">
        <v>22.947933118780799</v>
      </c>
      <c r="R2932">
        <v>0</v>
      </c>
      <c r="S2932">
        <v>0</v>
      </c>
      <c r="T2932">
        <v>-1230.1252841071</v>
      </c>
      <c r="U2932">
        <v>242.733709457169</v>
      </c>
      <c r="V2932">
        <v>-373.11578367235001</v>
      </c>
      <c r="W2932">
        <v>2.5574366951857899</v>
      </c>
      <c r="X2932">
        <v>36.874156835517702</v>
      </c>
      <c r="Y2932">
        <v>155.19042168436999</v>
      </c>
      <c r="Z2932">
        <v>765.84656752980595</v>
      </c>
      <c r="AA2932">
        <v>-33.620534893571303</v>
      </c>
      <c r="AB2932">
        <v>-42.347217931665597</v>
      </c>
      <c r="AC2932">
        <v>-20.722648906007201</v>
      </c>
      <c r="AD2932">
        <v>-83.529765714921595</v>
      </c>
      <c r="AE2932">
        <v>-36.4207467649493</v>
      </c>
      <c r="AF2932">
        <v>0</v>
      </c>
      <c r="AG2932">
        <v>15.0561708218498</v>
      </c>
      <c r="AH2932">
        <v>-44.017598311387097</v>
      </c>
      <c r="AI2932">
        <v>0.69001647079219397</v>
      </c>
      <c r="AJ2932">
        <v>-5.8570408006070496</v>
      </c>
      <c r="AK2932">
        <v>65.527709999999999</v>
      </c>
      <c r="AL2932">
        <v>0</v>
      </c>
      <c r="AM2932">
        <v>6.5797595070009596E-2</v>
      </c>
    </row>
    <row r="2933" spans="1:39" hidden="1" x14ac:dyDescent="0.25">
      <c r="A2933" t="s">
        <v>3255</v>
      </c>
      <c r="B2933" t="s">
        <v>3262</v>
      </c>
      <c r="C2933" t="s">
        <v>3262</v>
      </c>
      <c r="D2933">
        <v>10</v>
      </c>
      <c r="E2933" t="str">
        <f>REPLACE(A2933,1,51,"")</f>
        <v>5eu_39Q</v>
      </c>
      <c r="F2933" t="str">
        <f>LEFT(E2933,FIND("_",E2933)-1)</f>
        <v>5eu</v>
      </c>
      <c r="G2933" t="str">
        <f>UPPER(RIGHT(F2933,1))</f>
        <v>U</v>
      </c>
      <c r="H2933" t="str">
        <f>MID(E2933,FIND("_",E2933)+1,2)</f>
        <v>39</v>
      </c>
      <c r="I2933" t="str">
        <f>RIGHT(E2933,1)</f>
        <v>Q</v>
      </c>
      <c r="J2933" t="str">
        <f>REPLACE(C2933,1,52,"")</f>
        <v>5eu_39Q_6.pdb</v>
      </c>
      <c r="K2933" t="str">
        <f>IF(E2933=E2932,"",1)</f>
        <v/>
      </c>
      <c r="L2933">
        <v>-561.374737570109</v>
      </c>
      <c r="M2933">
        <v>0.338436602208666</v>
      </c>
      <c r="N2933">
        <v>0</v>
      </c>
      <c r="O2933">
        <v>0</v>
      </c>
      <c r="P2933">
        <v>0</v>
      </c>
      <c r="Q2933">
        <v>22.437066031377899</v>
      </c>
      <c r="R2933">
        <v>0</v>
      </c>
      <c r="S2933">
        <v>0</v>
      </c>
      <c r="T2933">
        <v>-1231.1863781729701</v>
      </c>
      <c r="U2933">
        <v>247.83644408169999</v>
      </c>
      <c r="V2933">
        <v>-372.16995516230497</v>
      </c>
      <c r="W2933">
        <v>2.5681079730496501</v>
      </c>
      <c r="X2933">
        <v>37.195628042636898</v>
      </c>
      <c r="Y2933">
        <v>153.92607208839499</v>
      </c>
      <c r="Z2933">
        <v>765.30422646817499</v>
      </c>
      <c r="AA2933">
        <v>-32.761187865328402</v>
      </c>
      <c r="AB2933">
        <v>-42.334549432077999</v>
      </c>
      <c r="AC2933">
        <v>-20.687567061555502</v>
      </c>
      <c r="AD2933">
        <v>-83.586013159321894</v>
      </c>
      <c r="AE2933">
        <v>-37.176162967730299</v>
      </c>
      <c r="AF2933">
        <v>0</v>
      </c>
      <c r="AG2933">
        <v>11.4674354973425</v>
      </c>
      <c r="AH2933">
        <v>-43.5275665118333</v>
      </c>
      <c r="AI2933">
        <v>0.72099994539025003</v>
      </c>
      <c r="AJ2933">
        <v>-5.03808325906612</v>
      </c>
      <c r="AK2933">
        <v>65.527709999999999</v>
      </c>
      <c r="AL2933">
        <v>0</v>
      </c>
      <c r="AM2933">
        <v>0.109035894015935</v>
      </c>
    </row>
    <row r="2934" spans="1:39" hidden="1" x14ac:dyDescent="0.25">
      <c r="A2934" t="s">
        <v>3255</v>
      </c>
      <c r="B2934" t="s">
        <v>3259</v>
      </c>
      <c r="C2934" t="s">
        <v>3259</v>
      </c>
      <c r="D2934">
        <v>10</v>
      </c>
      <c r="E2934" t="str">
        <f>REPLACE(A2934,1,51,"")</f>
        <v>5eu_39Q</v>
      </c>
      <c r="F2934" t="str">
        <f>LEFT(E2934,FIND("_",E2934)-1)</f>
        <v>5eu</v>
      </c>
      <c r="G2934" t="str">
        <f>UPPER(RIGHT(F2934,1))</f>
        <v>U</v>
      </c>
      <c r="H2934" t="str">
        <f>MID(E2934,FIND("_",E2934)+1,2)</f>
        <v>39</v>
      </c>
      <c r="I2934" t="str">
        <f>RIGHT(E2934,1)</f>
        <v>Q</v>
      </c>
      <c r="J2934" t="str">
        <f>REPLACE(C2934,1,52,"")</f>
        <v>5eu_39Q_3.pdb</v>
      </c>
      <c r="K2934" t="str">
        <f>IF(E2934=E2933,"",1)</f>
        <v/>
      </c>
      <c r="L2934">
        <v>-560.82012729190501</v>
      </c>
      <c r="M2934">
        <v>0.42039094734618099</v>
      </c>
      <c r="N2934">
        <v>0</v>
      </c>
      <c r="O2934">
        <v>0</v>
      </c>
      <c r="P2934">
        <v>0</v>
      </c>
      <c r="Q2934">
        <v>23.658775371769099</v>
      </c>
      <c r="R2934">
        <v>0</v>
      </c>
      <c r="S2934">
        <v>0</v>
      </c>
      <c r="T2934">
        <v>-1229.03590736313</v>
      </c>
      <c r="U2934">
        <v>240.78501622030001</v>
      </c>
      <c r="V2934">
        <v>-372.102650038923</v>
      </c>
      <c r="W2934">
        <v>2.5995359158606401</v>
      </c>
      <c r="X2934">
        <v>37.362142198843102</v>
      </c>
      <c r="Y2934">
        <v>154.789652523581</v>
      </c>
      <c r="Z2934">
        <v>765.44702919875499</v>
      </c>
      <c r="AA2934">
        <v>-31.393871849093902</v>
      </c>
      <c r="AB2934">
        <v>-42.397687973072102</v>
      </c>
      <c r="AC2934">
        <v>-18.673014154807099</v>
      </c>
      <c r="AD2934">
        <v>-83.734241606138298</v>
      </c>
      <c r="AE2934">
        <v>-36.317047437238003</v>
      </c>
      <c r="AF2934">
        <v>0</v>
      </c>
      <c r="AG2934">
        <v>12.335827364269999</v>
      </c>
      <c r="AH2934">
        <v>-44.088221808012896</v>
      </c>
      <c r="AI2934">
        <v>0.67958450313615304</v>
      </c>
      <c r="AJ2934">
        <v>-6.3454698095434496</v>
      </c>
      <c r="AK2934">
        <v>65.527709999999999</v>
      </c>
      <c r="AL2934">
        <v>0</v>
      </c>
      <c r="AM2934">
        <v>8.2711451542825595E-2</v>
      </c>
    </row>
    <row r="2935" spans="1:39" hidden="1" x14ac:dyDescent="0.25">
      <c r="A2935" t="s">
        <v>3255</v>
      </c>
      <c r="B2935" t="s">
        <v>3257</v>
      </c>
      <c r="C2935" t="s">
        <v>3257</v>
      </c>
      <c r="D2935">
        <v>10</v>
      </c>
      <c r="E2935" t="str">
        <f>REPLACE(A2935,1,51,"")</f>
        <v>5eu_39Q</v>
      </c>
      <c r="F2935" t="str">
        <f>LEFT(E2935,FIND("_",E2935)-1)</f>
        <v>5eu</v>
      </c>
      <c r="G2935" t="str">
        <f>UPPER(RIGHT(F2935,1))</f>
        <v>U</v>
      </c>
      <c r="H2935" t="str">
        <f>MID(E2935,FIND("_",E2935)+1,2)</f>
        <v>39</v>
      </c>
      <c r="I2935" t="str">
        <f>RIGHT(E2935,1)</f>
        <v>Q</v>
      </c>
      <c r="J2935" t="str">
        <f>REPLACE(C2935,1,52,"")</f>
        <v>5eu_39Q_1.pdb</v>
      </c>
      <c r="K2935" t="str">
        <f>IF(E2935=E2934,"",1)</f>
        <v/>
      </c>
      <c r="L2935">
        <v>-560.68753701290302</v>
      </c>
      <c r="M2935">
        <v>0.34557712346400399</v>
      </c>
      <c r="N2935">
        <v>0</v>
      </c>
      <c r="O2935">
        <v>0</v>
      </c>
      <c r="P2935">
        <v>0</v>
      </c>
      <c r="Q2935">
        <v>23.5983151239999</v>
      </c>
      <c r="R2935">
        <v>0</v>
      </c>
      <c r="S2935">
        <v>0</v>
      </c>
      <c r="T2935">
        <v>-1228.49023130091</v>
      </c>
      <c r="U2935">
        <v>243.406349663051</v>
      </c>
      <c r="V2935">
        <v>-367.64334264420398</v>
      </c>
      <c r="W2935">
        <v>2.6118370502017201</v>
      </c>
      <c r="X2935">
        <v>36.951661271894999</v>
      </c>
      <c r="Y2935">
        <v>154.31108380942601</v>
      </c>
      <c r="Z2935">
        <v>760.94373434641</v>
      </c>
      <c r="AA2935">
        <v>-32.918264035323702</v>
      </c>
      <c r="AB2935">
        <v>-42.047286376130799</v>
      </c>
      <c r="AC2935">
        <v>-18.872924495963399</v>
      </c>
      <c r="AD2935">
        <v>-83.509099345852206</v>
      </c>
      <c r="AE2935">
        <v>-36.852531100013501</v>
      </c>
      <c r="AF2935">
        <v>0</v>
      </c>
      <c r="AG2935">
        <v>11.500516492569499</v>
      </c>
      <c r="AH2935">
        <v>-43.970957022174801</v>
      </c>
      <c r="AI2935">
        <v>0.67846652963748699</v>
      </c>
      <c r="AJ2935">
        <v>-5.9768538299422902</v>
      </c>
      <c r="AK2935">
        <v>65.527709999999999</v>
      </c>
      <c r="AL2935">
        <v>0</v>
      </c>
      <c r="AM2935">
        <v>6.4278850427485795E-2</v>
      </c>
    </row>
    <row r="2936" spans="1:39" hidden="1" x14ac:dyDescent="0.25">
      <c r="A2936" t="s">
        <v>3255</v>
      </c>
      <c r="B2936" t="s">
        <v>3263</v>
      </c>
      <c r="C2936" t="s">
        <v>3263</v>
      </c>
      <c r="D2936">
        <v>10</v>
      </c>
      <c r="E2936" t="str">
        <f>REPLACE(A2936,1,51,"")</f>
        <v>5eu_39Q</v>
      </c>
      <c r="F2936" t="str">
        <f>LEFT(E2936,FIND("_",E2936)-1)</f>
        <v>5eu</v>
      </c>
      <c r="G2936" t="str">
        <f>UPPER(RIGHT(F2936,1))</f>
        <v>U</v>
      </c>
      <c r="H2936" t="str">
        <f>MID(E2936,FIND("_",E2936)+1,2)</f>
        <v>39</v>
      </c>
      <c r="I2936" t="str">
        <f>RIGHT(E2936,1)</f>
        <v>Q</v>
      </c>
      <c r="J2936" t="str">
        <f>REPLACE(C2936,1,52,"")</f>
        <v>5eu_39Q_7.pdb</v>
      </c>
      <c r="K2936" t="str">
        <f>IF(E2936=E2935,"",1)</f>
        <v/>
      </c>
      <c r="L2936">
        <v>-560.49190505822298</v>
      </c>
      <c r="M2936">
        <v>0.33260826835830798</v>
      </c>
      <c r="N2936">
        <v>0</v>
      </c>
      <c r="O2936">
        <v>0</v>
      </c>
      <c r="P2936">
        <v>0</v>
      </c>
      <c r="Q2936">
        <v>22.078129360921402</v>
      </c>
      <c r="R2936">
        <v>0</v>
      </c>
      <c r="S2936">
        <v>0</v>
      </c>
      <c r="T2936">
        <v>-1229.8474483641</v>
      </c>
      <c r="U2936">
        <v>246.01157542773299</v>
      </c>
      <c r="V2936">
        <v>-369.39901379991602</v>
      </c>
      <c r="W2936">
        <v>2.5084805308830598</v>
      </c>
      <c r="X2936">
        <v>37.112262797789697</v>
      </c>
      <c r="Y2936">
        <v>155.024095345788</v>
      </c>
      <c r="Z2936">
        <v>759.86874590569903</v>
      </c>
      <c r="AA2936">
        <v>-32.585522591804903</v>
      </c>
      <c r="AB2936">
        <v>-42.416004036317901</v>
      </c>
      <c r="AC2936">
        <v>-20.690179388840001</v>
      </c>
      <c r="AD2936">
        <v>-83.5850735811227</v>
      </c>
      <c r="AE2936">
        <v>-36.866391026055602</v>
      </c>
      <c r="AF2936">
        <v>0</v>
      </c>
      <c r="AG2936">
        <v>14.226868406179699</v>
      </c>
      <c r="AH2936">
        <v>-43.345478433471698</v>
      </c>
      <c r="AI2936">
        <v>0.80690490262216497</v>
      </c>
      <c r="AJ2936">
        <v>-4.9985043788816697</v>
      </c>
      <c r="AK2936">
        <v>65.527709999999999</v>
      </c>
      <c r="AL2936">
        <v>0</v>
      </c>
      <c r="AM2936">
        <v>7.6937864678873605E-2</v>
      </c>
    </row>
    <row r="2937" spans="1:39" hidden="1" x14ac:dyDescent="0.25">
      <c r="A2937" t="s">
        <v>3255</v>
      </c>
      <c r="B2937" t="s">
        <v>3258</v>
      </c>
      <c r="C2937" t="s">
        <v>3258</v>
      </c>
      <c r="D2937">
        <v>10</v>
      </c>
      <c r="E2937" t="str">
        <f>REPLACE(A2937,1,51,"")</f>
        <v>5eu_39Q</v>
      </c>
      <c r="F2937" t="str">
        <f>LEFT(E2937,FIND("_",E2937)-1)</f>
        <v>5eu</v>
      </c>
      <c r="G2937" t="str">
        <f>UPPER(RIGHT(F2937,1))</f>
        <v>U</v>
      </c>
      <c r="H2937" t="str">
        <f>MID(E2937,FIND("_",E2937)+1,2)</f>
        <v>39</v>
      </c>
      <c r="I2937" t="str">
        <f>RIGHT(E2937,1)</f>
        <v>Q</v>
      </c>
      <c r="J2937" t="str">
        <f>REPLACE(C2937,1,52,"")</f>
        <v>5eu_39Q_2.pdb</v>
      </c>
      <c r="K2937" t="str">
        <f>IF(E2937=E2936,"",1)</f>
        <v/>
      </c>
      <c r="L2937">
        <v>-559.41377286955503</v>
      </c>
      <c r="M2937">
        <v>0.34854192174681797</v>
      </c>
      <c r="N2937">
        <v>0</v>
      </c>
      <c r="O2937">
        <v>0</v>
      </c>
      <c r="P2937">
        <v>0</v>
      </c>
      <c r="Q2937">
        <v>22.8438819819389</v>
      </c>
      <c r="R2937">
        <v>0</v>
      </c>
      <c r="S2937">
        <v>0</v>
      </c>
      <c r="T2937">
        <v>-1229.62121864238</v>
      </c>
      <c r="U2937">
        <v>243.14043126898301</v>
      </c>
      <c r="V2937">
        <v>-367.53415692443599</v>
      </c>
      <c r="W2937">
        <v>2.7010332087475599</v>
      </c>
      <c r="X2937">
        <v>36.917704617122197</v>
      </c>
      <c r="Y2937">
        <v>155.469596328287</v>
      </c>
      <c r="Z2937">
        <v>763.52709649315602</v>
      </c>
      <c r="AA2937">
        <v>-33.711246591829102</v>
      </c>
      <c r="AB2937">
        <v>-42.463272571277898</v>
      </c>
      <c r="AC2937">
        <v>-19.733732430779401</v>
      </c>
      <c r="AD2937">
        <v>-83.582970493663595</v>
      </c>
      <c r="AE2937">
        <v>-37.497442381720397</v>
      </c>
      <c r="AF2937">
        <v>0</v>
      </c>
      <c r="AG2937">
        <v>13.2421751377893</v>
      </c>
      <c r="AH2937">
        <v>-43.956224711317702</v>
      </c>
      <c r="AI2937">
        <v>0.69326974896299598</v>
      </c>
      <c r="AJ2937">
        <v>-5.4428017222215699</v>
      </c>
      <c r="AK2937">
        <v>65.527709999999999</v>
      </c>
      <c r="AL2937">
        <v>0</v>
      </c>
      <c r="AM2937">
        <v>6.6394815090037002E-2</v>
      </c>
    </row>
    <row r="2938" spans="1:39" hidden="1" x14ac:dyDescent="0.25">
      <c r="A2938" t="s">
        <v>3255</v>
      </c>
      <c r="B2938" t="s">
        <v>3265</v>
      </c>
      <c r="C2938" t="s">
        <v>3265</v>
      </c>
      <c r="D2938">
        <v>10</v>
      </c>
      <c r="E2938" t="str">
        <f>REPLACE(A2938,1,51,"")</f>
        <v>5eu_39Q</v>
      </c>
      <c r="F2938" t="str">
        <f>LEFT(E2938,FIND("_",E2938)-1)</f>
        <v>5eu</v>
      </c>
      <c r="G2938" t="str">
        <f>UPPER(RIGHT(F2938,1))</f>
        <v>U</v>
      </c>
      <c r="H2938" t="str">
        <f>MID(E2938,FIND("_",E2938)+1,2)</f>
        <v>39</v>
      </c>
      <c r="I2938" t="str">
        <f>RIGHT(E2938,1)</f>
        <v>Q</v>
      </c>
      <c r="J2938" t="str">
        <f>REPLACE(C2938,1,52,"")</f>
        <v>5eu_39Q_9.pdb</v>
      </c>
      <c r="K2938" t="str">
        <f>IF(E2938=E2937,"",1)</f>
        <v/>
      </c>
      <c r="L2938">
        <v>-559.35250627671599</v>
      </c>
      <c r="M2938">
        <v>0.354087489151304</v>
      </c>
      <c r="N2938">
        <v>0</v>
      </c>
      <c r="O2938">
        <v>0</v>
      </c>
      <c r="P2938">
        <v>0</v>
      </c>
      <c r="Q2938">
        <v>23.853733486231398</v>
      </c>
      <c r="R2938">
        <v>0</v>
      </c>
      <c r="S2938">
        <v>0</v>
      </c>
      <c r="T2938">
        <v>-1229.40403301213</v>
      </c>
      <c r="U2938">
        <v>242.81187557307101</v>
      </c>
      <c r="V2938">
        <v>-370.83524931132098</v>
      </c>
      <c r="W2938">
        <v>2.5996397059904299</v>
      </c>
      <c r="X2938">
        <v>37.163003422568302</v>
      </c>
      <c r="Y2938">
        <v>154.804064286889</v>
      </c>
      <c r="Z2938">
        <v>765.06812722085897</v>
      </c>
      <c r="AA2938">
        <v>-31.422745924196999</v>
      </c>
      <c r="AB2938">
        <v>-42.108315111393502</v>
      </c>
      <c r="AC2938">
        <v>-19.6940199276419</v>
      </c>
      <c r="AD2938">
        <v>-83.357633388777202</v>
      </c>
      <c r="AE2938">
        <v>-36.783344134670301</v>
      </c>
      <c r="AF2938">
        <v>0</v>
      </c>
      <c r="AG2938">
        <v>11.6799390766516</v>
      </c>
      <c r="AH2938">
        <v>-43.981705880679598</v>
      </c>
      <c r="AI2938">
        <v>0.688207217532671</v>
      </c>
      <c r="AJ2938">
        <v>-6.0273716671792599</v>
      </c>
      <c r="AK2938">
        <v>65.527709999999999</v>
      </c>
      <c r="AL2938">
        <v>0</v>
      </c>
      <c r="AM2938">
        <v>6.5612091483396098E-2</v>
      </c>
    </row>
    <row r="2939" spans="1:39" hidden="1" x14ac:dyDescent="0.25">
      <c r="A2939" t="s">
        <v>3255</v>
      </c>
      <c r="B2939" t="s">
        <v>3264</v>
      </c>
      <c r="C2939" t="s">
        <v>3264</v>
      </c>
      <c r="D2939">
        <v>10</v>
      </c>
      <c r="E2939" t="str">
        <f>REPLACE(A2939,1,51,"")</f>
        <v>5eu_39Q</v>
      </c>
      <c r="F2939" t="str">
        <f>LEFT(E2939,FIND("_",E2939)-1)</f>
        <v>5eu</v>
      </c>
      <c r="G2939" t="str">
        <f>UPPER(RIGHT(F2939,1))</f>
        <v>U</v>
      </c>
      <c r="H2939" t="str">
        <f>MID(E2939,FIND("_",E2939)+1,2)</f>
        <v>39</v>
      </c>
      <c r="I2939" t="str">
        <f>RIGHT(E2939,1)</f>
        <v>Q</v>
      </c>
      <c r="J2939" t="str">
        <f>REPLACE(C2939,1,52,"")</f>
        <v>5eu_39Q_8.pdb</v>
      </c>
      <c r="K2939" t="str">
        <f>IF(E2939=E2938,"",1)</f>
        <v/>
      </c>
      <c r="L2939">
        <v>-559.22647053446997</v>
      </c>
      <c r="M2939">
        <v>0.349786598699657</v>
      </c>
      <c r="N2939">
        <v>0</v>
      </c>
      <c r="O2939">
        <v>0</v>
      </c>
      <c r="P2939">
        <v>0</v>
      </c>
      <c r="Q2939">
        <v>22.742112691984499</v>
      </c>
      <c r="R2939">
        <v>0</v>
      </c>
      <c r="S2939">
        <v>0</v>
      </c>
      <c r="T2939">
        <v>-1229.8141752859899</v>
      </c>
      <c r="U2939">
        <v>244.71530720163</v>
      </c>
      <c r="V2939">
        <v>-373.71855075648602</v>
      </c>
      <c r="W2939">
        <v>2.5366466391728402</v>
      </c>
      <c r="X2939">
        <v>37.015167134997398</v>
      </c>
      <c r="Y2939">
        <v>157.29061245270699</v>
      </c>
      <c r="Z2939">
        <v>762.47667610435099</v>
      </c>
      <c r="AA2939">
        <v>-32.664908463439097</v>
      </c>
      <c r="AB2939">
        <v>-42.409806154576998</v>
      </c>
      <c r="AC2939">
        <v>-20.675172089914199</v>
      </c>
      <c r="AD2939">
        <v>-83.432659039238004</v>
      </c>
      <c r="AE2939">
        <v>-36.1393126940131</v>
      </c>
      <c r="AF2939">
        <v>0</v>
      </c>
      <c r="AG2939">
        <v>14.471299788414401</v>
      </c>
      <c r="AH2939">
        <v>-43.343699034528697</v>
      </c>
      <c r="AI2939">
        <v>0.78287285138959395</v>
      </c>
      <c r="AJ2939">
        <v>-4.6961205024427901</v>
      </c>
      <c r="AK2939">
        <v>65.527709999999999</v>
      </c>
      <c r="AL2939">
        <v>0</v>
      </c>
      <c r="AM2939">
        <v>0.109528621511377</v>
      </c>
    </row>
    <row r="2940" spans="1:39" hidden="1" x14ac:dyDescent="0.25">
      <c r="A2940" t="s">
        <v>3255</v>
      </c>
      <c r="B2940" t="s">
        <v>3260</v>
      </c>
      <c r="C2940" t="s">
        <v>3260</v>
      </c>
      <c r="D2940">
        <v>10</v>
      </c>
      <c r="E2940" t="str">
        <f>REPLACE(A2940,1,51,"")</f>
        <v>5eu_39Q</v>
      </c>
      <c r="F2940" t="str">
        <f>LEFT(E2940,FIND("_",E2940)-1)</f>
        <v>5eu</v>
      </c>
      <c r="G2940" t="str">
        <f>UPPER(RIGHT(F2940,1))</f>
        <v>U</v>
      </c>
      <c r="H2940" t="str">
        <f>MID(E2940,FIND("_",E2940)+1,2)</f>
        <v>39</v>
      </c>
      <c r="I2940" t="str">
        <f>RIGHT(E2940,1)</f>
        <v>Q</v>
      </c>
      <c r="J2940" t="str">
        <f>REPLACE(C2940,1,52,"")</f>
        <v>5eu_39Q_4.pdb</v>
      </c>
      <c r="K2940" t="str">
        <f>IF(E2940=E2939,"",1)</f>
        <v/>
      </c>
      <c r="L2940">
        <v>-558.04600704485301</v>
      </c>
      <c r="M2940">
        <v>0.35200422093863698</v>
      </c>
      <c r="N2940">
        <v>0</v>
      </c>
      <c r="O2940">
        <v>0</v>
      </c>
      <c r="P2940">
        <v>0</v>
      </c>
      <c r="Q2940">
        <v>23.136035704785499</v>
      </c>
      <c r="R2940">
        <v>0</v>
      </c>
      <c r="S2940">
        <v>0</v>
      </c>
      <c r="T2940">
        <v>-1229.06618562737</v>
      </c>
      <c r="U2940">
        <v>246.00896011136999</v>
      </c>
      <c r="V2940">
        <v>-368.71871806964703</v>
      </c>
      <c r="W2940">
        <v>2.5749627424386201</v>
      </c>
      <c r="X2940">
        <v>37.331495192256398</v>
      </c>
      <c r="Y2940">
        <v>154.089891948782</v>
      </c>
      <c r="Z2940">
        <v>763.84591428489</v>
      </c>
      <c r="AA2940">
        <v>-31.4789677522398</v>
      </c>
      <c r="AB2940">
        <v>-42.532607200312498</v>
      </c>
      <c r="AC2940">
        <v>-20.519982175083801</v>
      </c>
      <c r="AD2940">
        <v>-83.458996597156599</v>
      </c>
      <c r="AE2940">
        <v>-37.509388603603902</v>
      </c>
      <c r="AF2940">
        <v>0</v>
      </c>
      <c r="AG2940">
        <v>11.589445988403799</v>
      </c>
      <c r="AH2940">
        <v>-43.652018170802002</v>
      </c>
      <c r="AI2940">
        <v>0.73292675280269903</v>
      </c>
      <c r="AJ2940">
        <v>-6.0137789001595099</v>
      </c>
      <c r="AK2940">
        <v>65.527709999999999</v>
      </c>
      <c r="AL2940">
        <v>0</v>
      </c>
      <c r="AM2940">
        <v>6.7293325799011802E-2</v>
      </c>
    </row>
    <row r="2941" spans="1:39" hidden="1" x14ac:dyDescent="0.25">
      <c r="A2941" t="s">
        <v>3255</v>
      </c>
      <c r="B2941" t="s">
        <v>3256</v>
      </c>
      <c r="C2941" t="s">
        <v>3256</v>
      </c>
      <c r="D2941">
        <v>10</v>
      </c>
      <c r="E2941" t="str">
        <f>REPLACE(A2941,1,51,"")</f>
        <v>5eu_39Q</v>
      </c>
      <c r="F2941" t="str">
        <f>LEFT(E2941,FIND("_",E2941)-1)</f>
        <v>5eu</v>
      </c>
      <c r="G2941" t="str">
        <f>UPPER(RIGHT(F2941,1))</f>
        <v>U</v>
      </c>
      <c r="H2941" t="str">
        <f>MID(E2941,FIND("_",E2941)+1,2)</f>
        <v>39</v>
      </c>
      <c r="I2941" t="str">
        <f>RIGHT(E2941,1)</f>
        <v>Q</v>
      </c>
      <c r="J2941" t="str">
        <f>REPLACE(C2941,1,52,"")</f>
        <v>5eu_39Q_0.pdb</v>
      </c>
      <c r="K2941" t="str">
        <f>IF(E2941=E2940,"",1)</f>
        <v/>
      </c>
      <c r="L2941">
        <v>-558.03621477330898</v>
      </c>
      <c r="M2941">
        <v>0.34751070856783101</v>
      </c>
      <c r="N2941">
        <v>0</v>
      </c>
      <c r="O2941">
        <v>0</v>
      </c>
      <c r="P2941">
        <v>0</v>
      </c>
      <c r="Q2941">
        <v>24.052658939185601</v>
      </c>
      <c r="R2941">
        <v>0</v>
      </c>
      <c r="S2941">
        <v>0</v>
      </c>
      <c r="T2941">
        <v>-1228.6133691743801</v>
      </c>
      <c r="U2941">
        <v>242.827709164439</v>
      </c>
      <c r="V2941">
        <v>-370.86372112171898</v>
      </c>
      <c r="W2941">
        <v>2.6179209269776602</v>
      </c>
      <c r="X2941">
        <v>37.062857289355897</v>
      </c>
      <c r="Y2941">
        <v>155.123256056011</v>
      </c>
      <c r="Z2941">
        <v>765.451940215371</v>
      </c>
      <c r="AA2941">
        <v>-31.372286063240999</v>
      </c>
      <c r="AB2941">
        <v>-42.263224325455397</v>
      </c>
      <c r="AC2941">
        <v>-19.6495261784153</v>
      </c>
      <c r="AD2941">
        <v>-83.423477227607805</v>
      </c>
      <c r="AE2941">
        <v>-37.280162758655102</v>
      </c>
      <c r="AF2941">
        <v>0</v>
      </c>
      <c r="AG2941">
        <v>11.9724228812746</v>
      </c>
      <c r="AH2941">
        <v>-43.974870811468797</v>
      </c>
      <c r="AI2941">
        <v>0.68919987007823102</v>
      </c>
      <c r="AJ2941">
        <v>-5.9877180479040897</v>
      </c>
      <c r="AK2941">
        <v>65.527709999999999</v>
      </c>
      <c r="AL2941">
        <v>0</v>
      </c>
      <c r="AM2941">
        <v>6.6465592848631502E-2</v>
      </c>
    </row>
    <row r="2942" spans="1:39" x14ac:dyDescent="0.25">
      <c r="A2942" t="s">
        <v>3266</v>
      </c>
      <c r="B2942" t="s">
        <v>3268</v>
      </c>
      <c r="C2942" t="s">
        <v>3268</v>
      </c>
      <c r="D2942">
        <v>10</v>
      </c>
      <c r="E2942" t="str">
        <f>REPLACE(A2942,1,51,"")</f>
        <v>5eu_39R</v>
      </c>
      <c r="F2942" t="str">
        <f>LEFT(E2942,FIND("_",E2942)-1)</f>
        <v>5eu</v>
      </c>
      <c r="G2942" t="str">
        <f>UPPER(RIGHT(F2942,1))</f>
        <v>U</v>
      </c>
      <c r="H2942" t="str">
        <f>MID(E2942,FIND("_",E2942)+1,2)</f>
        <v>39</v>
      </c>
      <c r="I2942" t="str">
        <f>RIGHT(E2942,1)</f>
        <v>R</v>
      </c>
      <c r="J2942" t="str">
        <f>REPLACE(C2942,1,52,"")</f>
        <v>5eu_39R_1.pdb</v>
      </c>
      <c r="K2942">
        <f>IF(E2942=E2941,"",1)</f>
        <v>1</v>
      </c>
      <c r="L2942">
        <v>-557.11904524891202</v>
      </c>
      <c r="M2942">
        <v>0.35157620892160202</v>
      </c>
      <c r="N2942">
        <v>0</v>
      </c>
      <c r="O2942">
        <v>0</v>
      </c>
      <c r="P2942">
        <v>0</v>
      </c>
      <c r="Q2942">
        <v>22.6722750870886</v>
      </c>
      <c r="R2942">
        <v>0</v>
      </c>
      <c r="S2942">
        <v>0</v>
      </c>
      <c r="T2942">
        <v>-1237.0067619524</v>
      </c>
      <c r="U2942">
        <v>247.591368714612</v>
      </c>
      <c r="V2942">
        <v>-371.32205690375099</v>
      </c>
      <c r="W2942">
        <v>2.5520848442200199</v>
      </c>
      <c r="X2942">
        <v>37.150196420824798</v>
      </c>
      <c r="Y2942">
        <v>158.463138792075</v>
      </c>
      <c r="Z2942">
        <v>768.93386403581405</v>
      </c>
      <c r="AA2942">
        <v>-33.012741740057002</v>
      </c>
      <c r="AB2942">
        <v>-42.3892246496399</v>
      </c>
      <c r="AC2942">
        <v>-19.6992171209702</v>
      </c>
      <c r="AD2942">
        <v>-83.374250989792699</v>
      </c>
      <c r="AE2942">
        <v>-38.5342008157808</v>
      </c>
      <c r="AF2942">
        <v>0</v>
      </c>
      <c r="AG2942">
        <v>11.5809137523382</v>
      </c>
      <c r="AH2942">
        <v>-43.341792796765297</v>
      </c>
      <c r="AI2942">
        <v>0.73477966940497297</v>
      </c>
      <c r="AJ2942">
        <v>-5.0807914582275702</v>
      </c>
      <c r="AK2942">
        <v>66.883920000000003</v>
      </c>
      <c r="AL2942">
        <v>0</v>
      </c>
      <c r="AM2942">
        <v>7.9451862096783205E-2</v>
      </c>
    </row>
    <row r="2943" spans="1:39" hidden="1" x14ac:dyDescent="0.25">
      <c r="A2943" t="s">
        <v>3266</v>
      </c>
      <c r="B2943" t="s">
        <v>3267</v>
      </c>
      <c r="C2943" t="s">
        <v>3267</v>
      </c>
      <c r="D2943">
        <v>10</v>
      </c>
      <c r="E2943" t="str">
        <f>REPLACE(A2943,1,51,"")</f>
        <v>5eu_39R</v>
      </c>
      <c r="F2943" t="str">
        <f>LEFT(E2943,FIND("_",E2943)-1)</f>
        <v>5eu</v>
      </c>
      <c r="G2943" t="str">
        <f>UPPER(RIGHT(F2943,1))</f>
        <v>U</v>
      </c>
      <c r="H2943" t="str">
        <f>MID(E2943,FIND("_",E2943)+1,2)</f>
        <v>39</v>
      </c>
      <c r="I2943" t="str">
        <f>RIGHT(E2943,1)</f>
        <v>R</v>
      </c>
      <c r="J2943" t="str">
        <f>REPLACE(C2943,1,52,"")</f>
        <v>5eu_39R_0.pdb</v>
      </c>
      <c r="K2943" t="str">
        <f>IF(E2943=E2942,"",1)</f>
        <v/>
      </c>
      <c r="L2943">
        <v>-557.080807731101</v>
      </c>
      <c r="M2943">
        <v>0.35593910058797101</v>
      </c>
      <c r="N2943">
        <v>0</v>
      </c>
      <c r="O2943">
        <v>0</v>
      </c>
      <c r="P2943">
        <v>0</v>
      </c>
      <c r="Q2943">
        <v>23.967096125898198</v>
      </c>
      <c r="R2943">
        <v>0</v>
      </c>
      <c r="S2943">
        <v>0</v>
      </c>
      <c r="T2943">
        <v>-1236.2829136673799</v>
      </c>
      <c r="U2943">
        <v>245.93054269941501</v>
      </c>
      <c r="V2943">
        <v>-372.19244210826901</v>
      </c>
      <c r="W2943">
        <v>2.5539091798701499</v>
      </c>
      <c r="X2943">
        <v>37.347128976693298</v>
      </c>
      <c r="Y2943">
        <v>158.05724720323201</v>
      </c>
      <c r="Z2943">
        <v>769.73304999812694</v>
      </c>
      <c r="AA2943">
        <v>-31.856904447753301</v>
      </c>
      <c r="AB2943">
        <v>-42.237066929500699</v>
      </c>
      <c r="AC2943">
        <v>-20.657936733465899</v>
      </c>
      <c r="AD2943">
        <v>-83.235419634272702</v>
      </c>
      <c r="AE2943">
        <v>-38.3668728972523</v>
      </c>
      <c r="AF2943">
        <v>0</v>
      </c>
      <c r="AG2943">
        <v>11.5442099313443</v>
      </c>
      <c r="AH2943">
        <v>-43.349814944746797</v>
      </c>
      <c r="AI2943">
        <v>0.72541569479900603</v>
      </c>
      <c r="AJ2943">
        <v>-5.7193264050115102</v>
      </c>
      <c r="AK2943">
        <v>66.883920000000003</v>
      </c>
      <c r="AL2943">
        <v>0</v>
      </c>
      <c r="AM2943">
        <v>7.5370227172656401E-2</v>
      </c>
    </row>
    <row r="2944" spans="1:39" hidden="1" x14ac:dyDescent="0.25">
      <c r="A2944" t="s">
        <v>3266</v>
      </c>
      <c r="B2944" t="s">
        <v>3270</v>
      </c>
      <c r="C2944" t="s">
        <v>3270</v>
      </c>
      <c r="D2944">
        <v>10</v>
      </c>
      <c r="E2944" t="str">
        <f>REPLACE(A2944,1,51,"")</f>
        <v>5eu_39R</v>
      </c>
      <c r="F2944" t="str">
        <f>LEFT(E2944,FIND("_",E2944)-1)</f>
        <v>5eu</v>
      </c>
      <c r="G2944" t="str">
        <f>UPPER(RIGHT(F2944,1))</f>
        <v>U</v>
      </c>
      <c r="H2944" t="str">
        <f>MID(E2944,FIND("_",E2944)+1,2)</f>
        <v>39</v>
      </c>
      <c r="I2944" t="str">
        <f>RIGHT(E2944,1)</f>
        <v>R</v>
      </c>
      <c r="J2944" t="str">
        <f>REPLACE(C2944,1,52,"")</f>
        <v>5eu_39R_3.pdb</v>
      </c>
      <c r="K2944" t="str">
        <f>IF(E2944=E2943,"",1)</f>
        <v/>
      </c>
      <c r="L2944">
        <v>-556.71943848780199</v>
      </c>
      <c r="M2944">
        <v>0.44590379314515999</v>
      </c>
      <c r="N2944">
        <v>0</v>
      </c>
      <c r="O2944">
        <v>0</v>
      </c>
      <c r="P2944">
        <v>0</v>
      </c>
      <c r="Q2944">
        <v>23.219942454483999</v>
      </c>
      <c r="R2944">
        <v>0</v>
      </c>
      <c r="S2944">
        <v>0</v>
      </c>
      <c r="T2944">
        <v>-1234.08372247026</v>
      </c>
      <c r="U2944">
        <v>243.15179990439901</v>
      </c>
      <c r="V2944">
        <v>-376.47742826748703</v>
      </c>
      <c r="W2944">
        <v>2.5211910134869</v>
      </c>
      <c r="X2944">
        <v>37.173337186561099</v>
      </c>
      <c r="Y2944">
        <v>159.53897876035401</v>
      </c>
      <c r="Z2944">
        <v>769.26223886883201</v>
      </c>
      <c r="AA2944">
        <v>-31.7539432841916</v>
      </c>
      <c r="AB2944">
        <v>-42.466419062750703</v>
      </c>
      <c r="AC2944">
        <v>-20.919632829216599</v>
      </c>
      <c r="AD2944">
        <v>-83.420874569943805</v>
      </c>
      <c r="AE2944">
        <v>-36.105530153737298</v>
      </c>
      <c r="AF2944">
        <v>0</v>
      </c>
      <c r="AG2944">
        <v>14.7290483861031</v>
      </c>
      <c r="AH2944">
        <v>-43.9149928364685</v>
      </c>
      <c r="AI2944">
        <v>0.78419726395381695</v>
      </c>
      <c r="AJ2944">
        <v>-4.9241297404961397</v>
      </c>
      <c r="AK2944">
        <v>66.883920000000003</v>
      </c>
      <c r="AL2944">
        <v>0</v>
      </c>
      <c r="AM2944">
        <v>8.2580888577549902E-2</v>
      </c>
    </row>
    <row r="2945" spans="1:39" hidden="1" x14ac:dyDescent="0.25">
      <c r="A2945" t="s">
        <v>3266</v>
      </c>
      <c r="B2945" t="s">
        <v>3271</v>
      </c>
      <c r="C2945" t="s">
        <v>3271</v>
      </c>
      <c r="D2945">
        <v>10</v>
      </c>
      <c r="E2945" t="str">
        <f>REPLACE(A2945,1,51,"")</f>
        <v>5eu_39R</v>
      </c>
      <c r="F2945" t="str">
        <f>LEFT(E2945,FIND("_",E2945)-1)</f>
        <v>5eu</v>
      </c>
      <c r="G2945" t="str">
        <f>UPPER(RIGHT(F2945,1))</f>
        <v>U</v>
      </c>
      <c r="H2945" t="str">
        <f>MID(E2945,FIND("_",E2945)+1,2)</f>
        <v>39</v>
      </c>
      <c r="I2945" t="str">
        <f>RIGHT(E2945,1)</f>
        <v>R</v>
      </c>
      <c r="J2945" t="str">
        <f>REPLACE(C2945,1,52,"")</f>
        <v>5eu_39R_4.pdb</v>
      </c>
      <c r="K2945" t="str">
        <f>IF(E2945=E2944,"",1)</f>
        <v/>
      </c>
      <c r="L2945">
        <v>-556.67381965587094</v>
      </c>
      <c r="M2945">
        <v>0.35578513568032899</v>
      </c>
      <c r="N2945">
        <v>0</v>
      </c>
      <c r="O2945">
        <v>0</v>
      </c>
      <c r="P2945">
        <v>0</v>
      </c>
      <c r="Q2945">
        <v>23.012985425949999</v>
      </c>
      <c r="R2945">
        <v>0</v>
      </c>
      <c r="S2945">
        <v>0</v>
      </c>
      <c r="T2945">
        <v>-1235.0161541473699</v>
      </c>
      <c r="U2945">
        <v>242.50850838894601</v>
      </c>
      <c r="V2945">
        <v>-373.79206021989</v>
      </c>
      <c r="W2945">
        <v>2.5369447267185801</v>
      </c>
      <c r="X2945">
        <v>36.874840775527503</v>
      </c>
      <c r="Y2945">
        <v>160.45325009478299</v>
      </c>
      <c r="Z2945">
        <v>768.62869438275698</v>
      </c>
      <c r="AA2945">
        <v>-31.740383414900201</v>
      </c>
      <c r="AB2945">
        <v>-42.412004878985499</v>
      </c>
      <c r="AC2945">
        <v>-20.9450417182019</v>
      </c>
      <c r="AD2945">
        <v>-83.457070940026</v>
      </c>
      <c r="AE2945">
        <v>-37.065288257816697</v>
      </c>
      <c r="AF2945">
        <v>0</v>
      </c>
      <c r="AG2945">
        <v>14.7385091757514</v>
      </c>
      <c r="AH2945">
        <v>-43.784248510546703</v>
      </c>
      <c r="AI2945">
        <v>0.79780558438895599</v>
      </c>
      <c r="AJ2945">
        <v>-4.98301183511039</v>
      </c>
      <c r="AK2945">
        <v>66.883920000000003</v>
      </c>
      <c r="AL2945">
        <v>0</v>
      </c>
      <c r="AM2945">
        <v>8.5985712157319302E-2</v>
      </c>
    </row>
    <row r="2946" spans="1:39" hidden="1" x14ac:dyDescent="0.25">
      <c r="A2946" t="s">
        <v>3266</v>
      </c>
      <c r="B2946" t="s">
        <v>3276</v>
      </c>
      <c r="C2946" t="s">
        <v>3276</v>
      </c>
      <c r="D2946">
        <v>10</v>
      </c>
      <c r="E2946" t="str">
        <f>REPLACE(A2946,1,51,"")</f>
        <v>5eu_39R</v>
      </c>
      <c r="F2946" t="str">
        <f>LEFT(E2946,FIND("_",E2946)-1)</f>
        <v>5eu</v>
      </c>
      <c r="G2946" t="str">
        <f>UPPER(RIGHT(F2946,1))</f>
        <v>U</v>
      </c>
      <c r="H2946" t="str">
        <f>MID(E2946,FIND("_",E2946)+1,2)</f>
        <v>39</v>
      </c>
      <c r="I2946" t="str">
        <f>RIGHT(E2946,1)</f>
        <v>R</v>
      </c>
      <c r="J2946" t="str">
        <f>REPLACE(C2946,1,52,"")</f>
        <v>5eu_39R_9.pdb</v>
      </c>
      <c r="K2946" t="str">
        <f>IF(E2946=E2945,"",1)</f>
        <v/>
      </c>
      <c r="L2946">
        <v>-556.52771738588001</v>
      </c>
      <c r="M2946">
        <v>0.35240451942628298</v>
      </c>
      <c r="N2946">
        <v>0</v>
      </c>
      <c r="O2946">
        <v>0</v>
      </c>
      <c r="P2946">
        <v>0</v>
      </c>
      <c r="Q2946">
        <v>22.679499765767499</v>
      </c>
      <c r="R2946">
        <v>0</v>
      </c>
      <c r="S2946">
        <v>0</v>
      </c>
      <c r="T2946">
        <v>-1236.3433864016999</v>
      </c>
      <c r="U2946">
        <v>245.21935012141</v>
      </c>
      <c r="V2946">
        <v>-372.400354657072</v>
      </c>
      <c r="W2946">
        <v>2.5051141762481199</v>
      </c>
      <c r="X2946">
        <v>37.008245303883399</v>
      </c>
      <c r="Y2946">
        <v>158.71032612457299</v>
      </c>
      <c r="Z2946">
        <v>767.86520405629506</v>
      </c>
      <c r="AA2946">
        <v>-31.666857899397598</v>
      </c>
      <c r="AB2946">
        <v>-42.584559129001697</v>
      </c>
      <c r="AC2946">
        <v>-20.692807843643301</v>
      </c>
      <c r="AD2946">
        <v>-83.325272359087705</v>
      </c>
      <c r="AE2946">
        <v>-37.729150522743502</v>
      </c>
      <c r="AF2946">
        <v>0</v>
      </c>
      <c r="AG2946">
        <v>14.6871237052484</v>
      </c>
      <c r="AH2946">
        <v>-43.472981341603003</v>
      </c>
      <c r="AI2946">
        <v>0.83269571399513898</v>
      </c>
      <c r="AJ2946">
        <v>-4.82299729569867</v>
      </c>
      <c r="AK2946">
        <v>66.883920000000003</v>
      </c>
      <c r="AL2946">
        <v>0</v>
      </c>
      <c r="AM2946">
        <v>0.11917109665213001</v>
      </c>
    </row>
    <row r="2947" spans="1:39" hidden="1" x14ac:dyDescent="0.25">
      <c r="A2947" t="s">
        <v>3266</v>
      </c>
      <c r="B2947" t="s">
        <v>3275</v>
      </c>
      <c r="C2947" t="s">
        <v>3275</v>
      </c>
      <c r="D2947">
        <v>10</v>
      </c>
      <c r="E2947" t="str">
        <f>REPLACE(A2947,1,51,"")</f>
        <v>5eu_39R</v>
      </c>
      <c r="F2947" t="str">
        <f>LEFT(E2947,FIND("_",E2947)-1)</f>
        <v>5eu</v>
      </c>
      <c r="G2947" t="str">
        <f>UPPER(RIGHT(F2947,1))</f>
        <v>U</v>
      </c>
      <c r="H2947" t="str">
        <f>MID(E2947,FIND("_",E2947)+1,2)</f>
        <v>39</v>
      </c>
      <c r="I2947" t="str">
        <f>RIGHT(E2947,1)</f>
        <v>R</v>
      </c>
      <c r="J2947" t="str">
        <f>REPLACE(C2947,1,52,"")</f>
        <v>5eu_39R_8.pdb</v>
      </c>
      <c r="K2947" t="str">
        <f>IF(E2947=E2946,"",1)</f>
        <v/>
      </c>
      <c r="L2947">
        <v>-556.186055645328</v>
      </c>
      <c r="M2947">
        <v>0.37456653866909301</v>
      </c>
      <c r="N2947">
        <v>0</v>
      </c>
      <c r="O2947">
        <v>0</v>
      </c>
      <c r="P2947">
        <v>0</v>
      </c>
      <c r="Q2947">
        <v>23.022947540150501</v>
      </c>
      <c r="R2947">
        <v>0</v>
      </c>
      <c r="S2947">
        <v>0</v>
      </c>
      <c r="T2947">
        <v>-1236.68105222755</v>
      </c>
      <c r="U2947">
        <v>244.67417852931101</v>
      </c>
      <c r="V2947">
        <v>-372.16541018220403</v>
      </c>
      <c r="W2947">
        <v>2.4930753495333802</v>
      </c>
      <c r="X2947">
        <v>37.061471629008402</v>
      </c>
      <c r="Y2947">
        <v>158.89332242110399</v>
      </c>
      <c r="Z2947">
        <v>768.01646598487901</v>
      </c>
      <c r="AA2947">
        <v>-31.942475279084</v>
      </c>
      <c r="AB2947">
        <v>-42.542020352518499</v>
      </c>
      <c r="AC2947">
        <v>-19.761661956313599</v>
      </c>
      <c r="AD2947">
        <v>-83.440243983001906</v>
      </c>
      <c r="AE2947">
        <v>-37.091062761039296</v>
      </c>
      <c r="AF2947">
        <v>0</v>
      </c>
      <c r="AG2947">
        <v>14.5837642947691</v>
      </c>
      <c r="AH2947">
        <v>-43.873128226954002</v>
      </c>
      <c r="AI2947">
        <v>0.82633026029227097</v>
      </c>
      <c r="AJ2947">
        <v>-5.2302716420884403</v>
      </c>
      <c r="AK2947">
        <v>66.883920000000003</v>
      </c>
      <c r="AL2947">
        <v>0</v>
      </c>
      <c r="AM2947">
        <v>8.5794956383078103E-2</v>
      </c>
    </row>
    <row r="2948" spans="1:39" hidden="1" x14ac:dyDescent="0.25">
      <c r="A2948" t="s">
        <v>3266</v>
      </c>
      <c r="B2948" t="s">
        <v>3274</v>
      </c>
      <c r="C2948" t="s">
        <v>3274</v>
      </c>
      <c r="D2948">
        <v>10</v>
      </c>
      <c r="E2948" t="str">
        <f>REPLACE(A2948,1,51,"")</f>
        <v>5eu_39R</v>
      </c>
      <c r="F2948" t="str">
        <f>LEFT(E2948,FIND("_",E2948)-1)</f>
        <v>5eu</v>
      </c>
      <c r="G2948" t="str">
        <f>UPPER(RIGHT(F2948,1))</f>
        <v>U</v>
      </c>
      <c r="H2948" t="str">
        <f>MID(E2948,FIND("_",E2948)+1,2)</f>
        <v>39</v>
      </c>
      <c r="I2948" t="str">
        <f>RIGHT(E2948,1)</f>
        <v>R</v>
      </c>
      <c r="J2948" t="str">
        <f>REPLACE(C2948,1,52,"")</f>
        <v>5eu_39R_7.pdb</v>
      </c>
      <c r="K2948" t="str">
        <f>IF(E2948=E2947,"",1)</f>
        <v/>
      </c>
      <c r="L2948">
        <v>-556.09562510536</v>
      </c>
      <c r="M2948">
        <v>0.37249999553151403</v>
      </c>
      <c r="N2948">
        <v>0</v>
      </c>
      <c r="O2948">
        <v>0</v>
      </c>
      <c r="P2948">
        <v>0</v>
      </c>
      <c r="Q2948">
        <v>22.5368755072639</v>
      </c>
      <c r="R2948">
        <v>0</v>
      </c>
      <c r="S2948">
        <v>0</v>
      </c>
      <c r="T2948">
        <v>-1236.27115472528</v>
      </c>
      <c r="U2948">
        <v>244.045035753663</v>
      </c>
      <c r="V2948">
        <v>-371.867389139978</v>
      </c>
      <c r="W2948">
        <v>2.49042788689643</v>
      </c>
      <c r="X2948">
        <v>37.243879223102603</v>
      </c>
      <c r="Y2948">
        <v>158.85804479044799</v>
      </c>
      <c r="Z2948">
        <v>767.95603236927798</v>
      </c>
      <c r="AA2948">
        <v>-30.534091949019299</v>
      </c>
      <c r="AB2948">
        <v>-42.2490277411557</v>
      </c>
      <c r="AC2948">
        <v>-20.501713558035998</v>
      </c>
      <c r="AD2948">
        <v>-83.326600861091805</v>
      </c>
      <c r="AE2948">
        <v>-37.693361469499102</v>
      </c>
      <c r="AF2948">
        <v>0</v>
      </c>
      <c r="AG2948">
        <v>14.517111748365499</v>
      </c>
      <c r="AH2948">
        <v>-43.592987157179202</v>
      </c>
      <c r="AI2948">
        <v>0.73094848759444897</v>
      </c>
      <c r="AJ2948">
        <v>-5.4030572770270702</v>
      </c>
      <c r="AK2948">
        <v>66.883920000000003</v>
      </c>
      <c r="AL2948">
        <v>0</v>
      </c>
      <c r="AM2948">
        <v>8.1483006301704103E-2</v>
      </c>
    </row>
    <row r="2949" spans="1:39" hidden="1" x14ac:dyDescent="0.25">
      <c r="A2949" t="s">
        <v>3266</v>
      </c>
      <c r="B2949" t="s">
        <v>3272</v>
      </c>
      <c r="C2949" t="s">
        <v>3272</v>
      </c>
      <c r="D2949">
        <v>10</v>
      </c>
      <c r="E2949" t="str">
        <f>REPLACE(A2949,1,51,"")</f>
        <v>5eu_39R</v>
      </c>
      <c r="F2949" t="str">
        <f>LEFT(E2949,FIND("_",E2949)-1)</f>
        <v>5eu</v>
      </c>
      <c r="G2949" t="str">
        <f>UPPER(RIGHT(F2949,1))</f>
        <v>U</v>
      </c>
      <c r="H2949" t="str">
        <f>MID(E2949,FIND("_",E2949)+1,2)</f>
        <v>39</v>
      </c>
      <c r="I2949" t="str">
        <f>RIGHT(E2949,1)</f>
        <v>R</v>
      </c>
      <c r="J2949" t="str">
        <f>REPLACE(C2949,1,52,"")</f>
        <v>5eu_39R_5.pdb</v>
      </c>
      <c r="K2949" t="str">
        <f>IF(E2949=E2948,"",1)</f>
        <v/>
      </c>
      <c r="L2949">
        <v>-555.78229823568097</v>
      </c>
      <c r="M2949">
        <v>0.41719406354245098</v>
      </c>
      <c r="N2949">
        <v>0</v>
      </c>
      <c r="O2949">
        <v>0</v>
      </c>
      <c r="P2949">
        <v>0</v>
      </c>
      <c r="Q2949">
        <v>23.189505077394099</v>
      </c>
      <c r="R2949">
        <v>0</v>
      </c>
      <c r="S2949">
        <v>0</v>
      </c>
      <c r="T2949">
        <v>-1234.1130762929099</v>
      </c>
      <c r="U2949">
        <v>243.17532915653101</v>
      </c>
      <c r="V2949">
        <v>-375.21367790530701</v>
      </c>
      <c r="W2949">
        <v>2.5416105223417098</v>
      </c>
      <c r="X2949">
        <v>37.196319364521301</v>
      </c>
      <c r="Y2949">
        <v>160.95909858243201</v>
      </c>
      <c r="Z2949">
        <v>766.58900345765596</v>
      </c>
      <c r="AA2949">
        <v>-30.324123367363701</v>
      </c>
      <c r="AB2949">
        <v>-42.232403263211502</v>
      </c>
      <c r="AC2949">
        <v>-19.805771503322301</v>
      </c>
      <c r="AD2949">
        <v>-83.223096941471596</v>
      </c>
      <c r="AE2949">
        <v>-37.593158098441201</v>
      </c>
      <c r="AF2949">
        <v>0</v>
      </c>
      <c r="AG2949">
        <v>14.515070057010201</v>
      </c>
      <c r="AH2949">
        <v>-43.527356307759398</v>
      </c>
      <c r="AI2949">
        <v>0.674603279058412</v>
      </c>
      <c r="AJ2949">
        <v>-5.5519537637658702</v>
      </c>
      <c r="AK2949">
        <v>66.883920000000003</v>
      </c>
      <c r="AL2949">
        <v>0</v>
      </c>
      <c r="AM2949">
        <v>7.7859710925238093E-2</v>
      </c>
    </row>
    <row r="2950" spans="1:39" hidden="1" x14ac:dyDescent="0.25">
      <c r="A2950" t="s">
        <v>3266</v>
      </c>
      <c r="B2950" t="s">
        <v>3269</v>
      </c>
      <c r="C2950" t="s">
        <v>3269</v>
      </c>
      <c r="D2950">
        <v>10</v>
      </c>
      <c r="E2950" t="str">
        <f>REPLACE(A2950,1,51,"")</f>
        <v>5eu_39R</v>
      </c>
      <c r="F2950" t="str">
        <f>LEFT(E2950,FIND("_",E2950)-1)</f>
        <v>5eu</v>
      </c>
      <c r="G2950" t="str">
        <f>UPPER(RIGHT(F2950,1))</f>
        <v>U</v>
      </c>
      <c r="H2950" t="str">
        <f>MID(E2950,FIND("_",E2950)+1,2)</f>
        <v>39</v>
      </c>
      <c r="I2950" t="str">
        <f>RIGHT(E2950,1)</f>
        <v>R</v>
      </c>
      <c r="J2950" t="str">
        <f>REPLACE(C2950,1,52,"")</f>
        <v>5eu_39R_2.pdb</v>
      </c>
      <c r="K2950" t="str">
        <f>IF(E2950=E2949,"",1)</f>
        <v/>
      </c>
      <c r="L2950">
        <v>-555.26418325271402</v>
      </c>
      <c r="M2950">
        <v>0.365815586129625</v>
      </c>
      <c r="N2950">
        <v>0</v>
      </c>
      <c r="O2950">
        <v>0</v>
      </c>
      <c r="P2950">
        <v>0</v>
      </c>
      <c r="Q2950">
        <v>23.2291085989404</v>
      </c>
      <c r="R2950">
        <v>0</v>
      </c>
      <c r="S2950">
        <v>0</v>
      </c>
      <c r="T2950">
        <v>-1233.7854209204399</v>
      </c>
      <c r="U2950">
        <v>242.415839900603</v>
      </c>
      <c r="V2950">
        <v>-372.09974330081201</v>
      </c>
      <c r="W2950">
        <v>2.55501818989829</v>
      </c>
      <c r="X2950">
        <v>37.113754659903101</v>
      </c>
      <c r="Y2950">
        <v>161.07623704115699</v>
      </c>
      <c r="Z2950">
        <v>765.62551405737395</v>
      </c>
      <c r="AA2950">
        <v>-31.8119601657096</v>
      </c>
      <c r="AB2950">
        <v>-42.269763338167301</v>
      </c>
      <c r="AC2950">
        <v>-18.790421230920298</v>
      </c>
      <c r="AD2950">
        <v>-83.434225342023296</v>
      </c>
      <c r="AE2950">
        <v>-38.238355801816702</v>
      </c>
      <c r="AF2950">
        <v>0</v>
      </c>
      <c r="AG2950">
        <v>14.581342172266799</v>
      </c>
      <c r="AH2950">
        <v>-43.623491878924099</v>
      </c>
      <c r="AI2950">
        <v>0.70871444442143805</v>
      </c>
      <c r="AJ2950">
        <v>-5.4800626057430604</v>
      </c>
      <c r="AK2950">
        <v>66.883920000000003</v>
      </c>
      <c r="AL2950">
        <v>0</v>
      </c>
      <c r="AM2950">
        <v>7.9812267277314899E-2</v>
      </c>
    </row>
    <row r="2951" spans="1:39" hidden="1" x14ac:dyDescent="0.25">
      <c r="A2951" t="s">
        <v>3266</v>
      </c>
      <c r="B2951" t="s">
        <v>3273</v>
      </c>
      <c r="C2951" t="s">
        <v>3273</v>
      </c>
      <c r="D2951">
        <v>10</v>
      </c>
      <c r="E2951" t="str">
        <f>REPLACE(A2951,1,51,"")</f>
        <v>5eu_39R</v>
      </c>
      <c r="F2951" t="str">
        <f>LEFT(E2951,FIND("_",E2951)-1)</f>
        <v>5eu</v>
      </c>
      <c r="G2951" t="str">
        <f>UPPER(RIGHT(F2951,1))</f>
        <v>U</v>
      </c>
      <c r="H2951" t="str">
        <f>MID(E2951,FIND("_",E2951)+1,2)</f>
        <v>39</v>
      </c>
      <c r="I2951" t="str">
        <f>RIGHT(E2951,1)</f>
        <v>R</v>
      </c>
      <c r="J2951" t="str">
        <f>REPLACE(C2951,1,52,"")</f>
        <v>5eu_39R_6.pdb</v>
      </c>
      <c r="K2951" t="str">
        <f>IF(E2951=E2950,"",1)</f>
        <v/>
      </c>
      <c r="L2951">
        <v>-554.48478719546904</v>
      </c>
      <c r="M2951">
        <v>0.348443845524256</v>
      </c>
      <c r="N2951">
        <v>0</v>
      </c>
      <c r="O2951">
        <v>0</v>
      </c>
      <c r="P2951">
        <v>0</v>
      </c>
      <c r="Q2951">
        <v>24.116048330360201</v>
      </c>
      <c r="R2951">
        <v>0</v>
      </c>
      <c r="S2951">
        <v>0</v>
      </c>
      <c r="T2951">
        <v>-1234.3745106920701</v>
      </c>
      <c r="U2951">
        <v>244.88835897587799</v>
      </c>
      <c r="V2951">
        <v>-372.42536235900099</v>
      </c>
      <c r="W2951">
        <v>2.6022155120547499</v>
      </c>
      <c r="X2951">
        <v>37.210135583816303</v>
      </c>
      <c r="Y2951">
        <v>159.654233969545</v>
      </c>
      <c r="Z2951">
        <v>767.40791322745997</v>
      </c>
      <c r="AA2951">
        <v>-30.903735052462</v>
      </c>
      <c r="AB2951">
        <v>-42.148477120560599</v>
      </c>
      <c r="AC2951">
        <v>-18.927127469756499</v>
      </c>
      <c r="AD2951">
        <v>-83.325577053713801</v>
      </c>
      <c r="AE2951">
        <v>-37.971606747141102</v>
      </c>
      <c r="AF2951">
        <v>0</v>
      </c>
      <c r="AG2951">
        <v>11.4441665324282</v>
      </c>
      <c r="AH2951">
        <v>-43.685299606465797</v>
      </c>
      <c r="AI2951">
        <v>0.67427609740832395</v>
      </c>
      <c r="AJ2951">
        <v>-5.6803694416684198</v>
      </c>
      <c r="AK2951">
        <v>66.883920000000003</v>
      </c>
      <c r="AL2951">
        <v>0</v>
      </c>
      <c r="AM2951">
        <v>7.6010118418673195E-2</v>
      </c>
    </row>
    <row r="2952" spans="1:39" x14ac:dyDescent="0.25">
      <c r="A2952" t="s">
        <v>3277</v>
      </c>
      <c r="B2952" t="s">
        <v>3286</v>
      </c>
      <c r="C2952" t="s">
        <v>3286</v>
      </c>
      <c r="D2952">
        <v>10</v>
      </c>
      <c r="E2952" t="str">
        <f>REPLACE(A2952,1,51,"")</f>
        <v>5eu_39S</v>
      </c>
      <c r="F2952" t="str">
        <f>LEFT(E2952,FIND("_",E2952)-1)</f>
        <v>5eu</v>
      </c>
      <c r="G2952" t="str">
        <f>UPPER(RIGHT(F2952,1))</f>
        <v>U</v>
      </c>
      <c r="H2952" t="str">
        <f>MID(E2952,FIND("_",E2952)+1,2)</f>
        <v>39</v>
      </c>
      <c r="I2952" t="str">
        <f>RIGHT(E2952,1)</f>
        <v>S</v>
      </c>
      <c r="J2952" t="str">
        <f>REPLACE(C2952,1,52,"")</f>
        <v>5eu_39S_8.pdb</v>
      </c>
      <c r="K2952">
        <f>IF(E2952=E2951,"",1)</f>
        <v>1</v>
      </c>
      <c r="L2952">
        <v>-571.51400656718101</v>
      </c>
      <c r="M2952">
        <v>0.33159061035670001</v>
      </c>
      <c r="N2952">
        <v>0</v>
      </c>
      <c r="O2952">
        <v>0</v>
      </c>
      <c r="P2952">
        <v>0</v>
      </c>
      <c r="Q2952">
        <v>21.573998208943198</v>
      </c>
      <c r="R2952">
        <v>0</v>
      </c>
      <c r="S2952">
        <v>0</v>
      </c>
      <c r="T2952">
        <v>-1221.4375085105501</v>
      </c>
      <c r="U2952">
        <v>233.85513731454</v>
      </c>
      <c r="V2952">
        <v>-369.52513197593203</v>
      </c>
      <c r="W2952">
        <v>2.5030271758617801</v>
      </c>
      <c r="X2952">
        <v>36.6655396996116</v>
      </c>
      <c r="Y2952">
        <v>151.275363822445</v>
      </c>
      <c r="Z2952">
        <v>756.96330999487998</v>
      </c>
      <c r="AA2952">
        <v>-32.417584416068301</v>
      </c>
      <c r="AB2952">
        <v>-42.452213942025899</v>
      </c>
      <c r="AC2952">
        <v>-20.721210393502801</v>
      </c>
      <c r="AD2952">
        <v>-83.664316424853098</v>
      </c>
      <c r="AE2952">
        <v>-35.385669298432198</v>
      </c>
      <c r="AF2952">
        <v>0</v>
      </c>
      <c r="AG2952">
        <v>14.349079831951499</v>
      </c>
      <c r="AH2952">
        <v>-44.402069166572602</v>
      </c>
      <c r="AI2952">
        <v>0.68746778149771803</v>
      </c>
      <c r="AJ2952">
        <v>-6.1309619823076504</v>
      </c>
      <c r="AK2952">
        <v>66.688969999999998</v>
      </c>
      <c r="AL2952">
        <v>0</v>
      </c>
      <c r="AM2952">
        <v>6.0765713339170802E-2</v>
      </c>
    </row>
    <row r="2953" spans="1:39" hidden="1" x14ac:dyDescent="0.25">
      <c r="A2953" t="s">
        <v>3277</v>
      </c>
      <c r="B2953" t="s">
        <v>3283</v>
      </c>
      <c r="C2953" t="s">
        <v>3283</v>
      </c>
      <c r="D2953">
        <v>10</v>
      </c>
      <c r="E2953" t="str">
        <f>REPLACE(A2953,1,51,"")</f>
        <v>5eu_39S</v>
      </c>
      <c r="F2953" t="str">
        <f>LEFT(E2953,FIND("_",E2953)-1)</f>
        <v>5eu</v>
      </c>
      <c r="G2953" t="str">
        <f>UPPER(RIGHT(F2953,1))</f>
        <v>U</v>
      </c>
      <c r="H2953" t="str">
        <f>MID(E2953,FIND("_",E2953)+1,2)</f>
        <v>39</v>
      </c>
      <c r="I2953" t="str">
        <f>RIGHT(E2953,1)</f>
        <v>S</v>
      </c>
      <c r="J2953" t="str">
        <f>REPLACE(C2953,1,52,"")</f>
        <v>5eu_39S_5.pdb</v>
      </c>
      <c r="K2953" t="str">
        <f>IF(E2953=E2952,"",1)</f>
        <v/>
      </c>
      <c r="L2953">
        <v>-571.37308707852196</v>
      </c>
      <c r="M2953">
        <v>0.33905636083472901</v>
      </c>
      <c r="N2953">
        <v>0</v>
      </c>
      <c r="O2953">
        <v>0</v>
      </c>
      <c r="P2953">
        <v>0</v>
      </c>
      <c r="Q2953">
        <v>21.747127458841099</v>
      </c>
      <c r="R2953">
        <v>0</v>
      </c>
      <c r="S2953">
        <v>0</v>
      </c>
      <c r="T2953">
        <v>-1221.9631871664601</v>
      </c>
      <c r="U2953">
        <v>234.53470721094399</v>
      </c>
      <c r="V2953">
        <v>-373.08244577868902</v>
      </c>
      <c r="W2953">
        <v>2.5167025979425501</v>
      </c>
      <c r="X2953">
        <v>36.6089786729205</v>
      </c>
      <c r="Y2953">
        <v>152.64634839603301</v>
      </c>
      <c r="Z2953">
        <v>758.62336504434097</v>
      </c>
      <c r="AA2953">
        <v>-32.454099808092302</v>
      </c>
      <c r="AB2953">
        <v>-42.251211825426601</v>
      </c>
      <c r="AC2953">
        <v>-20.709860314940101</v>
      </c>
      <c r="AD2953">
        <v>-83.746795857345703</v>
      </c>
      <c r="AE2953">
        <v>-35.565836697634602</v>
      </c>
      <c r="AF2953">
        <v>0</v>
      </c>
      <c r="AG2953">
        <v>14.405374054851199</v>
      </c>
      <c r="AH2953">
        <v>-44.303457171202098</v>
      </c>
      <c r="AI2953">
        <v>0.70320354340149405</v>
      </c>
      <c r="AJ2953">
        <v>-5.8320968097653498</v>
      </c>
      <c r="AK2953">
        <v>66.688969999999998</v>
      </c>
      <c r="AL2953">
        <v>0</v>
      </c>
      <c r="AM2953">
        <v>6.1127371759752101E-2</v>
      </c>
    </row>
    <row r="2954" spans="1:39" hidden="1" x14ac:dyDescent="0.25">
      <c r="A2954" t="s">
        <v>3277</v>
      </c>
      <c r="B2954" t="s">
        <v>3280</v>
      </c>
      <c r="C2954" t="s">
        <v>3280</v>
      </c>
      <c r="D2954">
        <v>10</v>
      </c>
      <c r="E2954" t="str">
        <f>REPLACE(A2954,1,51,"")</f>
        <v>5eu_39S</v>
      </c>
      <c r="F2954" t="str">
        <f>LEFT(E2954,FIND("_",E2954)-1)</f>
        <v>5eu</v>
      </c>
      <c r="G2954" t="str">
        <f>UPPER(RIGHT(F2954,1))</f>
        <v>U</v>
      </c>
      <c r="H2954" t="str">
        <f>MID(E2954,FIND("_",E2954)+1,2)</f>
        <v>39</v>
      </c>
      <c r="I2954" t="str">
        <f>RIGHT(E2954,1)</f>
        <v>S</v>
      </c>
      <c r="J2954" t="str">
        <f>REPLACE(C2954,1,52,"")</f>
        <v>5eu_39S_2.pdb</v>
      </c>
      <c r="K2954" t="str">
        <f>IF(E2954=E2953,"",1)</f>
        <v/>
      </c>
      <c r="L2954">
        <v>-570.78044502802697</v>
      </c>
      <c r="M2954">
        <v>0.35290999105343202</v>
      </c>
      <c r="N2954">
        <v>0</v>
      </c>
      <c r="O2954">
        <v>0</v>
      </c>
      <c r="P2954">
        <v>0</v>
      </c>
      <c r="Q2954">
        <v>21.052635946841701</v>
      </c>
      <c r="R2954">
        <v>0</v>
      </c>
      <c r="S2954">
        <v>0</v>
      </c>
      <c r="T2954">
        <v>-1222.00963945338</v>
      </c>
      <c r="U2954">
        <v>234.943793569641</v>
      </c>
      <c r="V2954">
        <v>-371.05197280074702</v>
      </c>
      <c r="W2954">
        <v>2.5189817347192398</v>
      </c>
      <c r="X2954">
        <v>36.487880784347396</v>
      </c>
      <c r="Y2954">
        <v>151.325726672207</v>
      </c>
      <c r="Z2954">
        <v>758.65654676503095</v>
      </c>
      <c r="AA2954">
        <v>-32.395878086786396</v>
      </c>
      <c r="AB2954">
        <v>-42.717766361770501</v>
      </c>
      <c r="AC2954">
        <v>-19.704901049676099</v>
      </c>
      <c r="AD2954">
        <v>-83.880972000914198</v>
      </c>
      <c r="AE2954">
        <v>-36.755694589284403</v>
      </c>
      <c r="AF2954">
        <v>0</v>
      </c>
      <c r="AG2954">
        <v>14.7139889648516</v>
      </c>
      <c r="AH2954">
        <v>-44.033384388734802</v>
      </c>
      <c r="AI2954">
        <v>0.70898202070458505</v>
      </c>
      <c r="AJ2954">
        <v>-5.4201598221632201</v>
      </c>
      <c r="AK2954">
        <v>66.688969999999998</v>
      </c>
      <c r="AL2954">
        <v>0</v>
      </c>
      <c r="AM2954">
        <v>9.2417067087912003E-2</v>
      </c>
    </row>
    <row r="2955" spans="1:39" hidden="1" x14ac:dyDescent="0.25">
      <c r="A2955" t="s">
        <v>3277</v>
      </c>
      <c r="B2955" t="s">
        <v>3282</v>
      </c>
      <c r="C2955" t="s">
        <v>3282</v>
      </c>
      <c r="D2955">
        <v>10</v>
      </c>
      <c r="E2955" t="str">
        <f>REPLACE(A2955,1,51,"")</f>
        <v>5eu_39S</v>
      </c>
      <c r="F2955" t="str">
        <f>LEFT(E2955,FIND("_",E2955)-1)</f>
        <v>5eu</v>
      </c>
      <c r="G2955" t="str">
        <f>UPPER(RIGHT(F2955,1))</f>
        <v>U</v>
      </c>
      <c r="H2955" t="str">
        <f>MID(E2955,FIND("_",E2955)+1,2)</f>
        <v>39</v>
      </c>
      <c r="I2955" t="str">
        <f>RIGHT(E2955,1)</f>
        <v>S</v>
      </c>
      <c r="J2955" t="str">
        <f>REPLACE(C2955,1,52,"")</f>
        <v>5eu_39S_4.pdb</v>
      </c>
      <c r="K2955" t="str">
        <f>IF(E2955=E2954,"",1)</f>
        <v/>
      </c>
      <c r="L2955">
        <v>-570.777400802903</v>
      </c>
      <c r="M2955">
        <v>0.33821587105483902</v>
      </c>
      <c r="N2955">
        <v>0</v>
      </c>
      <c r="O2955">
        <v>0</v>
      </c>
      <c r="P2955">
        <v>0</v>
      </c>
      <c r="Q2955">
        <v>21.9750469152068</v>
      </c>
      <c r="R2955">
        <v>0</v>
      </c>
      <c r="S2955">
        <v>0</v>
      </c>
      <c r="T2955">
        <v>-1222.8653516551699</v>
      </c>
      <c r="U2955">
        <v>234.96439359450801</v>
      </c>
      <c r="V2955">
        <v>-373.05851668275898</v>
      </c>
      <c r="W2955">
        <v>2.65796811441944</v>
      </c>
      <c r="X2955">
        <v>36.746501287301797</v>
      </c>
      <c r="Y2955">
        <v>153.01442315645599</v>
      </c>
      <c r="Z2955">
        <v>760.77823078403799</v>
      </c>
      <c r="AA2955">
        <v>-32.546370101508799</v>
      </c>
      <c r="AB2955">
        <v>-42.249757986177002</v>
      </c>
      <c r="AC2955">
        <v>-20.713738229544902</v>
      </c>
      <c r="AD2955">
        <v>-83.732400894128105</v>
      </c>
      <c r="AE2955">
        <v>-35.697483462102198</v>
      </c>
      <c r="AF2955">
        <v>0</v>
      </c>
      <c r="AG2955">
        <v>12.5758019208702</v>
      </c>
      <c r="AH2955">
        <v>-44.239217955237102</v>
      </c>
      <c r="AI2955">
        <v>0.69373153104851903</v>
      </c>
      <c r="AJ2955">
        <v>-5.83043157724022</v>
      </c>
      <c r="AK2955">
        <v>66.688969999999998</v>
      </c>
      <c r="AL2955">
        <v>0</v>
      </c>
      <c r="AM2955">
        <v>6.0800437118722801E-2</v>
      </c>
    </row>
    <row r="2956" spans="1:39" hidden="1" x14ac:dyDescent="0.25">
      <c r="A2956" t="s">
        <v>3277</v>
      </c>
      <c r="B2956" t="s">
        <v>3278</v>
      </c>
      <c r="C2956" t="s">
        <v>3278</v>
      </c>
      <c r="D2956">
        <v>10</v>
      </c>
      <c r="E2956" t="str">
        <f>REPLACE(A2956,1,51,"")</f>
        <v>5eu_39S</v>
      </c>
      <c r="F2956" t="str">
        <f>LEFT(E2956,FIND("_",E2956)-1)</f>
        <v>5eu</v>
      </c>
      <c r="G2956" t="str">
        <f>UPPER(RIGHT(F2956,1))</f>
        <v>U</v>
      </c>
      <c r="H2956" t="str">
        <f>MID(E2956,FIND("_",E2956)+1,2)</f>
        <v>39</v>
      </c>
      <c r="I2956" t="str">
        <f>RIGHT(E2956,1)</f>
        <v>S</v>
      </c>
      <c r="J2956" t="str">
        <f>REPLACE(C2956,1,52,"")</f>
        <v>5eu_39S_0.pdb</v>
      </c>
      <c r="K2956" t="str">
        <f>IF(E2956=E2955,"",1)</f>
        <v/>
      </c>
      <c r="L2956">
        <v>-570.12221307364496</v>
      </c>
      <c r="M2956">
        <v>0.34770759133016499</v>
      </c>
      <c r="N2956">
        <v>0</v>
      </c>
      <c r="O2956">
        <v>0</v>
      </c>
      <c r="P2956">
        <v>0</v>
      </c>
      <c r="Q2956">
        <v>21.334979454825302</v>
      </c>
      <c r="R2956">
        <v>0</v>
      </c>
      <c r="S2956">
        <v>0</v>
      </c>
      <c r="T2956">
        <v>-1221.6787963617801</v>
      </c>
      <c r="U2956">
        <v>233.657681998665</v>
      </c>
      <c r="V2956">
        <v>-370.67541335497998</v>
      </c>
      <c r="W2956">
        <v>2.5236582837887398</v>
      </c>
      <c r="X2956">
        <v>36.653267527069801</v>
      </c>
      <c r="Y2956">
        <v>151.44691122561301</v>
      </c>
      <c r="Z2956">
        <v>758.66754241563001</v>
      </c>
      <c r="AA2956">
        <v>-31.121129563954302</v>
      </c>
      <c r="AB2956">
        <v>-42.292529531394202</v>
      </c>
      <c r="AC2956">
        <v>-19.6477996305976</v>
      </c>
      <c r="AD2956">
        <v>-83.712792295950194</v>
      </c>
      <c r="AE2956">
        <v>-37.198677548465596</v>
      </c>
      <c r="AF2956">
        <v>0</v>
      </c>
      <c r="AG2956">
        <v>14.4685988686534</v>
      </c>
      <c r="AH2956">
        <v>-43.907672568333801</v>
      </c>
      <c r="AI2956">
        <v>0.69174944717423303</v>
      </c>
      <c r="AJ2956">
        <v>-6.0955672353942898</v>
      </c>
      <c r="AK2956">
        <v>66.688969999999998</v>
      </c>
      <c r="AL2956">
        <v>0</v>
      </c>
      <c r="AM2956">
        <v>7.4805795783592699E-2</v>
      </c>
    </row>
    <row r="2957" spans="1:39" hidden="1" x14ac:dyDescent="0.25">
      <c r="A2957" t="s">
        <v>3277</v>
      </c>
      <c r="B2957" t="s">
        <v>3281</v>
      </c>
      <c r="C2957" t="s">
        <v>3281</v>
      </c>
      <c r="D2957">
        <v>10</v>
      </c>
      <c r="E2957" t="str">
        <f>REPLACE(A2957,1,51,"")</f>
        <v>5eu_39S</v>
      </c>
      <c r="F2957" t="str">
        <f>LEFT(E2957,FIND("_",E2957)-1)</f>
        <v>5eu</v>
      </c>
      <c r="G2957" t="str">
        <f>UPPER(RIGHT(F2957,1))</f>
        <v>U</v>
      </c>
      <c r="H2957" t="str">
        <f>MID(E2957,FIND("_",E2957)+1,2)</f>
        <v>39</v>
      </c>
      <c r="I2957" t="str">
        <f>RIGHT(E2957,1)</f>
        <v>S</v>
      </c>
      <c r="J2957" t="str">
        <f>REPLACE(C2957,1,52,"")</f>
        <v>5eu_39S_3.pdb</v>
      </c>
      <c r="K2957" t="str">
        <f>IF(E2957=E2956,"",1)</f>
        <v/>
      </c>
      <c r="L2957">
        <v>-570.03350655265001</v>
      </c>
      <c r="M2957">
        <v>0.31653307888804599</v>
      </c>
      <c r="N2957">
        <v>0</v>
      </c>
      <c r="O2957">
        <v>0</v>
      </c>
      <c r="P2957">
        <v>0</v>
      </c>
      <c r="Q2957">
        <v>20.8892563852283</v>
      </c>
      <c r="R2957">
        <v>0</v>
      </c>
      <c r="S2957">
        <v>0</v>
      </c>
      <c r="T2957">
        <v>-1225.98463457714</v>
      </c>
      <c r="U2957">
        <v>236.32447069650999</v>
      </c>
      <c r="V2957">
        <v>-371.01107171820502</v>
      </c>
      <c r="W2957">
        <v>2.4778316193377199</v>
      </c>
      <c r="X2957">
        <v>36.664311250920797</v>
      </c>
      <c r="Y2957">
        <v>154.63679061708299</v>
      </c>
      <c r="Z2957">
        <v>757.815637057912</v>
      </c>
      <c r="AA2957">
        <v>-32.660100967983396</v>
      </c>
      <c r="AB2957">
        <v>-42.499008439792</v>
      </c>
      <c r="AC2957">
        <v>-19.498560370700702</v>
      </c>
      <c r="AD2957">
        <v>-83.734985821368298</v>
      </c>
      <c r="AE2957">
        <v>-37.314122679733998</v>
      </c>
      <c r="AF2957">
        <v>0</v>
      </c>
      <c r="AG2957">
        <v>16.215887059570399</v>
      </c>
      <c r="AH2957">
        <v>-44.102544833228599</v>
      </c>
      <c r="AI2957">
        <v>0.73744465994285302</v>
      </c>
      <c r="AJ2957">
        <v>-5.7476648123293899</v>
      </c>
      <c r="AK2957">
        <v>66.688969999999998</v>
      </c>
      <c r="AL2957">
        <v>0</v>
      </c>
      <c r="AM2957">
        <v>6.8588321334232302E-2</v>
      </c>
    </row>
    <row r="2958" spans="1:39" hidden="1" x14ac:dyDescent="0.25">
      <c r="A2958" t="s">
        <v>3277</v>
      </c>
      <c r="B2958" t="s">
        <v>3284</v>
      </c>
      <c r="C2958" t="s">
        <v>3284</v>
      </c>
      <c r="D2958">
        <v>10</v>
      </c>
      <c r="E2958" t="str">
        <f>REPLACE(A2958,1,51,"")</f>
        <v>5eu_39S</v>
      </c>
      <c r="F2958" t="str">
        <f>LEFT(E2958,FIND("_",E2958)-1)</f>
        <v>5eu</v>
      </c>
      <c r="G2958" t="str">
        <f>UPPER(RIGHT(F2958,1))</f>
        <v>U</v>
      </c>
      <c r="H2958" t="str">
        <f>MID(E2958,FIND("_",E2958)+1,2)</f>
        <v>39</v>
      </c>
      <c r="I2958" t="str">
        <f>RIGHT(E2958,1)</f>
        <v>S</v>
      </c>
      <c r="J2958" t="str">
        <f>REPLACE(C2958,1,52,"")</f>
        <v>5eu_39S_6.pdb</v>
      </c>
      <c r="K2958" t="str">
        <f>IF(E2958=E2957,"",1)</f>
        <v/>
      </c>
      <c r="L2958">
        <v>-569.37929990704095</v>
      </c>
      <c r="M2958">
        <v>0.34890330210023202</v>
      </c>
      <c r="N2958">
        <v>0</v>
      </c>
      <c r="O2958">
        <v>0</v>
      </c>
      <c r="P2958">
        <v>0</v>
      </c>
      <c r="Q2958">
        <v>20.7208117836737</v>
      </c>
      <c r="R2958">
        <v>0</v>
      </c>
      <c r="S2958">
        <v>0</v>
      </c>
      <c r="T2958">
        <v>-1221.1141613198699</v>
      </c>
      <c r="U2958">
        <v>234.28637963734801</v>
      </c>
      <c r="V2958">
        <v>-367.02164863770201</v>
      </c>
      <c r="W2958">
        <v>2.50694199906546</v>
      </c>
      <c r="X2958">
        <v>36.744715477667398</v>
      </c>
      <c r="Y2958">
        <v>150.67352630804001</v>
      </c>
      <c r="Z2958">
        <v>756.14525779347798</v>
      </c>
      <c r="AA2958">
        <v>-31.159750824365901</v>
      </c>
      <c r="AB2958">
        <v>-42.321874289900997</v>
      </c>
      <c r="AC2958">
        <v>-19.666831806701701</v>
      </c>
      <c r="AD2958">
        <v>-83.698119456612702</v>
      </c>
      <c r="AE2958">
        <v>-36.996319477883603</v>
      </c>
      <c r="AF2958">
        <v>0</v>
      </c>
      <c r="AG2958">
        <v>14.4290707914005</v>
      </c>
      <c r="AH2958">
        <v>-44.135953904394398</v>
      </c>
      <c r="AI2958">
        <v>0.69854828327191698</v>
      </c>
      <c r="AJ2958">
        <v>-6.2395056782188298</v>
      </c>
      <c r="AK2958">
        <v>66.688969999999998</v>
      </c>
      <c r="AL2958">
        <v>0</v>
      </c>
      <c r="AM2958">
        <v>8.0643414667499705E-2</v>
      </c>
    </row>
    <row r="2959" spans="1:39" hidden="1" x14ac:dyDescent="0.25">
      <c r="A2959" t="s">
        <v>3277</v>
      </c>
      <c r="B2959" t="s">
        <v>3279</v>
      </c>
      <c r="C2959" t="s">
        <v>3279</v>
      </c>
      <c r="D2959">
        <v>10</v>
      </c>
      <c r="E2959" t="str">
        <f>REPLACE(A2959,1,51,"")</f>
        <v>5eu_39S</v>
      </c>
      <c r="F2959" t="str">
        <f>LEFT(E2959,FIND("_",E2959)-1)</f>
        <v>5eu</v>
      </c>
      <c r="G2959" t="str">
        <f>UPPER(RIGHT(F2959,1))</f>
        <v>U</v>
      </c>
      <c r="H2959" t="str">
        <f>MID(E2959,FIND("_",E2959)+1,2)</f>
        <v>39</v>
      </c>
      <c r="I2959" t="str">
        <f>RIGHT(E2959,1)</f>
        <v>S</v>
      </c>
      <c r="J2959" t="str">
        <f>REPLACE(C2959,1,52,"")</f>
        <v>5eu_39S_1.pdb</v>
      </c>
      <c r="K2959" t="str">
        <f>IF(E2959=E2958,"",1)</f>
        <v/>
      </c>
      <c r="L2959">
        <v>-568.85769505233998</v>
      </c>
      <c r="M2959">
        <v>0.36016402225534699</v>
      </c>
      <c r="N2959">
        <v>0</v>
      </c>
      <c r="O2959">
        <v>0</v>
      </c>
      <c r="P2959">
        <v>0</v>
      </c>
      <c r="Q2959">
        <v>22.4335569828384</v>
      </c>
      <c r="R2959">
        <v>0</v>
      </c>
      <c r="S2959">
        <v>0</v>
      </c>
      <c r="T2959">
        <v>-1222.12171314068</v>
      </c>
      <c r="U2959">
        <v>237.27317120966401</v>
      </c>
      <c r="V2959">
        <v>-372.04314752553699</v>
      </c>
      <c r="W2959">
        <v>2.5756694522932402</v>
      </c>
      <c r="X2959">
        <v>37.004311465848197</v>
      </c>
      <c r="Y2959">
        <v>150.12117043260201</v>
      </c>
      <c r="Z2959">
        <v>761.41427194476796</v>
      </c>
      <c r="AA2959">
        <v>-31.526715006929599</v>
      </c>
      <c r="AB2959">
        <v>-42.413743983594401</v>
      </c>
      <c r="AC2959">
        <v>-19.7688699570975</v>
      </c>
      <c r="AD2959">
        <v>-83.748505753320103</v>
      </c>
      <c r="AE2959">
        <v>-36.102074258329203</v>
      </c>
      <c r="AF2959">
        <v>0</v>
      </c>
      <c r="AG2959">
        <v>11.2979425330113</v>
      </c>
      <c r="AH2959">
        <v>-44.212706466928303</v>
      </c>
      <c r="AI2959">
        <v>0.68423234981901604</v>
      </c>
      <c r="AJ2959">
        <v>-6.4883745100850696</v>
      </c>
      <c r="AK2959">
        <v>66.688969999999998</v>
      </c>
      <c r="AL2959">
        <v>0</v>
      </c>
      <c r="AM2959">
        <v>7.4859179325538899E-2</v>
      </c>
    </row>
    <row r="2960" spans="1:39" hidden="1" x14ac:dyDescent="0.25">
      <c r="A2960" t="s">
        <v>3277</v>
      </c>
      <c r="B2960" t="s">
        <v>3285</v>
      </c>
      <c r="C2960" t="s">
        <v>3285</v>
      </c>
      <c r="D2960">
        <v>10</v>
      </c>
      <c r="E2960" t="str">
        <f>REPLACE(A2960,1,51,"")</f>
        <v>5eu_39S</v>
      </c>
      <c r="F2960" t="str">
        <f>LEFT(E2960,FIND("_",E2960)-1)</f>
        <v>5eu</v>
      </c>
      <c r="G2960" t="str">
        <f>UPPER(RIGHT(F2960,1))</f>
        <v>U</v>
      </c>
      <c r="H2960" t="str">
        <f>MID(E2960,FIND("_",E2960)+1,2)</f>
        <v>39</v>
      </c>
      <c r="I2960" t="str">
        <f>RIGHT(E2960,1)</f>
        <v>S</v>
      </c>
      <c r="J2960" t="str">
        <f>REPLACE(C2960,1,52,"")</f>
        <v>5eu_39S_7.pdb</v>
      </c>
      <c r="K2960" t="str">
        <f>IF(E2960=E2959,"",1)</f>
        <v/>
      </c>
      <c r="L2960">
        <v>-568.42005448673694</v>
      </c>
      <c r="M2960">
        <v>0.41297946881450698</v>
      </c>
      <c r="N2960">
        <v>0</v>
      </c>
      <c r="O2960">
        <v>0</v>
      </c>
      <c r="P2960">
        <v>0</v>
      </c>
      <c r="Q2960">
        <v>20.520998089521498</v>
      </c>
      <c r="R2960">
        <v>0</v>
      </c>
      <c r="S2960">
        <v>0</v>
      </c>
      <c r="T2960">
        <v>-1222.2184773347999</v>
      </c>
      <c r="U2960">
        <v>239.155677513711</v>
      </c>
      <c r="V2960">
        <v>-374.12928167187403</v>
      </c>
      <c r="W2960">
        <v>2.4787417512296699</v>
      </c>
      <c r="X2960">
        <v>37.683748164498198</v>
      </c>
      <c r="Y2960">
        <v>149.742482805555</v>
      </c>
      <c r="Z2960">
        <v>761.083720447833</v>
      </c>
      <c r="AA2960">
        <v>-31.13595748929</v>
      </c>
      <c r="AB2960">
        <v>-42.634881317500898</v>
      </c>
      <c r="AC2960">
        <v>-20.388468294692402</v>
      </c>
      <c r="AD2960">
        <v>-83.660932885053299</v>
      </c>
      <c r="AE2960">
        <v>-36.619375847058201</v>
      </c>
      <c r="AF2960">
        <v>0</v>
      </c>
      <c r="AG2960">
        <v>14.235493504300999</v>
      </c>
      <c r="AH2960">
        <v>-44.094038835359001</v>
      </c>
      <c r="AI2960">
        <v>0.73322890031238697</v>
      </c>
      <c r="AJ2960">
        <v>-5.9448359985604098</v>
      </c>
      <c r="AK2960">
        <v>66.688969999999998</v>
      </c>
      <c r="AL2960">
        <v>0</v>
      </c>
      <c r="AM2960">
        <v>8.3134010489214399E-2</v>
      </c>
    </row>
    <row r="2961" spans="1:39" hidden="1" x14ac:dyDescent="0.25">
      <c r="A2961" t="s">
        <v>3277</v>
      </c>
      <c r="B2961" t="s">
        <v>3287</v>
      </c>
      <c r="C2961" t="s">
        <v>3287</v>
      </c>
      <c r="D2961">
        <v>10</v>
      </c>
      <c r="E2961" t="str">
        <f>REPLACE(A2961,1,51,"")</f>
        <v>5eu_39S</v>
      </c>
      <c r="F2961" t="str">
        <f>LEFT(E2961,FIND("_",E2961)-1)</f>
        <v>5eu</v>
      </c>
      <c r="G2961" t="str">
        <f>UPPER(RIGHT(F2961,1))</f>
        <v>U</v>
      </c>
      <c r="H2961" t="str">
        <f>MID(E2961,FIND("_",E2961)+1,2)</f>
        <v>39</v>
      </c>
      <c r="I2961" t="str">
        <f>RIGHT(E2961,1)</f>
        <v>S</v>
      </c>
      <c r="J2961" t="str">
        <f>REPLACE(C2961,1,52,"")</f>
        <v>5eu_39S_9.pdb</v>
      </c>
      <c r="K2961" t="str">
        <f>IF(E2961=E2960,"",1)</f>
        <v/>
      </c>
      <c r="L2961">
        <v>-567.66095965892703</v>
      </c>
      <c r="M2961">
        <v>0.34732102026995698</v>
      </c>
      <c r="N2961">
        <v>0</v>
      </c>
      <c r="O2961">
        <v>0</v>
      </c>
      <c r="P2961">
        <v>0</v>
      </c>
      <c r="Q2961">
        <v>21.058545564612501</v>
      </c>
      <c r="R2961">
        <v>0</v>
      </c>
      <c r="S2961">
        <v>0</v>
      </c>
      <c r="T2961">
        <v>-1222.9794415200699</v>
      </c>
      <c r="U2961">
        <v>237.895557038437</v>
      </c>
      <c r="V2961">
        <v>-372.471211298208</v>
      </c>
      <c r="W2961">
        <v>2.5063844333111098</v>
      </c>
      <c r="X2961">
        <v>36.677060166686999</v>
      </c>
      <c r="Y2961">
        <v>152.37604760203899</v>
      </c>
      <c r="Z2961">
        <v>759.37389955375704</v>
      </c>
      <c r="AA2961">
        <v>-32.772688666840601</v>
      </c>
      <c r="AB2961">
        <v>-42.726446515982701</v>
      </c>
      <c r="AC2961">
        <v>-19.509576158617001</v>
      </c>
      <c r="AD2961">
        <v>-83.844524327206102</v>
      </c>
      <c r="AE2961">
        <v>-36.238453244565498</v>
      </c>
      <c r="AF2961">
        <v>0</v>
      </c>
      <c r="AG2961">
        <v>14.4827157498463</v>
      </c>
      <c r="AH2961">
        <v>-43.942606642379999</v>
      </c>
      <c r="AI2961">
        <v>0.78872262419002104</v>
      </c>
      <c r="AJ2961">
        <v>-5.1093131023567198</v>
      </c>
      <c r="AK2961">
        <v>66.688969999999998</v>
      </c>
      <c r="AL2961">
        <v>0</v>
      </c>
      <c r="AM2961">
        <v>8.5399084429137101E-2</v>
      </c>
    </row>
    <row r="2962" spans="1:39" x14ac:dyDescent="0.25">
      <c r="A2962" t="s">
        <v>3288</v>
      </c>
      <c r="B2962" t="s">
        <v>3291</v>
      </c>
      <c r="C2962" t="s">
        <v>3291</v>
      </c>
      <c r="D2962">
        <v>10</v>
      </c>
      <c r="E2962" t="str">
        <f>REPLACE(A2962,1,51,"")</f>
        <v>5eu_39T</v>
      </c>
      <c r="F2962" t="str">
        <f>LEFT(E2962,FIND("_",E2962)-1)</f>
        <v>5eu</v>
      </c>
      <c r="G2962" t="str">
        <f>UPPER(RIGHT(F2962,1))</f>
        <v>U</v>
      </c>
      <c r="H2962" t="str">
        <f>MID(E2962,FIND("_",E2962)+1,2)</f>
        <v>39</v>
      </c>
      <c r="I2962" t="str">
        <f>RIGHT(E2962,1)</f>
        <v>T</v>
      </c>
      <c r="J2962" t="str">
        <f>REPLACE(C2962,1,52,"")</f>
        <v>5eu_39T_2.pdb</v>
      </c>
      <c r="K2962">
        <f>IF(E2962=E2961,"",1)</f>
        <v>1</v>
      </c>
      <c r="L2962">
        <v>-565.78112004001605</v>
      </c>
      <c r="M2962">
        <v>0.34732778702742401</v>
      </c>
      <c r="N2962">
        <v>0</v>
      </c>
      <c r="O2962">
        <v>0</v>
      </c>
      <c r="P2962">
        <v>0</v>
      </c>
      <c r="Q2962">
        <v>21.839487082442801</v>
      </c>
      <c r="R2962">
        <v>0</v>
      </c>
      <c r="S2962">
        <v>0</v>
      </c>
      <c r="T2962">
        <v>-1226.9138930094</v>
      </c>
      <c r="U2962">
        <v>239.91594243639699</v>
      </c>
      <c r="V2962">
        <v>-371.99791135128902</v>
      </c>
      <c r="W2962">
        <v>2.4784676741521299</v>
      </c>
      <c r="X2962">
        <v>36.709807866395401</v>
      </c>
      <c r="Y2962">
        <v>153.759692660702</v>
      </c>
      <c r="Z2962">
        <v>759.35707481214195</v>
      </c>
      <c r="AA2962">
        <v>-32.376848030254003</v>
      </c>
      <c r="AB2962">
        <v>-42.861095974854599</v>
      </c>
      <c r="AC2962">
        <v>-20.659115795144</v>
      </c>
      <c r="AD2962">
        <v>-83.8036540843202</v>
      </c>
      <c r="AE2962">
        <v>-37.410426637744798</v>
      </c>
      <c r="AF2962">
        <v>0</v>
      </c>
      <c r="AG2962">
        <v>15.1924312957022</v>
      </c>
      <c r="AH2962">
        <v>-43.467486541651397</v>
      </c>
      <c r="AI2962">
        <v>0.83401862266898197</v>
      </c>
      <c r="AJ2962">
        <v>-4.5998785322150901</v>
      </c>
      <c r="AK2962">
        <v>68.130409999999998</v>
      </c>
      <c r="AL2962">
        <v>0</v>
      </c>
      <c r="AM2962">
        <v>9.1857466255287498E-2</v>
      </c>
    </row>
    <row r="2963" spans="1:39" hidden="1" x14ac:dyDescent="0.25">
      <c r="A2963" t="s">
        <v>3288</v>
      </c>
      <c r="B2963" t="s">
        <v>3297</v>
      </c>
      <c r="C2963" t="s">
        <v>3297</v>
      </c>
      <c r="D2963">
        <v>10</v>
      </c>
      <c r="E2963" t="str">
        <f>REPLACE(A2963,1,51,"")</f>
        <v>5eu_39T</v>
      </c>
      <c r="F2963" t="str">
        <f>LEFT(E2963,FIND("_",E2963)-1)</f>
        <v>5eu</v>
      </c>
      <c r="G2963" t="str">
        <f>UPPER(RIGHT(F2963,1))</f>
        <v>U</v>
      </c>
      <c r="H2963" t="str">
        <f>MID(E2963,FIND("_",E2963)+1,2)</f>
        <v>39</v>
      </c>
      <c r="I2963" t="str">
        <f>RIGHT(E2963,1)</f>
        <v>T</v>
      </c>
      <c r="J2963" t="str">
        <f>REPLACE(C2963,1,52,"")</f>
        <v>5eu_39T_8.pdb</v>
      </c>
      <c r="K2963" t="str">
        <f>IF(E2963=E2962,"",1)</f>
        <v/>
      </c>
      <c r="L2963">
        <v>-565.58806040315301</v>
      </c>
      <c r="M2963">
        <v>0.38635871744230299</v>
      </c>
      <c r="N2963">
        <v>0</v>
      </c>
      <c r="O2963">
        <v>0</v>
      </c>
      <c r="P2963">
        <v>0</v>
      </c>
      <c r="Q2963">
        <v>22.045919744615901</v>
      </c>
      <c r="R2963">
        <v>0</v>
      </c>
      <c r="S2963">
        <v>0</v>
      </c>
      <c r="T2963">
        <v>-1225.8016262107401</v>
      </c>
      <c r="U2963">
        <v>238.85040828061</v>
      </c>
      <c r="V2963">
        <v>-373.42091875684702</v>
      </c>
      <c r="W2963">
        <v>2.4802915995005899</v>
      </c>
      <c r="X2963">
        <v>37.377176023365401</v>
      </c>
      <c r="Y2963">
        <v>153.211156506679</v>
      </c>
      <c r="Z2963">
        <v>759.77525382061697</v>
      </c>
      <c r="AA2963">
        <v>-32.3672496480118</v>
      </c>
      <c r="AB2963">
        <v>-42.624002192977599</v>
      </c>
      <c r="AC2963">
        <v>-20.647271563370101</v>
      </c>
      <c r="AD2963">
        <v>-83.654593033828903</v>
      </c>
      <c r="AE2963">
        <v>-36.5258947845387</v>
      </c>
      <c r="AF2963">
        <v>0</v>
      </c>
      <c r="AG2963">
        <v>15.1018217697164</v>
      </c>
      <c r="AH2963">
        <v>-43.6731895288736</v>
      </c>
      <c r="AI2963">
        <v>0.82977613953999396</v>
      </c>
      <c r="AJ2963">
        <v>-4.7672978515053996</v>
      </c>
      <c r="AK2963">
        <v>68.130409999999998</v>
      </c>
      <c r="AL2963">
        <v>0</v>
      </c>
      <c r="AM2963">
        <v>9.17692828993973E-2</v>
      </c>
    </row>
    <row r="2964" spans="1:39" hidden="1" x14ac:dyDescent="0.25">
      <c r="A2964" t="s">
        <v>3288</v>
      </c>
      <c r="B2964" t="s">
        <v>3298</v>
      </c>
      <c r="C2964" t="s">
        <v>3298</v>
      </c>
      <c r="D2964">
        <v>10</v>
      </c>
      <c r="E2964" t="str">
        <f>REPLACE(A2964,1,51,"")</f>
        <v>5eu_39T</v>
      </c>
      <c r="F2964" t="str">
        <f>LEFT(E2964,FIND("_",E2964)-1)</f>
        <v>5eu</v>
      </c>
      <c r="G2964" t="str">
        <f>UPPER(RIGHT(F2964,1))</f>
        <v>U</v>
      </c>
      <c r="H2964" t="str">
        <f>MID(E2964,FIND("_",E2964)+1,2)</f>
        <v>39</v>
      </c>
      <c r="I2964" t="str">
        <f>RIGHT(E2964,1)</f>
        <v>T</v>
      </c>
      <c r="J2964" t="str">
        <f>REPLACE(C2964,1,52,"")</f>
        <v>5eu_39T_9.pdb</v>
      </c>
      <c r="K2964" t="str">
        <f>IF(E2964=E2963,"",1)</f>
        <v/>
      </c>
      <c r="L2964">
        <v>-565.53269958482599</v>
      </c>
      <c r="M2964">
        <v>0.33894500256911603</v>
      </c>
      <c r="N2964">
        <v>0</v>
      </c>
      <c r="O2964">
        <v>0</v>
      </c>
      <c r="P2964">
        <v>0</v>
      </c>
      <c r="Q2964">
        <v>22.037440492575001</v>
      </c>
      <c r="R2964">
        <v>0</v>
      </c>
      <c r="S2964">
        <v>0</v>
      </c>
      <c r="T2964">
        <v>-1225.85437589911</v>
      </c>
      <c r="U2964">
        <v>239.45709008941901</v>
      </c>
      <c r="V2964">
        <v>-368.887649172333</v>
      </c>
      <c r="W2964">
        <v>2.4868974190228901</v>
      </c>
      <c r="X2964">
        <v>36.729894203385797</v>
      </c>
      <c r="Y2964">
        <v>152.98024908114701</v>
      </c>
      <c r="Z2964">
        <v>756.38621148102004</v>
      </c>
      <c r="AA2964">
        <v>-32.428389231964303</v>
      </c>
      <c r="AB2964">
        <v>-42.8416546723655</v>
      </c>
      <c r="AC2964">
        <v>-20.594494657983699</v>
      </c>
      <c r="AD2964">
        <v>-83.758756502244793</v>
      </c>
      <c r="AE2964">
        <v>-37.217702552061802</v>
      </c>
      <c r="AF2964">
        <v>0</v>
      </c>
      <c r="AG2964">
        <v>15.149671871648099</v>
      </c>
      <c r="AH2964">
        <v>-43.422312885737199</v>
      </c>
      <c r="AI2964">
        <v>0.81211804916863795</v>
      </c>
      <c r="AJ2964">
        <v>-4.7841416328209201</v>
      </c>
      <c r="AK2964">
        <v>68.130409999999998</v>
      </c>
      <c r="AL2964">
        <v>0</v>
      </c>
      <c r="AM2964">
        <v>8.6794934417373501E-2</v>
      </c>
    </row>
    <row r="2965" spans="1:39" hidden="1" x14ac:dyDescent="0.25">
      <c r="A2965" t="s">
        <v>3288</v>
      </c>
      <c r="B2965" t="s">
        <v>3292</v>
      </c>
      <c r="C2965" t="s">
        <v>3292</v>
      </c>
      <c r="D2965">
        <v>10</v>
      </c>
      <c r="E2965" t="str">
        <f>REPLACE(A2965,1,51,"")</f>
        <v>5eu_39T</v>
      </c>
      <c r="F2965" t="str">
        <f>LEFT(E2965,FIND("_",E2965)-1)</f>
        <v>5eu</v>
      </c>
      <c r="G2965" t="str">
        <f>UPPER(RIGHT(F2965,1))</f>
        <v>U</v>
      </c>
      <c r="H2965" t="str">
        <f>MID(E2965,FIND("_",E2965)+1,2)</f>
        <v>39</v>
      </c>
      <c r="I2965" t="str">
        <f>RIGHT(E2965,1)</f>
        <v>T</v>
      </c>
      <c r="J2965" t="str">
        <f>REPLACE(C2965,1,52,"")</f>
        <v>5eu_39T_3.pdb</v>
      </c>
      <c r="K2965" t="str">
        <f>IF(E2965=E2964,"",1)</f>
        <v/>
      </c>
      <c r="L2965">
        <v>-565.50600331809301</v>
      </c>
      <c r="M2965">
        <v>0.34286364780950901</v>
      </c>
      <c r="N2965">
        <v>0</v>
      </c>
      <c r="O2965">
        <v>0</v>
      </c>
      <c r="P2965">
        <v>0</v>
      </c>
      <c r="Q2965">
        <v>21.9943949289401</v>
      </c>
      <c r="R2965">
        <v>0</v>
      </c>
      <c r="S2965">
        <v>0</v>
      </c>
      <c r="T2965">
        <v>-1227.0721373312799</v>
      </c>
      <c r="U2965">
        <v>239.927346491111</v>
      </c>
      <c r="V2965">
        <v>-372.17926075128901</v>
      </c>
      <c r="W2965">
        <v>2.4901293681190899</v>
      </c>
      <c r="X2965">
        <v>36.777924426294099</v>
      </c>
      <c r="Y2965">
        <v>153.88557393011399</v>
      </c>
      <c r="Z2965">
        <v>758.949684820215</v>
      </c>
      <c r="AA2965">
        <v>-32.422626351535698</v>
      </c>
      <c r="AB2965">
        <v>-42.796437243131798</v>
      </c>
      <c r="AC2965">
        <v>-20.610291002703701</v>
      </c>
      <c r="AD2965">
        <v>-83.751821296589</v>
      </c>
      <c r="AE2965">
        <v>-37.028045967909698</v>
      </c>
      <c r="AF2965">
        <v>0</v>
      </c>
      <c r="AG2965">
        <v>15.3065140894859</v>
      </c>
      <c r="AH2965">
        <v>-43.428436716198398</v>
      </c>
      <c r="AI2965">
        <v>0.82225944531980799</v>
      </c>
      <c r="AJ2965">
        <v>-4.6257321605994699</v>
      </c>
      <c r="AK2965">
        <v>68.130409999999998</v>
      </c>
      <c r="AL2965">
        <v>0</v>
      </c>
      <c r="AM2965">
        <v>0.12454800354786499</v>
      </c>
    </row>
    <row r="2966" spans="1:39" hidden="1" x14ac:dyDescent="0.25">
      <c r="A2966" t="s">
        <v>3288</v>
      </c>
      <c r="B2966" t="s">
        <v>3289</v>
      </c>
      <c r="C2966" t="s">
        <v>3289</v>
      </c>
      <c r="D2966">
        <v>10</v>
      </c>
      <c r="E2966" t="str">
        <f>REPLACE(A2966,1,51,"")</f>
        <v>5eu_39T</v>
      </c>
      <c r="F2966" t="str">
        <f>LEFT(E2966,FIND("_",E2966)-1)</f>
        <v>5eu</v>
      </c>
      <c r="G2966" t="str">
        <f>UPPER(RIGHT(F2966,1))</f>
        <v>U</v>
      </c>
      <c r="H2966" t="str">
        <f>MID(E2966,FIND("_",E2966)+1,2)</f>
        <v>39</v>
      </c>
      <c r="I2966" t="str">
        <f>RIGHT(E2966,1)</f>
        <v>T</v>
      </c>
      <c r="J2966" t="str">
        <f>REPLACE(C2966,1,52,"")</f>
        <v>5eu_39T_0.pdb</v>
      </c>
      <c r="K2966" t="str">
        <f>IF(E2966=E2965,"",1)</f>
        <v/>
      </c>
      <c r="L2966">
        <v>-565.111697465568</v>
      </c>
      <c r="M2966">
        <v>0.27619819671471402</v>
      </c>
      <c r="N2966">
        <v>0</v>
      </c>
      <c r="O2966">
        <v>0</v>
      </c>
      <c r="P2966">
        <v>0</v>
      </c>
      <c r="Q2966">
        <v>21.960246734117899</v>
      </c>
      <c r="R2966">
        <v>0</v>
      </c>
      <c r="S2966">
        <v>0</v>
      </c>
      <c r="T2966">
        <v>-1224.10851186633</v>
      </c>
      <c r="U2966">
        <v>241.413185038058</v>
      </c>
      <c r="V2966">
        <v>-372.61799642491098</v>
      </c>
      <c r="W2966">
        <v>2.4915599493735101</v>
      </c>
      <c r="X2966">
        <v>37.1552301210995</v>
      </c>
      <c r="Y2966">
        <v>153.38864968022</v>
      </c>
      <c r="Z2966">
        <v>756.79053396794302</v>
      </c>
      <c r="AA2966">
        <v>-32.398642955250999</v>
      </c>
      <c r="AB2966">
        <v>-42.811947081564398</v>
      </c>
      <c r="AC2966">
        <v>-22.395979082183501</v>
      </c>
      <c r="AD2966">
        <v>-83.809290477019204</v>
      </c>
      <c r="AE2966">
        <v>-36.1905052602566</v>
      </c>
      <c r="AF2966">
        <v>0</v>
      </c>
      <c r="AG2966">
        <v>15.1299772379225</v>
      </c>
      <c r="AH2966">
        <v>-43.436062250973997</v>
      </c>
      <c r="AI2966">
        <v>0.82728401422718301</v>
      </c>
      <c r="AJ2966">
        <v>-4.7561268924107098</v>
      </c>
      <c r="AK2966">
        <v>68.130409999999998</v>
      </c>
      <c r="AL2966">
        <v>0</v>
      </c>
      <c r="AM2966">
        <v>0.126288082371944</v>
      </c>
    </row>
    <row r="2967" spans="1:39" hidden="1" x14ac:dyDescent="0.25">
      <c r="A2967" t="s">
        <v>3288</v>
      </c>
      <c r="B2967" t="s">
        <v>3293</v>
      </c>
      <c r="C2967" t="s">
        <v>3293</v>
      </c>
      <c r="D2967">
        <v>10</v>
      </c>
      <c r="E2967" t="str">
        <f>REPLACE(A2967,1,51,"")</f>
        <v>5eu_39T</v>
      </c>
      <c r="F2967" t="str">
        <f>LEFT(E2967,FIND("_",E2967)-1)</f>
        <v>5eu</v>
      </c>
      <c r="G2967" t="str">
        <f>UPPER(RIGHT(F2967,1))</f>
        <v>U</v>
      </c>
      <c r="H2967" t="str">
        <f>MID(E2967,FIND("_",E2967)+1,2)</f>
        <v>39</v>
      </c>
      <c r="I2967" t="str">
        <f>RIGHT(E2967,1)</f>
        <v>T</v>
      </c>
      <c r="J2967" t="str">
        <f>REPLACE(C2967,1,52,"")</f>
        <v>5eu_39T_4.pdb</v>
      </c>
      <c r="K2967" t="str">
        <f>IF(E2967=E2966,"",1)</f>
        <v/>
      </c>
      <c r="L2967">
        <v>-565.07225682724902</v>
      </c>
      <c r="M2967">
        <v>0.354240924122598</v>
      </c>
      <c r="N2967">
        <v>0</v>
      </c>
      <c r="O2967">
        <v>0</v>
      </c>
      <c r="P2967">
        <v>0</v>
      </c>
      <c r="Q2967">
        <v>22.195166590431999</v>
      </c>
      <c r="R2967">
        <v>0</v>
      </c>
      <c r="S2967">
        <v>0</v>
      </c>
      <c r="T2967">
        <v>-1226.12824406608</v>
      </c>
      <c r="U2967">
        <v>239.997639846444</v>
      </c>
      <c r="V2967">
        <v>-372.64958770129698</v>
      </c>
      <c r="W2967">
        <v>2.4877172459465799</v>
      </c>
      <c r="X2967">
        <v>36.777724958210499</v>
      </c>
      <c r="Y2967">
        <v>154.02965954697501</v>
      </c>
      <c r="Z2967">
        <v>758.45811496966098</v>
      </c>
      <c r="AA2967">
        <v>-32.396451562062701</v>
      </c>
      <c r="AB2967">
        <v>-42.835262596782201</v>
      </c>
      <c r="AC2967">
        <v>-20.552248919657401</v>
      </c>
      <c r="AD2967">
        <v>-83.783386179694602</v>
      </c>
      <c r="AE2967">
        <v>-36.919709625520603</v>
      </c>
      <c r="AF2967">
        <v>0</v>
      </c>
      <c r="AG2967">
        <v>15.2075378437289</v>
      </c>
      <c r="AH2967">
        <v>-43.434998743813502</v>
      </c>
      <c r="AI2967">
        <v>0.81059289388062195</v>
      </c>
      <c r="AJ2967">
        <v>-4.5850658563737703</v>
      </c>
      <c r="AK2967">
        <v>68.130409999999998</v>
      </c>
      <c r="AL2967">
        <v>0</v>
      </c>
      <c r="AM2967">
        <v>0.1181345287626</v>
      </c>
    </row>
    <row r="2968" spans="1:39" hidden="1" x14ac:dyDescent="0.25">
      <c r="A2968" t="s">
        <v>3288</v>
      </c>
      <c r="B2968" t="s">
        <v>3296</v>
      </c>
      <c r="C2968" t="s">
        <v>3296</v>
      </c>
      <c r="D2968">
        <v>10</v>
      </c>
      <c r="E2968" t="str">
        <f>REPLACE(A2968,1,51,"")</f>
        <v>5eu_39T</v>
      </c>
      <c r="F2968" t="str">
        <f>LEFT(E2968,FIND("_",E2968)-1)</f>
        <v>5eu</v>
      </c>
      <c r="G2968" t="str">
        <f>UPPER(RIGHT(F2968,1))</f>
        <v>U</v>
      </c>
      <c r="H2968" t="str">
        <f>MID(E2968,FIND("_",E2968)+1,2)</f>
        <v>39</v>
      </c>
      <c r="I2968" t="str">
        <f>RIGHT(E2968,1)</f>
        <v>T</v>
      </c>
      <c r="J2968" t="str">
        <f>REPLACE(C2968,1,52,"")</f>
        <v>5eu_39T_7.pdb</v>
      </c>
      <c r="K2968" t="str">
        <f>IF(E2968=E2967,"",1)</f>
        <v/>
      </c>
      <c r="L2968">
        <v>-564.16668409167005</v>
      </c>
      <c r="M2968">
        <v>0.36325201936594298</v>
      </c>
      <c r="N2968">
        <v>0</v>
      </c>
      <c r="O2968">
        <v>0</v>
      </c>
      <c r="P2968">
        <v>0</v>
      </c>
      <c r="Q2968">
        <v>24.026840255358898</v>
      </c>
      <c r="R2968">
        <v>0</v>
      </c>
      <c r="S2968">
        <v>0</v>
      </c>
      <c r="T2968">
        <v>-1224.8949385150499</v>
      </c>
      <c r="U2968">
        <v>238.13484570487401</v>
      </c>
      <c r="V2968">
        <v>-371.596729891591</v>
      </c>
      <c r="W2968">
        <v>2.59140377924273</v>
      </c>
      <c r="X2968">
        <v>36.9670542183366</v>
      </c>
      <c r="Y2968">
        <v>153.818245035064</v>
      </c>
      <c r="Z2968">
        <v>759.79545116782697</v>
      </c>
      <c r="AA2968">
        <v>-31.4426159960897</v>
      </c>
      <c r="AB2968">
        <v>-42.484179895408403</v>
      </c>
      <c r="AC2968">
        <v>-19.681491390555902</v>
      </c>
      <c r="AD2968">
        <v>-83.617647824838002</v>
      </c>
      <c r="AE2968">
        <v>-37.0354210442664</v>
      </c>
      <c r="AF2968">
        <v>0</v>
      </c>
      <c r="AG2968">
        <v>11.836767460491901</v>
      </c>
      <c r="AH2968">
        <v>-43.493688646882298</v>
      </c>
      <c r="AI2968">
        <v>0.69513405545704099</v>
      </c>
      <c r="AJ2968">
        <v>-6.0012201304167503</v>
      </c>
      <c r="AK2968">
        <v>68.130409999999998</v>
      </c>
      <c r="AL2968">
        <v>0</v>
      </c>
      <c r="AM2968">
        <v>8.5097566775713604E-2</v>
      </c>
    </row>
    <row r="2969" spans="1:39" hidden="1" x14ac:dyDescent="0.25">
      <c r="A2969" t="s">
        <v>3288</v>
      </c>
      <c r="B2969" t="s">
        <v>3290</v>
      </c>
      <c r="C2969" t="s">
        <v>3290</v>
      </c>
      <c r="D2969">
        <v>10</v>
      </c>
      <c r="E2969" t="str">
        <f>REPLACE(A2969,1,51,"")</f>
        <v>5eu_39T</v>
      </c>
      <c r="F2969" t="str">
        <f>LEFT(E2969,FIND("_",E2969)-1)</f>
        <v>5eu</v>
      </c>
      <c r="G2969" t="str">
        <f>UPPER(RIGHT(F2969,1))</f>
        <v>U</v>
      </c>
      <c r="H2969" t="str">
        <f>MID(E2969,FIND("_",E2969)+1,2)</f>
        <v>39</v>
      </c>
      <c r="I2969" t="str">
        <f>RIGHT(E2969,1)</f>
        <v>T</v>
      </c>
      <c r="J2969" t="str">
        <f>REPLACE(C2969,1,52,"")</f>
        <v>5eu_39T_1.pdb</v>
      </c>
      <c r="K2969" t="str">
        <f>IF(E2969=E2968,"",1)</f>
        <v/>
      </c>
      <c r="L2969">
        <v>-561.04518173056101</v>
      </c>
      <c r="M2969">
        <v>0.35985702065575398</v>
      </c>
      <c r="N2969">
        <v>0</v>
      </c>
      <c r="O2969">
        <v>0</v>
      </c>
      <c r="P2969">
        <v>0</v>
      </c>
      <c r="Q2969">
        <v>26.758774587052201</v>
      </c>
      <c r="R2969">
        <v>0</v>
      </c>
      <c r="S2969">
        <v>0</v>
      </c>
      <c r="T2969">
        <v>-1225.12270602492</v>
      </c>
      <c r="U2969">
        <v>236.14687793330901</v>
      </c>
      <c r="V2969">
        <v>-367.991871639512</v>
      </c>
      <c r="W2969">
        <v>2.46945422282083</v>
      </c>
      <c r="X2969">
        <v>36.813990986799197</v>
      </c>
      <c r="Y2969">
        <v>153.37468303450601</v>
      </c>
      <c r="Z2969">
        <v>756.33598544437496</v>
      </c>
      <c r="AA2969">
        <v>-32.090030320953701</v>
      </c>
      <c r="AB2969">
        <v>-42.683691835931299</v>
      </c>
      <c r="AC2969">
        <v>-20.544096825063502</v>
      </c>
      <c r="AD2969">
        <v>-83.779255740364505</v>
      </c>
      <c r="AE2969">
        <v>-36.308450729756302</v>
      </c>
      <c r="AF2969">
        <v>0</v>
      </c>
      <c r="AG2969">
        <v>15.8231942126897</v>
      </c>
      <c r="AH2969">
        <v>-44.331879937407898</v>
      </c>
      <c r="AI2969">
        <v>0.74435952007167305</v>
      </c>
      <c r="AJ2969">
        <v>-4.9041023518411002</v>
      </c>
      <c r="AK2969">
        <v>68.130409999999998</v>
      </c>
      <c r="AL2969">
        <v>0</v>
      </c>
      <c r="AM2969">
        <v>0.113173733572588</v>
      </c>
    </row>
    <row r="2970" spans="1:39" hidden="1" x14ac:dyDescent="0.25">
      <c r="A2970" t="s">
        <v>3288</v>
      </c>
      <c r="B2970" t="s">
        <v>3294</v>
      </c>
      <c r="C2970" t="s">
        <v>3294</v>
      </c>
      <c r="D2970">
        <v>10</v>
      </c>
      <c r="E2970" t="str">
        <f>REPLACE(A2970,1,51,"")</f>
        <v>5eu_39T</v>
      </c>
      <c r="F2970" t="str">
        <f>LEFT(E2970,FIND("_",E2970)-1)</f>
        <v>5eu</v>
      </c>
      <c r="G2970" t="str">
        <f>UPPER(RIGHT(F2970,1))</f>
        <v>U</v>
      </c>
      <c r="H2970" t="str">
        <f>MID(E2970,FIND("_",E2970)+1,2)</f>
        <v>39</v>
      </c>
      <c r="I2970" t="str">
        <f>RIGHT(E2970,1)</f>
        <v>T</v>
      </c>
      <c r="J2970" t="str">
        <f>REPLACE(C2970,1,52,"")</f>
        <v>5eu_39T_5.pdb</v>
      </c>
      <c r="K2970" t="str">
        <f>IF(E2970=E2969,"",1)</f>
        <v/>
      </c>
      <c r="L2970">
        <v>-559.14360381939298</v>
      </c>
      <c r="M2970">
        <v>0.421162312883193</v>
      </c>
      <c r="N2970">
        <v>0</v>
      </c>
      <c r="O2970">
        <v>0</v>
      </c>
      <c r="P2970">
        <v>0</v>
      </c>
      <c r="Q2970">
        <v>22.440125129941801</v>
      </c>
      <c r="R2970">
        <v>0</v>
      </c>
      <c r="S2970">
        <v>0</v>
      </c>
      <c r="T2970">
        <v>-1223.1427579564699</v>
      </c>
      <c r="U2970">
        <v>239.83450052510099</v>
      </c>
      <c r="V2970">
        <v>-366.48764042731801</v>
      </c>
      <c r="W2970">
        <v>2.5383071450015802</v>
      </c>
      <c r="X2970">
        <v>37.0503097780838</v>
      </c>
      <c r="Y2970">
        <v>151.41691049392799</v>
      </c>
      <c r="Z2970">
        <v>757.77205437638497</v>
      </c>
      <c r="AA2970">
        <v>-30.668057454353601</v>
      </c>
      <c r="AB2970">
        <v>-42.6299812415388</v>
      </c>
      <c r="AC2970">
        <v>-19.246917451858</v>
      </c>
      <c r="AD2970">
        <v>-83.766392479793197</v>
      </c>
      <c r="AE2970">
        <v>-36.448668863543197</v>
      </c>
      <c r="AF2970">
        <v>0</v>
      </c>
      <c r="AG2970">
        <v>12.3264984438777</v>
      </c>
      <c r="AH2970">
        <v>-43.873120297759201</v>
      </c>
      <c r="AI2970">
        <v>0.81103831986472996</v>
      </c>
      <c r="AJ2970">
        <v>-5.2848158560357996</v>
      </c>
      <c r="AK2970">
        <v>68.130409999999998</v>
      </c>
      <c r="AL2970">
        <v>0</v>
      </c>
      <c r="AM2970">
        <v>8.45939970998833E-2</v>
      </c>
    </row>
    <row r="2971" spans="1:39" hidden="1" x14ac:dyDescent="0.25">
      <c r="A2971" t="s">
        <v>3288</v>
      </c>
      <c r="B2971" t="s">
        <v>3295</v>
      </c>
      <c r="C2971" t="s">
        <v>3295</v>
      </c>
      <c r="D2971">
        <v>10</v>
      </c>
      <c r="E2971" t="str">
        <f>REPLACE(A2971,1,51,"")</f>
        <v>5eu_39T</v>
      </c>
      <c r="F2971" t="str">
        <f>LEFT(E2971,FIND("_",E2971)-1)</f>
        <v>5eu</v>
      </c>
      <c r="G2971" t="str">
        <f>UPPER(RIGHT(F2971,1))</f>
        <v>U</v>
      </c>
      <c r="H2971" t="str">
        <f>MID(E2971,FIND("_",E2971)+1,2)</f>
        <v>39</v>
      </c>
      <c r="I2971" t="str">
        <f>RIGHT(E2971,1)</f>
        <v>T</v>
      </c>
      <c r="J2971" t="str">
        <f>REPLACE(C2971,1,52,"")</f>
        <v>5eu_39T_6.pdb</v>
      </c>
      <c r="K2971" t="str">
        <f>IF(E2971=E2970,"",1)</f>
        <v/>
      </c>
      <c r="L2971">
        <v>-557.78564965985504</v>
      </c>
      <c r="M2971">
        <v>0.35815472850709201</v>
      </c>
      <c r="N2971">
        <v>0</v>
      </c>
      <c r="O2971">
        <v>0</v>
      </c>
      <c r="P2971">
        <v>0</v>
      </c>
      <c r="Q2971">
        <v>28.334463167750801</v>
      </c>
      <c r="R2971">
        <v>0</v>
      </c>
      <c r="S2971">
        <v>0</v>
      </c>
      <c r="T2971">
        <v>-1224.5557978285001</v>
      </c>
      <c r="U2971">
        <v>234.55812114140701</v>
      </c>
      <c r="V2971">
        <v>-370.10270125443702</v>
      </c>
      <c r="W2971">
        <v>2.5737449183227201</v>
      </c>
      <c r="X2971">
        <v>36.765640933778897</v>
      </c>
      <c r="Y2971">
        <v>157.434962212795</v>
      </c>
      <c r="Z2971">
        <v>759.01199990776797</v>
      </c>
      <c r="AA2971">
        <v>-31.111106541230502</v>
      </c>
      <c r="AB2971">
        <v>-42.154924664824399</v>
      </c>
      <c r="AC2971">
        <v>-19.6092821323519</v>
      </c>
      <c r="AD2971">
        <v>-83.794790015402</v>
      </c>
      <c r="AE2971">
        <v>-36.7517091191418</v>
      </c>
      <c r="AF2971">
        <v>0</v>
      </c>
      <c r="AG2971">
        <v>12.498949674807299</v>
      </c>
      <c r="AH2971">
        <v>-44.314395872885299</v>
      </c>
      <c r="AI2971">
        <v>0.67259070352888795</v>
      </c>
      <c r="AJ2971">
        <v>-5.4246914659941199</v>
      </c>
      <c r="AK2971">
        <v>68.130409999999998</v>
      </c>
      <c r="AL2971">
        <v>0</v>
      </c>
      <c r="AM2971">
        <v>5.28665747597242E-2</v>
      </c>
    </row>
    <row r="2972" spans="1:39" x14ac:dyDescent="0.25">
      <c r="A2972" t="s">
        <v>3299</v>
      </c>
      <c r="B2972" t="s">
        <v>3307</v>
      </c>
      <c r="C2972" t="s">
        <v>3307</v>
      </c>
      <c r="D2972">
        <v>10</v>
      </c>
      <c r="E2972" t="str">
        <f>REPLACE(A2972,1,51,"")</f>
        <v>5eu_39V</v>
      </c>
      <c r="F2972" t="str">
        <f>LEFT(E2972,FIND("_",E2972)-1)</f>
        <v>5eu</v>
      </c>
      <c r="G2972" t="str">
        <f>UPPER(RIGHT(F2972,1))</f>
        <v>U</v>
      </c>
      <c r="H2972" t="str">
        <f>MID(E2972,FIND("_",E2972)+1,2)</f>
        <v>39</v>
      </c>
      <c r="I2972" t="str">
        <f>RIGHT(E2972,1)</f>
        <v>V</v>
      </c>
      <c r="J2972" t="str">
        <f>REPLACE(C2972,1,52,"")</f>
        <v>5eu_39V_7.pdb</v>
      </c>
      <c r="K2972">
        <f>IF(E2972=E2971,"",1)</f>
        <v>1</v>
      </c>
      <c r="L2972">
        <v>-563.47625858956405</v>
      </c>
      <c r="M2972">
        <v>0.341463875279364</v>
      </c>
      <c r="N2972">
        <v>0</v>
      </c>
      <c r="O2972">
        <v>0</v>
      </c>
      <c r="P2972">
        <v>0</v>
      </c>
      <c r="Q2972">
        <v>24.1857630983835</v>
      </c>
      <c r="R2972">
        <v>0</v>
      </c>
      <c r="S2972">
        <v>0</v>
      </c>
      <c r="T2972">
        <v>-1228.05322830313</v>
      </c>
      <c r="U2972">
        <v>237.23991662068499</v>
      </c>
      <c r="V2972">
        <v>-371.73305068647699</v>
      </c>
      <c r="W2972">
        <v>2.53302586429843</v>
      </c>
      <c r="X2972">
        <v>36.633104082826897</v>
      </c>
      <c r="Y2972">
        <v>157.20520591551099</v>
      </c>
      <c r="Z2972">
        <v>754.39867016460505</v>
      </c>
      <c r="AA2972">
        <v>-31.947008583111501</v>
      </c>
      <c r="AB2972">
        <v>-42.564299843792398</v>
      </c>
      <c r="AC2972">
        <v>-20.709922702996501</v>
      </c>
      <c r="AD2972">
        <v>-83.801484089085903</v>
      </c>
      <c r="AE2972">
        <v>-35.942341848475202</v>
      </c>
      <c r="AF2972">
        <v>0</v>
      </c>
      <c r="AG2972">
        <v>16.649017389240601</v>
      </c>
      <c r="AH2972">
        <v>-43.399910612280799</v>
      </c>
      <c r="AI2972">
        <v>0.69657478412370999</v>
      </c>
      <c r="AJ2972">
        <v>-4.5617415775465</v>
      </c>
      <c r="AK2972">
        <v>69.621350000000007</v>
      </c>
      <c r="AL2972">
        <v>0</v>
      </c>
      <c r="AM2972">
        <v>7.4101737656310701E-2</v>
      </c>
    </row>
    <row r="2973" spans="1:39" hidden="1" x14ac:dyDescent="0.25">
      <c r="A2973" t="s">
        <v>3299</v>
      </c>
      <c r="B2973" t="s">
        <v>3301</v>
      </c>
      <c r="C2973" t="s">
        <v>3301</v>
      </c>
      <c r="D2973">
        <v>10</v>
      </c>
      <c r="E2973" t="str">
        <f>REPLACE(A2973,1,51,"")</f>
        <v>5eu_39V</v>
      </c>
      <c r="F2973" t="str">
        <f>LEFT(E2973,FIND("_",E2973)-1)</f>
        <v>5eu</v>
      </c>
      <c r="G2973" t="str">
        <f>UPPER(RIGHT(F2973,1))</f>
        <v>U</v>
      </c>
      <c r="H2973" t="str">
        <f>MID(E2973,FIND("_",E2973)+1,2)</f>
        <v>39</v>
      </c>
      <c r="I2973" t="str">
        <f>RIGHT(E2973,1)</f>
        <v>V</v>
      </c>
      <c r="J2973" t="str">
        <f>REPLACE(C2973,1,52,"")</f>
        <v>5eu_39V_1.pdb</v>
      </c>
      <c r="K2973" t="str">
        <f>IF(E2973=E2972,"",1)</f>
        <v/>
      </c>
      <c r="L2973">
        <v>-562.81964876549</v>
      </c>
      <c r="M2973">
        <v>0.34380065444964297</v>
      </c>
      <c r="N2973">
        <v>0</v>
      </c>
      <c r="O2973">
        <v>0</v>
      </c>
      <c r="P2973">
        <v>0</v>
      </c>
      <c r="Q2973">
        <v>25.321923803947598</v>
      </c>
      <c r="R2973">
        <v>0</v>
      </c>
      <c r="S2973">
        <v>0</v>
      </c>
      <c r="T2973">
        <v>-1227.6333306059801</v>
      </c>
      <c r="U2973">
        <v>239.29409936206699</v>
      </c>
      <c r="V2973">
        <v>-371.49743580547602</v>
      </c>
      <c r="W2973">
        <v>2.5998039460840499</v>
      </c>
      <c r="X2973">
        <v>36.789345219279802</v>
      </c>
      <c r="Y2973">
        <v>155.78437994233201</v>
      </c>
      <c r="Z2973">
        <v>755.55165889362104</v>
      </c>
      <c r="AA2973">
        <v>-32.398447606344902</v>
      </c>
      <c r="AB2973">
        <v>-42.286247736142201</v>
      </c>
      <c r="AC2973">
        <v>-19.9181153764649</v>
      </c>
      <c r="AD2973">
        <v>-83.753209524063195</v>
      </c>
      <c r="AE2973">
        <v>-35.905812649248297</v>
      </c>
      <c r="AF2973">
        <v>0</v>
      </c>
      <c r="AG2973">
        <v>13.669847250897201</v>
      </c>
      <c r="AH2973">
        <v>-43.766979080325697</v>
      </c>
      <c r="AI2973">
        <v>0.68265288647799505</v>
      </c>
      <c r="AJ2973">
        <v>-5.0521510423227198</v>
      </c>
      <c r="AK2973">
        <v>69.621350000000007</v>
      </c>
      <c r="AL2973">
        <v>0</v>
      </c>
      <c r="AM2973">
        <v>7.7019356170204306E-2</v>
      </c>
    </row>
    <row r="2974" spans="1:39" hidden="1" x14ac:dyDescent="0.25">
      <c r="A2974" t="s">
        <v>3299</v>
      </c>
      <c r="B2974" t="s">
        <v>3306</v>
      </c>
      <c r="C2974" t="s">
        <v>3306</v>
      </c>
      <c r="D2974">
        <v>10</v>
      </c>
      <c r="E2974" t="str">
        <f>REPLACE(A2974,1,51,"")</f>
        <v>5eu_39V</v>
      </c>
      <c r="F2974" t="str">
        <f>LEFT(E2974,FIND("_",E2974)-1)</f>
        <v>5eu</v>
      </c>
      <c r="G2974" t="str">
        <f>UPPER(RIGHT(F2974,1))</f>
        <v>U</v>
      </c>
      <c r="H2974" t="str">
        <f>MID(E2974,FIND("_",E2974)+1,2)</f>
        <v>39</v>
      </c>
      <c r="I2974" t="str">
        <f>RIGHT(E2974,1)</f>
        <v>V</v>
      </c>
      <c r="J2974" t="str">
        <f>REPLACE(C2974,1,52,"")</f>
        <v>5eu_39V_6.pdb</v>
      </c>
      <c r="K2974" t="str">
        <f>IF(E2974=E2973,"",1)</f>
        <v/>
      </c>
      <c r="L2974">
        <v>-562.59140869903104</v>
      </c>
      <c r="M2974">
        <v>0.35513937634743198</v>
      </c>
      <c r="N2974">
        <v>0</v>
      </c>
      <c r="O2974">
        <v>0</v>
      </c>
      <c r="P2974">
        <v>0</v>
      </c>
      <c r="Q2974">
        <v>24.486371746004799</v>
      </c>
      <c r="R2974">
        <v>0</v>
      </c>
      <c r="S2974">
        <v>0</v>
      </c>
      <c r="T2974">
        <v>-1229.7148501781701</v>
      </c>
      <c r="U2974">
        <v>241.921763051157</v>
      </c>
      <c r="V2974">
        <v>-370.81189149470703</v>
      </c>
      <c r="W2974">
        <v>2.5463073803945102</v>
      </c>
      <c r="X2974">
        <v>37.011642976698901</v>
      </c>
      <c r="Y2974">
        <v>155.19930010805001</v>
      </c>
      <c r="Z2974">
        <v>756.20190109922396</v>
      </c>
      <c r="AA2974">
        <v>-32.413679623684899</v>
      </c>
      <c r="AB2974">
        <v>-42.455775990088597</v>
      </c>
      <c r="AC2974">
        <v>-19.6902016737554</v>
      </c>
      <c r="AD2974">
        <v>-83.851202796737397</v>
      </c>
      <c r="AE2974">
        <v>-36.299186863837299</v>
      </c>
      <c r="AF2974">
        <v>0</v>
      </c>
      <c r="AG2974">
        <v>13.483345893202101</v>
      </c>
      <c r="AH2974">
        <v>-43.716233174512297</v>
      </c>
      <c r="AI2974">
        <v>0.71914270937658098</v>
      </c>
      <c r="AJ2974">
        <v>-4.9163352844165198</v>
      </c>
      <c r="AK2974">
        <v>69.621350000000007</v>
      </c>
      <c r="AL2974">
        <v>0</v>
      </c>
      <c r="AM2974">
        <v>8.6823416772312006E-2</v>
      </c>
    </row>
    <row r="2975" spans="1:39" hidden="1" x14ac:dyDescent="0.25">
      <c r="A2975" t="s">
        <v>3299</v>
      </c>
      <c r="B2975" t="s">
        <v>3304</v>
      </c>
      <c r="C2975" t="s">
        <v>3304</v>
      </c>
      <c r="D2975">
        <v>10</v>
      </c>
      <c r="E2975" t="str">
        <f>REPLACE(A2975,1,51,"")</f>
        <v>5eu_39V</v>
      </c>
      <c r="F2975" t="str">
        <f>LEFT(E2975,FIND("_",E2975)-1)</f>
        <v>5eu</v>
      </c>
      <c r="G2975" t="str">
        <f>UPPER(RIGHT(F2975,1))</f>
        <v>U</v>
      </c>
      <c r="H2975" t="str">
        <f>MID(E2975,FIND("_",E2975)+1,2)</f>
        <v>39</v>
      </c>
      <c r="I2975" t="str">
        <f>RIGHT(E2975,1)</f>
        <v>V</v>
      </c>
      <c r="J2975" t="str">
        <f>REPLACE(C2975,1,52,"")</f>
        <v>5eu_39V_4.pdb</v>
      </c>
      <c r="K2975" t="str">
        <f>IF(E2975=E2974,"",1)</f>
        <v/>
      </c>
      <c r="L2975">
        <v>-562.02335995263797</v>
      </c>
      <c r="M2975">
        <v>0.333457455241082</v>
      </c>
      <c r="N2975">
        <v>0</v>
      </c>
      <c r="O2975">
        <v>0</v>
      </c>
      <c r="P2975">
        <v>0</v>
      </c>
      <c r="Q2975">
        <v>23.9954823427653</v>
      </c>
      <c r="R2975">
        <v>0</v>
      </c>
      <c r="S2975">
        <v>0</v>
      </c>
      <c r="T2975">
        <v>-1227.3003278615899</v>
      </c>
      <c r="U2975">
        <v>238.08170920320799</v>
      </c>
      <c r="V2975">
        <v>-368.33256170510998</v>
      </c>
      <c r="W2975">
        <v>2.5153015237145802</v>
      </c>
      <c r="X2975">
        <v>36.644378263646502</v>
      </c>
      <c r="Y2975">
        <v>156.90020213388499</v>
      </c>
      <c r="Z2975">
        <v>751.76362601781705</v>
      </c>
      <c r="AA2975">
        <v>-32.057829579943302</v>
      </c>
      <c r="AB2975">
        <v>-42.597780722403797</v>
      </c>
      <c r="AC2975">
        <v>-20.8266693493097</v>
      </c>
      <c r="AD2975">
        <v>-83.794929700166094</v>
      </c>
      <c r="AE2975">
        <v>-36.424486969353502</v>
      </c>
      <c r="AF2975">
        <v>0</v>
      </c>
      <c r="AG2975">
        <v>16.381333918129101</v>
      </c>
      <c r="AH2975">
        <v>-43.269387930945399</v>
      </c>
      <c r="AI2975">
        <v>0.786466557220728</v>
      </c>
      <c r="AJ2975">
        <v>-4.19161342690205</v>
      </c>
      <c r="AK2975">
        <v>69.621350000000007</v>
      </c>
      <c r="AL2975">
        <v>0</v>
      </c>
      <c r="AM2975">
        <v>8.2377332704986303E-2</v>
      </c>
    </row>
    <row r="2976" spans="1:39" hidden="1" x14ac:dyDescent="0.25">
      <c r="A2976" t="s">
        <v>3299</v>
      </c>
      <c r="B2976" t="s">
        <v>3300</v>
      </c>
      <c r="C2976" t="s">
        <v>3300</v>
      </c>
      <c r="D2976">
        <v>10</v>
      </c>
      <c r="E2976" t="str">
        <f>REPLACE(A2976,1,51,"")</f>
        <v>5eu_39V</v>
      </c>
      <c r="F2976" t="str">
        <f>LEFT(E2976,FIND("_",E2976)-1)</f>
        <v>5eu</v>
      </c>
      <c r="G2976" t="str">
        <f>UPPER(RIGHT(F2976,1))</f>
        <v>U</v>
      </c>
      <c r="H2976" t="str">
        <f>MID(E2976,FIND("_",E2976)+1,2)</f>
        <v>39</v>
      </c>
      <c r="I2976" t="str">
        <f>RIGHT(E2976,1)</f>
        <v>V</v>
      </c>
      <c r="J2976" t="str">
        <f>REPLACE(C2976,1,52,"")</f>
        <v>5eu_39V_0.pdb</v>
      </c>
      <c r="K2976" t="str">
        <f>IF(E2976=E2975,"",1)</f>
        <v/>
      </c>
      <c r="L2976">
        <v>-561.03657926941605</v>
      </c>
      <c r="M2976">
        <v>0.42428494915897902</v>
      </c>
      <c r="N2976">
        <v>0</v>
      </c>
      <c r="O2976">
        <v>0</v>
      </c>
      <c r="P2976">
        <v>0</v>
      </c>
      <c r="Q2976">
        <v>25.155116246796901</v>
      </c>
      <c r="R2976">
        <v>0</v>
      </c>
      <c r="S2976">
        <v>0</v>
      </c>
      <c r="T2976">
        <v>-1226.7667522531999</v>
      </c>
      <c r="U2976">
        <v>237.13904347902599</v>
      </c>
      <c r="V2976">
        <v>-373.96503348691903</v>
      </c>
      <c r="W2976">
        <v>2.5320265716725499</v>
      </c>
      <c r="X2976">
        <v>37.080949377604199</v>
      </c>
      <c r="Y2976">
        <v>157.63590675286801</v>
      </c>
      <c r="Z2976">
        <v>754.66417823940901</v>
      </c>
      <c r="AA2976">
        <v>-30.905952082818398</v>
      </c>
      <c r="AB2976">
        <v>-42.386022765096499</v>
      </c>
      <c r="AC2976">
        <v>-19.8218919568071</v>
      </c>
      <c r="AD2976">
        <v>-83.682094102573004</v>
      </c>
      <c r="AE2976">
        <v>-35.276009599133999</v>
      </c>
      <c r="AF2976">
        <v>0</v>
      </c>
      <c r="AG2976">
        <v>16.449332330282399</v>
      </c>
      <c r="AH2976">
        <v>-43.840121186765998</v>
      </c>
      <c r="AI2976">
        <v>0.67577714418567003</v>
      </c>
      <c r="AJ2976">
        <v>-5.41926595392379</v>
      </c>
      <c r="AK2976">
        <v>69.621350000000007</v>
      </c>
      <c r="AL2976">
        <v>0</v>
      </c>
      <c r="AM2976">
        <v>7.2883975977084903E-2</v>
      </c>
    </row>
    <row r="2977" spans="1:39" hidden="1" x14ac:dyDescent="0.25">
      <c r="A2977" t="s">
        <v>3299</v>
      </c>
      <c r="B2977" t="s">
        <v>3305</v>
      </c>
      <c r="C2977" t="s">
        <v>3305</v>
      </c>
      <c r="D2977">
        <v>10</v>
      </c>
      <c r="E2977" t="str">
        <f>REPLACE(A2977,1,51,"")</f>
        <v>5eu_39V</v>
      </c>
      <c r="F2977" t="str">
        <f>LEFT(E2977,FIND("_",E2977)-1)</f>
        <v>5eu</v>
      </c>
      <c r="G2977" t="str">
        <f>UPPER(RIGHT(F2977,1))</f>
        <v>U</v>
      </c>
      <c r="H2977" t="str">
        <f>MID(E2977,FIND("_",E2977)+1,2)</f>
        <v>39</v>
      </c>
      <c r="I2977" t="str">
        <f>RIGHT(E2977,1)</f>
        <v>V</v>
      </c>
      <c r="J2977" t="str">
        <f>REPLACE(C2977,1,52,"")</f>
        <v>5eu_39V_5.pdb</v>
      </c>
      <c r="K2977" t="str">
        <f>IF(E2977=E2976,"",1)</f>
        <v/>
      </c>
      <c r="L2977">
        <v>-561.02321628763605</v>
      </c>
      <c r="M2977">
        <v>0.442871345100814</v>
      </c>
      <c r="N2977">
        <v>0</v>
      </c>
      <c r="O2977">
        <v>0</v>
      </c>
      <c r="P2977">
        <v>0</v>
      </c>
      <c r="Q2977">
        <v>25.590485943913698</v>
      </c>
      <c r="R2977">
        <v>0</v>
      </c>
      <c r="S2977">
        <v>0</v>
      </c>
      <c r="T2977">
        <v>-1226.8389464906199</v>
      </c>
      <c r="U2977">
        <v>239.656785269502</v>
      </c>
      <c r="V2977">
        <v>-367.16404472359102</v>
      </c>
      <c r="W2977">
        <v>2.5452203551063199</v>
      </c>
      <c r="X2977">
        <v>37.201398032786599</v>
      </c>
      <c r="Y2977">
        <v>154.138261942399</v>
      </c>
      <c r="Z2977">
        <v>753.15822053550698</v>
      </c>
      <c r="AA2977">
        <v>-31.048851075930099</v>
      </c>
      <c r="AB2977">
        <v>-42.494638768694202</v>
      </c>
      <c r="AC2977">
        <v>-18.546746596321</v>
      </c>
      <c r="AD2977">
        <v>-83.712074304849097</v>
      </c>
      <c r="AE2977">
        <v>-37.600808467336201</v>
      </c>
      <c r="AF2977">
        <v>0</v>
      </c>
      <c r="AG2977">
        <v>12.8496285844217</v>
      </c>
      <c r="AH2977">
        <v>-43.622621303416899</v>
      </c>
      <c r="AI2977">
        <v>0.73296286153183199</v>
      </c>
      <c r="AJ2977">
        <v>-5.5800547709044901</v>
      </c>
      <c r="AK2977">
        <v>69.621350000000007</v>
      </c>
      <c r="AL2977">
        <v>0</v>
      </c>
      <c r="AM2977">
        <v>9.1256688857075899E-2</v>
      </c>
    </row>
    <row r="2978" spans="1:39" hidden="1" x14ac:dyDescent="0.25">
      <c r="A2978" t="s">
        <v>3299</v>
      </c>
      <c r="B2978" t="s">
        <v>3308</v>
      </c>
      <c r="C2978" t="s">
        <v>3308</v>
      </c>
      <c r="D2978">
        <v>10</v>
      </c>
      <c r="E2978" t="str">
        <f>REPLACE(A2978,1,51,"")</f>
        <v>5eu_39V</v>
      </c>
      <c r="F2978" t="str">
        <f>LEFT(E2978,FIND("_",E2978)-1)</f>
        <v>5eu</v>
      </c>
      <c r="G2978" t="str">
        <f>UPPER(RIGHT(F2978,1))</f>
        <v>U</v>
      </c>
      <c r="H2978" t="str">
        <f>MID(E2978,FIND("_",E2978)+1,2)</f>
        <v>39</v>
      </c>
      <c r="I2978" t="str">
        <f>RIGHT(E2978,1)</f>
        <v>V</v>
      </c>
      <c r="J2978" t="str">
        <f>REPLACE(C2978,1,52,"")</f>
        <v>5eu_39V_8.pdb</v>
      </c>
      <c r="K2978" t="str">
        <f>IF(E2978=E2977,"",1)</f>
        <v/>
      </c>
      <c r="L2978">
        <v>-560.720802063414</v>
      </c>
      <c r="M2978">
        <v>0.34902253326989002</v>
      </c>
      <c r="N2978">
        <v>0</v>
      </c>
      <c r="O2978">
        <v>0</v>
      </c>
      <c r="P2978">
        <v>0</v>
      </c>
      <c r="Q2978">
        <v>25.439806133907499</v>
      </c>
      <c r="R2978">
        <v>0</v>
      </c>
      <c r="S2978">
        <v>0</v>
      </c>
      <c r="T2978">
        <v>-1226.8628345461</v>
      </c>
      <c r="U2978">
        <v>236.51092871910899</v>
      </c>
      <c r="V2978">
        <v>-371.62176318867603</v>
      </c>
      <c r="W2978">
        <v>2.54676591544019</v>
      </c>
      <c r="X2978">
        <v>36.857984387681803</v>
      </c>
      <c r="Y2978">
        <v>157.276207542647</v>
      </c>
      <c r="Z2978">
        <v>754.46807697383497</v>
      </c>
      <c r="AA2978">
        <v>-30.990472734485198</v>
      </c>
      <c r="AB2978">
        <v>-42.578719449977903</v>
      </c>
      <c r="AC2978">
        <v>-19.796048703957499</v>
      </c>
      <c r="AD2978">
        <v>-83.715971440349094</v>
      </c>
      <c r="AE2978">
        <v>-36.292402949570203</v>
      </c>
      <c r="AF2978">
        <v>0</v>
      </c>
      <c r="AG2978">
        <v>16.7071599409031</v>
      </c>
      <c r="AH2978">
        <v>-43.737341414753601</v>
      </c>
      <c r="AI2978">
        <v>0.68304047419237401</v>
      </c>
      <c r="AJ2978">
        <v>-5.3111901765083296</v>
      </c>
      <c r="AK2978">
        <v>69.621350000000007</v>
      </c>
      <c r="AL2978">
        <v>0</v>
      </c>
      <c r="AM2978">
        <v>7.4622453245863501E-2</v>
      </c>
    </row>
    <row r="2979" spans="1:39" hidden="1" x14ac:dyDescent="0.25">
      <c r="A2979" t="s">
        <v>3299</v>
      </c>
      <c r="B2979" t="s">
        <v>3303</v>
      </c>
      <c r="C2979" t="s">
        <v>3303</v>
      </c>
      <c r="D2979">
        <v>10</v>
      </c>
      <c r="E2979" t="str">
        <f>REPLACE(A2979,1,51,"")</f>
        <v>5eu_39V</v>
      </c>
      <c r="F2979" t="str">
        <f>LEFT(E2979,FIND("_",E2979)-1)</f>
        <v>5eu</v>
      </c>
      <c r="G2979" t="str">
        <f>UPPER(RIGHT(F2979,1))</f>
        <v>U</v>
      </c>
      <c r="H2979" t="str">
        <f>MID(E2979,FIND("_",E2979)+1,2)</f>
        <v>39</v>
      </c>
      <c r="I2979" t="str">
        <f>RIGHT(E2979,1)</f>
        <v>V</v>
      </c>
      <c r="J2979" t="str">
        <f>REPLACE(C2979,1,52,"")</f>
        <v>5eu_39V_3.pdb</v>
      </c>
      <c r="K2979" t="str">
        <f>IF(E2979=E2978,"",1)</f>
        <v/>
      </c>
      <c r="L2979">
        <v>-560.39428051595098</v>
      </c>
      <c r="M2979">
        <v>0.32031397537593898</v>
      </c>
      <c r="N2979">
        <v>0</v>
      </c>
      <c r="O2979">
        <v>0</v>
      </c>
      <c r="P2979">
        <v>0</v>
      </c>
      <c r="Q2979">
        <v>25.6423388741309</v>
      </c>
      <c r="R2979">
        <v>0</v>
      </c>
      <c r="S2979">
        <v>0</v>
      </c>
      <c r="T2979">
        <v>-1226.04008311953</v>
      </c>
      <c r="U2979">
        <v>237.31400942734399</v>
      </c>
      <c r="V2979">
        <v>-372.54446336355102</v>
      </c>
      <c r="W2979">
        <v>2.53865066870297</v>
      </c>
      <c r="X2979">
        <v>36.581497803247899</v>
      </c>
      <c r="Y2979">
        <v>159.16548903066399</v>
      </c>
      <c r="Z2979">
        <v>754.80590269013896</v>
      </c>
      <c r="AA2979">
        <v>-32.549923559704801</v>
      </c>
      <c r="AB2979">
        <v>-42.588247344740097</v>
      </c>
      <c r="AC2979">
        <v>-20.538357756444601</v>
      </c>
      <c r="AD2979">
        <v>-83.567487740877098</v>
      </c>
      <c r="AE2979">
        <v>-35.634043577192401</v>
      </c>
      <c r="AF2979">
        <v>0</v>
      </c>
      <c r="AG2979">
        <v>15.139399805023199</v>
      </c>
      <c r="AH2979">
        <v>-43.0271412169241</v>
      </c>
      <c r="AI2979">
        <v>0.68113167343150804</v>
      </c>
      <c r="AJ2979">
        <v>-5.426283332094</v>
      </c>
      <c r="AK2979">
        <v>69.621350000000007</v>
      </c>
      <c r="AL2979">
        <v>0</v>
      </c>
      <c r="AM2979">
        <v>3.1980522427348501E-2</v>
      </c>
    </row>
    <row r="2980" spans="1:39" hidden="1" x14ac:dyDescent="0.25">
      <c r="A2980" t="s">
        <v>3299</v>
      </c>
      <c r="B2980" t="s">
        <v>3309</v>
      </c>
      <c r="C2980" t="s">
        <v>3309</v>
      </c>
      <c r="D2980">
        <v>10</v>
      </c>
      <c r="E2980" t="str">
        <f>REPLACE(A2980,1,51,"")</f>
        <v>5eu_39V</v>
      </c>
      <c r="F2980" t="str">
        <f>LEFT(E2980,FIND("_",E2980)-1)</f>
        <v>5eu</v>
      </c>
      <c r="G2980" t="str">
        <f>UPPER(RIGHT(F2980,1))</f>
        <v>U</v>
      </c>
      <c r="H2980" t="str">
        <f>MID(E2980,FIND("_",E2980)+1,2)</f>
        <v>39</v>
      </c>
      <c r="I2980" t="str">
        <f>RIGHT(E2980,1)</f>
        <v>V</v>
      </c>
      <c r="J2980" t="str">
        <f>REPLACE(C2980,1,52,"")</f>
        <v>5eu_39V_9.pdb</v>
      </c>
      <c r="K2980" t="str">
        <f>IF(E2980=E2979,"",1)</f>
        <v/>
      </c>
      <c r="L2980">
        <v>-559.18747742012704</v>
      </c>
      <c r="M2980">
        <v>0.33792326334781603</v>
      </c>
      <c r="N2980">
        <v>0</v>
      </c>
      <c r="O2980">
        <v>0</v>
      </c>
      <c r="P2980">
        <v>0</v>
      </c>
      <c r="Q2980">
        <v>23.994011885057201</v>
      </c>
      <c r="R2980">
        <v>0</v>
      </c>
      <c r="S2980">
        <v>0</v>
      </c>
      <c r="T2980">
        <v>-1230.1811917110899</v>
      </c>
      <c r="U2980">
        <v>242.03612554314299</v>
      </c>
      <c r="V2980">
        <v>-370.487274873243</v>
      </c>
      <c r="W2980">
        <v>2.64160911172727</v>
      </c>
      <c r="X2980">
        <v>37.222560925154802</v>
      </c>
      <c r="Y2980">
        <v>157.305774508338</v>
      </c>
      <c r="Z2980">
        <v>755.41378486317501</v>
      </c>
      <c r="AA2980">
        <v>-31.1243806684746</v>
      </c>
      <c r="AB2980">
        <v>-42.459332687039399</v>
      </c>
      <c r="AC2980">
        <v>-19.5501606069516</v>
      </c>
      <c r="AD2980">
        <v>-83.7203355796305</v>
      </c>
      <c r="AE2980">
        <v>-36.822394370736397</v>
      </c>
      <c r="AF2980">
        <v>0</v>
      </c>
      <c r="AG2980">
        <v>14.627438812512001</v>
      </c>
      <c r="AH2980">
        <v>-43.496493519098799</v>
      </c>
      <c r="AI2980">
        <v>0.73460718500440203</v>
      </c>
      <c r="AJ2980">
        <v>-5.03347641178165</v>
      </c>
      <c r="AK2980">
        <v>69.621350000000007</v>
      </c>
      <c r="AL2980">
        <v>0</v>
      </c>
      <c r="AM2980">
        <v>9.0300173810340695E-2</v>
      </c>
    </row>
    <row r="2981" spans="1:39" hidden="1" x14ac:dyDescent="0.25">
      <c r="A2981" t="s">
        <v>3299</v>
      </c>
      <c r="B2981" t="s">
        <v>3302</v>
      </c>
      <c r="C2981" t="s">
        <v>3302</v>
      </c>
      <c r="D2981">
        <v>10</v>
      </c>
      <c r="E2981" t="str">
        <f>REPLACE(A2981,1,51,"")</f>
        <v>5eu_39V</v>
      </c>
      <c r="F2981" t="str">
        <f>LEFT(E2981,FIND("_",E2981)-1)</f>
        <v>5eu</v>
      </c>
      <c r="G2981" t="str">
        <f>UPPER(RIGHT(F2981,1))</f>
        <v>U</v>
      </c>
      <c r="H2981" t="str">
        <f>MID(E2981,FIND("_",E2981)+1,2)</f>
        <v>39</v>
      </c>
      <c r="I2981" t="str">
        <f>RIGHT(E2981,1)</f>
        <v>V</v>
      </c>
      <c r="J2981" t="str">
        <f>REPLACE(C2981,1,52,"")</f>
        <v>5eu_39V_2.pdb</v>
      </c>
      <c r="K2981" t="str">
        <f>IF(E2981=E2980,"",1)</f>
        <v/>
      </c>
      <c r="L2981">
        <v>-557.91978239823095</v>
      </c>
      <c r="M2981">
        <v>0.35074049198414198</v>
      </c>
      <c r="N2981">
        <v>0</v>
      </c>
      <c r="O2981">
        <v>0</v>
      </c>
      <c r="P2981">
        <v>0</v>
      </c>
      <c r="Q2981">
        <v>25.927429804431601</v>
      </c>
      <c r="R2981">
        <v>0</v>
      </c>
      <c r="S2981">
        <v>0</v>
      </c>
      <c r="T2981">
        <v>-1226.9668620467301</v>
      </c>
      <c r="U2981">
        <v>238.627733183142</v>
      </c>
      <c r="V2981">
        <v>-369.67049983984998</v>
      </c>
      <c r="W2981">
        <v>2.5032452660704099</v>
      </c>
      <c r="X2981">
        <v>36.813144088555397</v>
      </c>
      <c r="Y2981">
        <v>158.67364219418499</v>
      </c>
      <c r="Z2981">
        <v>755.78867810275494</v>
      </c>
      <c r="AA2981">
        <v>-32.731665774162302</v>
      </c>
      <c r="AB2981">
        <v>-42.717968755015598</v>
      </c>
      <c r="AC2981">
        <v>-19.378375060253902</v>
      </c>
      <c r="AD2981">
        <v>-83.816228412406005</v>
      </c>
      <c r="AE2981">
        <v>-38.063151149598497</v>
      </c>
      <c r="AF2981">
        <v>0</v>
      </c>
      <c r="AG2981">
        <v>15.094344434112401</v>
      </c>
      <c r="AH2981">
        <v>-43.101766055286603</v>
      </c>
      <c r="AI2981">
        <v>0.73784484401453898</v>
      </c>
      <c r="AJ2981">
        <v>-5.2930428220991397</v>
      </c>
      <c r="AK2981">
        <v>69.621350000000007</v>
      </c>
      <c r="AL2981">
        <v>0</v>
      </c>
      <c r="AM2981">
        <v>3.2365599910620602E-2</v>
      </c>
    </row>
    <row r="2982" spans="1:39" x14ac:dyDescent="0.25">
      <c r="A2982" t="s">
        <v>3310</v>
      </c>
      <c r="B2982" t="s">
        <v>3319</v>
      </c>
      <c r="C2982" t="s">
        <v>3319</v>
      </c>
      <c r="D2982">
        <v>10</v>
      </c>
      <c r="E2982" t="str">
        <f>REPLACE(A2982,1,51,"")</f>
        <v>5eu_39W</v>
      </c>
      <c r="F2982" t="str">
        <f>LEFT(E2982,FIND("_",E2982)-1)</f>
        <v>5eu</v>
      </c>
      <c r="G2982" t="str">
        <f>UPPER(RIGHT(F2982,1))</f>
        <v>U</v>
      </c>
      <c r="H2982" t="str">
        <f>MID(E2982,FIND("_",E2982)+1,2)</f>
        <v>39</v>
      </c>
      <c r="I2982" t="str">
        <f>RIGHT(E2982,1)</f>
        <v>W</v>
      </c>
      <c r="J2982" t="str">
        <f>REPLACE(C2982,1,52,"")</f>
        <v>5eu_39W_8.pdb</v>
      </c>
      <c r="K2982">
        <f>IF(E2982=E2981,"",1)</f>
        <v>1</v>
      </c>
      <c r="L2982">
        <v>-540.68650340363001</v>
      </c>
      <c r="M2982">
        <v>0.356562544719074</v>
      </c>
      <c r="N2982">
        <v>0</v>
      </c>
      <c r="O2982">
        <v>0</v>
      </c>
      <c r="P2982">
        <v>0</v>
      </c>
      <c r="Q2982">
        <v>32.9894803344095</v>
      </c>
      <c r="R2982">
        <v>0</v>
      </c>
      <c r="S2982">
        <v>0</v>
      </c>
      <c r="T2982">
        <v>-1237.98375734303</v>
      </c>
      <c r="U2982">
        <v>244.574411153574</v>
      </c>
      <c r="V2982">
        <v>-368.91000464331501</v>
      </c>
      <c r="W2982">
        <v>2.55445004645496</v>
      </c>
      <c r="X2982">
        <v>36.956506595377199</v>
      </c>
      <c r="Y2982">
        <v>171.09060573426899</v>
      </c>
      <c r="Z2982">
        <v>759.56668203363199</v>
      </c>
      <c r="AA2982">
        <v>-32.801330083259401</v>
      </c>
      <c r="AB2982">
        <v>-41.995678313217901</v>
      </c>
      <c r="AC2982">
        <v>-23.400842930365901</v>
      </c>
      <c r="AD2982">
        <v>-83.391191353069601</v>
      </c>
      <c r="AE2982">
        <v>-36.298939821290098</v>
      </c>
      <c r="AF2982">
        <v>0</v>
      </c>
      <c r="AG2982">
        <v>15.239337463948701</v>
      </c>
      <c r="AH2982">
        <v>-43.738273976665198</v>
      </c>
      <c r="AI2982">
        <v>0.68425695642055895</v>
      </c>
      <c r="AJ2982">
        <v>-5.13774189858872</v>
      </c>
      <c r="AK2982">
        <v>69.239649999999997</v>
      </c>
      <c r="AL2982">
        <v>0</v>
      </c>
      <c r="AM2982">
        <v>7.58766410870855E-2</v>
      </c>
    </row>
    <row r="2983" spans="1:39" hidden="1" x14ac:dyDescent="0.25">
      <c r="A2983" t="s">
        <v>3310</v>
      </c>
      <c r="B2983" t="s">
        <v>3314</v>
      </c>
      <c r="C2983" t="s">
        <v>3314</v>
      </c>
      <c r="D2983">
        <v>10</v>
      </c>
      <c r="E2983" t="str">
        <f>REPLACE(A2983,1,51,"")</f>
        <v>5eu_39W</v>
      </c>
      <c r="F2983" t="str">
        <f>LEFT(E2983,FIND("_",E2983)-1)</f>
        <v>5eu</v>
      </c>
      <c r="G2983" t="str">
        <f>UPPER(RIGHT(F2983,1))</f>
        <v>U</v>
      </c>
      <c r="H2983" t="str">
        <f>MID(E2983,FIND("_",E2983)+1,2)</f>
        <v>39</v>
      </c>
      <c r="I2983" t="str">
        <f>RIGHT(E2983,1)</f>
        <v>W</v>
      </c>
      <c r="J2983" t="str">
        <f>REPLACE(C2983,1,52,"")</f>
        <v>5eu_39W_3.pdb</v>
      </c>
      <c r="K2983" t="str">
        <f>IF(E2983=E2982,"",1)</f>
        <v/>
      </c>
      <c r="L2983">
        <v>-540.47629401560198</v>
      </c>
      <c r="M2983">
        <v>0.3771617394001</v>
      </c>
      <c r="N2983">
        <v>0</v>
      </c>
      <c r="O2983">
        <v>0</v>
      </c>
      <c r="P2983">
        <v>0</v>
      </c>
      <c r="Q2983">
        <v>32.714220010939201</v>
      </c>
      <c r="R2983">
        <v>0</v>
      </c>
      <c r="S2983">
        <v>0</v>
      </c>
      <c r="T2983">
        <v>-1238.6275142790801</v>
      </c>
      <c r="U2983">
        <v>243.43273410971199</v>
      </c>
      <c r="V2983">
        <v>-369.30212427619603</v>
      </c>
      <c r="W2983">
        <v>2.4972593516239798</v>
      </c>
      <c r="X2983">
        <v>36.798860400983799</v>
      </c>
      <c r="Y2983">
        <v>171.18358827820299</v>
      </c>
      <c r="Z2983">
        <v>758.30390234475499</v>
      </c>
      <c r="AA2983">
        <v>-32.688209336548098</v>
      </c>
      <c r="AB2983">
        <v>-42.033723746799097</v>
      </c>
      <c r="AC2983">
        <v>-23.338443164385399</v>
      </c>
      <c r="AD2983">
        <v>-83.381311249159296</v>
      </c>
      <c r="AE2983">
        <v>-36.041487908678498</v>
      </c>
      <c r="AF2983">
        <v>0</v>
      </c>
      <c r="AG2983">
        <v>18.319069151114899</v>
      </c>
      <c r="AH2983">
        <v>-43.813109937052701</v>
      </c>
      <c r="AI2983">
        <v>0.76996404547221797</v>
      </c>
      <c r="AJ2983">
        <v>-4.6237286646109599</v>
      </c>
      <c r="AK2983">
        <v>69.239649999999997</v>
      </c>
      <c r="AL2983">
        <v>0</v>
      </c>
      <c r="AM2983">
        <v>0.114110854104456</v>
      </c>
    </row>
    <row r="2984" spans="1:39" hidden="1" x14ac:dyDescent="0.25">
      <c r="A2984" t="s">
        <v>3310</v>
      </c>
      <c r="B2984" t="s">
        <v>3315</v>
      </c>
      <c r="C2984" t="s">
        <v>3315</v>
      </c>
      <c r="D2984">
        <v>10</v>
      </c>
      <c r="E2984" t="str">
        <f>REPLACE(A2984,1,51,"")</f>
        <v>5eu_39W</v>
      </c>
      <c r="F2984" t="str">
        <f>LEFT(E2984,FIND("_",E2984)-1)</f>
        <v>5eu</v>
      </c>
      <c r="G2984" t="str">
        <f>UPPER(RIGHT(F2984,1))</f>
        <v>U</v>
      </c>
      <c r="H2984" t="str">
        <f>MID(E2984,FIND("_",E2984)+1,2)</f>
        <v>39</v>
      </c>
      <c r="I2984" t="str">
        <f>RIGHT(E2984,1)</f>
        <v>W</v>
      </c>
      <c r="J2984" t="str">
        <f>REPLACE(C2984,1,52,"")</f>
        <v>5eu_39W_4.pdb</v>
      </c>
      <c r="K2984" t="str">
        <f>IF(E2984=E2983,"",1)</f>
        <v/>
      </c>
      <c r="L2984">
        <v>-540.388405788157</v>
      </c>
      <c r="M2984">
        <v>0.40633919182033301</v>
      </c>
      <c r="N2984">
        <v>0</v>
      </c>
      <c r="O2984">
        <v>0</v>
      </c>
      <c r="P2984">
        <v>0</v>
      </c>
      <c r="Q2984">
        <v>33.120783617505303</v>
      </c>
      <c r="R2984">
        <v>0</v>
      </c>
      <c r="S2984">
        <v>0</v>
      </c>
      <c r="T2984">
        <v>-1238.64989446137</v>
      </c>
      <c r="U2984">
        <v>243.174825176827</v>
      </c>
      <c r="V2984">
        <v>-373.12495762017699</v>
      </c>
      <c r="W2984">
        <v>2.4873899980897201</v>
      </c>
      <c r="X2984">
        <v>36.9474597584382</v>
      </c>
      <c r="Y2984">
        <v>172.66769567899999</v>
      </c>
      <c r="Z2984">
        <v>760.19456961652099</v>
      </c>
      <c r="AA2984">
        <v>-32.706071082018397</v>
      </c>
      <c r="AB2984">
        <v>-42.334652764755504</v>
      </c>
      <c r="AC2984">
        <v>-23.362226543477899</v>
      </c>
      <c r="AD2984">
        <v>-83.485255073630299</v>
      </c>
      <c r="AE2984">
        <v>-35.425067659988699</v>
      </c>
      <c r="AF2984">
        <v>0</v>
      </c>
      <c r="AG2984">
        <v>18.560563397815699</v>
      </c>
      <c r="AH2984">
        <v>-43.8355678078198</v>
      </c>
      <c r="AI2984">
        <v>0.78153623021004903</v>
      </c>
      <c r="AJ2984">
        <v>-4.7157459237180799</v>
      </c>
      <c r="AK2984">
        <v>69.239649999999997</v>
      </c>
      <c r="AL2984">
        <v>0</v>
      </c>
      <c r="AM2984">
        <v>7.6559674396201899E-2</v>
      </c>
    </row>
    <row r="2985" spans="1:39" hidden="1" x14ac:dyDescent="0.25">
      <c r="A2985" t="s">
        <v>3310</v>
      </c>
      <c r="B2985" t="s">
        <v>3316</v>
      </c>
      <c r="C2985" t="s">
        <v>3316</v>
      </c>
      <c r="D2985">
        <v>10</v>
      </c>
      <c r="E2985" t="str">
        <f>REPLACE(A2985,1,51,"")</f>
        <v>5eu_39W</v>
      </c>
      <c r="F2985" t="str">
        <f>LEFT(E2985,FIND("_",E2985)-1)</f>
        <v>5eu</v>
      </c>
      <c r="G2985" t="str">
        <f>UPPER(RIGHT(F2985,1))</f>
        <v>U</v>
      </c>
      <c r="H2985" t="str">
        <f>MID(E2985,FIND("_",E2985)+1,2)</f>
        <v>39</v>
      </c>
      <c r="I2985" t="str">
        <f>RIGHT(E2985,1)</f>
        <v>W</v>
      </c>
      <c r="J2985" t="str">
        <f>REPLACE(C2985,1,52,"")</f>
        <v>5eu_39W_5.pdb</v>
      </c>
      <c r="K2985" t="str">
        <f>IF(E2985=E2984,"",1)</f>
        <v/>
      </c>
      <c r="L2985">
        <v>-540.29020622958399</v>
      </c>
      <c r="M2985">
        <v>0.38985685352897398</v>
      </c>
      <c r="N2985">
        <v>0</v>
      </c>
      <c r="O2985">
        <v>0</v>
      </c>
      <c r="P2985">
        <v>0</v>
      </c>
      <c r="Q2985">
        <v>33.538041846454703</v>
      </c>
      <c r="R2985">
        <v>0</v>
      </c>
      <c r="S2985">
        <v>0</v>
      </c>
      <c r="T2985">
        <v>-1239.9297782905701</v>
      </c>
      <c r="U2985">
        <v>246.023760031915</v>
      </c>
      <c r="V2985">
        <v>-372.25950108793802</v>
      </c>
      <c r="W2985">
        <v>2.55228293866926</v>
      </c>
      <c r="X2985">
        <v>37.093533852848402</v>
      </c>
      <c r="Y2985">
        <v>171.917999507432</v>
      </c>
      <c r="Z2985">
        <v>760.56956197698105</v>
      </c>
      <c r="AA2985">
        <v>-33.164726319406903</v>
      </c>
      <c r="AB2985">
        <v>-41.802587004751402</v>
      </c>
      <c r="AC2985">
        <v>-22.5673996614121</v>
      </c>
      <c r="AD2985">
        <v>-83.535699310371498</v>
      </c>
      <c r="AE2985">
        <v>-35.343722316630299</v>
      </c>
      <c r="AF2985">
        <v>0</v>
      </c>
      <c r="AG2985">
        <v>15.3951595163921</v>
      </c>
      <c r="AH2985">
        <v>-43.845049930883</v>
      </c>
      <c r="AI2985">
        <v>0.70377790363686699</v>
      </c>
      <c r="AJ2985">
        <v>-4.9512782838406704</v>
      </c>
      <c r="AK2985">
        <v>69.239649999999997</v>
      </c>
      <c r="AL2985">
        <v>0</v>
      </c>
      <c r="AM2985">
        <v>7.5768401892345502E-2</v>
      </c>
    </row>
    <row r="2986" spans="1:39" hidden="1" x14ac:dyDescent="0.25">
      <c r="A2986" t="s">
        <v>3310</v>
      </c>
      <c r="B2986" t="s">
        <v>3313</v>
      </c>
      <c r="C2986" t="s">
        <v>3313</v>
      </c>
      <c r="D2986">
        <v>10</v>
      </c>
      <c r="E2986" t="str">
        <f>REPLACE(A2986,1,51,"")</f>
        <v>5eu_39W</v>
      </c>
      <c r="F2986" t="str">
        <f>LEFT(E2986,FIND("_",E2986)-1)</f>
        <v>5eu</v>
      </c>
      <c r="G2986" t="str">
        <f>UPPER(RIGHT(F2986,1))</f>
        <v>U</v>
      </c>
      <c r="H2986" t="str">
        <f>MID(E2986,FIND("_",E2986)+1,2)</f>
        <v>39</v>
      </c>
      <c r="I2986" t="str">
        <f>RIGHT(E2986,1)</f>
        <v>W</v>
      </c>
      <c r="J2986" t="str">
        <f>REPLACE(C2986,1,52,"")</f>
        <v>5eu_39W_2.pdb</v>
      </c>
      <c r="K2986" t="str">
        <f>IF(E2986=E2985,"",1)</f>
        <v/>
      </c>
      <c r="L2986">
        <v>-539.91267486299898</v>
      </c>
      <c r="M2986">
        <v>0.38215219881357199</v>
      </c>
      <c r="N2986">
        <v>0</v>
      </c>
      <c r="O2986">
        <v>0</v>
      </c>
      <c r="P2986">
        <v>0</v>
      </c>
      <c r="Q2986">
        <v>33.069417168977701</v>
      </c>
      <c r="R2986">
        <v>0</v>
      </c>
      <c r="S2986">
        <v>0</v>
      </c>
      <c r="T2986">
        <v>-1238.55805752213</v>
      </c>
      <c r="U2986">
        <v>243.88796728402599</v>
      </c>
      <c r="V2986">
        <v>-369.71959435912999</v>
      </c>
      <c r="W2986">
        <v>2.5001258157094202</v>
      </c>
      <c r="X2986">
        <v>36.858831458886598</v>
      </c>
      <c r="Y2986">
        <v>171.78144624970199</v>
      </c>
      <c r="Z2986">
        <v>757.43005844832703</v>
      </c>
      <c r="AA2986">
        <v>-33.042944011909299</v>
      </c>
      <c r="AB2986">
        <v>-42.0604010330579</v>
      </c>
      <c r="AC2986">
        <v>-22.509982346601898</v>
      </c>
      <c r="AD2986">
        <v>-83.469167563250195</v>
      </c>
      <c r="AE2986">
        <v>-35.813425659651401</v>
      </c>
      <c r="AF2986">
        <v>0</v>
      </c>
      <c r="AG2986">
        <v>18.3000286688968</v>
      </c>
      <c r="AH2986">
        <v>-43.896336164558299</v>
      </c>
      <c r="AI2986">
        <v>0.778723583202795</v>
      </c>
      <c r="AJ2986">
        <v>-4.7662953076911396</v>
      </c>
      <c r="AK2986">
        <v>69.239649999999997</v>
      </c>
      <c r="AL2986">
        <v>0</v>
      </c>
      <c r="AM2986">
        <v>7.7280427259658099E-2</v>
      </c>
    </row>
    <row r="2987" spans="1:39" hidden="1" x14ac:dyDescent="0.25">
      <c r="A2987" t="s">
        <v>3310</v>
      </c>
      <c r="B2987" t="s">
        <v>3311</v>
      </c>
      <c r="C2987" t="s">
        <v>3311</v>
      </c>
      <c r="D2987">
        <v>10</v>
      </c>
      <c r="E2987" t="str">
        <f>REPLACE(A2987,1,51,"")</f>
        <v>5eu_39W</v>
      </c>
      <c r="F2987" t="str">
        <f>LEFT(E2987,FIND("_",E2987)-1)</f>
        <v>5eu</v>
      </c>
      <c r="G2987" t="str">
        <f>UPPER(RIGHT(F2987,1))</f>
        <v>U</v>
      </c>
      <c r="H2987" t="str">
        <f>MID(E2987,FIND("_",E2987)+1,2)</f>
        <v>39</v>
      </c>
      <c r="I2987" t="str">
        <f>RIGHT(E2987,1)</f>
        <v>W</v>
      </c>
      <c r="J2987" t="str">
        <f>REPLACE(C2987,1,52,"")</f>
        <v>5eu_39W_0.pdb</v>
      </c>
      <c r="K2987" t="str">
        <f>IF(E2987=E2986,"",1)</f>
        <v/>
      </c>
      <c r="L2987">
        <v>-539.74574720235398</v>
      </c>
      <c r="M2987">
        <v>0.31767132728023501</v>
      </c>
      <c r="N2987">
        <v>0</v>
      </c>
      <c r="O2987">
        <v>0</v>
      </c>
      <c r="P2987">
        <v>0</v>
      </c>
      <c r="Q2987">
        <v>32.684100529311898</v>
      </c>
      <c r="R2987">
        <v>0</v>
      </c>
      <c r="S2987">
        <v>0</v>
      </c>
      <c r="T2987">
        <v>-1237.3274414637899</v>
      </c>
      <c r="U2987">
        <v>246.87858136440701</v>
      </c>
      <c r="V2987">
        <v>-373.12622569211902</v>
      </c>
      <c r="W2987">
        <v>2.5092689159256198</v>
      </c>
      <c r="X2987">
        <v>37.3262166947423</v>
      </c>
      <c r="Y2987">
        <v>172.541558481518</v>
      </c>
      <c r="Z2987">
        <v>756.60958265014199</v>
      </c>
      <c r="AA2987">
        <v>-33.039793377639</v>
      </c>
      <c r="AB2987">
        <v>-41.810175586152099</v>
      </c>
      <c r="AC2987">
        <v>-24.234373667989701</v>
      </c>
      <c r="AD2987">
        <v>-83.468784829735</v>
      </c>
      <c r="AE2987">
        <v>-35.029170474301601</v>
      </c>
      <c r="AF2987">
        <v>0</v>
      </c>
      <c r="AG2987">
        <v>18.058360923835501</v>
      </c>
      <c r="AH2987">
        <v>-43.737631603395599</v>
      </c>
      <c r="AI2987">
        <v>0.76932937731072504</v>
      </c>
      <c r="AJ2987">
        <v>-4.7033035808886199</v>
      </c>
      <c r="AK2987">
        <v>69.239649999999997</v>
      </c>
      <c r="AL2987">
        <v>0</v>
      </c>
      <c r="AM2987">
        <v>0.114504136466291</v>
      </c>
    </row>
    <row r="2988" spans="1:39" hidden="1" x14ac:dyDescent="0.25">
      <c r="A2988" t="s">
        <v>3310</v>
      </c>
      <c r="B2988" t="s">
        <v>3312</v>
      </c>
      <c r="C2988" t="s">
        <v>3312</v>
      </c>
      <c r="D2988">
        <v>10</v>
      </c>
      <c r="E2988" t="str">
        <f>REPLACE(A2988,1,51,"")</f>
        <v>5eu_39W</v>
      </c>
      <c r="F2988" t="str">
        <f>LEFT(E2988,FIND("_",E2988)-1)</f>
        <v>5eu</v>
      </c>
      <c r="G2988" t="str">
        <f>UPPER(RIGHT(F2988,1))</f>
        <v>U</v>
      </c>
      <c r="H2988" t="str">
        <f>MID(E2988,FIND("_",E2988)+1,2)</f>
        <v>39</v>
      </c>
      <c r="I2988" t="str">
        <f>RIGHT(E2988,1)</f>
        <v>W</v>
      </c>
      <c r="J2988" t="str">
        <f>REPLACE(C2988,1,52,"")</f>
        <v>5eu_39W_1.pdb</v>
      </c>
      <c r="K2988" t="str">
        <f>IF(E2988=E2987,"",1)</f>
        <v/>
      </c>
      <c r="L2988">
        <v>-539.20049261006204</v>
      </c>
      <c r="M2988">
        <v>0.418101088180244</v>
      </c>
      <c r="N2988">
        <v>0</v>
      </c>
      <c r="O2988">
        <v>0</v>
      </c>
      <c r="P2988">
        <v>0</v>
      </c>
      <c r="Q2988">
        <v>33.420482427900197</v>
      </c>
      <c r="R2988">
        <v>0</v>
      </c>
      <c r="S2988">
        <v>0</v>
      </c>
      <c r="T2988">
        <v>-1237.9999627074701</v>
      </c>
      <c r="U2988">
        <v>244.12624623957299</v>
      </c>
      <c r="V2988">
        <v>-374.00866142841897</v>
      </c>
      <c r="W2988">
        <v>2.4924780759313201</v>
      </c>
      <c r="X2988">
        <v>37.200197366618703</v>
      </c>
      <c r="Y2988">
        <v>172.817948256112</v>
      </c>
      <c r="Z2988">
        <v>759.36713536963396</v>
      </c>
      <c r="AA2988">
        <v>-31.386530580586101</v>
      </c>
      <c r="AB2988">
        <v>-42.1877116469459</v>
      </c>
      <c r="AC2988">
        <v>-23.269622068570801</v>
      </c>
      <c r="AD2988">
        <v>-83.336374202824601</v>
      </c>
      <c r="AE2988">
        <v>-35.823839960577203</v>
      </c>
      <c r="AF2988">
        <v>0</v>
      </c>
      <c r="AG2988">
        <v>18.2422887715896</v>
      </c>
      <c r="AH2988">
        <v>-43.550433017833001</v>
      </c>
      <c r="AI2988">
        <v>0.68831624031847105</v>
      </c>
      <c r="AJ2988">
        <v>-5.3091521505481598</v>
      </c>
      <c r="AK2988">
        <v>69.239649999999997</v>
      </c>
      <c r="AL2988">
        <v>0</v>
      </c>
      <c r="AM2988">
        <v>7.7052406036258694E-2</v>
      </c>
    </row>
    <row r="2989" spans="1:39" hidden="1" x14ac:dyDescent="0.25">
      <c r="A2989" t="s">
        <v>3310</v>
      </c>
      <c r="B2989" t="s">
        <v>3318</v>
      </c>
      <c r="C2989" t="s">
        <v>3318</v>
      </c>
      <c r="D2989">
        <v>10</v>
      </c>
      <c r="E2989" t="str">
        <f>REPLACE(A2989,1,51,"")</f>
        <v>5eu_39W</v>
      </c>
      <c r="F2989" t="str">
        <f>LEFT(E2989,FIND("_",E2989)-1)</f>
        <v>5eu</v>
      </c>
      <c r="G2989" t="str">
        <f>UPPER(RIGHT(F2989,1))</f>
        <v>U</v>
      </c>
      <c r="H2989" t="str">
        <f>MID(E2989,FIND("_",E2989)+1,2)</f>
        <v>39</v>
      </c>
      <c r="I2989" t="str">
        <f>RIGHT(E2989,1)</f>
        <v>W</v>
      </c>
      <c r="J2989" t="str">
        <f>REPLACE(C2989,1,52,"")</f>
        <v>5eu_39W_7.pdb</v>
      </c>
      <c r="K2989" t="str">
        <f>IF(E2989=E2988,"",1)</f>
        <v/>
      </c>
      <c r="L2989">
        <v>-538.63638144301399</v>
      </c>
      <c r="M2989">
        <v>0.403483912705276</v>
      </c>
      <c r="N2989">
        <v>0</v>
      </c>
      <c r="O2989">
        <v>0</v>
      </c>
      <c r="P2989">
        <v>0</v>
      </c>
      <c r="Q2989">
        <v>33.163963332333097</v>
      </c>
      <c r="R2989">
        <v>0</v>
      </c>
      <c r="S2989">
        <v>0</v>
      </c>
      <c r="T2989">
        <v>-1239.6815487492599</v>
      </c>
      <c r="U2989">
        <v>244.24259849819799</v>
      </c>
      <c r="V2989">
        <v>-372.30693624129998</v>
      </c>
      <c r="W2989">
        <v>2.5002186748187198</v>
      </c>
      <c r="X2989">
        <v>37.173778264572903</v>
      </c>
      <c r="Y2989">
        <v>173.46121820536101</v>
      </c>
      <c r="Z2989">
        <v>758.58200082414396</v>
      </c>
      <c r="AA2989">
        <v>-31.768059466358199</v>
      </c>
      <c r="AB2989">
        <v>-41.895083247458402</v>
      </c>
      <c r="AC2989">
        <v>-22.411641845742398</v>
      </c>
      <c r="AD2989">
        <v>-83.436659883362594</v>
      </c>
      <c r="AE2989">
        <v>-35.763558428381799</v>
      </c>
      <c r="AF2989">
        <v>0</v>
      </c>
      <c r="AG2989">
        <v>18.308662142094999</v>
      </c>
      <c r="AH2989">
        <v>-43.649635387773898</v>
      </c>
      <c r="AI2989">
        <v>0.69838874694777797</v>
      </c>
      <c r="AJ2989">
        <v>-5.1674513583822499</v>
      </c>
      <c r="AK2989">
        <v>69.239649999999997</v>
      </c>
      <c r="AL2989">
        <v>0</v>
      </c>
      <c r="AM2989">
        <v>7.3714476539995993E-2</v>
      </c>
    </row>
    <row r="2990" spans="1:39" hidden="1" x14ac:dyDescent="0.25">
      <c r="A2990" t="s">
        <v>3310</v>
      </c>
      <c r="B2990" t="s">
        <v>3317</v>
      </c>
      <c r="C2990" t="s">
        <v>3317</v>
      </c>
      <c r="D2990">
        <v>10</v>
      </c>
      <c r="E2990" t="str">
        <f>REPLACE(A2990,1,51,"")</f>
        <v>5eu_39W</v>
      </c>
      <c r="F2990" t="str">
        <f>LEFT(E2990,FIND("_",E2990)-1)</f>
        <v>5eu</v>
      </c>
      <c r="G2990" t="str">
        <f>UPPER(RIGHT(F2990,1))</f>
        <v>U</v>
      </c>
      <c r="H2990" t="str">
        <f>MID(E2990,FIND("_",E2990)+1,2)</f>
        <v>39</v>
      </c>
      <c r="I2990" t="str">
        <f>RIGHT(E2990,1)</f>
        <v>W</v>
      </c>
      <c r="J2990" t="str">
        <f>REPLACE(C2990,1,52,"")</f>
        <v>5eu_39W_6.pdb</v>
      </c>
      <c r="K2990" t="str">
        <f>IF(E2990=E2989,"",1)</f>
        <v/>
      </c>
      <c r="L2990">
        <v>-538.49840617694599</v>
      </c>
      <c r="M2990">
        <v>0.50050776476602998</v>
      </c>
      <c r="N2990">
        <v>0</v>
      </c>
      <c r="O2990">
        <v>0</v>
      </c>
      <c r="P2990">
        <v>0</v>
      </c>
      <c r="Q2990">
        <v>33.406430813923301</v>
      </c>
      <c r="R2990">
        <v>0</v>
      </c>
      <c r="S2990">
        <v>0</v>
      </c>
      <c r="T2990">
        <v>-1237.4683716924401</v>
      </c>
      <c r="U2990">
        <v>242.51248109989501</v>
      </c>
      <c r="V2990">
        <v>-374.73308832274802</v>
      </c>
      <c r="W2990">
        <v>2.5004024372383902</v>
      </c>
      <c r="X2990">
        <v>37.917286325444998</v>
      </c>
      <c r="Y2990">
        <v>172.18571901877201</v>
      </c>
      <c r="Z2990">
        <v>761.10628349129001</v>
      </c>
      <c r="AA2990">
        <v>-31.289157463816501</v>
      </c>
      <c r="AB2990">
        <v>-42.152724504743802</v>
      </c>
      <c r="AC2990">
        <v>-22.2164049273591</v>
      </c>
      <c r="AD2990">
        <v>-83.300096056208602</v>
      </c>
      <c r="AE2990">
        <v>-36.019078551193601</v>
      </c>
      <c r="AF2990">
        <v>0</v>
      </c>
      <c r="AG2990">
        <v>18.201839466309298</v>
      </c>
      <c r="AH2990">
        <v>-43.921272416059097</v>
      </c>
      <c r="AI2990">
        <v>0.69583571297917901</v>
      </c>
      <c r="AJ2990">
        <v>-5.2395951325712504</v>
      </c>
      <c r="AK2990">
        <v>69.239649999999997</v>
      </c>
      <c r="AL2990">
        <v>0</v>
      </c>
      <c r="AM2990">
        <v>7.5454524340374807E-2</v>
      </c>
    </row>
    <row r="2991" spans="1:39" hidden="1" x14ac:dyDescent="0.25">
      <c r="A2991" t="s">
        <v>3310</v>
      </c>
      <c r="B2991" t="s">
        <v>3320</v>
      </c>
      <c r="C2991" t="s">
        <v>3320</v>
      </c>
      <c r="D2991">
        <v>10</v>
      </c>
      <c r="E2991" t="str">
        <f>REPLACE(A2991,1,51,"")</f>
        <v>5eu_39W</v>
      </c>
      <c r="F2991" t="str">
        <f>LEFT(E2991,FIND("_",E2991)-1)</f>
        <v>5eu</v>
      </c>
      <c r="G2991" t="str">
        <f>UPPER(RIGHT(F2991,1))</f>
        <v>U</v>
      </c>
      <c r="H2991" t="str">
        <f>MID(E2991,FIND("_",E2991)+1,2)</f>
        <v>39</v>
      </c>
      <c r="I2991" t="str">
        <f>RIGHT(E2991,1)</f>
        <v>W</v>
      </c>
      <c r="J2991" t="str">
        <f>REPLACE(C2991,1,52,"")</f>
        <v>5eu_39W_9.pdb</v>
      </c>
      <c r="K2991" t="str">
        <f>IF(E2991=E2990,"",1)</f>
        <v/>
      </c>
      <c r="L2991">
        <v>-536.60023248041796</v>
      </c>
      <c r="M2991">
        <v>0.40449837361959001</v>
      </c>
      <c r="N2991">
        <v>0</v>
      </c>
      <c r="O2991">
        <v>0</v>
      </c>
      <c r="P2991">
        <v>0</v>
      </c>
      <c r="Q2991">
        <v>34.141515328003102</v>
      </c>
      <c r="R2991">
        <v>0</v>
      </c>
      <c r="S2991">
        <v>0</v>
      </c>
      <c r="T2991">
        <v>-1240.4393172438999</v>
      </c>
      <c r="U2991">
        <v>250.22682892313301</v>
      </c>
      <c r="V2991">
        <v>-372.93062779766802</v>
      </c>
      <c r="W2991">
        <v>2.5707426266768398</v>
      </c>
      <c r="X2991">
        <v>37.429442791259902</v>
      </c>
      <c r="Y2991">
        <v>171.94538604163901</v>
      </c>
      <c r="Z2991">
        <v>759.77512758748196</v>
      </c>
      <c r="AA2991">
        <v>-31.9309697786715</v>
      </c>
      <c r="AB2991">
        <v>-41.827415001275597</v>
      </c>
      <c r="AC2991">
        <v>-22.423798843630902</v>
      </c>
      <c r="AD2991">
        <v>-83.441507640087593</v>
      </c>
      <c r="AE2991">
        <v>-35.864287556745502</v>
      </c>
      <c r="AF2991">
        <v>0</v>
      </c>
      <c r="AG2991">
        <v>15.147335455805999</v>
      </c>
      <c r="AH2991">
        <v>-43.722470182557103</v>
      </c>
      <c r="AI2991">
        <v>0.69663531821283897</v>
      </c>
      <c r="AJ2991">
        <v>-5.2677007102488798</v>
      </c>
      <c r="AK2991">
        <v>69.239649999999997</v>
      </c>
      <c r="AL2991">
        <v>0</v>
      </c>
      <c r="AM2991">
        <v>7.5198202158514901E-2</v>
      </c>
    </row>
    <row r="2992" spans="1:39" x14ac:dyDescent="0.25">
      <c r="A2992" t="s">
        <v>3321</v>
      </c>
      <c r="B2992" t="s">
        <v>3322</v>
      </c>
      <c r="C2992" t="s">
        <v>3322</v>
      </c>
      <c r="D2992">
        <v>10</v>
      </c>
      <c r="E2992" t="str">
        <f>REPLACE(A2992,1,51,"")</f>
        <v>5eu_39Y</v>
      </c>
      <c r="F2992" t="str">
        <f>LEFT(E2992,FIND("_",E2992)-1)</f>
        <v>5eu</v>
      </c>
      <c r="G2992" t="str">
        <f>UPPER(RIGHT(F2992,1))</f>
        <v>U</v>
      </c>
      <c r="H2992" t="str">
        <f>MID(E2992,FIND("_",E2992)+1,2)</f>
        <v>39</v>
      </c>
      <c r="I2992" t="str">
        <f>RIGHT(E2992,1)</f>
        <v>Y</v>
      </c>
      <c r="J2992" t="str">
        <f>REPLACE(C2992,1,52,"")</f>
        <v>5eu_39Y_0.pdb</v>
      </c>
      <c r="K2992">
        <f>IF(E2992=E2991,"",1)</f>
        <v>1</v>
      </c>
      <c r="L2992">
        <v>-556.77437386823703</v>
      </c>
      <c r="M2992">
        <v>0.40682157011996301</v>
      </c>
      <c r="N2992">
        <v>0</v>
      </c>
      <c r="O2992">
        <v>0</v>
      </c>
      <c r="P2992">
        <v>0</v>
      </c>
      <c r="Q2992">
        <v>24.6913735000422</v>
      </c>
      <c r="R2992">
        <v>0</v>
      </c>
      <c r="S2992">
        <v>0</v>
      </c>
      <c r="T2992">
        <v>-1235.625192814</v>
      </c>
      <c r="U2992">
        <v>246.994996683805</v>
      </c>
      <c r="V2992">
        <v>-373.10874186992498</v>
      </c>
      <c r="W2992">
        <v>2.5506654163481701</v>
      </c>
      <c r="X2992">
        <v>37.210425181012603</v>
      </c>
      <c r="Y2992">
        <v>162.768482431926</v>
      </c>
      <c r="Z2992">
        <v>758.76010036028902</v>
      </c>
      <c r="AA2992">
        <v>-32.210338242398798</v>
      </c>
      <c r="AB2992">
        <v>-42.157355106829897</v>
      </c>
      <c r="AC2992">
        <v>-20.948785410080699</v>
      </c>
      <c r="AD2992">
        <v>-83.522674787004206</v>
      </c>
      <c r="AE2992">
        <v>-35.873409404342702</v>
      </c>
      <c r="AF2992">
        <v>0</v>
      </c>
      <c r="AG2992">
        <v>14.251478509110701</v>
      </c>
      <c r="AH2992">
        <v>-43.598029161605297</v>
      </c>
      <c r="AI2992">
        <v>0.74432684035751695</v>
      </c>
      <c r="AJ2992">
        <v>-5.3686218431133499</v>
      </c>
      <c r="AK2992">
        <v>67.560890000000001</v>
      </c>
      <c r="AL2992">
        <v>0</v>
      </c>
      <c r="AM2992">
        <v>0.106035848174709</v>
      </c>
    </row>
    <row r="2993" spans="1:39" hidden="1" x14ac:dyDescent="0.25">
      <c r="A2993" t="s">
        <v>3321</v>
      </c>
      <c r="B2993" t="s">
        <v>3329</v>
      </c>
      <c r="C2993" t="s">
        <v>3329</v>
      </c>
      <c r="D2993">
        <v>10</v>
      </c>
      <c r="E2993" t="str">
        <f>REPLACE(A2993,1,51,"")</f>
        <v>5eu_39Y</v>
      </c>
      <c r="F2993" t="str">
        <f>LEFT(E2993,FIND("_",E2993)-1)</f>
        <v>5eu</v>
      </c>
      <c r="G2993" t="str">
        <f>UPPER(RIGHT(F2993,1))</f>
        <v>U</v>
      </c>
      <c r="H2993" t="str">
        <f>MID(E2993,FIND("_",E2993)+1,2)</f>
        <v>39</v>
      </c>
      <c r="I2993" t="str">
        <f>RIGHT(E2993,1)</f>
        <v>Y</v>
      </c>
      <c r="J2993" t="str">
        <f>REPLACE(C2993,1,52,"")</f>
        <v>5eu_39Y_7.pdb</v>
      </c>
      <c r="K2993" t="str">
        <f>IF(E2993=E2992,"",1)</f>
        <v/>
      </c>
      <c r="L2993">
        <v>-556.52229655259896</v>
      </c>
      <c r="M2993">
        <v>0.389438146985152</v>
      </c>
      <c r="N2993">
        <v>0</v>
      </c>
      <c r="O2993">
        <v>0</v>
      </c>
      <c r="P2993">
        <v>0</v>
      </c>
      <c r="Q2993">
        <v>25.0465136155739</v>
      </c>
      <c r="R2993">
        <v>0</v>
      </c>
      <c r="S2993">
        <v>0</v>
      </c>
      <c r="T2993">
        <v>-1236.17033103842</v>
      </c>
      <c r="U2993">
        <v>245.99974643523399</v>
      </c>
      <c r="V2993">
        <v>-371.695849534182</v>
      </c>
      <c r="W2993">
        <v>2.57923094912841</v>
      </c>
      <c r="X2993">
        <v>36.963332850446697</v>
      </c>
      <c r="Y2993">
        <v>161.768342538572</v>
      </c>
      <c r="Z2993">
        <v>762.88726374141595</v>
      </c>
      <c r="AA2993">
        <v>-33.3763371698154</v>
      </c>
      <c r="AB2993">
        <v>-42.030264401964999</v>
      </c>
      <c r="AC2993">
        <v>-21.152047928247502</v>
      </c>
      <c r="AD2993">
        <v>-83.542253059864393</v>
      </c>
      <c r="AE2993">
        <v>-35.6709530431853</v>
      </c>
      <c r="AF2993">
        <v>0</v>
      </c>
      <c r="AG2993">
        <v>12.0293487354242</v>
      </c>
      <c r="AH2993">
        <v>-43.675297358627901</v>
      </c>
      <c r="AI2993">
        <v>0.807023556174019</v>
      </c>
      <c r="AJ2993">
        <v>-4.9767276358779498</v>
      </c>
      <c r="AK2993">
        <v>67.560890000000001</v>
      </c>
      <c r="AL2993">
        <v>0</v>
      </c>
      <c r="AM2993">
        <v>0.12607219561969099</v>
      </c>
    </row>
    <row r="2994" spans="1:39" hidden="1" x14ac:dyDescent="0.25">
      <c r="A2994" t="s">
        <v>3321</v>
      </c>
      <c r="B2994" t="s">
        <v>3330</v>
      </c>
      <c r="C2994" t="s">
        <v>3330</v>
      </c>
      <c r="D2994">
        <v>10</v>
      </c>
      <c r="E2994" t="str">
        <f>REPLACE(A2994,1,51,"")</f>
        <v>5eu_39Y</v>
      </c>
      <c r="F2994" t="str">
        <f>LEFT(E2994,FIND("_",E2994)-1)</f>
        <v>5eu</v>
      </c>
      <c r="G2994" t="str">
        <f>UPPER(RIGHT(F2994,1))</f>
        <v>U</v>
      </c>
      <c r="H2994" t="str">
        <f>MID(E2994,FIND("_",E2994)+1,2)</f>
        <v>39</v>
      </c>
      <c r="I2994" t="str">
        <f>RIGHT(E2994,1)</f>
        <v>Y</v>
      </c>
      <c r="J2994" t="str">
        <f>REPLACE(C2994,1,52,"")</f>
        <v>5eu_39Y_8.pdb</v>
      </c>
      <c r="K2994" t="str">
        <f>IF(E2994=E2993,"",1)</f>
        <v/>
      </c>
      <c r="L2994">
        <v>-556.02262798904599</v>
      </c>
      <c r="M2994">
        <v>0.37976043310859597</v>
      </c>
      <c r="N2994">
        <v>0</v>
      </c>
      <c r="O2994">
        <v>0</v>
      </c>
      <c r="P2994">
        <v>0</v>
      </c>
      <c r="Q2994">
        <v>24.015246702880599</v>
      </c>
      <c r="R2994">
        <v>0</v>
      </c>
      <c r="S2994">
        <v>0</v>
      </c>
      <c r="T2994">
        <v>-1236.58344103683</v>
      </c>
      <c r="U2994">
        <v>245.195336781272</v>
      </c>
      <c r="V2994">
        <v>-372.70498552544598</v>
      </c>
      <c r="W2994">
        <v>2.54906545761613</v>
      </c>
      <c r="X2994">
        <v>36.840331966367202</v>
      </c>
      <c r="Y2994">
        <v>163.64998354813301</v>
      </c>
      <c r="Z2994">
        <v>760.69264398293296</v>
      </c>
      <c r="AA2994">
        <v>-33.250860814450199</v>
      </c>
      <c r="AB2994">
        <v>-42.076229640520502</v>
      </c>
      <c r="AC2994">
        <v>-20.368266388966099</v>
      </c>
      <c r="AD2994">
        <v>-83.609769101105201</v>
      </c>
      <c r="AE2994">
        <v>-34.935522440373703</v>
      </c>
      <c r="AF2994">
        <v>0</v>
      </c>
      <c r="AG2994">
        <v>14.491779834476301</v>
      </c>
      <c r="AH2994">
        <v>-43.664377867183397</v>
      </c>
      <c r="AI2994">
        <v>0.734337369391734</v>
      </c>
      <c r="AJ2994">
        <v>-4.66018385060943</v>
      </c>
      <c r="AK2994">
        <v>67.560890000000001</v>
      </c>
      <c r="AL2994">
        <v>0</v>
      </c>
      <c r="AM2994">
        <v>0.101393033369095</v>
      </c>
    </row>
    <row r="2995" spans="1:39" hidden="1" x14ac:dyDescent="0.25">
      <c r="A2995" t="s">
        <v>3321</v>
      </c>
      <c r="B2995" t="s">
        <v>3325</v>
      </c>
      <c r="C2995" t="s">
        <v>3325</v>
      </c>
      <c r="D2995">
        <v>10</v>
      </c>
      <c r="E2995" t="str">
        <f>REPLACE(A2995,1,51,"")</f>
        <v>5eu_39Y</v>
      </c>
      <c r="F2995" t="str">
        <f>LEFT(E2995,FIND("_",E2995)-1)</f>
        <v>5eu</v>
      </c>
      <c r="G2995" t="str">
        <f>UPPER(RIGHT(F2995,1))</f>
        <v>U</v>
      </c>
      <c r="H2995" t="str">
        <f>MID(E2995,FIND("_",E2995)+1,2)</f>
        <v>39</v>
      </c>
      <c r="I2995" t="str">
        <f>RIGHT(E2995,1)</f>
        <v>Y</v>
      </c>
      <c r="J2995" t="str">
        <f>REPLACE(C2995,1,52,"")</f>
        <v>5eu_39Y_3.pdb</v>
      </c>
      <c r="K2995" t="str">
        <f>IF(E2995=E2994,"",1)</f>
        <v/>
      </c>
      <c r="L2995">
        <v>-554.31563031877101</v>
      </c>
      <c r="M2995">
        <v>0.39191711619528402</v>
      </c>
      <c r="N2995">
        <v>0</v>
      </c>
      <c r="O2995">
        <v>0</v>
      </c>
      <c r="P2995">
        <v>0</v>
      </c>
      <c r="Q2995">
        <v>24.513305769318102</v>
      </c>
      <c r="R2995">
        <v>0</v>
      </c>
      <c r="S2995">
        <v>0</v>
      </c>
      <c r="T2995">
        <v>-1236.4814705587</v>
      </c>
      <c r="U2995">
        <v>245.059831013897</v>
      </c>
      <c r="V2995">
        <v>-372.08253791766202</v>
      </c>
      <c r="W2995">
        <v>2.5734736134792602</v>
      </c>
      <c r="X2995">
        <v>37.101141870406799</v>
      </c>
      <c r="Y2995">
        <v>163.849474414556</v>
      </c>
      <c r="Z2995">
        <v>760.51391159112598</v>
      </c>
      <c r="AA2995">
        <v>-31.9595815470201</v>
      </c>
      <c r="AB2995">
        <v>-42.096923766212598</v>
      </c>
      <c r="AC2995">
        <v>-20.340820877720301</v>
      </c>
      <c r="AD2995">
        <v>-83.6349184391851</v>
      </c>
      <c r="AE2995">
        <v>-35.496455116869903</v>
      </c>
      <c r="AF2995">
        <v>0</v>
      </c>
      <c r="AG2995">
        <v>14.591579065479999</v>
      </c>
      <c r="AH2995">
        <v>-43.557654405776503</v>
      </c>
      <c r="AI2995">
        <v>0.70349287285118201</v>
      </c>
      <c r="AJ2995">
        <v>-5.2376531997655604</v>
      </c>
      <c r="AK2995">
        <v>67.560890000000001</v>
      </c>
      <c r="AL2995">
        <v>0</v>
      </c>
      <c r="AM2995">
        <v>0.10528529902717899</v>
      </c>
    </row>
    <row r="2996" spans="1:39" hidden="1" x14ac:dyDescent="0.25">
      <c r="A2996" t="s">
        <v>3321</v>
      </c>
      <c r="B2996" t="s">
        <v>3323</v>
      </c>
      <c r="C2996" t="s">
        <v>3323</v>
      </c>
      <c r="D2996">
        <v>10</v>
      </c>
      <c r="E2996" t="str">
        <f>REPLACE(A2996,1,51,"")</f>
        <v>5eu_39Y</v>
      </c>
      <c r="F2996" t="str">
        <f>LEFT(E2996,FIND("_",E2996)-1)</f>
        <v>5eu</v>
      </c>
      <c r="G2996" t="str">
        <f>UPPER(RIGHT(F2996,1))</f>
        <v>U</v>
      </c>
      <c r="H2996" t="str">
        <f>MID(E2996,FIND("_",E2996)+1,2)</f>
        <v>39</v>
      </c>
      <c r="I2996" t="str">
        <f>RIGHT(E2996,1)</f>
        <v>Y</v>
      </c>
      <c r="J2996" t="str">
        <f>REPLACE(C2996,1,52,"")</f>
        <v>5eu_39Y_1.pdb</v>
      </c>
      <c r="K2996" t="str">
        <f>IF(E2996=E2995,"",1)</f>
        <v/>
      </c>
      <c r="L2996">
        <v>-554.20149944940101</v>
      </c>
      <c r="M2996">
        <v>0.39536471315518401</v>
      </c>
      <c r="N2996">
        <v>0</v>
      </c>
      <c r="O2996">
        <v>0</v>
      </c>
      <c r="P2996">
        <v>0</v>
      </c>
      <c r="Q2996">
        <v>24.262956265685201</v>
      </c>
      <c r="R2996">
        <v>0</v>
      </c>
      <c r="S2996">
        <v>0</v>
      </c>
      <c r="T2996">
        <v>-1235.9676277839101</v>
      </c>
      <c r="U2996">
        <v>247.16852384108699</v>
      </c>
      <c r="V2996">
        <v>-373.31336245966202</v>
      </c>
      <c r="W2996">
        <v>2.57127228582765</v>
      </c>
      <c r="X2996">
        <v>36.971841227668101</v>
      </c>
      <c r="Y2996">
        <v>164.13516388794901</v>
      </c>
      <c r="Z2996">
        <v>759.10134606301096</v>
      </c>
      <c r="AA2996">
        <v>-33.497609604986003</v>
      </c>
      <c r="AB2996">
        <v>-42.063572672208203</v>
      </c>
      <c r="AC2996">
        <v>-19.546898653255202</v>
      </c>
      <c r="AD2996">
        <v>-83.665052366777701</v>
      </c>
      <c r="AE2996">
        <v>-34.835511183747897</v>
      </c>
      <c r="AF2996">
        <v>0</v>
      </c>
      <c r="AG2996">
        <v>14.404248061236901</v>
      </c>
      <c r="AH2996">
        <v>-43.738694523478998</v>
      </c>
      <c r="AI2996">
        <v>0.82328292711020701</v>
      </c>
      <c r="AJ2996">
        <v>-4.6794218287878904</v>
      </c>
      <c r="AK2996">
        <v>67.560890000000001</v>
      </c>
      <c r="AL2996">
        <v>0</v>
      </c>
      <c r="AM2996">
        <v>0.10672706784343</v>
      </c>
    </row>
    <row r="2997" spans="1:39" hidden="1" x14ac:dyDescent="0.25">
      <c r="A2997" t="s">
        <v>3321</v>
      </c>
      <c r="B2997" t="s">
        <v>3326</v>
      </c>
      <c r="C2997" t="s">
        <v>3326</v>
      </c>
      <c r="D2997">
        <v>10</v>
      </c>
      <c r="E2997" t="str">
        <f>REPLACE(A2997,1,51,"")</f>
        <v>5eu_39Y</v>
      </c>
      <c r="F2997" t="str">
        <f>LEFT(E2997,FIND("_",E2997)-1)</f>
        <v>5eu</v>
      </c>
      <c r="G2997" t="str">
        <f>UPPER(RIGHT(F2997,1))</f>
        <v>U</v>
      </c>
      <c r="H2997" t="str">
        <f>MID(E2997,FIND("_",E2997)+1,2)</f>
        <v>39</v>
      </c>
      <c r="I2997" t="str">
        <f>RIGHT(E2997,1)</f>
        <v>Y</v>
      </c>
      <c r="J2997" t="str">
        <f>REPLACE(C2997,1,52,"")</f>
        <v>5eu_39Y_4.pdb</v>
      </c>
      <c r="K2997" t="str">
        <f>IF(E2997=E2996,"",1)</f>
        <v/>
      </c>
      <c r="L2997">
        <v>-553.923114334057</v>
      </c>
      <c r="M2997">
        <v>0.38963611978996698</v>
      </c>
      <c r="N2997">
        <v>0</v>
      </c>
      <c r="O2997">
        <v>0</v>
      </c>
      <c r="P2997">
        <v>0</v>
      </c>
      <c r="Q2997">
        <v>24.637295271797601</v>
      </c>
      <c r="R2997">
        <v>0</v>
      </c>
      <c r="S2997">
        <v>0</v>
      </c>
      <c r="T2997">
        <v>-1235.5614962334801</v>
      </c>
      <c r="U2997">
        <v>245.414203389178</v>
      </c>
      <c r="V2997">
        <v>-369.26345075563802</v>
      </c>
      <c r="W2997">
        <v>2.56116980934295</v>
      </c>
      <c r="X2997">
        <v>36.888497767873297</v>
      </c>
      <c r="Y2997">
        <v>162.978289940179</v>
      </c>
      <c r="Z2997">
        <v>758.67237626010501</v>
      </c>
      <c r="AA2997">
        <v>-33.5263084375255</v>
      </c>
      <c r="AB2997">
        <v>-42.321940126194797</v>
      </c>
      <c r="AC2997">
        <v>-19.571134924360901</v>
      </c>
      <c r="AD2997">
        <v>-83.672167184359495</v>
      </c>
      <c r="AE2997">
        <v>-35.177942858331598</v>
      </c>
      <c r="AF2997">
        <v>0</v>
      </c>
      <c r="AG2997">
        <v>14.4558749538303</v>
      </c>
      <c r="AH2997">
        <v>-43.973158466462102</v>
      </c>
      <c r="AI2997">
        <v>0.81711125314491495</v>
      </c>
      <c r="AJ2997">
        <v>-4.9448944005594297</v>
      </c>
      <c r="AK2997">
        <v>67.560890000000001</v>
      </c>
      <c r="AL2997">
        <v>0</v>
      </c>
      <c r="AM2997">
        <v>0.103670407406016</v>
      </c>
    </row>
    <row r="2998" spans="1:39" hidden="1" x14ac:dyDescent="0.25">
      <c r="A2998" t="s">
        <v>3321</v>
      </c>
      <c r="B2998" t="s">
        <v>3327</v>
      </c>
      <c r="C2998" t="s">
        <v>3327</v>
      </c>
      <c r="D2998">
        <v>10</v>
      </c>
      <c r="E2998" t="str">
        <f>REPLACE(A2998,1,51,"")</f>
        <v>5eu_39Y</v>
      </c>
      <c r="F2998" t="str">
        <f>LEFT(E2998,FIND("_",E2998)-1)</f>
        <v>5eu</v>
      </c>
      <c r="G2998" t="str">
        <f>UPPER(RIGHT(F2998,1))</f>
        <v>U</v>
      </c>
      <c r="H2998" t="str">
        <f>MID(E2998,FIND("_",E2998)+1,2)</f>
        <v>39</v>
      </c>
      <c r="I2998" t="str">
        <f>RIGHT(E2998,1)</f>
        <v>Y</v>
      </c>
      <c r="J2998" t="str">
        <f>REPLACE(C2998,1,52,"")</f>
        <v>5eu_39Y_5.pdb</v>
      </c>
      <c r="K2998" t="str">
        <f>IF(E2998=E2997,"",1)</f>
        <v/>
      </c>
      <c r="L2998">
        <v>-553.05516679501795</v>
      </c>
      <c r="M2998">
        <v>0.40884410186499498</v>
      </c>
      <c r="N2998">
        <v>0</v>
      </c>
      <c r="O2998">
        <v>0</v>
      </c>
      <c r="P2998">
        <v>0</v>
      </c>
      <c r="Q2998">
        <v>25.482633812162501</v>
      </c>
      <c r="R2998">
        <v>0</v>
      </c>
      <c r="S2998">
        <v>0</v>
      </c>
      <c r="T2998">
        <v>-1236.4324750298599</v>
      </c>
      <c r="U2998">
        <v>243.37134986560599</v>
      </c>
      <c r="V2998">
        <v>-370.90322819159798</v>
      </c>
      <c r="W2998">
        <v>2.5634498444538401</v>
      </c>
      <c r="X2998">
        <v>36.9840016412927</v>
      </c>
      <c r="Y2998">
        <v>164.69635968047399</v>
      </c>
      <c r="Z2998">
        <v>760.054324815972</v>
      </c>
      <c r="AA2998">
        <v>-32.329294553969902</v>
      </c>
      <c r="AB2998">
        <v>-42.296896785027997</v>
      </c>
      <c r="AC2998">
        <v>-18.495033925787599</v>
      </c>
      <c r="AD2998">
        <v>-83.7287638626958</v>
      </c>
      <c r="AE2998">
        <v>-35.999722285474697</v>
      </c>
      <c r="AF2998">
        <v>0</v>
      </c>
      <c r="AG2998">
        <v>14.763270919507701</v>
      </c>
      <c r="AH2998">
        <v>-43.827212285536902</v>
      </c>
      <c r="AI2998">
        <v>0.70760470089511396</v>
      </c>
      <c r="AJ2998">
        <v>-5.3275323793688596</v>
      </c>
      <c r="AK2998">
        <v>67.560890000000001</v>
      </c>
      <c r="AL2998">
        <v>0</v>
      </c>
      <c r="AM2998">
        <v>0.10110722393732299</v>
      </c>
    </row>
    <row r="2999" spans="1:39" hidden="1" x14ac:dyDescent="0.25">
      <c r="A2999" t="s">
        <v>3321</v>
      </c>
      <c r="B2999" t="s">
        <v>3328</v>
      </c>
      <c r="C2999" t="s">
        <v>3328</v>
      </c>
      <c r="D2999">
        <v>10</v>
      </c>
      <c r="E2999" t="str">
        <f>REPLACE(A2999,1,51,"")</f>
        <v>5eu_39Y</v>
      </c>
      <c r="F2999" t="str">
        <f>LEFT(E2999,FIND("_",E2999)-1)</f>
        <v>5eu</v>
      </c>
      <c r="G2999" t="str">
        <f>UPPER(RIGHT(F2999,1))</f>
        <v>U</v>
      </c>
      <c r="H2999" t="str">
        <f>MID(E2999,FIND("_",E2999)+1,2)</f>
        <v>39</v>
      </c>
      <c r="I2999" t="str">
        <f>RIGHT(E2999,1)</f>
        <v>Y</v>
      </c>
      <c r="J2999" t="str">
        <f>REPLACE(C2999,1,52,"")</f>
        <v>5eu_39Y_6.pdb</v>
      </c>
      <c r="K2999" t="str">
        <f>IF(E2999=E2998,"",1)</f>
        <v/>
      </c>
      <c r="L2999">
        <v>-553.029999211259</v>
      </c>
      <c r="M2999">
        <v>0.38656925032905898</v>
      </c>
      <c r="N2999">
        <v>0</v>
      </c>
      <c r="O2999">
        <v>0</v>
      </c>
      <c r="P2999">
        <v>0</v>
      </c>
      <c r="Q2999">
        <v>24.915154117146901</v>
      </c>
      <c r="R2999">
        <v>0</v>
      </c>
      <c r="S2999">
        <v>0</v>
      </c>
      <c r="T2999">
        <v>-1236.5551086523101</v>
      </c>
      <c r="U2999">
        <v>247.56489137846901</v>
      </c>
      <c r="V2999">
        <v>-372.27086688893502</v>
      </c>
      <c r="W2999">
        <v>2.61752774507229</v>
      </c>
      <c r="X2999">
        <v>36.982023403528302</v>
      </c>
      <c r="Y2999">
        <v>162.75443953304</v>
      </c>
      <c r="Z2999">
        <v>764.14380165551495</v>
      </c>
      <c r="AA2999">
        <v>-33.369825587313798</v>
      </c>
      <c r="AB2999">
        <v>-42.190456289021299</v>
      </c>
      <c r="AC2999">
        <v>-20.378127074560201</v>
      </c>
      <c r="AD2999">
        <v>-83.662556109284196</v>
      </c>
      <c r="AE2999">
        <v>-35.244193626577903</v>
      </c>
      <c r="AF2999">
        <v>0</v>
      </c>
      <c r="AG2999">
        <v>11.776017371051701</v>
      </c>
      <c r="AH2999">
        <v>-43.949918258895501</v>
      </c>
      <c r="AI2999">
        <v>0.81988928866969701</v>
      </c>
      <c r="AJ2999">
        <v>-4.6847970598667299</v>
      </c>
      <c r="AK2999">
        <v>67.560890000000001</v>
      </c>
      <c r="AL2999">
        <v>0</v>
      </c>
      <c r="AM2999">
        <v>0.141215843021301</v>
      </c>
    </row>
    <row r="3000" spans="1:39" hidden="1" x14ac:dyDescent="0.25">
      <c r="A3000" t="s">
        <v>3321</v>
      </c>
      <c r="B3000" t="s">
        <v>3331</v>
      </c>
      <c r="C3000" t="s">
        <v>3331</v>
      </c>
      <c r="D3000">
        <v>10</v>
      </c>
      <c r="E3000" t="str">
        <f>REPLACE(A3000,1,51,"")</f>
        <v>5eu_39Y</v>
      </c>
      <c r="F3000" t="str">
        <f>LEFT(E3000,FIND("_",E3000)-1)</f>
        <v>5eu</v>
      </c>
      <c r="G3000" t="str">
        <f>UPPER(RIGHT(F3000,1))</f>
        <v>U</v>
      </c>
      <c r="H3000" t="str">
        <f>MID(E3000,FIND("_",E3000)+1,2)</f>
        <v>39</v>
      </c>
      <c r="I3000" t="str">
        <f>RIGHT(E3000,1)</f>
        <v>Y</v>
      </c>
      <c r="J3000" t="str">
        <f>REPLACE(C3000,1,52,"")</f>
        <v>5eu_39Y_9.pdb</v>
      </c>
      <c r="K3000" t="str">
        <f>IF(E3000=E2999,"",1)</f>
        <v/>
      </c>
      <c r="L3000">
        <v>-552.94928643482899</v>
      </c>
      <c r="M3000">
        <v>0.40773523165590098</v>
      </c>
      <c r="N3000">
        <v>0</v>
      </c>
      <c r="O3000">
        <v>0</v>
      </c>
      <c r="P3000">
        <v>0</v>
      </c>
      <c r="Q3000">
        <v>25.577390014442301</v>
      </c>
      <c r="R3000">
        <v>0</v>
      </c>
      <c r="S3000">
        <v>0</v>
      </c>
      <c r="T3000">
        <v>-1235.7883329962499</v>
      </c>
      <c r="U3000">
        <v>245.77362866534401</v>
      </c>
      <c r="V3000">
        <v>-365.76287872573499</v>
      </c>
      <c r="W3000">
        <v>2.6109005769043501</v>
      </c>
      <c r="X3000">
        <v>37.215891363726698</v>
      </c>
      <c r="Y3000">
        <v>161.15327767928099</v>
      </c>
      <c r="Z3000">
        <v>758.88605451705996</v>
      </c>
      <c r="AA3000">
        <v>-32.568959862727297</v>
      </c>
      <c r="AB3000">
        <v>-42.127584412131398</v>
      </c>
      <c r="AC3000">
        <v>-18.3527322751447</v>
      </c>
      <c r="AD3000">
        <v>-83.678301525919295</v>
      </c>
      <c r="AE3000">
        <v>-36.351506217202399</v>
      </c>
      <c r="AF3000">
        <v>0</v>
      </c>
      <c r="AG3000">
        <v>11.765537620895399</v>
      </c>
      <c r="AH3000">
        <v>-43.862696228745101</v>
      </c>
      <c r="AI3000">
        <v>0.69819294500009599</v>
      </c>
      <c r="AJ3000">
        <v>-5.8025979156447196</v>
      </c>
      <c r="AK3000">
        <v>67.560890000000001</v>
      </c>
      <c r="AL3000">
        <v>0</v>
      </c>
      <c r="AM3000">
        <v>0.104540342026021</v>
      </c>
    </row>
    <row r="3001" spans="1:39" hidden="1" x14ac:dyDescent="0.25">
      <c r="A3001" t="s">
        <v>3321</v>
      </c>
      <c r="B3001" t="s">
        <v>3324</v>
      </c>
      <c r="C3001" t="s">
        <v>3324</v>
      </c>
      <c r="D3001">
        <v>10</v>
      </c>
      <c r="E3001" t="str">
        <f>REPLACE(A3001,1,51,"")</f>
        <v>5eu_39Y</v>
      </c>
      <c r="F3001" t="str">
        <f>LEFT(E3001,FIND("_",E3001)-1)</f>
        <v>5eu</v>
      </c>
      <c r="G3001" t="str">
        <f>UPPER(RIGHT(F3001,1))</f>
        <v>U</v>
      </c>
      <c r="H3001" t="str">
        <f>MID(E3001,FIND("_",E3001)+1,2)</f>
        <v>39</v>
      </c>
      <c r="I3001" t="str">
        <f>RIGHT(E3001,1)</f>
        <v>Y</v>
      </c>
      <c r="J3001" t="str">
        <f>REPLACE(C3001,1,52,"")</f>
        <v>5eu_39Y_2.pdb</v>
      </c>
      <c r="K3001" t="str">
        <f>IF(E3001=E3000,"",1)</f>
        <v/>
      </c>
      <c r="L3001">
        <v>-551.869021681086</v>
      </c>
      <c r="M3001">
        <v>0.399212437681015</v>
      </c>
      <c r="N3001">
        <v>0</v>
      </c>
      <c r="O3001">
        <v>0</v>
      </c>
      <c r="P3001">
        <v>0</v>
      </c>
      <c r="Q3001">
        <v>25.988209107492299</v>
      </c>
      <c r="R3001">
        <v>0</v>
      </c>
      <c r="S3001">
        <v>0</v>
      </c>
      <c r="T3001">
        <v>-1236.01529542395</v>
      </c>
      <c r="U3001">
        <v>247.197947813426</v>
      </c>
      <c r="V3001">
        <v>-371.56508231092101</v>
      </c>
      <c r="W3001">
        <v>2.62070194207719</v>
      </c>
      <c r="X3001">
        <v>37.322583466998097</v>
      </c>
      <c r="Y3001">
        <v>161.83445626856599</v>
      </c>
      <c r="Z3001">
        <v>763.09180299385503</v>
      </c>
      <c r="AA3001">
        <v>-32.482781823502897</v>
      </c>
      <c r="AB3001">
        <v>-42.307102111315203</v>
      </c>
      <c r="AC3001">
        <v>-19.3673080677939</v>
      </c>
      <c r="AD3001">
        <v>-83.741647846329499</v>
      </c>
      <c r="AE3001">
        <v>-35.258434267799302</v>
      </c>
      <c r="AF3001">
        <v>0</v>
      </c>
      <c r="AG3001">
        <v>12.1017865959925</v>
      </c>
      <c r="AH3001">
        <v>-44.025480683017598</v>
      </c>
      <c r="AI3001">
        <v>0.69944325576968003</v>
      </c>
      <c r="AJ3001">
        <v>-5.62830377249748</v>
      </c>
      <c r="AK3001">
        <v>67.560890000000001</v>
      </c>
      <c r="AL3001">
        <v>0</v>
      </c>
      <c r="AM3001">
        <v>0.104593181865287</v>
      </c>
    </row>
    <row r="3002" spans="1:39" x14ac:dyDescent="0.25">
      <c r="A3002" t="s">
        <v>3332</v>
      </c>
      <c r="B3002" t="s">
        <v>3338</v>
      </c>
      <c r="C3002" t="s">
        <v>3338</v>
      </c>
      <c r="D3002">
        <v>10</v>
      </c>
      <c r="E3002" t="str">
        <f>REPLACE(A3002,1,51,"")</f>
        <v>5eu_63A</v>
      </c>
      <c r="F3002" t="str">
        <f>LEFT(E3002,FIND("_",E3002)-1)</f>
        <v>5eu</v>
      </c>
      <c r="G3002" t="str">
        <f>UPPER(RIGHT(F3002,1))</f>
        <v>U</v>
      </c>
      <c r="H3002" t="str">
        <f>MID(E3002,FIND("_",E3002)+1,2)</f>
        <v>63</v>
      </c>
      <c r="I3002" t="str">
        <f>RIGHT(E3002,1)</f>
        <v>A</v>
      </c>
      <c r="J3002" t="str">
        <f>REPLACE(C3002,1,52,"")</f>
        <v>5eu_63A_5.pdb</v>
      </c>
      <c r="K3002">
        <f>IF(E3002=E3001,"",1)</f>
        <v>1</v>
      </c>
      <c r="L3002">
        <v>-547.18516784433496</v>
      </c>
      <c r="M3002">
        <v>0.43586974369659498</v>
      </c>
      <c r="N3002">
        <v>0</v>
      </c>
      <c r="O3002">
        <v>0</v>
      </c>
      <c r="P3002">
        <v>0</v>
      </c>
      <c r="Q3002">
        <v>24.822034253418401</v>
      </c>
      <c r="R3002">
        <v>0</v>
      </c>
      <c r="S3002">
        <v>0</v>
      </c>
      <c r="T3002">
        <v>-1228.03389981891</v>
      </c>
      <c r="U3002">
        <v>238.89687230875199</v>
      </c>
      <c r="V3002">
        <v>-372.36482352884599</v>
      </c>
      <c r="W3002">
        <v>2.5346302397551299</v>
      </c>
      <c r="X3002">
        <v>36.375256156526497</v>
      </c>
      <c r="Y3002">
        <v>167.398951026796</v>
      </c>
      <c r="Z3002">
        <v>758.423093522714</v>
      </c>
      <c r="AA3002">
        <v>-31.944614425421101</v>
      </c>
      <c r="AB3002">
        <v>-42.140539795704697</v>
      </c>
      <c r="AC3002">
        <v>-20.436202816968802</v>
      </c>
      <c r="AD3002">
        <v>-82.957463817471904</v>
      </c>
      <c r="AE3002">
        <v>-34.571915515367401</v>
      </c>
      <c r="AF3002">
        <v>0</v>
      </c>
      <c r="AG3002">
        <v>16.888227432932698</v>
      </c>
      <c r="AH3002">
        <v>-43.649244865626798</v>
      </c>
      <c r="AI3002">
        <v>0.75586872706292296</v>
      </c>
      <c r="AJ3002">
        <v>-4.9184885346619396</v>
      </c>
      <c r="AK3002">
        <v>67.667280000000005</v>
      </c>
      <c r="AL3002">
        <v>0</v>
      </c>
      <c r="AM3002">
        <v>6.9811606685185698E-2</v>
      </c>
    </row>
    <row r="3003" spans="1:39" hidden="1" x14ac:dyDescent="0.25">
      <c r="A3003" t="s">
        <v>3332</v>
      </c>
      <c r="B3003" t="s">
        <v>3341</v>
      </c>
      <c r="C3003" t="s">
        <v>3341</v>
      </c>
      <c r="D3003">
        <v>10</v>
      </c>
      <c r="E3003" t="str">
        <f>REPLACE(A3003,1,51,"")</f>
        <v>5eu_63A</v>
      </c>
      <c r="F3003" t="str">
        <f>LEFT(E3003,FIND("_",E3003)-1)</f>
        <v>5eu</v>
      </c>
      <c r="G3003" t="str">
        <f>UPPER(RIGHT(F3003,1))</f>
        <v>U</v>
      </c>
      <c r="H3003" t="str">
        <f>MID(E3003,FIND("_",E3003)+1,2)</f>
        <v>63</v>
      </c>
      <c r="I3003" t="str">
        <f>RIGHT(E3003,1)</f>
        <v>A</v>
      </c>
      <c r="J3003" t="str">
        <f>REPLACE(C3003,1,52,"")</f>
        <v>5eu_63A_8.pdb</v>
      </c>
      <c r="K3003" t="str">
        <f>IF(E3003=E3002,"",1)</f>
        <v/>
      </c>
      <c r="L3003">
        <v>-544.561261063507</v>
      </c>
      <c r="M3003">
        <v>0.47147334119913398</v>
      </c>
      <c r="N3003">
        <v>0</v>
      </c>
      <c r="O3003">
        <v>0</v>
      </c>
      <c r="P3003">
        <v>0</v>
      </c>
      <c r="Q3003">
        <v>24.616862861561199</v>
      </c>
      <c r="R3003">
        <v>0</v>
      </c>
      <c r="S3003">
        <v>0</v>
      </c>
      <c r="T3003">
        <v>-1225.9111765241901</v>
      </c>
      <c r="U3003">
        <v>242.067521123446</v>
      </c>
      <c r="V3003">
        <v>-368.30481149843001</v>
      </c>
      <c r="W3003">
        <v>2.4961494397076098</v>
      </c>
      <c r="X3003">
        <v>36.6015836536751</v>
      </c>
      <c r="Y3003">
        <v>165.149236459614</v>
      </c>
      <c r="Z3003">
        <v>755.61971942791104</v>
      </c>
      <c r="AA3003">
        <v>-32.044088322056297</v>
      </c>
      <c r="AB3003">
        <v>-42.616433720828901</v>
      </c>
      <c r="AC3003">
        <v>-20.386760796396</v>
      </c>
      <c r="AD3003">
        <v>-83.053130473627306</v>
      </c>
      <c r="AE3003">
        <v>-35.466359217288499</v>
      </c>
      <c r="AF3003">
        <v>0</v>
      </c>
      <c r="AG3003">
        <v>15.9007707026843</v>
      </c>
      <c r="AH3003">
        <v>-43.355765567987604</v>
      </c>
      <c r="AI3003">
        <v>0.87626327464141995</v>
      </c>
      <c r="AJ3003">
        <v>-4.5339394419602197</v>
      </c>
      <c r="AK3003">
        <v>67.667280000000005</v>
      </c>
      <c r="AL3003">
        <v>0</v>
      </c>
      <c r="AM3003">
        <v>0.11581755602551801</v>
      </c>
    </row>
    <row r="3004" spans="1:39" hidden="1" x14ac:dyDescent="0.25">
      <c r="A3004" t="s">
        <v>3332</v>
      </c>
      <c r="B3004" t="s">
        <v>3334</v>
      </c>
      <c r="C3004" t="s">
        <v>3334</v>
      </c>
      <c r="D3004">
        <v>10</v>
      </c>
      <c r="E3004" t="str">
        <f>REPLACE(A3004,1,51,"")</f>
        <v>5eu_63A</v>
      </c>
      <c r="F3004" t="str">
        <f>LEFT(E3004,FIND("_",E3004)-1)</f>
        <v>5eu</v>
      </c>
      <c r="G3004" t="str">
        <f>UPPER(RIGHT(F3004,1))</f>
        <v>U</v>
      </c>
      <c r="H3004" t="str">
        <f>MID(E3004,FIND("_",E3004)+1,2)</f>
        <v>63</v>
      </c>
      <c r="I3004" t="str">
        <f>RIGHT(E3004,1)</f>
        <v>A</v>
      </c>
      <c r="J3004" t="str">
        <f>REPLACE(C3004,1,52,"")</f>
        <v>5eu_63A_1.pdb</v>
      </c>
      <c r="K3004" t="str">
        <f>IF(E3004=E3003,"",1)</f>
        <v/>
      </c>
      <c r="L3004">
        <v>-543.873874420986</v>
      </c>
      <c r="M3004">
        <v>0.471844498497001</v>
      </c>
      <c r="N3004">
        <v>0</v>
      </c>
      <c r="O3004">
        <v>0</v>
      </c>
      <c r="P3004">
        <v>0</v>
      </c>
      <c r="Q3004">
        <v>25.428017142575399</v>
      </c>
      <c r="R3004">
        <v>0</v>
      </c>
      <c r="S3004">
        <v>0</v>
      </c>
      <c r="T3004">
        <v>-1222.50969141369</v>
      </c>
      <c r="U3004">
        <v>242.06826794467099</v>
      </c>
      <c r="V3004">
        <v>-376.49277153676297</v>
      </c>
      <c r="W3004">
        <v>2.5663717437596199</v>
      </c>
      <c r="X3004">
        <v>37.585185755836299</v>
      </c>
      <c r="Y3004">
        <v>164.301612726153</v>
      </c>
      <c r="Z3004">
        <v>758.99859689885295</v>
      </c>
      <c r="AA3004">
        <v>-31.8924828902808</v>
      </c>
      <c r="AB3004">
        <v>-42.5220494147487</v>
      </c>
      <c r="AC3004">
        <v>-21.6417637028553</v>
      </c>
      <c r="AD3004">
        <v>-83.033159256176404</v>
      </c>
      <c r="AE3004">
        <v>-33.182606286077302</v>
      </c>
      <c r="AF3004">
        <v>0</v>
      </c>
      <c r="AG3004">
        <v>15.789753138225899</v>
      </c>
      <c r="AH3004">
        <v>-43.568498154807202</v>
      </c>
      <c r="AI3004">
        <v>0.79079653570924702</v>
      </c>
      <c r="AJ3004">
        <v>-4.30654271600282</v>
      </c>
      <c r="AK3004">
        <v>67.667280000000005</v>
      </c>
      <c r="AL3004">
        <v>0</v>
      </c>
      <c r="AM3004">
        <v>7.9809064638875202E-2</v>
      </c>
    </row>
    <row r="3005" spans="1:39" hidden="1" x14ac:dyDescent="0.25">
      <c r="A3005" t="s">
        <v>3332</v>
      </c>
      <c r="B3005" t="s">
        <v>3335</v>
      </c>
      <c r="C3005" t="s">
        <v>3335</v>
      </c>
      <c r="D3005">
        <v>10</v>
      </c>
      <c r="E3005" t="str">
        <f>REPLACE(A3005,1,51,"")</f>
        <v>5eu_63A</v>
      </c>
      <c r="F3005" t="str">
        <f>LEFT(E3005,FIND("_",E3005)-1)</f>
        <v>5eu</v>
      </c>
      <c r="G3005" t="str">
        <f>UPPER(RIGHT(F3005,1))</f>
        <v>U</v>
      </c>
      <c r="H3005" t="str">
        <f>MID(E3005,FIND("_",E3005)+1,2)</f>
        <v>63</v>
      </c>
      <c r="I3005" t="str">
        <f>RIGHT(E3005,1)</f>
        <v>A</v>
      </c>
      <c r="J3005" t="str">
        <f>REPLACE(C3005,1,52,"")</f>
        <v>5eu_63A_2.pdb</v>
      </c>
      <c r="K3005" t="str">
        <f>IF(E3005=E3004,"",1)</f>
        <v/>
      </c>
      <c r="L3005">
        <v>-543.45082299465798</v>
      </c>
      <c r="M3005">
        <v>0.46424014886817899</v>
      </c>
      <c r="N3005">
        <v>0</v>
      </c>
      <c r="O3005">
        <v>0</v>
      </c>
      <c r="P3005">
        <v>0</v>
      </c>
      <c r="Q3005">
        <v>25.906198198917401</v>
      </c>
      <c r="R3005">
        <v>0</v>
      </c>
      <c r="S3005">
        <v>0</v>
      </c>
      <c r="T3005">
        <v>-1225.0073292653001</v>
      </c>
      <c r="U3005">
        <v>241.62495299609699</v>
      </c>
      <c r="V3005">
        <v>-371.612843193321</v>
      </c>
      <c r="W3005">
        <v>2.6044706288900099</v>
      </c>
      <c r="X3005">
        <v>36.758904084308398</v>
      </c>
      <c r="Y3005">
        <v>165.14063123206199</v>
      </c>
      <c r="Z3005">
        <v>759.400856355776</v>
      </c>
      <c r="AA3005">
        <v>-30.8418668979639</v>
      </c>
      <c r="AB3005">
        <v>-42.060146839446602</v>
      </c>
      <c r="AC3005">
        <v>-20.297869885233201</v>
      </c>
      <c r="AD3005">
        <v>-82.958579007133594</v>
      </c>
      <c r="AE3005">
        <v>-35.113172589423797</v>
      </c>
      <c r="AF3005">
        <v>0</v>
      </c>
      <c r="AG3005">
        <v>13.095453652671999</v>
      </c>
      <c r="AH3005">
        <v>-43.549601893831401</v>
      </c>
      <c r="AI3005">
        <v>0.756518220527989</v>
      </c>
      <c r="AJ3005">
        <v>-5.0399466783877402</v>
      </c>
      <c r="AK3005">
        <v>67.667280000000005</v>
      </c>
      <c r="AL3005">
        <v>0</v>
      </c>
      <c r="AM3005">
        <v>7.5267886136844098E-2</v>
      </c>
    </row>
    <row r="3006" spans="1:39" hidden="1" x14ac:dyDescent="0.25">
      <c r="A3006" t="s">
        <v>3332</v>
      </c>
      <c r="B3006" t="s">
        <v>3339</v>
      </c>
      <c r="C3006" t="s">
        <v>3339</v>
      </c>
      <c r="D3006">
        <v>10</v>
      </c>
      <c r="E3006" t="str">
        <f>REPLACE(A3006,1,51,"")</f>
        <v>5eu_63A</v>
      </c>
      <c r="F3006" t="str">
        <f>LEFT(E3006,FIND("_",E3006)-1)</f>
        <v>5eu</v>
      </c>
      <c r="G3006" t="str">
        <f>UPPER(RIGHT(F3006,1))</f>
        <v>U</v>
      </c>
      <c r="H3006" t="str">
        <f>MID(E3006,FIND("_",E3006)+1,2)</f>
        <v>63</v>
      </c>
      <c r="I3006" t="str">
        <f>RIGHT(E3006,1)</f>
        <v>A</v>
      </c>
      <c r="J3006" t="str">
        <f>REPLACE(C3006,1,52,"")</f>
        <v>5eu_63A_6.pdb</v>
      </c>
      <c r="K3006" t="str">
        <f>IF(E3006=E3005,"",1)</f>
        <v/>
      </c>
      <c r="L3006">
        <v>-543.29150195115301</v>
      </c>
      <c r="M3006">
        <v>0.51007151591780597</v>
      </c>
      <c r="N3006">
        <v>0</v>
      </c>
      <c r="O3006">
        <v>0</v>
      </c>
      <c r="P3006">
        <v>0</v>
      </c>
      <c r="Q3006">
        <v>25.747434558293499</v>
      </c>
      <c r="R3006">
        <v>0</v>
      </c>
      <c r="S3006">
        <v>0</v>
      </c>
      <c r="T3006">
        <v>-1223.51079707094</v>
      </c>
      <c r="U3006">
        <v>238.71122998439199</v>
      </c>
      <c r="V3006">
        <v>-372.16359529932402</v>
      </c>
      <c r="W3006">
        <v>2.54391130250854</v>
      </c>
      <c r="X3006">
        <v>37.259485165796903</v>
      </c>
      <c r="Y3006">
        <v>165.10887165662601</v>
      </c>
      <c r="Z3006">
        <v>757.85329094777001</v>
      </c>
      <c r="AA3006">
        <v>-30.6136914676168</v>
      </c>
      <c r="AB3006">
        <v>-42.348775208379301</v>
      </c>
      <c r="AC3006">
        <v>-19.314789640266799</v>
      </c>
      <c r="AD3006">
        <v>-82.800226799580102</v>
      </c>
      <c r="AE3006">
        <v>-35.373065107093502</v>
      </c>
      <c r="AF3006">
        <v>0</v>
      </c>
      <c r="AG3006">
        <v>15.816751770304601</v>
      </c>
      <c r="AH3006">
        <v>-43.621472011263499</v>
      </c>
      <c r="AI3006">
        <v>0.76873508640187205</v>
      </c>
      <c r="AJ3006">
        <v>-5.0985908234031996</v>
      </c>
      <c r="AK3006">
        <v>67.667280000000005</v>
      </c>
      <c r="AL3006">
        <v>0</v>
      </c>
      <c r="AM3006">
        <v>7.6511004626351506E-2</v>
      </c>
    </row>
    <row r="3007" spans="1:39" hidden="1" x14ac:dyDescent="0.25">
      <c r="A3007" t="s">
        <v>3332</v>
      </c>
      <c r="B3007" t="s">
        <v>3342</v>
      </c>
      <c r="C3007" t="s">
        <v>3342</v>
      </c>
      <c r="D3007">
        <v>10</v>
      </c>
      <c r="E3007" t="str">
        <f>REPLACE(A3007,1,51,"")</f>
        <v>5eu_63A</v>
      </c>
      <c r="F3007" t="str">
        <f>LEFT(E3007,FIND("_",E3007)-1)</f>
        <v>5eu</v>
      </c>
      <c r="G3007" t="str">
        <f>UPPER(RIGHT(F3007,1))</f>
        <v>U</v>
      </c>
      <c r="H3007" t="str">
        <f>MID(E3007,FIND("_",E3007)+1,2)</f>
        <v>63</v>
      </c>
      <c r="I3007" t="str">
        <f>RIGHT(E3007,1)</f>
        <v>A</v>
      </c>
      <c r="J3007" t="str">
        <f>REPLACE(C3007,1,52,"")</f>
        <v>5eu_63A_9.pdb</v>
      </c>
      <c r="K3007" t="str">
        <f>IF(E3007=E3006,"",1)</f>
        <v/>
      </c>
      <c r="L3007">
        <v>-543.179567120912</v>
      </c>
      <c r="M3007">
        <v>0.46515869059241399</v>
      </c>
      <c r="N3007">
        <v>0</v>
      </c>
      <c r="O3007">
        <v>0</v>
      </c>
      <c r="P3007">
        <v>0</v>
      </c>
      <c r="Q3007">
        <v>25.813198688303402</v>
      </c>
      <c r="R3007">
        <v>0</v>
      </c>
      <c r="S3007">
        <v>0</v>
      </c>
      <c r="T3007">
        <v>-1224.84220402959</v>
      </c>
      <c r="U3007">
        <v>243.34839025811101</v>
      </c>
      <c r="V3007">
        <v>-372.68716816667302</v>
      </c>
      <c r="W3007">
        <v>2.6026098697962601</v>
      </c>
      <c r="X3007">
        <v>36.8463560252017</v>
      </c>
      <c r="Y3007">
        <v>164.90608053472101</v>
      </c>
      <c r="Z3007">
        <v>758.95346947403698</v>
      </c>
      <c r="AA3007">
        <v>-30.788793938160001</v>
      </c>
      <c r="AB3007">
        <v>-42.258137582558398</v>
      </c>
      <c r="AC3007">
        <v>-20.283843061254299</v>
      </c>
      <c r="AD3007">
        <v>-82.892952308223499</v>
      </c>
      <c r="AE3007">
        <v>-35.078286002905799</v>
      </c>
      <c r="AF3007">
        <v>0</v>
      </c>
      <c r="AG3007">
        <v>12.9651114285367</v>
      </c>
      <c r="AH3007">
        <v>-43.290012168772897</v>
      </c>
      <c r="AI3007">
        <v>0.75786917096643502</v>
      </c>
      <c r="AJ3007">
        <v>-4.9956418303811203</v>
      </c>
      <c r="AK3007">
        <v>67.667280000000005</v>
      </c>
      <c r="AL3007">
        <v>0</v>
      </c>
      <c r="AM3007">
        <v>7.7106517940122896E-2</v>
      </c>
    </row>
    <row r="3008" spans="1:39" hidden="1" x14ac:dyDescent="0.25">
      <c r="A3008" t="s">
        <v>3332</v>
      </c>
      <c r="B3008" t="s">
        <v>3333</v>
      </c>
      <c r="C3008" t="s">
        <v>3333</v>
      </c>
      <c r="D3008">
        <v>10</v>
      </c>
      <c r="E3008" t="str">
        <f>REPLACE(A3008,1,51,"")</f>
        <v>5eu_63A</v>
      </c>
      <c r="F3008" t="str">
        <f>LEFT(E3008,FIND("_",E3008)-1)</f>
        <v>5eu</v>
      </c>
      <c r="G3008" t="str">
        <f>UPPER(RIGHT(F3008,1))</f>
        <v>U</v>
      </c>
      <c r="H3008" t="str">
        <f>MID(E3008,FIND("_",E3008)+1,2)</f>
        <v>63</v>
      </c>
      <c r="I3008" t="str">
        <f>RIGHT(E3008,1)</f>
        <v>A</v>
      </c>
      <c r="J3008" t="str">
        <f>REPLACE(C3008,1,52,"")</f>
        <v>5eu_63A_0.pdb</v>
      </c>
      <c r="K3008" t="str">
        <f>IF(E3008=E3007,"",1)</f>
        <v/>
      </c>
      <c r="L3008">
        <v>-542.96873902142102</v>
      </c>
      <c r="M3008">
        <v>0.46505869514632803</v>
      </c>
      <c r="N3008">
        <v>0</v>
      </c>
      <c r="O3008">
        <v>0</v>
      </c>
      <c r="P3008">
        <v>0</v>
      </c>
      <c r="Q3008">
        <v>25.323975586185799</v>
      </c>
      <c r="R3008">
        <v>0</v>
      </c>
      <c r="S3008">
        <v>0</v>
      </c>
      <c r="T3008">
        <v>-1226.1059054914599</v>
      </c>
      <c r="U3008">
        <v>245.01307249572801</v>
      </c>
      <c r="V3008">
        <v>-370.51772161180901</v>
      </c>
      <c r="W3008">
        <v>2.5601362265754801</v>
      </c>
      <c r="X3008">
        <v>36.890477738902703</v>
      </c>
      <c r="Y3008">
        <v>164.32238138873001</v>
      </c>
      <c r="Z3008">
        <v>757.85679305327699</v>
      </c>
      <c r="AA3008">
        <v>-30.940479696142798</v>
      </c>
      <c r="AB3008">
        <v>-42.0653623936361</v>
      </c>
      <c r="AC3008">
        <v>-19.272709391351601</v>
      </c>
      <c r="AD3008">
        <v>-82.964463124591603</v>
      </c>
      <c r="AE3008">
        <v>-36.358383973616199</v>
      </c>
      <c r="AF3008">
        <v>0</v>
      </c>
      <c r="AG3008">
        <v>12.7417336511378</v>
      </c>
      <c r="AH3008">
        <v>-43.263770169858702</v>
      </c>
      <c r="AI3008">
        <v>0.80224811330503099</v>
      </c>
      <c r="AJ3008">
        <v>-4.7324818855404898</v>
      </c>
      <c r="AK3008">
        <v>67.667280000000005</v>
      </c>
      <c r="AL3008">
        <v>0</v>
      </c>
      <c r="AM3008">
        <v>7.4440462744715497E-2</v>
      </c>
    </row>
    <row r="3009" spans="1:39" hidden="1" x14ac:dyDescent="0.25">
      <c r="A3009" t="s">
        <v>3332</v>
      </c>
      <c r="B3009" t="s">
        <v>3336</v>
      </c>
      <c r="C3009" t="s">
        <v>3336</v>
      </c>
      <c r="D3009">
        <v>10</v>
      </c>
      <c r="E3009" t="str">
        <f>REPLACE(A3009,1,51,"")</f>
        <v>5eu_63A</v>
      </c>
      <c r="F3009" t="str">
        <f>LEFT(E3009,FIND("_",E3009)-1)</f>
        <v>5eu</v>
      </c>
      <c r="G3009" t="str">
        <f>UPPER(RIGHT(F3009,1))</f>
        <v>U</v>
      </c>
      <c r="H3009" t="str">
        <f>MID(E3009,FIND("_",E3009)+1,2)</f>
        <v>63</v>
      </c>
      <c r="I3009" t="str">
        <f>RIGHT(E3009,1)</f>
        <v>A</v>
      </c>
      <c r="J3009" t="str">
        <f>REPLACE(C3009,1,52,"")</f>
        <v>5eu_63A_3.pdb</v>
      </c>
      <c r="K3009" t="str">
        <f>IF(E3009=E3008,"",1)</f>
        <v/>
      </c>
      <c r="L3009">
        <v>-542.64577789178202</v>
      </c>
      <c r="M3009">
        <v>0.47732873278766902</v>
      </c>
      <c r="N3009">
        <v>0</v>
      </c>
      <c r="O3009">
        <v>0</v>
      </c>
      <c r="P3009">
        <v>0</v>
      </c>
      <c r="Q3009">
        <v>25.9535579744235</v>
      </c>
      <c r="R3009">
        <v>0</v>
      </c>
      <c r="S3009">
        <v>0</v>
      </c>
      <c r="T3009">
        <v>-1224.7902714245399</v>
      </c>
      <c r="U3009">
        <v>242.89845369670601</v>
      </c>
      <c r="V3009">
        <v>-371.63352028546302</v>
      </c>
      <c r="W3009">
        <v>2.6100974589618202</v>
      </c>
      <c r="X3009">
        <v>36.609134785775097</v>
      </c>
      <c r="Y3009">
        <v>164.014248235971</v>
      </c>
      <c r="Z3009">
        <v>760.15905103072498</v>
      </c>
      <c r="AA3009">
        <v>-32.005705423855098</v>
      </c>
      <c r="AB3009">
        <v>-42.456023794111601</v>
      </c>
      <c r="AC3009">
        <v>-20.2390967982486</v>
      </c>
      <c r="AD3009">
        <v>-83.089134983452894</v>
      </c>
      <c r="AE3009">
        <v>-34.598472664988201</v>
      </c>
      <c r="AF3009">
        <v>0</v>
      </c>
      <c r="AG3009">
        <v>13.219248674700699</v>
      </c>
      <c r="AH3009">
        <v>-43.629542634072401</v>
      </c>
      <c r="AI3009">
        <v>0.79359141981564896</v>
      </c>
      <c r="AJ3009">
        <v>-4.2047647067244798</v>
      </c>
      <c r="AK3009">
        <v>67.667280000000005</v>
      </c>
      <c r="AL3009">
        <v>0</v>
      </c>
      <c r="AM3009">
        <v>7.6091546598089699E-2</v>
      </c>
    </row>
    <row r="3010" spans="1:39" hidden="1" x14ac:dyDescent="0.25">
      <c r="A3010" t="s">
        <v>3332</v>
      </c>
      <c r="B3010" t="s">
        <v>3337</v>
      </c>
      <c r="C3010" t="s">
        <v>3337</v>
      </c>
      <c r="D3010">
        <v>10</v>
      </c>
      <c r="E3010" t="str">
        <f>REPLACE(A3010,1,51,"")</f>
        <v>5eu_63A</v>
      </c>
      <c r="F3010" t="str">
        <f>LEFT(E3010,FIND("_",E3010)-1)</f>
        <v>5eu</v>
      </c>
      <c r="G3010" t="str">
        <f>UPPER(RIGHT(F3010,1))</f>
        <v>U</v>
      </c>
      <c r="H3010" t="str">
        <f>MID(E3010,FIND("_",E3010)+1,2)</f>
        <v>63</v>
      </c>
      <c r="I3010" t="str">
        <f>RIGHT(E3010,1)</f>
        <v>A</v>
      </c>
      <c r="J3010" t="str">
        <f>REPLACE(C3010,1,52,"")</f>
        <v>5eu_63A_4.pdb</v>
      </c>
      <c r="K3010" t="str">
        <f>IF(E3010=E3009,"",1)</f>
        <v/>
      </c>
      <c r="L3010">
        <v>-542.20040367549598</v>
      </c>
      <c r="M3010">
        <v>0.40796626343796299</v>
      </c>
      <c r="N3010">
        <v>0</v>
      </c>
      <c r="O3010">
        <v>0</v>
      </c>
      <c r="P3010">
        <v>0</v>
      </c>
      <c r="Q3010">
        <v>26.1786684078759</v>
      </c>
      <c r="R3010">
        <v>0</v>
      </c>
      <c r="S3010">
        <v>0</v>
      </c>
      <c r="T3010">
        <v>-1222.81714962977</v>
      </c>
      <c r="U3010">
        <v>243.891526008249</v>
      </c>
      <c r="V3010">
        <v>-374.78568843899598</v>
      </c>
      <c r="W3010">
        <v>2.6201077690108101</v>
      </c>
      <c r="X3010">
        <v>37.2009227410311</v>
      </c>
      <c r="Y3010">
        <v>165.73188480325399</v>
      </c>
      <c r="Z3010">
        <v>758.36125864123699</v>
      </c>
      <c r="AA3010">
        <v>-31.0219026990485</v>
      </c>
      <c r="AB3010">
        <v>-42.058906000877599</v>
      </c>
      <c r="AC3010">
        <v>-21.085778761454499</v>
      </c>
      <c r="AD3010">
        <v>-82.960807725267799</v>
      </c>
      <c r="AE3010">
        <v>-33.968883739802102</v>
      </c>
      <c r="AF3010">
        <v>0</v>
      </c>
      <c r="AG3010">
        <v>12.8697631962686</v>
      </c>
      <c r="AH3010">
        <v>-43.677729902839701</v>
      </c>
      <c r="AI3010">
        <v>0.762768734738278</v>
      </c>
      <c r="AJ3010">
        <v>-5.1864723845891998</v>
      </c>
      <c r="AK3010">
        <v>67.667280000000005</v>
      </c>
      <c r="AL3010">
        <v>0</v>
      </c>
      <c r="AM3010">
        <v>7.87353054854463E-2</v>
      </c>
    </row>
    <row r="3011" spans="1:39" hidden="1" x14ac:dyDescent="0.25">
      <c r="A3011" t="s">
        <v>3332</v>
      </c>
      <c r="B3011" t="s">
        <v>3340</v>
      </c>
      <c r="C3011" t="s">
        <v>3340</v>
      </c>
      <c r="D3011">
        <v>10</v>
      </c>
      <c r="E3011" t="str">
        <f>REPLACE(A3011,1,51,"")</f>
        <v>5eu_63A</v>
      </c>
      <c r="F3011" t="str">
        <f>LEFT(E3011,FIND("_",E3011)-1)</f>
        <v>5eu</v>
      </c>
      <c r="G3011" t="str">
        <f>UPPER(RIGHT(F3011,1))</f>
        <v>U</v>
      </c>
      <c r="H3011" t="str">
        <f>MID(E3011,FIND("_",E3011)+1,2)</f>
        <v>63</v>
      </c>
      <c r="I3011" t="str">
        <f>RIGHT(E3011,1)</f>
        <v>A</v>
      </c>
      <c r="J3011" t="str">
        <f>REPLACE(C3011,1,52,"")</f>
        <v>5eu_63A_7.pdb</v>
      </c>
      <c r="K3011" t="str">
        <f>IF(E3011=E3010,"",1)</f>
        <v/>
      </c>
      <c r="L3011">
        <v>-541.13570597500598</v>
      </c>
      <c r="M3011">
        <v>0.49509056756563902</v>
      </c>
      <c r="N3011">
        <v>0</v>
      </c>
      <c r="O3011">
        <v>0</v>
      </c>
      <c r="P3011">
        <v>0</v>
      </c>
      <c r="Q3011">
        <v>27.004086969463501</v>
      </c>
      <c r="R3011">
        <v>0</v>
      </c>
      <c r="S3011">
        <v>0</v>
      </c>
      <c r="T3011">
        <v>-1224.6092081839699</v>
      </c>
      <c r="U3011">
        <v>239.00123471469399</v>
      </c>
      <c r="V3011">
        <v>-365.32624678830399</v>
      </c>
      <c r="W3011">
        <v>2.6134087479500998</v>
      </c>
      <c r="X3011">
        <v>36.554044632349999</v>
      </c>
      <c r="Y3011">
        <v>164.35717490219</v>
      </c>
      <c r="Z3011">
        <v>758.67814937323897</v>
      </c>
      <c r="AA3011">
        <v>-30.611611248849201</v>
      </c>
      <c r="AB3011">
        <v>-42.445157477623297</v>
      </c>
      <c r="AC3011">
        <v>-19.307651011636601</v>
      </c>
      <c r="AD3011">
        <v>-82.870476102864998</v>
      </c>
      <c r="AE3011">
        <v>-36.028670196803901</v>
      </c>
      <c r="AF3011">
        <v>0</v>
      </c>
      <c r="AG3011">
        <v>13.171202853059899</v>
      </c>
      <c r="AH3011">
        <v>-44.2127544751038</v>
      </c>
      <c r="AI3011">
        <v>0.77351277205998703</v>
      </c>
      <c r="AJ3011">
        <v>-5.6150855479924999</v>
      </c>
      <c r="AK3011">
        <v>67.667280000000005</v>
      </c>
      <c r="AL3011">
        <v>0</v>
      </c>
      <c r="AM3011">
        <v>7.1060093139016803E-2</v>
      </c>
    </row>
    <row r="3012" spans="1:39" x14ac:dyDescent="0.25">
      <c r="A3012" t="s">
        <v>3343</v>
      </c>
      <c r="B3012" t="s">
        <v>3348</v>
      </c>
      <c r="C3012" t="s">
        <v>3348</v>
      </c>
      <c r="D3012">
        <v>10</v>
      </c>
      <c r="E3012" t="str">
        <f>REPLACE(A3012,1,51,"")</f>
        <v>5eu_63C</v>
      </c>
      <c r="F3012" t="str">
        <f>LEFT(E3012,FIND("_",E3012)-1)</f>
        <v>5eu</v>
      </c>
      <c r="G3012" t="str">
        <f>UPPER(RIGHT(F3012,1))</f>
        <v>U</v>
      </c>
      <c r="H3012" t="str">
        <f>MID(E3012,FIND("_",E3012)+1,2)</f>
        <v>63</v>
      </c>
      <c r="I3012" t="str">
        <f>RIGHT(E3012,1)</f>
        <v>C</v>
      </c>
      <c r="J3012" t="str">
        <f>REPLACE(C3012,1,52,"")</f>
        <v>5eu_63C_4.pdb</v>
      </c>
      <c r="K3012">
        <f>IF(E3012=E3011,"",1)</f>
        <v>1</v>
      </c>
      <c r="L3012">
        <v>-545.10848443798204</v>
      </c>
      <c r="M3012">
        <v>0.44153962650848799</v>
      </c>
      <c r="N3012">
        <v>0</v>
      </c>
      <c r="O3012">
        <v>0</v>
      </c>
      <c r="P3012">
        <v>0</v>
      </c>
      <c r="Q3012">
        <v>24.5132256078216</v>
      </c>
      <c r="R3012">
        <v>0</v>
      </c>
      <c r="S3012">
        <v>0</v>
      </c>
      <c r="T3012">
        <v>-1225.79839023248</v>
      </c>
      <c r="U3012">
        <v>243.45595925562299</v>
      </c>
      <c r="V3012">
        <v>-376.72143119164002</v>
      </c>
      <c r="W3012">
        <v>2.5080243298567702</v>
      </c>
      <c r="X3012">
        <v>37.109996878862397</v>
      </c>
      <c r="Y3012">
        <v>166.06101341543101</v>
      </c>
      <c r="Z3012">
        <v>759.37529784306798</v>
      </c>
      <c r="AA3012">
        <v>-32.080368726019501</v>
      </c>
      <c r="AB3012">
        <v>-42.597752134554597</v>
      </c>
      <c r="AC3012">
        <v>-22.0549437841591</v>
      </c>
      <c r="AD3012">
        <v>-83.177049740006694</v>
      </c>
      <c r="AE3012">
        <v>-34.223882382842902</v>
      </c>
      <c r="AF3012">
        <v>0</v>
      </c>
      <c r="AG3012">
        <v>16.020032538257698</v>
      </c>
      <c r="AH3012">
        <v>-43.400871134348002</v>
      </c>
      <c r="AI3012">
        <v>0.80641196862178899</v>
      </c>
      <c r="AJ3012">
        <v>-4.5725445945037304</v>
      </c>
      <c r="AK3012">
        <v>69.597390000000004</v>
      </c>
      <c r="AL3012">
        <v>0</v>
      </c>
      <c r="AM3012">
        <v>7.1397645036819599E-2</v>
      </c>
    </row>
    <row r="3013" spans="1:39" hidden="1" x14ac:dyDescent="0.25">
      <c r="A3013" t="s">
        <v>3343</v>
      </c>
      <c r="B3013" t="s">
        <v>3345</v>
      </c>
      <c r="C3013" t="s">
        <v>3345</v>
      </c>
      <c r="D3013">
        <v>10</v>
      </c>
      <c r="E3013" t="str">
        <f>REPLACE(A3013,1,51,"")</f>
        <v>5eu_63C</v>
      </c>
      <c r="F3013" t="str">
        <f>LEFT(E3013,FIND("_",E3013)-1)</f>
        <v>5eu</v>
      </c>
      <c r="G3013" t="str">
        <f>UPPER(RIGHT(F3013,1))</f>
        <v>U</v>
      </c>
      <c r="H3013" t="str">
        <f>MID(E3013,FIND("_",E3013)+1,2)</f>
        <v>63</v>
      </c>
      <c r="I3013" t="str">
        <f>RIGHT(E3013,1)</f>
        <v>C</v>
      </c>
      <c r="J3013" t="str">
        <f>REPLACE(C3013,1,52,"")</f>
        <v>5eu_63C_1.pdb</v>
      </c>
      <c r="K3013" t="str">
        <f>IF(E3013=E3012,"",1)</f>
        <v/>
      </c>
      <c r="L3013">
        <v>-543.502239076553</v>
      </c>
      <c r="M3013">
        <v>0.45918274772327899</v>
      </c>
      <c r="N3013">
        <v>0</v>
      </c>
      <c r="O3013">
        <v>0</v>
      </c>
      <c r="P3013">
        <v>0</v>
      </c>
      <c r="Q3013">
        <v>24.7639771138283</v>
      </c>
      <c r="R3013">
        <v>0</v>
      </c>
      <c r="S3013">
        <v>0</v>
      </c>
      <c r="T3013">
        <v>-1228.83197069072</v>
      </c>
      <c r="U3013">
        <v>242.405587020045</v>
      </c>
      <c r="V3013">
        <v>-371.60101495227798</v>
      </c>
      <c r="W3013">
        <v>2.5013423375622899</v>
      </c>
      <c r="X3013">
        <v>36.515586752139299</v>
      </c>
      <c r="Y3013">
        <v>165.62501140338699</v>
      </c>
      <c r="Z3013">
        <v>759.74470824977402</v>
      </c>
      <c r="AA3013">
        <v>-31.956860624447501</v>
      </c>
      <c r="AB3013">
        <v>-42.614257262601598</v>
      </c>
      <c r="AC3013">
        <v>-20.354714165587001</v>
      </c>
      <c r="AD3013">
        <v>-82.978224441949806</v>
      </c>
      <c r="AE3013">
        <v>-35.254393736669599</v>
      </c>
      <c r="AF3013">
        <v>0</v>
      </c>
      <c r="AG3013">
        <v>16.0923289795183</v>
      </c>
      <c r="AH3013">
        <v>-43.5575469208313</v>
      </c>
      <c r="AI3013">
        <v>0.88305436495541201</v>
      </c>
      <c r="AJ3013">
        <v>-4.5860914999540796</v>
      </c>
      <c r="AK3013">
        <v>69.597390000000004</v>
      </c>
      <c r="AL3013">
        <v>0</v>
      </c>
      <c r="AM3013">
        <v>0.103848997282269</v>
      </c>
    </row>
    <row r="3014" spans="1:39" hidden="1" x14ac:dyDescent="0.25">
      <c r="A3014" t="s">
        <v>3343</v>
      </c>
      <c r="B3014" t="s">
        <v>3351</v>
      </c>
      <c r="C3014" t="s">
        <v>3351</v>
      </c>
      <c r="D3014">
        <v>10</v>
      </c>
      <c r="E3014" t="str">
        <f>REPLACE(A3014,1,51,"")</f>
        <v>5eu_63C</v>
      </c>
      <c r="F3014" t="str">
        <f>LEFT(E3014,FIND("_",E3014)-1)</f>
        <v>5eu</v>
      </c>
      <c r="G3014" t="str">
        <f>UPPER(RIGHT(F3014,1))</f>
        <v>U</v>
      </c>
      <c r="H3014" t="str">
        <f>MID(E3014,FIND("_",E3014)+1,2)</f>
        <v>63</v>
      </c>
      <c r="I3014" t="str">
        <f>RIGHT(E3014,1)</f>
        <v>C</v>
      </c>
      <c r="J3014" t="str">
        <f>REPLACE(C3014,1,52,"")</f>
        <v>5eu_63C_7.pdb</v>
      </c>
      <c r="K3014" t="str">
        <f>IF(E3014=E3013,"",1)</f>
        <v/>
      </c>
      <c r="L3014">
        <v>-543.28497716517495</v>
      </c>
      <c r="M3014">
        <v>0.52582043888707297</v>
      </c>
      <c r="N3014">
        <v>0</v>
      </c>
      <c r="O3014">
        <v>0</v>
      </c>
      <c r="P3014">
        <v>0</v>
      </c>
      <c r="Q3014">
        <v>25.688010326569799</v>
      </c>
      <c r="R3014">
        <v>0</v>
      </c>
      <c r="S3014">
        <v>0</v>
      </c>
      <c r="T3014">
        <v>-1227.61886865471</v>
      </c>
      <c r="U3014">
        <v>244.07835173048201</v>
      </c>
      <c r="V3014">
        <v>-373.305464448451</v>
      </c>
      <c r="W3014">
        <v>2.5584409127896399</v>
      </c>
      <c r="X3014">
        <v>37.022699716515099</v>
      </c>
      <c r="Y3014">
        <v>164.560218599097</v>
      </c>
      <c r="Z3014">
        <v>760.33162478495399</v>
      </c>
      <c r="AA3014">
        <v>-30.814579012939401</v>
      </c>
      <c r="AB3014">
        <v>-42.336549428055001</v>
      </c>
      <c r="AC3014">
        <v>-19.243689170020701</v>
      </c>
      <c r="AD3014">
        <v>-83.016521140225507</v>
      </c>
      <c r="AE3014">
        <v>-36.0832359713622</v>
      </c>
      <c r="AF3014">
        <v>0</v>
      </c>
      <c r="AG3014">
        <v>12.6450324496139</v>
      </c>
      <c r="AH3014">
        <v>-43.195491529294301</v>
      </c>
      <c r="AI3014">
        <v>0.80243864772363505</v>
      </c>
      <c r="AJ3014">
        <v>-5.0243438531539599</v>
      </c>
      <c r="AK3014">
        <v>69.597390000000004</v>
      </c>
      <c r="AL3014">
        <v>0</v>
      </c>
      <c r="AM3014">
        <v>6.9558875296790806E-2</v>
      </c>
    </row>
    <row r="3015" spans="1:39" hidden="1" x14ac:dyDescent="0.25">
      <c r="A3015" t="s">
        <v>3343</v>
      </c>
      <c r="B3015" t="s">
        <v>3352</v>
      </c>
      <c r="C3015" t="s">
        <v>3352</v>
      </c>
      <c r="D3015">
        <v>10</v>
      </c>
      <c r="E3015" t="str">
        <f>REPLACE(A3015,1,51,"")</f>
        <v>5eu_63C</v>
      </c>
      <c r="F3015" t="str">
        <f>LEFT(E3015,FIND("_",E3015)-1)</f>
        <v>5eu</v>
      </c>
      <c r="G3015" t="str">
        <f>UPPER(RIGHT(F3015,1))</f>
        <v>U</v>
      </c>
      <c r="H3015" t="str">
        <f>MID(E3015,FIND("_",E3015)+1,2)</f>
        <v>63</v>
      </c>
      <c r="I3015" t="str">
        <f>RIGHT(E3015,1)</f>
        <v>C</v>
      </c>
      <c r="J3015" t="str">
        <f>REPLACE(C3015,1,52,"")</f>
        <v>5eu_63C_8.pdb</v>
      </c>
      <c r="K3015" t="str">
        <f>IF(E3015=E3014,"",1)</f>
        <v/>
      </c>
      <c r="L3015">
        <v>-543.09028497634404</v>
      </c>
      <c r="M3015">
        <v>0.49077031299616403</v>
      </c>
      <c r="N3015">
        <v>0</v>
      </c>
      <c r="O3015">
        <v>0</v>
      </c>
      <c r="P3015">
        <v>0</v>
      </c>
      <c r="Q3015">
        <v>24.7133757477154</v>
      </c>
      <c r="R3015">
        <v>0</v>
      </c>
      <c r="S3015">
        <v>0</v>
      </c>
      <c r="T3015">
        <v>-1227.18202793151</v>
      </c>
      <c r="U3015">
        <v>239.49985636397599</v>
      </c>
      <c r="V3015">
        <v>-370.69658602329702</v>
      </c>
      <c r="W3015">
        <v>2.49460675778385</v>
      </c>
      <c r="X3015">
        <v>37.311248662839397</v>
      </c>
      <c r="Y3015">
        <v>165.152037610115</v>
      </c>
      <c r="Z3015">
        <v>759.23362479376499</v>
      </c>
      <c r="AA3015">
        <v>-30.676692036916201</v>
      </c>
      <c r="AB3015">
        <v>-42.569098758998202</v>
      </c>
      <c r="AC3015">
        <v>-19.242929256589399</v>
      </c>
      <c r="AD3015">
        <v>-82.853906749716202</v>
      </c>
      <c r="AE3015">
        <v>-36.060739303999298</v>
      </c>
      <c r="AF3015">
        <v>0</v>
      </c>
      <c r="AG3015">
        <v>15.8606496656916</v>
      </c>
      <c r="AH3015">
        <v>-43.545063539161802</v>
      </c>
      <c r="AI3015">
        <v>0.80409454482925002</v>
      </c>
      <c r="AJ3015">
        <v>-4.99973958108259</v>
      </c>
      <c r="AK3015">
        <v>69.597390000000004</v>
      </c>
      <c r="AL3015">
        <v>0</v>
      </c>
      <c r="AM3015">
        <v>6.9614058219761202E-2</v>
      </c>
    </row>
    <row r="3016" spans="1:39" hidden="1" x14ac:dyDescent="0.25">
      <c r="A3016" t="s">
        <v>3343</v>
      </c>
      <c r="B3016" t="s">
        <v>3346</v>
      </c>
      <c r="C3016" t="s">
        <v>3346</v>
      </c>
      <c r="D3016">
        <v>10</v>
      </c>
      <c r="E3016" t="str">
        <f>REPLACE(A3016,1,51,"")</f>
        <v>5eu_63C</v>
      </c>
      <c r="F3016" t="str">
        <f>LEFT(E3016,FIND("_",E3016)-1)</f>
        <v>5eu</v>
      </c>
      <c r="G3016" t="str">
        <f>UPPER(RIGHT(F3016,1))</f>
        <v>U</v>
      </c>
      <c r="H3016" t="str">
        <f>MID(E3016,FIND("_",E3016)+1,2)</f>
        <v>63</v>
      </c>
      <c r="I3016" t="str">
        <f>RIGHT(E3016,1)</f>
        <v>C</v>
      </c>
      <c r="J3016" t="str">
        <f>REPLACE(C3016,1,52,"")</f>
        <v>5eu_63C_2.pdb</v>
      </c>
      <c r="K3016" t="str">
        <f>IF(E3016=E3015,"",1)</f>
        <v/>
      </c>
      <c r="L3016">
        <v>-542.88821904229303</v>
      </c>
      <c r="M3016">
        <v>0.47514117060882</v>
      </c>
      <c r="N3016">
        <v>0</v>
      </c>
      <c r="O3016">
        <v>0</v>
      </c>
      <c r="P3016">
        <v>0</v>
      </c>
      <c r="Q3016">
        <v>25.033666280815002</v>
      </c>
      <c r="R3016">
        <v>0</v>
      </c>
      <c r="S3016">
        <v>0</v>
      </c>
      <c r="T3016">
        <v>-1227.79599893675</v>
      </c>
      <c r="U3016">
        <v>241.736268597264</v>
      </c>
      <c r="V3016">
        <v>-371.87338079784098</v>
      </c>
      <c r="W3016">
        <v>2.5560323732293901</v>
      </c>
      <c r="X3016">
        <v>36.581083899879701</v>
      </c>
      <c r="Y3016">
        <v>166.251644361464</v>
      </c>
      <c r="Z3016">
        <v>757.63215145423101</v>
      </c>
      <c r="AA3016">
        <v>-32.138971492425199</v>
      </c>
      <c r="AB3016">
        <v>-42.3009820002532</v>
      </c>
      <c r="AC3016">
        <v>-18.909836207699598</v>
      </c>
      <c r="AD3016">
        <v>-83.314117507367101</v>
      </c>
      <c r="AE3016">
        <v>-34.575447549671402</v>
      </c>
      <c r="AF3016">
        <v>0</v>
      </c>
      <c r="AG3016">
        <v>15.5960044259476</v>
      </c>
      <c r="AH3016">
        <v>-43.498021330819498</v>
      </c>
      <c r="AI3016">
        <v>0.76805369886951602</v>
      </c>
      <c r="AJ3016">
        <v>-4.3117104110194804</v>
      </c>
      <c r="AK3016">
        <v>69.597390000000004</v>
      </c>
      <c r="AL3016">
        <v>0</v>
      </c>
      <c r="AM3016">
        <v>7.7952099857199794E-2</v>
      </c>
    </row>
    <row r="3017" spans="1:39" hidden="1" x14ac:dyDescent="0.25">
      <c r="A3017" t="s">
        <v>3343</v>
      </c>
      <c r="B3017" t="s">
        <v>3349</v>
      </c>
      <c r="C3017" t="s">
        <v>3349</v>
      </c>
      <c r="D3017">
        <v>10</v>
      </c>
      <c r="E3017" t="str">
        <f>REPLACE(A3017,1,51,"")</f>
        <v>5eu_63C</v>
      </c>
      <c r="F3017" t="str">
        <f>LEFT(E3017,FIND("_",E3017)-1)</f>
        <v>5eu</v>
      </c>
      <c r="G3017" t="str">
        <f>UPPER(RIGHT(F3017,1))</f>
        <v>U</v>
      </c>
      <c r="H3017" t="str">
        <f>MID(E3017,FIND("_",E3017)+1,2)</f>
        <v>63</v>
      </c>
      <c r="I3017" t="str">
        <f>RIGHT(E3017,1)</f>
        <v>C</v>
      </c>
      <c r="J3017" t="str">
        <f>REPLACE(C3017,1,52,"")</f>
        <v>5eu_63C_5.pdb</v>
      </c>
      <c r="K3017" t="str">
        <f>IF(E3017=E3016,"",1)</f>
        <v/>
      </c>
      <c r="L3017">
        <v>-542.85309588020004</v>
      </c>
      <c r="M3017">
        <v>0.44376882761903902</v>
      </c>
      <c r="N3017">
        <v>0</v>
      </c>
      <c r="O3017">
        <v>0</v>
      </c>
      <c r="P3017">
        <v>0</v>
      </c>
      <c r="Q3017">
        <v>24.948323754854499</v>
      </c>
      <c r="R3017">
        <v>0</v>
      </c>
      <c r="S3017">
        <v>0</v>
      </c>
      <c r="T3017">
        <v>-1228.25710291716</v>
      </c>
      <c r="U3017">
        <v>243.99974558268499</v>
      </c>
      <c r="V3017">
        <v>-371.25318021289098</v>
      </c>
      <c r="W3017">
        <v>2.55322136601864</v>
      </c>
      <c r="X3017">
        <v>36.893512415498797</v>
      </c>
      <c r="Y3017">
        <v>164.875860833047</v>
      </c>
      <c r="Z3017">
        <v>760.34736441132702</v>
      </c>
      <c r="AA3017">
        <v>-30.887331684406099</v>
      </c>
      <c r="AB3017">
        <v>-42.283554593747901</v>
      </c>
      <c r="AC3017">
        <v>-20.242012263308499</v>
      </c>
      <c r="AD3017">
        <v>-82.984555442554097</v>
      </c>
      <c r="AE3017">
        <v>-35.748513908477797</v>
      </c>
      <c r="AF3017">
        <v>0</v>
      </c>
      <c r="AG3017">
        <v>13.0090944524403</v>
      </c>
      <c r="AH3017">
        <v>-43.3641498116394</v>
      </c>
      <c r="AI3017">
        <v>0.80829272001136798</v>
      </c>
      <c r="AJ3017">
        <v>-4.9366595826103801</v>
      </c>
      <c r="AK3017">
        <v>69.597390000000004</v>
      </c>
      <c r="AL3017">
        <v>0</v>
      </c>
      <c r="AM3017">
        <v>7.1159000717405399E-2</v>
      </c>
    </row>
    <row r="3018" spans="1:39" hidden="1" x14ac:dyDescent="0.25">
      <c r="A3018" t="s">
        <v>3343</v>
      </c>
      <c r="B3018" t="s">
        <v>3353</v>
      </c>
      <c r="C3018" t="s">
        <v>3353</v>
      </c>
      <c r="D3018">
        <v>10</v>
      </c>
      <c r="E3018" t="str">
        <f>REPLACE(A3018,1,51,"")</f>
        <v>5eu_63C</v>
      </c>
      <c r="F3018" t="str">
        <f>LEFT(E3018,FIND("_",E3018)-1)</f>
        <v>5eu</v>
      </c>
      <c r="G3018" t="str">
        <f>UPPER(RIGHT(F3018,1))</f>
        <v>U</v>
      </c>
      <c r="H3018" t="str">
        <f>MID(E3018,FIND("_",E3018)+1,2)</f>
        <v>63</v>
      </c>
      <c r="I3018" t="str">
        <f>RIGHT(E3018,1)</f>
        <v>C</v>
      </c>
      <c r="J3018" t="str">
        <f>REPLACE(C3018,1,52,"")</f>
        <v>5eu_63C_9.pdb</v>
      </c>
      <c r="K3018" t="str">
        <f>IF(E3018=E3017,"",1)</f>
        <v/>
      </c>
      <c r="L3018">
        <v>-542.31654020341102</v>
      </c>
      <c r="M3018">
        <v>0.48547872747188903</v>
      </c>
      <c r="N3018">
        <v>0</v>
      </c>
      <c r="O3018">
        <v>0</v>
      </c>
      <c r="P3018">
        <v>0</v>
      </c>
      <c r="Q3018">
        <v>24.666820189546002</v>
      </c>
      <c r="R3018">
        <v>0</v>
      </c>
      <c r="S3018">
        <v>0</v>
      </c>
      <c r="T3018">
        <v>-1226.8371198377499</v>
      </c>
      <c r="U3018">
        <v>242.97961767938</v>
      </c>
      <c r="V3018">
        <v>-369.08460855800502</v>
      </c>
      <c r="W3018">
        <v>2.5039747815404998</v>
      </c>
      <c r="X3018">
        <v>36.919399615751701</v>
      </c>
      <c r="Y3018">
        <v>166.180380476441</v>
      </c>
      <c r="Z3018">
        <v>754.25360430615001</v>
      </c>
      <c r="AA3018">
        <v>-31.056999101984701</v>
      </c>
      <c r="AB3018">
        <v>-42.354899857012803</v>
      </c>
      <c r="AC3018">
        <v>-19.310075632538801</v>
      </c>
      <c r="AD3018">
        <v>-83.104241921193207</v>
      </c>
      <c r="AE3018">
        <v>-35.862903504213399</v>
      </c>
      <c r="AF3018">
        <v>0</v>
      </c>
      <c r="AG3018">
        <v>15.5629424047669</v>
      </c>
      <c r="AH3018">
        <v>-43.212021879975303</v>
      </c>
      <c r="AI3018">
        <v>0.80908321543668704</v>
      </c>
      <c r="AJ3018">
        <v>-5.0410996603913798</v>
      </c>
      <c r="AK3018">
        <v>69.597390000000004</v>
      </c>
      <c r="AL3018">
        <v>0</v>
      </c>
      <c r="AM3018">
        <v>7.4217080639808794E-2</v>
      </c>
    </row>
    <row r="3019" spans="1:39" hidden="1" x14ac:dyDescent="0.25">
      <c r="A3019" t="s">
        <v>3343</v>
      </c>
      <c r="B3019" t="s">
        <v>3344</v>
      </c>
      <c r="C3019" t="s">
        <v>3344</v>
      </c>
      <c r="D3019">
        <v>10</v>
      </c>
      <c r="E3019" t="str">
        <f>REPLACE(A3019,1,51,"")</f>
        <v>5eu_63C</v>
      </c>
      <c r="F3019" t="str">
        <f>LEFT(E3019,FIND("_",E3019)-1)</f>
        <v>5eu</v>
      </c>
      <c r="G3019" t="str">
        <f>UPPER(RIGHT(F3019,1))</f>
        <v>U</v>
      </c>
      <c r="H3019" t="str">
        <f>MID(E3019,FIND("_",E3019)+1,2)</f>
        <v>63</v>
      </c>
      <c r="I3019" t="str">
        <f>RIGHT(E3019,1)</f>
        <v>C</v>
      </c>
      <c r="J3019" t="str">
        <f>REPLACE(C3019,1,52,"")</f>
        <v>5eu_63C_0.pdb</v>
      </c>
      <c r="K3019" t="str">
        <f>IF(E3019=E3018,"",1)</f>
        <v/>
      </c>
      <c r="L3019">
        <v>-541.44163241135595</v>
      </c>
      <c r="M3019">
        <v>0.46799193810853601</v>
      </c>
      <c r="N3019">
        <v>0</v>
      </c>
      <c r="O3019">
        <v>0</v>
      </c>
      <c r="P3019">
        <v>0</v>
      </c>
      <c r="Q3019">
        <v>25.2360464695758</v>
      </c>
      <c r="R3019">
        <v>0</v>
      </c>
      <c r="S3019">
        <v>0</v>
      </c>
      <c r="T3019">
        <v>-1228.5276481103599</v>
      </c>
      <c r="U3019">
        <v>245.602162660131</v>
      </c>
      <c r="V3019">
        <v>-370.85991727917099</v>
      </c>
      <c r="W3019">
        <v>2.5588792866605501</v>
      </c>
      <c r="X3019">
        <v>36.974341734961598</v>
      </c>
      <c r="Y3019">
        <v>165.70416579119299</v>
      </c>
      <c r="Z3019">
        <v>758.38710749467805</v>
      </c>
      <c r="AA3019">
        <v>-31.1876981452126</v>
      </c>
      <c r="AB3019">
        <v>-42.327865149651103</v>
      </c>
      <c r="AC3019">
        <v>-18.317181043570301</v>
      </c>
      <c r="AD3019">
        <v>-83.125317666289007</v>
      </c>
      <c r="AE3019">
        <v>-36.493257287339802</v>
      </c>
      <c r="AF3019">
        <v>0</v>
      </c>
      <c r="AG3019">
        <v>12.645002189701</v>
      </c>
      <c r="AH3019">
        <v>-43.2610132239992</v>
      </c>
      <c r="AI3019">
        <v>0.803627472712235</v>
      </c>
      <c r="AJ3019">
        <v>-4.9266309617390096</v>
      </c>
      <c r="AK3019">
        <v>69.597390000000004</v>
      </c>
      <c r="AL3019">
        <v>0</v>
      </c>
      <c r="AM3019">
        <v>7.6173356369847497E-2</v>
      </c>
    </row>
    <row r="3020" spans="1:39" hidden="1" x14ac:dyDescent="0.25">
      <c r="A3020" t="s">
        <v>3343</v>
      </c>
      <c r="B3020" t="s">
        <v>3350</v>
      </c>
      <c r="C3020" t="s">
        <v>3350</v>
      </c>
      <c r="D3020">
        <v>10</v>
      </c>
      <c r="E3020" t="str">
        <f>REPLACE(A3020,1,51,"")</f>
        <v>5eu_63C</v>
      </c>
      <c r="F3020" t="str">
        <f>LEFT(E3020,FIND("_",E3020)-1)</f>
        <v>5eu</v>
      </c>
      <c r="G3020" t="str">
        <f>UPPER(RIGHT(F3020,1))</f>
        <v>U</v>
      </c>
      <c r="H3020" t="str">
        <f>MID(E3020,FIND("_",E3020)+1,2)</f>
        <v>63</v>
      </c>
      <c r="I3020" t="str">
        <f>RIGHT(E3020,1)</f>
        <v>C</v>
      </c>
      <c r="J3020" t="str">
        <f>REPLACE(C3020,1,52,"")</f>
        <v>5eu_63C_6.pdb</v>
      </c>
      <c r="K3020" t="str">
        <f>IF(E3020=E3019,"",1)</f>
        <v/>
      </c>
      <c r="L3020">
        <v>-541.37878763036599</v>
      </c>
      <c r="M3020">
        <v>0.52147640972544496</v>
      </c>
      <c r="N3020">
        <v>0</v>
      </c>
      <c r="O3020">
        <v>0</v>
      </c>
      <c r="P3020">
        <v>0</v>
      </c>
      <c r="Q3020">
        <v>25.6198872343986</v>
      </c>
      <c r="R3020">
        <v>0</v>
      </c>
      <c r="S3020">
        <v>0</v>
      </c>
      <c r="T3020">
        <v>-1225.8760156153501</v>
      </c>
      <c r="U3020">
        <v>242.51450550365499</v>
      </c>
      <c r="V3020">
        <v>-368.203402633211</v>
      </c>
      <c r="W3020">
        <v>2.56303738438513</v>
      </c>
      <c r="X3020">
        <v>36.829715492928599</v>
      </c>
      <c r="Y3020">
        <v>163.71762668681399</v>
      </c>
      <c r="Z3020">
        <v>758.47045975124104</v>
      </c>
      <c r="AA3020">
        <v>-30.768816314126202</v>
      </c>
      <c r="AB3020">
        <v>-42.289534997544301</v>
      </c>
      <c r="AC3020">
        <v>-19.266475624135801</v>
      </c>
      <c r="AD3020">
        <v>-83.004457603688806</v>
      </c>
      <c r="AE3020">
        <v>-36.306565505905098</v>
      </c>
      <c r="AF3020">
        <v>0</v>
      </c>
      <c r="AG3020">
        <v>13.1129257055774</v>
      </c>
      <c r="AH3020">
        <v>-43.793554762281502</v>
      </c>
      <c r="AI3020">
        <v>0.80893778911968495</v>
      </c>
      <c r="AJ3020">
        <v>-5.1752416641586301</v>
      </c>
      <c r="AK3020">
        <v>69.597390000000004</v>
      </c>
      <c r="AL3020">
        <v>0</v>
      </c>
      <c r="AM3020">
        <v>7.07915419141317E-2</v>
      </c>
    </row>
    <row r="3021" spans="1:39" hidden="1" x14ac:dyDescent="0.25">
      <c r="A3021" t="s">
        <v>3343</v>
      </c>
      <c r="B3021" t="s">
        <v>3347</v>
      </c>
      <c r="C3021" t="s">
        <v>3347</v>
      </c>
      <c r="D3021">
        <v>10</v>
      </c>
      <c r="E3021" t="str">
        <f>REPLACE(A3021,1,51,"")</f>
        <v>5eu_63C</v>
      </c>
      <c r="F3021" t="str">
        <f>LEFT(E3021,FIND("_",E3021)-1)</f>
        <v>5eu</v>
      </c>
      <c r="G3021" t="str">
        <f>UPPER(RIGHT(F3021,1))</f>
        <v>U</v>
      </c>
      <c r="H3021" t="str">
        <f>MID(E3021,FIND("_",E3021)+1,2)</f>
        <v>63</v>
      </c>
      <c r="I3021" t="str">
        <f>RIGHT(E3021,1)</f>
        <v>C</v>
      </c>
      <c r="J3021" t="str">
        <f>REPLACE(C3021,1,52,"")</f>
        <v>5eu_63C_3.pdb</v>
      </c>
      <c r="K3021" t="str">
        <f>IF(E3021=E3020,"",1)</f>
        <v/>
      </c>
      <c r="L3021">
        <v>-541.27753427702498</v>
      </c>
      <c r="M3021">
        <v>0.46152204260788099</v>
      </c>
      <c r="N3021">
        <v>0</v>
      </c>
      <c r="O3021">
        <v>0</v>
      </c>
      <c r="P3021">
        <v>0</v>
      </c>
      <c r="Q3021">
        <v>25.347676225165301</v>
      </c>
      <c r="R3021">
        <v>0</v>
      </c>
      <c r="S3021">
        <v>0</v>
      </c>
      <c r="T3021">
        <v>-1226.72870953189</v>
      </c>
      <c r="U3021">
        <v>242.84984886818199</v>
      </c>
      <c r="V3021">
        <v>-367.370423996775</v>
      </c>
      <c r="W3021">
        <v>2.5507541949963102</v>
      </c>
      <c r="X3021">
        <v>36.840907710664901</v>
      </c>
      <c r="Y3021">
        <v>162.892231859795</v>
      </c>
      <c r="Z3021">
        <v>760.27058445056605</v>
      </c>
      <c r="AA3021">
        <v>-30.758618876903199</v>
      </c>
      <c r="AB3021">
        <v>-42.501363646335797</v>
      </c>
      <c r="AC3021">
        <v>-20.155217990394199</v>
      </c>
      <c r="AD3021">
        <v>-82.956452739240902</v>
      </c>
      <c r="AE3021">
        <v>-35.732413607619598</v>
      </c>
      <c r="AF3021">
        <v>0</v>
      </c>
      <c r="AG3021">
        <v>13.106986107791201</v>
      </c>
      <c r="AH3021">
        <v>-43.896818930136703</v>
      </c>
      <c r="AI3021">
        <v>0.80439049656988804</v>
      </c>
      <c r="AJ3021">
        <v>-5.5129149490284401</v>
      </c>
      <c r="AK3021">
        <v>69.597390000000004</v>
      </c>
      <c r="AL3021">
        <v>0</v>
      </c>
      <c r="AM3021">
        <v>7.4630077570209896E-2</v>
      </c>
    </row>
    <row r="3022" spans="1:39" x14ac:dyDescent="0.25">
      <c r="A3022" t="s">
        <v>3354</v>
      </c>
      <c r="B3022" t="s">
        <v>3357</v>
      </c>
      <c r="C3022" t="s">
        <v>3357</v>
      </c>
      <c r="D3022">
        <v>10</v>
      </c>
      <c r="E3022" t="str">
        <f>REPLACE(A3022,1,51,"")</f>
        <v>5eu_63D</v>
      </c>
      <c r="F3022" t="str">
        <f>LEFT(E3022,FIND("_",E3022)-1)</f>
        <v>5eu</v>
      </c>
      <c r="G3022" t="str">
        <f>UPPER(RIGHT(F3022,1))</f>
        <v>U</v>
      </c>
      <c r="H3022" t="str">
        <f>MID(E3022,FIND("_",E3022)+1,2)</f>
        <v>63</v>
      </c>
      <c r="I3022" t="str">
        <f>RIGHT(E3022,1)</f>
        <v>D</v>
      </c>
      <c r="J3022" t="str">
        <f>REPLACE(C3022,1,52,"")</f>
        <v>5eu_63D_2.pdb</v>
      </c>
      <c r="K3022">
        <f>IF(E3022=E3021,"",1)</f>
        <v>1</v>
      </c>
      <c r="L3022">
        <v>-545.07441943666299</v>
      </c>
      <c r="M3022">
        <v>0.48130691851268298</v>
      </c>
      <c r="N3022">
        <v>0</v>
      </c>
      <c r="O3022">
        <v>0</v>
      </c>
      <c r="P3022">
        <v>0</v>
      </c>
      <c r="Q3022">
        <v>25.029466010090101</v>
      </c>
      <c r="R3022">
        <v>0</v>
      </c>
      <c r="S3022">
        <v>0</v>
      </c>
      <c r="T3022">
        <v>-1228.32349013474</v>
      </c>
      <c r="U3022">
        <v>241.98932502075701</v>
      </c>
      <c r="V3022">
        <v>-372.58525558882798</v>
      </c>
      <c r="W3022">
        <v>2.49376625988707</v>
      </c>
      <c r="X3022">
        <v>37.300274009855698</v>
      </c>
      <c r="Y3022">
        <v>165.63121131600701</v>
      </c>
      <c r="Z3022">
        <v>764.07830530722697</v>
      </c>
      <c r="AA3022">
        <v>-32.078599938620599</v>
      </c>
      <c r="AB3022">
        <v>-42.4300522479625</v>
      </c>
      <c r="AC3022">
        <v>-20.376290066918401</v>
      </c>
      <c r="AD3022">
        <v>-83.0055789826866</v>
      </c>
      <c r="AE3022">
        <v>-36.192936085357204</v>
      </c>
      <c r="AF3022">
        <v>0</v>
      </c>
      <c r="AG3022">
        <v>15.931800002310499</v>
      </c>
      <c r="AH3022">
        <v>-43.144812281683897</v>
      </c>
      <c r="AI3022">
        <v>0.79915137024378702</v>
      </c>
      <c r="AJ3022">
        <v>-4.4736346400389397</v>
      </c>
      <c r="AK3022">
        <v>64.196860000000001</v>
      </c>
      <c r="AL3022">
        <v>0</v>
      </c>
      <c r="AM3022">
        <v>8.60712338018014E-2</v>
      </c>
    </row>
    <row r="3023" spans="1:39" hidden="1" x14ac:dyDescent="0.25">
      <c r="A3023" t="s">
        <v>3354</v>
      </c>
      <c r="B3023" t="s">
        <v>3358</v>
      </c>
      <c r="C3023" t="s">
        <v>3358</v>
      </c>
      <c r="D3023">
        <v>10</v>
      </c>
      <c r="E3023" t="str">
        <f>REPLACE(A3023,1,51,"")</f>
        <v>5eu_63D</v>
      </c>
      <c r="F3023" t="str">
        <f>LEFT(E3023,FIND("_",E3023)-1)</f>
        <v>5eu</v>
      </c>
      <c r="G3023" t="str">
        <f>UPPER(RIGHT(F3023,1))</f>
        <v>U</v>
      </c>
      <c r="H3023" t="str">
        <f>MID(E3023,FIND("_",E3023)+1,2)</f>
        <v>63</v>
      </c>
      <c r="I3023" t="str">
        <f>RIGHT(E3023,1)</f>
        <v>D</v>
      </c>
      <c r="J3023" t="str">
        <f>REPLACE(C3023,1,52,"")</f>
        <v>5eu_63D_3.pdb</v>
      </c>
      <c r="K3023" t="str">
        <f>IF(E3023=E3022,"",1)</f>
        <v/>
      </c>
      <c r="L3023">
        <v>-544.97201954674199</v>
      </c>
      <c r="M3023">
        <v>0.48416412647895501</v>
      </c>
      <c r="N3023">
        <v>0</v>
      </c>
      <c r="O3023">
        <v>0</v>
      </c>
      <c r="P3023">
        <v>0</v>
      </c>
      <c r="Q3023">
        <v>24.709700223886198</v>
      </c>
      <c r="R3023">
        <v>0</v>
      </c>
      <c r="S3023">
        <v>0</v>
      </c>
      <c r="T3023">
        <v>-1228.1478972867801</v>
      </c>
      <c r="U3023">
        <v>242.482410697989</v>
      </c>
      <c r="V3023">
        <v>-369.57897233401297</v>
      </c>
      <c r="W3023">
        <v>2.4899375982340199</v>
      </c>
      <c r="X3023">
        <v>36.842425604838297</v>
      </c>
      <c r="Y3023">
        <v>163.86253379871101</v>
      </c>
      <c r="Z3023">
        <v>763.11149075641003</v>
      </c>
      <c r="AA3023">
        <v>-31.9640312961779</v>
      </c>
      <c r="AB3023">
        <v>-42.477359754757103</v>
      </c>
      <c r="AC3023">
        <v>-20.258505326133498</v>
      </c>
      <c r="AD3023">
        <v>-83.057580896595596</v>
      </c>
      <c r="AE3023">
        <v>-35.630778456564101</v>
      </c>
      <c r="AF3023">
        <v>0</v>
      </c>
      <c r="AG3023">
        <v>16.078743052850999</v>
      </c>
      <c r="AH3023">
        <v>-43.591708383431602</v>
      </c>
      <c r="AI3023">
        <v>0.79487267599946698</v>
      </c>
      <c r="AJ3023">
        <v>-4.9038916783383399</v>
      </c>
      <c r="AK3023">
        <v>64.196860000000001</v>
      </c>
      <c r="AL3023">
        <v>0</v>
      </c>
      <c r="AM3023">
        <v>6.9731457131740393E-2</v>
      </c>
    </row>
    <row r="3024" spans="1:39" hidden="1" x14ac:dyDescent="0.25">
      <c r="A3024" t="s">
        <v>3354</v>
      </c>
      <c r="B3024" t="s">
        <v>3363</v>
      </c>
      <c r="C3024" t="s">
        <v>3363</v>
      </c>
      <c r="D3024">
        <v>10</v>
      </c>
      <c r="E3024" t="str">
        <f>REPLACE(A3024,1,51,"")</f>
        <v>5eu_63D</v>
      </c>
      <c r="F3024" t="str">
        <f>LEFT(E3024,FIND("_",E3024)-1)</f>
        <v>5eu</v>
      </c>
      <c r="G3024" t="str">
        <f>UPPER(RIGHT(F3024,1))</f>
        <v>U</v>
      </c>
      <c r="H3024" t="str">
        <f>MID(E3024,FIND("_",E3024)+1,2)</f>
        <v>63</v>
      </c>
      <c r="I3024" t="str">
        <f>RIGHT(E3024,1)</f>
        <v>D</v>
      </c>
      <c r="J3024" t="str">
        <f>REPLACE(C3024,1,52,"")</f>
        <v>5eu_63D_8.pdb</v>
      </c>
      <c r="K3024" t="str">
        <f>IF(E3024=E3023,"",1)</f>
        <v/>
      </c>
      <c r="L3024">
        <v>-544.96117163542101</v>
      </c>
      <c r="M3024">
        <v>0.52142013874111703</v>
      </c>
      <c r="N3024">
        <v>0</v>
      </c>
      <c r="O3024">
        <v>0</v>
      </c>
      <c r="P3024">
        <v>0</v>
      </c>
      <c r="Q3024">
        <v>24.672543440862398</v>
      </c>
      <c r="R3024">
        <v>0</v>
      </c>
      <c r="S3024">
        <v>0</v>
      </c>
      <c r="T3024">
        <v>-1228.15973169517</v>
      </c>
      <c r="U3024">
        <v>241.30217020969201</v>
      </c>
      <c r="V3024">
        <v>-372.24781589460298</v>
      </c>
      <c r="W3024">
        <v>2.49281938238311</v>
      </c>
      <c r="X3024">
        <v>37.403529395383202</v>
      </c>
      <c r="Y3024">
        <v>163.911219935795</v>
      </c>
      <c r="Z3024">
        <v>765.30779285781898</v>
      </c>
      <c r="AA3024">
        <v>-31.8734347373946</v>
      </c>
      <c r="AB3024">
        <v>-42.540344361526301</v>
      </c>
      <c r="AC3024">
        <v>-19.220522878959901</v>
      </c>
      <c r="AD3024">
        <v>-82.926326634941304</v>
      </c>
      <c r="AE3024">
        <v>-35.815789677623499</v>
      </c>
      <c r="AF3024">
        <v>0</v>
      </c>
      <c r="AG3024">
        <v>15.923229237236701</v>
      </c>
      <c r="AH3024">
        <v>-43.526765641185698</v>
      </c>
      <c r="AI3024">
        <v>0.79953064609822799</v>
      </c>
      <c r="AJ3024">
        <v>-4.7301726522154501</v>
      </c>
      <c r="AK3024">
        <v>64.196860000000001</v>
      </c>
      <c r="AL3024">
        <v>0</v>
      </c>
      <c r="AM3024">
        <v>7.0037432931027793E-2</v>
      </c>
    </row>
    <row r="3025" spans="1:39" hidden="1" x14ac:dyDescent="0.25">
      <c r="A3025" t="s">
        <v>3354</v>
      </c>
      <c r="B3025" t="s">
        <v>3359</v>
      </c>
      <c r="C3025" t="s">
        <v>3359</v>
      </c>
      <c r="D3025">
        <v>10</v>
      </c>
      <c r="E3025" t="str">
        <f>REPLACE(A3025,1,51,"")</f>
        <v>5eu_63D</v>
      </c>
      <c r="F3025" t="str">
        <f>LEFT(E3025,FIND("_",E3025)-1)</f>
        <v>5eu</v>
      </c>
      <c r="G3025" t="str">
        <f>UPPER(RIGHT(F3025,1))</f>
        <v>U</v>
      </c>
      <c r="H3025" t="str">
        <f>MID(E3025,FIND("_",E3025)+1,2)</f>
        <v>63</v>
      </c>
      <c r="I3025" t="str">
        <f>RIGHT(E3025,1)</f>
        <v>D</v>
      </c>
      <c r="J3025" t="str">
        <f>REPLACE(C3025,1,52,"")</f>
        <v>5eu_63D_4.pdb</v>
      </c>
      <c r="K3025" t="str">
        <f>IF(E3025=E3024,"",1)</f>
        <v/>
      </c>
      <c r="L3025">
        <v>-543.75167620345496</v>
      </c>
      <c r="M3025">
        <v>0.47459509703456698</v>
      </c>
      <c r="N3025">
        <v>0</v>
      </c>
      <c r="O3025">
        <v>0</v>
      </c>
      <c r="P3025">
        <v>0</v>
      </c>
      <c r="Q3025">
        <v>24.755317443423699</v>
      </c>
      <c r="R3025">
        <v>0</v>
      </c>
      <c r="S3025">
        <v>0</v>
      </c>
      <c r="T3025">
        <v>-1229.3731480245499</v>
      </c>
      <c r="U3025">
        <v>244.13278899517701</v>
      </c>
      <c r="V3025">
        <v>-373.44768118042202</v>
      </c>
      <c r="W3025">
        <v>2.4984477467078601</v>
      </c>
      <c r="X3025">
        <v>36.806171143493998</v>
      </c>
      <c r="Y3025">
        <v>165.907946796884</v>
      </c>
      <c r="Z3025">
        <v>764.83738143232699</v>
      </c>
      <c r="AA3025">
        <v>-32.048097100640398</v>
      </c>
      <c r="AB3025">
        <v>-42.562116147508299</v>
      </c>
      <c r="AC3025">
        <v>-20.303981980514902</v>
      </c>
      <c r="AD3025">
        <v>-83.146861994082798</v>
      </c>
      <c r="AE3025">
        <v>-35.715686963538801</v>
      </c>
      <c r="AF3025">
        <v>0</v>
      </c>
      <c r="AG3025">
        <v>16.134487613913301</v>
      </c>
      <c r="AH3025">
        <v>-43.129712693976302</v>
      </c>
      <c r="AI3025">
        <v>0.87987478684378795</v>
      </c>
      <c r="AJ3025">
        <v>-4.2506098234121001</v>
      </c>
      <c r="AK3025">
        <v>64.196860000000001</v>
      </c>
      <c r="AL3025">
        <v>0</v>
      </c>
      <c r="AM3025">
        <v>7.6943746427843102E-2</v>
      </c>
    </row>
    <row r="3026" spans="1:39" hidden="1" x14ac:dyDescent="0.25">
      <c r="A3026" t="s">
        <v>3354</v>
      </c>
      <c r="B3026" t="s">
        <v>3364</v>
      </c>
      <c r="C3026" t="s">
        <v>3364</v>
      </c>
      <c r="D3026">
        <v>10</v>
      </c>
      <c r="E3026" t="str">
        <f>REPLACE(A3026,1,51,"")</f>
        <v>5eu_63D</v>
      </c>
      <c r="F3026" t="str">
        <f>LEFT(E3026,FIND("_",E3026)-1)</f>
        <v>5eu</v>
      </c>
      <c r="G3026" t="str">
        <f>UPPER(RIGHT(F3026,1))</f>
        <v>U</v>
      </c>
      <c r="H3026" t="str">
        <f>MID(E3026,FIND("_",E3026)+1,2)</f>
        <v>63</v>
      </c>
      <c r="I3026" t="str">
        <f>RIGHT(E3026,1)</f>
        <v>D</v>
      </c>
      <c r="J3026" t="str">
        <f>REPLACE(C3026,1,52,"")</f>
        <v>5eu_63D_9.pdb</v>
      </c>
      <c r="K3026" t="str">
        <f>IF(E3026=E3025,"",1)</f>
        <v/>
      </c>
      <c r="L3026">
        <v>-543.66833754658103</v>
      </c>
      <c r="M3026">
        <v>0.47435082039652399</v>
      </c>
      <c r="N3026">
        <v>0</v>
      </c>
      <c r="O3026">
        <v>0</v>
      </c>
      <c r="P3026">
        <v>0</v>
      </c>
      <c r="Q3026">
        <v>24.728675883141499</v>
      </c>
      <c r="R3026">
        <v>0</v>
      </c>
      <c r="S3026">
        <v>0</v>
      </c>
      <c r="T3026">
        <v>-1229.36000587905</v>
      </c>
      <c r="U3026">
        <v>244.250245560293</v>
      </c>
      <c r="V3026">
        <v>-373.632148625166</v>
      </c>
      <c r="W3026">
        <v>2.5001687670781498</v>
      </c>
      <c r="X3026">
        <v>36.859084853655403</v>
      </c>
      <c r="Y3026">
        <v>166.00884948613799</v>
      </c>
      <c r="Z3026">
        <v>764.72323408165801</v>
      </c>
      <c r="AA3026">
        <v>-32.091049495661601</v>
      </c>
      <c r="AB3026">
        <v>-42.595124841849298</v>
      </c>
      <c r="AC3026">
        <v>-20.295449107731699</v>
      </c>
      <c r="AD3026">
        <v>-83.291884795170603</v>
      </c>
      <c r="AE3026">
        <v>-35.704470532127601</v>
      </c>
      <c r="AF3026">
        <v>0</v>
      </c>
      <c r="AG3026">
        <v>15.9604576492292</v>
      </c>
      <c r="AH3026">
        <v>-43.057395571924602</v>
      </c>
      <c r="AI3026">
        <v>0.83042063267637301</v>
      </c>
      <c r="AJ3026">
        <v>-3.7767472378695701</v>
      </c>
      <c r="AK3026">
        <v>64.196860000000001</v>
      </c>
      <c r="AL3026">
        <v>0</v>
      </c>
      <c r="AM3026">
        <v>7.7941626105931805E-2</v>
      </c>
    </row>
    <row r="3027" spans="1:39" hidden="1" x14ac:dyDescent="0.25">
      <c r="A3027" t="s">
        <v>3354</v>
      </c>
      <c r="B3027" t="s">
        <v>3356</v>
      </c>
      <c r="C3027" t="s">
        <v>3356</v>
      </c>
      <c r="D3027">
        <v>10</v>
      </c>
      <c r="E3027" t="str">
        <f>REPLACE(A3027,1,51,"")</f>
        <v>5eu_63D</v>
      </c>
      <c r="F3027" t="str">
        <f>LEFT(E3027,FIND("_",E3027)-1)</f>
        <v>5eu</v>
      </c>
      <c r="G3027" t="str">
        <f>UPPER(RIGHT(F3027,1))</f>
        <v>U</v>
      </c>
      <c r="H3027" t="str">
        <f>MID(E3027,FIND("_",E3027)+1,2)</f>
        <v>63</v>
      </c>
      <c r="I3027" t="str">
        <f>RIGHT(E3027,1)</f>
        <v>D</v>
      </c>
      <c r="J3027" t="str">
        <f>REPLACE(C3027,1,52,"")</f>
        <v>5eu_63D_1.pdb</v>
      </c>
      <c r="K3027" t="str">
        <f>IF(E3027=E3026,"",1)</f>
        <v/>
      </c>
      <c r="L3027">
        <v>-543.63052262857002</v>
      </c>
      <c r="M3027">
        <v>0.47711073754433497</v>
      </c>
      <c r="N3027">
        <v>0</v>
      </c>
      <c r="O3027">
        <v>0</v>
      </c>
      <c r="P3027">
        <v>0</v>
      </c>
      <c r="Q3027">
        <v>24.640525050318399</v>
      </c>
      <c r="R3027">
        <v>0</v>
      </c>
      <c r="S3027">
        <v>0</v>
      </c>
      <c r="T3027">
        <v>-1227.0704415991299</v>
      </c>
      <c r="U3027">
        <v>243.29360481568</v>
      </c>
      <c r="V3027">
        <v>-369.59959616275802</v>
      </c>
      <c r="W3027">
        <v>2.4820566450966202</v>
      </c>
      <c r="X3027">
        <v>36.816650541964698</v>
      </c>
      <c r="Y3027">
        <v>164.074396003196</v>
      </c>
      <c r="Z3027">
        <v>762.01404774436105</v>
      </c>
      <c r="AA3027">
        <v>-31.829202420247299</v>
      </c>
      <c r="AB3027">
        <v>-42.532703477928997</v>
      </c>
      <c r="AC3027">
        <v>-20.1973024161138</v>
      </c>
      <c r="AD3027">
        <v>-83.105191625983593</v>
      </c>
      <c r="AE3027">
        <v>-35.704954109082202</v>
      </c>
      <c r="AF3027">
        <v>0</v>
      </c>
      <c r="AG3027">
        <v>15.804143331774799</v>
      </c>
      <c r="AH3027">
        <v>-43.500925585265399</v>
      </c>
      <c r="AI3027">
        <v>0.82742054142988697</v>
      </c>
      <c r="AJ3027">
        <v>-4.3877403302657498</v>
      </c>
      <c r="AK3027">
        <v>64.196860000000001</v>
      </c>
      <c r="AL3027">
        <v>0</v>
      </c>
      <c r="AM3027">
        <v>0.147830424389674</v>
      </c>
    </row>
    <row r="3028" spans="1:39" hidden="1" x14ac:dyDescent="0.25">
      <c r="A3028" t="s">
        <v>3354</v>
      </c>
      <c r="B3028" t="s">
        <v>3362</v>
      </c>
      <c r="C3028" t="s">
        <v>3362</v>
      </c>
      <c r="D3028">
        <v>10</v>
      </c>
      <c r="E3028" t="str">
        <f>REPLACE(A3028,1,51,"")</f>
        <v>5eu_63D</v>
      </c>
      <c r="F3028" t="str">
        <f>LEFT(E3028,FIND("_",E3028)-1)</f>
        <v>5eu</v>
      </c>
      <c r="G3028" t="str">
        <f>UPPER(RIGHT(F3028,1))</f>
        <v>U</v>
      </c>
      <c r="H3028" t="str">
        <f>MID(E3028,FIND("_",E3028)+1,2)</f>
        <v>63</v>
      </c>
      <c r="I3028" t="str">
        <f>RIGHT(E3028,1)</f>
        <v>D</v>
      </c>
      <c r="J3028" t="str">
        <f>REPLACE(C3028,1,52,"")</f>
        <v>5eu_63D_7.pdb</v>
      </c>
      <c r="K3028" t="str">
        <f>IF(E3028=E3027,"",1)</f>
        <v/>
      </c>
      <c r="L3028">
        <v>-542.92643095292703</v>
      </c>
      <c r="M3028">
        <v>0.44562454921530298</v>
      </c>
      <c r="N3028">
        <v>0</v>
      </c>
      <c r="O3028">
        <v>0</v>
      </c>
      <c r="P3028">
        <v>0</v>
      </c>
      <c r="Q3028">
        <v>25.480693162581002</v>
      </c>
      <c r="R3028">
        <v>0</v>
      </c>
      <c r="S3028">
        <v>0</v>
      </c>
      <c r="T3028">
        <v>-1224.96560009064</v>
      </c>
      <c r="U3028">
        <v>244.383806168729</v>
      </c>
      <c r="V3028">
        <v>-377.49929837447002</v>
      </c>
      <c r="W3028">
        <v>2.5658938913355902</v>
      </c>
      <c r="X3028">
        <v>37.190246311196397</v>
      </c>
      <c r="Y3028">
        <v>165.67084959862299</v>
      </c>
      <c r="Z3028">
        <v>763.896737163117</v>
      </c>
      <c r="AA3028">
        <v>-32.003831402246398</v>
      </c>
      <c r="AB3028">
        <v>-42.533673423646199</v>
      </c>
      <c r="AC3028">
        <v>-21.560029858355701</v>
      </c>
      <c r="AD3028">
        <v>-83.280632828189198</v>
      </c>
      <c r="AE3028">
        <v>-34.071697063310197</v>
      </c>
      <c r="AF3028">
        <v>0</v>
      </c>
      <c r="AG3028">
        <v>15.8844323627891</v>
      </c>
      <c r="AH3028">
        <v>-43.1649677648901</v>
      </c>
      <c r="AI3028">
        <v>0.79532704706788904</v>
      </c>
      <c r="AJ3028">
        <v>-3.9920370736270301</v>
      </c>
      <c r="AK3028">
        <v>64.196860000000001</v>
      </c>
      <c r="AL3028">
        <v>0</v>
      </c>
      <c r="AM3028">
        <v>8.04912210099928E-2</v>
      </c>
    </row>
    <row r="3029" spans="1:39" hidden="1" x14ac:dyDescent="0.25">
      <c r="A3029" t="s">
        <v>3354</v>
      </c>
      <c r="B3029" t="s">
        <v>3361</v>
      </c>
      <c r="C3029" t="s">
        <v>3361</v>
      </c>
      <c r="D3029">
        <v>10</v>
      </c>
      <c r="E3029" t="str">
        <f>REPLACE(A3029,1,51,"")</f>
        <v>5eu_63D</v>
      </c>
      <c r="F3029" t="str">
        <f>LEFT(E3029,FIND("_",E3029)-1)</f>
        <v>5eu</v>
      </c>
      <c r="G3029" t="str">
        <f>UPPER(RIGHT(F3029,1))</f>
        <v>U</v>
      </c>
      <c r="H3029" t="str">
        <f>MID(E3029,FIND("_",E3029)+1,2)</f>
        <v>63</v>
      </c>
      <c r="I3029" t="str">
        <f>RIGHT(E3029,1)</f>
        <v>D</v>
      </c>
      <c r="J3029" t="str">
        <f>REPLACE(C3029,1,52,"")</f>
        <v>5eu_63D_6.pdb</v>
      </c>
      <c r="K3029" t="str">
        <f>IF(E3029=E3028,"",1)</f>
        <v/>
      </c>
      <c r="L3029">
        <v>-541.763587439189</v>
      </c>
      <c r="M3029">
        <v>0.49039144801151102</v>
      </c>
      <c r="N3029">
        <v>0</v>
      </c>
      <c r="O3029">
        <v>0</v>
      </c>
      <c r="P3029">
        <v>0</v>
      </c>
      <c r="Q3029">
        <v>25.193317143206201</v>
      </c>
      <c r="R3029">
        <v>0</v>
      </c>
      <c r="S3029">
        <v>0</v>
      </c>
      <c r="T3029">
        <v>-1226.83255579498</v>
      </c>
      <c r="U3029">
        <v>243.23852127503599</v>
      </c>
      <c r="V3029">
        <v>-369.84754791112198</v>
      </c>
      <c r="W3029">
        <v>2.4966522194150098</v>
      </c>
      <c r="X3029">
        <v>37.151369748473897</v>
      </c>
      <c r="Y3029">
        <v>165.20177155440999</v>
      </c>
      <c r="Z3029">
        <v>761.20265682764</v>
      </c>
      <c r="AA3029">
        <v>-30.9097713102589</v>
      </c>
      <c r="AB3029">
        <v>-42.553628881646901</v>
      </c>
      <c r="AC3029">
        <v>-19.210709554848702</v>
      </c>
      <c r="AD3029">
        <v>-83.107465197248402</v>
      </c>
      <c r="AE3029">
        <v>-36.024820202150899</v>
      </c>
      <c r="AF3029">
        <v>0</v>
      </c>
      <c r="AG3029">
        <v>15.7630926127732</v>
      </c>
      <c r="AH3029">
        <v>-43.407689220784597</v>
      </c>
      <c r="AI3029">
        <v>0.79924316507176196</v>
      </c>
      <c r="AJ3029">
        <v>-5.1877812621695698</v>
      </c>
      <c r="AK3029">
        <v>64.196860000000001</v>
      </c>
      <c r="AL3029">
        <v>0</v>
      </c>
      <c r="AM3029">
        <v>7.4897349999421506E-2</v>
      </c>
    </row>
    <row r="3030" spans="1:39" hidden="1" x14ac:dyDescent="0.25">
      <c r="A3030" t="s">
        <v>3354</v>
      </c>
      <c r="B3030" t="s">
        <v>3360</v>
      </c>
      <c r="C3030" t="s">
        <v>3360</v>
      </c>
      <c r="D3030">
        <v>10</v>
      </c>
      <c r="E3030" t="str">
        <f>REPLACE(A3030,1,51,"")</f>
        <v>5eu_63D</v>
      </c>
      <c r="F3030" t="str">
        <f>LEFT(E3030,FIND("_",E3030)-1)</f>
        <v>5eu</v>
      </c>
      <c r="G3030" t="str">
        <f>UPPER(RIGHT(F3030,1))</f>
        <v>U</v>
      </c>
      <c r="H3030" t="str">
        <f>MID(E3030,FIND("_",E3030)+1,2)</f>
        <v>63</v>
      </c>
      <c r="I3030" t="str">
        <f>RIGHT(E3030,1)</f>
        <v>D</v>
      </c>
      <c r="J3030" t="str">
        <f>REPLACE(C3030,1,52,"")</f>
        <v>5eu_63D_5.pdb</v>
      </c>
      <c r="K3030" t="str">
        <f>IF(E3030=E3029,"",1)</f>
        <v/>
      </c>
      <c r="L3030">
        <v>-541.75312955714105</v>
      </c>
      <c r="M3030">
        <v>0.50211088164997897</v>
      </c>
      <c r="N3030">
        <v>0</v>
      </c>
      <c r="O3030">
        <v>0</v>
      </c>
      <c r="P3030">
        <v>0</v>
      </c>
      <c r="Q3030">
        <v>26.036577608459002</v>
      </c>
      <c r="R3030">
        <v>0</v>
      </c>
      <c r="S3030">
        <v>0</v>
      </c>
      <c r="T3030">
        <v>-1226.18012170423</v>
      </c>
      <c r="U3030">
        <v>240.10902308316801</v>
      </c>
      <c r="V3030">
        <v>-371.82154796868002</v>
      </c>
      <c r="W3030">
        <v>2.5514872534301798</v>
      </c>
      <c r="X3030">
        <v>36.846523448956802</v>
      </c>
      <c r="Y3030">
        <v>166.94677735431301</v>
      </c>
      <c r="Z3030">
        <v>761.89905486793805</v>
      </c>
      <c r="AA3030">
        <v>-30.905174612328501</v>
      </c>
      <c r="AB3030">
        <v>-42.5247782582193</v>
      </c>
      <c r="AC3030">
        <v>-18.2142772577484</v>
      </c>
      <c r="AD3030">
        <v>-83.080025523038202</v>
      </c>
      <c r="AE3030">
        <v>-36.164584638988202</v>
      </c>
      <c r="AF3030">
        <v>0</v>
      </c>
      <c r="AG3030">
        <v>15.9147026130744</v>
      </c>
      <c r="AH3030">
        <v>-43.279613959208397</v>
      </c>
      <c r="AI3030">
        <v>0.765967005713722</v>
      </c>
      <c r="AJ3030">
        <v>-4.9201280493979098</v>
      </c>
      <c r="AK3030">
        <v>64.196860000000001</v>
      </c>
      <c r="AL3030">
        <v>0</v>
      </c>
      <c r="AM3030">
        <v>7.0149179644706405E-2</v>
      </c>
    </row>
    <row r="3031" spans="1:39" hidden="1" x14ac:dyDescent="0.25">
      <c r="A3031" t="s">
        <v>3354</v>
      </c>
      <c r="B3031" t="s">
        <v>3355</v>
      </c>
      <c r="C3031" t="s">
        <v>3355</v>
      </c>
      <c r="D3031">
        <v>10</v>
      </c>
      <c r="E3031" t="str">
        <f>REPLACE(A3031,1,51,"")</f>
        <v>5eu_63D</v>
      </c>
      <c r="F3031" t="str">
        <f>LEFT(E3031,FIND("_",E3031)-1)</f>
        <v>5eu</v>
      </c>
      <c r="G3031" t="str">
        <f>UPPER(RIGHT(F3031,1))</f>
        <v>U</v>
      </c>
      <c r="H3031" t="str">
        <f>MID(E3031,FIND("_",E3031)+1,2)</f>
        <v>63</v>
      </c>
      <c r="I3031" t="str">
        <f>RIGHT(E3031,1)</f>
        <v>D</v>
      </c>
      <c r="J3031" t="str">
        <f>REPLACE(C3031,1,52,"")</f>
        <v>5eu_63D_0.pdb</v>
      </c>
      <c r="K3031" t="str">
        <f>IF(E3031=E3030,"",1)</f>
        <v/>
      </c>
      <c r="L3031">
        <v>-541.56853741331599</v>
      </c>
      <c r="M3031">
        <v>0.47821031771446298</v>
      </c>
      <c r="N3031">
        <v>0</v>
      </c>
      <c r="O3031">
        <v>0</v>
      </c>
      <c r="P3031">
        <v>0</v>
      </c>
      <c r="Q3031">
        <v>25.4345379260069</v>
      </c>
      <c r="R3031">
        <v>0</v>
      </c>
      <c r="S3031">
        <v>0</v>
      </c>
      <c r="T3031">
        <v>-1229.98212068572</v>
      </c>
      <c r="U3031">
        <v>248.71506172671701</v>
      </c>
      <c r="V3031">
        <v>-372.87550179888598</v>
      </c>
      <c r="W3031">
        <v>2.5811796888831098</v>
      </c>
      <c r="X3031">
        <v>37.0428684893674</v>
      </c>
      <c r="Y3031">
        <v>164.89171757260499</v>
      </c>
      <c r="Z3031">
        <v>765.54039363816503</v>
      </c>
      <c r="AA3031">
        <v>-32.410557601408001</v>
      </c>
      <c r="AB3031">
        <v>-42.486461838337803</v>
      </c>
      <c r="AC3031">
        <v>-19.378954710614799</v>
      </c>
      <c r="AD3031">
        <v>-83.143378726905894</v>
      </c>
      <c r="AE3031">
        <v>-35.708890994288502</v>
      </c>
      <c r="AF3031">
        <v>0</v>
      </c>
      <c r="AG3031">
        <v>13.0737592847027</v>
      </c>
      <c r="AH3031">
        <v>-43.398905266695003</v>
      </c>
      <c r="AI3031">
        <v>0.78510532538601197</v>
      </c>
      <c r="AJ3031">
        <v>-4.5528427743695197</v>
      </c>
      <c r="AK3031">
        <v>64.196860000000001</v>
      </c>
      <c r="AL3031">
        <v>0</v>
      </c>
      <c r="AM3031">
        <v>0.10759333208159</v>
      </c>
    </row>
    <row r="3032" spans="1:39" x14ac:dyDescent="0.25">
      <c r="A3032" t="s">
        <v>3365</v>
      </c>
      <c r="B3032" t="s">
        <v>3369</v>
      </c>
      <c r="C3032" t="s">
        <v>3369</v>
      </c>
      <c r="D3032">
        <v>10</v>
      </c>
      <c r="E3032" t="str">
        <f>REPLACE(A3032,1,51,"")</f>
        <v>5eu_63E</v>
      </c>
      <c r="F3032" t="str">
        <f>LEFT(E3032,FIND("_",E3032)-1)</f>
        <v>5eu</v>
      </c>
      <c r="G3032" t="str">
        <f>UPPER(RIGHT(F3032,1))</f>
        <v>U</v>
      </c>
      <c r="H3032" t="str">
        <f>MID(E3032,FIND("_",E3032)+1,2)</f>
        <v>63</v>
      </c>
      <c r="I3032" t="str">
        <f>RIGHT(E3032,1)</f>
        <v>E</v>
      </c>
      <c r="J3032" t="str">
        <f>REPLACE(C3032,1,52,"")</f>
        <v>5eu_63E_3.pdb</v>
      </c>
      <c r="K3032">
        <f>IF(E3032=E3031,"",1)</f>
        <v>1</v>
      </c>
      <c r="L3032">
        <v>-543.59757989722198</v>
      </c>
      <c r="M3032">
        <v>0.46134083169236501</v>
      </c>
      <c r="N3032">
        <v>0</v>
      </c>
      <c r="O3032">
        <v>0</v>
      </c>
      <c r="P3032">
        <v>0</v>
      </c>
      <c r="Q3032">
        <v>25.208223000465001</v>
      </c>
      <c r="R3032">
        <v>0</v>
      </c>
      <c r="S3032">
        <v>0</v>
      </c>
      <c r="T3032">
        <v>-1231.44958270449</v>
      </c>
      <c r="U3032">
        <v>240.747257987658</v>
      </c>
      <c r="V3032">
        <v>-371.370342169011</v>
      </c>
      <c r="W3032">
        <v>2.5463290664805198</v>
      </c>
      <c r="X3032">
        <v>37.479371079665</v>
      </c>
      <c r="Y3032">
        <v>167.06576794494501</v>
      </c>
      <c r="Z3032">
        <v>766.39678712181899</v>
      </c>
      <c r="AA3032">
        <v>-31.8920935147206</v>
      </c>
      <c r="AB3032">
        <v>-42.109258200092299</v>
      </c>
      <c r="AC3032">
        <v>-18.998189645314699</v>
      </c>
      <c r="AD3032">
        <v>-82.940429444978307</v>
      </c>
      <c r="AE3032">
        <v>-36.313237646837401</v>
      </c>
      <c r="AF3032">
        <v>0</v>
      </c>
      <c r="AG3032">
        <v>15.9052324653833</v>
      </c>
      <c r="AH3032">
        <v>-43.5474920723873</v>
      </c>
      <c r="AI3032">
        <v>0.76766021837119602</v>
      </c>
      <c r="AJ3032">
        <v>-4.7789101347519098</v>
      </c>
      <c r="AK3032">
        <v>63.618070000000003</v>
      </c>
      <c r="AL3032">
        <v>0</v>
      </c>
      <c r="AM3032">
        <v>6.7256750577691704E-2</v>
      </c>
    </row>
    <row r="3033" spans="1:39" hidden="1" x14ac:dyDescent="0.25">
      <c r="A3033" t="s">
        <v>3365</v>
      </c>
      <c r="B3033" t="s">
        <v>3374</v>
      </c>
      <c r="C3033" t="s">
        <v>3374</v>
      </c>
      <c r="D3033">
        <v>10</v>
      </c>
      <c r="E3033" t="str">
        <f>REPLACE(A3033,1,51,"")</f>
        <v>5eu_63E</v>
      </c>
      <c r="F3033" t="str">
        <f>LEFT(E3033,FIND("_",E3033)-1)</f>
        <v>5eu</v>
      </c>
      <c r="G3033" t="str">
        <f>UPPER(RIGHT(F3033,1))</f>
        <v>U</v>
      </c>
      <c r="H3033" t="str">
        <f>MID(E3033,FIND("_",E3033)+1,2)</f>
        <v>63</v>
      </c>
      <c r="I3033" t="str">
        <f>RIGHT(E3033,1)</f>
        <v>E</v>
      </c>
      <c r="J3033" t="str">
        <f>REPLACE(C3033,1,52,"")</f>
        <v>5eu_63E_8.pdb</v>
      </c>
      <c r="K3033" t="str">
        <f>IF(E3033=E3032,"",1)</f>
        <v/>
      </c>
      <c r="L3033">
        <v>-542.72863847505403</v>
      </c>
      <c r="M3033">
        <v>0.47469669329495301</v>
      </c>
      <c r="N3033">
        <v>0</v>
      </c>
      <c r="O3033">
        <v>0</v>
      </c>
      <c r="P3033">
        <v>0</v>
      </c>
      <c r="Q3033">
        <v>25.1128288112102</v>
      </c>
      <c r="R3033">
        <v>0</v>
      </c>
      <c r="S3033">
        <v>0</v>
      </c>
      <c r="T3033">
        <v>-1231.63786662954</v>
      </c>
      <c r="U3033">
        <v>245.76419073686799</v>
      </c>
      <c r="V3033">
        <v>-372.47296031013201</v>
      </c>
      <c r="W3033">
        <v>2.5075231971882301</v>
      </c>
      <c r="X3033">
        <v>37.330938631407598</v>
      </c>
      <c r="Y3033">
        <v>165.546726138249</v>
      </c>
      <c r="Z3033">
        <v>766.32475715001601</v>
      </c>
      <c r="AA3033">
        <v>-32.080326174320597</v>
      </c>
      <c r="AB3033">
        <v>-42.320680689914902</v>
      </c>
      <c r="AC3033">
        <v>-20.4224840035989</v>
      </c>
      <c r="AD3033">
        <v>-83.244626072598393</v>
      </c>
      <c r="AE3033">
        <v>-36.085793931722897</v>
      </c>
      <c r="AF3033">
        <v>0</v>
      </c>
      <c r="AG3033">
        <v>16.138175089898802</v>
      </c>
      <c r="AH3033">
        <v>-43.629034319438297</v>
      </c>
      <c r="AI3033">
        <v>0.82501550205005403</v>
      </c>
      <c r="AJ3033">
        <v>-4.0780240821237701</v>
      </c>
      <c r="AK3033">
        <v>63.618070000000003</v>
      </c>
      <c r="AL3033">
        <v>0</v>
      </c>
      <c r="AM3033">
        <v>7.4932481448950997E-2</v>
      </c>
    </row>
    <row r="3034" spans="1:39" hidden="1" x14ac:dyDescent="0.25">
      <c r="A3034" t="s">
        <v>3365</v>
      </c>
      <c r="B3034" t="s">
        <v>3375</v>
      </c>
      <c r="C3034" t="s">
        <v>3375</v>
      </c>
      <c r="D3034">
        <v>10</v>
      </c>
      <c r="E3034" t="str">
        <f>REPLACE(A3034,1,51,"")</f>
        <v>5eu_63E</v>
      </c>
      <c r="F3034" t="str">
        <f>LEFT(E3034,FIND("_",E3034)-1)</f>
        <v>5eu</v>
      </c>
      <c r="G3034" t="str">
        <f>UPPER(RIGHT(F3034,1))</f>
        <v>U</v>
      </c>
      <c r="H3034" t="str">
        <f>MID(E3034,FIND("_",E3034)+1,2)</f>
        <v>63</v>
      </c>
      <c r="I3034" t="str">
        <f>RIGHT(E3034,1)</f>
        <v>E</v>
      </c>
      <c r="J3034" t="str">
        <f>REPLACE(C3034,1,52,"")</f>
        <v>5eu_63E_9.pdb</v>
      </c>
      <c r="K3034" t="str">
        <f>IF(E3034=E3033,"",1)</f>
        <v/>
      </c>
      <c r="L3034">
        <v>-542.61353528403299</v>
      </c>
      <c r="M3034">
        <v>0.487898590296725</v>
      </c>
      <c r="N3034">
        <v>0</v>
      </c>
      <c r="O3034">
        <v>0</v>
      </c>
      <c r="P3034">
        <v>0</v>
      </c>
      <c r="Q3034">
        <v>26.0104805213887</v>
      </c>
      <c r="R3034">
        <v>0</v>
      </c>
      <c r="S3034">
        <v>0</v>
      </c>
      <c r="T3034">
        <v>-1230.7649135997101</v>
      </c>
      <c r="U3034">
        <v>242.06064371597699</v>
      </c>
      <c r="V3034">
        <v>-367.02463552134401</v>
      </c>
      <c r="W3034">
        <v>2.5544937768501699</v>
      </c>
      <c r="X3034">
        <v>37.062611410627802</v>
      </c>
      <c r="Y3034">
        <v>164.746022133888</v>
      </c>
      <c r="Z3034">
        <v>765.38319686899695</v>
      </c>
      <c r="AA3034">
        <v>-31.738780328089501</v>
      </c>
      <c r="AB3034">
        <v>-42.623156820302398</v>
      </c>
      <c r="AC3034">
        <v>-20.000715180644601</v>
      </c>
      <c r="AD3034">
        <v>-83.102489118718296</v>
      </c>
      <c r="AE3034">
        <v>-36.058932955988197</v>
      </c>
      <c r="AF3034">
        <v>0</v>
      </c>
      <c r="AG3034">
        <v>15.942176098769099</v>
      </c>
      <c r="AH3034">
        <v>-44.278991860845302</v>
      </c>
      <c r="AI3034">
        <v>0.768367544154822</v>
      </c>
      <c r="AJ3034">
        <v>-5.2347657940323096</v>
      </c>
      <c r="AK3034">
        <v>63.618070000000003</v>
      </c>
      <c r="AL3034">
        <v>0</v>
      </c>
      <c r="AM3034">
        <v>6.7783824991125396E-2</v>
      </c>
    </row>
    <row r="3035" spans="1:39" hidden="1" x14ac:dyDescent="0.25">
      <c r="A3035" t="s">
        <v>3365</v>
      </c>
      <c r="B3035" t="s">
        <v>3367</v>
      </c>
      <c r="C3035" t="s">
        <v>3367</v>
      </c>
      <c r="D3035">
        <v>10</v>
      </c>
      <c r="E3035" t="str">
        <f>REPLACE(A3035,1,51,"")</f>
        <v>5eu_63E</v>
      </c>
      <c r="F3035" t="str">
        <f>LEFT(E3035,FIND("_",E3035)-1)</f>
        <v>5eu</v>
      </c>
      <c r="G3035" t="str">
        <f>UPPER(RIGHT(F3035,1))</f>
        <v>U</v>
      </c>
      <c r="H3035" t="str">
        <f>MID(E3035,FIND("_",E3035)+1,2)</f>
        <v>63</v>
      </c>
      <c r="I3035" t="str">
        <f>RIGHT(E3035,1)</f>
        <v>E</v>
      </c>
      <c r="J3035" t="str">
        <f>REPLACE(C3035,1,52,"")</f>
        <v>5eu_63E_1.pdb</v>
      </c>
      <c r="K3035" t="str">
        <f>IF(E3035=E3034,"",1)</f>
        <v/>
      </c>
      <c r="L3035">
        <v>-541.76468721843105</v>
      </c>
      <c r="M3035">
        <v>0.48696275128043098</v>
      </c>
      <c r="N3035">
        <v>0</v>
      </c>
      <c r="O3035">
        <v>0</v>
      </c>
      <c r="P3035">
        <v>0</v>
      </c>
      <c r="Q3035">
        <v>25.447779128764701</v>
      </c>
      <c r="R3035">
        <v>0</v>
      </c>
      <c r="S3035">
        <v>0</v>
      </c>
      <c r="T3035">
        <v>-1229.5741786245501</v>
      </c>
      <c r="U3035">
        <v>243.826361537987</v>
      </c>
      <c r="V3035">
        <v>-372.328207634884</v>
      </c>
      <c r="W3035">
        <v>2.5566507436862</v>
      </c>
      <c r="X3035">
        <v>37.257081012808399</v>
      </c>
      <c r="Y3035">
        <v>166.24519660140899</v>
      </c>
      <c r="Z3035">
        <v>765.21290371802604</v>
      </c>
      <c r="AA3035">
        <v>-31.936148102735299</v>
      </c>
      <c r="AB3035">
        <v>-42.308237644581197</v>
      </c>
      <c r="AC3035">
        <v>-19.8565457508059</v>
      </c>
      <c r="AD3035">
        <v>-83.341298639270903</v>
      </c>
      <c r="AE3035">
        <v>-35.4288578855898</v>
      </c>
      <c r="AF3035">
        <v>0</v>
      </c>
      <c r="AG3035">
        <v>15.9178050377255</v>
      </c>
      <c r="AH3035">
        <v>-43.7372471482633</v>
      </c>
      <c r="AI3035">
        <v>0.77263686072691196</v>
      </c>
      <c r="AJ3035">
        <v>-4.2193275393717</v>
      </c>
      <c r="AK3035">
        <v>63.618070000000003</v>
      </c>
      <c r="AL3035">
        <v>0</v>
      </c>
      <c r="AM3035">
        <v>0.110877110486306</v>
      </c>
    </row>
    <row r="3036" spans="1:39" hidden="1" x14ac:dyDescent="0.25">
      <c r="A3036" t="s">
        <v>3365</v>
      </c>
      <c r="B3036" t="s">
        <v>3368</v>
      </c>
      <c r="C3036" t="s">
        <v>3368</v>
      </c>
      <c r="D3036">
        <v>10</v>
      </c>
      <c r="E3036" t="str">
        <f>REPLACE(A3036,1,51,"")</f>
        <v>5eu_63E</v>
      </c>
      <c r="F3036" t="str">
        <f>LEFT(E3036,FIND("_",E3036)-1)</f>
        <v>5eu</v>
      </c>
      <c r="G3036" t="str">
        <f>UPPER(RIGHT(F3036,1))</f>
        <v>U</v>
      </c>
      <c r="H3036" t="str">
        <f>MID(E3036,FIND("_",E3036)+1,2)</f>
        <v>63</v>
      </c>
      <c r="I3036" t="str">
        <f>RIGHT(E3036,1)</f>
        <v>E</v>
      </c>
      <c r="J3036" t="str">
        <f>REPLACE(C3036,1,52,"")</f>
        <v>5eu_63E_2.pdb</v>
      </c>
      <c r="K3036" t="str">
        <f>IF(E3036=E3035,"",1)</f>
        <v/>
      </c>
      <c r="L3036">
        <v>-541.68159842155399</v>
      </c>
      <c r="M3036">
        <v>0.47796597730229201</v>
      </c>
      <c r="N3036">
        <v>0</v>
      </c>
      <c r="O3036">
        <v>0</v>
      </c>
      <c r="P3036">
        <v>0</v>
      </c>
      <c r="Q3036">
        <v>25.842710904462301</v>
      </c>
      <c r="R3036">
        <v>0</v>
      </c>
      <c r="S3036">
        <v>0</v>
      </c>
      <c r="T3036">
        <v>-1233.17509376318</v>
      </c>
      <c r="U3036">
        <v>248.426243835284</v>
      </c>
      <c r="V3036">
        <v>-372.69153120780999</v>
      </c>
      <c r="W3036">
        <v>2.56020875904784</v>
      </c>
      <c r="X3036">
        <v>37.470746463172397</v>
      </c>
      <c r="Y3036">
        <v>164.73275376586699</v>
      </c>
      <c r="Z3036">
        <v>767.56265158959104</v>
      </c>
      <c r="AA3036">
        <v>-31.882781544591001</v>
      </c>
      <c r="AB3036">
        <v>-41.9009972173344</v>
      </c>
      <c r="AC3036">
        <v>-20.838620835479698</v>
      </c>
      <c r="AD3036">
        <v>-83.156220463351104</v>
      </c>
      <c r="AE3036">
        <v>-35.6923946979975</v>
      </c>
      <c r="AF3036">
        <v>0</v>
      </c>
      <c r="AG3036">
        <v>15.8152405396321</v>
      </c>
      <c r="AH3036">
        <v>-43.856305187092502</v>
      </c>
      <c r="AI3036">
        <v>0.796726679442885</v>
      </c>
      <c r="AJ3036">
        <v>-5.3867462989110804</v>
      </c>
      <c r="AK3036">
        <v>63.618070000000003</v>
      </c>
      <c r="AL3036">
        <v>0</v>
      </c>
      <c r="AM3036">
        <v>7.3740257695993197E-2</v>
      </c>
    </row>
    <row r="3037" spans="1:39" hidden="1" x14ac:dyDescent="0.25">
      <c r="A3037" t="s">
        <v>3365</v>
      </c>
      <c r="B3037" t="s">
        <v>3372</v>
      </c>
      <c r="C3037" t="s">
        <v>3372</v>
      </c>
      <c r="D3037">
        <v>10</v>
      </c>
      <c r="E3037" t="str">
        <f>REPLACE(A3037,1,51,"")</f>
        <v>5eu_63E</v>
      </c>
      <c r="F3037" t="str">
        <f>LEFT(E3037,FIND("_",E3037)-1)</f>
        <v>5eu</v>
      </c>
      <c r="G3037" t="str">
        <f>UPPER(RIGHT(F3037,1))</f>
        <v>U</v>
      </c>
      <c r="H3037" t="str">
        <f>MID(E3037,FIND("_",E3037)+1,2)</f>
        <v>63</v>
      </c>
      <c r="I3037" t="str">
        <f>RIGHT(E3037,1)</f>
        <v>E</v>
      </c>
      <c r="J3037" t="str">
        <f>REPLACE(C3037,1,52,"")</f>
        <v>5eu_63E_6.pdb</v>
      </c>
      <c r="K3037" t="str">
        <f>IF(E3037=E3036,"",1)</f>
        <v/>
      </c>
      <c r="L3037">
        <v>-541.54928826508296</v>
      </c>
      <c r="M3037">
        <v>0.50217880518863101</v>
      </c>
      <c r="N3037">
        <v>0</v>
      </c>
      <c r="O3037">
        <v>0</v>
      </c>
      <c r="P3037">
        <v>0</v>
      </c>
      <c r="Q3037">
        <v>25.768380011436999</v>
      </c>
      <c r="R3037">
        <v>0</v>
      </c>
      <c r="S3037">
        <v>0</v>
      </c>
      <c r="T3037">
        <v>-1229.20301963976</v>
      </c>
      <c r="U3037">
        <v>241.66253797312899</v>
      </c>
      <c r="V3037">
        <v>-370.49703880202401</v>
      </c>
      <c r="W3037">
        <v>2.5522063726428401</v>
      </c>
      <c r="X3037">
        <v>37.328145309493102</v>
      </c>
      <c r="Y3037">
        <v>166.74587183423199</v>
      </c>
      <c r="Z3037">
        <v>765.44096093314204</v>
      </c>
      <c r="AA3037">
        <v>-31.789074410419399</v>
      </c>
      <c r="AB3037">
        <v>-42.397165979214201</v>
      </c>
      <c r="AC3037">
        <v>-19.154864921463599</v>
      </c>
      <c r="AD3037">
        <v>-83.1563470652641</v>
      </c>
      <c r="AE3037">
        <v>-36.730046153752802</v>
      </c>
      <c r="AF3037">
        <v>0</v>
      </c>
      <c r="AG3037">
        <v>16.331174431195901</v>
      </c>
      <c r="AH3037">
        <v>-43.733673971968003</v>
      </c>
      <c r="AI3037">
        <v>0.76859735444251098</v>
      </c>
      <c r="AJ3037">
        <v>-5.1779869008668804</v>
      </c>
      <c r="AK3037">
        <v>63.618070000000003</v>
      </c>
      <c r="AL3037">
        <v>0</v>
      </c>
      <c r="AM3037">
        <v>7.3985359942352197E-2</v>
      </c>
    </row>
    <row r="3038" spans="1:39" hidden="1" x14ac:dyDescent="0.25">
      <c r="A3038" t="s">
        <v>3365</v>
      </c>
      <c r="B3038" t="s">
        <v>3366</v>
      </c>
      <c r="C3038" t="s">
        <v>3366</v>
      </c>
      <c r="D3038">
        <v>10</v>
      </c>
      <c r="E3038" t="str">
        <f>REPLACE(A3038,1,51,"")</f>
        <v>5eu_63E</v>
      </c>
      <c r="F3038" t="str">
        <f>LEFT(E3038,FIND("_",E3038)-1)</f>
        <v>5eu</v>
      </c>
      <c r="G3038" t="str">
        <f>UPPER(RIGHT(F3038,1))</f>
        <v>U</v>
      </c>
      <c r="H3038" t="str">
        <f>MID(E3038,FIND("_",E3038)+1,2)</f>
        <v>63</v>
      </c>
      <c r="I3038" t="str">
        <f>RIGHT(E3038,1)</f>
        <v>E</v>
      </c>
      <c r="J3038" t="str">
        <f>REPLACE(C3038,1,52,"")</f>
        <v>5eu_63E_0.pdb</v>
      </c>
      <c r="K3038" t="str">
        <f>IF(E3038=E3037,"",1)</f>
        <v/>
      </c>
      <c r="L3038">
        <v>-541.52397435992498</v>
      </c>
      <c r="M3038">
        <v>0.46672871022921603</v>
      </c>
      <c r="N3038">
        <v>0</v>
      </c>
      <c r="O3038">
        <v>0</v>
      </c>
      <c r="P3038">
        <v>0</v>
      </c>
      <c r="Q3038">
        <v>25.433853888052401</v>
      </c>
      <c r="R3038">
        <v>0</v>
      </c>
      <c r="S3038">
        <v>0</v>
      </c>
      <c r="T3038">
        <v>-1229.99016527663</v>
      </c>
      <c r="U3038">
        <v>243.78471080415699</v>
      </c>
      <c r="V3038">
        <v>-370.93647867123099</v>
      </c>
      <c r="W3038">
        <v>2.5544131857116299</v>
      </c>
      <c r="X3038">
        <v>37.095152724623901</v>
      </c>
      <c r="Y3038">
        <v>166.287721731533</v>
      </c>
      <c r="Z3038">
        <v>764.348228601865</v>
      </c>
      <c r="AA3038">
        <v>-31.884304083044501</v>
      </c>
      <c r="AB3038">
        <v>-42.315694800819202</v>
      </c>
      <c r="AC3038">
        <v>-18.9786121743516</v>
      </c>
      <c r="AD3038">
        <v>-83.238785299068795</v>
      </c>
      <c r="AE3038">
        <v>-35.645154893880097</v>
      </c>
      <c r="AF3038">
        <v>0</v>
      </c>
      <c r="AG3038">
        <v>15.890444003803101</v>
      </c>
      <c r="AH3038">
        <v>-43.889051608502299</v>
      </c>
      <c r="AI3038">
        <v>0.78602695447709203</v>
      </c>
      <c r="AJ3038">
        <v>-4.5169681752799802</v>
      </c>
      <c r="AK3038">
        <v>63.618070000000003</v>
      </c>
      <c r="AL3038">
        <v>0</v>
      </c>
      <c r="AM3038">
        <v>7.2618728666186294E-2</v>
      </c>
    </row>
    <row r="3039" spans="1:39" hidden="1" x14ac:dyDescent="0.25">
      <c r="A3039" t="s">
        <v>3365</v>
      </c>
      <c r="B3039" t="s">
        <v>3373</v>
      </c>
      <c r="C3039" t="s">
        <v>3373</v>
      </c>
      <c r="D3039">
        <v>10</v>
      </c>
      <c r="E3039" t="str">
        <f>REPLACE(A3039,1,51,"")</f>
        <v>5eu_63E</v>
      </c>
      <c r="F3039" t="str">
        <f>LEFT(E3039,FIND("_",E3039)-1)</f>
        <v>5eu</v>
      </c>
      <c r="G3039" t="str">
        <f>UPPER(RIGHT(F3039,1))</f>
        <v>U</v>
      </c>
      <c r="H3039" t="str">
        <f>MID(E3039,FIND("_",E3039)+1,2)</f>
        <v>63</v>
      </c>
      <c r="I3039" t="str">
        <f>RIGHT(E3039,1)</f>
        <v>E</v>
      </c>
      <c r="J3039" t="str">
        <f>REPLACE(C3039,1,52,"")</f>
        <v>5eu_63E_7.pdb</v>
      </c>
      <c r="K3039" t="str">
        <f>IF(E3039=E3038,"",1)</f>
        <v/>
      </c>
      <c r="L3039">
        <v>-541.09176607287395</v>
      </c>
      <c r="M3039">
        <v>0.490794734177877</v>
      </c>
      <c r="N3039">
        <v>0</v>
      </c>
      <c r="O3039">
        <v>0</v>
      </c>
      <c r="P3039">
        <v>0</v>
      </c>
      <c r="Q3039">
        <v>25.2785937507666</v>
      </c>
      <c r="R3039">
        <v>0</v>
      </c>
      <c r="S3039">
        <v>0</v>
      </c>
      <c r="T3039">
        <v>-1231.2210954786899</v>
      </c>
      <c r="U3039">
        <v>244.47758966864799</v>
      </c>
      <c r="V3039">
        <v>-370.28061542063602</v>
      </c>
      <c r="W3039">
        <v>2.5155268869572902</v>
      </c>
      <c r="X3039">
        <v>37.5011839183585</v>
      </c>
      <c r="Y3039">
        <v>166.788561238005</v>
      </c>
      <c r="Z3039">
        <v>764.03971333289599</v>
      </c>
      <c r="AA3039">
        <v>-31.001610479374399</v>
      </c>
      <c r="AB3039">
        <v>-42.523640404829301</v>
      </c>
      <c r="AC3039">
        <v>-18.408914604030599</v>
      </c>
      <c r="AD3039">
        <v>-83.150517830995</v>
      </c>
      <c r="AE3039">
        <v>-37.153014710638097</v>
      </c>
      <c r="AF3039">
        <v>0</v>
      </c>
      <c r="AG3039">
        <v>15.972064650205599</v>
      </c>
      <c r="AH3039">
        <v>-43.481611606175498</v>
      </c>
      <c r="AI3039">
        <v>0.80070988200144</v>
      </c>
      <c r="AJ3039">
        <v>-4.9354335789531003</v>
      </c>
      <c r="AK3039">
        <v>63.618070000000003</v>
      </c>
      <c r="AL3039">
        <v>0</v>
      </c>
      <c r="AM3039">
        <v>7.2674713617910294E-2</v>
      </c>
    </row>
    <row r="3040" spans="1:39" hidden="1" x14ac:dyDescent="0.25">
      <c r="A3040" t="s">
        <v>3365</v>
      </c>
      <c r="B3040" t="s">
        <v>3370</v>
      </c>
      <c r="C3040" t="s">
        <v>3370</v>
      </c>
      <c r="D3040">
        <v>10</v>
      </c>
      <c r="E3040" t="str">
        <f>REPLACE(A3040,1,51,"")</f>
        <v>5eu_63E</v>
      </c>
      <c r="F3040" t="str">
        <f>LEFT(E3040,FIND("_",E3040)-1)</f>
        <v>5eu</v>
      </c>
      <c r="G3040" t="str">
        <f>UPPER(RIGHT(F3040,1))</f>
        <v>U</v>
      </c>
      <c r="H3040" t="str">
        <f>MID(E3040,FIND("_",E3040)+1,2)</f>
        <v>63</v>
      </c>
      <c r="I3040" t="str">
        <f>RIGHT(E3040,1)</f>
        <v>E</v>
      </c>
      <c r="J3040" t="str">
        <f>REPLACE(C3040,1,52,"")</f>
        <v>5eu_63E_4.pdb</v>
      </c>
      <c r="K3040" t="str">
        <f>IF(E3040=E3039,"",1)</f>
        <v/>
      </c>
      <c r="L3040">
        <v>-540.40313227841102</v>
      </c>
      <c r="M3040">
        <v>0.48533107169955297</v>
      </c>
      <c r="N3040">
        <v>0</v>
      </c>
      <c r="O3040">
        <v>0</v>
      </c>
      <c r="P3040">
        <v>0</v>
      </c>
      <c r="Q3040">
        <v>24.8479780273077</v>
      </c>
      <c r="R3040">
        <v>0</v>
      </c>
      <c r="S3040">
        <v>0</v>
      </c>
      <c r="T3040">
        <v>-1232.33517457371</v>
      </c>
      <c r="U3040">
        <v>246.22962303585399</v>
      </c>
      <c r="V3040">
        <v>-372.46126508947498</v>
      </c>
      <c r="W3040">
        <v>2.51840286918108</v>
      </c>
      <c r="X3040">
        <v>37.477493064212901</v>
      </c>
      <c r="Y3040">
        <v>167.740517275249</v>
      </c>
      <c r="Z3040">
        <v>766.408843936013</v>
      </c>
      <c r="AA3040">
        <v>-30.792248058464601</v>
      </c>
      <c r="AB3040">
        <v>-42.4524926673989</v>
      </c>
      <c r="AC3040">
        <v>-20.252579726837698</v>
      </c>
      <c r="AD3040">
        <v>-83.149099119700097</v>
      </c>
      <c r="AE3040">
        <v>-36.391678355857003</v>
      </c>
      <c r="AF3040">
        <v>0</v>
      </c>
      <c r="AG3040">
        <v>16.003673836953698</v>
      </c>
      <c r="AH3040">
        <v>-43.374158616010398</v>
      </c>
      <c r="AI3040">
        <v>0.80461752167765599</v>
      </c>
      <c r="AJ3040">
        <v>-4.9152500645426596</v>
      </c>
      <c r="AK3040">
        <v>63.618070000000003</v>
      </c>
      <c r="AL3040">
        <v>0</v>
      </c>
      <c r="AM3040">
        <v>7.1594427135431696E-2</v>
      </c>
    </row>
    <row r="3041" spans="1:39" hidden="1" x14ac:dyDescent="0.25">
      <c r="A3041" t="s">
        <v>3365</v>
      </c>
      <c r="B3041" t="s">
        <v>3371</v>
      </c>
      <c r="C3041" t="s">
        <v>3371</v>
      </c>
      <c r="D3041">
        <v>10</v>
      </c>
      <c r="E3041" t="str">
        <f>REPLACE(A3041,1,51,"")</f>
        <v>5eu_63E</v>
      </c>
      <c r="F3041" t="str">
        <f>LEFT(E3041,FIND("_",E3041)-1)</f>
        <v>5eu</v>
      </c>
      <c r="G3041" t="str">
        <f>UPPER(RIGHT(F3041,1))</f>
        <v>U</v>
      </c>
      <c r="H3041" t="str">
        <f>MID(E3041,FIND("_",E3041)+1,2)</f>
        <v>63</v>
      </c>
      <c r="I3041" t="str">
        <f>RIGHT(E3041,1)</f>
        <v>E</v>
      </c>
      <c r="J3041" t="str">
        <f>REPLACE(C3041,1,52,"")</f>
        <v>5eu_63E_5.pdb</v>
      </c>
      <c r="K3041" t="str">
        <f>IF(E3041=E3040,"",1)</f>
        <v/>
      </c>
      <c r="L3041">
        <v>-538.61640536412096</v>
      </c>
      <c r="M3041">
        <v>0.48288075499113697</v>
      </c>
      <c r="N3041">
        <v>0</v>
      </c>
      <c r="O3041">
        <v>0</v>
      </c>
      <c r="P3041">
        <v>0</v>
      </c>
      <c r="Q3041">
        <v>25.0130544608093</v>
      </c>
      <c r="R3041">
        <v>0</v>
      </c>
      <c r="S3041">
        <v>0</v>
      </c>
      <c r="T3041">
        <v>-1232.6002506754</v>
      </c>
      <c r="U3041">
        <v>249.59794245449299</v>
      </c>
      <c r="V3041">
        <v>-372.90544785665702</v>
      </c>
      <c r="W3041">
        <v>2.6667683377097999</v>
      </c>
      <c r="X3041">
        <v>37.866507585369497</v>
      </c>
      <c r="Y3041">
        <v>167.70163344507199</v>
      </c>
      <c r="Z3041">
        <v>767.67273527512396</v>
      </c>
      <c r="AA3041">
        <v>-32.430407047674898</v>
      </c>
      <c r="AB3041">
        <v>-42.649327306960899</v>
      </c>
      <c r="AC3041">
        <v>-19.3713383051523</v>
      </c>
      <c r="AD3041">
        <v>-83.195885652211999</v>
      </c>
      <c r="AE3041">
        <v>-36.507452006801302</v>
      </c>
      <c r="AF3041">
        <v>0</v>
      </c>
      <c r="AG3041">
        <v>14.3660549741222</v>
      </c>
      <c r="AH3041">
        <v>-43.335479187963301</v>
      </c>
      <c r="AI3041">
        <v>0.81394151539929704</v>
      </c>
      <c r="AJ3041">
        <v>-5.0097646780946299</v>
      </c>
      <c r="AK3041">
        <v>63.618070000000003</v>
      </c>
      <c r="AL3041">
        <v>0</v>
      </c>
      <c r="AM3041">
        <v>7.2239304698355503E-2</v>
      </c>
    </row>
    <row r="3042" spans="1:39" x14ac:dyDescent="0.25">
      <c r="A3042" t="s">
        <v>3376</v>
      </c>
      <c r="B3042" t="s">
        <v>3382</v>
      </c>
      <c r="C3042" t="s">
        <v>3382</v>
      </c>
      <c r="D3042">
        <v>10</v>
      </c>
      <c r="E3042" t="str">
        <f>REPLACE(A3042,1,51,"")</f>
        <v>5eu_63F</v>
      </c>
      <c r="F3042" t="str">
        <f>LEFT(E3042,FIND("_",E3042)-1)</f>
        <v>5eu</v>
      </c>
      <c r="G3042" t="str">
        <f>UPPER(RIGHT(F3042,1))</f>
        <v>U</v>
      </c>
      <c r="H3042" t="str">
        <f>MID(E3042,FIND("_",E3042)+1,2)</f>
        <v>63</v>
      </c>
      <c r="I3042" t="str">
        <f>RIGHT(E3042,1)</f>
        <v>F</v>
      </c>
      <c r="J3042" t="str">
        <f>REPLACE(C3042,1,52,"")</f>
        <v>5eu_63F_5.pdb</v>
      </c>
      <c r="K3042">
        <f>IF(E3042=E3041,"",1)</f>
        <v>1</v>
      </c>
      <c r="L3042">
        <v>-555.81455828538503</v>
      </c>
      <c r="M3042">
        <v>0.40280623354615303</v>
      </c>
      <c r="N3042">
        <v>0</v>
      </c>
      <c r="O3042">
        <v>0</v>
      </c>
      <c r="P3042">
        <v>0</v>
      </c>
      <c r="Q3042">
        <v>25.590771278574199</v>
      </c>
      <c r="R3042">
        <v>0</v>
      </c>
      <c r="S3042">
        <v>0</v>
      </c>
      <c r="T3042">
        <v>-1235.2611548730299</v>
      </c>
      <c r="U3042">
        <v>243.22269611765199</v>
      </c>
      <c r="V3042">
        <v>-369.93089174161099</v>
      </c>
      <c r="W3042">
        <v>2.5852938551309199</v>
      </c>
      <c r="X3042">
        <v>36.784602051379103</v>
      </c>
      <c r="Y3042">
        <v>161.81567816178</v>
      </c>
      <c r="Z3042">
        <v>763.37682657693495</v>
      </c>
      <c r="AA3042">
        <v>-33.416665970926701</v>
      </c>
      <c r="AB3042">
        <v>-42.310823105380798</v>
      </c>
      <c r="AC3042">
        <v>-20.2195557355309</v>
      </c>
      <c r="AD3042">
        <v>-83.593410994225806</v>
      </c>
      <c r="AE3042">
        <v>-36.073043101242703</v>
      </c>
      <c r="AF3042">
        <v>0</v>
      </c>
      <c r="AG3042">
        <v>12.2734326576151</v>
      </c>
      <c r="AH3042">
        <v>-43.991274638492001</v>
      </c>
      <c r="AI3042">
        <v>0.738138410761213</v>
      </c>
      <c r="AJ3042">
        <v>-5.0981414603339497</v>
      </c>
      <c r="AK3042">
        <v>67.560890000000001</v>
      </c>
      <c r="AL3042">
        <v>0</v>
      </c>
      <c r="AM3042">
        <v>0.132074225567025</v>
      </c>
    </row>
    <row r="3043" spans="1:39" hidden="1" x14ac:dyDescent="0.25">
      <c r="A3043" t="s">
        <v>3376</v>
      </c>
      <c r="B3043" t="s">
        <v>3379</v>
      </c>
      <c r="C3043" t="s">
        <v>3379</v>
      </c>
      <c r="D3043">
        <v>10</v>
      </c>
      <c r="E3043" t="str">
        <f>REPLACE(A3043,1,51,"")</f>
        <v>5eu_63F</v>
      </c>
      <c r="F3043" t="str">
        <f>LEFT(E3043,FIND("_",E3043)-1)</f>
        <v>5eu</v>
      </c>
      <c r="G3043" t="str">
        <f>UPPER(RIGHT(F3043,1))</f>
        <v>U</v>
      </c>
      <c r="H3043" t="str">
        <f>MID(E3043,FIND("_",E3043)+1,2)</f>
        <v>63</v>
      </c>
      <c r="I3043" t="str">
        <f>RIGHT(E3043,1)</f>
        <v>F</v>
      </c>
      <c r="J3043" t="str">
        <f>REPLACE(C3043,1,52,"")</f>
        <v>5eu_63F_2.pdb</v>
      </c>
      <c r="K3043" t="str">
        <f>IF(E3043=E3042,"",1)</f>
        <v/>
      </c>
      <c r="L3043">
        <v>-555.32313910439996</v>
      </c>
      <c r="M3043">
        <v>0.39495843265983399</v>
      </c>
      <c r="N3043">
        <v>0</v>
      </c>
      <c r="O3043">
        <v>0</v>
      </c>
      <c r="P3043">
        <v>0</v>
      </c>
      <c r="Q3043">
        <v>24.367541875240299</v>
      </c>
      <c r="R3043">
        <v>0</v>
      </c>
      <c r="S3043">
        <v>0</v>
      </c>
      <c r="T3043">
        <v>-1237.3116972983</v>
      </c>
      <c r="U3043">
        <v>246.26318415320401</v>
      </c>
      <c r="V3043">
        <v>-372.27137075608999</v>
      </c>
      <c r="W3043">
        <v>2.70330540839123</v>
      </c>
      <c r="X3043">
        <v>36.982622527963898</v>
      </c>
      <c r="Y3043">
        <v>163.37546369577601</v>
      </c>
      <c r="Z3043">
        <v>763.57867743554596</v>
      </c>
      <c r="AA3043">
        <v>-33.4364616829574</v>
      </c>
      <c r="AB3043">
        <v>-42.412496307542902</v>
      </c>
      <c r="AC3043">
        <v>-21.1698676661867</v>
      </c>
      <c r="AD3043">
        <v>-83.579114166246995</v>
      </c>
      <c r="AE3043">
        <v>-35.0930901446078</v>
      </c>
      <c r="AF3043">
        <v>0</v>
      </c>
      <c r="AG3043">
        <v>13.185721150715599</v>
      </c>
      <c r="AH3043">
        <v>-43.924020902750101</v>
      </c>
      <c r="AI3043">
        <v>0.73080208010629399</v>
      </c>
      <c r="AJ3043">
        <v>-4.9788074792647601</v>
      </c>
      <c r="AK3043">
        <v>67.560890000000001</v>
      </c>
      <c r="AL3043">
        <v>0</v>
      </c>
      <c r="AM3043">
        <v>0.10557897260362401</v>
      </c>
    </row>
    <row r="3044" spans="1:39" hidden="1" x14ac:dyDescent="0.25">
      <c r="A3044" t="s">
        <v>3376</v>
      </c>
      <c r="B3044" t="s">
        <v>3380</v>
      </c>
      <c r="C3044" t="s">
        <v>3380</v>
      </c>
      <c r="D3044">
        <v>10</v>
      </c>
      <c r="E3044" t="str">
        <f>REPLACE(A3044,1,51,"")</f>
        <v>5eu_63F</v>
      </c>
      <c r="F3044" t="str">
        <f>LEFT(E3044,FIND("_",E3044)-1)</f>
        <v>5eu</v>
      </c>
      <c r="G3044" t="str">
        <f>UPPER(RIGHT(F3044,1))</f>
        <v>U</v>
      </c>
      <c r="H3044" t="str">
        <f>MID(E3044,FIND("_",E3044)+1,2)</f>
        <v>63</v>
      </c>
      <c r="I3044" t="str">
        <f>RIGHT(E3044,1)</f>
        <v>F</v>
      </c>
      <c r="J3044" t="str">
        <f>REPLACE(C3044,1,52,"")</f>
        <v>5eu_63F_3.pdb</v>
      </c>
      <c r="K3044" t="str">
        <f>IF(E3044=E3043,"",1)</f>
        <v/>
      </c>
      <c r="L3044">
        <v>-555.05993014642002</v>
      </c>
      <c r="M3044">
        <v>0.39274035019740999</v>
      </c>
      <c r="N3044">
        <v>0</v>
      </c>
      <c r="O3044">
        <v>0</v>
      </c>
      <c r="P3044">
        <v>0</v>
      </c>
      <c r="Q3044">
        <v>24.765961967674698</v>
      </c>
      <c r="R3044">
        <v>0</v>
      </c>
      <c r="S3044">
        <v>0</v>
      </c>
      <c r="T3044">
        <v>-1236.23538314857</v>
      </c>
      <c r="U3044">
        <v>244.900216741989</v>
      </c>
      <c r="V3044">
        <v>-372.81937234750097</v>
      </c>
      <c r="W3044">
        <v>2.5571739480770299</v>
      </c>
      <c r="X3044">
        <v>36.869837530921203</v>
      </c>
      <c r="Y3044">
        <v>163.727746746365</v>
      </c>
      <c r="Z3044">
        <v>760.951739120924</v>
      </c>
      <c r="AA3044">
        <v>-33.525879428573802</v>
      </c>
      <c r="AB3044">
        <v>-42.312409284378901</v>
      </c>
      <c r="AC3044">
        <v>-19.5415437651071</v>
      </c>
      <c r="AD3044">
        <v>-83.701419196153907</v>
      </c>
      <c r="AE3044">
        <v>-34.856221998760098</v>
      </c>
      <c r="AF3044">
        <v>0</v>
      </c>
      <c r="AG3044">
        <v>14.5941235610397</v>
      </c>
      <c r="AH3044">
        <v>-43.968466201852202</v>
      </c>
      <c r="AI3044">
        <v>0.73628572599095399</v>
      </c>
      <c r="AJ3044">
        <v>-4.86624595626086</v>
      </c>
      <c r="AK3044">
        <v>67.560890000000001</v>
      </c>
      <c r="AL3044">
        <v>0</v>
      </c>
      <c r="AM3044">
        <v>0.10303583776047499</v>
      </c>
    </row>
    <row r="3045" spans="1:39" hidden="1" x14ac:dyDescent="0.25">
      <c r="A3045" t="s">
        <v>3376</v>
      </c>
      <c r="B3045" t="s">
        <v>3383</v>
      </c>
      <c r="C3045" t="s">
        <v>3383</v>
      </c>
      <c r="D3045">
        <v>10</v>
      </c>
      <c r="E3045" t="str">
        <f>REPLACE(A3045,1,51,"")</f>
        <v>5eu_63F</v>
      </c>
      <c r="F3045" t="str">
        <f>LEFT(E3045,FIND("_",E3045)-1)</f>
        <v>5eu</v>
      </c>
      <c r="G3045" t="str">
        <f>UPPER(RIGHT(F3045,1))</f>
        <v>U</v>
      </c>
      <c r="H3045" t="str">
        <f>MID(E3045,FIND("_",E3045)+1,2)</f>
        <v>63</v>
      </c>
      <c r="I3045" t="str">
        <f>RIGHT(E3045,1)</f>
        <v>F</v>
      </c>
      <c r="J3045" t="str">
        <f>REPLACE(C3045,1,52,"")</f>
        <v>5eu_63F_6.pdb</v>
      </c>
      <c r="K3045" t="str">
        <f>IF(E3045=E3044,"",1)</f>
        <v/>
      </c>
      <c r="L3045">
        <v>-554.65199927252297</v>
      </c>
      <c r="M3045">
        <v>0.385575581271206</v>
      </c>
      <c r="N3045">
        <v>0</v>
      </c>
      <c r="O3045">
        <v>0</v>
      </c>
      <c r="P3045">
        <v>0</v>
      </c>
      <c r="Q3045">
        <v>24.394288430268301</v>
      </c>
      <c r="R3045">
        <v>0</v>
      </c>
      <c r="S3045">
        <v>0</v>
      </c>
      <c r="T3045">
        <v>-1235.52418033241</v>
      </c>
      <c r="U3045">
        <v>245.052601551202</v>
      </c>
      <c r="V3045">
        <v>-369.342450235738</v>
      </c>
      <c r="W3045">
        <v>2.5614909527047902</v>
      </c>
      <c r="X3045">
        <v>36.821280535563801</v>
      </c>
      <c r="Y3045">
        <v>162.33990583507</v>
      </c>
      <c r="Z3045">
        <v>759.49023957959105</v>
      </c>
      <c r="AA3045">
        <v>-33.209759578808999</v>
      </c>
      <c r="AB3045">
        <v>-42.339221014456797</v>
      </c>
      <c r="AC3045">
        <v>-20.363402896137099</v>
      </c>
      <c r="AD3045">
        <v>-83.6197136735898</v>
      </c>
      <c r="AE3045">
        <v>-35.297726606081</v>
      </c>
      <c r="AF3045">
        <v>0</v>
      </c>
      <c r="AG3045">
        <v>14.6084543829725</v>
      </c>
      <c r="AH3045">
        <v>-43.874110174315703</v>
      </c>
      <c r="AI3045">
        <v>0.81618789579584095</v>
      </c>
      <c r="AJ3045">
        <v>-4.8323524562384597</v>
      </c>
      <c r="AK3045">
        <v>67.560890000000001</v>
      </c>
      <c r="AL3045">
        <v>0</v>
      </c>
      <c r="AM3045">
        <v>0.105578532090744</v>
      </c>
    </row>
    <row r="3046" spans="1:39" hidden="1" x14ac:dyDescent="0.25">
      <c r="A3046" t="s">
        <v>3376</v>
      </c>
      <c r="B3046" t="s">
        <v>3377</v>
      </c>
      <c r="C3046" t="s">
        <v>3377</v>
      </c>
      <c r="D3046">
        <v>10</v>
      </c>
      <c r="E3046" t="str">
        <f>REPLACE(A3046,1,51,"")</f>
        <v>5eu_63F</v>
      </c>
      <c r="F3046" t="str">
        <f>LEFT(E3046,FIND("_",E3046)-1)</f>
        <v>5eu</v>
      </c>
      <c r="G3046" t="str">
        <f>UPPER(RIGHT(F3046,1))</f>
        <v>U</v>
      </c>
      <c r="H3046" t="str">
        <f>MID(E3046,FIND("_",E3046)+1,2)</f>
        <v>63</v>
      </c>
      <c r="I3046" t="str">
        <f>RIGHT(E3046,1)</f>
        <v>F</v>
      </c>
      <c r="J3046" t="str">
        <f>REPLACE(C3046,1,52,"")</f>
        <v>5eu_63F_0.pdb</v>
      </c>
      <c r="K3046" t="str">
        <f>IF(E3046=E3045,"",1)</f>
        <v/>
      </c>
      <c r="L3046">
        <v>-554.02590732753504</v>
      </c>
      <c r="M3046">
        <v>0.39320052954180801</v>
      </c>
      <c r="N3046">
        <v>0</v>
      </c>
      <c r="O3046">
        <v>0</v>
      </c>
      <c r="P3046">
        <v>0</v>
      </c>
      <c r="Q3046">
        <v>24.5978879026624</v>
      </c>
      <c r="R3046">
        <v>0</v>
      </c>
      <c r="S3046">
        <v>0</v>
      </c>
      <c r="T3046">
        <v>-1236.6676264084799</v>
      </c>
      <c r="U3046">
        <v>246.03759575662201</v>
      </c>
      <c r="V3046">
        <v>-372.86859142540999</v>
      </c>
      <c r="W3046">
        <v>2.5671334552469798</v>
      </c>
      <c r="X3046">
        <v>36.890325807495103</v>
      </c>
      <c r="Y3046">
        <v>163.720470463525</v>
      </c>
      <c r="Z3046">
        <v>761.28390942922795</v>
      </c>
      <c r="AA3046">
        <v>-33.481140414505099</v>
      </c>
      <c r="AB3046">
        <v>-42.2819355752398</v>
      </c>
      <c r="AC3046">
        <v>-19.557020797223501</v>
      </c>
      <c r="AD3046">
        <v>-83.687849983900193</v>
      </c>
      <c r="AE3046">
        <v>-34.917926945860899</v>
      </c>
      <c r="AF3046">
        <v>0</v>
      </c>
      <c r="AG3046">
        <v>14.6135126896217</v>
      </c>
      <c r="AH3046">
        <v>-43.973266039354201</v>
      </c>
      <c r="AI3046">
        <v>0.81819003331006002</v>
      </c>
      <c r="AJ3046">
        <v>-4.7845129908886497</v>
      </c>
      <c r="AK3046">
        <v>67.560890000000001</v>
      </c>
      <c r="AL3046">
        <v>0</v>
      </c>
      <c r="AM3046">
        <v>0.10404771562169</v>
      </c>
    </row>
    <row r="3047" spans="1:39" hidden="1" x14ac:dyDescent="0.25">
      <c r="A3047" t="s">
        <v>3376</v>
      </c>
      <c r="B3047" t="s">
        <v>3384</v>
      </c>
      <c r="C3047" t="s">
        <v>3384</v>
      </c>
      <c r="D3047">
        <v>10</v>
      </c>
      <c r="E3047" t="str">
        <f>REPLACE(A3047,1,51,"")</f>
        <v>5eu_63F</v>
      </c>
      <c r="F3047" t="str">
        <f>LEFT(E3047,FIND("_",E3047)-1)</f>
        <v>5eu</v>
      </c>
      <c r="G3047" t="str">
        <f>UPPER(RIGHT(F3047,1))</f>
        <v>U</v>
      </c>
      <c r="H3047" t="str">
        <f>MID(E3047,FIND("_",E3047)+1,2)</f>
        <v>63</v>
      </c>
      <c r="I3047" t="str">
        <f>RIGHT(E3047,1)</f>
        <v>F</v>
      </c>
      <c r="J3047" t="str">
        <f>REPLACE(C3047,1,52,"")</f>
        <v>5eu_63F_7.pdb</v>
      </c>
      <c r="K3047" t="str">
        <f>IF(E3047=E3046,"",1)</f>
        <v/>
      </c>
      <c r="L3047">
        <v>-553.71014162237805</v>
      </c>
      <c r="M3047">
        <v>0.39334071593325698</v>
      </c>
      <c r="N3047">
        <v>0</v>
      </c>
      <c r="O3047">
        <v>0</v>
      </c>
      <c r="P3047">
        <v>0</v>
      </c>
      <c r="Q3047">
        <v>24.7750070583383</v>
      </c>
      <c r="R3047">
        <v>0</v>
      </c>
      <c r="S3047">
        <v>0</v>
      </c>
      <c r="T3047">
        <v>-1235.90751817674</v>
      </c>
      <c r="U3047">
        <v>243.56226098863701</v>
      </c>
      <c r="V3047">
        <v>-366.35078939709302</v>
      </c>
      <c r="W3047">
        <v>2.5480125600650898</v>
      </c>
      <c r="X3047">
        <v>37.093889940216698</v>
      </c>
      <c r="Y3047">
        <v>163.05107437150301</v>
      </c>
      <c r="Z3047">
        <v>756.65736023463899</v>
      </c>
      <c r="AA3047">
        <v>-32.3530421237026</v>
      </c>
      <c r="AB3047">
        <v>-42.149025007134199</v>
      </c>
      <c r="AC3047">
        <v>-18.389525101316501</v>
      </c>
      <c r="AD3047">
        <v>-83.669255900884394</v>
      </c>
      <c r="AE3047">
        <v>-36.089619073309798</v>
      </c>
      <c r="AF3047">
        <v>0</v>
      </c>
      <c r="AG3047">
        <v>14.633948412270399</v>
      </c>
      <c r="AH3047">
        <v>-43.764975421446401</v>
      </c>
      <c r="AI3047">
        <v>0.70112740330605605</v>
      </c>
      <c r="AJ3047">
        <v>-5.7224091474453598</v>
      </c>
      <c r="AK3047">
        <v>67.560890000000001</v>
      </c>
      <c r="AL3047">
        <v>0</v>
      </c>
      <c r="AM3047">
        <v>0.102446757719035</v>
      </c>
    </row>
    <row r="3048" spans="1:39" hidden="1" x14ac:dyDescent="0.25">
      <c r="A3048" t="s">
        <v>3376</v>
      </c>
      <c r="B3048" t="s">
        <v>3378</v>
      </c>
      <c r="C3048" t="s">
        <v>3378</v>
      </c>
      <c r="D3048">
        <v>10</v>
      </c>
      <c r="E3048" t="str">
        <f>REPLACE(A3048,1,51,"")</f>
        <v>5eu_63F</v>
      </c>
      <c r="F3048" t="str">
        <f>LEFT(E3048,FIND("_",E3048)-1)</f>
        <v>5eu</v>
      </c>
      <c r="G3048" t="str">
        <f>UPPER(RIGHT(F3048,1))</f>
        <v>U</v>
      </c>
      <c r="H3048" t="str">
        <f>MID(E3048,FIND("_",E3048)+1,2)</f>
        <v>63</v>
      </c>
      <c r="I3048" t="str">
        <f>RIGHT(E3048,1)</f>
        <v>F</v>
      </c>
      <c r="J3048" t="str">
        <f>REPLACE(C3048,1,52,"")</f>
        <v>5eu_63F_1.pdb</v>
      </c>
      <c r="K3048" t="str">
        <f>IF(E3048=E3047,"",1)</f>
        <v/>
      </c>
      <c r="L3048">
        <v>-553.60105289912201</v>
      </c>
      <c r="M3048">
        <v>0.34122675674215402</v>
      </c>
      <c r="N3048">
        <v>0</v>
      </c>
      <c r="O3048">
        <v>0</v>
      </c>
      <c r="P3048">
        <v>0</v>
      </c>
      <c r="Q3048">
        <v>24.621478469407599</v>
      </c>
      <c r="R3048">
        <v>0</v>
      </c>
      <c r="S3048">
        <v>0</v>
      </c>
      <c r="T3048">
        <v>-1235.05197112367</v>
      </c>
      <c r="U3048">
        <v>247.57552461586599</v>
      </c>
      <c r="V3048">
        <v>-376.41189978699703</v>
      </c>
      <c r="W3048">
        <v>2.5770508499948899</v>
      </c>
      <c r="X3048">
        <v>37.364684947972798</v>
      </c>
      <c r="Y3048">
        <v>164.348568859914</v>
      </c>
      <c r="Z3048">
        <v>761.683117827719</v>
      </c>
      <c r="AA3048">
        <v>-33.557790764575799</v>
      </c>
      <c r="AB3048">
        <v>-42.275879620687697</v>
      </c>
      <c r="AC3048">
        <v>-21.239536848972602</v>
      </c>
      <c r="AD3048">
        <v>-83.724596851462806</v>
      </c>
      <c r="AE3048">
        <v>-33.954252747597799</v>
      </c>
      <c r="AF3048">
        <v>0</v>
      </c>
      <c r="AG3048">
        <v>14.5783795950504</v>
      </c>
      <c r="AH3048">
        <v>-43.937886445325901</v>
      </c>
      <c r="AI3048">
        <v>0.82349090954722204</v>
      </c>
      <c r="AJ3048">
        <v>-4.72133993969695</v>
      </c>
      <c r="AK3048">
        <v>67.560890000000001</v>
      </c>
      <c r="AL3048">
        <v>0</v>
      </c>
      <c r="AM3048">
        <v>0.140915154392526</v>
      </c>
    </row>
    <row r="3049" spans="1:39" hidden="1" x14ac:dyDescent="0.25">
      <c r="A3049" t="s">
        <v>3376</v>
      </c>
      <c r="B3049" t="s">
        <v>3381</v>
      </c>
      <c r="C3049" t="s">
        <v>3381</v>
      </c>
      <c r="D3049">
        <v>10</v>
      </c>
      <c r="E3049" t="str">
        <f>REPLACE(A3049,1,51,"")</f>
        <v>5eu_63F</v>
      </c>
      <c r="F3049" t="str">
        <f>LEFT(E3049,FIND("_",E3049)-1)</f>
        <v>5eu</v>
      </c>
      <c r="G3049" t="str">
        <f>UPPER(RIGHT(F3049,1))</f>
        <v>U</v>
      </c>
      <c r="H3049" t="str">
        <f>MID(E3049,FIND("_",E3049)+1,2)</f>
        <v>63</v>
      </c>
      <c r="I3049" t="str">
        <f>RIGHT(E3049,1)</f>
        <v>F</v>
      </c>
      <c r="J3049" t="str">
        <f>REPLACE(C3049,1,52,"")</f>
        <v>5eu_63F_4.pdb</v>
      </c>
      <c r="K3049" t="str">
        <f>IF(E3049=E3048,"",1)</f>
        <v/>
      </c>
      <c r="L3049">
        <v>-553.029999211259</v>
      </c>
      <c r="M3049">
        <v>0.38656925032905898</v>
      </c>
      <c r="N3049">
        <v>0</v>
      </c>
      <c r="O3049">
        <v>0</v>
      </c>
      <c r="P3049">
        <v>0</v>
      </c>
      <c r="Q3049">
        <v>24.915154117146901</v>
      </c>
      <c r="R3049">
        <v>0</v>
      </c>
      <c r="S3049">
        <v>0</v>
      </c>
      <c r="T3049">
        <v>-1236.5551086523101</v>
      </c>
      <c r="U3049">
        <v>247.56489137846901</v>
      </c>
      <c r="V3049">
        <v>-372.27086688893502</v>
      </c>
      <c r="W3049">
        <v>2.61752774507229</v>
      </c>
      <c r="X3049">
        <v>36.982023403528302</v>
      </c>
      <c r="Y3049">
        <v>162.75443953304</v>
      </c>
      <c r="Z3049">
        <v>764.14380165551495</v>
      </c>
      <c r="AA3049">
        <v>-33.369825587313798</v>
      </c>
      <c r="AB3049">
        <v>-42.190456289021299</v>
      </c>
      <c r="AC3049">
        <v>-20.378127074560201</v>
      </c>
      <c r="AD3049">
        <v>-83.662556109284196</v>
      </c>
      <c r="AE3049">
        <v>-35.244193626577903</v>
      </c>
      <c r="AF3049">
        <v>0</v>
      </c>
      <c r="AG3049">
        <v>11.776017371051701</v>
      </c>
      <c r="AH3049">
        <v>-43.949918258895501</v>
      </c>
      <c r="AI3049">
        <v>0.81988928866969701</v>
      </c>
      <c r="AJ3049">
        <v>-4.6847970598667299</v>
      </c>
      <c r="AK3049">
        <v>67.560890000000001</v>
      </c>
      <c r="AL3049">
        <v>0</v>
      </c>
      <c r="AM3049">
        <v>0.141215843021301</v>
      </c>
    </row>
    <row r="3050" spans="1:39" hidden="1" x14ac:dyDescent="0.25">
      <c r="A3050" t="s">
        <v>3376</v>
      </c>
      <c r="B3050" t="s">
        <v>3386</v>
      </c>
      <c r="C3050" t="s">
        <v>3386</v>
      </c>
      <c r="D3050">
        <v>10</v>
      </c>
      <c r="E3050" t="str">
        <f>REPLACE(A3050,1,51,"")</f>
        <v>5eu_63F</v>
      </c>
      <c r="F3050" t="str">
        <f>LEFT(E3050,FIND("_",E3050)-1)</f>
        <v>5eu</v>
      </c>
      <c r="G3050" t="str">
        <f>UPPER(RIGHT(F3050,1))</f>
        <v>U</v>
      </c>
      <c r="H3050" t="str">
        <f>MID(E3050,FIND("_",E3050)+1,2)</f>
        <v>63</v>
      </c>
      <c r="I3050" t="str">
        <f>RIGHT(E3050,1)</f>
        <v>F</v>
      </c>
      <c r="J3050" t="str">
        <f>REPLACE(C3050,1,52,"")</f>
        <v>5eu_63F_9.pdb</v>
      </c>
      <c r="K3050" t="str">
        <f>IF(E3050=E3049,"",1)</f>
        <v/>
      </c>
      <c r="L3050">
        <v>-552.16523993285898</v>
      </c>
      <c r="M3050">
        <v>0.39870012050307801</v>
      </c>
      <c r="N3050">
        <v>0</v>
      </c>
      <c r="O3050">
        <v>0</v>
      </c>
      <c r="P3050">
        <v>0</v>
      </c>
      <c r="Q3050">
        <v>25.320809713935098</v>
      </c>
      <c r="R3050">
        <v>0</v>
      </c>
      <c r="S3050">
        <v>0</v>
      </c>
      <c r="T3050">
        <v>-1235.8413430446899</v>
      </c>
      <c r="U3050">
        <v>248.24617653634499</v>
      </c>
      <c r="V3050">
        <v>-373.27744324887402</v>
      </c>
      <c r="W3050">
        <v>2.6159015621099999</v>
      </c>
      <c r="X3050">
        <v>37.205651499064203</v>
      </c>
      <c r="Y3050">
        <v>162.41070298462401</v>
      </c>
      <c r="Z3050">
        <v>763.84534963138503</v>
      </c>
      <c r="AA3050">
        <v>-32.109933770766503</v>
      </c>
      <c r="AB3050">
        <v>-42.226140667604099</v>
      </c>
      <c r="AC3050">
        <v>-20.281406772197901</v>
      </c>
      <c r="AD3050">
        <v>-83.508951702298006</v>
      </c>
      <c r="AE3050">
        <v>-35.605369510651897</v>
      </c>
      <c r="AF3050">
        <v>0</v>
      </c>
      <c r="AG3050">
        <v>11.6716840205517</v>
      </c>
      <c r="AH3050">
        <v>-43.756019395524</v>
      </c>
      <c r="AI3050">
        <v>0.70777385091923795</v>
      </c>
      <c r="AJ3050">
        <v>-5.2489808138491201</v>
      </c>
      <c r="AK3050">
        <v>67.560890000000001</v>
      </c>
      <c r="AL3050">
        <v>0</v>
      </c>
      <c r="AM3050">
        <v>0.105409194663782</v>
      </c>
    </row>
    <row r="3051" spans="1:39" hidden="1" x14ac:dyDescent="0.25">
      <c r="A3051" t="s">
        <v>3376</v>
      </c>
      <c r="B3051" t="s">
        <v>3385</v>
      </c>
      <c r="C3051" t="s">
        <v>3385</v>
      </c>
      <c r="D3051">
        <v>10</v>
      </c>
      <c r="E3051" t="str">
        <f>REPLACE(A3051,1,51,"")</f>
        <v>5eu_63F</v>
      </c>
      <c r="F3051" t="str">
        <f>LEFT(E3051,FIND("_",E3051)-1)</f>
        <v>5eu</v>
      </c>
      <c r="G3051" t="str">
        <f>UPPER(RIGHT(F3051,1))</f>
        <v>U</v>
      </c>
      <c r="H3051" t="str">
        <f>MID(E3051,FIND("_",E3051)+1,2)</f>
        <v>63</v>
      </c>
      <c r="I3051" t="str">
        <f>RIGHT(E3051,1)</f>
        <v>F</v>
      </c>
      <c r="J3051" t="str">
        <f>REPLACE(C3051,1,52,"")</f>
        <v>5eu_63F_8.pdb</v>
      </c>
      <c r="K3051" t="str">
        <f>IF(E3051=E3050,"",1)</f>
        <v/>
      </c>
      <c r="L3051">
        <v>-549.92242572512998</v>
      </c>
      <c r="M3051">
        <v>0.486174327526606</v>
      </c>
      <c r="N3051">
        <v>0</v>
      </c>
      <c r="O3051">
        <v>0</v>
      </c>
      <c r="P3051">
        <v>0</v>
      </c>
      <c r="Q3051">
        <v>24.840009944082801</v>
      </c>
      <c r="R3051">
        <v>0</v>
      </c>
      <c r="S3051">
        <v>0</v>
      </c>
      <c r="T3051">
        <v>-1235.2985823029101</v>
      </c>
      <c r="U3051">
        <v>242.08618470834901</v>
      </c>
      <c r="V3051">
        <v>-370.11216027168001</v>
      </c>
      <c r="W3051">
        <v>2.5230517290393402</v>
      </c>
      <c r="X3051">
        <v>36.8846361935422</v>
      </c>
      <c r="Y3051">
        <v>166.50600769275701</v>
      </c>
      <c r="Z3051">
        <v>759.396931303717</v>
      </c>
      <c r="AA3051">
        <v>-30.813276194640601</v>
      </c>
      <c r="AB3051">
        <v>-42.579714674884599</v>
      </c>
      <c r="AC3051">
        <v>-19.2173810919655</v>
      </c>
      <c r="AD3051">
        <v>-83.172481523086802</v>
      </c>
      <c r="AE3051">
        <v>-36.873651171751597</v>
      </c>
      <c r="AF3051">
        <v>0</v>
      </c>
      <c r="AG3051">
        <v>16.300646016796499</v>
      </c>
      <c r="AH3051">
        <v>-43.794072695055597</v>
      </c>
      <c r="AI3051">
        <v>0.81601139565441805</v>
      </c>
      <c r="AJ3051">
        <v>-5.0423306893924398</v>
      </c>
      <c r="AK3051">
        <v>67.560890000000001</v>
      </c>
      <c r="AL3051">
        <v>0</v>
      </c>
      <c r="AM3051">
        <v>6.6855906304914198E-2</v>
      </c>
    </row>
    <row r="3052" spans="1:39" x14ac:dyDescent="0.25">
      <c r="A3052" t="s">
        <v>3387</v>
      </c>
      <c r="B3052" t="s">
        <v>3388</v>
      </c>
      <c r="C3052" t="s">
        <v>3388</v>
      </c>
      <c r="D3052">
        <v>10</v>
      </c>
      <c r="E3052" t="str">
        <f>REPLACE(A3052,1,51,"")</f>
        <v>5eu_63G</v>
      </c>
      <c r="F3052" t="str">
        <f>LEFT(E3052,FIND("_",E3052)-1)</f>
        <v>5eu</v>
      </c>
      <c r="G3052" t="str">
        <f>UPPER(RIGHT(F3052,1))</f>
        <v>U</v>
      </c>
      <c r="H3052" t="str">
        <f>MID(E3052,FIND("_",E3052)+1,2)</f>
        <v>63</v>
      </c>
      <c r="I3052" t="str">
        <f>RIGHT(E3052,1)</f>
        <v>G</v>
      </c>
      <c r="J3052" t="str">
        <f>REPLACE(C3052,1,52,"")</f>
        <v>5eu_63G_0.pdb</v>
      </c>
      <c r="K3052">
        <f>IF(E3052=E3051,"",1)</f>
        <v>1</v>
      </c>
      <c r="L3052">
        <v>-542.44777673240799</v>
      </c>
      <c r="M3052">
        <v>0.51015907002455596</v>
      </c>
      <c r="N3052">
        <v>0</v>
      </c>
      <c r="O3052">
        <v>0</v>
      </c>
      <c r="P3052">
        <v>0</v>
      </c>
      <c r="Q3052">
        <v>24.701572971047099</v>
      </c>
      <c r="R3052">
        <v>0</v>
      </c>
      <c r="S3052">
        <v>0</v>
      </c>
      <c r="T3052">
        <v>-1223.4507283703599</v>
      </c>
      <c r="U3052">
        <v>239.820287778081</v>
      </c>
      <c r="V3052">
        <v>-371.02909718999098</v>
      </c>
      <c r="W3052">
        <v>2.49473003867188</v>
      </c>
      <c r="X3052">
        <v>37.142033585148901</v>
      </c>
      <c r="Y3052">
        <v>164.25839966736299</v>
      </c>
      <c r="Z3052">
        <v>758.859959751308</v>
      </c>
      <c r="AA3052">
        <v>-31.962232138998299</v>
      </c>
      <c r="AB3052">
        <v>-42.556899210739701</v>
      </c>
      <c r="AC3052">
        <v>-19.371342769184999</v>
      </c>
      <c r="AD3052">
        <v>-82.844619207904103</v>
      </c>
      <c r="AE3052">
        <v>-35.165195784687398</v>
      </c>
      <c r="AF3052">
        <v>0</v>
      </c>
      <c r="AG3052">
        <v>15.7959134256973</v>
      </c>
      <c r="AH3052">
        <v>-43.146532145815499</v>
      </c>
      <c r="AI3052">
        <v>0.79865548311447399</v>
      </c>
      <c r="AJ3052">
        <v>-4.0053374541225697</v>
      </c>
      <c r="AK3052">
        <v>67.14076</v>
      </c>
      <c r="AL3052">
        <v>0</v>
      </c>
      <c r="AM3052">
        <v>7.1894838970749095E-2</v>
      </c>
    </row>
    <row r="3053" spans="1:39" hidden="1" x14ac:dyDescent="0.25">
      <c r="A3053" t="s">
        <v>3387</v>
      </c>
      <c r="B3053" t="s">
        <v>3392</v>
      </c>
      <c r="C3053" t="s">
        <v>3392</v>
      </c>
      <c r="D3053">
        <v>10</v>
      </c>
      <c r="E3053" t="str">
        <f>REPLACE(A3053,1,51,"")</f>
        <v>5eu_63G</v>
      </c>
      <c r="F3053" t="str">
        <f>LEFT(E3053,FIND("_",E3053)-1)</f>
        <v>5eu</v>
      </c>
      <c r="G3053" t="str">
        <f>UPPER(RIGHT(F3053,1))</f>
        <v>U</v>
      </c>
      <c r="H3053" t="str">
        <f>MID(E3053,FIND("_",E3053)+1,2)</f>
        <v>63</v>
      </c>
      <c r="I3053" t="str">
        <f>RIGHT(E3053,1)</f>
        <v>G</v>
      </c>
      <c r="J3053" t="str">
        <f>REPLACE(C3053,1,52,"")</f>
        <v>5eu_63G_4.pdb</v>
      </c>
      <c r="K3053" t="str">
        <f>IF(E3053=E3052,"",1)</f>
        <v/>
      </c>
      <c r="L3053">
        <v>-540.88071564625295</v>
      </c>
      <c r="M3053">
        <v>0.48864155209349702</v>
      </c>
      <c r="N3053">
        <v>0</v>
      </c>
      <c r="O3053">
        <v>0</v>
      </c>
      <c r="P3053">
        <v>0</v>
      </c>
      <c r="Q3053">
        <v>25.669948247454101</v>
      </c>
      <c r="R3053">
        <v>0</v>
      </c>
      <c r="S3053">
        <v>0</v>
      </c>
      <c r="T3053">
        <v>-1225.1706804524199</v>
      </c>
      <c r="U3053">
        <v>242.898237094976</v>
      </c>
      <c r="V3053">
        <v>-373.78389801060399</v>
      </c>
      <c r="W3053">
        <v>2.5550696944012299</v>
      </c>
      <c r="X3053">
        <v>37.2109638937022</v>
      </c>
      <c r="Y3053">
        <v>164.60413679431201</v>
      </c>
      <c r="Z3053">
        <v>763.871505925463</v>
      </c>
      <c r="AA3053">
        <v>-32.172962369367902</v>
      </c>
      <c r="AB3053">
        <v>-42.452668263262503</v>
      </c>
      <c r="AC3053">
        <v>-20.448616542968502</v>
      </c>
      <c r="AD3053">
        <v>-82.896665066857906</v>
      </c>
      <c r="AE3053">
        <v>-35.0154548599401</v>
      </c>
      <c r="AF3053">
        <v>0</v>
      </c>
      <c r="AG3053">
        <v>13.0919922671261</v>
      </c>
      <c r="AH3053">
        <v>-43.013325602443103</v>
      </c>
      <c r="AI3053">
        <v>0.80473003095881601</v>
      </c>
      <c r="AJ3053">
        <v>-3.8610602254309101</v>
      </c>
      <c r="AK3053">
        <v>67.14076</v>
      </c>
      <c r="AL3053">
        <v>0</v>
      </c>
      <c r="AM3053">
        <v>8.7271798653550406E-2</v>
      </c>
    </row>
    <row r="3054" spans="1:39" hidden="1" x14ac:dyDescent="0.25">
      <c r="A3054" t="s">
        <v>3387</v>
      </c>
      <c r="B3054" t="s">
        <v>3395</v>
      </c>
      <c r="C3054" t="s">
        <v>3395</v>
      </c>
      <c r="D3054">
        <v>10</v>
      </c>
      <c r="E3054" t="str">
        <f>REPLACE(A3054,1,51,"")</f>
        <v>5eu_63G</v>
      </c>
      <c r="F3054" t="str">
        <f>LEFT(E3054,FIND("_",E3054)-1)</f>
        <v>5eu</v>
      </c>
      <c r="G3054" t="str">
        <f>UPPER(RIGHT(F3054,1))</f>
        <v>U</v>
      </c>
      <c r="H3054" t="str">
        <f>MID(E3054,FIND("_",E3054)+1,2)</f>
        <v>63</v>
      </c>
      <c r="I3054" t="str">
        <f>RIGHT(E3054,1)</f>
        <v>G</v>
      </c>
      <c r="J3054" t="str">
        <f>REPLACE(C3054,1,52,"")</f>
        <v>5eu_63G_7.pdb</v>
      </c>
      <c r="K3054" t="str">
        <f>IF(E3054=E3053,"",1)</f>
        <v/>
      </c>
      <c r="L3054">
        <v>-540.8366396202</v>
      </c>
      <c r="M3054">
        <v>0.48316306266380399</v>
      </c>
      <c r="N3054">
        <v>0</v>
      </c>
      <c r="O3054">
        <v>0</v>
      </c>
      <c r="P3054">
        <v>0</v>
      </c>
      <c r="Q3054">
        <v>24.922698286357001</v>
      </c>
      <c r="R3054">
        <v>0</v>
      </c>
      <c r="S3054">
        <v>0</v>
      </c>
      <c r="T3054">
        <v>-1223.34618212134</v>
      </c>
      <c r="U3054">
        <v>242.57125675923101</v>
      </c>
      <c r="V3054">
        <v>-372.700751989575</v>
      </c>
      <c r="W3054">
        <v>2.4946154795200202</v>
      </c>
      <c r="X3054">
        <v>36.654746753152203</v>
      </c>
      <c r="Y3054">
        <v>165.71494423182801</v>
      </c>
      <c r="Z3054">
        <v>757.95589689995495</v>
      </c>
      <c r="AA3054">
        <v>-32.0155138844584</v>
      </c>
      <c r="AB3054">
        <v>-42.552319326305202</v>
      </c>
      <c r="AC3054">
        <v>-20.3868575632657</v>
      </c>
      <c r="AD3054">
        <v>-83.196582852376906</v>
      </c>
      <c r="AE3054">
        <v>-34.651746208828001</v>
      </c>
      <c r="AF3054">
        <v>0</v>
      </c>
      <c r="AG3054">
        <v>15.7561663280866</v>
      </c>
      <c r="AH3054">
        <v>-42.903851291630303</v>
      </c>
      <c r="AI3054">
        <v>0.828693160309809</v>
      </c>
      <c r="AJ3054">
        <v>-3.2025556709087</v>
      </c>
      <c r="AK3054">
        <v>67.14076</v>
      </c>
      <c r="AL3054">
        <v>0</v>
      </c>
      <c r="AM3054">
        <v>7.9943390048277302E-2</v>
      </c>
    </row>
    <row r="3055" spans="1:39" hidden="1" x14ac:dyDescent="0.25">
      <c r="A3055" t="s">
        <v>3387</v>
      </c>
      <c r="B3055" t="s">
        <v>3391</v>
      </c>
      <c r="C3055" t="s">
        <v>3391</v>
      </c>
      <c r="D3055">
        <v>10</v>
      </c>
      <c r="E3055" t="str">
        <f>REPLACE(A3055,1,51,"")</f>
        <v>5eu_63G</v>
      </c>
      <c r="F3055" t="str">
        <f>LEFT(E3055,FIND("_",E3055)-1)</f>
        <v>5eu</v>
      </c>
      <c r="G3055" t="str">
        <f>UPPER(RIGHT(F3055,1))</f>
        <v>U</v>
      </c>
      <c r="H3055" t="str">
        <f>MID(E3055,FIND("_",E3055)+1,2)</f>
        <v>63</v>
      </c>
      <c r="I3055" t="str">
        <f>RIGHT(E3055,1)</f>
        <v>G</v>
      </c>
      <c r="J3055" t="str">
        <f>REPLACE(C3055,1,52,"")</f>
        <v>5eu_63G_3.pdb</v>
      </c>
      <c r="K3055" t="str">
        <f>IF(E3055=E3054,"",1)</f>
        <v/>
      </c>
      <c r="L3055">
        <v>-540.35558717941103</v>
      </c>
      <c r="M3055">
        <v>0.47736777675852998</v>
      </c>
      <c r="N3055">
        <v>0</v>
      </c>
      <c r="O3055">
        <v>0</v>
      </c>
      <c r="P3055">
        <v>0</v>
      </c>
      <c r="Q3055">
        <v>24.632927005289901</v>
      </c>
      <c r="R3055">
        <v>0</v>
      </c>
      <c r="S3055">
        <v>0</v>
      </c>
      <c r="T3055">
        <v>-1224.50930220742</v>
      </c>
      <c r="U3055">
        <v>242.212067705593</v>
      </c>
      <c r="V3055">
        <v>-371.91441046990798</v>
      </c>
      <c r="W3055">
        <v>2.50112634707062</v>
      </c>
      <c r="X3055">
        <v>36.792434577849697</v>
      </c>
      <c r="Y3055">
        <v>166.310284541687</v>
      </c>
      <c r="Z3055">
        <v>758.13944100362005</v>
      </c>
      <c r="AA3055">
        <v>-30.7767497374012</v>
      </c>
      <c r="AB3055">
        <v>-42.092770479305898</v>
      </c>
      <c r="AC3055">
        <v>-20.2745415915082</v>
      </c>
      <c r="AD3055">
        <v>-82.934078474061295</v>
      </c>
      <c r="AE3055">
        <v>-35.206998618152703</v>
      </c>
      <c r="AF3055">
        <v>0</v>
      </c>
      <c r="AG3055">
        <v>15.7184522031428</v>
      </c>
      <c r="AH3055">
        <v>-42.878189921967603</v>
      </c>
      <c r="AI3055">
        <v>0.81001078552030004</v>
      </c>
      <c r="AJ3055">
        <v>-4.0974497564623196</v>
      </c>
      <c r="AK3055">
        <v>67.14076</v>
      </c>
      <c r="AL3055">
        <v>0</v>
      </c>
      <c r="AM3055">
        <v>7.13999070030783E-2</v>
      </c>
    </row>
    <row r="3056" spans="1:39" hidden="1" x14ac:dyDescent="0.25">
      <c r="A3056" t="s">
        <v>3387</v>
      </c>
      <c r="B3056" t="s">
        <v>3396</v>
      </c>
      <c r="C3056" t="s">
        <v>3396</v>
      </c>
      <c r="D3056">
        <v>10</v>
      </c>
      <c r="E3056" t="str">
        <f>REPLACE(A3056,1,51,"")</f>
        <v>5eu_63G</v>
      </c>
      <c r="F3056" t="str">
        <f>LEFT(E3056,FIND("_",E3056)-1)</f>
        <v>5eu</v>
      </c>
      <c r="G3056" t="str">
        <f>UPPER(RIGHT(F3056,1))</f>
        <v>U</v>
      </c>
      <c r="H3056" t="str">
        <f>MID(E3056,FIND("_",E3056)+1,2)</f>
        <v>63</v>
      </c>
      <c r="I3056" t="str">
        <f>RIGHT(E3056,1)</f>
        <v>G</v>
      </c>
      <c r="J3056" t="str">
        <f>REPLACE(C3056,1,52,"")</f>
        <v>5eu_63G_8.pdb</v>
      </c>
      <c r="K3056" t="str">
        <f>IF(E3056=E3055,"",1)</f>
        <v/>
      </c>
      <c r="L3056">
        <v>-540.34852142332898</v>
      </c>
      <c r="M3056">
        <v>0.53637159520260003</v>
      </c>
      <c r="N3056">
        <v>0</v>
      </c>
      <c r="O3056">
        <v>0</v>
      </c>
      <c r="P3056">
        <v>0</v>
      </c>
      <c r="Q3056">
        <v>25.189523673880402</v>
      </c>
      <c r="R3056">
        <v>0</v>
      </c>
      <c r="S3056">
        <v>0</v>
      </c>
      <c r="T3056">
        <v>-1222.73005228848</v>
      </c>
      <c r="U3056">
        <v>242.227660103094</v>
      </c>
      <c r="V3056">
        <v>-370.39306689451502</v>
      </c>
      <c r="W3056">
        <v>2.48386393197914</v>
      </c>
      <c r="X3056">
        <v>36.818471055414399</v>
      </c>
      <c r="Y3056">
        <v>163.916389780923</v>
      </c>
      <c r="Z3056">
        <v>757.35538130998998</v>
      </c>
      <c r="AA3056">
        <v>-31.731685213376601</v>
      </c>
      <c r="AB3056">
        <v>-42.536276977357197</v>
      </c>
      <c r="AC3056">
        <v>-20.316959392301602</v>
      </c>
      <c r="AD3056">
        <v>-83.110351801577295</v>
      </c>
      <c r="AE3056">
        <v>-34.194984576714802</v>
      </c>
      <c r="AF3056">
        <v>0</v>
      </c>
      <c r="AG3056">
        <v>15.7116857670811</v>
      </c>
      <c r="AH3056">
        <v>-43.393454010241001</v>
      </c>
      <c r="AI3056">
        <v>0.825122009713668</v>
      </c>
      <c r="AJ3056">
        <v>-3.7216768512859102</v>
      </c>
      <c r="AK3056">
        <v>67.14076</v>
      </c>
      <c r="AL3056">
        <v>0</v>
      </c>
      <c r="AM3056">
        <v>0.111128950450762</v>
      </c>
    </row>
    <row r="3057" spans="1:39" hidden="1" x14ac:dyDescent="0.25">
      <c r="A3057" t="s">
        <v>3387</v>
      </c>
      <c r="B3057" t="s">
        <v>3394</v>
      </c>
      <c r="C3057" t="s">
        <v>3394</v>
      </c>
      <c r="D3057">
        <v>10</v>
      </c>
      <c r="E3057" t="str">
        <f>REPLACE(A3057,1,51,"")</f>
        <v>5eu_63G</v>
      </c>
      <c r="F3057" t="str">
        <f>LEFT(E3057,FIND("_",E3057)-1)</f>
        <v>5eu</v>
      </c>
      <c r="G3057" t="str">
        <f>UPPER(RIGHT(F3057,1))</f>
        <v>U</v>
      </c>
      <c r="H3057" t="str">
        <f>MID(E3057,FIND("_",E3057)+1,2)</f>
        <v>63</v>
      </c>
      <c r="I3057" t="str">
        <f>RIGHT(E3057,1)</f>
        <v>G</v>
      </c>
      <c r="J3057" t="str">
        <f>REPLACE(C3057,1,52,"")</f>
        <v>5eu_63G_6.pdb</v>
      </c>
      <c r="K3057" t="str">
        <f>IF(E3057=E3056,"",1)</f>
        <v/>
      </c>
      <c r="L3057">
        <v>-540.31918978179101</v>
      </c>
      <c r="M3057">
        <v>0.47016060655879799</v>
      </c>
      <c r="N3057">
        <v>0</v>
      </c>
      <c r="O3057">
        <v>0</v>
      </c>
      <c r="P3057">
        <v>0</v>
      </c>
      <c r="Q3057">
        <v>25.419035604136901</v>
      </c>
      <c r="R3057">
        <v>0</v>
      </c>
      <c r="S3057">
        <v>0</v>
      </c>
      <c r="T3057">
        <v>-1222.78705314443</v>
      </c>
      <c r="U3057">
        <v>238.48246675235299</v>
      </c>
      <c r="V3057">
        <v>-370.05091052885098</v>
      </c>
      <c r="W3057">
        <v>2.5438709656585798</v>
      </c>
      <c r="X3057">
        <v>36.548871009942197</v>
      </c>
      <c r="Y3057">
        <v>166.13351440725299</v>
      </c>
      <c r="Z3057">
        <v>757.09996803914703</v>
      </c>
      <c r="AA3057">
        <v>-30.6641977846418</v>
      </c>
      <c r="AB3057">
        <v>-42.113926676950499</v>
      </c>
      <c r="AC3057">
        <v>-19.3256037310829</v>
      </c>
      <c r="AD3057">
        <v>-82.891000731579297</v>
      </c>
      <c r="AE3057">
        <v>-35.329324892898498</v>
      </c>
      <c r="AF3057">
        <v>0</v>
      </c>
      <c r="AG3057">
        <v>15.889174811372399</v>
      </c>
      <c r="AH3057">
        <v>-43.016523201846098</v>
      </c>
      <c r="AI3057">
        <v>0.759265467609333</v>
      </c>
      <c r="AJ3057">
        <v>-4.23437396962529</v>
      </c>
      <c r="AK3057">
        <v>67.14076</v>
      </c>
      <c r="AL3057">
        <v>0</v>
      </c>
      <c r="AM3057">
        <v>7.6797822648765696E-2</v>
      </c>
    </row>
    <row r="3058" spans="1:39" hidden="1" x14ac:dyDescent="0.25">
      <c r="A3058" t="s">
        <v>3387</v>
      </c>
      <c r="B3058" t="s">
        <v>3389</v>
      </c>
      <c r="C3058" t="s">
        <v>3389</v>
      </c>
      <c r="D3058">
        <v>10</v>
      </c>
      <c r="E3058" t="str">
        <f>REPLACE(A3058,1,51,"")</f>
        <v>5eu_63G</v>
      </c>
      <c r="F3058" t="str">
        <f>LEFT(E3058,FIND("_",E3058)-1)</f>
        <v>5eu</v>
      </c>
      <c r="G3058" t="str">
        <f>UPPER(RIGHT(F3058,1))</f>
        <v>U</v>
      </c>
      <c r="H3058" t="str">
        <f>MID(E3058,FIND("_",E3058)+1,2)</f>
        <v>63</v>
      </c>
      <c r="I3058" t="str">
        <f>RIGHT(E3058,1)</f>
        <v>G</v>
      </c>
      <c r="J3058" t="str">
        <f>REPLACE(C3058,1,52,"")</f>
        <v>5eu_63G_1.pdb</v>
      </c>
      <c r="K3058" t="str">
        <f>IF(E3058=E3057,"",1)</f>
        <v/>
      </c>
      <c r="L3058">
        <v>-539.91294577760198</v>
      </c>
      <c r="M3058">
        <v>0.47847067910832602</v>
      </c>
      <c r="N3058">
        <v>0</v>
      </c>
      <c r="O3058">
        <v>0</v>
      </c>
      <c r="P3058">
        <v>0</v>
      </c>
      <c r="Q3058">
        <v>25.261469474762698</v>
      </c>
      <c r="R3058">
        <v>0</v>
      </c>
      <c r="S3058">
        <v>0</v>
      </c>
      <c r="T3058">
        <v>-1224.25247218043</v>
      </c>
      <c r="U3058">
        <v>242.95987318686201</v>
      </c>
      <c r="V3058">
        <v>-372.10424958670802</v>
      </c>
      <c r="W3058">
        <v>2.5013258214468999</v>
      </c>
      <c r="X3058">
        <v>36.663872002896703</v>
      </c>
      <c r="Y3058">
        <v>165.799415989446</v>
      </c>
      <c r="Z3058">
        <v>758.06710654587096</v>
      </c>
      <c r="AA3058">
        <v>-32.218502522279699</v>
      </c>
      <c r="AB3058">
        <v>-42.540740023604201</v>
      </c>
      <c r="AC3058">
        <v>-19.501093730254698</v>
      </c>
      <c r="AD3058">
        <v>-83.243802507155493</v>
      </c>
      <c r="AE3058">
        <v>-34.550209375864803</v>
      </c>
      <c r="AF3058">
        <v>0</v>
      </c>
      <c r="AG3058">
        <v>15.631634603817799</v>
      </c>
      <c r="AH3058">
        <v>-43.074861737518901</v>
      </c>
      <c r="AI3058">
        <v>0.82711545960894595</v>
      </c>
      <c r="AJ3058">
        <v>-3.3534965655560498</v>
      </c>
      <c r="AK3058">
        <v>67.14076</v>
      </c>
      <c r="AL3058">
        <v>0</v>
      </c>
      <c r="AM3058">
        <v>7.3909367060208106E-2</v>
      </c>
    </row>
    <row r="3059" spans="1:39" hidden="1" x14ac:dyDescent="0.25">
      <c r="A3059" t="s">
        <v>3387</v>
      </c>
      <c r="B3059" t="s">
        <v>3393</v>
      </c>
      <c r="C3059" t="s">
        <v>3393</v>
      </c>
      <c r="D3059">
        <v>10</v>
      </c>
      <c r="E3059" t="str">
        <f>REPLACE(A3059,1,51,"")</f>
        <v>5eu_63G</v>
      </c>
      <c r="F3059" t="str">
        <f>LEFT(E3059,FIND("_",E3059)-1)</f>
        <v>5eu</v>
      </c>
      <c r="G3059" t="str">
        <f>UPPER(RIGHT(F3059,1))</f>
        <v>U</v>
      </c>
      <c r="H3059" t="str">
        <f>MID(E3059,FIND("_",E3059)+1,2)</f>
        <v>63</v>
      </c>
      <c r="I3059" t="str">
        <f>RIGHT(E3059,1)</f>
        <v>G</v>
      </c>
      <c r="J3059" t="str">
        <f>REPLACE(C3059,1,52,"")</f>
        <v>5eu_63G_5.pdb</v>
      </c>
      <c r="K3059" t="str">
        <f>IF(E3059=E3058,"",1)</f>
        <v/>
      </c>
      <c r="L3059">
        <v>-539.67292965776596</v>
      </c>
      <c r="M3059">
        <v>0.48241925775045502</v>
      </c>
      <c r="N3059">
        <v>0</v>
      </c>
      <c r="O3059">
        <v>0</v>
      </c>
      <c r="P3059">
        <v>0</v>
      </c>
      <c r="Q3059">
        <v>25.8001844653242</v>
      </c>
      <c r="R3059">
        <v>0</v>
      </c>
      <c r="S3059">
        <v>0</v>
      </c>
      <c r="T3059">
        <v>-1222.85706769226</v>
      </c>
      <c r="U3059">
        <v>240.747937010291</v>
      </c>
      <c r="V3059">
        <v>-371.630664753053</v>
      </c>
      <c r="W3059">
        <v>2.5529194321509201</v>
      </c>
      <c r="X3059">
        <v>36.539401800809699</v>
      </c>
      <c r="Y3059">
        <v>165.74344468652899</v>
      </c>
      <c r="Z3059">
        <v>757.52676214968096</v>
      </c>
      <c r="AA3059">
        <v>-32.051428591592199</v>
      </c>
      <c r="AB3059">
        <v>-42.525826245465602</v>
      </c>
      <c r="AC3059">
        <v>-18.967791749260002</v>
      </c>
      <c r="AD3059">
        <v>-83.226743412269599</v>
      </c>
      <c r="AE3059">
        <v>-34.008552753069097</v>
      </c>
      <c r="AF3059">
        <v>0</v>
      </c>
      <c r="AG3059">
        <v>15.601345536979</v>
      </c>
      <c r="AH3059">
        <v>-43.223234972290001</v>
      </c>
      <c r="AI3059">
        <v>0.78243512971909301</v>
      </c>
      <c r="AJ3059">
        <v>-3.6998542804631298</v>
      </c>
      <c r="AK3059">
        <v>67.14076</v>
      </c>
      <c r="AL3059">
        <v>0</v>
      </c>
      <c r="AM3059">
        <v>8.3044580477794103E-2</v>
      </c>
    </row>
    <row r="3060" spans="1:39" hidden="1" x14ac:dyDescent="0.25">
      <c r="A3060" t="s">
        <v>3387</v>
      </c>
      <c r="B3060" t="s">
        <v>3390</v>
      </c>
      <c r="C3060" t="s">
        <v>3390</v>
      </c>
      <c r="D3060">
        <v>10</v>
      </c>
      <c r="E3060" t="str">
        <f>REPLACE(A3060,1,51,"")</f>
        <v>5eu_63G</v>
      </c>
      <c r="F3060" t="str">
        <f>LEFT(E3060,FIND("_",E3060)-1)</f>
        <v>5eu</v>
      </c>
      <c r="G3060" t="str">
        <f>UPPER(RIGHT(F3060,1))</f>
        <v>U</v>
      </c>
      <c r="H3060" t="str">
        <f>MID(E3060,FIND("_",E3060)+1,2)</f>
        <v>63</v>
      </c>
      <c r="I3060" t="str">
        <f>RIGHT(E3060,1)</f>
        <v>G</v>
      </c>
      <c r="J3060" t="str">
        <f>REPLACE(C3060,1,52,"")</f>
        <v>5eu_63G_2.pdb</v>
      </c>
      <c r="K3060" t="str">
        <f>IF(E3060=E3059,"",1)</f>
        <v/>
      </c>
      <c r="L3060">
        <v>-539.10766398815201</v>
      </c>
      <c r="M3060">
        <v>0.50849603295562895</v>
      </c>
      <c r="N3060">
        <v>0</v>
      </c>
      <c r="O3060">
        <v>0</v>
      </c>
      <c r="P3060">
        <v>0</v>
      </c>
      <c r="Q3060">
        <v>26.0866387180521</v>
      </c>
      <c r="R3060">
        <v>0</v>
      </c>
      <c r="S3060">
        <v>0</v>
      </c>
      <c r="T3060">
        <v>-1221.27607094063</v>
      </c>
      <c r="U3060">
        <v>238.82561512201701</v>
      </c>
      <c r="V3060">
        <v>-372.55807559710399</v>
      </c>
      <c r="W3060">
        <v>2.5499999367329602</v>
      </c>
      <c r="X3060">
        <v>37.263213056516101</v>
      </c>
      <c r="Y3060">
        <v>165.355362864075</v>
      </c>
      <c r="Z3060">
        <v>758.39717171314601</v>
      </c>
      <c r="AA3060">
        <v>-30.733499011854899</v>
      </c>
      <c r="AB3060">
        <v>-42.293764038980697</v>
      </c>
      <c r="AC3060">
        <v>-19.392007601805901</v>
      </c>
      <c r="AD3060">
        <v>-82.751295135863401</v>
      </c>
      <c r="AE3060">
        <v>-34.137483914714899</v>
      </c>
      <c r="AF3060">
        <v>0</v>
      </c>
      <c r="AG3060">
        <v>15.7250467878637</v>
      </c>
      <c r="AH3060">
        <v>-43.491266256747799</v>
      </c>
      <c r="AI3060">
        <v>0.76778401889154002</v>
      </c>
      <c r="AJ3060">
        <v>-4.6548430375998402</v>
      </c>
      <c r="AK3060">
        <v>67.14076</v>
      </c>
      <c r="AL3060">
        <v>0</v>
      </c>
      <c r="AM3060">
        <v>6.9049329856339298E-2</v>
      </c>
    </row>
    <row r="3061" spans="1:39" hidden="1" x14ac:dyDescent="0.25">
      <c r="A3061" t="s">
        <v>3387</v>
      </c>
      <c r="B3061" t="s">
        <v>3397</v>
      </c>
      <c r="C3061" t="s">
        <v>3397</v>
      </c>
      <c r="D3061">
        <v>10</v>
      </c>
      <c r="E3061" t="str">
        <f>REPLACE(A3061,1,51,"")</f>
        <v>5eu_63G</v>
      </c>
      <c r="F3061" t="str">
        <f>LEFT(E3061,FIND("_",E3061)-1)</f>
        <v>5eu</v>
      </c>
      <c r="G3061" t="str">
        <f>UPPER(RIGHT(F3061,1))</f>
        <v>U</v>
      </c>
      <c r="H3061" t="str">
        <f>MID(E3061,FIND("_",E3061)+1,2)</f>
        <v>63</v>
      </c>
      <c r="I3061" t="str">
        <f>RIGHT(E3061,1)</f>
        <v>G</v>
      </c>
      <c r="J3061" t="str">
        <f>REPLACE(C3061,1,52,"")</f>
        <v>5eu_63G_9.pdb</v>
      </c>
      <c r="K3061" t="str">
        <f>IF(E3061=E3060,"",1)</f>
        <v/>
      </c>
      <c r="L3061">
        <v>-538.60121548741995</v>
      </c>
      <c r="M3061">
        <v>0.46783923466506999</v>
      </c>
      <c r="N3061">
        <v>0</v>
      </c>
      <c r="O3061">
        <v>0</v>
      </c>
      <c r="P3061">
        <v>0</v>
      </c>
      <c r="Q3061">
        <v>25.532286129241101</v>
      </c>
      <c r="R3061">
        <v>0</v>
      </c>
      <c r="S3061">
        <v>0</v>
      </c>
      <c r="T3061">
        <v>-1223.7215915189699</v>
      </c>
      <c r="U3061">
        <v>243.70554089595799</v>
      </c>
      <c r="V3061">
        <v>-371.45088822575201</v>
      </c>
      <c r="W3061">
        <v>2.5625456092844399</v>
      </c>
      <c r="X3061">
        <v>36.908658042493101</v>
      </c>
      <c r="Y3061">
        <v>164.61486365145399</v>
      </c>
      <c r="Z3061">
        <v>761.19406879758901</v>
      </c>
      <c r="AA3061">
        <v>-30.908484153057</v>
      </c>
      <c r="AB3061">
        <v>-42.243111267214701</v>
      </c>
      <c r="AC3061">
        <v>-20.272562444820998</v>
      </c>
      <c r="AD3061">
        <v>-82.982765181056607</v>
      </c>
      <c r="AE3061">
        <v>-35.2721780824577</v>
      </c>
      <c r="AF3061">
        <v>0</v>
      </c>
      <c r="AG3061">
        <v>13.0657946241577</v>
      </c>
      <c r="AH3061">
        <v>-43.1627061150731</v>
      </c>
      <c r="AI3061">
        <v>0.800594667188957</v>
      </c>
      <c r="AJ3061">
        <v>-4.1848582063086903</v>
      </c>
      <c r="AK3061">
        <v>67.14076</v>
      </c>
      <c r="AL3061">
        <v>0</v>
      </c>
      <c r="AM3061">
        <v>7.2817289925721895E-2</v>
      </c>
    </row>
    <row r="3062" spans="1:39" x14ac:dyDescent="0.25">
      <c r="A3062" t="s">
        <v>3398</v>
      </c>
      <c r="B3062" t="s">
        <v>3406</v>
      </c>
      <c r="C3062" t="s">
        <v>3406</v>
      </c>
      <c r="D3062">
        <v>10</v>
      </c>
      <c r="E3062" t="str">
        <f>REPLACE(A3062,1,51,"")</f>
        <v>5eu_63H</v>
      </c>
      <c r="F3062" t="str">
        <f>LEFT(E3062,FIND("_",E3062)-1)</f>
        <v>5eu</v>
      </c>
      <c r="G3062" t="str">
        <f>UPPER(RIGHT(F3062,1))</f>
        <v>U</v>
      </c>
      <c r="H3062" t="str">
        <f>MID(E3062,FIND("_",E3062)+1,2)</f>
        <v>63</v>
      </c>
      <c r="I3062" t="str">
        <f>RIGHT(E3062,1)</f>
        <v>H</v>
      </c>
      <c r="J3062" t="str">
        <f>REPLACE(C3062,1,52,"")</f>
        <v>5eu_63H_7.pdb</v>
      </c>
      <c r="K3062">
        <f>IF(E3062=E3061,"",1)</f>
        <v>1</v>
      </c>
      <c r="L3062">
        <v>-555.51932900497798</v>
      </c>
      <c r="M3062">
        <v>0.386997758333053</v>
      </c>
      <c r="N3062">
        <v>0</v>
      </c>
      <c r="O3062">
        <v>0</v>
      </c>
      <c r="P3062">
        <v>0</v>
      </c>
      <c r="Q3062">
        <v>23.056504486466899</v>
      </c>
      <c r="R3062">
        <v>0</v>
      </c>
      <c r="S3062">
        <v>0</v>
      </c>
      <c r="T3062">
        <v>-1234.1814312874601</v>
      </c>
      <c r="U3062">
        <v>246.333305393106</v>
      </c>
      <c r="V3062">
        <v>-374.17014200107701</v>
      </c>
      <c r="W3062">
        <v>2.51969959188808</v>
      </c>
      <c r="X3062">
        <v>37.141554937809801</v>
      </c>
      <c r="Y3062">
        <v>159.50270105182599</v>
      </c>
      <c r="Z3062">
        <v>765.67254523768895</v>
      </c>
      <c r="AA3062">
        <v>-34.030586221982801</v>
      </c>
      <c r="AB3062">
        <v>-42.129394217443</v>
      </c>
      <c r="AC3062">
        <v>-19.575448905807999</v>
      </c>
      <c r="AD3062">
        <v>-83.823485716283102</v>
      </c>
      <c r="AE3062">
        <v>-35.539327406009498</v>
      </c>
      <c r="AF3062">
        <v>0</v>
      </c>
      <c r="AG3062">
        <v>14.378267301928499</v>
      </c>
      <c r="AH3062">
        <v>-43.311274973008899</v>
      </c>
      <c r="AI3062">
        <v>0.73874323668149999</v>
      </c>
      <c r="AJ3062">
        <v>-4.2407515322952696</v>
      </c>
      <c r="AK3062">
        <v>66.04195</v>
      </c>
      <c r="AL3062">
        <v>0</v>
      </c>
      <c r="AM3062">
        <v>9.7242018993937002E-2</v>
      </c>
    </row>
    <row r="3063" spans="1:39" hidden="1" x14ac:dyDescent="0.25">
      <c r="A3063" t="s">
        <v>3398</v>
      </c>
      <c r="B3063" t="s">
        <v>3402</v>
      </c>
      <c r="C3063" t="s">
        <v>3402</v>
      </c>
      <c r="D3063">
        <v>10</v>
      </c>
      <c r="E3063" t="str">
        <f>REPLACE(A3063,1,51,"")</f>
        <v>5eu_63H</v>
      </c>
      <c r="F3063" t="str">
        <f>LEFT(E3063,FIND("_",E3063)-1)</f>
        <v>5eu</v>
      </c>
      <c r="G3063" t="str">
        <f>UPPER(RIGHT(F3063,1))</f>
        <v>U</v>
      </c>
      <c r="H3063" t="str">
        <f>MID(E3063,FIND("_",E3063)+1,2)</f>
        <v>63</v>
      </c>
      <c r="I3063" t="str">
        <f>RIGHT(E3063,1)</f>
        <v>H</v>
      </c>
      <c r="J3063" t="str">
        <f>REPLACE(C3063,1,52,"")</f>
        <v>5eu_63H_3.pdb</v>
      </c>
      <c r="K3063" t="str">
        <f>IF(E3063=E3062,"",1)</f>
        <v/>
      </c>
      <c r="L3063">
        <v>-547.81586735555595</v>
      </c>
      <c r="M3063">
        <v>0.46081080079451903</v>
      </c>
      <c r="N3063">
        <v>0</v>
      </c>
      <c r="O3063">
        <v>0</v>
      </c>
      <c r="P3063">
        <v>0</v>
      </c>
      <c r="Q3063">
        <v>24.209252415459702</v>
      </c>
      <c r="R3063">
        <v>0</v>
      </c>
      <c r="S3063">
        <v>0</v>
      </c>
      <c r="T3063">
        <v>-1233.09707402615</v>
      </c>
      <c r="U3063">
        <v>244.43073300532899</v>
      </c>
      <c r="V3063">
        <v>-372.50747681652399</v>
      </c>
      <c r="W3063">
        <v>2.5000167486745699</v>
      </c>
      <c r="X3063">
        <v>36.941381674128898</v>
      </c>
      <c r="Y3063">
        <v>166.28510754498799</v>
      </c>
      <c r="Z3063">
        <v>761.54435019019195</v>
      </c>
      <c r="AA3063">
        <v>-32.215332063452799</v>
      </c>
      <c r="AB3063">
        <v>-42.377185351201497</v>
      </c>
      <c r="AC3063">
        <v>-19.435417515941399</v>
      </c>
      <c r="AD3063">
        <v>-83.061672621634997</v>
      </c>
      <c r="AE3063">
        <v>-35.601979363547002</v>
      </c>
      <c r="AF3063">
        <v>0</v>
      </c>
      <c r="AG3063">
        <v>15.8494175173391</v>
      </c>
      <c r="AH3063">
        <v>-43.516294155390099</v>
      </c>
      <c r="AI3063">
        <v>0.79601728319294296</v>
      </c>
      <c r="AJ3063">
        <v>-4.6717231078406503</v>
      </c>
      <c r="AK3063">
        <v>66.04195</v>
      </c>
      <c r="AL3063">
        <v>0</v>
      </c>
      <c r="AM3063">
        <v>7.0061286822129101E-2</v>
      </c>
    </row>
    <row r="3064" spans="1:39" hidden="1" x14ac:dyDescent="0.25">
      <c r="A3064" t="s">
        <v>3398</v>
      </c>
      <c r="B3064" t="s">
        <v>3405</v>
      </c>
      <c r="C3064" t="s">
        <v>3405</v>
      </c>
      <c r="D3064">
        <v>10</v>
      </c>
      <c r="E3064" t="str">
        <f>REPLACE(A3064,1,51,"")</f>
        <v>5eu_63H</v>
      </c>
      <c r="F3064" t="str">
        <f>LEFT(E3064,FIND("_",E3064)-1)</f>
        <v>5eu</v>
      </c>
      <c r="G3064" t="str">
        <f>UPPER(RIGHT(F3064,1))</f>
        <v>U</v>
      </c>
      <c r="H3064" t="str">
        <f>MID(E3064,FIND("_",E3064)+1,2)</f>
        <v>63</v>
      </c>
      <c r="I3064" t="str">
        <f>RIGHT(E3064,1)</f>
        <v>H</v>
      </c>
      <c r="J3064" t="str">
        <f>REPLACE(C3064,1,52,"")</f>
        <v>5eu_63H_6.pdb</v>
      </c>
      <c r="K3064" t="str">
        <f>IF(E3064=E3063,"",1)</f>
        <v/>
      </c>
      <c r="L3064">
        <v>-546.80835536867903</v>
      </c>
      <c r="M3064">
        <v>0.47603232576083698</v>
      </c>
      <c r="N3064">
        <v>0</v>
      </c>
      <c r="O3064">
        <v>0</v>
      </c>
      <c r="P3064">
        <v>0</v>
      </c>
      <c r="Q3064">
        <v>25.328838804237801</v>
      </c>
      <c r="R3064">
        <v>0</v>
      </c>
      <c r="S3064">
        <v>0</v>
      </c>
      <c r="T3064">
        <v>-1233.29256948188</v>
      </c>
      <c r="U3064">
        <v>244.30995937759599</v>
      </c>
      <c r="V3064">
        <v>-371.16544578795902</v>
      </c>
      <c r="W3064">
        <v>2.5560261809509801</v>
      </c>
      <c r="X3064">
        <v>37.560781691806099</v>
      </c>
      <c r="Y3064">
        <v>164.399852486822</v>
      </c>
      <c r="Z3064">
        <v>766.33618577584298</v>
      </c>
      <c r="AA3064">
        <v>-32.258955112730597</v>
      </c>
      <c r="AB3064">
        <v>-42.559851212690603</v>
      </c>
      <c r="AC3064">
        <v>-20.4008487368361</v>
      </c>
      <c r="AD3064">
        <v>-82.968903796133901</v>
      </c>
      <c r="AE3064">
        <v>-36.567316476276297</v>
      </c>
      <c r="AF3064">
        <v>0</v>
      </c>
      <c r="AG3064">
        <v>13.2763970947593</v>
      </c>
      <c r="AH3064">
        <v>-43.520206941532003</v>
      </c>
      <c r="AI3064">
        <v>0.799094129188619</v>
      </c>
      <c r="AJ3064">
        <v>-4.7669309993622404</v>
      </c>
      <c r="AK3064">
        <v>66.04195</v>
      </c>
      <c r="AL3064">
        <v>0</v>
      </c>
      <c r="AM3064">
        <v>8.3587635522609602E-2</v>
      </c>
    </row>
    <row r="3065" spans="1:39" hidden="1" x14ac:dyDescent="0.25">
      <c r="A3065" t="s">
        <v>3398</v>
      </c>
      <c r="B3065" t="s">
        <v>3399</v>
      </c>
      <c r="C3065" t="s">
        <v>3399</v>
      </c>
      <c r="D3065">
        <v>10</v>
      </c>
      <c r="E3065" t="str">
        <f>REPLACE(A3065,1,51,"")</f>
        <v>5eu_63H</v>
      </c>
      <c r="F3065" t="str">
        <f>LEFT(E3065,FIND("_",E3065)-1)</f>
        <v>5eu</v>
      </c>
      <c r="G3065" t="str">
        <f>UPPER(RIGHT(F3065,1))</f>
        <v>U</v>
      </c>
      <c r="H3065" t="str">
        <f>MID(E3065,FIND("_",E3065)+1,2)</f>
        <v>63</v>
      </c>
      <c r="I3065" t="str">
        <f>RIGHT(E3065,1)</f>
        <v>H</v>
      </c>
      <c r="J3065" t="str">
        <f>REPLACE(C3065,1,52,"")</f>
        <v>5eu_63H_0.pdb</v>
      </c>
      <c r="K3065" t="str">
        <f>IF(E3065=E3064,"",1)</f>
        <v/>
      </c>
      <c r="L3065">
        <v>-546.68718861192997</v>
      </c>
      <c r="M3065">
        <v>0.47033662310865298</v>
      </c>
      <c r="N3065">
        <v>0</v>
      </c>
      <c r="O3065">
        <v>0</v>
      </c>
      <c r="P3065">
        <v>0</v>
      </c>
      <c r="Q3065">
        <v>24.994870496795201</v>
      </c>
      <c r="R3065">
        <v>0</v>
      </c>
      <c r="S3065">
        <v>0</v>
      </c>
      <c r="T3065">
        <v>-1233.5327427376301</v>
      </c>
      <c r="U3065">
        <v>246.85163726103201</v>
      </c>
      <c r="V3065">
        <v>-372.82109239624401</v>
      </c>
      <c r="W3065">
        <v>2.5566791523217298</v>
      </c>
      <c r="X3065">
        <v>37.143231106094802</v>
      </c>
      <c r="Y3065">
        <v>164.78628619849201</v>
      </c>
      <c r="Z3065">
        <v>764.91592650892403</v>
      </c>
      <c r="AA3065">
        <v>-32.264394684815997</v>
      </c>
      <c r="AB3065">
        <v>-42.343890492743398</v>
      </c>
      <c r="AC3065">
        <v>-20.3258096837172</v>
      </c>
      <c r="AD3065">
        <v>-83.2634320397583</v>
      </c>
      <c r="AE3065">
        <v>-36.016976583384697</v>
      </c>
      <c r="AF3065">
        <v>0</v>
      </c>
      <c r="AG3065">
        <v>13.0048479650301</v>
      </c>
      <c r="AH3065">
        <v>-43.382074932426001</v>
      </c>
      <c r="AI3065">
        <v>0.82202200349585797</v>
      </c>
      <c r="AJ3065">
        <v>-3.93150622622422</v>
      </c>
      <c r="AK3065">
        <v>66.04195</v>
      </c>
      <c r="AL3065">
        <v>0</v>
      </c>
      <c r="AM3065">
        <v>7.7280472834087496E-2</v>
      </c>
    </row>
    <row r="3066" spans="1:39" hidden="1" x14ac:dyDescent="0.25">
      <c r="A3066" t="s">
        <v>3398</v>
      </c>
      <c r="B3066" t="s">
        <v>3400</v>
      </c>
      <c r="C3066" t="s">
        <v>3400</v>
      </c>
      <c r="D3066">
        <v>10</v>
      </c>
      <c r="E3066" t="str">
        <f>REPLACE(A3066,1,51,"")</f>
        <v>5eu_63H</v>
      </c>
      <c r="F3066" t="str">
        <f>LEFT(E3066,FIND("_",E3066)-1)</f>
        <v>5eu</v>
      </c>
      <c r="G3066" t="str">
        <f>UPPER(RIGHT(F3066,1))</f>
        <v>U</v>
      </c>
      <c r="H3066" t="str">
        <f>MID(E3066,FIND("_",E3066)+1,2)</f>
        <v>63</v>
      </c>
      <c r="I3066" t="str">
        <f>RIGHT(E3066,1)</f>
        <v>H</v>
      </c>
      <c r="J3066" t="str">
        <f>REPLACE(C3066,1,52,"")</f>
        <v>5eu_63H_1.pdb</v>
      </c>
      <c r="K3066" t="str">
        <f>IF(E3066=E3065,"",1)</f>
        <v/>
      </c>
      <c r="L3066">
        <v>-546.56997710532198</v>
      </c>
      <c r="M3066">
        <v>0.45943447106685797</v>
      </c>
      <c r="N3066">
        <v>0</v>
      </c>
      <c r="O3066">
        <v>0</v>
      </c>
      <c r="P3066">
        <v>0</v>
      </c>
      <c r="Q3066">
        <v>25.6343135173659</v>
      </c>
      <c r="R3066">
        <v>0</v>
      </c>
      <c r="S3066">
        <v>0</v>
      </c>
      <c r="T3066">
        <v>-1232.06223328243</v>
      </c>
      <c r="U3066">
        <v>244.28120907962301</v>
      </c>
      <c r="V3066">
        <v>-372.50191587611198</v>
      </c>
      <c r="W3066">
        <v>2.5979799700821</v>
      </c>
      <c r="X3066">
        <v>36.922401269787599</v>
      </c>
      <c r="Y3066">
        <v>164.95531519688399</v>
      </c>
      <c r="Z3066">
        <v>764.55140033186501</v>
      </c>
      <c r="AA3066">
        <v>-32.055882568029297</v>
      </c>
      <c r="AB3066">
        <v>-42.300950441942497</v>
      </c>
      <c r="AC3066">
        <v>-20.341728311766399</v>
      </c>
      <c r="AD3066">
        <v>-83.124647280409803</v>
      </c>
      <c r="AE3066">
        <v>-35.329562913791698</v>
      </c>
      <c r="AF3066">
        <v>0</v>
      </c>
      <c r="AG3066">
        <v>13.146190211588699</v>
      </c>
      <c r="AH3066">
        <v>-43.5931333463013</v>
      </c>
      <c r="AI3066">
        <v>0.778449166245758</v>
      </c>
      <c r="AJ3066">
        <v>-4.2426774668371703</v>
      </c>
      <c r="AK3066">
        <v>66.04195</v>
      </c>
      <c r="AL3066">
        <v>0</v>
      </c>
      <c r="AM3066">
        <v>7.3545638858462006E-2</v>
      </c>
    </row>
    <row r="3067" spans="1:39" hidden="1" x14ac:dyDescent="0.25">
      <c r="A3067" t="s">
        <v>3398</v>
      </c>
      <c r="B3067" t="s">
        <v>3404</v>
      </c>
      <c r="C3067" t="s">
        <v>3404</v>
      </c>
      <c r="D3067">
        <v>10</v>
      </c>
      <c r="E3067" t="str">
        <f>REPLACE(A3067,1,51,"")</f>
        <v>5eu_63H</v>
      </c>
      <c r="F3067" t="str">
        <f>LEFT(E3067,FIND("_",E3067)-1)</f>
        <v>5eu</v>
      </c>
      <c r="G3067" t="str">
        <f>UPPER(RIGHT(F3067,1))</f>
        <v>U</v>
      </c>
      <c r="H3067" t="str">
        <f>MID(E3067,FIND("_",E3067)+1,2)</f>
        <v>63</v>
      </c>
      <c r="I3067" t="str">
        <f>RIGHT(E3067,1)</f>
        <v>H</v>
      </c>
      <c r="J3067" t="str">
        <f>REPLACE(C3067,1,52,"")</f>
        <v>5eu_63H_5.pdb</v>
      </c>
      <c r="K3067" t="str">
        <f>IF(E3067=E3066,"",1)</f>
        <v/>
      </c>
      <c r="L3067">
        <v>-546.45037944495698</v>
      </c>
      <c r="M3067">
        <v>0.46427065947957302</v>
      </c>
      <c r="N3067">
        <v>0</v>
      </c>
      <c r="O3067">
        <v>0</v>
      </c>
      <c r="P3067">
        <v>0</v>
      </c>
      <c r="Q3067">
        <v>25.9334330655687</v>
      </c>
      <c r="R3067">
        <v>0</v>
      </c>
      <c r="S3067">
        <v>0</v>
      </c>
      <c r="T3067">
        <v>-1230.6752283288699</v>
      </c>
      <c r="U3067">
        <v>242.59360712882301</v>
      </c>
      <c r="V3067">
        <v>-369.411365469744</v>
      </c>
      <c r="W3067">
        <v>2.6027551620688398</v>
      </c>
      <c r="X3067">
        <v>36.922545622264103</v>
      </c>
      <c r="Y3067">
        <v>163.724433116109</v>
      </c>
      <c r="Z3067">
        <v>763.93896438568004</v>
      </c>
      <c r="AA3067">
        <v>-32.124009685261697</v>
      </c>
      <c r="AB3067">
        <v>-42.302770463168599</v>
      </c>
      <c r="AC3067">
        <v>-20.423420702684499</v>
      </c>
      <c r="AD3067">
        <v>-83.194364846876397</v>
      </c>
      <c r="AE3067">
        <v>-35.634207001061199</v>
      </c>
      <c r="AF3067">
        <v>0</v>
      </c>
      <c r="AG3067">
        <v>13.2458328021774</v>
      </c>
      <c r="AH3067">
        <v>-43.929005701988402</v>
      </c>
      <c r="AI3067">
        <v>0.69885446072222701</v>
      </c>
      <c r="AJ3067">
        <v>-4.5297719824810896</v>
      </c>
      <c r="AK3067">
        <v>66.04195</v>
      </c>
      <c r="AL3067">
        <v>0</v>
      </c>
      <c r="AM3067">
        <v>7.1388993768556799E-2</v>
      </c>
    </row>
    <row r="3068" spans="1:39" hidden="1" x14ac:dyDescent="0.25">
      <c r="A3068" t="s">
        <v>3398</v>
      </c>
      <c r="B3068" t="s">
        <v>3407</v>
      </c>
      <c r="C3068" t="s">
        <v>3407</v>
      </c>
      <c r="D3068">
        <v>10</v>
      </c>
      <c r="E3068" t="str">
        <f>REPLACE(A3068,1,51,"")</f>
        <v>5eu_63H</v>
      </c>
      <c r="F3068" t="str">
        <f>LEFT(E3068,FIND("_",E3068)-1)</f>
        <v>5eu</v>
      </c>
      <c r="G3068" t="str">
        <f>UPPER(RIGHT(F3068,1))</f>
        <v>U</v>
      </c>
      <c r="H3068" t="str">
        <f>MID(E3068,FIND("_",E3068)+1,2)</f>
        <v>63</v>
      </c>
      <c r="I3068" t="str">
        <f>RIGHT(E3068,1)</f>
        <v>H</v>
      </c>
      <c r="J3068" t="str">
        <f>REPLACE(C3068,1,52,"")</f>
        <v>5eu_63H_8.pdb</v>
      </c>
      <c r="K3068" t="str">
        <f>IF(E3068=E3067,"",1)</f>
        <v/>
      </c>
      <c r="L3068">
        <v>-546.35692828607296</v>
      </c>
      <c r="M3068">
        <v>0.49697351024981501</v>
      </c>
      <c r="N3068">
        <v>0</v>
      </c>
      <c r="O3068">
        <v>0</v>
      </c>
      <c r="P3068">
        <v>0</v>
      </c>
      <c r="Q3068">
        <v>26.134392028822699</v>
      </c>
      <c r="R3068">
        <v>0</v>
      </c>
      <c r="S3068">
        <v>0</v>
      </c>
      <c r="T3068">
        <v>-1233.12368062418</v>
      </c>
      <c r="U3068">
        <v>240.803794624425</v>
      </c>
      <c r="V3068">
        <v>-375.26770146010398</v>
      </c>
      <c r="W3068">
        <v>2.5937493354210099</v>
      </c>
      <c r="X3068">
        <v>37.337351854908498</v>
      </c>
      <c r="Y3068">
        <v>166.258740999271</v>
      </c>
      <c r="Z3068">
        <v>770.34784544221895</v>
      </c>
      <c r="AA3068">
        <v>-32.189049522361202</v>
      </c>
      <c r="AB3068">
        <v>-42.263800325497698</v>
      </c>
      <c r="AC3068">
        <v>-20.505847560894502</v>
      </c>
      <c r="AD3068">
        <v>-82.949310765817799</v>
      </c>
      <c r="AE3068">
        <v>-35.348232359119201</v>
      </c>
      <c r="AF3068">
        <v>0</v>
      </c>
      <c r="AG3068">
        <v>13.5271541730612</v>
      </c>
      <c r="AH3068">
        <v>-43.834131424471202</v>
      </c>
      <c r="AI3068">
        <v>0.75453827043232602</v>
      </c>
      <c r="AJ3068">
        <v>-4.7532441279472897</v>
      </c>
      <c r="AK3068">
        <v>66.04195</v>
      </c>
      <c r="AL3068">
        <v>0</v>
      </c>
      <c r="AM3068">
        <v>7.8553155761227095E-2</v>
      </c>
    </row>
    <row r="3069" spans="1:39" hidden="1" x14ac:dyDescent="0.25">
      <c r="A3069" t="s">
        <v>3398</v>
      </c>
      <c r="B3069" t="s">
        <v>3401</v>
      </c>
      <c r="C3069" t="s">
        <v>3401</v>
      </c>
      <c r="D3069">
        <v>10</v>
      </c>
      <c r="E3069" t="str">
        <f>REPLACE(A3069,1,51,"")</f>
        <v>5eu_63H</v>
      </c>
      <c r="F3069" t="str">
        <f>LEFT(E3069,FIND("_",E3069)-1)</f>
        <v>5eu</v>
      </c>
      <c r="G3069" t="str">
        <f>UPPER(RIGHT(F3069,1))</f>
        <v>U</v>
      </c>
      <c r="H3069" t="str">
        <f>MID(E3069,FIND("_",E3069)+1,2)</f>
        <v>63</v>
      </c>
      <c r="I3069" t="str">
        <f>RIGHT(E3069,1)</f>
        <v>H</v>
      </c>
      <c r="J3069" t="str">
        <f>REPLACE(C3069,1,52,"")</f>
        <v>5eu_63H_2.pdb</v>
      </c>
      <c r="K3069" t="str">
        <f>IF(E3069=E3068,"",1)</f>
        <v/>
      </c>
      <c r="L3069">
        <v>-546.10679193604904</v>
      </c>
      <c r="M3069">
        <v>0.47363391843566399</v>
      </c>
      <c r="N3069">
        <v>0</v>
      </c>
      <c r="O3069">
        <v>0</v>
      </c>
      <c r="P3069">
        <v>0</v>
      </c>
      <c r="Q3069">
        <v>24.882467319103299</v>
      </c>
      <c r="R3069">
        <v>0</v>
      </c>
      <c r="S3069">
        <v>0</v>
      </c>
      <c r="T3069">
        <v>-1232.3841440659401</v>
      </c>
      <c r="U3069">
        <v>243.057502667482</v>
      </c>
      <c r="V3069">
        <v>-372.38633669448501</v>
      </c>
      <c r="W3069">
        <v>2.5043058390684498</v>
      </c>
      <c r="X3069">
        <v>37.074100819997497</v>
      </c>
      <c r="Y3069">
        <v>165.73521355817101</v>
      </c>
      <c r="Z3069">
        <v>763.54008606806997</v>
      </c>
      <c r="AA3069">
        <v>-30.7186387278587</v>
      </c>
      <c r="AB3069">
        <v>-42.586797209811401</v>
      </c>
      <c r="AC3069">
        <v>-20.2205955714177</v>
      </c>
      <c r="AD3069">
        <v>-82.963362422914301</v>
      </c>
      <c r="AE3069">
        <v>-36.325994031217697</v>
      </c>
      <c r="AF3069">
        <v>0</v>
      </c>
      <c r="AG3069">
        <v>16.205646469374599</v>
      </c>
      <c r="AH3069">
        <v>-43.518751775172603</v>
      </c>
      <c r="AI3069">
        <v>0.81009150879498204</v>
      </c>
      <c r="AJ3069">
        <v>-4.9245614532919104</v>
      </c>
      <c r="AK3069">
        <v>66.04195</v>
      </c>
      <c r="AL3069">
        <v>0</v>
      </c>
      <c r="AM3069">
        <v>7.10257660060514E-2</v>
      </c>
    </row>
    <row r="3070" spans="1:39" hidden="1" x14ac:dyDescent="0.25">
      <c r="A3070" t="s">
        <v>3398</v>
      </c>
      <c r="B3070" t="s">
        <v>3403</v>
      </c>
      <c r="C3070" t="s">
        <v>3403</v>
      </c>
      <c r="D3070">
        <v>10</v>
      </c>
      <c r="E3070" t="str">
        <f>REPLACE(A3070,1,51,"")</f>
        <v>5eu_63H</v>
      </c>
      <c r="F3070" t="str">
        <f>LEFT(E3070,FIND("_",E3070)-1)</f>
        <v>5eu</v>
      </c>
      <c r="G3070" t="str">
        <f>UPPER(RIGHT(F3070,1))</f>
        <v>U</v>
      </c>
      <c r="H3070" t="str">
        <f>MID(E3070,FIND("_",E3070)+1,2)</f>
        <v>63</v>
      </c>
      <c r="I3070" t="str">
        <f>RIGHT(E3070,1)</f>
        <v>H</v>
      </c>
      <c r="J3070" t="str">
        <f>REPLACE(C3070,1,52,"")</f>
        <v>5eu_63H_4.pdb</v>
      </c>
      <c r="K3070" t="str">
        <f>IF(E3070=E3069,"",1)</f>
        <v/>
      </c>
      <c r="L3070">
        <v>-546.01155172356596</v>
      </c>
      <c r="M3070">
        <v>0.48338678566654097</v>
      </c>
      <c r="N3070">
        <v>0</v>
      </c>
      <c r="O3070">
        <v>0</v>
      </c>
      <c r="P3070">
        <v>0</v>
      </c>
      <c r="Q3070">
        <v>25.631164700887901</v>
      </c>
      <c r="R3070">
        <v>0</v>
      </c>
      <c r="S3070">
        <v>0</v>
      </c>
      <c r="T3070">
        <v>-1229.18982312406</v>
      </c>
      <c r="U3070">
        <v>240.222599251069</v>
      </c>
      <c r="V3070">
        <v>-370.04357678216502</v>
      </c>
      <c r="W3070">
        <v>2.5472874889924699</v>
      </c>
      <c r="X3070">
        <v>37.025075150277097</v>
      </c>
      <c r="Y3070">
        <v>165.19718266060201</v>
      </c>
      <c r="Z3070">
        <v>760.844056810594</v>
      </c>
      <c r="AA3070">
        <v>-30.720353388738101</v>
      </c>
      <c r="AB3070">
        <v>-42.400702142031001</v>
      </c>
      <c r="AC3070">
        <v>-20.289586828621299</v>
      </c>
      <c r="AD3070">
        <v>-83.026509349207203</v>
      </c>
      <c r="AE3070">
        <v>-35.982527135800296</v>
      </c>
      <c r="AF3070">
        <v>0</v>
      </c>
      <c r="AG3070">
        <v>16.166859908885201</v>
      </c>
      <c r="AH3070">
        <v>-43.721453394096898</v>
      </c>
      <c r="AI3070">
        <v>0.76899615077540995</v>
      </c>
      <c r="AJ3070">
        <v>-5.1576103909355098</v>
      </c>
      <c r="AK3070">
        <v>66.04195</v>
      </c>
      <c r="AL3070">
        <v>0</v>
      </c>
      <c r="AM3070">
        <v>7.5418690010503095E-2</v>
      </c>
    </row>
    <row r="3071" spans="1:39" hidden="1" x14ac:dyDescent="0.25">
      <c r="A3071" t="s">
        <v>3398</v>
      </c>
      <c r="B3071" t="s">
        <v>3408</v>
      </c>
      <c r="C3071" t="s">
        <v>3408</v>
      </c>
      <c r="D3071">
        <v>10</v>
      </c>
      <c r="E3071" t="str">
        <f>REPLACE(A3071,1,51,"")</f>
        <v>5eu_63H</v>
      </c>
      <c r="F3071" t="str">
        <f>LEFT(E3071,FIND("_",E3071)-1)</f>
        <v>5eu</v>
      </c>
      <c r="G3071" t="str">
        <f>UPPER(RIGHT(F3071,1))</f>
        <v>U</v>
      </c>
      <c r="H3071" t="str">
        <f>MID(E3071,FIND("_",E3071)+1,2)</f>
        <v>63</v>
      </c>
      <c r="I3071" t="str">
        <f>RIGHT(E3071,1)</f>
        <v>H</v>
      </c>
      <c r="J3071" t="str">
        <f>REPLACE(C3071,1,52,"")</f>
        <v>5eu_63H_9.pdb</v>
      </c>
      <c r="K3071" t="str">
        <f>IF(E3071=E3070,"",1)</f>
        <v/>
      </c>
      <c r="L3071">
        <v>-544.66191852921895</v>
      </c>
      <c r="M3071">
        <v>0.48664250999687098</v>
      </c>
      <c r="N3071">
        <v>0</v>
      </c>
      <c r="O3071">
        <v>0</v>
      </c>
      <c r="P3071">
        <v>0</v>
      </c>
      <c r="Q3071">
        <v>25.392158417528101</v>
      </c>
      <c r="R3071">
        <v>0</v>
      </c>
      <c r="S3071">
        <v>0</v>
      </c>
      <c r="T3071">
        <v>-1232.79580641343</v>
      </c>
      <c r="U3071">
        <v>245.600400593953</v>
      </c>
      <c r="V3071">
        <v>-372.39190721947102</v>
      </c>
      <c r="W3071">
        <v>2.5663877067318501</v>
      </c>
      <c r="X3071">
        <v>37.271251525650797</v>
      </c>
      <c r="Y3071">
        <v>164.90701361556901</v>
      </c>
      <c r="Z3071">
        <v>766.17179617256897</v>
      </c>
      <c r="AA3071">
        <v>-30.948551445557602</v>
      </c>
      <c r="AB3071">
        <v>-42.494067334681297</v>
      </c>
      <c r="AC3071">
        <v>-20.209103932762499</v>
      </c>
      <c r="AD3071">
        <v>-83.060228929920498</v>
      </c>
      <c r="AE3071">
        <v>-36.530895454834898</v>
      </c>
      <c r="AF3071">
        <v>0</v>
      </c>
      <c r="AG3071">
        <v>13.385545982745199</v>
      </c>
      <c r="AH3071">
        <v>-43.5449981676365</v>
      </c>
      <c r="AI3071">
        <v>0.80632150537635106</v>
      </c>
      <c r="AJ3071">
        <v>-4.9018347860195997</v>
      </c>
      <c r="AK3071">
        <v>66.04195</v>
      </c>
      <c r="AL3071">
        <v>0</v>
      </c>
      <c r="AM3071">
        <v>7.2649634971658897E-2</v>
      </c>
    </row>
    <row r="3072" spans="1:39" x14ac:dyDescent="0.25">
      <c r="A3072" t="s">
        <v>3409</v>
      </c>
      <c r="B3072" t="s">
        <v>3414</v>
      </c>
      <c r="C3072" t="s">
        <v>3414</v>
      </c>
      <c r="D3072">
        <v>10</v>
      </c>
      <c r="E3072" t="str">
        <f>REPLACE(A3072,1,51,"")</f>
        <v>5eu_63I</v>
      </c>
      <c r="F3072" t="str">
        <f>LEFT(E3072,FIND("_",E3072)-1)</f>
        <v>5eu</v>
      </c>
      <c r="G3072" t="str">
        <f>UPPER(RIGHT(F3072,1))</f>
        <v>U</v>
      </c>
      <c r="H3072" t="str">
        <f>MID(E3072,FIND("_",E3072)+1,2)</f>
        <v>63</v>
      </c>
      <c r="I3072" t="str">
        <f>RIGHT(E3072,1)</f>
        <v>I</v>
      </c>
      <c r="J3072" t="str">
        <f>REPLACE(C3072,1,52,"")</f>
        <v>5eu_63I_4.pdb</v>
      </c>
      <c r="K3072">
        <f>IF(E3072=E3071,"",1)</f>
        <v>1</v>
      </c>
      <c r="L3072">
        <v>-559.99251054511603</v>
      </c>
      <c r="M3072">
        <v>0.41729644205831101</v>
      </c>
      <c r="N3072">
        <v>0</v>
      </c>
      <c r="O3072">
        <v>0</v>
      </c>
      <c r="P3072">
        <v>0</v>
      </c>
      <c r="Q3072">
        <v>25.201394640955002</v>
      </c>
      <c r="R3072">
        <v>0</v>
      </c>
      <c r="S3072">
        <v>0</v>
      </c>
      <c r="T3072">
        <v>-1232.6871417605</v>
      </c>
      <c r="U3072">
        <v>240.34958668114101</v>
      </c>
      <c r="V3072">
        <v>-369.93215197976798</v>
      </c>
      <c r="W3072">
        <v>2.57133206000699</v>
      </c>
      <c r="X3072">
        <v>36.822864592947198</v>
      </c>
      <c r="Y3072">
        <v>160.38494977852201</v>
      </c>
      <c r="Z3072">
        <v>760.31652277020999</v>
      </c>
      <c r="AA3072">
        <v>-32.891192977744403</v>
      </c>
      <c r="AB3072">
        <v>-42.146640049323501</v>
      </c>
      <c r="AC3072">
        <v>-18.287651417424801</v>
      </c>
      <c r="AD3072">
        <v>-84.211458193259901</v>
      </c>
      <c r="AE3072">
        <v>-37.626548948427299</v>
      </c>
      <c r="AF3072">
        <v>0</v>
      </c>
      <c r="AG3072">
        <v>12.050306898720001</v>
      </c>
      <c r="AH3072">
        <v>-44.174422092009799</v>
      </c>
      <c r="AI3072">
        <v>0.702662973342701</v>
      </c>
      <c r="AJ3072">
        <v>-5.28676605843006</v>
      </c>
      <c r="AK3072">
        <v>68.646339999999995</v>
      </c>
      <c r="AL3072">
        <v>0</v>
      </c>
      <c r="AM3072">
        <v>0.205502535930777</v>
      </c>
    </row>
    <row r="3073" spans="1:39" hidden="1" x14ac:dyDescent="0.25">
      <c r="A3073" t="s">
        <v>3409</v>
      </c>
      <c r="B3073" t="s">
        <v>3412</v>
      </c>
      <c r="C3073" t="s">
        <v>3412</v>
      </c>
      <c r="D3073">
        <v>10</v>
      </c>
      <c r="E3073" t="str">
        <f>REPLACE(A3073,1,51,"")</f>
        <v>5eu_63I</v>
      </c>
      <c r="F3073" t="str">
        <f>LEFT(E3073,FIND("_",E3073)-1)</f>
        <v>5eu</v>
      </c>
      <c r="G3073" t="str">
        <f>UPPER(RIGHT(F3073,1))</f>
        <v>U</v>
      </c>
      <c r="H3073" t="str">
        <f>MID(E3073,FIND("_",E3073)+1,2)</f>
        <v>63</v>
      </c>
      <c r="I3073" t="str">
        <f>RIGHT(E3073,1)</f>
        <v>I</v>
      </c>
      <c r="J3073" t="str">
        <f>REPLACE(C3073,1,52,"")</f>
        <v>5eu_63I_2.pdb</v>
      </c>
      <c r="K3073" t="str">
        <f>IF(E3073=E3072,"",1)</f>
        <v/>
      </c>
      <c r="L3073">
        <v>-544.46613045992001</v>
      </c>
      <c r="M3073">
        <v>0.46566839024402901</v>
      </c>
      <c r="N3073">
        <v>0</v>
      </c>
      <c r="O3073">
        <v>0</v>
      </c>
      <c r="P3073">
        <v>0</v>
      </c>
      <c r="Q3073">
        <v>26.0440445628515</v>
      </c>
      <c r="R3073">
        <v>0</v>
      </c>
      <c r="S3073">
        <v>0</v>
      </c>
      <c r="T3073">
        <v>-1233.09023698589</v>
      </c>
      <c r="U3073">
        <v>243.65202480232199</v>
      </c>
      <c r="V3073">
        <v>-371.36981165288501</v>
      </c>
      <c r="W3073">
        <v>2.5396015826743299</v>
      </c>
      <c r="X3073">
        <v>36.640073704607801</v>
      </c>
      <c r="Y3073">
        <v>170.05273831725799</v>
      </c>
      <c r="Z3073">
        <v>757.13632699639595</v>
      </c>
      <c r="AA3073">
        <v>-32.085518328667902</v>
      </c>
      <c r="AB3073">
        <v>-42.6220117501801</v>
      </c>
      <c r="AC3073">
        <v>-19.479512939479999</v>
      </c>
      <c r="AD3073">
        <v>-83.293966705143205</v>
      </c>
      <c r="AE3073">
        <v>-35.626943034694897</v>
      </c>
      <c r="AF3073">
        <v>0</v>
      </c>
      <c r="AG3073">
        <v>16.3678039983151</v>
      </c>
      <c r="AH3073">
        <v>-44.190414966204102</v>
      </c>
      <c r="AI3073">
        <v>0.79859514942120802</v>
      </c>
      <c r="AJ3073">
        <v>-4.6520052333135498</v>
      </c>
      <c r="AK3073">
        <v>68.646339999999995</v>
      </c>
      <c r="AL3073">
        <v>0</v>
      </c>
      <c r="AM3073">
        <v>6.67420226971637E-2</v>
      </c>
    </row>
    <row r="3074" spans="1:39" hidden="1" x14ac:dyDescent="0.25">
      <c r="A3074" t="s">
        <v>3409</v>
      </c>
      <c r="B3074" t="s">
        <v>3419</v>
      </c>
      <c r="C3074" t="s">
        <v>3419</v>
      </c>
      <c r="D3074">
        <v>10</v>
      </c>
      <c r="E3074" t="str">
        <f>REPLACE(A3074,1,51,"")</f>
        <v>5eu_63I</v>
      </c>
      <c r="F3074" t="str">
        <f>LEFT(E3074,FIND("_",E3074)-1)</f>
        <v>5eu</v>
      </c>
      <c r="G3074" t="str">
        <f>UPPER(RIGHT(F3074,1))</f>
        <v>U</v>
      </c>
      <c r="H3074" t="str">
        <f>MID(E3074,FIND("_",E3074)+1,2)</f>
        <v>63</v>
      </c>
      <c r="I3074" t="str">
        <f>RIGHT(E3074,1)</f>
        <v>I</v>
      </c>
      <c r="J3074" t="str">
        <f>REPLACE(C3074,1,52,"")</f>
        <v>5eu_63I_9.pdb</v>
      </c>
      <c r="K3074" t="str">
        <f>IF(E3074=E3073,"",1)</f>
        <v/>
      </c>
      <c r="L3074">
        <v>-544.46312226752002</v>
      </c>
      <c r="M3074">
        <v>0.53842449548250004</v>
      </c>
      <c r="N3074">
        <v>0</v>
      </c>
      <c r="O3074">
        <v>0</v>
      </c>
      <c r="P3074">
        <v>0</v>
      </c>
      <c r="Q3074">
        <v>26.440161937032499</v>
      </c>
      <c r="R3074">
        <v>0</v>
      </c>
      <c r="S3074">
        <v>0</v>
      </c>
      <c r="T3074">
        <v>-1233.1373513938699</v>
      </c>
      <c r="U3074">
        <v>246.60616479154399</v>
      </c>
      <c r="V3074">
        <v>-373.76404237359702</v>
      </c>
      <c r="W3074">
        <v>2.5920034459694401</v>
      </c>
      <c r="X3074">
        <v>37.063857387419503</v>
      </c>
      <c r="Y3074">
        <v>167.91740983015401</v>
      </c>
      <c r="Z3074">
        <v>760.33559202013703</v>
      </c>
      <c r="AA3074">
        <v>-32.133380445205702</v>
      </c>
      <c r="AB3074">
        <v>-42.297583127291396</v>
      </c>
      <c r="AC3074">
        <v>-19.366051221261198</v>
      </c>
      <c r="AD3074">
        <v>-83.406684384269695</v>
      </c>
      <c r="AE3074">
        <v>-35.018742881449199</v>
      </c>
      <c r="AF3074">
        <v>0</v>
      </c>
      <c r="AG3074">
        <v>13.174737931137701</v>
      </c>
      <c r="AH3074">
        <v>-44.4341504250146</v>
      </c>
      <c r="AI3074">
        <v>0.72252823115020204</v>
      </c>
      <c r="AJ3074">
        <v>-4.4670957150714097</v>
      </c>
      <c r="AK3074">
        <v>68.646339999999995</v>
      </c>
      <c r="AL3074">
        <v>0</v>
      </c>
      <c r="AM3074">
        <v>6.3164124973871499E-2</v>
      </c>
    </row>
    <row r="3075" spans="1:39" hidden="1" x14ac:dyDescent="0.25">
      <c r="A3075" t="s">
        <v>3409</v>
      </c>
      <c r="B3075" t="s">
        <v>3410</v>
      </c>
      <c r="C3075" t="s">
        <v>3410</v>
      </c>
      <c r="D3075">
        <v>10</v>
      </c>
      <c r="E3075" t="str">
        <f>REPLACE(A3075,1,51,"")</f>
        <v>5eu_63I</v>
      </c>
      <c r="F3075" t="str">
        <f>LEFT(E3075,FIND("_",E3075)-1)</f>
        <v>5eu</v>
      </c>
      <c r="G3075" t="str">
        <f>UPPER(RIGHT(F3075,1))</f>
        <v>U</v>
      </c>
      <c r="H3075" t="str">
        <f>MID(E3075,FIND("_",E3075)+1,2)</f>
        <v>63</v>
      </c>
      <c r="I3075" t="str">
        <f>RIGHT(E3075,1)</f>
        <v>I</v>
      </c>
      <c r="J3075" t="str">
        <f>REPLACE(C3075,1,52,"")</f>
        <v>5eu_63I_0.pdb</v>
      </c>
      <c r="K3075" t="str">
        <f>IF(E3075=E3074,"",1)</f>
        <v/>
      </c>
      <c r="L3075">
        <v>-544.42059659225004</v>
      </c>
      <c r="M3075">
        <v>0.47656538757239297</v>
      </c>
      <c r="N3075">
        <v>0</v>
      </c>
      <c r="O3075">
        <v>0</v>
      </c>
      <c r="P3075">
        <v>0</v>
      </c>
      <c r="Q3075">
        <v>25.8659859182942</v>
      </c>
      <c r="R3075">
        <v>0</v>
      </c>
      <c r="S3075">
        <v>0</v>
      </c>
      <c r="T3075">
        <v>-1234.06545864898</v>
      </c>
      <c r="U3075">
        <v>244.043280906738</v>
      </c>
      <c r="V3075">
        <v>-371.58147596299102</v>
      </c>
      <c r="W3075">
        <v>2.5419703493507999</v>
      </c>
      <c r="X3075">
        <v>36.688552645346498</v>
      </c>
      <c r="Y3075">
        <v>169.320543172138</v>
      </c>
      <c r="Z3075">
        <v>759.09002233093702</v>
      </c>
      <c r="AA3075">
        <v>-31.883635570460299</v>
      </c>
      <c r="AB3075">
        <v>-42.622541779252998</v>
      </c>
      <c r="AC3075">
        <v>-20.348466951617599</v>
      </c>
      <c r="AD3075">
        <v>-83.335305002463201</v>
      </c>
      <c r="AE3075">
        <v>-35.9090504992704</v>
      </c>
      <c r="AF3075">
        <v>0</v>
      </c>
      <c r="AG3075">
        <v>16.428958048256099</v>
      </c>
      <c r="AH3075">
        <v>-44.076307939622701</v>
      </c>
      <c r="AI3075">
        <v>0.73116933796380601</v>
      </c>
      <c r="AJ3075">
        <v>-4.0501375998826603</v>
      </c>
      <c r="AK3075">
        <v>68.646339999999995</v>
      </c>
      <c r="AL3075">
        <v>0</v>
      </c>
      <c r="AM3075">
        <v>9.4960653267380998E-2</v>
      </c>
    </row>
    <row r="3076" spans="1:39" hidden="1" x14ac:dyDescent="0.25">
      <c r="A3076" t="s">
        <v>3409</v>
      </c>
      <c r="B3076" t="s">
        <v>3418</v>
      </c>
      <c r="C3076" t="s">
        <v>3418</v>
      </c>
      <c r="D3076">
        <v>10</v>
      </c>
      <c r="E3076" t="str">
        <f>REPLACE(A3076,1,51,"")</f>
        <v>5eu_63I</v>
      </c>
      <c r="F3076" t="str">
        <f>LEFT(E3076,FIND("_",E3076)-1)</f>
        <v>5eu</v>
      </c>
      <c r="G3076" t="str">
        <f>UPPER(RIGHT(F3076,1))</f>
        <v>U</v>
      </c>
      <c r="H3076" t="str">
        <f>MID(E3076,FIND("_",E3076)+1,2)</f>
        <v>63</v>
      </c>
      <c r="I3076" t="str">
        <f>RIGHT(E3076,1)</f>
        <v>I</v>
      </c>
      <c r="J3076" t="str">
        <f>REPLACE(C3076,1,52,"")</f>
        <v>5eu_63I_8.pdb</v>
      </c>
      <c r="K3076" t="str">
        <f>IF(E3076=E3075,"",1)</f>
        <v/>
      </c>
      <c r="L3076">
        <v>-544.42059659225004</v>
      </c>
      <c r="M3076">
        <v>0.47656538757239297</v>
      </c>
      <c r="N3076">
        <v>0</v>
      </c>
      <c r="O3076">
        <v>0</v>
      </c>
      <c r="P3076">
        <v>0</v>
      </c>
      <c r="Q3076">
        <v>25.8659859182942</v>
      </c>
      <c r="R3076">
        <v>0</v>
      </c>
      <c r="S3076">
        <v>0</v>
      </c>
      <c r="T3076">
        <v>-1234.06545864898</v>
      </c>
      <c r="U3076">
        <v>244.043280906738</v>
      </c>
      <c r="V3076">
        <v>-371.58147596299102</v>
      </c>
      <c r="W3076">
        <v>2.5419703493507999</v>
      </c>
      <c r="X3076">
        <v>36.688552645346498</v>
      </c>
      <c r="Y3076">
        <v>169.320543172138</v>
      </c>
      <c r="Z3076">
        <v>759.09002233093702</v>
      </c>
      <c r="AA3076">
        <v>-31.883635570460299</v>
      </c>
      <c r="AB3076">
        <v>-42.622541779252998</v>
      </c>
      <c r="AC3076">
        <v>-20.348466951617599</v>
      </c>
      <c r="AD3076">
        <v>-83.335305002463201</v>
      </c>
      <c r="AE3076">
        <v>-35.9090504992704</v>
      </c>
      <c r="AF3076">
        <v>0</v>
      </c>
      <c r="AG3076">
        <v>16.428958048256099</v>
      </c>
      <c r="AH3076">
        <v>-44.076307939622701</v>
      </c>
      <c r="AI3076">
        <v>0.73116933796380601</v>
      </c>
      <c r="AJ3076">
        <v>-4.0501375998826603</v>
      </c>
      <c r="AK3076">
        <v>68.646339999999995</v>
      </c>
      <c r="AL3076">
        <v>0</v>
      </c>
      <c r="AM3076">
        <v>9.4960653267380998E-2</v>
      </c>
    </row>
    <row r="3077" spans="1:39" hidden="1" x14ac:dyDescent="0.25">
      <c r="A3077" t="s">
        <v>3409</v>
      </c>
      <c r="B3077" t="s">
        <v>3416</v>
      </c>
      <c r="C3077" t="s">
        <v>3416</v>
      </c>
      <c r="D3077">
        <v>10</v>
      </c>
      <c r="E3077" t="str">
        <f>REPLACE(A3077,1,51,"")</f>
        <v>5eu_63I</v>
      </c>
      <c r="F3077" t="str">
        <f>LEFT(E3077,FIND("_",E3077)-1)</f>
        <v>5eu</v>
      </c>
      <c r="G3077" t="str">
        <f>UPPER(RIGHT(F3077,1))</f>
        <v>U</v>
      </c>
      <c r="H3077" t="str">
        <f>MID(E3077,FIND("_",E3077)+1,2)</f>
        <v>63</v>
      </c>
      <c r="I3077" t="str">
        <f>RIGHT(E3077,1)</f>
        <v>I</v>
      </c>
      <c r="J3077" t="str">
        <f>REPLACE(C3077,1,52,"")</f>
        <v>5eu_63I_6.pdb</v>
      </c>
      <c r="K3077" t="str">
        <f>IF(E3077=E3076,"",1)</f>
        <v/>
      </c>
      <c r="L3077">
        <v>-543.80960335012605</v>
      </c>
      <c r="M3077">
        <v>0.46430397417691599</v>
      </c>
      <c r="N3077">
        <v>0</v>
      </c>
      <c r="O3077">
        <v>0</v>
      </c>
      <c r="P3077">
        <v>0</v>
      </c>
      <c r="Q3077">
        <v>25.815951315608</v>
      </c>
      <c r="R3077">
        <v>0</v>
      </c>
      <c r="S3077">
        <v>0</v>
      </c>
      <c r="T3077">
        <v>-1233.43118163334</v>
      </c>
      <c r="U3077">
        <v>246.97372273531499</v>
      </c>
      <c r="V3077">
        <v>-367.84913112343997</v>
      </c>
      <c r="W3077">
        <v>2.5939725518548502</v>
      </c>
      <c r="X3077">
        <v>36.861920023337497</v>
      </c>
      <c r="Y3077">
        <v>168.053834029955</v>
      </c>
      <c r="Z3077">
        <v>756.86468396857197</v>
      </c>
      <c r="AA3077">
        <v>-32.119250819994399</v>
      </c>
      <c r="AB3077">
        <v>-42.366884474067</v>
      </c>
      <c r="AC3077">
        <v>-20.3388611550394</v>
      </c>
      <c r="AD3077">
        <v>-83.411205658953605</v>
      </c>
      <c r="AE3077">
        <v>-36.348241449632802</v>
      </c>
      <c r="AF3077">
        <v>0</v>
      </c>
      <c r="AG3077">
        <v>13.204607417916</v>
      </c>
      <c r="AH3077">
        <v>-43.835201069658098</v>
      </c>
      <c r="AI3077">
        <v>0.81460335705666698</v>
      </c>
      <c r="AJ3077">
        <v>-4.0459990375706703</v>
      </c>
      <c r="AK3077">
        <v>68.646339999999995</v>
      </c>
      <c r="AL3077">
        <v>0</v>
      </c>
      <c r="AM3077">
        <v>0.106717671960049</v>
      </c>
    </row>
    <row r="3078" spans="1:39" hidden="1" x14ac:dyDescent="0.25">
      <c r="A3078" t="s">
        <v>3409</v>
      </c>
      <c r="B3078" t="s">
        <v>3411</v>
      </c>
      <c r="C3078" t="s">
        <v>3411</v>
      </c>
      <c r="D3078">
        <v>10</v>
      </c>
      <c r="E3078" t="str">
        <f>REPLACE(A3078,1,51,"")</f>
        <v>5eu_63I</v>
      </c>
      <c r="F3078" t="str">
        <f>LEFT(E3078,FIND("_",E3078)-1)</f>
        <v>5eu</v>
      </c>
      <c r="G3078" t="str">
        <f>UPPER(RIGHT(F3078,1))</f>
        <v>U</v>
      </c>
      <c r="H3078" t="str">
        <f>MID(E3078,FIND("_",E3078)+1,2)</f>
        <v>63</v>
      </c>
      <c r="I3078" t="str">
        <f>RIGHT(E3078,1)</f>
        <v>I</v>
      </c>
      <c r="J3078" t="str">
        <f>REPLACE(C3078,1,52,"")</f>
        <v>5eu_63I_1.pdb</v>
      </c>
      <c r="K3078" t="str">
        <f>IF(E3078=E3077,"",1)</f>
        <v/>
      </c>
      <c r="L3078">
        <v>-543.14362162862096</v>
      </c>
      <c r="M3078">
        <v>0.467449554027694</v>
      </c>
      <c r="N3078">
        <v>0</v>
      </c>
      <c r="O3078">
        <v>0</v>
      </c>
      <c r="P3078">
        <v>0</v>
      </c>
      <c r="Q3078">
        <v>26.2591636583781</v>
      </c>
      <c r="R3078">
        <v>0</v>
      </c>
      <c r="S3078">
        <v>0</v>
      </c>
      <c r="T3078">
        <v>-1232.78865886013</v>
      </c>
      <c r="U3078">
        <v>244.974271488867</v>
      </c>
      <c r="V3078">
        <v>-369.34091378728101</v>
      </c>
      <c r="W3078">
        <v>2.59743721491694</v>
      </c>
      <c r="X3078">
        <v>36.689935384338902</v>
      </c>
      <c r="Y3078">
        <v>168.90934577289499</v>
      </c>
      <c r="Z3078">
        <v>758.27796836302605</v>
      </c>
      <c r="AA3078">
        <v>-32.217088936383497</v>
      </c>
      <c r="AB3078">
        <v>-42.542765435015099</v>
      </c>
      <c r="AC3078">
        <v>-18.353712322051301</v>
      </c>
      <c r="AD3078">
        <v>-83.262112136865497</v>
      </c>
      <c r="AE3078">
        <v>-36.377088398418799</v>
      </c>
      <c r="AF3078">
        <v>0</v>
      </c>
      <c r="AG3078">
        <v>13.5031259603569</v>
      </c>
      <c r="AH3078">
        <v>-44.315721135848698</v>
      </c>
      <c r="AI3078">
        <v>0.78470679148394595</v>
      </c>
      <c r="AJ3078">
        <v>-4.6589275313501801</v>
      </c>
      <c r="AK3078">
        <v>68.646339999999995</v>
      </c>
      <c r="AL3078">
        <v>0</v>
      </c>
      <c r="AM3078">
        <v>7.10722804633694E-2</v>
      </c>
    </row>
    <row r="3079" spans="1:39" hidden="1" x14ac:dyDescent="0.25">
      <c r="A3079" t="s">
        <v>3409</v>
      </c>
      <c r="B3079" t="s">
        <v>3415</v>
      </c>
      <c r="C3079" t="s">
        <v>3415</v>
      </c>
      <c r="D3079">
        <v>10</v>
      </c>
      <c r="E3079" t="str">
        <f>REPLACE(A3079,1,51,"")</f>
        <v>5eu_63I</v>
      </c>
      <c r="F3079" t="str">
        <f>LEFT(E3079,FIND("_",E3079)-1)</f>
        <v>5eu</v>
      </c>
      <c r="G3079" t="str">
        <f>UPPER(RIGHT(F3079,1))</f>
        <v>U</v>
      </c>
      <c r="H3079" t="str">
        <f>MID(E3079,FIND("_",E3079)+1,2)</f>
        <v>63</v>
      </c>
      <c r="I3079" t="str">
        <f>RIGHT(E3079,1)</f>
        <v>I</v>
      </c>
      <c r="J3079" t="str">
        <f>REPLACE(C3079,1,52,"")</f>
        <v>5eu_63I_5.pdb</v>
      </c>
      <c r="K3079" t="str">
        <f>IF(E3079=E3078,"",1)</f>
        <v/>
      </c>
      <c r="L3079">
        <v>-542.05218919462402</v>
      </c>
      <c r="M3079">
        <v>0.45455535095195598</v>
      </c>
      <c r="N3079">
        <v>0</v>
      </c>
      <c r="O3079">
        <v>0</v>
      </c>
      <c r="P3079">
        <v>0</v>
      </c>
      <c r="Q3079">
        <v>26.140912587053201</v>
      </c>
      <c r="R3079">
        <v>0</v>
      </c>
      <c r="S3079">
        <v>0</v>
      </c>
      <c r="T3079">
        <v>-1232.5149254282101</v>
      </c>
      <c r="U3079">
        <v>245.66965850749699</v>
      </c>
      <c r="V3079">
        <v>-370.83771297666601</v>
      </c>
      <c r="W3079">
        <v>2.6003641816323202</v>
      </c>
      <c r="X3079">
        <v>36.943626523370199</v>
      </c>
      <c r="Y3079">
        <v>168.75686422082799</v>
      </c>
      <c r="Z3079">
        <v>760.07884560740104</v>
      </c>
      <c r="AA3079">
        <v>-30.751787209228901</v>
      </c>
      <c r="AB3079">
        <v>-42.563007063533298</v>
      </c>
      <c r="AC3079">
        <v>-20.214532090350701</v>
      </c>
      <c r="AD3079">
        <v>-83.2035709369203</v>
      </c>
      <c r="AE3079">
        <v>-36.374098285753597</v>
      </c>
      <c r="AF3079">
        <v>0</v>
      </c>
      <c r="AG3079">
        <v>13.651624399607501</v>
      </c>
      <c r="AH3079">
        <v>-44.056514933384904</v>
      </c>
      <c r="AI3079">
        <v>0.79290504362880498</v>
      </c>
      <c r="AJ3079">
        <v>-4.88585040926574</v>
      </c>
      <c r="AK3079">
        <v>68.646339999999995</v>
      </c>
      <c r="AL3079">
        <v>0</v>
      </c>
      <c r="AM3079">
        <v>6.8669067676129097E-2</v>
      </c>
    </row>
    <row r="3080" spans="1:39" hidden="1" x14ac:dyDescent="0.25">
      <c r="A3080" t="s">
        <v>3409</v>
      </c>
      <c r="B3080" t="s">
        <v>3413</v>
      </c>
      <c r="C3080" t="s">
        <v>3413</v>
      </c>
      <c r="D3080">
        <v>10</v>
      </c>
      <c r="E3080" t="str">
        <f>REPLACE(A3080,1,51,"")</f>
        <v>5eu_63I</v>
      </c>
      <c r="F3080" t="str">
        <f>LEFT(E3080,FIND("_",E3080)-1)</f>
        <v>5eu</v>
      </c>
      <c r="G3080" t="str">
        <f>UPPER(RIGHT(F3080,1))</f>
        <v>U</v>
      </c>
      <c r="H3080" t="str">
        <f>MID(E3080,FIND("_",E3080)+1,2)</f>
        <v>63</v>
      </c>
      <c r="I3080" t="str">
        <f>RIGHT(E3080,1)</f>
        <v>I</v>
      </c>
      <c r="J3080" t="str">
        <f>REPLACE(C3080,1,52,"")</f>
        <v>5eu_63I_3.pdb</v>
      </c>
      <c r="K3080" t="str">
        <f>IF(E3080=E3079,"",1)</f>
        <v/>
      </c>
      <c r="L3080">
        <v>-541.39302264471701</v>
      </c>
      <c r="M3080">
        <v>0.491099639539888</v>
      </c>
      <c r="N3080">
        <v>0</v>
      </c>
      <c r="O3080">
        <v>0</v>
      </c>
      <c r="P3080">
        <v>0</v>
      </c>
      <c r="Q3080">
        <v>27.2693464209502</v>
      </c>
      <c r="R3080">
        <v>0</v>
      </c>
      <c r="S3080">
        <v>0</v>
      </c>
      <c r="T3080">
        <v>-1231.4156938956</v>
      </c>
      <c r="U3080">
        <v>242.75374219192</v>
      </c>
      <c r="V3080">
        <v>-369.33435983290099</v>
      </c>
      <c r="W3080">
        <v>2.64820375211095</v>
      </c>
      <c r="X3080">
        <v>36.735705945779898</v>
      </c>
      <c r="Y3080">
        <v>168.66960976868</v>
      </c>
      <c r="Z3080">
        <v>759.40872974739602</v>
      </c>
      <c r="AA3080">
        <v>-30.697999363557098</v>
      </c>
      <c r="AB3080">
        <v>-42.524875596947602</v>
      </c>
      <c r="AC3080">
        <v>-19.244416809198199</v>
      </c>
      <c r="AD3080">
        <v>-83.375231803248795</v>
      </c>
      <c r="AE3080">
        <v>-36.7500963363537</v>
      </c>
      <c r="AF3080">
        <v>0</v>
      </c>
      <c r="AG3080">
        <v>13.7134412397248</v>
      </c>
      <c r="AH3080">
        <v>-44.106490687242797</v>
      </c>
      <c r="AI3080">
        <v>0.69656465483336305</v>
      </c>
      <c r="AJ3080">
        <v>-4.5620575243593002</v>
      </c>
      <c r="AK3080">
        <v>68.646339999999995</v>
      </c>
      <c r="AL3080">
        <v>0</v>
      </c>
      <c r="AM3080">
        <v>7.6515483298487605E-2</v>
      </c>
    </row>
    <row r="3081" spans="1:39" hidden="1" x14ac:dyDescent="0.25">
      <c r="A3081" t="s">
        <v>3409</v>
      </c>
      <c r="B3081" t="s">
        <v>3417</v>
      </c>
      <c r="C3081" t="s">
        <v>3417</v>
      </c>
      <c r="D3081">
        <v>10</v>
      </c>
      <c r="E3081" t="str">
        <f>REPLACE(A3081,1,51,"")</f>
        <v>5eu_63I</v>
      </c>
      <c r="F3081" t="str">
        <f>LEFT(E3081,FIND("_",E3081)-1)</f>
        <v>5eu</v>
      </c>
      <c r="G3081" t="str">
        <f>UPPER(RIGHT(F3081,1))</f>
        <v>U</v>
      </c>
      <c r="H3081" t="str">
        <f>MID(E3081,FIND("_",E3081)+1,2)</f>
        <v>63</v>
      </c>
      <c r="I3081" t="str">
        <f>RIGHT(E3081,1)</f>
        <v>I</v>
      </c>
      <c r="J3081" t="str">
        <f>REPLACE(C3081,1,52,"")</f>
        <v>5eu_63I_7.pdb</v>
      </c>
      <c r="K3081" t="str">
        <f>IF(E3081=E3080,"",1)</f>
        <v/>
      </c>
      <c r="L3081">
        <v>-540.89157072165006</v>
      </c>
      <c r="M3081">
        <v>0.48619591050611899</v>
      </c>
      <c r="N3081">
        <v>0</v>
      </c>
      <c r="O3081">
        <v>0</v>
      </c>
      <c r="P3081">
        <v>0</v>
      </c>
      <c r="Q3081">
        <v>27.957670145044201</v>
      </c>
      <c r="R3081">
        <v>0</v>
      </c>
      <c r="S3081">
        <v>0</v>
      </c>
      <c r="T3081">
        <v>-1232.5134115701901</v>
      </c>
      <c r="U3081">
        <v>241.269058018121</v>
      </c>
      <c r="V3081">
        <v>-368.58979413003601</v>
      </c>
      <c r="W3081">
        <v>2.6545303793758501</v>
      </c>
      <c r="X3081">
        <v>36.662537527813498</v>
      </c>
      <c r="Y3081">
        <v>169.001420376997</v>
      </c>
      <c r="Z3081">
        <v>761.46092882135497</v>
      </c>
      <c r="AA3081">
        <v>-30.494972155622701</v>
      </c>
      <c r="AB3081">
        <v>-42.4604738885389</v>
      </c>
      <c r="AC3081">
        <v>-19.2499982572857</v>
      </c>
      <c r="AD3081">
        <v>-83.193094908395196</v>
      </c>
      <c r="AE3081">
        <v>-36.463424627032097</v>
      </c>
      <c r="AF3081">
        <v>0</v>
      </c>
      <c r="AG3081">
        <v>13.7752185866572</v>
      </c>
      <c r="AH3081">
        <v>-44.815716268516802</v>
      </c>
      <c r="AI3081">
        <v>0.762054951110542</v>
      </c>
      <c r="AJ3081">
        <v>-5.3732617634946704</v>
      </c>
      <c r="AK3081">
        <v>68.646339999999995</v>
      </c>
      <c r="AL3081">
        <v>0</v>
      </c>
      <c r="AM3081">
        <v>7.2818040993375299E-2</v>
      </c>
    </row>
    <row r="3082" spans="1:39" x14ac:dyDescent="0.25">
      <c r="A3082" t="s">
        <v>3420</v>
      </c>
      <c r="B3082" t="s">
        <v>3429</v>
      </c>
      <c r="C3082" t="s">
        <v>3429</v>
      </c>
      <c r="D3082">
        <v>10</v>
      </c>
      <c r="E3082" t="str">
        <f>REPLACE(A3082,1,51,"")</f>
        <v>5eu_63K</v>
      </c>
      <c r="F3082" t="str">
        <f>LEFT(E3082,FIND("_",E3082)-1)</f>
        <v>5eu</v>
      </c>
      <c r="G3082" t="str">
        <f>UPPER(RIGHT(F3082,1))</f>
        <v>U</v>
      </c>
      <c r="H3082" t="str">
        <f>MID(E3082,FIND("_",E3082)+1,2)</f>
        <v>63</v>
      </c>
      <c r="I3082" t="str">
        <f>RIGHT(E3082,1)</f>
        <v>K</v>
      </c>
      <c r="J3082" t="str">
        <f>REPLACE(C3082,1,52,"")</f>
        <v>5eu_63K_8.pdb</v>
      </c>
      <c r="K3082">
        <f>IF(E3082=E3081,"",1)</f>
        <v>1</v>
      </c>
      <c r="L3082">
        <v>-547.502563212724</v>
      </c>
      <c r="M3082">
        <v>0.47364875321946098</v>
      </c>
      <c r="N3082">
        <v>0</v>
      </c>
      <c r="O3082">
        <v>0</v>
      </c>
      <c r="P3082">
        <v>0</v>
      </c>
      <c r="Q3082">
        <v>25.765666932465798</v>
      </c>
      <c r="R3082">
        <v>0</v>
      </c>
      <c r="S3082">
        <v>0</v>
      </c>
      <c r="T3082">
        <v>-1232.3172091835399</v>
      </c>
      <c r="U3082">
        <v>242.612773022694</v>
      </c>
      <c r="V3082">
        <v>-371.97385525303599</v>
      </c>
      <c r="W3082">
        <v>2.610096846846</v>
      </c>
      <c r="X3082">
        <v>37.070646201735897</v>
      </c>
      <c r="Y3082">
        <v>164.92135608210901</v>
      </c>
      <c r="Z3082">
        <v>766.13301993316304</v>
      </c>
      <c r="AA3082">
        <v>-31.977156449745699</v>
      </c>
      <c r="AB3082">
        <v>-42.237877262819701</v>
      </c>
      <c r="AC3082">
        <v>-19.466469115099599</v>
      </c>
      <c r="AD3082">
        <v>-83.033830349005896</v>
      </c>
      <c r="AE3082">
        <v>-36.6943974775429</v>
      </c>
      <c r="AF3082">
        <v>0</v>
      </c>
      <c r="AG3082">
        <v>13.1724652100788</v>
      </c>
      <c r="AH3082">
        <v>-43.6029450510581</v>
      </c>
      <c r="AI3082">
        <v>0.75364939929563002</v>
      </c>
      <c r="AJ3082">
        <v>-4.9435565216791897</v>
      </c>
      <c r="AK3082">
        <v>65.628020000000006</v>
      </c>
      <c r="AL3082">
        <v>0</v>
      </c>
      <c r="AM3082">
        <v>7.7039822421352697E-2</v>
      </c>
    </row>
    <row r="3083" spans="1:39" hidden="1" x14ac:dyDescent="0.25">
      <c r="A3083" t="s">
        <v>3420</v>
      </c>
      <c r="B3083" t="s">
        <v>3422</v>
      </c>
      <c r="C3083" t="s">
        <v>3422</v>
      </c>
      <c r="D3083">
        <v>10</v>
      </c>
      <c r="E3083" t="str">
        <f>REPLACE(A3083,1,51,"")</f>
        <v>5eu_63K</v>
      </c>
      <c r="F3083" t="str">
        <f>LEFT(E3083,FIND("_",E3083)-1)</f>
        <v>5eu</v>
      </c>
      <c r="G3083" t="str">
        <f>UPPER(RIGHT(F3083,1))</f>
        <v>U</v>
      </c>
      <c r="H3083" t="str">
        <f>MID(E3083,FIND("_",E3083)+1,2)</f>
        <v>63</v>
      </c>
      <c r="I3083" t="str">
        <f>RIGHT(E3083,1)</f>
        <v>K</v>
      </c>
      <c r="J3083" t="str">
        <f>REPLACE(C3083,1,52,"")</f>
        <v>5eu_63K_1.pdb</v>
      </c>
      <c r="K3083" t="str">
        <f>IF(E3083=E3082,"",1)</f>
        <v/>
      </c>
      <c r="L3083">
        <v>-547.08819480246802</v>
      </c>
      <c r="M3083">
        <v>0.454107344151503</v>
      </c>
      <c r="N3083">
        <v>0</v>
      </c>
      <c r="O3083">
        <v>0</v>
      </c>
      <c r="P3083">
        <v>0</v>
      </c>
      <c r="Q3083">
        <v>24.930607770304899</v>
      </c>
      <c r="R3083">
        <v>0</v>
      </c>
      <c r="S3083">
        <v>0</v>
      </c>
      <c r="T3083">
        <v>-1233.2979802324201</v>
      </c>
      <c r="U3083">
        <v>244.805906281088</v>
      </c>
      <c r="V3083">
        <v>-370.61729669007002</v>
      </c>
      <c r="W3083">
        <v>2.5620490302306802</v>
      </c>
      <c r="X3083">
        <v>37.155214073616897</v>
      </c>
      <c r="Y3083">
        <v>164.680862586431</v>
      </c>
      <c r="Z3083">
        <v>765.30548462712204</v>
      </c>
      <c r="AA3083">
        <v>-32.020220693340498</v>
      </c>
      <c r="AB3083">
        <v>-42.286774667854601</v>
      </c>
      <c r="AC3083">
        <v>-19.349727796465299</v>
      </c>
      <c r="AD3083">
        <v>-83.033211678127003</v>
      </c>
      <c r="AE3083">
        <v>-37.0153320654723</v>
      </c>
      <c r="AF3083">
        <v>0</v>
      </c>
      <c r="AG3083">
        <v>12.9426570160274</v>
      </c>
      <c r="AH3083">
        <v>-43.451373749675199</v>
      </c>
      <c r="AI3083">
        <v>0.79237175641592905</v>
      </c>
      <c r="AJ3083">
        <v>-4.8884595784082903</v>
      </c>
      <c r="AK3083">
        <v>65.628020000000006</v>
      </c>
      <c r="AL3083">
        <v>0</v>
      </c>
      <c r="AM3083">
        <v>6.9009208127803895E-2</v>
      </c>
    </row>
    <row r="3084" spans="1:39" hidden="1" x14ac:dyDescent="0.25">
      <c r="A3084" t="s">
        <v>3420</v>
      </c>
      <c r="B3084" t="s">
        <v>3427</v>
      </c>
      <c r="C3084" t="s">
        <v>3427</v>
      </c>
      <c r="D3084">
        <v>10</v>
      </c>
      <c r="E3084" t="str">
        <f>REPLACE(A3084,1,51,"")</f>
        <v>5eu_63K</v>
      </c>
      <c r="F3084" t="str">
        <f>LEFT(E3084,FIND("_",E3084)-1)</f>
        <v>5eu</v>
      </c>
      <c r="G3084" t="str">
        <f>UPPER(RIGHT(F3084,1))</f>
        <v>U</v>
      </c>
      <c r="H3084" t="str">
        <f>MID(E3084,FIND("_",E3084)+1,2)</f>
        <v>63</v>
      </c>
      <c r="I3084" t="str">
        <f>RIGHT(E3084,1)</f>
        <v>K</v>
      </c>
      <c r="J3084" t="str">
        <f>REPLACE(C3084,1,52,"")</f>
        <v>5eu_63K_6.pdb</v>
      </c>
      <c r="K3084" t="str">
        <f>IF(E3084=E3083,"",1)</f>
        <v/>
      </c>
      <c r="L3084">
        <v>-546.09236920204796</v>
      </c>
      <c r="M3084">
        <v>0.46589676299315502</v>
      </c>
      <c r="N3084">
        <v>0</v>
      </c>
      <c r="O3084">
        <v>0</v>
      </c>
      <c r="P3084">
        <v>0</v>
      </c>
      <c r="Q3084">
        <v>24.918494610548699</v>
      </c>
      <c r="R3084">
        <v>0</v>
      </c>
      <c r="S3084">
        <v>0</v>
      </c>
      <c r="T3084">
        <v>-1234.09848229163</v>
      </c>
      <c r="U3084">
        <v>244.96833174029101</v>
      </c>
      <c r="V3084">
        <v>-373.096844859275</v>
      </c>
      <c r="W3084">
        <v>2.5557763402494702</v>
      </c>
      <c r="X3084">
        <v>37.2232086354717</v>
      </c>
      <c r="Y3084">
        <v>166.772411866753</v>
      </c>
      <c r="Z3084">
        <v>767.50866377256796</v>
      </c>
      <c r="AA3084">
        <v>-32.072145872206399</v>
      </c>
      <c r="AB3084">
        <v>-42.039149755112398</v>
      </c>
      <c r="AC3084">
        <v>-20.3949937258636</v>
      </c>
      <c r="AD3084">
        <v>-83.171110020314103</v>
      </c>
      <c r="AE3084">
        <v>-36.126386516563599</v>
      </c>
      <c r="AF3084">
        <v>0</v>
      </c>
      <c r="AG3084">
        <v>12.804938743066</v>
      </c>
      <c r="AH3084">
        <v>-43.486298223269003</v>
      </c>
      <c r="AI3084">
        <v>0.79882260627197199</v>
      </c>
      <c r="AJ3084">
        <v>-4.8534314701633701</v>
      </c>
      <c r="AK3084">
        <v>65.628020000000006</v>
      </c>
      <c r="AL3084">
        <v>0</v>
      </c>
      <c r="AM3084">
        <v>6.7805217133929896E-2</v>
      </c>
    </row>
    <row r="3085" spans="1:39" hidden="1" x14ac:dyDescent="0.25">
      <c r="A3085" t="s">
        <v>3420</v>
      </c>
      <c r="B3085" t="s">
        <v>3421</v>
      </c>
      <c r="C3085" t="s">
        <v>3421</v>
      </c>
      <c r="D3085">
        <v>10</v>
      </c>
      <c r="E3085" t="str">
        <f>REPLACE(A3085,1,51,"")</f>
        <v>5eu_63K</v>
      </c>
      <c r="F3085" t="str">
        <f>LEFT(E3085,FIND("_",E3085)-1)</f>
        <v>5eu</v>
      </c>
      <c r="G3085" t="str">
        <f>UPPER(RIGHT(F3085,1))</f>
        <v>U</v>
      </c>
      <c r="H3085" t="str">
        <f>MID(E3085,FIND("_",E3085)+1,2)</f>
        <v>63</v>
      </c>
      <c r="I3085" t="str">
        <f>RIGHT(E3085,1)</f>
        <v>K</v>
      </c>
      <c r="J3085" t="str">
        <f>REPLACE(C3085,1,52,"")</f>
        <v>5eu_63K_0.pdb</v>
      </c>
      <c r="K3085" t="str">
        <f>IF(E3085=E3084,"",1)</f>
        <v/>
      </c>
      <c r="L3085">
        <v>-545.85620937745398</v>
      </c>
      <c r="M3085">
        <v>0.46643427726580799</v>
      </c>
      <c r="N3085">
        <v>0</v>
      </c>
      <c r="O3085">
        <v>0</v>
      </c>
      <c r="P3085">
        <v>0</v>
      </c>
      <c r="Q3085">
        <v>25.8610164815682</v>
      </c>
      <c r="R3085">
        <v>0</v>
      </c>
      <c r="S3085">
        <v>0</v>
      </c>
      <c r="T3085">
        <v>-1231.74336976774</v>
      </c>
      <c r="U3085">
        <v>244.94908285428599</v>
      </c>
      <c r="V3085">
        <v>-370.04623890311399</v>
      </c>
      <c r="W3085">
        <v>2.61345933214134</v>
      </c>
      <c r="X3085">
        <v>37.243288150527398</v>
      </c>
      <c r="Y3085">
        <v>163.711750940657</v>
      </c>
      <c r="Z3085">
        <v>764.22389750394802</v>
      </c>
      <c r="AA3085">
        <v>-31.986599932464902</v>
      </c>
      <c r="AB3085">
        <v>-42.302993236653997</v>
      </c>
      <c r="AC3085">
        <v>-20.425699772877</v>
      </c>
      <c r="AD3085">
        <v>-83.201533188069604</v>
      </c>
      <c r="AE3085">
        <v>-36.300410668331097</v>
      </c>
      <c r="AF3085">
        <v>0</v>
      </c>
      <c r="AG3085">
        <v>12.976103620556501</v>
      </c>
      <c r="AH3085">
        <v>-43.4733102464632</v>
      </c>
      <c r="AI3085">
        <v>0.77668329705477002</v>
      </c>
      <c r="AJ3085">
        <v>-4.47316068273489</v>
      </c>
      <c r="AK3085">
        <v>65.628020000000006</v>
      </c>
      <c r="AL3085">
        <v>0</v>
      </c>
      <c r="AM3085">
        <v>0.11380484026236801</v>
      </c>
    </row>
    <row r="3086" spans="1:39" hidden="1" x14ac:dyDescent="0.25">
      <c r="A3086" t="s">
        <v>3420</v>
      </c>
      <c r="B3086" t="s">
        <v>3430</v>
      </c>
      <c r="C3086" t="s">
        <v>3430</v>
      </c>
      <c r="D3086">
        <v>10</v>
      </c>
      <c r="E3086" t="str">
        <f>REPLACE(A3086,1,51,"")</f>
        <v>5eu_63K</v>
      </c>
      <c r="F3086" t="str">
        <f>LEFT(E3086,FIND("_",E3086)-1)</f>
        <v>5eu</v>
      </c>
      <c r="G3086" t="str">
        <f>UPPER(RIGHT(F3086,1))</f>
        <v>U</v>
      </c>
      <c r="H3086" t="str">
        <f>MID(E3086,FIND("_",E3086)+1,2)</f>
        <v>63</v>
      </c>
      <c r="I3086" t="str">
        <f>RIGHT(E3086,1)</f>
        <v>K</v>
      </c>
      <c r="J3086" t="str">
        <f>REPLACE(C3086,1,52,"")</f>
        <v>5eu_63K_9.pdb</v>
      </c>
      <c r="K3086" t="str">
        <f>IF(E3086=E3085,"",1)</f>
        <v/>
      </c>
      <c r="L3086">
        <v>-545.75278301864</v>
      </c>
      <c r="M3086">
        <v>0.46386453948591899</v>
      </c>
      <c r="N3086">
        <v>0</v>
      </c>
      <c r="O3086">
        <v>0</v>
      </c>
      <c r="P3086">
        <v>0</v>
      </c>
      <c r="Q3086">
        <v>25.3376663163722</v>
      </c>
      <c r="R3086">
        <v>0</v>
      </c>
      <c r="S3086">
        <v>0</v>
      </c>
      <c r="T3086">
        <v>-1231.38044691604</v>
      </c>
      <c r="U3086">
        <v>241.23409327264099</v>
      </c>
      <c r="V3086">
        <v>-370.45258850281698</v>
      </c>
      <c r="W3086">
        <v>2.5585529415621</v>
      </c>
      <c r="X3086">
        <v>37.228760111510198</v>
      </c>
      <c r="Y3086">
        <v>165.867741000183</v>
      </c>
      <c r="Z3086">
        <v>762.94946660712799</v>
      </c>
      <c r="AA3086">
        <v>-30.6050763299009</v>
      </c>
      <c r="AB3086">
        <v>-42.124085609536699</v>
      </c>
      <c r="AC3086">
        <v>-20.383649398318202</v>
      </c>
      <c r="AD3086">
        <v>-82.950519651128104</v>
      </c>
      <c r="AE3086">
        <v>-36.513934733998802</v>
      </c>
      <c r="AF3086">
        <v>0</v>
      </c>
      <c r="AG3086">
        <v>15.938307646848999</v>
      </c>
      <c r="AH3086">
        <v>-43.5215222114063</v>
      </c>
      <c r="AI3086">
        <v>0.76213269017221796</v>
      </c>
      <c r="AJ3086">
        <v>-5.3984311159730902</v>
      </c>
      <c r="AK3086">
        <v>65.628020000000006</v>
      </c>
      <c r="AL3086">
        <v>0</v>
      </c>
      <c r="AM3086">
        <v>7.2730864069137494E-2</v>
      </c>
    </row>
    <row r="3087" spans="1:39" hidden="1" x14ac:dyDescent="0.25">
      <c r="A3087" t="s">
        <v>3420</v>
      </c>
      <c r="B3087" t="s">
        <v>3423</v>
      </c>
      <c r="C3087" t="s">
        <v>3423</v>
      </c>
      <c r="D3087">
        <v>10</v>
      </c>
      <c r="E3087" t="str">
        <f>REPLACE(A3087,1,51,"")</f>
        <v>5eu_63K</v>
      </c>
      <c r="F3087" t="str">
        <f>LEFT(E3087,FIND("_",E3087)-1)</f>
        <v>5eu</v>
      </c>
      <c r="G3087" t="str">
        <f>UPPER(RIGHT(F3087,1))</f>
        <v>U</v>
      </c>
      <c r="H3087" t="str">
        <f>MID(E3087,FIND("_",E3087)+1,2)</f>
        <v>63</v>
      </c>
      <c r="I3087" t="str">
        <f>RIGHT(E3087,1)</f>
        <v>K</v>
      </c>
      <c r="J3087" t="str">
        <f>REPLACE(C3087,1,52,"")</f>
        <v>5eu_63K_2.pdb</v>
      </c>
      <c r="K3087" t="str">
        <f>IF(E3087=E3086,"",1)</f>
        <v/>
      </c>
      <c r="L3087">
        <v>-545.48535689806999</v>
      </c>
      <c r="M3087">
        <v>0.429233719615078</v>
      </c>
      <c r="N3087">
        <v>0</v>
      </c>
      <c r="O3087">
        <v>0</v>
      </c>
      <c r="P3087">
        <v>0</v>
      </c>
      <c r="Q3087">
        <v>24.834692477517599</v>
      </c>
      <c r="R3087">
        <v>0</v>
      </c>
      <c r="S3087">
        <v>0</v>
      </c>
      <c r="T3087">
        <v>-1230.8922983770899</v>
      </c>
      <c r="U3087">
        <v>246.30595362456299</v>
      </c>
      <c r="V3087">
        <v>-373.54664376432299</v>
      </c>
      <c r="W3087">
        <v>2.5255823715730799</v>
      </c>
      <c r="X3087">
        <v>37.637590129438401</v>
      </c>
      <c r="Y3087">
        <v>164.774136198853</v>
      </c>
      <c r="Z3087">
        <v>763.78194869010997</v>
      </c>
      <c r="AA3087">
        <v>-32.018809884084199</v>
      </c>
      <c r="AB3087">
        <v>-42.585827842201198</v>
      </c>
      <c r="AC3087">
        <v>-22.027220544677601</v>
      </c>
      <c r="AD3087">
        <v>-83.277907613683595</v>
      </c>
      <c r="AE3087">
        <v>-35.561833761920099</v>
      </c>
      <c r="AF3087">
        <v>0</v>
      </c>
      <c r="AG3087">
        <v>15.847052679317001</v>
      </c>
      <c r="AH3087">
        <v>-43.396738528342503</v>
      </c>
      <c r="AI3087">
        <v>0.81746085780106703</v>
      </c>
      <c r="AJ3087">
        <v>-4.4044676482420204</v>
      </c>
      <c r="AK3087">
        <v>65.628020000000006</v>
      </c>
      <c r="AL3087">
        <v>0</v>
      </c>
      <c r="AM3087">
        <v>7.3954037323898505E-2</v>
      </c>
    </row>
    <row r="3088" spans="1:39" hidden="1" x14ac:dyDescent="0.25">
      <c r="A3088" t="s">
        <v>3420</v>
      </c>
      <c r="B3088" t="s">
        <v>3424</v>
      </c>
      <c r="C3088" t="s">
        <v>3424</v>
      </c>
      <c r="D3088">
        <v>10</v>
      </c>
      <c r="E3088" t="str">
        <f>REPLACE(A3088,1,51,"")</f>
        <v>5eu_63K</v>
      </c>
      <c r="F3088" t="str">
        <f>LEFT(E3088,FIND("_",E3088)-1)</f>
        <v>5eu</v>
      </c>
      <c r="G3088" t="str">
        <f>UPPER(RIGHT(F3088,1))</f>
        <v>U</v>
      </c>
      <c r="H3088" t="str">
        <f>MID(E3088,FIND("_",E3088)+1,2)</f>
        <v>63</v>
      </c>
      <c r="I3088" t="str">
        <f>RIGHT(E3088,1)</f>
        <v>K</v>
      </c>
      <c r="J3088" t="str">
        <f>REPLACE(C3088,1,52,"")</f>
        <v>5eu_63K_3.pdb</v>
      </c>
      <c r="K3088" t="str">
        <f>IF(E3088=E3087,"",1)</f>
        <v/>
      </c>
      <c r="L3088">
        <v>-545.42222314276</v>
      </c>
      <c r="M3088">
        <v>0.459693912843329</v>
      </c>
      <c r="N3088">
        <v>0</v>
      </c>
      <c r="O3088">
        <v>0</v>
      </c>
      <c r="P3088">
        <v>0</v>
      </c>
      <c r="Q3088">
        <v>23.8135936538782</v>
      </c>
      <c r="R3088">
        <v>0</v>
      </c>
      <c r="S3088">
        <v>0</v>
      </c>
      <c r="T3088">
        <v>-1235.1179865941999</v>
      </c>
      <c r="U3088">
        <v>247.95082068629301</v>
      </c>
      <c r="V3088">
        <v>-374.13374492672801</v>
      </c>
      <c r="W3088">
        <v>2.64919840666429</v>
      </c>
      <c r="X3088">
        <v>37.469040455950299</v>
      </c>
      <c r="Y3088">
        <v>167.38815462448201</v>
      </c>
      <c r="Z3088">
        <v>765.86523176664798</v>
      </c>
      <c r="AA3088">
        <v>-32.022692362784099</v>
      </c>
      <c r="AB3088">
        <v>-42.329705688930098</v>
      </c>
      <c r="AC3088">
        <v>-20.351046548701799</v>
      </c>
      <c r="AD3088">
        <v>-83.065283836318002</v>
      </c>
      <c r="AE3088">
        <v>-36.286303975142999</v>
      </c>
      <c r="AF3088">
        <v>0</v>
      </c>
      <c r="AG3088">
        <v>13.9960264832667</v>
      </c>
      <c r="AH3088">
        <v>-43.139763486370001</v>
      </c>
      <c r="AI3088">
        <v>0.79806596152269005</v>
      </c>
      <c r="AJ3088">
        <v>-4.6444370446503997</v>
      </c>
      <c r="AK3088">
        <v>65.628020000000006</v>
      </c>
      <c r="AL3088">
        <v>0</v>
      </c>
      <c r="AM3088">
        <v>0.110589282359102</v>
      </c>
    </row>
    <row r="3089" spans="1:39" hidden="1" x14ac:dyDescent="0.25">
      <c r="A3089" t="s">
        <v>3420</v>
      </c>
      <c r="B3089" t="s">
        <v>3426</v>
      </c>
      <c r="C3089" t="s">
        <v>3426</v>
      </c>
      <c r="D3089">
        <v>10</v>
      </c>
      <c r="E3089" t="str">
        <f>REPLACE(A3089,1,51,"")</f>
        <v>5eu_63K</v>
      </c>
      <c r="F3089" t="str">
        <f>LEFT(E3089,FIND("_",E3089)-1)</f>
        <v>5eu</v>
      </c>
      <c r="G3089" t="str">
        <f>UPPER(RIGHT(F3089,1))</f>
        <v>U</v>
      </c>
      <c r="H3089" t="str">
        <f>MID(E3089,FIND("_",E3089)+1,2)</f>
        <v>63</v>
      </c>
      <c r="I3089" t="str">
        <f>RIGHT(E3089,1)</f>
        <v>K</v>
      </c>
      <c r="J3089" t="str">
        <f>REPLACE(C3089,1,52,"")</f>
        <v>5eu_63K_5.pdb</v>
      </c>
      <c r="K3089" t="str">
        <f>IF(E3089=E3088,"",1)</f>
        <v/>
      </c>
      <c r="L3089">
        <v>-545.09870797167798</v>
      </c>
      <c r="M3089">
        <v>0.46438614201286299</v>
      </c>
      <c r="N3089">
        <v>0</v>
      </c>
      <c r="O3089">
        <v>0</v>
      </c>
      <c r="P3089">
        <v>0</v>
      </c>
      <c r="Q3089">
        <v>26.086949614713799</v>
      </c>
      <c r="R3089">
        <v>0</v>
      </c>
      <c r="S3089">
        <v>0</v>
      </c>
      <c r="T3089">
        <v>-1232.56303106214</v>
      </c>
      <c r="U3089">
        <v>243.67676103368001</v>
      </c>
      <c r="V3089">
        <v>-373.53480811713501</v>
      </c>
      <c r="W3089">
        <v>2.62018166537537</v>
      </c>
      <c r="X3089">
        <v>37.3432976050211</v>
      </c>
      <c r="Y3089">
        <v>165.65520842461399</v>
      </c>
      <c r="Z3089">
        <v>767.41508922372998</v>
      </c>
      <c r="AA3089">
        <v>-30.7015633506639</v>
      </c>
      <c r="AB3089">
        <v>-42.213320098234902</v>
      </c>
      <c r="AC3089">
        <v>-20.3674267199033</v>
      </c>
      <c r="AD3089">
        <v>-82.981375047243603</v>
      </c>
      <c r="AE3089">
        <v>-36.419027313618898</v>
      </c>
      <c r="AF3089">
        <v>0</v>
      </c>
      <c r="AG3089">
        <v>13.217942973428899</v>
      </c>
      <c r="AH3089">
        <v>-43.514011638590297</v>
      </c>
      <c r="AI3089">
        <v>0.75719382604437202</v>
      </c>
      <c r="AJ3089">
        <v>-5.27798011355193</v>
      </c>
      <c r="AK3089">
        <v>65.628020000000006</v>
      </c>
      <c r="AL3089">
        <v>0</v>
      </c>
      <c r="AM3089">
        <v>7.3191122804156697E-2</v>
      </c>
    </row>
    <row r="3090" spans="1:39" hidden="1" x14ac:dyDescent="0.25">
      <c r="A3090" t="s">
        <v>3420</v>
      </c>
      <c r="B3090" t="s">
        <v>3428</v>
      </c>
      <c r="C3090" t="s">
        <v>3428</v>
      </c>
      <c r="D3090">
        <v>10</v>
      </c>
      <c r="E3090" t="str">
        <f>REPLACE(A3090,1,51,"")</f>
        <v>5eu_63K</v>
      </c>
      <c r="F3090" t="str">
        <f>LEFT(E3090,FIND("_",E3090)-1)</f>
        <v>5eu</v>
      </c>
      <c r="G3090" t="str">
        <f>UPPER(RIGHT(F3090,1))</f>
        <v>U</v>
      </c>
      <c r="H3090" t="str">
        <f>MID(E3090,FIND("_",E3090)+1,2)</f>
        <v>63</v>
      </c>
      <c r="I3090" t="str">
        <f>RIGHT(E3090,1)</f>
        <v>K</v>
      </c>
      <c r="J3090" t="str">
        <f>REPLACE(C3090,1,52,"")</f>
        <v>5eu_63K_7.pdb</v>
      </c>
      <c r="K3090" t="str">
        <f>IF(E3090=E3089,"",1)</f>
        <v/>
      </c>
      <c r="L3090">
        <v>-544.98187814615301</v>
      </c>
      <c r="M3090">
        <v>0.47314556777318201</v>
      </c>
      <c r="N3090">
        <v>0</v>
      </c>
      <c r="O3090">
        <v>0</v>
      </c>
      <c r="P3090">
        <v>0</v>
      </c>
      <c r="Q3090">
        <v>26.187807346290501</v>
      </c>
      <c r="R3090">
        <v>0</v>
      </c>
      <c r="S3090">
        <v>0</v>
      </c>
      <c r="T3090">
        <v>-1232.7046015662499</v>
      </c>
      <c r="U3090">
        <v>245.826590110669</v>
      </c>
      <c r="V3090">
        <v>-373.547338305604</v>
      </c>
      <c r="W3090">
        <v>2.6208776388177699</v>
      </c>
      <c r="X3090">
        <v>37.317381564313202</v>
      </c>
      <c r="Y3090">
        <v>165.11868525869201</v>
      </c>
      <c r="Z3090">
        <v>765.92520631405398</v>
      </c>
      <c r="AA3090">
        <v>-32.197196074374197</v>
      </c>
      <c r="AB3090">
        <v>-42.269967753454303</v>
      </c>
      <c r="AC3090">
        <v>-19.5079300446269</v>
      </c>
      <c r="AD3090">
        <v>-83.314747530141901</v>
      </c>
      <c r="AE3090">
        <v>-35.868362341313002</v>
      </c>
      <c r="AF3090">
        <v>0</v>
      </c>
      <c r="AG3090">
        <v>12.903468360436101</v>
      </c>
      <c r="AH3090">
        <v>-43.588554479601299</v>
      </c>
      <c r="AI3090">
        <v>0.77309997278139497</v>
      </c>
      <c r="AJ3090">
        <v>-4.3980143045332696</v>
      </c>
      <c r="AK3090">
        <v>65.628020000000006</v>
      </c>
      <c r="AL3090">
        <v>0</v>
      </c>
      <c r="AM3090">
        <v>0.113697687696481</v>
      </c>
    </row>
    <row r="3091" spans="1:39" hidden="1" x14ac:dyDescent="0.25">
      <c r="A3091" t="s">
        <v>3420</v>
      </c>
      <c r="B3091" t="s">
        <v>3425</v>
      </c>
      <c r="C3091" t="s">
        <v>3425</v>
      </c>
      <c r="D3091">
        <v>10</v>
      </c>
      <c r="E3091" t="str">
        <f>REPLACE(A3091,1,51,"")</f>
        <v>5eu_63K</v>
      </c>
      <c r="F3091" t="str">
        <f>LEFT(E3091,FIND("_",E3091)-1)</f>
        <v>5eu</v>
      </c>
      <c r="G3091" t="str">
        <f>UPPER(RIGHT(F3091,1))</f>
        <v>U</v>
      </c>
      <c r="H3091" t="str">
        <f>MID(E3091,FIND("_",E3091)+1,2)</f>
        <v>63</v>
      </c>
      <c r="I3091" t="str">
        <f>RIGHT(E3091,1)</f>
        <v>K</v>
      </c>
      <c r="J3091" t="str">
        <f>REPLACE(C3091,1,52,"")</f>
        <v>5eu_63K_4.pdb</v>
      </c>
      <c r="K3091" t="str">
        <f>IF(E3091=E3090,"",1)</f>
        <v/>
      </c>
      <c r="L3091">
        <v>-544.68478426060005</v>
      </c>
      <c r="M3091">
        <v>0.46922080728594501</v>
      </c>
      <c r="N3091">
        <v>0</v>
      </c>
      <c r="O3091">
        <v>0</v>
      </c>
      <c r="P3091">
        <v>0</v>
      </c>
      <c r="Q3091">
        <v>26.181123419052799</v>
      </c>
      <c r="R3091">
        <v>0</v>
      </c>
      <c r="S3091">
        <v>0</v>
      </c>
      <c r="T3091">
        <v>-1231.9551702414301</v>
      </c>
      <c r="U3091">
        <v>244.287609854881</v>
      </c>
      <c r="V3091">
        <v>-372.75698310173101</v>
      </c>
      <c r="W3091">
        <v>2.61296031720522</v>
      </c>
      <c r="X3091">
        <v>37.325721125527899</v>
      </c>
      <c r="Y3091">
        <v>165.344760410806</v>
      </c>
      <c r="Z3091">
        <v>765.96357208152699</v>
      </c>
      <c r="AA3091">
        <v>-30.7652841615486</v>
      </c>
      <c r="AB3091">
        <v>-42.091687425165397</v>
      </c>
      <c r="AC3091">
        <v>-19.363162696838302</v>
      </c>
      <c r="AD3091">
        <v>-82.997802722593605</v>
      </c>
      <c r="AE3091">
        <v>-37.1588198229474</v>
      </c>
      <c r="AF3091">
        <v>0</v>
      </c>
      <c r="AG3091">
        <v>12.9703916440653</v>
      </c>
      <c r="AH3091">
        <v>-43.528953812592398</v>
      </c>
      <c r="AI3091">
        <v>0.76014606375861704</v>
      </c>
      <c r="AJ3091">
        <v>-5.2198150882248404</v>
      </c>
      <c r="AK3091">
        <v>65.628020000000006</v>
      </c>
      <c r="AL3091">
        <v>0</v>
      </c>
      <c r="AM3091">
        <v>7.8589895647233496E-2</v>
      </c>
    </row>
    <row r="3092" spans="1:39" x14ac:dyDescent="0.25">
      <c r="A3092" t="s">
        <v>3431</v>
      </c>
      <c r="B3092" t="s">
        <v>3432</v>
      </c>
      <c r="C3092" t="s">
        <v>3432</v>
      </c>
      <c r="D3092">
        <v>10</v>
      </c>
      <c r="E3092" t="str">
        <f>REPLACE(A3092,1,51,"")</f>
        <v>5eu_63L</v>
      </c>
      <c r="F3092" t="str">
        <f>LEFT(E3092,FIND("_",E3092)-1)</f>
        <v>5eu</v>
      </c>
      <c r="G3092" t="str">
        <f>UPPER(RIGHT(F3092,1))</f>
        <v>U</v>
      </c>
      <c r="H3092" t="str">
        <f>MID(E3092,FIND("_",E3092)+1,2)</f>
        <v>63</v>
      </c>
      <c r="I3092" t="str">
        <f>RIGHT(E3092,1)</f>
        <v>L</v>
      </c>
      <c r="J3092" t="str">
        <f>REPLACE(C3092,1,52,"")</f>
        <v>5eu_63L_0.pdb</v>
      </c>
      <c r="K3092">
        <f>IF(E3092=E3091,"",1)</f>
        <v>1</v>
      </c>
      <c r="L3092">
        <v>-557.68398913041096</v>
      </c>
      <c r="M3092">
        <v>0.43354243307940599</v>
      </c>
      <c r="N3092">
        <v>0</v>
      </c>
      <c r="O3092">
        <v>0</v>
      </c>
      <c r="P3092">
        <v>0</v>
      </c>
      <c r="Q3092">
        <v>25.5789724891162</v>
      </c>
      <c r="R3092">
        <v>0</v>
      </c>
      <c r="S3092">
        <v>0</v>
      </c>
      <c r="T3092">
        <v>-1230.9701158339001</v>
      </c>
      <c r="U3092">
        <v>238.71883966161101</v>
      </c>
      <c r="V3092">
        <v>-373.34407351714901</v>
      </c>
      <c r="W3092">
        <v>2.50725329587301</v>
      </c>
      <c r="X3092">
        <v>37.534469534347402</v>
      </c>
      <c r="Y3092">
        <v>160.03556035371</v>
      </c>
      <c r="Z3092">
        <v>760.09688242472305</v>
      </c>
      <c r="AA3092">
        <v>-32.986432877626697</v>
      </c>
      <c r="AB3092">
        <v>-41.977329691864398</v>
      </c>
      <c r="AC3092">
        <v>-19.468960796759401</v>
      </c>
      <c r="AD3092">
        <v>-83.383072603887896</v>
      </c>
      <c r="AE3092">
        <v>-35.540887957502697</v>
      </c>
      <c r="AF3092">
        <v>0</v>
      </c>
      <c r="AG3092">
        <v>15.589730956701599</v>
      </c>
      <c r="AH3092">
        <v>-43.5453203221509</v>
      </c>
      <c r="AI3092">
        <v>0.71040265071403896</v>
      </c>
      <c r="AJ3092">
        <v>-5.3709526788273001</v>
      </c>
      <c r="AK3092">
        <v>68.004069999999999</v>
      </c>
      <c r="AL3092">
        <v>0</v>
      </c>
      <c r="AM3092">
        <v>0.126975782465828</v>
      </c>
    </row>
    <row r="3093" spans="1:39" hidden="1" x14ac:dyDescent="0.25">
      <c r="A3093" t="s">
        <v>3431</v>
      </c>
      <c r="B3093" t="s">
        <v>3435</v>
      </c>
      <c r="C3093" t="s">
        <v>3435</v>
      </c>
      <c r="D3093">
        <v>10</v>
      </c>
      <c r="E3093" t="str">
        <f>REPLACE(A3093,1,51,"")</f>
        <v>5eu_63L</v>
      </c>
      <c r="F3093" t="str">
        <f>LEFT(E3093,FIND("_",E3093)-1)</f>
        <v>5eu</v>
      </c>
      <c r="G3093" t="str">
        <f>UPPER(RIGHT(F3093,1))</f>
        <v>U</v>
      </c>
      <c r="H3093" t="str">
        <f>MID(E3093,FIND("_",E3093)+1,2)</f>
        <v>63</v>
      </c>
      <c r="I3093" t="str">
        <f>RIGHT(E3093,1)</f>
        <v>L</v>
      </c>
      <c r="J3093" t="str">
        <f>REPLACE(C3093,1,52,"")</f>
        <v>5eu_63L_3.pdb</v>
      </c>
      <c r="K3093" t="str">
        <f>IF(E3093=E3092,"",1)</f>
        <v/>
      </c>
      <c r="L3093">
        <v>-547.88993686447202</v>
      </c>
      <c r="M3093">
        <v>0.51385090129891697</v>
      </c>
      <c r="N3093">
        <v>0</v>
      </c>
      <c r="O3093">
        <v>0</v>
      </c>
      <c r="P3093">
        <v>0</v>
      </c>
      <c r="Q3093">
        <v>24.416147388108001</v>
      </c>
      <c r="R3093">
        <v>0</v>
      </c>
      <c r="S3093">
        <v>0</v>
      </c>
      <c r="T3093">
        <v>-1231.52437646146</v>
      </c>
      <c r="U3093">
        <v>242.37260632323699</v>
      </c>
      <c r="V3093">
        <v>-372.67395804277299</v>
      </c>
      <c r="W3093">
        <v>2.5046411849175199</v>
      </c>
      <c r="X3093">
        <v>36.568562782759102</v>
      </c>
      <c r="Y3093">
        <v>169.05087170861199</v>
      </c>
      <c r="Z3093">
        <v>756.74809552235001</v>
      </c>
      <c r="AA3093">
        <v>-31.430540613754498</v>
      </c>
      <c r="AB3093">
        <v>-42.089788830549601</v>
      </c>
      <c r="AC3093">
        <v>-19.422698004351901</v>
      </c>
      <c r="AD3093">
        <v>-83.301240849315803</v>
      </c>
      <c r="AE3093">
        <v>-35.268650582484497</v>
      </c>
      <c r="AF3093">
        <v>0</v>
      </c>
      <c r="AG3093">
        <v>16.274915094138901</v>
      </c>
      <c r="AH3093">
        <v>-43.9734103167984</v>
      </c>
      <c r="AI3093">
        <v>0.784231994102077</v>
      </c>
      <c r="AJ3093">
        <v>-5.0023932216036098</v>
      </c>
      <c r="AK3093">
        <v>68.004069999999999</v>
      </c>
      <c r="AL3093">
        <v>0</v>
      </c>
      <c r="AM3093">
        <v>7.2978060397308905E-2</v>
      </c>
    </row>
    <row r="3094" spans="1:39" hidden="1" x14ac:dyDescent="0.25">
      <c r="A3094" t="s">
        <v>3431</v>
      </c>
      <c r="B3094" t="s">
        <v>3436</v>
      </c>
      <c r="C3094" t="s">
        <v>3436</v>
      </c>
      <c r="D3094">
        <v>10</v>
      </c>
      <c r="E3094" t="str">
        <f>REPLACE(A3094,1,51,"")</f>
        <v>5eu_63L</v>
      </c>
      <c r="F3094" t="str">
        <f>LEFT(E3094,FIND("_",E3094)-1)</f>
        <v>5eu</v>
      </c>
      <c r="G3094" t="str">
        <f>UPPER(RIGHT(F3094,1))</f>
        <v>U</v>
      </c>
      <c r="H3094" t="str">
        <f>MID(E3094,FIND("_",E3094)+1,2)</f>
        <v>63</v>
      </c>
      <c r="I3094" t="str">
        <f>RIGHT(E3094,1)</f>
        <v>L</v>
      </c>
      <c r="J3094" t="str">
        <f>REPLACE(C3094,1,52,"")</f>
        <v>5eu_63L_4.pdb</v>
      </c>
      <c r="K3094" t="str">
        <f>IF(E3094=E3093,"",1)</f>
        <v/>
      </c>
      <c r="L3094">
        <v>-547.17582925967304</v>
      </c>
      <c r="M3094">
        <v>0.48677907380963997</v>
      </c>
      <c r="N3094">
        <v>0</v>
      </c>
      <c r="O3094">
        <v>0</v>
      </c>
      <c r="P3094">
        <v>0</v>
      </c>
      <c r="Q3094">
        <v>25.039909299238499</v>
      </c>
      <c r="R3094">
        <v>0</v>
      </c>
      <c r="S3094">
        <v>0</v>
      </c>
      <c r="T3094">
        <v>-1231.72568096995</v>
      </c>
      <c r="U3094">
        <v>241.61017170290299</v>
      </c>
      <c r="V3094">
        <v>-368.68276006008301</v>
      </c>
      <c r="W3094">
        <v>2.49586999700696</v>
      </c>
      <c r="X3094">
        <v>36.650547320033802</v>
      </c>
      <c r="Y3094">
        <v>166.932221593702</v>
      </c>
      <c r="Z3094">
        <v>757.56882390991802</v>
      </c>
      <c r="AA3094">
        <v>-31.6578385738588</v>
      </c>
      <c r="AB3094">
        <v>-42.380643695009098</v>
      </c>
      <c r="AC3094">
        <v>-20.301471267364601</v>
      </c>
      <c r="AD3094">
        <v>-83.428550048158201</v>
      </c>
      <c r="AE3094">
        <v>-34.990847186873999</v>
      </c>
      <c r="AF3094">
        <v>0</v>
      </c>
      <c r="AG3094">
        <v>16.189955144851801</v>
      </c>
      <c r="AH3094">
        <v>-44.293008909666497</v>
      </c>
      <c r="AI3094">
        <v>0.732349270041036</v>
      </c>
      <c r="AJ3094">
        <v>-5.0475954211304597</v>
      </c>
      <c r="AK3094">
        <v>68.004069999999999</v>
      </c>
      <c r="AL3094">
        <v>0</v>
      </c>
      <c r="AM3094">
        <v>0.108648634725606</v>
      </c>
    </row>
    <row r="3095" spans="1:39" hidden="1" x14ac:dyDescent="0.25">
      <c r="A3095" t="s">
        <v>3431</v>
      </c>
      <c r="B3095" t="s">
        <v>3433</v>
      </c>
      <c r="C3095" t="s">
        <v>3433</v>
      </c>
      <c r="D3095">
        <v>10</v>
      </c>
      <c r="E3095" t="str">
        <f>REPLACE(A3095,1,51,"")</f>
        <v>5eu_63L</v>
      </c>
      <c r="F3095" t="str">
        <f>LEFT(E3095,FIND("_",E3095)-1)</f>
        <v>5eu</v>
      </c>
      <c r="G3095" t="str">
        <f>UPPER(RIGHT(F3095,1))</f>
        <v>U</v>
      </c>
      <c r="H3095" t="str">
        <f>MID(E3095,FIND("_",E3095)+1,2)</f>
        <v>63</v>
      </c>
      <c r="I3095" t="str">
        <f>RIGHT(E3095,1)</f>
        <v>L</v>
      </c>
      <c r="J3095" t="str">
        <f>REPLACE(C3095,1,52,"")</f>
        <v>5eu_63L_1.pdb</v>
      </c>
      <c r="K3095" t="str">
        <f>IF(E3095=E3094,"",1)</f>
        <v/>
      </c>
      <c r="L3095">
        <v>-547.14290815152901</v>
      </c>
      <c r="M3095">
        <v>0.50536681329991495</v>
      </c>
      <c r="N3095">
        <v>0</v>
      </c>
      <c r="O3095">
        <v>0</v>
      </c>
      <c r="P3095">
        <v>0</v>
      </c>
      <c r="Q3095">
        <v>25.215055094561599</v>
      </c>
      <c r="R3095">
        <v>0</v>
      </c>
      <c r="S3095">
        <v>0</v>
      </c>
      <c r="T3095">
        <v>-1230.5656630507799</v>
      </c>
      <c r="U3095">
        <v>245.09171437052501</v>
      </c>
      <c r="V3095">
        <v>-370.83007470902697</v>
      </c>
      <c r="W3095">
        <v>2.56511248361879</v>
      </c>
      <c r="X3095">
        <v>36.8139449585601</v>
      </c>
      <c r="Y3095">
        <v>166.47463621865501</v>
      </c>
      <c r="Z3095">
        <v>757.35630677641802</v>
      </c>
      <c r="AA3095">
        <v>-31.625136516787698</v>
      </c>
      <c r="AB3095">
        <v>-42.043043535901802</v>
      </c>
      <c r="AC3095">
        <v>-20.420712334974901</v>
      </c>
      <c r="AD3095">
        <v>-83.408585532761094</v>
      </c>
      <c r="AE3095">
        <v>-34.889707747014498</v>
      </c>
      <c r="AF3095">
        <v>0</v>
      </c>
      <c r="AG3095">
        <v>13.211076630380701</v>
      </c>
      <c r="AH3095">
        <v>-44.036239825241097</v>
      </c>
      <c r="AI3095">
        <v>0.73010758511440299</v>
      </c>
      <c r="AJ3095">
        <v>-4.8560636929680996</v>
      </c>
      <c r="AK3095">
        <v>68.004069999999999</v>
      </c>
      <c r="AL3095">
        <v>0</v>
      </c>
      <c r="AM3095">
        <v>7.0294676100386602E-2</v>
      </c>
    </row>
    <row r="3096" spans="1:39" hidden="1" x14ac:dyDescent="0.25">
      <c r="A3096" t="s">
        <v>3431</v>
      </c>
      <c r="B3096" t="s">
        <v>3437</v>
      </c>
      <c r="C3096" t="s">
        <v>3437</v>
      </c>
      <c r="D3096">
        <v>10</v>
      </c>
      <c r="E3096" t="str">
        <f>REPLACE(A3096,1,51,"")</f>
        <v>5eu_63L</v>
      </c>
      <c r="F3096" t="str">
        <f>LEFT(E3096,FIND("_",E3096)-1)</f>
        <v>5eu</v>
      </c>
      <c r="G3096" t="str">
        <f>UPPER(RIGHT(F3096,1))</f>
        <v>U</v>
      </c>
      <c r="H3096" t="str">
        <f>MID(E3096,FIND("_",E3096)+1,2)</f>
        <v>63</v>
      </c>
      <c r="I3096" t="str">
        <f>RIGHT(E3096,1)</f>
        <v>L</v>
      </c>
      <c r="J3096" t="str">
        <f>REPLACE(C3096,1,52,"")</f>
        <v>5eu_63L_5.pdb</v>
      </c>
      <c r="K3096" t="str">
        <f>IF(E3096=E3095,"",1)</f>
        <v/>
      </c>
      <c r="L3096">
        <v>-546.94913297278902</v>
      </c>
      <c r="M3096">
        <v>0.524127462796111</v>
      </c>
      <c r="N3096">
        <v>0</v>
      </c>
      <c r="O3096">
        <v>0</v>
      </c>
      <c r="P3096">
        <v>0</v>
      </c>
      <c r="Q3096">
        <v>25.428047826548401</v>
      </c>
      <c r="R3096">
        <v>0</v>
      </c>
      <c r="S3096">
        <v>0</v>
      </c>
      <c r="T3096">
        <v>-1231.6366818608701</v>
      </c>
      <c r="U3096">
        <v>241.946950318316</v>
      </c>
      <c r="V3096">
        <v>-373.24546362012302</v>
      </c>
      <c r="W3096">
        <v>2.5030604659178302</v>
      </c>
      <c r="X3096">
        <v>37.381823619299297</v>
      </c>
      <c r="Y3096">
        <v>166.82142800261201</v>
      </c>
      <c r="Z3096">
        <v>759.86070049057196</v>
      </c>
      <c r="AA3096">
        <v>-31.811128955318601</v>
      </c>
      <c r="AB3096">
        <v>-42.360932797814598</v>
      </c>
      <c r="AC3096">
        <v>-19.429366161904301</v>
      </c>
      <c r="AD3096">
        <v>-83.406861452107506</v>
      </c>
      <c r="AE3096">
        <v>-34.229009021872301</v>
      </c>
      <c r="AF3096">
        <v>0</v>
      </c>
      <c r="AG3096">
        <v>16.014051133692998</v>
      </c>
      <c r="AH3096">
        <v>-44.4875120522521</v>
      </c>
      <c r="AI3096">
        <v>0.73734093376446097</v>
      </c>
      <c r="AJ3096">
        <v>-5.1109100042607398</v>
      </c>
      <c r="AK3096">
        <v>68.004069999999999</v>
      </c>
      <c r="AL3096">
        <v>0</v>
      </c>
      <c r="AM3096">
        <v>7.1260163011059294E-2</v>
      </c>
    </row>
    <row r="3097" spans="1:39" hidden="1" x14ac:dyDescent="0.25">
      <c r="A3097" t="s">
        <v>3431</v>
      </c>
      <c r="B3097" t="s">
        <v>3441</v>
      </c>
      <c r="C3097" t="s">
        <v>3441</v>
      </c>
      <c r="D3097">
        <v>10</v>
      </c>
      <c r="E3097" t="str">
        <f>REPLACE(A3097,1,51,"")</f>
        <v>5eu_63L</v>
      </c>
      <c r="F3097" t="str">
        <f>LEFT(E3097,FIND("_",E3097)-1)</f>
        <v>5eu</v>
      </c>
      <c r="G3097" t="str">
        <f>UPPER(RIGHT(F3097,1))</f>
        <v>U</v>
      </c>
      <c r="H3097" t="str">
        <f>MID(E3097,FIND("_",E3097)+1,2)</f>
        <v>63</v>
      </c>
      <c r="I3097" t="str">
        <f>RIGHT(E3097,1)</f>
        <v>L</v>
      </c>
      <c r="J3097" t="str">
        <f>REPLACE(C3097,1,52,"")</f>
        <v>5eu_63L_9.pdb</v>
      </c>
      <c r="K3097" t="str">
        <f>IF(E3097=E3096,"",1)</f>
        <v/>
      </c>
      <c r="L3097">
        <v>-546.46778541869298</v>
      </c>
      <c r="M3097">
        <v>0.43266007132141798</v>
      </c>
      <c r="N3097">
        <v>0</v>
      </c>
      <c r="O3097">
        <v>0</v>
      </c>
      <c r="P3097">
        <v>0</v>
      </c>
      <c r="Q3097">
        <v>25.129384141718798</v>
      </c>
      <c r="R3097">
        <v>0</v>
      </c>
      <c r="S3097">
        <v>0</v>
      </c>
      <c r="T3097">
        <v>-1229.7218037566399</v>
      </c>
      <c r="U3097">
        <v>243.46647061092699</v>
      </c>
      <c r="V3097">
        <v>-376.40618646209703</v>
      </c>
      <c r="W3097">
        <v>2.56595426946352</v>
      </c>
      <c r="X3097">
        <v>36.987096919529101</v>
      </c>
      <c r="Y3097">
        <v>169.31607588902099</v>
      </c>
      <c r="Z3097">
        <v>758.43725274023495</v>
      </c>
      <c r="AA3097">
        <v>-31.5823819005026</v>
      </c>
      <c r="AB3097">
        <v>-42.071006278668499</v>
      </c>
      <c r="AC3097">
        <v>-22.2108964022188</v>
      </c>
      <c r="AD3097">
        <v>-83.510732569290596</v>
      </c>
      <c r="AE3097">
        <v>-33.624032075551703</v>
      </c>
      <c r="AF3097">
        <v>0</v>
      </c>
      <c r="AG3097">
        <v>16.298414829982999</v>
      </c>
      <c r="AH3097">
        <v>-43.887104986601003</v>
      </c>
      <c r="AI3097">
        <v>0.79161479342788099</v>
      </c>
      <c r="AJ3097">
        <v>-4.5275425593154104</v>
      </c>
      <c r="AK3097">
        <v>68.004069999999999</v>
      </c>
      <c r="AL3097">
        <v>0</v>
      </c>
      <c r="AM3097">
        <v>7.7567377889321804E-2</v>
      </c>
    </row>
    <row r="3098" spans="1:39" hidden="1" x14ac:dyDescent="0.25">
      <c r="A3098" t="s">
        <v>3431</v>
      </c>
      <c r="B3098" t="s">
        <v>3440</v>
      </c>
      <c r="C3098" t="s">
        <v>3440</v>
      </c>
      <c r="D3098">
        <v>10</v>
      </c>
      <c r="E3098" t="str">
        <f>REPLACE(A3098,1,51,"")</f>
        <v>5eu_63L</v>
      </c>
      <c r="F3098" t="str">
        <f>LEFT(E3098,FIND("_",E3098)-1)</f>
        <v>5eu</v>
      </c>
      <c r="G3098" t="str">
        <f>UPPER(RIGHT(F3098,1))</f>
        <v>U</v>
      </c>
      <c r="H3098" t="str">
        <f>MID(E3098,FIND("_",E3098)+1,2)</f>
        <v>63</v>
      </c>
      <c r="I3098" t="str">
        <f>RIGHT(E3098,1)</f>
        <v>L</v>
      </c>
      <c r="J3098" t="str">
        <f>REPLACE(C3098,1,52,"")</f>
        <v>5eu_63L_8.pdb</v>
      </c>
      <c r="K3098" t="str">
        <f>IF(E3098=E3097,"",1)</f>
        <v/>
      </c>
      <c r="L3098">
        <v>-546.300878999357</v>
      </c>
      <c r="M3098">
        <v>0.47012432377042701</v>
      </c>
      <c r="N3098">
        <v>0</v>
      </c>
      <c r="O3098">
        <v>0</v>
      </c>
      <c r="P3098">
        <v>0</v>
      </c>
      <c r="Q3098">
        <v>24.431957019028999</v>
      </c>
      <c r="R3098">
        <v>0</v>
      </c>
      <c r="S3098">
        <v>0</v>
      </c>
      <c r="T3098">
        <v>-1233.2330350109501</v>
      </c>
      <c r="U3098">
        <v>244.33472133768299</v>
      </c>
      <c r="V3098">
        <v>-372.362968166418</v>
      </c>
      <c r="W3098">
        <v>2.50794146499307</v>
      </c>
      <c r="X3098">
        <v>36.682167887487701</v>
      </c>
      <c r="Y3098">
        <v>169.20273330942501</v>
      </c>
      <c r="Z3098">
        <v>757.89842116281397</v>
      </c>
      <c r="AA3098">
        <v>-31.644761588691299</v>
      </c>
      <c r="AB3098">
        <v>-42.2327879181409</v>
      </c>
      <c r="AC3098">
        <v>-20.389340675703199</v>
      </c>
      <c r="AD3098">
        <v>-83.491199193106098</v>
      </c>
      <c r="AE3098">
        <v>-35.188404115335302</v>
      </c>
      <c r="AF3098">
        <v>0</v>
      </c>
      <c r="AG3098">
        <v>16.220953980649401</v>
      </c>
      <c r="AH3098">
        <v>-43.582091477839697</v>
      </c>
      <c r="AI3098">
        <v>0.82405289382165403</v>
      </c>
      <c r="AJ3098">
        <v>-4.3948087172624701</v>
      </c>
      <c r="AK3098">
        <v>68.004069999999999</v>
      </c>
      <c r="AL3098">
        <v>0</v>
      </c>
      <c r="AM3098">
        <v>0.111498808188901</v>
      </c>
    </row>
    <row r="3099" spans="1:39" hidden="1" x14ac:dyDescent="0.25">
      <c r="A3099" t="s">
        <v>3431</v>
      </c>
      <c r="B3099" t="s">
        <v>3439</v>
      </c>
      <c r="C3099" t="s">
        <v>3439</v>
      </c>
      <c r="D3099">
        <v>10</v>
      </c>
      <c r="E3099" t="str">
        <f>REPLACE(A3099,1,51,"")</f>
        <v>5eu_63L</v>
      </c>
      <c r="F3099" t="str">
        <f>LEFT(E3099,FIND("_",E3099)-1)</f>
        <v>5eu</v>
      </c>
      <c r="G3099" t="str">
        <f>UPPER(RIGHT(F3099,1))</f>
        <v>U</v>
      </c>
      <c r="H3099" t="str">
        <f>MID(E3099,FIND("_",E3099)+1,2)</f>
        <v>63</v>
      </c>
      <c r="I3099" t="str">
        <f>RIGHT(E3099,1)</f>
        <v>L</v>
      </c>
      <c r="J3099" t="str">
        <f>REPLACE(C3099,1,52,"")</f>
        <v>5eu_63L_7.pdb</v>
      </c>
      <c r="K3099" t="str">
        <f>IF(E3099=E3098,"",1)</f>
        <v/>
      </c>
      <c r="L3099">
        <v>-545.54376262334097</v>
      </c>
      <c r="M3099">
        <v>0.53531962323931004</v>
      </c>
      <c r="N3099">
        <v>0</v>
      </c>
      <c r="O3099">
        <v>0</v>
      </c>
      <c r="P3099">
        <v>0</v>
      </c>
      <c r="Q3099">
        <v>24.960856414080201</v>
      </c>
      <c r="R3099">
        <v>0</v>
      </c>
      <c r="S3099">
        <v>0</v>
      </c>
      <c r="T3099">
        <v>-1231.6004253420001</v>
      </c>
      <c r="U3099">
        <v>242.693762134579</v>
      </c>
      <c r="V3099">
        <v>-372.64457634219201</v>
      </c>
      <c r="W3099">
        <v>2.51512698573343</v>
      </c>
      <c r="X3099">
        <v>36.837919986470801</v>
      </c>
      <c r="Y3099">
        <v>169.154204053711</v>
      </c>
      <c r="Z3099">
        <v>757.32973929234402</v>
      </c>
      <c r="AA3099">
        <v>-30.248916346410901</v>
      </c>
      <c r="AB3099">
        <v>-42.089407077339999</v>
      </c>
      <c r="AC3099">
        <v>-19.3238521391952</v>
      </c>
      <c r="AD3099">
        <v>-83.285444272056495</v>
      </c>
      <c r="AE3099">
        <v>-35.879387838811198</v>
      </c>
      <c r="AF3099">
        <v>0</v>
      </c>
      <c r="AG3099">
        <v>16.2880770558723</v>
      </c>
      <c r="AH3099">
        <v>-43.843812157223297</v>
      </c>
      <c r="AI3099">
        <v>0.79332281508741298</v>
      </c>
      <c r="AJ3099">
        <v>-5.2731831681363897</v>
      </c>
      <c r="AK3099">
        <v>68.004069999999999</v>
      </c>
      <c r="AL3099">
        <v>0</v>
      </c>
      <c r="AM3099">
        <v>6.8163322154431993E-2</v>
      </c>
    </row>
    <row r="3100" spans="1:39" hidden="1" x14ac:dyDescent="0.25">
      <c r="A3100" t="s">
        <v>3431</v>
      </c>
      <c r="B3100" t="s">
        <v>3438</v>
      </c>
      <c r="C3100" t="s">
        <v>3438</v>
      </c>
      <c r="D3100">
        <v>10</v>
      </c>
      <c r="E3100" t="str">
        <f>REPLACE(A3100,1,51,"")</f>
        <v>5eu_63L</v>
      </c>
      <c r="F3100" t="str">
        <f>LEFT(E3100,FIND("_",E3100)-1)</f>
        <v>5eu</v>
      </c>
      <c r="G3100" t="str">
        <f>UPPER(RIGHT(F3100,1))</f>
        <v>U</v>
      </c>
      <c r="H3100" t="str">
        <f>MID(E3100,FIND("_",E3100)+1,2)</f>
        <v>63</v>
      </c>
      <c r="I3100" t="str">
        <f>RIGHT(E3100,1)</f>
        <v>L</v>
      </c>
      <c r="J3100" t="str">
        <f>REPLACE(C3100,1,52,"")</f>
        <v>5eu_63L_6.pdb</v>
      </c>
      <c r="K3100" t="str">
        <f>IF(E3100=E3099,"",1)</f>
        <v/>
      </c>
      <c r="L3100">
        <v>-544.93461674358298</v>
      </c>
      <c r="M3100">
        <v>0.477534286901386</v>
      </c>
      <c r="N3100">
        <v>0</v>
      </c>
      <c r="O3100">
        <v>0</v>
      </c>
      <c r="P3100">
        <v>0</v>
      </c>
      <c r="Q3100">
        <v>25.548943166388799</v>
      </c>
      <c r="R3100">
        <v>0</v>
      </c>
      <c r="S3100">
        <v>0</v>
      </c>
      <c r="T3100">
        <v>-1232.5304420110499</v>
      </c>
      <c r="U3100">
        <v>245.42485082325899</v>
      </c>
      <c r="V3100">
        <v>-371.85490194885</v>
      </c>
      <c r="W3100">
        <v>2.57266095650616</v>
      </c>
      <c r="X3100">
        <v>36.936270947308202</v>
      </c>
      <c r="Y3100">
        <v>167.95543621215799</v>
      </c>
      <c r="Z3100">
        <v>759.89087831570203</v>
      </c>
      <c r="AA3100">
        <v>-30.543479694131999</v>
      </c>
      <c r="AB3100">
        <v>-42.048581580281898</v>
      </c>
      <c r="AC3100">
        <v>-20.2876372287203</v>
      </c>
      <c r="AD3100">
        <v>-83.352046221948896</v>
      </c>
      <c r="AE3100">
        <v>-35.801869190142497</v>
      </c>
      <c r="AF3100">
        <v>0</v>
      </c>
      <c r="AG3100">
        <v>13.4201257243864</v>
      </c>
      <c r="AH3100">
        <v>-43.813336614324498</v>
      </c>
      <c r="AI3100">
        <v>0.78624934094551802</v>
      </c>
      <c r="AJ3100">
        <v>-5.3139378784960902</v>
      </c>
      <c r="AK3100">
        <v>68.004069999999999</v>
      </c>
      <c r="AL3100">
        <v>0</v>
      </c>
      <c r="AM3100">
        <v>7.2130137707814498E-2</v>
      </c>
    </row>
    <row r="3101" spans="1:39" hidden="1" x14ac:dyDescent="0.25">
      <c r="A3101" t="s">
        <v>3431</v>
      </c>
      <c r="B3101" t="s">
        <v>3434</v>
      </c>
      <c r="C3101" t="s">
        <v>3434</v>
      </c>
      <c r="D3101">
        <v>10</v>
      </c>
      <c r="E3101" t="str">
        <f>REPLACE(A3101,1,51,"")</f>
        <v>5eu_63L</v>
      </c>
      <c r="F3101" t="str">
        <f>LEFT(E3101,FIND("_",E3101)-1)</f>
        <v>5eu</v>
      </c>
      <c r="G3101" t="str">
        <f>UPPER(RIGHT(F3101,1))</f>
        <v>U</v>
      </c>
      <c r="H3101" t="str">
        <f>MID(E3101,FIND("_",E3101)+1,2)</f>
        <v>63</v>
      </c>
      <c r="I3101" t="str">
        <f>RIGHT(E3101,1)</f>
        <v>L</v>
      </c>
      <c r="J3101" t="str">
        <f>REPLACE(C3101,1,52,"")</f>
        <v>5eu_63L_2.pdb</v>
      </c>
      <c r="K3101" t="str">
        <f>IF(E3101=E3100,"",1)</f>
        <v/>
      </c>
      <c r="L3101">
        <v>-542.94960668700298</v>
      </c>
      <c r="M3101">
        <v>0.49439110557537602</v>
      </c>
      <c r="N3101">
        <v>0</v>
      </c>
      <c r="O3101">
        <v>0</v>
      </c>
      <c r="P3101">
        <v>0</v>
      </c>
      <c r="Q3101">
        <v>27.317837720434699</v>
      </c>
      <c r="R3101">
        <v>0</v>
      </c>
      <c r="S3101">
        <v>0</v>
      </c>
      <c r="T3101">
        <v>-1230.6670068834901</v>
      </c>
      <c r="U3101">
        <v>241.07946030452999</v>
      </c>
      <c r="V3101">
        <v>-367.85717467739198</v>
      </c>
      <c r="W3101">
        <v>2.62583529773261</v>
      </c>
      <c r="X3101">
        <v>36.672833031518998</v>
      </c>
      <c r="Y3101">
        <v>167.057168920647</v>
      </c>
      <c r="Z3101">
        <v>760.76060071161203</v>
      </c>
      <c r="AA3101">
        <v>-30.26214561119</v>
      </c>
      <c r="AB3101">
        <v>-42.2537257357287</v>
      </c>
      <c r="AC3101">
        <v>-20.441164461909398</v>
      </c>
      <c r="AD3101">
        <v>-83.264738091494195</v>
      </c>
      <c r="AE3101">
        <v>-35.414872849846901</v>
      </c>
      <c r="AF3101">
        <v>0</v>
      </c>
      <c r="AG3101">
        <v>13.638035143229599</v>
      </c>
      <c r="AH3101">
        <v>-44.759693619974897</v>
      </c>
      <c r="AI3101">
        <v>0.76744504739891295</v>
      </c>
      <c r="AJ3101">
        <v>-6.0285037119534701</v>
      </c>
      <c r="AK3101">
        <v>68.004069999999999</v>
      </c>
      <c r="AL3101">
        <v>0</v>
      </c>
      <c r="AM3101">
        <v>7.6132778875446797E-2</v>
      </c>
    </row>
    <row r="3102" spans="1:39" x14ac:dyDescent="0.25">
      <c r="A3102" t="s">
        <v>3442</v>
      </c>
      <c r="B3102" t="s">
        <v>3448</v>
      </c>
      <c r="C3102" t="s">
        <v>3448</v>
      </c>
      <c r="D3102">
        <v>10</v>
      </c>
      <c r="E3102" t="str">
        <f>REPLACE(A3102,1,51,"")</f>
        <v>5eu_63M</v>
      </c>
      <c r="F3102" t="str">
        <f>LEFT(E3102,FIND("_",E3102)-1)</f>
        <v>5eu</v>
      </c>
      <c r="G3102" t="str">
        <f>UPPER(RIGHT(F3102,1))</f>
        <v>U</v>
      </c>
      <c r="H3102" t="str">
        <f>MID(E3102,FIND("_",E3102)+1,2)</f>
        <v>63</v>
      </c>
      <c r="I3102" t="str">
        <f>RIGHT(E3102,1)</f>
        <v>M</v>
      </c>
      <c r="J3102" t="str">
        <f>REPLACE(C3102,1,52,"")</f>
        <v>5eu_63M_5.pdb</v>
      </c>
      <c r="K3102">
        <f>IF(E3102=E3101,"",1)</f>
        <v>1</v>
      </c>
      <c r="L3102">
        <v>-561.45401629473497</v>
      </c>
      <c r="M3102">
        <v>0.40169044779183</v>
      </c>
      <c r="N3102">
        <v>0</v>
      </c>
      <c r="O3102">
        <v>0</v>
      </c>
      <c r="P3102">
        <v>0</v>
      </c>
      <c r="Q3102">
        <v>23.153925679936801</v>
      </c>
      <c r="R3102">
        <v>0</v>
      </c>
      <c r="S3102">
        <v>0</v>
      </c>
      <c r="T3102">
        <v>-1231.69157200322</v>
      </c>
      <c r="U3102">
        <v>241.354697826418</v>
      </c>
      <c r="V3102">
        <v>-371.15697141217902</v>
      </c>
      <c r="W3102">
        <v>2.5282590058441201</v>
      </c>
      <c r="X3102">
        <v>36.6063475420328</v>
      </c>
      <c r="Y3102">
        <v>157.162636956423</v>
      </c>
      <c r="Z3102">
        <v>761.28563905274405</v>
      </c>
      <c r="AA3102">
        <v>-33.545543557951198</v>
      </c>
      <c r="AB3102">
        <v>-42.5107999298952</v>
      </c>
      <c r="AC3102">
        <v>-20.191133915236101</v>
      </c>
      <c r="AD3102">
        <v>-83.670682368516793</v>
      </c>
      <c r="AE3102">
        <v>-35.8966952025457</v>
      </c>
      <c r="AF3102">
        <v>0</v>
      </c>
      <c r="AG3102">
        <v>15.2490800565717</v>
      </c>
      <c r="AH3102">
        <v>-43.638805539513903</v>
      </c>
      <c r="AI3102">
        <v>0.71476074475561902</v>
      </c>
      <c r="AJ3102">
        <v>-5.3024177172459899</v>
      </c>
      <c r="AK3102">
        <v>67.999949999999998</v>
      </c>
      <c r="AL3102">
        <v>0</v>
      </c>
      <c r="AM3102">
        <v>9.5308486845547602E-2</v>
      </c>
    </row>
    <row r="3103" spans="1:39" hidden="1" x14ac:dyDescent="0.25">
      <c r="A3103" t="s">
        <v>3442</v>
      </c>
      <c r="B3103" t="s">
        <v>3451</v>
      </c>
      <c r="C3103" t="s">
        <v>3451</v>
      </c>
      <c r="D3103">
        <v>10</v>
      </c>
      <c r="E3103" t="str">
        <f>REPLACE(A3103,1,51,"")</f>
        <v>5eu_63M</v>
      </c>
      <c r="F3103" t="str">
        <f>LEFT(E3103,FIND("_",E3103)-1)</f>
        <v>5eu</v>
      </c>
      <c r="G3103" t="str">
        <f>UPPER(RIGHT(F3103,1))</f>
        <v>U</v>
      </c>
      <c r="H3103" t="str">
        <f>MID(E3103,FIND("_",E3103)+1,2)</f>
        <v>63</v>
      </c>
      <c r="I3103" t="str">
        <f>RIGHT(E3103,1)</f>
        <v>M</v>
      </c>
      <c r="J3103" t="str">
        <f>REPLACE(C3103,1,52,"")</f>
        <v>5eu_63M_8.pdb</v>
      </c>
      <c r="K3103" t="str">
        <f>IF(E3103=E3102,"",1)</f>
        <v/>
      </c>
      <c r="L3103">
        <v>-558.36259075067198</v>
      </c>
      <c r="M3103">
        <v>0.38212807424643003</v>
      </c>
      <c r="N3103">
        <v>0</v>
      </c>
      <c r="O3103">
        <v>0</v>
      </c>
      <c r="P3103">
        <v>0</v>
      </c>
      <c r="Q3103">
        <v>21.779938194027</v>
      </c>
      <c r="R3103">
        <v>0</v>
      </c>
      <c r="S3103">
        <v>0</v>
      </c>
      <c r="T3103">
        <v>-1233.07210855781</v>
      </c>
      <c r="U3103">
        <v>243.594663126976</v>
      </c>
      <c r="V3103">
        <v>-367.50807721658703</v>
      </c>
      <c r="W3103">
        <v>2.4881475715252002</v>
      </c>
      <c r="X3103">
        <v>36.676666990086403</v>
      </c>
      <c r="Y3103">
        <v>157.813807993193</v>
      </c>
      <c r="Z3103">
        <v>758.95416253575104</v>
      </c>
      <c r="AA3103">
        <v>-33.581701260776299</v>
      </c>
      <c r="AB3103">
        <v>-42.327209382507498</v>
      </c>
      <c r="AC3103">
        <v>-19.1256414154578</v>
      </c>
      <c r="AD3103">
        <v>-83.635673674721801</v>
      </c>
      <c r="AE3103">
        <v>-36.3060401007819</v>
      </c>
      <c r="AF3103">
        <v>0</v>
      </c>
      <c r="AG3103">
        <v>14.8445385652407</v>
      </c>
      <c r="AH3103">
        <v>-43.275128440136001</v>
      </c>
      <c r="AI3103">
        <v>0.80403822482839504</v>
      </c>
      <c r="AJ3103">
        <v>-4.6678057378599602</v>
      </c>
      <c r="AK3103">
        <v>67.999949999999998</v>
      </c>
      <c r="AL3103">
        <v>0</v>
      </c>
      <c r="AM3103">
        <v>0.18088183434083499</v>
      </c>
    </row>
    <row r="3104" spans="1:39" hidden="1" x14ac:dyDescent="0.25">
      <c r="A3104" t="s">
        <v>3442</v>
      </c>
      <c r="B3104" t="s">
        <v>3450</v>
      </c>
      <c r="C3104" t="s">
        <v>3450</v>
      </c>
      <c r="D3104">
        <v>10</v>
      </c>
      <c r="E3104" t="str">
        <f>REPLACE(A3104,1,51,"")</f>
        <v>5eu_63M</v>
      </c>
      <c r="F3104" t="str">
        <f>LEFT(E3104,FIND("_",E3104)-1)</f>
        <v>5eu</v>
      </c>
      <c r="G3104" t="str">
        <f>UPPER(RIGHT(F3104,1))</f>
        <v>U</v>
      </c>
      <c r="H3104" t="str">
        <f>MID(E3104,FIND("_",E3104)+1,2)</f>
        <v>63</v>
      </c>
      <c r="I3104" t="str">
        <f>RIGHT(E3104,1)</f>
        <v>M</v>
      </c>
      <c r="J3104" t="str">
        <f>REPLACE(C3104,1,52,"")</f>
        <v>5eu_63M_7.pdb</v>
      </c>
      <c r="K3104" t="str">
        <f>IF(E3104=E3103,"",1)</f>
        <v/>
      </c>
      <c r="L3104">
        <v>-548.91089862957494</v>
      </c>
      <c r="M3104">
        <v>0.47968305339821499</v>
      </c>
      <c r="N3104">
        <v>0</v>
      </c>
      <c r="O3104">
        <v>0</v>
      </c>
      <c r="P3104">
        <v>0</v>
      </c>
      <c r="Q3104">
        <v>24.107310284112501</v>
      </c>
      <c r="R3104">
        <v>0</v>
      </c>
      <c r="S3104">
        <v>0</v>
      </c>
      <c r="T3104">
        <v>-1234.72495741894</v>
      </c>
      <c r="U3104">
        <v>243.947102608215</v>
      </c>
      <c r="V3104">
        <v>-372.06795648380898</v>
      </c>
      <c r="W3104">
        <v>2.4897579727974199</v>
      </c>
      <c r="X3104">
        <v>36.722080578164899</v>
      </c>
      <c r="Y3104">
        <v>165.50593984479499</v>
      </c>
      <c r="Z3104">
        <v>761.36327525698198</v>
      </c>
      <c r="AA3104">
        <v>-31.965712568928801</v>
      </c>
      <c r="AB3104">
        <v>-42.340764066493101</v>
      </c>
      <c r="AC3104">
        <v>-20.236686748106099</v>
      </c>
      <c r="AD3104">
        <v>-83.180651712352201</v>
      </c>
      <c r="AE3104">
        <v>-34.971276382283698</v>
      </c>
      <c r="AF3104">
        <v>0</v>
      </c>
      <c r="AG3104">
        <v>15.8765905880209</v>
      </c>
      <c r="AH3104">
        <v>-43.668514136515697</v>
      </c>
      <c r="AI3104">
        <v>0.73974719885636497</v>
      </c>
      <c r="AJ3104">
        <v>-4.5745327401772498</v>
      </c>
      <c r="AK3104">
        <v>67.999949999999998</v>
      </c>
      <c r="AL3104">
        <v>0</v>
      </c>
      <c r="AM3104">
        <v>6.8399296087672395E-2</v>
      </c>
    </row>
    <row r="3105" spans="1:39" hidden="1" x14ac:dyDescent="0.25">
      <c r="A3105" t="s">
        <v>3442</v>
      </c>
      <c r="B3105" t="s">
        <v>3449</v>
      </c>
      <c r="C3105" t="s">
        <v>3449</v>
      </c>
      <c r="D3105">
        <v>10</v>
      </c>
      <c r="E3105" t="str">
        <f>REPLACE(A3105,1,51,"")</f>
        <v>5eu_63M</v>
      </c>
      <c r="F3105" t="str">
        <f>LEFT(E3105,FIND("_",E3105)-1)</f>
        <v>5eu</v>
      </c>
      <c r="G3105" t="str">
        <f>UPPER(RIGHT(F3105,1))</f>
        <v>U</v>
      </c>
      <c r="H3105" t="str">
        <f>MID(E3105,FIND("_",E3105)+1,2)</f>
        <v>63</v>
      </c>
      <c r="I3105" t="str">
        <f>RIGHT(E3105,1)</f>
        <v>M</v>
      </c>
      <c r="J3105" t="str">
        <f>REPLACE(C3105,1,52,"")</f>
        <v>5eu_63M_6.pdb</v>
      </c>
      <c r="K3105" t="str">
        <f>IF(E3105=E3104,"",1)</f>
        <v/>
      </c>
      <c r="L3105">
        <v>-548.44280110182797</v>
      </c>
      <c r="M3105">
        <v>0.51604526141245599</v>
      </c>
      <c r="N3105">
        <v>0</v>
      </c>
      <c r="O3105">
        <v>0</v>
      </c>
      <c r="P3105">
        <v>0</v>
      </c>
      <c r="Q3105">
        <v>24.917034354490401</v>
      </c>
      <c r="R3105">
        <v>0</v>
      </c>
      <c r="S3105">
        <v>0</v>
      </c>
      <c r="T3105">
        <v>-1232.9359893529399</v>
      </c>
      <c r="U3105">
        <v>246.33828872311699</v>
      </c>
      <c r="V3105">
        <v>-370.89285390289899</v>
      </c>
      <c r="W3105">
        <v>2.5600981556108202</v>
      </c>
      <c r="X3105">
        <v>36.954087602666903</v>
      </c>
      <c r="Y3105">
        <v>164.24537955219299</v>
      </c>
      <c r="Z3105">
        <v>760.15328570201802</v>
      </c>
      <c r="AA3105">
        <v>-32.120660875110801</v>
      </c>
      <c r="AB3105">
        <v>-42.316114886817303</v>
      </c>
      <c r="AC3105">
        <v>-20.315254740337899</v>
      </c>
      <c r="AD3105">
        <v>-83.120124087155901</v>
      </c>
      <c r="AE3105">
        <v>-35.278722564042901</v>
      </c>
      <c r="AF3105">
        <v>0</v>
      </c>
      <c r="AG3105">
        <v>13.0037228199298</v>
      </c>
      <c r="AH3105">
        <v>-43.545223665727498</v>
      </c>
      <c r="AI3105">
        <v>0.798589418491785</v>
      </c>
      <c r="AJ3105">
        <v>-4.9580794841393399</v>
      </c>
      <c r="AK3105">
        <v>67.999949999999998</v>
      </c>
      <c r="AL3105">
        <v>0</v>
      </c>
      <c r="AM3105">
        <v>6.9786128834011807E-2</v>
      </c>
    </row>
    <row r="3106" spans="1:39" hidden="1" x14ac:dyDescent="0.25">
      <c r="A3106" t="s">
        <v>3442</v>
      </c>
      <c r="B3106" t="s">
        <v>3447</v>
      </c>
      <c r="C3106" t="s">
        <v>3447</v>
      </c>
      <c r="D3106">
        <v>10</v>
      </c>
      <c r="E3106" t="str">
        <f>REPLACE(A3106,1,51,"")</f>
        <v>5eu_63M</v>
      </c>
      <c r="F3106" t="str">
        <f>LEFT(E3106,FIND("_",E3106)-1)</f>
        <v>5eu</v>
      </c>
      <c r="G3106" t="str">
        <f>UPPER(RIGHT(F3106,1))</f>
        <v>U</v>
      </c>
      <c r="H3106" t="str">
        <f>MID(E3106,FIND("_",E3106)+1,2)</f>
        <v>63</v>
      </c>
      <c r="I3106" t="str">
        <f>RIGHT(E3106,1)</f>
        <v>M</v>
      </c>
      <c r="J3106" t="str">
        <f>REPLACE(C3106,1,52,"")</f>
        <v>5eu_63M_4.pdb</v>
      </c>
      <c r="K3106" t="str">
        <f>IF(E3106=E3105,"",1)</f>
        <v/>
      </c>
      <c r="L3106">
        <v>-547.91998512919099</v>
      </c>
      <c r="M3106">
        <v>0.46723598208163503</v>
      </c>
      <c r="N3106">
        <v>0</v>
      </c>
      <c r="O3106">
        <v>0</v>
      </c>
      <c r="P3106">
        <v>0</v>
      </c>
      <c r="Q3106">
        <v>24.222531403452599</v>
      </c>
      <c r="R3106">
        <v>0</v>
      </c>
      <c r="S3106">
        <v>0</v>
      </c>
      <c r="T3106">
        <v>-1235.0652751493701</v>
      </c>
      <c r="U3106">
        <v>245.42508929845201</v>
      </c>
      <c r="V3106">
        <v>-372.30112163382603</v>
      </c>
      <c r="W3106">
        <v>2.5059115063652202</v>
      </c>
      <c r="X3106">
        <v>36.721764498282802</v>
      </c>
      <c r="Y3106">
        <v>166.49179708879501</v>
      </c>
      <c r="Z3106">
        <v>760.31771562272502</v>
      </c>
      <c r="AA3106">
        <v>-32.097910891047299</v>
      </c>
      <c r="AB3106">
        <v>-42.360692711308197</v>
      </c>
      <c r="AC3106">
        <v>-20.3404941571848</v>
      </c>
      <c r="AD3106">
        <v>-83.0711060168465</v>
      </c>
      <c r="AE3106">
        <v>-35.463260217425599</v>
      </c>
      <c r="AF3106">
        <v>0</v>
      </c>
      <c r="AG3106">
        <v>16.029649334568798</v>
      </c>
      <c r="AH3106">
        <v>-43.294561341222497</v>
      </c>
      <c r="AI3106">
        <v>0.88932195769004496</v>
      </c>
      <c r="AJ3106">
        <v>-4.6025114692177</v>
      </c>
      <c r="AK3106">
        <v>67.999949999999998</v>
      </c>
      <c r="AL3106">
        <v>0</v>
      </c>
      <c r="AM3106">
        <v>7.3217747933023297E-2</v>
      </c>
    </row>
    <row r="3107" spans="1:39" hidden="1" x14ac:dyDescent="0.25">
      <c r="A3107" t="s">
        <v>3442</v>
      </c>
      <c r="B3107" t="s">
        <v>3444</v>
      </c>
      <c r="C3107" t="s">
        <v>3444</v>
      </c>
      <c r="D3107">
        <v>10</v>
      </c>
      <c r="E3107" t="str">
        <f>REPLACE(A3107,1,51,"")</f>
        <v>5eu_63M</v>
      </c>
      <c r="F3107" t="str">
        <f>LEFT(E3107,FIND("_",E3107)-1)</f>
        <v>5eu</v>
      </c>
      <c r="G3107" t="str">
        <f>UPPER(RIGHT(F3107,1))</f>
        <v>U</v>
      </c>
      <c r="H3107" t="str">
        <f>MID(E3107,FIND("_",E3107)+1,2)</f>
        <v>63</v>
      </c>
      <c r="I3107" t="str">
        <f>RIGHT(E3107,1)</f>
        <v>M</v>
      </c>
      <c r="J3107" t="str">
        <f>REPLACE(C3107,1,52,"")</f>
        <v>5eu_63M_1.pdb</v>
      </c>
      <c r="K3107" t="str">
        <f>IF(E3107=E3106,"",1)</f>
        <v/>
      </c>
      <c r="L3107">
        <v>-547.716584825768</v>
      </c>
      <c r="M3107">
        <v>0.467851996031317</v>
      </c>
      <c r="N3107">
        <v>0</v>
      </c>
      <c r="O3107">
        <v>0</v>
      </c>
      <c r="P3107">
        <v>0</v>
      </c>
      <c r="Q3107">
        <v>24.753756340610099</v>
      </c>
      <c r="R3107">
        <v>0</v>
      </c>
      <c r="S3107">
        <v>0</v>
      </c>
      <c r="T3107">
        <v>-1232.74359892193</v>
      </c>
      <c r="U3107">
        <v>242.717322611898</v>
      </c>
      <c r="V3107">
        <v>-368.65050021276801</v>
      </c>
      <c r="W3107">
        <v>2.54757989727351</v>
      </c>
      <c r="X3107">
        <v>36.600933416138801</v>
      </c>
      <c r="Y3107">
        <v>166.08991239730801</v>
      </c>
      <c r="Z3107">
        <v>757.348332091771</v>
      </c>
      <c r="AA3107">
        <v>-32.057352710268901</v>
      </c>
      <c r="AB3107">
        <v>-42.366674733716501</v>
      </c>
      <c r="AC3107">
        <v>-20.334884038527001</v>
      </c>
      <c r="AD3107">
        <v>-83.121192716674699</v>
      </c>
      <c r="AE3107">
        <v>-35.150543561516102</v>
      </c>
      <c r="AF3107">
        <v>0</v>
      </c>
      <c r="AG3107">
        <v>15.9987943270951</v>
      </c>
      <c r="AH3107">
        <v>-43.415523071381003</v>
      </c>
      <c r="AI3107">
        <v>0.85072364895656205</v>
      </c>
      <c r="AJ3107">
        <v>-4.8953858249813997</v>
      </c>
      <c r="AK3107">
        <v>67.999949999999998</v>
      </c>
      <c r="AL3107">
        <v>0</v>
      </c>
      <c r="AM3107">
        <v>0.111766234943598</v>
      </c>
    </row>
    <row r="3108" spans="1:39" hidden="1" x14ac:dyDescent="0.25">
      <c r="A3108" t="s">
        <v>3442</v>
      </c>
      <c r="B3108" t="s">
        <v>3445</v>
      </c>
      <c r="C3108" t="s">
        <v>3445</v>
      </c>
      <c r="D3108">
        <v>10</v>
      </c>
      <c r="E3108" t="str">
        <f>REPLACE(A3108,1,51,"")</f>
        <v>5eu_63M</v>
      </c>
      <c r="F3108" t="str">
        <f>LEFT(E3108,FIND("_",E3108)-1)</f>
        <v>5eu</v>
      </c>
      <c r="G3108" t="str">
        <f>UPPER(RIGHT(F3108,1))</f>
        <v>U</v>
      </c>
      <c r="H3108" t="str">
        <f>MID(E3108,FIND("_",E3108)+1,2)</f>
        <v>63</v>
      </c>
      <c r="I3108" t="str">
        <f>RIGHT(E3108,1)</f>
        <v>M</v>
      </c>
      <c r="J3108" t="str">
        <f>REPLACE(C3108,1,52,"")</f>
        <v>5eu_63M_2.pdb</v>
      </c>
      <c r="K3108" t="str">
        <f>IF(E3108=E3107,"",1)</f>
        <v/>
      </c>
      <c r="L3108">
        <v>-547.42316289878397</v>
      </c>
      <c r="M3108">
        <v>0.49010251492723</v>
      </c>
      <c r="N3108">
        <v>0</v>
      </c>
      <c r="O3108">
        <v>0</v>
      </c>
      <c r="P3108">
        <v>0</v>
      </c>
      <c r="Q3108">
        <v>24.720554465086799</v>
      </c>
      <c r="R3108">
        <v>0</v>
      </c>
      <c r="S3108">
        <v>0</v>
      </c>
      <c r="T3108">
        <v>-1232.8167577260101</v>
      </c>
      <c r="U3108">
        <v>244.091597144361</v>
      </c>
      <c r="V3108">
        <v>-371.98749248254899</v>
      </c>
      <c r="W3108">
        <v>2.4946212561190202</v>
      </c>
      <c r="X3108">
        <v>36.805318882416302</v>
      </c>
      <c r="Y3108">
        <v>166.80848620172199</v>
      </c>
      <c r="Z3108">
        <v>758.01228129188405</v>
      </c>
      <c r="AA3108">
        <v>-32.252122354777804</v>
      </c>
      <c r="AB3108">
        <v>-42.564600132051801</v>
      </c>
      <c r="AC3108">
        <v>-18.432267183803202</v>
      </c>
      <c r="AD3108">
        <v>-83.169939918051398</v>
      </c>
      <c r="AE3108">
        <v>-35.440212731787199</v>
      </c>
      <c r="AF3108">
        <v>0</v>
      </c>
      <c r="AG3108">
        <v>15.8734160894294</v>
      </c>
      <c r="AH3108">
        <v>-43.597985734836499</v>
      </c>
      <c r="AI3108">
        <v>0.81711162979330798</v>
      </c>
      <c r="AJ3108">
        <v>-4.8549455207307002</v>
      </c>
      <c r="AK3108">
        <v>67.999949999999998</v>
      </c>
      <c r="AL3108">
        <v>0</v>
      </c>
      <c r="AM3108">
        <v>6.9823925005421394E-2</v>
      </c>
    </row>
    <row r="3109" spans="1:39" hidden="1" x14ac:dyDescent="0.25">
      <c r="A3109" t="s">
        <v>3442</v>
      </c>
      <c r="B3109" t="s">
        <v>3446</v>
      </c>
      <c r="C3109" t="s">
        <v>3446</v>
      </c>
      <c r="D3109">
        <v>10</v>
      </c>
      <c r="E3109" t="str">
        <f>REPLACE(A3109,1,51,"")</f>
        <v>5eu_63M</v>
      </c>
      <c r="F3109" t="str">
        <f>LEFT(E3109,FIND("_",E3109)-1)</f>
        <v>5eu</v>
      </c>
      <c r="G3109" t="str">
        <f>UPPER(RIGHT(F3109,1))</f>
        <v>U</v>
      </c>
      <c r="H3109" t="str">
        <f>MID(E3109,FIND("_",E3109)+1,2)</f>
        <v>63</v>
      </c>
      <c r="I3109" t="str">
        <f>RIGHT(E3109,1)</f>
        <v>M</v>
      </c>
      <c r="J3109" t="str">
        <f>REPLACE(C3109,1,52,"")</f>
        <v>5eu_63M_3.pdb</v>
      </c>
      <c r="K3109" t="str">
        <f>IF(E3109=E3108,"",1)</f>
        <v/>
      </c>
      <c r="L3109">
        <v>-547.14527043392695</v>
      </c>
      <c r="M3109">
        <v>0.48774750656055499</v>
      </c>
      <c r="N3109">
        <v>0</v>
      </c>
      <c r="O3109">
        <v>0</v>
      </c>
      <c r="P3109">
        <v>0</v>
      </c>
      <c r="Q3109">
        <v>26.1880163454029</v>
      </c>
      <c r="R3109">
        <v>0</v>
      </c>
      <c r="S3109">
        <v>0</v>
      </c>
      <c r="T3109">
        <v>-1233.2823948356299</v>
      </c>
      <c r="U3109">
        <v>238.04579071471801</v>
      </c>
      <c r="V3109">
        <v>-366.48331747998799</v>
      </c>
      <c r="W3109">
        <v>2.5461036634476599</v>
      </c>
      <c r="X3109">
        <v>36.295514354040101</v>
      </c>
      <c r="Y3109">
        <v>166.12398677300101</v>
      </c>
      <c r="Z3109">
        <v>760.18937264126703</v>
      </c>
      <c r="AA3109">
        <v>-31.834420092721601</v>
      </c>
      <c r="AB3109">
        <v>-42.416923581074897</v>
      </c>
      <c r="AC3109">
        <v>-19.461840859960599</v>
      </c>
      <c r="AD3109">
        <v>-83.035419338226504</v>
      </c>
      <c r="AE3109">
        <v>-35.426837750832398</v>
      </c>
      <c r="AF3109">
        <v>0</v>
      </c>
      <c r="AG3109">
        <v>16.341487055177399</v>
      </c>
      <c r="AH3109">
        <v>-44.3845302408808</v>
      </c>
      <c r="AI3109">
        <v>0.783803640911932</v>
      </c>
      <c r="AJ3109">
        <v>-5.4421245710022097</v>
      </c>
      <c r="AK3109">
        <v>67.999949999999998</v>
      </c>
      <c r="AL3109">
        <v>0</v>
      </c>
      <c r="AM3109">
        <v>0.10851312842548699</v>
      </c>
    </row>
    <row r="3110" spans="1:39" hidden="1" x14ac:dyDescent="0.25">
      <c r="A3110" t="s">
        <v>3442</v>
      </c>
      <c r="B3110" t="s">
        <v>3452</v>
      </c>
      <c r="C3110" t="s">
        <v>3452</v>
      </c>
      <c r="D3110">
        <v>10</v>
      </c>
      <c r="E3110" t="str">
        <f>REPLACE(A3110,1,51,"")</f>
        <v>5eu_63M</v>
      </c>
      <c r="F3110" t="str">
        <f>LEFT(E3110,FIND("_",E3110)-1)</f>
        <v>5eu</v>
      </c>
      <c r="G3110" t="str">
        <f>UPPER(RIGHT(F3110,1))</f>
        <v>U</v>
      </c>
      <c r="H3110" t="str">
        <f>MID(E3110,FIND("_",E3110)+1,2)</f>
        <v>63</v>
      </c>
      <c r="I3110" t="str">
        <f>RIGHT(E3110,1)</f>
        <v>M</v>
      </c>
      <c r="J3110" t="str">
        <f>REPLACE(C3110,1,52,"")</f>
        <v>5eu_63M_9.pdb</v>
      </c>
      <c r="K3110" t="str">
        <f>IF(E3110=E3109,"",1)</f>
        <v/>
      </c>
      <c r="L3110">
        <v>-546.47530251745002</v>
      </c>
      <c r="M3110">
        <v>0.47282670632765</v>
      </c>
      <c r="N3110">
        <v>0</v>
      </c>
      <c r="O3110">
        <v>0</v>
      </c>
      <c r="P3110">
        <v>0</v>
      </c>
      <c r="Q3110">
        <v>25.660418949131099</v>
      </c>
      <c r="R3110">
        <v>0</v>
      </c>
      <c r="S3110">
        <v>0</v>
      </c>
      <c r="T3110">
        <v>-1232.6973896304401</v>
      </c>
      <c r="U3110">
        <v>240.895458785812</v>
      </c>
      <c r="V3110">
        <v>-372.27214393752399</v>
      </c>
      <c r="W3110">
        <v>2.5548852561043098</v>
      </c>
      <c r="X3110">
        <v>36.738164507312497</v>
      </c>
      <c r="Y3110">
        <v>166.72669439126901</v>
      </c>
      <c r="Z3110">
        <v>761.55195086555602</v>
      </c>
      <c r="AA3110">
        <v>-30.739931434696398</v>
      </c>
      <c r="AB3110">
        <v>-42.557227210930499</v>
      </c>
      <c r="AC3110">
        <v>-20.2365084438872</v>
      </c>
      <c r="AD3110">
        <v>-83.034563021867896</v>
      </c>
      <c r="AE3110">
        <v>-35.384346034895302</v>
      </c>
      <c r="AF3110">
        <v>0</v>
      </c>
      <c r="AG3110">
        <v>16.369398512246001</v>
      </c>
      <c r="AH3110">
        <v>-43.6357397637424</v>
      </c>
      <c r="AI3110">
        <v>0.77305799394725006</v>
      </c>
      <c r="AJ3110">
        <v>-5.2611235091475601</v>
      </c>
      <c r="AK3110">
        <v>67.999949999999998</v>
      </c>
      <c r="AL3110">
        <v>0</v>
      </c>
      <c r="AM3110">
        <v>7.3691208305427996E-2</v>
      </c>
    </row>
    <row r="3111" spans="1:39" hidden="1" x14ac:dyDescent="0.25">
      <c r="A3111" t="s">
        <v>3442</v>
      </c>
      <c r="B3111" t="s">
        <v>3443</v>
      </c>
      <c r="C3111" t="s">
        <v>3443</v>
      </c>
      <c r="D3111">
        <v>10</v>
      </c>
      <c r="E3111" t="str">
        <f>REPLACE(A3111,1,51,"")</f>
        <v>5eu_63M</v>
      </c>
      <c r="F3111" t="str">
        <f>LEFT(E3111,FIND("_",E3111)-1)</f>
        <v>5eu</v>
      </c>
      <c r="G3111" t="str">
        <f>UPPER(RIGHT(F3111,1))</f>
        <v>U</v>
      </c>
      <c r="H3111" t="str">
        <f>MID(E3111,FIND("_",E3111)+1,2)</f>
        <v>63</v>
      </c>
      <c r="I3111" t="str">
        <f>RIGHT(E3111,1)</f>
        <v>M</v>
      </c>
      <c r="J3111" t="str">
        <f>REPLACE(C3111,1,52,"")</f>
        <v>5eu_63M_0.pdb</v>
      </c>
      <c r="K3111" t="str">
        <f>IF(E3111=E3110,"",1)</f>
        <v/>
      </c>
      <c r="L3111">
        <v>-545.37171974221701</v>
      </c>
      <c r="M3111">
        <v>0.48806145104047399</v>
      </c>
      <c r="N3111">
        <v>0</v>
      </c>
      <c r="O3111">
        <v>0</v>
      </c>
      <c r="P3111">
        <v>0</v>
      </c>
      <c r="Q3111">
        <v>25.5431150710324</v>
      </c>
      <c r="R3111">
        <v>0</v>
      </c>
      <c r="S3111">
        <v>0</v>
      </c>
      <c r="T3111">
        <v>-1234.0384695785799</v>
      </c>
      <c r="U3111">
        <v>246.91225081488099</v>
      </c>
      <c r="V3111">
        <v>-376.00923554091202</v>
      </c>
      <c r="W3111">
        <v>2.5709838172774</v>
      </c>
      <c r="X3111">
        <v>36.695406590381801</v>
      </c>
      <c r="Y3111">
        <v>166.547417193954</v>
      </c>
      <c r="Z3111">
        <v>761.19048039429197</v>
      </c>
      <c r="AA3111">
        <v>-32.529121634411197</v>
      </c>
      <c r="AB3111">
        <v>-42.619553795220497</v>
      </c>
      <c r="AC3111">
        <v>-19.713543694041199</v>
      </c>
      <c r="AD3111">
        <v>-83.253686054720802</v>
      </c>
      <c r="AE3111">
        <v>-33.612251775494599</v>
      </c>
      <c r="AF3111">
        <v>0</v>
      </c>
      <c r="AG3111">
        <v>16.0454974912697</v>
      </c>
      <c r="AH3111">
        <v>-43.677243776244502</v>
      </c>
      <c r="AI3111">
        <v>0.76910026638634599</v>
      </c>
      <c r="AJ3111">
        <v>-4.3003235732751399</v>
      </c>
      <c r="AK3111">
        <v>67.999949999999998</v>
      </c>
      <c r="AL3111">
        <v>0</v>
      </c>
      <c r="AM3111">
        <v>0.107508041212696</v>
      </c>
    </row>
    <row r="3112" spans="1:39" x14ac:dyDescent="0.25">
      <c r="A3112" t="s">
        <v>3453</v>
      </c>
      <c r="B3112" t="s">
        <v>3456</v>
      </c>
      <c r="C3112" t="s">
        <v>3456</v>
      </c>
      <c r="D3112">
        <v>10</v>
      </c>
      <c r="E3112" t="str">
        <f>REPLACE(A3112,1,51,"")</f>
        <v>5eu_63N</v>
      </c>
      <c r="F3112" t="str">
        <f>LEFT(E3112,FIND("_",E3112)-1)</f>
        <v>5eu</v>
      </c>
      <c r="G3112" t="str">
        <f>UPPER(RIGHT(F3112,1))</f>
        <v>U</v>
      </c>
      <c r="H3112" t="str">
        <f>MID(E3112,FIND("_",E3112)+1,2)</f>
        <v>63</v>
      </c>
      <c r="I3112" t="str">
        <f>RIGHT(E3112,1)</f>
        <v>N</v>
      </c>
      <c r="J3112" t="str">
        <f>REPLACE(C3112,1,52,"")</f>
        <v>5eu_63N_2.pdb</v>
      </c>
      <c r="K3112">
        <f>IF(E3112=E3111,"",1)</f>
        <v>1</v>
      </c>
      <c r="L3112">
        <v>-547.49514787857504</v>
      </c>
      <c r="M3112">
        <v>0.45639130523569998</v>
      </c>
      <c r="N3112">
        <v>0</v>
      </c>
      <c r="O3112">
        <v>0</v>
      </c>
      <c r="P3112">
        <v>0</v>
      </c>
      <c r="Q3112">
        <v>24.606192768691699</v>
      </c>
      <c r="R3112">
        <v>0</v>
      </c>
      <c r="S3112">
        <v>0</v>
      </c>
      <c r="T3112">
        <v>-1229.02545485532</v>
      </c>
      <c r="U3112">
        <v>241.38741624480099</v>
      </c>
      <c r="V3112">
        <v>-372.54877870637802</v>
      </c>
      <c r="W3112">
        <v>2.53854673379423</v>
      </c>
      <c r="X3112">
        <v>36.632697887639203</v>
      </c>
      <c r="Y3112">
        <v>166.24036560398801</v>
      </c>
      <c r="Z3112">
        <v>761.746115097857</v>
      </c>
      <c r="AA3112">
        <v>-31.8564496762929</v>
      </c>
      <c r="AB3112">
        <v>-42.378577294397502</v>
      </c>
      <c r="AC3112">
        <v>-20.343907773854099</v>
      </c>
      <c r="AD3112">
        <v>-83.048121878318995</v>
      </c>
      <c r="AE3112">
        <v>-35.594406911792902</v>
      </c>
      <c r="AF3112">
        <v>0</v>
      </c>
      <c r="AG3112">
        <v>16.0701612631152</v>
      </c>
      <c r="AH3112">
        <v>-43.259477156840802</v>
      </c>
      <c r="AI3112">
        <v>0.75558530122065803</v>
      </c>
      <c r="AJ3112">
        <v>-4.4939661597876803</v>
      </c>
      <c r="AK3112">
        <v>65.002340000000004</v>
      </c>
      <c r="AL3112">
        <v>0</v>
      </c>
      <c r="AM3112">
        <v>7.4571633303097795E-2</v>
      </c>
    </row>
    <row r="3113" spans="1:39" hidden="1" x14ac:dyDescent="0.25">
      <c r="A3113" t="s">
        <v>3453</v>
      </c>
      <c r="B3113" t="s">
        <v>3460</v>
      </c>
      <c r="C3113" t="s">
        <v>3460</v>
      </c>
      <c r="D3113">
        <v>10</v>
      </c>
      <c r="E3113" t="str">
        <f>REPLACE(A3113,1,51,"")</f>
        <v>5eu_63N</v>
      </c>
      <c r="F3113" t="str">
        <f>LEFT(E3113,FIND("_",E3113)-1)</f>
        <v>5eu</v>
      </c>
      <c r="G3113" t="str">
        <f>UPPER(RIGHT(F3113,1))</f>
        <v>U</v>
      </c>
      <c r="H3113" t="str">
        <f>MID(E3113,FIND("_",E3113)+1,2)</f>
        <v>63</v>
      </c>
      <c r="I3113" t="str">
        <f>RIGHT(E3113,1)</f>
        <v>N</v>
      </c>
      <c r="J3113" t="str">
        <f>REPLACE(C3113,1,52,"")</f>
        <v>5eu_63N_6.pdb</v>
      </c>
      <c r="K3113" t="str">
        <f>IF(E3113=E3112,"",1)</f>
        <v/>
      </c>
      <c r="L3113">
        <v>-547.40548282228895</v>
      </c>
      <c r="M3113">
        <v>0.49084557987945499</v>
      </c>
      <c r="N3113">
        <v>0</v>
      </c>
      <c r="O3113">
        <v>0</v>
      </c>
      <c r="P3113">
        <v>0</v>
      </c>
      <c r="Q3113">
        <v>25.2556566917984</v>
      </c>
      <c r="R3113">
        <v>0</v>
      </c>
      <c r="S3113">
        <v>0</v>
      </c>
      <c r="T3113">
        <v>-1227.67982545021</v>
      </c>
      <c r="U3113">
        <v>240.22136079476601</v>
      </c>
      <c r="V3113">
        <v>-373.16868197739302</v>
      </c>
      <c r="W3113">
        <v>2.5425121897634502</v>
      </c>
      <c r="X3113">
        <v>36.753428723503497</v>
      </c>
      <c r="Y3113">
        <v>166.571445975351</v>
      </c>
      <c r="Z3113">
        <v>760.98285570442499</v>
      </c>
      <c r="AA3113">
        <v>-32.013040677471203</v>
      </c>
      <c r="AB3113">
        <v>-42.402629440298398</v>
      </c>
      <c r="AC3113">
        <v>-19.403706188469702</v>
      </c>
      <c r="AD3113">
        <v>-83.131175265127595</v>
      </c>
      <c r="AE3113">
        <v>-35.454850126899601</v>
      </c>
      <c r="AF3113">
        <v>0</v>
      </c>
      <c r="AG3113">
        <v>15.7421090069495</v>
      </c>
      <c r="AH3113">
        <v>-43.326340891914498</v>
      </c>
      <c r="AI3113">
        <v>0.76986922462713803</v>
      </c>
      <c r="AJ3113">
        <v>-4.7316375503801096</v>
      </c>
      <c r="AK3113">
        <v>65.002340000000004</v>
      </c>
      <c r="AL3113">
        <v>0</v>
      </c>
      <c r="AM3113">
        <v>6.4826434693145502E-2</v>
      </c>
    </row>
    <row r="3114" spans="1:39" hidden="1" x14ac:dyDescent="0.25">
      <c r="A3114" t="s">
        <v>3453</v>
      </c>
      <c r="B3114" t="s">
        <v>3455</v>
      </c>
      <c r="C3114" t="s">
        <v>3455</v>
      </c>
      <c r="D3114">
        <v>10</v>
      </c>
      <c r="E3114" t="str">
        <f>REPLACE(A3114,1,51,"")</f>
        <v>5eu_63N</v>
      </c>
      <c r="F3114" t="str">
        <f>LEFT(E3114,FIND("_",E3114)-1)</f>
        <v>5eu</v>
      </c>
      <c r="G3114" t="str">
        <f>UPPER(RIGHT(F3114,1))</f>
        <v>U</v>
      </c>
      <c r="H3114" t="str">
        <f>MID(E3114,FIND("_",E3114)+1,2)</f>
        <v>63</v>
      </c>
      <c r="I3114" t="str">
        <f>RIGHT(E3114,1)</f>
        <v>N</v>
      </c>
      <c r="J3114" t="str">
        <f>REPLACE(C3114,1,52,"")</f>
        <v>5eu_63N_1.pdb</v>
      </c>
      <c r="K3114" t="str">
        <f>IF(E3114=E3113,"",1)</f>
        <v/>
      </c>
      <c r="L3114">
        <v>-546.84193899393597</v>
      </c>
      <c r="M3114">
        <v>0.474170724164798</v>
      </c>
      <c r="N3114">
        <v>0</v>
      </c>
      <c r="O3114">
        <v>0</v>
      </c>
      <c r="P3114">
        <v>0</v>
      </c>
      <c r="Q3114">
        <v>24.2814102461484</v>
      </c>
      <c r="R3114">
        <v>0</v>
      </c>
      <c r="S3114">
        <v>0</v>
      </c>
      <c r="T3114">
        <v>-1230.12648800278</v>
      </c>
      <c r="U3114">
        <v>241.94487025840101</v>
      </c>
      <c r="V3114">
        <v>-372.733261823372</v>
      </c>
      <c r="W3114">
        <v>2.4957837683417199</v>
      </c>
      <c r="X3114">
        <v>36.739974892942101</v>
      </c>
      <c r="Y3114">
        <v>166.037193664021</v>
      </c>
      <c r="Z3114">
        <v>764.03394986672095</v>
      </c>
      <c r="AA3114">
        <v>-31.875938298332802</v>
      </c>
      <c r="AB3114">
        <v>-42.546050309942601</v>
      </c>
      <c r="AC3114">
        <v>-20.3292812306237</v>
      </c>
      <c r="AD3114">
        <v>-83.096376434596706</v>
      </c>
      <c r="AE3114">
        <v>-36.018313222559001</v>
      </c>
      <c r="AF3114">
        <v>0</v>
      </c>
      <c r="AG3114">
        <v>16.2987486004697</v>
      </c>
      <c r="AH3114">
        <v>-43.399162116900399</v>
      </c>
      <c r="AI3114">
        <v>0.800790767279842</v>
      </c>
      <c r="AJ3114">
        <v>-4.4218294333994201</v>
      </c>
      <c r="AK3114">
        <v>65.002340000000004</v>
      </c>
      <c r="AL3114">
        <v>0</v>
      </c>
      <c r="AM3114">
        <v>6.9699814247119393E-2</v>
      </c>
    </row>
    <row r="3115" spans="1:39" hidden="1" x14ac:dyDescent="0.25">
      <c r="A3115" t="s">
        <v>3453</v>
      </c>
      <c r="B3115" t="s">
        <v>3454</v>
      </c>
      <c r="C3115" t="s">
        <v>3454</v>
      </c>
      <c r="D3115">
        <v>10</v>
      </c>
      <c r="E3115" t="str">
        <f>REPLACE(A3115,1,51,"")</f>
        <v>5eu_63N</v>
      </c>
      <c r="F3115" t="str">
        <f>LEFT(E3115,FIND("_",E3115)-1)</f>
        <v>5eu</v>
      </c>
      <c r="G3115" t="str">
        <f>UPPER(RIGHT(F3115,1))</f>
        <v>U</v>
      </c>
      <c r="H3115" t="str">
        <f>MID(E3115,FIND("_",E3115)+1,2)</f>
        <v>63</v>
      </c>
      <c r="I3115" t="str">
        <f>RIGHT(E3115,1)</f>
        <v>N</v>
      </c>
      <c r="J3115" t="str">
        <f>REPLACE(C3115,1,52,"")</f>
        <v>5eu_63N_0.pdb</v>
      </c>
      <c r="K3115" t="str">
        <f>IF(E3115=E3114,"",1)</f>
        <v/>
      </c>
      <c r="L3115">
        <v>-545.86465530215298</v>
      </c>
      <c r="M3115">
        <v>0.46164757635547299</v>
      </c>
      <c r="N3115">
        <v>0</v>
      </c>
      <c r="O3115">
        <v>0</v>
      </c>
      <c r="P3115">
        <v>0</v>
      </c>
      <c r="Q3115">
        <v>24.4903577068463</v>
      </c>
      <c r="R3115">
        <v>0</v>
      </c>
      <c r="S3115">
        <v>0</v>
      </c>
      <c r="T3115">
        <v>-1227.2489614707799</v>
      </c>
      <c r="U3115">
        <v>241.97477959138899</v>
      </c>
      <c r="V3115">
        <v>-369.08847643973701</v>
      </c>
      <c r="W3115">
        <v>2.5417342268862599</v>
      </c>
      <c r="X3115">
        <v>36.658648071770401</v>
      </c>
      <c r="Y3115">
        <v>165.66535301815699</v>
      </c>
      <c r="Z3115">
        <v>758.168171565178</v>
      </c>
      <c r="AA3115">
        <v>-31.783939762709199</v>
      </c>
      <c r="AB3115">
        <v>-42.321650000936202</v>
      </c>
      <c r="AC3115">
        <v>-20.228426913231299</v>
      </c>
      <c r="AD3115">
        <v>-82.949992700519104</v>
      </c>
      <c r="AE3115">
        <v>-35.760506030196296</v>
      </c>
      <c r="AF3115">
        <v>0</v>
      </c>
      <c r="AG3115">
        <v>15.896009369055401</v>
      </c>
      <c r="AH3115">
        <v>-43.2347423656527</v>
      </c>
      <c r="AI3115">
        <v>0.84672349608687103</v>
      </c>
      <c r="AJ3115">
        <v>-4.6053657724431698</v>
      </c>
      <c r="AK3115">
        <v>65.002340000000004</v>
      </c>
      <c r="AL3115">
        <v>0</v>
      </c>
      <c r="AM3115">
        <v>0.113289108685533</v>
      </c>
    </row>
    <row r="3116" spans="1:39" hidden="1" x14ac:dyDescent="0.25">
      <c r="A3116" t="s">
        <v>3453</v>
      </c>
      <c r="B3116" t="s">
        <v>3457</v>
      </c>
      <c r="C3116" t="s">
        <v>3457</v>
      </c>
      <c r="D3116">
        <v>10</v>
      </c>
      <c r="E3116" t="str">
        <f>REPLACE(A3116,1,51,"")</f>
        <v>5eu_63N</v>
      </c>
      <c r="F3116" t="str">
        <f>LEFT(E3116,FIND("_",E3116)-1)</f>
        <v>5eu</v>
      </c>
      <c r="G3116" t="str">
        <f>UPPER(RIGHT(F3116,1))</f>
        <v>U</v>
      </c>
      <c r="H3116" t="str">
        <f>MID(E3116,FIND("_",E3116)+1,2)</f>
        <v>63</v>
      </c>
      <c r="I3116" t="str">
        <f>RIGHT(E3116,1)</f>
        <v>N</v>
      </c>
      <c r="J3116" t="str">
        <f>REPLACE(C3116,1,52,"")</f>
        <v>5eu_63N_3.pdb</v>
      </c>
      <c r="K3116" t="str">
        <f>IF(E3116=E3115,"",1)</f>
        <v/>
      </c>
      <c r="L3116">
        <v>-545.82060429025501</v>
      </c>
      <c r="M3116">
        <v>0.479871740655195</v>
      </c>
      <c r="N3116">
        <v>0</v>
      </c>
      <c r="O3116">
        <v>0</v>
      </c>
      <c r="P3116">
        <v>0</v>
      </c>
      <c r="Q3116">
        <v>24.558246960539002</v>
      </c>
      <c r="R3116">
        <v>0</v>
      </c>
      <c r="S3116">
        <v>0</v>
      </c>
      <c r="T3116">
        <v>-1228.4551271043899</v>
      </c>
      <c r="U3116">
        <v>242.56416870254299</v>
      </c>
      <c r="V3116">
        <v>-373.031043379175</v>
      </c>
      <c r="W3116">
        <v>2.5470747099803499</v>
      </c>
      <c r="X3116">
        <v>36.759258465926898</v>
      </c>
      <c r="Y3116">
        <v>166.79014256560299</v>
      </c>
      <c r="Z3116">
        <v>761.03681755269099</v>
      </c>
      <c r="AA3116">
        <v>-31.847977265489099</v>
      </c>
      <c r="AB3116">
        <v>-42.297397385428503</v>
      </c>
      <c r="AC3116">
        <v>-20.161014742253499</v>
      </c>
      <c r="AD3116">
        <v>-83.023602179893601</v>
      </c>
      <c r="AE3116">
        <v>-35.582880015460397</v>
      </c>
      <c r="AF3116">
        <v>0</v>
      </c>
      <c r="AG3116">
        <v>15.9371841440579</v>
      </c>
      <c r="AH3116">
        <v>-43.188562648763998</v>
      </c>
      <c r="AI3116">
        <v>0.84610115115529805</v>
      </c>
      <c r="AJ3116">
        <v>-4.3875885464227604</v>
      </c>
      <c r="AK3116">
        <v>65.002340000000004</v>
      </c>
      <c r="AL3116">
        <v>0</v>
      </c>
      <c r="AM3116">
        <v>0.113254724525159</v>
      </c>
    </row>
    <row r="3117" spans="1:39" hidden="1" x14ac:dyDescent="0.25">
      <c r="A3117" t="s">
        <v>3453</v>
      </c>
      <c r="B3117" t="s">
        <v>3463</v>
      </c>
      <c r="C3117" t="s">
        <v>3463</v>
      </c>
      <c r="D3117">
        <v>10</v>
      </c>
      <c r="E3117" t="str">
        <f>REPLACE(A3117,1,51,"")</f>
        <v>5eu_63N</v>
      </c>
      <c r="F3117" t="str">
        <f>LEFT(E3117,FIND("_",E3117)-1)</f>
        <v>5eu</v>
      </c>
      <c r="G3117" t="str">
        <f>UPPER(RIGHT(F3117,1))</f>
        <v>U</v>
      </c>
      <c r="H3117" t="str">
        <f>MID(E3117,FIND("_",E3117)+1,2)</f>
        <v>63</v>
      </c>
      <c r="I3117" t="str">
        <f>RIGHT(E3117,1)</f>
        <v>N</v>
      </c>
      <c r="J3117" t="str">
        <f>REPLACE(C3117,1,52,"")</f>
        <v>5eu_63N_9.pdb</v>
      </c>
      <c r="K3117" t="str">
        <f>IF(E3117=E3116,"",1)</f>
        <v/>
      </c>
      <c r="L3117">
        <v>-544.50543745262098</v>
      </c>
      <c r="M3117">
        <v>0.48657951992809201</v>
      </c>
      <c r="N3117">
        <v>0</v>
      </c>
      <c r="O3117">
        <v>0</v>
      </c>
      <c r="P3117">
        <v>0</v>
      </c>
      <c r="Q3117">
        <v>25.249024155129799</v>
      </c>
      <c r="R3117">
        <v>0</v>
      </c>
      <c r="S3117">
        <v>0</v>
      </c>
      <c r="T3117">
        <v>-1229.92026629931</v>
      </c>
      <c r="U3117">
        <v>245.25460799002201</v>
      </c>
      <c r="V3117">
        <v>-371.502978962106</v>
      </c>
      <c r="W3117">
        <v>2.5535989520719302</v>
      </c>
      <c r="X3117">
        <v>37.154165928127199</v>
      </c>
      <c r="Y3117">
        <v>164.015085285574</v>
      </c>
      <c r="Z3117">
        <v>765.11155999101697</v>
      </c>
      <c r="AA3117">
        <v>-30.782797857360901</v>
      </c>
      <c r="AB3117">
        <v>-42.2949812761793</v>
      </c>
      <c r="AC3117">
        <v>-20.123431915569</v>
      </c>
      <c r="AD3117">
        <v>-83.0341034006873</v>
      </c>
      <c r="AE3117">
        <v>-36.633835640652599</v>
      </c>
      <c r="AF3117">
        <v>0</v>
      </c>
      <c r="AG3117">
        <v>13.076351678193101</v>
      </c>
      <c r="AH3117">
        <v>-43.4570682846959</v>
      </c>
      <c r="AI3117">
        <v>0.80441635677894097</v>
      </c>
      <c r="AJ3117">
        <v>-5.0512826797108001</v>
      </c>
      <c r="AK3117">
        <v>65.002340000000004</v>
      </c>
      <c r="AL3117">
        <v>0</v>
      </c>
      <c r="AM3117">
        <v>7.4158526741782305E-2</v>
      </c>
    </row>
    <row r="3118" spans="1:39" hidden="1" x14ac:dyDescent="0.25">
      <c r="A3118" t="s">
        <v>3453</v>
      </c>
      <c r="B3118" t="s">
        <v>3462</v>
      </c>
      <c r="C3118" t="s">
        <v>3462</v>
      </c>
      <c r="D3118">
        <v>10</v>
      </c>
      <c r="E3118" t="str">
        <f>REPLACE(A3118,1,51,"")</f>
        <v>5eu_63N</v>
      </c>
      <c r="F3118" t="str">
        <f>LEFT(E3118,FIND("_",E3118)-1)</f>
        <v>5eu</v>
      </c>
      <c r="G3118" t="str">
        <f>UPPER(RIGHT(F3118,1))</f>
        <v>U</v>
      </c>
      <c r="H3118" t="str">
        <f>MID(E3118,FIND("_",E3118)+1,2)</f>
        <v>63</v>
      </c>
      <c r="I3118" t="str">
        <f>RIGHT(E3118,1)</f>
        <v>N</v>
      </c>
      <c r="J3118" t="str">
        <f>REPLACE(C3118,1,52,"")</f>
        <v>5eu_63N_8.pdb</v>
      </c>
      <c r="K3118" t="str">
        <f>IF(E3118=E3117,"",1)</f>
        <v/>
      </c>
      <c r="L3118">
        <v>-544.48867700501899</v>
      </c>
      <c r="M3118">
        <v>0.48013856234816898</v>
      </c>
      <c r="N3118">
        <v>0</v>
      </c>
      <c r="O3118">
        <v>0</v>
      </c>
      <c r="P3118">
        <v>0</v>
      </c>
      <c r="Q3118">
        <v>24.523736621570801</v>
      </c>
      <c r="R3118">
        <v>0</v>
      </c>
      <c r="S3118">
        <v>0</v>
      </c>
      <c r="T3118">
        <v>-1230.1629612983299</v>
      </c>
      <c r="U3118">
        <v>244.42552060422199</v>
      </c>
      <c r="V3118">
        <v>-372.37763473970398</v>
      </c>
      <c r="W3118">
        <v>2.5094783011973201</v>
      </c>
      <c r="X3118">
        <v>37.119701036527701</v>
      </c>
      <c r="Y3118">
        <v>167.10309004100401</v>
      </c>
      <c r="Z3118">
        <v>760.92606049240999</v>
      </c>
      <c r="AA3118">
        <v>-30.967487465334699</v>
      </c>
      <c r="AB3118">
        <v>-42.344575561606298</v>
      </c>
      <c r="AC3118">
        <v>-19.287810774211501</v>
      </c>
      <c r="AD3118">
        <v>-83.0980645247664</v>
      </c>
      <c r="AE3118">
        <v>-36.653516388274802</v>
      </c>
      <c r="AF3118">
        <v>0</v>
      </c>
      <c r="AG3118">
        <v>15.761865267152899</v>
      </c>
      <c r="AH3118">
        <v>-43.0780524179957</v>
      </c>
      <c r="AI3118">
        <v>0.79942722655312803</v>
      </c>
      <c r="AJ3118">
        <v>-4.7621037226767999</v>
      </c>
      <c r="AK3118">
        <v>65.002340000000004</v>
      </c>
      <c r="AL3118">
        <v>0</v>
      </c>
      <c r="AM3118">
        <v>7.2310297242926799E-2</v>
      </c>
    </row>
    <row r="3119" spans="1:39" hidden="1" x14ac:dyDescent="0.25">
      <c r="A3119" t="s">
        <v>3453</v>
      </c>
      <c r="B3119" t="s">
        <v>3461</v>
      </c>
      <c r="C3119" t="s">
        <v>3461</v>
      </c>
      <c r="D3119">
        <v>10</v>
      </c>
      <c r="E3119" t="str">
        <f>REPLACE(A3119,1,51,"")</f>
        <v>5eu_63N</v>
      </c>
      <c r="F3119" t="str">
        <f>LEFT(E3119,FIND("_",E3119)-1)</f>
        <v>5eu</v>
      </c>
      <c r="G3119" t="str">
        <f>UPPER(RIGHT(F3119,1))</f>
        <v>U</v>
      </c>
      <c r="H3119" t="str">
        <f>MID(E3119,FIND("_",E3119)+1,2)</f>
        <v>63</v>
      </c>
      <c r="I3119" t="str">
        <f>RIGHT(E3119,1)</f>
        <v>N</v>
      </c>
      <c r="J3119" t="str">
        <f>REPLACE(C3119,1,52,"")</f>
        <v>5eu_63N_7.pdb</v>
      </c>
      <c r="K3119" t="str">
        <f>IF(E3119=E3118,"",1)</f>
        <v/>
      </c>
      <c r="L3119">
        <v>-544.28177323105899</v>
      </c>
      <c r="M3119">
        <v>0.474487337070301</v>
      </c>
      <c r="N3119">
        <v>0</v>
      </c>
      <c r="O3119">
        <v>0</v>
      </c>
      <c r="P3119">
        <v>0</v>
      </c>
      <c r="Q3119">
        <v>25.647673056599199</v>
      </c>
      <c r="R3119">
        <v>0</v>
      </c>
      <c r="S3119">
        <v>0</v>
      </c>
      <c r="T3119">
        <v>-1228.45283962911</v>
      </c>
      <c r="U3119">
        <v>241.896885994174</v>
      </c>
      <c r="V3119">
        <v>-373.760931851321</v>
      </c>
      <c r="W3119">
        <v>2.5493244110626399</v>
      </c>
      <c r="X3119">
        <v>36.918793512358697</v>
      </c>
      <c r="Y3119">
        <v>166.46474757157699</v>
      </c>
      <c r="Z3119">
        <v>763.23041619074399</v>
      </c>
      <c r="AA3119">
        <v>-30.592302178286499</v>
      </c>
      <c r="AB3119">
        <v>-42.3956492823894</v>
      </c>
      <c r="AC3119">
        <v>-20.263329037237799</v>
      </c>
      <c r="AD3119">
        <v>-83.033159408774296</v>
      </c>
      <c r="AE3119">
        <v>-36.042653724042196</v>
      </c>
      <c r="AF3119">
        <v>0</v>
      </c>
      <c r="AG3119">
        <v>16.0928344478986</v>
      </c>
      <c r="AH3119">
        <v>-43.432647224391602</v>
      </c>
      <c r="AI3119">
        <v>0.77305014503608904</v>
      </c>
      <c r="AJ3119">
        <v>-4.95809059765784</v>
      </c>
      <c r="AK3119">
        <v>65.002340000000004</v>
      </c>
      <c r="AL3119">
        <v>0</v>
      </c>
      <c r="AM3119">
        <v>7.3764372710814194E-2</v>
      </c>
    </row>
    <row r="3120" spans="1:39" hidden="1" x14ac:dyDescent="0.25">
      <c r="A3120" t="s">
        <v>3453</v>
      </c>
      <c r="B3120" t="s">
        <v>3458</v>
      </c>
      <c r="C3120" t="s">
        <v>3458</v>
      </c>
      <c r="D3120">
        <v>10</v>
      </c>
      <c r="E3120" t="str">
        <f>REPLACE(A3120,1,51,"")</f>
        <v>5eu_63N</v>
      </c>
      <c r="F3120" t="str">
        <f>LEFT(E3120,FIND("_",E3120)-1)</f>
        <v>5eu</v>
      </c>
      <c r="G3120" t="str">
        <f>UPPER(RIGHT(F3120,1))</f>
        <v>U</v>
      </c>
      <c r="H3120" t="str">
        <f>MID(E3120,FIND("_",E3120)+1,2)</f>
        <v>63</v>
      </c>
      <c r="I3120" t="str">
        <f>RIGHT(E3120,1)</f>
        <v>N</v>
      </c>
      <c r="J3120" t="str">
        <f>REPLACE(C3120,1,52,"")</f>
        <v>5eu_63N_4.pdb</v>
      </c>
      <c r="K3120" t="str">
        <f>IF(E3120=E3119,"",1)</f>
        <v/>
      </c>
      <c r="L3120">
        <v>-543.90460962328302</v>
      </c>
      <c r="M3120">
        <v>0.48268214629726902</v>
      </c>
      <c r="N3120">
        <v>0</v>
      </c>
      <c r="O3120">
        <v>0</v>
      </c>
      <c r="P3120">
        <v>0</v>
      </c>
      <c r="Q3120">
        <v>26.260172777062898</v>
      </c>
      <c r="R3120">
        <v>0</v>
      </c>
      <c r="S3120">
        <v>0</v>
      </c>
      <c r="T3120">
        <v>-1228.3492220626699</v>
      </c>
      <c r="U3120">
        <v>238.081981727299</v>
      </c>
      <c r="V3120">
        <v>-366.37036966848302</v>
      </c>
      <c r="W3120">
        <v>2.5575994270388702</v>
      </c>
      <c r="X3120">
        <v>36.721918768776497</v>
      </c>
      <c r="Y3120">
        <v>165.939398922028</v>
      </c>
      <c r="Z3120">
        <v>760.99985056613696</v>
      </c>
      <c r="AA3120">
        <v>-30.473169868556599</v>
      </c>
      <c r="AB3120">
        <v>-42.575944378613798</v>
      </c>
      <c r="AC3120">
        <v>-19.252316841712599</v>
      </c>
      <c r="AD3120">
        <v>-82.961958784611198</v>
      </c>
      <c r="AE3120">
        <v>-37.031997348265797</v>
      </c>
      <c r="AF3120">
        <v>0</v>
      </c>
      <c r="AG3120">
        <v>16.114781764454801</v>
      </c>
      <c r="AH3120">
        <v>-43.964907106583397</v>
      </c>
      <c r="AI3120">
        <v>0.77999247698252105</v>
      </c>
      <c r="AJ3120">
        <v>-5.4544649840194497</v>
      </c>
      <c r="AK3120">
        <v>65.002340000000004</v>
      </c>
      <c r="AL3120">
        <v>0</v>
      </c>
      <c r="AM3120">
        <v>7.1704990460375095E-2</v>
      </c>
    </row>
    <row r="3121" spans="1:39" hidden="1" x14ac:dyDescent="0.25">
      <c r="A3121" t="s">
        <v>3453</v>
      </c>
      <c r="B3121" t="s">
        <v>3459</v>
      </c>
      <c r="C3121" t="s">
        <v>3459</v>
      </c>
      <c r="D3121">
        <v>10</v>
      </c>
      <c r="E3121" t="str">
        <f>REPLACE(A3121,1,51,"")</f>
        <v>5eu_63N</v>
      </c>
      <c r="F3121" t="str">
        <f>LEFT(E3121,FIND("_",E3121)-1)</f>
        <v>5eu</v>
      </c>
      <c r="G3121" t="str">
        <f>UPPER(RIGHT(F3121,1))</f>
        <v>U</v>
      </c>
      <c r="H3121" t="str">
        <f>MID(E3121,FIND("_",E3121)+1,2)</f>
        <v>63</v>
      </c>
      <c r="I3121" t="str">
        <f>RIGHT(E3121,1)</f>
        <v>N</v>
      </c>
      <c r="J3121" t="str">
        <f>REPLACE(C3121,1,52,"")</f>
        <v>5eu_63N_5.pdb</v>
      </c>
      <c r="K3121" t="str">
        <f>IF(E3121=E3120,"",1)</f>
        <v/>
      </c>
      <c r="L3121">
        <v>-543.61961388475902</v>
      </c>
      <c r="M3121">
        <v>0.46755624083347402</v>
      </c>
      <c r="N3121">
        <v>0</v>
      </c>
      <c r="O3121">
        <v>0</v>
      </c>
      <c r="P3121">
        <v>0</v>
      </c>
      <c r="Q3121">
        <v>25.2171314863708</v>
      </c>
      <c r="R3121">
        <v>0</v>
      </c>
      <c r="S3121">
        <v>0</v>
      </c>
      <c r="T3121">
        <v>-1229.5419591489399</v>
      </c>
      <c r="U3121">
        <v>245.120033541358</v>
      </c>
      <c r="V3121">
        <v>-372.19119783871503</v>
      </c>
      <c r="W3121">
        <v>2.56663510861592</v>
      </c>
      <c r="X3121">
        <v>37.1388218420269</v>
      </c>
      <c r="Y3121">
        <v>165.252591248562</v>
      </c>
      <c r="Z3121">
        <v>765.32306031460496</v>
      </c>
      <c r="AA3121">
        <v>-30.915700527046301</v>
      </c>
      <c r="AB3121">
        <v>-42.303877286855503</v>
      </c>
      <c r="AC3121">
        <v>-20.238235800472602</v>
      </c>
      <c r="AD3121">
        <v>-83.123654825090199</v>
      </c>
      <c r="AE3121">
        <v>-36.822672418274998</v>
      </c>
      <c r="AF3121">
        <v>0</v>
      </c>
      <c r="AG3121">
        <v>13.2304646483807</v>
      </c>
      <c r="AH3121">
        <v>-43.437281138025902</v>
      </c>
      <c r="AI3121">
        <v>0.80467552948802401</v>
      </c>
      <c r="AJ3121">
        <v>-4.7749188748045102</v>
      </c>
      <c r="AK3121">
        <v>65.002340000000004</v>
      </c>
      <c r="AL3121">
        <v>0</v>
      </c>
      <c r="AM3121">
        <v>7.4130254060117196E-2</v>
      </c>
    </row>
    <row r="3122" spans="1:39" x14ac:dyDescent="0.25">
      <c r="A3122" t="s">
        <v>3464</v>
      </c>
      <c r="B3122" t="s">
        <v>3472</v>
      </c>
      <c r="C3122" t="s">
        <v>3472</v>
      </c>
      <c r="D3122">
        <v>10</v>
      </c>
      <c r="E3122" t="str">
        <f>REPLACE(A3122,1,51,"")</f>
        <v>5eu_63P</v>
      </c>
      <c r="F3122" t="str">
        <f>LEFT(E3122,FIND("_",E3122)-1)</f>
        <v>5eu</v>
      </c>
      <c r="G3122" t="str">
        <f>UPPER(RIGHT(F3122,1))</f>
        <v>U</v>
      </c>
      <c r="H3122" t="str">
        <f>MID(E3122,FIND("_",E3122)+1,2)</f>
        <v>63</v>
      </c>
      <c r="I3122" t="str">
        <f>RIGHT(E3122,1)</f>
        <v>P</v>
      </c>
      <c r="J3122" t="str">
        <f>REPLACE(C3122,1,52,"")</f>
        <v>5eu_63P_7.pdb</v>
      </c>
      <c r="K3122">
        <f>IF(E3122=E3121,"",1)</f>
        <v>1</v>
      </c>
      <c r="L3122">
        <v>-534.13860623181404</v>
      </c>
      <c r="M3122">
        <v>0.47255051083800698</v>
      </c>
      <c r="N3122">
        <v>0</v>
      </c>
      <c r="O3122">
        <v>0</v>
      </c>
      <c r="P3122">
        <v>0</v>
      </c>
      <c r="Q3122">
        <v>31.799003542212599</v>
      </c>
      <c r="R3122">
        <v>0</v>
      </c>
      <c r="S3122">
        <v>0</v>
      </c>
      <c r="T3122">
        <v>-1230.0837062512601</v>
      </c>
      <c r="U3122">
        <v>238.95350164234401</v>
      </c>
      <c r="V3122">
        <v>-370.84439760004398</v>
      </c>
      <c r="W3122">
        <v>2.5517176358723401</v>
      </c>
      <c r="X3122">
        <v>36.539977696079198</v>
      </c>
      <c r="Y3122">
        <v>174.38806007313099</v>
      </c>
      <c r="Z3122">
        <v>760.03720667226196</v>
      </c>
      <c r="AA3122">
        <v>-31.894035900235401</v>
      </c>
      <c r="AB3122">
        <v>-42.325292306077102</v>
      </c>
      <c r="AC3122">
        <v>-19.885835083328001</v>
      </c>
      <c r="AD3122">
        <v>-82.103321123456197</v>
      </c>
      <c r="AE3122">
        <v>-34.293624898339203</v>
      </c>
      <c r="AF3122">
        <v>0</v>
      </c>
      <c r="AG3122">
        <v>15.2059378545647</v>
      </c>
      <c r="AH3122">
        <v>-44.718403607348499</v>
      </c>
      <c r="AI3122">
        <v>1.6317553080502301</v>
      </c>
      <c r="AJ3122">
        <v>-3.8907144121777102</v>
      </c>
      <c r="AK3122">
        <v>64.699389999999994</v>
      </c>
      <c r="AL3122">
        <v>0</v>
      </c>
      <c r="AM3122">
        <v>9.4174525941748202E-2</v>
      </c>
    </row>
    <row r="3123" spans="1:39" hidden="1" x14ac:dyDescent="0.25">
      <c r="A3123" t="s">
        <v>3464</v>
      </c>
      <c r="B3123" t="s">
        <v>3474</v>
      </c>
      <c r="C3123" t="s">
        <v>3474</v>
      </c>
      <c r="D3123">
        <v>10</v>
      </c>
      <c r="E3123" t="str">
        <f>REPLACE(A3123,1,51,"")</f>
        <v>5eu_63P</v>
      </c>
      <c r="F3123" t="str">
        <f>LEFT(E3123,FIND("_",E3123)-1)</f>
        <v>5eu</v>
      </c>
      <c r="G3123" t="str">
        <f>UPPER(RIGHT(F3123,1))</f>
        <v>U</v>
      </c>
      <c r="H3123" t="str">
        <f>MID(E3123,FIND("_",E3123)+1,2)</f>
        <v>63</v>
      </c>
      <c r="I3123" t="str">
        <f>RIGHT(E3123,1)</f>
        <v>P</v>
      </c>
      <c r="J3123" t="str">
        <f>REPLACE(C3123,1,52,"")</f>
        <v>5eu_63P_9.pdb</v>
      </c>
      <c r="K3123" t="str">
        <f>IF(E3123=E3122,"",1)</f>
        <v/>
      </c>
      <c r="L3123">
        <v>-534.00687448741496</v>
      </c>
      <c r="M3123">
        <v>0.489199773333645</v>
      </c>
      <c r="N3123">
        <v>0</v>
      </c>
      <c r="O3123">
        <v>0</v>
      </c>
      <c r="P3123">
        <v>0</v>
      </c>
      <c r="Q3123">
        <v>30.532369870561698</v>
      </c>
      <c r="R3123">
        <v>0</v>
      </c>
      <c r="S3123">
        <v>0</v>
      </c>
      <c r="T3123">
        <v>-1229.0230998254499</v>
      </c>
      <c r="U3123">
        <v>241.0090503486</v>
      </c>
      <c r="V3123">
        <v>-367.36393215189599</v>
      </c>
      <c r="W3123">
        <v>2.4883732196633601</v>
      </c>
      <c r="X3123">
        <v>36.659723738871101</v>
      </c>
      <c r="Y3123">
        <v>171.96803145883899</v>
      </c>
      <c r="Z3123">
        <v>757.96241485455403</v>
      </c>
      <c r="AA3123">
        <v>-32.123998817096798</v>
      </c>
      <c r="AB3123">
        <v>-42.6144924490699</v>
      </c>
      <c r="AC3123">
        <v>-19.6962868189045</v>
      </c>
      <c r="AD3123">
        <v>-82.056672290570006</v>
      </c>
      <c r="AE3123">
        <v>-34.905704480689501</v>
      </c>
      <c r="AF3123">
        <v>0</v>
      </c>
      <c r="AG3123">
        <v>15.09868067539</v>
      </c>
      <c r="AH3123">
        <v>-44.622345412537499</v>
      </c>
      <c r="AI3123">
        <v>1.7549904248375701</v>
      </c>
      <c r="AJ3123">
        <v>-3.8591993953927202</v>
      </c>
      <c r="AK3123">
        <v>64.699389999999994</v>
      </c>
      <c r="AL3123">
        <v>0</v>
      </c>
      <c r="AM3123">
        <v>8.58325628739212E-2</v>
      </c>
    </row>
    <row r="3124" spans="1:39" hidden="1" x14ac:dyDescent="0.25">
      <c r="A3124" t="s">
        <v>3464</v>
      </c>
      <c r="B3124" t="s">
        <v>3473</v>
      </c>
      <c r="C3124" t="s">
        <v>3473</v>
      </c>
      <c r="D3124">
        <v>10</v>
      </c>
      <c r="E3124" t="str">
        <f>REPLACE(A3124,1,51,"")</f>
        <v>5eu_63P</v>
      </c>
      <c r="F3124" t="str">
        <f>LEFT(E3124,FIND("_",E3124)-1)</f>
        <v>5eu</v>
      </c>
      <c r="G3124" t="str">
        <f>UPPER(RIGHT(F3124,1))</f>
        <v>U</v>
      </c>
      <c r="H3124" t="str">
        <f>MID(E3124,FIND("_",E3124)+1,2)</f>
        <v>63</v>
      </c>
      <c r="I3124" t="str">
        <f>RIGHT(E3124,1)</f>
        <v>P</v>
      </c>
      <c r="J3124" t="str">
        <f>REPLACE(C3124,1,52,"")</f>
        <v>5eu_63P_8.pdb</v>
      </c>
      <c r="K3124" t="str">
        <f>IF(E3124=E3123,"",1)</f>
        <v/>
      </c>
      <c r="L3124">
        <v>-533.73545821869595</v>
      </c>
      <c r="M3124">
        <v>0.45587934888764697</v>
      </c>
      <c r="N3124">
        <v>0</v>
      </c>
      <c r="O3124">
        <v>0</v>
      </c>
      <c r="P3124">
        <v>0</v>
      </c>
      <c r="Q3124">
        <v>30.684129891688301</v>
      </c>
      <c r="R3124">
        <v>0</v>
      </c>
      <c r="S3124">
        <v>0</v>
      </c>
      <c r="T3124">
        <v>-1229.79183802993</v>
      </c>
      <c r="U3124">
        <v>244.46280392092001</v>
      </c>
      <c r="V3124">
        <v>-370.64157004492102</v>
      </c>
      <c r="W3124">
        <v>2.5561539046184998</v>
      </c>
      <c r="X3124">
        <v>36.760013730842601</v>
      </c>
      <c r="Y3124">
        <v>172.82276170450501</v>
      </c>
      <c r="Z3124">
        <v>760.05904144006195</v>
      </c>
      <c r="AA3124">
        <v>-32.379959922997401</v>
      </c>
      <c r="AB3124">
        <v>-42.3570323634045</v>
      </c>
      <c r="AC3124">
        <v>-19.7454623221691</v>
      </c>
      <c r="AD3124">
        <v>-82.049810645141406</v>
      </c>
      <c r="AE3124">
        <v>-35.118863410007997</v>
      </c>
      <c r="AF3124">
        <v>0</v>
      </c>
      <c r="AG3124">
        <v>12.1391552259325</v>
      </c>
      <c r="AH3124">
        <v>-44.228668060832298</v>
      </c>
      <c r="AI3124">
        <v>1.74258006291628</v>
      </c>
      <c r="AJ3124">
        <v>-3.4342260126151198</v>
      </c>
      <c r="AK3124">
        <v>64.699389999999994</v>
      </c>
      <c r="AL3124">
        <v>0</v>
      </c>
      <c r="AM3124">
        <v>8.5942711843425404E-2</v>
      </c>
    </row>
    <row r="3125" spans="1:39" hidden="1" x14ac:dyDescent="0.25">
      <c r="A3125" t="s">
        <v>3464</v>
      </c>
      <c r="B3125" t="s">
        <v>3468</v>
      </c>
      <c r="C3125" t="s">
        <v>3468</v>
      </c>
      <c r="D3125">
        <v>10</v>
      </c>
      <c r="E3125" t="str">
        <f>REPLACE(A3125,1,51,"")</f>
        <v>5eu_63P</v>
      </c>
      <c r="F3125" t="str">
        <f>LEFT(E3125,FIND("_",E3125)-1)</f>
        <v>5eu</v>
      </c>
      <c r="G3125" t="str">
        <f>UPPER(RIGHT(F3125,1))</f>
        <v>U</v>
      </c>
      <c r="H3125" t="str">
        <f>MID(E3125,FIND("_",E3125)+1,2)</f>
        <v>63</v>
      </c>
      <c r="I3125" t="str">
        <f>RIGHT(E3125,1)</f>
        <v>P</v>
      </c>
      <c r="J3125" t="str">
        <f>REPLACE(C3125,1,52,"")</f>
        <v>5eu_63P_3.pdb</v>
      </c>
      <c r="K3125" t="str">
        <f>IF(E3125=E3124,"",1)</f>
        <v/>
      </c>
      <c r="L3125">
        <v>-533.62418045562799</v>
      </c>
      <c r="M3125">
        <v>0.48443779937624099</v>
      </c>
      <c r="N3125">
        <v>0</v>
      </c>
      <c r="O3125">
        <v>0</v>
      </c>
      <c r="P3125">
        <v>0</v>
      </c>
      <c r="Q3125">
        <v>32.592922326813799</v>
      </c>
      <c r="R3125">
        <v>0</v>
      </c>
      <c r="S3125">
        <v>0</v>
      </c>
      <c r="T3125">
        <v>-1227.6185146831101</v>
      </c>
      <c r="U3125">
        <v>238.80872733193601</v>
      </c>
      <c r="V3125">
        <v>-367.64277070211898</v>
      </c>
      <c r="W3125">
        <v>2.5551953354684498</v>
      </c>
      <c r="X3125">
        <v>36.6009039423434</v>
      </c>
      <c r="Y3125">
        <v>172.70078568521899</v>
      </c>
      <c r="Z3125">
        <v>756.99306049019197</v>
      </c>
      <c r="AA3125">
        <v>-31.897407938086701</v>
      </c>
      <c r="AB3125">
        <v>-42.6293180000307</v>
      </c>
      <c r="AC3125">
        <v>-19.844650686674601</v>
      </c>
      <c r="AD3125">
        <v>-82.155926474723799</v>
      </c>
      <c r="AE3125">
        <v>-34.756003172922199</v>
      </c>
      <c r="AF3125">
        <v>0</v>
      </c>
      <c r="AG3125">
        <v>15.231514861011</v>
      </c>
      <c r="AH3125">
        <v>-44.837531721274402</v>
      </c>
      <c r="AI3125">
        <v>1.5770765311644199</v>
      </c>
      <c r="AJ3125">
        <v>-4.1002403876812599</v>
      </c>
      <c r="AK3125">
        <v>64.699389999999994</v>
      </c>
      <c r="AL3125">
        <v>0</v>
      </c>
      <c r="AM3125">
        <v>9.8606806850191506E-2</v>
      </c>
    </row>
    <row r="3126" spans="1:39" hidden="1" x14ac:dyDescent="0.25">
      <c r="A3126" t="s">
        <v>3464</v>
      </c>
      <c r="B3126" t="s">
        <v>3465</v>
      </c>
      <c r="C3126" t="s">
        <v>3465</v>
      </c>
      <c r="D3126">
        <v>10</v>
      </c>
      <c r="E3126" t="str">
        <f>REPLACE(A3126,1,51,"")</f>
        <v>5eu_63P</v>
      </c>
      <c r="F3126" t="str">
        <f>LEFT(E3126,FIND("_",E3126)-1)</f>
        <v>5eu</v>
      </c>
      <c r="G3126" t="str">
        <f>UPPER(RIGHT(F3126,1))</f>
        <v>U</v>
      </c>
      <c r="H3126" t="str">
        <f>MID(E3126,FIND("_",E3126)+1,2)</f>
        <v>63</v>
      </c>
      <c r="I3126" t="str">
        <f>RIGHT(E3126,1)</f>
        <v>P</v>
      </c>
      <c r="J3126" t="str">
        <f>REPLACE(C3126,1,52,"")</f>
        <v>5eu_63P_0.pdb</v>
      </c>
      <c r="K3126" t="str">
        <f>IF(E3126=E3125,"",1)</f>
        <v/>
      </c>
      <c r="L3126">
        <v>-533.57518718349695</v>
      </c>
      <c r="M3126">
        <v>0.48250622968722601</v>
      </c>
      <c r="N3126">
        <v>0</v>
      </c>
      <c r="O3126">
        <v>0</v>
      </c>
      <c r="P3126">
        <v>0</v>
      </c>
      <c r="Q3126">
        <v>32.171918080130403</v>
      </c>
      <c r="R3126">
        <v>0</v>
      </c>
      <c r="S3126">
        <v>0</v>
      </c>
      <c r="T3126">
        <v>-1230.20885012296</v>
      </c>
      <c r="U3126">
        <v>238.94991534638601</v>
      </c>
      <c r="V3126">
        <v>-367.29624294186601</v>
      </c>
      <c r="W3126">
        <v>2.6846499863880502</v>
      </c>
      <c r="X3126">
        <v>36.597058290129702</v>
      </c>
      <c r="Y3126">
        <v>173.85392268794499</v>
      </c>
      <c r="Z3126">
        <v>760.01221044576005</v>
      </c>
      <c r="AA3126">
        <v>-32.041577017127302</v>
      </c>
      <c r="AB3126">
        <v>-42.235958659974997</v>
      </c>
      <c r="AC3126">
        <v>-19.9236360162427</v>
      </c>
      <c r="AD3126">
        <v>-82.110535489931294</v>
      </c>
      <c r="AE3126">
        <v>-34.7045626826392</v>
      </c>
      <c r="AF3126">
        <v>0</v>
      </c>
      <c r="AG3126">
        <v>13.1847262414959</v>
      </c>
      <c r="AH3126">
        <v>-44.815636404393302</v>
      </c>
      <c r="AI3126">
        <v>1.63884037332961</v>
      </c>
      <c r="AJ3126">
        <v>-4.1172480536144196</v>
      </c>
      <c r="AK3126">
        <v>64.699389999999994</v>
      </c>
      <c r="AL3126">
        <v>0</v>
      </c>
      <c r="AM3126">
        <v>8.6428753695917293E-2</v>
      </c>
    </row>
    <row r="3127" spans="1:39" hidden="1" x14ac:dyDescent="0.25">
      <c r="A3127" t="s">
        <v>3464</v>
      </c>
      <c r="B3127" t="s">
        <v>3466</v>
      </c>
      <c r="C3127" t="s">
        <v>3466</v>
      </c>
      <c r="D3127">
        <v>10</v>
      </c>
      <c r="E3127" t="str">
        <f>REPLACE(A3127,1,51,"")</f>
        <v>5eu_63P</v>
      </c>
      <c r="F3127" t="str">
        <f>LEFT(E3127,FIND("_",E3127)-1)</f>
        <v>5eu</v>
      </c>
      <c r="G3127" t="str">
        <f>UPPER(RIGHT(F3127,1))</f>
        <v>U</v>
      </c>
      <c r="H3127" t="str">
        <f>MID(E3127,FIND("_",E3127)+1,2)</f>
        <v>63</v>
      </c>
      <c r="I3127" t="str">
        <f>RIGHT(E3127,1)</f>
        <v>P</v>
      </c>
      <c r="J3127" t="str">
        <f>REPLACE(C3127,1,52,"")</f>
        <v>5eu_63P_1.pdb</v>
      </c>
      <c r="K3127" t="str">
        <f>IF(E3127=E3126,"",1)</f>
        <v/>
      </c>
      <c r="L3127">
        <v>-532.79817436022802</v>
      </c>
      <c r="M3127">
        <v>0.47172732204310802</v>
      </c>
      <c r="N3127">
        <v>0</v>
      </c>
      <c r="O3127">
        <v>0</v>
      </c>
      <c r="P3127">
        <v>0</v>
      </c>
      <c r="Q3127">
        <v>31.3001507612864</v>
      </c>
      <c r="R3127">
        <v>0</v>
      </c>
      <c r="S3127">
        <v>0</v>
      </c>
      <c r="T3127">
        <v>-1228.3161609169499</v>
      </c>
      <c r="U3127">
        <v>239.506743382352</v>
      </c>
      <c r="V3127">
        <v>-370.75053589752201</v>
      </c>
      <c r="W3127">
        <v>2.5493760402677599</v>
      </c>
      <c r="X3127">
        <v>36.6688427034466</v>
      </c>
      <c r="Y3127">
        <v>174.38840982969799</v>
      </c>
      <c r="Z3127">
        <v>758.19867315026397</v>
      </c>
      <c r="AA3127">
        <v>-30.805358890822301</v>
      </c>
      <c r="AB3127">
        <v>-42.155559131413</v>
      </c>
      <c r="AC3127">
        <v>-19.752563015321901</v>
      </c>
      <c r="AD3127">
        <v>-82.046833576305801</v>
      </c>
      <c r="AE3127">
        <v>-34.9624893342327</v>
      </c>
      <c r="AF3127">
        <v>0</v>
      </c>
      <c r="AG3127">
        <v>15.181517969961201</v>
      </c>
      <c r="AH3127">
        <v>-44.262970188137999</v>
      </c>
      <c r="AI3127">
        <v>1.6017662379329001</v>
      </c>
      <c r="AJ3127">
        <v>-3.9301002522561901</v>
      </c>
      <c r="AK3127">
        <v>64.699389999999994</v>
      </c>
      <c r="AL3127">
        <v>0</v>
      </c>
      <c r="AM3127">
        <v>8.9526767531921403E-2</v>
      </c>
    </row>
    <row r="3128" spans="1:39" hidden="1" x14ac:dyDescent="0.25">
      <c r="A3128" t="s">
        <v>3464</v>
      </c>
      <c r="B3128" t="s">
        <v>3469</v>
      </c>
      <c r="C3128" t="s">
        <v>3469</v>
      </c>
      <c r="D3128">
        <v>10</v>
      </c>
      <c r="E3128" t="str">
        <f>REPLACE(A3128,1,51,"")</f>
        <v>5eu_63P</v>
      </c>
      <c r="F3128" t="str">
        <f>LEFT(E3128,FIND("_",E3128)-1)</f>
        <v>5eu</v>
      </c>
      <c r="G3128" t="str">
        <f>UPPER(RIGHT(F3128,1))</f>
        <v>U</v>
      </c>
      <c r="H3128" t="str">
        <f>MID(E3128,FIND("_",E3128)+1,2)</f>
        <v>63</v>
      </c>
      <c r="I3128" t="str">
        <f>RIGHT(E3128,1)</f>
        <v>P</v>
      </c>
      <c r="J3128" t="str">
        <f>REPLACE(C3128,1,52,"")</f>
        <v>5eu_63P_4.pdb</v>
      </c>
      <c r="K3128" t="str">
        <f>IF(E3128=E3127,"",1)</f>
        <v/>
      </c>
      <c r="L3128">
        <v>-532.70357997441204</v>
      </c>
      <c r="M3128">
        <v>0.47245038135421402</v>
      </c>
      <c r="N3128">
        <v>0</v>
      </c>
      <c r="O3128">
        <v>0</v>
      </c>
      <c r="P3128">
        <v>0</v>
      </c>
      <c r="Q3128">
        <v>31.5112345345213</v>
      </c>
      <c r="R3128">
        <v>0</v>
      </c>
      <c r="S3128">
        <v>0</v>
      </c>
      <c r="T3128">
        <v>-1228.7873572047699</v>
      </c>
      <c r="U3128">
        <v>239.52176603800399</v>
      </c>
      <c r="V3128">
        <v>-371.15153357817502</v>
      </c>
      <c r="W3128">
        <v>2.55088774115158</v>
      </c>
      <c r="X3128">
        <v>36.737288931293797</v>
      </c>
      <c r="Y3128">
        <v>174.463397597404</v>
      </c>
      <c r="Z3128">
        <v>758.85493359216105</v>
      </c>
      <c r="AA3128">
        <v>-30.8628979490109</v>
      </c>
      <c r="AB3128">
        <v>-42.150086641501801</v>
      </c>
      <c r="AC3128">
        <v>-19.751231195000599</v>
      </c>
      <c r="AD3128">
        <v>-82.095467943585803</v>
      </c>
      <c r="AE3128">
        <v>-35.007416488999603</v>
      </c>
      <c r="AF3128">
        <v>0</v>
      </c>
      <c r="AG3128">
        <v>15.218542197319699</v>
      </c>
      <c r="AH3128">
        <v>-44.244341876977998</v>
      </c>
      <c r="AI3128">
        <v>1.6125684419056601</v>
      </c>
      <c r="AJ3128">
        <v>-3.9110126051824499</v>
      </c>
      <c r="AK3128">
        <v>64.699389999999994</v>
      </c>
      <c r="AL3128">
        <v>0</v>
      </c>
      <c r="AM3128">
        <v>8.7756435035995506E-2</v>
      </c>
    </row>
    <row r="3129" spans="1:39" hidden="1" x14ac:dyDescent="0.25">
      <c r="A3129" t="s">
        <v>3464</v>
      </c>
      <c r="B3129" t="s">
        <v>3470</v>
      </c>
      <c r="C3129" t="s">
        <v>3470</v>
      </c>
      <c r="D3129">
        <v>10</v>
      </c>
      <c r="E3129" t="str">
        <f>REPLACE(A3129,1,51,"")</f>
        <v>5eu_63P</v>
      </c>
      <c r="F3129" t="str">
        <f>LEFT(E3129,FIND("_",E3129)-1)</f>
        <v>5eu</v>
      </c>
      <c r="G3129" t="str">
        <f>UPPER(RIGHT(F3129,1))</f>
        <v>U</v>
      </c>
      <c r="H3129" t="str">
        <f>MID(E3129,FIND("_",E3129)+1,2)</f>
        <v>63</v>
      </c>
      <c r="I3129" t="str">
        <f>RIGHT(E3129,1)</f>
        <v>P</v>
      </c>
      <c r="J3129" t="str">
        <f>REPLACE(C3129,1,52,"")</f>
        <v>5eu_63P_5.pdb</v>
      </c>
      <c r="K3129" t="str">
        <f>IF(E3129=E3128,"",1)</f>
        <v/>
      </c>
      <c r="L3129">
        <v>-532.63186880935905</v>
      </c>
      <c r="M3129">
        <v>0.47390912772396099</v>
      </c>
      <c r="N3129">
        <v>0</v>
      </c>
      <c r="O3129">
        <v>0</v>
      </c>
      <c r="P3129">
        <v>0</v>
      </c>
      <c r="Q3129">
        <v>30.5892139705125</v>
      </c>
      <c r="R3129">
        <v>0</v>
      </c>
      <c r="S3129">
        <v>0</v>
      </c>
      <c r="T3129">
        <v>-1228.91969971197</v>
      </c>
      <c r="U3129">
        <v>242.798154712817</v>
      </c>
      <c r="V3129">
        <v>-371.61817160137599</v>
      </c>
      <c r="W3129">
        <v>2.49862178860718</v>
      </c>
      <c r="X3129">
        <v>36.653749660890398</v>
      </c>
      <c r="Y3129">
        <v>174.58651178716701</v>
      </c>
      <c r="Z3129">
        <v>758.259587626756</v>
      </c>
      <c r="AA3129">
        <v>-32.200815951597903</v>
      </c>
      <c r="AB3129">
        <v>-42.598542736768501</v>
      </c>
      <c r="AC3129">
        <v>-19.757177753521699</v>
      </c>
      <c r="AD3129">
        <v>-82.057002480954196</v>
      </c>
      <c r="AE3129">
        <v>-34.962403647307198</v>
      </c>
      <c r="AF3129">
        <v>0</v>
      </c>
      <c r="AG3129">
        <v>15.088384398718899</v>
      </c>
      <c r="AH3129">
        <v>-44.252472016091701</v>
      </c>
      <c r="AI3129">
        <v>1.84598974777281</v>
      </c>
      <c r="AJ3129">
        <v>-3.37661645903373</v>
      </c>
      <c r="AK3129">
        <v>64.699389999999994</v>
      </c>
      <c r="AL3129">
        <v>0</v>
      </c>
      <c r="AM3129">
        <v>9.1429856019984407E-2</v>
      </c>
    </row>
    <row r="3130" spans="1:39" hidden="1" x14ac:dyDescent="0.25">
      <c r="A3130" t="s">
        <v>3464</v>
      </c>
      <c r="B3130" t="s">
        <v>3467</v>
      </c>
      <c r="C3130" t="s">
        <v>3467</v>
      </c>
      <c r="D3130">
        <v>10</v>
      </c>
      <c r="E3130" t="str">
        <f>REPLACE(A3130,1,51,"")</f>
        <v>5eu_63P</v>
      </c>
      <c r="F3130" t="str">
        <f>LEFT(E3130,FIND("_",E3130)-1)</f>
        <v>5eu</v>
      </c>
      <c r="G3130" t="str">
        <f>UPPER(RIGHT(F3130,1))</f>
        <v>U</v>
      </c>
      <c r="H3130" t="str">
        <f>MID(E3130,FIND("_",E3130)+1,2)</f>
        <v>63</v>
      </c>
      <c r="I3130" t="str">
        <f>RIGHT(E3130,1)</f>
        <v>P</v>
      </c>
      <c r="J3130" t="str">
        <f>REPLACE(C3130,1,52,"")</f>
        <v>5eu_63P_2.pdb</v>
      </c>
      <c r="K3130" t="str">
        <f>IF(E3130=E3129,"",1)</f>
        <v/>
      </c>
      <c r="L3130">
        <v>-532.58856462392498</v>
      </c>
      <c r="M3130">
        <v>0.47247751407340099</v>
      </c>
      <c r="N3130">
        <v>0</v>
      </c>
      <c r="O3130">
        <v>0</v>
      </c>
      <c r="P3130">
        <v>0</v>
      </c>
      <c r="Q3130">
        <v>31.412771635015201</v>
      </c>
      <c r="R3130">
        <v>0</v>
      </c>
      <c r="S3130">
        <v>0</v>
      </c>
      <c r="T3130">
        <v>-1228.81056275387</v>
      </c>
      <c r="U3130">
        <v>239.76043599962199</v>
      </c>
      <c r="V3130">
        <v>-371.30202768884499</v>
      </c>
      <c r="W3130">
        <v>2.5517465118758902</v>
      </c>
      <c r="X3130">
        <v>36.760040314984103</v>
      </c>
      <c r="Y3130">
        <v>174.68115341200101</v>
      </c>
      <c r="Z3130">
        <v>758.71494422856802</v>
      </c>
      <c r="AA3130">
        <v>-30.869893504897</v>
      </c>
      <c r="AB3130">
        <v>-42.143971356502398</v>
      </c>
      <c r="AC3130">
        <v>-19.780689135226599</v>
      </c>
      <c r="AD3130">
        <v>-82.108205355789195</v>
      </c>
      <c r="AE3130">
        <v>-35.024964505183902</v>
      </c>
      <c r="AF3130">
        <v>0</v>
      </c>
      <c r="AG3130">
        <v>15.164126144138599</v>
      </c>
      <c r="AH3130">
        <v>-44.1802935479406</v>
      </c>
      <c r="AI3130">
        <v>1.63084189409202</v>
      </c>
      <c r="AJ3130">
        <v>-3.8325225218349201</v>
      </c>
      <c r="AK3130">
        <v>64.699389999999994</v>
      </c>
      <c r="AL3130">
        <v>0</v>
      </c>
      <c r="AM3130">
        <v>8.9115605875770706E-2</v>
      </c>
    </row>
    <row r="3131" spans="1:39" hidden="1" x14ac:dyDescent="0.25">
      <c r="A3131" t="s">
        <v>3464</v>
      </c>
      <c r="B3131" t="s">
        <v>3471</v>
      </c>
      <c r="C3131" t="s">
        <v>3471</v>
      </c>
      <c r="D3131">
        <v>10</v>
      </c>
      <c r="E3131" t="str">
        <f>REPLACE(A3131,1,51,"")</f>
        <v>5eu_63P</v>
      </c>
      <c r="F3131" t="str">
        <f>LEFT(E3131,FIND("_",E3131)-1)</f>
        <v>5eu</v>
      </c>
      <c r="G3131" t="str">
        <f>UPPER(RIGHT(F3131,1))</f>
        <v>U</v>
      </c>
      <c r="H3131" t="str">
        <f>MID(E3131,FIND("_",E3131)+1,2)</f>
        <v>63</v>
      </c>
      <c r="I3131" t="str">
        <f>RIGHT(E3131,1)</f>
        <v>P</v>
      </c>
      <c r="J3131" t="str">
        <f>REPLACE(C3131,1,52,"")</f>
        <v>5eu_63P_6.pdb</v>
      </c>
      <c r="K3131" t="str">
        <f>IF(E3131=E3130,"",1)</f>
        <v/>
      </c>
      <c r="L3131">
        <v>-529.69314533236104</v>
      </c>
      <c r="M3131">
        <v>0.47148810254106899</v>
      </c>
      <c r="N3131">
        <v>0</v>
      </c>
      <c r="O3131">
        <v>0</v>
      </c>
      <c r="P3131">
        <v>0</v>
      </c>
      <c r="Q3131">
        <v>31.466387032684199</v>
      </c>
      <c r="R3131">
        <v>0</v>
      </c>
      <c r="S3131">
        <v>0</v>
      </c>
      <c r="T3131">
        <v>-1229.21410866982</v>
      </c>
      <c r="U3131">
        <v>244.70789996175799</v>
      </c>
      <c r="V3131">
        <v>-368.66192849649798</v>
      </c>
      <c r="W3131">
        <v>2.55234030939708</v>
      </c>
      <c r="X3131">
        <v>36.950960197974297</v>
      </c>
      <c r="Y3131">
        <v>172.95565112662601</v>
      </c>
      <c r="Z3131">
        <v>758.55464419958298</v>
      </c>
      <c r="AA3131">
        <v>-31.175963508365101</v>
      </c>
      <c r="AB3131">
        <v>-42.331420496112599</v>
      </c>
      <c r="AC3131">
        <v>-17.674173016519799</v>
      </c>
      <c r="AD3131">
        <v>-81.990829774400595</v>
      </c>
      <c r="AE3131">
        <v>-35.662821351581599</v>
      </c>
      <c r="AF3131">
        <v>0</v>
      </c>
      <c r="AG3131">
        <v>11.795554986071799</v>
      </c>
      <c r="AH3131">
        <v>-44.483397565070803</v>
      </c>
      <c r="AI3131">
        <v>1.8094214119857399</v>
      </c>
      <c r="AJ3131">
        <v>-4.0765079555837804</v>
      </c>
      <c r="AK3131">
        <v>64.699389999999994</v>
      </c>
      <c r="AL3131">
        <v>0</v>
      </c>
      <c r="AM3131">
        <v>8.5756275512334904E-2</v>
      </c>
    </row>
    <row r="3132" spans="1:39" x14ac:dyDescent="0.25">
      <c r="A3132" t="s">
        <v>3475</v>
      </c>
      <c r="B3132" t="s">
        <v>3482</v>
      </c>
      <c r="C3132" t="s">
        <v>3482</v>
      </c>
      <c r="D3132">
        <v>10</v>
      </c>
      <c r="E3132" t="str">
        <f>REPLACE(A3132,1,51,"")</f>
        <v>5eu_63Q</v>
      </c>
      <c r="F3132" t="str">
        <f>LEFT(E3132,FIND("_",E3132)-1)</f>
        <v>5eu</v>
      </c>
      <c r="G3132" t="str">
        <f>UPPER(RIGHT(F3132,1))</f>
        <v>U</v>
      </c>
      <c r="H3132" t="str">
        <f>MID(E3132,FIND("_",E3132)+1,2)</f>
        <v>63</v>
      </c>
      <c r="I3132" t="str">
        <f>RIGHT(E3132,1)</f>
        <v>Q</v>
      </c>
      <c r="J3132" t="str">
        <f>REPLACE(C3132,1,52,"")</f>
        <v>5eu_63Q_6.pdb</v>
      </c>
      <c r="K3132">
        <f>IF(E3132=E3131,"",1)</f>
        <v>1</v>
      </c>
      <c r="L3132">
        <v>-547.53030891010496</v>
      </c>
      <c r="M3132">
        <v>0.47118570245138702</v>
      </c>
      <c r="N3132">
        <v>0</v>
      </c>
      <c r="O3132">
        <v>0</v>
      </c>
      <c r="P3132">
        <v>0</v>
      </c>
      <c r="Q3132">
        <v>24.434114060143902</v>
      </c>
      <c r="R3132">
        <v>0</v>
      </c>
      <c r="S3132">
        <v>0</v>
      </c>
      <c r="T3132">
        <v>-1231.7987925016701</v>
      </c>
      <c r="U3132">
        <v>243.32387129545</v>
      </c>
      <c r="V3132">
        <v>-368.58210214708402</v>
      </c>
      <c r="W3132">
        <v>2.5001674970374701</v>
      </c>
      <c r="X3132">
        <v>37.261671770964199</v>
      </c>
      <c r="Y3132">
        <v>164.947681469082</v>
      </c>
      <c r="Z3132">
        <v>761.46288503610401</v>
      </c>
      <c r="AA3132">
        <v>-32.009967205518201</v>
      </c>
      <c r="AB3132">
        <v>-42.599177303680698</v>
      </c>
      <c r="AC3132">
        <v>-20.390542961036701</v>
      </c>
      <c r="AD3132">
        <v>-83.093561494261394</v>
      </c>
      <c r="AE3132">
        <v>-36.393302579581999</v>
      </c>
      <c r="AF3132">
        <v>0</v>
      </c>
      <c r="AG3132">
        <v>15.998323579513301</v>
      </c>
      <c r="AH3132">
        <v>-43.502127130336099</v>
      </c>
      <c r="AI3132">
        <v>0.79983266214696502</v>
      </c>
      <c r="AJ3132">
        <v>-4.8898703100058203</v>
      </c>
      <c r="AK3132">
        <v>64.891649999999998</v>
      </c>
      <c r="AL3132">
        <v>0</v>
      </c>
      <c r="AM3132">
        <v>0.108937352635124</v>
      </c>
    </row>
    <row r="3133" spans="1:39" hidden="1" x14ac:dyDescent="0.25">
      <c r="A3133" t="s">
        <v>3475</v>
      </c>
      <c r="B3133" t="s">
        <v>3481</v>
      </c>
      <c r="C3133" t="s">
        <v>3481</v>
      </c>
      <c r="D3133">
        <v>10</v>
      </c>
      <c r="E3133" t="str">
        <f>REPLACE(A3133,1,51,"")</f>
        <v>5eu_63Q</v>
      </c>
      <c r="F3133" t="str">
        <f>LEFT(E3133,FIND("_",E3133)-1)</f>
        <v>5eu</v>
      </c>
      <c r="G3133" t="str">
        <f>UPPER(RIGHT(F3133,1))</f>
        <v>U</v>
      </c>
      <c r="H3133" t="str">
        <f>MID(E3133,FIND("_",E3133)+1,2)</f>
        <v>63</v>
      </c>
      <c r="I3133" t="str">
        <f>RIGHT(E3133,1)</f>
        <v>Q</v>
      </c>
      <c r="J3133" t="str">
        <f>REPLACE(C3133,1,52,"")</f>
        <v>5eu_63Q_5.pdb</v>
      </c>
      <c r="K3133" t="str">
        <f>IF(E3133=E3132,"",1)</f>
        <v/>
      </c>
      <c r="L3133">
        <v>-547.29724846972795</v>
      </c>
      <c r="M3133">
        <v>0.45715259820425203</v>
      </c>
      <c r="N3133">
        <v>0</v>
      </c>
      <c r="O3133">
        <v>0</v>
      </c>
      <c r="P3133">
        <v>0</v>
      </c>
      <c r="Q3133">
        <v>24.650410677649202</v>
      </c>
      <c r="R3133">
        <v>0</v>
      </c>
      <c r="S3133">
        <v>0</v>
      </c>
      <c r="T3133">
        <v>-1231.8127058667301</v>
      </c>
      <c r="U3133">
        <v>241.73388186542499</v>
      </c>
      <c r="V3133">
        <v>-371.86830293178002</v>
      </c>
      <c r="W3133">
        <v>2.5525770286233902</v>
      </c>
      <c r="X3133">
        <v>37.124256598587401</v>
      </c>
      <c r="Y3133">
        <v>166.484381610653</v>
      </c>
      <c r="Z3133">
        <v>763.18550377009899</v>
      </c>
      <c r="AA3133">
        <v>-31.901377848220601</v>
      </c>
      <c r="AB3133">
        <v>-42.282747839727001</v>
      </c>
      <c r="AC3133">
        <v>-19.898410123935001</v>
      </c>
      <c r="AD3133">
        <v>-83.093297933827202</v>
      </c>
      <c r="AE3133">
        <v>-35.432419748372602</v>
      </c>
      <c r="AF3133">
        <v>0</v>
      </c>
      <c r="AG3133">
        <v>15.9006302437621</v>
      </c>
      <c r="AH3133">
        <v>-43.459896448904999</v>
      </c>
      <c r="AI3133">
        <v>0.76123236365165703</v>
      </c>
      <c r="AJ3133">
        <v>-4.9008850179444199</v>
      </c>
      <c r="AK3133">
        <v>64.891649999999998</v>
      </c>
      <c r="AL3133">
        <v>0</v>
      </c>
      <c r="AM3133">
        <v>6.8271131269372606E-2</v>
      </c>
    </row>
    <row r="3134" spans="1:39" hidden="1" x14ac:dyDescent="0.25">
      <c r="A3134" t="s">
        <v>3475</v>
      </c>
      <c r="B3134" t="s">
        <v>3485</v>
      </c>
      <c r="C3134" t="s">
        <v>3485</v>
      </c>
      <c r="D3134">
        <v>10</v>
      </c>
      <c r="E3134" t="str">
        <f>REPLACE(A3134,1,51,"")</f>
        <v>5eu_63Q</v>
      </c>
      <c r="F3134" t="str">
        <f>LEFT(E3134,FIND("_",E3134)-1)</f>
        <v>5eu</v>
      </c>
      <c r="G3134" t="str">
        <f>UPPER(RIGHT(F3134,1))</f>
        <v>U</v>
      </c>
      <c r="H3134" t="str">
        <f>MID(E3134,FIND("_",E3134)+1,2)</f>
        <v>63</v>
      </c>
      <c r="I3134" t="str">
        <f>RIGHT(E3134,1)</f>
        <v>Q</v>
      </c>
      <c r="J3134" t="str">
        <f>REPLACE(C3134,1,52,"")</f>
        <v>5eu_63Q_9.pdb</v>
      </c>
      <c r="K3134" t="str">
        <f>IF(E3134=E3133,"",1)</f>
        <v/>
      </c>
      <c r="L3134">
        <v>-545.89394118808605</v>
      </c>
      <c r="M3134">
        <v>0.47561170113886397</v>
      </c>
      <c r="N3134">
        <v>0</v>
      </c>
      <c r="O3134">
        <v>0</v>
      </c>
      <c r="P3134">
        <v>0</v>
      </c>
      <c r="Q3134">
        <v>24.7982690893582</v>
      </c>
      <c r="R3134">
        <v>0</v>
      </c>
      <c r="S3134">
        <v>0</v>
      </c>
      <c r="T3134">
        <v>-1231.5535419086</v>
      </c>
      <c r="U3134">
        <v>244.85688004728701</v>
      </c>
      <c r="V3134">
        <v>-365.977024312992</v>
      </c>
      <c r="W3134">
        <v>2.5614524747579899</v>
      </c>
      <c r="X3134">
        <v>37.205233048099601</v>
      </c>
      <c r="Y3134">
        <v>163.40149028011601</v>
      </c>
      <c r="Z3134">
        <v>763.39278636173503</v>
      </c>
      <c r="AA3134">
        <v>-32.1560905902992</v>
      </c>
      <c r="AB3134">
        <v>-42.560328808619403</v>
      </c>
      <c r="AC3134">
        <v>-19.4404535707943</v>
      </c>
      <c r="AD3134">
        <v>-83.139416937375898</v>
      </c>
      <c r="AE3134">
        <v>-37.600430664218202</v>
      </c>
      <c r="AF3134">
        <v>0</v>
      </c>
      <c r="AG3134">
        <v>13.099539532339399</v>
      </c>
      <c r="AH3134">
        <v>-43.647503009654102</v>
      </c>
      <c r="AI3134">
        <v>0.797038252811752</v>
      </c>
      <c r="AJ3134">
        <v>-4.8943092068655298</v>
      </c>
      <c r="AK3134">
        <v>64.891649999999998</v>
      </c>
      <c r="AL3134">
        <v>0</v>
      </c>
      <c r="AM3134">
        <v>7.0818734830447802E-2</v>
      </c>
    </row>
    <row r="3135" spans="1:39" hidden="1" x14ac:dyDescent="0.25">
      <c r="A3135" t="s">
        <v>3475</v>
      </c>
      <c r="B3135" t="s">
        <v>3477</v>
      </c>
      <c r="C3135" t="s">
        <v>3477</v>
      </c>
      <c r="D3135">
        <v>10</v>
      </c>
      <c r="E3135" t="str">
        <f>REPLACE(A3135,1,51,"")</f>
        <v>5eu_63Q</v>
      </c>
      <c r="F3135" t="str">
        <f>LEFT(E3135,FIND("_",E3135)-1)</f>
        <v>5eu</v>
      </c>
      <c r="G3135" t="str">
        <f>UPPER(RIGHT(F3135,1))</f>
        <v>U</v>
      </c>
      <c r="H3135" t="str">
        <f>MID(E3135,FIND("_",E3135)+1,2)</f>
        <v>63</v>
      </c>
      <c r="I3135" t="str">
        <f>RIGHT(E3135,1)</f>
        <v>Q</v>
      </c>
      <c r="J3135" t="str">
        <f>REPLACE(C3135,1,52,"")</f>
        <v>5eu_63Q_1.pdb</v>
      </c>
      <c r="K3135" t="str">
        <f>IF(E3135=E3134,"",1)</f>
        <v/>
      </c>
      <c r="L3135">
        <v>-545.51905075558795</v>
      </c>
      <c r="M3135">
        <v>0.46879733368050602</v>
      </c>
      <c r="N3135">
        <v>0</v>
      </c>
      <c r="O3135">
        <v>0</v>
      </c>
      <c r="P3135">
        <v>0</v>
      </c>
      <c r="Q3135">
        <v>24.7133472911603</v>
      </c>
      <c r="R3135">
        <v>0</v>
      </c>
      <c r="S3135">
        <v>0</v>
      </c>
      <c r="T3135">
        <v>-1231.3172210849</v>
      </c>
      <c r="U3135">
        <v>242.80894075304801</v>
      </c>
      <c r="V3135">
        <v>-368.08642167328702</v>
      </c>
      <c r="W3135">
        <v>2.5538782472674599</v>
      </c>
      <c r="X3135">
        <v>37.139621052036397</v>
      </c>
      <c r="Y3135">
        <v>165.525658932776</v>
      </c>
      <c r="Z3135">
        <v>760.70150657003103</v>
      </c>
      <c r="AA3135">
        <v>-31.9076392712049</v>
      </c>
      <c r="AB3135">
        <v>-42.318328538573702</v>
      </c>
      <c r="AC3135">
        <v>-19.814244270745</v>
      </c>
      <c r="AD3135">
        <v>-83.245566235188704</v>
      </c>
      <c r="AE3135">
        <v>-35.798597207655</v>
      </c>
      <c r="AF3135">
        <v>0</v>
      </c>
      <c r="AG3135">
        <v>15.600713396539</v>
      </c>
      <c r="AH3135">
        <v>-43.446447174715203</v>
      </c>
      <c r="AI3135">
        <v>0.77249193776415703</v>
      </c>
      <c r="AJ3135">
        <v>-4.4009300920604497</v>
      </c>
      <c r="AK3135">
        <v>64.891649999999998</v>
      </c>
      <c r="AL3135">
        <v>0</v>
      </c>
      <c r="AM3135">
        <v>0.108536612123974</v>
      </c>
    </row>
    <row r="3136" spans="1:39" hidden="1" x14ac:dyDescent="0.25">
      <c r="A3136" t="s">
        <v>3475</v>
      </c>
      <c r="B3136" t="s">
        <v>3476</v>
      </c>
      <c r="C3136" t="s">
        <v>3476</v>
      </c>
      <c r="D3136">
        <v>10</v>
      </c>
      <c r="E3136" t="str">
        <f>REPLACE(A3136,1,51,"")</f>
        <v>5eu_63Q</v>
      </c>
      <c r="F3136" t="str">
        <f>LEFT(E3136,FIND("_",E3136)-1)</f>
        <v>5eu</v>
      </c>
      <c r="G3136" t="str">
        <f>UPPER(RIGHT(F3136,1))</f>
        <v>U</v>
      </c>
      <c r="H3136" t="str">
        <f>MID(E3136,FIND("_",E3136)+1,2)</f>
        <v>63</v>
      </c>
      <c r="I3136" t="str">
        <f>RIGHT(E3136,1)</f>
        <v>Q</v>
      </c>
      <c r="J3136" t="str">
        <f>REPLACE(C3136,1,52,"")</f>
        <v>5eu_63Q_0.pdb</v>
      </c>
      <c r="K3136" t="str">
        <f>IF(E3136=E3135,"",1)</f>
        <v/>
      </c>
      <c r="L3136">
        <v>-545.20525590199202</v>
      </c>
      <c r="M3136">
        <v>0.46703012189154203</v>
      </c>
      <c r="N3136">
        <v>0</v>
      </c>
      <c r="O3136">
        <v>0</v>
      </c>
      <c r="P3136">
        <v>0</v>
      </c>
      <c r="Q3136">
        <v>24.029386634281501</v>
      </c>
      <c r="R3136">
        <v>0</v>
      </c>
      <c r="S3136">
        <v>0</v>
      </c>
      <c r="T3136">
        <v>-1233.7055351163101</v>
      </c>
      <c r="U3136">
        <v>247.225312996811</v>
      </c>
      <c r="V3136">
        <v>-373.483054397648</v>
      </c>
      <c r="W3136">
        <v>2.6574826395302402</v>
      </c>
      <c r="X3136">
        <v>37.486408914741297</v>
      </c>
      <c r="Y3136">
        <v>166.788459989746</v>
      </c>
      <c r="Z3136">
        <v>765.76029126334595</v>
      </c>
      <c r="AA3136">
        <v>-32.104896766131603</v>
      </c>
      <c r="AB3136">
        <v>-42.555868856695803</v>
      </c>
      <c r="AC3136">
        <v>-20.4109782803855</v>
      </c>
      <c r="AD3136">
        <v>-83.056232456264894</v>
      </c>
      <c r="AE3136">
        <v>-36.010996533906599</v>
      </c>
      <c r="AF3136">
        <v>0</v>
      </c>
      <c r="AG3136">
        <v>14.415426982005799</v>
      </c>
      <c r="AH3136">
        <v>-43.369669103479602</v>
      </c>
      <c r="AI3136">
        <v>0.79827640887374596</v>
      </c>
      <c r="AJ3136">
        <v>-4.63520497823332</v>
      </c>
      <c r="AK3136">
        <v>64.891649999999998</v>
      </c>
      <c r="AL3136">
        <v>0</v>
      </c>
      <c r="AM3136">
        <v>7.4484757731771795E-2</v>
      </c>
    </row>
    <row r="3137" spans="1:39" hidden="1" x14ac:dyDescent="0.25">
      <c r="A3137" t="s">
        <v>3475</v>
      </c>
      <c r="B3137" t="s">
        <v>3483</v>
      </c>
      <c r="C3137" t="s">
        <v>3483</v>
      </c>
      <c r="D3137">
        <v>10</v>
      </c>
      <c r="E3137" t="str">
        <f>REPLACE(A3137,1,51,"")</f>
        <v>5eu_63Q</v>
      </c>
      <c r="F3137" t="str">
        <f>LEFT(E3137,FIND("_",E3137)-1)</f>
        <v>5eu</v>
      </c>
      <c r="G3137" t="str">
        <f>UPPER(RIGHT(F3137,1))</f>
        <v>U</v>
      </c>
      <c r="H3137" t="str">
        <f>MID(E3137,FIND("_",E3137)+1,2)</f>
        <v>63</v>
      </c>
      <c r="I3137" t="str">
        <f>RIGHT(E3137,1)</f>
        <v>Q</v>
      </c>
      <c r="J3137" t="str">
        <f>REPLACE(C3137,1,52,"")</f>
        <v>5eu_63Q_7.pdb</v>
      </c>
      <c r="K3137" t="str">
        <f>IF(E3137=E3136,"",1)</f>
        <v/>
      </c>
      <c r="L3137">
        <v>-544.63364000321496</v>
      </c>
      <c r="M3137">
        <v>0.47274385933430901</v>
      </c>
      <c r="N3137">
        <v>0</v>
      </c>
      <c r="O3137">
        <v>0</v>
      </c>
      <c r="P3137">
        <v>0</v>
      </c>
      <c r="Q3137">
        <v>25.268962776969602</v>
      </c>
      <c r="R3137">
        <v>0</v>
      </c>
      <c r="S3137">
        <v>0</v>
      </c>
      <c r="T3137">
        <v>-1232.629627752</v>
      </c>
      <c r="U3137">
        <v>246.88262383341501</v>
      </c>
      <c r="V3137">
        <v>-372.08017441944799</v>
      </c>
      <c r="W3137">
        <v>2.56772622418059</v>
      </c>
      <c r="X3137">
        <v>37.3939995587845</v>
      </c>
      <c r="Y3137">
        <v>164.85312168138901</v>
      </c>
      <c r="Z3137">
        <v>766.47208100075795</v>
      </c>
      <c r="AA3137">
        <v>-32.165769364869803</v>
      </c>
      <c r="AB3137">
        <v>-42.460538642266897</v>
      </c>
      <c r="AC3137">
        <v>-20.418535031119699</v>
      </c>
      <c r="AD3137">
        <v>-83.290369977884396</v>
      </c>
      <c r="AE3137">
        <v>-36.2347382478778</v>
      </c>
      <c r="AF3137">
        <v>0</v>
      </c>
      <c r="AG3137">
        <v>13.154485319115899</v>
      </c>
      <c r="AH3137">
        <v>-43.547587995037297</v>
      </c>
      <c r="AI3137">
        <v>0.82616862848585704</v>
      </c>
      <c r="AJ3137">
        <v>-4.1952828833071196</v>
      </c>
      <c r="AK3137">
        <v>64.891649999999998</v>
      </c>
      <c r="AL3137">
        <v>0</v>
      </c>
      <c r="AM3137">
        <v>7.8165287503701594E-2</v>
      </c>
    </row>
    <row r="3138" spans="1:39" hidden="1" x14ac:dyDescent="0.25">
      <c r="A3138" t="s">
        <v>3475</v>
      </c>
      <c r="B3138" t="s">
        <v>3479</v>
      </c>
      <c r="C3138" t="s">
        <v>3479</v>
      </c>
      <c r="D3138">
        <v>10</v>
      </c>
      <c r="E3138" t="str">
        <f>REPLACE(A3138,1,51,"")</f>
        <v>5eu_63Q</v>
      </c>
      <c r="F3138" t="str">
        <f>LEFT(E3138,FIND("_",E3138)-1)</f>
        <v>5eu</v>
      </c>
      <c r="G3138" t="str">
        <f>UPPER(RIGHT(F3138,1))</f>
        <v>U</v>
      </c>
      <c r="H3138" t="str">
        <f>MID(E3138,FIND("_",E3138)+1,2)</f>
        <v>63</v>
      </c>
      <c r="I3138" t="str">
        <f>RIGHT(E3138,1)</f>
        <v>Q</v>
      </c>
      <c r="J3138" t="str">
        <f>REPLACE(C3138,1,52,"")</f>
        <v>5eu_63Q_3.pdb</v>
      </c>
      <c r="K3138" t="str">
        <f>IF(E3138=E3137,"",1)</f>
        <v/>
      </c>
      <c r="L3138">
        <v>-543.79789938761201</v>
      </c>
      <c r="M3138">
        <v>0.48252125955021602</v>
      </c>
      <c r="N3138">
        <v>0</v>
      </c>
      <c r="O3138">
        <v>0</v>
      </c>
      <c r="P3138">
        <v>0</v>
      </c>
      <c r="Q3138">
        <v>25.226853131044798</v>
      </c>
      <c r="R3138">
        <v>0</v>
      </c>
      <c r="S3138">
        <v>0</v>
      </c>
      <c r="T3138">
        <v>-1231.4007012617701</v>
      </c>
      <c r="U3138">
        <v>245.804669117673</v>
      </c>
      <c r="V3138">
        <v>-373.80127979039202</v>
      </c>
      <c r="W3138">
        <v>2.5141198339526301</v>
      </c>
      <c r="X3138">
        <v>37.624086191058403</v>
      </c>
      <c r="Y3138">
        <v>167.26612928018</v>
      </c>
      <c r="Z3138">
        <v>762.41983737169005</v>
      </c>
      <c r="AA3138">
        <v>-30.945089445555201</v>
      </c>
      <c r="AB3138">
        <v>-42.556061036128</v>
      </c>
      <c r="AC3138">
        <v>-19.364981360241401</v>
      </c>
      <c r="AD3138">
        <v>-83.146814438527002</v>
      </c>
      <c r="AE3138">
        <v>-36.362678011046903</v>
      </c>
      <c r="AF3138">
        <v>0</v>
      </c>
      <c r="AG3138">
        <v>15.700967940779901</v>
      </c>
      <c r="AH3138">
        <v>-43.418385647857598</v>
      </c>
      <c r="AI3138">
        <v>0.80611770425909801</v>
      </c>
      <c r="AJ3138">
        <v>-5.1264978014685401</v>
      </c>
      <c r="AK3138">
        <v>64.891649999999998</v>
      </c>
      <c r="AL3138">
        <v>0</v>
      </c>
      <c r="AM3138">
        <v>7.0158834737779396E-2</v>
      </c>
    </row>
    <row r="3139" spans="1:39" hidden="1" x14ac:dyDescent="0.25">
      <c r="A3139" t="s">
        <v>3475</v>
      </c>
      <c r="B3139" t="s">
        <v>3484</v>
      </c>
      <c r="C3139" t="s">
        <v>3484</v>
      </c>
      <c r="D3139">
        <v>10</v>
      </c>
      <c r="E3139" t="str">
        <f>REPLACE(A3139,1,51,"")</f>
        <v>5eu_63Q</v>
      </c>
      <c r="F3139" t="str">
        <f>LEFT(E3139,FIND("_",E3139)-1)</f>
        <v>5eu</v>
      </c>
      <c r="G3139" t="str">
        <f>UPPER(RIGHT(F3139,1))</f>
        <v>U</v>
      </c>
      <c r="H3139" t="str">
        <f>MID(E3139,FIND("_",E3139)+1,2)</f>
        <v>63</v>
      </c>
      <c r="I3139" t="str">
        <f>RIGHT(E3139,1)</f>
        <v>Q</v>
      </c>
      <c r="J3139" t="str">
        <f>REPLACE(C3139,1,52,"")</f>
        <v>5eu_63Q_8.pdb</v>
      </c>
      <c r="K3139" t="str">
        <f>IF(E3139=E3138,"",1)</f>
        <v/>
      </c>
      <c r="L3139">
        <v>-543.74944927847503</v>
      </c>
      <c r="M3139">
        <v>0.480998434485778</v>
      </c>
      <c r="N3139">
        <v>0</v>
      </c>
      <c r="O3139">
        <v>0</v>
      </c>
      <c r="P3139">
        <v>0</v>
      </c>
      <c r="Q3139">
        <v>25.650476156836099</v>
      </c>
      <c r="R3139">
        <v>0</v>
      </c>
      <c r="S3139">
        <v>0</v>
      </c>
      <c r="T3139">
        <v>-1232.1789545368399</v>
      </c>
      <c r="U3139">
        <v>247.45492208066901</v>
      </c>
      <c r="V3139">
        <v>-371.748594657909</v>
      </c>
      <c r="W3139">
        <v>2.5723350062876298</v>
      </c>
      <c r="X3139">
        <v>37.377272552435699</v>
      </c>
      <c r="Y3139">
        <v>165.56432491824</v>
      </c>
      <c r="Z3139">
        <v>764.26298101387101</v>
      </c>
      <c r="AA3139">
        <v>-32.457111457912099</v>
      </c>
      <c r="AB3139">
        <v>-42.504063392075302</v>
      </c>
      <c r="AC3139">
        <v>-19.461251309256699</v>
      </c>
      <c r="AD3139">
        <v>-83.332909754003097</v>
      </c>
      <c r="AE3139">
        <v>-36.0689992661001</v>
      </c>
      <c r="AF3139">
        <v>0</v>
      </c>
      <c r="AG3139">
        <v>13.749377352177101</v>
      </c>
      <c r="AH3139">
        <v>-43.744336761207599</v>
      </c>
      <c r="AI3139">
        <v>0.74159715243990099</v>
      </c>
      <c r="AJ3139">
        <v>-4.5916024404002096</v>
      </c>
      <c r="AK3139">
        <v>64.891649999999998</v>
      </c>
      <c r="AL3139">
        <v>0</v>
      </c>
      <c r="AM3139">
        <v>7.3438064278017204E-2</v>
      </c>
    </row>
    <row r="3140" spans="1:39" hidden="1" x14ac:dyDescent="0.25">
      <c r="A3140" t="s">
        <v>3475</v>
      </c>
      <c r="B3140" t="s">
        <v>3478</v>
      </c>
      <c r="C3140" t="s">
        <v>3478</v>
      </c>
      <c r="D3140">
        <v>10</v>
      </c>
      <c r="E3140" t="str">
        <f>REPLACE(A3140,1,51,"")</f>
        <v>5eu_63Q</v>
      </c>
      <c r="F3140" t="str">
        <f>LEFT(E3140,FIND("_",E3140)-1)</f>
        <v>5eu</v>
      </c>
      <c r="G3140" t="str">
        <f>UPPER(RIGHT(F3140,1))</f>
        <v>U</v>
      </c>
      <c r="H3140" t="str">
        <f>MID(E3140,FIND("_",E3140)+1,2)</f>
        <v>63</v>
      </c>
      <c r="I3140" t="str">
        <f>RIGHT(E3140,1)</f>
        <v>Q</v>
      </c>
      <c r="J3140" t="str">
        <f>REPLACE(C3140,1,52,"")</f>
        <v>5eu_63Q_2.pdb</v>
      </c>
      <c r="K3140" t="str">
        <f>IF(E3140=E3139,"",1)</f>
        <v/>
      </c>
      <c r="L3140">
        <v>-542.81984023968596</v>
      </c>
      <c r="M3140">
        <v>0.45293023265334897</v>
      </c>
      <c r="N3140">
        <v>0</v>
      </c>
      <c r="O3140">
        <v>0</v>
      </c>
      <c r="P3140">
        <v>0</v>
      </c>
      <c r="Q3140">
        <v>25.576067263705099</v>
      </c>
      <c r="R3140">
        <v>0</v>
      </c>
      <c r="S3140">
        <v>0</v>
      </c>
      <c r="T3140">
        <v>-1230.8127974681399</v>
      </c>
      <c r="U3140">
        <v>246.144951181539</v>
      </c>
      <c r="V3140">
        <v>-367.82974547735603</v>
      </c>
      <c r="W3140">
        <v>2.5741916922920698</v>
      </c>
      <c r="X3140">
        <v>37.549863935573597</v>
      </c>
      <c r="Y3140">
        <v>164.73298098857001</v>
      </c>
      <c r="Z3140">
        <v>762.44259890240403</v>
      </c>
      <c r="AA3140">
        <v>-31.0982700010928</v>
      </c>
      <c r="AB3140">
        <v>-42.484093346367402</v>
      </c>
      <c r="AC3140">
        <v>-19.361101774677302</v>
      </c>
      <c r="AD3140">
        <v>-83.054137869936994</v>
      </c>
      <c r="AE3140">
        <v>-36.807312241307798</v>
      </c>
      <c r="AF3140">
        <v>0</v>
      </c>
      <c r="AG3140">
        <v>12.9167494995094</v>
      </c>
      <c r="AH3140">
        <v>-43.659728470843397</v>
      </c>
      <c r="AI3140">
        <v>0.80259213568116605</v>
      </c>
      <c r="AJ3140">
        <v>-5.41902194255597</v>
      </c>
      <c r="AK3140">
        <v>64.891649999999998</v>
      </c>
      <c r="AL3140">
        <v>0</v>
      </c>
      <c r="AM3140">
        <v>7.4722753321126795E-2</v>
      </c>
    </row>
    <row r="3141" spans="1:39" hidden="1" x14ac:dyDescent="0.25">
      <c r="A3141" t="s">
        <v>3475</v>
      </c>
      <c r="B3141" t="s">
        <v>3480</v>
      </c>
      <c r="C3141" t="s">
        <v>3480</v>
      </c>
      <c r="D3141">
        <v>10</v>
      </c>
      <c r="E3141" t="str">
        <f>REPLACE(A3141,1,51,"")</f>
        <v>5eu_63Q</v>
      </c>
      <c r="F3141" t="str">
        <f>LEFT(E3141,FIND("_",E3141)-1)</f>
        <v>5eu</v>
      </c>
      <c r="G3141" t="str">
        <f>UPPER(RIGHT(F3141,1))</f>
        <v>U</v>
      </c>
      <c r="H3141" t="str">
        <f>MID(E3141,FIND("_",E3141)+1,2)</f>
        <v>63</v>
      </c>
      <c r="I3141" t="str">
        <f>RIGHT(E3141,1)</f>
        <v>Q</v>
      </c>
      <c r="J3141" t="str">
        <f>REPLACE(C3141,1,52,"")</f>
        <v>5eu_63Q_4.pdb</v>
      </c>
      <c r="K3141" t="str">
        <f>IF(E3141=E3140,"",1)</f>
        <v/>
      </c>
      <c r="L3141">
        <v>-542.35411008430697</v>
      </c>
      <c r="M3141">
        <v>0.48060426361800401</v>
      </c>
      <c r="N3141">
        <v>0</v>
      </c>
      <c r="O3141">
        <v>0</v>
      </c>
      <c r="P3141">
        <v>0</v>
      </c>
      <c r="Q3141">
        <v>26.886059572301701</v>
      </c>
      <c r="R3141">
        <v>0</v>
      </c>
      <c r="S3141">
        <v>0</v>
      </c>
      <c r="T3141">
        <v>-1231.7304896660401</v>
      </c>
      <c r="U3141">
        <v>243.09724106946001</v>
      </c>
      <c r="V3141">
        <v>-370.22991221970398</v>
      </c>
      <c r="W3141">
        <v>2.6315384007980902</v>
      </c>
      <c r="X3141">
        <v>37.407347472055299</v>
      </c>
      <c r="Y3141">
        <v>165.1332504842</v>
      </c>
      <c r="Z3141">
        <v>767.40199039341701</v>
      </c>
      <c r="AA3141">
        <v>-30.621945579699101</v>
      </c>
      <c r="AB3141">
        <v>-42.409263270998302</v>
      </c>
      <c r="AC3141">
        <v>-19.843934224425201</v>
      </c>
      <c r="AD3141">
        <v>-83.041074482786598</v>
      </c>
      <c r="AE3141">
        <v>-36.034373122592001</v>
      </c>
      <c r="AF3141">
        <v>0</v>
      </c>
      <c r="AG3141">
        <v>13.1855389761664</v>
      </c>
      <c r="AH3141">
        <v>-44.235781914281098</v>
      </c>
      <c r="AI3141">
        <v>0.77750111379629505</v>
      </c>
      <c r="AJ3141">
        <v>-5.6965498617587498</v>
      </c>
      <c r="AK3141">
        <v>64.891649999999998</v>
      </c>
      <c r="AL3141">
        <v>0</v>
      </c>
      <c r="AM3141">
        <v>7.7096775783061303E-2</v>
      </c>
    </row>
    <row r="3142" spans="1:39" x14ac:dyDescent="0.25">
      <c r="A3142" t="s">
        <v>3486</v>
      </c>
      <c r="B3142" t="s">
        <v>3490</v>
      </c>
      <c r="C3142" t="s">
        <v>3490</v>
      </c>
      <c r="D3142">
        <v>10</v>
      </c>
      <c r="E3142" t="str">
        <f>REPLACE(A3142,1,51,"")</f>
        <v>5eu_63R</v>
      </c>
      <c r="F3142" t="str">
        <f>LEFT(E3142,FIND("_",E3142)-1)</f>
        <v>5eu</v>
      </c>
      <c r="G3142" t="str">
        <f>UPPER(RIGHT(F3142,1))</f>
        <v>U</v>
      </c>
      <c r="H3142" t="str">
        <f>MID(E3142,FIND("_",E3142)+1,2)</f>
        <v>63</v>
      </c>
      <c r="I3142" t="str">
        <f>RIGHT(E3142,1)</f>
        <v>R</v>
      </c>
      <c r="J3142" t="str">
        <f>REPLACE(C3142,1,52,"")</f>
        <v>5eu_63R_3.pdb</v>
      </c>
      <c r="K3142">
        <f>IF(E3142=E3141,"",1)</f>
        <v>1</v>
      </c>
      <c r="L3142">
        <v>-547.30715395187406</v>
      </c>
      <c r="M3142">
        <v>0.46061240610300302</v>
      </c>
      <c r="N3142">
        <v>0</v>
      </c>
      <c r="O3142">
        <v>0</v>
      </c>
      <c r="P3142">
        <v>0</v>
      </c>
      <c r="Q3142">
        <v>24.956126232124099</v>
      </c>
      <c r="R3142">
        <v>0</v>
      </c>
      <c r="S3142">
        <v>0</v>
      </c>
      <c r="T3142">
        <v>-1234.6946551536601</v>
      </c>
      <c r="U3142">
        <v>241.91001100369499</v>
      </c>
      <c r="V3142">
        <v>-369.97028579262201</v>
      </c>
      <c r="W3142">
        <v>2.5555727254347098</v>
      </c>
      <c r="X3142">
        <v>37.091661068520899</v>
      </c>
      <c r="Y3142">
        <v>165.85438546148899</v>
      </c>
      <c r="Z3142">
        <v>763.58913170480196</v>
      </c>
      <c r="AA3142">
        <v>-32.718233018939898</v>
      </c>
      <c r="AB3142">
        <v>-42.392904896310903</v>
      </c>
      <c r="AC3142">
        <v>-19.7080907747442</v>
      </c>
      <c r="AD3142">
        <v>-83.015171185424805</v>
      </c>
      <c r="AE3142">
        <v>-35.123728452274698</v>
      </c>
      <c r="AF3142">
        <v>0</v>
      </c>
      <c r="AG3142">
        <v>15.792485626619399</v>
      </c>
      <c r="AH3142">
        <v>-43.573619955974102</v>
      </c>
      <c r="AI3142">
        <v>0.75401190091302595</v>
      </c>
      <c r="AJ3142">
        <v>-4.9354774361311096</v>
      </c>
      <c r="AK3142">
        <v>66.247860000000003</v>
      </c>
      <c r="AL3142">
        <v>0</v>
      </c>
      <c r="AM3142">
        <v>7.3766990611913094E-2</v>
      </c>
    </row>
    <row r="3143" spans="1:39" hidden="1" x14ac:dyDescent="0.25">
      <c r="A3143" t="s">
        <v>3486</v>
      </c>
      <c r="B3143" t="s">
        <v>3492</v>
      </c>
      <c r="C3143" t="s">
        <v>3492</v>
      </c>
      <c r="D3143">
        <v>10</v>
      </c>
      <c r="E3143" t="str">
        <f>REPLACE(A3143,1,51,"")</f>
        <v>5eu_63R</v>
      </c>
      <c r="F3143" t="str">
        <f>LEFT(E3143,FIND("_",E3143)-1)</f>
        <v>5eu</v>
      </c>
      <c r="G3143" t="str">
        <f>UPPER(RIGHT(F3143,1))</f>
        <v>U</v>
      </c>
      <c r="H3143" t="str">
        <f>MID(E3143,FIND("_",E3143)+1,2)</f>
        <v>63</v>
      </c>
      <c r="I3143" t="str">
        <f>RIGHT(E3143,1)</f>
        <v>R</v>
      </c>
      <c r="J3143" t="str">
        <f>REPLACE(C3143,1,52,"")</f>
        <v>5eu_63R_5.pdb</v>
      </c>
      <c r="K3143" t="str">
        <f>IF(E3143=E3142,"",1)</f>
        <v/>
      </c>
      <c r="L3143">
        <v>-546.64332114214801</v>
      </c>
      <c r="M3143">
        <v>0.47423587904627101</v>
      </c>
      <c r="N3143">
        <v>0</v>
      </c>
      <c r="O3143">
        <v>0</v>
      </c>
      <c r="P3143">
        <v>0</v>
      </c>
      <c r="Q3143">
        <v>25.0193537861823</v>
      </c>
      <c r="R3143">
        <v>0</v>
      </c>
      <c r="S3143">
        <v>0</v>
      </c>
      <c r="T3143">
        <v>-1235.9304905649799</v>
      </c>
      <c r="U3143">
        <v>242.20318365671201</v>
      </c>
      <c r="V3143">
        <v>-376.00767456668399</v>
      </c>
      <c r="W3143">
        <v>2.5462698685461498</v>
      </c>
      <c r="X3143">
        <v>37.147352822839402</v>
      </c>
      <c r="Y3143">
        <v>168.50446975456501</v>
      </c>
      <c r="Z3143">
        <v>767.85686577838101</v>
      </c>
      <c r="AA3143">
        <v>-32.745178492719504</v>
      </c>
      <c r="AB3143">
        <v>-42.3050049110618</v>
      </c>
      <c r="AC3143">
        <v>-20.7656897862562</v>
      </c>
      <c r="AD3143">
        <v>-83.167888699516794</v>
      </c>
      <c r="AE3143">
        <v>-33.687529669154202</v>
      </c>
      <c r="AF3143">
        <v>0</v>
      </c>
      <c r="AG3143">
        <v>15.604823440279599</v>
      </c>
      <c r="AH3143">
        <v>-43.450023815554303</v>
      </c>
      <c r="AI3143">
        <v>0.74302955907826695</v>
      </c>
      <c r="AJ3143">
        <v>-4.5206281233190797</v>
      </c>
      <c r="AK3143">
        <v>66.247860000000003</v>
      </c>
      <c r="AL3143">
        <v>0</v>
      </c>
      <c r="AM3143">
        <v>6.3578820518496795E-2</v>
      </c>
    </row>
    <row r="3144" spans="1:39" hidden="1" x14ac:dyDescent="0.25">
      <c r="A3144" t="s">
        <v>3486</v>
      </c>
      <c r="B3144" t="s">
        <v>3496</v>
      </c>
      <c r="C3144" t="s">
        <v>3496</v>
      </c>
      <c r="D3144">
        <v>10</v>
      </c>
      <c r="E3144" t="str">
        <f>REPLACE(A3144,1,51,"")</f>
        <v>5eu_63R</v>
      </c>
      <c r="F3144" t="str">
        <f>LEFT(E3144,FIND("_",E3144)-1)</f>
        <v>5eu</v>
      </c>
      <c r="G3144" t="str">
        <f>UPPER(RIGHT(F3144,1))</f>
        <v>U</v>
      </c>
      <c r="H3144" t="str">
        <f>MID(E3144,FIND("_",E3144)+1,2)</f>
        <v>63</v>
      </c>
      <c r="I3144" t="str">
        <f>RIGHT(E3144,1)</f>
        <v>R</v>
      </c>
      <c r="J3144" t="str">
        <f>REPLACE(C3144,1,52,"")</f>
        <v>5eu_63R_9.pdb</v>
      </c>
      <c r="K3144" t="str">
        <f>IF(E3144=E3143,"",1)</f>
        <v/>
      </c>
      <c r="L3144">
        <v>-546.265175569804</v>
      </c>
      <c r="M3144">
        <v>0.45936698804832399</v>
      </c>
      <c r="N3144">
        <v>0</v>
      </c>
      <c r="O3144">
        <v>0</v>
      </c>
      <c r="P3144">
        <v>0</v>
      </c>
      <c r="Q3144">
        <v>24.823423230282799</v>
      </c>
      <c r="R3144">
        <v>0</v>
      </c>
      <c r="S3144">
        <v>0</v>
      </c>
      <c r="T3144">
        <v>-1235.4957893169101</v>
      </c>
      <c r="U3144">
        <v>244.38448594096101</v>
      </c>
      <c r="V3144">
        <v>-374.73287123372302</v>
      </c>
      <c r="W3144">
        <v>2.5636990713288799</v>
      </c>
      <c r="X3144">
        <v>37.200530795116002</v>
      </c>
      <c r="Y3144">
        <v>166.275094675703</v>
      </c>
      <c r="Z3144">
        <v>766.46589989456697</v>
      </c>
      <c r="AA3144">
        <v>-32.641184074950303</v>
      </c>
      <c r="AB3144">
        <v>-42.352993771814802</v>
      </c>
      <c r="AC3144">
        <v>-20.632241326294402</v>
      </c>
      <c r="AD3144">
        <v>-82.8728725153005</v>
      </c>
      <c r="AE3144">
        <v>-34.046553550430197</v>
      </c>
      <c r="AF3144">
        <v>0</v>
      </c>
      <c r="AG3144">
        <v>15.864064870899</v>
      </c>
      <c r="AH3144">
        <v>-43.5428576101136</v>
      </c>
      <c r="AI3144">
        <v>0.844634312887654</v>
      </c>
      <c r="AJ3144">
        <v>-4.7334699401631601</v>
      </c>
      <c r="AK3144">
        <v>66.247860000000003</v>
      </c>
      <c r="AL3144">
        <v>0</v>
      </c>
      <c r="AM3144">
        <v>0.115964978155651</v>
      </c>
    </row>
    <row r="3145" spans="1:39" hidden="1" x14ac:dyDescent="0.25">
      <c r="A3145" t="s">
        <v>3486</v>
      </c>
      <c r="B3145" t="s">
        <v>3495</v>
      </c>
      <c r="C3145" t="s">
        <v>3495</v>
      </c>
      <c r="D3145">
        <v>10</v>
      </c>
      <c r="E3145" t="str">
        <f>REPLACE(A3145,1,51,"")</f>
        <v>5eu_63R</v>
      </c>
      <c r="F3145" t="str">
        <f>LEFT(E3145,FIND("_",E3145)-1)</f>
        <v>5eu</v>
      </c>
      <c r="G3145" t="str">
        <f>UPPER(RIGHT(F3145,1))</f>
        <v>U</v>
      </c>
      <c r="H3145" t="str">
        <f>MID(E3145,FIND("_",E3145)+1,2)</f>
        <v>63</v>
      </c>
      <c r="I3145" t="str">
        <f>RIGHT(E3145,1)</f>
        <v>R</v>
      </c>
      <c r="J3145" t="str">
        <f>REPLACE(C3145,1,52,"")</f>
        <v>5eu_63R_8.pdb</v>
      </c>
      <c r="K3145" t="str">
        <f>IF(E3145=E3144,"",1)</f>
        <v/>
      </c>
      <c r="L3145">
        <v>-546.10429857110898</v>
      </c>
      <c r="M3145">
        <v>0.48114399261027402</v>
      </c>
      <c r="N3145">
        <v>0</v>
      </c>
      <c r="O3145">
        <v>0</v>
      </c>
      <c r="P3145">
        <v>0</v>
      </c>
      <c r="Q3145">
        <v>25.725828002587601</v>
      </c>
      <c r="R3145">
        <v>0</v>
      </c>
      <c r="S3145">
        <v>0</v>
      </c>
      <c r="T3145">
        <v>-1235.36105941098</v>
      </c>
      <c r="U3145">
        <v>243.87027212844399</v>
      </c>
      <c r="V3145">
        <v>-375.69479634941098</v>
      </c>
      <c r="W3145">
        <v>2.56537708184818</v>
      </c>
      <c r="X3145">
        <v>37.266910079420498</v>
      </c>
      <c r="Y3145">
        <v>165.80241525416801</v>
      </c>
      <c r="Z3145">
        <v>767.96724199705295</v>
      </c>
      <c r="AA3145">
        <v>-32.750619941470603</v>
      </c>
      <c r="AB3145">
        <v>-42.583716171723303</v>
      </c>
      <c r="AC3145">
        <v>-20.7700805239676</v>
      </c>
      <c r="AD3145">
        <v>-83.260413237024807</v>
      </c>
      <c r="AE3145">
        <v>-34.100479095136301</v>
      </c>
      <c r="AF3145">
        <v>0</v>
      </c>
      <c r="AG3145">
        <v>16.003618026163</v>
      </c>
      <c r="AH3145">
        <v>-43.687059109124498</v>
      </c>
      <c r="AI3145">
        <v>0.77411235730498096</v>
      </c>
      <c r="AJ3145">
        <v>-4.1982594202150896</v>
      </c>
      <c r="AK3145">
        <v>66.247860000000003</v>
      </c>
      <c r="AL3145">
        <v>0</v>
      </c>
      <c r="AM3145">
        <v>7.8549760954672795E-2</v>
      </c>
    </row>
    <row r="3146" spans="1:39" hidden="1" x14ac:dyDescent="0.25">
      <c r="A3146" t="s">
        <v>3486</v>
      </c>
      <c r="B3146" t="s">
        <v>3494</v>
      </c>
      <c r="C3146" t="s">
        <v>3494</v>
      </c>
      <c r="D3146">
        <v>10</v>
      </c>
      <c r="E3146" t="str">
        <f>REPLACE(A3146,1,51,"")</f>
        <v>5eu_63R</v>
      </c>
      <c r="F3146" t="str">
        <f>LEFT(E3146,FIND("_",E3146)-1)</f>
        <v>5eu</v>
      </c>
      <c r="G3146" t="str">
        <f>UPPER(RIGHT(F3146,1))</f>
        <v>U</v>
      </c>
      <c r="H3146" t="str">
        <f>MID(E3146,FIND("_",E3146)+1,2)</f>
        <v>63</v>
      </c>
      <c r="I3146" t="str">
        <f>RIGHT(E3146,1)</f>
        <v>R</v>
      </c>
      <c r="J3146" t="str">
        <f>REPLACE(C3146,1,52,"")</f>
        <v>5eu_63R_7.pdb</v>
      </c>
      <c r="K3146" t="str">
        <f>IF(E3146=E3145,"",1)</f>
        <v/>
      </c>
      <c r="L3146">
        <v>-545.85759108488503</v>
      </c>
      <c r="M3146">
        <v>0.46639428368996599</v>
      </c>
      <c r="N3146">
        <v>0</v>
      </c>
      <c r="O3146">
        <v>0</v>
      </c>
      <c r="P3146">
        <v>0</v>
      </c>
      <c r="Q3146">
        <v>25.871115780114302</v>
      </c>
      <c r="R3146">
        <v>0</v>
      </c>
      <c r="S3146">
        <v>0</v>
      </c>
      <c r="T3146">
        <v>-1234.65666766757</v>
      </c>
      <c r="U3146">
        <v>244.846182183727</v>
      </c>
      <c r="V3146">
        <v>-374.32373697819003</v>
      </c>
      <c r="W3146">
        <v>2.6171811779983298</v>
      </c>
      <c r="X3146">
        <v>37.224006068092201</v>
      </c>
      <c r="Y3146">
        <v>164.084270477139</v>
      </c>
      <c r="Z3146">
        <v>770.46466329669101</v>
      </c>
      <c r="AA3146">
        <v>-32.793529239560897</v>
      </c>
      <c r="AB3146">
        <v>-42.288805751457097</v>
      </c>
      <c r="AC3146">
        <v>-20.8080590160762</v>
      </c>
      <c r="AD3146">
        <v>-83.234663377725497</v>
      </c>
      <c r="AE3146">
        <v>-34.4667858953704</v>
      </c>
      <c r="AF3146">
        <v>0</v>
      </c>
      <c r="AG3146">
        <v>13.1440202725883</v>
      </c>
      <c r="AH3146">
        <v>-44.085880902012804</v>
      </c>
      <c r="AI3146">
        <v>0.69114298916197403</v>
      </c>
      <c r="AJ3146">
        <v>-4.4628144416010302</v>
      </c>
      <c r="AK3146">
        <v>66.247860000000003</v>
      </c>
      <c r="AL3146">
        <v>0</v>
      </c>
      <c r="AM3146">
        <v>7.2909939169829505E-2</v>
      </c>
    </row>
    <row r="3147" spans="1:39" hidden="1" x14ac:dyDescent="0.25">
      <c r="A3147" t="s">
        <v>3486</v>
      </c>
      <c r="B3147" t="s">
        <v>3491</v>
      </c>
      <c r="C3147" t="s">
        <v>3491</v>
      </c>
      <c r="D3147">
        <v>10</v>
      </c>
      <c r="E3147" t="str">
        <f>REPLACE(A3147,1,51,"")</f>
        <v>5eu_63R</v>
      </c>
      <c r="F3147" t="str">
        <f>LEFT(E3147,FIND("_",E3147)-1)</f>
        <v>5eu</v>
      </c>
      <c r="G3147" t="str">
        <f>UPPER(RIGHT(F3147,1))</f>
        <v>U</v>
      </c>
      <c r="H3147" t="str">
        <f>MID(E3147,FIND("_",E3147)+1,2)</f>
        <v>63</v>
      </c>
      <c r="I3147" t="str">
        <f>RIGHT(E3147,1)</f>
        <v>R</v>
      </c>
      <c r="J3147" t="str">
        <f>REPLACE(C3147,1,52,"")</f>
        <v>5eu_63R_4.pdb</v>
      </c>
      <c r="K3147" t="str">
        <f>IF(E3147=E3146,"",1)</f>
        <v/>
      </c>
      <c r="L3147">
        <v>-545.85264646289897</v>
      </c>
      <c r="M3147">
        <v>0.462757300191873</v>
      </c>
      <c r="N3147">
        <v>0</v>
      </c>
      <c r="O3147">
        <v>0</v>
      </c>
      <c r="P3147">
        <v>0</v>
      </c>
      <c r="Q3147">
        <v>25.1125254674077</v>
      </c>
      <c r="R3147">
        <v>0</v>
      </c>
      <c r="S3147">
        <v>0</v>
      </c>
      <c r="T3147">
        <v>-1234.3878891065201</v>
      </c>
      <c r="U3147">
        <v>244.92633427743701</v>
      </c>
      <c r="V3147">
        <v>-371.02565293583802</v>
      </c>
      <c r="W3147">
        <v>2.5563837657971802</v>
      </c>
      <c r="X3147">
        <v>37.225017195663099</v>
      </c>
      <c r="Y3147">
        <v>165.148018714073</v>
      </c>
      <c r="Z3147">
        <v>763.20678694686296</v>
      </c>
      <c r="AA3147">
        <v>-32.863041016403102</v>
      </c>
      <c r="AB3147">
        <v>-42.429056792152899</v>
      </c>
      <c r="AC3147">
        <v>-19.888910443651501</v>
      </c>
      <c r="AD3147">
        <v>-83.141390073524306</v>
      </c>
      <c r="AE3147">
        <v>-34.763859991359801</v>
      </c>
      <c r="AF3147">
        <v>0</v>
      </c>
      <c r="AG3147">
        <v>15.448759659998</v>
      </c>
      <c r="AH3147">
        <v>-43.640296058421796</v>
      </c>
      <c r="AI3147">
        <v>0.77148066907248802</v>
      </c>
      <c r="AJ3147">
        <v>-4.4927038957466996</v>
      </c>
      <c r="AK3147">
        <v>66.247860000000003</v>
      </c>
      <c r="AL3147">
        <v>0</v>
      </c>
      <c r="AM3147">
        <v>0.13698715441133799</v>
      </c>
    </row>
    <row r="3148" spans="1:39" hidden="1" x14ac:dyDescent="0.25">
      <c r="A3148" t="s">
        <v>3486</v>
      </c>
      <c r="B3148" t="s">
        <v>3488</v>
      </c>
      <c r="C3148" t="s">
        <v>3488</v>
      </c>
      <c r="D3148">
        <v>10</v>
      </c>
      <c r="E3148" t="str">
        <f>REPLACE(A3148,1,51,"")</f>
        <v>5eu_63R</v>
      </c>
      <c r="F3148" t="str">
        <f>LEFT(E3148,FIND("_",E3148)-1)</f>
        <v>5eu</v>
      </c>
      <c r="G3148" t="str">
        <f>UPPER(RIGHT(F3148,1))</f>
        <v>U</v>
      </c>
      <c r="H3148" t="str">
        <f>MID(E3148,FIND("_",E3148)+1,2)</f>
        <v>63</v>
      </c>
      <c r="I3148" t="str">
        <f>RIGHT(E3148,1)</f>
        <v>R</v>
      </c>
      <c r="J3148" t="str">
        <f>REPLACE(C3148,1,52,"")</f>
        <v>5eu_63R_1.pdb</v>
      </c>
      <c r="K3148" t="str">
        <f>IF(E3148=E3147,"",1)</f>
        <v/>
      </c>
      <c r="L3148">
        <v>-545.60460188653803</v>
      </c>
      <c r="M3148">
        <v>0.48725574786387299</v>
      </c>
      <c r="N3148">
        <v>0</v>
      </c>
      <c r="O3148">
        <v>0</v>
      </c>
      <c r="P3148">
        <v>0</v>
      </c>
      <c r="Q3148">
        <v>25.684585648746602</v>
      </c>
      <c r="R3148">
        <v>0</v>
      </c>
      <c r="S3148">
        <v>0</v>
      </c>
      <c r="T3148">
        <v>-1233.8678811795</v>
      </c>
      <c r="U3148">
        <v>242.74277772724801</v>
      </c>
      <c r="V3148">
        <v>-372.79233426828199</v>
      </c>
      <c r="W3148">
        <v>2.55376195681503</v>
      </c>
      <c r="X3148">
        <v>37.242886845623602</v>
      </c>
      <c r="Y3148">
        <v>166.06388728764099</v>
      </c>
      <c r="Z3148">
        <v>765.26733413319505</v>
      </c>
      <c r="AA3148">
        <v>-32.684693224257302</v>
      </c>
      <c r="AB3148">
        <v>-42.506053089286603</v>
      </c>
      <c r="AC3148">
        <v>-20.7710526306664</v>
      </c>
      <c r="AD3148">
        <v>-83.203459924109794</v>
      </c>
      <c r="AE3148">
        <v>-34.202330695238103</v>
      </c>
      <c r="AF3148">
        <v>0</v>
      </c>
      <c r="AG3148">
        <v>15.87880984645</v>
      </c>
      <c r="AH3148">
        <v>-43.706724351675099</v>
      </c>
      <c r="AI3148">
        <v>0.78287481416876503</v>
      </c>
      <c r="AJ3148">
        <v>-4.45032279778665</v>
      </c>
      <c r="AK3148">
        <v>66.247860000000003</v>
      </c>
      <c r="AL3148">
        <v>0</v>
      </c>
      <c r="AM3148">
        <v>0.115472014381303</v>
      </c>
    </row>
    <row r="3149" spans="1:39" hidden="1" x14ac:dyDescent="0.25">
      <c r="A3149" t="s">
        <v>3486</v>
      </c>
      <c r="B3149" t="s">
        <v>3487</v>
      </c>
      <c r="C3149" t="s">
        <v>3487</v>
      </c>
      <c r="D3149">
        <v>10</v>
      </c>
      <c r="E3149" t="str">
        <f>REPLACE(A3149,1,51,"")</f>
        <v>5eu_63R</v>
      </c>
      <c r="F3149" t="str">
        <f>LEFT(E3149,FIND("_",E3149)-1)</f>
        <v>5eu</v>
      </c>
      <c r="G3149" t="str">
        <f>UPPER(RIGHT(F3149,1))</f>
        <v>U</v>
      </c>
      <c r="H3149" t="str">
        <f>MID(E3149,FIND("_",E3149)+1,2)</f>
        <v>63</v>
      </c>
      <c r="I3149" t="str">
        <f>RIGHT(E3149,1)</f>
        <v>R</v>
      </c>
      <c r="J3149" t="str">
        <f>REPLACE(C3149,1,52,"")</f>
        <v>5eu_63R_0.pdb</v>
      </c>
      <c r="K3149" t="str">
        <f>IF(E3149=E3148,"",1)</f>
        <v/>
      </c>
      <c r="L3149">
        <v>-545.006340604397</v>
      </c>
      <c r="M3149">
        <v>0.50925398227601903</v>
      </c>
      <c r="N3149">
        <v>0</v>
      </c>
      <c r="O3149">
        <v>0</v>
      </c>
      <c r="P3149">
        <v>0</v>
      </c>
      <c r="Q3149">
        <v>25.8402167715392</v>
      </c>
      <c r="R3149">
        <v>0</v>
      </c>
      <c r="S3149">
        <v>0</v>
      </c>
      <c r="T3149">
        <v>-1233.9387891353001</v>
      </c>
      <c r="U3149">
        <v>243.294702892223</v>
      </c>
      <c r="V3149">
        <v>-377.59354099041298</v>
      </c>
      <c r="W3149">
        <v>2.5656335217970199</v>
      </c>
      <c r="X3149">
        <v>38.115993203115501</v>
      </c>
      <c r="Y3149">
        <v>165.463427727777</v>
      </c>
      <c r="Z3149">
        <v>768.92746279629796</v>
      </c>
      <c r="AA3149">
        <v>-31.423670236106101</v>
      </c>
      <c r="AB3149">
        <v>-42.345786532137403</v>
      </c>
      <c r="AC3149">
        <v>-20.711054170553201</v>
      </c>
      <c r="AD3149">
        <v>-82.863246821171799</v>
      </c>
      <c r="AE3149">
        <v>-34.235501936884503</v>
      </c>
      <c r="AF3149">
        <v>0</v>
      </c>
      <c r="AG3149">
        <v>15.809487800358101</v>
      </c>
      <c r="AH3149">
        <v>-43.782724904666203</v>
      </c>
      <c r="AI3149">
        <v>0.77129010837726397</v>
      </c>
      <c r="AJ3149">
        <v>-5.2221239904565904</v>
      </c>
      <c r="AK3149">
        <v>66.247860000000003</v>
      </c>
      <c r="AL3149">
        <v>0</v>
      </c>
      <c r="AM3149">
        <v>7.4023291806695604E-2</v>
      </c>
    </row>
    <row r="3150" spans="1:39" hidden="1" x14ac:dyDescent="0.25">
      <c r="A3150" t="s">
        <v>3486</v>
      </c>
      <c r="B3150" t="s">
        <v>3493</v>
      </c>
      <c r="C3150" t="s">
        <v>3493</v>
      </c>
      <c r="D3150">
        <v>10</v>
      </c>
      <c r="E3150" t="str">
        <f>REPLACE(A3150,1,51,"")</f>
        <v>5eu_63R</v>
      </c>
      <c r="F3150" t="str">
        <f>LEFT(E3150,FIND("_",E3150)-1)</f>
        <v>5eu</v>
      </c>
      <c r="G3150" t="str">
        <f>UPPER(RIGHT(F3150,1))</f>
        <v>U</v>
      </c>
      <c r="H3150" t="str">
        <f>MID(E3150,FIND("_",E3150)+1,2)</f>
        <v>63</v>
      </c>
      <c r="I3150" t="str">
        <f>RIGHT(E3150,1)</f>
        <v>R</v>
      </c>
      <c r="J3150" t="str">
        <f>REPLACE(C3150,1,52,"")</f>
        <v>5eu_63R_6.pdb</v>
      </c>
      <c r="K3150" t="str">
        <f>IF(E3150=E3149,"",1)</f>
        <v/>
      </c>
      <c r="L3150">
        <v>-544.95406719395896</v>
      </c>
      <c r="M3150">
        <v>0.50924056353631897</v>
      </c>
      <c r="N3150">
        <v>0</v>
      </c>
      <c r="O3150">
        <v>0</v>
      </c>
      <c r="P3150">
        <v>0</v>
      </c>
      <c r="Q3150">
        <v>25.7595325579506</v>
      </c>
      <c r="R3150">
        <v>0</v>
      </c>
      <c r="S3150">
        <v>0</v>
      </c>
      <c r="T3150">
        <v>-1233.9875727174499</v>
      </c>
      <c r="U3150">
        <v>243.53920089871301</v>
      </c>
      <c r="V3150">
        <v>-377.67678514514898</v>
      </c>
      <c r="W3150">
        <v>2.5672995016448201</v>
      </c>
      <c r="X3150">
        <v>38.161897279471802</v>
      </c>
      <c r="Y3150">
        <v>165.60477664598801</v>
      </c>
      <c r="Z3150">
        <v>768.72129758910103</v>
      </c>
      <c r="AA3150">
        <v>-31.426806249313898</v>
      </c>
      <c r="AB3150">
        <v>-42.514743474977898</v>
      </c>
      <c r="AC3150">
        <v>-20.644261991262699</v>
      </c>
      <c r="AD3150">
        <v>-82.810897656489303</v>
      </c>
      <c r="AE3150">
        <v>-34.260429090946403</v>
      </c>
      <c r="AF3150">
        <v>0</v>
      </c>
      <c r="AG3150">
        <v>15.802131465058901</v>
      </c>
      <c r="AH3150">
        <v>-43.611090830291097</v>
      </c>
      <c r="AI3150">
        <v>0.76275938653986497</v>
      </c>
      <c r="AJ3150">
        <v>-5.2623329248019601</v>
      </c>
      <c r="AK3150">
        <v>66.247860000000003</v>
      </c>
      <c r="AL3150">
        <v>0</v>
      </c>
      <c r="AM3150">
        <v>7.40975622629544E-2</v>
      </c>
    </row>
    <row r="3151" spans="1:39" hidden="1" x14ac:dyDescent="0.25">
      <c r="A3151" t="s">
        <v>3486</v>
      </c>
      <c r="B3151" t="s">
        <v>3489</v>
      </c>
      <c r="C3151" t="s">
        <v>3489</v>
      </c>
      <c r="D3151">
        <v>10</v>
      </c>
      <c r="E3151" t="str">
        <f>REPLACE(A3151,1,51,"")</f>
        <v>5eu_63R</v>
      </c>
      <c r="F3151" t="str">
        <f>LEFT(E3151,FIND("_",E3151)-1)</f>
        <v>5eu</v>
      </c>
      <c r="G3151" t="str">
        <f>UPPER(RIGHT(F3151,1))</f>
        <v>U</v>
      </c>
      <c r="H3151" t="str">
        <f>MID(E3151,FIND("_",E3151)+1,2)</f>
        <v>63</v>
      </c>
      <c r="I3151" t="str">
        <f>RIGHT(E3151,1)</f>
        <v>R</v>
      </c>
      <c r="J3151" t="str">
        <f>REPLACE(C3151,1,52,"")</f>
        <v>5eu_63R_2.pdb</v>
      </c>
      <c r="K3151" t="str">
        <f>IF(E3151=E3150,"",1)</f>
        <v/>
      </c>
      <c r="L3151">
        <v>-543.087617845762</v>
      </c>
      <c r="M3151">
        <v>0.48199198713169</v>
      </c>
      <c r="N3151">
        <v>0</v>
      </c>
      <c r="O3151">
        <v>0</v>
      </c>
      <c r="P3151">
        <v>0</v>
      </c>
      <c r="Q3151">
        <v>25.576681875066701</v>
      </c>
      <c r="R3151">
        <v>0</v>
      </c>
      <c r="S3151">
        <v>0</v>
      </c>
      <c r="T3151">
        <v>-1236.04093935677</v>
      </c>
      <c r="U3151">
        <v>244.07049683417699</v>
      </c>
      <c r="V3151">
        <v>-375.34050828181302</v>
      </c>
      <c r="W3151">
        <v>2.7212801229188899</v>
      </c>
      <c r="X3151">
        <v>37.505424473077497</v>
      </c>
      <c r="Y3151">
        <v>167.56456741325999</v>
      </c>
      <c r="Z3151">
        <v>770.27978815832796</v>
      </c>
      <c r="AA3151">
        <v>-31.561384702751901</v>
      </c>
      <c r="AB3151">
        <v>-42.3717941317868</v>
      </c>
      <c r="AC3151">
        <v>-20.682875022344898</v>
      </c>
      <c r="AD3151">
        <v>-82.975628285750105</v>
      </c>
      <c r="AE3151">
        <v>-34.573826995395201</v>
      </c>
      <c r="AF3151">
        <v>0</v>
      </c>
      <c r="AG3151">
        <v>14.532332777386699</v>
      </c>
      <c r="AH3151">
        <v>-43.803680459349799</v>
      </c>
      <c r="AI3151">
        <v>0.77045228773237595</v>
      </c>
      <c r="AJ3151">
        <v>-5.0735559092878502</v>
      </c>
      <c r="AK3151">
        <v>66.247860000000003</v>
      </c>
      <c r="AL3151">
        <v>0</v>
      </c>
      <c r="AM3151">
        <v>6.7691357538265703E-2</v>
      </c>
    </row>
    <row r="3152" spans="1:39" x14ac:dyDescent="0.25">
      <c r="A3152" t="s">
        <v>3497</v>
      </c>
      <c r="B3152" t="s">
        <v>3499</v>
      </c>
      <c r="C3152" t="s">
        <v>3499</v>
      </c>
      <c r="D3152">
        <v>10</v>
      </c>
      <c r="E3152" t="str">
        <f>REPLACE(A3152,1,51,"")</f>
        <v>5eu_63S</v>
      </c>
      <c r="F3152" t="str">
        <f>LEFT(E3152,FIND("_",E3152)-1)</f>
        <v>5eu</v>
      </c>
      <c r="G3152" t="str">
        <f>UPPER(RIGHT(F3152,1))</f>
        <v>U</v>
      </c>
      <c r="H3152" t="str">
        <f>MID(E3152,FIND("_",E3152)+1,2)</f>
        <v>63</v>
      </c>
      <c r="I3152" t="str">
        <f>RIGHT(E3152,1)</f>
        <v>S</v>
      </c>
      <c r="J3152" t="str">
        <f>REPLACE(C3152,1,52,"")</f>
        <v>5eu_63S_1.pdb</v>
      </c>
      <c r="K3152">
        <f>IF(E3152=E3151,"",1)</f>
        <v>1</v>
      </c>
      <c r="L3152">
        <v>-544.41780076361499</v>
      </c>
      <c r="M3152">
        <v>0.45977637650908298</v>
      </c>
      <c r="N3152">
        <v>0</v>
      </c>
      <c r="O3152">
        <v>0</v>
      </c>
      <c r="P3152">
        <v>0</v>
      </c>
      <c r="Q3152">
        <v>24.744474098533399</v>
      </c>
      <c r="R3152">
        <v>0</v>
      </c>
      <c r="S3152">
        <v>0</v>
      </c>
      <c r="T3152">
        <v>-1226.4950181504501</v>
      </c>
      <c r="U3152">
        <v>241.92262495381999</v>
      </c>
      <c r="V3152">
        <v>-372.003567513885</v>
      </c>
      <c r="W3152">
        <v>2.4953321752756499</v>
      </c>
      <c r="X3152">
        <v>36.5172866496548</v>
      </c>
      <c r="Y3152">
        <v>165.63000421679001</v>
      </c>
      <c r="Z3152">
        <v>761.02193676079798</v>
      </c>
      <c r="AA3152">
        <v>-31.8976292338977</v>
      </c>
      <c r="AB3152">
        <v>-42.5913395350318</v>
      </c>
      <c r="AC3152">
        <v>-20.382768535759801</v>
      </c>
      <c r="AD3152">
        <v>-83.086988147910304</v>
      </c>
      <c r="AE3152">
        <v>-35.3054015374206</v>
      </c>
      <c r="AF3152">
        <v>0</v>
      </c>
      <c r="AG3152">
        <v>16.128339655688499</v>
      </c>
      <c r="AH3152">
        <v>-43.4650954066922</v>
      </c>
      <c r="AI3152">
        <v>0.79775636282196105</v>
      </c>
      <c r="AJ3152">
        <v>-4.5778704439255797</v>
      </c>
      <c r="AK3152">
        <v>66.052909999999997</v>
      </c>
      <c r="AL3152">
        <v>0</v>
      </c>
      <c r="AM3152">
        <v>7.7212867976150998E-2</v>
      </c>
    </row>
    <row r="3153" spans="1:39" hidden="1" x14ac:dyDescent="0.25">
      <c r="A3153" t="s">
        <v>3497</v>
      </c>
      <c r="B3153" t="s">
        <v>3505</v>
      </c>
      <c r="C3153" t="s">
        <v>3505</v>
      </c>
      <c r="D3153">
        <v>10</v>
      </c>
      <c r="E3153" t="str">
        <f>REPLACE(A3153,1,51,"")</f>
        <v>5eu_63S</v>
      </c>
      <c r="F3153" t="str">
        <f>LEFT(E3153,FIND("_",E3153)-1)</f>
        <v>5eu</v>
      </c>
      <c r="G3153" t="str">
        <f>UPPER(RIGHT(F3153,1))</f>
        <v>U</v>
      </c>
      <c r="H3153" t="str">
        <f>MID(E3153,FIND("_",E3153)+1,2)</f>
        <v>63</v>
      </c>
      <c r="I3153" t="str">
        <f>RIGHT(E3153,1)</f>
        <v>S</v>
      </c>
      <c r="J3153" t="str">
        <f>REPLACE(C3153,1,52,"")</f>
        <v>5eu_63S_7.pdb</v>
      </c>
      <c r="K3153" t="str">
        <f>IF(E3153=E3152,"",1)</f>
        <v/>
      </c>
      <c r="L3153">
        <v>-543.566358280651</v>
      </c>
      <c r="M3153">
        <v>0.47037473399882401</v>
      </c>
      <c r="N3153">
        <v>0</v>
      </c>
      <c r="O3153">
        <v>0</v>
      </c>
      <c r="P3153">
        <v>0</v>
      </c>
      <c r="Q3153">
        <v>24.5976284640772</v>
      </c>
      <c r="R3153">
        <v>0</v>
      </c>
      <c r="S3153">
        <v>0</v>
      </c>
      <c r="T3153">
        <v>-1225.5963063915599</v>
      </c>
      <c r="U3153">
        <v>242.16691617434</v>
      </c>
      <c r="V3153">
        <v>-368.17771413025997</v>
      </c>
      <c r="W3153">
        <v>2.5408718968678601</v>
      </c>
      <c r="X3153">
        <v>36.505528532275797</v>
      </c>
      <c r="Y3153">
        <v>164.74278257335601</v>
      </c>
      <c r="Z3153">
        <v>757.92321463919302</v>
      </c>
      <c r="AA3153">
        <v>-31.8706055772196</v>
      </c>
      <c r="AB3153">
        <v>-42.406600109548997</v>
      </c>
      <c r="AC3153">
        <v>-20.372160750326501</v>
      </c>
      <c r="AD3153">
        <v>-83.221014333170402</v>
      </c>
      <c r="AE3153">
        <v>-35.640942967879901</v>
      </c>
      <c r="AF3153">
        <v>0</v>
      </c>
      <c r="AG3153">
        <v>15.7996727727439</v>
      </c>
      <c r="AH3153">
        <v>-43.300623298500099</v>
      </c>
      <c r="AI3153">
        <v>0.76643362752049604</v>
      </c>
      <c r="AJ3153">
        <v>-4.19081289594327</v>
      </c>
      <c r="AK3153">
        <v>66.052909999999997</v>
      </c>
      <c r="AL3153">
        <v>0</v>
      </c>
      <c r="AM3153">
        <v>0.114463493388379</v>
      </c>
    </row>
    <row r="3154" spans="1:39" hidden="1" x14ac:dyDescent="0.25">
      <c r="A3154" t="s">
        <v>3497</v>
      </c>
      <c r="B3154" t="s">
        <v>3506</v>
      </c>
      <c r="C3154" t="s">
        <v>3506</v>
      </c>
      <c r="D3154">
        <v>10</v>
      </c>
      <c r="E3154" t="str">
        <f>REPLACE(A3154,1,51,"")</f>
        <v>5eu_63S</v>
      </c>
      <c r="F3154" t="str">
        <f>LEFT(E3154,FIND("_",E3154)-1)</f>
        <v>5eu</v>
      </c>
      <c r="G3154" t="str">
        <f>UPPER(RIGHT(F3154,1))</f>
        <v>U</v>
      </c>
      <c r="H3154" t="str">
        <f>MID(E3154,FIND("_",E3154)+1,2)</f>
        <v>63</v>
      </c>
      <c r="I3154" t="str">
        <f>RIGHT(E3154,1)</f>
        <v>S</v>
      </c>
      <c r="J3154" t="str">
        <f>REPLACE(C3154,1,52,"")</f>
        <v>5eu_63S_8.pdb</v>
      </c>
      <c r="K3154" t="str">
        <f>IF(E3154=E3153,"",1)</f>
        <v/>
      </c>
      <c r="L3154">
        <v>-543.27519001286703</v>
      </c>
      <c r="M3154">
        <v>0.48290166889761199</v>
      </c>
      <c r="N3154">
        <v>0</v>
      </c>
      <c r="O3154">
        <v>0</v>
      </c>
      <c r="P3154">
        <v>0</v>
      </c>
      <c r="Q3154">
        <v>24.845843123194399</v>
      </c>
      <c r="R3154">
        <v>0</v>
      </c>
      <c r="S3154">
        <v>0</v>
      </c>
      <c r="T3154">
        <v>-1225.9202693904699</v>
      </c>
      <c r="U3154">
        <v>243.20373244956701</v>
      </c>
      <c r="V3154">
        <v>-373.08827665461502</v>
      </c>
      <c r="W3154">
        <v>2.49587537260004</v>
      </c>
      <c r="X3154">
        <v>36.666300154084297</v>
      </c>
      <c r="Y3154">
        <v>166.00317113268099</v>
      </c>
      <c r="Z3154">
        <v>760.46571253583204</v>
      </c>
      <c r="AA3154">
        <v>-32.033440542593603</v>
      </c>
      <c r="AB3154">
        <v>-42.563363326362001</v>
      </c>
      <c r="AC3154">
        <v>-20.3628857809734</v>
      </c>
      <c r="AD3154">
        <v>-83.332916791098299</v>
      </c>
      <c r="AE3154">
        <v>-35.265234748170599</v>
      </c>
      <c r="AF3154">
        <v>0</v>
      </c>
      <c r="AG3154">
        <v>15.881817583748999</v>
      </c>
      <c r="AH3154">
        <v>-43.317932007778197</v>
      </c>
      <c r="AI3154">
        <v>0.82955947177031897</v>
      </c>
      <c r="AJ3154">
        <v>-3.9108880047166599</v>
      </c>
      <c r="AK3154">
        <v>66.052909999999997</v>
      </c>
      <c r="AL3154">
        <v>0</v>
      </c>
      <c r="AM3154">
        <v>7.5095410441547605E-2</v>
      </c>
    </row>
    <row r="3155" spans="1:39" hidden="1" x14ac:dyDescent="0.25">
      <c r="A3155" t="s">
        <v>3497</v>
      </c>
      <c r="B3155" t="s">
        <v>3500</v>
      </c>
      <c r="C3155" t="s">
        <v>3500</v>
      </c>
      <c r="D3155">
        <v>10</v>
      </c>
      <c r="E3155" t="str">
        <f>REPLACE(A3155,1,51,"")</f>
        <v>5eu_63S</v>
      </c>
      <c r="F3155" t="str">
        <f>LEFT(E3155,FIND("_",E3155)-1)</f>
        <v>5eu</v>
      </c>
      <c r="G3155" t="str">
        <f>UPPER(RIGHT(F3155,1))</f>
        <v>U</v>
      </c>
      <c r="H3155" t="str">
        <f>MID(E3155,FIND("_",E3155)+1,2)</f>
        <v>63</v>
      </c>
      <c r="I3155" t="str">
        <f>RIGHT(E3155,1)</f>
        <v>S</v>
      </c>
      <c r="J3155" t="str">
        <f>REPLACE(C3155,1,52,"")</f>
        <v>5eu_63S_2.pdb</v>
      </c>
      <c r="K3155" t="str">
        <f>IF(E3155=E3154,"",1)</f>
        <v/>
      </c>
      <c r="L3155">
        <v>-542.73428269048202</v>
      </c>
      <c r="M3155">
        <v>0.48504698988226802</v>
      </c>
      <c r="N3155">
        <v>0</v>
      </c>
      <c r="O3155">
        <v>0</v>
      </c>
      <c r="P3155">
        <v>0</v>
      </c>
      <c r="Q3155">
        <v>24.524277433124499</v>
      </c>
      <c r="R3155">
        <v>0</v>
      </c>
      <c r="S3155">
        <v>0</v>
      </c>
      <c r="T3155">
        <v>-1225.9289268058401</v>
      </c>
      <c r="U3155">
        <v>243.38343338228199</v>
      </c>
      <c r="V3155">
        <v>-372.77499918692598</v>
      </c>
      <c r="W3155">
        <v>2.49983384157037</v>
      </c>
      <c r="X3155">
        <v>36.8832728624269</v>
      </c>
      <c r="Y3155">
        <v>166.45460748480599</v>
      </c>
      <c r="Z3155">
        <v>759.34755888229301</v>
      </c>
      <c r="AA3155">
        <v>-30.761901811211999</v>
      </c>
      <c r="AB3155">
        <v>-42.341767091583698</v>
      </c>
      <c r="AC3155">
        <v>-20.230059530256501</v>
      </c>
      <c r="AD3155">
        <v>-83.194576759807404</v>
      </c>
      <c r="AE3155">
        <v>-35.820794760369402</v>
      </c>
      <c r="AF3155">
        <v>0</v>
      </c>
      <c r="AG3155">
        <v>15.713469026987299</v>
      </c>
      <c r="AH3155">
        <v>-43.053556097654898</v>
      </c>
      <c r="AI3155">
        <v>0.73467265340884602</v>
      </c>
      <c r="AJ3155">
        <v>-4.2934505917380603</v>
      </c>
      <c r="AK3155">
        <v>66.052909999999997</v>
      </c>
      <c r="AL3155">
        <v>0</v>
      </c>
      <c r="AM3155">
        <v>7.1714378012541102E-2</v>
      </c>
    </row>
    <row r="3156" spans="1:39" hidden="1" x14ac:dyDescent="0.25">
      <c r="A3156" t="s">
        <v>3497</v>
      </c>
      <c r="B3156" t="s">
        <v>3503</v>
      </c>
      <c r="C3156" t="s">
        <v>3503</v>
      </c>
      <c r="D3156">
        <v>10</v>
      </c>
      <c r="E3156" t="str">
        <f>REPLACE(A3156,1,51,"")</f>
        <v>5eu_63S</v>
      </c>
      <c r="F3156" t="str">
        <f>LEFT(E3156,FIND("_",E3156)-1)</f>
        <v>5eu</v>
      </c>
      <c r="G3156" t="str">
        <f>UPPER(RIGHT(F3156,1))</f>
        <v>U</v>
      </c>
      <c r="H3156" t="str">
        <f>MID(E3156,FIND("_",E3156)+1,2)</f>
        <v>63</v>
      </c>
      <c r="I3156" t="str">
        <f>RIGHT(E3156,1)</f>
        <v>S</v>
      </c>
      <c r="J3156" t="str">
        <f>REPLACE(C3156,1,52,"")</f>
        <v>5eu_63S_5.pdb</v>
      </c>
      <c r="K3156" t="str">
        <f>IF(E3156=E3155,"",1)</f>
        <v/>
      </c>
      <c r="L3156">
        <v>-542.355944274374</v>
      </c>
      <c r="M3156">
        <v>0.44848704753295199</v>
      </c>
      <c r="N3156">
        <v>0</v>
      </c>
      <c r="O3156">
        <v>0</v>
      </c>
      <c r="P3156">
        <v>0</v>
      </c>
      <c r="Q3156">
        <v>25.9923593151698</v>
      </c>
      <c r="R3156">
        <v>0</v>
      </c>
      <c r="S3156">
        <v>0</v>
      </c>
      <c r="T3156">
        <v>-1224.92569639007</v>
      </c>
      <c r="U3156">
        <v>241.98085434495201</v>
      </c>
      <c r="V3156">
        <v>-371.40798086588097</v>
      </c>
      <c r="W3156">
        <v>2.60303890617481</v>
      </c>
      <c r="X3156">
        <v>36.6875551505115</v>
      </c>
      <c r="Y3156">
        <v>164.80125640155001</v>
      </c>
      <c r="Z3156">
        <v>762.04388968601199</v>
      </c>
      <c r="AA3156">
        <v>-30.751721968631699</v>
      </c>
      <c r="AB3156">
        <v>-42.047125992308104</v>
      </c>
      <c r="AC3156">
        <v>-20.293163335775098</v>
      </c>
      <c r="AD3156">
        <v>-82.954674642133796</v>
      </c>
      <c r="AE3156">
        <v>-35.347630383553003</v>
      </c>
      <c r="AF3156">
        <v>0</v>
      </c>
      <c r="AG3156">
        <v>13.163274082308901</v>
      </c>
      <c r="AH3156">
        <v>-43.654239549095998</v>
      </c>
      <c r="AI3156">
        <v>0.760867632552926</v>
      </c>
      <c r="AJ3156">
        <v>-5.1290875048185001</v>
      </c>
      <c r="AK3156">
        <v>66.052909999999997</v>
      </c>
      <c r="AL3156">
        <v>0</v>
      </c>
      <c r="AM3156">
        <v>6.9370838667446505E-2</v>
      </c>
    </row>
    <row r="3157" spans="1:39" hidden="1" x14ac:dyDescent="0.25">
      <c r="A3157" t="s">
        <v>3497</v>
      </c>
      <c r="B3157" t="s">
        <v>3498</v>
      </c>
      <c r="C3157" t="s">
        <v>3498</v>
      </c>
      <c r="D3157">
        <v>10</v>
      </c>
      <c r="E3157" t="str">
        <f>REPLACE(A3157,1,51,"")</f>
        <v>5eu_63S</v>
      </c>
      <c r="F3157" t="str">
        <f>LEFT(E3157,FIND("_",E3157)-1)</f>
        <v>5eu</v>
      </c>
      <c r="G3157" t="str">
        <f>UPPER(RIGHT(F3157,1))</f>
        <v>U</v>
      </c>
      <c r="H3157" t="str">
        <f>MID(E3157,FIND("_",E3157)+1,2)</f>
        <v>63</v>
      </c>
      <c r="I3157" t="str">
        <f>RIGHT(E3157,1)</f>
        <v>S</v>
      </c>
      <c r="J3157" t="str">
        <f>REPLACE(C3157,1,52,"")</f>
        <v>5eu_63S_0.pdb</v>
      </c>
      <c r="K3157" t="str">
        <f>IF(E3157=E3156,"",1)</f>
        <v/>
      </c>
      <c r="L3157">
        <v>-541.65176325739105</v>
      </c>
      <c r="M3157">
        <v>0.491389302567453</v>
      </c>
      <c r="N3157">
        <v>0</v>
      </c>
      <c r="O3157">
        <v>0</v>
      </c>
      <c r="P3157">
        <v>0</v>
      </c>
      <c r="Q3157">
        <v>26.8461405050727</v>
      </c>
      <c r="R3157">
        <v>0</v>
      </c>
      <c r="S3157">
        <v>0</v>
      </c>
      <c r="T3157">
        <v>-1227.25591304061</v>
      </c>
      <c r="U3157">
        <v>241.80534281227199</v>
      </c>
      <c r="V3157">
        <v>-369.68081452440799</v>
      </c>
      <c r="W3157">
        <v>2.6221861250437501</v>
      </c>
      <c r="X3157">
        <v>36.412285448027802</v>
      </c>
      <c r="Y3157">
        <v>164.82916610185501</v>
      </c>
      <c r="Z3157">
        <v>764.28050398330799</v>
      </c>
      <c r="AA3157">
        <v>-31.861475525046199</v>
      </c>
      <c r="AB3157">
        <v>-42.281377297231501</v>
      </c>
      <c r="AC3157">
        <v>-19.443455004739899</v>
      </c>
      <c r="AD3157">
        <v>-83.065394370057803</v>
      </c>
      <c r="AE3157">
        <v>-35.362317277693698</v>
      </c>
      <c r="AF3157">
        <v>0</v>
      </c>
      <c r="AG3157">
        <v>13.352860521460601</v>
      </c>
      <c r="AH3157">
        <v>-44.507193238134299</v>
      </c>
      <c r="AI3157">
        <v>0.78449467019096297</v>
      </c>
      <c r="AJ3157">
        <v>-5.2496420877749204</v>
      </c>
      <c r="AK3157">
        <v>66.052909999999997</v>
      </c>
      <c r="AL3157">
        <v>0</v>
      </c>
      <c r="AM3157">
        <v>6.9928941079563198E-2</v>
      </c>
    </row>
    <row r="3158" spans="1:39" hidden="1" x14ac:dyDescent="0.25">
      <c r="A3158" t="s">
        <v>3497</v>
      </c>
      <c r="B3158" t="s">
        <v>3504</v>
      </c>
      <c r="C3158" t="s">
        <v>3504</v>
      </c>
      <c r="D3158">
        <v>10</v>
      </c>
      <c r="E3158" t="str">
        <f>REPLACE(A3158,1,51,"")</f>
        <v>5eu_63S</v>
      </c>
      <c r="F3158" t="str">
        <f>LEFT(E3158,FIND("_",E3158)-1)</f>
        <v>5eu</v>
      </c>
      <c r="G3158" t="str">
        <f>UPPER(RIGHT(F3158,1))</f>
        <v>U</v>
      </c>
      <c r="H3158" t="str">
        <f>MID(E3158,FIND("_",E3158)+1,2)</f>
        <v>63</v>
      </c>
      <c r="I3158" t="str">
        <f>RIGHT(E3158,1)</f>
        <v>S</v>
      </c>
      <c r="J3158" t="str">
        <f>REPLACE(C3158,1,52,"")</f>
        <v>5eu_63S_6.pdb</v>
      </c>
      <c r="K3158" t="str">
        <f>IF(E3158=E3157,"",1)</f>
        <v/>
      </c>
      <c r="L3158">
        <v>-541.12332082907403</v>
      </c>
      <c r="M3158">
        <v>0.471346883619431</v>
      </c>
      <c r="N3158">
        <v>0</v>
      </c>
      <c r="O3158">
        <v>0</v>
      </c>
      <c r="P3158">
        <v>0</v>
      </c>
      <c r="Q3158">
        <v>25.449659350596601</v>
      </c>
      <c r="R3158">
        <v>0</v>
      </c>
      <c r="S3158">
        <v>0</v>
      </c>
      <c r="T3158">
        <v>-1226.2110966790101</v>
      </c>
      <c r="U3158">
        <v>243.22385491337499</v>
      </c>
      <c r="V3158">
        <v>-369.81833341635797</v>
      </c>
      <c r="W3158">
        <v>2.5600254074544702</v>
      </c>
      <c r="X3158">
        <v>36.837932790580403</v>
      </c>
      <c r="Y3158">
        <v>165.02663075027101</v>
      </c>
      <c r="Z3158">
        <v>762.52756627628105</v>
      </c>
      <c r="AA3158">
        <v>-30.941982698558402</v>
      </c>
      <c r="AB3158">
        <v>-42.291767364297797</v>
      </c>
      <c r="AC3158">
        <v>-19.2589067126594</v>
      </c>
      <c r="AD3158">
        <v>-83.122363496751106</v>
      </c>
      <c r="AE3158">
        <v>-36.694906693803098</v>
      </c>
      <c r="AF3158">
        <v>0</v>
      </c>
      <c r="AG3158">
        <v>13.1465746436484</v>
      </c>
      <c r="AH3158">
        <v>-43.573996155702098</v>
      </c>
      <c r="AI3158">
        <v>0.80525322090753104</v>
      </c>
      <c r="AJ3158">
        <v>-4.9126922290855104</v>
      </c>
      <c r="AK3158">
        <v>66.052909999999997</v>
      </c>
      <c r="AL3158">
        <v>0</v>
      </c>
      <c r="AM3158">
        <v>7.2317264043951501E-2</v>
      </c>
    </row>
    <row r="3159" spans="1:39" hidden="1" x14ac:dyDescent="0.25">
      <c r="A3159" t="s">
        <v>3497</v>
      </c>
      <c r="B3159" t="s">
        <v>3502</v>
      </c>
      <c r="C3159" t="s">
        <v>3502</v>
      </c>
      <c r="D3159">
        <v>10</v>
      </c>
      <c r="E3159" t="str">
        <f>REPLACE(A3159,1,51,"")</f>
        <v>5eu_63S</v>
      </c>
      <c r="F3159" t="str">
        <f>LEFT(E3159,FIND("_",E3159)-1)</f>
        <v>5eu</v>
      </c>
      <c r="G3159" t="str">
        <f>UPPER(RIGHT(F3159,1))</f>
        <v>U</v>
      </c>
      <c r="H3159" t="str">
        <f>MID(E3159,FIND("_",E3159)+1,2)</f>
        <v>63</v>
      </c>
      <c r="I3159" t="str">
        <f>RIGHT(E3159,1)</f>
        <v>S</v>
      </c>
      <c r="J3159" t="str">
        <f>REPLACE(C3159,1,52,"")</f>
        <v>5eu_63S_4.pdb</v>
      </c>
      <c r="K3159" t="str">
        <f>IF(E3159=E3158,"",1)</f>
        <v/>
      </c>
      <c r="L3159">
        <v>-540.96738537518195</v>
      </c>
      <c r="M3159">
        <v>0.46880859513692102</v>
      </c>
      <c r="N3159">
        <v>0</v>
      </c>
      <c r="O3159">
        <v>0</v>
      </c>
      <c r="P3159">
        <v>0</v>
      </c>
      <c r="Q3159">
        <v>25.4660406502401</v>
      </c>
      <c r="R3159">
        <v>0</v>
      </c>
      <c r="S3159">
        <v>0</v>
      </c>
      <c r="T3159">
        <v>-1225.89196653623</v>
      </c>
      <c r="U3159">
        <v>245.23923738591699</v>
      </c>
      <c r="V3159">
        <v>-370.86402755459397</v>
      </c>
      <c r="W3159">
        <v>2.5615673408283599</v>
      </c>
      <c r="X3159">
        <v>36.821914269449302</v>
      </c>
      <c r="Y3159">
        <v>163.813584333265</v>
      </c>
      <c r="Z3159">
        <v>763.24271981720506</v>
      </c>
      <c r="AA3159">
        <v>-30.808667687714699</v>
      </c>
      <c r="AB3159">
        <v>-42.589931545398102</v>
      </c>
      <c r="AC3159">
        <v>-20.2577569867961</v>
      </c>
      <c r="AD3159">
        <v>-83.167012665415996</v>
      </c>
      <c r="AE3159">
        <v>-36.497584511101202</v>
      </c>
      <c r="AF3159">
        <v>0</v>
      </c>
      <c r="AG3159">
        <v>13.065544909490299</v>
      </c>
      <c r="AH3159">
        <v>-43.492505643805401</v>
      </c>
      <c r="AI3159">
        <v>0.73322890807309604</v>
      </c>
      <c r="AJ3159">
        <v>-4.4662722247301199</v>
      </c>
      <c r="AK3159">
        <v>66.052909999999997</v>
      </c>
      <c r="AL3159">
        <v>0</v>
      </c>
      <c r="AM3159">
        <v>7.1592366140553698E-2</v>
      </c>
    </row>
    <row r="3160" spans="1:39" hidden="1" x14ac:dyDescent="0.25">
      <c r="A3160" t="s">
        <v>3497</v>
      </c>
      <c r="B3160" t="s">
        <v>3507</v>
      </c>
      <c r="C3160" t="s">
        <v>3507</v>
      </c>
      <c r="D3160">
        <v>10</v>
      </c>
      <c r="E3160" t="str">
        <f>REPLACE(A3160,1,51,"")</f>
        <v>5eu_63S</v>
      </c>
      <c r="F3160" t="str">
        <f>LEFT(E3160,FIND("_",E3160)-1)</f>
        <v>5eu</v>
      </c>
      <c r="G3160" t="str">
        <f>UPPER(RIGHT(F3160,1))</f>
        <v>U</v>
      </c>
      <c r="H3160" t="str">
        <f>MID(E3160,FIND("_",E3160)+1,2)</f>
        <v>63</v>
      </c>
      <c r="I3160" t="str">
        <f>RIGHT(E3160,1)</f>
        <v>S</v>
      </c>
      <c r="J3160" t="str">
        <f>REPLACE(C3160,1,52,"")</f>
        <v>5eu_63S_9.pdb</v>
      </c>
      <c r="K3160" t="str">
        <f>IF(E3160=E3159,"",1)</f>
        <v/>
      </c>
      <c r="L3160">
        <v>-540.29960378251201</v>
      </c>
      <c r="M3160">
        <v>0.47126918763831499</v>
      </c>
      <c r="N3160">
        <v>0</v>
      </c>
      <c r="O3160">
        <v>0</v>
      </c>
      <c r="P3160">
        <v>0</v>
      </c>
      <c r="Q3160">
        <v>25.998759932025301</v>
      </c>
      <c r="R3160">
        <v>0</v>
      </c>
      <c r="S3160">
        <v>0</v>
      </c>
      <c r="T3160">
        <v>-1225.31175958362</v>
      </c>
      <c r="U3160">
        <v>240.765281652016</v>
      </c>
      <c r="V3160">
        <v>-372.34853570579702</v>
      </c>
      <c r="W3160">
        <v>2.59176601425979</v>
      </c>
      <c r="X3160">
        <v>36.685788040005001</v>
      </c>
      <c r="Y3160">
        <v>167.17170465357401</v>
      </c>
      <c r="Z3160">
        <v>764.58328193852697</v>
      </c>
      <c r="AA3160">
        <v>-30.817785351387499</v>
      </c>
      <c r="AB3160">
        <v>-42.265751480927598</v>
      </c>
      <c r="AC3160">
        <v>-20.321029432943298</v>
      </c>
      <c r="AD3160">
        <v>-83.145467264079898</v>
      </c>
      <c r="AE3160">
        <v>-35.194870708420801</v>
      </c>
      <c r="AF3160">
        <v>0</v>
      </c>
      <c r="AG3160">
        <v>13.175535424336299</v>
      </c>
      <c r="AH3160">
        <v>-43.676229744166498</v>
      </c>
      <c r="AI3160">
        <v>0.75308472081919298</v>
      </c>
      <c r="AJ3160">
        <v>-5.06590028821359</v>
      </c>
      <c r="AK3160">
        <v>66.052909999999997</v>
      </c>
      <c r="AL3160">
        <v>0</v>
      </c>
      <c r="AM3160">
        <v>6.9613401487646998E-2</v>
      </c>
    </row>
    <row r="3161" spans="1:39" hidden="1" x14ac:dyDescent="0.25">
      <c r="A3161" t="s">
        <v>3497</v>
      </c>
      <c r="B3161" t="s">
        <v>3501</v>
      </c>
      <c r="C3161" t="s">
        <v>3501</v>
      </c>
      <c r="D3161">
        <v>10</v>
      </c>
      <c r="E3161" t="str">
        <f>REPLACE(A3161,1,51,"")</f>
        <v>5eu_63S</v>
      </c>
      <c r="F3161" t="str">
        <f>LEFT(E3161,FIND("_",E3161)-1)</f>
        <v>5eu</v>
      </c>
      <c r="G3161" t="str">
        <f>UPPER(RIGHT(F3161,1))</f>
        <v>U</v>
      </c>
      <c r="H3161" t="str">
        <f>MID(E3161,FIND("_",E3161)+1,2)</f>
        <v>63</v>
      </c>
      <c r="I3161" t="str">
        <f>RIGHT(E3161,1)</f>
        <v>S</v>
      </c>
      <c r="J3161" t="str">
        <f>REPLACE(C3161,1,52,"")</f>
        <v>5eu_63S_3.pdb</v>
      </c>
      <c r="K3161" t="str">
        <f>IF(E3161=E3160,"",1)</f>
        <v/>
      </c>
      <c r="L3161">
        <v>-539.32746098245605</v>
      </c>
      <c r="M3161">
        <v>0.46807751894007099</v>
      </c>
      <c r="N3161">
        <v>0</v>
      </c>
      <c r="O3161">
        <v>0</v>
      </c>
      <c r="P3161">
        <v>0</v>
      </c>
      <c r="Q3161">
        <v>25.571561486950198</v>
      </c>
      <c r="R3161">
        <v>0</v>
      </c>
      <c r="S3161">
        <v>0</v>
      </c>
      <c r="T3161">
        <v>-1224.9447312024199</v>
      </c>
      <c r="U3161">
        <v>240.06647158013499</v>
      </c>
      <c r="V3161">
        <v>-366.15920535502698</v>
      </c>
      <c r="W3161">
        <v>2.6994564507571601</v>
      </c>
      <c r="X3161">
        <v>36.604324940904696</v>
      </c>
      <c r="Y3161">
        <v>167.04041341821599</v>
      </c>
      <c r="Z3161">
        <v>758.47184021184501</v>
      </c>
      <c r="AA3161">
        <v>-30.887626875327602</v>
      </c>
      <c r="AB3161">
        <v>-42.351833529067498</v>
      </c>
      <c r="AC3161">
        <v>-18.404606896304301</v>
      </c>
      <c r="AD3161">
        <v>-82.994468554345005</v>
      </c>
      <c r="AE3161">
        <v>-36.052623788714399</v>
      </c>
      <c r="AF3161">
        <v>0</v>
      </c>
      <c r="AG3161">
        <v>14.295237090132501</v>
      </c>
      <c r="AH3161">
        <v>-43.834459077677003</v>
      </c>
      <c r="AI3161">
        <v>0.77290775590371996</v>
      </c>
      <c r="AJ3161">
        <v>-5.3449645923074902</v>
      </c>
      <c r="AK3161">
        <v>66.052909999999997</v>
      </c>
      <c r="AL3161">
        <v>0</v>
      </c>
      <c r="AM3161">
        <v>7.1935953889599405E-2</v>
      </c>
    </row>
    <row r="3162" spans="1:39" x14ac:dyDescent="0.25">
      <c r="A3162" t="s">
        <v>3508</v>
      </c>
      <c r="B3162" t="s">
        <v>3514</v>
      </c>
      <c r="C3162" t="s">
        <v>3514</v>
      </c>
      <c r="D3162">
        <v>10</v>
      </c>
      <c r="E3162" t="str">
        <f>REPLACE(A3162,1,51,"")</f>
        <v>5eu_63T</v>
      </c>
      <c r="F3162" t="str">
        <f>LEFT(E3162,FIND("_",E3162)-1)</f>
        <v>5eu</v>
      </c>
      <c r="G3162" t="str">
        <f>UPPER(RIGHT(F3162,1))</f>
        <v>U</v>
      </c>
      <c r="H3162" t="str">
        <f>MID(E3162,FIND("_",E3162)+1,2)</f>
        <v>63</v>
      </c>
      <c r="I3162" t="str">
        <f>RIGHT(E3162,1)</f>
        <v>T</v>
      </c>
      <c r="J3162" t="str">
        <f>REPLACE(C3162,1,52,"")</f>
        <v>5eu_63T_5.pdb</v>
      </c>
      <c r="K3162">
        <f>IF(E3162=E3161,"",1)</f>
        <v>1</v>
      </c>
      <c r="L3162">
        <v>-546.12901301393902</v>
      </c>
      <c r="M3162">
        <v>0.447628239266044</v>
      </c>
      <c r="N3162">
        <v>0</v>
      </c>
      <c r="O3162">
        <v>0</v>
      </c>
      <c r="P3162">
        <v>0</v>
      </c>
      <c r="Q3162">
        <v>26.058078345075302</v>
      </c>
      <c r="R3162">
        <v>0</v>
      </c>
      <c r="S3162">
        <v>0</v>
      </c>
      <c r="T3162">
        <v>-1227.07465905289</v>
      </c>
      <c r="U3162">
        <v>242.03228962016101</v>
      </c>
      <c r="V3162">
        <v>-372.656473292302</v>
      </c>
      <c r="W3162">
        <v>2.5961165497413501</v>
      </c>
      <c r="X3162">
        <v>36.653175912479497</v>
      </c>
      <c r="Y3162">
        <v>163.76667919829401</v>
      </c>
      <c r="Z3162">
        <v>762.62128795390004</v>
      </c>
      <c r="AA3162">
        <v>-31.976592411043001</v>
      </c>
      <c r="AB3162">
        <v>-42.292065807100798</v>
      </c>
      <c r="AC3162">
        <v>-21.182066080435099</v>
      </c>
      <c r="AD3162">
        <v>-82.856135302549902</v>
      </c>
      <c r="AE3162">
        <v>-34.6269534749011</v>
      </c>
      <c r="AF3162">
        <v>0</v>
      </c>
      <c r="AG3162">
        <v>12.8208604729915</v>
      </c>
      <c r="AH3162">
        <v>-43.504734012688601</v>
      </c>
      <c r="AI3162">
        <v>0.77310468371095598</v>
      </c>
      <c r="AJ3162">
        <v>-4.8439371154256596</v>
      </c>
      <c r="AK3162">
        <v>67.494349999999997</v>
      </c>
      <c r="AL3162">
        <v>0</v>
      </c>
      <c r="AM3162">
        <v>6.8660799046934701E-2</v>
      </c>
    </row>
    <row r="3163" spans="1:39" hidden="1" x14ac:dyDescent="0.25">
      <c r="A3163" t="s">
        <v>3508</v>
      </c>
      <c r="B3163" t="s">
        <v>3512</v>
      </c>
      <c r="C3163" t="s">
        <v>3512</v>
      </c>
      <c r="D3163">
        <v>10</v>
      </c>
      <c r="E3163" t="str">
        <f>REPLACE(A3163,1,51,"")</f>
        <v>5eu_63T</v>
      </c>
      <c r="F3163" t="str">
        <f>LEFT(E3163,FIND("_",E3163)-1)</f>
        <v>5eu</v>
      </c>
      <c r="G3163" t="str">
        <f>UPPER(RIGHT(F3163,1))</f>
        <v>U</v>
      </c>
      <c r="H3163" t="str">
        <f>MID(E3163,FIND("_",E3163)+1,2)</f>
        <v>63</v>
      </c>
      <c r="I3163" t="str">
        <f>RIGHT(E3163,1)</f>
        <v>T</v>
      </c>
      <c r="J3163" t="str">
        <f>REPLACE(C3163,1,52,"")</f>
        <v>5eu_63T_3.pdb</v>
      </c>
      <c r="K3163" t="str">
        <f>IF(E3163=E3162,"",1)</f>
        <v/>
      </c>
      <c r="L3163">
        <v>-545.19107037357696</v>
      </c>
      <c r="M3163">
        <v>0.450720883831981</v>
      </c>
      <c r="N3163">
        <v>0</v>
      </c>
      <c r="O3163">
        <v>0</v>
      </c>
      <c r="P3163">
        <v>0</v>
      </c>
      <c r="Q3163">
        <v>24.8409476916095</v>
      </c>
      <c r="R3163">
        <v>0</v>
      </c>
      <c r="S3163">
        <v>0</v>
      </c>
      <c r="T3163">
        <v>-1229.0606872558301</v>
      </c>
      <c r="U3163">
        <v>245.63865011918301</v>
      </c>
      <c r="V3163">
        <v>-372.47099443658402</v>
      </c>
      <c r="W3163">
        <v>2.55172847025141</v>
      </c>
      <c r="X3163">
        <v>36.836325070198001</v>
      </c>
      <c r="Y3163">
        <v>164.543501069423</v>
      </c>
      <c r="Z3163">
        <v>762.38989437500902</v>
      </c>
      <c r="AA3163">
        <v>-32.124325730217798</v>
      </c>
      <c r="AB3163">
        <v>-42.354107026350903</v>
      </c>
      <c r="AC3163">
        <v>-21.131671988601401</v>
      </c>
      <c r="AD3163">
        <v>-82.893579287643604</v>
      </c>
      <c r="AE3163">
        <v>-35.287080532927803</v>
      </c>
      <c r="AF3163">
        <v>0</v>
      </c>
      <c r="AG3163">
        <v>12.900375681159099</v>
      </c>
      <c r="AH3163">
        <v>-43.401025226731697</v>
      </c>
      <c r="AI3163">
        <v>0.801640219089507</v>
      </c>
      <c r="AJ3163">
        <v>-4.5387800160719598</v>
      </c>
      <c r="AK3163">
        <v>67.494349999999997</v>
      </c>
      <c r="AL3163">
        <v>0</v>
      </c>
      <c r="AM3163">
        <v>7.3768431462291201E-2</v>
      </c>
    </row>
    <row r="3164" spans="1:39" hidden="1" x14ac:dyDescent="0.25">
      <c r="A3164" t="s">
        <v>3508</v>
      </c>
      <c r="B3164" t="s">
        <v>3509</v>
      </c>
      <c r="C3164" t="s">
        <v>3509</v>
      </c>
      <c r="D3164">
        <v>10</v>
      </c>
      <c r="E3164" t="str">
        <f>REPLACE(A3164,1,51,"")</f>
        <v>5eu_63T</v>
      </c>
      <c r="F3164" t="str">
        <f>LEFT(E3164,FIND("_",E3164)-1)</f>
        <v>5eu</v>
      </c>
      <c r="G3164" t="str">
        <f>UPPER(RIGHT(F3164,1))</f>
        <v>U</v>
      </c>
      <c r="H3164" t="str">
        <f>MID(E3164,FIND("_",E3164)+1,2)</f>
        <v>63</v>
      </c>
      <c r="I3164" t="str">
        <f>RIGHT(E3164,1)</f>
        <v>T</v>
      </c>
      <c r="J3164" t="str">
        <f>REPLACE(C3164,1,52,"")</f>
        <v>5eu_63T_0.pdb</v>
      </c>
      <c r="K3164" t="str">
        <f>IF(E3164=E3163,"",1)</f>
        <v/>
      </c>
      <c r="L3164">
        <v>-545.08558703580798</v>
      </c>
      <c r="M3164">
        <v>0.46016773668497302</v>
      </c>
      <c r="N3164">
        <v>0</v>
      </c>
      <c r="O3164">
        <v>0</v>
      </c>
      <c r="P3164">
        <v>0</v>
      </c>
      <c r="Q3164">
        <v>25.236818018252201</v>
      </c>
      <c r="R3164">
        <v>0</v>
      </c>
      <c r="S3164">
        <v>0</v>
      </c>
      <c r="T3164">
        <v>-1226.54690513179</v>
      </c>
      <c r="U3164">
        <v>238.26527298798899</v>
      </c>
      <c r="V3164">
        <v>-366.35603124244301</v>
      </c>
      <c r="W3164">
        <v>2.5394353044467501</v>
      </c>
      <c r="X3164">
        <v>36.362265161365997</v>
      </c>
      <c r="Y3164">
        <v>165.78855507386601</v>
      </c>
      <c r="Z3164">
        <v>756.11377425157605</v>
      </c>
      <c r="AA3164">
        <v>-32.103158305324897</v>
      </c>
      <c r="AB3164">
        <v>-42.171593169052898</v>
      </c>
      <c r="AC3164">
        <v>-19.281031985878201</v>
      </c>
      <c r="AD3164">
        <v>-82.862751641254704</v>
      </c>
      <c r="AE3164">
        <v>-35.338140671838097</v>
      </c>
      <c r="AF3164">
        <v>0</v>
      </c>
      <c r="AG3164">
        <v>15.7522793524322</v>
      </c>
      <c r="AH3164">
        <v>-43.8195020956287</v>
      </c>
      <c r="AI3164">
        <v>0.76618440078565897</v>
      </c>
      <c r="AJ3164">
        <v>-4.9938270263122098</v>
      </c>
      <c r="AK3164">
        <v>67.494349999999997</v>
      </c>
      <c r="AL3164">
        <v>0</v>
      </c>
      <c r="AM3164">
        <v>6.8419683004122905E-2</v>
      </c>
    </row>
    <row r="3165" spans="1:39" hidden="1" x14ac:dyDescent="0.25">
      <c r="A3165" t="s">
        <v>3508</v>
      </c>
      <c r="B3165" t="s">
        <v>3510</v>
      </c>
      <c r="C3165" t="s">
        <v>3510</v>
      </c>
      <c r="D3165">
        <v>10</v>
      </c>
      <c r="E3165" t="str">
        <f>REPLACE(A3165,1,51,"")</f>
        <v>5eu_63T</v>
      </c>
      <c r="F3165" t="str">
        <f>LEFT(E3165,FIND("_",E3165)-1)</f>
        <v>5eu</v>
      </c>
      <c r="G3165" t="str">
        <f>UPPER(RIGHT(F3165,1))</f>
        <v>U</v>
      </c>
      <c r="H3165" t="str">
        <f>MID(E3165,FIND("_",E3165)+1,2)</f>
        <v>63</v>
      </c>
      <c r="I3165" t="str">
        <f>RIGHT(E3165,1)</f>
        <v>T</v>
      </c>
      <c r="J3165" t="str">
        <f>REPLACE(C3165,1,52,"")</f>
        <v>5eu_63T_1.pdb</v>
      </c>
      <c r="K3165" t="str">
        <f>IF(E3165=E3164,"",1)</f>
        <v/>
      </c>
      <c r="L3165">
        <v>-544.54230978382395</v>
      </c>
      <c r="M3165">
        <v>0.44237011617062599</v>
      </c>
      <c r="N3165">
        <v>0</v>
      </c>
      <c r="O3165">
        <v>0</v>
      </c>
      <c r="P3165">
        <v>0</v>
      </c>
      <c r="Q3165">
        <v>23.898245065976099</v>
      </c>
      <c r="R3165">
        <v>0</v>
      </c>
      <c r="S3165">
        <v>0</v>
      </c>
      <c r="T3165">
        <v>-1230.12810010607</v>
      </c>
      <c r="U3165">
        <v>244.03067662488399</v>
      </c>
      <c r="V3165">
        <v>-371.55918576265702</v>
      </c>
      <c r="W3165">
        <v>2.6428974679674502</v>
      </c>
      <c r="X3165">
        <v>36.750364920209897</v>
      </c>
      <c r="Y3165">
        <v>166.62472436752901</v>
      </c>
      <c r="Z3165">
        <v>761.86031736584698</v>
      </c>
      <c r="AA3165">
        <v>-32.0711718916778</v>
      </c>
      <c r="AB3165">
        <v>-42.358898080602003</v>
      </c>
      <c r="AC3165">
        <v>-21.119448147953001</v>
      </c>
      <c r="AD3165">
        <v>-82.874658933857901</v>
      </c>
      <c r="AE3165">
        <v>-35.185009704828701</v>
      </c>
      <c r="AF3165">
        <v>0</v>
      </c>
      <c r="AG3165">
        <v>14.255009414248899</v>
      </c>
      <c r="AH3165">
        <v>-43.346972659033597</v>
      </c>
      <c r="AI3165">
        <v>0.81172485272369699</v>
      </c>
      <c r="AJ3165">
        <v>-4.3375762553131301</v>
      </c>
      <c r="AK3165">
        <v>67.494349999999997</v>
      </c>
      <c r="AL3165">
        <v>0</v>
      </c>
      <c r="AM3165">
        <v>7.0401678790386002E-2</v>
      </c>
    </row>
    <row r="3166" spans="1:39" hidden="1" x14ac:dyDescent="0.25">
      <c r="A3166" t="s">
        <v>3508</v>
      </c>
      <c r="B3166" t="s">
        <v>3516</v>
      </c>
      <c r="C3166" t="s">
        <v>3516</v>
      </c>
      <c r="D3166">
        <v>10</v>
      </c>
      <c r="E3166" t="str">
        <f>REPLACE(A3166,1,51,"")</f>
        <v>5eu_63T</v>
      </c>
      <c r="F3166" t="str">
        <f>LEFT(E3166,FIND("_",E3166)-1)</f>
        <v>5eu</v>
      </c>
      <c r="G3166" t="str">
        <f>UPPER(RIGHT(F3166,1))</f>
        <v>U</v>
      </c>
      <c r="H3166" t="str">
        <f>MID(E3166,FIND("_",E3166)+1,2)</f>
        <v>63</v>
      </c>
      <c r="I3166" t="str">
        <f>RIGHT(E3166,1)</f>
        <v>T</v>
      </c>
      <c r="J3166" t="str">
        <f>REPLACE(C3166,1,52,"")</f>
        <v>5eu_63T_7.pdb</v>
      </c>
      <c r="K3166" t="str">
        <f>IF(E3166=E3165,"",1)</f>
        <v/>
      </c>
      <c r="L3166">
        <v>-544.48299816276995</v>
      </c>
      <c r="M3166">
        <v>0.45164519118151503</v>
      </c>
      <c r="N3166">
        <v>0</v>
      </c>
      <c r="O3166">
        <v>0</v>
      </c>
      <c r="P3166">
        <v>0</v>
      </c>
      <c r="Q3166">
        <v>24.211713830949599</v>
      </c>
      <c r="R3166">
        <v>0</v>
      </c>
      <c r="S3166">
        <v>0</v>
      </c>
      <c r="T3166">
        <v>-1229.5977479903099</v>
      </c>
      <c r="U3166">
        <v>243.322065279155</v>
      </c>
      <c r="V3166">
        <v>-371.52642674298198</v>
      </c>
      <c r="W3166">
        <v>2.4975051544029099</v>
      </c>
      <c r="X3166">
        <v>36.668236056035397</v>
      </c>
      <c r="Y3166">
        <v>166.293039221047</v>
      </c>
      <c r="Z3166">
        <v>760.30836325960604</v>
      </c>
      <c r="AA3166">
        <v>-31.991862939346898</v>
      </c>
      <c r="AB3166">
        <v>-42.320215199852399</v>
      </c>
      <c r="AC3166">
        <v>-21.103287224043399</v>
      </c>
      <c r="AD3166">
        <v>-83.018759086141898</v>
      </c>
      <c r="AE3166">
        <v>-35.192723739152498</v>
      </c>
      <c r="AF3166">
        <v>0</v>
      </c>
      <c r="AG3166">
        <v>15.6957751242256</v>
      </c>
      <c r="AH3166">
        <v>-43.256389727129502</v>
      </c>
      <c r="AI3166">
        <v>0.83177159012364199</v>
      </c>
      <c r="AJ3166">
        <v>-3.9107604566374001</v>
      </c>
      <c r="AK3166">
        <v>67.494349999999997</v>
      </c>
      <c r="AL3166">
        <v>0</v>
      </c>
      <c r="AM3166">
        <v>0.11235542728864099</v>
      </c>
    </row>
    <row r="3167" spans="1:39" hidden="1" x14ac:dyDescent="0.25">
      <c r="A3167" t="s">
        <v>3508</v>
      </c>
      <c r="B3167" t="s">
        <v>3518</v>
      </c>
      <c r="C3167" t="s">
        <v>3518</v>
      </c>
      <c r="D3167">
        <v>10</v>
      </c>
      <c r="E3167" t="str">
        <f>REPLACE(A3167,1,51,"")</f>
        <v>5eu_63T</v>
      </c>
      <c r="F3167" t="str">
        <f>LEFT(E3167,FIND("_",E3167)-1)</f>
        <v>5eu</v>
      </c>
      <c r="G3167" t="str">
        <f>UPPER(RIGHT(F3167,1))</f>
        <v>U</v>
      </c>
      <c r="H3167" t="str">
        <f>MID(E3167,FIND("_",E3167)+1,2)</f>
        <v>63</v>
      </c>
      <c r="I3167" t="str">
        <f>RIGHT(E3167,1)</f>
        <v>T</v>
      </c>
      <c r="J3167" t="str">
        <f>REPLACE(C3167,1,52,"")</f>
        <v>5eu_63T_9.pdb</v>
      </c>
      <c r="K3167" t="str">
        <f>IF(E3167=E3166,"",1)</f>
        <v/>
      </c>
      <c r="L3167">
        <v>-544.13221603591296</v>
      </c>
      <c r="M3167">
        <v>0.47217338772468398</v>
      </c>
      <c r="N3167">
        <v>0</v>
      </c>
      <c r="O3167">
        <v>0</v>
      </c>
      <c r="P3167">
        <v>0</v>
      </c>
      <c r="Q3167">
        <v>25.564309281069999</v>
      </c>
      <c r="R3167">
        <v>0</v>
      </c>
      <c r="S3167">
        <v>0</v>
      </c>
      <c r="T3167">
        <v>-1226.5225645841599</v>
      </c>
      <c r="U3167">
        <v>240.459222121322</v>
      </c>
      <c r="V3167">
        <v>-372.32836301703998</v>
      </c>
      <c r="W3167">
        <v>2.5461495867686201</v>
      </c>
      <c r="X3167">
        <v>36.4998408157605</v>
      </c>
      <c r="Y3167">
        <v>165.68614482301399</v>
      </c>
      <c r="Z3167">
        <v>760.36049323784596</v>
      </c>
      <c r="AA3167">
        <v>-31.833466178661599</v>
      </c>
      <c r="AB3167">
        <v>-42.562848578931202</v>
      </c>
      <c r="AC3167">
        <v>-21.110345273406701</v>
      </c>
      <c r="AD3167">
        <v>-82.936378870650302</v>
      </c>
      <c r="AE3167">
        <v>-34.490735277515803</v>
      </c>
      <c r="AF3167">
        <v>0</v>
      </c>
      <c r="AG3167">
        <v>16.041041358415502</v>
      </c>
      <c r="AH3167">
        <v>-43.630755706536299</v>
      </c>
      <c r="AI3167">
        <v>0.78334153697097897</v>
      </c>
      <c r="AJ3167">
        <v>-4.22944794437573</v>
      </c>
      <c r="AK3167">
        <v>67.494349999999997</v>
      </c>
      <c r="AL3167">
        <v>0</v>
      </c>
      <c r="AM3167">
        <v>7.7796634200657605E-2</v>
      </c>
    </row>
    <row r="3168" spans="1:39" hidden="1" x14ac:dyDescent="0.25">
      <c r="A3168" t="s">
        <v>3508</v>
      </c>
      <c r="B3168" t="s">
        <v>3515</v>
      </c>
      <c r="C3168" t="s">
        <v>3515</v>
      </c>
      <c r="D3168">
        <v>10</v>
      </c>
      <c r="E3168" t="str">
        <f>REPLACE(A3168,1,51,"")</f>
        <v>5eu_63T</v>
      </c>
      <c r="F3168" t="str">
        <f>LEFT(E3168,FIND("_",E3168)-1)</f>
        <v>5eu</v>
      </c>
      <c r="G3168" t="str">
        <f>UPPER(RIGHT(F3168,1))</f>
        <v>U</v>
      </c>
      <c r="H3168" t="str">
        <f>MID(E3168,FIND("_",E3168)+1,2)</f>
        <v>63</v>
      </c>
      <c r="I3168" t="str">
        <f>RIGHT(E3168,1)</f>
        <v>T</v>
      </c>
      <c r="J3168" t="str">
        <f>REPLACE(C3168,1,52,"")</f>
        <v>5eu_63T_6.pdb</v>
      </c>
      <c r="K3168" t="str">
        <f>IF(E3168=E3167,"",1)</f>
        <v/>
      </c>
      <c r="L3168">
        <v>-543.20192461847603</v>
      </c>
      <c r="M3168">
        <v>0.527780201132106</v>
      </c>
      <c r="N3168">
        <v>0</v>
      </c>
      <c r="O3168">
        <v>0</v>
      </c>
      <c r="P3168">
        <v>0</v>
      </c>
      <c r="Q3168">
        <v>27.110993741011999</v>
      </c>
      <c r="R3168">
        <v>0</v>
      </c>
      <c r="S3168">
        <v>0</v>
      </c>
      <c r="T3168">
        <v>-1227.04315364944</v>
      </c>
      <c r="U3168">
        <v>239.472375666114</v>
      </c>
      <c r="V3168">
        <v>-371.38774280674102</v>
      </c>
      <c r="W3168">
        <v>2.6119743053186602</v>
      </c>
      <c r="X3168">
        <v>36.527070328988898</v>
      </c>
      <c r="Y3168">
        <v>164.67268758147199</v>
      </c>
      <c r="Z3168">
        <v>764.67923602746203</v>
      </c>
      <c r="AA3168">
        <v>-31.661287766464099</v>
      </c>
      <c r="AB3168">
        <v>-42.431106783946099</v>
      </c>
      <c r="AC3168">
        <v>-20.215042381043599</v>
      </c>
      <c r="AD3168">
        <v>-82.800416922274195</v>
      </c>
      <c r="AE3168">
        <v>-34.7700357834687</v>
      </c>
      <c r="AF3168">
        <v>0</v>
      </c>
      <c r="AG3168">
        <v>13.3573498563001</v>
      </c>
      <c r="AH3168">
        <v>-44.537983721506698</v>
      </c>
      <c r="AI3168">
        <v>0.77988464646046796</v>
      </c>
      <c r="AJ3168">
        <v>-5.13068166046288</v>
      </c>
      <c r="AK3168">
        <v>67.494349999999997</v>
      </c>
      <c r="AL3168">
        <v>0</v>
      </c>
      <c r="AM3168">
        <v>6.9604703747410498E-2</v>
      </c>
    </row>
    <row r="3169" spans="1:39" hidden="1" x14ac:dyDescent="0.25">
      <c r="A3169" t="s">
        <v>3508</v>
      </c>
      <c r="B3169" t="s">
        <v>3511</v>
      </c>
      <c r="C3169" t="s">
        <v>3511</v>
      </c>
      <c r="D3169">
        <v>10</v>
      </c>
      <c r="E3169" t="str">
        <f>REPLACE(A3169,1,51,"")</f>
        <v>5eu_63T</v>
      </c>
      <c r="F3169" t="str">
        <f>LEFT(E3169,FIND("_",E3169)-1)</f>
        <v>5eu</v>
      </c>
      <c r="G3169" t="str">
        <f>UPPER(RIGHT(F3169,1))</f>
        <v>U</v>
      </c>
      <c r="H3169" t="str">
        <f>MID(E3169,FIND("_",E3169)+1,2)</f>
        <v>63</v>
      </c>
      <c r="I3169" t="str">
        <f>RIGHT(E3169,1)</f>
        <v>T</v>
      </c>
      <c r="J3169" t="str">
        <f>REPLACE(C3169,1,52,"")</f>
        <v>5eu_63T_2.pdb</v>
      </c>
      <c r="K3169" t="str">
        <f>IF(E3169=E3168,"",1)</f>
        <v/>
      </c>
      <c r="L3169">
        <v>-543.03266855790298</v>
      </c>
      <c r="M3169">
        <v>0.458764590337014</v>
      </c>
      <c r="N3169">
        <v>0</v>
      </c>
      <c r="O3169">
        <v>0</v>
      </c>
      <c r="P3169">
        <v>0</v>
      </c>
      <c r="Q3169">
        <v>25.248155109312801</v>
      </c>
      <c r="R3169">
        <v>0</v>
      </c>
      <c r="S3169">
        <v>0</v>
      </c>
      <c r="T3169">
        <v>-1228.8542445435701</v>
      </c>
      <c r="U3169">
        <v>244.28268422640801</v>
      </c>
      <c r="V3169">
        <v>-371.124153210065</v>
      </c>
      <c r="W3169">
        <v>2.5555485227767498</v>
      </c>
      <c r="X3169">
        <v>36.970281995921297</v>
      </c>
      <c r="Y3169">
        <v>164.96196561903</v>
      </c>
      <c r="Z3169">
        <v>762.48711064749796</v>
      </c>
      <c r="AA3169">
        <v>-30.909680860604698</v>
      </c>
      <c r="AB3169">
        <v>-42.314732851076798</v>
      </c>
      <c r="AC3169">
        <v>-20.980446737706501</v>
      </c>
      <c r="AD3169">
        <v>-82.942368426731903</v>
      </c>
      <c r="AE3169">
        <v>-35.766024606497503</v>
      </c>
      <c r="AF3169">
        <v>0</v>
      </c>
      <c r="AG3169">
        <v>12.8979123610406</v>
      </c>
      <c r="AH3169">
        <v>-43.396928618683098</v>
      </c>
      <c r="AI3169">
        <v>0.735190083567279</v>
      </c>
      <c r="AJ3169">
        <v>-4.4472123405355104</v>
      </c>
      <c r="AK3169">
        <v>67.494349999999997</v>
      </c>
      <c r="AL3169">
        <v>0</v>
      </c>
      <c r="AM3169">
        <v>6.9925072012985506E-2</v>
      </c>
    </row>
    <row r="3170" spans="1:39" hidden="1" x14ac:dyDescent="0.25">
      <c r="A3170" t="s">
        <v>3508</v>
      </c>
      <c r="B3170" t="s">
        <v>3517</v>
      </c>
      <c r="C3170" t="s">
        <v>3517</v>
      </c>
      <c r="D3170">
        <v>10</v>
      </c>
      <c r="E3170" t="str">
        <f>REPLACE(A3170,1,51,"")</f>
        <v>5eu_63T</v>
      </c>
      <c r="F3170" t="str">
        <f>LEFT(E3170,FIND("_",E3170)-1)</f>
        <v>5eu</v>
      </c>
      <c r="G3170" t="str">
        <f>UPPER(RIGHT(F3170,1))</f>
        <v>U</v>
      </c>
      <c r="H3170" t="str">
        <f>MID(E3170,FIND("_",E3170)+1,2)</f>
        <v>63</v>
      </c>
      <c r="I3170" t="str">
        <f>RIGHT(E3170,1)</f>
        <v>T</v>
      </c>
      <c r="J3170" t="str">
        <f>REPLACE(C3170,1,52,"")</f>
        <v>5eu_63T_8.pdb</v>
      </c>
      <c r="K3170" t="str">
        <f>IF(E3170=E3169,"",1)</f>
        <v/>
      </c>
      <c r="L3170">
        <v>-542.28938703084702</v>
      </c>
      <c r="M3170">
        <v>0.45771963416717998</v>
      </c>
      <c r="N3170">
        <v>0</v>
      </c>
      <c r="O3170">
        <v>0</v>
      </c>
      <c r="P3170">
        <v>0</v>
      </c>
      <c r="Q3170">
        <v>26.793650026622899</v>
      </c>
      <c r="R3170">
        <v>0</v>
      </c>
      <c r="S3170">
        <v>0</v>
      </c>
      <c r="T3170">
        <v>-1227.9319744459499</v>
      </c>
      <c r="U3170">
        <v>240.93223230619901</v>
      </c>
      <c r="V3170">
        <v>-370.42999095305498</v>
      </c>
      <c r="W3170">
        <v>2.6141741308604098</v>
      </c>
      <c r="X3170">
        <v>36.759901811924301</v>
      </c>
      <c r="Y3170">
        <v>165.113717142334</v>
      </c>
      <c r="Z3170">
        <v>763.615173090383</v>
      </c>
      <c r="AA3170">
        <v>-30.607980898820198</v>
      </c>
      <c r="AB3170">
        <v>-42.105025272859898</v>
      </c>
      <c r="AC3170">
        <v>-21.102833704632999</v>
      </c>
      <c r="AD3170">
        <v>-82.832077801078299</v>
      </c>
      <c r="AE3170">
        <v>-34.9992556156663</v>
      </c>
      <c r="AF3170">
        <v>0</v>
      </c>
      <c r="AG3170">
        <v>13.1181722752781</v>
      </c>
      <c r="AH3170">
        <v>-44.209945821832001</v>
      </c>
      <c r="AI3170">
        <v>0.76981447993690899</v>
      </c>
      <c r="AJ3170">
        <v>-5.3581511456531699</v>
      </c>
      <c r="AK3170">
        <v>67.494349999999997</v>
      </c>
      <c r="AL3170">
        <v>0</v>
      </c>
      <c r="AM3170">
        <v>7.6663365163679401E-2</v>
      </c>
    </row>
    <row r="3171" spans="1:39" hidden="1" x14ac:dyDescent="0.25">
      <c r="A3171" t="s">
        <v>3508</v>
      </c>
      <c r="B3171" t="s">
        <v>3513</v>
      </c>
      <c r="C3171" t="s">
        <v>3513</v>
      </c>
      <c r="D3171">
        <v>10</v>
      </c>
      <c r="E3171" t="str">
        <f>REPLACE(A3171,1,51,"")</f>
        <v>5eu_63T</v>
      </c>
      <c r="F3171" t="str">
        <f>LEFT(E3171,FIND("_",E3171)-1)</f>
        <v>5eu</v>
      </c>
      <c r="G3171" t="str">
        <f>UPPER(RIGHT(F3171,1))</f>
        <v>U</v>
      </c>
      <c r="H3171" t="str">
        <f>MID(E3171,FIND("_",E3171)+1,2)</f>
        <v>63</v>
      </c>
      <c r="I3171" t="str">
        <f>RIGHT(E3171,1)</f>
        <v>T</v>
      </c>
      <c r="J3171" t="str">
        <f>REPLACE(C3171,1,52,"")</f>
        <v>5eu_63T_4.pdb</v>
      </c>
      <c r="K3171" t="str">
        <f>IF(E3171=E3170,"",1)</f>
        <v/>
      </c>
      <c r="L3171">
        <v>-541.98549406404402</v>
      </c>
      <c r="M3171">
        <v>0.46885734238300902</v>
      </c>
      <c r="N3171">
        <v>0</v>
      </c>
      <c r="O3171">
        <v>0</v>
      </c>
      <c r="P3171">
        <v>0</v>
      </c>
      <c r="Q3171">
        <v>25.918585168469999</v>
      </c>
      <c r="R3171">
        <v>0</v>
      </c>
      <c r="S3171">
        <v>0</v>
      </c>
      <c r="T3171">
        <v>-1228.4059096250601</v>
      </c>
      <c r="U3171">
        <v>242.846780681707</v>
      </c>
      <c r="V3171">
        <v>-370.99998454129002</v>
      </c>
      <c r="W3171">
        <v>2.5668787181112598</v>
      </c>
      <c r="X3171">
        <v>36.555018862823601</v>
      </c>
      <c r="Y3171">
        <v>165.77375879899901</v>
      </c>
      <c r="Z3171">
        <v>759.70199876063498</v>
      </c>
      <c r="AA3171">
        <v>-32.013644287621602</v>
      </c>
      <c r="AB3171">
        <v>-42.557552741838897</v>
      </c>
      <c r="AC3171">
        <v>-19.687877928221798</v>
      </c>
      <c r="AD3171">
        <v>-83.033159628174303</v>
      </c>
      <c r="AE3171">
        <v>-34.4658412929899</v>
      </c>
      <c r="AF3171">
        <v>0</v>
      </c>
      <c r="AG3171">
        <v>15.743771151500299</v>
      </c>
      <c r="AH3171">
        <v>-43.840601383155601</v>
      </c>
      <c r="AI3171">
        <v>0.79164368444820399</v>
      </c>
      <c r="AJ3171">
        <v>-4.4894808750123003</v>
      </c>
      <c r="AK3171">
        <v>67.494349999999997</v>
      </c>
      <c r="AL3171">
        <v>0</v>
      </c>
      <c r="AM3171">
        <v>0.115772412627952</v>
      </c>
    </row>
    <row r="3172" spans="1:39" x14ac:dyDescent="0.25">
      <c r="A3172" t="s">
        <v>3519</v>
      </c>
      <c r="B3172" t="s">
        <v>3521</v>
      </c>
      <c r="C3172" t="s">
        <v>3521</v>
      </c>
      <c r="D3172">
        <v>10</v>
      </c>
      <c r="E3172" t="str">
        <f>REPLACE(A3172,1,51,"")</f>
        <v>5eu_63V</v>
      </c>
      <c r="F3172" t="str">
        <f>LEFT(E3172,FIND("_",E3172)-1)</f>
        <v>5eu</v>
      </c>
      <c r="G3172" t="str">
        <f>UPPER(RIGHT(F3172,1))</f>
        <v>U</v>
      </c>
      <c r="H3172" t="str">
        <f>MID(E3172,FIND("_",E3172)+1,2)</f>
        <v>63</v>
      </c>
      <c r="I3172" t="str">
        <f>RIGHT(E3172,1)</f>
        <v>V</v>
      </c>
      <c r="J3172" t="str">
        <f>REPLACE(C3172,1,52,"")</f>
        <v>5eu_63V_1.pdb</v>
      </c>
      <c r="K3172">
        <f>IF(E3172=E3171,"",1)</f>
        <v>1</v>
      </c>
      <c r="L3172">
        <v>-542.81611696685798</v>
      </c>
      <c r="M3172">
        <v>0.44794697895416202</v>
      </c>
      <c r="N3172">
        <v>0</v>
      </c>
      <c r="O3172">
        <v>0</v>
      </c>
      <c r="P3172">
        <v>0</v>
      </c>
      <c r="Q3172">
        <v>26.799342787394199</v>
      </c>
      <c r="R3172">
        <v>0</v>
      </c>
      <c r="S3172">
        <v>0</v>
      </c>
      <c r="T3172">
        <v>-1229.4055510337</v>
      </c>
      <c r="U3172">
        <v>241.67900851785501</v>
      </c>
      <c r="V3172">
        <v>-370.71096863362902</v>
      </c>
      <c r="W3172">
        <v>2.6232786288416898</v>
      </c>
      <c r="X3172">
        <v>36.525532268507597</v>
      </c>
      <c r="Y3172">
        <v>167.955425942125</v>
      </c>
      <c r="Z3172">
        <v>760.04440075871105</v>
      </c>
      <c r="AA3172">
        <v>-31.900076398427601</v>
      </c>
      <c r="AB3172">
        <v>-42.3160805716198</v>
      </c>
      <c r="AC3172">
        <v>-20.364476611279901</v>
      </c>
      <c r="AD3172">
        <v>-83.247104155530906</v>
      </c>
      <c r="AE3172">
        <v>-35.042356144741703</v>
      </c>
      <c r="AF3172">
        <v>0</v>
      </c>
      <c r="AG3172">
        <v>13.943954249997899</v>
      </c>
      <c r="AH3172">
        <v>-44.437303805240603</v>
      </c>
      <c r="AI3172">
        <v>0.75372311585276996</v>
      </c>
      <c r="AJ3172">
        <v>-4.8120412380879403</v>
      </c>
      <c r="AK3172">
        <v>68.985290000000006</v>
      </c>
      <c r="AL3172">
        <v>0</v>
      </c>
      <c r="AM3172">
        <v>0.10988535611998899</v>
      </c>
    </row>
    <row r="3173" spans="1:39" hidden="1" x14ac:dyDescent="0.25">
      <c r="A3173" t="s">
        <v>3519</v>
      </c>
      <c r="B3173" t="s">
        <v>3525</v>
      </c>
      <c r="C3173" t="s">
        <v>3525</v>
      </c>
      <c r="D3173">
        <v>10</v>
      </c>
      <c r="E3173" t="str">
        <f>REPLACE(A3173,1,51,"")</f>
        <v>5eu_63V</v>
      </c>
      <c r="F3173" t="str">
        <f>LEFT(E3173,FIND("_",E3173)-1)</f>
        <v>5eu</v>
      </c>
      <c r="G3173" t="str">
        <f>UPPER(RIGHT(F3173,1))</f>
        <v>U</v>
      </c>
      <c r="H3173" t="str">
        <f>MID(E3173,FIND("_",E3173)+1,2)</f>
        <v>63</v>
      </c>
      <c r="I3173" t="str">
        <f>RIGHT(E3173,1)</f>
        <v>V</v>
      </c>
      <c r="J3173" t="str">
        <f>REPLACE(C3173,1,52,"")</f>
        <v>5eu_63V_5.pdb</v>
      </c>
      <c r="K3173" t="str">
        <f>IF(E3173=E3172,"",1)</f>
        <v/>
      </c>
      <c r="L3173">
        <v>-542.31207716261997</v>
      </c>
      <c r="M3173">
        <v>0.51027614770629304</v>
      </c>
      <c r="N3173">
        <v>0</v>
      </c>
      <c r="O3173">
        <v>0</v>
      </c>
      <c r="P3173">
        <v>0</v>
      </c>
      <c r="Q3173">
        <v>26.119987517011801</v>
      </c>
      <c r="R3173">
        <v>0</v>
      </c>
      <c r="S3173">
        <v>0</v>
      </c>
      <c r="T3173">
        <v>-1228.829756486</v>
      </c>
      <c r="U3173">
        <v>240.990896937646</v>
      </c>
      <c r="V3173">
        <v>-373.76936421750599</v>
      </c>
      <c r="W3173">
        <v>2.56597424493056</v>
      </c>
      <c r="X3173">
        <v>36.767270299590102</v>
      </c>
      <c r="Y3173">
        <v>170.045823841123</v>
      </c>
      <c r="Z3173">
        <v>757.35262511739495</v>
      </c>
      <c r="AA3173">
        <v>-30.455173480159001</v>
      </c>
      <c r="AB3173">
        <v>-42.362987066308598</v>
      </c>
      <c r="AC3173">
        <v>-20.183619953732599</v>
      </c>
      <c r="AD3173">
        <v>-83.289201496579906</v>
      </c>
      <c r="AE3173">
        <v>-35.054348887000899</v>
      </c>
      <c r="AF3173">
        <v>0</v>
      </c>
      <c r="AG3173">
        <v>16.3858161041146</v>
      </c>
      <c r="AH3173">
        <v>-43.881527567837097</v>
      </c>
      <c r="AI3173">
        <v>0.68339460645157901</v>
      </c>
      <c r="AJ3173">
        <v>-4.4555274168154897</v>
      </c>
      <c r="AK3173">
        <v>68.985290000000006</v>
      </c>
      <c r="AL3173">
        <v>0</v>
      </c>
      <c r="AM3173">
        <v>7.2350741060443993E-2</v>
      </c>
    </row>
    <row r="3174" spans="1:39" hidden="1" x14ac:dyDescent="0.25">
      <c r="A3174" t="s">
        <v>3519</v>
      </c>
      <c r="B3174" t="s">
        <v>3529</v>
      </c>
      <c r="C3174" t="s">
        <v>3529</v>
      </c>
      <c r="D3174">
        <v>10</v>
      </c>
      <c r="E3174" t="str">
        <f>REPLACE(A3174,1,51,"")</f>
        <v>5eu_63V</v>
      </c>
      <c r="F3174" t="str">
        <f>LEFT(E3174,FIND("_",E3174)-1)</f>
        <v>5eu</v>
      </c>
      <c r="G3174" t="str">
        <f>UPPER(RIGHT(F3174,1))</f>
        <v>U</v>
      </c>
      <c r="H3174" t="str">
        <f>MID(E3174,FIND("_",E3174)+1,2)</f>
        <v>63</v>
      </c>
      <c r="I3174" t="str">
        <f>RIGHT(E3174,1)</f>
        <v>V</v>
      </c>
      <c r="J3174" t="str">
        <f>REPLACE(C3174,1,52,"")</f>
        <v>5eu_63V_9.pdb</v>
      </c>
      <c r="K3174" t="str">
        <f>IF(E3174=E3173,"",1)</f>
        <v/>
      </c>
      <c r="L3174">
        <v>-542.17423867747095</v>
      </c>
      <c r="M3174">
        <v>0.50871026056620605</v>
      </c>
      <c r="N3174">
        <v>0</v>
      </c>
      <c r="O3174">
        <v>0</v>
      </c>
      <c r="P3174">
        <v>0</v>
      </c>
      <c r="Q3174">
        <v>27.0930297079667</v>
      </c>
      <c r="R3174">
        <v>0</v>
      </c>
      <c r="S3174">
        <v>0</v>
      </c>
      <c r="T3174">
        <v>-1229.4062209557901</v>
      </c>
      <c r="U3174">
        <v>244.23517558348601</v>
      </c>
      <c r="V3174">
        <v>-373.59666817136002</v>
      </c>
      <c r="W3174">
        <v>2.63835141354912</v>
      </c>
      <c r="X3174">
        <v>36.690739035791403</v>
      </c>
      <c r="Y3174">
        <v>167.87938348622001</v>
      </c>
      <c r="Z3174">
        <v>760.23353216828104</v>
      </c>
      <c r="AA3174">
        <v>-31.841913390831401</v>
      </c>
      <c r="AB3174">
        <v>-42.3206479672561</v>
      </c>
      <c r="AC3174">
        <v>-20.3776265834396</v>
      </c>
      <c r="AD3174">
        <v>-83.230271039013004</v>
      </c>
      <c r="AE3174">
        <v>-34.513564353892903</v>
      </c>
      <c r="AF3174">
        <v>0</v>
      </c>
      <c r="AG3174">
        <v>13.9096398115484</v>
      </c>
      <c r="AH3174">
        <v>-44.522805194993602</v>
      </c>
      <c r="AI3174">
        <v>0.75138497651656</v>
      </c>
      <c r="AJ3174">
        <v>-4.8547634572658103</v>
      </c>
      <c r="AK3174">
        <v>68.985290000000006</v>
      </c>
      <c r="AL3174">
        <v>0</v>
      </c>
      <c r="AM3174">
        <v>7.3716253021674699E-2</v>
      </c>
    </row>
    <row r="3175" spans="1:39" hidden="1" x14ac:dyDescent="0.25">
      <c r="A3175" t="s">
        <v>3519</v>
      </c>
      <c r="B3175" t="s">
        <v>3524</v>
      </c>
      <c r="C3175" t="s">
        <v>3524</v>
      </c>
      <c r="D3175">
        <v>10</v>
      </c>
      <c r="E3175" t="str">
        <f>REPLACE(A3175,1,51,"")</f>
        <v>5eu_63V</v>
      </c>
      <c r="F3175" t="str">
        <f>LEFT(E3175,FIND("_",E3175)-1)</f>
        <v>5eu</v>
      </c>
      <c r="G3175" t="str">
        <f>UPPER(RIGHT(F3175,1))</f>
        <v>U</v>
      </c>
      <c r="H3175" t="str">
        <f>MID(E3175,FIND("_",E3175)+1,2)</f>
        <v>63</v>
      </c>
      <c r="I3175" t="str">
        <f>RIGHT(E3175,1)</f>
        <v>V</v>
      </c>
      <c r="J3175" t="str">
        <f>REPLACE(C3175,1,52,"")</f>
        <v>5eu_63V_4.pdb</v>
      </c>
      <c r="K3175" t="str">
        <f>IF(E3175=E3174,"",1)</f>
        <v/>
      </c>
      <c r="L3175">
        <v>-542.11722742453696</v>
      </c>
      <c r="M3175">
        <v>0.51078793210641005</v>
      </c>
      <c r="N3175">
        <v>0</v>
      </c>
      <c r="O3175">
        <v>0</v>
      </c>
      <c r="P3175">
        <v>0</v>
      </c>
      <c r="Q3175">
        <v>26.7182930485213</v>
      </c>
      <c r="R3175">
        <v>0</v>
      </c>
      <c r="S3175">
        <v>0</v>
      </c>
      <c r="T3175">
        <v>-1228.5059574187301</v>
      </c>
      <c r="U3175">
        <v>243.86803989346001</v>
      </c>
      <c r="V3175">
        <v>-369.25113161958899</v>
      </c>
      <c r="W3175">
        <v>2.62400181948018</v>
      </c>
      <c r="X3175">
        <v>36.716959439460098</v>
      </c>
      <c r="Y3175">
        <v>166.98539487372301</v>
      </c>
      <c r="Z3175">
        <v>756.45636276867799</v>
      </c>
      <c r="AA3175">
        <v>-31.848283438518799</v>
      </c>
      <c r="AB3175">
        <v>-42.351698388263898</v>
      </c>
      <c r="AC3175">
        <v>-19.7797138122537</v>
      </c>
      <c r="AD3175">
        <v>-83.387485448176903</v>
      </c>
      <c r="AE3175">
        <v>-35.084950644690501</v>
      </c>
      <c r="AF3175">
        <v>0</v>
      </c>
      <c r="AG3175">
        <v>13.2502259961748</v>
      </c>
      <c r="AH3175">
        <v>-44.076454655156603</v>
      </c>
      <c r="AI3175">
        <v>0.76516979528888696</v>
      </c>
      <c r="AJ3175">
        <v>-4.3117281329205399</v>
      </c>
      <c r="AK3175">
        <v>68.985290000000006</v>
      </c>
      <c r="AL3175">
        <v>0</v>
      </c>
      <c r="AM3175">
        <v>0.110438498981619</v>
      </c>
    </row>
    <row r="3176" spans="1:39" hidden="1" x14ac:dyDescent="0.25">
      <c r="A3176" t="s">
        <v>3519</v>
      </c>
      <c r="B3176" t="s">
        <v>3520</v>
      </c>
      <c r="C3176" t="s">
        <v>3520</v>
      </c>
      <c r="D3176">
        <v>10</v>
      </c>
      <c r="E3176" t="str">
        <f>REPLACE(A3176,1,51,"")</f>
        <v>5eu_63V</v>
      </c>
      <c r="F3176" t="str">
        <f>LEFT(E3176,FIND("_",E3176)-1)</f>
        <v>5eu</v>
      </c>
      <c r="G3176" t="str">
        <f>UPPER(RIGHT(F3176,1))</f>
        <v>U</v>
      </c>
      <c r="H3176" t="str">
        <f>MID(E3176,FIND("_",E3176)+1,2)</f>
        <v>63</v>
      </c>
      <c r="I3176" t="str">
        <f>RIGHT(E3176,1)</f>
        <v>V</v>
      </c>
      <c r="J3176" t="str">
        <f>REPLACE(C3176,1,52,"")</f>
        <v>5eu_63V_0.pdb</v>
      </c>
      <c r="K3176" t="str">
        <f>IF(E3176=E3175,"",1)</f>
        <v/>
      </c>
      <c r="L3176">
        <v>-542.095089937225</v>
      </c>
      <c r="M3176">
        <v>0.44970702765167703</v>
      </c>
      <c r="N3176">
        <v>0</v>
      </c>
      <c r="O3176">
        <v>0</v>
      </c>
      <c r="P3176">
        <v>0</v>
      </c>
      <c r="Q3176">
        <v>26.8258953272837</v>
      </c>
      <c r="R3176">
        <v>0</v>
      </c>
      <c r="S3176">
        <v>0</v>
      </c>
      <c r="T3176">
        <v>-1229.5031568843499</v>
      </c>
      <c r="U3176">
        <v>242.59484562206799</v>
      </c>
      <c r="V3176">
        <v>-370.55599386410501</v>
      </c>
      <c r="W3176">
        <v>2.6264459880990798</v>
      </c>
      <c r="X3176">
        <v>36.744498931412501</v>
      </c>
      <c r="Y3176">
        <v>168.02166558925799</v>
      </c>
      <c r="Z3176">
        <v>758.60799612284995</v>
      </c>
      <c r="AA3176">
        <v>-30.686102255786</v>
      </c>
      <c r="AB3176">
        <v>-42.310185283994002</v>
      </c>
      <c r="AC3176">
        <v>-20.2239507139548</v>
      </c>
      <c r="AD3176">
        <v>-83.127244433699701</v>
      </c>
      <c r="AE3176">
        <v>-35.6585586979052</v>
      </c>
      <c r="AF3176">
        <v>0</v>
      </c>
      <c r="AG3176">
        <v>13.719568341371099</v>
      </c>
      <c r="AH3176">
        <v>-43.957759974032001</v>
      </c>
      <c r="AI3176">
        <v>0.74883188449078097</v>
      </c>
      <c r="AJ3176">
        <v>-5.0207924978762302</v>
      </c>
      <c r="AK3176">
        <v>68.985290000000006</v>
      </c>
      <c r="AL3176">
        <v>0</v>
      </c>
      <c r="AM3176">
        <v>7.3616861647437096E-2</v>
      </c>
    </row>
    <row r="3177" spans="1:39" hidden="1" x14ac:dyDescent="0.25">
      <c r="A3177" t="s">
        <v>3519</v>
      </c>
      <c r="B3177" t="s">
        <v>3526</v>
      </c>
      <c r="C3177" t="s">
        <v>3526</v>
      </c>
      <c r="D3177">
        <v>10</v>
      </c>
      <c r="E3177" t="str">
        <f>REPLACE(A3177,1,51,"")</f>
        <v>5eu_63V</v>
      </c>
      <c r="F3177" t="str">
        <f>LEFT(E3177,FIND("_",E3177)-1)</f>
        <v>5eu</v>
      </c>
      <c r="G3177" t="str">
        <f>UPPER(RIGHT(F3177,1))</f>
        <v>U</v>
      </c>
      <c r="H3177" t="str">
        <f>MID(E3177,FIND("_",E3177)+1,2)</f>
        <v>63</v>
      </c>
      <c r="I3177" t="str">
        <f>RIGHT(E3177,1)</f>
        <v>V</v>
      </c>
      <c r="J3177" t="str">
        <f>REPLACE(C3177,1,52,"")</f>
        <v>5eu_63V_6.pdb</v>
      </c>
      <c r="K3177" t="str">
        <f>IF(E3177=E3176,"",1)</f>
        <v/>
      </c>
      <c r="L3177">
        <v>-542.04584372932402</v>
      </c>
      <c r="M3177">
        <v>0.53508907147060703</v>
      </c>
      <c r="N3177">
        <v>0</v>
      </c>
      <c r="O3177">
        <v>0</v>
      </c>
      <c r="P3177">
        <v>0</v>
      </c>
      <c r="Q3177">
        <v>25.9829044822988</v>
      </c>
      <c r="R3177">
        <v>0</v>
      </c>
      <c r="S3177">
        <v>0</v>
      </c>
      <c r="T3177">
        <v>-1229.07746002869</v>
      </c>
      <c r="U3177">
        <v>241.98563657170899</v>
      </c>
      <c r="V3177">
        <v>-369.64881942700703</v>
      </c>
      <c r="W3177">
        <v>2.5175901726871599</v>
      </c>
      <c r="X3177">
        <v>36.914604351505403</v>
      </c>
      <c r="Y3177">
        <v>167.801948006636</v>
      </c>
      <c r="Z3177">
        <v>756.68632481360203</v>
      </c>
      <c r="AA3177">
        <v>-30.414807487900799</v>
      </c>
      <c r="AB3177">
        <v>-42.633372933720302</v>
      </c>
      <c r="AC3177">
        <v>-20.1266969905518</v>
      </c>
      <c r="AD3177">
        <v>-83.155182690040903</v>
      </c>
      <c r="AE3177">
        <v>-35.576765641109297</v>
      </c>
      <c r="AF3177">
        <v>0</v>
      </c>
      <c r="AG3177">
        <v>16.433663980033899</v>
      </c>
      <c r="AH3177">
        <v>-44.265096482763497</v>
      </c>
      <c r="AI3177">
        <v>0.788035292491715</v>
      </c>
      <c r="AJ3177">
        <v>-5.3118878843699902</v>
      </c>
      <c r="AK3177">
        <v>68.985290000000006</v>
      </c>
      <c r="AL3177">
        <v>0</v>
      </c>
      <c r="AM3177">
        <v>6.8248165872704894E-2</v>
      </c>
    </row>
    <row r="3178" spans="1:39" hidden="1" x14ac:dyDescent="0.25">
      <c r="A3178" t="s">
        <v>3519</v>
      </c>
      <c r="B3178" t="s">
        <v>3522</v>
      </c>
      <c r="C3178" t="s">
        <v>3522</v>
      </c>
      <c r="D3178">
        <v>10</v>
      </c>
      <c r="E3178" t="str">
        <f>REPLACE(A3178,1,51,"")</f>
        <v>5eu_63V</v>
      </c>
      <c r="F3178" t="str">
        <f>LEFT(E3178,FIND("_",E3178)-1)</f>
        <v>5eu</v>
      </c>
      <c r="G3178" t="str">
        <f>UPPER(RIGHT(F3178,1))</f>
        <v>U</v>
      </c>
      <c r="H3178" t="str">
        <f>MID(E3178,FIND("_",E3178)+1,2)</f>
        <v>63</v>
      </c>
      <c r="I3178" t="str">
        <f>RIGHT(E3178,1)</f>
        <v>V</v>
      </c>
      <c r="J3178" t="str">
        <f>REPLACE(C3178,1,52,"")</f>
        <v>5eu_63V_2.pdb</v>
      </c>
      <c r="K3178" t="str">
        <f>IF(E3178=E3177,"",1)</f>
        <v/>
      </c>
      <c r="L3178">
        <v>-541.99093629963397</v>
      </c>
      <c r="M3178">
        <v>0.46859402073941803</v>
      </c>
      <c r="N3178">
        <v>0</v>
      </c>
      <c r="O3178">
        <v>0</v>
      </c>
      <c r="P3178">
        <v>0</v>
      </c>
      <c r="Q3178">
        <v>26.5599392578516</v>
      </c>
      <c r="R3178">
        <v>0</v>
      </c>
      <c r="S3178">
        <v>0</v>
      </c>
      <c r="T3178">
        <v>-1229.6862339673601</v>
      </c>
      <c r="U3178">
        <v>241.62814928418601</v>
      </c>
      <c r="V3178">
        <v>-370.56914606755203</v>
      </c>
      <c r="W3178">
        <v>2.5777525384914299</v>
      </c>
      <c r="X3178">
        <v>36.519801621358702</v>
      </c>
      <c r="Y3178">
        <v>169.08245012719601</v>
      </c>
      <c r="Z3178">
        <v>756.20157546497501</v>
      </c>
      <c r="AA3178">
        <v>-31.986001390283999</v>
      </c>
      <c r="AB3178">
        <v>-42.5819136528443</v>
      </c>
      <c r="AC3178">
        <v>-18.8934841004959</v>
      </c>
      <c r="AD3178">
        <v>-83.502374013138194</v>
      </c>
      <c r="AE3178">
        <v>-34.939918481338403</v>
      </c>
      <c r="AF3178">
        <v>0</v>
      </c>
      <c r="AG3178">
        <v>16.331302525646802</v>
      </c>
      <c r="AH3178">
        <v>-44.207239738609097</v>
      </c>
      <c r="AI3178">
        <v>0.77295660535962996</v>
      </c>
      <c r="AJ3178">
        <v>-4.36557403245508</v>
      </c>
      <c r="AK3178">
        <v>68.985290000000006</v>
      </c>
      <c r="AL3178">
        <v>0</v>
      </c>
      <c r="AM3178">
        <v>8.1731719380975301E-2</v>
      </c>
    </row>
    <row r="3179" spans="1:39" hidden="1" x14ac:dyDescent="0.25">
      <c r="A3179" t="s">
        <v>3519</v>
      </c>
      <c r="B3179" t="s">
        <v>3527</v>
      </c>
      <c r="C3179" t="s">
        <v>3527</v>
      </c>
      <c r="D3179">
        <v>10</v>
      </c>
      <c r="E3179" t="str">
        <f>REPLACE(A3179,1,51,"")</f>
        <v>5eu_63V</v>
      </c>
      <c r="F3179" t="str">
        <f>LEFT(E3179,FIND("_",E3179)-1)</f>
        <v>5eu</v>
      </c>
      <c r="G3179" t="str">
        <f>UPPER(RIGHT(F3179,1))</f>
        <v>U</v>
      </c>
      <c r="H3179" t="str">
        <f>MID(E3179,FIND("_",E3179)+1,2)</f>
        <v>63</v>
      </c>
      <c r="I3179" t="str">
        <f>RIGHT(E3179,1)</f>
        <v>V</v>
      </c>
      <c r="J3179" t="str">
        <f>REPLACE(C3179,1,52,"")</f>
        <v>5eu_63V_7.pdb</v>
      </c>
      <c r="K3179" t="str">
        <f>IF(E3179=E3178,"",1)</f>
        <v/>
      </c>
      <c r="L3179">
        <v>-541.42904984104302</v>
      </c>
      <c r="M3179">
        <v>0.46720025783286501</v>
      </c>
      <c r="N3179">
        <v>0</v>
      </c>
      <c r="O3179">
        <v>0</v>
      </c>
      <c r="P3179">
        <v>0</v>
      </c>
      <c r="Q3179">
        <v>26.233408709952698</v>
      </c>
      <c r="R3179">
        <v>0</v>
      </c>
      <c r="S3179">
        <v>0</v>
      </c>
      <c r="T3179">
        <v>-1230.8498966997199</v>
      </c>
      <c r="U3179">
        <v>242.64092142370799</v>
      </c>
      <c r="V3179">
        <v>-372.12716349009901</v>
      </c>
      <c r="W3179">
        <v>2.6988321512518398</v>
      </c>
      <c r="X3179">
        <v>36.883409674089201</v>
      </c>
      <c r="Y3179">
        <v>170.540458875143</v>
      </c>
      <c r="Z3179">
        <v>758.89248670115001</v>
      </c>
      <c r="AA3179">
        <v>-30.6768615307512</v>
      </c>
      <c r="AB3179">
        <v>-42.447894788334899</v>
      </c>
      <c r="AC3179">
        <v>-20.200827681092701</v>
      </c>
      <c r="AD3179">
        <v>-83.172317166214697</v>
      </c>
      <c r="AE3179">
        <v>-35.661088726411002</v>
      </c>
      <c r="AF3179">
        <v>0</v>
      </c>
      <c r="AG3179">
        <v>14.5179841951991</v>
      </c>
      <c r="AH3179">
        <v>-43.627761138352703</v>
      </c>
      <c r="AI3179">
        <v>0.766429597228104</v>
      </c>
      <c r="AJ3179">
        <v>-4.8880823148899104</v>
      </c>
      <c r="AK3179">
        <v>68.985290000000006</v>
      </c>
      <c r="AL3179">
        <v>0</v>
      </c>
      <c r="AM3179">
        <v>6.3622367107445302E-2</v>
      </c>
    </row>
    <row r="3180" spans="1:39" hidden="1" x14ac:dyDescent="0.25">
      <c r="A3180" t="s">
        <v>3519</v>
      </c>
      <c r="B3180" t="s">
        <v>3523</v>
      </c>
      <c r="C3180" t="s">
        <v>3523</v>
      </c>
      <c r="D3180">
        <v>10</v>
      </c>
      <c r="E3180" t="str">
        <f>REPLACE(A3180,1,51,"")</f>
        <v>5eu_63V</v>
      </c>
      <c r="F3180" t="str">
        <f>LEFT(E3180,FIND("_",E3180)-1)</f>
        <v>5eu</v>
      </c>
      <c r="G3180" t="str">
        <f>UPPER(RIGHT(F3180,1))</f>
        <v>U</v>
      </c>
      <c r="H3180" t="str">
        <f>MID(E3180,FIND("_",E3180)+1,2)</f>
        <v>63</v>
      </c>
      <c r="I3180" t="str">
        <f>RIGHT(E3180,1)</f>
        <v>V</v>
      </c>
      <c r="J3180" t="str">
        <f>REPLACE(C3180,1,52,"")</f>
        <v>5eu_63V_3.pdb</v>
      </c>
      <c r="K3180" t="str">
        <f>IF(E3180=E3179,"",1)</f>
        <v/>
      </c>
      <c r="L3180">
        <v>-541.32216690734595</v>
      </c>
      <c r="M3180">
        <v>0.47222559151440502</v>
      </c>
      <c r="N3180">
        <v>0</v>
      </c>
      <c r="O3180">
        <v>0</v>
      </c>
      <c r="P3180">
        <v>0</v>
      </c>
      <c r="Q3180">
        <v>27.5276559826398</v>
      </c>
      <c r="R3180">
        <v>0</v>
      </c>
      <c r="S3180">
        <v>0</v>
      </c>
      <c r="T3180">
        <v>-1230.0891540365801</v>
      </c>
      <c r="U3180">
        <v>237.850239430893</v>
      </c>
      <c r="V3180">
        <v>-368.20029836711001</v>
      </c>
      <c r="W3180">
        <v>2.57548933999986</v>
      </c>
      <c r="X3180">
        <v>36.430089845823801</v>
      </c>
      <c r="Y3180">
        <v>169.03306022655701</v>
      </c>
      <c r="Z3180">
        <v>758.39985303965898</v>
      </c>
      <c r="AA3180">
        <v>-30.2983817830949</v>
      </c>
      <c r="AB3180">
        <v>-42.555469267044501</v>
      </c>
      <c r="AC3180">
        <v>-19.242029599088699</v>
      </c>
      <c r="AD3180">
        <v>-83.093101110930206</v>
      </c>
      <c r="AE3180">
        <v>-36.105589488927201</v>
      </c>
      <c r="AF3180">
        <v>0</v>
      </c>
      <c r="AG3180">
        <v>16.7403846156543</v>
      </c>
      <c r="AH3180">
        <v>-44.7052869514905</v>
      </c>
      <c r="AI3180">
        <v>0.77094967426878802</v>
      </c>
      <c r="AJ3180">
        <v>-5.4149499851225897</v>
      </c>
      <c r="AK3180">
        <v>68.985290000000006</v>
      </c>
      <c r="AL3180">
        <v>0</v>
      </c>
      <c r="AM3180">
        <v>6.9081526547337097E-2</v>
      </c>
    </row>
    <row r="3181" spans="1:39" hidden="1" x14ac:dyDescent="0.25">
      <c r="A3181" t="s">
        <v>3519</v>
      </c>
      <c r="B3181" t="s">
        <v>3528</v>
      </c>
      <c r="C3181" t="s">
        <v>3528</v>
      </c>
      <c r="D3181">
        <v>10</v>
      </c>
      <c r="E3181" t="str">
        <f>REPLACE(A3181,1,51,"")</f>
        <v>5eu_63V</v>
      </c>
      <c r="F3181" t="str">
        <f>LEFT(E3181,FIND("_",E3181)-1)</f>
        <v>5eu</v>
      </c>
      <c r="G3181" t="str">
        <f>UPPER(RIGHT(F3181,1))</f>
        <v>U</v>
      </c>
      <c r="H3181" t="str">
        <f>MID(E3181,FIND("_",E3181)+1,2)</f>
        <v>63</v>
      </c>
      <c r="I3181" t="str">
        <f>RIGHT(E3181,1)</f>
        <v>V</v>
      </c>
      <c r="J3181" t="str">
        <f>REPLACE(C3181,1,52,"")</f>
        <v>5eu_63V_8.pdb</v>
      </c>
      <c r="K3181" t="str">
        <f>IF(E3181=E3180,"",1)</f>
        <v/>
      </c>
      <c r="L3181">
        <v>-540.57047681390304</v>
      </c>
      <c r="M3181">
        <v>0.45432208891849601</v>
      </c>
      <c r="N3181">
        <v>0</v>
      </c>
      <c r="O3181">
        <v>0</v>
      </c>
      <c r="P3181">
        <v>0</v>
      </c>
      <c r="Q3181">
        <v>27.0323681317027</v>
      </c>
      <c r="R3181">
        <v>0</v>
      </c>
      <c r="S3181">
        <v>0</v>
      </c>
      <c r="T3181">
        <v>-1227.7439757751299</v>
      </c>
      <c r="U3181">
        <v>241.82585172300099</v>
      </c>
      <c r="V3181">
        <v>-367.06556353664899</v>
      </c>
      <c r="W3181">
        <v>2.6265462068768501</v>
      </c>
      <c r="X3181">
        <v>36.7152956483257</v>
      </c>
      <c r="Y3181">
        <v>167.22757285002399</v>
      </c>
      <c r="Z3181">
        <v>757.13675267508995</v>
      </c>
      <c r="AA3181">
        <v>-30.690796998322998</v>
      </c>
      <c r="AB3181">
        <v>-42.553024232017599</v>
      </c>
      <c r="AC3181">
        <v>-20.202972632065901</v>
      </c>
      <c r="AD3181">
        <v>-83.158262469788198</v>
      </c>
      <c r="AE3181">
        <v>-35.9208163875929</v>
      </c>
      <c r="AF3181">
        <v>0</v>
      </c>
      <c r="AG3181">
        <v>13.782008282563</v>
      </c>
      <c r="AH3181">
        <v>-44.1444418906744</v>
      </c>
      <c r="AI3181">
        <v>0.75584327979124</v>
      </c>
      <c r="AJ3181">
        <v>-5.2529343114099003</v>
      </c>
      <c r="AK3181">
        <v>68.985290000000006</v>
      </c>
      <c r="AL3181">
        <v>0</v>
      </c>
      <c r="AM3181">
        <v>7.4782622378682995E-2</v>
      </c>
    </row>
    <row r="3182" spans="1:39" x14ac:dyDescent="0.25">
      <c r="A3182" t="s">
        <v>3530</v>
      </c>
      <c r="B3182" t="s">
        <v>3532</v>
      </c>
      <c r="C3182" t="s">
        <v>3532</v>
      </c>
      <c r="D3182">
        <v>10</v>
      </c>
      <c r="E3182" t="str">
        <f>REPLACE(A3182,1,51,"")</f>
        <v>5eu_63W</v>
      </c>
      <c r="F3182" t="str">
        <f>LEFT(E3182,FIND("_",E3182)-1)</f>
        <v>5eu</v>
      </c>
      <c r="G3182" t="str">
        <f>UPPER(RIGHT(F3182,1))</f>
        <v>U</v>
      </c>
      <c r="H3182" t="str">
        <f>MID(E3182,FIND("_",E3182)+1,2)</f>
        <v>63</v>
      </c>
      <c r="I3182" t="str">
        <f>RIGHT(E3182,1)</f>
        <v>W</v>
      </c>
      <c r="J3182" t="str">
        <f>REPLACE(C3182,1,52,"")</f>
        <v>5eu_63W_1.pdb</v>
      </c>
      <c r="K3182">
        <f>IF(E3182=E3181,"",1)</f>
        <v>1</v>
      </c>
      <c r="L3182">
        <v>-550.70742771568996</v>
      </c>
      <c r="M3182">
        <v>0.462941328440091</v>
      </c>
      <c r="N3182">
        <v>0</v>
      </c>
      <c r="O3182">
        <v>0</v>
      </c>
      <c r="P3182">
        <v>0</v>
      </c>
      <c r="Q3182">
        <v>25.714868390432201</v>
      </c>
      <c r="R3182">
        <v>0</v>
      </c>
      <c r="S3182">
        <v>0</v>
      </c>
      <c r="T3182">
        <v>-1241.7570352201701</v>
      </c>
      <c r="U3182">
        <v>247.02741782929701</v>
      </c>
      <c r="V3182">
        <v>-370.990416981495</v>
      </c>
      <c r="W3182">
        <v>2.5786631226829999</v>
      </c>
      <c r="X3182">
        <v>37.016132913854101</v>
      </c>
      <c r="Y3182">
        <v>167.804057304422</v>
      </c>
      <c r="Z3182">
        <v>762.15658997361095</v>
      </c>
      <c r="AA3182">
        <v>-32.162143898103501</v>
      </c>
      <c r="AB3182">
        <v>-42.452835791263396</v>
      </c>
      <c r="AC3182">
        <v>-21.473967509989102</v>
      </c>
      <c r="AD3182">
        <v>-83.263667192434696</v>
      </c>
      <c r="AE3182">
        <v>-35.805979020178</v>
      </c>
      <c r="AF3182">
        <v>0</v>
      </c>
      <c r="AG3182">
        <v>13.3632883911508</v>
      </c>
      <c r="AH3182">
        <v>-43.93091237822</v>
      </c>
      <c r="AI3182">
        <v>0.702688702031529</v>
      </c>
      <c r="AJ3182">
        <v>-3.90914020481133</v>
      </c>
      <c r="AK3182">
        <v>68.603589999999997</v>
      </c>
      <c r="AL3182">
        <v>0</v>
      </c>
      <c r="AM3182">
        <v>7.1373853494444903E-2</v>
      </c>
    </row>
    <row r="3183" spans="1:39" hidden="1" x14ac:dyDescent="0.25">
      <c r="A3183" t="s">
        <v>3530</v>
      </c>
      <c r="B3183" t="s">
        <v>3536</v>
      </c>
      <c r="C3183" t="s">
        <v>3536</v>
      </c>
      <c r="D3183">
        <v>10</v>
      </c>
      <c r="E3183" t="str">
        <f>REPLACE(A3183,1,51,"")</f>
        <v>5eu_63W</v>
      </c>
      <c r="F3183" t="str">
        <f>LEFT(E3183,FIND("_",E3183)-1)</f>
        <v>5eu</v>
      </c>
      <c r="G3183" t="str">
        <f>UPPER(RIGHT(F3183,1))</f>
        <v>U</v>
      </c>
      <c r="H3183" t="str">
        <f>MID(E3183,FIND("_",E3183)+1,2)</f>
        <v>63</v>
      </c>
      <c r="I3183" t="str">
        <f>RIGHT(E3183,1)</f>
        <v>W</v>
      </c>
      <c r="J3183" t="str">
        <f>REPLACE(C3183,1,52,"")</f>
        <v>5eu_63W_5.pdb</v>
      </c>
      <c r="K3183" t="str">
        <f>IF(E3183=E3182,"",1)</f>
        <v/>
      </c>
      <c r="L3183">
        <v>-550.28502597778299</v>
      </c>
      <c r="M3183">
        <v>0.46213324205221301</v>
      </c>
      <c r="N3183">
        <v>0</v>
      </c>
      <c r="O3183">
        <v>0</v>
      </c>
      <c r="P3183">
        <v>0</v>
      </c>
      <c r="Q3183">
        <v>26.728171028158801</v>
      </c>
      <c r="R3183">
        <v>0</v>
      </c>
      <c r="S3183">
        <v>0</v>
      </c>
      <c r="T3183">
        <v>-1240.3693413993501</v>
      </c>
      <c r="U3183">
        <v>243.63939087104299</v>
      </c>
      <c r="V3183">
        <v>-370.44417223951501</v>
      </c>
      <c r="W3183">
        <v>2.6220088050814501</v>
      </c>
      <c r="X3183">
        <v>36.902537513597402</v>
      </c>
      <c r="Y3183">
        <v>168.36268003474601</v>
      </c>
      <c r="Z3183">
        <v>761.83973768478302</v>
      </c>
      <c r="AA3183">
        <v>-32.289384520929701</v>
      </c>
      <c r="AB3183">
        <v>-42.430575234987003</v>
      </c>
      <c r="AC3183">
        <v>-19.699907167045001</v>
      </c>
      <c r="AD3183">
        <v>-83.357531948924702</v>
      </c>
      <c r="AE3183">
        <v>-35.329246998300697</v>
      </c>
      <c r="AF3183">
        <v>0</v>
      </c>
      <c r="AG3183">
        <v>12.7236813553664</v>
      </c>
      <c r="AH3183">
        <v>-44.141345374592497</v>
      </c>
      <c r="AI3183">
        <v>0.67393666738762703</v>
      </c>
      <c r="AJ3183">
        <v>-4.3839967083981497</v>
      </c>
      <c r="AK3183">
        <v>68.603589999999997</v>
      </c>
      <c r="AL3183">
        <v>0</v>
      </c>
      <c r="AM3183">
        <v>6.4741654095069601E-2</v>
      </c>
    </row>
    <row r="3184" spans="1:39" hidden="1" x14ac:dyDescent="0.25">
      <c r="A3184" t="s">
        <v>3530</v>
      </c>
      <c r="B3184" t="s">
        <v>3537</v>
      </c>
      <c r="C3184" t="s">
        <v>3537</v>
      </c>
      <c r="D3184">
        <v>10</v>
      </c>
      <c r="E3184" t="str">
        <f>REPLACE(A3184,1,51,"")</f>
        <v>5eu_63W</v>
      </c>
      <c r="F3184" t="str">
        <f>LEFT(E3184,FIND("_",E3184)-1)</f>
        <v>5eu</v>
      </c>
      <c r="G3184" t="str">
        <f>UPPER(RIGHT(F3184,1))</f>
        <v>U</v>
      </c>
      <c r="H3184" t="str">
        <f>MID(E3184,FIND("_",E3184)+1,2)</f>
        <v>63</v>
      </c>
      <c r="I3184" t="str">
        <f>RIGHT(E3184,1)</f>
        <v>W</v>
      </c>
      <c r="J3184" t="str">
        <f>REPLACE(C3184,1,52,"")</f>
        <v>5eu_63W_6.pdb</v>
      </c>
      <c r="K3184" t="str">
        <f>IF(E3184=E3183,"",1)</f>
        <v/>
      </c>
      <c r="L3184">
        <v>-549.15005435678495</v>
      </c>
      <c r="M3184">
        <v>0.54340364585411005</v>
      </c>
      <c r="N3184">
        <v>0</v>
      </c>
      <c r="O3184">
        <v>0</v>
      </c>
      <c r="P3184">
        <v>0</v>
      </c>
      <c r="Q3184">
        <v>26.823748963283101</v>
      </c>
      <c r="R3184">
        <v>0</v>
      </c>
      <c r="S3184">
        <v>0</v>
      </c>
      <c r="T3184">
        <v>-1239.92749187197</v>
      </c>
      <c r="U3184">
        <v>246.172772488623</v>
      </c>
      <c r="V3184">
        <v>-369.97917284546799</v>
      </c>
      <c r="W3184">
        <v>2.58538714811682</v>
      </c>
      <c r="X3184">
        <v>37.393119918833101</v>
      </c>
      <c r="Y3184">
        <v>167.10825660562799</v>
      </c>
      <c r="Z3184">
        <v>760.84848271976796</v>
      </c>
      <c r="AA3184">
        <v>-30.946215738398902</v>
      </c>
      <c r="AB3184">
        <v>-42.271104185649399</v>
      </c>
      <c r="AC3184">
        <v>-21.397957767970802</v>
      </c>
      <c r="AD3184">
        <v>-83.309252936099696</v>
      </c>
      <c r="AE3184">
        <v>-36.288670267552703</v>
      </c>
      <c r="AF3184">
        <v>0</v>
      </c>
      <c r="AG3184">
        <v>13.009671508764599</v>
      </c>
      <c r="AH3184">
        <v>-43.921007201335698</v>
      </c>
      <c r="AI3184">
        <v>0.703302101127535</v>
      </c>
      <c r="AJ3184">
        <v>-4.4245046751949397</v>
      </c>
      <c r="AK3184">
        <v>68.603589999999997</v>
      </c>
      <c r="AL3184">
        <v>0</v>
      </c>
      <c r="AM3184">
        <v>6.6991678715881894E-2</v>
      </c>
    </row>
    <row r="3185" spans="1:39" hidden="1" x14ac:dyDescent="0.25">
      <c r="A3185" t="s">
        <v>3530</v>
      </c>
      <c r="B3185" t="s">
        <v>3533</v>
      </c>
      <c r="C3185" t="s">
        <v>3533</v>
      </c>
      <c r="D3185">
        <v>10</v>
      </c>
      <c r="E3185" t="str">
        <f>REPLACE(A3185,1,51,"")</f>
        <v>5eu_63W</v>
      </c>
      <c r="F3185" t="str">
        <f>LEFT(E3185,FIND("_",E3185)-1)</f>
        <v>5eu</v>
      </c>
      <c r="G3185" t="str">
        <f>UPPER(RIGHT(F3185,1))</f>
        <v>U</v>
      </c>
      <c r="H3185" t="str">
        <f>MID(E3185,FIND("_",E3185)+1,2)</f>
        <v>63</v>
      </c>
      <c r="I3185" t="str">
        <f>RIGHT(E3185,1)</f>
        <v>W</v>
      </c>
      <c r="J3185" t="str">
        <f>REPLACE(C3185,1,52,"")</f>
        <v>5eu_63W_2.pdb</v>
      </c>
      <c r="K3185" t="str">
        <f>IF(E3185=E3184,"",1)</f>
        <v/>
      </c>
      <c r="L3185">
        <v>-548.96693905620896</v>
      </c>
      <c r="M3185">
        <v>0.471491556695319</v>
      </c>
      <c r="N3185">
        <v>0</v>
      </c>
      <c r="O3185">
        <v>0</v>
      </c>
      <c r="P3185">
        <v>0</v>
      </c>
      <c r="Q3185">
        <v>25.348684780480401</v>
      </c>
      <c r="R3185">
        <v>0</v>
      </c>
      <c r="S3185">
        <v>0</v>
      </c>
      <c r="T3185">
        <v>-1241.94985923843</v>
      </c>
      <c r="U3185">
        <v>246.607019245288</v>
      </c>
      <c r="V3185">
        <v>-373.46975885506299</v>
      </c>
      <c r="W3185">
        <v>2.5286309149755302</v>
      </c>
      <c r="X3185">
        <v>37.317356633967897</v>
      </c>
      <c r="Y3185">
        <v>169.70518399668501</v>
      </c>
      <c r="Z3185">
        <v>761.51757429315899</v>
      </c>
      <c r="AA3185">
        <v>-30.850415673646999</v>
      </c>
      <c r="AB3185">
        <v>-42.488225985919499</v>
      </c>
      <c r="AC3185">
        <v>-22.333556406553502</v>
      </c>
      <c r="AD3185">
        <v>-83.213817783240202</v>
      </c>
      <c r="AE3185">
        <v>-35.618820815353601</v>
      </c>
      <c r="AF3185">
        <v>0</v>
      </c>
      <c r="AG3185">
        <v>16.230424978350101</v>
      </c>
      <c r="AH3185">
        <v>-43.6151492658622</v>
      </c>
      <c r="AI3185">
        <v>0.71110254242163695</v>
      </c>
      <c r="AJ3185">
        <v>-4.0698922751280699</v>
      </c>
      <c r="AK3185">
        <v>68.603589999999997</v>
      </c>
      <c r="AL3185">
        <v>0</v>
      </c>
      <c r="AM3185">
        <v>7.2989857669152794E-2</v>
      </c>
    </row>
    <row r="3186" spans="1:39" hidden="1" x14ac:dyDescent="0.25">
      <c r="A3186" t="s">
        <v>3530</v>
      </c>
      <c r="B3186" t="s">
        <v>3535</v>
      </c>
      <c r="C3186" t="s">
        <v>3535</v>
      </c>
      <c r="D3186">
        <v>10</v>
      </c>
      <c r="E3186" t="str">
        <f>REPLACE(A3186,1,51,"")</f>
        <v>5eu_63W</v>
      </c>
      <c r="F3186" t="str">
        <f>LEFT(E3186,FIND("_",E3186)-1)</f>
        <v>5eu</v>
      </c>
      <c r="G3186" t="str">
        <f>UPPER(RIGHT(F3186,1))</f>
        <v>U</v>
      </c>
      <c r="H3186" t="str">
        <f>MID(E3186,FIND("_",E3186)+1,2)</f>
        <v>63</v>
      </c>
      <c r="I3186" t="str">
        <f>RIGHT(E3186,1)</f>
        <v>W</v>
      </c>
      <c r="J3186" t="str">
        <f>REPLACE(C3186,1,52,"")</f>
        <v>5eu_63W_4.pdb</v>
      </c>
      <c r="K3186" t="str">
        <f>IF(E3186=E3185,"",1)</f>
        <v/>
      </c>
      <c r="L3186">
        <v>-548.35767660559395</v>
      </c>
      <c r="M3186">
        <v>0.47207160398909997</v>
      </c>
      <c r="N3186">
        <v>0</v>
      </c>
      <c r="O3186">
        <v>0</v>
      </c>
      <c r="P3186">
        <v>0</v>
      </c>
      <c r="Q3186">
        <v>25.377626404800299</v>
      </c>
      <c r="R3186">
        <v>0</v>
      </c>
      <c r="S3186">
        <v>0</v>
      </c>
      <c r="T3186">
        <v>-1241.8139073535599</v>
      </c>
      <c r="U3186">
        <v>246.06536945732901</v>
      </c>
      <c r="V3186">
        <v>-373.29179689283302</v>
      </c>
      <c r="W3186">
        <v>2.5228179859453599</v>
      </c>
      <c r="X3186">
        <v>37.219766845088301</v>
      </c>
      <c r="Y3186">
        <v>169.74752376096399</v>
      </c>
      <c r="Z3186">
        <v>761.82594826061097</v>
      </c>
      <c r="AA3186">
        <v>-30.7772777235608</v>
      </c>
      <c r="AB3186">
        <v>-42.461361499326102</v>
      </c>
      <c r="AC3186">
        <v>-22.357823363884702</v>
      </c>
      <c r="AD3186">
        <v>-83.185813614260098</v>
      </c>
      <c r="AE3186">
        <v>-35.366986071635402</v>
      </c>
      <c r="AF3186">
        <v>0</v>
      </c>
      <c r="AG3186">
        <v>16.538896941837599</v>
      </c>
      <c r="AH3186">
        <v>-43.745724637215602</v>
      </c>
      <c r="AI3186">
        <v>0.71801680684596803</v>
      </c>
      <c r="AJ3186">
        <v>-4.0372202022963597</v>
      </c>
      <c r="AK3186">
        <v>68.603589999999997</v>
      </c>
      <c r="AL3186">
        <v>0</v>
      </c>
      <c r="AM3186">
        <v>6.0678289561754799E-2</v>
      </c>
    </row>
    <row r="3187" spans="1:39" hidden="1" x14ac:dyDescent="0.25">
      <c r="A3187" t="s">
        <v>3530</v>
      </c>
      <c r="B3187" t="s">
        <v>3539</v>
      </c>
      <c r="C3187" t="s">
        <v>3539</v>
      </c>
      <c r="D3187">
        <v>10</v>
      </c>
      <c r="E3187" t="str">
        <f>REPLACE(A3187,1,51,"")</f>
        <v>5eu_63W</v>
      </c>
      <c r="F3187" t="str">
        <f>LEFT(E3187,FIND("_",E3187)-1)</f>
        <v>5eu</v>
      </c>
      <c r="G3187" t="str">
        <f>UPPER(RIGHT(F3187,1))</f>
        <v>U</v>
      </c>
      <c r="H3187" t="str">
        <f>MID(E3187,FIND("_",E3187)+1,2)</f>
        <v>63</v>
      </c>
      <c r="I3187" t="str">
        <f>RIGHT(E3187,1)</f>
        <v>W</v>
      </c>
      <c r="J3187" t="str">
        <f>REPLACE(C3187,1,52,"")</f>
        <v>5eu_63W_8.pdb</v>
      </c>
      <c r="K3187" t="str">
        <f>IF(E3187=E3186,"",1)</f>
        <v/>
      </c>
      <c r="L3187">
        <v>-548.27300798819499</v>
      </c>
      <c r="M3187">
        <v>0.51263613210741699</v>
      </c>
      <c r="N3187">
        <v>0</v>
      </c>
      <c r="O3187">
        <v>0</v>
      </c>
      <c r="P3187">
        <v>0</v>
      </c>
      <c r="Q3187">
        <v>26.1680442665842</v>
      </c>
      <c r="R3187">
        <v>0</v>
      </c>
      <c r="S3187">
        <v>0</v>
      </c>
      <c r="T3187">
        <v>-1239.45331658186</v>
      </c>
      <c r="U3187">
        <v>242.49847906975299</v>
      </c>
      <c r="V3187">
        <v>-374.02901131397402</v>
      </c>
      <c r="W3187">
        <v>2.57350625567129</v>
      </c>
      <c r="X3187">
        <v>37.7892456282487</v>
      </c>
      <c r="Y3187">
        <v>168.832932352879</v>
      </c>
      <c r="Z3187">
        <v>763.39597636448104</v>
      </c>
      <c r="AA3187">
        <v>-30.738606149606898</v>
      </c>
      <c r="AB3187">
        <v>-42.666630077129597</v>
      </c>
      <c r="AC3187">
        <v>-21.4730628317674</v>
      </c>
      <c r="AD3187">
        <v>-83.158676218173795</v>
      </c>
      <c r="AE3187">
        <v>-34.955606293759303</v>
      </c>
      <c r="AF3187">
        <v>0</v>
      </c>
      <c r="AG3187">
        <v>16.054177918581299</v>
      </c>
      <c r="AH3187">
        <v>-44.043668596459597</v>
      </c>
      <c r="AI3187">
        <v>0.67459464317727602</v>
      </c>
      <c r="AJ3187">
        <v>-4.4174144064962402</v>
      </c>
      <c r="AK3187">
        <v>68.603589999999997</v>
      </c>
      <c r="AL3187">
        <v>0</v>
      </c>
      <c r="AM3187">
        <v>7.2437981656738495E-2</v>
      </c>
    </row>
    <row r="3188" spans="1:39" hidden="1" x14ac:dyDescent="0.25">
      <c r="A3188" t="s">
        <v>3530</v>
      </c>
      <c r="B3188" t="s">
        <v>3531</v>
      </c>
      <c r="C3188" t="s">
        <v>3531</v>
      </c>
      <c r="D3188">
        <v>10</v>
      </c>
      <c r="E3188" t="str">
        <f>REPLACE(A3188,1,51,"")</f>
        <v>5eu_63W</v>
      </c>
      <c r="F3188" t="str">
        <f>LEFT(E3188,FIND("_",E3188)-1)</f>
        <v>5eu</v>
      </c>
      <c r="G3188" t="str">
        <f>UPPER(RIGHT(F3188,1))</f>
        <v>U</v>
      </c>
      <c r="H3188" t="str">
        <f>MID(E3188,FIND("_",E3188)+1,2)</f>
        <v>63</v>
      </c>
      <c r="I3188" t="str">
        <f>RIGHT(E3188,1)</f>
        <v>W</v>
      </c>
      <c r="J3188" t="str">
        <f>REPLACE(C3188,1,52,"")</f>
        <v>5eu_63W_0.pdb</v>
      </c>
      <c r="K3188" t="str">
        <f>IF(E3188=E3187,"",1)</f>
        <v/>
      </c>
      <c r="L3188">
        <v>-547.28106584279396</v>
      </c>
      <c r="M3188">
        <v>0.47863215280206101</v>
      </c>
      <c r="N3188">
        <v>0</v>
      </c>
      <c r="O3188">
        <v>0</v>
      </c>
      <c r="P3188">
        <v>0</v>
      </c>
      <c r="Q3188">
        <v>25.866370798622899</v>
      </c>
      <c r="R3188">
        <v>0</v>
      </c>
      <c r="S3188">
        <v>0</v>
      </c>
      <c r="T3188">
        <v>-1240.6586016495601</v>
      </c>
      <c r="U3188">
        <v>245.67676987143301</v>
      </c>
      <c r="V3188">
        <v>-374.01645097250298</v>
      </c>
      <c r="W3188">
        <v>2.5713876802035198</v>
      </c>
      <c r="X3188">
        <v>37.250896342947598</v>
      </c>
      <c r="Y3188">
        <v>170.798570541592</v>
      </c>
      <c r="Z3188">
        <v>760.64254412025298</v>
      </c>
      <c r="AA3188">
        <v>-30.967617227236801</v>
      </c>
      <c r="AB3188">
        <v>-42.2630133686215</v>
      </c>
      <c r="AC3188">
        <v>-20.607931449968799</v>
      </c>
      <c r="AD3188">
        <v>-83.348938146216895</v>
      </c>
      <c r="AE3188">
        <v>-34.944610456958301</v>
      </c>
      <c r="AF3188">
        <v>0</v>
      </c>
      <c r="AG3188">
        <v>15.7026624319971</v>
      </c>
      <c r="AH3188">
        <v>-43.957014609587802</v>
      </c>
      <c r="AI3188">
        <v>0.67921372018965698</v>
      </c>
      <c r="AJ3188">
        <v>-4.3778351266703002</v>
      </c>
      <c r="AK3188">
        <v>68.603589999999997</v>
      </c>
      <c r="AL3188">
        <v>0</v>
      </c>
      <c r="AM3188">
        <v>6.8941657293488307E-2</v>
      </c>
    </row>
    <row r="3189" spans="1:39" hidden="1" x14ac:dyDescent="0.25">
      <c r="A3189" t="s">
        <v>3530</v>
      </c>
      <c r="B3189" t="s">
        <v>3538</v>
      </c>
      <c r="C3189" t="s">
        <v>3538</v>
      </c>
      <c r="D3189">
        <v>10</v>
      </c>
      <c r="E3189" t="str">
        <f>REPLACE(A3189,1,51,"")</f>
        <v>5eu_63W</v>
      </c>
      <c r="F3189" t="str">
        <f>LEFT(E3189,FIND("_",E3189)-1)</f>
        <v>5eu</v>
      </c>
      <c r="G3189" t="str">
        <f>UPPER(RIGHT(F3189,1))</f>
        <v>U</v>
      </c>
      <c r="H3189" t="str">
        <f>MID(E3189,FIND("_",E3189)+1,2)</f>
        <v>63</v>
      </c>
      <c r="I3189" t="str">
        <f>RIGHT(E3189,1)</f>
        <v>W</v>
      </c>
      <c r="J3189" t="str">
        <f>REPLACE(C3189,1,52,"")</f>
        <v>5eu_63W_7.pdb</v>
      </c>
      <c r="K3189" t="str">
        <f>IF(E3189=E3188,"",1)</f>
        <v/>
      </c>
      <c r="L3189">
        <v>-545.69199940599003</v>
      </c>
      <c r="M3189">
        <v>0.48477562330312102</v>
      </c>
      <c r="N3189">
        <v>0</v>
      </c>
      <c r="O3189">
        <v>0</v>
      </c>
      <c r="P3189">
        <v>0</v>
      </c>
      <c r="Q3189">
        <v>26.739210231787101</v>
      </c>
      <c r="R3189">
        <v>0</v>
      </c>
      <c r="S3189">
        <v>0</v>
      </c>
      <c r="T3189">
        <v>-1241.1624330433001</v>
      </c>
      <c r="U3189">
        <v>248.82634938447899</v>
      </c>
      <c r="V3189">
        <v>-372.0466664768</v>
      </c>
      <c r="W3189">
        <v>2.5931622381505202</v>
      </c>
      <c r="X3189">
        <v>37.350299774368999</v>
      </c>
      <c r="Y3189">
        <v>168.77985985402699</v>
      </c>
      <c r="Z3189">
        <v>762.68034633318302</v>
      </c>
      <c r="AA3189">
        <v>-31.175397503953999</v>
      </c>
      <c r="AB3189">
        <v>-42.423381369592803</v>
      </c>
      <c r="AC3189">
        <v>-20.519135868243001</v>
      </c>
      <c r="AD3189">
        <v>-83.394687830379198</v>
      </c>
      <c r="AE3189">
        <v>-36.171754987002402</v>
      </c>
      <c r="AF3189">
        <v>0</v>
      </c>
      <c r="AG3189">
        <v>13.2794094234869</v>
      </c>
      <c r="AH3189">
        <v>-44.119111864650897</v>
      </c>
      <c r="AI3189">
        <v>0.72004216505032104</v>
      </c>
      <c r="AJ3189">
        <v>-4.3132165394302397</v>
      </c>
      <c r="AK3189">
        <v>68.603589999999997</v>
      </c>
      <c r="AL3189">
        <v>0</v>
      </c>
      <c r="AM3189">
        <v>6.1516672836814501E-2</v>
      </c>
    </row>
    <row r="3190" spans="1:39" hidden="1" x14ac:dyDescent="0.25">
      <c r="A3190" t="s">
        <v>3530</v>
      </c>
      <c r="B3190" t="s">
        <v>3540</v>
      </c>
      <c r="C3190" t="s">
        <v>3540</v>
      </c>
      <c r="D3190">
        <v>10</v>
      </c>
      <c r="E3190" t="str">
        <f>REPLACE(A3190,1,51,"")</f>
        <v>5eu_63W</v>
      </c>
      <c r="F3190" t="str">
        <f>LEFT(E3190,FIND("_",E3190)-1)</f>
        <v>5eu</v>
      </c>
      <c r="G3190" t="str">
        <f>UPPER(RIGHT(F3190,1))</f>
        <v>U</v>
      </c>
      <c r="H3190" t="str">
        <f>MID(E3190,FIND("_",E3190)+1,2)</f>
        <v>63</v>
      </c>
      <c r="I3190" t="str">
        <f>RIGHT(E3190,1)</f>
        <v>W</v>
      </c>
      <c r="J3190" t="str">
        <f>REPLACE(C3190,1,52,"")</f>
        <v>5eu_63W_9.pdb</v>
      </c>
      <c r="K3190" t="str">
        <f>IF(E3190=E3189,"",1)</f>
        <v/>
      </c>
      <c r="L3190">
        <v>-543.36956743324095</v>
      </c>
      <c r="M3190">
        <v>0.38987707207052202</v>
      </c>
      <c r="N3190">
        <v>0</v>
      </c>
      <c r="O3190">
        <v>0</v>
      </c>
      <c r="P3190">
        <v>0</v>
      </c>
      <c r="Q3190">
        <v>27.680225428399101</v>
      </c>
      <c r="R3190">
        <v>0</v>
      </c>
      <c r="S3190">
        <v>0</v>
      </c>
      <c r="T3190">
        <v>-1242.0409834080399</v>
      </c>
      <c r="U3190">
        <v>246.793477434735</v>
      </c>
      <c r="V3190">
        <v>-371.50309193657199</v>
      </c>
      <c r="W3190">
        <v>2.5454756327063199</v>
      </c>
      <c r="X3190">
        <v>36.9500640938045</v>
      </c>
      <c r="Y3190">
        <v>171.302301767616</v>
      </c>
      <c r="Z3190">
        <v>764.53655413357001</v>
      </c>
      <c r="AA3190">
        <v>-33.039200317672403</v>
      </c>
      <c r="AB3190">
        <v>-42.437941448664802</v>
      </c>
      <c r="AC3190">
        <v>-20.806833796007599</v>
      </c>
      <c r="AD3190">
        <v>-83.667132981516801</v>
      </c>
      <c r="AE3190">
        <v>-36.120046543990497</v>
      </c>
      <c r="AF3190">
        <v>0</v>
      </c>
      <c r="AG3190">
        <v>15.437984565688399</v>
      </c>
      <c r="AH3190">
        <v>-43.910648645622203</v>
      </c>
      <c r="AI3190">
        <v>0.81538605353437099</v>
      </c>
      <c r="AJ3190">
        <v>-4.5956390927086197</v>
      </c>
      <c r="AK3190">
        <v>68.603589999999997</v>
      </c>
      <c r="AL3190">
        <v>0</v>
      </c>
      <c r="AM3190">
        <v>8.6891627504562002E-2</v>
      </c>
    </row>
    <row r="3191" spans="1:39" hidden="1" x14ac:dyDescent="0.25">
      <c r="A3191" t="s">
        <v>3530</v>
      </c>
      <c r="B3191" t="s">
        <v>3534</v>
      </c>
      <c r="C3191" t="s">
        <v>3534</v>
      </c>
      <c r="D3191">
        <v>10</v>
      </c>
      <c r="E3191" t="str">
        <f>REPLACE(A3191,1,51,"")</f>
        <v>5eu_63W</v>
      </c>
      <c r="F3191" t="str">
        <f>LEFT(E3191,FIND("_",E3191)-1)</f>
        <v>5eu</v>
      </c>
      <c r="G3191" t="str">
        <f>UPPER(RIGHT(F3191,1))</f>
        <v>U</v>
      </c>
      <c r="H3191" t="str">
        <f>MID(E3191,FIND("_",E3191)+1,2)</f>
        <v>63</v>
      </c>
      <c r="I3191" t="str">
        <f>RIGHT(E3191,1)</f>
        <v>W</v>
      </c>
      <c r="J3191" t="str">
        <f>REPLACE(C3191,1,52,"")</f>
        <v>5eu_63W_3.pdb</v>
      </c>
      <c r="K3191" t="str">
        <f>IF(E3191=E3190,"",1)</f>
        <v/>
      </c>
      <c r="L3191">
        <v>-542.85490739093802</v>
      </c>
      <c r="M3191">
        <v>0.39554187393252699</v>
      </c>
      <c r="N3191">
        <v>0</v>
      </c>
      <c r="O3191">
        <v>0</v>
      </c>
      <c r="P3191">
        <v>0</v>
      </c>
      <c r="Q3191">
        <v>28.062516360433101</v>
      </c>
      <c r="R3191">
        <v>0</v>
      </c>
      <c r="S3191">
        <v>0</v>
      </c>
      <c r="T3191">
        <v>-1242.3028039338801</v>
      </c>
      <c r="U3191">
        <v>247.914354231407</v>
      </c>
      <c r="V3191">
        <v>-372.87090440220697</v>
      </c>
      <c r="W3191">
        <v>2.54916342880365</v>
      </c>
      <c r="X3191">
        <v>36.967622746222098</v>
      </c>
      <c r="Y3191">
        <v>171.59637803531999</v>
      </c>
      <c r="Z3191">
        <v>764.22408709227204</v>
      </c>
      <c r="AA3191">
        <v>-33.277783234703001</v>
      </c>
      <c r="AB3191">
        <v>-42.393768246351499</v>
      </c>
      <c r="AC3191">
        <v>-20.630164948989599</v>
      </c>
      <c r="AD3191">
        <v>-83.657646552097802</v>
      </c>
      <c r="AE3191">
        <v>-35.008693983494098</v>
      </c>
      <c r="AF3191">
        <v>0</v>
      </c>
      <c r="AG3191">
        <v>15.3366096112916</v>
      </c>
      <c r="AH3191">
        <v>-44.071054193455403</v>
      </c>
      <c r="AI3191">
        <v>0.82032053525728799</v>
      </c>
      <c r="AJ3191">
        <v>-4.8040258894317596</v>
      </c>
      <c r="AK3191">
        <v>68.603589999999997</v>
      </c>
      <c r="AL3191">
        <v>0</v>
      </c>
      <c r="AM3191">
        <v>8.7295952665316007E-2</v>
      </c>
    </row>
    <row r="3192" spans="1:39" x14ac:dyDescent="0.25">
      <c r="A3192" t="s">
        <v>3541</v>
      </c>
      <c r="B3192" t="s">
        <v>3549</v>
      </c>
      <c r="C3192" t="s">
        <v>3549</v>
      </c>
      <c r="D3192">
        <v>10</v>
      </c>
      <c r="E3192" t="str">
        <f>REPLACE(A3192,1,51,"")</f>
        <v>5eu_63Y</v>
      </c>
      <c r="F3192" t="str">
        <f>LEFT(E3192,FIND("_",E3192)-1)</f>
        <v>5eu</v>
      </c>
      <c r="G3192" t="str">
        <f>UPPER(RIGHT(F3192,1))</f>
        <v>U</v>
      </c>
      <c r="H3192" t="str">
        <f>MID(E3192,FIND("_",E3192)+1,2)</f>
        <v>63</v>
      </c>
      <c r="I3192" t="str">
        <f>RIGHT(E3192,1)</f>
        <v>Y</v>
      </c>
      <c r="J3192" t="str">
        <f>REPLACE(C3192,1,52,"")</f>
        <v>5eu_63Y_7.pdb</v>
      </c>
      <c r="K3192">
        <f>IF(E3192=E3191,"",1)</f>
        <v>1</v>
      </c>
      <c r="L3192">
        <v>-553.87111221567704</v>
      </c>
      <c r="M3192">
        <v>0.46758364653493101</v>
      </c>
      <c r="N3192">
        <v>0</v>
      </c>
      <c r="O3192">
        <v>0</v>
      </c>
      <c r="P3192">
        <v>0</v>
      </c>
      <c r="Q3192">
        <v>24.538039873326099</v>
      </c>
      <c r="R3192">
        <v>0</v>
      </c>
      <c r="S3192">
        <v>0</v>
      </c>
      <c r="T3192">
        <v>-1234.55315377997</v>
      </c>
      <c r="U3192">
        <v>240.73839512315101</v>
      </c>
      <c r="V3192">
        <v>-370.98753350535299</v>
      </c>
      <c r="W3192">
        <v>2.5531999009623001</v>
      </c>
      <c r="X3192">
        <v>36.676842219868497</v>
      </c>
      <c r="Y3192">
        <v>166.985015804803</v>
      </c>
      <c r="Z3192">
        <v>758.96938126857299</v>
      </c>
      <c r="AA3192">
        <v>-31.9434953709106</v>
      </c>
      <c r="AB3192">
        <v>-42.195403212235597</v>
      </c>
      <c r="AC3192">
        <v>-21.385999633928801</v>
      </c>
      <c r="AD3192">
        <v>-83.256718127121104</v>
      </c>
      <c r="AE3192">
        <v>-35.092419504318897</v>
      </c>
      <c r="AF3192">
        <v>0</v>
      </c>
      <c r="AG3192">
        <v>16.354085364485702</v>
      </c>
      <c r="AH3192">
        <v>-44.0022565071164</v>
      </c>
      <c r="AI3192">
        <v>0.76051553711222997</v>
      </c>
      <c r="AJ3192">
        <v>-5.0250274591818496</v>
      </c>
      <c r="AK3192">
        <v>66.92483</v>
      </c>
      <c r="AL3192">
        <v>0</v>
      </c>
      <c r="AM3192">
        <v>7.05897921831493E-2</v>
      </c>
    </row>
    <row r="3193" spans="1:39" hidden="1" x14ac:dyDescent="0.25">
      <c r="A3193" t="s">
        <v>3541</v>
      </c>
      <c r="B3193" t="s">
        <v>3548</v>
      </c>
      <c r="C3193" t="s">
        <v>3548</v>
      </c>
      <c r="D3193">
        <v>10</v>
      </c>
      <c r="E3193" t="str">
        <f>REPLACE(A3193,1,51,"")</f>
        <v>5eu_63Y</v>
      </c>
      <c r="F3193" t="str">
        <f>LEFT(E3193,FIND("_",E3193)-1)</f>
        <v>5eu</v>
      </c>
      <c r="G3193" t="str">
        <f>UPPER(RIGHT(F3193,1))</f>
        <v>U</v>
      </c>
      <c r="H3193" t="str">
        <f>MID(E3193,FIND("_",E3193)+1,2)</f>
        <v>63</v>
      </c>
      <c r="I3193" t="str">
        <f>RIGHT(E3193,1)</f>
        <v>Y</v>
      </c>
      <c r="J3193" t="str">
        <f>REPLACE(C3193,1,52,"")</f>
        <v>5eu_63Y_6.pdb</v>
      </c>
      <c r="K3193" t="str">
        <f>IF(E3193=E3192,"",1)</f>
        <v/>
      </c>
      <c r="L3193">
        <v>-552.94450541529397</v>
      </c>
      <c r="M3193">
        <v>0.43722995916976898</v>
      </c>
      <c r="N3193">
        <v>0</v>
      </c>
      <c r="O3193">
        <v>0</v>
      </c>
      <c r="P3193">
        <v>0</v>
      </c>
      <c r="Q3193">
        <v>25.4996998477225</v>
      </c>
      <c r="R3193">
        <v>0</v>
      </c>
      <c r="S3193">
        <v>0</v>
      </c>
      <c r="T3193">
        <v>-1235.0705277694001</v>
      </c>
      <c r="U3193">
        <v>243.080899914046</v>
      </c>
      <c r="V3193">
        <v>-373.50719201683</v>
      </c>
      <c r="W3193">
        <v>2.6152226756504802</v>
      </c>
      <c r="X3193">
        <v>36.7630368290924</v>
      </c>
      <c r="Y3193">
        <v>166.04836226715599</v>
      </c>
      <c r="Z3193">
        <v>762.92871824248402</v>
      </c>
      <c r="AA3193">
        <v>-32.058619408605203</v>
      </c>
      <c r="AB3193">
        <v>-42.095512736650903</v>
      </c>
      <c r="AC3193">
        <v>-21.3897290326315</v>
      </c>
      <c r="AD3193">
        <v>-83.368980666791103</v>
      </c>
      <c r="AE3193">
        <v>-34.967838921911003</v>
      </c>
      <c r="AF3193">
        <v>0</v>
      </c>
      <c r="AG3193">
        <v>13.4687539545899</v>
      </c>
      <c r="AH3193">
        <v>-44.128251738857401</v>
      </c>
      <c r="AI3193">
        <v>0.69974691963427404</v>
      </c>
      <c r="AJ3193">
        <v>-4.4992670205252097</v>
      </c>
      <c r="AK3193">
        <v>66.92483</v>
      </c>
      <c r="AL3193">
        <v>0</v>
      </c>
      <c r="AM3193">
        <v>0.11214324653548401</v>
      </c>
    </row>
    <row r="3194" spans="1:39" hidden="1" x14ac:dyDescent="0.25">
      <c r="A3194" t="s">
        <v>3541</v>
      </c>
      <c r="B3194" t="s">
        <v>3551</v>
      </c>
      <c r="C3194" t="s">
        <v>3551</v>
      </c>
      <c r="D3194">
        <v>10</v>
      </c>
      <c r="E3194" t="str">
        <f>REPLACE(A3194,1,51,"")</f>
        <v>5eu_63Y</v>
      </c>
      <c r="F3194" t="str">
        <f>LEFT(E3194,FIND("_",E3194)-1)</f>
        <v>5eu</v>
      </c>
      <c r="G3194" t="str">
        <f>UPPER(RIGHT(F3194,1))</f>
        <v>U</v>
      </c>
      <c r="H3194" t="str">
        <f>MID(E3194,FIND("_",E3194)+1,2)</f>
        <v>63</v>
      </c>
      <c r="I3194" t="str">
        <f>RIGHT(E3194,1)</f>
        <v>Y</v>
      </c>
      <c r="J3194" t="str">
        <f>REPLACE(C3194,1,52,"")</f>
        <v>5eu_63Y_9.pdb</v>
      </c>
      <c r="K3194" t="str">
        <f>IF(E3194=E3193,"",1)</f>
        <v/>
      </c>
      <c r="L3194">
        <v>-552.50875453202798</v>
      </c>
      <c r="M3194">
        <v>0.450176756385824</v>
      </c>
      <c r="N3194">
        <v>0</v>
      </c>
      <c r="O3194">
        <v>0</v>
      </c>
      <c r="P3194">
        <v>0</v>
      </c>
      <c r="Q3194">
        <v>25.524211491499798</v>
      </c>
      <c r="R3194">
        <v>0</v>
      </c>
      <c r="S3194">
        <v>0</v>
      </c>
      <c r="T3194">
        <v>-1234.1815999847099</v>
      </c>
      <c r="U3194">
        <v>239.13255613311199</v>
      </c>
      <c r="V3194">
        <v>-367.24643635197998</v>
      </c>
      <c r="W3194">
        <v>2.5592303212662801</v>
      </c>
      <c r="X3194">
        <v>36.558094420090498</v>
      </c>
      <c r="Y3194">
        <v>166.28482325664399</v>
      </c>
      <c r="Z3194">
        <v>758.01692679189102</v>
      </c>
      <c r="AA3194">
        <v>-31.6514676618776</v>
      </c>
      <c r="AB3194">
        <v>-42.391502395193299</v>
      </c>
      <c r="AC3194">
        <v>-20.353055021762</v>
      </c>
      <c r="AD3194">
        <v>-83.079893904172195</v>
      </c>
      <c r="AE3194">
        <v>-35.856749405525299</v>
      </c>
      <c r="AF3194">
        <v>0</v>
      </c>
      <c r="AG3194">
        <v>16.279044462441501</v>
      </c>
      <c r="AH3194">
        <v>-44.4525442229342</v>
      </c>
      <c r="AI3194">
        <v>0.78217924621285495</v>
      </c>
      <c r="AJ3194">
        <v>-5.4263168192175604</v>
      </c>
      <c r="AK3194">
        <v>66.92483</v>
      </c>
      <c r="AL3194">
        <v>0</v>
      </c>
      <c r="AM3194">
        <v>6.8915112185932104E-2</v>
      </c>
    </row>
    <row r="3195" spans="1:39" hidden="1" x14ac:dyDescent="0.25">
      <c r="A3195" t="s">
        <v>3541</v>
      </c>
      <c r="B3195" t="s">
        <v>3542</v>
      </c>
      <c r="C3195" t="s">
        <v>3542</v>
      </c>
      <c r="D3195">
        <v>10</v>
      </c>
      <c r="E3195" t="str">
        <f>REPLACE(A3195,1,51,"")</f>
        <v>5eu_63Y</v>
      </c>
      <c r="F3195" t="str">
        <f>LEFT(E3195,FIND("_",E3195)-1)</f>
        <v>5eu</v>
      </c>
      <c r="G3195" t="str">
        <f>UPPER(RIGHT(F3195,1))</f>
        <v>U</v>
      </c>
      <c r="H3195" t="str">
        <f>MID(E3195,FIND("_",E3195)+1,2)</f>
        <v>63</v>
      </c>
      <c r="I3195" t="str">
        <f>RIGHT(E3195,1)</f>
        <v>Y</v>
      </c>
      <c r="J3195" t="str">
        <f>REPLACE(C3195,1,52,"")</f>
        <v>5eu_63Y_0.pdb</v>
      </c>
      <c r="K3195" t="str">
        <f>IF(E3195=E3194,"",1)</f>
        <v/>
      </c>
      <c r="L3195">
        <v>-552.11314767820102</v>
      </c>
      <c r="M3195">
        <v>0.46585060768091102</v>
      </c>
      <c r="N3195">
        <v>0</v>
      </c>
      <c r="O3195">
        <v>0</v>
      </c>
      <c r="P3195">
        <v>0</v>
      </c>
      <c r="Q3195">
        <v>24.800683820434301</v>
      </c>
      <c r="R3195">
        <v>0</v>
      </c>
      <c r="S3195">
        <v>0</v>
      </c>
      <c r="T3195">
        <v>-1235.8342724809099</v>
      </c>
      <c r="U3195">
        <v>242.66098933130601</v>
      </c>
      <c r="V3195">
        <v>-371.734835706176</v>
      </c>
      <c r="W3195">
        <v>2.5161130078357798</v>
      </c>
      <c r="X3195">
        <v>36.711251935821899</v>
      </c>
      <c r="Y3195">
        <v>167.22834873038499</v>
      </c>
      <c r="Z3195">
        <v>759.58358384989197</v>
      </c>
      <c r="AA3195">
        <v>-32.178972674563603</v>
      </c>
      <c r="AB3195">
        <v>-42.663580196392601</v>
      </c>
      <c r="AC3195">
        <v>-19.0320487216975</v>
      </c>
      <c r="AD3195">
        <v>-83.398458821060601</v>
      </c>
      <c r="AE3195">
        <v>-36.097414259073602</v>
      </c>
      <c r="AF3195">
        <v>0</v>
      </c>
      <c r="AG3195">
        <v>16.1581840487592</v>
      </c>
      <c r="AH3195">
        <v>-43.9802259269632</v>
      </c>
      <c r="AI3195">
        <v>0.73712129161032902</v>
      </c>
      <c r="AJ3195">
        <v>-4.5917227545516797</v>
      </c>
      <c r="AK3195">
        <v>66.92483</v>
      </c>
      <c r="AL3195">
        <v>0</v>
      </c>
      <c r="AM3195">
        <v>7.7277847146356493E-2</v>
      </c>
    </row>
    <row r="3196" spans="1:39" hidden="1" x14ac:dyDescent="0.25">
      <c r="A3196" t="s">
        <v>3541</v>
      </c>
      <c r="B3196" t="s">
        <v>3547</v>
      </c>
      <c r="C3196" t="s">
        <v>3547</v>
      </c>
      <c r="D3196">
        <v>10</v>
      </c>
      <c r="E3196" t="str">
        <f>REPLACE(A3196,1,51,"")</f>
        <v>5eu_63Y</v>
      </c>
      <c r="F3196" t="str">
        <f>LEFT(E3196,FIND("_",E3196)-1)</f>
        <v>5eu</v>
      </c>
      <c r="G3196" t="str">
        <f>UPPER(RIGHT(F3196,1))</f>
        <v>U</v>
      </c>
      <c r="H3196" t="str">
        <f>MID(E3196,FIND("_",E3196)+1,2)</f>
        <v>63</v>
      </c>
      <c r="I3196" t="str">
        <f>RIGHT(E3196,1)</f>
        <v>Y</v>
      </c>
      <c r="J3196" t="str">
        <f>REPLACE(C3196,1,52,"")</f>
        <v>5eu_63Y_5.pdb</v>
      </c>
      <c r="K3196" t="str">
        <f>IF(E3196=E3195,"",1)</f>
        <v/>
      </c>
      <c r="L3196">
        <v>-551.82367854417805</v>
      </c>
      <c r="M3196">
        <v>0.41113474530657901</v>
      </c>
      <c r="N3196">
        <v>0</v>
      </c>
      <c r="O3196">
        <v>0</v>
      </c>
      <c r="P3196">
        <v>0</v>
      </c>
      <c r="Q3196">
        <v>26.374341313005601</v>
      </c>
      <c r="R3196">
        <v>0</v>
      </c>
      <c r="S3196">
        <v>0</v>
      </c>
      <c r="T3196">
        <v>-1237.6563686525701</v>
      </c>
      <c r="U3196">
        <v>245.638047349586</v>
      </c>
      <c r="V3196">
        <v>-372.34372989718401</v>
      </c>
      <c r="W3196">
        <v>2.6150312027751599</v>
      </c>
      <c r="X3196">
        <v>36.907713066921197</v>
      </c>
      <c r="Y3196">
        <v>164.773597711664</v>
      </c>
      <c r="Z3196">
        <v>766.93817098131001</v>
      </c>
      <c r="AA3196">
        <v>-33.680757407164599</v>
      </c>
      <c r="AB3196">
        <v>-42.3278703570586</v>
      </c>
      <c r="AC3196">
        <v>-20.795331295457199</v>
      </c>
      <c r="AD3196">
        <v>-84.028070008443905</v>
      </c>
      <c r="AE3196">
        <v>-35.761325214080301</v>
      </c>
      <c r="AF3196">
        <v>0</v>
      </c>
      <c r="AG3196">
        <v>11.9330115885002</v>
      </c>
      <c r="AH3196">
        <v>-43.8663910501486</v>
      </c>
      <c r="AI3196">
        <v>0.80370166941551302</v>
      </c>
      <c r="AJ3196">
        <v>-4.9232122578800004</v>
      </c>
      <c r="AK3196">
        <v>66.92483</v>
      </c>
      <c r="AL3196">
        <v>0</v>
      </c>
      <c r="AM3196">
        <v>0.65093271263575203</v>
      </c>
    </row>
    <row r="3197" spans="1:39" hidden="1" x14ac:dyDescent="0.25">
      <c r="A3197" t="s">
        <v>3541</v>
      </c>
      <c r="B3197" t="s">
        <v>3550</v>
      </c>
      <c r="C3197" t="s">
        <v>3550</v>
      </c>
      <c r="D3197">
        <v>10</v>
      </c>
      <c r="E3197" t="str">
        <f>REPLACE(A3197,1,51,"")</f>
        <v>5eu_63Y</v>
      </c>
      <c r="F3197" t="str">
        <f>LEFT(E3197,FIND("_",E3197)-1)</f>
        <v>5eu</v>
      </c>
      <c r="G3197" t="str">
        <f>UPPER(RIGHT(F3197,1))</f>
        <v>U</v>
      </c>
      <c r="H3197" t="str">
        <f>MID(E3197,FIND("_",E3197)+1,2)</f>
        <v>63</v>
      </c>
      <c r="I3197" t="str">
        <f>RIGHT(E3197,1)</f>
        <v>Y</v>
      </c>
      <c r="J3197" t="str">
        <f>REPLACE(C3197,1,52,"")</f>
        <v>5eu_63Y_8.pdb</v>
      </c>
      <c r="K3197" t="str">
        <f>IF(E3197=E3196,"",1)</f>
        <v/>
      </c>
      <c r="L3197">
        <v>-551.81915921886196</v>
      </c>
      <c r="M3197">
        <v>0.37688243312790198</v>
      </c>
      <c r="N3197">
        <v>0</v>
      </c>
      <c r="O3197">
        <v>0</v>
      </c>
      <c r="P3197">
        <v>0</v>
      </c>
      <c r="Q3197">
        <v>24.791701500445399</v>
      </c>
      <c r="R3197">
        <v>0</v>
      </c>
      <c r="S3197">
        <v>0</v>
      </c>
      <c r="T3197">
        <v>-1237.5867033890499</v>
      </c>
      <c r="U3197">
        <v>246.43856143738401</v>
      </c>
      <c r="V3197">
        <v>-369.383949968124</v>
      </c>
      <c r="W3197">
        <v>2.5771102103093799</v>
      </c>
      <c r="X3197">
        <v>36.916890216236098</v>
      </c>
      <c r="Y3197">
        <v>164.09731267011901</v>
      </c>
      <c r="Z3197">
        <v>761.02765154378994</v>
      </c>
      <c r="AA3197">
        <v>-33.428415706555597</v>
      </c>
      <c r="AB3197">
        <v>-42.229422047376197</v>
      </c>
      <c r="AC3197">
        <v>-20.753359333481502</v>
      </c>
      <c r="AD3197">
        <v>-83.784433047560995</v>
      </c>
      <c r="AE3197">
        <v>-35.431448208270197</v>
      </c>
      <c r="AF3197">
        <v>0</v>
      </c>
      <c r="AG3197">
        <v>14.641280231433299</v>
      </c>
      <c r="AH3197">
        <v>-43.533345016829003</v>
      </c>
      <c r="AI3197">
        <v>0.80733951948719695</v>
      </c>
      <c r="AJ3197">
        <v>-4.5851100419921504</v>
      </c>
      <c r="AK3197">
        <v>66.92483</v>
      </c>
      <c r="AL3197">
        <v>0</v>
      </c>
      <c r="AM3197">
        <v>0.67435021117362604</v>
      </c>
    </row>
    <row r="3198" spans="1:39" hidden="1" x14ac:dyDescent="0.25">
      <c r="A3198" t="s">
        <v>3541</v>
      </c>
      <c r="B3198" t="s">
        <v>3546</v>
      </c>
      <c r="C3198" t="s">
        <v>3546</v>
      </c>
      <c r="D3198">
        <v>10</v>
      </c>
      <c r="E3198" t="str">
        <f>REPLACE(A3198,1,51,"")</f>
        <v>5eu_63Y</v>
      </c>
      <c r="F3198" t="str">
        <f>LEFT(E3198,FIND("_",E3198)-1)</f>
        <v>5eu</v>
      </c>
      <c r="G3198" t="str">
        <f>UPPER(RIGHT(F3198,1))</f>
        <v>U</v>
      </c>
      <c r="H3198" t="str">
        <f>MID(E3198,FIND("_",E3198)+1,2)</f>
        <v>63</v>
      </c>
      <c r="I3198" t="str">
        <f>RIGHT(E3198,1)</f>
        <v>Y</v>
      </c>
      <c r="J3198" t="str">
        <f>REPLACE(C3198,1,52,"")</f>
        <v>5eu_63Y_4.pdb</v>
      </c>
      <c r="K3198" t="str">
        <f>IF(E3198=E3197,"",1)</f>
        <v/>
      </c>
      <c r="L3198">
        <v>-551.78220545058196</v>
      </c>
      <c r="M3198">
        <v>0.388654842565619</v>
      </c>
      <c r="N3198">
        <v>0</v>
      </c>
      <c r="O3198">
        <v>0</v>
      </c>
      <c r="P3198">
        <v>0</v>
      </c>
      <c r="Q3198">
        <v>25.233402990893701</v>
      </c>
      <c r="R3198">
        <v>0</v>
      </c>
      <c r="S3198">
        <v>0</v>
      </c>
      <c r="T3198">
        <v>-1237.85605643553</v>
      </c>
      <c r="U3198">
        <v>245.323014265057</v>
      </c>
      <c r="V3198">
        <v>-373.17871705654898</v>
      </c>
      <c r="W3198">
        <v>2.5671909278348699</v>
      </c>
      <c r="X3198">
        <v>36.891978297228498</v>
      </c>
      <c r="Y3198">
        <v>165.07641951957299</v>
      </c>
      <c r="Z3198">
        <v>764.70489895838796</v>
      </c>
      <c r="AA3198">
        <v>-33.453424127154399</v>
      </c>
      <c r="AB3198">
        <v>-42.412803149592101</v>
      </c>
      <c r="AC3198">
        <v>-20.7321419497584</v>
      </c>
      <c r="AD3198">
        <v>-83.849260011062199</v>
      </c>
      <c r="AE3198">
        <v>-35.120076891552401</v>
      </c>
      <c r="AF3198">
        <v>0</v>
      </c>
      <c r="AG3198">
        <v>14.8692668881079</v>
      </c>
      <c r="AH3198">
        <v>-43.713190814894297</v>
      </c>
      <c r="AI3198">
        <v>0.81424558341199105</v>
      </c>
      <c r="AJ3198">
        <v>-4.5057063712779604</v>
      </c>
      <c r="AK3198">
        <v>66.92483</v>
      </c>
      <c r="AL3198">
        <v>0</v>
      </c>
      <c r="AM3198">
        <v>0.63392392629610295</v>
      </c>
    </row>
    <row r="3199" spans="1:39" hidden="1" x14ac:dyDescent="0.25">
      <c r="A3199" t="s">
        <v>3541</v>
      </c>
      <c r="B3199" t="s">
        <v>3543</v>
      </c>
      <c r="C3199" t="s">
        <v>3543</v>
      </c>
      <c r="D3199">
        <v>10</v>
      </c>
      <c r="E3199" t="str">
        <f>REPLACE(A3199,1,51,"")</f>
        <v>5eu_63Y</v>
      </c>
      <c r="F3199" t="str">
        <f>LEFT(E3199,FIND("_",E3199)-1)</f>
        <v>5eu</v>
      </c>
      <c r="G3199" t="str">
        <f>UPPER(RIGHT(F3199,1))</f>
        <v>U</v>
      </c>
      <c r="H3199" t="str">
        <f>MID(E3199,FIND("_",E3199)+1,2)</f>
        <v>63</v>
      </c>
      <c r="I3199" t="str">
        <f>RIGHT(E3199,1)</f>
        <v>Y</v>
      </c>
      <c r="J3199" t="str">
        <f>REPLACE(C3199,1,52,"")</f>
        <v>5eu_63Y_1.pdb</v>
      </c>
      <c r="K3199" t="str">
        <f>IF(E3199=E3198,"",1)</f>
        <v/>
      </c>
      <c r="L3199">
        <v>-551.47845127706398</v>
      </c>
      <c r="M3199">
        <v>0.52185610961067397</v>
      </c>
      <c r="N3199">
        <v>0</v>
      </c>
      <c r="O3199">
        <v>0</v>
      </c>
      <c r="P3199">
        <v>0</v>
      </c>
      <c r="Q3199">
        <v>24.988350937852498</v>
      </c>
      <c r="R3199">
        <v>0</v>
      </c>
      <c r="S3199">
        <v>0</v>
      </c>
      <c r="T3199">
        <v>-1234.7363753505699</v>
      </c>
      <c r="U3199">
        <v>240.69429414199601</v>
      </c>
      <c r="V3199">
        <v>-375.072461974563</v>
      </c>
      <c r="W3199">
        <v>2.54797035017527</v>
      </c>
      <c r="X3199">
        <v>37.6642372885225</v>
      </c>
      <c r="Y3199">
        <v>166.63351480860501</v>
      </c>
      <c r="Z3199">
        <v>763.07186508042298</v>
      </c>
      <c r="AA3199">
        <v>-30.708300995459201</v>
      </c>
      <c r="AB3199">
        <v>-42.228830677770397</v>
      </c>
      <c r="AC3199">
        <v>-21.315747313935098</v>
      </c>
      <c r="AD3199">
        <v>-83.073958266169697</v>
      </c>
      <c r="AE3199">
        <v>-34.6208344578382</v>
      </c>
      <c r="AF3199">
        <v>0</v>
      </c>
      <c r="AG3199">
        <v>16.346333893328801</v>
      </c>
      <c r="AH3199">
        <v>-44.096109866054498</v>
      </c>
      <c r="AI3199">
        <v>0.77650202950170499</v>
      </c>
      <c r="AJ3199">
        <v>-5.3481572487703497</v>
      </c>
      <c r="AK3199">
        <v>66.92483</v>
      </c>
      <c r="AL3199">
        <v>0</v>
      </c>
      <c r="AM3199">
        <v>7.4426343668544198E-2</v>
      </c>
    </row>
    <row r="3200" spans="1:39" hidden="1" x14ac:dyDescent="0.25">
      <c r="A3200" t="s">
        <v>3541</v>
      </c>
      <c r="B3200" t="s">
        <v>3544</v>
      </c>
      <c r="C3200" t="s">
        <v>3544</v>
      </c>
      <c r="D3200">
        <v>10</v>
      </c>
      <c r="E3200" t="str">
        <f>REPLACE(A3200,1,51,"")</f>
        <v>5eu_63Y</v>
      </c>
      <c r="F3200" t="str">
        <f>LEFT(E3200,FIND("_",E3200)-1)</f>
        <v>5eu</v>
      </c>
      <c r="G3200" t="str">
        <f>UPPER(RIGHT(F3200,1))</f>
        <v>U</v>
      </c>
      <c r="H3200" t="str">
        <f>MID(E3200,FIND("_",E3200)+1,2)</f>
        <v>63</v>
      </c>
      <c r="I3200" t="str">
        <f>RIGHT(E3200,1)</f>
        <v>Y</v>
      </c>
      <c r="J3200" t="str">
        <f>REPLACE(C3200,1,52,"")</f>
        <v>5eu_63Y_2.pdb</v>
      </c>
      <c r="K3200" t="str">
        <f>IF(E3200=E3199,"",1)</f>
        <v/>
      </c>
      <c r="L3200">
        <v>-550.98440285396396</v>
      </c>
      <c r="M3200">
        <v>0.49257648680917898</v>
      </c>
      <c r="N3200">
        <v>0</v>
      </c>
      <c r="O3200">
        <v>0</v>
      </c>
      <c r="P3200">
        <v>0</v>
      </c>
      <c r="Q3200">
        <v>25.637418099229802</v>
      </c>
      <c r="R3200">
        <v>0</v>
      </c>
      <c r="S3200">
        <v>0</v>
      </c>
      <c r="T3200">
        <v>-1232.9866991925901</v>
      </c>
      <c r="U3200">
        <v>238.70611808965</v>
      </c>
      <c r="V3200">
        <v>-369.11704193135301</v>
      </c>
      <c r="W3200">
        <v>2.5454022594994798</v>
      </c>
      <c r="X3200">
        <v>36.859169578229199</v>
      </c>
      <c r="Y3200">
        <v>166.44269058498901</v>
      </c>
      <c r="Z3200">
        <v>759.01059610941297</v>
      </c>
      <c r="AA3200">
        <v>-30.7002610264772</v>
      </c>
      <c r="AB3200">
        <v>-42.508871994316898</v>
      </c>
      <c r="AC3200">
        <v>-20.318274092549501</v>
      </c>
      <c r="AD3200">
        <v>-83.254415206758495</v>
      </c>
      <c r="AE3200">
        <v>-35.837587946650501</v>
      </c>
      <c r="AF3200">
        <v>0</v>
      </c>
      <c r="AG3200">
        <v>16.496576974496801</v>
      </c>
      <c r="AH3200">
        <v>-44.2370805848564</v>
      </c>
      <c r="AI3200">
        <v>0.77284349383642703</v>
      </c>
      <c r="AJ3200">
        <v>-5.4936043414676101</v>
      </c>
      <c r="AK3200">
        <v>66.92483</v>
      </c>
      <c r="AL3200">
        <v>0</v>
      </c>
      <c r="AM3200">
        <v>7.3788273717563496E-2</v>
      </c>
    </row>
    <row r="3201" spans="1:39" hidden="1" x14ac:dyDescent="0.25">
      <c r="A3201" t="s">
        <v>3541</v>
      </c>
      <c r="B3201" t="s">
        <v>3545</v>
      </c>
      <c r="C3201" t="s">
        <v>3545</v>
      </c>
      <c r="D3201">
        <v>10</v>
      </c>
      <c r="E3201" t="str">
        <f>REPLACE(A3201,1,51,"")</f>
        <v>5eu_63Y</v>
      </c>
      <c r="F3201" t="str">
        <f>LEFT(E3201,FIND("_",E3201)-1)</f>
        <v>5eu</v>
      </c>
      <c r="G3201" t="str">
        <f>UPPER(RIGHT(F3201,1))</f>
        <v>U</v>
      </c>
      <c r="H3201" t="str">
        <f>MID(E3201,FIND("_",E3201)+1,2)</f>
        <v>63</v>
      </c>
      <c r="I3201" t="str">
        <f>RIGHT(E3201,1)</f>
        <v>Y</v>
      </c>
      <c r="J3201" t="str">
        <f>REPLACE(C3201,1,52,"")</f>
        <v>5eu_63Y_3.pdb</v>
      </c>
      <c r="K3201" t="str">
        <f>IF(E3201=E3200,"",1)</f>
        <v/>
      </c>
      <c r="L3201">
        <v>-549.96126322996895</v>
      </c>
      <c r="M3201">
        <v>0.37466026737805003</v>
      </c>
      <c r="N3201">
        <v>0</v>
      </c>
      <c r="O3201">
        <v>0</v>
      </c>
      <c r="P3201">
        <v>0</v>
      </c>
      <c r="Q3201">
        <v>26.270834374031701</v>
      </c>
      <c r="R3201">
        <v>0</v>
      </c>
      <c r="S3201">
        <v>0</v>
      </c>
      <c r="T3201">
        <v>-1237.7555424089001</v>
      </c>
      <c r="U3201">
        <v>247.50385128206</v>
      </c>
      <c r="V3201">
        <v>-372.50250342816003</v>
      </c>
      <c r="W3201">
        <v>2.6227855891496601</v>
      </c>
      <c r="X3201">
        <v>37.261821337772503</v>
      </c>
      <c r="Y3201">
        <v>165.027856226078</v>
      </c>
      <c r="Z3201">
        <v>764.46105080681502</v>
      </c>
      <c r="AA3201">
        <v>-32.692746441419899</v>
      </c>
      <c r="AB3201">
        <v>-42.139617829158098</v>
      </c>
      <c r="AC3201">
        <v>-19.863026245453199</v>
      </c>
      <c r="AD3201">
        <v>-83.755254609817797</v>
      </c>
      <c r="AE3201">
        <v>-35.633924416214803</v>
      </c>
      <c r="AF3201">
        <v>0</v>
      </c>
      <c r="AG3201">
        <v>11.6556448320142</v>
      </c>
      <c r="AH3201">
        <v>-43.576516425097999</v>
      </c>
      <c r="AI3201">
        <v>0.707011619170126</v>
      </c>
      <c r="AJ3201">
        <v>-5.1034400968822498</v>
      </c>
      <c r="AK3201">
        <v>66.92483</v>
      </c>
      <c r="AL3201">
        <v>0</v>
      </c>
      <c r="AM3201">
        <v>0.62562260404902004</v>
      </c>
    </row>
    <row r="3202" spans="1:39" x14ac:dyDescent="0.25">
      <c r="A3202" t="s">
        <v>3552</v>
      </c>
      <c r="B3202" t="s">
        <v>3559</v>
      </c>
      <c r="C3202" t="s">
        <v>3559</v>
      </c>
      <c r="D3202">
        <v>10</v>
      </c>
      <c r="E3202" t="str">
        <f>REPLACE(A3202,1,51,"")</f>
        <v>c35amc_39A</v>
      </c>
      <c r="F3202" t="str">
        <f>LEFT(E3202,FIND("_",E3202)-1)</f>
        <v>c35amc</v>
      </c>
      <c r="G3202" t="str">
        <f>UPPER(RIGHT(F3202,1))</f>
        <v>C</v>
      </c>
      <c r="H3202" t="str">
        <f>MID(E3202,FIND("_",E3202)+1,2)</f>
        <v>39</v>
      </c>
      <c r="I3202" t="str">
        <f>RIGHT(E3202,1)</f>
        <v>A</v>
      </c>
      <c r="J3202" t="str">
        <f>REPLACE(C3202,1,52,"")</f>
        <v>c35amc_39A_6.pdb</v>
      </c>
      <c r="K3202">
        <f>IF(E3202=E3201,"",1)</f>
        <v>1</v>
      </c>
      <c r="L3202">
        <v>-575.01319396443398</v>
      </c>
      <c r="M3202">
        <v>0.45113328685805798</v>
      </c>
      <c r="N3202">
        <v>0</v>
      </c>
      <c r="O3202">
        <v>0</v>
      </c>
      <c r="P3202">
        <v>0</v>
      </c>
      <c r="Q3202">
        <v>15.2678278788095</v>
      </c>
      <c r="R3202">
        <v>0</v>
      </c>
      <c r="S3202">
        <v>0</v>
      </c>
      <c r="T3202">
        <v>-1228.8475957155899</v>
      </c>
      <c r="U3202">
        <v>239.071008081987</v>
      </c>
      <c r="V3202">
        <v>-366.04310769905101</v>
      </c>
      <c r="W3202">
        <v>2.8124193663785402</v>
      </c>
      <c r="X3202">
        <v>44.1945447877116</v>
      </c>
      <c r="Y3202">
        <v>141.49660372481199</v>
      </c>
      <c r="Z3202">
        <v>763.36002479314004</v>
      </c>
      <c r="AA3202">
        <v>-29.7488048456981</v>
      </c>
      <c r="AB3202">
        <v>-41.9480712379208</v>
      </c>
      <c r="AC3202">
        <v>-22.572005937486701</v>
      </c>
      <c r="AD3202">
        <v>-84.315842562756103</v>
      </c>
      <c r="AE3202">
        <v>-38.211038100845698</v>
      </c>
      <c r="AF3202">
        <v>0</v>
      </c>
      <c r="AG3202">
        <v>11.5521420555579</v>
      </c>
      <c r="AH3202">
        <v>-44.449942023449402</v>
      </c>
      <c r="AI3202">
        <v>0.75825589550501704</v>
      </c>
      <c r="AJ3202">
        <v>-5.6989556650525897</v>
      </c>
      <c r="AK3202">
        <v>68.303340000000006</v>
      </c>
      <c r="AL3202">
        <v>0</v>
      </c>
      <c r="AM3202">
        <v>6.0032395157813903E-3</v>
      </c>
    </row>
    <row r="3203" spans="1:39" hidden="1" x14ac:dyDescent="0.25">
      <c r="A3203" t="s">
        <v>3552</v>
      </c>
      <c r="B3203" t="s">
        <v>3560</v>
      </c>
      <c r="C3203" t="s">
        <v>3560</v>
      </c>
      <c r="D3203">
        <v>10</v>
      </c>
      <c r="E3203" t="str">
        <f>REPLACE(A3203,1,51,"")</f>
        <v>c35amc_39A</v>
      </c>
      <c r="F3203" t="str">
        <f>LEFT(E3203,FIND("_",E3203)-1)</f>
        <v>c35amc</v>
      </c>
      <c r="G3203" t="str">
        <f>UPPER(RIGHT(F3203,1))</f>
        <v>C</v>
      </c>
      <c r="H3203" t="str">
        <f>MID(E3203,FIND("_",E3203)+1,2)</f>
        <v>39</v>
      </c>
      <c r="I3203" t="str">
        <f>RIGHT(E3203,1)</f>
        <v>A</v>
      </c>
      <c r="J3203" t="str">
        <f>REPLACE(C3203,1,52,"")</f>
        <v>c35amc_39A_7.pdb</v>
      </c>
      <c r="K3203" t="str">
        <f>IF(E3203=E3202,"",1)</f>
        <v/>
      </c>
      <c r="L3203">
        <v>-574.14490076362301</v>
      </c>
      <c r="M3203">
        <v>0.41248299956763101</v>
      </c>
      <c r="N3203">
        <v>0</v>
      </c>
      <c r="O3203">
        <v>0</v>
      </c>
      <c r="P3203">
        <v>0</v>
      </c>
      <c r="Q3203">
        <v>14.404582906505</v>
      </c>
      <c r="R3203">
        <v>0</v>
      </c>
      <c r="S3203">
        <v>0</v>
      </c>
      <c r="T3203">
        <v>-1231.2753480732199</v>
      </c>
      <c r="U3203">
        <v>237.07507971384899</v>
      </c>
      <c r="V3203">
        <v>-365.19649419698101</v>
      </c>
      <c r="W3203">
        <v>2.63007716574942</v>
      </c>
      <c r="X3203">
        <v>44.041492676433101</v>
      </c>
      <c r="Y3203">
        <v>144.66207672030501</v>
      </c>
      <c r="Z3203">
        <v>762.22700673724</v>
      </c>
      <c r="AA3203">
        <v>-29.7042248988563</v>
      </c>
      <c r="AB3203">
        <v>-41.8659799265712</v>
      </c>
      <c r="AC3203">
        <v>-22.227045315914999</v>
      </c>
      <c r="AD3203">
        <v>-84.064576198732993</v>
      </c>
      <c r="AE3203">
        <v>-38.244685404612198</v>
      </c>
      <c r="AF3203">
        <v>0</v>
      </c>
      <c r="AG3203">
        <v>14.1590549585062</v>
      </c>
      <c r="AH3203">
        <v>-44.053653959255797</v>
      </c>
      <c r="AI3203">
        <v>0.74566186186879602</v>
      </c>
      <c r="AJ3203">
        <v>-5.7677272137197404</v>
      </c>
      <c r="AK3203">
        <v>68.303340000000006</v>
      </c>
      <c r="AL3203">
        <v>0</v>
      </c>
      <c r="AM3203">
        <v>6.4616837919588502E-3</v>
      </c>
    </row>
    <row r="3204" spans="1:39" hidden="1" x14ac:dyDescent="0.25">
      <c r="A3204" t="s">
        <v>3552</v>
      </c>
      <c r="B3204" t="s">
        <v>3558</v>
      </c>
      <c r="C3204" t="s">
        <v>3558</v>
      </c>
      <c r="D3204">
        <v>10</v>
      </c>
      <c r="E3204" t="str">
        <f>REPLACE(A3204,1,51,"")</f>
        <v>c35amc_39A</v>
      </c>
      <c r="F3204" t="str">
        <f>LEFT(E3204,FIND("_",E3204)-1)</f>
        <v>c35amc</v>
      </c>
      <c r="G3204" t="str">
        <f>UPPER(RIGHT(F3204,1))</f>
        <v>C</v>
      </c>
      <c r="H3204" t="str">
        <f>MID(E3204,FIND("_",E3204)+1,2)</f>
        <v>39</v>
      </c>
      <c r="I3204" t="str">
        <f>RIGHT(E3204,1)</f>
        <v>A</v>
      </c>
      <c r="J3204" t="str">
        <f>REPLACE(C3204,1,52,"")</f>
        <v>c35amc_39A_5.pdb</v>
      </c>
      <c r="K3204" t="str">
        <f>IF(E3204=E3203,"",1)</f>
        <v/>
      </c>
      <c r="L3204">
        <v>-574.00203322680795</v>
      </c>
      <c r="M3204">
        <v>0.48753613780646199</v>
      </c>
      <c r="N3204">
        <v>0</v>
      </c>
      <c r="O3204">
        <v>0</v>
      </c>
      <c r="P3204">
        <v>0</v>
      </c>
      <c r="Q3204">
        <v>14.9732559377036</v>
      </c>
      <c r="R3204">
        <v>0</v>
      </c>
      <c r="S3204">
        <v>0</v>
      </c>
      <c r="T3204">
        <v>-1230.01468334526</v>
      </c>
      <c r="U3204">
        <v>237.879981049657</v>
      </c>
      <c r="V3204">
        <v>-367.45042559767501</v>
      </c>
      <c r="W3204">
        <v>2.6464328164714201</v>
      </c>
      <c r="X3204">
        <v>44.246970573930902</v>
      </c>
      <c r="Y3204">
        <v>143.915926874116</v>
      </c>
      <c r="Z3204">
        <v>762.00211963720301</v>
      </c>
      <c r="AA3204">
        <v>-29.6772198078591</v>
      </c>
      <c r="AB3204">
        <v>-41.856467068600601</v>
      </c>
      <c r="AC3204">
        <v>-22.360227539896702</v>
      </c>
      <c r="AD3204">
        <v>-84.029320780784502</v>
      </c>
      <c r="AE3204">
        <v>-37.729850384756602</v>
      </c>
      <c r="AF3204">
        <v>0</v>
      </c>
      <c r="AG3204">
        <v>14.281836422511899</v>
      </c>
      <c r="AH3204">
        <v>-44.0588550697261</v>
      </c>
      <c r="AI3204">
        <v>0.74231342201276895</v>
      </c>
      <c r="AJ3204">
        <v>-5.8244129329516303</v>
      </c>
      <c r="AK3204">
        <v>68.303340000000006</v>
      </c>
      <c r="AL3204">
        <v>0</v>
      </c>
      <c r="AM3204">
        <v>7.2525671021808902E-3</v>
      </c>
    </row>
    <row r="3205" spans="1:39" hidden="1" x14ac:dyDescent="0.25">
      <c r="A3205" t="s">
        <v>3552</v>
      </c>
      <c r="B3205" t="s">
        <v>3554</v>
      </c>
      <c r="C3205" t="s">
        <v>3554</v>
      </c>
      <c r="D3205">
        <v>10</v>
      </c>
      <c r="E3205" t="str">
        <f>REPLACE(A3205,1,51,"")</f>
        <v>c35amc_39A</v>
      </c>
      <c r="F3205" t="str">
        <f>LEFT(E3205,FIND("_",E3205)-1)</f>
        <v>c35amc</v>
      </c>
      <c r="G3205" t="str">
        <f>UPPER(RIGHT(F3205,1))</f>
        <v>C</v>
      </c>
      <c r="H3205" t="str">
        <f>MID(E3205,FIND("_",E3205)+1,2)</f>
        <v>39</v>
      </c>
      <c r="I3205" t="str">
        <f>RIGHT(E3205,1)</f>
        <v>A</v>
      </c>
      <c r="J3205" t="str">
        <f>REPLACE(C3205,1,52,"")</f>
        <v>c35amc_39A_1.pdb</v>
      </c>
      <c r="K3205" t="str">
        <f>IF(E3205=E3204,"",1)</f>
        <v/>
      </c>
      <c r="L3205">
        <v>-570.24504652833298</v>
      </c>
      <c r="M3205">
        <v>0.50220784608743796</v>
      </c>
      <c r="N3205">
        <v>0</v>
      </c>
      <c r="O3205">
        <v>0</v>
      </c>
      <c r="P3205">
        <v>0</v>
      </c>
      <c r="Q3205">
        <v>14.747801643606</v>
      </c>
      <c r="R3205">
        <v>0</v>
      </c>
      <c r="S3205">
        <v>0</v>
      </c>
      <c r="T3205">
        <v>-1225.36526908312</v>
      </c>
      <c r="U3205">
        <v>236.712510182047</v>
      </c>
      <c r="V3205">
        <v>-360.47068583794697</v>
      </c>
      <c r="W3205">
        <v>2.7973551813406998</v>
      </c>
      <c r="X3205">
        <v>44.293678628888799</v>
      </c>
      <c r="Y3205">
        <v>140.96358849400599</v>
      </c>
      <c r="Z3205">
        <v>759.28023044511895</v>
      </c>
      <c r="AA3205">
        <v>-27.971075774158699</v>
      </c>
      <c r="AB3205">
        <v>-41.991300281322403</v>
      </c>
      <c r="AC3205">
        <v>-21.4074011917068</v>
      </c>
      <c r="AD3205">
        <v>-84.323223278218506</v>
      </c>
      <c r="AE3205">
        <v>-37.961526512324603</v>
      </c>
      <c r="AF3205">
        <v>0</v>
      </c>
      <c r="AG3205">
        <v>11.6697082712582</v>
      </c>
      <c r="AH3205">
        <v>-44.346432949473297</v>
      </c>
      <c r="AI3205">
        <v>0.75076962926457802</v>
      </c>
      <c r="AJ3205">
        <v>-5.9340278258193502</v>
      </c>
      <c r="AK3205">
        <v>68.303340000000006</v>
      </c>
      <c r="AL3205">
        <v>0</v>
      </c>
      <c r="AM3205">
        <v>6.9137302330684802E-3</v>
      </c>
    </row>
    <row r="3206" spans="1:39" hidden="1" x14ac:dyDescent="0.25">
      <c r="A3206" t="s">
        <v>3552</v>
      </c>
      <c r="B3206" t="s">
        <v>3555</v>
      </c>
      <c r="C3206" t="s">
        <v>3555</v>
      </c>
      <c r="D3206">
        <v>10</v>
      </c>
      <c r="E3206" t="str">
        <f>REPLACE(A3206,1,51,"")</f>
        <v>c35amc_39A</v>
      </c>
      <c r="F3206" t="str">
        <f>LEFT(E3206,FIND("_",E3206)-1)</f>
        <v>c35amc</v>
      </c>
      <c r="G3206" t="str">
        <f>UPPER(RIGHT(F3206,1))</f>
        <v>C</v>
      </c>
      <c r="H3206" t="str">
        <f>MID(E3206,FIND("_",E3206)+1,2)</f>
        <v>39</v>
      </c>
      <c r="I3206" t="str">
        <f>RIGHT(E3206,1)</f>
        <v>A</v>
      </c>
      <c r="J3206" t="str">
        <f>REPLACE(C3206,1,52,"")</f>
        <v>c35amc_39A_2.pdb</v>
      </c>
      <c r="K3206" t="str">
        <f>IF(E3206=E3205,"",1)</f>
        <v/>
      </c>
      <c r="L3206">
        <v>-569.674308039263</v>
      </c>
      <c r="M3206">
        <v>0.41116929087177301</v>
      </c>
      <c r="N3206">
        <v>0</v>
      </c>
      <c r="O3206">
        <v>0</v>
      </c>
      <c r="P3206">
        <v>0</v>
      </c>
      <c r="Q3206">
        <v>14.0411595003232</v>
      </c>
      <c r="R3206">
        <v>0</v>
      </c>
      <c r="S3206">
        <v>0</v>
      </c>
      <c r="T3206">
        <v>-1231.56267260718</v>
      </c>
      <c r="U3206">
        <v>238.107089521522</v>
      </c>
      <c r="V3206">
        <v>-364.39798436428998</v>
      </c>
      <c r="W3206">
        <v>2.6384065221856101</v>
      </c>
      <c r="X3206">
        <v>43.996643171678699</v>
      </c>
      <c r="Y3206">
        <v>143.968511380623</v>
      </c>
      <c r="Z3206">
        <v>761.81908558589498</v>
      </c>
      <c r="AA3206">
        <v>-30.006466061963302</v>
      </c>
      <c r="AB3206">
        <v>-41.881958300767003</v>
      </c>
      <c r="AC3206">
        <v>-21.928713305498501</v>
      </c>
      <c r="AD3206">
        <v>-84.334182208653203</v>
      </c>
      <c r="AE3206">
        <v>-38.259317585799302</v>
      </c>
      <c r="AF3206">
        <v>0</v>
      </c>
      <c r="AG3206">
        <v>18.522655410324798</v>
      </c>
      <c r="AH3206">
        <v>-44.069511822600198</v>
      </c>
      <c r="AI3206">
        <v>0.80006319800578696</v>
      </c>
      <c r="AJ3206">
        <v>-5.5819674107197699</v>
      </c>
      <c r="AK3206">
        <v>68.303340000000006</v>
      </c>
      <c r="AL3206">
        <v>0</v>
      </c>
      <c r="AM3206">
        <v>0.15151133765288799</v>
      </c>
    </row>
    <row r="3207" spans="1:39" hidden="1" x14ac:dyDescent="0.25">
      <c r="A3207" t="s">
        <v>3552</v>
      </c>
      <c r="B3207" t="s">
        <v>3553</v>
      </c>
      <c r="C3207" t="s">
        <v>3553</v>
      </c>
      <c r="D3207">
        <v>10</v>
      </c>
      <c r="E3207" t="str">
        <f>REPLACE(A3207,1,51,"")</f>
        <v>c35amc_39A</v>
      </c>
      <c r="F3207" t="str">
        <f>LEFT(E3207,FIND("_",E3207)-1)</f>
        <v>c35amc</v>
      </c>
      <c r="G3207" t="str">
        <f>UPPER(RIGHT(F3207,1))</f>
        <v>C</v>
      </c>
      <c r="H3207" t="str">
        <f>MID(E3207,FIND("_",E3207)+1,2)</f>
        <v>39</v>
      </c>
      <c r="I3207" t="str">
        <f>RIGHT(E3207,1)</f>
        <v>A</v>
      </c>
      <c r="J3207" t="str">
        <f>REPLACE(C3207,1,52,"")</f>
        <v>c35amc_39A_0.pdb</v>
      </c>
      <c r="K3207" t="str">
        <f>IF(E3207=E3206,"",1)</f>
        <v/>
      </c>
      <c r="L3207">
        <v>-569.09684036694398</v>
      </c>
      <c r="M3207">
        <v>0.48721954914022803</v>
      </c>
      <c r="N3207">
        <v>0</v>
      </c>
      <c r="O3207">
        <v>0</v>
      </c>
      <c r="P3207">
        <v>0</v>
      </c>
      <c r="Q3207">
        <v>14.704203190454599</v>
      </c>
      <c r="R3207">
        <v>0</v>
      </c>
      <c r="S3207">
        <v>0</v>
      </c>
      <c r="T3207">
        <v>-1225.7292276726901</v>
      </c>
      <c r="U3207">
        <v>236.500782179119</v>
      </c>
      <c r="V3207">
        <v>-360.48065398004798</v>
      </c>
      <c r="W3207">
        <v>2.8075855115071202</v>
      </c>
      <c r="X3207">
        <v>44.213634165309401</v>
      </c>
      <c r="Y3207">
        <v>141.410319322334</v>
      </c>
      <c r="Z3207">
        <v>760.34586085678905</v>
      </c>
      <c r="AA3207">
        <v>-28.044420385536402</v>
      </c>
      <c r="AB3207">
        <v>-41.785007772813998</v>
      </c>
      <c r="AC3207">
        <v>-21.0192687467284</v>
      </c>
      <c r="AD3207">
        <v>-84.342659041378496</v>
      </c>
      <c r="AE3207">
        <v>-37.924693758375298</v>
      </c>
      <c r="AF3207">
        <v>0</v>
      </c>
      <c r="AG3207">
        <v>11.484754518384401</v>
      </c>
      <c r="AH3207">
        <v>-44.479251082266799</v>
      </c>
      <c r="AI3207">
        <v>0.78684791228192597</v>
      </c>
      <c r="AJ3207">
        <v>-5.8542996520847401</v>
      </c>
      <c r="AK3207">
        <v>68.303340000000006</v>
      </c>
      <c r="AL3207">
        <v>0</v>
      </c>
      <c r="AM3207">
        <v>5.3140688064304597E-3</v>
      </c>
    </row>
    <row r="3208" spans="1:39" hidden="1" x14ac:dyDescent="0.25">
      <c r="A3208" t="s">
        <v>3552</v>
      </c>
      <c r="B3208" t="s">
        <v>3562</v>
      </c>
      <c r="C3208" t="s">
        <v>3562</v>
      </c>
      <c r="D3208">
        <v>10</v>
      </c>
      <c r="E3208" t="str">
        <f>REPLACE(A3208,1,51,"")</f>
        <v>c35amc_39A</v>
      </c>
      <c r="F3208" t="str">
        <f>LEFT(E3208,FIND("_",E3208)-1)</f>
        <v>c35amc</v>
      </c>
      <c r="G3208" t="str">
        <f>UPPER(RIGHT(F3208,1))</f>
        <v>C</v>
      </c>
      <c r="H3208" t="str">
        <f>MID(E3208,FIND("_",E3208)+1,2)</f>
        <v>39</v>
      </c>
      <c r="I3208" t="str">
        <f>RIGHT(E3208,1)</f>
        <v>A</v>
      </c>
      <c r="J3208" t="str">
        <f>REPLACE(C3208,1,52,"")</f>
        <v>c35amc_39A_9.pdb</v>
      </c>
      <c r="K3208" t="str">
        <f>IF(E3208=E3207,"",1)</f>
        <v/>
      </c>
      <c r="L3208">
        <v>-569.038723756384</v>
      </c>
      <c r="M3208">
        <v>0.48667072135642597</v>
      </c>
      <c r="N3208">
        <v>0</v>
      </c>
      <c r="O3208">
        <v>0</v>
      </c>
      <c r="P3208">
        <v>0</v>
      </c>
      <c r="Q3208">
        <v>14.786355764717699</v>
      </c>
      <c r="R3208">
        <v>0</v>
      </c>
      <c r="S3208">
        <v>0</v>
      </c>
      <c r="T3208">
        <v>-1225.85204941853</v>
      </c>
      <c r="U3208">
        <v>236.32530606769399</v>
      </c>
      <c r="V3208">
        <v>-360.347592730234</v>
      </c>
      <c r="W3208">
        <v>2.8214460680842901</v>
      </c>
      <c r="X3208">
        <v>44.201935328600698</v>
      </c>
      <c r="Y3208">
        <v>141.815565717753</v>
      </c>
      <c r="Z3208">
        <v>760.25707152122095</v>
      </c>
      <c r="AA3208">
        <v>-28.071992389699599</v>
      </c>
      <c r="AB3208">
        <v>-41.903823317414101</v>
      </c>
      <c r="AC3208">
        <v>-21.016308025899502</v>
      </c>
      <c r="AD3208">
        <v>-84.3589954187606</v>
      </c>
      <c r="AE3208">
        <v>-37.898620951890599</v>
      </c>
      <c r="AF3208">
        <v>0</v>
      </c>
      <c r="AG3208">
        <v>11.421557562665599</v>
      </c>
      <c r="AH3208">
        <v>-44.452182629090998</v>
      </c>
      <c r="AI3208">
        <v>0.78990487771708995</v>
      </c>
      <c r="AJ3208">
        <v>-5.8647964029448101</v>
      </c>
      <c r="AK3208">
        <v>68.303340000000006</v>
      </c>
      <c r="AL3208">
        <v>0</v>
      </c>
      <c r="AM3208">
        <v>5.1546196271470401E-3</v>
      </c>
    </row>
    <row r="3209" spans="1:39" hidden="1" x14ac:dyDescent="0.25">
      <c r="A3209" t="s">
        <v>3552</v>
      </c>
      <c r="B3209" t="s">
        <v>3556</v>
      </c>
      <c r="C3209" t="s">
        <v>3556</v>
      </c>
      <c r="D3209">
        <v>10</v>
      </c>
      <c r="E3209" t="str">
        <f>REPLACE(A3209,1,51,"")</f>
        <v>c35amc_39A</v>
      </c>
      <c r="F3209" t="str">
        <f>LEFT(E3209,FIND("_",E3209)-1)</f>
        <v>c35amc</v>
      </c>
      <c r="G3209" t="str">
        <f>UPPER(RIGHT(F3209,1))</f>
        <v>C</v>
      </c>
      <c r="H3209" t="str">
        <f>MID(E3209,FIND("_",E3209)+1,2)</f>
        <v>39</v>
      </c>
      <c r="I3209" t="str">
        <f>RIGHT(E3209,1)</f>
        <v>A</v>
      </c>
      <c r="J3209" t="str">
        <f>REPLACE(C3209,1,52,"")</f>
        <v>c35amc_39A_3.pdb</v>
      </c>
      <c r="K3209" t="str">
        <f>IF(E3209=E3208,"",1)</f>
        <v/>
      </c>
      <c r="L3209">
        <v>-568.98311167914198</v>
      </c>
      <c r="M3209">
        <v>0.48260718527916002</v>
      </c>
      <c r="N3209">
        <v>0</v>
      </c>
      <c r="O3209">
        <v>0</v>
      </c>
      <c r="P3209">
        <v>0</v>
      </c>
      <c r="Q3209">
        <v>14.503786394534</v>
      </c>
      <c r="R3209">
        <v>0</v>
      </c>
      <c r="S3209">
        <v>0</v>
      </c>
      <c r="T3209">
        <v>-1227.24609535439</v>
      </c>
      <c r="U3209">
        <v>235.33435286759001</v>
      </c>
      <c r="V3209">
        <v>-359.71854429489298</v>
      </c>
      <c r="W3209">
        <v>2.6350508324808102</v>
      </c>
      <c r="X3209">
        <v>44.148012360211602</v>
      </c>
      <c r="Y3209">
        <v>143.24759830497899</v>
      </c>
      <c r="Z3209">
        <v>757.91791686712997</v>
      </c>
      <c r="AA3209">
        <v>-27.947990709560202</v>
      </c>
      <c r="AB3209">
        <v>-41.938355245087998</v>
      </c>
      <c r="AC3209">
        <v>-21.183983365468698</v>
      </c>
      <c r="AD3209">
        <v>-84.009438352758494</v>
      </c>
      <c r="AE3209">
        <v>-37.901915955172498</v>
      </c>
      <c r="AF3209">
        <v>0</v>
      </c>
      <c r="AG3209">
        <v>14.1393622695223</v>
      </c>
      <c r="AH3209">
        <v>-43.983384632501298</v>
      </c>
      <c r="AI3209">
        <v>0.73255377307356395</v>
      </c>
      <c r="AJ3209">
        <v>-6.0222739124659297</v>
      </c>
      <c r="AK3209">
        <v>68.303340000000006</v>
      </c>
      <c r="AL3209">
        <v>0</v>
      </c>
      <c r="AM3209">
        <v>6.8964736381174896E-3</v>
      </c>
    </row>
    <row r="3210" spans="1:39" hidden="1" x14ac:dyDescent="0.25">
      <c r="A3210" t="s">
        <v>3552</v>
      </c>
      <c r="B3210" t="s">
        <v>3557</v>
      </c>
      <c r="C3210" t="s">
        <v>3557</v>
      </c>
      <c r="D3210">
        <v>10</v>
      </c>
      <c r="E3210" t="str">
        <f>REPLACE(A3210,1,51,"")</f>
        <v>c35amc_39A</v>
      </c>
      <c r="F3210" t="str">
        <f>LEFT(E3210,FIND("_",E3210)-1)</f>
        <v>c35amc</v>
      </c>
      <c r="G3210" t="str">
        <f>UPPER(RIGHT(F3210,1))</f>
        <v>C</v>
      </c>
      <c r="H3210" t="str">
        <f>MID(E3210,FIND("_",E3210)+1,2)</f>
        <v>39</v>
      </c>
      <c r="I3210" t="str">
        <f>RIGHT(E3210,1)</f>
        <v>A</v>
      </c>
      <c r="J3210" t="str">
        <f>REPLACE(C3210,1,52,"")</f>
        <v>c35amc_39A_4.pdb</v>
      </c>
      <c r="K3210" t="str">
        <f>IF(E3210=E3209,"",1)</f>
        <v/>
      </c>
      <c r="L3210">
        <v>-550.42910606016403</v>
      </c>
      <c r="M3210">
        <v>0.48043580096394001</v>
      </c>
      <c r="N3210">
        <v>0</v>
      </c>
      <c r="O3210">
        <v>0</v>
      </c>
      <c r="P3210">
        <v>0</v>
      </c>
      <c r="Q3210">
        <v>13.6007810750387</v>
      </c>
      <c r="R3210">
        <v>0</v>
      </c>
      <c r="S3210">
        <v>0</v>
      </c>
      <c r="T3210">
        <v>-1238.3951434923599</v>
      </c>
      <c r="U3210">
        <v>231.339730914634</v>
      </c>
      <c r="V3210">
        <v>-361.79054861857401</v>
      </c>
      <c r="W3210">
        <v>2.71320201122853</v>
      </c>
      <c r="X3210">
        <v>42.770709743818003</v>
      </c>
      <c r="Y3210">
        <v>172.36501436447699</v>
      </c>
      <c r="Z3210">
        <v>761.06882696350397</v>
      </c>
      <c r="AA3210">
        <v>-28.818194507805899</v>
      </c>
      <c r="AB3210">
        <v>-42.079870984467803</v>
      </c>
      <c r="AC3210">
        <v>-19.236756031107699</v>
      </c>
      <c r="AD3210">
        <v>-84.783240031497797</v>
      </c>
      <c r="AE3210">
        <v>-37.271882543518302</v>
      </c>
      <c r="AF3210">
        <v>0</v>
      </c>
      <c r="AG3210">
        <v>18.377411248598399</v>
      </c>
      <c r="AH3210">
        <v>-43.447053829137197</v>
      </c>
      <c r="AI3210">
        <v>0.62441859959371404</v>
      </c>
      <c r="AJ3210">
        <v>-5.8935003523980702</v>
      </c>
      <c r="AK3210">
        <v>68.303340000000006</v>
      </c>
      <c r="AL3210">
        <v>0</v>
      </c>
      <c r="AM3210">
        <v>0.123649409809629</v>
      </c>
    </row>
    <row r="3211" spans="1:39" hidden="1" x14ac:dyDescent="0.25">
      <c r="A3211" t="s">
        <v>3552</v>
      </c>
      <c r="B3211" t="s">
        <v>3561</v>
      </c>
      <c r="C3211" t="s">
        <v>3561</v>
      </c>
      <c r="D3211">
        <v>10</v>
      </c>
      <c r="E3211" t="str">
        <f>REPLACE(A3211,1,51,"")</f>
        <v>c35amc_39A</v>
      </c>
      <c r="F3211" t="str">
        <f>LEFT(E3211,FIND("_",E3211)-1)</f>
        <v>c35amc</v>
      </c>
      <c r="G3211" t="str">
        <f>UPPER(RIGHT(F3211,1))</f>
        <v>C</v>
      </c>
      <c r="H3211" t="str">
        <f>MID(E3211,FIND("_",E3211)+1,2)</f>
        <v>39</v>
      </c>
      <c r="I3211" t="str">
        <f>RIGHT(E3211,1)</f>
        <v>A</v>
      </c>
      <c r="J3211" t="str">
        <f>REPLACE(C3211,1,52,"")</f>
        <v>c35amc_39A_8.pdb</v>
      </c>
      <c r="K3211" t="str">
        <f>IF(E3211=E3210,"",1)</f>
        <v/>
      </c>
      <c r="L3211">
        <v>-482.43406015647702</v>
      </c>
      <c r="M3211">
        <v>0.45710918361066499</v>
      </c>
      <c r="N3211">
        <v>0</v>
      </c>
      <c r="O3211">
        <v>0</v>
      </c>
      <c r="P3211">
        <v>0</v>
      </c>
      <c r="Q3211">
        <v>18.2428623393888</v>
      </c>
      <c r="R3211">
        <v>0</v>
      </c>
      <c r="S3211">
        <v>0</v>
      </c>
      <c r="T3211">
        <v>-1248.9441009867901</v>
      </c>
      <c r="U3211">
        <v>226.25068157167399</v>
      </c>
      <c r="V3211">
        <v>-362.64345560961902</v>
      </c>
      <c r="W3211">
        <v>3.3696851741805798</v>
      </c>
      <c r="X3211">
        <v>40.5024182916653</v>
      </c>
      <c r="Y3211">
        <v>226.69240751553801</v>
      </c>
      <c r="Z3211">
        <v>768.58145069779505</v>
      </c>
      <c r="AA3211">
        <v>-29.300384945685199</v>
      </c>
      <c r="AB3211">
        <v>-41.754418215865002</v>
      </c>
      <c r="AC3211">
        <v>-17.009121014814198</v>
      </c>
      <c r="AD3211">
        <v>-83.996641601174602</v>
      </c>
      <c r="AE3211">
        <v>-36.209362323999599</v>
      </c>
      <c r="AF3211">
        <v>0</v>
      </c>
      <c r="AG3211">
        <v>29.665126888298001</v>
      </c>
      <c r="AH3211">
        <v>-41.700156525885397</v>
      </c>
      <c r="AI3211">
        <v>1.0314908498071</v>
      </c>
      <c r="AJ3211">
        <v>-3.5185975447445501</v>
      </c>
      <c r="AK3211">
        <v>68.303340000000006</v>
      </c>
      <c r="AL3211">
        <v>0</v>
      </c>
      <c r="AM3211">
        <v>2.7152837552511101E-3</v>
      </c>
    </row>
    <row r="3212" spans="1:39" x14ac:dyDescent="0.25">
      <c r="A3212" t="s">
        <v>3563</v>
      </c>
      <c r="B3212" t="s">
        <v>3564</v>
      </c>
      <c r="C3212" t="s">
        <v>3564</v>
      </c>
      <c r="D3212">
        <v>10</v>
      </c>
      <c r="E3212" t="str">
        <f>REPLACE(A3212,1,51,"")</f>
        <v>c35amc_39C</v>
      </c>
      <c r="F3212" t="str">
        <f>LEFT(E3212,FIND("_",E3212)-1)</f>
        <v>c35amc</v>
      </c>
      <c r="G3212" t="str">
        <f>UPPER(RIGHT(F3212,1))</f>
        <v>C</v>
      </c>
      <c r="H3212" t="str">
        <f>MID(E3212,FIND("_",E3212)+1,2)</f>
        <v>39</v>
      </c>
      <c r="I3212" t="str">
        <f>RIGHT(E3212,1)</f>
        <v>C</v>
      </c>
      <c r="J3212" t="str">
        <f>REPLACE(C3212,1,52,"")</f>
        <v>c35amc_39C_0.pdb</v>
      </c>
      <c r="K3212">
        <f>IF(E3212=E3211,"",1)</f>
        <v>1</v>
      </c>
      <c r="L3212">
        <v>-571.445882353711</v>
      </c>
      <c r="M3212">
        <v>0.369404131678364</v>
      </c>
      <c r="N3212">
        <v>0</v>
      </c>
      <c r="O3212">
        <v>0</v>
      </c>
      <c r="P3212">
        <v>0</v>
      </c>
      <c r="Q3212">
        <v>14.422271212539499</v>
      </c>
      <c r="R3212">
        <v>0</v>
      </c>
      <c r="S3212">
        <v>0</v>
      </c>
      <c r="T3212">
        <v>-1236.6089708121301</v>
      </c>
      <c r="U3212">
        <v>238.721900735503</v>
      </c>
      <c r="V3212">
        <v>-365.72915571748001</v>
      </c>
      <c r="W3212">
        <v>2.6587603727724201</v>
      </c>
      <c r="X3212">
        <v>42.976191328460402</v>
      </c>
      <c r="Y3212">
        <v>146.30081952448501</v>
      </c>
      <c r="Z3212">
        <v>764.30113086201095</v>
      </c>
      <c r="AA3212">
        <v>-29.843725281516299</v>
      </c>
      <c r="AB3212">
        <v>-41.851733874399699</v>
      </c>
      <c r="AC3212">
        <v>-21.110592389055402</v>
      </c>
      <c r="AD3212">
        <v>-84.377201518877996</v>
      </c>
      <c r="AE3212">
        <v>-38.4337652360202</v>
      </c>
      <c r="AF3212">
        <v>0</v>
      </c>
      <c r="AG3212">
        <v>14.6814140255971</v>
      </c>
      <c r="AH3212">
        <v>-43.484004738408302</v>
      </c>
      <c r="AI3212">
        <v>0.81958090135793404</v>
      </c>
      <c r="AJ3212">
        <v>-5.2571878248276498</v>
      </c>
      <c r="AK3212">
        <v>70.233450000000005</v>
      </c>
      <c r="AL3212">
        <v>0</v>
      </c>
      <c r="AM3212">
        <v>0.134936076286024</v>
      </c>
    </row>
    <row r="3213" spans="1:39" hidden="1" x14ac:dyDescent="0.25">
      <c r="A3213" t="s">
        <v>3563</v>
      </c>
      <c r="B3213" t="s">
        <v>3569</v>
      </c>
      <c r="C3213" t="s">
        <v>3569</v>
      </c>
      <c r="D3213">
        <v>10</v>
      </c>
      <c r="E3213" t="str">
        <f>REPLACE(A3213,1,51,"")</f>
        <v>c35amc_39C</v>
      </c>
      <c r="F3213" t="str">
        <f>LEFT(E3213,FIND("_",E3213)-1)</f>
        <v>c35amc</v>
      </c>
      <c r="G3213" t="str">
        <f>UPPER(RIGHT(F3213,1))</f>
        <v>C</v>
      </c>
      <c r="H3213" t="str">
        <f>MID(E3213,FIND("_",E3213)+1,2)</f>
        <v>39</v>
      </c>
      <c r="I3213" t="str">
        <f>RIGHT(E3213,1)</f>
        <v>C</v>
      </c>
      <c r="J3213" t="str">
        <f>REPLACE(C3213,1,52,"")</f>
        <v>c35amc_39C_5.pdb</v>
      </c>
      <c r="K3213" t="str">
        <f>IF(E3213=E3212,"",1)</f>
        <v/>
      </c>
      <c r="L3213">
        <v>-569.07353760524302</v>
      </c>
      <c r="M3213">
        <v>0.432891761584424</v>
      </c>
      <c r="N3213">
        <v>0</v>
      </c>
      <c r="O3213">
        <v>0</v>
      </c>
      <c r="P3213">
        <v>0</v>
      </c>
      <c r="Q3213">
        <v>15.8211506100861</v>
      </c>
      <c r="R3213">
        <v>0</v>
      </c>
      <c r="S3213">
        <v>0</v>
      </c>
      <c r="T3213">
        <v>-1234.29262204319</v>
      </c>
      <c r="U3213">
        <v>237.98622413059701</v>
      </c>
      <c r="V3213">
        <v>-364.91565492328698</v>
      </c>
      <c r="W3213">
        <v>2.68310240085472</v>
      </c>
      <c r="X3213">
        <v>44.040073126391299</v>
      </c>
      <c r="Y3213">
        <v>145.61616303008</v>
      </c>
      <c r="Z3213">
        <v>763.36077691565595</v>
      </c>
      <c r="AA3213">
        <v>-29.7629280127992</v>
      </c>
      <c r="AB3213">
        <v>-41.983689458039002</v>
      </c>
      <c r="AC3213">
        <v>-22.0096756266312</v>
      </c>
      <c r="AD3213">
        <v>-84.368914629242795</v>
      </c>
      <c r="AE3213">
        <v>-37.781147239797399</v>
      </c>
      <c r="AF3213">
        <v>0</v>
      </c>
      <c r="AG3213">
        <v>14.4619119403431</v>
      </c>
      <c r="AH3213">
        <v>-43.412338425013701</v>
      </c>
      <c r="AI3213">
        <v>0.72551172551042098</v>
      </c>
      <c r="AJ3213">
        <v>-5.4794207061291296</v>
      </c>
      <c r="AK3213">
        <v>70.233450000000005</v>
      </c>
      <c r="AL3213">
        <v>0</v>
      </c>
      <c r="AM3213">
        <v>4.4895793666230597E-3</v>
      </c>
    </row>
    <row r="3214" spans="1:39" hidden="1" x14ac:dyDescent="0.25">
      <c r="A3214" t="s">
        <v>3563</v>
      </c>
      <c r="B3214" t="s">
        <v>3572</v>
      </c>
      <c r="C3214" t="s">
        <v>3572</v>
      </c>
      <c r="D3214">
        <v>10</v>
      </c>
      <c r="E3214" t="str">
        <f>REPLACE(A3214,1,51,"")</f>
        <v>c35amc_39C</v>
      </c>
      <c r="F3214" t="str">
        <f>LEFT(E3214,FIND("_",E3214)-1)</f>
        <v>c35amc</v>
      </c>
      <c r="G3214" t="str">
        <f>UPPER(RIGHT(F3214,1))</f>
        <v>C</v>
      </c>
      <c r="H3214" t="str">
        <f>MID(E3214,FIND("_",E3214)+1,2)</f>
        <v>39</v>
      </c>
      <c r="I3214" t="str">
        <f>RIGHT(E3214,1)</f>
        <v>C</v>
      </c>
      <c r="J3214" t="str">
        <f>REPLACE(C3214,1,52,"")</f>
        <v>c35amc_39C_8.pdb</v>
      </c>
      <c r="K3214" t="str">
        <f>IF(E3214=E3213,"",1)</f>
        <v/>
      </c>
      <c r="L3214">
        <v>-567.64268456500599</v>
      </c>
      <c r="M3214">
        <v>0.49561873910870802</v>
      </c>
      <c r="N3214">
        <v>0</v>
      </c>
      <c r="O3214">
        <v>0</v>
      </c>
      <c r="P3214">
        <v>0</v>
      </c>
      <c r="Q3214">
        <v>16.330269259383801</v>
      </c>
      <c r="R3214">
        <v>0</v>
      </c>
      <c r="S3214">
        <v>0</v>
      </c>
      <c r="T3214">
        <v>-1229.00980225589</v>
      </c>
      <c r="U3214">
        <v>235.48596675969</v>
      </c>
      <c r="V3214">
        <v>-362.724296271112</v>
      </c>
      <c r="W3214">
        <v>2.67475913350648</v>
      </c>
      <c r="X3214">
        <v>43.874162296652301</v>
      </c>
      <c r="Y3214">
        <v>145.14817432029901</v>
      </c>
      <c r="Z3214">
        <v>762.59922653068099</v>
      </c>
      <c r="AA3214">
        <v>-28.236216951879999</v>
      </c>
      <c r="AB3214">
        <v>-41.756250433407402</v>
      </c>
      <c r="AC3214">
        <v>-21.3454993882231</v>
      </c>
      <c r="AD3214">
        <v>-84.506579104516206</v>
      </c>
      <c r="AE3214">
        <v>-37.616505649156203</v>
      </c>
      <c r="AF3214">
        <v>0</v>
      </c>
      <c r="AG3214">
        <v>10.023356268301001</v>
      </c>
      <c r="AH3214">
        <v>-43.814644212005597</v>
      </c>
      <c r="AI3214">
        <v>0.80459941329207496</v>
      </c>
      <c r="AJ3214">
        <v>-5.8140089737132596</v>
      </c>
      <c r="AK3214">
        <v>70.233450000000005</v>
      </c>
      <c r="AL3214">
        <v>0</v>
      </c>
      <c r="AM3214">
        <v>7.15469309744351E-3</v>
      </c>
    </row>
    <row r="3215" spans="1:39" hidden="1" x14ac:dyDescent="0.25">
      <c r="A3215" t="s">
        <v>3563</v>
      </c>
      <c r="B3215" t="s">
        <v>3573</v>
      </c>
      <c r="C3215" t="s">
        <v>3573</v>
      </c>
      <c r="D3215">
        <v>10</v>
      </c>
      <c r="E3215" t="str">
        <f>REPLACE(A3215,1,51,"")</f>
        <v>c35amc_39C</v>
      </c>
      <c r="F3215" t="str">
        <f>LEFT(E3215,FIND("_",E3215)-1)</f>
        <v>c35amc</v>
      </c>
      <c r="G3215" t="str">
        <f>UPPER(RIGHT(F3215,1))</f>
        <v>C</v>
      </c>
      <c r="H3215" t="str">
        <f>MID(E3215,FIND("_",E3215)+1,2)</f>
        <v>39</v>
      </c>
      <c r="I3215" t="str">
        <f>RIGHT(E3215,1)</f>
        <v>C</v>
      </c>
      <c r="J3215" t="str">
        <f>REPLACE(C3215,1,52,"")</f>
        <v>c35amc_39C_9.pdb</v>
      </c>
      <c r="K3215" t="str">
        <f>IF(E3215=E3214,"",1)</f>
        <v/>
      </c>
      <c r="L3215">
        <v>-566.68663585768195</v>
      </c>
      <c r="M3215">
        <v>0.43874409689344002</v>
      </c>
      <c r="N3215">
        <v>0</v>
      </c>
      <c r="O3215">
        <v>0</v>
      </c>
      <c r="P3215">
        <v>0</v>
      </c>
      <c r="Q3215">
        <v>15.600173181402001</v>
      </c>
      <c r="R3215">
        <v>0</v>
      </c>
      <c r="S3215">
        <v>0</v>
      </c>
      <c r="T3215">
        <v>-1235.04529488868</v>
      </c>
      <c r="U3215">
        <v>237.60808976573099</v>
      </c>
      <c r="V3215">
        <v>-369.41742093530797</v>
      </c>
      <c r="W3215">
        <v>3.8740595320724398</v>
      </c>
      <c r="X3215">
        <v>43.007640696197399</v>
      </c>
      <c r="Y3215">
        <v>148.31201457115401</v>
      </c>
      <c r="Z3215">
        <v>766.36004956891804</v>
      </c>
      <c r="AA3215">
        <v>-29.9561854815327</v>
      </c>
      <c r="AB3215">
        <v>-41.855697488617103</v>
      </c>
      <c r="AC3215">
        <v>-21.664630664416102</v>
      </c>
      <c r="AD3215">
        <v>-84.303105717587698</v>
      </c>
      <c r="AE3215">
        <v>-36.032710996515704</v>
      </c>
      <c r="AF3215">
        <v>0</v>
      </c>
      <c r="AG3215">
        <v>14.8946018211837</v>
      </c>
      <c r="AH3215">
        <v>-43.434433268980598</v>
      </c>
      <c r="AI3215">
        <v>0.71355065144575003</v>
      </c>
      <c r="AJ3215">
        <v>-5.6017536250301596</v>
      </c>
      <c r="AK3215">
        <v>70.233450000000005</v>
      </c>
      <c r="AL3215">
        <v>0</v>
      </c>
      <c r="AM3215">
        <v>2.09674208865623E-2</v>
      </c>
    </row>
    <row r="3216" spans="1:39" hidden="1" x14ac:dyDescent="0.25">
      <c r="A3216" t="s">
        <v>3563</v>
      </c>
      <c r="B3216" t="s">
        <v>3566</v>
      </c>
      <c r="C3216" t="s">
        <v>3566</v>
      </c>
      <c r="D3216">
        <v>10</v>
      </c>
      <c r="E3216" t="str">
        <f>REPLACE(A3216,1,51,"")</f>
        <v>c35amc_39C</v>
      </c>
      <c r="F3216" t="str">
        <f>LEFT(E3216,FIND("_",E3216)-1)</f>
        <v>c35amc</v>
      </c>
      <c r="G3216" t="str">
        <f>UPPER(RIGHT(F3216,1))</f>
        <v>C</v>
      </c>
      <c r="H3216" t="str">
        <f>MID(E3216,FIND("_",E3216)+1,2)</f>
        <v>39</v>
      </c>
      <c r="I3216" t="str">
        <f>RIGHT(E3216,1)</f>
        <v>C</v>
      </c>
      <c r="J3216" t="str">
        <f>REPLACE(C3216,1,52,"")</f>
        <v>c35amc_39C_2.pdb</v>
      </c>
      <c r="K3216" t="str">
        <f>IF(E3216=E3215,"",1)</f>
        <v/>
      </c>
      <c r="L3216">
        <v>-565.83483922380594</v>
      </c>
      <c r="M3216">
        <v>0.50985653010929599</v>
      </c>
      <c r="N3216">
        <v>0</v>
      </c>
      <c r="O3216">
        <v>0</v>
      </c>
      <c r="P3216">
        <v>0</v>
      </c>
      <c r="Q3216">
        <v>15.1579733507794</v>
      </c>
      <c r="R3216">
        <v>0</v>
      </c>
      <c r="S3216">
        <v>0</v>
      </c>
      <c r="T3216">
        <v>-1228.62313446792</v>
      </c>
      <c r="U3216">
        <v>237.04083454866901</v>
      </c>
      <c r="V3216">
        <v>-365.53205499790602</v>
      </c>
      <c r="W3216">
        <v>3.9560252386528298</v>
      </c>
      <c r="X3216">
        <v>43.078132970849403</v>
      </c>
      <c r="Y3216">
        <v>143.83801557860701</v>
      </c>
      <c r="Z3216">
        <v>764.09021724037302</v>
      </c>
      <c r="AA3216">
        <v>-28.0812360330263</v>
      </c>
      <c r="AB3216">
        <v>-42.073487599422201</v>
      </c>
      <c r="AC3216">
        <v>-21.147634264318601</v>
      </c>
      <c r="AD3216">
        <v>-84.372230844975107</v>
      </c>
      <c r="AE3216">
        <v>-36.038314572272</v>
      </c>
      <c r="AF3216">
        <v>0</v>
      </c>
      <c r="AG3216">
        <v>11.805056998898401</v>
      </c>
      <c r="AH3216">
        <v>-43.807147979465803</v>
      </c>
      <c r="AI3216">
        <v>0.69299557939821499</v>
      </c>
      <c r="AJ3216">
        <v>-6.0560063417262597</v>
      </c>
      <c r="AK3216">
        <v>70.233450000000005</v>
      </c>
      <c r="AL3216">
        <v>0</v>
      </c>
      <c r="AM3216">
        <v>3.7063709997789398E-3</v>
      </c>
    </row>
    <row r="3217" spans="1:39" hidden="1" x14ac:dyDescent="0.25">
      <c r="A3217" t="s">
        <v>3563</v>
      </c>
      <c r="B3217" t="s">
        <v>3571</v>
      </c>
      <c r="C3217" t="s">
        <v>3571</v>
      </c>
      <c r="D3217">
        <v>10</v>
      </c>
      <c r="E3217" t="str">
        <f>REPLACE(A3217,1,51,"")</f>
        <v>c35amc_39C</v>
      </c>
      <c r="F3217" t="str">
        <f>LEFT(E3217,FIND("_",E3217)-1)</f>
        <v>c35amc</v>
      </c>
      <c r="G3217" t="str">
        <f>UPPER(RIGHT(F3217,1))</f>
        <v>C</v>
      </c>
      <c r="H3217" t="str">
        <f>MID(E3217,FIND("_",E3217)+1,2)</f>
        <v>39</v>
      </c>
      <c r="I3217" t="str">
        <f>RIGHT(E3217,1)</f>
        <v>C</v>
      </c>
      <c r="J3217" t="str">
        <f>REPLACE(C3217,1,52,"")</f>
        <v>c35amc_39C_7.pdb</v>
      </c>
      <c r="K3217" t="str">
        <f>IF(E3217=E3216,"",1)</f>
        <v/>
      </c>
      <c r="L3217">
        <v>-565.51320189947899</v>
      </c>
      <c r="M3217">
        <v>0.48659318343329999</v>
      </c>
      <c r="N3217">
        <v>0</v>
      </c>
      <c r="O3217">
        <v>0</v>
      </c>
      <c r="P3217">
        <v>0</v>
      </c>
      <c r="Q3217">
        <v>14.895060804859201</v>
      </c>
      <c r="R3217">
        <v>0</v>
      </c>
      <c r="S3217">
        <v>0</v>
      </c>
      <c r="T3217">
        <v>-1228.03681356372</v>
      </c>
      <c r="U3217">
        <v>235.50539212048</v>
      </c>
      <c r="V3217">
        <v>-365.02711724228698</v>
      </c>
      <c r="W3217">
        <v>3.6321123208545698</v>
      </c>
      <c r="X3217">
        <v>42.184132800653501</v>
      </c>
      <c r="Y3217">
        <v>145.98555428114</v>
      </c>
      <c r="Z3217">
        <v>760.48157060771496</v>
      </c>
      <c r="AA3217">
        <v>-28.194149918731501</v>
      </c>
      <c r="AB3217">
        <v>-41.899624028575701</v>
      </c>
      <c r="AC3217">
        <v>-19.9204123033165</v>
      </c>
      <c r="AD3217">
        <v>-84.088549041846093</v>
      </c>
      <c r="AE3217">
        <v>-36.842189051386498</v>
      </c>
      <c r="AF3217">
        <v>0</v>
      </c>
      <c r="AG3217">
        <v>13.434335391544399</v>
      </c>
      <c r="AH3217">
        <v>-43.2104271025472</v>
      </c>
      <c r="AI3217">
        <v>0.713921643868763</v>
      </c>
      <c r="AJ3217">
        <v>-5.4871076979525304</v>
      </c>
      <c r="AK3217">
        <v>70.233450000000005</v>
      </c>
      <c r="AL3217">
        <v>0</v>
      </c>
      <c r="AM3217">
        <v>0.12765807977219701</v>
      </c>
    </row>
    <row r="3218" spans="1:39" hidden="1" x14ac:dyDescent="0.25">
      <c r="A3218" t="s">
        <v>3563</v>
      </c>
      <c r="B3218" t="s">
        <v>3565</v>
      </c>
      <c r="C3218" t="s">
        <v>3565</v>
      </c>
      <c r="D3218">
        <v>10</v>
      </c>
      <c r="E3218" t="str">
        <f>REPLACE(A3218,1,51,"")</f>
        <v>c35amc_39C</v>
      </c>
      <c r="F3218" t="str">
        <f>LEFT(E3218,FIND("_",E3218)-1)</f>
        <v>c35amc</v>
      </c>
      <c r="G3218" t="str">
        <f>UPPER(RIGHT(F3218,1))</f>
        <v>C</v>
      </c>
      <c r="H3218" t="str">
        <f>MID(E3218,FIND("_",E3218)+1,2)</f>
        <v>39</v>
      </c>
      <c r="I3218" t="str">
        <f>RIGHT(E3218,1)</f>
        <v>C</v>
      </c>
      <c r="J3218" t="str">
        <f>REPLACE(C3218,1,52,"")</f>
        <v>c35amc_39C_1.pdb</v>
      </c>
      <c r="K3218" t="str">
        <f>IF(E3218=E3217,"",1)</f>
        <v/>
      </c>
      <c r="L3218">
        <v>-564.35916090272997</v>
      </c>
      <c r="M3218">
        <v>0.544818016672175</v>
      </c>
      <c r="N3218">
        <v>0</v>
      </c>
      <c r="O3218">
        <v>0</v>
      </c>
      <c r="P3218">
        <v>0</v>
      </c>
      <c r="Q3218">
        <v>15.5374067547209</v>
      </c>
      <c r="R3218">
        <v>0</v>
      </c>
      <c r="S3218">
        <v>0</v>
      </c>
      <c r="T3218">
        <v>-1228.2280280227901</v>
      </c>
      <c r="U3218">
        <v>236.71256387714899</v>
      </c>
      <c r="V3218">
        <v>-364.92462520739099</v>
      </c>
      <c r="W3218">
        <v>4.9244516867019499</v>
      </c>
      <c r="X3218">
        <v>46.292278087251702</v>
      </c>
      <c r="Y3218">
        <v>143.147659797833</v>
      </c>
      <c r="Z3218">
        <v>762.09004053626199</v>
      </c>
      <c r="AA3218">
        <v>-28.0426991203197</v>
      </c>
      <c r="AB3218">
        <v>-41.896139669066997</v>
      </c>
      <c r="AC3218">
        <v>-21.429841323273401</v>
      </c>
      <c r="AD3218">
        <v>-84.351657437871495</v>
      </c>
      <c r="AE3218">
        <v>-36.838800188468497</v>
      </c>
      <c r="AF3218">
        <v>0</v>
      </c>
      <c r="AG3218">
        <v>11.5146200862893</v>
      </c>
      <c r="AH3218">
        <v>-44.023256754903997</v>
      </c>
      <c r="AI3218">
        <v>0.75258276712871697</v>
      </c>
      <c r="AJ3218">
        <v>-5.8338213460499304</v>
      </c>
      <c r="AK3218">
        <v>70.233450000000005</v>
      </c>
      <c r="AL3218">
        <v>0</v>
      </c>
      <c r="AM3218">
        <v>4.6545740686213602E-3</v>
      </c>
    </row>
    <row r="3219" spans="1:39" hidden="1" x14ac:dyDescent="0.25">
      <c r="A3219" t="s">
        <v>3563</v>
      </c>
      <c r="B3219" t="s">
        <v>3568</v>
      </c>
      <c r="C3219" t="s">
        <v>3568</v>
      </c>
      <c r="D3219">
        <v>10</v>
      </c>
      <c r="E3219" t="str">
        <f>REPLACE(A3219,1,51,"")</f>
        <v>c35amc_39C</v>
      </c>
      <c r="F3219" t="str">
        <f>LEFT(E3219,FIND("_",E3219)-1)</f>
        <v>c35amc</v>
      </c>
      <c r="G3219" t="str">
        <f>UPPER(RIGHT(F3219,1))</f>
        <v>C</v>
      </c>
      <c r="H3219" t="str">
        <f>MID(E3219,FIND("_",E3219)+1,2)</f>
        <v>39</v>
      </c>
      <c r="I3219" t="str">
        <f>RIGHT(E3219,1)</f>
        <v>C</v>
      </c>
      <c r="J3219" t="str">
        <f>REPLACE(C3219,1,52,"")</f>
        <v>c35amc_39C_4.pdb</v>
      </c>
      <c r="K3219" t="str">
        <f>IF(E3219=E3218,"",1)</f>
        <v/>
      </c>
      <c r="L3219">
        <v>-563.52152024500901</v>
      </c>
      <c r="M3219">
        <v>0.48362492721939498</v>
      </c>
      <c r="N3219">
        <v>0</v>
      </c>
      <c r="O3219">
        <v>0</v>
      </c>
      <c r="P3219">
        <v>0</v>
      </c>
      <c r="Q3219">
        <v>14.775395863358501</v>
      </c>
      <c r="R3219">
        <v>0</v>
      </c>
      <c r="S3219">
        <v>0</v>
      </c>
      <c r="T3219">
        <v>-1232.0847211438399</v>
      </c>
      <c r="U3219">
        <v>237.30635149946301</v>
      </c>
      <c r="V3219">
        <v>-365.08346304107198</v>
      </c>
      <c r="W3219">
        <v>3.8493860840038101</v>
      </c>
      <c r="X3219">
        <v>42.959794861925303</v>
      </c>
      <c r="Y3219">
        <v>147.47735943715699</v>
      </c>
      <c r="Z3219">
        <v>763.16095021015803</v>
      </c>
      <c r="AA3219">
        <v>-28.3573735290157</v>
      </c>
      <c r="AB3219">
        <v>-42.049660674286798</v>
      </c>
      <c r="AC3219">
        <v>-20.9148469327375</v>
      </c>
      <c r="AD3219">
        <v>-83.929735306474697</v>
      </c>
      <c r="AE3219">
        <v>-36.312693723072798</v>
      </c>
      <c r="AF3219">
        <v>0</v>
      </c>
      <c r="AG3219">
        <v>14.3365032361079</v>
      </c>
      <c r="AH3219">
        <v>-43.645369017571703</v>
      </c>
      <c r="AI3219">
        <v>0.70184823783642303</v>
      </c>
      <c r="AJ3219">
        <v>-5.9486490167670496</v>
      </c>
      <c r="AK3219">
        <v>70.233450000000005</v>
      </c>
      <c r="AL3219">
        <v>0</v>
      </c>
      <c r="AM3219">
        <v>3.95270981947363E-3</v>
      </c>
    </row>
    <row r="3220" spans="1:39" hidden="1" x14ac:dyDescent="0.25">
      <c r="A3220" t="s">
        <v>3563</v>
      </c>
      <c r="B3220" t="s">
        <v>3567</v>
      </c>
      <c r="C3220" t="s">
        <v>3567</v>
      </c>
      <c r="D3220">
        <v>10</v>
      </c>
      <c r="E3220" t="str">
        <f>REPLACE(A3220,1,51,"")</f>
        <v>c35amc_39C</v>
      </c>
      <c r="F3220" t="str">
        <f>LEFT(E3220,FIND("_",E3220)-1)</f>
        <v>c35amc</v>
      </c>
      <c r="G3220" t="str">
        <f>UPPER(RIGHT(F3220,1))</f>
        <v>C</v>
      </c>
      <c r="H3220" t="str">
        <f>MID(E3220,FIND("_",E3220)+1,2)</f>
        <v>39</v>
      </c>
      <c r="I3220" t="str">
        <f>RIGHT(E3220,1)</f>
        <v>C</v>
      </c>
      <c r="J3220" t="str">
        <f>REPLACE(C3220,1,52,"")</f>
        <v>c35amc_39C_3.pdb</v>
      </c>
      <c r="K3220" t="str">
        <f>IF(E3220=E3219,"",1)</f>
        <v/>
      </c>
      <c r="L3220">
        <v>-562.88102689232505</v>
      </c>
      <c r="M3220">
        <v>0.50412873561678895</v>
      </c>
      <c r="N3220">
        <v>0</v>
      </c>
      <c r="O3220">
        <v>0</v>
      </c>
      <c r="P3220">
        <v>0</v>
      </c>
      <c r="Q3220">
        <v>15.2636127091665</v>
      </c>
      <c r="R3220">
        <v>0</v>
      </c>
      <c r="S3220">
        <v>0</v>
      </c>
      <c r="T3220">
        <v>-1228.1757596401201</v>
      </c>
      <c r="U3220">
        <v>237.98311795890601</v>
      </c>
      <c r="V3220">
        <v>-363.93074632017402</v>
      </c>
      <c r="W3220">
        <v>3.9922826533698199</v>
      </c>
      <c r="X3220">
        <v>43.286668169910797</v>
      </c>
      <c r="Y3220">
        <v>144.34826195606701</v>
      </c>
      <c r="Z3220">
        <v>762.46677063694301</v>
      </c>
      <c r="AA3220">
        <v>-28.2403659968545</v>
      </c>
      <c r="AB3220">
        <v>-41.685031750750497</v>
      </c>
      <c r="AC3220">
        <v>-21.0335714188056</v>
      </c>
      <c r="AD3220">
        <v>-84.467206169694293</v>
      </c>
      <c r="AE3220">
        <v>-36.042009651050897</v>
      </c>
      <c r="AF3220">
        <v>0</v>
      </c>
      <c r="AG3220">
        <v>12.0901348775933</v>
      </c>
      <c r="AH3220">
        <v>-43.7723576176123</v>
      </c>
      <c r="AI3220">
        <v>0.76326280142552505</v>
      </c>
      <c r="AJ3220">
        <v>-5.9652911215432498</v>
      </c>
      <c r="AK3220">
        <v>70.233450000000005</v>
      </c>
      <c r="AL3220">
        <v>0</v>
      </c>
      <c r="AM3220">
        <v>3.7510309074500598E-3</v>
      </c>
    </row>
    <row r="3221" spans="1:39" hidden="1" x14ac:dyDescent="0.25">
      <c r="A3221" t="s">
        <v>3563</v>
      </c>
      <c r="B3221" t="s">
        <v>3570</v>
      </c>
      <c r="C3221" t="s">
        <v>3570</v>
      </c>
      <c r="D3221">
        <v>10</v>
      </c>
      <c r="E3221" t="str">
        <f>REPLACE(A3221,1,51,"")</f>
        <v>c35amc_39C</v>
      </c>
      <c r="F3221" t="str">
        <f>LEFT(E3221,FIND("_",E3221)-1)</f>
        <v>c35amc</v>
      </c>
      <c r="G3221" t="str">
        <f>UPPER(RIGHT(F3221,1))</f>
        <v>C</v>
      </c>
      <c r="H3221" t="str">
        <f>MID(E3221,FIND("_",E3221)+1,2)</f>
        <v>39</v>
      </c>
      <c r="I3221" t="str">
        <f>RIGHT(E3221,1)</f>
        <v>C</v>
      </c>
      <c r="J3221" t="str">
        <f>REPLACE(C3221,1,52,"")</f>
        <v>c35amc_39C_6.pdb</v>
      </c>
      <c r="K3221" t="str">
        <f>IF(E3221=E3220,"",1)</f>
        <v/>
      </c>
      <c r="L3221">
        <v>-559.75663525767004</v>
      </c>
      <c r="M3221">
        <v>0.48274068728835501</v>
      </c>
      <c r="N3221">
        <v>0</v>
      </c>
      <c r="O3221">
        <v>0</v>
      </c>
      <c r="P3221">
        <v>0</v>
      </c>
      <c r="Q3221">
        <v>13.313639240187801</v>
      </c>
      <c r="R3221">
        <v>0</v>
      </c>
      <c r="S3221">
        <v>0</v>
      </c>
      <c r="T3221">
        <v>-1229.31506889712</v>
      </c>
      <c r="U3221">
        <v>236.08746160445401</v>
      </c>
      <c r="V3221">
        <v>-361.051136438951</v>
      </c>
      <c r="W3221">
        <v>3.8949239610084301</v>
      </c>
      <c r="X3221">
        <v>43.278950680518498</v>
      </c>
      <c r="Y3221">
        <v>145.62690875259599</v>
      </c>
      <c r="Z3221">
        <v>760.02410479096795</v>
      </c>
      <c r="AA3221">
        <v>-28.09382226124</v>
      </c>
      <c r="AB3221">
        <v>-41.879769881976998</v>
      </c>
      <c r="AC3221">
        <v>-20.239138100850202</v>
      </c>
      <c r="AD3221">
        <v>-84.216109540454994</v>
      </c>
      <c r="AE3221">
        <v>-35.872742246564798</v>
      </c>
      <c r="AF3221">
        <v>0</v>
      </c>
      <c r="AG3221">
        <v>16.092509417019201</v>
      </c>
      <c r="AH3221">
        <v>-42.976762865508903</v>
      </c>
      <c r="AI3221">
        <v>0.7440193552712</v>
      </c>
      <c r="AJ3221">
        <v>-5.41179742913988</v>
      </c>
      <c r="AK3221">
        <v>70.233450000000005</v>
      </c>
      <c r="AL3221">
        <v>0</v>
      </c>
      <c r="AM3221">
        <v>3.74460211352851E-3</v>
      </c>
    </row>
    <row r="3222" spans="1:39" x14ac:dyDescent="0.25">
      <c r="A3222" t="s">
        <v>3574</v>
      </c>
      <c r="B3222" t="s">
        <v>3578</v>
      </c>
      <c r="C3222" t="s">
        <v>3578</v>
      </c>
      <c r="D3222">
        <v>10</v>
      </c>
      <c r="E3222" t="str">
        <f>REPLACE(A3222,1,51,"")</f>
        <v>c35amc_39D</v>
      </c>
      <c r="F3222" t="str">
        <f>LEFT(E3222,FIND("_",E3222)-1)</f>
        <v>c35amc</v>
      </c>
      <c r="G3222" t="str">
        <f>UPPER(RIGHT(F3222,1))</f>
        <v>C</v>
      </c>
      <c r="H3222" t="str">
        <f>MID(E3222,FIND("_",E3222)+1,2)</f>
        <v>39</v>
      </c>
      <c r="I3222" t="str">
        <f>RIGHT(E3222,1)</f>
        <v>D</v>
      </c>
      <c r="J3222" t="str">
        <f>REPLACE(C3222,1,52,"")</f>
        <v>c35amc_39D_3.pdb</v>
      </c>
      <c r="K3222">
        <f>IF(E3222=E3221,"",1)</f>
        <v>1</v>
      </c>
      <c r="L3222">
        <v>-567.77610841513399</v>
      </c>
      <c r="M3222">
        <v>0.440324381704298</v>
      </c>
      <c r="N3222">
        <v>0</v>
      </c>
      <c r="O3222">
        <v>0</v>
      </c>
      <c r="P3222">
        <v>0</v>
      </c>
      <c r="Q3222">
        <v>15.3995395009173</v>
      </c>
      <c r="R3222">
        <v>0</v>
      </c>
      <c r="S3222">
        <v>0</v>
      </c>
      <c r="T3222">
        <v>-1234.8925667420201</v>
      </c>
      <c r="U3222">
        <v>238.30797615096</v>
      </c>
      <c r="V3222">
        <v>-371.67838852405202</v>
      </c>
      <c r="W3222">
        <v>3.9191311576216199</v>
      </c>
      <c r="X3222">
        <v>43.277604501850298</v>
      </c>
      <c r="Y3222">
        <v>147.200104088182</v>
      </c>
      <c r="Z3222">
        <v>775.34015958814996</v>
      </c>
      <c r="AA3222">
        <v>-30.132899487910201</v>
      </c>
      <c r="AB3222">
        <v>-41.912901642020103</v>
      </c>
      <c r="AC3222">
        <v>-21.805511135944599</v>
      </c>
      <c r="AD3222">
        <v>-83.8832967158515</v>
      </c>
      <c r="AE3222">
        <v>-37.533661511228203</v>
      </c>
      <c r="AF3222">
        <v>0</v>
      </c>
      <c r="AG3222">
        <v>14.4576816152567</v>
      </c>
      <c r="AH3222">
        <v>-43.9291640759036</v>
      </c>
      <c r="AI3222">
        <v>0.71467475474130704</v>
      </c>
      <c r="AJ3222">
        <v>-5.5922388006981203</v>
      </c>
      <c r="AK3222">
        <v>64.832920000000001</v>
      </c>
      <c r="AL3222">
        <v>0</v>
      </c>
      <c r="AM3222">
        <v>0.13472886282134999</v>
      </c>
    </row>
    <row r="3223" spans="1:39" hidden="1" x14ac:dyDescent="0.25">
      <c r="A3223" t="s">
        <v>3574</v>
      </c>
      <c r="B3223" t="s">
        <v>3582</v>
      </c>
      <c r="C3223" t="s">
        <v>3582</v>
      </c>
      <c r="D3223">
        <v>10</v>
      </c>
      <c r="E3223" t="str">
        <f>REPLACE(A3223,1,51,"")</f>
        <v>c35amc_39D</v>
      </c>
      <c r="F3223" t="str">
        <f>LEFT(E3223,FIND("_",E3223)-1)</f>
        <v>c35amc</v>
      </c>
      <c r="G3223" t="str">
        <f>UPPER(RIGHT(F3223,1))</f>
        <v>C</v>
      </c>
      <c r="H3223" t="str">
        <f>MID(E3223,FIND("_",E3223)+1,2)</f>
        <v>39</v>
      </c>
      <c r="I3223" t="str">
        <f>RIGHT(E3223,1)</f>
        <v>D</v>
      </c>
      <c r="J3223" t="str">
        <f>REPLACE(C3223,1,52,"")</f>
        <v>c35amc_39D_7.pdb</v>
      </c>
      <c r="K3223" t="str">
        <f>IF(E3223=E3222,"",1)</f>
        <v/>
      </c>
      <c r="L3223">
        <v>-567.45597697587903</v>
      </c>
      <c r="M3223">
        <v>0.440316116220073</v>
      </c>
      <c r="N3223">
        <v>0</v>
      </c>
      <c r="O3223">
        <v>0</v>
      </c>
      <c r="P3223">
        <v>0</v>
      </c>
      <c r="Q3223">
        <v>15.361894716223301</v>
      </c>
      <c r="R3223">
        <v>0</v>
      </c>
      <c r="S3223">
        <v>0</v>
      </c>
      <c r="T3223">
        <v>-1234.8155844742801</v>
      </c>
      <c r="U3223">
        <v>237.988387026152</v>
      </c>
      <c r="V3223">
        <v>-371.376499203945</v>
      </c>
      <c r="W3223">
        <v>3.9176561916288599</v>
      </c>
      <c r="X3223">
        <v>43.2297922760131</v>
      </c>
      <c r="Y3223">
        <v>147.57729834574201</v>
      </c>
      <c r="Z3223">
        <v>775.00231919762405</v>
      </c>
      <c r="AA3223">
        <v>-30.128335806873</v>
      </c>
      <c r="AB3223">
        <v>-41.956076814491396</v>
      </c>
      <c r="AC3223">
        <v>-21.6202923932658</v>
      </c>
      <c r="AD3223">
        <v>-83.891426464628694</v>
      </c>
      <c r="AE3223">
        <v>-37.199437170509398</v>
      </c>
      <c r="AF3223">
        <v>0</v>
      </c>
      <c r="AG3223">
        <v>14.4125606574503</v>
      </c>
      <c r="AH3223">
        <v>-43.935288014995599</v>
      </c>
      <c r="AI3223">
        <v>0.70192822292853096</v>
      </c>
      <c r="AJ3223">
        <v>-5.5678546000810396</v>
      </c>
      <c r="AK3223">
        <v>64.832920000000001</v>
      </c>
      <c r="AL3223">
        <v>0</v>
      </c>
      <c r="AM3223">
        <v>1.00613334333584E-2</v>
      </c>
    </row>
    <row r="3224" spans="1:39" hidden="1" x14ac:dyDescent="0.25">
      <c r="A3224" t="s">
        <v>3574</v>
      </c>
      <c r="B3224" t="s">
        <v>3579</v>
      </c>
      <c r="C3224" t="s">
        <v>3579</v>
      </c>
      <c r="D3224">
        <v>10</v>
      </c>
      <c r="E3224" t="str">
        <f>REPLACE(A3224,1,51,"")</f>
        <v>c35amc_39D</v>
      </c>
      <c r="F3224" t="str">
        <f>LEFT(E3224,FIND("_",E3224)-1)</f>
        <v>c35amc</v>
      </c>
      <c r="G3224" t="str">
        <f>UPPER(RIGHT(F3224,1))</f>
        <v>C</v>
      </c>
      <c r="H3224" t="str">
        <f>MID(E3224,FIND("_",E3224)+1,2)</f>
        <v>39</v>
      </c>
      <c r="I3224" t="str">
        <f>RIGHT(E3224,1)</f>
        <v>D</v>
      </c>
      <c r="J3224" t="str">
        <f>REPLACE(C3224,1,52,"")</f>
        <v>c35amc_39D_4.pdb</v>
      </c>
      <c r="K3224" t="str">
        <f>IF(E3224=E3223,"",1)</f>
        <v/>
      </c>
      <c r="L3224">
        <v>-566.21827903998997</v>
      </c>
      <c r="M3224">
        <v>0.51828055086930302</v>
      </c>
      <c r="N3224">
        <v>0</v>
      </c>
      <c r="O3224">
        <v>0</v>
      </c>
      <c r="P3224">
        <v>0</v>
      </c>
      <c r="Q3224">
        <v>16.101822638230701</v>
      </c>
      <c r="R3224">
        <v>0</v>
      </c>
      <c r="S3224">
        <v>0</v>
      </c>
      <c r="T3224">
        <v>-1227.9171901705799</v>
      </c>
      <c r="U3224">
        <v>238.95379465158899</v>
      </c>
      <c r="V3224">
        <v>-367.92796296788799</v>
      </c>
      <c r="W3224">
        <v>3.9888444697655601</v>
      </c>
      <c r="X3224">
        <v>43.373853946271701</v>
      </c>
      <c r="Y3224">
        <v>141.58807945464901</v>
      </c>
      <c r="Z3224">
        <v>773.19658675945198</v>
      </c>
      <c r="AA3224">
        <v>-28.432068826341599</v>
      </c>
      <c r="AB3224">
        <v>-41.714537982822002</v>
      </c>
      <c r="AC3224">
        <v>-21.366410531875999</v>
      </c>
      <c r="AD3224">
        <v>-84.242536698324997</v>
      </c>
      <c r="AE3224">
        <v>-37.399493876776702</v>
      </c>
      <c r="AF3224">
        <v>0</v>
      </c>
      <c r="AG3224">
        <v>10.235020005581299</v>
      </c>
      <c r="AH3224">
        <v>-44.354188498810103</v>
      </c>
      <c r="AI3224">
        <v>0.71282823106071902</v>
      </c>
      <c r="AJ3224">
        <v>-5.9879304341667199</v>
      </c>
      <c r="AK3224">
        <v>64.832920000000001</v>
      </c>
      <c r="AL3224">
        <v>0</v>
      </c>
      <c r="AM3224">
        <v>0.14029079099561201</v>
      </c>
    </row>
    <row r="3225" spans="1:39" hidden="1" x14ac:dyDescent="0.25">
      <c r="A3225" t="s">
        <v>3574</v>
      </c>
      <c r="B3225" t="s">
        <v>3584</v>
      </c>
      <c r="C3225" t="s">
        <v>3584</v>
      </c>
      <c r="D3225">
        <v>10</v>
      </c>
      <c r="E3225" t="str">
        <f>REPLACE(A3225,1,51,"")</f>
        <v>c35amc_39D</v>
      </c>
      <c r="F3225" t="str">
        <f>LEFT(E3225,FIND("_",E3225)-1)</f>
        <v>c35amc</v>
      </c>
      <c r="G3225" t="str">
        <f>UPPER(RIGHT(F3225,1))</f>
        <v>C</v>
      </c>
      <c r="H3225" t="str">
        <f>MID(E3225,FIND("_",E3225)+1,2)</f>
        <v>39</v>
      </c>
      <c r="I3225" t="str">
        <f>RIGHT(E3225,1)</f>
        <v>D</v>
      </c>
      <c r="J3225" t="str">
        <f>REPLACE(C3225,1,52,"")</f>
        <v>c35amc_39D_9.pdb</v>
      </c>
      <c r="K3225" t="str">
        <f>IF(E3225=E3224,"",1)</f>
        <v/>
      </c>
      <c r="L3225">
        <v>-565.59238776002996</v>
      </c>
      <c r="M3225">
        <v>0.51698966374696698</v>
      </c>
      <c r="N3225">
        <v>0</v>
      </c>
      <c r="O3225">
        <v>0</v>
      </c>
      <c r="P3225">
        <v>0</v>
      </c>
      <c r="Q3225">
        <v>16.233104858051501</v>
      </c>
      <c r="R3225">
        <v>0</v>
      </c>
      <c r="S3225">
        <v>0</v>
      </c>
      <c r="T3225">
        <v>-1227.66337136792</v>
      </c>
      <c r="U3225">
        <v>239.62456606600301</v>
      </c>
      <c r="V3225">
        <v>-366.98488559223301</v>
      </c>
      <c r="W3225">
        <v>3.9925585538155302</v>
      </c>
      <c r="X3225">
        <v>43.3265704503237</v>
      </c>
      <c r="Y3225">
        <v>141.218384552564</v>
      </c>
      <c r="Z3225">
        <v>772.38645433158194</v>
      </c>
      <c r="AA3225">
        <v>-28.4588109217595</v>
      </c>
      <c r="AB3225">
        <v>-41.625677538504902</v>
      </c>
      <c r="AC3225">
        <v>-21.334386061914401</v>
      </c>
      <c r="AD3225">
        <v>-84.234639931642505</v>
      </c>
      <c r="AE3225">
        <v>-37.365282050597003</v>
      </c>
      <c r="AF3225">
        <v>0</v>
      </c>
      <c r="AG3225">
        <v>10.174970236169001</v>
      </c>
      <c r="AH3225">
        <v>-44.482369980616603</v>
      </c>
      <c r="AI3225">
        <v>0.73078501514001803</v>
      </c>
      <c r="AJ3225">
        <v>-5.9800982184136</v>
      </c>
      <c r="AK3225">
        <v>64.832920000000001</v>
      </c>
      <c r="AL3225">
        <v>0</v>
      </c>
      <c r="AM3225">
        <v>1.68198399244932E-2</v>
      </c>
    </row>
    <row r="3226" spans="1:39" hidden="1" x14ac:dyDescent="0.25">
      <c r="A3226" t="s">
        <v>3574</v>
      </c>
      <c r="B3226" t="s">
        <v>3575</v>
      </c>
      <c r="C3226" t="s">
        <v>3575</v>
      </c>
      <c r="D3226">
        <v>10</v>
      </c>
      <c r="E3226" t="str">
        <f>REPLACE(A3226,1,51,"")</f>
        <v>c35amc_39D</v>
      </c>
      <c r="F3226" t="str">
        <f>LEFT(E3226,FIND("_",E3226)-1)</f>
        <v>c35amc</v>
      </c>
      <c r="G3226" t="str">
        <f>UPPER(RIGHT(F3226,1))</f>
        <v>C</v>
      </c>
      <c r="H3226" t="str">
        <f>MID(E3226,FIND("_",E3226)+1,2)</f>
        <v>39</v>
      </c>
      <c r="I3226" t="str">
        <f>RIGHT(E3226,1)</f>
        <v>D</v>
      </c>
      <c r="J3226" t="str">
        <f>REPLACE(C3226,1,52,"")</f>
        <v>c35amc_39D_0.pdb</v>
      </c>
      <c r="K3226" t="str">
        <f>IF(E3226=E3225,"",1)</f>
        <v/>
      </c>
      <c r="L3226">
        <v>-565.48087070772306</v>
      </c>
      <c r="M3226">
        <v>0.51750200380100897</v>
      </c>
      <c r="N3226">
        <v>0</v>
      </c>
      <c r="O3226">
        <v>0</v>
      </c>
      <c r="P3226">
        <v>0</v>
      </c>
      <c r="Q3226">
        <v>16.118091111964802</v>
      </c>
      <c r="R3226">
        <v>0</v>
      </c>
      <c r="S3226">
        <v>0</v>
      </c>
      <c r="T3226">
        <v>-1227.8614216999199</v>
      </c>
      <c r="U3226">
        <v>238.639236316645</v>
      </c>
      <c r="V3226">
        <v>-367.821412939239</v>
      </c>
      <c r="W3226">
        <v>4.0008119548433401</v>
      </c>
      <c r="X3226">
        <v>43.530677652589901</v>
      </c>
      <c r="Y3226">
        <v>141.824022011843</v>
      </c>
      <c r="Z3226">
        <v>773.18075133675097</v>
      </c>
      <c r="AA3226">
        <v>-28.406850579795901</v>
      </c>
      <c r="AB3226">
        <v>-41.773311498599099</v>
      </c>
      <c r="AC3226">
        <v>-21.105050532716898</v>
      </c>
      <c r="AD3226">
        <v>-84.271774233490902</v>
      </c>
      <c r="AE3226">
        <v>-37.3245701638632</v>
      </c>
      <c r="AF3226">
        <v>0</v>
      </c>
      <c r="AG3226">
        <v>10.327618435043201</v>
      </c>
      <c r="AH3226">
        <v>-44.3718148274695</v>
      </c>
      <c r="AI3226">
        <v>0.725653345322537</v>
      </c>
      <c r="AJ3226">
        <v>-5.8614784861901503</v>
      </c>
      <c r="AK3226">
        <v>64.832920000000001</v>
      </c>
      <c r="AL3226">
        <v>0</v>
      </c>
      <c r="AM3226">
        <v>0.13703208855663099</v>
      </c>
    </row>
    <row r="3227" spans="1:39" hidden="1" x14ac:dyDescent="0.25">
      <c r="A3227" t="s">
        <v>3574</v>
      </c>
      <c r="B3227" t="s">
        <v>3576</v>
      </c>
      <c r="C3227" t="s">
        <v>3576</v>
      </c>
      <c r="D3227">
        <v>10</v>
      </c>
      <c r="E3227" t="str">
        <f>REPLACE(A3227,1,51,"")</f>
        <v>c35amc_39D</v>
      </c>
      <c r="F3227" t="str">
        <f>LEFT(E3227,FIND("_",E3227)-1)</f>
        <v>c35amc</v>
      </c>
      <c r="G3227" t="str">
        <f>UPPER(RIGHT(F3227,1))</f>
        <v>C</v>
      </c>
      <c r="H3227" t="str">
        <f>MID(E3227,FIND("_",E3227)+1,2)</f>
        <v>39</v>
      </c>
      <c r="I3227" t="str">
        <f>RIGHT(E3227,1)</f>
        <v>D</v>
      </c>
      <c r="J3227" t="str">
        <f>REPLACE(C3227,1,52,"")</f>
        <v>c35amc_39D_1.pdb</v>
      </c>
      <c r="K3227" t="str">
        <f>IF(E3227=E3226,"",1)</f>
        <v/>
      </c>
      <c r="L3227">
        <v>-564.84808654992503</v>
      </c>
      <c r="M3227">
        <v>0.51687162965522904</v>
      </c>
      <c r="N3227">
        <v>0</v>
      </c>
      <c r="O3227">
        <v>0</v>
      </c>
      <c r="P3227">
        <v>0</v>
      </c>
      <c r="Q3227">
        <v>15.9163786561124</v>
      </c>
      <c r="R3227">
        <v>0</v>
      </c>
      <c r="S3227">
        <v>0</v>
      </c>
      <c r="T3227">
        <v>-1227.3330518252001</v>
      </c>
      <c r="U3227">
        <v>238.95550781535101</v>
      </c>
      <c r="V3227">
        <v>-366.33548485094599</v>
      </c>
      <c r="W3227">
        <v>4.0073066152865398</v>
      </c>
      <c r="X3227">
        <v>43.682839745293201</v>
      </c>
      <c r="Y3227">
        <v>141.646401013705</v>
      </c>
      <c r="Z3227">
        <v>771.65547494262898</v>
      </c>
      <c r="AA3227">
        <v>-28.352975578979301</v>
      </c>
      <c r="AB3227">
        <v>-41.806744680285099</v>
      </c>
      <c r="AC3227">
        <v>-21.126508443923498</v>
      </c>
      <c r="AD3227">
        <v>-84.247062448346995</v>
      </c>
      <c r="AE3227">
        <v>-37.094722772921202</v>
      </c>
      <c r="AF3227">
        <v>0</v>
      </c>
      <c r="AG3227">
        <v>10.2892968808922</v>
      </c>
      <c r="AH3227">
        <v>-44.387494338896502</v>
      </c>
      <c r="AI3227">
        <v>0.71133825255813998</v>
      </c>
      <c r="AJ3227">
        <v>-5.8714477714873299</v>
      </c>
      <c r="AK3227">
        <v>64.832920000000001</v>
      </c>
      <c r="AL3227">
        <v>0</v>
      </c>
      <c r="AM3227">
        <v>9.9422392422141292E-3</v>
      </c>
    </row>
    <row r="3228" spans="1:39" hidden="1" x14ac:dyDescent="0.25">
      <c r="A3228" t="s">
        <v>3574</v>
      </c>
      <c r="B3228" t="s">
        <v>3583</v>
      </c>
      <c r="C3228" t="s">
        <v>3583</v>
      </c>
      <c r="D3228">
        <v>10</v>
      </c>
      <c r="E3228" t="str">
        <f>REPLACE(A3228,1,51,"")</f>
        <v>c35amc_39D</v>
      </c>
      <c r="F3228" t="str">
        <f>LEFT(E3228,FIND("_",E3228)-1)</f>
        <v>c35amc</v>
      </c>
      <c r="G3228" t="str">
        <f>UPPER(RIGHT(F3228,1))</f>
        <v>C</v>
      </c>
      <c r="H3228" t="str">
        <f>MID(E3228,FIND("_",E3228)+1,2)</f>
        <v>39</v>
      </c>
      <c r="I3228" t="str">
        <f>RIGHT(E3228,1)</f>
        <v>D</v>
      </c>
      <c r="J3228" t="str">
        <f>REPLACE(C3228,1,52,"")</f>
        <v>c35amc_39D_8.pdb</v>
      </c>
      <c r="K3228" t="str">
        <f>IF(E3228=E3227,"",1)</f>
        <v/>
      </c>
      <c r="L3228">
        <v>-564.80926098135899</v>
      </c>
      <c r="M3228">
        <v>0.45722412500245802</v>
      </c>
      <c r="N3228">
        <v>0</v>
      </c>
      <c r="O3228">
        <v>0</v>
      </c>
      <c r="P3228">
        <v>0</v>
      </c>
      <c r="Q3228">
        <v>16.9859740403285</v>
      </c>
      <c r="R3228">
        <v>0</v>
      </c>
      <c r="S3228">
        <v>0</v>
      </c>
      <c r="T3228">
        <v>-1238.4755166909399</v>
      </c>
      <c r="U3228">
        <v>237.36642789917201</v>
      </c>
      <c r="V3228">
        <v>-374.96108646648798</v>
      </c>
      <c r="W3228">
        <v>3.7599008528665201</v>
      </c>
      <c r="X3228">
        <v>42.207751749051603</v>
      </c>
      <c r="Y3228">
        <v>161.28921221124699</v>
      </c>
      <c r="Z3228">
        <v>778.74648314613796</v>
      </c>
      <c r="AA3228">
        <v>-30.659844887992602</v>
      </c>
      <c r="AB3228">
        <v>-41.777832818132303</v>
      </c>
      <c r="AC3228">
        <v>-22.207189323332202</v>
      </c>
      <c r="AD3228">
        <v>-84.554822524589198</v>
      </c>
      <c r="AE3228">
        <v>-38.152187099367303</v>
      </c>
      <c r="AF3228">
        <v>0</v>
      </c>
      <c r="AG3228">
        <v>10.544605987196199</v>
      </c>
      <c r="AH3228">
        <v>-44.405023354877699</v>
      </c>
      <c r="AI3228">
        <v>0.55357047080972399</v>
      </c>
      <c r="AJ3228">
        <v>-6.04054700626771</v>
      </c>
      <c r="AK3228">
        <v>64.832920000000001</v>
      </c>
      <c r="AL3228">
        <v>0</v>
      </c>
      <c r="AM3228">
        <v>0.137942833822393</v>
      </c>
    </row>
    <row r="3229" spans="1:39" hidden="1" x14ac:dyDescent="0.25">
      <c r="A3229" t="s">
        <v>3574</v>
      </c>
      <c r="B3229" t="s">
        <v>3577</v>
      </c>
      <c r="C3229" t="s">
        <v>3577</v>
      </c>
      <c r="D3229">
        <v>10</v>
      </c>
      <c r="E3229" t="str">
        <f>REPLACE(A3229,1,51,"")</f>
        <v>c35amc_39D</v>
      </c>
      <c r="F3229" t="str">
        <f>LEFT(E3229,FIND("_",E3229)-1)</f>
        <v>c35amc</v>
      </c>
      <c r="G3229" t="str">
        <f>UPPER(RIGHT(F3229,1))</f>
        <v>C</v>
      </c>
      <c r="H3229" t="str">
        <f>MID(E3229,FIND("_",E3229)+1,2)</f>
        <v>39</v>
      </c>
      <c r="I3229" t="str">
        <f>RIGHT(E3229,1)</f>
        <v>D</v>
      </c>
      <c r="J3229" t="str">
        <f>REPLACE(C3229,1,52,"")</f>
        <v>c35amc_39D_2.pdb</v>
      </c>
      <c r="K3229" t="str">
        <f>IF(E3229=E3228,"",1)</f>
        <v/>
      </c>
      <c r="L3229">
        <v>-562.11245847810505</v>
      </c>
      <c r="M3229">
        <v>0.45540394850959198</v>
      </c>
      <c r="N3229">
        <v>0</v>
      </c>
      <c r="O3229">
        <v>0</v>
      </c>
      <c r="P3229">
        <v>0</v>
      </c>
      <c r="Q3229">
        <v>15.593206809118801</v>
      </c>
      <c r="R3229">
        <v>0</v>
      </c>
      <c r="S3229">
        <v>0</v>
      </c>
      <c r="T3229">
        <v>-1244.2139952459199</v>
      </c>
      <c r="U3229">
        <v>237.72316660065201</v>
      </c>
      <c r="V3229">
        <v>-377.94521097843199</v>
      </c>
      <c r="W3229">
        <v>3.6672446089131299</v>
      </c>
      <c r="X3229">
        <v>41.985275862438499</v>
      </c>
      <c r="Y3229">
        <v>172.31970656046499</v>
      </c>
      <c r="Z3229">
        <v>781.87111052479304</v>
      </c>
      <c r="AA3229">
        <v>-30.968222943617199</v>
      </c>
      <c r="AB3229">
        <v>-42.027468197470903</v>
      </c>
      <c r="AC3229">
        <v>-22.239351668833201</v>
      </c>
      <c r="AD3229">
        <v>-84.535158803687494</v>
      </c>
      <c r="AE3229">
        <v>-37.888478752015402</v>
      </c>
      <c r="AF3229">
        <v>0</v>
      </c>
      <c r="AG3229">
        <v>9.7427031901654502</v>
      </c>
      <c r="AH3229">
        <v>-44.534014137862997</v>
      </c>
      <c r="AI3229">
        <v>0.48684411693444302</v>
      </c>
      <c r="AJ3229">
        <v>-5.9940391289549702</v>
      </c>
      <c r="AK3229">
        <v>64.832920000000001</v>
      </c>
      <c r="AL3229">
        <v>0</v>
      </c>
      <c r="AM3229">
        <v>1.1303105209591701E-2</v>
      </c>
    </row>
    <row r="3230" spans="1:39" hidden="1" x14ac:dyDescent="0.25">
      <c r="A3230" t="s">
        <v>3574</v>
      </c>
      <c r="B3230" t="s">
        <v>3580</v>
      </c>
      <c r="C3230" t="s">
        <v>3580</v>
      </c>
      <c r="D3230">
        <v>10</v>
      </c>
      <c r="E3230" t="str">
        <f>REPLACE(A3230,1,51,"")</f>
        <v>c35amc_39D</v>
      </c>
      <c r="F3230" t="str">
        <f>LEFT(E3230,FIND("_",E3230)-1)</f>
        <v>c35amc</v>
      </c>
      <c r="G3230" t="str">
        <f>UPPER(RIGHT(F3230,1))</f>
        <v>C</v>
      </c>
      <c r="H3230" t="str">
        <f>MID(E3230,FIND("_",E3230)+1,2)</f>
        <v>39</v>
      </c>
      <c r="I3230" t="str">
        <f>RIGHT(E3230,1)</f>
        <v>D</v>
      </c>
      <c r="J3230" t="str">
        <f>REPLACE(C3230,1,52,"")</f>
        <v>c35amc_39D_5.pdb</v>
      </c>
      <c r="K3230" t="str">
        <f>IF(E3230=E3229,"",1)</f>
        <v/>
      </c>
      <c r="L3230">
        <v>-558.557928194694</v>
      </c>
      <c r="M3230">
        <v>0.56504205562010301</v>
      </c>
      <c r="N3230">
        <v>0</v>
      </c>
      <c r="O3230">
        <v>0</v>
      </c>
      <c r="P3230">
        <v>0</v>
      </c>
      <c r="Q3230">
        <v>17.428664636782599</v>
      </c>
      <c r="R3230">
        <v>0</v>
      </c>
      <c r="S3230">
        <v>0</v>
      </c>
      <c r="T3230">
        <v>-1228.1399811986801</v>
      </c>
      <c r="U3230">
        <v>241.467726434832</v>
      </c>
      <c r="V3230">
        <v>-366.91173668094598</v>
      </c>
      <c r="W3230">
        <v>3.92333670824351</v>
      </c>
      <c r="X3230">
        <v>43.4851245599354</v>
      </c>
      <c r="Y3230">
        <v>144.833430195689</v>
      </c>
      <c r="Z3230">
        <v>768.09401763220706</v>
      </c>
      <c r="AA3230">
        <v>-28.291579214908801</v>
      </c>
      <c r="AB3230">
        <v>-41.418235037246603</v>
      </c>
      <c r="AC3230">
        <v>-21.557966363727601</v>
      </c>
      <c r="AD3230">
        <v>-83.771735222281094</v>
      </c>
      <c r="AE3230">
        <v>-36.483912592206302</v>
      </c>
      <c r="AF3230">
        <v>0</v>
      </c>
      <c r="AG3230">
        <v>13.7843527789482</v>
      </c>
      <c r="AH3230">
        <v>-44.548207422016702</v>
      </c>
      <c r="AI3230">
        <v>0.74364215713031301</v>
      </c>
      <c r="AJ3230">
        <v>-6.0447693369149702</v>
      </c>
      <c r="AK3230">
        <v>64.832920000000001</v>
      </c>
      <c r="AL3230">
        <v>0</v>
      </c>
      <c r="AM3230">
        <v>1.6979770464992099E-2</v>
      </c>
    </row>
    <row r="3231" spans="1:39" hidden="1" x14ac:dyDescent="0.25">
      <c r="A3231" t="s">
        <v>3574</v>
      </c>
      <c r="B3231" t="s">
        <v>3581</v>
      </c>
      <c r="C3231" t="s">
        <v>3581</v>
      </c>
      <c r="D3231">
        <v>10</v>
      </c>
      <c r="E3231" t="str">
        <f>REPLACE(A3231,1,51,"")</f>
        <v>c35amc_39D</v>
      </c>
      <c r="F3231" t="str">
        <f>LEFT(E3231,FIND("_",E3231)-1)</f>
        <v>c35amc</v>
      </c>
      <c r="G3231" t="str">
        <f>UPPER(RIGHT(F3231,1))</f>
        <v>C</v>
      </c>
      <c r="H3231" t="str">
        <f>MID(E3231,FIND("_",E3231)+1,2)</f>
        <v>39</v>
      </c>
      <c r="I3231" t="str">
        <f>RIGHT(E3231,1)</f>
        <v>D</v>
      </c>
      <c r="J3231" t="str">
        <f>REPLACE(C3231,1,52,"")</f>
        <v>c35amc_39D_6.pdb</v>
      </c>
      <c r="K3231" t="str">
        <f>IF(E3231=E3230,"",1)</f>
        <v/>
      </c>
      <c r="L3231">
        <v>-556.92497543025002</v>
      </c>
      <c r="M3231">
        <v>0.50698638542711005</v>
      </c>
      <c r="N3231">
        <v>0</v>
      </c>
      <c r="O3231">
        <v>0</v>
      </c>
      <c r="P3231">
        <v>0</v>
      </c>
      <c r="Q3231">
        <v>15.5056352382213</v>
      </c>
      <c r="R3231">
        <v>0</v>
      </c>
      <c r="S3231">
        <v>0</v>
      </c>
      <c r="T3231">
        <v>-1241.0687142960801</v>
      </c>
      <c r="U3231">
        <v>235.901099819683</v>
      </c>
      <c r="V3231">
        <v>-373.171702337027</v>
      </c>
      <c r="W3231">
        <v>3.67281058312741</v>
      </c>
      <c r="X3231">
        <v>42.183176160820501</v>
      </c>
      <c r="Y3231">
        <v>172.23250748207701</v>
      </c>
      <c r="Z3231">
        <v>777.97027264978703</v>
      </c>
      <c r="AA3231">
        <v>-29.242052706047101</v>
      </c>
      <c r="AB3231">
        <v>-42.043495882019101</v>
      </c>
      <c r="AC3231">
        <v>-20.932284747987499</v>
      </c>
      <c r="AD3231">
        <v>-84.446192034601296</v>
      </c>
      <c r="AE3231">
        <v>-37.726718925934101</v>
      </c>
      <c r="AF3231">
        <v>0</v>
      </c>
      <c r="AG3231">
        <v>9.6556270016706804</v>
      </c>
      <c r="AH3231">
        <v>-44.502146716995902</v>
      </c>
      <c r="AI3231">
        <v>0.476737845918206</v>
      </c>
      <c r="AJ3231">
        <v>-6.23610297499674</v>
      </c>
      <c r="AK3231">
        <v>64.832920000000001</v>
      </c>
      <c r="AL3231">
        <v>0</v>
      </c>
      <c r="AM3231">
        <v>1.3648410142080999E-2</v>
      </c>
    </row>
    <row r="3232" spans="1:39" x14ac:dyDescent="0.25">
      <c r="A3232" t="s">
        <v>3585</v>
      </c>
      <c r="B3232" t="s">
        <v>3593</v>
      </c>
      <c r="C3232" t="s">
        <v>3593</v>
      </c>
      <c r="D3232">
        <v>10</v>
      </c>
      <c r="E3232" t="str">
        <f>REPLACE(A3232,1,51,"")</f>
        <v>c35amc_39E</v>
      </c>
      <c r="F3232" t="str">
        <f>LEFT(E3232,FIND("_",E3232)-1)</f>
        <v>c35amc</v>
      </c>
      <c r="G3232" t="str">
        <f>UPPER(RIGHT(F3232,1))</f>
        <v>C</v>
      </c>
      <c r="H3232" t="str">
        <f>MID(E3232,FIND("_",E3232)+1,2)</f>
        <v>39</v>
      </c>
      <c r="I3232" t="str">
        <f>RIGHT(E3232,1)</f>
        <v>E</v>
      </c>
      <c r="J3232" t="str">
        <f>REPLACE(C3232,1,52,"")</f>
        <v>c35amc_39E_7.pdb</v>
      </c>
      <c r="K3232">
        <f>IF(E3232=E3231,"",1)</f>
        <v>1</v>
      </c>
      <c r="L3232">
        <v>-568.10307197647103</v>
      </c>
      <c r="M3232">
        <v>0.52319046929356205</v>
      </c>
      <c r="N3232">
        <v>0</v>
      </c>
      <c r="O3232">
        <v>0</v>
      </c>
      <c r="P3232">
        <v>0</v>
      </c>
      <c r="Q3232">
        <v>17.338868382023101</v>
      </c>
      <c r="R3232">
        <v>0</v>
      </c>
      <c r="S3232">
        <v>0</v>
      </c>
      <c r="T3232">
        <v>-1234.0118898260901</v>
      </c>
      <c r="U3232">
        <v>242.98180455401101</v>
      </c>
      <c r="V3232">
        <v>-376.183992969727</v>
      </c>
      <c r="W3232">
        <v>3.9544820252995398</v>
      </c>
      <c r="X3232">
        <v>43.646834943104203</v>
      </c>
      <c r="Y3232">
        <v>144.93869419142601</v>
      </c>
      <c r="Z3232">
        <v>779.264328368257</v>
      </c>
      <c r="AA3232">
        <v>-30.1998264665406</v>
      </c>
      <c r="AB3232">
        <v>-41.689049267964201</v>
      </c>
      <c r="AC3232">
        <v>-22.621330833912001</v>
      </c>
      <c r="AD3232">
        <v>-84.286388116291405</v>
      </c>
      <c r="AE3232">
        <v>-37.223680859126603</v>
      </c>
      <c r="AF3232">
        <v>0</v>
      </c>
      <c r="AG3232">
        <v>10.8287635182055</v>
      </c>
      <c r="AH3232">
        <v>-44.215771483709297</v>
      </c>
      <c r="AI3232">
        <v>0.70629214366687099</v>
      </c>
      <c r="AJ3232">
        <v>-5.71508762961943</v>
      </c>
      <c r="AK3232">
        <v>64.254130000000004</v>
      </c>
      <c r="AL3232">
        <v>0</v>
      </c>
      <c r="AM3232">
        <v>0.12974735051668301</v>
      </c>
    </row>
    <row r="3233" spans="1:39" hidden="1" x14ac:dyDescent="0.25">
      <c r="A3233" t="s">
        <v>3585</v>
      </c>
      <c r="B3233" t="s">
        <v>3590</v>
      </c>
      <c r="C3233" t="s">
        <v>3590</v>
      </c>
      <c r="D3233">
        <v>10</v>
      </c>
      <c r="E3233" t="str">
        <f>REPLACE(A3233,1,51,"")</f>
        <v>c35amc_39E</v>
      </c>
      <c r="F3233" t="str">
        <f>LEFT(E3233,FIND("_",E3233)-1)</f>
        <v>c35amc</v>
      </c>
      <c r="G3233" t="str">
        <f>UPPER(RIGHT(F3233,1))</f>
        <v>C</v>
      </c>
      <c r="H3233" t="str">
        <f>MID(E3233,FIND("_",E3233)+1,2)</f>
        <v>39</v>
      </c>
      <c r="I3233" t="str">
        <f>RIGHT(E3233,1)</f>
        <v>E</v>
      </c>
      <c r="J3233" t="str">
        <f>REPLACE(C3233,1,52,"")</f>
        <v>c35amc_39E_4.pdb</v>
      </c>
      <c r="K3233" t="str">
        <f>IF(E3233=E3232,"",1)</f>
        <v/>
      </c>
      <c r="L3233">
        <v>-567.76994539056204</v>
      </c>
      <c r="M3233">
        <v>0.53038390394082102</v>
      </c>
      <c r="N3233">
        <v>0</v>
      </c>
      <c r="O3233">
        <v>0</v>
      </c>
      <c r="P3233">
        <v>0</v>
      </c>
      <c r="Q3233">
        <v>17.582941757495</v>
      </c>
      <c r="R3233">
        <v>0</v>
      </c>
      <c r="S3233">
        <v>0</v>
      </c>
      <c r="T3233">
        <v>-1234.1660412266399</v>
      </c>
      <c r="U3233">
        <v>243.340824937788</v>
      </c>
      <c r="V3233">
        <v>-375.47336734455399</v>
      </c>
      <c r="W3233">
        <v>3.9660674586429998</v>
      </c>
      <c r="X3233">
        <v>43.596965852594899</v>
      </c>
      <c r="Y3233">
        <v>145.22681062525399</v>
      </c>
      <c r="Z3233">
        <v>777.81195502512196</v>
      </c>
      <c r="AA3233">
        <v>-30.2150722463489</v>
      </c>
      <c r="AB3233">
        <v>-41.500996088843003</v>
      </c>
      <c r="AC3233">
        <v>-22.505178089946</v>
      </c>
      <c r="AD3233">
        <v>-84.147652286451404</v>
      </c>
      <c r="AE3233">
        <v>-36.977177881970597</v>
      </c>
      <c r="AF3233">
        <v>0</v>
      </c>
      <c r="AG3233">
        <v>10.903338979965101</v>
      </c>
      <c r="AH3233">
        <v>-44.145593599224703</v>
      </c>
      <c r="AI3233">
        <v>0.742012830248864</v>
      </c>
      <c r="AJ3233">
        <v>-6.1946021831740801</v>
      </c>
      <c r="AK3233">
        <v>64.254130000000004</v>
      </c>
      <c r="AL3233">
        <v>0</v>
      </c>
      <c r="AM3233">
        <v>0.13068808948778199</v>
      </c>
    </row>
    <row r="3234" spans="1:39" hidden="1" x14ac:dyDescent="0.25">
      <c r="A3234" t="s">
        <v>3585</v>
      </c>
      <c r="B3234" t="s">
        <v>3591</v>
      </c>
      <c r="C3234" t="s">
        <v>3591</v>
      </c>
      <c r="D3234">
        <v>10</v>
      </c>
      <c r="E3234" t="str">
        <f>REPLACE(A3234,1,51,"")</f>
        <v>c35amc_39E</v>
      </c>
      <c r="F3234" t="str">
        <f>LEFT(E3234,FIND("_",E3234)-1)</f>
        <v>c35amc</v>
      </c>
      <c r="G3234" t="str">
        <f>UPPER(RIGHT(F3234,1))</f>
        <v>C</v>
      </c>
      <c r="H3234" t="str">
        <f>MID(E3234,FIND("_",E3234)+1,2)</f>
        <v>39</v>
      </c>
      <c r="I3234" t="str">
        <f>RIGHT(E3234,1)</f>
        <v>E</v>
      </c>
      <c r="J3234" t="str">
        <f>REPLACE(C3234,1,52,"")</f>
        <v>c35amc_39E_5.pdb</v>
      </c>
      <c r="K3234" t="str">
        <f>IF(E3234=E3233,"",1)</f>
        <v/>
      </c>
      <c r="L3234">
        <v>-565.40600706539203</v>
      </c>
      <c r="M3234">
        <v>0.43987383276162401</v>
      </c>
      <c r="N3234">
        <v>0</v>
      </c>
      <c r="O3234">
        <v>0</v>
      </c>
      <c r="P3234">
        <v>0</v>
      </c>
      <c r="Q3234">
        <v>16.2100699833208</v>
      </c>
      <c r="R3234">
        <v>0</v>
      </c>
      <c r="S3234">
        <v>0</v>
      </c>
      <c r="T3234">
        <v>-1238.2282843713499</v>
      </c>
      <c r="U3234">
        <v>238.76089018561601</v>
      </c>
      <c r="V3234">
        <v>-370.59914828733201</v>
      </c>
      <c r="W3234">
        <v>2.64663445815283</v>
      </c>
      <c r="X3234">
        <v>42.303933189685303</v>
      </c>
      <c r="Y3234">
        <v>151.999677641402</v>
      </c>
      <c r="Z3234">
        <v>776.09510198881696</v>
      </c>
      <c r="AA3234">
        <v>-30.051629321562</v>
      </c>
      <c r="AB3234">
        <v>-42.080831003167702</v>
      </c>
      <c r="AC3234">
        <v>-19.643821886332301</v>
      </c>
      <c r="AD3234">
        <v>-84.573010643173902</v>
      </c>
      <c r="AE3234">
        <v>-38.1438181065378</v>
      </c>
      <c r="AF3234">
        <v>0</v>
      </c>
      <c r="AG3234">
        <v>14.7650617021788</v>
      </c>
      <c r="AH3234">
        <v>-43.937938990423703</v>
      </c>
      <c r="AI3234">
        <v>0.73747563701474605</v>
      </c>
      <c r="AJ3234">
        <v>-5.9793010807251701</v>
      </c>
      <c r="AK3234">
        <v>64.254130000000004</v>
      </c>
      <c r="AL3234">
        <v>0</v>
      </c>
      <c r="AM3234">
        <v>5.8801839030430098E-2</v>
      </c>
    </row>
    <row r="3235" spans="1:39" hidden="1" x14ac:dyDescent="0.25">
      <c r="A3235" t="s">
        <v>3585</v>
      </c>
      <c r="B3235" t="s">
        <v>3588</v>
      </c>
      <c r="C3235" t="s">
        <v>3588</v>
      </c>
      <c r="D3235">
        <v>10</v>
      </c>
      <c r="E3235" t="str">
        <f>REPLACE(A3235,1,51,"")</f>
        <v>c35amc_39E</v>
      </c>
      <c r="F3235" t="str">
        <f>LEFT(E3235,FIND("_",E3235)-1)</f>
        <v>c35amc</v>
      </c>
      <c r="G3235" t="str">
        <f>UPPER(RIGHT(F3235,1))</f>
        <v>C</v>
      </c>
      <c r="H3235" t="str">
        <f>MID(E3235,FIND("_",E3235)+1,2)</f>
        <v>39</v>
      </c>
      <c r="I3235" t="str">
        <f>RIGHT(E3235,1)</f>
        <v>E</v>
      </c>
      <c r="J3235" t="str">
        <f>REPLACE(C3235,1,52,"")</f>
        <v>c35amc_39E_2.pdb</v>
      </c>
      <c r="K3235" t="str">
        <f>IF(E3235=E3234,"",1)</f>
        <v/>
      </c>
      <c r="L3235">
        <v>-564.33939921798003</v>
      </c>
      <c r="M3235">
        <v>0.50815358621429496</v>
      </c>
      <c r="N3235">
        <v>0</v>
      </c>
      <c r="O3235">
        <v>0</v>
      </c>
      <c r="P3235">
        <v>0</v>
      </c>
      <c r="Q3235">
        <v>17.4207236302538</v>
      </c>
      <c r="R3235">
        <v>0</v>
      </c>
      <c r="S3235">
        <v>0</v>
      </c>
      <c r="T3235">
        <v>-1239.1906138920399</v>
      </c>
      <c r="U3235">
        <v>249.657182454214</v>
      </c>
      <c r="V3235">
        <v>-377.47452524001102</v>
      </c>
      <c r="W3235">
        <v>2.64530807791978</v>
      </c>
      <c r="X3235">
        <v>43.353431229793401</v>
      </c>
      <c r="Y3235">
        <v>149.332907643732</v>
      </c>
      <c r="Z3235">
        <v>778.55961036531801</v>
      </c>
      <c r="AA3235">
        <v>-31.343165335753401</v>
      </c>
      <c r="AB3235">
        <v>-41.646738395150003</v>
      </c>
      <c r="AC3235">
        <v>-21.4705650771776</v>
      </c>
      <c r="AD3235">
        <v>-84.137421366820206</v>
      </c>
      <c r="AE3235">
        <v>-38.269251742318701</v>
      </c>
      <c r="AF3235">
        <v>0</v>
      </c>
      <c r="AG3235">
        <v>14.1189267873925</v>
      </c>
      <c r="AH3235">
        <v>-44.720019101743198</v>
      </c>
      <c r="AI3235">
        <v>0.70373916246479895</v>
      </c>
      <c r="AJ3235">
        <v>-6.3113066060846998</v>
      </c>
      <c r="AK3235">
        <v>64.254130000000004</v>
      </c>
      <c r="AL3235">
        <v>0</v>
      </c>
      <c r="AM3235">
        <v>0.17824818803284601</v>
      </c>
    </row>
    <row r="3236" spans="1:39" hidden="1" x14ac:dyDescent="0.25">
      <c r="A3236" t="s">
        <v>3585</v>
      </c>
      <c r="B3236" t="s">
        <v>3587</v>
      </c>
      <c r="C3236" t="s">
        <v>3587</v>
      </c>
      <c r="D3236">
        <v>10</v>
      </c>
      <c r="E3236" t="str">
        <f>REPLACE(A3236,1,51,"")</f>
        <v>c35amc_39E</v>
      </c>
      <c r="F3236" t="str">
        <f>LEFT(E3236,FIND("_",E3236)-1)</f>
        <v>c35amc</v>
      </c>
      <c r="G3236" t="str">
        <f>UPPER(RIGHT(F3236,1))</f>
        <v>C</v>
      </c>
      <c r="H3236" t="str">
        <f>MID(E3236,FIND("_",E3236)+1,2)</f>
        <v>39</v>
      </c>
      <c r="I3236" t="str">
        <f>RIGHT(E3236,1)</f>
        <v>E</v>
      </c>
      <c r="J3236" t="str">
        <f>REPLACE(C3236,1,52,"")</f>
        <v>c35amc_39E_1.pdb</v>
      </c>
      <c r="K3236" t="str">
        <f>IF(E3236=E3235,"",1)</f>
        <v/>
      </c>
      <c r="L3236">
        <v>-562.04055639109094</v>
      </c>
      <c r="M3236">
        <v>0.51234542256523197</v>
      </c>
      <c r="N3236">
        <v>0</v>
      </c>
      <c r="O3236">
        <v>0</v>
      </c>
      <c r="P3236">
        <v>0</v>
      </c>
      <c r="Q3236">
        <v>15.886776814701699</v>
      </c>
      <c r="R3236">
        <v>0</v>
      </c>
      <c r="S3236">
        <v>0</v>
      </c>
      <c r="T3236">
        <v>-1234.04661294681</v>
      </c>
      <c r="U3236">
        <v>235.71873950080001</v>
      </c>
      <c r="V3236">
        <v>-366.25580493099301</v>
      </c>
      <c r="W3236">
        <v>3.8448449488743299</v>
      </c>
      <c r="X3236">
        <v>43.290524826222203</v>
      </c>
      <c r="Y3236">
        <v>149.01835850540499</v>
      </c>
      <c r="Z3236">
        <v>772.55729001517295</v>
      </c>
      <c r="AA3236">
        <v>-28.469470270130401</v>
      </c>
      <c r="AB3236">
        <v>-41.909387835871698</v>
      </c>
      <c r="AC3236">
        <v>-19.0863469351081</v>
      </c>
      <c r="AD3236">
        <v>-84.037291627572202</v>
      </c>
      <c r="AE3236">
        <v>-38.465932365931899</v>
      </c>
      <c r="AF3236">
        <v>0</v>
      </c>
      <c r="AG3236">
        <v>14.707329339547099</v>
      </c>
      <c r="AH3236">
        <v>-43.584640027924699</v>
      </c>
      <c r="AI3236">
        <v>0.68323129229184598</v>
      </c>
      <c r="AJ3236">
        <v>-6.1572681408212899</v>
      </c>
      <c r="AK3236">
        <v>64.254130000000004</v>
      </c>
      <c r="AL3236">
        <v>0</v>
      </c>
      <c r="AM3236">
        <v>1.0973447064589499E-2</v>
      </c>
    </row>
    <row r="3237" spans="1:39" hidden="1" x14ac:dyDescent="0.25">
      <c r="A3237" t="s">
        <v>3585</v>
      </c>
      <c r="B3237" t="s">
        <v>3589</v>
      </c>
      <c r="C3237" t="s">
        <v>3589</v>
      </c>
      <c r="D3237">
        <v>10</v>
      </c>
      <c r="E3237" t="str">
        <f>REPLACE(A3237,1,51,"")</f>
        <v>c35amc_39E</v>
      </c>
      <c r="F3237" t="str">
        <f>LEFT(E3237,FIND("_",E3237)-1)</f>
        <v>c35amc</v>
      </c>
      <c r="G3237" t="str">
        <f>UPPER(RIGHT(F3237,1))</f>
        <v>C</v>
      </c>
      <c r="H3237" t="str">
        <f>MID(E3237,FIND("_",E3237)+1,2)</f>
        <v>39</v>
      </c>
      <c r="I3237" t="str">
        <f>RIGHT(E3237,1)</f>
        <v>E</v>
      </c>
      <c r="J3237" t="str">
        <f>REPLACE(C3237,1,52,"")</f>
        <v>c35amc_39E_3.pdb</v>
      </c>
      <c r="K3237" t="str">
        <f>IF(E3237=E3236,"",1)</f>
        <v/>
      </c>
      <c r="L3237">
        <v>-561.36138389274299</v>
      </c>
      <c r="M3237">
        <v>0.49261323503001497</v>
      </c>
      <c r="N3237">
        <v>0</v>
      </c>
      <c r="O3237">
        <v>0</v>
      </c>
      <c r="P3237">
        <v>0</v>
      </c>
      <c r="Q3237">
        <v>15.756520106050401</v>
      </c>
      <c r="R3237">
        <v>0</v>
      </c>
      <c r="S3237">
        <v>0</v>
      </c>
      <c r="T3237">
        <v>-1234.09006785571</v>
      </c>
      <c r="U3237">
        <v>238.35805505038499</v>
      </c>
      <c r="V3237">
        <v>-367.74803310098599</v>
      </c>
      <c r="W3237">
        <v>3.8564250644141902</v>
      </c>
      <c r="X3237">
        <v>43.409016633058997</v>
      </c>
      <c r="Y3237">
        <v>148.22579485166401</v>
      </c>
      <c r="Z3237">
        <v>772.84458496820503</v>
      </c>
      <c r="AA3237">
        <v>-28.3886691713133</v>
      </c>
      <c r="AB3237">
        <v>-41.925497809056097</v>
      </c>
      <c r="AC3237">
        <v>-20.726426887052899</v>
      </c>
      <c r="AD3237">
        <v>-83.733223557337396</v>
      </c>
      <c r="AE3237">
        <v>-37.373884188834502</v>
      </c>
      <c r="AF3237">
        <v>0</v>
      </c>
      <c r="AG3237">
        <v>14.6781164967569</v>
      </c>
      <c r="AH3237">
        <v>-43.659831721002497</v>
      </c>
      <c r="AI3237">
        <v>0.70771928720000599</v>
      </c>
      <c r="AJ3237">
        <v>-5.93787171499807</v>
      </c>
      <c r="AK3237">
        <v>64.254130000000004</v>
      </c>
      <c r="AL3237">
        <v>0</v>
      </c>
      <c r="AM3237">
        <v>0.131759655815509</v>
      </c>
    </row>
    <row r="3238" spans="1:39" hidden="1" x14ac:dyDescent="0.25">
      <c r="A3238" t="s">
        <v>3585</v>
      </c>
      <c r="B3238" t="s">
        <v>3586</v>
      </c>
      <c r="C3238" t="s">
        <v>3586</v>
      </c>
      <c r="D3238">
        <v>10</v>
      </c>
      <c r="E3238" t="str">
        <f>REPLACE(A3238,1,51,"")</f>
        <v>c35amc_39E</v>
      </c>
      <c r="F3238" t="str">
        <f>LEFT(E3238,FIND("_",E3238)-1)</f>
        <v>c35amc</v>
      </c>
      <c r="G3238" t="str">
        <f>UPPER(RIGHT(F3238,1))</f>
        <v>C</v>
      </c>
      <c r="H3238" t="str">
        <f>MID(E3238,FIND("_",E3238)+1,2)</f>
        <v>39</v>
      </c>
      <c r="I3238" t="str">
        <f>RIGHT(E3238,1)</f>
        <v>E</v>
      </c>
      <c r="J3238" t="str">
        <f>REPLACE(C3238,1,52,"")</f>
        <v>c35amc_39E_0.pdb</v>
      </c>
      <c r="K3238" t="str">
        <f>IF(E3238=E3237,"",1)</f>
        <v/>
      </c>
      <c r="L3238">
        <v>-559.77049004544403</v>
      </c>
      <c r="M3238">
        <v>0.49189984614385202</v>
      </c>
      <c r="N3238">
        <v>0</v>
      </c>
      <c r="O3238">
        <v>0</v>
      </c>
      <c r="P3238">
        <v>0</v>
      </c>
      <c r="Q3238">
        <v>15.5772485873973</v>
      </c>
      <c r="R3238">
        <v>0</v>
      </c>
      <c r="S3238">
        <v>0</v>
      </c>
      <c r="T3238">
        <v>-1233.2294547246499</v>
      </c>
      <c r="U3238">
        <v>239.86154615494601</v>
      </c>
      <c r="V3238">
        <v>-365.51688181189701</v>
      </c>
      <c r="W3238">
        <v>3.6627491220591901</v>
      </c>
      <c r="X3238">
        <v>44.496071812306901</v>
      </c>
      <c r="Y3238">
        <v>147.65348243354001</v>
      </c>
      <c r="Z3238">
        <v>770.79615705230901</v>
      </c>
      <c r="AA3238">
        <v>-28.239979732737801</v>
      </c>
      <c r="AB3238">
        <v>-41.627060774949904</v>
      </c>
      <c r="AC3238">
        <v>-21.371924283564901</v>
      </c>
      <c r="AD3238">
        <v>-83.8880525149047</v>
      </c>
      <c r="AE3238">
        <v>-37.011499038562398</v>
      </c>
      <c r="AF3238">
        <v>0</v>
      </c>
      <c r="AG3238">
        <v>14.2091393241537</v>
      </c>
      <c r="AH3238">
        <v>-43.941604800981303</v>
      </c>
      <c r="AI3238">
        <v>0.70972070294676304</v>
      </c>
      <c r="AJ3238">
        <v>-6.21150392375114</v>
      </c>
      <c r="AK3238">
        <v>64.254130000000004</v>
      </c>
      <c r="AL3238">
        <v>0</v>
      </c>
      <c r="AM3238">
        <v>4.7226370894086003E-2</v>
      </c>
    </row>
    <row r="3239" spans="1:39" hidden="1" x14ac:dyDescent="0.25">
      <c r="A3239" t="s">
        <v>3585</v>
      </c>
      <c r="B3239" t="s">
        <v>3594</v>
      </c>
      <c r="C3239" t="s">
        <v>3594</v>
      </c>
      <c r="D3239">
        <v>10</v>
      </c>
      <c r="E3239" t="str">
        <f>REPLACE(A3239,1,51,"")</f>
        <v>c35amc_39E</v>
      </c>
      <c r="F3239" t="str">
        <f>LEFT(E3239,FIND("_",E3239)-1)</f>
        <v>c35amc</v>
      </c>
      <c r="G3239" t="str">
        <f>UPPER(RIGHT(F3239,1))</f>
        <v>C</v>
      </c>
      <c r="H3239" t="str">
        <f>MID(E3239,FIND("_",E3239)+1,2)</f>
        <v>39</v>
      </c>
      <c r="I3239" t="str">
        <f>RIGHT(E3239,1)</f>
        <v>E</v>
      </c>
      <c r="J3239" t="str">
        <f>REPLACE(C3239,1,52,"")</f>
        <v>c35amc_39E_8.pdb</v>
      </c>
      <c r="K3239" t="str">
        <f>IF(E3239=E3238,"",1)</f>
        <v/>
      </c>
      <c r="L3239">
        <v>-556.04727523691304</v>
      </c>
      <c r="M3239">
        <v>0.44445074356417602</v>
      </c>
      <c r="N3239">
        <v>0</v>
      </c>
      <c r="O3239">
        <v>0</v>
      </c>
      <c r="P3239">
        <v>0</v>
      </c>
      <c r="Q3239">
        <v>16.770405912431698</v>
      </c>
      <c r="R3239">
        <v>0</v>
      </c>
      <c r="S3239">
        <v>0</v>
      </c>
      <c r="T3239">
        <v>-1237.72423483544</v>
      </c>
      <c r="U3239">
        <v>237.59025350944501</v>
      </c>
      <c r="V3239">
        <v>-367.06325868646798</v>
      </c>
      <c r="W3239">
        <v>3.5273039321305499</v>
      </c>
      <c r="X3239">
        <v>41.460048115985202</v>
      </c>
      <c r="Y3239">
        <v>159.05327916984399</v>
      </c>
      <c r="Z3239">
        <v>772.78067987692202</v>
      </c>
      <c r="AA3239">
        <v>-28.429605024507399</v>
      </c>
      <c r="AB3239">
        <v>-41.925131003205699</v>
      </c>
      <c r="AC3239">
        <v>-19.559789671871499</v>
      </c>
      <c r="AD3239">
        <v>-84.448794559294996</v>
      </c>
      <c r="AE3239">
        <v>-38.095806908458599</v>
      </c>
      <c r="AF3239">
        <v>0</v>
      </c>
      <c r="AG3239">
        <v>14.603475853299299</v>
      </c>
      <c r="AH3239">
        <v>-43.752190252804297</v>
      </c>
      <c r="AI3239">
        <v>0.77870329514940695</v>
      </c>
      <c r="AJ3239">
        <v>-5.99647387909424</v>
      </c>
      <c r="AK3239">
        <v>64.254130000000004</v>
      </c>
      <c r="AL3239">
        <v>0</v>
      </c>
      <c r="AM3239">
        <v>0.12972991902292699</v>
      </c>
    </row>
    <row r="3240" spans="1:39" hidden="1" x14ac:dyDescent="0.25">
      <c r="A3240" t="s">
        <v>3585</v>
      </c>
      <c r="B3240" t="s">
        <v>3592</v>
      </c>
      <c r="C3240" t="s">
        <v>3592</v>
      </c>
      <c r="D3240">
        <v>10</v>
      </c>
      <c r="E3240" t="str">
        <f>REPLACE(A3240,1,51,"")</f>
        <v>c35amc_39E</v>
      </c>
      <c r="F3240" t="str">
        <f>LEFT(E3240,FIND("_",E3240)-1)</f>
        <v>c35amc</v>
      </c>
      <c r="G3240" t="str">
        <f>UPPER(RIGHT(F3240,1))</f>
        <v>C</v>
      </c>
      <c r="H3240" t="str">
        <f>MID(E3240,FIND("_",E3240)+1,2)</f>
        <v>39</v>
      </c>
      <c r="I3240" t="str">
        <f>RIGHT(E3240,1)</f>
        <v>E</v>
      </c>
      <c r="J3240" t="str">
        <f>REPLACE(C3240,1,52,"")</f>
        <v>c35amc_39E_6.pdb</v>
      </c>
      <c r="K3240" t="str">
        <f>IF(E3240=E3239,"",1)</f>
        <v/>
      </c>
      <c r="L3240">
        <v>-537.47220936034796</v>
      </c>
      <c r="M3240">
        <v>0.51744105440124399</v>
      </c>
      <c r="N3240">
        <v>0</v>
      </c>
      <c r="O3240">
        <v>0</v>
      </c>
      <c r="P3240">
        <v>0</v>
      </c>
      <c r="Q3240">
        <v>20.118077009410602</v>
      </c>
      <c r="R3240">
        <v>0</v>
      </c>
      <c r="S3240">
        <v>0</v>
      </c>
      <c r="T3240">
        <v>-1241.0749000963799</v>
      </c>
      <c r="U3240">
        <v>243.61023579241001</v>
      </c>
      <c r="V3240">
        <v>-376.309674821258</v>
      </c>
      <c r="W3240">
        <v>3.9268146631852701</v>
      </c>
      <c r="X3240">
        <v>44.6953102710021</v>
      </c>
      <c r="Y3240">
        <v>179.75060644010799</v>
      </c>
      <c r="Z3240">
        <v>778.31759388697401</v>
      </c>
      <c r="AA3240">
        <v>-33.826690291265798</v>
      </c>
      <c r="AB3240">
        <v>-42.6494230753651</v>
      </c>
      <c r="AC3240">
        <v>-19.491300091853301</v>
      </c>
      <c r="AD3240">
        <v>-84.662114715691004</v>
      </c>
      <c r="AE3240">
        <v>-35.588690678638798</v>
      </c>
      <c r="AF3240">
        <v>0</v>
      </c>
      <c r="AG3240">
        <v>10.3473974059625</v>
      </c>
      <c r="AH3240">
        <v>-43.7434487149388</v>
      </c>
      <c r="AI3240">
        <v>0.72769747091065395</v>
      </c>
      <c r="AJ3240">
        <v>-5.8806608534211797</v>
      </c>
      <c r="AK3240">
        <v>64.254130000000004</v>
      </c>
      <c r="AL3240">
        <v>0</v>
      </c>
      <c r="AM3240">
        <v>6.8310385018435704E-3</v>
      </c>
    </row>
    <row r="3241" spans="1:39" hidden="1" x14ac:dyDescent="0.25">
      <c r="A3241" t="s">
        <v>3585</v>
      </c>
      <c r="B3241" t="s">
        <v>3595</v>
      </c>
      <c r="C3241" t="s">
        <v>3595</v>
      </c>
      <c r="D3241">
        <v>10</v>
      </c>
      <c r="E3241" t="str">
        <f>REPLACE(A3241,1,51,"")</f>
        <v>c35amc_39E</v>
      </c>
      <c r="F3241" t="str">
        <f>LEFT(E3241,FIND("_",E3241)-1)</f>
        <v>c35amc</v>
      </c>
      <c r="G3241" t="str">
        <f>UPPER(RIGHT(F3241,1))</f>
        <v>C</v>
      </c>
      <c r="H3241" t="str">
        <f>MID(E3241,FIND("_",E3241)+1,2)</f>
        <v>39</v>
      </c>
      <c r="I3241" t="str">
        <f>RIGHT(E3241,1)</f>
        <v>E</v>
      </c>
      <c r="J3241" t="str">
        <f>REPLACE(C3241,1,52,"")</f>
        <v>c35amc_39E_9.pdb</v>
      </c>
      <c r="K3241" t="str">
        <f>IF(E3241=E3240,"",1)</f>
        <v/>
      </c>
      <c r="L3241">
        <v>-281.84189413918</v>
      </c>
      <c r="M3241">
        <v>0.60219848067596904</v>
      </c>
      <c r="N3241">
        <v>0</v>
      </c>
      <c r="O3241">
        <v>0</v>
      </c>
      <c r="P3241">
        <v>0</v>
      </c>
      <c r="Q3241">
        <v>29.5891880206545</v>
      </c>
      <c r="R3241">
        <v>0</v>
      </c>
      <c r="S3241">
        <v>0</v>
      </c>
      <c r="T3241">
        <v>-1271.2437893272199</v>
      </c>
      <c r="U3241">
        <v>240.17722558102901</v>
      </c>
      <c r="V3241">
        <v>-371.53384127557598</v>
      </c>
      <c r="W3241">
        <v>4.2087715711570697</v>
      </c>
      <c r="X3241">
        <v>45.207197084774698</v>
      </c>
      <c r="Y3241">
        <v>444.33053802959898</v>
      </c>
      <c r="Z3241">
        <v>781.80536196069704</v>
      </c>
      <c r="AA3241">
        <v>-30.619165558608699</v>
      </c>
      <c r="AB3241">
        <v>-43.316452365620201</v>
      </c>
      <c r="AC3241">
        <v>-16.185186606337702</v>
      </c>
      <c r="AD3241">
        <v>-84.418805535036</v>
      </c>
      <c r="AE3241">
        <v>-33.6743882837809</v>
      </c>
      <c r="AF3241">
        <v>0</v>
      </c>
      <c r="AG3241">
        <v>10.1147626380333</v>
      </c>
      <c r="AH3241">
        <v>-44.156605875652701</v>
      </c>
      <c r="AI3241">
        <v>1.0182136338971</v>
      </c>
      <c r="AJ3241">
        <v>-7.4012793439463804</v>
      </c>
      <c r="AK3241">
        <v>64.254130000000004</v>
      </c>
      <c r="AL3241">
        <v>0</v>
      </c>
      <c r="AM3241">
        <v>2.2315127615545999E-3</v>
      </c>
    </row>
    <row r="3242" spans="1:39" x14ac:dyDescent="0.25">
      <c r="A3242" t="s">
        <v>3596</v>
      </c>
      <c r="B3242" t="s">
        <v>3605</v>
      </c>
      <c r="C3242" t="s">
        <v>3605</v>
      </c>
      <c r="D3242">
        <v>10</v>
      </c>
      <c r="E3242" t="str">
        <f>REPLACE(A3242,1,51,"")</f>
        <v>c35amc_39F</v>
      </c>
      <c r="F3242" t="str">
        <f>LEFT(E3242,FIND("_",E3242)-1)</f>
        <v>c35amc</v>
      </c>
      <c r="G3242" t="str">
        <f>UPPER(RIGHT(F3242,1))</f>
        <v>C</v>
      </c>
      <c r="H3242" t="str">
        <f>MID(E3242,FIND("_",E3242)+1,2)</f>
        <v>39</v>
      </c>
      <c r="I3242" t="str">
        <f>RIGHT(E3242,1)</f>
        <v>F</v>
      </c>
      <c r="J3242" t="str">
        <f>REPLACE(C3242,1,52,"")</f>
        <v>c35amc_39F_8.pdb</v>
      </c>
      <c r="K3242">
        <f>IF(E3242=E3241,"",1)</f>
        <v>1</v>
      </c>
      <c r="L3242">
        <v>-557.82721202337098</v>
      </c>
      <c r="M3242">
        <v>0.57822483788039603</v>
      </c>
      <c r="N3242">
        <v>0</v>
      </c>
      <c r="O3242">
        <v>0</v>
      </c>
      <c r="P3242">
        <v>0</v>
      </c>
      <c r="Q3242">
        <v>20.292475025049999</v>
      </c>
      <c r="R3242">
        <v>0</v>
      </c>
      <c r="S3242">
        <v>0</v>
      </c>
      <c r="T3242">
        <v>-1239.5633645421001</v>
      </c>
      <c r="U3242">
        <v>242.026815189567</v>
      </c>
      <c r="V3242">
        <v>-373.34430553465802</v>
      </c>
      <c r="W3242">
        <v>3.3557009907042898</v>
      </c>
      <c r="X3242">
        <v>42.478383595979103</v>
      </c>
      <c r="Y3242">
        <v>160.474926489826</v>
      </c>
      <c r="Z3242">
        <v>768.883283700672</v>
      </c>
      <c r="AA3242">
        <v>-28.831788860530501</v>
      </c>
      <c r="AB3242">
        <v>-42.379012931104199</v>
      </c>
      <c r="AC3242">
        <v>-23.009854126647198</v>
      </c>
      <c r="AD3242">
        <v>-84.209680063736101</v>
      </c>
      <c r="AE3242">
        <v>-35.660644783707603</v>
      </c>
      <c r="AF3242">
        <v>0</v>
      </c>
      <c r="AG3242">
        <v>12.421619227160299</v>
      </c>
      <c r="AH3242">
        <v>-43.952697059593199</v>
      </c>
      <c r="AI3242">
        <v>0.73658224504823999</v>
      </c>
      <c r="AJ3242">
        <v>-5.7799781942563699</v>
      </c>
      <c r="AK3242">
        <v>68.196950000000001</v>
      </c>
      <c r="AL3242">
        <v>0</v>
      </c>
      <c r="AM3242">
        <v>3.7377608958505198E-2</v>
      </c>
    </row>
    <row r="3243" spans="1:39" hidden="1" x14ac:dyDescent="0.25">
      <c r="A3243" t="s">
        <v>3596</v>
      </c>
      <c r="B3243" t="s">
        <v>3606</v>
      </c>
      <c r="C3243" t="s">
        <v>3606</v>
      </c>
      <c r="D3243">
        <v>10</v>
      </c>
      <c r="E3243" t="str">
        <f>REPLACE(A3243,1,51,"")</f>
        <v>c35amc_39F</v>
      </c>
      <c r="F3243" t="str">
        <f>LEFT(E3243,FIND("_",E3243)-1)</f>
        <v>c35amc</v>
      </c>
      <c r="G3243" t="str">
        <f>UPPER(RIGHT(F3243,1))</f>
        <v>C</v>
      </c>
      <c r="H3243" t="str">
        <f>MID(E3243,FIND("_",E3243)+1,2)</f>
        <v>39</v>
      </c>
      <c r="I3243" t="str">
        <f>RIGHT(E3243,1)</f>
        <v>F</v>
      </c>
      <c r="J3243" t="str">
        <f>REPLACE(C3243,1,52,"")</f>
        <v>c35amc_39F_9.pdb</v>
      </c>
      <c r="K3243" t="str">
        <f>IF(E3243=E3242,"",1)</f>
        <v/>
      </c>
      <c r="L3243">
        <v>-555.14526422538302</v>
      </c>
      <c r="M3243">
        <v>0.50578637181380304</v>
      </c>
      <c r="N3243">
        <v>0</v>
      </c>
      <c r="O3243">
        <v>0</v>
      </c>
      <c r="P3243">
        <v>0</v>
      </c>
      <c r="Q3243">
        <v>18.755912999106702</v>
      </c>
      <c r="R3243">
        <v>0</v>
      </c>
      <c r="S3243">
        <v>0</v>
      </c>
      <c r="T3243">
        <v>-1243.52898063157</v>
      </c>
      <c r="U3243">
        <v>239.07061655004699</v>
      </c>
      <c r="V3243">
        <v>-368.20801277091903</v>
      </c>
      <c r="W3243">
        <v>3.8803135258344899</v>
      </c>
      <c r="X3243">
        <v>42.852859133621301</v>
      </c>
      <c r="Y3243">
        <v>163.08964203138299</v>
      </c>
      <c r="Z3243">
        <v>765.83101020728895</v>
      </c>
      <c r="AA3243">
        <v>-29.739311619509699</v>
      </c>
      <c r="AB3243">
        <v>-41.960879619311903</v>
      </c>
      <c r="AC3243">
        <v>-20.834271882335901</v>
      </c>
      <c r="AD3243">
        <v>-83.625495350654901</v>
      </c>
      <c r="AE3243">
        <v>-35.835006937640898</v>
      </c>
      <c r="AF3243">
        <v>0</v>
      </c>
      <c r="AG3243">
        <v>15.0364895640919</v>
      </c>
      <c r="AH3243">
        <v>-43.355046794807102</v>
      </c>
      <c r="AI3243">
        <v>0.73978119779681295</v>
      </c>
      <c r="AJ3243">
        <v>-5.6328155562075004</v>
      </c>
      <c r="AK3243">
        <v>68.196950000000001</v>
      </c>
      <c r="AL3243">
        <v>0</v>
      </c>
      <c r="AM3243">
        <v>0.120981728409905</v>
      </c>
    </row>
    <row r="3244" spans="1:39" hidden="1" x14ac:dyDescent="0.25">
      <c r="A3244" t="s">
        <v>3596</v>
      </c>
      <c r="B3244" t="s">
        <v>3604</v>
      </c>
      <c r="C3244" t="s">
        <v>3604</v>
      </c>
      <c r="D3244">
        <v>10</v>
      </c>
      <c r="E3244" t="str">
        <f>REPLACE(A3244,1,51,"")</f>
        <v>c35amc_39F</v>
      </c>
      <c r="F3244" t="str">
        <f>LEFT(E3244,FIND("_",E3244)-1)</f>
        <v>c35amc</v>
      </c>
      <c r="G3244" t="str">
        <f>UPPER(RIGHT(F3244,1))</f>
        <v>C</v>
      </c>
      <c r="H3244" t="str">
        <f>MID(E3244,FIND("_",E3244)+1,2)</f>
        <v>39</v>
      </c>
      <c r="I3244" t="str">
        <f>RIGHT(E3244,1)</f>
        <v>F</v>
      </c>
      <c r="J3244" t="str">
        <f>REPLACE(C3244,1,52,"")</f>
        <v>c35amc_39F_7.pdb</v>
      </c>
      <c r="K3244" t="str">
        <f>IF(E3244=E3243,"",1)</f>
        <v/>
      </c>
      <c r="L3244">
        <v>-547.75576876858304</v>
      </c>
      <c r="M3244">
        <v>0.56507541579804599</v>
      </c>
      <c r="N3244">
        <v>0</v>
      </c>
      <c r="O3244">
        <v>0</v>
      </c>
      <c r="P3244">
        <v>0</v>
      </c>
      <c r="Q3244">
        <v>19.331507620687599</v>
      </c>
      <c r="R3244">
        <v>0</v>
      </c>
      <c r="S3244">
        <v>0</v>
      </c>
      <c r="T3244">
        <v>-1238.2795780522499</v>
      </c>
      <c r="U3244">
        <v>240.27322341200301</v>
      </c>
      <c r="V3244">
        <v>-362.91998227822802</v>
      </c>
      <c r="W3244">
        <v>4.0431223269587298</v>
      </c>
      <c r="X3244">
        <v>43.345355588984198</v>
      </c>
      <c r="Y3244">
        <v>161.01038640213</v>
      </c>
      <c r="Z3244">
        <v>763.04358810874396</v>
      </c>
      <c r="AA3244">
        <v>-28.0045953826824</v>
      </c>
      <c r="AB3244">
        <v>-41.947623255900602</v>
      </c>
      <c r="AC3244">
        <v>-20.376604974319498</v>
      </c>
      <c r="AD3244">
        <v>-84.027104808686801</v>
      </c>
      <c r="AE3244">
        <v>-35.786053797740898</v>
      </c>
      <c r="AF3244">
        <v>0</v>
      </c>
      <c r="AG3244">
        <v>12.398081220395699</v>
      </c>
      <c r="AH3244">
        <v>-43.569769125420201</v>
      </c>
      <c r="AI3244">
        <v>0.76690242417414001</v>
      </c>
      <c r="AJ3244">
        <v>-5.3754363098611302</v>
      </c>
      <c r="AK3244">
        <v>68.196950000000001</v>
      </c>
      <c r="AL3244">
        <v>0</v>
      </c>
      <c r="AM3244">
        <v>0.121862112436829</v>
      </c>
    </row>
    <row r="3245" spans="1:39" hidden="1" x14ac:dyDescent="0.25">
      <c r="A3245" t="s">
        <v>3596</v>
      </c>
      <c r="B3245" t="s">
        <v>3597</v>
      </c>
      <c r="C3245" t="s">
        <v>3597</v>
      </c>
      <c r="D3245">
        <v>10</v>
      </c>
      <c r="E3245" t="str">
        <f>REPLACE(A3245,1,51,"")</f>
        <v>c35amc_39F</v>
      </c>
      <c r="F3245" t="str">
        <f>LEFT(E3245,FIND("_",E3245)-1)</f>
        <v>c35amc</v>
      </c>
      <c r="G3245" t="str">
        <f>UPPER(RIGHT(F3245,1))</f>
        <v>C</v>
      </c>
      <c r="H3245" t="str">
        <f>MID(E3245,FIND("_",E3245)+1,2)</f>
        <v>39</v>
      </c>
      <c r="I3245" t="str">
        <f>RIGHT(E3245,1)</f>
        <v>F</v>
      </c>
      <c r="J3245" t="str">
        <f>REPLACE(C3245,1,52,"")</f>
        <v>c35amc_39F_0.pdb</v>
      </c>
      <c r="K3245" t="str">
        <f>IF(E3245=E3244,"",1)</f>
        <v/>
      </c>
      <c r="L3245">
        <v>-521.45459737061003</v>
      </c>
      <c r="M3245">
        <v>0.48251723636898503</v>
      </c>
      <c r="N3245">
        <v>0</v>
      </c>
      <c r="O3245">
        <v>0</v>
      </c>
      <c r="P3245">
        <v>0</v>
      </c>
      <c r="Q3245">
        <v>15.6013062515842</v>
      </c>
      <c r="R3245">
        <v>0</v>
      </c>
      <c r="S3245">
        <v>0</v>
      </c>
      <c r="T3245">
        <v>-1259.5332666908701</v>
      </c>
      <c r="U3245">
        <v>239.423222160579</v>
      </c>
      <c r="V3245">
        <v>-370.933992175333</v>
      </c>
      <c r="W3245">
        <v>3.6280942128365998</v>
      </c>
      <c r="X3245">
        <v>41.158446621525002</v>
      </c>
      <c r="Y3245">
        <v>215.10918529870801</v>
      </c>
      <c r="Z3245">
        <v>771.52943967009196</v>
      </c>
      <c r="AA3245">
        <v>-30.8427869766352</v>
      </c>
      <c r="AB3245">
        <v>-42.070089360657597</v>
      </c>
      <c r="AC3245">
        <v>-20.360805595168099</v>
      </c>
      <c r="AD3245">
        <v>-84.566882457050795</v>
      </c>
      <c r="AE3245">
        <v>-36.906025161155704</v>
      </c>
      <c r="AF3245">
        <v>0</v>
      </c>
      <c r="AG3245">
        <v>17.261874528094101</v>
      </c>
      <c r="AH3245">
        <v>-43.348133891134999</v>
      </c>
      <c r="AI3245">
        <v>0.64934098846349797</v>
      </c>
      <c r="AJ3245">
        <v>-5.5897317842762897</v>
      </c>
      <c r="AK3245">
        <v>68.196950000000001</v>
      </c>
      <c r="AL3245">
        <v>0</v>
      </c>
      <c r="AM3245">
        <v>0.13925698979141701</v>
      </c>
    </row>
    <row r="3246" spans="1:39" hidden="1" x14ac:dyDescent="0.25">
      <c r="A3246" t="s">
        <v>3596</v>
      </c>
      <c r="B3246" t="s">
        <v>3603</v>
      </c>
      <c r="C3246" t="s">
        <v>3603</v>
      </c>
      <c r="D3246">
        <v>10</v>
      </c>
      <c r="E3246" t="str">
        <f>REPLACE(A3246,1,51,"")</f>
        <v>c35amc_39F</v>
      </c>
      <c r="F3246" t="str">
        <f>LEFT(E3246,FIND("_",E3246)-1)</f>
        <v>c35amc</v>
      </c>
      <c r="G3246" t="str">
        <f>UPPER(RIGHT(F3246,1))</f>
        <v>C</v>
      </c>
      <c r="H3246" t="str">
        <f>MID(E3246,FIND("_",E3246)+1,2)</f>
        <v>39</v>
      </c>
      <c r="I3246" t="str">
        <f>RIGHT(E3246,1)</f>
        <v>F</v>
      </c>
      <c r="J3246" t="str">
        <f>REPLACE(C3246,1,52,"")</f>
        <v>c35amc_39F_6.pdb</v>
      </c>
      <c r="K3246" t="str">
        <f>IF(E3246=E3245,"",1)</f>
        <v/>
      </c>
      <c r="L3246">
        <v>-470.48797952890101</v>
      </c>
      <c r="M3246">
        <v>0.49152253155113201</v>
      </c>
      <c r="N3246">
        <v>0</v>
      </c>
      <c r="O3246">
        <v>0</v>
      </c>
      <c r="P3246">
        <v>0</v>
      </c>
      <c r="Q3246">
        <v>17.726781769256799</v>
      </c>
      <c r="R3246">
        <v>0</v>
      </c>
      <c r="S3246">
        <v>0</v>
      </c>
      <c r="T3246">
        <v>-1258.73531214579</v>
      </c>
      <c r="U3246">
        <v>229.16676180007801</v>
      </c>
      <c r="V3246">
        <v>-362.33876553786098</v>
      </c>
      <c r="W3246">
        <v>3.6057974180299901</v>
      </c>
      <c r="X3246">
        <v>44.485697498381597</v>
      </c>
      <c r="Y3246">
        <v>254.68007244079499</v>
      </c>
      <c r="Z3246">
        <v>771.27636187089399</v>
      </c>
      <c r="AA3246">
        <v>-30.653658954612201</v>
      </c>
      <c r="AB3246">
        <v>-42.117284527431103</v>
      </c>
      <c r="AC3246">
        <v>-17.5539358827371</v>
      </c>
      <c r="AD3246">
        <v>-84.160103830365998</v>
      </c>
      <c r="AE3246">
        <v>-36.914216225735402</v>
      </c>
      <c r="AF3246">
        <v>0</v>
      </c>
      <c r="AG3246">
        <v>18.914193808873499</v>
      </c>
      <c r="AH3246">
        <v>-41.416028936736197</v>
      </c>
      <c r="AI3246">
        <v>0.89955843759148302</v>
      </c>
      <c r="AJ3246">
        <v>-5.5529321551802298</v>
      </c>
      <c r="AK3246">
        <v>68.196950000000001</v>
      </c>
      <c r="AL3246">
        <v>0</v>
      </c>
      <c r="AM3246">
        <v>2.0836236540770002E-3</v>
      </c>
    </row>
    <row r="3247" spans="1:39" hidden="1" x14ac:dyDescent="0.25">
      <c r="A3247" t="s">
        <v>3596</v>
      </c>
      <c r="B3247" t="s">
        <v>3600</v>
      </c>
      <c r="C3247" t="s">
        <v>3600</v>
      </c>
      <c r="D3247">
        <v>10</v>
      </c>
      <c r="E3247" t="str">
        <f>REPLACE(A3247,1,51,"")</f>
        <v>c35amc_39F</v>
      </c>
      <c r="F3247" t="str">
        <f>LEFT(E3247,FIND("_",E3247)-1)</f>
        <v>c35amc</v>
      </c>
      <c r="G3247" t="str">
        <f>UPPER(RIGHT(F3247,1))</f>
        <v>C</v>
      </c>
      <c r="H3247" t="str">
        <f>MID(E3247,FIND("_",E3247)+1,2)</f>
        <v>39</v>
      </c>
      <c r="I3247" t="str">
        <f>RIGHT(E3247,1)</f>
        <v>F</v>
      </c>
      <c r="J3247" t="str">
        <f>REPLACE(C3247,1,52,"")</f>
        <v>c35amc_39F_3.pdb</v>
      </c>
      <c r="K3247" t="str">
        <f>IF(E3247=E3246,"",1)</f>
        <v/>
      </c>
      <c r="L3247">
        <v>-376.32062979798502</v>
      </c>
      <c r="M3247">
        <v>0.46862838262426199</v>
      </c>
      <c r="N3247">
        <v>0</v>
      </c>
      <c r="O3247">
        <v>0</v>
      </c>
      <c r="P3247">
        <v>0</v>
      </c>
      <c r="Q3247" s="1">
        <v>6.5157350383560698E-23</v>
      </c>
      <c r="R3247">
        <v>0</v>
      </c>
      <c r="S3247">
        <v>0</v>
      </c>
      <c r="T3247">
        <v>-1249.85779077238</v>
      </c>
      <c r="U3247">
        <v>231.50758654993101</v>
      </c>
      <c r="V3247">
        <v>-355.996126428808</v>
      </c>
      <c r="W3247">
        <v>3.7998825431149901</v>
      </c>
      <c r="X3247">
        <v>44.4265581562127</v>
      </c>
      <c r="Y3247">
        <v>311.772010426169</v>
      </c>
      <c r="Z3247">
        <v>769.04406269794697</v>
      </c>
      <c r="AA3247">
        <v>-29.354662450201701</v>
      </c>
      <c r="AB3247">
        <v>-41.032579325258098</v>
      </c>
      <c r="AC3247">
        <v>-15.331488578139</v>
      </c>
      <c r="AD3247">
        <v>-83.024752253361896</v>
      </c>
      <c r="AE3247">
        <v>-36.530228383754903</v>
      </c>
      <c r="AF3247">
        <v>0</v>
      </c>
      <c r="AG3247">
        <v>47.2640520873071</v>
      </c>
      <c r="AH3247">
        <v>-40.5686036934908</v>
      </c>
      <c r="AI3247">
        <v>0.83232249050420404</v>
      </c>
      <c r="AJ3247">
        <v>-1.60378263972569</v>
      </c>
      <c r="AK3247">
        <v>68.196950000000001</v>
      </c>
      <c r="AL3247">
        <v>0</v>
      </c>
      <c r="AM3247">
        <v>0.13595977595425601</v>
      </c>
    </row>
    <row r="3248" spans="1:39" hidden="1" x14ac:dyDescent="0.25">
      <c r="A3248" t="s">
        <v>3596</v>
      </c>
      <c r="B3248" t="s">
        <v>3599</v>
      </c>
      <c r="C3248" t="s">
        <v>3599</v>
      </c>
      <c r="D3248">
        <v>10</v>
      </c>
      <c r="E3248" t="str">
        <f>REPLACE(A3248,1,51,"")</f>
        <v>c35amc_39F</v>
      </c>
      <c r="F3248" t="str">
        <f>LEFT(E3248,FIND("_",E3248)-1)</f>
        <v>c35amc</v>
      </c>
      <c r="G3248" t="str">
        <f>UPPER(RIGHT(F3248,1))</f>
        <v>C</v>
      </c>
      <c r="H3248" t="str">
        <f>MID(E3248,FIND("_",E3248)+1,2)</f>
        <v>39</v>
      </c>
      <c r="I3248" t="str">
        <f>RIGHT(E3248,1)</f>
        <v>F</v>
      </c>
      <c r="J3248" t="str">
        <f>REPLACE(C3248,1,52,"")</f>
        <v>c35amc_39F_2.pdb</v>
      </c>
      <c r="K3248" t="str">
        <f>IF(E3248=E3247,"",1)</f>
        <v/>
      </c>
      <c r="L3248">
        <v>-370.885820283204</v>
      </c>
      <c r="M3248">
        <v>0.52188598665685404</v>
      </c>
      <c r="N3248">
        <v>0</v>
      </c>
      <c r="O3248">
        <v>0</v>
      </c>
      <c r="P3248">
        <v>0</v>
      </c>
      <c r="Q3248" s="1">
        <v>9.5171413729695298E-23</v>
      </c>
      <c r="R3248">
        <v>0</v>
      </c>
      <c r="S3248">
        <v>0</v>
      </c>
      <c r="T3248">
        <v>-1245.54182035957</v>
      </c>
      <c r="U3248">
        <v>229.58076327335201</v>
      </c>
      <c r="V3248">
        <v>-351.64474966862099</v>
      </c>
      <c r="W3248">
        <v>3.7927581183639099</v>
      </c>
      <c r="X3248">
        <v>44.469732512059103</v>
      </c>
      <c r="Y3248">
        <v>311.09143787265901</v>
      </c>
      <c r="Z3248">
        <v>765.34859501450603</v>
      </c>
      <c r="AA3248">
        <v>-27.744697226996099</v>
      </c>
      <c r="AB3248">
        <v>-41.032579325262297</v>
      </c>
      <c r="AC3248">
        <v>-14.5692415849452</v>
      </c>
      <c r="AD3248">
        <v>-83.0247522533775</v>
      </c>
      <c r="AE3248">
        <v>-35.854263617332101</v>
      </c>
      <c r="AF3248">
        <v>0</v>
      </c>
      <c r="AG3248">
        <v>47.264052087307597</v>
      </c>
      <c r="AH3248">
        <v>-40.568603693490701</v>
      </c>
      <c r="AI3248">
        <v>0.832322490504108</v>
      </c>
      <c r="AJ3248">
        <v>-1.6037826397259201</v>
      </c>
      <c r="AK3248">
        <v>68.196950000000001</v>
      </c>
      <c r="AL3248">
        <v>0</v>
      </c>
      <c r="AM3248">
        <v>0.122058717363911</v>
      </c>
    </row>
    <row r="3249" spans="1:39" hidden="1" x14ac:dyDescent="0.25">
      <c r="A3249" t="s">
        <v>3596</v>
      </c>
      <c r="B3249" t="s">
        <v>3602</v>
      </c>
      <c r="C3249" t="s">
        <v>3602</v>
      </c>
      <c r="D3249">
        <v>10</v>
      </c>
      <c r="E3249" t="str">
        <f>REPLACE(A3249,1,51,"")</f>
        <v>c35amc_39F</v>
      </c>
      <c r="F3249" t="str">
        <f>LEFT(E3249,FIND("_",E3249)-1)</f>
        <v>c35amc</v>
      </c>
      <c r="G3249" t="str">
        <f>UPPER(RIGHT(F3249,1))</f>
        <v>C</v>
      </c>
      <c r="H3249" t="str">
        <f>MID(E3249,FIND("_",E3249)+1,2)</f>
        <v>39</v>
      </c>
      <c r="I3249" t="str">
        <f>RIGHT(E3249,1)</f>
        <v>F</v>
      </c>
      <c r="J3249" t="str">
        <f>REPLACE(C3249,1,52,"")</f>
        <v>c35amc_39F_5.pdb</v>
      </c>
      <c r="K3249" t="str">
        <f>IF(E3249=E3248,"",1)</f>
        <v/>
      </c>
      <c r="L3249">
        <v>-366.306927019277</v>
      </c>
      <c r="M3249">
        <v>0.60486932601927301</v>
      </c>
      <c r="N3249">
        <v>0</v>
      </c>
      <c r="O3249">
        <v>0</v>
      </c>
      <c r="P3249">
        <v>0</v>
      </c>
      <c r="Q3249">
        <v>30.8840063505328</v>
      </c>
      <c r="R3249">
        <v>0</v>
      </c>
      <c r="S3249">
        <v>0</v>
      </c>
      <c r="T3249">
        <v>-1262.7714875463</v>
      </c>
      <c r="U3249">
        <v>228.36113191688801</v>
      </c>
      <c r="V3249">
        <v>-363.82587539541402</v>
      </c>
      <c r="W3249">
        <v>3.9922481332956998</v>
      </c>
      <c r="X3249">
        <v>48.513047242396802</v>
      </c>
      <c r="Y3249">
        <v>362.001271452406</v>
      </c>
      <c r="Z3249">
        <v>766.75003925274405</v>
      </c>
      <c r="AA3249">
        <v>-29.326482972928201</v>
      </c>
      <c r="AB3249">
        <v>-42.735821835804103</v>
      </c>
      <c r="AC3249">
        <v>-15.592790501994299</v>
      </c>
      <c r="AD3249">
        <v>-84.753375054629899</v>
      </c>
      <c r="AE3249">
        <v>-34.310822900757401</v>
      </c>
      <c r="AF3249">
        <v>0</v>
      </c>
      <c r="AG3249">
        <v>8.3101131504176902</v>
      </c>
      <c r="AH3249">
        <v>-43.845695663460603</v>
      </c>
      <c r="AI3249">
        <v>1.12625131580367</v>
      </c>
      <c r="AJ3249">
        <v>-7.2806294150254001</v>
      </c>
      <c r="AK3249">
        <v>68.196950000000001</v>
      </c>
      <c r="AL3249">
        <v>0</v>
      </c>
      <c r="AM3249">
        <v>9.9545255777568693E-4</v>
      </c>
    </row>
    <row r="3250" spans="1:39" hidden="1" x14ac:dyDescent="0.25">
      <c r="A3250" t="s">
        <v>3596</v>
      </c>
      <c r="B3250" t="s">
        <v>3601</v>
      </c>
      <c r="C3250" t="s">
        <v>3601</v>
      </c>
      <c r="D3250">
        <v>10</v>
      </c>
      <c r="E3250" t="str">
        <f>REPLACE(A3250,1,51,"")</f>
        <v>c35amc_39F</v>
      </c>
      <c r="F3250" t="str">
        <f>LEFT(E3250,FIND("_",E3250)-1)</f>
        <v>c35amc</v>
      </c>
      <c r="G3250" t="str">
        <f>UPPER(RIGHT(F3250,1))</f>
        <v>C</v>
      </c>
      <c r="H3250" t="str">
        <f>MID(E3250,FIND("_",E3250)+1,2)</f>
        <v>39</v>
      </c>
      <c r="I3250" t="str">
        <f>RIGHT(E3250,1)</f>
        <v>F</v>
      </c>
      <c r="J3250" t="str">
        <f>REPLACE(C3250,1,52,"")</f>
        <v>c35amc_39F_4.pdb</v>
      </c>
      <c r="K3250" t="str">
        <f>IF(E3250=E3249,"",1)</f>
        <v/>
      </c>
      <c r="L3250">
        <v>-295.269533142623</v>
      </c>
      <c r="M3250">
        <v>0.59826424266640499</v>
      </c>
      <c r="N3250">
        <v>0</v>
      </c>
      <c r="O3250">
        <v>0</v>
      </c>
      <c r="P3250">
        <v>0</v>
      </c>
      <c r="Q3250">
        <v>38.086837401105598</v>
      </c>
      <c r="R3250">
        <v>0</v>
      </c>
      <c r="S3250">
        <v>0</v>
      </c>
      <c r="T3250">
        <v>-1267.79411823385</v>
      </c>
      <c r="U3250">
        <v>235.31836366641099</v>
      </c>
      <c r="V3250">
        <v>-370.92914851144798</v>
      </c>
      <c r="W3250">
        <v>3.9921865981263398</v>
      </c>
      <c r="X3250">
        <v>49.130281501346602</v>
      </c>
      <c r="Y3250">
        <v>433.99225967611198</v>
      </c>
      <c r="Z3250">
        <v>767.09356699175498</v>
      </c>
      <c r="AA3250">
        <v>-31.600751268405698</v>
      </c>
      <c r="AB3250">
        <v>-43.661268182504301</v>
      </c>
      <c r="AC3250">
        <v>-17.840312799588201</v>
      </c>
      <c r="AD3250">
        <v>-84.7708421202707</v>
      </c>
      <c r="AE3250">
        <v>-33.370291866052099</v>
      </c>
      <c r="AF3250">
        <v>0</v>
      </c>
      <c r="AG3250">
        <v>9.1724076037420392</v>
      </c>
      <c r="AH3250">
        <v>-44.011842637964499</v>
      </c>
      <c r="AI3250">
        <v>0.99025925162768302</v>
      </c>
      <c r="AJ3250">
        <v>-7.2644380648692204</v>
      </c>
      <c r="AK3250">
        <v>68.196950000000001</v>
      </c>
      <c r="AL3250">
        <v>0</v>
      </c>
      <c r="AM3250">
        <v>3.6785210982593399E-4</v>
      </c>
    </row>
    <row r="3251" spans="1:39" hidden="1" x14ac:dyDescent="0.25">
      <c r="A3251" t="s">
        <v>3596</v>
      </c>
      <c r="B3251" t="s">
        <v>3598</v>
      </c>
      <c r="C3251" t="s">
        <v>3598</v>
      </c>
      <c r="D3251">
        <v>10</v>
      </c>
      <c r="E3251" t="str">
        <f>REPLACE(A3251,1,51,"")</f>
        <v>c35amc_39F</v>
      </c>
      <c r="F3251" t="str">
        <f>LEFT(E3251,FIND("_",E3251)-1)</f>
        <v>c35amc</v>
      </c>
      <c r="G3251" t="str">
        <f>UPPER(RIGHT(F3251,1))</f>
        <v>C</v>
      </c>
      <c r="H3251" t="str">
        <f>MID(E3251,FIND("_",E3251)+1,2)</f>
        <v>39</v>
      </c>
      <c r="I3251" t="str">
        <f>RIGHT(E3251,1)</f>
        <v>F</v>
      </c>
      <c r="J3251" t="str">
        <f>REPLACE(C3251,1,52,"")</f>
        <v>c35amc_39F_1.pdb</v>
      </c>
      <c r="K3251" t="str">
        <f>IF(E3251=E3250,"",1)</f>
        <v/>
      </c>
      <c r="L3251">
        <v>-171.76517658609899</v>
      </c>
      <c r="M3251">
        <v>0.58479179701193595</v>
      </c>
      <c r="N3251">
        <v>0</v>
      </c>
      <c r="O3251">
        <v>0</v>
      </c>
      <c r="P3251">
        <v>0</v>
      </c>
      <c r="Q3251">
        <v>28.561585057714598</v>
      </c>
      <c r="R3251">
        <v>0</v>
      </c>
      <c r="S3251">
        <v>0</v>
      </c>
      <c r="T3251">
        <v>-1278.20481943614</v>
      </c>
      <c r="U3251">
        <v>231.51728652190599</v>
      </c>
      <c r="V3251">
        <v>-371.45364428082598</v>
      </c>
      <c r="W3251">
        <v>4.0029738407317597</v>
      </c>
      <c r="X3251">
        <v>49.116491014506302</v>
      </c>
      <c r="Y3251">
        <v>575.79654843917297</v>
      </c>
      <c r="Z3251">
        <v>770.211340542318</v>
      </c>
      <c r="AA3251">
        <v>-31.279819709369001</v>
      </c>
      <c r="AB3251">
        <v>-43.4430684191179</v>
      </c>
      <c r="AC3251">
        <v>-18.097239198022699</v>
      </c>
      <c r="AD3251">
        <v>-84.333004661600199</v>
      </c>
      <c r="AE3251">
        <v>-34.382194395533702</v>
      </c>
      <c r="AF3251">
        <v>0</v>
      </c>
      <c r="AG3251">
        <v>13.0545596866615</v>
      </c>
      <c r="AH3251">
        <v>-44.357260190523498</v>
      </c>
      <c r="AI3251">
        <v>1.01759408710021</v>
      </c>
      <c r="AJ3251">
        <v>-7.6904592043708098</v>
      </c>
      <c r="AK3251">
        <v>68.196950000000001</v>
      </c>
      <c r="AL3251">
        <v>0</v>
      </c>
      <c r="AM3251">
        <v>1.0037192959199499E-3</v>
      </c>
    </row>
    <row r="3252" spans="1:39" x14ac:dyDescent="0.25">
      <c r="A3252" t="s">
        <v>3607</v>
      </c>
      <c r="B3252" t="s">
        <v>3609</v>
      </c>
      <c r="C3252" t="s">
        <v>3609</v>
      </c>
      <c r="D3252">
        <v>10</v>
      </c>
      <c r="E3252" t="str">
        <f>REPLACE(A3252,1,51,"")</f>
        <v>c35amc_39G</v>
      </c>
      <c r="F3252" t="str">
        <f>LEFT(E3252,FIND("_",E3252)-1)</f>
        <v>c35amc</v>
      </c>
      <c r="G3252" t="str">
        <f>UPPER(RIGHT(F3252,1))</f>
        <v>C</v>
      </c>
      <c r="H3252" t="str">
        <f>MID(E3252,FIND("_",E3252)+1,2)</f>
        <v>39</v>
      </c>
      <c r="I3252" t="str">
        <f>RIGHT(E3252,1)</f>
        <v>G</v>
      </c>
      <c r="J3252" t="str">
        <f>REPLACE(C3252,1,52,"")</f>
        <v>c35amc_39G_1.pdb</v>
      </c>
      <c r="K3252">
        <f>IF(E3252=E3251,"",1)</f>
        <v>1</v>
      </c>
      <c r="L3252">
        <v>-463.787990770345</v>
      </c>
      <c r="M3252">
        <v>0.42306690532770402</v>
      </c>
      <c r="N3252">
        <v>0</v>
      </c>
      <c r="O3252">
        <v>0</v>
      </c>
      <c r="P3252">
        <v>0</v>
      </c>
      <c r="Q3252" s="1">
        <v>6.5157350383560698E-23</v>
      </c>
      <c r="R3252">
        <v>0</v>
      </c>
      <c r="S3252">
        <v>0</v>
      </c>
      <c r="T3252">
        <v>-1234.3490601460501</v>
      </c>
      <c r="U3252">
        <v>227.98276862945099</v>
      </c>
      <c r="V3252">
        <v>-356.95500295273399</v>
      </c>
      <c r="W3252">
        <v>2.7500844162634301</v>
      </c>
      <c r="X3252">
        <v>38.3860621811668</v>
      </c>
      <c r="Y3252">
        <v>218.05541787911699</v>
      </c>
      <c r="Z3252">
        <v>772.15199641201798</v>
      </c>
      <c r="AA3252">
        <v>-29.354662450201701</v>
      </c>
      <c r="AB3252">
        <v>-41.032579325258098</v>
      </c>
      <c r="AC3252">
        <v>-16.301193743839999</v>
      </c>
      <c r="AD3252">
        <v>-83.024752253361896</v>
      </c>
      <c r="AE3252">
        <v>-36.5499276493248</v>
      </c>
      <c r="AF3252">
        <v>0</v>
      </c>
      <c r="AG3252">
        <v>47.255132945047698</v>
      </c>
      <c r="AH3252">
        <v>-40.303808620254102</v>
      </c>
      <c r="AI3252">
        <v>0.83232249050419405</v>
      </c>
      <c r="AJ3252">
        <v>-1.2435683588344999</v>
      </c>
      <c r="AK3252">
        <v>67.776820000000001</v>
      </c>
      <c r="AL3252">
        <v>0</v>
      </c>
      <c r="AM3252">
        <v>0.13595977595425601</v>
      </c>
    </row>
    <row r="3253" spans="1:39" hidden="1" x14ac:dyDescent="0.25">
      <c r="A3253" t="s">
        <v>3607</v>
      </c>
      <c r="B3253" t="s">
        <v>3612</v>
      </c>
      <c r="C3253" t="s">
        <v>3612</v>
      </c>
      <c r="D3253">
        <v>10</v>
      </c>
      <c r="E3253" t="str">
        <f>REPLACE(A3253,1,51,"")</f>
        <v>c35amc_39G</v>
      </c>
      <c r="F3253" t="str">
        <f>LEFT(E3253,FIND("_",E3253)-1)</f>
        <v>c35amc</v>
      </c>
      <c r="G3253" t="str">
        <f>UPPER(RIGHT(F3253,1))</f>
        <v>C</v>
      </c>
      <c r="H3253" t="str">
        <f>MID(E3253,FIND("_",E3253)+1,2)</f>
        <v>39</v>
      </c>
      <c r="I3253" t="str">
        <f>RIGHT(E3253,1)</f>
        <v>G</v>
      </c>
      <c r="J3253" t="str">
        <f>REPLACE(C3253,1,52,"")</f>
        <v>c35amc_39G_4.pdb</v>
      </c>
      <c r="K3253" t="str">
        <f>IF(E3253=E3252,"",1)</f>
        <v/>
      </c>
      <c r="L3253">
        <v>-463.65548393767301</v>
      </c>
      <c r="M3253">
        <v>0.42315806976110099</v>
      </c>
      <c r="N3253">
        <v>0</v>
      </c>
      <c r="O3253">
        <v>0</v>
      </c>
      <c r="P3253">
        <v>0</v>
      </c>
      <c r="Q3253" s="1">
        <v>9.5171413729695298E-23</v>
      </c>
      <c r="R3253">
        <v>0</v>
      </c>
      <c r="S3253">
        <v>0</v>
      </c>
      <c r="T3253">
        <v>-1234.23894017521</v>
      </c>
      <c r="U3253">
        <v>228.092780297122</v>
      </c>
      <c r="V3253">
        <v>-356.95042953754501</v>
      </c>
      <c r="W3253">
        <v>2.7496407222583001</v>
      </c>
      <c r="X3253">
        <v>38.375548123661098</v>
      </c>
      <c r="Y3253">
        <v>217.94972241817601</v>
      </c>
      <c r="Z3253">
        <v>772.14465604755503</v>
      </c>
      <c r="AA3253">
        <v>-29.3546624501016</v>
      </c>
      <c r="AB3253">
        <v>-41.032579325262297</v>
      </c>
      <c r="AC3253">
        <v>-16.301193743946499</v>
      </c>
      <c r="AD3253">
        <v>-83.0247522533775</v>
      </c>
      <c r="AE3253">
        <v>-36.518132293413501</v>
      </c>
      <c r="AF3253">
        <v>0</v>
      </c>
      <c r="AG3253">
        <v>47.255132945048103</v>
      </c>
      <c r="AH3253">
        <v>-40.303808620254003</v>
      </c>
      <c r="AI3253">
        <v>0.83232249050421003</v>
      </c>
      <c r="AJ3253">
        <v>-1.2435683588347499</v>
      </c>
      <c r="AK3253">
        <v>67.776820000000001</v>
      </c>
      <c r="AL3253">
        <v>0</v>
      </c>
      <c r="AM3253">
        <v>0.13595977595425701</v>
      </c>
    </row>
    <row r="3254" spans="1:39" hidden="1" x14ac:dyDescent="0.25">
      <c r="A3254" t="s">
        <v>3607</v>
      </c>
      <c r="B3254" t="s">
        <v>3614</v>
      </c>
      <c r="C3254" t="s">
        <v>3614</v>
      </c>
      <c r="D3254">
        <v>10</v>
      </c>
      <c r="E3254" t="str">
        <f>REPLACE(A3254,1,51,"")</f>
        <v>c35amc_39G</v>
      </c>
      <c r="F3254" t="str">
        <f>LEFT(E3254,FIND("_",E3254)-1)</f>
        <v>c35amc</v>
      </c>
      <c r="G3254" t="str">
        <f>UPPER(RIGHT(F3254,1))</f>
        <v>C</v>
      </c>
      <c r="H3254" t="str">
        <f>MID(E3254,FIND("_",E3254)+1,2)</f>
        <v>39</v>
      </c>
      <c r="I3254" t="str">
        <f>RIGHT(E3254,1)</f>
        <v>G</v>
      </c>
      <c r="J3254" t="str">
        <f>REPLACE(C3254,1,52,"")</f>
        <v>c35amc_39G_6.pdb</v>
      </c>
      <c r="K3254" t="str">
        <f>IF(E3254=E3253,"",1)</f>
        <v/>
      </c>
      <c r="L3254">
        <v>-463.646570168864</v>
      </c>
      <c r="M3254">
        <v>0.42315806976110198</v>
      </c>
      <c r="N3254">
        <v>0</v>
      </c>
      <c r="O3254">
        <v>0</v>
      </c>
      <c r="P3254">
        <v>0</v>
      </c>
      <c r="Q3254" s="1">
        <v>6.5157350383560698E-23</v>
      </c>
      <c r="R3254">
        <v>0</v>
      </c>
      <c r="S3254">
        <v>0</v>
      </c>
      <c r="T3254">
        <v>-1234.23894017519</v>
      </c>
      <c r="U3254">
        <v>228.092780297122</v>
      </c>
      <c r="V3254">
        <v>-356.95042953754302</v>
      </c>
      <c r="W3254">
        <v>2.7496407222582202</v>
      </c>
      <c r="X3254">
        <v>38.3755481236607</v>
      </c>
      <c r="Y3254">
        <v>217.949722418156</v>
      </c>
      <c r="Z3254">
        <v>772.14465604754503</v>
      </c>
      <c r="AA3254">
        <v>-29.354662450190499</v>
      </c>
      <c r="AB3254">
        <v>-41.032579325258098</v>
      </c>
      <c r="AC3254">
        <v>-16.301193743809002</v>
      </c>
      <c r="AD3254">
        <v>-83.024752253361896</v>
      </c>
      <c r="AE3254">
        <v>-36.509218524665798</v>
      </c>
      <c r="AF3254">
        <v>0</v>
      </c>
      <c r="AG3254">
        <v>47.255132945047698</v>
      </c>
      <c r="AH3254">
        <v>-40.303808620254102</v>
      </c>
      <c r="AI3254">
        <v>0.83232249050420404</v>
      </c>
      <c r="AJ3254">
        <v>-1.2435683588344999</v>
      </c>
      <c r="AK3254">
        <v>67.776820000000001</v>
      </c>
      <c r="AL3254">
        <v>0</v>
      </c>
      <c r="AM3254">
        <v>0.13595977595425601</v>
      </c>
    </row>
    <row r="3255" spans="1:39" hidden="1" x14ac:dyDescent="0.25">
      <c r="A3255" t="s">
        <v>3607</v>
      </c>
      <c r="B3255" t="s">
        <v>3608</v>
      </c>
      <c r="C3255" t="s">
        <v>3608</v>
      </c>
      <c r="D3255">
        <v>10</v>
      </c>
      <c r="E3255" t="str">
        <f>REPLACE(A3255,1,51,"")</f>
        <v>c35amc_39G</v>
      </c>
      <c r="F3255" t="str">
        <f>LEFT(E3255,FIND("_",E3255)-1)</f>
        <v>c35amc</v>
      </c>
      <c r="G3255" t="str">
        <f>UPPER(RIGHT(F3255,1))</f>
        <v>C</v>
      </c>
      <c r="H3255" t="str">
        <f>MID(E3255,FIND("_",E3255)+1,2)</f>
        <v>39</v>
      </c>
      <c r="I3255" t="str">
        <f>RIGHT(E3255,1)</f>
        <v>G</v>
      </c>
      <c r="J3255" t="str">
        <f>REPLACE(C3255,1,52,"")</f>
        <v>c35amc_39G_0.pdb</v>
      </c>
      <c r="K3255" t="str">
        <f>IF(E3255=E3254,"",1)</f>
        <v/>
      </c>
      <c r="L3255">
        <v>-463.64300227184901</v>
      </c>
      <c r="M3255">
        <v>0.42315806976110198</v>
      </c>
      <c r="N3255">
        <v>0</v>
      </c>
      <c r="O3255">
        <v>0</v>
      </c>
      <c r="P3255">
        <v>0</v>
      </c>
      <c r="Q3255" s="1">
        <v>6.5157350383560698E-23</v>
      </c>
      <c r="R3255">
        <v>0</v>
      </c>
      <c r="S3255">
        <v>0</v>
      </c>
      <c r="T3255">
        <v>-1234.23894017519</v>
      </c>
      <c r="U3255">
        <v>228.092780297122</v>
      </c>
      <c r="V3255">
        <v>-356.95042953754302</v>
      </c>
      <c r="W3255">
        <v>2.74964072225821</v>
      </c>
      <c r="X3255">
        <v>38.3755481236607</v>
      </c>
      <c r="Y3255">
        <v>217.94972241815501</v>
      </c>
      <c r="Z3255">
        <v>772.144656047544</v>
      </c>
      <c r="AA3255">
        <v>-29.354662450212199</v>
      </c>
      <c r="AB3255">
        <v>-41.032579325258098</v>
      </c>
      <c r="AC3255">
        <v>-16.301193743830201</v>
      </c>
      <c r="AD3255">
        <v>-83.024752253361896</v>
      </c>
      <c r="AE3255">
        <v>-36.505650627605299</v>
      </c>
      <c r="AF3255">
        <v>0</v>
      </c>
      <c r="AG3255">
        <v>47.255132945047698</v>
      </c>
      <c r="AH3255">
        <v>-40.303808620254102</v>
      </c>
      <c r="AI3255">
        <v>0.83232249050421003</v>
      </c>
      <c r="AJ3255">
        <v>-1.2435683588344999</v>
      </c>
      <c r="AK3255">
        <v>67.776820000000001</v>
      </c>
      <c r="AL3255">
        <v>0</v>
      </c>
      <c r="AM3255">
        <v>0.13595977595425601</v>
      </c>
    </row>
    <row r="3256" spans="1:39" hidden="1" x14ac:dyDescent="0.25">
      <c r="A3256" t="s">
        <v>3607</v>
      </c>
      <c r="B3256" t="s">
        <v>3616</v>
      </c>
      <c r="C3256" t="s">
        <v>3616</v>
      </c>
      <c r="D3256">
        <v>10</v>
      </c>
      <c r="E3256" t="str">
        <f>REPLACE(A3256,1,51,"")</f>
        <v>c35amc_39G</v>
      </c>
      <c r="F3256" t="str">
        <f>LEFT(E3256,FIND("_",E3256)-1)</f>
        <v>c35amc</v>
      </c>
      <c r="G3256" t="str">
        <f>UPPER(RIGHT(F3256,1))</f>
        <v>C</v>
      </c>
      <c r="H3256" t="str">
        <f>MID(E3256,FIND("_",E3256)+1,2)</f>
        <v>39</v>
      </c>
      <c r="I3256" t="str">
        <f>RIGHT(E3256,1)</f>
        <v>G</v>
      </c>
      <c r="J3256" t="str">
        <f>REPLACE(C3256,1,52,"")</f>
        <v>c35amc_39G_8.pdb</v>
      </c>
      <c r="K3256" t="str">
        <f>IF(E3256=E3255,"",1)</f>
        <v/>
      </c>
      <c r="L3256">
        <v>-463.61478491468199</v>
      </c>
      <c r="M3256">
        <v>0.42315866125387902</v>
      </c>
      <c r="N3256">
        <v>0</v>
      </c>
      <c r="O3256">
        <v>0</v>
      </c>
      <c r="P3256">
        <v>0</v>
      </c>
      <c r="Q3256" s="1">
        <v>6.5157350383560698E-23</v>
      </c>
      <c r="R3256">
        <v>0</v>
      </c>
      <c r="S3256">
        <v>0</v>
      </c>
      <c r="T3256">
        <v>-1234.2455872948501</v>
      </c>
      <c r="U3256">
        <v>228.07307808720199</v>
      </c>
      <c r="V3256">
        <v>-356.93482103444899</v>
      </c>
      <c r="W3256">
        <v>2.7482674912716401</v>
      </c>
      <c r="X3256">
        <v>38.374658835145297</v>
      </c>
      <c r="Y3256">
        <v>217.987209571916</v>
      </c>
      <c r="Z3256">
        <v>772.149919953069</v>
      </c>
      <c r="AA3256">
        <v>-29.354662450205101</v>
      </c>
      <c r="AB3256">
        <v>-41.032579325258098</v>
      </c>
      <c r="AC3256">
        <v>-16.301193743808899</v>
      </c>
      <c r="AD3256">
        <v>-83.024752253361896</v>
      </c>
      <c r="AE3256">
        <v>-36.507180983768301</v>
      </c>
      <c r="AF3256">
        <v>0</v>
      </c>
      <c r="AG3256">
        <v>47.255132945047698</v>
      </c>
      <c r="AH3256">
        <v>-40.303808620254102</v>
      </c>
      <c r="AI3256">
        <v>0.83232249050420404</v>
      </c>
      <c r="AJ3256">
        <v>-1.2435683588344999</v>
      </c>
      <c r="AK3256">
        <v>67.776820000000001</v>
      </c>
      <c r="AL3256">
        <v>0</v>
      </c>
      <c r="AM3256">
        <v>0.13595977595425601</v>
      </c>
    </row>
    <row r="3257" spans="1:39" hidden="1" x14ac:dyDescent="0.25">
      <c r="A3257" t="s">
        <v>3607</v>
      </c>
      <c r="B3257" t="s">
        <v>3615</v>
      </c>
      <c r="C3257" t="s">
        <v>3615</v>
      </c>
      <c r="D3257">
        <v>10</v>
      </c>
      <c r="E3257" t="str">
        <f>REPLACE(A3257,1,51,"")</f>
        <v>c35amc_39G</v>
      </c>
      <c r="F3257" t="str">
        <f>LEFT(E3257,FIND("_",E3257)-1)</f>
        <v>c35amc</v>
      </c>
      <c r="G3257" t="str">
        <f>UPPER(RIGHT(F3257,1))</f>
        <v>C</v>
      </c>
      <c r="H3257" t="str">
        <f>MID(E3257,FIND("_",E3257)+1,2)</f>
        <v>39</v>
      </c>
      <c r="I3257" t="str">
        <f>RIGHT(E3257,1)</f>
        <v>G</v>
      </c>
      <c r="J3257" t="str">
        <f>REPLACE(C3257,1,52,"")</f>
        <v>c35amc_39G_7.pdb</v>
      </c>
      <c r="K3257" t="str">
        <f>IF(E3257=E3256,"",1)</f>
        <v/>
      </c>
      <c r="L3257">
        <v>-463.56363864113598</v>
      </c>
      <c r="M3257">
        <v>0.423305054537707</v>
      </c>
      <c r="N3257">
        <v>0</v>
      </c>
      <c r="O3257">
        <v>0</v>
      </c>
      <c r="P3257">
        <v>0</v>
      </c>
      <c r="Q3257" s="1">
        <v>6.5343517223635898E-22</v>
      </c>
      <c r="R3257">
        <v>0</v>
      </c>
      <c r="S3257">
        <v>0</v>
      </c>
      <c r="T3257">
        <v>-1234.19913826181</v>
      </c>
      <c r="U3257">
        <v>227.676977039874</v>
      </c>
      <c r="V3257">
        <v>-356.38508598477301</v>
      </c>
      <c r="W3257">
        <v>2.7507687216108399</v>
      </c>
      <c r="X3257">
        <v>38.4036498416557</v>
      </c>
      <c r="Y3257">
        <v>217.90538233030799</v>
      </c>
      <c r="Z3257">
        <v>772.00644597263897</v>
      </c>
      <c r="AA3257">
        <v>-29.354662450083001</v>
      </c>
      <c r="AB3257">
        <v>-41.032579324992298</v>
      </c>
      <c r="AC3257">
        <v>-16.301193743916102</v>
      </c>
      <c r="AD3257">
        <v>-83.024752253465294</v>
      </c>
      <c r="AE3257">
        <v>-36.462308760597502</v>
      </c>
      <c r="AF3257">
        <v>0</v>
      </c>
      <c r="AG3257">
        <v>47.255132945049901</v>
      </c>
      <c r="AH3257">
        <v>-40.303808620254102</v>
      </c>
      <c r="AI3257">
        <v>0.83232249050405305</v>
      </c>
      <c r="AJ3257">
        <v>-1.2435683588345201</v>
      </c>
      <c r="AK3257">
        <v>67.776820000000001</v>
      </c>
      <c r="AL3257">
        <v>0</v>
      </c>
      <c r="AM3257">
        <v>0.13595977595425801</v>
      </c>
    </row>
    <row r="3258" spans="1:39" hidden="1" x14ac:dyDescent="0.25">
      <c r="A3258" t="s">
        <v>3607</v>
      </c>
      <c r="B3258" t="s">
        <v>3613</v>
      </c>
      <c r="C3258" t="s">
        <v>3613</v>
      </c>
      <c r="D3258">
        <v>10</v>
      </c>
      <c r="E3258" t="str">
        <f>REPLACE(A3258,1,51,"")</f>
        <v>c35amc_39G</v>
      </c>
      <c r="F3258" t="str">
        <f>LEFT(E3258,FIND("_",E3258)-1)</f>
        <v>c35amc</v>
      </c>
      <c r="G3258" t="str">
        <f>UPPER(RIGHT(F3258,1))</f>
        <v>C</v>
      </c>
      <c r="H3258" t="str">
        <f>MID(E3258,FIND("_",E3258)+1,2)</f>
        <v>39</v>
      </c>
      <c r="I3258" t="str">
        <f>RIGHT(E3258,1)</f>
        <v>G</v>
      </c>
      <c r="J3258" t="str">
        <f>REPLACE(C3258,1,52,"")</f>
        <v>c35amc_39G_5.pdb</v>
      </c>
      <c r="K3258" t="str">
        <f>IF(E3258=E3257,"",1)</f>
        <v/>
      </c>
      <c r="L3258">
        <v>-463.553156962559</v>
      </c>
      <c r="M3258">
        <v>0.423305054537706</v>
      </c>
      <c r="N3258">
        <v>0</v>
      </c>
      <c r="O3258">
        <v>0</v>
      </c>
      <c r="P3258">
        <v>0</v>
      </c>
      <c r="Q3258" s="1">
        <v>6.5157350383560698E-23</v>
      </c>
      <c r="R3258">
        <v>0</v>
      </c>
      <c r="S3258">
        <v>0</v>
      </c>
      <c r="T3258">
        <v>-1234.1991382618</v>
      </c>
      <c r="U3258">
        <v>227.676977039874</v>
      </c>
      <c r="V3258">
        <v>-356.38508598477102</v>
      </c>
      <c r="W3258">
        <v>2.7507687216107999</v>
      </c>
      <c r="X3258">
        <v>38.403649841655501</v>
      </c>
      <c r="Y3258">
        <v>217.905382330283</v>
      </c>
      <c r="Z3258">
        <v>772.00644597263101</v>
      </c>
      <c r="AA3258">
        <v>-29.35466245021</v>
      </c>
      <c r="AB3258">
        <v>-41.032579325258098</v>
      </c>
      <c r="AC3258">
        <v>-16.301193743810501</v>
      </c>
      <c r="AD3258">
        <v>-83.024752253361896</v>
      </c>
      <c r="AE3258">
        <v>-36.4518270818144</v>
      </c>
      <c r="AF3258">
        <v>0</v>
      </c>
      <c r="AG3258">
        <v>47.255132945047698</v>
      </c>
      <c r="AH3258">
        <v>-40.303808620254102</v>
      </c>
      <c r="AI3258">
        <v>0.83232249050418095</v>
      </c>
      <c r="AJ3258">
        <v>-1.2435683588344999</v>
      </c>
      <c r="AK3258">
        <v>67.776820000000001</v>
      </c>
      <c r="AL3258">
        <v>0</v>
      </c>
      <c r="AM3258">
        <v>0.13595977595425601</v>
      </c>
    </row>
    <row r="3259" spans="1:39" hidden="1" x14ac:dyDescent="0.25">
      <c r="A3259" t="s">
        <v>3607</v>
      </c>
      <c r="B3259" t="s">
        <v>3617</v>
      </c>
      <c r="C3259" t="s">
        <v>3617</v>
      </c>
      <c r="D3259">
        <v>10</v>
      </c>
      <c r="E3259" t="str">
        <f>REPLACE(A3259,1,51,"")</f>
        <v>c35amc_39G</v>
      </c>
      <c r="F3259" t="str">
        <f>LEFT(E3259,FIND("_",E3259)-1)</f>
        <v>c35amc</v>
      </c>
      <c r="G3259" t="str">
        <f>UPPER(RIGHT(F3259,1))</f>
        <v>C</v>
      </c>
      <c r="H3259" t="str">
        <f>MID(E3259,FIND("_",E3259)+1,2)</f>
        <v>39</v>
      </c>
      <c r="I3259" t="str">
        <f>RIGHT(E3259,1)</f>
        <v>G</v>
      </c>
      <c r="J3259" t="str">
        <f>REPLACE(C3259,1,52,"")</f>
        <v>c35amc_39G_9.pdb</v>
      </c>
      <c r="K3259" t="str">
        <f>IF(E3259=E3258,"",1)</f>
        <v/>
      </c>
      <c r="L3259">
        <v>-463.52137170837199</v>
      </c>
      <c r="M3259">
        <v>0.4233056458251</v>
      </c>
      <c r="N3259">
        <v>0</v>
      </c>
      <c r="O3259">
        <v>0</v>
      </c>
      <c r="P3259">
        <v>0</v>
      </c>
      <c r="Q3259" s="1">
        <v>6.5157350383560698E-23</v>
      </c>
      <c r="R3259">
        <v>0</v>
      </c>
      <c r="S3259">
        <v>0</v>
      </c>
      <c r="T3259">
        <v>-1234.2057853814599</v>
      </c>
      <c r="U3259">
        <v>227.65727482995399</v>
      </c>
      <c r="V3259">
        <v>-356.369477481677</v>
      </c>
      <c r="W3259">
        <v>2.7493954906242299</v>
      </c>
      <c r="X3259">
        <v>38.402760553140197</v>
      </c>
      <c r="Y3259">
        <v>217.94286948403999</v>
      </c>
      <c r="Z3259">
        <v>772.01170987815601</v>
      </c>
      <c r="AA3259">
        <v>-29.354662450193199</v>
      </c>
      <c r="AB3259">
        <v>-41.032579325258098</v>
      </c>
      <c r="AC3259">
        <v>-16.301193743835402</v>
      </c>
      <c r="AD3259">
        <v>-83.024752253361896</v>
      </c>
      <c r="AE3259">
        <v>-36.449789540916903</v>
      </c>
      <c r="AF3259">
        <v>0</v>
      </c>
      <c r="AG3259">
        <v>47.255132945047698</v>
      </c>
      <c r="AH3259">
        <v>-40.303808620254102</v>
      </c>
      <c r="AI3259">
        <v>0.83232249050420404</v>
      </c>
      <c r="AJ3259">
        <v>-1.2435683588344999</v>
      </c>
      <c r="AK3259">
        <v>67.776820000000001</v>
      </c>
      <c r="AL3259">
        <v>0</v>
      </c>
      <c r="AM3259">
        <v>0.13595977595425601</v>
      </c>
    </row>
    <row r="3260" spans="1:39" hidden="1" x14ac:dyDescent="0.25">
      <c r="A3260" t="s">
        <v>3607</v>
      </c>
      <c r="B3260" t="s">
        <v>3610</v>
      </c>
      <c r="C3260" t="s">
        <v>3610</v>
      </c>
      <c r="D3260">
        <v>10</v>
      </c>
      <c r="E3260" t="str">
        <f>REPLACE(A3260,1,51,"")</f>
        <v>c35amc_39G</v>
      </c>
      <c r="F3260" t="str">
        <f>LEFT(E3260,FIND("_",E3260)-1)</f>
        <v>c35amc</v>
      </c>
      <c r="G3260" t="str">
        <f>UPPER(RIGHT(F3260,1))</f>
        <v>C</v>
      </c>
      <c r="H3260" t="str">
        <f>MID(E3260,FIND("_",E3260)+1,2)</f>
        <v>39</v>
      </c>
      <c r="I3260" t="str">
        <f>RIGHT(E3260,1)</f>
        <v>G</v>
      </c>
      <c r="J3260" t="str">
        <f>REPLACE(C3260,1,52,"")</f>
        <v>c35amc_39G_2.pdb</v>
      </c>
      <c r="K3260" t="str">
        <f>IF(E3260=E3259,"",1)</f>
        <v/>
      </c>
      <c r="L3260">
        <v>-458.40723080061503</v>
      </c>
      <c r="M3260">
        <v>0.48162164140168301</v>
      </c>
      <c r="N3260">
        <v>0</v>
      </c>
      <c r="O3260">
        <v>0</v>
      </c>
      <c r="P3260">
        <v>0</v>
      </c>
      <c r="Q3260" s="1">
        <v>6.5157350383560698E-23</v>
      </c>
      <c r="R3260">
        <v>0</v>
      </c>
      <c r="S3260">
        <v>0</v>
      </c>
      <c r="T3260">
        <v>-1230.0372395644699</v>
      </c>
      <c r="U3260">
        <v>226.088946761676</v>
      </c>
      <c r="V3260">
        <v>-352.63192367931998</v>
      </c>
      <c r="W3260">
        <v>2.7421050067113999</v>
      </c>
      <c r="X3260">
        <v>38.428934429909098</v>
      </c>
      <c r="Y3260">
        <v>217.362839266984</v>
      </c>
      <c r="Z3260">
        <v>768.40811243236601</v>
      </c>
      <c r="AA3260">
        <v>-27.744697227090299</v>
      </c>
      <c r="AB3260">
        <v>-41.032579325258098</v>
      </c>
      <c r="AC3260">
        <v>-15.5389467505877</v>
      </c>
      <c r="AD3260">
        <v>-83.024752253361896</v>
      </c>
      <c r="AE3260">
        <v>-35.866987071998501</v>
      </c>
      <c r="AF3260">
        <v>0</v>
      </c>
      <c r="AG3260">
        <v>47.255132945047698</v>
      </c>
      <c r="AH3260">
        <v>-40.303808620254102</v>
      </c>
      <c r="AI3260">
        <v>0.83232249050418095</v>
      </c>
      <c r="AJ3260">
        <v>-1.2435683588344999</v>
      </c>
      <c r="AK3260">
        <v>67.776820000000001</v>
      </c>
      <c r="AL3260">
        <v>0</v>
      </c>
      <c r="AM3260">
        <v>0.122058717363909</v>
      </c>
    </row>
    <row r="3261" spans="1:39" hidden="1" x14ac:dyDescent="0.25">
      <c r="A3261" t="s">
        <v>3607</v>
      </c>
      <c r="B3261" t="s">
        <v>3611</v>
      </c>
      <c r="C3261" t="s">
        <v>3611</v>
      </c>
      <c r="D3261">
        <v>10</v>
      </c>
      <c r="E3261" t="str">
        <f>REPLACE(A3261,1,51,"")</f>
        <v>c35amc_39G</v>
      </c>
      <c r="F3261" t="str">
        <f>LEFT(E3261,FIND("_",E3261)-1)</f>
        <v>c35amc</v>
      </c>
      <c r="G3261" t="str">
        <f>UPPER(RIGHT(F3261,1))</f>
        <v>C</v>
      </c>
      <c r="H3261" t="str">
        <f>MID(E3261,FIND("_",E3261)+1,2)</f>
        <v>39</v>
      </c>
      <c r="I3261" t="str">
        <f>RIGHT(E3261,1)</f>
        <v>G</v>
      </c>
      <c r="J3261" t="str">
        <f>REPLACE(C3261,1,52,"")</f>
        <v>c35amc_39G_3.pdb</v>
      </c>
      <c r="K3261" t="str">
        <f>IF(E3261=E3260,"",1)</f>
        <v/>
      </c>
      <c r="L3261">
        <v>-458.16131558906199</v>
      </c>
      <c r="M3261">
        <v>0.481749543359768</v>
      </c>
      <c r="N3261">
        <v>0</v>
      </c>
      <c r="O3261">
        <v>0</v>
      </c>
      <c r="P3261">
        <v>0</v>
      </c>
      <c r="Q3261" s="1">
        <v>6.5157350383560698E-23</v>
      </c>
      <c r="R3261">
        <v>0</v>
      </c>
      <c r="S3261">
        <v>0</v>
      </c>
      <c r="T3261">
        <v>-1229.9831972745701</v>
      </c>
      <c r="U3261">
        <v>225.68195206491899</v>
      </c>
      <c r="V3261">
        <v>-351.91331769595399</v>
      </c>
      <c r="W3261">
        <v>2.7424534424654099</v>
      </c>
      <c r="X3261">
        <v>38.456521750924601</v>
      </c>
      <c r="Y3261">
        <v>217.31639225708801</v>
      </c>
      <c r="Z3261">
        <v>768.25870952851096</v>
      </c>
      <c r="AA3261">
        <v>-27.747898183950301</v>
      </c>
      <c r="AB3261">
        <v>-41.032579325258098</v>
      </c>
      <c r="AC3261">
        <v>-15.5389467505991</v>
      </c>
      <c r="AD3261">
        <v>-83.024752253361896</v>
      </c>
      <c r="AE3261">
        <v>-35.815610323096699</v>
      </c>
      <c r="AF3261">
        <v>0</v>
      </c>
      <c r="AG3261">
        <v>47.255132945047698</v>
      </c>
      <c r="AH3261">
        <v>-40.303808620254102</v>
      </c>
      <c r="AI3261">
        <v>0.83232249050420404</v>
      </c>
      <c r="AJ3261">
        <v>-1.2435683588344999</v>
      </c>
      <c r="AK3261">
        <v>67.776820000000001</v>
      </c>
      <c r="AL3261">
        <v>0</v>
      </c>
      <c r="AM3261">
        <v>0.122058717363909</v>
      </c>
    </row>
    <row r="3262" spans="1:39" x14ac:dyDescent="0.25">
      <c r="A3262" t="s">
        <v>3618</v>
      </c>
      <c r="B3262" t="s">
        <v>3626</v>
      </c>
      <c r="C3262" t="s">
        <v>3626</v>
      </c>
      <c r="D3262">
        <v>10</v>
      </c>
      <c r="E3262" t="str">
        <f>REPLACE(A3262,1,51,"")</f>
        <v>c35amc_39H</v>
      </c>
      <c r="F3262" t="str">
        <f>LEFT(E3262,FIND("_",E3262)-1)</f>
        <v>c35amc</v>
      </c>
      <c r="G3262" t="str">
        <f>UPPER(RIGHT(F3262,1))</f>
        <v>C</v>
      </c>
      <c r="H3262" t="str">
        <f>MID(E3262,FIND("_",E3262)+1,2)</f>
        <v>39</v>
      </c>
      <c r="I3262" t="str">
        <f>RIGHT(E3262,1)</f>
        <v>H</v>
      </c>
      <c r="J3262" t="str">
        <f>REPLACE(C3262,1,52,"")</f>
        <v>c35amc_39H_7.pdb</v>
      </c>
      <c r="K3262">
        <f>IF(E3262=E3261,"",1)</f>
        <v>1</v>
      </c>
      <c r="L3262">
        <v>-562.65713410054195</v>
      </c>
      <c r="M3262">
        <v>0.536427444156653</v>
      </c>
      <c r="N3262">
        <v>0</v>
      </c>
      <c r="O3262">
        <v>0</v>
      </c>
      <c r="P3262">
        <v>0</v>
      </c>
      <c r="Q3262">
        <v>17.576076654576301</v>
      </c>
      <c r="R3262">
        <v>0</v>
      </c>
      <c r="S3262">
        <v>0</v>
      </c>
      <c r="T3262">
        <v>-1234.14314359389</v>
      </c>
      <c r="U3262">
        <v>238.598986635176</v>
      </c>
      <c r="V3262">
        <v>-365.960973032266</v>
      </c>
      <c r="W3262">
        <v>3.9773550263990698</v>
      </c>
      <c r="X3262">
        <v>43.350866230753397</v>
      </c>
      <c r="Y3262">
        <v>146.48328890578401</v>
      </c>
      <c r="Z3262">
        <v>771.42456368456703</v>
      </c>
      <c r="AA3262">
        <v>-28.550201159533401</v>
      </c>
      <c r="AB3262">
        <v>-41.9727500628032</v>
      </c>
      <c r="AC3262">
        <v>-20.986670054584099</v>
      </c>
      <c r="AD3262">
        <v>-84.074696309669505</v>
      </c>
      <c r="AE3262">
        <v>-36.448364415568399</v>
      </c>
      <c r="AF3262">
        <v>0</v>
      </c>
      <c r="AG3262">
        <v>10.5181067641503</v>
      </c>
      <c r="AH3262">
        <v>-44.210140498848901</v>
      </c>
      <c r="AI3262">
        <v>0.71886289230815403</v>
      </c>
      <c r="AJ3262">
        <v>-5.7636631327322396</v>
      </c>
      <c r="AK3262">
        <v>66.67801</v>
      </c>
      <c r="AL3262">
        <v>0</v>
      </c>
      <c r="AM3262">
        <v>0.127351365648387</v>
      </c>
    </row>
    <row r="3263" spans="1:39" hidden="1" x14ac:dyDescent="0.25">
      <c r="A3263" t="s">
        <v>3618</v>
      </c>
      <c r="B3263" t="s">
        <v>3625</v>
      </c>
      <c r="C3263" t="s">
        <v>3625</v>
      </c>
      <c r="D3263">
        <v>10</v>
      </c>
      <c r="E3263" t="str">
        <f>REPLACE(A3263,1,51,"")</f>
        <v>c35amc_39H</v>
      </c>
      <c r="F3263" t="str">
        <f>LEFT(E3263,FIND("_",E3263)-1)</f>
        <v>c35amc</v>
      </c>
      <c r="G3263" t="str">
        <f>UPPER(RIGHT(F3263,1))</f>
        <v>C</v>
      </c>
      <c r="H3263" t="str">
        <f>MID(E3263,FIND("_",E3263)+1,2)</f>
        <v>39</v>
      </c>
      <c r="I3263" t="str">
        <f>RIGHT(E3263,1)</f>
        <v>H</v>
      </c>
      <c r="J3263" t="str">
        <f>REPLACE(C3263,1,52,"")</f>
        <v>c35amc_39H_6.pdb</v>
      </c>
      <c r="K3263" t="str">
        <f>IF(E3263=E3262,"",1)</f>
        <v/>
      </c>
      <c r="L3263">
        <v>-562.48496140837801</v>
      </c>
      <c r="M3263">
        <v>0.53648463277026504</v>
      </c>
      <c r="N3263">
        <v>0</v>
      </c>
      <c r="O3263">
        <v>0</v>
      </c>
      <c r="P3263">
        <v>0</v>
      </c>
      <c r="Q3263">
        <v>17.8203119921038</v>
      </c>
      <c r="R3263">
        <v>0</v>
      </c>
      <c r="S3263">
        <v>0</v>
      </c>
      <c r="T3263">
        <v>-1233.98139580987</v>
      </c>
      <c r="U3263">
        <v>239.31264943434201</v>
      </c>
      <c r="V3263">
        <v>-365.67057674598999</v>
      </c>
      <c r="W3263">
        <v>3.9740795722080402</v>
      </c>
      <c r="X3263">
        <v>43.293865641047802</v>
      </c>
      <c r="Y3263">
        <v>146.206368234151</v>
      </c>
      <c r="Z3263">
        <v>770.82109040950604</v>
      </c>
      <c r="AA3263">
        <v>-28.525984350514001</v>
      </c>
      <c r="AB3263">
        <v>-41.9869055207161</v>
      </c>
      <c r="AC3263">
        <v>-20.9843650505256</v>
      </c>
      <c r="AD3263">
        <v>-84.134015206928495</v>
      </c>
      <c r="AE3263">
        <v>-36.463664589380301</v>
      </c>
      <c r="AF3263">
        <v>0</v>
      </c>
      <c r="AG3263">
        <v>10.4961363756273</v>
      </c>
      <c r="AH3263">
        <v>-44.215820629268698</v>
      </c>
      <c r="AI3263">
        <v>0.73527250070416605</v>
      </c>
      <c r="AJ3263">
        <v>-5.8659030507559997</v>
      </c>
      <c r="AK3263">
        <v>66.67801</v>
      </c>
      <c r="AL3263">
        <v>0</v>
      </c>
      <c r="AM3263">
        <v>5.8853858803272902E-3</v>
      </c>
    </row>
    <row r="3264" spans="1:39" hidden="1" x14ac:dyDescent="0.25">
      <c r="A3264" t="s">
        <v>3618</v>
      </c>
      <c r="B3264" t="s">
        <v>3628</v>
      </c>
      <c r="C3264" t="s">
        <v>3628</v>
      </c>
      <c r="D3264">
        <v>10</v>
      </c>
      <c r="E3264" t="str">
        <f>REPLACE(A3264,1,51,"")</f>
        <v>c35amc_39H</v>
      </c>
      <c r="F3264" t="str">
        <f>LEFT(E3264,FIND("_",E3264)-1)</f>
        <v>c35amc</v>
      </c>
      <c r="G3264" t="str">
        <f>UPPER(RIGHT(F3264,1))</f>
        <v>C</v>
      </c>
      <c r="H3264" t="str">
        <f>MID(E3264,FIND("_",E3264)+1,2)</f>
        <v>39</v>
      </c>
      <c r="I3264" t="str">
        <f>RIGHT(E3264,1)</f>
        <v>H</v>
      </c>
      <c r="J3264" t="str">
        <f>REPLACE(C3264,1,52,"")</f>
        <v>c35amc_39H_9.pdb</v>
      </c>
      <c r="K3264" t="str">
        <f>IF(E3264=E3263,"",1)</f>
        <v/>
      </c>
      <c r="L3264">
        <v>-561.29407379712404</v>
      </c>
      <c r="M3264">
        <v>0.52409307954992002</v>
      </c>
      <c r="N3264">
        <v>0</v>
      </c>
      <c r="O3264">
        <v>0</v>
      </c>
      <c r="P3264">
        <v>0</v>
      </c>
      <c r="Q3264">
        <v>16.544962951397999</v>
      </c>
      <c r="R3264">
        <v>0</v>
      </c>
      <c r="S3264">
        <v>0</v>
      </c>
      <c r="T3264">
        <v>-1235.02938613831</v>
      </c>
      <c r="U3264">
        <v>241.03814579833201</v>
      </c>
      <c r="V3264">
        <v>-369.07203455117599</v>
      </c>
      <c r="W3264">
        <v>4.4703240107169799</v>
      </c>
      <c r="X3264">
        <v>44.940898581852998</v>
      </c>
      <c r="Y3264">
        <v>149.698631810633</v>
      </c>
      <c r="Z3264">
        <v>769.06166640516801</v>
      </c>
      <c r="AA3264">
        <v>-31.328267590266901</v>
      </c>
      <c r="AB3264">
        <v>-42.1597734447855</v>
      </c>
      <c r="AC3264">
        <v>-20.983164988946498</v>
      </c>
      <c r="AD3264">
        <v>-83.968250454311601</v>
      </c>
      <c r="AE3264">
        <v>-35.845549295682297</v>
      </c>
      <c r="AF3264">
        <v>0</v>
      </c>
      <c r="AG3264">
        <v>13.959101662023</v>
      </c>
      <c r="AH3264">
        <v>-44.107177957610297</v>
      </c>
      <c r="AI3264">
        <v>0.74937054627338295</v>
      </c>
      <c r="AJ3264">
        <v>-5.9809123001541096</v>
      </c>
      <c r="AK3264">
        <v>66.67801</v>
      </c>
      <c r="AL3264">
        <v>0</v>
      </c>
      <c r="AM3264">
        <v>3.9331157729448299E-2</v>
      </c>
    </row>
    <row r="3265" spans="1:39" hidden="1" x14ac:dyDescent="0.25">
      <c r="A3265" t="s">
        <v>3618</v>
      </c>
      <c r="B3265" t="s">
        <v>3624</v>
      </c>
      <c r="C3265" t="s">
        <v>3624</v>
      </c>
      <c r="D3265">
        <v>10</v>
      </c>
      <c r="E3265" t="str">
        <f>REPLACE(A3265,1,51,"")</f>
        <v>c35amc_39H</v>
      </c>
      <c r="F3265" t="str">
        <f>LEFT(E3265,FIND("_",E3265)-1)</f>
        <v>c35amc</v>
      </c>
      <c r="G3265" t="str">
        <f>UPPER(RIGHT(F3265,1))</f>
        <v>C</v>
      </c>
      <c r="H3265" t="str">
        <f>MID(E3265,FIND("_",E3265)+1,2)</f>
        <v>39</v>
      </c>
      <c r="I3265" t="str">
        <f>RIGHT(E3265,1)</f>
        <v>H</v>
      </c>
      <c r="J3265" t="str">
        <f>REPLACE(C3265,1,52,"")</f>
        <v>c35amc_39H_5.pdb</v>
      </c>
      <c r="K3265" t="str">
        <f>IF(E3265=E3264,"",1)</f>
        <v/>
      </c>
      <c r="L3265">
        <v>-553.27429287596306</v>
      </c>
      <c r="M3265">
        <v>0.52309054104989094</v>
      </c>
      <c r="N3265">
        <v>0</v>
      </c>
      <c r="O3265">
        <v>0</v>
      </c>
      <c r="P3265">
        <v>0</v>
      </c>
      <c r="Q3265">
        <v>16.0609241576763</v>
      </c>
      <c r="R3265">
        <v>0</v>
      </c>
      <c r="S3265">
        <v>0</v>
      </c>
      <c r="T3265">
        <v>-1235.6163435042299</v>
      </c>
      <c r="U3265">
        <v>235.00935685287999</v>
      </c>
      <c r="V3265">
        <v>-366.171504049021</v>
      </c>
      <c r="W3265">
        <v>8.9176673067542396</v>
      </c>
      <c r="X3265">
        <v>49.4074510516975</v>
      </c>
      <c r="Y3265">
        <v>151.56841251169899</v>
      </c>
      <c r="Z3265">
        <v>767.86311997330802</v>
      </c>
      <c r="AA3265">
        <v>-28.1433532661794</v>
      </c>
      <c r="AB3265">
        <v>-41.938677458946401</v>
      </c>
      <c r="AC3265">
        <v>-21.300481877330899</v>
      </c>
      <c r="AD3265">
        <v>-83.692319746432901</v>
      </c>
      <c r="AE3265">
        <v>-37.017981290995799</v>
      </c>
      <c r="AF3265">
        <v>0</v>
      </c>
      <c r="AG3265">
        <v>13.8440641114634</v>
      </c>
      <c r="AH3265">
        <v>-43.837945933774101</v>
      </c>
      <c r="AI3265">
        <v>0.70012869529724897</v>
      </c>
      <c r="AJ3265">
        <v>-5.7316238931697798</v>
      </c>
      <c r="AK3265">
        <v>66.67801</v>
      </c>
      <c r="AL3265">
        <v>0</v>
      </c>
      <c r="AM3265">
        <v>0.12680348334861199</v>
      </c>
    </row>
    <row r="3266" spans="1:39" hidden="1" x14ac:dyDescent="0.25">
      <c r="A3266" t="s">
        <v>3618</v>
      </c>
      <c r="B3266" t="s">
        <v>3623</v>
      </c>
      <c r="C3266" t="s">
        <v>3623</v>
      </c>
      <c r="D3266">
        <v>10</v>
      </c>
      <c r="E3266" t="str">
        <f>REPLACE(A3266,1,51,"")</f>
        <v>c35amc_39H</v>
      </c>
      <c r="F3266" t="str">
        <f>LEFT(E3266,FIND("_",E3266)-1)</f>
        <v>c35amc</v>
      </c>
      <c r="G3266" t="str">
        <f>UPPER(RIGHT(F3266,1))</f>
        <v>C</v>
      </c>
      <c r="H3266" t="str">
        <f>MID(E3266,FIND("_",E3266)+1,2)</f>
        <v>39</v>
      </c>
      <c r="I3266" t="str">
        <f>RIGHT(E3266,1)</f>
        <v>H</v>
      </c>
      <c r="J3266" t="str">
        <f>REPLACE(C3266,1,52,"")</f>
        <v>c35amc_39H_4.pdb</v>
      </c>
      <c r="K3266" t="str">
        <f>IF(E3266=E3265,"",1)</f>
        <v/>
      </c>
      <c r="L3266">
        <v>-551.17083949911796</v>
      </c>
      <c r="M3266">
        <v>0.43760684938728101</v>
      </c>
      <c r="N3266">
        <v>0</v>
      </c>
      <c r="O3266">
        <v>0</v>
      </c>
      <c r="P3266">
        <v>0</v>
      </c>
      <c r="Q3266">
        <v>14.526945617222101</v>
      </c>
      <c r="R3266">
        <v>0</v>
      </c>
      <c r="S3266">
        <v>0</v>
      </c>
      <c r="T3266">
        <v>-1257.49915448916</v>
      </c>
      <c r="U3266">
        <v>234.189059078334</v>
      </c>
      <c r="V3266">
        <v>-370.47489257463297</v>
      </c>
      <c r="W3266">
        <v>3.3865366933718701</v>
      </c>
      <c r="X3266">
        <v>44.934915591250501</v>
      </c>
      <c r="Y3266">
        <v>183.777847936716</v>
      </c>
      <c r="Z3266">
        <v>777.45721956976797</v>
      </c>
      <c r="AA3266">
        <v>-32.222689333994303</v>
      </c>
      <c r="AB3266">
        <v>-42.146644057666599</v>
      </c>
      <c r="AC3266">
        <v>-21.5953379010008</v>
      </c>
      <c r="AD3266">
        <v>-84.364277583337795</v>
      </c>
      <c r="AE3266">
        <v>-37.441454854199598</v>
      </c>
      <c r="AF3266">
        <v>0</v>
      </c>
      <c r="AG3266">
        <v>18.339477481507501</v>
      </c>
      <c r="AH3266">
        <v>-43.594856506010203</v>
      </c>
      <c r="AI3266">
        <v>0.62355232597333299</v>
      </c>
      <c r="AJ3266">
        <v>-5.8942710012825303</v>
      </c>
      <c r="AK3266">
        <v>66.67801</v>
      </c>
      <c r="AL3266">
        <v>0</v>
      </c>
      <c r="AM3266">
        <v>0.149174508026195</v>
      </c>
    </row>
    <row r="3267" spans="1:39" hidden="1" x14ac:dyDescent="0.25">
      <c r="A3267" t="s">
        <v>3618</v>
      </c>
      <c r="B3267" t="s">
        <v>3627</v>
      </c>
      <c r="C3267" t="s">
        <v>3627</v>
      </c>
      <c r="D3267">
        <v>10</v>
      </c>
      <c r="E3267" t="str">
        <f>REPLACE(A3267,1,51,"")</f>
        <v>c35amc_39H</v>
      </c>
      <c r="F3267" t="str">
        <f>LEFT(E3267,FIND("_",E3267)-1)</f>
        <v>c35amc</v>
      </c>
      <c r="G3267" t="str">
        <f>UPPER(RIGHT(F3267,1))</f>
        <v>C</v>
      </c>
      <c r="H3267" t="str">
        <f>MID(E3267,FIND("_",E3267)+1,2)</f>
        <v>39</v>
      </c>
      <c r="I3267" t="str">
        <f>RIGHT(E3267,1)</f>
        <v>H</v>
      </c>
      <c r="J3267" t="str">
        <f>REPLACE(C3267,1,52,"")</f>
        <v>c35amc_39H_8.pdb</v>
      </c>
      <c r="K3267" t="str">
        <f>IF(E3267=E3266,"",1)</f>
        <v/>
      </c>
      <c r="L3267">
        <v>-536.49827117693303</v>
      </c>
      <c r="M3267">
        <v>0.49929620887708098</v>
      </c>
      <c r="N3267">
        <v>0</v>
      </c>
      <c r="O3267">
        <v>0</v>
      </c>
      <c r="P3267">
        <v>0</v>
      </c>
      <c r="Q3267">
        <v>14.5688602544273</v>
      </c>
      <c r="R3267">
        <v>0</v>
      </c>
      <c r="S3267">
        <v>0</v>
      </c>
      <c r="T3267">
        <v>-1253.05088169441</v>
      </c>
      <c r="U3267">
        <v>231.94560811088601</v>
      </c>
      <c r="V3267">
        <v>-363.68480160921303</v>
      </c>
      <c r="W3267">
        <v>4.7790714382511101</v>
      </c>
      <c r="X3267">
        <v>46.3577348282465</v>
      </c>
      <c r="Y3267">
        <v>187.092579538488</v>
      </c>
      <c r="Z3267">
        <v>773.91487514206904</v>
      </c>
      <c r="AA3267">
        <v>-29.222886082566099</v>
      </c>
      <c r="AB3267">
        <v>-42.093030363233098</v>
      </c>
      <c r="AC3267">
        <v>-20.38325328026</v>
      </c>
      <c r="AD3267">
        <v>-84.398517877995403</v>
      </c>
      <c r="AE3267">
        <v>-37.728627465938501</v>
      </c>
      <c r="AF3267">
        <v>0</v>
      </c>
      <c r="AG3267">
        <v>17.759593056627299</v>
      </c>
      <c r="AH3267">
        <v>-43.705460146709001</v>
      </c>
      <c r="AI3267">
        <v>0.63217759541037899</v>
      </c>
      <c r="AJ3267">
        <v>-6.0846803289561899</v>
      </c>
      <c r="AK3267">
        <v>66.67801</v>
      </c>
      <c r="AL3267">
        <v>0</v>
      </c>
      <c r="AM3267">
        <v>0.12535770794694701</v>
      </c>
    </row>
    <row r="3268" spans="1:39" hidden="1" x14ac:dyDescent="0.25">
      <c r="A3268" t="s">
        <v>3618</v>
      </c>
      <c r="B3268" t="s">
        <v>3619</v>
      </c>
      <c r="C3268" t="s">
        <v>3619</v>
      </c>
      <c r="D3268">
        <v>10</v>
      </c>
      <c r="E3268" t="str">
        <f>REPLACE(A3268,1,51,"")</f>
        <v>c35amc_39H</v>
      </c>
      <c r="F3268" t="str">
        <f>LEFT(E3268,FIND("_",E3268)-1)</f>
        <v>c35amc</v>
      </c>
      <c r="G3268" t="str">
        <f>UPPER(RIGHT(F3268,1))</f>
        <v>C</v>
      </c>
      <c r="H3268" t="str">
        <f>MID(E3268,FIND("_",E3268)+1,2)</f>
        <v>39</v>
      </c>
      <c r="I3268" t="str">
        <f>RIGHT(E3268,1)</f>
        <v>H</v>
      </c>
      <c r="J3268" t="str">
        <f>REPLACE(C3268,1,52,"")</f>
        <v>c35amc_39H_0.pdb</v>
      </c>
      <c r="K3268" t="str">
        <f>IF(E3268=E3267,"",1)</f>
        <v/>
      </c>
      <c r="L3268">
        <v>-519.56021340160305</v>
      </c>
      <c r="M3268">
        <v>0.54771143294840396</v>
      </c>
      <c r="N3268">
        <v>0</v>
      </c>
      <c r="O3268">
        <v>0</v>
      </c>
      <c r="P3268">
        <v>0</v>
      </c>
      <c r="Q3268">
        <v>26.8974102924264</v>
      </c>
      <c r="R3268">
        <v>0</v>
      </c>
      <c r="S3268">
        <v>0</v>
      </c>
      <c r="T3268">
        <v>-1232.3383453547599</v>
      </c>
      <c r="U3268">
        <v>234.655267829097</v>
      </c>
      <c r="V3268">
        <v>-357.97204004241701</v>
      </c>
      <c r="W3268">
        <v>3.4766333663624698</v>
      </c>
      <c r="X3268">
        <v>43.026231505912101</v>
      </c>
      <c r="Y3268">
        <v>166.88662140693501</v>
      </c>
      <c r="Z3268">
        <v>766.623648152638</v>
      </c>
      <c r="AA3268">
        <v>-28.938366289786899</v>
      </c>
      <c r="AB3268">
        <v>-41.344813157687597</v>
      </c>
      <c r="AC3268">
        <v>-17.0797037485912</v>
      </c>
      <c r="AD3268">
        <v>-84.241377349652893</v>
      </c>
      <c r="AE3268">
        <v>-36.244574987751797</v>
      </c>
      <c r="AF3268">
        <v>0</v>
      </c>
      <c r="AG3268">
        <v>16.371902225726998</v>
      </c>
      <c r="AH3268">
        <v>-42.193032724170799</v>
      </c>
      <c r="AI3268">
        <v>0.88986744072884305</v>
      </c>
      <c r="AJ3268">
        <v>-4.7164756987723297</v>
      </c>
      <c r="AK3268">
        <v>66.67801</v>
      </c>
      <c r="AL3268">
        <v>0</v>
      </c>
      <c r="AM3268">
        <v>2.9237321630595399E-3</v>
      </c>
    </row>
    <row r="3269" spans="1:39" hidden="1" x14ac:dyDescent="0.25">
      <c r="A3269" t="s">
        <v>3618</v>
      </c>
      <c r="B3269" t="s">
        <v>3620</v>
      </c>
      <c r="C3269" t="s">
        <v>3620</v>
      </c>
      <c r="D3269">
        <v>10</v>
      </c>
      <c r="E3269" t="str">
        <f>REPLACE(A3269,1,51,"")</f>
        <v>c35amc_39H</v>
      </c>
      <c r="F3269" t="str">
        <f>LEFT(E3269,FIND("_",E3269)-1)</f>
        <v>c35amc</v>
      </c>
      <c r="G3269" t="str">
        <f>UPPER(RIGHT(F3269,1))</f>
        <v>C</v>
      </c>
      <c r="H3269" t="str">
        <f>MID(E3269,FIND("_",E3269)+1,2)</f>
        <v>39</v>
      </c>
      <c r="I3269" t="str">
        <f>RIGHT(E3269,1)</f>
        <v>H</v>
      </c>
      <c r="J3269" t="str">
        <f>REPLACE(C3269,1,52,"")</f>
        <v>c35amc_39H_1.pdb</v>
      </c>
      <c r="K3269" t="str">
        <f>IF(E3269=E3268,"",1)</f>
        <v/>
      </c>
      <c r="L3269">
        <v>-509.15256663765098</v>
      </c>
      <c r="M3269">
        <v>0.51297784107553401</v>
      </c>
      <c r="N3269">
        <v>0</v>
      </c>
      <c r="O3269">
        <v>0</v>
      </c>
      <c r="P3269">
        <v>0</v>
      </c>
      <c r="Q3269">
        <v>18.607422566256201</v>
      </c>
      <c r="R3269">
        <v>0</v>
      </c>
      <c r="S3269">
        <v>0</v>
      </c>
      <c r="T3269">
        <v>-1266.6308066937499</v>
      </c>
      <c r="U3269">
        <v>230.30885402798401</v>
      </c>
      <c r="V3269">
        <v>-375.46528497523002</v>
      </c>
      <c r="W3269">
        <v>5.36681279439959</v>
      </c>
      <c r="X3269">
        <v>46.003415592151804</v>
      </c>
      <c r="Y3269">
        <v>241.00102417888999</v>
      </c>
      <c r="Z3269">
        <v>780.87445430760204</v>
      </c>
      <c r="AA3269">
        <v>-32.902613479240102</v>
      </c>
      <c r="AB3269">
        <v>-42.852823282505</v>
      </c>
      <c r="AC3269">
        <v>-20.5777360286204</v>
      </c>
      <c r="AD3269">
        <v>-84.768913607238702</v>
      </c>
      <c r="AE3269">
        <v>-37.020780197252797</v>
      </c>
      <c r="AF3269">
        <v>0</v>
      </c>
      <c r="AG3269">
        <v>11.378333534433899</v>
      </c>
      <c r="AH3269">
        <v>-43.664779749889803</v>
      </c>
      <c r="AI3269">
        <v>0.77170916489142205</v>
      </c>
      <c r="AJ3269">
        <v>-6.2615000528893701</v>
      </c>
      <c r="AK3269">
        <v>66.67801</v>
      </c>
      <c r="AL3269">
        <v>0</v>
      </c>
      <c r="AM3269">
        <v>2.6352623653373699E-3</v>
      </c>
    </row>
    <row r="3270" spans="1:39" hidden="1" x14ac:dyDescent="0.25">
      <c r="A3270" t="s">
        <v>3618</v>
      </c>
      <c r="B3270" t="s">
        <v>3621</v>
      </c>
      <c r="C3270" t="s">
        <v>3621</v>
      </c>
      <c r="D3270">
        <v>10</v>
      </c>
      <c r="E3270" t="str">
        <f>REPLACE(A3270,1,51,"")</f>
        <v>c35amc_39H</v>
      </c>
      <c r="F3270" t="str">
        <f>LEFT(E3270,FIND("_",E3270)-1)</f>
        <v>c35amc</v>
      </c>
      <c r="G3270" t="str">
        <f>UPPER(RIGHT(F3270,1))</f>
        <v>C</v>
      </c>
      <c r="H3270" t="str">
        <f>MID(E3270,FIND("_",E3270)+1,2)</f>
        <v>39</v>
      </c>
      <c r="I3270" t="str">
        <f>RIGHT(E3270,1)</f>
        <v>H</v>
      </c>
      <c r="J3270" t="str">
        <f>REPLACE(C3270,1,52,"")</f>
        <v>c35amc_39H_2.pdb</v>
      </c>
      <c r="K3270" t="str">
        <f>IF(E3270=E3269,"",1)</f>
        <v/>
      </c>
      <c r="L3270">
        <v>-421.16654685684</v>
      </c>
      <c r="M3270">
        <v>0.42971864639227803</v>
      </c>
      <c r="N3270">
        <v>0</v>
      </c>
      <c r="O3270">
        <v>0</v>
      </c>
      <c r="P3270">
        <v>0</v>
      </c>
      <c r="Q3270" s="1">
        <v>6.5157350383560698E-23</v>
      </c>
      <c r="R3270">
        <v>0</v>
      </c>
      <c r="S3270">
        <v>0</v>
      </c>
      <c r="T3270">
        <v>-1247.25345450137</v>
      </c>
      <c r="U3270">
        <v>232.01623754082701</v>
      </c>
      <c r="V3270">
        <v>-357.96239773086398</v>
      </c>
      <c r="W3270">
        <v>3.7845089278499899</v>
      </c>
      <c r="X3270">
        <v>44.654059273584103</v>
      </c>
      <c r="Y3270">
        <v>261.51230903060201</v>
      </c>
      <c r="Z3270">
        <v>776.607975873736</v>
      </c>
      <c r="AA3270">
        <v>-29.356977298367699</v>
      </c>
      <c r="AB3270">
        <v>-41.032579325258098</v>
      </c>
      <c r="AC3270">
        <v>-16.3011937438195</v>
      </c>
      <c r="AD3270">
        <v>-83.024752253361896</v>
      </c>
      <c r="AE3270">
        <v>-37.309058554396103</v>
      </c>
      <c r="AF3270">
        <v>0</v>
      </c>
      <c r="AG3270">
        <v>47.2640520873071</v>
      </c>
      <c r="AH3270">
        <v>-40.783988947799003</v>
      </c>
      <c r="AI3270">
        <v>0.83232249050420404</v>
      </c>
      <c r="AJ3270">
        <v>-1.6275795019643</v>
      </c>
      <c r="AK3270">
        <v>66.67801</v>
      </c>
      <c r="AL3270">
        <v>0</v>
      </c>
      <c r="AM3270">
        <v>0.13595977595425601</v>
      </c>
    </row>
    <row r="3271" spans="1:39" hidden="1" x14ac:dyDescent="0.25">
      <c r="A3271" t="s">
        <v>3618</v>
      </c>
      <c r="B3271" t="s">
        <v>3622</v>
      </c>
      <c r="C3271" t="s">
        <v>3622</v>
      </c>
      <c r="D3271">
        <v>10</v>
      </c>
      <c r="E3271" t="str">
        <f>REPLACE(A3271,1,51,"")</f>
        <v>c35amc_39H</v>
      </c>
      <c r="F3271" t="str">
        <f>LEFT(E3271,FIND("_",E3271)-1)</f>
        <v>c35amc</v>
      </c>
      <c r="G3271" t="str">
        <f>UPPER(RIGHT(F3271,1))</f>
        <v>C</v>
      </c>
      <c r="H3271" t="str">
        <f>MID(E3271,FIND("_",E3271)+1,2)</f>
        <v>39</v>
      </c>
      <c r="I3271" t="str">
        <f>RIGHT(E3271,1)</f>
        <v>H</v>
      </c>
      <c r="J3271" t="str">
        <f>REPLACE(C3271,1,52,"")</f>
        <v>c35amc_39H_3.pdb</v>
      </c>
      <c r="K3271" t="str">
        <f>IF(E3271=E3270,"",1)</f>
        <v/>
      </c>
      <c r="L3271">
        <v>-420.88277275674102</v>
      </c>
      <c r="M3271">
        <v>0.42990799828156201</v>
      </c>
      <c r="N3271">
        <v>0</v>
      </c>
      <c r="O3271">
        <v>0</v>
      </c>
      <c r="P3271">
        <v>0</v>
      </c>
      <c r="Q3271" s="1">
        <v>6.5157350383560698E-23</v>
      </c>
      <c r="R3271">
        <v>0</v>
      </c>
      <c r="S3271">
        <v>0</v>
      </c>
      <c r="T3271">
        <v>-1247.0376773053699</v>
      </c>
      <c r="U3271">
        <v>231.52819678082699</v>
      </c>
      <c r="V3271">
        <v>-356.82190482750298</v>
      </c>
      <c r="W3271">
        <v>3.7853053868247701</v>
      </c>
      <c r="X3271">
        <v>44.673253661811401</v>
      </c>
      <c r="Y3271">
        <v>261.24481982492301</v>
      </c>
      <c r="Z3271">
        <v>776.182796762257</v>
      </c>
      <c r="AA3271">
        <v>-29.356977298381299</v>
      </c>
      <c r="AB3271">
        <v>-41.032579325258098</v>
      </c>
      <c r="AC3271">
        <v>-16.3011937438371</v>
      </c>
      <c r="AD3271">
        <v>-83.024752253361896</v>
      </c>
      <c r="AE3271">
        <v>-37.220836323667903</v>
      </c>
      <c r="AF3271">
        <v>0</v>
      </c>
      <c r="AG3271">
        <v>47.2640520873071</v>
      </c>
      <c r="AH3271">
        <v>-40.783988947799003</v>
      </c>
      <c r="AI3271">
        <v>0.83232249050421003</v>
      </c>
      <c r="AJ3271">
        <v>-1.6275795019643</v>
      </c>
      <c r="AK3271">
        <v>66.67801</v>
      </c>
      <c r="AL3271">
        <v>0</v>
      </c>
      <c r="AM3271">
        <v>0.13595977595425601</v>
      </c>
    </row>
    <row r="3272" spans="1:39" x14ac:dyDescent="0.25">
      <c r="A3272" t="s">
        <v>3629</v>
      </c>
      <c r="B3272" t="s">
        <v>3639</v>
      </c>
      <c r="C3272" t="s">
        <v>3639</v>
      </c>
      <c r="D3272">
        <v>10</v>
      </c>
      <c r="E3272" t="str">
        <f>REPLACE(A3272,1,51,"")</f>
        <v>c35amc_39I</v>
      </c>
      <c r="F3272" t="str">
        <f>LEFT(E3272,FIND("_",E3272)-1)</f>
        <v>c35amc</v>
      </c>
      <c r="G3272" t="str">
        <f>UPPER(RIGHT(F3272,1))</f>
        <v>C</v>
      </c>
      <c r="H3272" t="str">
        <f>MID(E3272,FIND("_",E3272)+1,2)</f>
        <v>39</v>
      </c>
      <c r="I3272" t="str">
        <f>RIGHT(E3272,1)</f>
        <v>I</v>
      </c>
      <c r="J3272" t="str">
        <f>REPLACE(C3272,1,52,"")</f>
        <v>c35amc_39I_9.pdb</v>
      </c>
      <c r="K3272">
        <f>IF(E3272=E3271,"",1)</f>
        <v>1</v>
      </c>
      <c r="L3272">
        <v>-565.93516957110501</v>
      </c>
      <c r="M3272">
        <v>0.45019044918422602</v>
      </c>
      <c r="N3272">
        <v>0</v>
      </c>
      <c r="O3272">
        <v>0</v>
      </c>
      <c r="P3272">
        <v>0</v>
      </c>
      <c r="Q3272">
        <v>18.4136537382787</v>
      </c>
      <c r="R3272">
        <v>0</v>
      </c>
      <c r="S3272">
        <v>0</v>
      </c>
      <c r="T3272">
        <v>-1239.7321096441401</v>
      </c>
      <c r="U3272">
        <v>239.15959355678501</v>
      </c>
      <c r="V3272">
        <v>-369.06589486977703</v>
      </c>
      <c r="W3272">
        <v>3.1241064988951699</v>
      </c>
      <c r="X3272">
        <v>42.507421855892702</v>
      </c>
      <c r="Y3272">
        <v>154.55614939141299</v>
      </c>
      <c r="Z3272">
        <v>764.57805069394203</v>
      </c>
      <c r="AA3272">
        <v>-29.850217561452201</v>
      </c>
      <c r="AB3272">
        <v>-41.8743680826122</v>
      </c>
      <c r="AC3272">
        <v>-22.337538333866299</v>
      </c>
      <c r="AD3272">
        <v>-84.025701826521498</v>
      </c>
      <c r="AE3272">
        <v>-36.798343447317599</v>
      </c>
      <c r="AF3272">
        <v>0</v>
      </c>
      <c r="AG3272">
        <v>14.3477224793813</v>
      </c>
      <c r="AH3272">
        <v>-43.283537131227902</v>
      </c>
      <c r="AI3272">
        <v>0.75034163931532305</v>
      </c>
      <c r="AJ3272">
        <v>-5.7229225119658098</v>
      </c>
      <c r="AK3272">
        <v>69.282399999999996</v>
      </c>
      <c r="AL3272">
        <v>0</v>
      </c>
      <c r="AM3272">
        <v>3.6023983879874599E-2</v>
      </c>
    </row>
    <row r="3273" spans="1:39" hidden="1" x14ac:dyDescent="0.25">
      <c r="A3273" t="s">
        <v>3629</v>
      </c>
      <c r="B3273" t="s">
        <v>3634</v>
      </c>
      <c r="C3273" t="s">
        <v>3634</v>
      </c>
      <c r="D3273">
        <v>10</v>
      </c>
      <c r="E3273" t="str">
        <f>REPLACE(A3273,1,51,"")</f>
        <v>c35amc_39I</v>
      </c>
      <c r="F3273" t="str">
        <f>LEFT(E3273,FIND("_",E3273)-1)</f>
        <v>c35amc</v>
      </c>
      <c r="G3273" t="str">
        <f>UPPER(RIGHT(F3273,1))</f>
        <v>C</v>
      </c>
      <c r="H3273" t="str">
        <f>MID(E3273,FIND("_",E3273)+1,2)</f>
        <v>39</v>
      </c>
      <c r="I3273" t="str">
        <f>RIGHT(E3273,1)</f>
        <v>I</v>
      </c>
      <c r="J3273" t="str">
        <f>REPLACE(C3273,1,52,"")</f>
        <v>c35amc_39I_4.pdb</v>
      </c>
      <c r="K3273" t="str">
        <f>IF(E3273=E3272,"",1)</f>
        <v/>
      </c>
      <c r="L3273">
        <v>-563.01716362820696</v>
      </c>
      <c r="M3273">
        <v>0.51987883743133401</v>
      </c>
      <c r="N3273">
        <v>0</v>
      </c>
      <c r="O3273">
        <v>0</v>
      </c>
      <c r="P3273">
        <v>0</v>
      </c>
      <c r="Q3273">
        <v>18.513192409434499</v>
      </c>
      <c r="R3273">
        <v>0</v>
      </c>
      <c r="S3273">
        <v>0</v>
      </c>
      <c r="T3273">
        <v>-1233.87180157645</v>
      </c>
      <c r="U3273">
        <v>239.218042869247</v>
      </c>
      <c r="V3273">
        <v>-365.437881880519</v>
      </c>
      <c r="W3273">
        <v>3.1148520700721001</v>
      </c>
      <c r="X3273">
        <v>42.470796841385798</v>
      </c>
      <c r="Y3273">
        <v>151.535416249777</v>
      </c>
      <c r="Z3273">
        <v>761.918493924122</v>
      </c>
      <c r="AA3273">
        <v>-28.046067319202798</v>
      </c>
      <c r="AB3273">
        <v>-41.886381162858797</v>
      </c>
      <c r="AC3273">
        <v>-21.397129827444399</v>
      </c>
      <c r="AD3273">
        <v>-84.319310977181701</v>
      </c>
      <c r="AE3273">
        <v>-36.849473604516</v>
      </c>
      <c r="AF3273">
        <v>0</v>
      </c>
      <c r="AG3273">
        <v>11.5576901683968</v>
      </c>
      <c r="AH3273">
        <v>-43.620386565644203</v>
      </c>
      <c r="AI3273">
        <v>0.74267186490849402</v>
      </c>
      <c r="AJ3273">
        <v>-5.9799827945250899</v>
      </c>
      <c r="AK3273">
        <v>69.282399999999996</v>
      </c>
      <c r="AL3273">
        <v>0</v>
      </c>
      <c r="AM3273">
        <v>3.7695682793752301E-2</v>
      </c>
    </row>
    <row r="3274" spans="1:39" hidden="1" x14ac:dyDescent="0.25">
      <c r="A3274" t="s">
        <v>3629</v>
      </c>
      <c r="B3274" t="s">
        <v>3633</v>
      </c>
      <c r="C3274" t="s">
        <v>3633</v>
      </c>
      <c r="D3274">
        <v>10</v>
      </c>
      <c r="E3274" t="str">
        <f>REPLACE(A3274,1,51,"")</f>
        <v>c35amc_39I</v>
      </c>
      <c r="F3274" t="str">
        <f>LEFT(E3274,FIND("_",E3274)-1)</f>
        <v>c35amc</v>
      </c>
      <c r="G3274" t="str">
        <f>UPPER(RIGHT(F3274,1))</f>
        <v>C</v>
      </c>
      <c r="H3274" t="str">
        <f>MID(E3274,FIND("_",E3274)+1,2)</f>
        <v>39</v>
      </c>
      <c r="I3274" t="str">
        <f>RIGHT(E3274,1)</f>
        <v>I</v>
      </c>
      <c r="J3274" t="str">
        <f>REPLACE(C3274,1,52,"")</f>
        <v>c35amc_39I_3.pdb</v>
      </c>
      <c r="K3274" t="str">
        <f>IF(E3274=E3273,"",1)</f>
        <v/>
      </c>
      <c r="L3274">
        <v>-561.78099477160902</v>
      </c>
      <c r="M3274">
        <v>0.39385659111988203</v>
      </c>
      <c r="N3274">
        <v>0</v>
      </c>
      <c r="O3274">
        <v>0</v>
      </c>
      <c r="P3274">
        <v>0</v>
      </c>
      <c r="Q3274">
        <v>18.0279247698607</v>
      </c>
      <c r="R3274">
        <v>0</v>
      </c>
      <c r="S3274">
        <v>0</v>
      </c>
      <c r="T3274">
        <v>-1238.31031782946</v>
      </c>
      <c r="U3274">
        <v>240.587608574136</v>
      </c>
      <c r="V3274">
        <v>-366.65230653255099</v>
      </c>
      <c r="W3274">
        <v>2.9126979578111798</v>
      </c>
      <c r="X3274">
        <v>42.027008943556801</v>
      </c>
      <c r="Y3274">
        <v>156.73426446606501</v>
      </c>
      <c r="Z3274">
        <v>759.73136862319302</v>
      </c>
      <c r="AA3274">
        <v>-28.0292108638589</v>
      </c>
      <c r="AB3274">
        <v>-41.848766701246802</v>
      </c>
      <c r="AC3274">
        <v>-20.0837969526082</v>
      </c>
      <c r="AD3274">
        <v>-84.145247420075293</v>
      </c>
      <c r="AE3274">
        <v>-38.934127465771702</v>
      </c>
      <c r="AF3274">
        <v>0</v>
      </c>
      <c r="AG3274">
        <v>14.5096705565888</v>
      </c>
      <c r="AH3274">
        <v>-42.902482186983697</v>
      </c>
      <c r="AI3274">
        <v>0.72692157604650198</v>
      </c>
      <c r="AJ3274">
        <v>-5.5618230865996301</v>
      </c>
      <c r="AK3274">
        <v>69.282399999999996</v>
      </c>
      <c r="AL3274">
        <v>0</v>
      </c>
      <c r="AM3274">
        <v>0.14721880029707299</v>
      </c>
    </row>
    <row r="3275" spans="1:39" hidden="1" x14ac:dyDescent="0.25">
      <c r="A3275" t="s">
        <v>3629</v>
      </c>
      <c r="B3275" t="s">
        <v>3631</v>
      </c>
      <c r="C3275" t="s">
        <v>3631</v>
      </c>
      <c r="D3275">
        <v>10</v>
      </c>
      <c r="E3275" t="str">
        <f>REPLACE(A3275,1,51,"")</f>
        <v>c35amc_39I</v>
      </c>
      <c r="F3275" t="str">
        <f>LEFT(E3275,FIND("_",E3275)-1)</f>
        <v>c35amc</v>
      </c>
      <c r="G3275" t="str">
        <f>UPPER(RIGHT(F3275,1))</f>
        <v>C</v>
      </c>
      <c r="H3275" t="str">
        <f>MID(E3275,FIND("_",E3275)+1,2)</f>
        <v>39</v>
      </c>
      <c r="I3275" t="str">
        <f>RIGHT(E3275,1)</f>
        <v>I</v>
      </c>
      <c r="J3275" t="str">
        <f>REPLACE(C3275,1,52,"")</f>
        <v>c35amc_39I_1.pdb</v>
      </c>
      <c r="K3275" t="str">
        <f>IF(E3275=E3274,"",1)</f>
        <v/>
      </c>
      <c r="L3275">
        <v>-556.93975097005705</v>
      </c>
      <c r="M3275">
        <v>0.51473390463967095</v>
      </c>
      <c r="N3275">
        <v>0</v>
      </c>
      <c r="O3275">
        <v>0</v>
      </c>
      <c r="P3275">
        <v>0</v>
      </c>
      <c r="Q3275">
        <v>18.693201976572301</v>
      </c>
      <c r="R3275">
        <v>0</v>
      </c>
      <c r="S3275">
        <v>0</v>
      </c>
      <c r="T3275">
        <v>-1233.7426714880701</v>
      </c>
      <c r="U3275">
        <v>240.379604055279</v>
      </c>
      <c r="V3275">
        <v>-363.78846523114498</v>
      </c>
      <c r="W3275">
        <v>3.91035795693882</v>
      </c>
      <c r="X3275">
        <v>44.245495136333098</v>
      </c>
      <c r="Y3275">
        <v>152.096148998541</v>
      </c>
      <c r="Z3275">
        <v>760.86577593023503</v>
      </c>
      <c r="AA3275">
        <v>-27.965524326343701</v>
      </c>
      <c r="AB3275">
        <v>-42.061298979132502</v>
      </c>
      <c r="AC3275">
        <v>-21.412946714608001</v>
      </c>
      <c r="AD3275">
        <v>-84.184593476582194</v>
      </c>
      <c r="AE3275">
        <v>-36.3108697513835</v>
      </c>
      <c r="AF3275">
        <v>0</v>
      </c>
      <c r="AG3275">
        <v>11.696167120615099</v>
      </c>
      <c r="AH3275">
        <v>-43.668309329917399</v>
      </c>
      <c r="AI3275">
        <v>0.72424873527331202</v>
      </c>
      <c r="AJ3275">
        <v>-5.7213296258632198</v>
      </c>
      <c r="AK3275">
        <v>69.282399999999996</v>
      </c>
      <c r="AL3275">
        <v>0</v>
      </c>
      <c r="AM3275">
        <v>2.28580432062713E-2</v>
      </c>
    </row>
    <row r="3276" spans="1:39" hidden="1" x14ac:dyDescent="0.25">
      <c r="A3276" t="s">
        <v>3629</v>
      </c>
      <c r="B3276" t="s">
        <v>3636</v>
      </c>
      <c r="C3276" t="s">
        <v>3636</v>
      </c>
      <c r="D3276">
        <v>10</v>
      </c>
      <c r="E3276" t="str">
        <f>REPLACE(A3276,1,51,"")</f>
        <v>c35amc_39I</v>
      </c>
      <c r="F3276" t="str">
        <f>LEFT(E3276,FIND("_",E3276)-1)</f>
        <v>c35amc</v>
      </c>
      <c r="G3276" t="str">
        <f>UPPER(RIGHT(F3276,1))</f>
        <v>C</v>
      </c>
      <c r="H3276" t="str">
        <f>MID(E3276,FIND("_",E3276)+1,2)</f>
        <v>39</v>
      </c>
      <c r="I3276" t="str">
        <f>RIGHT(E3276,1)</f>
        <v>I</v>
      </c>
      <c r="J3276" t="str">
        <f>REPLACE(C3276,1,52,"")</f>
        <v>c35amc_39I_6.pdb</v>
      </c>
      <c r="K3276" t="str">
        <f>IF(E3276=E3275,"",1)</f>
        <v/>
      </c>
      <c r="L3276">
        <v>-542.93379678684903</v>
      </c>
      <c r="M3276">
        <v>0.48826867555085501</v>
      </c>
      <c r="N3276">
        <v>0</v>
      </c>
      <c r="O3276">
        <v>0</v>
      </c>
      <c r="P3276">
        <v>0</v>
      </c>
      <c r="Q3276">
        <v>25.164417711239</v>
      </c>
      <c r="R3276">
        <v>0</v>
      </c>
      <c r="S3276">
        <v>0</v>
      </c>
      <c r="T3276">
        <v>-1235.4328124528099</v>
      </c>
      <c r="U3276">
        <v>239.56274670904199</v>
      </c>
      <c r="V3276">
        <v>-364.213915040713</v>
      </c>
      <c r="W3276">
        <v>3.0302515404216699</v>
      </c>
      <c r="X3276">
        <v>44.064453906114501</v>
      </c>
      <c r="Y3276">
        <v>162.02100744657301</v>
      </c>
      <c r="Z3276">
        <v>759.53549700915505</v>
      </c>
      <c r="AA3276">
        <v>-32.055567955910902</v>
      </c>
      <c r="AB3276">
        <v>-42.445969961387902</v>
      </c>
      <c r="AC3276">
        <v>-17.908472724850501</v>
      </c>
      <c r="AD3276">
        <v>-83.873455870390799</v>
      </c>
      <c r="AE3276">
        <v>-38.111951389793397</v>
      </c>
      <c r="AF3276">
        <v>0</v>
      </c>
      <c r="AG3276">
        <v>15.867547817398901</v>
      </c>
      <c r="AH3276">
        <v>-43.472272074998202</v>
      </c>
      <c r="AI3276">
        <v>0.75681966445176097</v>
      </c>
      <c r="AJ3276">
        <v>-4.7637236266030598</v>
      </c>
      <c r="AK3276">
        <v>69.282399999999996</v>
      </c>
      <c r="AL3276">
        <v>0</v>
      </c>
      <c r="AM3276">
        <v>5.9202506220782297E-2</v>
      </c>
    </row>
    <row r="3277" spans="1:39" hidden="1" x14ac:dyDescent="0.25">
      <c r="A3277" t="s">
        <v>3629</v>
      </c>
      <c r="B3277" t="s">
        <v>3638</v>
      </c>
      <c r="C3277" t="s">
        <v>3638</v>
      </c>
      <c r="D3277">
        <v>10</v>
      </c>
      <c r="E3277" t="str">
        <f>REPLACE(A3277,1,51,"")</f>
        <v>c35amc_39I</v>
      </c>
      <c r="F3277" t="str">
        <f>LEFT(E3277,FIND("_",E3277)-1)</f>
        <v>c35amc</v>
      </c>
      <c r="G3277" t="str">
        <f>UPPER(RIGHT(F3277,1))</f>
        <v>C</v>
      </c>
      <c r="H3277" t="str">
        <f>MID(E3277,FIND("_",E3277)+1,2)</f>
        <v>39</v>
      </c>
      <c r="I3277" t="str">
        <f>RIGHT(E3277,1)</f>
        <v>I</v>
      </c>
      <c r="J3277" t="str">
        <f>REPLACE(C3277,1,52,"")</f>
        <v>c35amc_39I_8.pdb</v>
      </c>
      <c r="K3277" t="str">
        <f>IF(E3277=E3276,"",1)</f>
        <v/>
      </c>
      <c r="L3277">
        <v>-532.742151291396</v>
      </c>
      <c r="M3277">
        <v>0.44645453575445498</v>
      </c>
      <c r="N3277">
        <v>0</v>
      </c>
      <c r="O3277">
        <v>0</v>
      </c>
      <c r="P3277">
        <v>0</v>
      </c>
      <c r="Q3277">
        <v>19.685152535266099</v>
      </c>
      <c r="R3277">
        <v>0</v>
      </c>
      <c r="S3277">
        <v>0</v>
      </c>
      <c r="T3277">
        <v>-1236.3873341809699</v>
      </c>
      <c r="U3277">
        <v>237.16651438953201</v>
      </c>
      <c r="V3277">
        <v>-362.68215648931698</v>
      </c>
      <c r="W3277">
        <v>3.8746205123453099</v>
      </c>
      <c r="X3277">
        <v>44.441790280046</v>
      </c>
      <c r="Y3277">
        <v>159.99917658581799</v>
      </c>
      <c r="Z3277">
        <v>762.60840107035403</v>
      </c>
      <c r="AA3277">
        <v>-30.120806464946899</v>
      </c>
      <c r="AB3277">
        <v>-41.608799622856502</v>
      </c>
      <c r="AC3277">
        <v>-19.1848554039201</v>
      </c>
      <c r="AD3277">
        <v>-83.588866297570803</v>
      </c>
      <c r="AE3277">
        <v>-36.097942868803699</v>
      </c>
      <c r="AF3277">
        <v>0</v>
      </c>
      <c r="AG3277">
        <v>23.866259653002601</v>
      </c>
      <c r="AH3277">
        <v>-41.694220805979</v>
      </c>
      <c r="AI3277">
        <v>0.90530404823562205</v>
      </c>
      <c r="AJ3277">
        <v>-3.3273406958508902</v>
      </c>
      <c r="AK3277">
        <v>69.282399999999996</v>
      </c>
      <c r="AL3277">
        <v>0</v>
      </c>
      <c r="AM3277">
        <v>0.120552464222266</v>
      </c>
    </row>
    <row r="3278" spans="1:39" hidden="1" x14ac:dyDescent="0.25">
      <c r="A3278" t="s">
        <v>3629</v>
      </c>
      <c r="B3278" t="s">
        <v>3635</v>
      </c>
      <c r="C3278" t="s">
        <v>3635</v>
      </c>
      <c r="D3278">
        <v>10</v>
      </c>
      <c r="E3278" t="str">
        <f>REPLACE(A3278,1,51,"")</f>
        <v>c35amc_39I</v>
      </c>
      <c r="F3278" t="str">
        <f>LEFT(E3278,FIND("_",E3278)-1)</f>
        <v>c35amc</v>
      </c>
      <c r="G3278" t="str">
        <f>UPPER(RIGHT(F3278,1))</f>
        <v>C</v>
      </c>
      <c r="H3278" t="str">
        <f>MID(E3278,FIND("_",E3278)+1,2)</f>
        <v>39</v>
      </c>
      <c r="I3278" t="str">
        <f>RIGHT(E3278,1)</f>
        <v>I</v>
      </c>
      <c r="J3278" t="str">
        <f>REPLACE(C3278,1,52,"")</f>
        <v>c35amc_39I_5.pdb</v>
      </c>
      <c r="K3278" t="str">
        <f>IF(E3278=E3277,"",1)</f>
        <v/>
      </c>
      <c r="L3278">
        <v>-526.26424293580601</v>
      </c>
      <c r="M3278">
        <v>0.43676256438153799</v>
      </c>
      <c r="N3278">
        <v>0</v>
      </c>
      <c r="O3278">
        <v>0</v>
      </c>
      <c r="P3278">
        <v>0</v>
      </c>
      <c r="Q3278">
        <v>25.497126295777001</v>
      </c>
      <c r="R3278">
        <v>0</v>
      </c>
      <c r="S3278">
        <v>0</v>
      </c>
      <c r="T3278">
        <v>-1249.5883111231601</v>
      </c>
      <c r="U3278">
        <v>238.473607899163</v>
      </c>
      <c r="V3278">
        <v>-365.95970377098399</v>
      </c>
      <c r="W3278">
        <v>3.19239845494435</v>
      </c>
      <c r="X3278">
        <v>40.663345596975397</v>
      </c>
      <c r="Y3278">
        <v>187.35916295109701</v>
      </c>
      <c r="Z3278">
        <v>769.70230697761394</v>
      </c>
      <c r="AA3278">
        <v>-30.261014635280901</v>
      </c>
      <c r="AB3278">
        <v>-41.667344651428301</v>
      </c>
      <c r="AC3278">
        <v>-19.876902917367602</v>
      </c>
      <c r="AD3278">
        <v>-83.804791983061406</v>
      </c>
      <c r="AE3278">
        <v>-36.110535954641797</v>
      </c>
      <c r="AF3278">
        <v>0</v>
      </c>
      <c r="AG3278">
        <v>14.989502358560401</v>
      </c>
      <c r="AH3278">
        <v>-43.025422893594097</v>
      </c>
      <c r="AI3278">
        <v>0.60069789513210203</v>
      </c>
      <c r="AJ3278">
        <v>-5.7322828016226897</v>
      </c>
      <c r="AK3278">
        <v>69.282399999999996</v>
      </c>
      <c r="AL3278">
        <v>0</v>
      </c>
      <c r="AM3278">
        <v>1.519366077318E-3</v>
      </c>
    </row>
    <row r="3279" spans="1:39" hidden="1" x14ac:dyDescent="0.25">
      <c r="A3279" t="s">
        <v>3629</v>
      </c>
      <c r="B3279" t="s">
        <v>3630</v>
      </c>
      <c r="C3279" t="s">
        <v>3630</v>
      </c>
      <c r="D3279">
        <v>10</v>
      </c>
      <c r="E3279" t="str">
        <f>REPLACE(A3279,1,51,"")</f>
        <v>c35amc_39I</v>
      </c>
      <c r="F3279" t="str">
        <f>LEFT(E3279,FIND("_",E3279)-1)</f>
        <v>c35amc</v>
      </c>
      <c r="G3279" t="str">
        <f>UPPER(RIGHT(F3279,1))</f>
        <v>C</v>
      </c>
      <c r="H3279" t="str">
        <f>MID(E3279,FIND("_",E3279)+1,2)</f>
        <v>39</v>
      </c>
      <c r="I3279" t="str">
        <f>RIGHT(E3279,1)</f>
        <v>I</v>
      </c>
      <c r="J3279" t="str">
        <f>REPLACE(C3279,1,52,"")</f>
        <v>c35amc_39I_0.pdb</v>
      </c>
      <c r="K3279" t="str">
        <f>IF(E3279=E3278,"",1)</f>
        <v/>
      </c>
      <c r="L3279">
        <v>-517.15290096572005</v>
      </c>
      <c r="M3279">
        <v>0.44609045413348603</v>
      </c>
      <c r="N3279">
        <v>0</v>
      </c>
      <c r="O3279">
        <v>0</v>
      </c>
      <c r="P3279">
        <v>0</v>
      </c>
      <c r="Q3279">
        <v>17.399349257880701</v>
      </c>
      <c r="R3279">
        <v>0</v>
      </c>
      <c r="S3279">
        <v>0</v>
      </c>
      <c r="T3279">
        <v>-1234.89211017807</v>
      </c>
      <c r="U3279">
        <v>234.20934995024399</v>
      </c>
      <c r="V3279">
        <v>-359.90765612042998</v>
      </c>
      <c r="W3279">
        <v>3.8353487663878201</v>
      </c>
      <c r="X3279">
        <v>44.371225464765601</v>
      </c>
      <c r="Y3279">
        <v>167.825732155525</v>
      </c>
      <c r="Z3279">
        <v>763.28264689885498</v>
      </c>
      <c r="AA3279">
        <v>-29.705722584768399</v>
      </c>
      <c r="AB3279">
        <v>-40.826054160723501</v>
      </c>
      <c r="AC3279">
        <v>-17.745168934288699</v>
      </c>
      <c r="AD3279">
        <v>-83.744224417549901</v>
      </c>
      <c r="AE3279">
        <v>-35.970677651512801</v>
      </c>
      <c r="AF3279">
        <v>0</v>
      </c>
      <c r="AG3279">
        <v>28.409080705756999</v>
      </c>
      <c r="AH3279">
        <v>-40.913031254568601</v>
      </c>
      <c r="AI3279">
        <v>0.84148336245363398</v>
      </c>
      <c r="AJ3279">
        <v>-3.0393578554030398</v>
      </c>
      <c r="AK3279">
        <v>69.282399999999996</v>
      </c>
      <c r="AL3279">
        <v>0</v>
      </c>
      <c r="AM3279">
        <v>0.13448562972541001</v>
      </c>
    </row>
    <row r="3280" spans="1:39" hidden="1" x14ac:dyDescent="0.25">
      <c r="A3280" t="s">
        <v>3629</v>
      </c>
      <c r="B3280" t="s">
        <v>3637</v>
      </c>
      <c r="C3280" t="s">
        <v>3637</v>
      </c>
      <c r="D3280">
        <v>10</v>
      </c>
      <c r="E3280" t="str">
        <f>REPLACE(A3280,1,51,"")</f>
        <v>c35amc_39I</v>
      </c>
      <c r="F3280" t="str">
        <f>LEFT(E3280,FIND("_",E3280)-1)</f>
        <v>c35amc</v>
      </c>
      <c r="G3280" t="str">
        <f>UPPER(RIGHT(F3280,1))</f>
        <v>C</v>
      </c>
      <c r="H3280" t="str">
        <f>MID(E3280,FIND("_",E3280)+1,2)</f>
        <v>39</v>
      </c>
      <c r="I3280" t="str">
        <f>RIGHT(E3280,1)</f>
        <v>I</v>
      </c>
      <c r="J3280" t="str">
        <f>REPLACE(C3280,1,52,"")</f>
        <v>c35amc_39I_7.pdb</v>
      </c>
      <c r="K3280" t="str">
        <f>IF(E3280=E3279,"",1)</f>
        <v/>
      </c>
      <c r="L3280">
        <v>-352.03482599567798</v>
      </c>
      <c r="M3280">
        <v>0.50553009790263004</v>
      </c>
      <c r="N3280">
        <v>0</v>
      </c>
      <c r="O3280">
        <v>0</v>
      </c>
      <c r="P3280">
        <v>0</v>
      </c>
      <c r="Q3280">
        <v>22.3196168879611</v>
      </c>
      <c r="R3280">
        <v>0</v>
      </c>
      <c r="S3280">
        <v>0</v>
      </c>
      <c r="T3280">
        <v>-1257.05542468928</v>
      </c>
      <c r="U3280">
        <v>226.09739713441499</v>
      </c>
      <c r="V3280">
        <v>-354.42880721230301</v>
      </c>
      <c r="W3280">
        <v>3.7853758928098502</v>
      </c>
      <c r="X3280">
        <v>44.803316954537998</v>
      </c>
      <c r="Y3280">
        <v>333.97875277250398</v>
      </c>
      <c r="Z3280">
        <v>769.76192324442002</v>
      </c>
      <c r="AA3280">
        <v>-29.085382929443501</v>
      </c>
      <c r="AB3280">
        <v>-42.377689970602702</v>
      </c>
      <c r="AC3280">
        <v>-13.220421039655999</v>
      </c>
      <c r="AD3280">
        <v>-83.454368195593702</v>
      </c>
      <c r="AE3280">
        <v>-34.8333682209703</v>
      </c>
      <c r="AF3280">
        <v>0</v>
      </c>
      <c r="AG3280">
        <v>33.852532835283299</v>
      </c>
      <c r="AH3280">
        <v>-40.534584537019398</v>
      </c>
      <c r="AI3280">
        <v>1.6756248613425</v>
      </c>
      <c r="AJ3280">
        <v>-2.60256235402731</v>
      </c>
      <c r="AK3280">
        <v>69.282399999999996</v>
      </c>
      <c r="AL3280">
        <v>0</v>
      </c>
      <c r="AM3280">
        <v>8.4256995002716896E-4</v>
      </c>
    </row>
    <row r="3281" spans="1:39" hidden="1" x14ac:dyDescent="0.25">
      <c r="A3281" t="s">
        <v>3629</v>
      </c>
      <c r="B3281" t="s">
        <v>3632</v>
      </c>
      <c r="C3281" t="s">
        <v>3632</v>
      </c>
      <c r="D3281">
        <v>10</v>
      </c>
      <c r="E3281" t="str">
        <f>REPLACE(A3281,1,51,"")</f>
        <v>c35amc_39I</v>
      </c>
      <c r="F3281" t="str">
        <f>LEFT(E3281,FIND("_",E3281)-1)</f>
        <v>c35amc</v>
      </c>
      <c r="G3281" t="str">
        <f>UPPER(RIGHT(F3281,1))</f>
        <v>C</v>
      </c>
      <c r="H3281" t="str">
        <f>MID(E3281,FIND("_",E3281)+1,2)</f>
        <v>39</v>
      </c>
      <c r="I3281" t="str">
        <f>RIGHT(E3281,1)</f>
        <v>I</v>
      </c>
      <c r="J3281" t="str">
        <f>REPLACE(C3281,1,52,"")</f>
        <v>c35amc_39I_2.pdb</v>
      </c>
      <c r="K3281" t="str">
        <f>IF(E3281=E3280,"",1)</f>
        <v/>
      </c>
      <c r="L3281">
        <v>-207.228814017693</v>
      </c>
      <c r="M3281">
        <v>0.60218130728441699</v>
      </c>
      <c r="N3281">
        <v>0</v>
      </c>
      <c r="O3281">
        <v>0</v>
      </c>
      <c r="P3281">
        <v>0</v>
      </c>
      <c r="Q3281">
        <v>32.796704135629398</v>
      </c>
      <c r="R3281">
        <v>0</v>
      </c>
      <c r="S3281">
        <v>0</v>
      </c>
      <c r="T3281">
        <v>-1264.23818024614</v>
      </c>
      <c r="U3281">
        <v>234.840297624344</v>
      </c>
      <c r="V3281">
        <v>-367.00914669705702</v>
      </c>
      <c r="W3281">
        <v>4.9387013246145504</v>
      </c>
      <c r="X3281">
        <v>47.507236945432602</v>
      </c>
      <c r="Y3281">
        <v>517.37745559150903</v>
      </c>
      <c r="Z3281">
        <v>767.24491080389396</v>
      </c>
      <c r="AA3281">
        <v>-30.138078537915099</v>
      </c>
      <c r="AB3281">
        <v>-43.698957644201599</v>
      </c>
      <c r="AC3281">
        <v>-18.097850315512801</v>
      </c>
      <c r="AD3281">
        <v>-84.3022724547926</v>
      </c>
      <c r="AE3281">
        <v>-33.201538918682203</v>
      </c>
      <c r="AF3281">
        <v>0</v>
      </c>
      <c r="AG3281">
        <v>9.1089717873430605</v>
      </c>
      <c r="AH3281">
        <v>-43.739774317134398</v>
      </c>
      <c r="AI3281">
        <v>0.97885955731235397</v>
      </c>
      <c r="AJ3281">
        <v>-6.8803676555129902</v>
      </c>
      <c r="AK3281">
        <v>69.282399999999996</v>
      </c>
      <c r="AL3281">
        <v>0</v>
      </c>
      <c r="AM3281">
        <v>1.81499917800857E-3</v>
      </c>
    </row>
    <row r="3282" spans="1:39" x14ac:dyDescent="0.25">
      <c r="A3282" t="s">
        <v>3640</v>
      </c>
      <c r="B3282" t="s">
        <v>3645</v>
      </c>
      <c r="C3282" t="s">
        <v>3645</v>
      </c>
      <c r="D3282">
        <v>10</v>
      </c>
      <c r="E3282" t="str">
        <f>REPLACE(A3282,1,51,"")</f>
        <v>c35amc_39K</v>
      </c>
      <c r="F3282" t="str">
        <f>LEFT(E3282,FIND("_",E3282)-1)</f>
        <v>c35amc</v>
      </c>
      <c r="G3282" t="str">
        <f>UPPER(RIGHT(F3282,1))</f>
        <v>C</v>
      </c>
      <c r="H3282" t="str">
        <f>MID(E3282,FIND("_",E3282)+1,2)</f>
        <v>39</v>
      </c>
      <c r="I3282" t="str">
        <f>RIGHT(E3282,1)</f>
        <v>K</v>
      </c>
      <c r="J3282" t="str">
        <f>REPLACE(C3282,1,52,"")</f>
        <v>c35amc_39K_4.pdb</v>
      </c>
      <c r="K3282">
        <f>IF(E3282=E3281,"",1)</f>
        <v>1</v>
      </c>
      <c r="L3282">
        <v>-544.99836503483596</v>
      </c>
      <c r="M3282">
        <v>0.451731481465801</v>
      </c>
      <c r="N3282">
        <v>0</v>
      </c>
      <c r="O3282">
        <v>0</v>
      </c>
      <c r="P3282">
        <v>0</v>
      </c>
      <c r="Q3282">
        <v>20.3267790200061</v>
      </c>
      <c r="R3282">
        <v>0</v>
      </c>
      <c r="S3282">
        <v>0</v>
      </c>
      <c r="T3282">
        <v>-1235.2405974114799</v>
      </c>
      <c r="U3282">
        <v>245.30293010600499</v>
      </c>
      <c r="V3282">
        <v>-365.98507623555599</v>
      </c>
      <c r="W3282">
        <v>2.7517857616552299</v>
      </c>
      <c r="X3282">
        <v>41.599439803058502</v>
      </c>
      <c r="Y3282">
        <v>153.91409191065301</v>
      </c>
      <c r="Z3282">
        <v>774.45616847009603</v>
      </c>
      <c r="AA3282">
        <v>-27.805089597549301</v>
      </c>
      <c r="AB3282">
        <v>-41.564622462658797</v>
      </c>
      <c r="AC3282">
        <v>-19.093486307664701</v>
      </c>
      <c r="AD3282">
        <v>-84.1296820775067</v>
      </c>
      <c r="AE3282">
        <v>-37.544657660053197</v>
      </c>
      <c r="AF3282">
        <v>0</v>
      </c>
      <c r="AG3282">
        <v>10.962727695062201</v>
      </c>
      <c r="AH3282">
        <v>-44.335323464822999</v>
      </c>
      <c r="AI3282">
        <v>0.73329056466718601</v>
      </c>
      <c r="AJ3282">
        <v>-5.8579356644247103</v>
      </c>
      <c r="AK3282">
        <v>66.264080000000007</v>
      </c>
      <c r="AL3282">
        <v>0</v>
      </c>
      <c r="AM3282">
        <v>0.24681251568137</v>
      </c>
    </row>
    <row r="3283" spans="1:39" hidden="1" x14ac:dyDescent="0.25">
      <c r="A3283" t="s">
        <v>3640</v>
      </c>
      <c r="B3283" t="s">
        <v>3648</v>
      </c>
      <c r="C3283" t="s">
        <v>3648</v>
      </c>
      <c r="D3283">
        <v>10</v>
      </c>
      <c r="E3283" t="str">
        <f>REPLACE(A3283,1,51,"")</f>
        <v>c35amc_39K</v>
      </c>
      <c r="F3283" t="str">
        <f>LEFT(E3283,FIND("_",E3283)-1)</f>
        <v>c35amc</v>
      </c>
      <c r="G3283" t="str">
        <f>UPPER(RIGHT(F3283,1))</f>
        <v>C</v>
      </c>
      <c r="H3283" t="str">
        <f>MID(E3283,FIND("_",E3283)+1,2)</f>
        <v>39</v>
      </c>
      <c r="I3283" t="str">
        <f>RIGHT(E3283,1)</f>
        <v>K</v>
      </c>
      <c r="J3283" t="str">
        <f>REPLACE(C3283,1,52,"")</f>
        <v>c35amc_39K_7.pdb</v>
      </c>
      <c r="K3283" t="str">
        <f>IF(E3283=E3282,"",1)</f>
        <v/>
      </c>
      <c r="L3283">
        <v>-544.56268078920698</v>
      </c>
      <c r="M3283">
        <v>0.53143235916026099</v>
      </c>
      <c r="N3283">
        <v>0</v>
      </c>
      <c r="O3283">
        <v>0</v>
      </c>
      <c r="P3283">
        <v>0</v>
      </c>
      <c r="Q3283">
        <v>19.961783761705</v>
      </c>
      <c r="R3283">
        <v>0</v>
      </c>
      <c r="S3283">
        <v>0</v>
      </c>
      <c r="T3283">
        <v>-1240.12611691749</v>
      </c>
      <c r="U3283">
        <v>242.496052066696</v>
      </c>
      <c r="V3283">
        <v>-371.109462642876</v>
      </c>
      <c r="W3283">
        <v>3.9274665240106899</v>
      </c>
      <c r="X3283">
        <v>44.9908226594601</v>
      </c>
      <c r="Y3283">
        <v>157.756590907711</v>
      </c>
      <c r="Z3283">
        <v>779.117126562198</v>
      </c>
      <c r="AA3283">
        <v>-32.166469409190398</v>
      </c>
      <c r="AB3283">
        <v>-41.820030914508102</v>
      </c>
      <c r="AC3283">
        <v>-20.543330906412599</v>
      </c>
      <c r="AD3283">
        <v>-83.551476568995696</v>
      </c>
      <c r="AE3283">
        <v>-35.272711832854498</v>
      </c>
      <c r="AF3283">
        <v>0</v>
      </c>
      <c r="AG3283">
        <v>14.5380910539842</v>
      </c>
      <c r="AH3283">
        <v>-43.607179628145303</v>
      </c>
      <c r="AI3283">
        <v>0.73322520806999703</v>
      </c>
      <c r="AJ3283">
        <v>-6.1764831907372901</v>
      </c>
      <c r="AK3283">
        <v>66.264080000000007</v>
      </c>
      <c r="AL3283">
        <v>0</v>
      </c>
      <c r="AM3283">
        <v>2.5342478167201601E-2</v>
      </c>
    </row>
    <row r="3284" spans="1:39" hidden="1" x14ac:dyDescent="0.25">
      <c r="A3284" t="s">
        <v>3640</v>
      </c>
      <c r="B3284" t="s">
        <v>3642</v>
      </c>
      <c r="C3284" t="s">
        <v>3642</v>
      </c>
      <c r="D3284">
        <v>10</v>
      </c>
      <c r="E3284" t="str">
        <f>REPLACE(A3284,1,51,"")</f>
        <v>c35amc_39K</v>
      </c>
      <c r="F3284" t="str">
        <f>LEFT(E3284,FIND("_",E3284)-1)</f>
        <v>c35amc</v>
      </c>
      <c r="G3284" t="str">
        <f>UPPER(RIGHT(F3284,1))</f>
        <v>C</v>
      </c>
      <c r="H3284" t="str">
        <f>MID(E3284,FIND("_",E3284)+1,2)</f>
        <v>39</v>
      </c>
      <c r="I3284" t="str">
        <f>RIGHT(E3284,1)</f>
        <v>K</v>
      </c>
      <c r="J3284" t="str">
        <f>REPLACE(C3284,1,52,"")</f>
        <v>c35amc_39K_1.pdb</v>
      </c>
      <c r="K3284" t="str">
        <f>IF(E3284=E3283,"",1)</f>
        <v/>
      </c>
      <c r="L3284">
        <v>-541.782403393393</v>
      </c>
      <c r="M3284">
        <v>0.44652173951296398</v>
      </c>
      <c r="N3284">
        <v>0</v>
      </c>
      <c r="O3284">
        <v>0</v>
      </c>
      <c r="P3284">
        <v>0</v>
      </c>
      <c r="Q3284">
        <v>20.158465933756101</v>
      </c>
      <c r="R3284">
        <v>0</v>
      </c>
      <c r="S3284">
        <v>0</v>
      </c>
      <c r="T3284">
        <v>-1237.08283525977</v>
      </c>
      <c r="U3284">
        <v>241.772437853329</v>
      </c>
      <c r="V3284">
        <v>-364.31183021192197</v>
      </c>
      <c r="W3284">
        <v>2.6653182062957201</v>
      </c>
      <c r="X3284">
        <v>41.380000335205999</v>
      </c>
      <c r="Y3284">
        <v>160.03626357139001</v>
      </c>
      <c r="Z3284">
        <v>770.00918636846495</v>
      </c>
      <c r="AA3284">
        <v>-27.7305975456492</v>
      </c>
      <c r="AB3284">
        <v>-41.391134724254201</v>
      </c>
      <c r="AC3284">
        <v>-19.099576765095801</v>
      </c>
      <c r="AD3284">
        <v>-83.818170541787694</v>
      </c>
      <c r="AE3284">
        <v>-36.2841623748091</v>
      </c>
      <c r="AF3284">
        <v>0</v>
      </c>
      <c r="AG3284">
        <v>14.573215577003401</v>
      </c>
      <c r="AH3284">
        <v>-43.717755127741597</v>
      </c>
      <c r="AI3284">
        <v>0.77562825831653603</v>
      </c>
      <c r="AJ3284">
        <v>-6.2257038170414196</v>
      </c>
      <c r="AK3284">
        <v>66.264080000000007</v>
      </c>
      <c r="AL3284">
        <v>0</v>
      </c>
      <c r="AM3284">
        <v>0.244766870917527</v>
      </c>
    </row>
    <row r="3285" spans="1:39" hidden="1" x14ac:dyDescent="0.25">
      <c r="A3285" t="s">
        <v>3640</v>
      </c>
      <c r="B3285" t="s">
        <v>3647</v>
      </c>
      <c r="C3285" t="s">
        <v>3647</v>
      </c>
      <c r="D3285">
        <v>10</v>
      </c>
      <c r="E3285" t="str">
        <f>REPLACE(A3285,1,51,"")</f>
        <v>c35amc_39K</v>
      </c>
      <c r="F3285" t="str">
        <f>LEFT(E3285,FIND("_",E3285)-1)</f>
        <v>c35amc</v>
      </c>
      <c r="G3285" t="str">
        <f>UPPER(RIGHT(F3285,1))</f>
        <v>C</v>
      </c>
      <c r="H3285" t="str">
        <f>MID(E3285,FIND("_",E3285)+1,2)</f>
        <v>39</v>
      </c>
      <c r="I3285" t="str">
        <f>RIGHT(E3285,1)</f>
        <v>K</v>
      </c>
      <c r="J3285" t="str">
        <f>REPLACE(C3285,1,52,"")</f>
        <v>c35amc_39K_6.pdb</v>
      </c>
      <c r="K3285" t="str">
        <f>IF(E3285=E3284,"",1)</f>
        <v/>
      </c>
      <c r="L3285">
        <v>-520.25373867671999</v>
      </c>
      <c r="M3285">
        <v>0.47938064907085498</v>
      </c>
      <c r="N3285">
        <v>0</v>
      </c>
      <c r="O3285">
        <v>0</v>
      </c>
      <c r="P3285">
        <v>0</v>
      </c>
      <c r="Q3285">
        <v>16.991002146170501</v>
      </c>
      <c r="R3285">
        <v>0</v>
      </c>
      <c r="S3285">
        <v>0</v>
      </c>
      <c r="T3285">
        <v>-1236.1360015062501</v>
      </c>
      <c r="U3285">
        <v>239.3383684808</v>
      </c>
      <c r="V3285">
        <v>-359.50788262084302</v>
      </c>
      <c r="W3285">
        <v>3.2286411409997799</v>
      </c>
      <c r="X3285">
        <v>41.762647660013997</v>
      </c>
      <c r="Y3285">
        <v>158.51331754378799</v>
      </c>
      <c r="Z3285">
        <v>775.78374609296498</v>
      </c>
      <c r="AA3285">
        <v>-27.901724013726501</v>
      </c>
      <c r="AB3285">
        <v>-41.353370705036198</v>
      </c>
      <c r="AC3285">
        <v>-19.530580626051702</v>
      </c>
      <c r="AD3285">
        <v>-83.689547540008306</v>
      </c>
      <c r="AE3285">
        <v>-35.042657024495497</v>
      </c>
      <c r="AF3285">
        <v>0</v>
      </c>
      <c r="AG3285">
        <v>25.544963816464101</v>
      </c>
      <c r="AH3285">
        <v>-41.718584864006402</v>
      </c>
      <c r="AI3285">
        <v>0.93590412476749196</v>
      </c>
      <c r="AJ3285">
        <v>-3.8601046151840399</v>
      </c>
      <c r="AK3285">
        <v>66.264080000000007</v>
      </c>
      <c r="AL3285">
        <v>0</v>
      </c>
      <c r="AM3285">
        <v>0.12404383292047599</v>
      </c>
    </row>
    <row r="3286" spans="1:39" hidden="1" x14ac:dyDescent="0.25">
      <c r="A3286" t="s">
        <v>3640</v>
      </c>
      <c r="B3286" t="s">
        <v>3649</v>
      </c>
      <c r="C3286" t="s">
        <v>3649</v>
      </c>
      <c r="D3286">
        <v>10</v>
      </c>
      <c r="E3286" t="str">
        <f>REPLACE(A3286,1,51,"")</f>
        <v>c35amc_39K</v>
      </c>
      <c r="F3286" t="str">
        <f>LEFT(E3286,FIND("_",E3286)-1)</f>
        <v>c35amc</v>
      </c>
      <c r="G3286" t="str">
        <f>UPPER(RIGHT(F3286,1))</f>
        <v>C</v>
      </c>
      <c r="H3286" t="str">
        <f>MID(E3286,FIND("_",E3286)+1,2)</f>
        <v>39</v>
      </c>
      <c r="I3286" t="str">
        <f>RIGHT(E3286,1)</f>
        <v>K</v>
      </c>
      <c r="J3286" t="str">
        <f>REPLACE(C3286,1,52,"")</f>
        <v>c35amc_39K_8.pdb</v>
      </c>
      <c r="K3286" t="str">
        <f>IF(E3286=E3285,"",1)</f>
        <v/>
      </c>
      <c r="L3286">
        <v>-511.25004248590602</v>
      </c>
      <c r="M3286">
        <v>0.54383708684029297</v>
      </c>
      <c r="N3286">
        <v>0</v>
      </c>
      <c r="O3286">
        <v>0</v>
      </c>
      <c r="P3286">
        <v>0</v>
      </c>
      <c r="Q3286">
        <v>28.414454695088502</v>
      </c>
      <c r="R3286">
        <v>0</v>
      </c>
      <c r="S3286">
        <v>0</v>
      </c>
      <c r="T3286">
        <v>-1237.7863277589399</v>
      </c>
      <c r="U3286">
        <v>239.84637217646099</v>
      </c>
      <c r="V3286">
        <v>-364.27295107399402</v>
      </c>
      <c r="W3286">
        <v>3.4946813334927</v>
      </c>
      <c r="X3286">
        <v>42.599545289775897</v>
      </c>
      <c r="Y3286">
        <v>168.03427192182099</v>
      </c>
      <c r="Z3286">
        <v>783.65074359662697</v>
      </c>
      <c r="AA3286">
        <v>-28.919954418698801</v>
      </c>
      <c r="AB3286">
        <v>-42.256233269786399</v>
      </c>
      <c r="AC3286">
        <v>-19.8717988597875</v>
      </c>
      <c r="AD3286">
        <v>-82.655726919099905</v>
      </c>
      <c r="AE3286">
        <v>-34.1108066844672</v>
      </c>
      <c r="AF3286">
        <v>0</v>
      </c>
      <c r="AG3286">
        <v>14.8361102177438</v>
      </c>
      <c r="AH3286">
        <v>-43.650422541695796</v>
      </c>
      <c r="AI3286">
        <v>0.883836507664714</v>
      </c>
      <c r="AJ3286">
        <v>-5.7621887400567902</v>
      </c>
      <c r="AK3286">
        <v>66.264080000000007</v>
      </c>
      <c r="AL3286">
        <v>0</v>
      </c>
      <c r="AM3286">
        <v>1.2272041951248499E-2</v>
      </c>
    </row>
    <row r="3287" spans="1:39" hidden="1" x14ac:dyDescent="0.25">
      <c r="A3287" t="s">
        <v>3640</v>
      </c>
      <c r="B3287" t="s">
        <v>3650</v>
      </c>
      <c r="C3287" t="s">
        <v>3650</v>
      </c>
      <c r="D3287">
        <v>10</v>
      </c>
      <c r="E3287" t="str">
        <f>REPLACE(A3287,1,51,"")</f>
        <v>c35amc_39K</v>
      </c>
      <c r="F3287" t="str">
        <f>LEFT(E3287,FIND("_",E3287)-1)</f>
        <v>c35amc</v>
      </c>
      <c r="G3287" t="str">
        <f>UPPER(RIGHT(F3287,1))</f>
        <v>C</v>
      </c>
      <c r="H3287" t="str">
        <f>MID(E3287,FIND("_",E3287)+1,2)</f>
        <v>39</v>
      </c>
      <c r="I3287" t="str">
        <f>RIGHT(E3287,1)</f>
        <v>K</v>
      </c>
      <c r="J3287" t="str">
        <f>REPLACE(C3287,1,52,"")</f>
        <v>c35amc_39K_9.pdb</v>
      </c>
      <c r="K3287" t="str">
        <f>IF(E3287=E3286,"",1)</f>
        <v/>
      </c>
      <c r="L3287">
        <v>-509.369831719704</v>
      </c>
      <c r="M3287">
        <v>0.46996018925944799</v>
      </c>
      <c r="N3287">
        <v>0</v>
      </c>
      <c r="O3287">
        <v>0</v>
      </c>
      <c r="P3287">
        <v>0</v>
      </c>
      <c r="Q3287">
        <v>18.244552655547</v>
      </c>
      <c r="R3287">
        <v>0</v>
      </c>
      <c r="S3287">
        <v>0</v>
      </c>
      <c r="T3287">
        <v>-1248.19697342782</v>
      </c>
      <c r="U3287">
        <v>237.31066534029</v>
      </c>
      <c r="V3287">
        <v>-366.93637001436502</v>
      </c>
      <c r="W3287">
        <v>3.1377974205708199</v>
      </c>
      <c r="X3287">
        <v>44.483510727166902</v>
      </c>
      <c r="Y3287">
        <v>203.91249223196101</v>
      </c>
      <c r="Z3287">
        <v>777.39347269913901</v>
      </c>
      <c r="AA3287">
        <v>-28.631047954803201</v>
      </c>
      <c r="AB3287">
        <v>-41.765114918665802</v>
      </c>
      <c r="AC3287">
        <v>-19.5586876482697</v>
      </c>
      <c r="AD3287">
        <v>-84.2238201979048</v>
      </c>
      <c r="AE3287">
        <v>-35.769641515274202</v>
      </c>
      <c r="AF3287">
        <v>0</v>
      </c>
      <c r="AG3287">
        <v>14.5799196811121</v>
      </c>
      <c r="AH3287">
        <v>-43.825300964994703</v>
      </c>
      <c r="AI3287">
        <v>0.63029452590438195</v>
      </c>
      <c r="AJ3287">
        <v>-6.4449177251992502</v>
      </c>
      <c r="AK3287">
        <v>66.264080000000007</v>
      </c>
      <c r="AL3287">
        <v>0</v>
      </c>
      <c r="AM3287">
        <v>2.5257365904803999E-2</v>
      </c>
    </row>
    <row r="3288" spans="1:39" hidden="1" x14ac:dyDescent="0.25">
      <c r="A3288" t="s">
        <v>3640</v>
      </c>
      <c r="B3288" t="s">
        <v>3646</v>
      </c>
      <c r="C3288" t="s">
        <v>3646</v>
      </c>
      <c r="D3288">
        <v>10</v>
      </c>
      <c r="E3288" t="str">
        <f>REPLACE(A3288,1,51,"")</f>
        <v>c35amc_39K</v>
      </c>
      <c r="F3288" t="str">
        <f>LEFT(E3288,FIND("_",E3288)-1)</f>
        <v>c35amc</v>
      </c>
      <c r="G3288" t="str">
        <f>UPPER(RIGHT(F3288,1))</f>
        <v>C</v>
      </c>
      <c r="H3288" t="str">
        <f>MID(E3288,FIND("_",E3288)+1,2)</f>
        <v>39</v>
      </c>
      <c r="I3288" t="str">
        <f>RIGHT(E3288,1)</f>
        <v>K</v>
      </c>
      <c r="J3288" t="str">
        <f>REPLACE(C3288,1,52,"")</f>
        <v>c35amc_39K_5.pdb</v>
      </c>
      <c r="K3288" t="str">
        <f>IF(E3288=E3287,"",1)</f>
        <v/>
      </c>
      <c r="L3288">
        <v>-502.73430645731401</v>
      </c>
      <c r="M3288">
        <v>0.54209912312714204</v>
      </c>
      <c r="N3288">
        <v>0</v>
      </c>
      <c r="O3288">
        <v>0</v>
      </c>
      <c r="P3288">
        <v>0</v>
      </c>
      <c r="Q3288">
        <v>36.946432831616796</v>
      </c>
      <c r="R3288">
        <v>0</v>
      </c>
      <c r="S3288">
        <v>0</v>
      </c>
      <c r="T3288">
        <v>-1236.4157976466799</v>
      </c>
      <c r="U3288">
        <v>237.69358044277399</v>
      </c>
      <c r="V3288">
        <v>-371.66971110976198</v>
      </c>
      <c r="W3288">
        <v>3.5357076150674001</v>
      </c>
      <c r="X3288">
        <v>41.573960007197201</v>
      </c>
      <c r="Y3288">
        <v>180.28146536302299</v>
      </c>
      <c r="Z3288">
        <v>785.70372342809503</v>
      </c>
      <c r="AA3288">
        <v>-33.026759529166</v>
      </c>
      <c r="AB3288">
        <v>-41.938463413273098</v>
      </c>
      <c r="AC3288">
        <v>-18.283167562472901</v>
      </c>
      <c r="AD3288">
        <v>-83.770056379395996</v>
      </c>
      <c r="AE3288">
        <v>-34.718362031954896</v>
      </c>
      <c r="AF3288">
        <v>0</v>
      </c>
      <c r="AG3288">
        <v>14.143549553568199</v>
      </c>
      <c r="AH3288">
        <v>-43.3524749966057</v>
      </c>
      <c r="AI3288">
        <v>0.80266669523102696</v>
      </c>
      <c r="AJ3288">
        <v>-6.5053422965737902</v>
      </c>
      <c r="AK3288">
        <v>66.264080000000007</v>
      </c>
      <c r="AL3288">
        <v>0</v>
      </c>
      <c r="AM3288">
        <v>6.62571999838178E-4</v>
      </c>
    </row>
    <row r="3289" spans="1:39" hidden="1" x14ac:dyDescent="0.25">
      <c r="A3289" t="s">
        <v>3640</v>
      </c>
      <c r="B3289" t="s">
        <v>3641</v>
      </c>
      <c r="C3289" t="s">
        <v>3641</v>
      </c>
      <c r="D3289">
        <v>10</v>
      </c>
      <c r="E3289" t="str">
        <f>REPLACE(A3289,1,51,"")</f>
        <v>c35amc_39K</v>
      </c>
      <c r="F3289" t="str">
        <f>LEFT(E3289,FIND("_",E3289)-1)</f>
        <v>c35amc</v>
      </c>
      <c r="G3289" t="str">
        <f>UPPER(RIGHT(F3289,1))</f>
        <v>C</v>
      </c>
      <c r="H3289" t="str">
        <f>MID(E3289,FIND("_",E3289)+1,2)</f>
        <v>39</v>
      </c>
      <c r="I3289" t="str">
        <f>RIGHT(E3289,1)</f>
        <v>K</v>
      </c>
      <c r="J3289" t="str">
        <f>REPLACE(C3289,1,52,"")</f>
        <v>c35amc_39K_0.pdb</v>
      </c>
      <c r="K3289" t="str">
        <f>IF(E3289=E3288,"",1)</f>
        <v/>
      </c>
      <c r="L3289">
        <v>-496.15464270003702</v>
      </c>
      <c r="M3289">
        <v>0.49816404916542001</v>
      </c>
      <c r="N3289">
        <v>0</v>
      </c>
      <c r="O3289">
        <v>0</v>
      </c>
      <c r="P3289">
        <v>0</v>
      </c>
      <c r="Q3289">
        <v>24.428492043763399</v>
      </c>
      <c r="R3289">
        <v>0</v>
      </c>
      <c r="S3289">
        <v>0</v>
      </c>
      <c r="T3289">
        <v>-1254.04067853064</v>
      </c>
      <c r="U3289">
        <v>233.87916613286001</v>
      </c>
      <c r="V3289">
        <v>-367.62048105741002</v>
      </c>
      <c r="W3289">
        <v>3.56985540146152</v>
      </c>
      <c r="X3289">
        <v>42.264646017076601</v>
      </c>
      <c r="Y3289">
        <v>224.16282412890601</v>
      </c>
      <c r="Z3289">
        <v>781.96608265494399</v>
      </c>
      <c r="AA3289">
        <v>-28.791610924548799</v>
      </c>
      <c r="AB3289">
        <v>-42.777862773927602</v>
      </c>
      <c r="AC3289">
        <v>-19.974497962423701</v>
      </c>
      <c r="AD3289">
        <v>-84.066615718171903</v>
      </c>
      <c r="AE3289">
        <v>-35.711084111244901</v>
      </c>
      <c r="AF3289">
        <v>0</v>
      </c>
      <c r="AG3289">
        <v>10.7734529110159</v>
      </c>
      <c r="AH3289">
        <v>-43.692311536947003</v>
      </c>
      <c r="AI3289">
        <v>0.82121119392197595</v>
      </c>
      <c r="AJ3289">
        <v>-7.6180028528557298</v>
      </c>
      <c r="AK3289">
        <v>66.264080000000007</v>
      </c>
      <c r="AL3289">
        <v>0</v>
      </c>
      <c r="AM3289">
        <v>8.6922841904820899E-3</v>
      </c>
    </row>
    <row r="3290" spans="1:39" hidden="1" x14ac:dyDescent="0.25">
      <c r="A3290" t="s">
        <v>3640</v>
      </c>
      <c r="B3290" t="s">
        <v>3643</v>
      </c>
      <c r="C3290" t="s">
        <v>3643</v>
      </c>
      <c r="D3290">
        <v>10</v>
      </c>
      <c r="E3290" t="str">
        <f>REPLACE(A3290,1,51,"")</f>
        <v>c35amc_39K</v>
      </c>
      <c r="F3290" t="str">
        <f>LEFT(E3290,FIND("_",E3290)-1)</f>
        <v>c35amc</v>
      </c>
      <c r="G3290" t="str">
        <f>UPPER(RIGHT(F3290,1))</f>
        <v>C</v>
      </c>
      <c r="H3290" t="str">
        <f>MID(E3290,FIND("_",E3290)+1,2)</f>
        <v>39</v>
      </c>
      <c r="I3290" t="str">
        <f>RIGHT(E3290,1)</f>
        <v>K</v>
      </c>
      <c r="J3290" t="str">
        <f>REPLACE(C3290,1,52,"")</f>
        <v>c35amc_39K_2.pdb</v>
      </c>
      <c r="K3290" t="str">
        <f>IF(E3290=E3289,"",1)</f>
        <v/>
      </c>
      <c r="L3290">
        <v>-490.60477153385102</v>
      </c>
      <c r="M3290">
        <v>0.441299147707438</v>
      </c>
      <c r="N3290">
        <v>0</v>
      </c>
      <c r="O3290">
        <v>0</v>
      </c>
      <c r="P3290">
        <v>0</v>
      </c>
      <c r="Q3290">
        <v>27.7345577397694</v>
      </c>
      <c r="R3290">
        <v>0</v>
      </c>
      <c r="S3290">
        <v>0</v>
      </c>
      <c r="T3290">
        <v>-1247.0809161991001</v>
      </c>
      <c r="U3290">
        <v>232.90284013379201</v>
      </c>
      <c r="V3290">
        <v>-367.72648540889799</v>
      </c>
      <c r="W3290">
        <v>3.4859929052510901</v>
      </c>
      <c r="X3290">
        <v>41.748219921033701</v>
      </c>
      <c r="Y3290">
        <v>205.90447026842</v>
      </c>
      <c r="Z3290">
        <v>784.71389532329999</v>
      </c>
      <c r="AA3290">
        <v>-30.5012220585539</v>
      </c>
      <c r="AB3290">
        <v>-42.922020043167898</v>
      </c>
      <c r="AC3290">
        <v>-18.7021784810435</v>
      </c>
      <c r="AD3290">
        <v>-84.761399260207796</v>
      </c>
      <c r="AE3290">
        <v>-34.776353378910798</v>
      </c>
      <c r="AF3290">
        <v>0</v>
      </c>
      <c r="AG3290">
        <v>19.381582513656699</v>
      </c>
      <c r="AH3290">
        <v>-42.058507211298497</v>
      </c>
      <c r="AI3290">
        <v>0.88913343487761498</v>
      </c>
      <c r="AJ3290">
        <v>-5.1175085841213601</v>
      </c>
      <c r="AK3290">
        <v>66.264080000000007</v>
      </c>
      <c r="AL3290">
        <v>0</v>
      </c>
      <c r="AM3290">
        <v>1.7046851356611398E-2</v>
      </c>
    </row>
    <row r="3291" spans="1:39" hidden="1" x14ac:dyDescent="0.25">
      <c r="A3291" t="s">
        <v>3640</v>
      </c>
      <c r="B3291" t="s">
        <v>3644</v>
      </c>
      <c r="C3291" t="s">
        <v>3644</v>
      </c>
      <c r="D3291">
        <v>10</v>
      </c>
      <c r="E3291" t="str">
        <f>REPLACE(A3291,1,51,"")</f>
        <v>c35amc_39K</v>
      </c>
      <c r="F3291" t="str">
        <f>LEFT(E3291,FIND("_",E3291)-1)</f>
        <v>c35amc</v>
      </c>
      <c r="G3291" t="str">
        <f>UPPER(RIGHT(F3291,1))</f>
        <v>C</v>
      </c>
      <c r="H3291" t="str">
        <f>MID(E3291,FIND("_",E3291)+1,2)</f>
        <v>39</v>
      </c>
      <c r="I3291" t="str">
        <f>RIGHT(E3291,1)</f>
        <v>K</v>
      </c>
      <c r="J3291" t="str">
        <f>REPLACE(C3291,1,52,"")</f>
        <v>c35amc_39K_3.pdb</v>
      </c>
      <c r="K3291" t="str">
        <f>IF(E3291=E3290,"",1)</f>
        <v/>
      </c>
      <c r="L3291">
        <v>-489.71749823461499</v>
      </c>
      <c r="M3291">
        <v>0.52427540256460203</v>
      </c>
      <c r="N3291">
        <v>0</v>
      </c>
      <c r="O3291">
        <v>0</v>
      </c>
      <c r="P3291">
        <v>0</v>
      </c>
      <c r="Q3291">
        <v>37.019543914435303</v>
      </c>
      <c r="R3291">
        <v>0</v>
      </c>
      <c r="S3291">
        <v>0</v>
      </c>
      <c r="T3291">
        <v>-1246.2234768197</v>
      </c>
      <c r="U3291">
        <v>231.221177176346</v>
      </c>
      <c r="V3291">
        <v>-366.05315346936402</v>
      </c>
      <c r="W3291">
        <v>3.5552529847701799</v>
      </c>
      <c r="X3291">
        <v>41.907161312736299</v>
      </c>
      <c r="Y3291">
        <v>201.24752396061601</v>
      </c>
      <c r="Z3291">
        <v>784.73781367733898</v>
      </c>
      <c r="AA3291">
        <v>-29.231129971323099</v>
      </c>
      <c r="AB3291">
        <v>-41.327244240960098</v>
      </c>
      <c r="AC3291">
        <v>-18.871367858467199</v>
      </c>
      <c r="AD3291">
        <v>-84.051479755328998</v>
      </c>
      <c r="AE3291">
        <v>-34.9164131405972</v>
      </c>
      <c r="AF3291">
        <v>0</v>
      </c>
      <c r="AG3291">
        <v>13.826546083223599</v>
      </c>
      <c r="AH3291">
        <v>-43.773058583282697</v>
      </c>
      <c r="AI3291">
        <v>0.81502651865597198</v>
      </c>
      <c r="AJ3291">
        <v>-5.8651381161211997</v>
      </c>
      <c r="AK3291">
        <v>66.264080000000007</v>
      </c>
      <c r="AL3291">
        <v>0</v>
      </c>
      <c r="AM3291">
        <v>8.3809240586714396E-4</v>
      </c>
    </row>
    <row r="3292" spans="1:39" x14ac:dyDescent="0.25">
      <c r="A3292" t="s">
        <v>3651</v>
      </c>
      <c r="B3292" t="s">
        <v>3661</v>
      </c>
      <c r="C3292" t="s">
        <v>3661</v>
      </c>
      <c r="D3292">
        <v>10</v>
      </c>
      <c r="E3292" t="str">
        <f>REPLACE(A3292,1,51,"")</f>
        <v>c35amc_39L</v>
      </c>
      <c r="F3292" t="str">
        <f>LEFT(E3292,FIND("_",E3292)-1)</f>
        <v>c35amc</v>
      </c>
      <c r="G3292" t="str">
        <f>UPPER(RIGHT(F3292,1))</f>
        <v>C</v>
      </c>
      <c r="H3292" t="str">
        <f>MID(E3292,FIND("_",E3292)+1,2)</f>
        <v>39</v>
      </c>
      <c r="I3292" t="str">
        <f>RIGHT(E3292,1)</f>
        <v>L</v>
      </c>
      <c r="J3292" t="str">
        <f>REPLACE(C3292,1,52,"")</f>
        <v>c35amc_39L_9.pdb</v>
      </c>
      <c r="K3292">
        <f>IF(E3292=E3291,"",1)</f>
        <v>1</v>
      </c>
      <c r="L3292">
        <v>-543.90416548589099</v>
      </c>
      <c r="M3292">
        <v>0.47779307376814101</v>
      </c>
      <c r="N3292">
        <v>0</v>
      </c>
      <c r="O3292">
        <v>0</v>
      </c>
      <c r="P3292">
        <v>0</v>
      </c>
      <c r="Q3292">
        <v>22.012457186652298</v>
      </c>
      <c r="R3292">
        <v>0</v>
      </c>
      <c r="S3292">
        <v>0</v>
      </c>
      <c r="T3292">
        <v>-1233.75094937005</v>
      </c>
      <c r="U3292">
        <v>238.89255126641501</v>
      </c>
      <c r="V3292">
        <v>-359.29323409302202</v>
      </c>
      <c r="W3292">
        <v>3.81390401780045</v>
      </c>
      <c r="X3292">
        <v>43.7081567359958</v>
      </c>
      <c r="Y3292">
        <v>157.847103336598</v>
      </c>
      <c r="Z3292">
        <v>757.60334095233895</v>
      </c>
      <c r="AA3292">
        <v>-28.452528361436499</v>
      </c>
      <c r="AB3292">
        <v>-42.1814619383752</v>
      </c>
      <c r="AC3292">
        <v>-19.420601945921302</v>
      </c>
      <c r="AD3292">
        <v>-83.703869994992601</v>
      </c>
      <c r="AE3292">
        <v>-36.463131150233501</v>
      </c>
      <c r="AF3292">
        <v>0</v>
      </c>
      <c r="AG3292">
        <v>15.4267906568169</v>
      </c>
      <c r="AH3292">
        <v>-43.416966114911801</v>
      </c>
      <c r="AI3292">
        <v>0.67613639592708197</v>
      </c>
      <c r="AJ3292">
        <v>-5.9707092698986202</v>
      </c>
      <c r="AK3292">
        <v>68.640129999999999</v>
      </c>
      <c r="AL3292">
        <v>0</v>
      </c>
      <c r="AM3292">
        <v>0.128716204410318</v>
      </c>
    </row>
    <row r="3293" spans="1:39" hidden="1" x14ac:dyDescent="0.25">
      <c r="A3293" t="s">
        <v>3651</v>
      </c>
      <c r="B3293" t="s">
        <v>3656</v>
      </c>
      <c r="C3293" t="s">
        <v>3656</v>
      </c>
      <c r="D3293">
        <v>10</v>
      </c>
      <c r="E3293" t="str">
        <f>REPLACE(A3293,1,51,"")</f>
        <v>c35amc_39L</v>
      </c>
      <c r="F3293" t="str">
        <f>LEFT(E3293,FIND("_",E3293)-1)</f>
        <v>c35amc</v>
      </c>
      <c r="G3293" t="str">
        <f>UPPER(RIGHT(F3293,1))</f>
        <v>C</v>
      </c>
      <c r="H3293" t="str">
        <f>MID(E3293,FIND("_",E3293)+1,2)</f>
        <v>39</v>
      </c>
      <c r="I3293" t="str">
        <f>RIGHT(E3293,1)</f>
        <v>L</v>
      </c>
      <c r="J3293" t="str">
        <f>REPLACE(C3293,1,52,"")</f>
        <v>c35amc_39L_4.pdb</v>
      </c>
      <c r="K3293" t="str">
        <f>IF(E3293=E3292,"",1)</f>
        <v/>
      </c>
      <c r="L3293">
        <v>-537.39602619959601</v>
      </c>
      <c r="M3293">
        <v>0.47584460138449203</v>
      </c>
      <c r="N3293">
        <v>0</v>
      </c>
      <c r="O3293">
        <v>0</v>
      </c>
      <c r="P3293">
        <v>0</v>
      </c>
      <c r="Q3293">
        <v>23.2475908349546</v>
      </c>
      <c r="R3293">
        <v>0</v>
      </c>
      <c r="S3293">
        <v>0</v>
      </c>
      <c r="T3293">
        <v>-1233.8756937124199</v>
      </c>
      <c r="U3293">
        <v>246.68424409105901</v>
      </c>
      <c r="V3293">
        <v>-364.76584887075398</v>
      </c>
      <c r="W3293">
        <v>3.9132281143536001</v>
      </c>
      <c r="X3293">
        <v>44.573098539227203</v>
      </c>
      <c r="Y3293">
        <v>155.03476928462101</v>
      </c>
      <c r="Z3293">
        <v>763.69863015646899</v>
      </c>
      <c r="AA3293">
        <v>-30.182947025715301</v>
      </c>
      <c r="AB3293">
        <v>-42.252326024520301</v>
      </c>
      <c r="AC3293">
        <v>-20.318763749911302</v>
      </c>
      <c r="AD3293">
        <v>-83.533391654935102</v>
      </c>
      <c r="AE3293">
        <v>-36.471822542803302</v>
      </c>
      <c r="AF3293">
        <v>0</v>
      </c>
      <c r="AG3293">
        <v>14.7352665142483</v>
      </c>
      <c r="AH3293">
        <v>-43.217885896851698</v>
      </c>
      <c r="AI3293">
        <v>0.88680421649061503</v>
      </c>
      <c r="AJ3293">
        <v>-4.3280101131799702</v>
      </c>
      <c r="AK3293">
        <v>68.640129999999999</v>
      </c>
      <c r="AL3293">
        <v>0</v>
      </c>
      <c r="AM3293">
        <v>0.13690164007695799</v>
      </c>
    </row>
    <row r="3294" spans="1:39" hidden="1" x14ac:dyDescent="0.25">
      <c r="A3294" t="s">
        <v>3651</v>
      </c>
      <c r="B3294" t="s">
        <v>3660</v>
      </c>
      <c r="C3294" t="s">
        <v>3660</v>
      </c>
      <c r="D3294">
        <v>10</v>
      </c>
      <c r="E3294" t="str">
        <f>REPLACE(A3294,1,51,"")</f>
        <v>c35amc_39L</v>
      </c>
      <c r="F3294" t="str">
        <f>LEFT(E3294,FIND("_",E3294)-1)</f>
        <v>c35amc</v>
      </c>
      <c r="G3294" t="str">
        <f>UPPER(RIGHT(F3294,1))</f>
        <v>C</v>
      </c>
      <c r="H3294" t="str">
        <f>MID(E3294,FIND("_",E3294)+1,2)</f>
        <v>39</v>
      </c>
      <c r="I3294" t="str">
        <f>RIGHT(E3294,1)</f>
        <v>L</v>
      </c>
      <c r="J3294" t="str">
        <f>REPLACE(C3294,1,52,"")</f>
        <v>c35amc_39L_8.pdb</v>
      </c>
      <c r="K3294" t="str">
        <f>IF(E3294=E3293,"",1)</f>
        <v/>
      </c>
      <c r="L3294">
        <v>-536.85888004446497</v>
      </c>
      <c r="M3294">
        <v>0.51145267937802896</v>
      </c>
      <c r="N3294">
        <v>0</v>
      </c>
      <c r="O3294">
        <v>0</v>
      </c>
      <c r="P3294">
        <v>0</v>
      </c>
      <c r="Q3294">
        <v>21.024354722280201</v>
      </c>
      <c r="R3294">
        <v>0</v>
      </c>
      <c r="S3294">
        <v>0</v>
      </c>
      <c r="T3294">
        <v>-1232.4285427863499</v>
      </c>
      <c r="U3294">
        <v>240.31447876359499</v>
      </c>
      <c r="V3294">
        <v>-358.97122942991598</v>
      </c>
      <c r="W3294">
        <v>3.8981759348862299</v>
      </c>
      <c r="X3294">
        <v>44.636908354933297</v>
      </c>
      <c r="Y3294">
        <v>154.16618268924</v>
      </c>
      <c r="Z3294">
        <v>757.41950040675704</v>
      </c>
      <c r="AA3294">
        <v>-28.1999880021161</v>
      </c>
      <c r="AB3294">
        <v>-41.7037584044065</v>
      </c>
      <c r="AC3294">
        <v>-21.052154006718698</v>
      </c>
      <c r="AD3294">
        <v>-83.625638848147503</v>
      </c>
      <c r="AE3294">
        <v>-35.484367703062098</v>
      </c>
      <c r="AF3294">
        <v>0</v>
      </c>
      <c r="AG3294">
        <v>22.144425152950902</v>
      </c>
      <c r="AH3294">
        <v>-43.177750602687198</v>
      </c>
      <c r="AI3294">
        <v>0.73006467633552596</v>
      </c>
      <c r="AJ3294">
        <v>-5.1913544996579599</v>
      </c>
      <c r="AK3294">
        <v>68.640129999999999</v>
      </c>
      <c r="AL3294">
        <v>0</v>
      </c>
      <c r="AM3294">
        <v>1.68353762150796E-3</v>
      </c>
    </row>
    <row r="3295" spans="1:39" hidden="1" x14ac:dyDescent="0.25">
      <c r="A3295" t="s">
        <v>3651</v>
      </c>
      <c r="B3295" t="s">
        <v>3655</v>
      </c>
      <c r="C3295" t="s">
        <v>3655</v>
      </c>
      <c r="D3295">
        <v>10</v>
      </c>
      <c r="E3295" t="str">
        <f>REPLACE(A3295,1,51,"")</f>
        <v>c35amc_39L</v>
      </c>
      <c r="F3295" t="str">
        <f>LEFT(E3295,FIND("_",E3295)-1)</f>
        <v>c35amc</v>
      </c>
      <c r="G3295" t="str">
        <f>UPPER(RIGHT(F3295,1))</f>
        <v>C</v>
      </c>
      <c r="H3295" t="str">
        <f>MID(E3295,FIND("_",E3295)+1,2)</f>
        <v>39</v>
      </c>
      <c r="I3295" t="str">
        <f>RIGHT(E3295,1)</f>
        <v>L</v>
      </c>
      <c r="J3295" t="str">
        <f>REPLACE(C3295,1,52,"")</f>
        <v>c35amc_39L_3.pdb</v>
      </c>
      <c r="K3295" t="str">
        <f>IF(E3295=E3294,"",1)</f>
        <v/>
      </c>
      <c r="L3295">
        <v>-535.91231910529802</v>
      </c>
      <c r="M3295">
        <v>0.48918692426357602</v>
      </c>
      <c r="N3295">
        <v>0</v>
      </c>
      <c r="O3295">
        <v>0</v>
      </c>
      <c r="P3295">
        <v>0</v>
      </c>
      <c r="Q3295">
        <v>23.1378378302486</v>
      </c>
      <c r="R3295">
        <v>0</v>
      </c>
      <c r="S3295">
        <v>0</v>
      </c>
      <c r="T3295">
        <v>-1232.91317445903</v>
      </c>
      <c r="U3295">
        <v>244.21053937646499</v>
      </c>
      <c r="V3295">
        <v>-362.55819341568298</v>
      </c>
      <c r="W3295">
        <v>3.82495074648876</v>
      </c>
      <c r="X3295">
        <v>42.858319362809297</v>
      </c>
      <c r="Y3295">
        <v>157.52896408900801</v>
      </c>
      <c r="Z3295">
        <v>761.79099027264999</v>
      </c>
      <c r="AA3295">
        <v>-29.139447195984101</v>
      </c>
      <c r="AB3295">
        <v>-41.364397035631001</v>
      </c>
      <c r="AC3295">
        <v>-20.366772839275601</v>
      </c>
      <c r="AD3295">
        <v>-83.050526529376398</v>
      </c>
      <c r="AE3295">
        <v>-36.638404915433902</v>
      </c>
      <c r="AF3295">
        <v>0</v>
      </c>
      <c r="AG3295">
        <v>16.083612773491801</v>
      </c>
      <c r="AH3295">
        <v>-43.641899599399203</v>
      </c>
      <c r="AI3295">
        <v>0.80526792972453798</v>
      </c>
      <c r="AJ3295">
        <v>-5.1214489474933202</v>
      </c>
      <c r="AK3295">
        <v>68.640129999999999</v>
      </c>
      <c r="AL3295">
        <v>0</v>
      </c>
      <c r="AM3295">
        <v>1.3334511305159199E-3</v>
      </c>
    </row>
    <row r="3296" spans="1:39" hidden="1" x14ac:dyDescent="0.25">
      <c r="A3296" t="s">
        <v>3651</v>
      </c>
      <c r="B3296" t="s">
        <v>3659</v>
      </c>
      <c r="C3296" t="s">
        <v>3659</v>
      </c>
      <c r="D3296">
        <v>10</v>
      </c>
      <c r="E3296" t="str">
        <f>REPLACE(A3296,1,51,"")</f>
        <v>c35amc_39L</v>
      </c>
      <c r="F3296" t="str">
        <f>LEFT(E3296,FIND("_",E3296)-1)</f>
        <v>c35amc</v>
      </c>
      <c r="G3296" t="str">
        <f>UPPER(RIGHT(F3296,1))</f>
        <v>C</v>
      </c>
      <c r="H3296" t="str">
        <f>MID(E3296,FIND("_",E3296)+1,2)</f>
        <v>39</v>
      </c>
      <c r="I3296" t="str">
        <f>RIGHT(E3296,1)</f>
        <v>L</v>
      </c>
      <c r="J3296" t="str">
        <f>REPLACE(C3296,1,52,"")</f>
        <v>c35amc_39L_7.pdb</v>
      </c>
      <c r="K3296" t="str">
        <f>IF(E3296=E3295,"",1)</f>
        <v/>
      </c>
      <c r="L3296">
        <v>-527.29176714209996</v>
      </c>
      <c r="M3296">
        <v>0.53441114757289898</v>
      </c>
      <c r="N3296">
        <v>0</v>
      </c>
      <c r="O3296">
        <v>0</v>
      </c>
      <c r="P3296">
        <v>0</v>
      </c>
      <c r="Q3296">
        <v>23.936060469934901</v>
      </c>
      <c r="R3296">
        <v>0</v>
      </c>
      <c r="S3296">
        <v>0</v>
      </c>
      <c r="T3296">
        <v>-1234.8566789981901</v>
      </c>
      <c r="U3296">
        <v>239.14528315890601</v>
      </c>
      <c r="V3296">
        <v>-365.94340637448499</v>
      </c>
      <c r="W3296">
        <v>3.8222709655265699</v>
      </c>
      <c r="X3296">
        <v>45.210031458541899</v>
      </c>
      <c r="Y3296">
        <v>161.53654531436399</v>
      </c>
      <c r="Z3296">
        <v>765.39098993943298</v>
      </c>
      <c r="AA3296">
        <v>-30.847218609402798</v>
      </c>
      <c r="AB3296">
        <v>-41.696611800946002</v>
      </c>
      <c r="AC3296">
        <v>-20.237491567578399</v>
      </c>
      <c r="AD3296">
        <v>-83.249733937876101</v>
      </c>
      <c r="AE3296">
        <v>-35.069937648939799</v>
      </c>
      <c r="AF3296">
        <v>0</v>
      </c>
      <c r="AG3296">
        <v>23.306441477535301</v>
      </c>
      <c r="AH3296">
        <v>-42.954744690536302</v>
      </c>
      <c r="AI3296">
        <v>0.76487699018623201</v>
      </c>
      <c r="AJ3296">
        <v>-4.1947466152058102</v>
      </c>
      <c r="AK3296">
        <v>68.640129999999999</v>
      </c>
      <c r="AL3296">
        <v>0</v>
      </c>
      <c r="AM3296">
        <v>6.1733266391105204E-3</v>
      </c>
    </row>
    <row r="3297" spans="1:39" hidden="1" x14ac:dyDescent="0.25">
      <c r="A3297" t="s">
        <v>3651</v>
      </c>
      <c r="B3297" t="s">
        <v>3654</v>
      </c>
      <c r="C3297" t="s">
        <v>3654</v>
      </c>
      <c r="D3297">
        <v>10</v>
      </c>
      <c r="E3297" t="str">
        <f>REPLACE(A3297,1,51,"")</f>
        <v>c35amc_39L</v>
      </c>
      <c r="F3297" t="str">
        <f>LEFT(E3297,FIND("_",E3297)-1)</f>
        <v>c35amc</v>
      </c>
      <c r="G3297" t="str">
        <f>UPPER(RIGHT(F3297,1))</f>
        <v>C</v>
      </c>
      <c r="H3297" t="str">
        <f>MID(E3297,FIND("_",E3297)+1,2)</f>
        <v>39</v>
      </c>
      <c r="I3297" t="str">
        <f>RIGHT(E3297,1)</f>
        <v>L</v>
      </c>
      <c r="J3297" t="str">
        <f>REPLACE(C3297,1,52,"")</f>
        <v>c35amc_39L_2.pdb</v>
      </c>
      <c r="K3297" t="str">
        <f>IF(E3297=E3296,"",1)</f>
        <v/>
      </c>
      <c r="L3297">
        <v>-427.29520820815202</v>
      </c>
      <c r="M3297">
        <v>0.51098265552105604</v>
      </c>
      <c r="N3297">
        <v>0</v>
      </c>
      <c r="O3297">
        <v>0</v>
      </c>
      <c r="P3297">
        <v>0</v>
      </c>
      <c r="Q3297">
        <v>34.325753664309403</v>
      </c>
      <c r="R3297">
        <v>0</v>
      </c>
      <c r="S3297">
        <v>0</v>
      </c>
      <c r="T3297">
        <v>-1237.2174182076301</v>
      </c>
      <c r="U3297">
        <v>228.79429988962099</v>
      </c>
      <c r="V3297">
        <v>-354.69829704982499</v>
      </c>
      <c r="W3297">
        <v>3.9213968825742098</v>
      </c>
      <c r="X3297">
        <v>44.270179912233203</v>
      </c>
      <c r="Y3297">
        <v>223.94695390115001</v>
      </c>
      <c r="Z3297">
        <v>763.79201003737705</v>
      </c>
      <c r="AA3297">
        <v>-28.783624052557201</v>
      </c>
      <c r="AB3297">
        <v>-40.6147309715831</v>
      </c>
      <c r="AC3297">
        <v>-14.9729338262652</v>
      </c>
      <c r="AD3297">
        <v>-82.909559370748497</v>
      </c>
      <c r="AE3297">
        <v>-33.972270245082598</v>
      </c>
      <c r="AF3297">
        <v>0</v>
      </c>
      <c r="AG3297">
        <v>39.772004401992099</v>
      </c>
      <c r="AH3297">
        <v>-40.8277418745962</v>
      </c>
      <c r="AI3297">
        <v>0.64264279343893704</v>
      </c>
      <c r="AJ3297">
        <v>-1.52406843943821</v>
      </c>
      <c r="AK3297">
        <v>68.640129999999999</v>
      </c>
      <c r="AL3297">
        <v>0</v>
      </c>
      <c r="AM3297">
        <v>0.120064346876623</v>
      </c>
    </row>
    <row r="3298" spans="1:39" hidden="1" x14ac:dyDescent="0.25">
      <c r="A3298" t="s">
        <v>3651</v>
      </c>
      <c r="B3298" t="s">
        <v>3657</v>
      </c>
      <c r="C3298" t="s">
        <v>3657</v>
      </c>
      <c r="D3298">
        <v>10</v>
      </c>
      <c r="E3298" t="str">
        <f>REPLACE(A3298,1,51,"")</f>
        <v>c35amc_39L</v>
      </c>
      <c r="F3298" t="str">
        <f>LEFT(E3298,FIND("_",E3298)-1)</f>
        <v>c35amc</v>
      </c>
      <c r="G3298" t="str">
        <f>UPPER(RIGHT(F3298,1))</f>
        <v>C</v>
      </c>
      <c r="H3298" t="str">
        <f>MID(E3298,FIND("_",E3298)+1,2)</f>
        <v>39</v>
      </c>
      <c r="I3298" t="str">
        <f>RIGHT(E3298,1)</f>
        <v>L</v>
      </c>
      <c r="J3298" t="str">
        <f>REPLACE(C3298,1,52,"")</f>
        <v>c35amc_39L_5.pdb</v>
      </c>
      <c r="K3298" t="str">
        <f>IF(E3298=E3297,"",1)</f>
        <v/>
      </c>
      <c r="L3298">
        <v>-412.14274593049697</v>
      </c>
      <c r="M3298">
        <v>0.52583403116655503</v>
      </c>
      <c r="N3298">
        <v>0</v>
      </c>
      <c r="O3298">
        <v>0</v>
      </c>
      <c r="P3298">
        <v>0</v>
      </c>
      <c r="Q3298">
        <v>48.312116405267403</v>
      </c>
      <c r="R3298">
        <v>0</v>
      </c>
      <c r="S3298">
        <v>0</v>
      </c>
      <c r="T3298">
        <v>-1218.9382246923999</v>
      </c>
      <c r="U3298">
        <v>229.59327841431701</v>
      </c>
      <c r="V3298">
        <v>-350.27672166899202</v>
      </c>
      <c r="W3298">
        <v>3.9288761916234298</v>
      </c>
      <c r="X3298">
        <v>44.258472204204502</v>
      </c>
      <c r="Y3298">
        <v>203.21187729863101</v>
      </c>
      <c r="Z3298">
        <v>756.90611628517797</v>
      </c>
      <c r="AA3298">
        <v>-26.6419586661744</v>
      </c>
      <c r="AB3298">
        <v>-40.315891769214602</v>
      </c>
      <c r="AC3298">
        <v>-13.518246836334599</v>
      </c>
      <c r="AD3298">
        <v>-83.375599688799994</v>
      </c>
      <c r="AE3298">
        <v>-35.169171475411403</v>
      </c>
      <c r="AF3298">
        <v>0</v>
      </c>
      <c r="AG3298">
        <v>42.787548523044798</v>
      </c>
      <c r="AH3298">
        <v>-40.740499531627698</v>
      </c>
      <c r="AI3298">
        <v>0.72279736883632895</v>
      </c>
      <c r="AJ3298">
        <v>-1.64772259122503</v>
      </c>
      <c r="AK3298">
        <v>68.640129999999999</v>
      </c>
      <c r="AL3298">
        <v>0</v>
      </c>
      <c r="AM3298">
        <v>0.120078298587388</v>
      </c>
    </row>
    <row r="3299" spans="1:39" hidden="1" x14ac:dyDescent="0.25">
      <c r="A3299" t="s">
        <v>3651</v>
      </c>
      <c r="B3299" t="s">
        <v>3652</v>
      </c>
      <c r="C3299" t="s">
        <v>3652</v>
      </c>
      <c r="D3299">
        <v>10</v>
      </c>
      <c r="E3299" t="str">
        <f>REPLACE(A3299,1,51,"")</f>
        <v>c35amc_39L</v>
      </c>
      <c r="F3299" t="str">
        <f>LEFT(E3299,FIND("_",E3299)-1)</f>
        <v>c35amc</v>
      </c>
      <c r="G3299" t="str">
        <f>UPPER(RIGHT(F3299,1))</f>
        <v>C</v>
      </c>
      <c r="H3299" t="str">
        <f>MID(E3299,FIND("_",E3299)+1,2)</f>
        <v>39</v>
      </c>
      <c r="I3299" t="str">
        <f>RIGHT(E3299,1)</f>
        <v>L</v>
      </c>
      <c r="J3299" t="str">
        <f>REPLACE(C3299,1,52,"")</f>
        <v>c35amc_39L_0.pdb</v>
      </c>
      <c r="K3299" t="str">
        <f>IF(E3299=E3298,"",1)</f>
        <v/>
      </c>
      <c r="L3299">
        <v>-292.103374787853</v>
      </c>
      <c r="M3299">
        <v>0.45451873350514299</v>
      </c>
      <c r="N3299">
        <v>0</v>
      </c>
      <c r="O3299">
        <v>0</v>
      </c>
      <c r="P3299">
        <v>0</v>
      </c>
      <c r="Q3299">
        <v>5.2048789289359902</v>
      </c>
      <c r="R3299">
        <v>0</v>
      </c>
      <c r="S3299">
        <v>0</v>
      </c>
      <c r="T3299">
        <v>-1244.34487901598</v>
      </c>
      <c r="U3299">
        <v>229.483791791984</v>
      </c>
      <c r="V3299">
        <v>-353.69781118830099</v>
      </c>
      <c r="W3299">
        <v>6.0885871423126696</v>
      </c>
      <c r="X3299">
        <v>48.228318723729501</v>
      </c>
      <c r="Y3299">
        <v>377.63596130558</v>
      </c>
      <c r="Z3299">
        <v>768.790115859455</v>
      </c>
      <c r="AA3299">
        <v>-28.892948968991899</v>
      </c>
      <c r="AB3299">
        <v>-41.167224107241204</v>
      </c>
      <c r="AC3299">
        <v>-15.7072710211858</v>
      </c>
      <c r="AD3299">
        <v>-83.051684123058195</v>
      </c>
      <c r="AE3299">
        <v>-34.919688318882997</v>
      </c>
      <c r="AF3299">
        <v>0</v>
      </c>
      <c r="AG3299">
        <v>46.998264633846901</v>
      </c>
      <c r="AH3299">
        <v>-40.679242494232703</v>
      </c>
      <c r="AI3299">
        <v>0.81831725860210003</v>
      </c>
      <c r="AJ3299">
        <v>-1.5458344565120301</v>
      </c>
      <c r="AK3299">
        <v>68.640129999999999</v>
      </c>
      <c r="AL3299">
        <v>0</v>
      </c>
      <c r="AM3299">
        <v>1.4843262090218299E-2</v>
      </c>
    </row>
    <row r="3300" spans="1:39" hidden="1" x14ac:dyDescent="0.25">
      <c r="A3300" t="s">
        <v>3651</v>
      </c>
      <c r="B3300" t="s">
        <v>3658</v>
      </c>
      <c r="C3300" t="s">
        <v>3658</v>
      </c>
      <c r="D3300">
        <v>10</v>
      </c>
      <c r="E3300" t="str">
        <f>REPLACE(A3300,1,51,"")</f>
        <v>c35amc_39L</v>
      </c>
      <c r="F3300" t="str">
        <f>LEFT(E3300,FIND("_",E3300)-1)</f>
        <v>c35amc</v>
      </c>
      <c r="G3300" t="str">
        <f>UPPER(RIGHT(F3300,1))</f>
        <v>C</v>
      </c>
      <c r="H3300" t="str">
        <f>MID(E3300,FIND("_",E3300)+1,2)</f>
        <v>39</v>
      </c>
      <c r="I3300" t="str">
        <f>RIGHT(E3300,1)</f>
        <v>L</v>
      </c>
      <c r="J3300" t="str">
        <f>REPLACE(C3300,1,52,"")</f>
        <v>c35amc_39L_6.pdb</v>
      </c>
      <c r="K3300" t="str">
        <f>IF(E3300=E3299,"",1)</f>
        <v/>
      </c>
      <c r="L3300">
        <v>-245.277141460346</v>
      </c>
      <c r="M3300">
        <v>0.47897150157629398</v>
      </c>
      <c r="N3300">
        <v>0</v>
      </c>
      <c r="O3300">
        <v>0</v>
      </c>
      <c r="P3300">
        <v>0</v>
      </c>
      <c r="Q3300" s="1">
        <v>6.5157350383560698E-23</v>
      </c>
      <c r="R3300">
        <v>0</v>
      </c>
      <c r="S3300">
        <v>0</v>
      </c>
      <c r="T3300">
        <v>-1241.5019059326901</v>
      </c>
      <c r="U3300">
        <v>229.06807368649899</v>
      </c>
      <c r="V3300">
        <v>-350.50860804468903</v>
      </c>
      <c r="W3300">
        <v>3.79132600780027</v>
      </c>
      <c r="X3300">
        <v>44.528694790758699</v>
      </c>
      <c r="Y3300">
        <v>433.03102734387699</v>
      </c>
      <c r="Z3300">
        <v>764.89302666107903</v>
      </c>
      <c r="AA3300">
        <v>-27.744697227116198</v>
      </c>
      <c r="AB3300">
        <v>-41.032579325258098</v>
      </c>
      <c r="AC3300">
        <v>-14.9063817740992</v>
      </c>
      <c r="AD3300">
        <v>-83.024752253361896</v>
      </c>
      <c r="AE3300">
        <v>-36.517504117049803</v>
      </c>
      <c r="AF3300">
        <v>0</v>
      </c>
      <c r="AG3300">
        <v>47.2640520873071</v>
      </c>
      <c r="AH3300">
        <v>-40.676034803375998</v>
      </c>
      <c r="AI3300">
        <v>0.83232249050420404</v>
      </c>
      <c r="AJ3300">
        <v>-1.53343026872821</v>
      </c>
      <c r="AK3300">
        <v>68.640129999999999</v>
      </c>
      <c r="AL3300">
        <v>0</v>
      </c>
      <c r="AM3300">
        <v>0.120099218201434</v>
      </c>
    </row>
    <row r="3301" spans="1:39" hidden="1" x14ac:dyDescent="0.25">
      <c r="A3301" t="s">
        <v>3651</v>
      </c>
      <c r="B3301" t="s">
        <v>3653</v>
      </c>
      <c r="C3301" t="s">
        <v>3653</v>
      </c>
      <c r="D3301">
        <v>10</v>
      </c>
      <c r="E3301" t="str">
        <f>REPLACE(A3301,1,51,"")</f>
        <v>c35amc_39L</v>
      </c>
      <c r="F3301" t="str">
        <f>LEFT(E3301,FIND("_",E3301)-1)</f>
        <v>c35amc</v>
      </c>
      <c r="G3301" t="str">
        <f>UPPER(RIGHT(F3301,1))</f>
        <v>C</v>
      </c>
      <c r="H3301" t="str">
        <f>MID(E3301,FIND("_",E3301)+1,2)</f>
        <v>39</v>
      </c>
      <c r="I3301" t="str">
        <f>RIGHT(E3301,1)</f>
        <v>L</v>
      </c>
      <c r="J3301" t="str">
        <f>REPLACE(C3301,1,52,"")</f>
        <v>c35amc_39L_1.pdb</v>
      </c>
      <c r="K3301" t="str">
        <f>IF(E3301=E3300,"",1)</f>
        <v/>
      </c>
      <c r="L3301">
        <v>-242.629871166535</v>
      </c>
      <c r="M3301">
        <v>0.47926702022287798</v>
      </c>
      <c r="N3301">
        <v>0</v>
      </c>
      <c r="O3301">
        <v>0</v>
      </c>
      <c r="P3301">
        <v>0</v>
      </c>
      <c r="Q3301" s="1">
        <v>6.5157350383560698E-23</v>
      </c>
      <c r="R3301">
        <v>0</v>
      </c>
      <c r="S3301">
        <v>0</v>
      </c>
      <c r="T3301">
        <v>-1241.4482234074701</v>
      </c>
      <c r="U3301">
        <v>228.714938657701</v>
      </c>
      <c r="V3301">
        <v>-349.84407514580801</v>
      </c>
      <c r="W3301">
        <v>3.78856710477926</v>
      </c>
      <c r="X3301">
        <v>44.535365673700902</v>
      </c>
      <c r="Y3301">
        <v>433.48156031457899</v>
      </c>
      <c r="Z3301">
        <v>765.44668740514203</v>
      </c>
      <c r="AA3301">
        <v>-27.7446972271077</v>
      </c>
      <c r="AB3301">
        <v>-41.032579325258098</v>
      </c>
      <c r="AC3301">
        <v>-13.936676608417301</v>
      </c>
      <c r="AD3301">
        <v>-83.024752253361896</v>
      </c>
      <c r="AE3301">
        <v>-36.213125078921301</v>
      </c>
      <c r="AF3301">
        <v>0</v>
      </c>
      <c r="AG3301">
        <v>47.2640520873071</v>
      </c>
      <c r="AH3301">
        <v>-40.676034803375998</v>
      </c>
      <c r="AI3301">
        <v>0.83232249050420404</v>
      </c>
      <c r="AJ3301">
        <v>-1.53343026872821</v>
      </c>
      <c r="AK3301">
        <v>68.640129999999999</v>
      </c>
      <c r="AL3301">
        <v>0</v>
      </c>
      <c r="AM3301">
        <v>0.120099218201434</v>
      </c>
    </row>
    <row r="3302" spans="1:39" x14ac:dyDescent="0.25">
      <c r="A3302" t="s">
        <v>3662</v>
      </c>
      <c r="B3302" t="s">
        <v>3668</v>
      </c>
      <c r="C3302" t="s">
        <v>3668</v>
      </c>
      <c r="D3302">
        <v>10</v>
      </c>
      <c r="E3302" t="str">
        <f>REPLACE(A3302,1,51,"")</f>
        <v>c35amc_39M</v>
      </c>
      <c r="F3302" t="str">
        <f>LEFT(E3302,FIND("_",E3302)-1)</f>
        <v>c35amc</v>
      </c>
      <c r="G3302" t="str">
        <f>UPPER(RIGHT(F3302,1))</f>
        <v>C</v>
      </c>
      <c r="H3302" t="str">
        <f>MID(E3302,FIND("_",E3302)+1,2)</f>
        <v>39</v>
      </c>
      <c r="I3302" t="str">
        <f>RIGHT(E3302,1)</f>
        <v>M</v>
      </c>
      <c r="J3302" t="str">
        <f>REPLACE(C3302,1,52,"")</f>
        <v>c35amc_39M_5.pdb</v>
      </c>
      <c r="K3302">
        <f>IF(E3302=E3301,"",1)</f>
        <v>1</v>
      </c>
      <c r="L3302">
        <v>-566.17970819276798</v>
      </c>
      <c r="M3302">
        <v>0.472233547354098</v>
      </c>
      <c r="N3302">
        <v>0</v>
      </c>
      <c r="O3302">
        <v>0</v>
      </c>
      <c r="P3302">
        <v>0</v>
      </c>
      <c r="Q3302">
        <v>17.446266041219499</v>
      </c>
      <c r="R3302">
        <v>0</v>
      </c>
      <c r="S3302">
        <v>0</v>
      </c>
      <c r="T3302">
        <v>-1238.6052194213</v>
      </c>
      <c r="U3302">
        <v>245.731673870278</v>
      </c>
      <c r="V3302">
        <v>-372.68885012790099</v>
      </c>
      <c r="W3302">
        <v>3.9403544396127499</v>
      </c>
      <c r="X3302">
        <v>44.221655087307497</v>
      </c>
      <c r="Y3302">
        <v>148.23562144701199</v>
      </c>
      <c r="Z3302">
        <v>769.81832738008904</v>
      </c>
      <c r="AA3302">
        <v>-30.071460093304299</v>
      </c>
      <c r="AB3302">
        <v>-41.537880982305197</v>
      </c>
      <c r="AC3302">
        <v>-22.675315698453598</v>
      </c>
      <c r="AD3302">
        <v>-83.975280339546202</v>
      </c>
      <c r="AE3302">
        <v>-36.771654488214303</v>
      </c>
      <c r="AF3302">
        <v>0</v>
      </c>
      <c r="AG3302">
        <v>11.224887521463399</v>
      </c>
      <c r="AH3302">
        <v>-44.149995796024797</v>
      </c>
      <c r="AI3302">
        <v>0.73058395482932303</v>
      </c>
      <c r="AJ3302">
        <v>-5.8588246537197302</v>
      </c>
      <c r="AK3302">
        <v>68.636009999999999</v>
      </c>
      <c r="AL3302">
        <v>0</v>
      </c>
      <c r="AM3302">
        <v>0.16939366619754201</v>
      </c>
    </row>
    <row r="3303" spans="1:39" hidden="1" x14ac:dyDescent="0.25">
      <c r="A3303" t="s">
        <v>3662</v>
      </c>
      <c r="B3303" t="s">
        <v>3664</v>
      </c>
      <c r="C3303" t="s">
        <v>3664</v>
      </c>
      <c r="D3303">
        <v>10</v>
      </c>
      <c r="E3303" t="str">
        <f>REPLACE(A3303,1,51,"")</f>
        <v>c35amc_39M</v>
      </c>
      <c r="F3303" t="str">
        <f>LEFT(E3303,FIND("_",E3303)-1)</f>
        <v>c35amc</v>
      </c>
      <c r="G3303" t="str">
        <f>UPPER(RIGHT(F3303,1))</f>
        <v>C</v>
      </c>
      <c r="H3303" t="str">
        <f>MID(E3303,FIND("_",E3303)+1,2)</f>
        <v>39</v>
      </c>
      <c r="I3303" t="str">
        <f>RIGHT(E3303,1)</f>
        <v>M</v>
      </c>
      <c r="J3303" t="str">
        <f>REPLACE(C3303,1,52,"")</f>
        <v>c35amc_39M_1.pdb</v>
      </c>
      <c r="K3303" t="str">
        <f>IF(E3303=E3302,"",1)</f>
        <v/>
      </c>
      <c r="L3303">
        <v>-565.11087202325496</v>
      </c>
      <c r="M3303">
        <v>0.44753490335564799</v>
      </c>
      <c r="N3303">
        <v>0</v>
      </c>
      <c r="O3303">
        <v>0</v>
      </c>
      <c r="P3303">
        <v>0</v>
      </c>
      <c r="Q3303">
        <v>16.9238491089327</v>
      </c>
      <c r="R3303">
        <v>0</v>
      </c>
      <c r="S3303">
        <v>0</v>
      </c>
      <c r="T3303">
        <v>-1240.7815249048399</v>
      </c>
      <c r="U3303">
        <v>241.91560552184001</v>
      </c>
      <c r="V3303">
        <v>-368.59417966081099</v>
      </c>
      <c r="W3303">
        <v>3.7435377518828901</v>
      </c>
      <c r="X3303">
        <v>44.013122117265603</v>
      </c>
      <c r="Y3303">
        <v>152.41757521165701</v>
      </c>
      <c r="Z3303">
        <v>765.97653518421896</v>
      </c>
      <c r="AA3303">
        <v>-29.931135624272802</v>
      </c>
      <c r="AB3303">
        <v>-41.7770499768367</v>
      </c>
      <c r="AC3303">
        <v>-22.321869321020898</v>
      </c>
      <c r="AD3303">
        <v>-83.883334977552707</v>
      </c>
      <c r="AE3303">
        <v>-36.877473659377102</v>
      </c>
      <c r="AF3303">
        <v>0</v>
      </c>
      <c r="AG3303">
        <v>14.332621365706</v>
      </c>
      <c r="AH3303">
        <v>-43.510726317674802</v>
      </c>
      <c r="AI3303">
        <v>0.73846186712432904</v>
      </c>
      <c r="AJ3303">
        <v>-6.29429058609559</v>
      </c>
      <c r="AK3303">
        <v>68.636009999999999</v>
      </c>
      <c r="AL3303">
        <v>0</v>
      </c>
      <c r="AM3303">
        <v>0.16339487660016699</v>
      </c>
    </row>
    <row r="3304" spans="1:39" hidden="1" x14ac:dyDescent="0.25">
      <c r="A3304" t="s">
        <v>3662</v>
      </c>
      <c r="B3304" t="s">
        <v>3672</v>
      </c>
      <c r="C3304" t="s">
        <v>3672</v>
      </c>
      <c r="D3304">
        <v>10</v>
      </c>
      <c r="E3304" t="str">
        <f>REPLACE(A3304,1,51,"")</f>
        <v>c35amc_39M</v>
      </c>
      <c r="F3304" t="str">
        <f>LEFT(E3304,FIND("_",E3304)-1)</f>
        <v>c35amc</v>
      </c>
      <c r="G3304" t="str">
        <f>UPPER(RIGHT(F3304,1))</f>
        <v>C</v>
      </c>
      <c r="H3304" t="str">
        <f>MID(E3304,FIND("_",E3304)+1,2)</f>
        <v>39</v>
      </c>
      <c r="I3304" t="str">
        <f>RIGHT(E3304,1)</f>
        <v>M</v>
      </c>
      <c r="J3304" t="str">
        <f>REPLACE(C3304,1,52,"")</f>
        <v>c35amc_39M_9.pdb</v>
      </c>
      <c r="K3304" t="str">
        <f>IF(E3304=E3303,"",1)</f>
        <v/>
      </c>
      <c r="L3304">
        <v>-564.65868837679398</v>
      </c>
      <c r="M3304">
        <v>0.49954687366199502</v>
      </c>
      <c r="N3304">
        <v>0</v>
      </c>
      <c r="O3304">
        <v>0</v>
      </c>
      <c r="P3304">
        <v>0</v>
      </c>
      <c r="Q3304">
        <v>15.714924530900999</v>
      </c>
      <c r="R3304">
        <v>0</v>
      </c>
      <c r="S3304">
        <v>0</v>
      </c>
      <c r="T3304">
        <v>-1236.47243117174</v>
      </c>
      <c r="U3304">
        <v>242.155689838775</v>
      </c>
      <c r="V3304">
        <v>-368.53901255166301</v>
      </c>
      <c r="W3304">
        <v>2.5978548563446502</v>
      </c>
      <c r="X3304">
        <v>41.047793173802198</v>
      </c>
      <c r="Y3304">
        <v>152.49664597158599</v>
      </c>
      <c r="Z3304">
        <v>762.66831206547602</v>
      </c>
      <c r="AA3304">
        <v>-27.965410968159901</v>
      </c>
      <c r="AB3304">
        <v>-41.474164286862397</v>
      </c>
      <c r="AC3304">
        <v>-20.346907789708801</v>
      </c>
      <c r="AD3304">
        <v>-84.320300611992593</v>
      </c>
      <c r="AE3304">
        <v>-36.383529507080297</v>
      </c>
      <c r="AF3304">
        <v>0</v>
      </c>
      <c r="AG3304">
        <v>14.487490507387401</v>
      </c>
      <c r="AH3304">
        <v>-43.335710462664998</v>
      </c>
      <c r="AI3304">
        <v>0.72993185159754004</v>
      </c>
      <c r="AJ3304">
        <v>-6.4134951238703302</v>
      </c>
      <c r="AK3304">
        <v>68.636009999999999</v>
      </c>
      <c r="AL3304">
        <v>0</v>
      </c>
      <c r="AM3304">
        <v>5.7621301084533699E-2</v>
      </c>
    </row>
    <row r="3305" spans="1:39" hidden="1" x14ac:dyDescent="0.25">
      <c r="A3305" t="s">
        <v>3662</v>
      </c>
      <c r="B3305" t="s">
        <v>3670</v>
      </c>
      <c r="C3305" t="s">
        <v>3670</v>
      </c>
      <c r="D3305">
        <v>10</v>
      </c>
      <c r="E3305" t="str">
        <f>REPLACE(A3305,1,51,"")</f>
        <v>c35amc_39M</v>
      </c>
      <c r="F3305" t="str">
        <f>LEFT(E3305,FIND("_",E3305)-1)</f>
        <v>c35amc</v>
      </c>
      <c r="G3305" t="str">
        <f>UPPER(RIGHT(F3305,1))</f>
        <v>C</v>
      </c>
      <c r="H3305" t="str">
        <f>MID(E3305,FIND("_",E3305)+1,2)</f>
        <v>39</v>
      </c>
      <c r="I3305" t="str">
        <f>RIGHT(E3305,1)</f>
        <v>M</v>
      </c>
      <c r="J3305" t="str">
        <f>REPLACE(C3305,1,52,"")</f>
        <v>c35amc_39M_7.pdb</v>
      </c>
      <c r="K3305" t="str">
        <f>IF(E3305=E3304,"",1)</f>
        <v/>
      </c>
      <c r="L3305">
        <v>-564.63666339015401</v>
      </c>
      <c r="M3305">
        <v>0.46062914920216402</v>
      </c>
      <c r="N3305">
        <v>0</v>
      </c>
      <c r="O3305">
        <v>0</v>
      </c>
      <c r="P3305">
        <v>0</v>
      </c>
      <c r="Q3305">
        <v>16.902893249769001</v>
      </c>
      <c r="R3305">
        <v>0</v>
      </c>
      <c r="S3305">
        <v>0</v>
      </c>
      <c r="T3305">
        <v>-1239.28462822561</v>
      </c>
      <c r="U3305">
        <v>244.76888778781901</v>
      </c>
      <c r="V3305">
        <v>-369.93570786724098</v>
      </c>
      <c r="W3305">
        <v>4.05800898535204</v>
      </c>
      <c r="X3305">
        <v>44.3541961216741</v>
      </c>
      <c r="Y3305">
        <v>150.15086451162401</v>
      </c>
      <c r="Z3305">
        <v>767.46271027951605</v>
      </c>
      <c r="AA3305">
        <v>-29.957503409874199</v>
      </c>
      <c r="AB3305">
        <v>-41.672644405671903</v>
      </c>
      <c r="AC3305">
        <v>-22.513942637698001</v>
      </c>
      <c r="AD3305">
        <v>-83.931511268151297</v>
      </c>
      <c r="AE3305">
        <v>-36.570306246182597</v>
      </c>
      <c r="AF3305">
        <v>0</v>
      </c>
      <c r="AG3305">
        <v>12.106537035507101</v>
      </c>
      <c r="AH3305">
        <v>-44.039371139063803</v>
      </c>
      <c r="AI3305">
        <v>0.70901956230752705</v>
      </c>
      <c r="AJ3305">
        <v>-5.9231287916200204</v>
      </c>
      <c r="AK3305">
        <v>68.636009999999999</v>
      </c>
      <c r="AL3305">
        <v>0</v>
      </c>
      <c r="AM3305">
        <v>4.2953067391096E-2</v>
      </c>
    </row>
    <row r="3306" spans="1:39" hidden="1" x14ac:dyDescent="0.25">
      <c r="A3306" t="s">
        <v>3662</v>
      </c>
      <c r="B3306" t="s">
        <v>3665</v>
      </c>
      <c r="C3306" t="s">
        <v>3665</v>
      </c>
      <c r="D3306">
        <v>10</v>
      </c>
      <c r="E3306" t="str">
        <f>REPLACE(A3306,1,51,"")</f>
        <v>c35amc_39M</v>
      </c>
      <c r="F3306" t="str">
        <f>LEFT(E3306,FIND("_",E3306)-1)</f>
        <v>c35amc</v>
      </c>
      <c r="G3306" t="str">
        <f>UPPER(RIGHT(F3306,1))</f>
        <v>C</v>
      </c>
      <c r="H3306" t="str">
        <f>MID(E3306,FIND("_",E3306)+1,2)</f>
        <v>39</v>
      </c>
      <c r="I3306" t="str">
        <f>RIGHT(E3306,1)</f>
        <v>M</v>
      </c>
      <c r="J3306" t="str">
        <f>REPLACE(C3306,1,52,"")</f>
        <v>c35amc_39M_2.pdb</v>
      </c>
      <c r="K3306" t="str">
        <f>IF(E3306=E3305,"",1)</f>
        <v/>
      </c>
      <c r="L3306">
        <v>-561.68049104648605</v>
      </c>
      <c r="M3306">
        <v>0.49897595519502003</v>
      </c>
      <c r="N3306">
        <v>0</v>
      </c>
      <c r="O3306">
        <v>0</v>
      </c>
      <c r="P3306">
        <v>0</v>
      </c>
      <c r="Q3306">
        <v>16.194775793258799</v>
      </c>
      <c r="R3306">
        <v>0</v>
      </c>
      <c r="S3306">
        <v>0</v>
      </c>
      <c r="T3306">
        <v>-1237.0972543877599</v>
      </c>
      <c r="U3306">
        <v>238.177361234552</v>
      </c>
      <c r="V3306">
        <v>-363.150698269553</v>
      </c>
      <c r="W3306">
        <v>3.8237796198332799</v>
      </c>
      <c r="X3306">
        <v>44.1410534877473</v>
      </c>
      <c r="Y3306">
        <v>150.932377282169</v>
      </c>
      <c r="Z3306">
        <v>762.45081722309999</v>
      </c>
      <c r="AA3306">
        <v>-28.111171062583399</v>
      </c>
      <c r="AB3306">
        <v>-41.766972718972902</v>
      </c>
      <c r="AC3306">
        <v>-21.281990770550198</v>
      </c>
      <c r="AD3306">
        <v>-83.712939895482904</v>
      </c>
      <c r="AE3306">
        <v>-35.980302099149903</v>
      </c>
      <c r="AF3306">
        <v>0</v>
      </c>
      <c r="AG3306">
        <v>14.331323942099599</v>
      </c>
      <c r="AH3306">
        <v>-43.575605421587802</v>
      </c>
      <c r="AI3306">
        <v>0.72132295062495499</v>
      </c>
      <c r="AJ3306">
        <v>-6.4451323613387501</v>
      </c>
      <c r="AK3306">
        <v>68.636009999999999</v>
      </c>
      <c r="AL3306">
        <v>0</v>
      </c>
      <c r="AM3306">
        <v>3.2754407111013101E-2</v>
      </c>
    </row>
    <row r="3307" spans="1:39" hidden="1" x14ac:dyDescent="0.25">
      <c r="A3307" t="s">
        <v>3662</v>
      </c>
      <c r="B3307" t="s">
        <v>3666</v>
      </c>
      <c r="C3307" t="s">
        <v>3666</v>
      </c>
      <c r="D3307">
        <v>10</v>
      </c>
      <c r="E3307" t="str">
        <f>REPLACE(A3307,1,51,"")</f>
        <v>c35amc_39M</v>
      </c>
      <c r="F3307" t="str">
        <f>LEFT(E3307,FIND("_",E3307)-1)</f>
        <v>c35amc</v>
      </c>
      <c r="G3307" t="str">
        <f>UPPER(RIGHT(F3307,1))</f>
        <v>C</v>
      </c>
      <c r="H3307" t="str">
        <f>MID(E3307,FIND("_",E3307)+1,2)</f>
        <v>39</v>
      </c>
      <c r="I3307" t="str">
        <f>RIGHT(E3307,1)</f>
        <v>M</v>
      </c>
      <c r="J3307" t="str">
        <f>REPLACE(C3307,1,52,"")</f>
        <v>c35amc_39M_3.pdb</v>
      </c>
      <c r="K3307" t="str">
        <f>IF(E3307=E3306,"",1)</f>
        <v/>
      </c>
      <c r="L3307">
        <v>-560.00775952270806</v>
      </c>
      <c r="M3307">
        <v>0.49999107700950801</v>
      </c>
      <c r="N3307">
        <v>0</v>
      </c>
      <c r="O3307">
        <v>0</v>
      </c>
      <c r="P3307">
        <v>0</v>
      </c>
      <c r="Q3307">
        <v>16.881722770822801</v>
      </c>
      <c r="R3307">
        <v>0</v>
      </c>
      <c r="S3307">
        <v>0</v>
      </c>
      <c r="T3307">
        <v>-1236.9071805379201</v>
      </c>
      <c r="U3307">
        <v>240.00404589300001</v>
      </c>
      <c r="V3307">
        <v>-363.42810684378099</v>
      </c>
      <c r="W3307">
        <v>3.9364414210588401</v>
      </c>
      <c r="X3307">
        <v>44.265986845819398</v>
      </c>
      <c r="Y3307">
        <v>150.80787078994399</v>
      </c>
      <c r="Z3307">
        <v>762.05035550454102</v>
      </c>
      <c r="AA3307">
        <v>-28.229613691883099</v>
      </c>
      <c r="AB3307">
        <v>-41.754038608482702</v>
      </c>
      <c r="AC3307">
        <v>-21.263302364707599</v>
      </c>
      <c r="AD3307">
        <v>-83.8431403968967</v>
      </c>
      <c r="AE3307">
        <v>-36.668230434365498</v>
      </c>
      <c r="AF3307">
        <v>0</v>
      </c>
      <c r="AG3307">
        <v>14.543622081757</v>
      </c>
      <c r="AH3307">
        <v>-43.486131923499897</v>
      </c>
      <c r="AI3307">
        <v>0.722854769029735</v>
      </c>
      <c r="AJ3307">
        <v>-6.4438007022164703</v>
      </c>
      <c r="AK3307">
        <v>68.636009999999999</v>
      </c>
      <c r="AL3307">
        <v>0</v>
      </c>
      <c r="AM3307">
        <v>0.166875905079515</v>
      </c>
    </row>
    <row r="3308" spans="1:39" hidden="1" x14ac:dyDescent="0.25">
      <c r="A3308" t="s">
        <v>3662</v>
      </c>
      <c r="B3308" t="s">
        <v>3669</v>
      </c>
      <c r="C3308" t="s">
        <v>3669</v>
      </c>
      <c r="D3308">
        <v>10</v>
      </c>
      <c r="E3308" t="str">
        <f>REPLACE(A3308,1,51,"")</f>
        <v>c35amc_39M</v>
      </c>
      <c r="F3308" t="str">
        <f>LEFT(E3308,FIND("_",E3308)-1)</f>
        <v>c35amc</v>
      </c>
      <c r="G3308" t="str">
        <f>UPPER(RIGHT(F3308,1))</f>
        <v>C</v>
      </c>
      <c r="H3308" t="str">
        <f>MID(E3308,FIND("_",E3308)+1,2)</f>
        <v>39</v>
      </c>
      <c r="I3308" t="str">
        <f>RIGHT(E3308,1)</f>
        <v>M</v>
      </c>
      <c r="J3308" t="str">
        <f>REPLACE(C3308,1,52,"")</f>
        <v>c35amc_39M_6.pdb</v>
      </c>
      <c r="K3308" t="str">
        <f>IF(E3308=E3307,"",1)</f>
        <v/>
      </c>
      <c r="L3308">
        <v>-557.85600844069404</v>
      </c>
      <c r="M3308">
        <v>0.55903082766007905</v>
      </c>
      <c r="N3308">
        <v>0</v>
      </c>
      <c r="O3308">
        <v>0</v>
      </c>
      <c r="P3308">
        <v>0</v>
      </c>
      <c r="Q3308">
        <v>18.8606479616478</v>
      </c>
      <c r="R3308">
        <v>0</v>
      </c>
      <c r="S3308">
        <v>0</v>
      </c>
      <c r="T3308">
        <v>-1235.6671174688399</v>
      </c>
      <c r="U3308">
        <v>246.40953152475799</v>
      </c>
      <c r="V3308">
        <v>-365.90881947627901</v>
      </c>
      <c r="W3308">
        <v>3.8969433895861099</v>
      </c>
      <c r="X3308">
        <v>44.494808678145098</v>
      </c>
      <c r="Y3308">
        <v>148.50161366391799</v>
      </c>
      <c r="Z3308">
        <v>761.82740409321696</v>
      </c>
      <c r="AA3308">
        <v>-28.225355317214099</v>
      </c>
      <c r="AB3308">
        <v>-41.606685454127501</v>
      </c>
      <c r="AC3308">
        <v>-21.668034265076901</v>
      </c>
      <c r="AD3308">
        <v>-83.916841791729595</v>
      </c>
      <c r="AE3308">
        <v>-36.543586204446697</v>
      </c>
      <c r="AF3308">
        <v>0</v>
      </c>
      <c r="AG3308">
        <v>13.140877190578999</v>
      </c>
      <c r="AH3308">
        <v>-44.520478462580499</v>
      </c>
      <c r="AI3308">
        <v>0.69877430596362</v>
      </c>
      <c r="AJ3308">
        <v>-6.4350462678741502</v>
      </c>
      <c r="AK3308">
        <v>68.636009999999999</v>
      </c>
      <c r="AL3308">
        <v>0</v>
      </c>
      <c r="AM3308">
        <v>0.169345459665287</v>
      </c>
    </row>
    <row r="3309" spans="1:39" hidden="1" x14ac:dyDescent="0.25">
      <c r="A3309" t="s">
        <v>3662</v>
      </c>
      <c r="B3309" t="s">
        <v>3663</v>
      </c>
      <c r="C3309" t="s">
        <v>3663</v>
      </c>
      <c r="D3309">
        <v>10</v>
      </c>
      <c r="E3309" t="str">
        <f>REPLACE(A3309,1,51,"")</f>
        <v>c35amc_39M</v>
      </c>
      <c r="F3309" t="str">
        <f>LEFT(E3309,FIND("_",E3309)-1)</f>
        <v>c35amc</v>
      </c>
      <c r="G3309" t="str">
        <f>UPPER(RIGHT(F3309,1))</f>
        <v>C</v>
      </c>
      <c r="H3309" t="str">
        <f>MID(E3309,FIND("_",E3309)+1,2)</f>
        <v>39</v>
      </c>
      <c r="I3309" t="str">
        <f>RIGHT(E3309,1)</f>
        <v>M</v>
      </c>
      <c r="J3309" t="str">
        <f>REPLACE(C3309,1,52,"")</f>
        <v>c35amc_39M_0.pdb</v>
      </c>
      <c r="K3309" t="str">
        <f>IF(E3309=E3308,"",1)</f>
        <v/>
      </c>
      <c r="L3309">
        <v>-557.00535666895996</v>
      </c>
      <c r="M3309">
        <v>0.43959526692277101</v>
      </c>
      <c r="N3309">
        <v>0</v>
      </c>
      <c r="O3309">
        <v>0</v>
      </c>
      <c r="P3309">
        <v>0</v>
      </c>
      <c r="Q3309">
        <v>15.476807596316601</v>
      </c>
      <c r="R3309">
        <v>0</v>
      </c>
      <c r="S3309">
        <v>0</v>
      </c>
      <c r="T3309">
        <v>-1241.01742611644</v>
      </c>
      <c r="U3309">
        <v>245.28056080433299</v>
      </c>
      <c r="V3309">
        <v>-367.84784598757602</v>
      </c>
      <c r="W3309">
        <v>4.0780742749769896</v>
      </c>
      <c r="X3309">
        <v>43.584320346783997</v>
      </c>
      <c r="Y3309">
        <v>153.68896720408699</v>
      </c>
      <c r="Z3309">
        <v>765.59480889323402</v>
      </c>
      <c r="AA3309">
        <v>-29.966991301966999</v>
      </c>
      <c r="AB3309">
        <v>-42.092503323912901</v>
      </c>
      <c r="AC3309">
        <v>-21.946458983815798</v>
      </c>
      <c r="AD3309">
        <v>-84.089942751691595</v>
      </c>
      <c r="AE3309">
        <v>-36.685348656850799</v>
      </c>
      <c r="AF3309">
        <v>0</v>
      </c>
      <c r="AG3309">
        <v>19.014272728284102</v>
      </c>
      <c r="AH3309">
        <v>-43.864011377086598</v>
      </c>
      <c r="AI3309">
        <v>0.77199789096403704</v>
      </c>
      <c r="AJ3309">
        <v>-5.7939613932038299</v>
      </c>
      <c r="AK3309">
        <v>68.636009999999999</v>
      </c>
      <c r="AL3309">
        <v>0</v>
      </c>
      <c r="AM3309">
        <v>0.17331348461354301</v>
      </c>
    </row>
    <row r="3310" spans="1:39" hidden="1" x14ac:dyDescent="0.25">
      <c r="A3310" t="s">
        <v>3662</v>
      </c>
      <c r="B3310" t="s">
        <v>3667</v>
      </c>
      <c r="C3310" t="s">
        <v>3667</v>
      </c>
      <c r="D3310">
        <v>10</v>
      </c>
      <c r="E3310" t="str">
        <f>REPLACE(A3310,1,51,"")</f>
        <v>c35amc_39M</v>
      </c>
      <c r="F3310" t="str">
        <f>LEFT(E3310,FIND("_",E3310)-1)</f>
        <v>c35amc</v>
      </c>
      <c r="G3310" t="str">
        <f>UPPER(RIGHT(F3310,1))</f>
        <v>C</v>
      </c>
      <c r="H3310" t="str">
        <f>MID(E3310,FIND("_",E3310)+1,2)</f>
        <v>39</v>
      </c>
      <c r="I3310" t="str">
        <f>RIGHT(E3310,1)</f>
        <v>M</v>
      </c>
      <c r="J3310" t="str">
        <f>REPLACE(C3310,1,52,"")</f>
        <v>c35amc_39M_4.pdb</v>
      </c>
      <c r="K3310" t="str">
        <f>IF(E3310=E3309,"",1)</f>
        <v/>
      </c>
      <c r="L3310">
        <v>-551.70890735496096</v>
      </c>
      <c r="M3310">
        <v>0.514458523222452</v>
      </c>
      <c r="N3310">
        <v>0</v>
      </c>
      <c r="O3310">
        <v>0</v>
      </c>
      <c r="P3310">
        <v>0</v>
      </c>
      <c r="Q3310">
        <v>20.279103895992801</v>
      </c>
      <c r="R3310">
        <v>0</v>
      </c>
      <c r="S3310">
        <v>0</v>
      </c>
      <c r="T3310">
        <v>-1234.6298168077201</v>
      </c>
      <c r="U3310">
        <v>244.95923217238499</v>
      </c>
      <c r="V3310">
        <v>-364.33795106745299</v>
      </c>
      <c r="W3310">
        <v>4.0137377666462903</v>
      </c>
      <c r="X3310">
        <v>43.365623516809599</v>
      </c>
      <c r="Y3310">
        <v>151.43007561394401</v>
      </c>
      <c r="Z3310">
        <v>763.07955664473002</v>
      </c>
      <c r="AA3310">
        <v>-28.319866559842499</v>
      </c>
      <c r="AB3310">
        <v>-41.944686481769303</v>
      </c>
      <c r="AC3310">
        <v>-21.489203224869399</v>
      </c>
      <c r="AD3310">
        <v>-83.5566582852598</v>
      </c>
      <c r="AE3310">
        <v>-36.474301009252798</v>
      </c>
      <c r="AF3310">
        <v>0</v>
      </c>
      <c r="AG3310">
        <v>13.3788576698805</v>
      </c>
      <c r="AH3310">
        <v>-44.434570408743099</v>
      </c>
      <c r="AI3310">
        <v>0.71126978135991903</v>
      </c>
      <c r="AJ3310">
        <v>-6.3845167335936299</v>
      </c>
      <c r="AK3310">
        <v>68.636009999999999</v>
      </c>
      <c r="AL3310">
        <v>0</v>
      </c>
      <c r="AM3310">
        <v>9.1961617939764397E-3</v>
      </c>
    </row>
    <row r="3311" spans="1:39" hidden="1" x14ac:dyDescent="0.25">
      <c r="A3311" t="s">
        <v>3662</v>
      </c>
      <c r="B3311" t="s">
        <v>3671</v>
      </c>
      <c r="C3311" t="s">
        <v>3671</v>
      </c>
      <c r="D3311">
        <v>10</v>
      </c>
      <c r="E3311" t="str">
        <f>REPLACE(A3311,1,51,"")</f>
        <v>c35amc_39M</v>
      </c>
      <c r="F3311" t="str">
        <f>LEFT(E3311,FIND("_",E3311)-1)</f>
        <v>c35amc</v>
      </c>
      <c r="G3311" t="str">
        <f>UPPER(RIGHT(F3311,1))</f>
        <v>C</v>
      </c>
      <c r="H3311" t="str">
        <f>MID(E3311,FIND("_",E3311)+1,2)</f>
        <v>39</v>
      </c>
      <c r="I3311" t="str">
        <f>RIGHT(E3311,1)</f>
        <v>M</v>
      </c>
      <c r="J3311" t="str">
        <f>REPLACE(C3311,1,52,"")</f>
        <v>c35amc_39M_8.pdb</v>
      </c>
      <c r="K3311" t="str">
        <f>IF(E3311=E3310,"",1)</f>
        <v/>
      </c>
      <c r="L3311">
        <v>-541.626355811807</v>
      </c>
      <c r="M3311">
        <v>0.48948729604059099</v>
      </c>
      <c r="N3311">
        <v>0</v>
      </c>
      <c r="O3311">
        <v>0</v>
      </c>
      <c r="P3311">
        <v>0</v>
      </c>
      <c r="Q3311">
        <v>14.419149629248199</v>
      </c>
      <c r="R3311">
        <v>0</v>
      </c>
      <c r="S3311">
        <v>0</v>
      </c>
      <c r="T3311">
        <v>-1252.01011450545</v>
      </c>
      <c r="U3311">
        <v>237.619541395467</v>
      </c>
      <c r="V3311">
        <v>-368.11039593925</v>
      </c>
      <c r="W3311">
        <v>3.94492268390024</v>
      </c>
      <c r="X3311">
        <v>43.136952617247402</v>
      </c>
      <c r="Y3311">
        <v>187.92610212822299</v>
      </c>
      <c r="Z3311">
        <v>767.328431382193</v>
      </c>
      <c r="AA3311">
        <v>-29.041733134789599</v>
      </c>
      <c r="AB3311">
        <v>-42.286157352284697</v>
      </c>
      <c r="AC3311">
        <v>-20.375196001855599</v>
      </c>
      <c r="AD3311">
        <v>-84.282295194590006</v>
      </c>
      <c r="AE3311">
        <v>-36.477342143886602</v>
      </c>
      <c r="AF3311">
        <v>0</v>
      </c>
      <c r="AG3311">
        <v>17.401439118872698</v>
      </c>
      <c r="AH3311">
        <v>-43.856134196066797</v>
      </c>
      <c r="AI3311">
        <v>0.61461550521689201</v>
      </c>
      <c r="AJ3311">
        <v>-6.3507614409351101</v>
      </c>
      <c r="AK3311">
        <v>68.636009999999999</v>
      </c>
      <c r="AL3311">
        <v>0</v>
      </c>
      <c r="AM3311">
        <v>0.136609636939134</v>
      </c>
    </row>
    <row r="3312" spans="1:39" x14ac:dyDescent="0.25">
      <c r="A3312" t="s">
        <v>3673</v>
      </c>
      <c r="B3312" t="s">
        <v>3675</v>
      </c>
      <c r="C3312" t="s">
        <v>3675</v>
      </c>
      <c r="D3312">
        <v>10</v>
      </c>
      <c r="E3312" t="str">
        <f>REPLACE(A3312,1,51,"")</f>
        <v>c35amc_39N</v>
      </c>
      <c r="F3312" t="str">
        <f>LEFT(E3312,FIND("_",E3312)-1)</f>
        <v>c35amc</v>
      </c>
      <c r="G3312" t="str">
        <f>UPPER(RIGHT(F3312,1))</f>
        <v>C</v>
      </c>
      <c r="H3312" t="str">
        <f>MID(E3312,FIND("_",E3312)+1,2)</f>
        <v>39</v>
      </c>
      <c r="I3312" t="str">
        <f>RIGHT(E3312,1)</f>
        <v>N</v>
      </c>
      <c r="J3312" t="str">
        <f>REPLACE(C3312,1,52,"")</f>
        <v>c35amc_39N_1.pdb</v>
      </c>
      <c r="K3312">
        <f>IF(E3312=E3311,"",1)</f>
        <v>1</v>
      </c>
      <c r="L3312">
        <v>-572.54299500187904</v>
      </c>
      <c r="M3312">
        <v>0.453411409224804</v>
      </c>
      <c r="N3312">
        <v>0</v>
      </c>
      <c r="O3312">
        <v>0</v>
      </c>
      <c r="P3312">
        <v>0</v>
      </c>
      <c r="Q3312">
        <v>15.7577090120097</v>
      </c>
      <c r="R3312">
        <v>0</v>
      </c>
      <c r="S3312">
        <v>0</v>
      </c>
      <c r="T3312">
        <v>-1233.9085181440601</v>
      </c>
      <c r="U3312">
        <v>242.598816381663</v>
      </c>
      <c r="V3312">
        <v>-371.69634863053199</v>
      </c>
      <c r="W3312">
        <v>3.5751557013865698</v>
      </c>
      <c r="X3312">
        <v>41.628187876644397</v>
      </c>
      <c r="Y3312">
        <v>143.49039690240701</v>
      </c>
      <c r="Z3312">
        <v>775.10243877811899</v>
      </c>
      <c r="AA3312">
        <v>-30.236234641769201</v>
      </c>
      <c r="AB3312">
        <v>-41.643717407876402</v>
      </c>
      <c r="AC3312">
        <v>-22.506511255086199</v>
      </c>
      <c r="AD3312">
        <v>-84.405363384832299</v>
      </c>
      <c r="AE3312">
        <v>-37.932642191804803</v>
      </c>
      <c r="AF3312">
        <v>0</v>
      </c>
      <c r="AG3312">
        <v>11.036192582106199</v>
      </c>
      <c r="AH3312">
        <v>-44.270928184913899</v>
      </c>
      <c r="AI3312">
        <v>0.73184131572262001</v>
      </c>
      <c r="AJ3312">
        <v>-5.5123818176588699</v>
      </c>
      <c r="AK3312">
        <v>65.638400000000004</v>
      </c>
      <c r="AL3312">
        <v>0</v>
      </c>
      <c r="AM3312">
        <v>1.0512106601865899E-2</v>
      </c>
    </row>
    <row r="3313" spans="1:39" hidden="1" x14ac:dyDescent="0.25">
      <c r="A3313" t="s">
        <v>3673</v>
      </c>
      <c r="B3313" t="s">
        <v>3676</v>
      </c>
      <c r="C3313" t="s">
        <v>3676</v>
      </c>
      <c r="D3313">
        <v>10</v>
      </c>
      <c r="E3313" t="str">
        <f>REPLACE(A3313,1,51,"")</f>
        <v>c35amc_39N</v>
      </c>
      <c r="F3313" t="str">
        <f>LEFT(E3313,FIND("_",E3313)-1)</f>
        <v>c35amc</v>
      </c>
      <c r="G3313" t="str">
        <f>UPPER(RIGHT(F3313,1))</f>
        <v>C</v>
      </c>
      <c r="H3313" t="str">
        <f>MID(E3313,FIND("_",E3313)+1,2)</f>
        <v>39</v>
      </c>
      <c r="I3313" t="str">
        <f>RIGHT(E3313,1)</f>
        <v>N</v>
      </c>
      <c r="J3313" t="str">
        <f>REPLACE(C3313,1,52,"")</f>
        <v>c35amc_39N_2.pdb</v>
      </c>
      <c r="K3313" t="str">
        <f>IF(E3313=E3312,"",1)</f>
        <v/>
      </c>
      <c r="L3313">
        <v>-568.34964253123201</v>
      </c>
      <c r="M3313">
        <v>0.50515390413260197</v>
      </c>
      <c r="N3313">
        <v>0</v>
      </c>
      <c r="O3313">
        <v>0</v>
      </c>
      <c r="P3313">
        <v>0</v>
      </c>
      <c r="Q3313">
        <v>16.587331536074998</v>
      </c>
      <c r="R3313">
        <v>0</v>
      </c>
      <c r="S3313">
        <v>0</v>
      </c>
      <c r="T3313">
        <v>-1235.4068353292701</v>
      </c>
      <c r="U3313">
        <v>241.15851241565301</v>
      </c>
      <c r="V3313">
        <v>-376.39182600354297</v>
      </c>
      <c r="W3313">
        <v>3.9716850282034502</v>
      </c>
      <c r="X3313">
        <v>43.193133180171998</v>
      </c>
      <c r="Y3313">
        <v>147.70315053080199</v>
      </c>
      <c r="Z3313">
        <v>778.41390025395003</v>
      </c>
      <c r="AA3313">
        <v>-31.551797548298001</v>
      </c>
      <c r="AB3313">
        <v>-42.079406820776597</v>
      </c>
      <c r="AC3313">
        <v>-20.381384884807598</v>
      </c>
      <c r="AD3313">
        <v>-84.484343020624493</v>
      </c>
      <c r="AE3313">
        <v>-38.273108256972698</v>
      </c>
      <c r="AF3313">
        <v>0</v>
      </c>
      <c r="AG3313">
        <v>12.673951865457999</v>
      </c>
      <c r="AH3313">
        <v>-44.130361018183201</v>
      </c>
      <c r="AI3313">
        <v>0.703666420486175</v>
      </c>
      <c r="AJ3313">
        <v>-5.6979680580813099</v>
      </c>
      <c r="AK3313">
        <v>65.638400000000004</v>
      </c>
      <c r="AL3313">
        <v>0</v>
      </c>
      <c r="AM3313">
        <v>3.6571785271276602E-3</v>
      </c>
    </row>
    <row r="3314" spans="1:39" hidden="1" x14ac:dyDescent="0.25">
      <c r="A3314" t="s">
        <v>3673</v>
      </c>
      <c r="B3314" t="s">
        <v>3681</v>
      </c>
      <c r="C3314" t="s">
        <v>3681</v>
      </c>
      <c r="D3314">
        <v>10</v>
      </c>
      <c r="E3314" t="str">
        <f>REPLACE(A3314,1,51,"")</f>
        <v>c35amc_39N</v>
      </c>
      <c r="F3314" t="str">
        <f>LEFT(E3314,FIND("_",E3314)-1)</f>
        <v>c35amc</v>
      </c>
      <c r="G3314" t="str">
        <f>UPPER(RIGHT(F3314,1))</f>
        <v>C</v>
      </c>
      <c r="H3314" t="str">
        <f>MID(E3314,FIND("_",E3314)+1,2)</f>
        <v>39</v>
      </c>
      <c r="I3314" t="str">
        <f>RIGHT(E3314,1)</f>
        <v>N</v>
      </c>
      <c r="J3314" t="str">
        <f>REPLACE(C3314,1,52,"")</f>
        <v>c35amc_39N_7.pdb</v>
      </c>
      <c r="K3314" t="str">
        <f>IF(E3314=E3313,"",1)</f>
        <v/>
      </c>
      <c r="L3314">
        <v>-566.56458447760303</v>
      </c>
      <c r="M3314">
        <v>0.49745240996231799</v>
      </c>
      <c r="N3314">
        <v>0</v>
      </c>
      <c r="O3314">
        <v>0</v>
      </c>
      <c r="P3314">
        <v>0</v>
      </c>
      <c r="Q3314">
        <v>14.9646528885251</v>
      </c>
      <c r="R3314">
        <v>0</v>
      </c>
      <c r="S3314">
        <v>0</v>
      </c>
      <c r="T3314">
        <v>-1231.17722882711</v>
      </c>
      <c r="U3314">
        <v>241.069469671402</v>
      </c>
      <c r="V3314">
        <v>-367.01343544763</v>
      </c>
      <c r="W3314">
        <v>3.6854859827762301</v>
      </c>
      <c r="X3314">
        <v>42.026824587394103</v>
      </c>
      <c r="Y3314">
        <v>143.36296633723001</v>
      </c>
      <c r="Z3314">
        <v>770.88183110713203</v>
      </c>
      <c r="AA3314">
        <v>-28.23184162718</v>
      </c>
      <c r="AB3314">
        <v>-41.850524013569803</v>
      </c>
      <c r="AC3314">
        <v>-21.3187358628726</v>
      </c>
      <c r="AD3314">
        <v>-84.197963975568499</v>
      </c>
      <c r="AE3314">
        <v>-37.541292059419298</v>
      </c>
      <c r="AF3314">
        <v>0</v>
      </c>
      <c r="AG3314">
        <v>12.0245471103059</v>
      </c>
      <c r="AH3314">
        <v>-44.071922727799098</v>
      </c>
      <c r="AI3314">
        <v>0.756835892044881</v>
      </c>
      <c r="AJ3314">
        <v>-5.5789908803969297</v>
      </c>
      <c r="AK3314">
        <v>65.638400000000004</v>
      </c>
      <c r="AL3314">
        <v>0</v>
      </c>
      <c r="AM3314">
        <v>6.3373671351083299E-3</v>
      </c>
    </row>
    <row r="3315" spans="1:39" hidden="1" x14ac:dyDescent="0.25">
      <c r="A3315" t="s">
        <v>3673</v>
      </c>
      <c r="B3315" t="s">
        <v>3674</v>
      </c>
      <c r="C3315" t="s">
        <v>3674</v>
      </c>
      <c r="D3315">
        <v>10</v>
      </c>
      <c r="E3315" t="str">
        <f>REPLACE(A3315,1,51,"")</f>
        <v>c35amc_39N</v>
      </c>
      <c r="F3315" t="str">
        <f>LEFT(E3315,FIND("_",E3315)-1)</f>
        <v>c35amc</v>
      </c>
      <c r="G3315" t="str">
        <f>UPPER(RIGHT(F3315,1))</f>
        <v>C</v>
      </c>
      <c r="H3315" t="str">
        <f>MID(E3315,FIND("_",E3315)+1,2)</f>
        <v>39</v>
      </c>
      <c r="I3315" t="str">
        <f>RIGHT(E3315,1)</f>
        <v>N</v>
      </c>
      <c r="J3315" t="str">
        <f>REPLACE(C3315,1,52,"")</f>
        <v>c35amc_39N_0.pdb</v>
      </c>
      <c r="K3315" t="str">
        <f>IF(E3315=E3314,"",1)</f>
        <v/>
      </c>
      <c r="L3315">
        <v>-564.99125209495298</v>
      </c>
      <c r="M3315">
        <v>0.55705806113980305</v>
      </c>
      <c r="N3315">
        <v>0</v>
      </c>
      <c r="O3315">
        <v>0</v>
      </c>
      <c r="P3315">
        <v>0</v>
      </c>
      <c r="Q3315">
        <v>15.7497900777356</v>
      </c>
      <c r="R3315">
        <v>0</v>
      </c>
      <c r="S3315">
        <v>0</v>
      </c>
      <c r="T3315">
        <v>-1230.79656263725</v>
      </c>
      <c r="U3315">
        <v>242.166620738235</v>
      </c>
      <c r="V3315">
        <v>-369.52594036440598</v>
      </c>
      <c r="W3315">
        <v>4.0291930749181502</v>
      </c>
      <c r="X3315">
        <v>43.387298275877299</v>
      </c>
      <c r="Y3315">
        <v>143.682044006024</v>
      </c>
      <c r="Z3315">
        <v>770.01509909410697</v>
      </c>
      <c r="AA3315">
        <v>-28.3506197963777</v>
      </c>
      <c r="AB3315">
        <v>-41.700843562627298</v>
      </c>
      <c r="AC3315">
        <v>-21.3400361981892</v>
      </c>
      <c r="AD3315">
        <v>-84.233240112433606</v>
      </c>
      <c r="AE3315">
        <v>-36.545970861384802</v>
      </c>
      <c r="AF3315">
        <v>0</v>
      </c>
      <c r="AG3315">
        <v>11.6014163045026</v>
      </c>
      <c r="AH3315">
        <v>-44.027813909095698</v>
      </c>
      <c r="AI3315">
        <v>0.72615278624156998</v>
      </c>
      <c r="AJ3315">
        <v>-5.4705568668206297</v>
      </c>
      <c r="AK3315">
        <v>65.638400000000004</v>
      </c>
      <c r="AL3315">
        <v>0</v>
      </c>
      <c r="AM3315">
        <v>4.3178559977012296E-3</v>
      </c>
    </row>
    <row r="3316" spans="1:39" hidden="1" x14ac:dyDescent="0.25">
      <c r="A3316" t="s">
        <v>3673</v>
      </c>
      <c r="B3316" t="s">
        <v>3680</v>
      </c>
      <c r="C3316" t="s">
        <v>3680</v>
      </c>
      <c r="D3316">
        <v>10</v>
      </c>
      <c r="E3316" t="str">
        <f>REPLACE(A3316,1,51,"")</f>
        <v>c35amc_39N</v>
      </c>
      <c r="F3316" t="str">
        <f>LEFT(E3316,FIND("_",E3316)-1)</f>
        <v>c35amc</v>
      </c>
      <c r="G3316" t="str">
        <f>UPPER(RIGHT(F3316,1))</f>
        <v>C</v>
      </c>
      <c r="H3316" t="str">
        <f>MID(E3316,FIND("_",E3316)+1,2)</f>
        <v>39</v>
      </c>
      <c r="I3316" t="str">
        <f>RIGHT(E3316,1)</f>
        <v>N</v>
      </c>
      <c r="J3316" t="str">
        <f>REPLACE(C3316,1,52,"")</f>
        <v>c35amc_39N_6.pdb</v>
      </c>
      <c r="K3316" t="str">
        <f>IF(E3316=E3315,"",1)</f>
        <v/>
      </c>
      <c r="L3316">
        <v>-564.33321940104304</v>
      </c>
      <c r="M3316">
        <v>0.51825097813540599</v>
      </c>
      <c r="N3316">
        <v>0</v>
      </c>
      <c r="O3316">
        <v>0</v>
      </c>
      <c r="P3316">
        <v>0</v>
      </c>
      <c r="Q3316">
        <v>15.998882093622701</v>
      </c>
      <c r="R3316">
        <v>0</v>
      </c>
      <c r="S3316">
        <v>0</v>
      </c>
      <c r="T3316">
        <v>-1228.9812533418501</v>
      </c>
      <c r="U3316">
        <v>240.33337720710099</v>
      </c>
      <c r="V3316">
        <v>-365.418639946344</v>
      </c>
      <c r="W3316">
        <v>3.9490262246123899</v>
      </c>
      <c r="X3316">
        <v>43.389544551644597</v>
      </c>
      <c r="Y3316">
        <v>142.04824115989501</v>
      </c>
      <c r="Z3316">
        <v>770.39127160845101</v>
      </c>
      <c r="AA3316">
        <v>-28.381486691662399</v>
      </c>
      <c r="AB3316">
        <v>-42.069723578299602</v>
      </c>
      <c r="AC3316">
        <v>-21.257274974954399</v>
      </c>
      <c r="AD3316">
        <v>-84.337725881984994</v>
      </c>
      <c r="AE3316">
        <v>-37.115144388684897</v>
      </c>
      <c r="AF3316">
        <v>0</v>
      </c>
      <c r="AG3316">
        <v>10.770050337658599</v>
      </c>
      <c r="AH3316">
        <v>-44.322504540114203</v>
      </c>
      <c r="AI3316">
        <v>0.71335245808139303</v>
      </c>
      <c r="AJ3316">
        <v>-5.6854600532520596</v>
      </c>
      <c r="AK3316">
        <v>65.638400000000004</v>
      </c>
      <c r="AL3316">
        <v>0</v>
      </c>
      <c r="AM3316">
        <v>3.8483550423889699E-3</v>
      </c>
    </row>
    <row r="3317" spans="1:39" hidden="1" x14ac:dyDescent="0.25">
      <c r="A3317" t="s">
        <v>3673</v>
      </c>
      <c r="B3317" t="s">
        <v>3678</v>
      </c>
      <c r="C3317" t="s">
        <v>3678</v>
      </c>
      <c r="D3317">
        <v>10</v>
      </c>
      <c r="E3317" t="str">
        <f>REPLACE(A3317,1,51,"")</f>
        <v>c35amc_39N</v>
      </c>
      <c r="F3317" t="str">
        <f>LEFT(E3317,FIND("_",E3317)-1)</f>
        <v>c35amc</v>
      </c>
      <c r="G3317" t="str">
        <f>UPPER(RIGHT(F3317,1))</f>
        <v>C</v>
      </c>
      <c r="H3317" t="str">
        <f>MID(E3317,FIND("_",E3317)+1,2)</f>
        <v>39</v>
      </c>
      <c r="I3317" t="str">
        <f>RIGHT(E3317,1)</f>
        <v>N</v>
      </c>
      <c r="J3317" t="str">
        <f>REPLACE(C3317,1,52,"")</f>
        <v>c35amc_39N_4.pdb</v>
      </c>
      <c r="K3317" t="str">
        <f>IF(E3317=E3316,"",1)</f>
        <v/>
      </c>
      <c r="L3317">
        <v>-563.76711984680196</v>
      </c>
      <c r="M3317">
        <v>0.53142556180984801</v>
      </c>
      <c r="N3317">
        <v>0</v>
      </c>
      <c r="O3317">
        <v>0</v>
      </c>
      <c r="P3317">
        <v>0</v>
      </c>
      <c r="Q3317">
        <v>15.2118407357148</v>
      </c>
      <c r="R3317">
        <v>0</v>
      </c>
      <c r="S3317">
        <v>0</v>
      </c>
      <c r="T3317">
        <v>-1229.14072552312</v>
      </c>
      <c r="U3317">
        <v>238.20611338398399</v>
      </c>
      <c r="V3317">
        <v>-369.873159128672</v>
      </c>
      <c r="W3317">
        <v>3.8599868509451301</v>
      </c>
      <c r="X3317">
        <v>43.368799091448402</v>
      </c>
      <c r="Y3317">
        <v>146.29991981251001</v>
      </c>
      <c r="Z3317">
        <v>768.39968995809397</v>
      </c>
      <c r="AA3317">
        <v>-28.2936159220212</v>
      </c>
      <c r="AB3317">
        <v>-41.7749729424267</v>
      </c>
      <c r="AC3317">
        <v>-21.9022254708267</v>
      </c>
      <c r="AD3317">
        <v>-83.855093835287903</v>
      </c>
      <c r="AE3317">
        <v>-35.953648512049298</v>
      </c>
      <c r="AF3317">
        <v>0</v>
      </c>
      <c r="AG3317">
        <v>14.4840278088807</v>
      </c>
      <c r="AH3317">
        <v>-43.560947048199303</v>
      </c>
      <c r="AI3317">
        <v>0.68859756708873099</v>
      </c>
      <c r="AJ3317">
        <v>-5.5739806457702601</v>
      </c>
      <c r="AK3317">
        <v>65.638400000000004</v>
      </c>
      <c r="AL3317">
        <v>0</v>
      </c>
      <c r="AM3317">
        <v>3.87397290863209E-3</v>
      </c>
    </row>
    <row r="3318" spans="1:39" hidden="1" x14ac:dyDescent="0.25">
      <c r="A3318" t="s">
        <v>3673</v>
      </c>
      <c r="B3318" t="s">
        <v>3679</v>
      </c>
      <c r="C3318" t="s">
        <v>3679</v>
      </c>
      <c r="D3318">
        <v>10</v>
      </c>
      <c r="E3318" t="str">
        <f>REPLACE(A3318,1,51,"")</f>
        <v>c35amc_39N</v>
      </c>
      <c r="F3318" t="str">
        <f>LEFT(E3318,FIND("_",E3318)-1)</f>
        <v>c35amc</v>
      </c>
      <c r="G3318" t="str">
        <f>UPPER(RIGHT(F3318,1))</f>
        <v>C</v>
      </c>
      <c r="H3318" t="str">
        <f>MID(E3318,FIND("_",E3318)+1,2)</f>
        <v>39</v>
      </c>
      <c r="I3318" t="str">
        <f>RIGHT(E3318,1)</f>
        <v>N</v>
      </c>
      <c r="J3318" t="str">
        <f>REPLACE(C3318,1,52,"")</f>
        <v>c35amc_39N_5.pdb</v>
      </c>
      <c r="K3318" t="str">
        <f>IF(E3318=E3317,"",1)</f>
        <v/>
      </c>
      <c r="L3318">
        <v>-561.98975312958396</v>
      </c>
      <c r="M3318">
        <v>0.50774748981607698</v>
      </c>
      <c r="N3318">
        <v>0</v>
      </c>
      <c r="O3318">
        <v>0</v>
      </c>
      <c r="P3318">
        <v>0</v>
      </c>
      <c r="Q3318">
        <v>15.647619417210199</v>
      </c>
      <c r="R3318">
        <v>0</v>
      </c>
      <c r="S3318">
        <v>0</v>
      </c>
      <c r="T3318">
        <v>-1232.71367420398</v>
      </c>
      <c r="U3318">
        <v>239.92727844863199</v>
      </c>
      <c r="V3318">
        <v>-364.32980203979798</v>
      </c>
      <c r="W3318">
        <v>3.5162131590505799</v>
      </c>
      <c r="X3318">
        <v>41.715056005867602</v>
      </c>
      <c r="Y3318">
        <v>146.46802885146701</v>
      </c>
      <c r="Z3318">
        <v>769.55177172849301</v>
      </c>
      <c r="AA3318">
        <v>-28.280447057485301</v>
      </c>
      <c r="AB3318">
        <v>-42.065883954550301</v>
      </c>
      <c r="AC3318">
        <v>-21.076639733727699</v>
      </c>
      <c r="AD3318">
        <v>-84.018578635970499</v>
      </c>
      <c r="AE3318">
        <v>-36.871404859102903</v>
      </c>
      <c r="AF3318">
        <v>0</v>
      </c>
      <c r="AG3318">
        <v>14.409427238610199</v>
      </c>
      <c r="AH3318">
        <v>-43.996273623379402</v>
      </c>
      <c r="AI3318">
        <v>0.75807404131345901</v>
      </c>
      <c r="AJ3318">
        <v>-6.2754019152878202</v>
      </c>
      <c r="AK3318">
        <v>65.638400000000004</v>
      </c>
      <c r="AL3318">
        <v>0</v>
      </c>
      <c r="AM3318">
        <v>6.4840030594108099E-3</v>
      </c>
    </row>
    <row r="3319" spans="1:39" hidden="1" x14ac:dyDescent="0.25">
      <c r="A3319" t="s">
        <v>3673</v>
      </c>
      <c r="B3319" t="s">
        <v>3682</v>
      </c>
      <c r="C3319" t="s">
        <v>3682</v>
      </c>
      <c r="D3319">
        <v>10</v>
      </c>
      <c r="E3319" t="str">
        <f>REPLACE(A3319,1,51,"")</f>
        <v>c35amc_39N</v>
      </c>
      <c r="F3319" t="str">
        <f>LEFT(E3319,FIND("_",E3319)-1)</f>
        <v>c35amc</v>
      </c>
      <c r="G3319" t="str">
        <f>UPPER(RIGHT(F3319,1))</f>
        <v>C</v>
      </c>
      <c r="H3319" t="str">
        <f>MID(E3319,FIND("_",E3319)+1,2)</f>
        <v>39</v>
      </c>
      <c r="I3319" t="str">
        <f>RIGHT(E3319,1)</f>
        <v>N</v>
      </c>
      <c r="J3319" t="str">
        <f>REPLACE(C3319,1,52,"")</f>
        <v>c35amc_39N_8.pdb</v>
      </c>
      <c r="K3319" t="str">
        <f>IF(E3319=E3318,"",1)</f>
        <v/>
      </c>
      <c r="L3319">
        <v>-560.90594322335403</v>
      </c>
      <c r="M3319">
        <v>0.59700216548301499</v>
      </c>
      <c r="N3319">
        <v>0</v>
      </c>
      <c r="O3319">
        <v>0</v>
      </c>
      <c r="P3319">
        <v>0</v>
      </c>
      <c r="Q3319">
        <v>17.344711123662201</v>
      </c>
      <c r="R3319">
        <v>0</v>
      </c>
      <c r="S3319">
        <v>0</v>
      </c>
      <c r="T3319">
        <v>-1230.20805899894</v>
      </c>
      <c r="U3319">
        <v>241.96866453171501</v>
      </c>
      <c r="V3319">
        <v>-370.20498422946599</v>
      </c>
      <c r="W3319">
        <v>3.7998207972714999</v>
      </c>
      <c r="X3319">
        <v>43.154126881504297</v>
      </c>
      <c r="Y3319">
        <v>145.377232160001</v>
      </c>
      <c r="Z3319">
        <v>769.82990940129696</v>
      </c>
      <c r="AA3319">
        <v>-28.2600202742099</v>
      </c>
      <c r="AB3319">
        <v>-42.126243474942697</v>
      </c>
      <c r="AC3319">
        <v>-21.515545811301202</v>
      </c>
      <c r="AD3319">
        <v>-84.039435902643504</v>
      </c>
      <c r="AE3319">
        <v>-36.782361642950796</v>
      </c>
      <c r="AF3319">
        <v>0</v>
      </c>
      <c r="AG3319">
        <v>14.516802622824001</v>
      </c>
      <c r="AH3319">
        <v>-44.719654623501398</v>
      </c>
      <c r="AI3319">
        <v>0.71780045435293804</v>
      </c>
      <c r="AJ3319">
        <v>-5.40160693231023</v>
      </c>
      <c r="AK3319">
        <v>65.638400000000004</v>
      </c>
      <c r="AL3319">
        <v>0</v>
      </c>
      <c r="AM3319">
        <v>4.5006942878166997E-3</v>
      </c>
    </row>
    <row r="3320" spans="1:39" hidden="1" x14ac:dyDescent="0.25">
      <c r="A3320" t="s">
        <v>3673</v>
      </c>
      <c r="B3320" t="s">
        <v>3683</v>
      </c>
      <c r="C3320" t="s">
        <v>3683</v>
      </c>
      <c r="D3320">
        <v>10</v>
      </c>
      <c r="E3320" t="str">
        <f>REPLACE(A3320,1,51,"")</f>
        <v>c35amc_39N</v>
      </c>
      <c r="F3320" t="str">
        <f>LEFT(E3320,FIND("_",E3320)-1)</f>
        <v>c35amc</v>
      </c>
      <c r="G3320" t="str">
        <f>UPPER(RIGHT(F3320,1))</f>
        <v>C</v>
      </c>
      <c r="H3320" t="str">
        <f>MID(E3320,FIND("_",E3320)+1,2)</f>
        <v>39</v>
      </c>
      <c r="I3320" t="str">
        <f>RIGHT(E3320,1)</f>
        <v>N</v>
      </c>
      <c r="J3320" t="str">
        <f>REPLACE(C3320,1,52,"")</f>
        <v>c35amc_39N_9.pdb</v>
      </c>
      <c r="K3320" t="str">
        <f>IF(E3320=E3319,"",1)</f>
        <v/>
      </c>
      <c r="L3320">
        <v>-305.35089271231101</v>
      </c>
      <c r="M3320">
        <v>0.55278752286357002</v>
      </c>
      <c r="N3320">
        <v>0</v>
      </c>
      <c r="O3320">
        <v>0</v>
      </c>
      <c r="P3320">
        <v>0</v>
      </c>
      <c r="Q3320">
        <v>27.3575261555822</v>
      </c>
      <c r="R3320">
        <v>0</v>
      </c>
      <c r="S3320">
        <v>0</v>
      </c>
      <c r="T3320">
        <v>-1266.62702797732</v>
      </c>
      <c r="U3320">
        <v>237.57606239946401</v>
      </c>
      <c r="V3320">
        <v>-368.75575168534402</v>
      </c>
      <c r="W3320">
        <v>4.01394234309676</v>
      </c>
      <c r="X3320">
        <v>48.780198347705998</v>
      </c>
      <c r="Y3320">
        <v>415.97597733550703</v>
      </c>
      <c r="Z3320">
        <v>778.57824162135205</v>
      </c>
      <c r="AA3320">
        <v>-31.678679618584798</v>
      </c>
      <c r="AB3320">
        <v>-43.4324531732248</v>
      </c>
      <c r="AC3320">
        <v>-16.575673990123899</v>
      </c>
      <c r="AD3320">
        <v>-83.764851938498794</v>
      </c>
      <c r="AE3320">
        <v>-35.112884942479504</v>
      </c>
      <c r="AF3320">
        <v>0</v>
      </c>
      <c r="AG3320">
        <v>13.0891039805765</v>
      </c>
      <c r="AH3320">
        <v>-43.458645502030699</v>
      </c>
      <c r="AI3320">
        <v>1.0360980173070999</v>
      </c>
      <c r="AJ3320">
        <v>-7.9929465952854599</v>
      </c>
      <c r="AK3320">
        <v>65.638400000000004</v>
      </c>
      <c r="AL3320">
        <v>0</v>
      </c>
      <c r="AM3320">
        <v>2.4725099911139499E-3</v>
      </c>
    </row>
    <row r="3321" spans="1:39" hidden="1" x14ac:dyDescent="0.25">
      <c r="A3321" t="s">
        <v>3673</v>
      </c>
      <c r="B3321" t="s">
        <v>3677</v>
      </c>
      <c r="C3321" t="s">
        <v>3677</v>
      </c>
      <c r="D3321">
        <v>10</v>
      </c>
      <c r="E3321" t="str">
        <f>REPLACE(A3321,1,51,"")</f>
        <v>c35amc_39N</v>
      </c>
      <c r="F3321" t="str">
        <f>LEFT(E3321,FIND("_",E3321)-1)</f>
        <v>c35amc</v>
      </c>
      <c r="G3321" t="str">
        <f>UPPER(RIGHT(F3321,1))</f>
        <v>C</v>
      </c>
      <c r="H3321" t="str">
        <f>MID(E3321,FIND("_",E3321)+1,2)</f>
        <v>39</v>
      </c>
      <c r="I3321" t="str">
        <f>RIGHT(E3321,1)</f>
        <v>N</v>
      </c>
      <c r="J3321" t="str">
        <f>REPLACE(C3321,1,52,"")</f>
        <v>c35amc_39N_3.pdb</v>
      </c>
      <c r="K3321" t="str">
        <f>IF(E3321=E3320,"",1)</f>
        <v/>
      </c>
      <c r="L3321">
        <v>-294.37084320714399</v>
      </c>
      <c r="M3321">
        <v>0.62026869817720098</v>
      </c>
      <c r="N3321">
        <v>0</v>
      </c>
      <c r="O3321">
        <v>0</v>
      </c>
      <c r="P3321">
        <v>0</v>
      </c>
      <c r="Q3321">
        <v>29.390693941848902</v>
      </c>
      <c r="R3321">
        <v>0</v>
      </c>
      <c r="S3321">
        <v>0</v>
      </c>
      <c r="T3321">
        <v>-1262.4264547645801</v>
      </c>
      <c r="U3321">
        <v>240.61029827572099</v>
      </c>
      <c r="V3321">
        <v>-360.22362477328102</v>
      </c>
      <c r="W3321">
        <v>6.4079611490907897</v>
      </c>
      <c r="X3321">
        <v>46.771502208601902</v>
      </c>
      <c r="Y3321">
        <v>400.50244381851297</v>
      </c>
      <c r="Z3321">
        <v>776.78175300849296</v>
      </c>
      <c r="AA3321">
        <v>-27.8157131652864</v>
      </c>
      <c r="AB3321">
        <v>-43.330261513289898</v>
      </c>
      <c r="AC3321">
        <v>-15.158424678641</v>
      </c>
      <c r="AD3321">
        <v>-84.489326047632701</v>
      </c>
      <c r="AE3321">
        <v>-34.872059225305797</v>
      </c>
      <c r="AF3321">
        <v>0</v>
      </c>
      <c r="AG3321">
        <v>16.310614046458401</v>
      </c>
      <c r="AH3321">
        <v>-42.960404869433702</v>
      </c>
      <c r="AI3321">
        <v>1.55402272546517</v>
      </c>
      <c r="AJ3321">
        <v>-7.0633165028238398</v>
      </c>
      <c r="AK3321">
        <v>65.638400000000004</v>
      </c>
      <c r="AL3321">
        <v>0</v>
      </c>
      <c r="AM3321">
        <v>1.0531589375361401E-3</v>
      </c>
    </row>
    <row r="3322" spans="1:39" x14ac:dyDescent="0.25">
      <c r="A3322" t="s">
        <v>3684</v>
      </c>
      <c r="B3322" t="s">
        <v>3689</v>
      </c>
      <c r="C3322" t="s">
        <v>3689</v>
      </c>
      <c r="D3322">
        <v>10</v>
      </c>
      <c r="E3322" t="str">
        <f>REPLACE(A3322,1,51,"")</f>
        <v>c35amc_39P</v>
      </c>
      <c r="F3322" t="str">
        <f>LEFT(E3322,FIND("_",E3322)-1)</f>
        <v>c35amc</v>
      </c>
      <c r="G3322" t="str">
        <f>UPPER(RIGHT(F3322,1))</f>
        <v>C</v>
      </c>
      <c r="H3322" t="str">
        <f>MID(E3322,FIND("_",E3322)+1,2)</f>
        <v>39</v>
      </c>
      <c r="I3322" t="str">
        <f>RIGHT(E3322,1)</f>
        <v>P</v>
      </c>
      <c r="J3322" t="str">
        <f>REPLACE(C3322,1,52,"")</f>
        <v>c35amc_39P_4.pdb</v>
      </c>
      <c r="K3322">
        <f>IF(E3322=E3321,"",1)</f>
        <v>1</v>
      </c>
      <c r="L3322">
        <v>-556.51332477566098</v>
      </c>
      <c r="M3322">
        <v>0.48530425359000801</v>
      </c>
      <c r="N3322">
        <v>0</v>
      </c>
      <c r="O3322">
        <v>0</v>
      </c>
      <c r="P3322">
        <v>0</v>
      </c>
      <c r="Q3322">
        <v>19.614560387025001</v>
      </c>
      <c r="R3322">
        <v>0</v>
      </c>
      <c r="S3322">
        <v>0</v>
      </c>
      <c r="T3322">
        <v>-1230.1247675750201</v>
      </c>
      <c r="U3322">
        <v>236.12052501760601</v>
      </c>
      <c r="V3322">
        <v>-362.269231465784</v>
      </c>
      <c r="W3322">
        <v>3.8729740962495298</v>
      </c>
      <c r="X3322">
        <v>44.0015078629065</v>
      </c>
      <c r="Y3322">
        <v>152.016863431724</v>
      </c>
      <c r="Z3322">
        <v>759.86668555298604</v>
      </c>
      <c r="AA3322">
        <v>-28.042831666570599</v>
      </c>
      <c r="AB3322">
        <v>-41.673439062617398</v>
      </c>
      <c r="AC3322">
        <v>-21.060419748596399</v>
      </c>
      <c r="AD3322">
        <v>-84.062971562531203</v>
      </c>
      <c r="AE3322">
        <v>-36.874924519701203</v>
      </c>
      <c r="AF3322">
        <v>0</v>
      </c>
      <c r="AG3322">
        <v>15.68851848612</v>
      </c>
      <c r="AH3322">
        <v>-45.519675085078397</v>
      </c>
      <c r="AI3322">
        <v>1.26071503924689</v>
      </c>
      <c r="AJ3322">
        <v>-4.6769473882413699</v>
      </c>
      <c r="AK3322">
        <v>65.335449999999994</v>
      </c>
      <c r="AL3322">
        <v>0</v>
      </c>
      <c r="AM3322">
        <v>1.40834246174723E-2</v>
      </c>
    </row>
    <row r="3323" spans="1:39" hidden="1" x14ac:dyDescent="0.25">
      <c r="A3323" t="s">
        <v>3684</v>
      </c>
      <c r="B3323" t="s">
        <v>3694</v>
      </c>
      <c r="C3323" t="s">
        <v>3694</v>
      </c>
      <c r="D3323">
        <v>10</v>
      </c>
      <c r="E3323" t="str">
        <f>REPLACE(A3323,1,51,"")</f>
        <v>c35amc_39P</v>
      </c>
      <c r="F3323" t="str">
        <f>LEFT(E3323,FIND("_",E3323)-1)</f>
        <v>c35amc</v>
      </c>
      <c r="G3323" t="str">
        <f>UPPER(RIGHT(F3323,1))</f>
        <v>C</v>
      </c>
      <c r="H3323" t="str">
        <f>MID(E3323,FIND("_",E3323)+1,2)</f>
        <v>39</v>
      </c>
      <c r="I3323" t="str">
        <f>RIGHT(E3323,1)</f>
        <v>P</v>
      </c>
      <c r="J3323" t="str">
        <f>REPLACE(C3323,1,52,"")</f>
        <v>c35amc_39P_9.pdb</v>
      </c>
      <c r="K3323" t="str">
        <f>IF(E3323=E3322,"",1)</f>
        <v/>
      </c>
      <c r="L3323">
        <v>-553.59370129245303</v>
      </c>
      <c r="M3323">
        <v>0.50022468735346204</v>
      </c>
      <c r="N3323">
        <v>0</v>
      </c>
      <c r="O3323">
        <v>0</v>
      </c>
      <c r="P3323">
        <v>0</v>
      </c>
      <c r="Q3323">
        <v>20.882397588945999</v>
      </c>
      <c r="R3323">
        <v>0</v>
      </c>
      <c r="S3323">
        <v>0</v>
      </c>
      <c r="T3323">
        <v>-1234.92995762242</v>
      </c>
      <c r="U3323">
        <v>232.24721998139299</v>
      </c>
      <c r="V3323">
        <v>-367.18929863741999</v>
      </c>
      <c r="W3323">
        <v>3.8569146149169198</v>
      </c>
      <c r="X3323">
        <v>43.986785128861598</v>
      </c>
      <c r="Y3323">
        <v>169.71813680978701</v>
      </c>
      <c r="Z3323">
        <v>762.85526954045395</v>
      </c>
      <c r="AA3323">
        <v>-31.094142288512</v>
      </c>
      <c r="AB3323">
        <v>-41.811122426998303</v>
      </c>
      <c r="AC3323">
        <v>-20.808442804660501</v>
      </c>
      <c r="AD3323">
        <v>-84.333458562891707</v>
      </c>
      <c r="AE3323">
        <v>-36.737430861531003</v>
      </c>
      <c r="AF3323">
        <v>0</v>
      </c>
      <c r="AG3323">
        <v>13.889881142251999</v>
      </c>
      <c r="AH3323">
        <v>-45.558916723012899</v>
      </c>
      <c r="AI3323">
        <v>0.81201269647611596</v>
      </c>
      <c r="AJ3323">
        <v>-4.7286248050623598</v>
      </c>
      <c r="AK3323">
        <v>65.335449999999994</v>
      </c>
      <c r="AL3323">
        <v>0</v>
      </c>
      <c r="AM3323">
        <v>1.3625936977007499E-2</v>
      </c>
    </row>
    <row r="3324" spans="1:39" hidden="1" x14ac:dyDescent="0.25">
      <c r="A3324" t="s">
        <v>3684</v>
      </c>
      <c r="B3324" t="s">
        <v>3692</v>
      </c>
      <c r="C3324" t="s">
        <v>3692</v>
      </c>
      <c r="D3324">
        <v>10</v>
      </c>
      <c r="E3324" t="str">
        <f>REPLACE(A3324,1,51,"")</f>
        <v>c35amc_39P</v>
      </c>
      <c r="F3324" t="str">
        <f>LEFT(E3324,FIND("_",E3324)-1)</f>
        <v>c35amc</v>
      </c>
      <c r="G3324" t="str">
        <f>UPPER(RIGHT(F3324,1))</f>
        <v>C</v>
      </c>
      <c r="H3324" t="str">
        <f>MID(E3324,FIND("_",E3324)+1,2)</f>
        <v>39</v>
      </c>
      <c r="I3324" t="str">
        <f>RIGHT(E3324,1)</f>
        <v>P</v>
      </c>
      <c r="J3324" t="str">
        <f>REPLACE(C3324,1,52,"")</f>
        <v>c35amc_39P_7.pdb</v>
      </c>
      <c r="K3324" t="str">
        <f>IF(E3324=E3323,"",1)</f>
        <v/>
      </c>
      <c r="L3324">
        <v>-549.01193115787896</v>
      </c>
      <c r="M3324">
        <v>0.43111384317440798</v>
      </c>
      <c r="N3324">
        <v>0</v>
      </c>
      <c r="O3324">
        <v>0</v>
      </c>
      <c r="P3324">
        <v>0</v>
      </c>
      <c r="Q3324">
        <v>19.8426433743033</v>
      </c>
      <c r="R3324">
        <v>0</v>
      </c>
      <c r="S3324">
        <v>0</v>
      </c>
      <c r="T3324">
        <v>-1247.0847117912599</v>
      </c>
      <c r="U3324">
        <v>236.58825759574</v>
      </c>
      <c r="V3324">
        <v>-371.84870417084102</v>
      </c>
      <c r="W3324">
        <v>4.0061484703399604</v>
      </c>
      <c r="X3324">
        <v>43.2754483562384</v>
      </c>
      <c r="Y3324">
        <v>187.09902916298</v>
      </c>
      <c r="Z3324">
        <v>769.08618151436599</v>
      </c>
      <c r="AA3324">
        <v>-33.091825476664802</v>
      </c>
      <c r="AB3324">
        <v>-41.985317481665803</v>
      </c>
      <c r="AC3324">
        <v>-20.4441649563495</v>
      </c>
      <c r="AD3324">
        <v>-84.844574276578101</v>
      </c>
      <c r="AE3324">
        <v>-37.514009305136</v>
      </c>
      <c r="AF3324">
        <v>0</v>
      </c>
      <c r="AG3324">
        <v>12.073167499814501</v>
      </c>
      <c r="AH3324">
        <v>-45.695987051821398</v>
      </c>
      <c r="AI3324">
        <v>0.71241473506513997</v>
      </c>
      <c r="AJ3324">
        <v>-4.6654926471456903</v>
      </c>
      <c r="AK3324">
        <v>65.335449999999994</v>
      </c>
      <c r="AL3324">
        <v>0</v>
      </c>
      <c r="AM3324">
        <v>0.14411529073707799</v>
      </c>
    </row>
    <row r="3325" spans="1:39" hidden="1" x14ac:dyDescent="0.25">
      <c r="A3325" t="s">
        <v>3684</v>
      </c>
      <c r="B3325" t="s">
        <v>3686</v>
      </c>
      <c r="C3325" t="s">
        <v>3686</v>
      </c>
      <c r="D3325">
        <v>10</v>
      </c>
      <c r="E3325" t="str">
        <f>REPLACE(A3325,1,51,"")</f>
        <v>c35amc_39P</v>
      </c>
      <c r="F3325" t="str">
        <f>LEFT(E3325,FIND("_",E3325)-1)</f>
        <v>c35amc</v>
      </c>
      <c r="G3325" t="str">
        <f>UPPER(RIGHT(F3325,1))</f>
        <v>C</v>
      </c>
      <c r="H3325" t="str">
        <f>MID(E3325,FIND("_",E3325)+1,2)</f>
        <v>39</v>
      </c>
      <c r="I3325" t="str">
        <f>RIGHT(E3325,1)</f>
        <v>P</v>
      </c>
      <c r="J3325" t="str">
        <f>REPLACE(C3325,1,52,"")</f>
        <v>c35amc_39P_1.pdb</v>
      </c>
      <c r="K3325" t="str">
        <f>IF(E3325=E3324,"",1)</f>
        <v/>
      </c>
      <c r="L3325">
        <v>-548.67204465879399</v>
      </c>
      <c r="M3325">
        <v>0.44023718719618199</v>
      </c>
      <c r="N3325">
        <v>0</v>
      </c>
      <c r="O3325">
        <v>0</v>
      </c>
      <c r="P3325">
        <v>0</v>
      </c>
      <c r="Q3325">
        <v>22.605991693647699</v>
      </c>
      <c r="R3325">
        <v>0</v>
      </c>
      <c r="S3325">
        <v>0</v>
      </c>
      <c r="T3325">
        <v>-1229.9835399548101</v>
      </c>
      <c r="U3325">
        <v>233.657329211145</v>
      </c>
      <c r="V3325">
        <v>-363.54115608587</v>
      </c>
      <c r="W3325">
        <v>4.1815953252637099</v>
      </c>
      <c r="X3325">
        <v>44.228813707140297</v>
      </c>
      <c r="Y3325">
        <v>154.93761136966901</v>
      </c>
      <c r="Z3325">
        <v>761.30608578430099</v>
      </c>
      <c r="AA3325">
        <v>-29.931291027168101</v>
      </c>
      <c r="AB3325">
        <v>-41.511126437268302</v>
      </c>
      <c r="AC3325">
        <v>-21.1858817934645</v>
      </c>
      <c r="AD3325">
        <v>-84.168958900414495</v>
      </c>
      <c r="AE3325">
        <v>-35.950534896195997</v>
      </c>
      <c r="AF3325">
        <v>0</v>
      </c>
      <c r="AG3325">
        <v>17.511802299222101</v>
      </c>
      <c r="AH3325">
        <v>-44.579439836686603</v>
      </c>
      <c r="AI3325">
        <v>1.14044998444886</v>
      </c>
      <c r="AJ3325">
        <v>-2.7432265741394901</v>
      </c>
      <c r="AK3325">
        <v>65.335449999999994</v>
      </c>
      <c r="AL3325">
        <v>0</v>
      </c>
      <c r="AM3325">
        <v>1.7981472388462299E-2</v>
      </c>
    </row>
    <row r="3326" spans="1:39" hidden="1" x14ac:dyDescent="0.25">
      <c r="A3326" t="s">
        <v>3684</v>
      </c>
      <c r="B3326" t="s">
        <v>3687</v>
      </c>
      <c r="C3326" t="s">
        <v>3687</v>
      </c>
      <c r="D3326">
        <v>10</v>
      </c>
      <c r="E3326" t="str">
        <f>REPLACE(A3326,1,51,"")</f>
        <v>c35amc_39P</v>
      </c>
      <c r="F3326" t="str">
        <f>LEFT(E3326,FIND("_",E3326)-1)</f>
        <v>c35amc</v>
      </c>
      <c r="G3326" t="str">
        <f>UPPER(RIGHT(F3326,1))</f>
        <v>C</v>
      </c>
      <c r="H3326" t="str">
        <f>MID(E3326,FIND("_",E3326)+1,2)</f>
        <v>39</v>
      </c>
      <c r="I3326" t="str">
        <f>RIGHT(E3326,1)</f>
        <v>P</v>
      </c>
      <c r="J3326" t="str">
        <f>REPLACE(C3326,1,52,"")</f>
        <v>c35amc_39P_2.pdb</v>
      </c>
      <c r="K3326" t="str">
        <f>IF(E3326=E3325,"",1)</f>
        <v/>
      </c>
      <c r="L3326">
        <v>-546.17435063927303</v>
      </c>
      <c r="M3326">
        <v>0.49246532676639099</v>
      </c>
      <c r="N3326">
        <v>0</v>
      </c>
      <c r="O3326">
        <v>0</v>
      </c>
      <c r="P3326">
        <v>0</v>
      </c>
      <c r="Q3326">
        <v>19.880401069219801</v>
      </c>
      <c r="R3326">
        <v>0</v>
      </c>
      <c r="S3326">
        <v>0</v>
      </c>
      <c r="T3326">
        <v>-1229.01845636706</v>
      </c>
      <c r="U3326">
        <v>235.12226775444901</v>
      </c>
      <c r="V3326">
        <v>-358.280074263421</v>
      </c>
      <c r="W3326">
        <v>4.1929818452556997</v>
      </c>
      <c r="X3326">
        <v>44.225142214545798</v>
      </c>
      <c r="Y3326">
        <v>152.812584438519</v>
      </c>
      <c r="Z3326">
        <v>757.82177429597402</v>
      </c>
      <c r="AA3326">
        <v>-28.2071509830681</v>
      </c>
      <c r="AB3326">
        <v>-41.790015390061797</v>
      </c>
      <c r="AC3326">
        <v>-20.141655518684701</v>
      </c>
      <c r="AD3326">
        <v>-84.200593422914693</v>
      </c>
      <c r="AE3326">
        <v>-36.603113993928901</v>
      </c>
      <c r="AF3326">
        <v>0</v>
      </c>
      <c r="AG3326">
        <v>18.911253242909901</v>
      </c>
      <c r="AH3326">
        <v>-44.444485638442004</v>
      </c>
      <c r="AI3326">
        <v>1.0429448476296499</v>
      </c>
      <c r="AJ3326">
        <v>-2.9556863999288701</v>
      </c>
      <c r="AK3326">
        <v>65.335449999999994</v>
      </c>
      <c r="AL3326">
        <v>0</v>
      </c>
      <c r="AM3326">
        <v>0.122081629735872</v>
      </c>
    </row>
    <row r="3327" spans="1:39" hidden="1" x14ac:dyDescent="0.25">
      <c r="A3327" t="s">
        <v>3684</v>
      </c>
      <c r="B3327" t="s">
        <v>3685</v>
      </c>
      <c r="C3327" t="s">
        <v>3685</v>
      </c>
      <c r="D3327">
        <v>10</v>
      </c>
      <c r="E3327" t="str">
        <f>REPLACE(A3327,1,51,"")</f>
        <v>c35amc_39P</v>
      </c>
      <c r="F3327" t="str">
        <f>LEFT(E3327,FIND("_",E3327)-1)</f>
        <v>c35amc</v>
      </c>
      <c r="G3327" t="str">
        <f>UPPER(RIGHT(F3327,1))</f>
        <v>C</v>
      </c>
      <c r="H3327" t="str">
        <f>MID(E3327,FIND("_",E3327)+1,2)</f>
        <v>39</v>
      </c>
      <c r="I3327" t="str">
        <f>RIGHT(E3327,1)</f>
        <v>P</v>
      </c>
      <c r="J3327" t="str">
        <f>REPLACE(C3327,1,52,"")</f>
        <v>c35amc_39P_0.pdb</v>
      </c>
      <c r="K3327" t="str">
        <f>IF(E3327=E3326,"",1)</f>
        <v/>
      </c>
      <c r="L3327">
        <v>-544.53997872299396</v>
      </c>
      <c r="M3327">
        <v>0.49580313338468601</v>
      </c>
      <c r="N3327">
        <v>0</v>
      </c>
      <c r="O3327">
        <v>0</v>
      </c>
      <c r="P3327">
        <v>0</v>
      </c>
      <c r="Q3327">
        <v>24.647129206739901</v>
      </c>
      <c r="R3327">
        <v>0</v>
      </c>
      <c r="S3327">
        <v>0</v>
      </c>
      <c r="T3327">
        <v>-1228.37978697107</v>
      </c>
      <c r="U3327">
        <v>232.99902266564101</v>
      </c>
      <c r="V3327">
        <v>-368.38229032506399</v>
      </c>
      <c r="W3327">
        <v>4.2122012267550097</v>
      </c>
      <c r="X3327">
        <v>44.4707349030312</v>
      </c>
      <c r="Y3327">
        <v>161.036555626374</v>
      </c>
      <c r="Z3327">
        <v>767.76459318831405</v>
      </c>
      <c r="AA3327">
        <v>-32.473453234348597</v>
      </c>
      <c r="AB3327">
        <v>-41.362699198229102</v>
      </c>
      <c r="AC3327">
        <v>-21.092258155399101</v>
      </c>
      <c r="AD3327">
        <v>-84.098808664534602</v>
      </c>
      <c r="AE3327">
        <v>-35.503695047778599</v>
      </c>
      <c r="AF3327">
        <v>0</v>
      </c>
      <c r="AG3327">
        <v>13.774493917355001</v>
      </c>
      <c r="AH3327">
        <v>-45.1389801821486</v>
      </c>
      <c r="AI3327">
        <v>0.97227029220994499</v>
      </c>
      <c r="AJ3327">
        <v>-3.3387645853082999</v>
      </c>
      <c r="AK3327">
        <v>65.335449999999994</v>
      </c>
      <c r="AL3327">
        <v>0</v>
      </c>
      <c r="AM3327">
        <v>1.8306614470883598E-2</v>
      </c>
    </row>
    <row r="3328" spans="1:39" hidden="1" x14ac:dyDescent="0.25">
      <c r="A3328" t="s">
        <v>3684</v>
      </c>
      <c r="B3328" t="s">
        <v>3693</v>
      </c>
      <c r="C3328" t="s">
        <v>3693</v>
      </c>
      <c r="D3328">
        <v>10</v>
      </c>
      <c r="E3328" t="str">
        <f>REPLACE(A3328,1,51,"")</f>
        <v>c35amc_39P</v>
      </c>
      <c r="F3328" t="str">
        <f>LEFT(E3328,FIND("_",E3328)-1)</f>
        <v>c35amc</v>
      </c>
      <c r="G3328" t="str">
        <f>UPPER(RIGHT(F3328,1))</f>
        <v>C</v>
      </c>
      <c r="H3328" t="str">
        <f>MID(E3328,FIND("_",E3328)+1,2)</f>
        <v>39</v>
      </c>
      <c r="I3328" t="str">
        <f>RIGHT(E3328,1)</f>
        <v>P</v>
      </c>
      <c r="J3328" t="str">
        <f>REPLACE(C3328,1,52,"")</f>
        <v>c35amc_39P_8.pdb</v>
      </c>
      <c r="K3328" t="str">
        <f>IF(E3328=E3327,"",1)</f>
        <v/>
      </c>
      <c r="L3328">
        <v>-544.19038002581397</v>
      </c>
      <c r="M3328">
        <v>0.47596336986741899</v>
      </c>
      <c r="N3328">
        <v>0</v>
      </c>
      <c r="O3328">
        <v>0</v>
      </c>
      <c r="P3328">
        <v>0</v>
      </c>
      <c r="Q3328">
        <v>22.591102884814099</v>
      </c>
      <c r="R3328">
        <v>0</v>
      </c>
      <c r="S3328">
        <v>0</v>
      </c>
      <c r="T3328">
        <v>-1228.3894602595501</v>
      </c>
      <c r="U3328">
        <v>234.13301274286599</v>
      </c>
      <c r="V3328">
        <v>-359.84345272407302</v>
      </c>
      <c r="W3328">
        <v>3.39189290898344</v>
      </c>
      <c r="X3328">
        <v>41.228503966939698</v>
      </c>
      <c r="Y3328">
        <v>155.70080098027199</v>
      </c>
      <c r="Z3328">
        <v>761.18734708593399</v>
      </c>
      <c r="AA3328">
        <v>-27.857953854606698</v>
      </c>
      <c r="AB3328">
        <v>-41.259352567552199</v>
      </c>
      <c r="AC3328">
        <v>-20.395412582365498</v>
      </c>
      <c r="AD3328">
        <v>-84.134275451187094</v>
      </c>
      <c r="AE3328">
        <v>-37.262667078047102</v>
      </c>
      <c r="AF3328">
        <v>0</v>
      </c>
      <c r="AG3328">
        <v>17.920772078319501</v>
      </c>
      <c r="AH3328">
        <v>-44.995986717242502</v>
      </c>
      <c r="AI3328">
        <v>1.4083107924342499</v>
      </c>
      <c r="AJ3328">
        <v>-3.0748341961188199</v>
      </c>
      <c r="AK3328">
        <v>65.335449999999994</v>
      </c>
      <c r="AL3328">
        <v>0</v>
      </c>
      <c r="AM3328">
        <v>0.12582196436943299</v>
      </c>
    </row>
    <row r="3329" spans="1:39" hidden="1" x14ac:dyDescent="0.25">
      <c r="A3329" t="s">
        <v>3684</v>
      </c>
      <c r="B3329" t="s">
        <v>3690</v>
      </c>
      <c r="C3329" t="s">
        <v>3690</v>
      </c>
      <c r="D3329">
        <v>10</v>
      </c>
      <c r="E3329" t="str">
        <f>REPLACE(A3329,1,51,"")</f>
        <v>c35amc_39P</v>
      </c>
      <c r="F3329" t="str">
        <f>LEFT(E3329,FIND("_",E3329)-1)</f>
        <v>c35amc</v>
      </c>
      <c r="G3329" t="str">
        <f>UPPER(RIGHT(F3329,1))</f>
        <v>C</v>
      </c>
      <c r="H3329" t="str">
        <f>MID(E3329,FIND("_",E3329)+1,2)</f>
        <v>39</v>
      </c>
      <c r="I3329" t="str">
        <f>RIGHT(E3329,1)</f>
        <v>P</v>
      </c>
      <c r="J3329" t="str">
        <f>REPLACE(C3329,1,52,"")</f>
        <v>c35amc_39P_5.pdb</v>
      </c>
      <c r="K3329" t="str">
        <f>IF(E3329=E3328,"",1)</f>
        <v/>
      </c>
      <c r="L3329">
        <v>-543.86892373616297</v>
      </c>
      <c r="M3329">
        <v>0.42106603884731703</v>
      </c>
      <c r="N3329">
        <v>0</v>
      </c>
      <c r="O3329">
        <v>0</v>
      </c>
      <c r="P3329">
        <v>0</v>
      </c>
      <c r="Q3329">
        <v>17.7441931070313</v>
      </c>
      <c r="R3329">
        <v>0</v>
      </c>
      <c r="S3329">
        <v>0</v>
      </c>
      <c r="T3329">
        <v>-1244.1578520229</v>
      </c>
      <c r="U3329">
        <v>233.39077185839</v>
      </c>
      <c r="V3329">
        <v>-369.38727537894198</v>
      </c>
      <c r="W3329">
        <v>3.3892960781728099</v>
      </c>
      <c r="X3329">
        <v>41.236819445385997</v>
      </c>
      <c r="Y3329">
        <v>182.58792976563399</v>
      </c>
      <c r="Z3329">
        <v>769.38529939872296</v>
      </c>
      <c r="AA3329">
        <v>-30.677444674761801</v>
      </c>
      <c r="AB3329">
        <v>-41.999393194291997</v>
      </c>
      <c r="AC3329">
        <v>-21.497124503669699</v>
      </c>
      <c r="AD3329">
        <v>-84.641720995410694</v>
      </c>
      <c r="AE3329">
        <v>-37.514832036500103</v>
      </c>
      <c r="AF3329">
        <v>0</v>
      </c>
      <c r="AG3329">
        <v>19.496355772879401</v>
      </c>
      <c r="AH3329">
        <v>-44.6400896996375</v>
      </c>
      <c r="AI3329">
        <v>0.75353109297663301</v>
      </c>
      <c r="AJ3329">
        <v>-2.8131980240463501</v>
      </c>
      <c r="AK3329">
        <v>65.335449999999994</v>
      </c>
      <c r="AL3329">
        <v>0</v>
      </c>
      <c r="AM3329">
        <v>0.140360274802905</v>
      </c>
    </row>
    <row r="3330" spans="1:39" hidden="1" x14ac:dyDescent="0.25">
      <c r="A3330" t="s">
        <v>3684</v>
      </c>
      <c r="B3330" t="s">
        <v>3688</v>
      </c>
      <c r="C3330" t="s">
        <v>3688</v>
      </c>
      <c r="D3330">
        <v>10</v>
      </c>
      <c r="E3330" t="str">
        <f>REPLACE(A3330,1,51,"")</f>
        <v>c35amc_39P</v>
      </c>
      <c r="F3330" t="str">
        <f>LEFT(E3330,FIND("_",E3330)-1)</f>
        <v>c35amc</v>
      </c>
      <c r="G3330" t="str">
        <f>UPPER(RIGHT(F3330,1))</f>
        <v>C</v>
      </c>
      <c r="H3330" t="str">
        <f>MID(E3330,FIND("_",E3330)+1,2)</f>
        <v>39</v>
      </c>
      <c r="I3330" t="str">
        <f>RIGHT(E3330,1)</f>
        <v>P</v>
      </c>
      <c r="J3330" t="str">
        <f>REPLACE(C3330,1,52,"")</f>
        <v>c35amc_39P_3.pdb</v>
      </c>
      <c r="K3330" t="str">
        <f>IF(E3330=E3329,"",1)</f>
        <v/>
      </c>
      <c r="L3330">
        <v>-536.89534592628104</v>
      </c>
      <c r="M3330">
        <v>0.51866645460345495</v>
      </c>
      <c r="N3330">
        <v>0</v>
      </c>
      <c r="O3330">
        <v>0</v>
      </c>
      <c r="P3330">
        <v>0</v>
      </c>
      <c r="Q3330">
        <v>20.465435016818201</v>
      </c>
      <c r="R3330">
        <v>0</v>
      </c>
      <c r="S3330">
        <v>0</v>
      </c>
      <c r="T3330">
        <v>-1224.6814968692699</v>
      </c>
      <c r="U3330">
        <v>230.374213645834</v>
      </c>
      <c r="V3330">
        <v>-358.29030970463799</v>
      </c>
      <c r="W3330">
        <v>4.0504897820440204</v>
      </c>
      <c r="X3330">
        <v>43.9817706807668</v>
      </c>
      <c r="Y3330">
        <v>163.27458686058199</v>
      </c>
      <c r="Z3330">
        <v>761.88865093929098</v>
      </c>
      <c r="AA3330">
        <v>-28.026494612063999</v>
      </c>
      <c r="AB3330">
        <v>-41.438035855115999</v>
      </c>
      <c r="AC3330">
        <v>-20.035771367917501</v>
      </c>
      <c r="AD3330">
        <v>-84.143991340655802</v>
      </c>
      <c r="AE3330">
        <v>-36.518840631832603</v>
      </c>
      <c r="AF3330">
        <v>0</v>
      </c>
      <c r="AG3330">
        <v>14.5717960610829</v>
      </c>
      <c r="AH3330">
        <v>-45.007661800746902</v>
      </c>
      <c r="AI3330">
        <v>0.99227767127162703</v>
      </c>
      <c r="AJ3330">
        <v>-3.8128583270165501</v>
      </c>
      <c r="AK3330">
        <v>65.335449999999994</v>
      </c>
      <c r="AL3330">
        <v>0</v>
      </c>
      <c r="AM3330">
        <v>0.125443925291676</v>
      </c>
    </row>
    <row r="3331" spans="1:39" hidden="1" x14ac:dyDescent="0.25">
      <c r="A3331" t="s">
        <v>3684</v>
      </c>
      <c r="B3331" t="s">
        <v>3691</v>
      </c>
      <c r="C3331" t="s">
        <v>3691</v>
      </c>
      <c r="D3331">
        <v>10</v>
      </c>
      <c r="E3331" t="str">
        <f>REPLACE(A3331,1,51,"")</f>
        <v>c35amc_39P</v>
      </c>
      <c r="F3331" t="str">
        <f>LEFT(E3331,FIND("_",E3331)-1)</f>
        <v>c35amc</v>
      </c>
      <c r="G3331" t="str">
        <f>UPPER(RIGHT(F3331,1))</f>
        <v>C</v>
      </c>
      <c r="H3331" t="str">
        <f>MID(E3331,FIND("_",E3331)+1,2)</f>
        <v>39</v>
      </c>
      <c r="I3331" t="str">
        <f>RIGHT(E3331,1)</f>
        <v>P</v>
      </c>
      <c r="J3331" t="str">
        <f>REPLACE(C3331,1,52,"")</f>
        <v>c35amc_39P_6.pdb</v>
      </c>
      <c r="K3331" t="str">
        <f>IF(E3331=E3330,"",1)</f>
        <v/>
      </c>
      <c r="L3331">
        <v>-507.39942680592799</v>
      </c>
      <c r="M3331">
        <v>0.49023638347507598</v>
      </c>
      <c r="N3331">
        <v>0</v>
      </c>
      <c r="O3331">
        <v>0</v>
      </c>
      <c r="P3331">
        <v>0</v>
      </c>
      <c r="Q3331">
        <v>17.681212481333599</v>
      </c>
      <c r="R3331">
        <v>0</v>
      </c>
      <c r="S3331">
        <v>0</v>
      </c>
      <c r="T3331">
        <v>-1225.80964316822</v>
      </c>
      <c r="U3331">
        <v>224.942395469236</v>
      </c>
      <c r="V3331">
        <v>-354.81411007490198</v>
      </c>
      <c r="W3331">
        <v>2.6905994115916299</v>
      </c>
      <c r="X3331">
        <v>41.526605996675201</v>
      </c>
      <c r="Y3331">
        <v>177.24531446418601</v>
      </c>
      <c r="Z3331">
        <v>761.955045573657</v>
      </c>
      <c r="AA3331">
        <v>-27.990363191383398</v>
      </c>
      <c r="AB3331">
        <v>-41.271179760699503</v>
      </c>
      <c r="AC3331">
        <v>-17.7822820037212</v>
      </c>
      <c r="AD3331">
        <v>-83.825298705349894</v>
      </c>
      <c r="AE3331">
        <v>-35.351172539948799</v>
      </c>
      <c r="AF3331">
        <v>0</v>
      </c>
      <c r="AG3331">
        <v>28.789649571491399</v>
      </c>
      <c r="AH3331">
        <v>-42.377626267731301</v>
      </c>
      <c r="AI3331">
        <v>1.1842679963982701</v>
      </c>
      <c r="AJ3331">
        <v>0.47074370406077998</v>
      </c>
      <c r="AK3331">
        <v>65.335449999999994</v>
      </c>
      <c r="AL3331">
        <v>0</v>
      </c>
      <c r="AM3331">
        <v>9.6423740223585503E-4</v>
      </c>
    </row>
    <row r="3332" spans="1:39" x14ac:dyDescent="0.25">
      <c r="A3332" t="s">
        <v>3695</v>
      </c>
      <c r="B3332" t="s">
        <v>3702</v>
      </c>
      <c r="C3332" t="s">
        <v>3702</v>
      </c>
      <c r="D3332">
        <v>10</v>
      </c>
      <c r="E3332" t="str">
        <f>REPLACE(A3332,1,51,"")</f>
        <v>c35amc_39Q</v>
      </c>
      <c r="F3332" t="str">
        <f>LEFT(E3332,FIND("_",E3332)-1)</f>
        <v>c35amc</v>
      </c>
      <c r="G3332" t="str">
        <f>UPPER(RIGHT(F3332,1))</f>
        <v>C</v>
      </c>
      <c r="H3332" t="str">
        <f>MID(E3332,FIND("_",E3332)+1,2)</f>
        <v>39</v>
      </c>
      <c r="I3332" t="str">
        <f>RIGHT(E3332,1)</f>
        <v>Q</v>
      </c>
      <c r="J3332" t="str">
        <f>REPLACE(C3332,1,52,"")</f>
        <v>c35amc_39Q_6.pdb</v>
      </c>
      <c r="K3332">
        <f>IF(E3332=E3331,"",1)</f>
        <v>1</v>
      </c>
      <c r="L3332">
        <v>-562.90790364349095</v>
      </c>
      <c r="M3332">
        <v>0.447163198588792</v>
      </c>
      <c r="N3332">
        <v>0</v>
      </c>
      <c r="O3332">
        <v>0</v>
      </c>
      <c r="P3332">
        <v>0</v>
      </c>
      <c r="Q3332">
        <v>17.191720477310501</v>
      </c>
      <c r="R3332">
        <v>0</v>
      </c>
      <c r="S3332">
        <v>0</v>
      </c>
      <c r="T3332">
        <v>-1239.8055754592101</v>
      </c>
      <c r="U3332">
        <v>241.44894212045301</v>
      </c>
      <c r="V3332">
        <v>-372.05479266758198</v>
      </c>
      <c r="W3332">
        <v>4.0087743990344196</v>
      </c>
      <c r="X3332">
        <v>43.691643962157698</v>
      </c>
      <c r="Y3332">
        <v>149.93657910419299</v>
      </c>
      <c r="Z3332">
        <v>775.73085645715901</v>
      </c>
      <c r="AA3332">
        <v>-30.124041401533699</v>
      </c>
      <c r="AB3332">
        <v>-41.9965688359936</v>
      </c>
      <c r="AC3332">
        <v>-22.3245915428136</v>
      </c>
      <c r="AD3332">
        <v>-83.923192951907495</v>
      </c>
      <c r="AE3332">
        <v>-36.545995233397498</v>
      </c>
      <c r="AF3332">
        <v>0</v>
      </c>
      <c r="AG3332">
        <v>14.6231407699012</v>
      </c>
      <c r="AH3332">
        <v>-43.655342217225503</v>
      </c>
      <c r="AI3332">
        <v>0.73228497081585897</v>
      </c>
      <c r="AJ3332">
        <v>-5.3806355694710204</v>
      </c>
      <c r="AK3332">
        <v>65.527709999999999</v>
      </c>
      <c r="AL3332">
        <v>0</v>
      </c>
      <c r="AM3332">
        <v>1.11799746224156E-2</v>
      </c>
    </row>
    <row r="3333" spans="1:39" hidden="1" x14ac:dyDescent="0.25">
      <c r="A3333" t="s">
        <v>3695</v>
      </c>
      <c r="B3333" t="s">
        <v>3700</v>
      </c>
      <c r="C3333" t="s">
        <v>3700</v>
      </c>
      <c r="D3333">
        <v>10</v>
      </c>
      <c r="E3333" t="str">
        <f>REPLACE(A3333,1,51,"")</f>
        <v>c35amc_39Q</v>
      </c>
      <c r="F3333" t="str">
        <f>LEFT(E3333,FIND("_",E3333)-1)</f>
        <v>c35amc</v>
      </c>
      <c r="G3333" t="str">
        <f>UPPER(RIGHT(F3333,1))</f>
        <v>C</v>
      </c>
      <c r="H3333" t="str">
        <f>MID(E3333,FIND("_",E3333)+1,2)</f>
        <v>39</v>
      </c>
      <c r="I3333" t="str">
        <f>RIGHT(E3333,1)</f>
        <v>Q</v>
      </c>
      <c r="J3333" t="str">
        <f>REPLACE(C3333,1,52,"")</f>
        <v>c35amc_39Q_4.pdb</v>
      </c>
      <c r="K3333" t="str">
        <f>IF(E3333=E3332,"",1)</f>
        <v/>
      </c>
      <c r="L3333">
        <v>-561.44344297652799</v>
      </c>
      <c r="M3333">
        <v>0.50909515121747995</v>
      </c>
      <c r="N3333">
        <v>0</v>
      </c>
      <c r="O3333">
        <v>0</v>
      </c>
      <c r="P3333">
        <v>0</v>
      </c>
      <c r="Q3333">
        <v>16.969957997540501</v>
      </c>
      <c r="R3333">
        <v>0</v>
      </c>
      <c r="S3333">
        <v>0</v>
      </c>
      <c r="T3333">
        <v>-1236.4669962558801</v>
      </c>
      <c r="U3333">
        <v>243.97534031938699</v>
      </c>
      <c r="V3333">
        <v>-372.58940557649402</v>
      </c>
      <c r="W3333">
        <v>3.8638314008739698</v>
      </c>
      <c r="X3333">
        <v>42.995638455497001</v>
      </c>
      <c r="Y3333">
        <v>149.72622726915401</v>
      </c>
      <c r="Z3333">
        <v>775.28745752111797</v>
      </c>
      <c r="AA3333">
        <v>-30.284080356380102</v>
      </c>
      <c r="AB3333">
        <v>-41.921627330986098</v>
      </c>
      <c r="AC3333">
        <v>-22.349903153587299</v>
      </c>
      <c r="AD3333">
        <v>-84.103514243672805</v>
      </c>
      <c r="AE3333">
        <v>-36.126946545394397</v>
      </c>
      <c r="AF3333">
        <v>0</v>
      </c>
      <c r="AG3333">
        <v>12.6936275509173</v>
      </c>
      <c r="AH3333">
        <v>-44.034275052884801</v>
      </c>
      <c r="AI3333">
        <v>0.73353995606954003</v>
      </c>
      <c r="AJ3333">
        <v>-5.4726679111277701</v>
      </c>
      <c r="AK3333">
        <v>65.527709999999999</v>
      </c>
      <c r="AL3333">
        <v>0</v>
      </c>
      <c r="AM3333">
        <v>0.13264297932535701</v>
      </c>
    </row>
    <row r="3334" spans="1:39" hidden="1" x14ac:dyDescent="0.25">
      <c r="A3334" t="s">
        <v>3695</v>
      </c>
      <c r="B3334" t="s">
        <v>3703</v>
      </c>
      <c r="C3334" t="s">
        <v>3703</v>
      </c>
      <c r="D3334">
        <v>10</v>
      </c>
      <c r="E3334" t="str">
        <f>REPLACE(A3334,1,51,"")</f>
        <v>c35amc_39Q</v>
      </c>
      <c r="F3334" t="str">
        <f>LEFT(E3334,FIND("_",E3334)-1)</f>
        <v>c35amc</v>
      </c>
      <c r="G3334" t="str">
        <f>UPPER(RIGHT(F3334,1))</f>
        <v>C</v>
      </c>
      <c r="H3334" t="str">
        <f>MID(E3334,FIND("_",E3334)+1,2)</f>
        <v>39</v>
      </c>
      <c r="I3334" t="str">
        <f>RIGHT(E3334,1)</f>
        <v>Q</v>
      </c>
      <c r="J3334" t="str">
        <f>REPLACE(C3334,1,52,"")</f>
        <v>c35amc_39Q_7.pdb</v>
      </c>
      <c r="K3334" t="str">
        <f>IF(E3334=E3333,"",1)</f>
        <v/>
      </c>
      <c r="L3334">
        <v>-559.21662428515504</v>
      </c>
      <c r="M3334">
        <v>0.51459794865753095</v>
      </c>
      <c r="N3334">
        <v>0</v>
      </c>
      <c r="O3334">
        <v>0</v>
      </c>
      <c r="P3334">
        <v>0</v>
      </c>
      <c r="Q3334">
        <v>17.2475221685159</v>
      </c>
      <c r="R3334">
        <v>0</v>
      </c>
      <c r="S3334">
        <v>0</v>
      </c>
      <c r="T3334">
        <v>-1233.24911703269</v>
      </c>
      <c r="U3334">
        <v>240.24353377515601</v>
      </c>
      <c r="V3334">
        <v>-364.42604423597197</v>
      </c>
      <c r="W3334">
        <v>4.1473971430560796</v>
      </c>
      <c r="X3334">
        <v>43.745011090085399</v>
      </c>
      <c r="Y3334">
        <v>146.34850357866301</v>
      </c>
      <c r="Z3334">
        <v>770.62147353896296</v>
      </c>
      <c r="AA3334">
        <v>-28.425461203449199</v>
      </c>
      <c r="AB3334">
        <v>-41.839689926285303</v>
      </c>
      <c r="AC3334">
        <v>-21.1708531644583</v>
      </c>
      <c r="AD3334">
        <v>-83.949028622038</v>
      </c>
      <c r="AE3334">
        <v>-36.614562128628997</v>
      </c>
      <c r="AF3334">
        <v>0</v>
      </c>
      <c r="AG3334">
        <v>11.816952997858399</v>
      </c>
      <c r="AH3334">
        <v>-44.038818003543497</v>
      </c>
      <c r="AI3334">
        <v>0.72583016923792798</v>
      </c>
      <c r="AJ3334">
        <v>-5.9375708933233602</v>
      </c>
      <c r="AK3334">
        <v>65.527709999999999</v>
      </c>
      <c r="AL3334">
        <v>0</v>
      </c>
      <c r="AM3334">
        <v>1.0586463699971601E-2</v>
      </c>
    </row>
    <row r="3335" spans="1:39" hidden="1" x14ac:dyDescent="0.25">
      <c r="A3335" t="s">
        <v>3695</v>
      </c>
      <c r="B3335" t="s">
        <v>3696</v>
      </c>
      <c r="C3335" t="s">
        <v>3696</v>
      </c>
      <c r="D3335">
        <v>10</v>
      </c>
      <c r="E3335" t="str">
        <f>REPLACE(A3335,1,51,"")</f>
        <v>c35amc_39Q</v>
      </c>
      <c r="F3335" t="str">
        <f>LEFT(E3335,FIND("_",E3335)-1)</f>
        <v>c35amc</v>
      </c>
      <c r="G3335" t="str">
        <f>UPPER(RIGHT(F3335,1))</f>
        <v>C</v>
      </c>
      <c r="H3335" t="str">
        <f>MID(E3335,FIND("_",E3335)+1,2)</f>
        <v>39</v>
      </c>
      <c r="I3335" t="str">
        <f>RIGHT(E3335,1)</f>
        <v>Q</v>
      </c>
      <c r="J3335" t="str">
        <f>REPLACE(C3335,1,52,"")</f>
        <v>c35amc_39Q_0.pdb</v>
      </c>
      <c r="K3335" t="str">
        <f>IF(E3335=E3334,"",1)</f>
        <v/>
      </c>
      <c r="L3335">
        <v>-558.27645393320495</v>
      </c>
      <c r="M3335">
        <v>0.52081581663304399</v>
      </c>
      <c r="N3335">
        <v>0</v>
      </c>
      <c r="O3335">
        <v>0</v>
      </c>
      <c r="P3335">
        <v>0</v>
      </c>
      <c r="Q3335">
        <v>16.933239378780002</v>
      </c>
      <c r="R3335">
        <v>0</v>
      </c>
      <c r="S3335">
        <v>0</v>
      </c>
      <c r="T3335">
        <v>-1233.6944631860899</v>
      </c>
      <c r="U3335">
        <v>242.58639762974201</v>
      </c>
      <c r="V3335">
        <v>-364.62021072101402</v>
      </c>
      <c r="W3335">
        <v>4.1787449666924896</v>
      </c>
      <c r="X3335">
        <v>44.0884249002182</v>
      </c>
      <c r="Y3335">
        <v>146.14296305056499</v>
      </c>
      <c r="Z3335">
        <v>770.01277784900606</v>
      </c>
      <c r="AA3335">
        <v>-28.472699209345901</v>
      </c>
      <c r="AB3335">
        <v>-42.024312608910598</v>
      </c>
      <c r="AC3335">
        <v>-21.2433485536177</v>
      </c>
      <c r="AD3335">
        <v>-83.977935935488901</v>
      </c>
      <c r="AE3335">
        <v>-36.6205088761944</v>
      </c>
      <c r="AF3335">
        <v>0</v>
      </c>
      <c r="AG3335">
        <v>12.152116042538299</v>
      </c>
      <c r="AH3335">
        <v>-44.137811956285297</v>
      </c>
      <c r="AI3335">
        <v>0.71671692255766695</v>
      </c>
      <c r="AJ3335">
        <v>-5.8352500987684399</v>
      </c>
      <c r="AK3335">
        <v>65.527709999999999</v>
      </c>
      <c r="AL3335">
        <v>0</v>
      </c>
      <c r="AM3335">
        <v>1.09964724143999E-2</v>
      </c>
    </row>
    <row r="3336" spans="1:39" hidden="1" x14ac:dyDescent="0.25">
      <c r="A3336" t="s">
        <v>3695</v>
      </c>
      <c r="B3336" t="s">
        <v>3699</v>
      </c>
      <c r="C3336" t="s">
        <v>3699</v>
      </c>
      <c r="D3336">
        <v>10</v>
      </c>
      <c r="E3336" t="str">
        <f>REPLACE(A3336,1,51,"")</f>
        <v>c35amc_39Q</v>
      </c>
      <c r="F3336" t="str">
        <f>LEFT(E3336,FIND("_",E3336)-1)</f>
        <v>c35amc</v>
      </c>
      <c r="G3336" t="str">
        <f>UPPER(RIGHT(F3336,1))</f>
        <v>C</v>
      </c>
      <c r="H3336" t="str">
        <f>MID(E3336,FIND("_",E3336)+1,2)</f>
        <v>39</v>
      </c>
      <c r="I3336" t="str">
        <f>RIGHT(E3336,1)</f>
        <v>Q</v>
      </c>
      <c r="J3336" t="str">
        <f>REPLACE(C3336,1,52,"")</f>
        <v>c35amc_39Q_3.pdb</v>
      </c>
      <c r="K3336" t="str">
        <f>IF(E3336=E3335,"",1)</f>
        <v/>
      </c>
      <c r="L3336">
        <v>-557.65507911747795</v>
      </c>
      <c r="M3336">
        <v>0.43503488683274399</v>
      </c>
      <c r="N3336">
        <v>0</v>
      </c>
      <c r="O3336">
        <v>0</v>
      </c>
      <c r="P3336">
        <v>0</v>
      </c>
      <c r="Q3336">
        <v>16.306431797983802</v>
      </c>
      <c r="R3336">
        <v>0</v>
      </c>
      <c r="S3336">
        <v>0</v>
      </c>
      <c r="T3336">
        <v>-1239.8939196691699</v>
      </c>
      <c r="U3336">
        <v>243.292524748776</v>
      </c>
      <c r="V3336">
        <v>-367.73305076644698</v>
      </c>
      <c r="W3336">
        <v>4.0153699610743896</v>
      </c>
      <c r="X3336">
        <v>43.809944283136097</v>
      </c>
      <c r="Y3336">
        <v>149.66798136350599</v>
      </c>
      <c r="Z3336">
        <v>772.17193225382096</v>
      </c>
      <c r="AA3336">
        <v>-30.364791856245802</v>
      </c>
      <c r="AB3336">
        <v>-41.934487931759001</v>
      </c>
      <c r="AC3336">
        <v>-21.7297948765993</v>
      </c>
      <c r="AD3336">
        <v>-83.877124801294002</v>
      </c>
      <c r="AE3336">
        <v>-36.718818873505903</v>
      </c>
      <c r="AF3336">
        <v>0</v>
      </c>
      <c r="AG3336">
        <v>18.218479864093499</v>
      </c>
      <c r="AH3336">
        <v>-43.816412678746403</v>
      </c>
      <c r="AI3336">
        <v>0.779823602660076</v>
      </c>
      <c r="AJ3336">
        <v>-5.5275173294520501</v>
      </c>
      <c r="AK3336">
        <v>65.527709999999999</v>
      </c>
      <c r="AL3336">
        <v>0</v>
      </c>
      <c r="AM3336">
        <v>0.15064179068980901</v>
      </c>
    </row>
    <row r="3337" spans="1:39" hidden="1" x14ac:dyDescent="0.25">
      <c r="A3337" t="s">
        <v>3695</v>
      </c>
      <c r="B3337" t="s">
        <v>3705</v>
      </c>
      <c r="C3337" t="s">
        <v>3705</v>
      </c>
      <c r="D3337">
        <v>10</v>
      </c>
      <c r="E3337" t="str">
        <f>REPLACE(A3337,1,51,"")</f>
        <v>c35amc_39Q</v>
      </c>
      <c r="F3337" t="str">
        <f>LEFT(E3337,FIND("_",E3337)-1)</f>
        <v>c35amc</v>
      </c>
      <c r="G3337" t="str">
        <f>UPPER(RIGHT(F3337,1))</f>
        <v>C</v>
      </c>
      <c r="H3337" t="str">
        <f>MID(E3337,FIND("_",E3337)+1,2)</f>
        <v>39</v>
      </c>
      <c r="I3337" t="str">
        <f>RIGHT(E3337,1)</f>
        <v>Q</v>
      </c>
      <c r="J3337" t="str">
        <f>REPLACE(C3337,1,52,"")</f>
        <v>c35amc_39Q_9.pdb</v>
      </c>
      <c r="K3337" t="str">
        <f>IF(E3337=E3336,"",1)</f>
        <v/>
      </c>
      <c r="L3337">
        <v>-555.92783902459996</v>
      </c>
      <c r="M3337">
        <v>0.43475241327644298</v>
      </c>
      <c r="N3337">
        <v>0</v>
      </c>
      <c r="O3337">
        <v>0</v>
      </c>
      <c r="P3337">
        <v>0</v>
      </c>
      <c r="Q3337">
        <v>16.090276871450801</v>
      </c>
      <c r="R3337">
        <v>0</v>
      </c>
      <c r="S3337">
        <v>0</v>
      </c>
      <c r="T3337">
        <v>-1240.0252725685</v>
      </c>
      <c r="U3337">
        <v>242.95920731176301</v>
      </c>
      <c r="V3337">
        <v>-367.54841780777201</v>
      </c>
      <c r="W3337">
        <v>4.0291667222438496</v>
      </c>
      <c r="X3337">
        <v>43.847310713765502</v>
      </c>
      <c r="Y3337">
        <v>150.31328680621399</v>
      </c>
      <c r="Z3337">
        <v>772.19052186192403</v>
      </c>
      <c r="AA3337">
        <v>-30.450531822536401</v>
      </c>
      <c r="AB3337">
        <v>-41.969661309355899</v>
      </c>
      <c r="AC3337">
        <v>-21.747418182241098</v>
      </c>
      <c r="AD3337">
        <v>-83.839409992343306</v>
      </c>
      <c r="AE3337">
        <v>-36.662819835866898</v>
      </c>
      <c r="AF3337">
        <v>0</v>
      </c>
      <c r="AG3337">
        <v>19.465302282567801</v>
      </c>
      <c r="AH3337">
        <v>-43.711913217977802</v>
      </c>
      <c r="AI3337">
        <v>0.80490270025516897</v>
      </c>
      <c r="AJ3337">
        <v>-5.3485377720198901</v>
      </c>
      <c r="AK3337">
        <v>65.527709999999999</v>
      </c>
      <c r="AL3337">
        <v>0</v>
      </c>
      <c r="AM3337">
        <v>0.14845821383688601</v>
      </c>
    </row>
    <row r="3338" spans="1:39" hidden="1" x14ac:dyDescent="0.25">
      <c r="A3338" t="s">
        <v>3695</v>
      </c>
      <c r="B3338" t="s">
        <v>3698</v>
      </c>
      <c r="C3338" t="s">
        <v>3698</v>
      </c>
      <c r="D3338">
        <v>10</v>
      </c>
      <c r="E3338" t="str">
        <f>REPLACE(A3338,1,51,"")</f>
        <v>c35amc_39Q</v>
      </c>
      <c r="F3338" t="str">
        <f>LEFT(E3338,FIND("_",E3338)-1)</f>
        <v>c35amc</v>
      </c>
      <c r="G3338" t="str">
        <f>UPPER(RIGHT(F3338,1))</f>
        <v>C</v>
      </c>
      <c r="H3338" t="str">
        <f>MID(E3338,FIND("_",E3338)+1,2)</f>
        <v>39</v>
      </c>
      <c r="I3338" t="str">
        <f>RIGHT(E3338,1)</f>
        <v>Q</v>
      </c>
      <c r="J3338" t="str">
        <f>REPLACE(C3338,1,52,"")</f>
        <v>c35amc_39Q_2.pdb</v>
      </c>
      <c r="K3338" t="str">
        <f>IF(E3338=E3337,"",1)</f>
        <v/>
      </c>
      <c r="L3338">
        <v>-555.31232834310299</v>
      </c>
      <c r="M3338">
        <v>0.56241599441231704</v>
      </c>
      <c r="N3338">
        <v>0</v>
      </c>
      <c r="O3338">
        <v>0</v>
      </c>
      <c r="P3338">
        <v>0</v>
      </c>
      <c r="Q3338">
        <v>18.798803569416599</v>
      </c>
      <c r="R3338">
        <v>0</v>
      </c>
      <c r="S3338">
        <v>0</v>
      </c>
      <c r="T3338">
        <v>-1233.54430241261</v>
      </c>
      <c r="U3338">
        <v>244.44015965263799</v>
      </c>
      <c r="V3338">
        <v>-368.117200925948</v>
      </c>
      <c r="W3338">
        <v>4.0135659374553203</v>
      </c>
      <c r="X3338">
        <v>43.9976004812168</v>
      </c>
      <c r="Y3338">
        <v>146.74057427234899</v>
      </c>
      <c r="Z3338">
        <v>770.841749467618</v>
      </c>
      <c r="AA3338">
        <v>-28.252755015628999</v>
      </c>
      <c r="AB3338">
        <v>-42.055557200588296</v>
      </c>
      <c r="AC3338">
        <v>-21.366899191093101</v>
      </c>
      <c r="AD3338">
        <v>-83.976670536989403</v>
      </c>
      <c r="AE3338">
        <v>-36.384547782527598</v>
      </c>
      <c r="AF3338">
        <v>0</v>
      </c>
      <c r="AG3338">
        <v>13.350088682664399</v>
      </c>
      <c r="AH3338">
        <v>-44.388118058112099</v>
      </c>
      <c r="AI3338">
        <v>0.75388073134649103</v>
      </c>
      <c r="AJ3338">
        <v>-5.8236216473875304</v>
      </c>
      <c r="AK3338">
        <v>65.527709999999999</v>
      </c>
      <c r="AL3338">
        <v>0</v>
      </c>
      <c r="AM3338">
        <v>0.13321163307636699</v>
      </c>
    </row>
    <row r="3339" spans="1:39" hidden="1" x14ac:dyDescent="0.25">
      <c r="A3339" t="s">
        <v>3695</v>
      </c>
      <c r="B3339" t="s">
        <v>3704</v>
      </c>
      <c r="C3339" t="s">
        <v>3704</v>
      </c>
      <c r="D3339">
        <v>10</v>
      </c>
      <c r="E3339" t="str">
        <f>REPLACE(A3339,1,51,"")</f>
        <v>c35amc_39Q</v>
      </c>
      <c r="F3339" t="str">
        <f>LEFT(E3339,FIND("_",E3339)-1)</f>
        <v>c35amc</v>
      </c>
      <c r="G3339" t="str">
        <f>UPPER(RIGHT(F3339,1))</f>
        <v>C</v>
      </c>
      <c r="H3339" t="str">
        <f>MID(E3339,FIND("_",E3339)+1,2)</f>
        <v>39</v>
      </c>
      <c r="I3339" t="str">
        <f>RIGHT(E3339,1)</f>
        <v>Q</v>
      </c>
      <c r="J3339" t="str">
        <f>REPLACE(C3339,1,52,"")</f>
        <v>c35amc_39Q_8.pdb</v>
      </c>
      <c r="K3339" t="str">
        <f>IF(E3339=E3338,"",1)</f>
        <v/>
      </c>
      <c r="L3339">
        <v>-554.06387352266404</v>
      </c>
      <c r="M3339">
        <v>0.45801425701274401</v>
      </c>
      <c r="N3339">
        <v>0</v>
      </c>
      <c r="O3339">
        <v>0</v>
      </c>
      <c r="P3339">
        <v>0</v>
      </c>
      <c r="Q3339">
        <v>17.723357091054901</v>
      </c>
      <c r="R3339">
        <v>0</v>
      </c>
      <c r="S3339">
        <v>0</v>
      </c>
      <c r="T3339">
        <v>-1235.93232580211</v>
      </c>
      <c r="U3339">
        <v>237.27814328435099</v>
      </c>
      <c r="V3339">
        <v>-369.28279886524001</v>
      </c>
      <c r="W3339">
        <v>8.3159201698159695</v>
      </c>
      <c r="X3339">
        <v>49.742778766836402</v>
      </c>
      <c r="Y3339">
        <v>149.21601469833601</v>
      </c>
      <c r="Z3339">
        <v>771.13069495084699</v>
      </c>
      <c r="AA3339">
        <v>-30.0901672333767</v>
      </c>
      <c r="AB3339">
        <v>-42.128140951390499</v>
      </c>
      <c r="AC3339">
        <v>-21.5470728507402</v>
      </c>
      <c r="AD3339">
        <v>-83.580720770960397</v>
      </c>
      <c r="AE3339">
        <v>-36.984118058220503</v>
      </c>
      <c r="AF3339">
        <v>0</v>
      </c>
      <c r="AG3339">
        <v>14.7660677046094</v>
      </c>
      <c r="AH3339">
        <v>-43.568316984695102</v>
      </c>
      <c r="AI3339">
        <v>0.72383851121690501</v>
      </c>
      <c r="AJ3339">
        <v>-5.5055706480677298</v>
      </c>
      <c r="AK3339">
        <v>65.527709999999999</v>
      </c>
      <c r="AL3339">
        <v>0</v>
      </c>
      <c r="AM3339">
        <v>0.130833465078429</v>
      </c>
    </row>
    <row r="3340" spans="1:39" hidden="1" x14ac:dyDescent="0.25">
      <c r="A3340" t="s">
        <v>3695</v>
      </c>
      <c r="B3340" t="s">
        <v>3697</v>
      </c>
      <c r="C3340" t="s">
        <v>3697</v>
      </c>
      <c r="D3340">
        <v>10</v>
      </c>
      <c r="E3340" t="str">
        <f>REPLACE(A3340,1,51,"")</f>
        <v>c35amc_39Q</v>
      </c>
      <c r="F3340" t="str">
        <f>LEFT(E3340,FIND("_",E3340)-1)</f>
        <v>c35amc</v>
      </c>
      <c r="G3340" t="str">
        <f>UPPER(RIGHT(F3340,1))</f>
        <v>C</v>
      </c>
      <c r="H3340" t="str">
        <f>MID(E3340,FIND("_",E3340)+1,2)</f>
        <v>39</v>
      </c>
      <c r="I3340" t="str">
        <f>RIGHT(E3340,1)</f>
        <v>Q</v>
      </c>
      <c r="J3340" t="str">
        <f>REPLACE(C3340,1,52,"")</f>
        <v>c35amc_39Q_1.pdb</v>
      </c>
      <c r="K3340" t="str">
        <f>IF(E3340=E3339,"",1)</f>
        <v/>
      </c>
      <c r="L3340">
        <v>-547.75841614409103</v>
      </c>
      <c r="M3340">
        <v>0.50285742009816803</v>
      </c>
      <c r="N3340">
        <v>0</v>
      </c>
      <c r="O3340">
        <v>0</v>
      </c>
      <c r="P3340">
        <v>0</v>
      </c>
      <c r="Q3340">
        <v>16.170068010287199</v>
      </c>
      <c r="R3340">
        <v>0</v>
      </c>
      <c r="S3340">
        <v>0</v>
      </c>
      <c r="T3340">
        <v>-1247.31532035997</v>
      </c>
      <c r="U3340">
        <v>236.43775667554101</v>
      </c>
      <c r="V3340">
        <v>-368.99917904927003</v>
      </c>
      <c r="W3340">
        <v>3.8552288870150302</v>
      </c>
      <c r="X3340">
        <v>42.962127990762198</v>
      </c>
      <c r="Y3340">
        <v>179.98837014358801</v>
      </c>
      <c r="Z3340">
        <v>775.82882408675903</v>
      </c>
      <c r="AA3340">
        <v>-29.209289056025401</v>
      </c>
      <c r="AB3340">
        <v>-42.114095871346898</v>
      </c>
      <c r="AC3340">
        <v>-20.704985149929001</v>
      </c>
      <c r="AD3340">
        <v>-84.427348593406407</v>
      </c>
      <c r="AE3340">
        <v>-36.385436796377</v>
      </c>
      <c r="AF3340">
        <v>0</v>
      </c>
      <c r="AG3340">
        <v>10.549675665072501</v>
      </c>
      <c r="AH3340">
        <v>-44.2281013378662</v>
      </c>
      <c r="AI3340">
        <v>0.49457575392557401</v>
      </c>
      <c r="AJ3340">
        <v>-6.1930061291935301</v>
      </c>
      <c r="AK3340">
        <v>65.527709999999999</v>
      </c>
      <c r="AL3340">
        <v>0</v>
      </c>
      <c r="AM3340">
        <v>4.0089863433772797E-3</v>
      </c>
    </row>
    <row r="3341" spans="1:39" hidden="1" x14ac:dyDescent="0.25">
      <c r="A3341" t="s">
        <v>3695</v>
      </c>
      <c r="B3341" t="s">
        <v>3701</v>
      </c>
      <c r="C3341" t="s">
        <v>3701</v>
      </c>
      <c r="D3341">
        <v>10</v>
      </c>
      <c r="E3341" t="str">
        <f>REPLACE(A3341,1,51,"")</f>
        <v>c35amc_39Q</v>
      </c>
      <c r="F3341" t="str">
        <f>LEFT(E3341,FIND("_",E3341)-1)</f>
        <v>c35amc</v>
      </c>
      <c r="G3341" t="str">
        <f>UPPER(RIGHT(F3341,1))</f>
        <v>C</v>
      </c>
      <c r="H3341" t="str">
        <f>MID(E3341,FIND("_",E3341)+1,2)</f>
        <v>39</v>
      </c>
      <c r="I3341" t="str">
        <f>RIGHT(E3341,1)</f>
        <v>Q</v>
      </c>
      <c r="J3341" t="str">
        <f>REPLACE(C3341,1,52,"")</f>
        <v>c35amc_39Q_5.pdb</v>
      </c>
      <c r="K3341" t="str">
        <f>IF(E3341=E3340,"",1)</f>
        <v/>
      </c>
      <c r="L3341">
        <v>-543.78659202301105</v>
      </c>
      <c r="M3341">
        <v>0.50996825642802202</v>
      </c>
      <c r="N3341">
        <v>0</v>
      </c>
      <c r="O3341">
        <v>0</v>
      </c>
      <c r="P3341">
        <v>0</v>
      </c>
      <c r="Q3341">
        <v>18.449719725446599</v>
      </c>
      <c r="R3341">
        <v>0</v>
      </c>
      <c r="S3341">
        <v>0</v>
      </c>
      <c r="T3341">
        <v>-1236.74417092208</v>
      </c>
      <c r="U3341">
        <v>231.66209618484601</v>
      </c>
      <c r="V3341">
        <v>-364.84068996836601</v>
      </c>
      <c r="W3341">
        <v>8.1057367971488592</v>
      </c>
      <c r="X3341">
        <v>49.921747012721902</v>
      </c>
      <c r="Y3341">
        <v>163.365136105809</v>
      </c>
      <c r="Z3341">
        <v>769.26875321373404</v>
      </c>
      <c r="AA3341">
        <v>-28.836880682938499</v>
      </c>
      <c r="AB3341">
        <v>-42.1024765529869</v>
      </c>
      <c r="AC3341">
        <v>-20.6515025338662</v>
      </c>
      <c r="AD3341">
        <v>-84.044692507582795</v>
      </c>
      <c r="AE3341">
        <v>-36.760160026133903</v>
      </c>
      <c r="AF3341">
        <v>0</v>
      </c>
      <c r="AG3341">
        <v>12.9720377754336</v>
      </c>
      <c r="AH3341">
        <v>-43.557347082372701</v>
      </c>
      <c r="AI3341">
        <v>0.59624496244166603</v>
      </c>
      <c r="AJ3341">
        <v>-6.1230752433301401</v>
      </c>
      <c r="AK3341">
        <v>65.527709999999999</v>
      </c>
      <c r="AL3341">
        <v>0</v>
      </c>
      <c r="AM3341">
        <v>5.2217190644581598E-3</v>
      </c>
    </row>
    <row r="3342" spans="1:39" x14ac:dyDescent="0.25">
      <c r="A3342" t="s">
        <v>3706</v>
      </c>
      <c r="B3342" t="s">
        <v>3714</v>
      </c>
      <c r="C3342" t="s">
        <v>3714</v>
      </c>
      <c r="D3342">
        <v>10</v>
      </c>
      <c r="E3342" t="str">
        <f>REPLACE(A3342,1,51,"")</f>
        <v>c35amc_39R</v>
      </c>
      <c r="F3342" t="str">
        <f>LEFT(E3342,FIND("_",E3342)-1)</f>
        <v>c35amc</v>
      </c>
      <c r="G3342" t="str">
        <f>UPPER(RIGHT(F3342,1))</f>
        <v>C</v>
      </c>
      <c r="H3342" t="str">
        <f>MID(E3342,FIND("_",E3342)+1,2)</f>
        <v>39</v>
      </c>
      <c r="I3342" t="str">
        <f>RIGHT(E3342,1)</f>
        <v>R</v>
      </c>
      <c r="J3342" t="str">
        <f>REPLACE(C3342,1,52,"")</f>
        <v>c35amc_39R_7.pdb</v>
      </c>
      <c r="K3342">
        <f>IF(E3342=E3341,"",1)</f>
        <v>1</v>
      </c>
      <c r="L3342">
        <v>-557.83026395540196</v>
      </c>
      <c r="M3342">
        <v>0.47355042149542997</v>
      </c>
      <c r="N3342">
        <v>0</v>
      </c>
      <c r="O3342">
        <v>0</v>
      </c>
      <c r="P3342">
        <v>0</v>
      </c>
      <c r="Q3342">
        <v>18.615866472037698</v>
      </c>
      <c r="R3342">
        <v>0</v>
      </c>
      <c r="S3342">
        <v>0</v>
      </c>
      <c r="T3342">
        <v>-1247.3993419604899</v>
      </c>
      <c r="U3342">
        <v>250.714166003283</v>
      </c>
      <c r="V3342">
        <v>-375.64676239973602</v>
      </c>
      <c r="W3342">
        <v>2.7769849477647801</v>
      </c>
      <c r="X3342">
        <v>43.878733697953002</v>
      </c>
      <c r="Y3342">
        <v>152.83346676697499</v>
      </c>
      <c r="Z3342">
        <v>783.09115684800202</v>
      </c>
      <c r="AA3342">
        <v>-31.845433384197499</v>
      </c>
      <c r="AB3342">
        <v>-42.044603304105202</v>
      </c>
      <c r="AC3342">
        <v>-23.657629397546799</v>
      </c>
      <c r="AD3342">
        <v>-83.5916003453369</v>
      </c>
      <c r="AE3342">
        <v>-38.1306652406141</v>
      </c>
      <c r="AF3342">
        <v>0</v>
      </c>
      <c r="AG3342">
        <v>14.372423562619099</v>
      </c>
      <c r="AH3342">
        <v>-43.9292347130176</v>
      </c>
      <c r="AI3342">
        <v>0.74454463422148298</v>
      </c>
      <c r="AJ3342">
        <v>-5.6148295603063003</v>
      </c>
      <c r="AK3342">
        <v>66.883920000000003</v>
      </c>
      <c r="AL3342">
        <v>0</v>
      </c>
      <c r="AM3342">
        <v>0.118573417100544</v>
      </c>
    </row>
    <row r="3343" spans="1:39" hidden="1" x14ac:dyDescent="0.25">
      <c r="A3343" t="s">
        <v>3706</v>
      </c>
      <c r="B3343" t="s">
        <v>3710</v>
      </c>
      <c r="C3343" t="s">
        <v>3710</v>
      </c>
      <c r="D3343">
        <v>10</v>
      </c>
      <c r="E3343" t="str">
        <f>REPLACE(A3343,1,51,"")</f>
        <v>c35amc_39R</v>
      </c>
      <c r="F3343" t="str">
        <f>LEFT(E3343,FIND("_",E3343)-1)</f>
        <v>c35amc</v>
      </c>
      <c r="G3343" t="str">
        <f>UPPER(RIGHT(F3343,1))</f>
        <v>C</v>
      </c>
      <c r="H3343" t="str">
        <f>MID(E3343,FIND("_",E3343)+1,2)</f>
        <v>39</v>
      </c>
      <c r="I3343" t="str">
        <f>RIGHT(E3343,1)</f>
        <v>R</v>
      </c>
      <c r="J3343" t="str">
        <f>REPLACE(C3343,1,52,"")</f>
        <v>c35amc_39R_3.pdb</v>
      </c>
      <c r="K3343" t="str">
        <f>IF(E3343=E3342,"",1)</f>
        <v/>
      </c>
      <c r="L3343">
        <v>-557.25689625637096</v>
      </c>
      <c r="M3343">
        <v>0.42662986897536398</v>
      </c>
      <c r="N3343">
        <v>0</v>
      </c>
      <c r="O3343">
        <v>0</v>
      </c>
      <c r="P3343">
        <v>0</v>
      </c>
      <c r="Q3343">
        <v>18.153511042856699</v>
      </c>
      <c r="R3343">
        <v>0</v>
      </c>
      <c r="S3343">
        <v>0</v>
      </c>
      <c r="T3343">
        <v>-1248.86178523698</v>
      </c>
      <c r="U3343">
        <v>245.67777560227799</v>
      </c>
      <c r="V3343">
        <v>-376.80496418510398</v>
      </c>
      <c r="W3343">
        <v>3.23003819804073</v>
      </c>
      <c r="X3343">
        <v>45.4959996445359</v>
      </c>
      <c r="Y3343">
        <v>157.196833118359</v>
      </c>
      <c r="Z3343">
        <v>784.32572610322302</v>
      </c>
      <c r="AA3343">
        <v>-33.276792726007301</v>
      </c>
      <c r="AB3343">
        <v>-42.120296414692397</v>
      </c>
      <c r="AC3343">
        <v>-22.059453820984501</v>
      </c>
      <c r="AD3343">
        <v>-83.655404776028007</v>
      </c>
      <c r="AE3343">
        <v>-38.394954086677501</v>
      </c>
      <c r="AF3343">
        <v>0</v>
      </c>
      <c r="AG3343">
        <v>15.38556592842</v>
      </c>
      <c r="AH3343">
        <v>-43.839713075292302</v>
      </c>
      <c r="AI3343">
        <v>0.82615859047832996</v>
      </c>
      <c r="AJ3343">
        <v>-5.6197627746550003</v>
      </c>
      <c r="AK3343">
        <v>66.883920000000003</v>
      </c>
      <c r="AL3343">
        <v>0</v>
      </c>
      <c r="AM3343">
        <v>0.20070261186729499</v>
      </c>
    </row>
    <row r="3344" spans="1:39" hidden="1" x14ac:dyDescent="0.25">
      <c r="A3344" t="s">
        <v>3706</v>
      </c>
      <c r="B3344" t="s">
        <v>3715</v>
      </c>
      <c r="C3344" t="s">
        <v>3715</v>
      </c>
      <c r="D3344">
        <v>10</v>
      </c>
      <c r="E3344" t="str">
        <f>REPLACE(A3344,1,51,"")</f>
        <v>c35amc_39R</v>
      </c>
      <c r="F3344" t="str">
        <f>LEFT(E3344,FIND("_",E3344)-1)</f>
        <v>c35amc</v>
      </c>
      <c r="G3344" t="str">
        <f>UPPER(RIGHT(F3344,1))</f>
        <v>C</v>
      </c>
      <c r="H3344" t="str">
        <f>MID(E3344,FIND("_",E3344)+1,2)</f>
        <v>39</v>
      </c>
      <c r="I3344" t="str">
        <f>RIGHT(E3344,1)</f>
        <v>R</v>
      </c>
      <c r="J3344" t="str">
        <f>REPLACE(C3344,1,52,"")</f>
        <v>c35amc_39R_8.pdb</v>
      </c>
      <c r="K3344" t="str">
        <f>IF(E3344=E3343,"",1)</f>
        <v/>
      </c>
      <c r="L3344">
        <v>-545.67377766613902</v>
      </c>
      <c r="M3344">
        <v>0.52662108099986704</v>
      </c>
      <c r="N3344">
        <v>0</v>
      </c>
      <c r="O3344">
        <v>0</v>
      </c>
      <c r="P3344">
        <v>0</v>
      </c>
      <c r="Q3344">
        <v>19.630319395359901</v>
      </c>
      <c r="R3344">
        <v>0</v>
      </c>
      <c r="S3344">
        <v>0</v>
      </c>
      <c r="T3344">
        <v>-1237.80676616919</v>
      </c>
      <c r="U3344">
        <v>240.63453612337401</v>
      </c>
      <c r="V3344">
        <v>-365.20196966229202</v>
      </c>
      <c r="W3344">
        <v>2.9191619627452798</v>
      </c>
      <c r="X3344">
        <v>44.219278391213102</v>
      </c>
      <c r="Y3344">
        <v>155.45182012679899</v>
      </c>
      <c r="Z3344">
        <v>774.27714756587102</v>
      </c>
      <c r="AA3344">
        <v>-29.9138785600402</v>
      </c>
      <c r="AB3344">
        <v>-41.957070423500497</v>
      </c>
      <c r="AC3344">
        <v>-20.212241681495598</v>
      </c>
      <c r="AD3344">
        <v>-83.565043083956695</v>
      </c>
      <c r="AE3344">
        <v>-36.033464066582702</v>
      </c>
      <c r="AF3344">
        <v>0</v>
      </c>
      <c r="AG3344">
        <v>14.207961813614</v>
      </c>
      <c r="AH3344">
        <v>-43.663819265781299</v>
      </c>
      <c r="AI3344">
        <v>0.71688278421288998</v>
      </c>
      <c r="AJ3344">
        <v>-6.3286632104246303</v>
      </c>
      <c r="AK3344">
        <v>66.883920000000003</v>
      </c>
      <c r="AL3344">
        <v>0</v>
      </c>
      <c r="AM3344">
        <v>6.8110293934604396E-2</v>
      </c>
    </row>
    <row r="3345" spans="1:39" hidden="1" x14ac:dyDescent="0.25">
      <c r="A3345" t="s">
        <v>3706</v>
      </c>
      <c r="B3345" t="s">
        <v>3712</v>
      </c>
      <c r="C3345" t="s">
        <v>3712</v>
      </c>
      <c r="D3345">
        <v>10</v>
      </c>
      <c r="E3345" t="str">
        <f>REPLACE(A3345,1,51,"")</f>
        <v>c35amc_39R</v>
      </c>
      <c r="F3345" t="str">
        <f>LEFT(E3345,FIND("_",E3345)-1)</f>
        <v>c35amc</v>
      </c>
      <c r="G3345" t="str">
        <f>UPPER(RIGHT(F3345,1))</f>
        <v>C</v>
      </c>
      <c r="H3345" t="str">
        <f>MID(E3345,FIND("_",E3345)+1,2)</f>
        <v>39</v>
      </c>
      <c r="I3345" t="str">
        <f>RIGHT(E3345,1)</f>
        <v>R</v>
      </c>
      <c r="J3345" t="str">
        <f>REPLACE(C3345,1,52,"")</f>
        <v>c35amc_39R_5.pdb</v>
      </c>
      <c r="K3345" t="str">
        <f>IF(E3345=E3344,"",1)</f>
        <v/>
      </c>
      <c r="L3345">
        <v>-544.33398884089695</v>
      </c>
      <c r="M3345">
        <v>0.51281646528971303</v>
      </c>
      <c r="N3345">
        <v>0</v>
      </c>
      <c r="O3345">
        <v>0</v>
      </c>
      <c r="P3345">
        <v>0</v>
      </c>
      <c r="Q3345">
        <v>20.7187708973707</v>
      </c>
      <c r="R3345">
        <v>0</v>
      </c>
      <c r="S3345">
        <v>0</v>
      </c>
      <c r="T3345">
        <v>-1245.2550037250201</v>
      </c>
      <c r="U3345">
        <v>238.933867700989</v>
      </c>
      <c r="V3345">
        <v>-368.40793078441698</v>
      </c>
      <c r="W3345">
        <v>3.3751565278627602</v>
      </c>
      <c r="X3345">
        <v>46.602786039214102</v>
      </c>
      <c r="Y3345">
        <v>162.582568578072</v>
      </c>
      <c r="Z3345">
        <v>781.42114130595598</v>
      </c>
      <c r="AA3345">
        <v>-32.967703985791303</v>
      </c>
      <c r="AB3345">
        <v>-42.510047192106398</v>
      </c>
      <c r="AC3345">
        <v>-20.5835157353219</v>
      </c>
      <c r="AD3345">
        <v>-84.107463399731301</v>
      </c>
      <c r="AE3345">
        <v>-37.4939171751058</v>
      </c>
      <c r="AF3345">
        <v>0</v>
      </c>
      <c r="AG3345">
        <v>15.3572477118066</v>
      </c>
      <c r="AH3345">
        <v>-43.572687632011402</v>
      </c>
      <c r="AI3345">
        <v>0.91846016770952399</v>
      </c>
      <c r="AJ3345">
        <v>-6.2470851297773802</v>
      </c>
      <c r="AK3345">
        <v>66.883920000000003</v>
      </c>
      <c r="AL3345">
        <v>0</v>
      </c>
      <c r="AM3345">
        <v>1.7446989406041301E-2</v>
      </c>
    </row>
    <row r="3346" spans="1:39" hidden="1" x14ac:dyDescent="0.25">
      <c r="A3346" t="s">
        <v>3706</v>
      </c>
      <c r="B3346" t="s">
        <v>3711</v>
      </c>
      <c r="C3346" t="s">
        <v>3711</v>
      </c>
      <c r="D3346">
        <v>10</v>
      </c>
      <c r="E3346" t="str">
        <f>REPLACE(A3346,1,51,"")</f>
        <v>c35amc_39R</v>
      </c>
      <c r="F3346" t="str">
        <f>LEFT(E3346,FIND("_",E3346)-1)</f>
        <v>c35amc</v>
      </c>
      <c r="G3346" t="str">
        <f>UPPER(RIGHT(F3346,1))</f>
        <v>C</v>
      </c>
      <c r="H3346" t="str">
        <f>MID(E3346,FIND("_",E3346)+1,2)</f>
        <v>39</v>
      </c>
      <c r="I3346" t="str">
        <f>RIGHT(E3346,1)</f>
        <v>R</v>
      </c>
      <c r="J3346" t="str">
        <f>REPLACE(C3346,1,52,"")</f>
        <v>c35amc_39R_4.pdb</v>
      </c>
      <c r="K3346" t="str">
        <f>IF(E3346=E3345,"",1)</f>
        <v/>
      </c>
      <c r="L3346">
        <v>-543.12783145445496</v>
      </c>
      <c r="M3346">
        <v>0.55098098533185702</v>
      </c>
      <c r="N3346">
        <v>0</v>
      </c>
      <c r="O3346">
        <v>0</v>
      </c>
      <c r="P3346">
        <v>0</v>
      </c>
      <c r="Q3346">
        <v>18.316927934103699</v>
      </c>
      <c r="R3346">
        <v>0</v>
      </c>
      <c r="S3346">
        <v>0</v>
      </c>
      <c r="T3346">
        <v>-1242.1333291989199</v>
      </c>
      <c r="U3346">
        <v>254.856611406057</v>
      </c>
      <c r="V3346">
        <v>-370.35496655559899</v>
      </c>
      <c r="W3346">
        <v>2.8785395320520002</v>
      </c>
      <c r="X3346">
        <v>45.305007629188701</v>
      </c>
      <c r="Y3346">
        <v>152.79457307867301</v>
      </c>
      <c r="Z3346">
        <v>776.57905416703295</v>
      </c>
      <c r="AA3346">
        <v>-29.3504003633536</v>
      </c>
      <c r="AB3346">
        <v>-42.215662593865602</v>
      </c>
      <c r="AC3346">
        <v>-21.352530588753801</v>
      </c>
      <c r="AD3346">
        <v>-83.960599003893705</v>
      </c>
      <c r="AE3346">
        <v>-37.185868905866698</v>
      </c>
      <c r="AF3346">
        <v>0</v>
      </c>
      <c r="AG3346">
        <v>14.102173629968499</v>
      </c>
      <c r="AH3346">
        <v>-43.948745223630702</v>
      </c>
      <c r="AI3346">
        <v>0.82163620821339201</v>
      </c>
      <c r="AJ3346">
        <v>-5.2488742368535997</v>
      </c>
      <c r="AK3346">
        <v>66.883920000000003</v>
      </c>
      <c r="AL3346">
        <v>0</v>
      </c>
      <c r="AM3346">
        <v>8.4701630990436899E-2</v>
      </c>
    </row>
    <row r="3347" spans="1:39" hidden="1" x14ac:dyDescent="0.25">
      <c r="A3347" t="s">
        <v>3706</v>
      </c>
      <c r="B3347" t="s">
        <v>3713</v>
      </c>
      <c r="C3347" t="s">
        <v>3713</v>
      </c>
      <c r="D3347">
        <v>10</v>
      </c>
      <c r="E3347" t="str">
        <f>REPLACE(A3347,1,51,"")</f>
        <v>c35amc_39R</v>
      </c>
      <c r="F3347" t="str">
        <f>LEFT(E3347,FIND("_",E3347)-1)</f>
        <v>c35amc</v>
      </c>
      <c r="G3347" t="str">
        <f>UPPER(RIGHT(F3347,1))</f>
        <v>C</v>
      </c>
      <c r="H3347" t="str">
        <f>MID(E3347,FIND("_",E3347)+1,2)</f>
        <v>39</v>
      </c>
      <c r="I3347" t="str">
        <f>RIGHT(E3347,1)</f>
        <v>R</v>
      </c>
      <c r="J3347" t="str">
        <f>REPLACE(C3347,1,52,"")</f>
        <v>c35amc_39R_6.pdb</v>
      </c>
      <c r="K3347" t="str">
        <f>IF(E3347=E3346,"",1)</f>
        <v/>
      </c>
      <c r="L3347">
        <v>-540.26359301829996</v>
      </c>
      <c r="M3347">
        <v>0.49562454406731699</v>
      </c>
      <c r="N3347">
        <v>0</v>
      </c>
      <c r="O3347">
        <v>0</v>
      </c>
      <c r="P3347">
        <v>0</v>
      </c>
      <c r="Q3347">
        <v>17.9677141799658</v>
      </c>
      <c r="R3347">
        <v>0</v>
      </c>
      <c r="S3347">
        <v>0</v>
      </c>
      <c r="T3347">
        <v>-1262.8726471457401</v>
      </c>
      <c r="U3347">
        <v>246.12945624673699</v>
      </c>
      <c r="V3347">
        <v>-380.82675339605498</v>
      </c>
      <c r="W3347">
        <v>2.7228209963522398</v>
      </c>
      <c r="X3347">
        <v>43.692362901328103</v>
      </c>
      <c r="Y3347">
        <v>193.40651798607399</v>
      </c>
      <c r="Z3347">
        <v>788.17285763338703</v>
      </c>
      <c r="AA3347">
        <v>-32.799859468503101</v>
      </c>
      <c r="AB3347">
        <v>-42.308602828505201</v>
      </c>
      <c r="AC3347">
        <v>-20.173066741733098</v>
      </c>
      <c r="AD3347">
        <v>-84.519992457691899</v>
      </c>
      <c r="AE3347">
        <v>-39.427046535864797</v>
      </c>
      <c r="AF3347">
        <v>0</v>
      </c>
      <c r="AG3347">
        <v>12.9547292133546</v>
      </c>
      <c r="AH3347">
        <v>-43.954805544205499</v>
      </c>
      <c r="AI3347">
        <v>0.69098839412326796</v>
      </c>
      <c r="AJ3347">
        <v>-6.0545636857372296</v>
      </c>
      <c r="AK3347">
        <v>66.883920000000003</v>
      </c>
      <c r="AL3347">
        <v>0</v>
      </c>
      <c r="AM3347">
        <v>5.2377234414766799E-2</v>
      </c>
    </row>
    <row r="3348" spans="1:39" hidden="1" x14ac:dyDescent="0.25">
      <c r="A3348" t="s">
        <v>3706</v>
      </c>
      <c r="B3348" t="s">
        <v>3708</v>
      </c>
      <c r="C3348" t="s">
        <v>3708</v>
      </c>
      <c r="D3348">
        <v>10</v>
      </c>
      <c r="E3348" t="str">
        <f>REPLACE(A3348,1,51,"")</f>
        <v>c35amc_39R</v>
      </c>
      <c r="F3348" t="str">
        <f>LEFT(E3348,FIND("_",E3348)-1)</f>
        <v>c35amc</v>
      </c>
      <c r="G3348" t="str">
        <f>UPPER(RIGHT(F3348,1))</f>
        <v>C</v>
      </c>
      <c r="H3348" t="str">
        <f>MID(E3348,FIND("_",E3348)+1,2)</f>
        <v>39</v>
      </c>
      <c r="I3348" t="str">
        <f>RIGHT(E3348,1)</f>
        <v>R</v>
      </c>
      <c r="J3348" t="str">
        <f>REPLACE(C3348,1,52,"")</f>
        <v>c35amc_39R_1.pdb</v>
      </c>
      <c r="K3348" t="str">
        <f>IF(E3348=E3347,"",1)</f>
        <v/>
      </c>
      <c r="L3348">
        <v>-538.65212257092901</v>
      </c>
      <c r="M3348">
        <v>0.52855061611590404</v>
      </c>
      <c r="N3348">
        <v>0</v>
      </c>
      <c r="O3348">
        <v>0</v>
      </c>
      <c r="P3348">
        <v>0</v>
      </c>
      <c r="Q3348">
        <v>19.323512901848002</v>
      </c>
      <c r="R3348">
        <v>0</v>
      </c>
      <c r="S3348">
        <v>0</v>
      </c>
      <c r="T3348">
        <v>-1253.68004669217</v>
      </c>
      <c r="U3348">
        <v>246.668256186619</v>
      </c>
      <c r="V3348">
        <v>-376.35704636522001</v>
      </c>
      <c r="W3348">
        <v>2.7788094728419699</v>
      </c>
      <c r="X3348">
        <v>44.309453635630497</v>
      </c>
      <c r="Y3348">
        <v>183.40385388056799</v>
      </c>
      <c r="Z3348">
        <v>785.78805073791398</v>
      </c>
      <c r="AA3348">
        <v>-30.1963885969143</v>
      </c>
      <c r="AB3348">
        <v>-42.346562403642899</v>
      </c>
      <c r="AC3348">
        <v>-23.336946571773801</v>
      </c>
      <c r="AD3348">
        <v>-84.488180500059499</v>
      </c>
      <c r="AE3348">
        <v>-38.329421089917098</v>
      </c>
      <c r="AF3348">
        <v>0</v>
      </c>
      <c r="AG3348">
        <v>10.0519656256057</v>
      </c>
      <c r="AH3348">
        <v>-43.831973390422199</v>
      </c>
      <c r="AI3348">
        <v>0.517837669367742</v>
      </c>
      <c r="AJ3348">
        <v>-5.8516580195154804</v>
      </c>
      <c r="AK3348">
        <v>66.883920000000003</v>
      </c>
      <c r="AL3348">
        <v>0</v>
      </c>
      <c r="AM3348">
        <v>4.0440948320703503E-2</v>
      </c>
    </row>
    <row r="3349" spans="1:39" hidden="1" x14ac:dyDescent="0.25">
      <c r="A3349" t="s">
        <v>3706</v>
      </c>
      <c r="B3349" t="s">
        <v>3707</v>
      </c>
      <c r="C3349" t="s">
        <v>3707</v>
      </c>
      <c r="D3349">
        <v>10</v>
      </c>
      <c r="E3349" t="str">
        <f>REPLACE(A3349,1,51,"")</f>
        <v>c35amc_39R</v>
      </c>
      <c r="F3349" t="str">
        <f>LEFT(E3349,FIND("_",E3349)-1)</f>
        <v>c35amc</v>
      </c>
      <c r="G3349" t="str">
        <f>UPPER(RIGHT(F3349,1))</f>
        <v>C</v>
      </c>
      <c r="H3349" t="str">
        <f>MID(E3349,FIND("_",E3349)+1,2)</f>
        <v>39</v>
      </c>
      <c r="I3349" t="str">
        <f>RIGHT(E3349,1)</f>
        <v>R</v>
      </c>
      <c r="J3349" t="str">
        <f>REPLACE(C3349,1,52,"")</f>
        <v>c35amc_39R_0.pdb</v>
      </c>
      <c r="K3349" t="str">
        <f>IF(E3349=E3348,"",1)</f>
        <v/>
      </c>
      <c r="L3349">
        <v>-538.11710117115001</v>
      </c>
      <c r="M3349">
        <v>0.55332076174685696</v>
      </c>
      <c r="N3349">
        <v>0</v>
      </c>
      <c r="O3349">
        <v>0</v>
      </c>
      <c r="P3349">
        <v>0</v>
      </c>
      <c r="Q3349">
        <v>17.615967904460899</v>
      </c>
      <c r="R3349">
        <v>0</v>
      </c>
      <c r="S3349">
        <v>0</v>
      </c>
      <c r="T3349">
        <v>-1244.5168673394901</v>
      </c>
      <c r="U3349">
        <v>233.67067978383901</v>
      </c>
      <c r="V3349">
        <v>-367.96485503065702</v>
      </c>
      <c r="W3349">
        <v>3.02173541208104</v>
      </c>
      <c r="X3349">
        <v>44.5505609157807</v>
      </c>
      <c r="Y3349">
        <v>179.66671537159201</v>
      </c>
      <c r="Z3349">
        <v>778.86276695318304</v>
      </c>
      <c r="AA3349">
        <v>-26.689697290935001</v>
      </c>
      <c r="AB3349">
        <v>-41.894562058904498</v>
      </c>
      <c r="AC3349">
        <v>-22.5608567496018</v>
      </c>
      <c r="AD3349">
        <v>-83.851347941259604</v>
      </c>
      <c r="AE3349">
        <v>-36.718453950056201</v>
      </c>
      <c r="AF3349">
        <v>0</v>
      </c>
      <c r="AG3349">
        <v>11.517005970899399</v>
      </c>
      <c r="AH3349">
        <v>-43.9040311984878</v>
      </c>
      <c r="AI3349">
        <v>0.453243457662375</v>
      </c>
      <c r="AJ3349">
        <v>-6.3379185365337198</v>
      </c>
      <c r="AK3349">
        <v>66.883920000000003</v>
      </c>
      <c r="AL3349">
        <v>0</v>
      </c>
      <c r="AM3349">
        <v>7.8893155283631194E-2</v>
      </c>
    </row>
    <row r="3350" spans="1:39" hidden="1" x14ac:dyDescent="0.25">
      <c r="A3350" t="s">
        <v>3706</v>
      </c>
      <c r="B3350" t="s">
        <v>3716</v>
      </c>
      <c r="C3350" t="s">
        <v>3716</v>
      </c>
      <c r="D3350">
        <v>10</v>
      </c>
      <c r="E3350" t="str">
        <f>REPLACE(A3350,1,51,"")</f>
        <v>c35amc_39R</v>
      </c>
      <c r="F3350" t="str">
        <f>LEFT(E3350,FIND("_",E3350)-1)</f>
        <v>c35amc</v>
      </c>
      <c r="G3350" t="str">
        <f>UPPER(RIGHT(F3350,1))</f>
        <v>C</v>
      </c>
      <c r="H3350" t="str">
        <f>MID(E3350,FIND("_",E3350)+1,2)</f>
        <v>39</v>
      </c>
      <c r="I3350" t="str">
        <f>RIGHT(E3350,1)</f>
        <v>R</v>
      </c>
      <c r="J3350" t="str">
        <f>REPLACE(C3350,1,52,"")</f>
        <v>c35amc_39R_9.pdb</v>
      </c>
      <c r="K3350" t="str">
        <f>IF(E3350=E3349,"",1)</f>
        <v/>
      </c>
      <c r="L3350">
        <v>-528.47258540361099</v>
      </c>
      <c r="M3350">
        <v>0.54549194233120402</v>
      </c>
      <c r="N3350">
        <v>0</v>
      </c>
      <c r="O3350">
        <v>0</v>
      </c>
      <c r="P3350">
        <v>0</v>
      </c>
      <c r="Q3350">
        <v>24.182267719134401</v>
      </c>
      <c r="R3350">
        <v>0</v>
      </c>
      <c r="S3350">
        <v>0</v>
      </c>
      <c r="T3350">
        <v>-1241.5423290225499</v>
      </c>
      <c r="U3350">
        <v>236.80168998775099</v>
      </c>
      <c r="V3350">
        <v>-374.11952169154301</v>
      </c>
      <c r="W3350">
        <v>4.71134749217945</v>
      </c>
      <c r="X3350">
        <v>47.478091218904503</v>
      </c>
      <c r="Y3350">
        <v>178.21556515150701</v>
      </c>
      <c r="Z3350">
        <v>779.42584095407699</v>
      </c>
      <c r="AA3350">
        <v>-31.046289041575001</v>
      </c>
      <c r="AB3350">
        <v>-42.144696233554001</v>
      </c>
      <c r="AC3350">
        <v>-19.909498034167601</v>
      </c>
      <c r="AD3350">
        <v>-84.139737558000206</v>
      </c>
      <c r="AE3350">
        <v>-35.868498632557703</v>
      </c>
      <c r="AF3350">
        <v>0</v>
      </c>
      <c r="AG3350">
        <v>12.2923753137767</v>
      </c>
      <c r="AH3350">
        <v>-43.614615935820702</v>
      </c>
      <c r="AI3350">
        <v>0.94164265307013195</v>
      </c>
      <c r="AJ3350">
        <v>-7.0362139956341396</v>
      </c>
      <c r="AK3350">
        <v>66.883920000000003</v>
      </c>
      <c r="AL3350">
        <v>0</v>
      </c>
      <c r="AM3350">
        <v>1.6074251391510402E-2</v>
      </c>
    </row>
    <row r="3351" spans="1:39" hidden="1" x14ac:dyDescent="0.25">
      <c r="A3351" t="s">
        <v>3706</v>
      </c>
      <c r="B3351" t="s">
        <v>3709</v>
      </c>
      <c r="C3351" t="s">
        <v>3709</v>
      </c>
      <c r="D3351">
        <v>10</v>
      </c>
      <c r="E3351" t="str">
        <f>REPLACE(A3351,1,51,"")</f>
        <v>c35amc_39R</v>
      </c>
      <c r="F3351" t="str">
        <f>LEFT(E3351,FIND("_",E3351)-1)</f>
        <v>c35amc</v>
      </c>
      <c r="G3351" t="str">
        <f>UPPER(RIGHT(F3351,1))</f>
        <v>C</v>
      </c>
      <c r="H3351" t="str">
        <f>MID(E3351,FIND("_",E3351)+1,2)</f>
        <v>39</v>
      </c>
      <c r="I3351" t="str">
        <f>RIGHT(E3351,1)</f>
        <v>R</v>
      </c>
      <c r="J3351" t="str">
        <f>REPLACE(C3351,1,52,"")</f>
        <v>c35amc_39R_2.pdb</v>
      </c>
      <c r="K3351" t="str">
        <f>IF(E3351=E3350,"",1)</f>
        <v/>
      </c>
      <c r="L3351">
        <v>-503.11941235267398</v>
      </c>
      <c r="M3351">
        <v>0.445368606169881</v>
      </c>
      <c r="N3351">
        <v>0</v>
      </c>
      <c r="O3351">
        <v>0</v>
      </c>
      <c r="P3351">
        <v>0</v>
      </c>
      <c r="Q3351">
        <v>26.7040431108862</v>
      </c>
      <c r="R3351">
        <v>0</v>
      </c>
      <c r="S3351">
        <v>0</v>
      </c>
      <c r="T3351">
        <v>-1261.54830661506</v>
      </c>
      <c r="U3351">
        <v>232.16954339735801</v>
      </c>
      <c r="V3351">
        <v>-370.90413106470203</v>
      </c>
      <c r="W3351">
        <v>3.5334441986465799</v>
      </c>
      <c r="X3351">
        <v>46.354343449039902</v>
      </c>
      <c r="Y3351">
        <v>222.10425228895201</v>
      </c>
      <c r="Z3351">
        <v>787.04271261596898</v>
      </c>
      <c r="AA3351">
        <v>-32.983346157775898</v>
      </c>
      <c r="AB3351">
        <v>-41.733551666155201</v>
      </c>
      <c r="AC3351">
        <v>-18.9718275779104</v>
      </c>
      <c r="AD3351">
        <v>-83.802743356344493</v>
      </c>
      <c r="AE3351">
        <v>-37.024978611098597</v>
      </c>
      <c r="AF3351">
        <v>0</v>
      </c>
      <c r="AG3351">
        <v>8.2269597887962593</v>
      </c>
      <c r="AH3351">
        <v>-43.523581052032803</v>
      </c>
      <c r="AI3351">
        <v>0.71598716545322105</v>
      </c>
      <c r="AJ3351">
        <v>-6.4377802051620696</v>
      </c>
      <c r="AK3351">
        <v>66.883920000000003</v>
      </c>
      <c r="AL3351">
        <v>0</v>
      </c>
      <c r="AM3351">
        <v>7.5627938470195902E-2</v>
      </c>
    </row>
    <row r="3352" spans="1:39" x14ac:dyDescent="0.25">
      <c r="A3352" t="s">
        <v>3717</v>
      </c>
      <c r="B3352" t="s">
        <v>3722</v>
      </c>
      <c r="C3352" t="s">
        <v>3722</v>
      </c>
      <c r="D3352">
        <v>10</v>
      </c>
      <c r="E3352" t="str">
        <f>REPLACE(A3352,1,51,"")</f>
        <v>c35amc_39S</v>
      </c>
      <c r="F3352" t="str">
        <f>LEFT(E3352,FIND("_",E3352)-1)</f>
        <v>c35amc</v>
      </c>
      <c r="G3352" t="str">
        <f>UPPER(RIGHT(F3352,1))</f>
        <v>C</v>
      </c>
      <c r="H3352" t="str">
        <f>MID(E3352,FIND("_",E3352)+1,2)</f>
        <v>39</v>
      </c>
      <c r="I3352" t="str">
        <f>RIGHT(E3352,1)</f>
        <v>S</v>
      </c>
      <c r="J3352" t="str">
        <f>REPLACE(C3352,1,52,"")</f>
        <v>c35amc_39S_4.pdb</v>
      </c>
      <c r="K3352">
        <f>IF(E3352=E3351,"",1)</f>
        <v>1</v>
      </c>
      <c r="L3352">
        <v>-574.14505815135306</v>
      </c>
      <c r="M3352">
        <v>0.45133456302840202</v>
      </c>
      <c r="N3352">
        <v>0</v>
      </c>
      <c r="O3352">
        <v>0</v>
      </c>
      <c r="P3352">
        <v>0</v>
      </c>
      <c r="Q3352">
        <v>15.2684011340188</v>
      </c>
      <c r="R3352">
        <v>0</v>
      </c>
      <c r="S3352">
        <v>0</v>
      </c>
      <c r="T3352">
        <v>-1230.1035470208899</v>
      </c>
      <c r="U3352">
        <v>239.83913530164699</v>
      </c>
      <c r="V3352">
        <v>-368.33544508250702</v>
      </c>
      <c r="W3352">
        <v>2.80499498510585</v>
      </c>
      <c r="X3352">
        <v>44.258826441607503</v>
      </c>
      <c r="Y3352">
        <v>141.664992162018</v>
      </c>
      <c r="Z3352">
        <v>768.05244419965004</v>
      </c>
      <c r="AA3352">
        <v>-29.792863952636999</v>
      </c>
      <c r="AB3352">
        <v>-41.931146307825799</v>
      </c>
      <c r="AC3352">
        <v>-22.558401290663799</v>
      </c>
      <c r="AD3352">
        <v>-84.412934935889893</v>
      </c>
      <c r="AE3352">
        <v>-38.284201550536601</v>
      </c>
      <c r="AF3352">
        <v>0</v>
      </c>
      <c r="AG3352">
        <v>11.676619341676099</v>
      </c>
      <c r="AH3352">
        <v>-44.317128769265402</v>
      </c>
      <c r="AI3352">
        <v>0.75819641786637804</v>
      </c>
      <c r="AJ3352">
        <v>-5.4296658147928101</v>
      </c>
      <c r="AK3352">
        <v>66.688969999999998</v>
      </c>
      <c r="AL3352">
        <v>0</v>
      </c>
      <c r="AM3352">
        <v>7.6965900645166096E-3</v>
      </c>
    </row>
    <row r="3353" spans="1:39" hidden="1" x14ac:dyDescent="0.25">
      <c r="A3353" t="s">
        <v>3717</v>
      </c>
      <c r="B3353" t="s">
        <v>3726</v>
      </c>
      <c r="C3353" t="s">
        <v>3726</v>
      </c>
      <c r="D3353">
        <v>10</v>
      </c>
      <c r="E3353" t="str">
        <f>REPLACE(A3353,1,51,"")</f>
        <v>c35amc_39S</v>
      </c>
      <c r="F3353" t="str">
        <f>LEFT(E3353,FIND("_",E3353)-1)</f>
        <v>c35amc</v>
      </c>
      <c r="G3353" t="str">
        <f>UPPER(RIGHT(F3353,1))</f>
        <v>C</v>
      </c>
      <c r="H3353" t="str">
        <f>MID(E3353,FIND("_",E3353)+1,2)</f>
        <v>39</v>
      </c>
      <c r="I3353" t="str">
        <f>RIGHT(E3353,1)</f>
        <v>S</v>
      </c>
      <c r="J3353" t="str">
        <f>REPLACE(C3353,1,52,"")</f>
        <v>c35amc_39S_8.pdb</v>
      </c>
      <c r="K3353" t="str">
        <f>IF(E3353=E3352,"",1)</f>
        <v/>
      </c>
      <c r="L3353">
        <v>-573.06265016892496</v>
      </c>
      <c r="M3353">
        <v>0.42940100365393502</v>
      </c>
      <c r="N3353">
        <v>0</v>
      </c>
      <c r="O3353">
        <v>0</v>
      </c>
      <c r="P3353">
        <v>0</v>
      </c>
      <c r="Q3353">
        <v>14.7090754187959</v>
      </c>
      <c r="R3353">
        <v>0</v>
      </c>
      <c r="S3353">
        <v>0</v>
      </c>
      <c r="T3353">
        <v>-1232.2103578034501</v>
      </c>
      <c r="U3353">
        <v>237.960588795099</v>
      </c>
      <c r="V3353">
        <v>-367.33124694738598</v>
      </c>
      <c r="W3353">
        <v>2.6376527755452099</v>
      </c>
      <c r="X3353">
        <v>44.059848024047902</v>
      </c>
      <c r="Y3353">
        <v>144.421769587542</v>
      </c>
      <c r="Z3353">
        <v>766.82709235971197</v>
      </c>
      <c r="AA3353">
        <v>-29.792476675556799</v>
      </c>
      <c r="AB3353">
        <v>-41.9626484454812</v>
      </c>
      <c r="AC3353">
        <v>-22.422275717726599</v>
      </c>
      <c r="AD3353">
        <v>-84.126029964640793</v>
      </c>
      <c r="AE3353">
        <v>-38.143782252686101</v>
      </c>
      <c r="AF3353">
        <v>0</v>
      </c>
      <c r="AG3353">
        <v>14.260042646665299</v>
      </c>
      <c r="AH3353">
        <v>-43.880106998053101</v>
      </c>
      <c r="AI3353">
        <v>0.743417330521839</v>
      </c>
      <c r="AJ3353">
        <v>-5.51055904247821</v>
      </c>
      <c r="AK3353">
        <v>66.688969999999998</v>
      </c>
      <c r="AL3353">
        <v>0</v>
      </c>
      <c r="AM3353">
        <v>8.3767406064726505E-3</v>
      </c>
    </row>
    <row r="3354" spans="1:39" hidden="1" x14ac:dyDescent="0.25">
      <c r="A3354" t="s">
        <v>3717</v>
      </c>
      <c r="B3354" t="s">
        <v>3718</v>
      </c>
      <c r="C3354" t="s">
        <v>3718</v>
      </c>
      <c r="D3354">
        <v>10</v>
      </c>
      <c r="E3354" t="str">
        <f>REPLACE(A3354,1,51,"")</f>
        <v>c35amc_39S</v>
      </c>
      <c r="F3354" t="str">
        <f>LEFT(E3354,FIND("_",E3354)-1)</f>
        <v>c35amc</v>
      </c>
      <c r="G3354" t="str">
        <f>UPPER(RIGHT(F3354,1))</f>
        <v>C</v>
      </c>
      <c r="H3354" t="str">
        <f>MID(E3354,FIND("_",E3354)+1,2)</f>
        <v>39</v>
      </c>
      <c r="I3354" t="str">
        <f>RIGHT(E3354,1)</f>
        <v>S</v>
      </c>
      <c r="J3354" t="str">
        <f>REPLACE(C3354,1,52,"")</f>
        <v>c35amc_39S_0.pdb</v>
      </c>
      <c r="K3354" t="str">
        <f>IF(E3354=E3353,"",1)</f>
        <v/>
      </c>
      <c r="L3354">
        <v>-572.73677354165295</v>
      </c>
      <c r="M3354">
        <v>0.42927812887296402</v>
      </c>
      <c r="N3354">
        <v>0</v>
      </c>
      <c r="O3354">
        <v>0</v>
      </c>
      <c r="P3354">
        <v>0</v>
      </c>
      <c r="Q3354">
        <v>15.092674269068</v>
      </c>
      <c r="R3354">
        <v>0</v>
      </c>
      <c r="S3354">
        <v>0</v>
      </c>
      <c r="T3354">
        <v>-1232.1869187173099</v>
      </c>
      <c r="U3354">
        <v>238.11859707072799</v>
      </c>
      <c r="V3354">
        <v>-367.57180131792302</v>
      </c>
      <c r="W3354">
        <v>2.6394804909123502</v>
      </c>
      <c r="X3354">
        <v>44.050484155236298</v>
      </c>
      <c r="Y3354">
        <v>144.178002500243</v>
      </c>
      <c r="Z3354">
        <v>766.643064017391</v>
      </c>
      <c r="AA3354">
        <v>-29.666060932272</v>
      </c>
      <c r="AB3354">
        <v>-41.936549522387899</v>
      </c>
      <c r="AC3354">
        <v>-22.379582264529802</v>
      </c>
      <c r="AD3354">
        <v>-84.091424377048398</v>
      </c>
      <c r="AE3354">
        <v>-38.117895766301501</v>
      </c>
      <c r="AF3354">
        <v>0</v>
      </c>
      <c r="AG3354">
        <v>14.476836952367799</v>
      </c>
      <c r="AH3354">
        <v>-43.914690453913103</v>
      </c>
      <c r="AI3354">
        <v>0.76413175457640803</v>
      </c>
      <c r="AJ3354">
        <v>-5.5315991372289304</v>
      </c>
      <c r="AK3354">
        <v>66.688969999999998</v>
      </c>
      <c r="AL3354">
        <v>0</v>
      </c>
      <c r="AM3354">
        <v>7.5077367384461099E-3</v>
      </c>
    </row>
    <row r="3355" spans="1:39" hidden="1" x14ac:dyDescent="0.25">
      <c r="A3355" t="s">
        <v>3717</v>
      </c>
      <c r="B3355" t="s">
        <v>3721</v>
      </c>
      <c r="C3355" t="s">
        <v>3721</v>
      </c>
      <c r="D3355">
        <v>10</v>
      </c>
      <c r="E3355" t="str">
        <f>REPLACE(A3355,1,51,"")</f>
        <v>c35amc_39S</v>
      </c>
      <c r="F3355" t="str">
        <f>LEFT(E3355,FIND("_",E3355)-1)</f>
        <v>c35amc</v>
      </c>
      <c r="G3355" t="str">
        <f>UPPER(RIGHT(F3355,1))</f>
        <v>C</v>
      </c>
      <c r="H3355" t="str">
        <f>MID(E3355,FIND("_",E3355)+1,2)</f>
        <v>39</v>
      </c>
      <c r="I3355" t="str">
        <f>RIGHT(E3355,1)</f>
        <v>S</v>
      </c>
      <c r="J3355" t="str">
        <f>REPLACE(C3355,1,52,"")</f>
        <v>c35amc_39S_3.pdb</v>
      </c>
      <c r="K3355" t="str">
        <f>IF(E3355=E3354,"",1)</f>
        <v/>
      </c>
      <c r="L3355">
        <v>-569.09588467987305</v>
      </c>
      <c r="M3355">
        <v>0.50146789899379396</v>
      </c>
      <c r="N3355">
        <v>0</v>
      </c>
      <c r="O3355">
        <v>0</v>
      </c>
      <c r="P3355">
        <v>0</v>
      </c>
      <c r="Q3355">
        <v>15.115973334904099</v>
      </c>
      <c r="R3355">
        <v>0</v>
      </c>
      <c r="S3355">
        <v>0</v>
      </c>
      <c r="T3355">
        <v>-1226.2526432447501</v>
      </c>
      <c r="U3355">
        <v>237.80736812213499</v>
      </c>
      <c r="V3355">
        <v>-362.989311785361</v>
      </c>
      <c r="W3355">
        <v>2.8023606736588</v>
      </c>
      <c r="X3355">
        <v>44.309479691892598</v>
      </c>
      <c r="Y3355">
        <v>140.96595040527399</v>
      </c>
      <c r="Z3355">
        <v>763.86150942620804</v>
      </c>
      <c r="AA3355">
        <v>-27.9333655186954</v>
      </c>
      <c r="AB3355">
        <v>-41.960317557862801</v>
      </c>
      <c r="AC3355">
        <v>-21.3391296433477</v>
      </c>
      <c r="AD3355">
        <v>-84.355732566263796</v>
      </c>
      <c r="AE3355">
        <v>-38.101868384493997</v>
      </c>
      <c r="AF3355">
        <v>0</v>
      </c>
      <c r="AG3355">
        <v>11.490008785789801</v>
      </c>
      <c r="AH3355">
        <v>-44.288733160595598</v>
      </c>
      <c r="AI3355">
        <v>0.755655413384276</v>
      </c>
      <c r="AJ3355">
        <v>-5.6795339571446402</v>
      </c>
      <c r="AK3355">
        <v>66.688969999999998</v>
      </c>
      <c r="AL3355">
        <v>0</v>
      </c>
      <c r="AM3355">
        <v>7.4752853945494998E-3</v>
      </c>
    </row>
    <row r="3356" spans="1:39" hidden="1" x14ac:dyDescent="0.25">
      <c r="A3356" t="s">
        <v>3717</v>
      </c>
      <c r="B3356" t="s">
        <v>3719</v>
      </c>
      <c r="C3356" t="s">
        <v>3719</v>
      </c>
      <c r="D3356">
        <v>10</v>
      </c>
      <c r="E3356" t="str">
        <f>REPLACE(A3356,1,51,"")</f>
        <v>c35amc_39S</v>
      </c>
      <c r="F3356" t="str">
        <f>LEFT(E3356,FIND("_",E3356)-1)</f>
        <v>c35amc</v>
      </c>
      <c r="G3356" t="str">
        <f>UPPER(RIGHT(F3356,1))</f>
        <v>C</v>
      </c>
      <c r="H3356" t="str">
        <f>MID(E3356,FIND("_",E3356)+1,2)</f>
        <v>39</v>
      </c>
      <c r="I3356" t="str">
        <f>RIGHT(E3356,1)</f>
        <v>S</v>
      </c>
      <c r="J3356" t="str">
        <f>REPLACE(C3356,1,52,"")</f>
        <v>c35amc_39S_1.pdb</v>
      </c>
      <c r="K3356" t="str">
        <f>IF(E3356=E3355,"",1)</f>
        <v/>
      </c>
      <c r="L3356">
        <v>-568.94676101229095</v>
      </c>
      <c r="M3356">
        <v>0.50170976421623703</v>
      </c>
      <c r="N3356">
        <v>0</v>
      </c>
      <c r="O3356">
        <v>0</v>
      </c>
      <c r="P3356">
        <v>0</v>
      </c>
      <c r="Q3356">
        <v>15.138933701411</v>
      </c>
      <c r="R3356">
        <v>0</v>
      </c>
      <c r="S3356">
        <v>0</v>
      </c>
      <c r="T3356">
        <v>-1225.96488606561</v>
      </c>
      <c r="U3356">
        <v>237.622933417957</v>
      </c>
      <c r="V3356">
        <v>-362.56935707490902</v>
      </c>
      <c r="W3356">
        <v>2.8030956671368799</v>
      </c>
      <c r="X3356">
        <v>44.266916569448298</v>
      </c>
      <c r="Y3356">
        <v>140.76241380570801</v>
      </c>
      <c r="Z3356">
        <v>763.60789636666198</v>
      </c>
      <c r="AA3356">
        <v>-27.945389995525701</v>
      </c>
      <c r="AB3356">
        <v>-41.9418287649384</v>
      </c>
      <c r="AC3356">
        <v>-21.4071330631321</v>
      </c>
      <c r="AD3356">
        <v>-84.394938100285003</v>
      </c>
      <c r="AE3356">
        <v>-37.900736806238697</v>
      </c>
      <c r="AF3356">
        <v>0</v>
      </c>
      <c r="AG3356">
        <v>11.555729876535301</v>
      </c>
      <c r="AH3356">
        <v>-44.324242597135097</v>
      </c>
      <c r="AI3356">
        <v>0.75564136848563201</v>
      </c>
      <c r="AJ3356">
        <v>-5.7081377036664902</v>
      </c>
      <c r="AK3356">
        <v>66.688969999999998</v>
      </c>
      <c r="AL3356">
        <v>0</v>
      </c>
      <c r="AM3356">
        <v>7.35838580710801E-3</v>
      </c>
    </row>
    <row r="3357" spans="1:39" hidden="1" x14ac:dyDescent="0.25">
      <c r="A3357" t="s">
        <v>3717</v>
      </c>
      <c r="B3357" t="s">
        <v>3724</v>
      </c>
      <c r="C3357" t="s">
        <v>3724</v>
      </c>
      <c r="D3357">
        <v>10</v>
      </c>
      <c r="E3357" t="str">
        <f>REPLACE(A3357,1,51,"")</f>
        <v>c35amc_39S</v>
      </c>
      <c r="F3357" t="str">
        <f>LEFT(E3357,FIND("_",E3357)-1)</f>
        <v>c35amc</v>
      </c>
      <c r="G3357" t="str">
        <f>UPPER(RIGHT(F3357,1))</f>
        <v>C</v>
      </c>
      <c r="H3357" t="str">
        <f>MID(E3357,FIND("_",E3357)+1,2)</f>
        <v>39</v>
      </c>
      <c r="I3357" t="str">
        <f>RIGHT(E3357,1)</f>
        <v>S</v>
      </c>
      <c r="J3357" t="str">
        <f>REPLACE(C3357,1,52,"")</f>
        <v>c35amc_39S_6.pdb</v>
      </c>
      <c r="K3357" t="str">
        <f>IF(E3357=E3356,"",1)</f>
        <v/>
      </c>
      <c r="L3357">
        <v>-568.63174044020604</v>
      </c>
      <c r="M3357">
        <v>0.41046061396857297</v>
      </c>
      <c r="N3357">
        <v>0</v>
      </c>
      <c r="O3357">
        <v>0</v>
      </c>
      <c r="P3357">
        <v>0</v>
      </c>
      <c r="Q3357">
        <v>14.0548069244728</v>
      </c>
      <c r="R3357">
        <v>0</v>
      </c>
      <c r="S3357">
        <v>0</v>
      </c>
      <c r="T3357">
        <v>-1232.4994970442001</v>
      </c>
      <c r="U3357">
        <v>238.81567958530599</v>
      </c>
      <c r="V3357">
        <v>-366.76014302839297</v>
      </c>
      <c r="W3357">
        <v>2.6460857605205002</v>
      </c>
      <c r="X3357">
        <v>44.066481105491697</v>
      </c>
      <c r="Y3357">
        <v>144.074214723414</v>
      </c>
      <c r="Z3357">
        <v>766.28574733535595</v>
      </c>
      <c r="AA3357">
        <v>-30.013249179321502</v>
      </c>
      <c r="AB3357">
        <v>-41.903537484628302</v>
      </c>
      <c r="AC3357">
        <v>-22.0138319451524</v>
      </c>
      <c r="AD3357">
        <v>-84.403373983702707</v>
      </c>
      <c r="AE3357">
        <v>-38.238282885556103</v>
      </c>
      <c r="AF3357">
        <v>0</v>
      </c>
      <c r="AG3357">
        <v>18.8507341137969</v>
      </c>
      <c r="AH3357">
        <v>-43.9608213097614</v>
      </c>
      <c r="AI3357">
        <v>0.81517833468682099</v>
      </c>
      <c r="AJ3357">
        <v>-5.2901362409878798</v>
      </c>
      <c r="AK3357">
        <v>66.688969999999998</v>
      </c>
      <c r="AL3357">
        <v>0</v>
      </c>
      <c r="AM3357">
        <v>0.153234778458163</v>
      </c>
    </row>
    <row r="3358" spans="1:39" hidden="1" x14ac:dyDescent="0.25">
      <c r="A3358" t="s">
        <v>3717</v>
      </c>
      <c r="B3358" t="s">
        <v>3720</v>
      </c>
      <c r="C3358" t="s">
        <v>3720</v>
      </c>
      <c r="D3358">
        <v>10</v>
      </c>
      <c r="E3358" t="str">
        <f>REPLACE(A3358,1,51,"")</f>
        <v>c35amc_39S</v>
      </c>
      <c r="F3358" t="str">
        <f>LEFT(E3358,FIND("_",E3358)-1)</f>
        <v>c35amc</v>
      </c>
      <c r="G3358" t="str">
        <f>UPPER(RIGHT(F3358,1))</f>
        <v>C</v>
      </c>
      <c r="H3358" t="str">
        <f>MID(E3358,FIND("_",E3358)+1,2)</f>
        <v>39</v>
      </c>
      <c r="I3358" t="str">
        <f>RIGHT(E3358,1)</f>
        <v>S</v>
      </c>
      <c r="J3358" t="str">
        <f>REPLACE(C3358,1,52,"")</f>
        <v>c35amc_39S_2.pdb</v>
      </c>
      <c r="K3358" t="str">
        <f>IF(E3358=E3357,"",1)</f>
        <v/>
      </c>
      <c r="L3358">
        <v>-568.07557689406201</v>
      </c>
      <c r="M3358">
        <v>0.48279549315871301</v>
      </c>
      <c r="N3358">
        <v>0</v>
      </c>
      <c r="O3358">
        <v>0</v>
      </c>
      <c r="P3358">
        <v>0</v>
      </c>
      <c r="Q3358">
        <v>14.525793967596099</v>
      </c>
      <c r="R3358">
        <v>0</v>
      </c>
      <c r="S3358">
        <v>0</v>
      </c>
      <c r="T3358">
        <v>-1228.2435953383799</v>
      </c>
      <c r="U3358">
        <v>235.67635460322299</v>
      </c>
      <c r="V3358">
        <v>-361.797276720507</v>
      </c>
      <c r="W3358">
        <v>2.6338839038474702</v>
      </c>
      <c r="X3358">
        <v>44.150351214003798</v>
      </c>
      <c r="Y3358">
        <v>143.42126914897599</v>
      </c>
      <c r="Z3358">
        <v>762.50212262726996</v>
      </c>
      <c r="AA3358">
        <v>-27.9268661346056</v>
      </c>
      <c r="AB3358">
        <v>-41.938165124225797</v>
      </c>
      <c r="AC3358">
        <v>-21.200266000719299</v>
      </c>
      <c r="AD3358">
        <v>-84.090575514112999</v>
      </c>
      <c r="AE3358">
        <v>-37.851472482677799</v>
      </c>
      <c r="AF3358">
        <v>0</v>
      </c>
      <c r="AG3358">
        <v>14.215075725311101</v>
      </c>
      <c r="AH3358">
        <v>-43.851113028996899</v>
      </c>
      <c r="AI3358">
        <v>0.74250356750936097</v>
      </c>
      <c r="AJ3358">
        <v>-5.7409435719735598</v>
      </c>
      <c r="AK3358">
        <v>66.688969999999998</v>
      </c>
      <c r="AL3358">
        <v>0</v>
      </c>
      <c r="AM3358">
        <v>8.3722644080462798E-3</v>
      </c>
    </row>
    <row r="3359" spans="1:39" hidden="1" x14ac:dyDescent="0.25">
      <c r="A3359" t="s">
        <v>3717</v>
      </c>
      <c r="B3359" t="s">
        <v>3725</v>
      </c>
      <c r="C3359" t="s">
        <v>3725</v>
      </c>
      <c r="D3359">
        <v>10</v>
      </c>
      <c r="E3359" t="str">
        <f>REPLACE(A3359,1,51,"")</f>
        <v>c35amc_39S</v>
      </c>
      <c r="F3359" t="str">
        <f>LEFT(E3359,FIND("_",E3359)-1)</f>
        <v>c35amc</v>
      </c>
      <c r="G3359" t="str">
        <f>UPPER(RIGHT(F3359,1))</f>
        <v>C</v>
      </c>
      <c r="H3359" t="str">
        <f>MID(E3359,FIND("_",E3359)+1,2)</f>
        <v>39</v>
      </c>
      <c r="I3359" t="str">
        <f>RIGHT(E3359,1)</f>
        <v>S</v>
      </c>
      <c r="J3359" t="str">
        <f>REPLACE(C3359,1,52,"")</f>
        <v>c35amc_39S_7.pdb</v>
      </c>
      <c r="K3359" t="str">
        <f>IF(E3359=E3358,"",1)</f>
        <v/>
      </c>
      <c r="L3359">
        <v>-556.02702261213994</v>
      </c>
      <c r="M3359">
        <v>0.405429828259109</v>
      </c>
      <c r="N3359">
        <v>0</v>
      </c>
      <c r="O3359">
        <v>0</v>
      </c>
      <c r="P3359">
        <v>0</v>
      </c>
      <c r="Q3359">
        <v>15.064248252308801</v>
      </c>
      <c r="R3359">
        <v>0</v>
      </c>
      <c r="S3359">
        <v>0</v>
      </c>
      <c r="T3359">
        <v>-1242.37957975533</v>
      </c>
      <c r="U3359">
        <v>233.076715079557</v>
      </c>
      <c r="V3359">
        <v>-369.18514796252799</v>
      </c>
      <c r="W3359">
        <v>2.7122093797915401</v>
      </c>
      <c r="X3359">
        <v>43.063728715985</v>
      </c>
      <c r="Y3359">
        <v>170.778418373227</v>
      </c>
      <c r="Z3359">
        <v>771.02446719612101</v>
      </c>
      <c r="AA3359">
        <v>-30.726000886074999</v>
      </c>
      <c r="AB3359">
        <v>-42.062470774530297</v>
      </c>
      <c r="AC3359">
        <v>-21.653201171269401</v>
      </c>
      <c r="AD3359">
        <v>-84.696940177280794</v>
      </c>
      <c r="AE3359">
        <v>-37.890979279100399</v>
      </c>
      <c r="AF3359">
        <v>0</v>
      </c>
      <c r="AG3359">
        <v>18.213072443501598</v>
      </c>
      <c r="AH3359">
        <v>-43.473681388584097</v>
      </c>
      <c r="AI3359">
        <v>0.63665112762349496</v>
      </c>
      <c r="AJ3359">
        <v>-5.3422627764452297</v>
      </c>
      <c r="AK3359">
        <v>66.688969999999998</v>
      </c>
      <c r="AL3359">
        <v>0</v>
      </c>
      <c r="AM3359">
        <v>0.12476099089196301</v>
      </c>
    </row>
    <row r="3360" spans="1:39" hidden="1" x14ac:dyDescent="0.25">
      <c r="A3360" t="s">
        <v>3717</v>
      </c>
      <c r="B3360" t="s">
        <v>3727</v>
      </c>
      <c r="C3360" t="s">
        <v>3727</v>
      </c>
      <c r="D3360">
        <v>10</v>
      </c>
      <c r="E3360" t="str">
        <f>REPLACE(A3360,1,51,"")</f>
        <v>c35amc_39S</v>
      </c>
      <c r="F3360" t="str">
        <f>LEFT(E3360,FIND("_",E3360)-1)</f>
        <v>c35amc</v>
      </c>
      <c r="G3360" t="str">
        <f>UPPER(RIGHT(F3360,1))</f>
        <v>C</v>
      </c>
      <c r="H3360" t="str">
        <f>MID(E3360,FIND("_",E3360)+1,2)</f>
        <v>39</v>
      </c>
      <c r="I3360" t="str">
        <f>RIGHT(E3360,1)</f>
        <v>S</v>
      </c>
      <c r="J3360" t="str">
        <f>REPLACE(C3360,1,52,"")</f>
        <v>c35amc_39S_9.pdb</v>
      </c>
      <c r="K3360" t="str">
        <f>IF(E3360=E3359,"",1)</f>
        <v/>
      </c>
      <c r="L3360">
        <v>-551.10768902776397</v>
      </c>
      <c r="M3360">
        <v>0.46282855742260098</v>
      </c>
      <c r="N3360">
        <v>0</v>
      </c>
      <c r="O3360">
        <v>0</v>
      </c>
      <c r="P3360">
        <v>0</v>
      </c>
      <c r="Q3360">
        <v>13.5589765588657</v>
      </c>
      <c r="R3360">
        <v>0</v>
      </c>
      <c r="S3360">
        <v>0</v>
      </c>
      <c r="T3360">
        <v>-1242.88841801802</v>
      </c>
      <c r="U3360">
        <v>230.983741998396</v>
      </c>
      <c r="V3360">
        <v>-364.12161616600702</v>
      </c>
      <c r="W3360">
        <v>2.6985127156580999</v>
      </c>
      <c r="X3360">
        <v>43.143261434803399</v>
      </c>
      <c r="Y3360">
        <v>175.27272526704601</v>
      </c>
      <c r="Z3360">
        <v>768.10091871558598</v>
      </c>
      <c r="AA3360">
        <v>-28.9702260872835</v>
      </c>
      <c r="AB3360">
        <v>-42.021316380507102</v>
      </c>
      <c r="AC3360">
        <v>-20.3460733947793</v>
      </c>
      <c r="AD3360">
        <v>-84.702608433117007</v>
      </c>
      <c r="AE3360">
        <v>-37.7958887358688</v>
      </c>
      <c r="AF3360">
        <v>0</v>
      </c>
      <c r="AG3360">
        <v>17.816840578929799</v>
      </c>
      <c r="AH3360">
        <v>-43.545928829525103</v>
      </c>
      <c r="AI3360">
        <v>0.65157029813499601</v>
      </c>
      <c r="AJ3360">
        <v>-5.7562323588937598</v>
      </c>
      <c r="AK3360">
        <v>66.688969999999998</v>
      </c>
      <c r="AL3360">
        <v>0</v>
      </c>
      <c r="AM3360">
        <v>0.12510180882275501</v>
      </c>
    </row>
    <row r="3361" spans="1:39" hidden="1" x14ac:dyDescent="0.25">
      <c r="A3361" t="s">
        <v>3717</v>
      </c>
      <c r="B3361" t="s">
        <v>3723</v>
      </c>
      <c r="C3361" t="s">
        <v>3723</v>
      </c>
      <c r="D3361">
        <v>10</v>
      </c>
      <c r="E3361" t="str">
        <f>REPLACE(A3361,1,51,"")</f>
        <v>c35amc_39S</v>
      </c>
      <c r="F3361" t="str">
        <f>LEFT(E3361,FIND("_",E3361)-1)</f>
        <v>c35amc</v>
      </c>
      <c r="G3361" t="str">
        <f>UPPER(RIGHT(F3361,1))</f>
        <v>C</v>
      </c>
      <c r="H3361" t="str">
        <f>MID(E3361,FIND("_",E3361)+1,2)</f>
        <v>39</v>
      </c>
      <c r="I3361" t="str">
        <f>RIGHT(E3361,1)</f>
        <v>S</v>
      </c>
      <c r="J3361" t="str">
        <f>REPLACE(C3361,1,52,"")</f>
        <v>c35amc_39S_5.pdb</v>
      </c>
      <c r="K3361" t="str">
        <f>IF(E3361=E3360,"",1)</f>
        <v/>
      </c>
      <c r="L3361">
        <v>-534.39370585534198</v>
      </c>
      <c r="M3361">
        <v>0.484943778566227</v>
      </c>
      <c r="N3361">
        <v>0</v>
      </c>
      <c r="O3361">
        <v>0</v>
      </c>
      <c r="P3361">
        <v>0</v>
      </c>
      <c r="Q3361">
        <v>14.2835081417011</v>
      </c>
      <c r="R3361">
        <v>0</v>
      </c>
      <c r="S3361">
        <v>0</v>
      </c>
      <c r="T3361">
        <v>-1238.5937372851099</v>
      </c>
      <c r="U3361">
        <v>233.609156826994</v>
      </c>
      <c r="V3361">
        <v>-363.37335008957399</v>
      </c>
      <c r="W3361">
        <v>2.7322433145774299</v>
      </c>
      <c r="X3361">
        <v>43.2252273943704</v>
      </c>
      <c r="Y3361">
        <v>183.179853798701</v>
      </c>
      <c r="Z3361">
        <v>767.52147495896304</v>
      </c>
      <c r="AA3361">
        <v>-28.9054890628361</v>
      </c>
      <c r="AB3361">
        <v>-42.006931343335999</v>
      </c>
      <c r="AC3361">
        <v>-20.247913679085499</v>
      </c>
      <c r="AD3361">
        <v>-84.743216000438395</v>
      </c>
      <c r="AE3361">
        <v>-37.438490649915003</v>
      </c>
      <c r="AF3361">
        <v>0</v>
      </c>
      <c r="AG3361">
        <v>18.168472488642699</v>
      </c>
      <c r="AH3361">
        <v>-43.470239620744998</v>
      </c>
      <c r="AI3361">
        <v>0.63707255326439205</v>
      </c>
      <c r="AJ3361">
        <v>-5.6643117114259303</v>
      </c>
      <c r="AK3361">
        <v>66.688969999999998</v>
      </c>
      <c r="AL3361">
        <v>0</v>
      </c>
      <c r="AM3361">
        <v>3.9941099135494497E-3</v>
      </c>
    </row>
    <row r="3362" spans="1:39" x14ac:dyDescent="0.25">
      <c r="A3362" t="s">
        <v>3728</v>
      </c>
      <c r="B3362" t="s">
        <v>3731</v>
      </c>
      <c r="C3362" t="s">
        <v>3731</v>
      </c>
      <c r="D3362">
        <v>10</v>
      </c>
      <c r="E3362" t="str">
        <f>REPLACE(A3362,1,51,"")</f>
        <v>c35amc_39T</v>
      </c>
      <c r="F3362" t="str">
        <f>LEFT(E3362,FIND("_",E3362)-1)</f>
        <v>c35amc</v>
      </c>
      <c r="G3362" t="str">
        <f>UPPER(RIGHT(F3362,1))</f>
        <v>C</v>
      </c>
      <c r="H3362" t="str">
        <f>MID(E3362,FIND("_",E3362)+1,2)</f>
        <v>39</v>
      </c>
      <c r="I3362" t="str">
        <f>RIGHT(E3362,1)</f>
        <v>T</v>
      </c>
      <c r="J3362" t="str">
        <f>REPLACE(C3362,1,52,"")</f>
        <v>c35amc_39T_2.pdb</v>
      </c>
      <c r="K3362">
        <f>IF(E3362=E3361,"",1)</f>
        <v>1</v>
      </c>
      <c r="L3362">
        <v>-571.06779264838895</v>
      </c>
      <c r="M3362">
        <v>0.45488612447538002</v>
      </c>
      <c r="N3362">
        <v>0</v>
      </c>
      <c r="O3362">
        <v>0</v>
      </c>
      <c r="P3362">
        <v>0</v>
      </c>
      <c r="Q3362">
        <v>16.108167018626101</v>
      </c>
      <c r="R3362">
        <v>0</v>
      </c>
      <c r="S3362">
        <v>0</v>
      </c>
      <c r="T3362">
        <v>-1232.5756322319501</v>
      </c>
      <c r="U3362">
        <v>240.825704001189</v>
      </c>
      <c r="V3362">
        <v>-372.46707118192103</v>
      </c>
      <c r="W3362">
        <v>2.70705319678917</v>
      </c>
      <c r="X3362">
        <v>42.406802729006401</v>
      </c>
      <c r="Y3362">
        <v>146.28945907146101</v>
      </c>
      <c r="Z3362">
        <v>770.63493039037098</v>
      </c>
      <c r="AA3362">
        <v>-30.072596389071698</v>
      </c>
      <c r="AB3362">
        <v>-41.803693951165897</v>
      </c>
      <c r="AC3362">
        <v>-22.040853274823</v>
      </c>
      <c r="AD3362">
        <v>-84.500960687675303</v>
      </c>
      <c r="AE3362">
        <v>-37.162719257791998</v>
      </c>
      <c r="AF3362">
        <v>0</v>
      </c>
      <c r="AG3362">
        <v>11.0108583030306</v>
      </c>
      <c r="AH3362">
        <v>-44.003823123208399</v>
      </c>
      <c r="AI3362">
        <v>0.69642061922422505</v>
      </c>
      <c r="AJ3362">
        <v>-5.2540293221418404</v>
      </c>
      <c r="AK3362">
        <v>68.130409999999998</v>
      </c>
      <c r="AL3362">
        <v>0</v>
      </c>
      <c r="AM3362">
        <v>3.7814416644338699E-3</v>
      </c>
    </row>
    <row r="3363" spans="1:39" hidden="1" x14ac:dyDescent="0.25">
      <c r="A3363" t="s">
        <v>3728</v>
      </c>
      <c r="B3363" t="s">
        <v>3733</v>
      </c>
      <c r="C3363" t="s">
        <v>3733</v>
      </c>
      <c r="D3363">
        <v>10</v>
      </c>
      <c r="E3363" t="str">
        <f>REPLACE(A3363,1,51,"")</f>
        <v>c35amc_39T</v>
      </c>
      <c r="F3363" t="str">
        <f>LEFT(E3363,FIND("_",E3363)-1)</f>
        <v>c35amc</v>
      </c>
      <c r="G3363" t="str">
        <f>UPPER(RIGHT(F3363,1))</f>
        <v>C</v>
      </c>
      <c r="H3363" t="str">
        <f>MID(E3363,FIND("_",E3363)+1,2)</f>
        <v>39</v>
      </c>
      <c r="I3363" t="str">
        <f>RIGHT(E3363,1)</f>
        <v>T</v>
      </c>
      <c r="J3363" t="str">
        <f>REPLACE(C3363,1,52,"")</f>
        <v>c35amc_39T_4.pdb</v>
      </c>
      <c r="K3363" t="str">
        <f>IF(E3363=E3362,"",1)</f>
        <v/>
      </c>
      <c r="L3363">
        <v>-568.97929921042896</v>
      </c>
      <c r="M3363">
        <v>0.45790916347418498</v>
      </c>
      <c r="N3363">
        <v>0</v>
      </c>
      <c r="O3363">
        <v>0</v>
      </c>
      <c r="P3363">
        <v>0</v>
      </c>
      <c r="Q3363">
        <v>15.4926598794151</v>
      </c>
      <c r="R3363">
        <v>0</v>
      </c>
      <c r="S3363">
        <v>0</v>
      </c>
      <c r="T3363">
        <v>-1231.6110245013999</v>
      </c>
      <c r="U3363">
        <v>240.27422255337399</v>
      </c>
      <c r="V3363">
        <v>-372.700633906885</v>
      </c>
      <c r="W3363">
        <v>4.6777537889153296</v>
      </c>
      <c r="X3363">
        <v>44.759007745843498</v>
      </c>
      <c r="Y3363">
        <v>145.970851285587</v>
      </c>
      <c r="Z3363">
        <v>768.22300053426898</v>
      </c>
      <c r="AA3363">
        <v>-30.107010502706501</v>
      </c>
      <c r="AB3363">
        <v>-41.756702650796903</v>
      </c>
      <c r="AC3363">
        <v>-22.733579946963399</v>
      </c>
      <c r="AD3363">
        <v>-84.314736436030401</v>
      </c>
      <c r="AE3363">
        <v>-36.874832136944498</v>
      </c>
      <c r="AF3363">
        <v>0</v>
      </c>
      <c r="AG3363">
        <v>12.235033031055799</v>
      </c>
      <c r="AH3363">
        <v>-44.040580001957103</v>
      </c>
      <c r="AI3363">
        <v>0.75936728630955996</v>
      </c>
      <c r="AJ3363">
        <v>-5.3956168085013196</v>
      </c>
      <c r="AK3363">
        <v>68.130409999999998</v>
      </c>
      <c r="AL3363">
        <v>0</v>
      </c>
      <c r="AM3363">
        <v>3.3111576987932601E-2</v>
      </c>
    </row>
    <row r="3364" spans="1:39" hidden="1" x14ac:dyDescent="0.25">
      <c r="A3364" t="s">
        <v>3728</v>
      </c>
      <c r="B3364" t="s">
        <v>3737</v>
      </c>
      <c r="C3364" t="s">
        <v>3737</v>
      </c>
      <c r="D3364">
        <v>10</v>
      </c>
      <c r="E3364" t="str">
        <f>REPLACE(A3364,1,51,"")</f>
        <v>c35amc_39T</v>
      </c>
      <c r="F3364" t="str">
        <f>LEFT(E3364,FIND("_",E3364)-1)</f>
        <v>c35amc</v>
      </c>
      <c r="G3364" t="str">
        <f>UPPER(RIGHT(F3364,1))</f>
        <v>C</v>
      </c>
      <c r="H3364" t="str">
        <f>MID(E3364,FIND("_",E3364)+1,2)</f>
        <v>39</v>
      </c>
      <c r="I3364" t="str">
        <f>RIGHT(E3364,1)</f>
        <v>T</v>
      </c>
      <c r="J3364" t="str">
        <f>REPLACE(C3364,1,52,"")</f>
        <v>c35amc_39T_8.pdb</v>
      </c>
      <c r="K3364" t="str">
        <f>IF(E3364=E3363,"",1)</f>
        <v/>
      </c>
      <c r="L3364">
        <v>-553.22037676233401</v>
      </c>
      <c r="M3364">
        <v>0.47829254423330902</v>
      </c>
      <c r="N3364">
        <v>0</v>
      </c>
      <c r="O3364">
        <v>0</v>
      </c>
      <c r="P3364">
        <v>0</v>
      </c>
      <c r="Q3364">
        <v>14.059462996681701</v>
      </c>
      <c r="R3364">
        <v>0</v>
      </c>
      <c r="S3364">
        <v>0</v>
      </c>
      <c r="T3364">
        <v>-1238.00233686664</v>
      </c>
      <c r="U3364">
        <v>233.05513035414899</v>
      </c>
      <c r="V3364">
        <v>-367.925303536878</v>
      </c>
      <c r="W3364">
        <v>2.5885968865283902</v>
      </c>
      <c r="X3364">
        <v>42.4182991167484</v>
      </c>
      <c r="Y3364">
        <v>167.201584083651</v>
      </c>
      <c r="Z3364">
        <v>766.65667948074997</v>
      </c>
      <c r="AA3364">
        <v>-28.679400633987498</v>
      </c>
      <c r="AB3364">
        <v>-41.873731539859897</v>
      </c>
      <c r="AC3364">
        <v>-20.260373291601699</v>
      </c>
      <c r="AD3364">
        <v>-84.731198987239495</v>
      </c>
      <c r="AE3364">
        <v>-37.360116668547803</v>
      </c>
      <c r="AF3364">
        <v>0</v>
      </c>
      <c r="AG3364">
        <v>18.667992675920001</v>
      </c>
      <c r="AH3364">
        <v>-42.938250317891203</v>
      </c>
      <c r="AI3364">
        <v>0.67125397992814995</v>
      </c>
      <c r="AJ3364">
        <v>-5.0225768572484499</v>
      </c>
      <c r="AK3364">
        <v>68.130409999999998</v>
      </c>
      <c r="AL3364">
        <v>0</v>
      </c>
      <c r="AM3364">
        <v>0.12350236321057199</v>
      </c>
    </row>
    <row r="3365" spans="1:39" hidden="1" x14ac:dyDescent="0.25">
      <c r="A3365" t="s">
        <v>3728</v>
      </c>
      <c r="B3365" t="s">
        <v>3732</v>
      </c>
      <c r="C3365" t="s">
        <v>3732</v>
      </c>
      <c r="D3365">
        <v>10</v>
      </c>
      <c r="E3365" t="str">
        <f>REPLACE(A3365,1,51,"")</f>
        <v>c35amc_39T</v>
      </c>
      <c r="F3365" t="str">
        <f>LEFT(E3365,FIND("_",E3365)-1)</f>
        <v>c35amc</v>
      </c>
      <c r="G3365" t="str">
        <f>UPPER(RIGHT(F3365,1))</f>
        <v>C</v>
      </c>
      <c r="H3365" t="str">
        <f>MID(E3365,FIND("_",E3365)+1,2)</f>
        <v>39</v>
      </c>
      <c r="I3365" t="str">
        <f>RIGHT(E3365,1)</f>
        <v>T</v>
      </c>
      <c r="J3365" t="str">
        <f>REPLACE(C3365,1,52,"")</f>
        <v>c35amc_39T_3.pdb</v>
      </c>
      <c r="K3365" t="str">
        <f>IF(E3365=E3364,"",1)</f>
        <v/>
      </c>
      <c r="L3365">
        <v>-552.84133674203201</v>
      </c>
      <c r="M3365">
        <v>0.473143705927001</v>
      </c>
      <c r="N3365">
        <v>0</v>
      </c>
      <c r="O3365">
        <v>0</v>
      </c>
      <c r="P3365">
        <v>0</v>
      </c>
      <c r="Q3365">
        <v>13.7812011945917</v>
      </c>
      <c r="R3365">
        <v>0</v>
      </c>
      <c r="S3365">
        <v>0</v>
      </c>
      <c r="T3365">
        <v>-1245.0720412778501</v>
      </c>
      <c r="U3365">
        <v>230.312963649338</v>
      </c>
      <c r="V3365">
        <v>-367.54686612884302</v>
      </c>
      <c r="W3365">
        <v>3.3561928846027498</v>
      </c>
      <c r="X3365">
        <v>44.822175419868998</v>
      </c>
      <c r="Y3365">
        <v>176.727743044118</v>
      </c>
      <c r="Z3365">
        <v>769.16045913731602</v>
      </c>
      <c r="AA3365">
        <v>-29.207342535820001</v>
      </c>
      <c r="AB3365">
        <v>-42.1372050373866</v>
      </c>
      <c r="AC3365">
        <v>-20.612670435716598</v>
      </c>
      <c r="AD3365">
        <v>-84.633885232408502</v>
      </c>
      <c r="AE3365">
        <v>-37.589513414555697</v>
      </c>
      <c r="AF3365">
        <v>0</v>
      </c>
      <c r="AG3365">
        <v>16.604732977827599</v>
      </c>
      <c r="AH3365">
        <v>-43.669110278970201</v>
      </c>
      <c r="AI3365">
        <v>0.61767100217022497</v>
      </c>
      <c r="AJ3365">
        <v>-6.0392444452834804</v>
      </c>
      <c r="AK3365">
        <v>68.130409999999998</v>
      </c>
      <c r="AL3365">
        <v>0</v>
      </c>
      <c r="AM3365">
        <v>0.15299273497875901</v>
      </c>
    </row>
    <row r="3366" spans="1:39" hidden="1" x14ac:dyDescent="0.25">
      <c r="A3366" t="s">
        <v>3728</v>
      </c>
      <c r="B3366" t="s">
        <v>3735</v>
      </c>
      <c r="C3366" t="s">
        <v>3735</v>
      </c>
      <c r="D3366">
        <v>10</v>
      </c>
      <c r="E3366" t="str">
        <f>REPLACE(A3366,1,51,"")</f>
        <v>c35amc_39T</v>
      </c>
      <c r="F3366" t="str">
        <f>LEFT(E3366,FIND("_",E3366)-1)</f>
        <v>c35amc</v>
      </c>
      <c r="G3366" t="str">
        <f>UPPER(RIGHT(F3366,1))</f>
        <v>C</v>
      </c>
      <c r="H3366" t="str">
        <f>MID(E3366,FIND("_",E3366)+1,2)</f>
        <v>39</v>
      </c>
      <c r="I3366" t="str">
        <f>RIGHT(E3366,1)</f>
        <v>T</v>
      </c>
      <c r="J3366" t="str">
        <f>REPLACE(C3366,1,52,"")</f>
        <v>c35amc_39T_6.pdb</v>
      </c>
      <c r="K3366" t="str">
        <f>IF(E3366=E3365,"",1)</f>
        <v/>
      </c>
      <c r="L3366">
        <v>-552.40107424438895</v>
      </c>
      <c r="M3366">
        <v>0.52735809450317395</v>
      </c>
      <c r="N3366">
        <v>0</v>
      </c>
      <c r="O3366">
        <v>0</v>
      </c>
      <c r="P3366">
        <v>0</v>
      </c>
      <c r="Q3366">
        <v>14.4153057041824</v>
      </c>
      <c r="R3366">
        <v>0</v>
      </c>
      <c r="S3366">
        <v>0</v>
      </c>
      <c r="T3366">
        <v>-1244.1827599169101</v>
      </c>
      <c r="U3366">
        <v>231.17866802471801</v>
      </c>
      <c r="V3366">
        <v>-370.05654702011901</v>
      </c>
      <c r="W3366">
        <v>3.3468770847032898</v>
      </c>
      <c r="X3366">
        <v>44.918077697937498</v>
      </c>
      <c r="Y3366">
        <v>176.980101751094</v>
      </c>
      <c r="Z3366">
        <v>768.80977479249896</v>
      </c>
      <c r="AA3366">
        <v>-29.051819366568999</v>
      </c>
      <c r="AB3366">
        <v>-42.051219779605603</v>
      </c>
      <c r="AC3366">
        <v>-20.652382258791899</v>
      </c>
      <c r="AD3366">
        <v>-84.644378971455296</v>
      </c>
      <c r="AE3366">
        <v>-37.060069444357502</v>
      </c>
      <c r="AF3366">
        <v>0</v>
      </c>
      <c r="AG3366">
        <v>16.503338673888202</v>
      </c>
      <c r="AH3366">
        <v>-43.691415491068497</v>
      </c>
      <c r="AI3366">
        <v>0.62929909998820899</v>
      </c>
      <c r="AJ3366">
        <v>-6.0711307152445002</v>
      </c>
      <c r="AK3366">
        <v>68.130409999999998</v>
      </c>
      <c r="AL3366">
        <v>0</v>
      </c>
      <c r="AM3366">
        <v>0.148795890728179</v>
      </c>
    </row>
    <row r="3367" spans="1:39" hidden="1" x14ac:dyDescent="0.25">
      <c r="A3367" t="s">
        <v>3728</v>
      </c>
      <c r="B3367" t="s">
        <v>3738</v>
      </c>
      <c r="C3367" t="s">
        <v>3738</v>
      </c>
      <c r="D3367">
        <v>10</v>
      </c>
      <c r="E3367" t="str">
        <f>REPLACE(A3367,1,51,"")</f>
        <v>c35amc_39T</v>
      </c>
      <c r="F3367" t="str">
        <f>LEFT(E3367,FIND("_",E3367)-1)</f>
        <v>c35amc</v>
      </c>
      <c r="G3367" t="str">
        <f>UPPER(RIGHT(F3367,1))</f>
        <v>C</v>
      </c>
      <c r="H3367" t="str">
        <f>MID(E3367,FIND("_",E3367)+1,2)</f>
        <v>39</v>
      </c>
      <c r="I3367" t="str">
        <f>RIGHT(E3367,1)</f>
        <v>T</v>
      </c>
      <c r="J3367" t="str">
        <f>REPLACE(C3367,1,52,"")</f>
        <v>c35amc_39T_9.pdb</v>
      </c>
      <c r="K3367" t="str">
        <f>IF(E3367=E3366,"",1)</f>
        <v/>
      </c>
      <c r="L3367">
        <v>-447.54945824667101</v>
      </c>
      <c r="M3367">
        <v>0.40843710991264198</v>
      </c>
      <c r="N3367">
        <v>0</v>
      </c>
      <c r="O3367">
        <v>0</v>
      </c>
      <c r="P3367">
        <v>0</v>
      </c>
      <c r="Q3367" s="1">
        <v>6.5157350383560698E-23</v>
      </c>
      <c r="R3367">
        <v>0</v>
      </c>
      <c r="S3367">
        <v>0</v>
      </c>
      <c r="T3367">
        <v>-1239.37000330095</v>
      </c>
      <c r="U3367">
        <v>230.766325760596</v>
      </c>
      <c r="V3367">
        <v>-358.208811730604</v>
      </c>
      <c r="W3367">
        <v>3.7883903953529598</v>
      </c>
      <c r="X3367">
        <v>44.439820178996499</v>
      </c>
      <c r="Y3367">
        <v>231.60724604474299</v>
      </c>
      <c r="Z3367">
        <v>772.05628786064403</v>
      </c>
      <c r="AA3367">
        <v>-29.354662450194901</v>
      </c>
      <c r="AB3367">
        <v>-41.032579325258098</v>
      </c>
      <c r="AC3367">
        <v>-16.3011937438249</v>
      </c>
      <c r="AD3367">
        <v>-83.024752253361896</v>
      </c>
      <c r="AE3367">
        <v>-37.568312709230902</v>
      </c>
      <c r="AF3367">
        <v>0</v>
      </c>
      <c r="AG3367">
        <v>47.2640520873071</v>
      </c>
      <c r="AH3367">
        <v>-40.378693102778001</v>
      </c>
      <c r="AI3367">
        <v>0.83232249050418095</v>
      </c>
      <c r="AJ3367">
        <v>-1.3312642245642901</v>
      </c>
      <c r="AK3367">
        <v>68.130409999999998</v>
      </c>
      <c r="AL3367">
        <v>0</v>
      </c>
      <c r="AM3367">
        <v>0.13595977595425601</v>
      </c>
    </row>
    <row r="3368" spans="1:39" hidden="1" x14ac:dyDescent="0.25">
      <c r="A3368" t="s">
        <v>3728</v>
      </c>
      <c r="B3368" t="s">
        <v>3734</v>
      </c>
      <c r="C3368" t="s">
        <v>3734</v>
      </c>
      <c r="D3368">
        <v>10</v>
      </c>
      <c r="E3368" t="str">
        <f>REPLACE(A3368,1,51,"")</f>
        <v>c35amc_39T</v>
      </c>
      <c r="F3368" t="str">
        <f>LEFT(E3368,FIND("_",E3368)-1)</f>
        <v>c35amc</v>
      </c>
      <c r="G3368" t="str">
        <f>UPPER(RIGHT(F3368,1))</f>
        <v>C</v>
      </c>
      <c r="H3368" t="str">
        <f>MID(E3368,FIND("_",E3368)+1,2)</f>
        <v>39</v>
      </c>
      <c r="I3368" t="str">
        <f>RIGHT(E3368,1)</f>
        <v>T</v>
      </c>
      <c r="J3368" t="str">
        <f>REPLACE(C3368,1,52,"")</f>
        <v>c35amc_39T_5.pdb</v>
      </c>
      <c r="K3368" t="str">
        <f>IF(E3368=E3367,"",1)</f>
        <v/>
      </c>
      <c r="L3368">
        <v>-447.54945824666299</v>
      </c>
      <c r="M3368">
        <v>0.40843710991264198</v>
      </c>
      <c r="N3368">
        <v>0</v>
      </c>
      <c r="O3368">
        <v>0</v>
      </c>
      <c r="P3368">
        <v>0</v>
      </c>
      <c r="Q3368" s="1">
        <v>6.5157350383560698E-23</v>
      </c>
      <c r="R3368">
        <v>0</v>
      </c>
      <c r="S3368">
        <v>0</v>
      </c>
      <c r="T3368">
        <v>-1239.37000330095</v>
      </c>
      <c r="U3368">
        <v>230.766325760596</v>
      </c>
      <c r="V3368">
        <v>-358.208811730604</v>
      </c>
      <c r="W3368">
        <v>3.7883903953529598</v>
      </c>
      <c r="X3368">
        <v>44.439820178996499</v>
      </c>
      <c r="Y3368">
        <v>231.60724604474299</v>
      </c>
      <c r="Z3368">
        <v>772.05628786064403</v>
      </c>
      <c r="AA3368">
        <v>-29.354662450215798</v>
      </c>
      <c r="AB3368">
        <v>-41.032579325258098</v>
      </c>
      <c r="AC3368">
        <v>-16.3011937437958</v>
      </c>
      <c r="AD3368">
        <v>-83.024752253361896</v>
      </c>
      <c r="AE3368">
        <v>-37.568312709231002</v>
      </c>
      <c r="AF3368">
        <v>0</v>
      </c>
      <c r="AG3368">
        <v>47.2640520873071</v>
      </c>
      <c r="AH3368">
        <v>-40.378693102778001</v>
      </c>
      <c r="AI3368">
        <v>0.83232249050420404</v>
      </c>
      <c r="AJ3368">
        <v>-1.3312642245642901</v>
      </c>
      <c r="AK3368">
        <v>68.130409999999998</v>
      </c>
      <c r="AL3368">
        <v>0</v>
      </c>
      <c r="AM3368">
        <v>0.13595977595425601</v>
      </c>
    </row>
    <row r="3369" spans="1:39" hidden="1" x14ac:dyDescent="0.25">
      <c r="A3369" t="s">
        <v>3728</v>
      </c>
      <c r="B3369" t="s">
        <v>3729</v>
      </c>
      <c r="C3369" t="s">
        <v>3729</v>
      </c>
      <c r="D3369">
        <v>10</v>
      </c>
      <c r="E3369" t="str">
        <f>REPLACE(A3369,1,51,"")</f>
        <v>c35amc_39T</v>
      </c>
      <c r="F3369" t="str">
        <f>LEFT(E3369,FIND("_",E3369)-1)</f>
        <v>c35amc</v>
      </c>
      <c r="G3369" t="str">
        <f>UPPER(RIGHT(F3369,1))</f>
        <v>C</v>
      </c>
      <c r="H3369" t="str">
        <f>MID(E3369,FIND("_",E3369)+1,2)</f>
        <v>39</v>
      </c>
      <c r="I3369" t="str">
        <f>RIGHT(E3369,1)</f>
        <v>T</v>
      </c>
      <c r="J3369" t="str">
        <f>REPLACE(C3369,1,52,"")</f>
        <v>c35amc_39T_0.pdb</v>
      </c>
      <c r="K3369" t="str">
        <f>IF(E3369=E3368,"",1)</f>
        <v/>
      </c>
      <c r="L3369">
        <v>-447.511850040257</v>
      </c>
      <c r="M3369">
        <v>0.40843753832944002</v>
      </c>
      <c r="N3369">
        <v>0</v>
      </c>
      <c r="O3369">
        <v>0</v>
      </c>
      <c r="P3369">
        <v>0</v>
      </c>
      <c r="Q3369" s="1">
        <v>6.5157350383560698E-23</v>
      </c>
      <c r="R3369">
        <v>0</v>
      </c>
      <c r="S3369">
        <v>0</v>
      </c>
      <c r="T3369">
        <v>-1239.39733426168</v>
      </c>
      <c r="U3369">
        <v>230.75018271392</v>
      </c>
      <c r="V3369">
        <v>-358.160855733397</v>
      </c>
      <c r="W3369">
        <v>3.7876375172291099</v>
      </c>
      <c r="X3369">
        <v>44.439093531482698</v>
      </c>
      <c r="Y3369">
        <v>231.60365891840399</v>
      </c>
      <c r="Z3369">
        <v>772.08370527119996</v>
      </c>
      <c r="AA3369">
        <v>-29.354662450205101</v>
      </c>
      <c r="AB3369">
        <v>-41.032579325258098</v>
      </c>
      <c r="AC3369">
        <v>-16.3011937438073</v>
      </c>
      <c r="AD3369">
        <v>-83.024752253361896</v>
      </c>
      <c r="AE3369">
        <v>-37.557537251202497</v>
      </c>
      <c r="AF3369">
        <v>0</v>
      </c>
      <c r="AG3369">
        <v>47.2640520873071</v>
      </c>
      <c r="AH3369">
        <v>-40.378693102778001</v>
      </c>
      <c r="AI3369">
        <v>0.83232249050420404</v>
      </c>
      <c r="AJ3369">
        <v>-1.3312642245642901</v>
      </c>
      <c r="AK3369">
        <v>68.130409999999998</v>
      </c>
      <c r="AL3369">
        <v>0</v>
      </c>
      <c r="AM3369">
        <v>0.13595977595425601</v>
      </c>
    </row>
    <row r="3370" spans="1:39" hidden="1" x14ac:dyDescent="0.25">
      <c r="A3370" t="s">
        <v>3728</v>
      </c>
      <c r="B3370" t="s">
        <v>3736</v>
      </c>
      <c r="C3370" t="s">
        <v>3736</v>
      </c>
      <c r="D3370">
        <v>10</v>
      </c>
      <c r="E3370" t="str">
        <f>REPLACE(A3370,1,51,"")</f>
        <v>c35amc_39T</v>
      </c>
      <c r="F3370" t="str">
        <f>LEFT(E3370,FIND("_",E3370)-1)</f>
        <v>c35amc</v>
      </c>
      <c r="G3370" t="str">
        <f>UPPER(RIGHT(F3370,1))</f>
        <v>C</v>
      </c>
      <c r="H3370" t="str">
        <f>MID(E3370,FIND("_",E3370)+1,2)</f>
        <v>39</v>
      </c>
      <c r="I3370" t="str">
        <f>RIGHT(E3370,1)</f>
        <v>T</v>
      </c>
      <c r="J3370" t="str">
        <f>REPLACE(C3370,1,52,"")</f>
        <v>c35amc_39T_7.pdb</v>
      </c>
      <c r="K3370" t="str">
        <f>IF(E3370=E3369,"",1)</f>
        <v/>
      </c>
      <c r="L3370">
        <v>-442.310118878406</v>
      </c>
      <c r="M3370">
        <v>0.46870612192759298</v>
      </c>
      <c r="N3370">
        <v>0</v>
      </c>
      <c r="O3370">
        <v>0</v>
      </c>
      <c r="P3370">
        <v>0</v>
      </c>
      <c r="Q3370" s="1">
        <v>6.5157350383560698E-23</v>
      </c>
      <c r="R3370">
        <v>0</v>
      </c>
      <c r="S3370">
        <v>0</v>
      </c>
      <c r="T3370">
        <v>-1235.1683026902199</v>
      </c>
      <c r="U3370">
        <v>228.76249222515</v>
      </c>
      <c r="V3370">
        <v>-353.89030587238102</v>
      </c>
      <c r="W3370">
        <v>3.7808546798061302</v>
      </c>
      <c r="X3370">
        <v>44.493206485244997</v>
      </c>
      <c r="Y3370">
        <v>231.020362893569</v>
      </c>
      <c r="Z3370">
        <v>768.31974424546502</v>
      </c>
      <c r="AA3370">
        <v>-27.744697227088299</v>
      </c>
      <c r="AB3370">
        <v>-41.032579325258098</v>
      </c>
      <c r="AC3370">
        <v>-15.538946750595899</v>
      </c>
      <c r="AD3370">
        <v>-83.024752253361896</v>
      </c>
      <c r="AE3370">
        <v>-36.926081256563201</v>
      </c>
      <c r="AF3370">
        <v>0</v>
      </c>
      <c r="AG3370">
        <v>47.2640520873071</v>
      </c>
      <c r="AH3370">
        <v>-40.378693102778001</v>
      </c>
      <c r="AI3370">
        <v>0.83232249050420404</v>
      </c>
      <c r="AJ3370">
        <v>-1.3312642245642901</v>
      </c>
      <c r="AK3370">
        <v>68.130409999999998</v>
      </c>
      <c r="AL3370">
        <v>0</v>
      </c>
      <c r="AM3370">
        <v>0.122058717363909</v>
      </c>
    </row>
    <row r="3371" spans="1:39" hidden="1" x14ac:dyDescent="0.25">
      <c r="A3371" t="s">
        <v>3728</v>
      </c>
      <c r="B3371" t="s">
        <v>3730</v>
      </c>
      <c r="C3371" t="s">
        <v>3730</v>
      </c>
      <c r="D3371">
        <v>10</v>
      </c>
      <c r="E3371" t="str">
        <f>REPLACE(A3371,1,51,"")</f>
        <v>c35amc_39T</v>
      </c>
      <c r="F3371" t="str">
        <f>LEFT(E3371,FIND("_",E3371)-1)</f>
        <v>c35amc</v>
      </c>
      <c r="G3371" t="str">
        <f>UPPER(RIGHT(F3371,1))</f>
        <v>C</v>
      </c>
      <c r="H3371" t="str">
        <f>MID(E3371,FIND("_",E3371)+1,2)</f>
        <v>39</v>
      </c>
      <c r="I3371" t="str">
        <f>RIGHT(E3371,1)</f>
        <v>T</v>
      </c>
      <c r="J3371" t="str">
        <f>REPLACE(C3371,1,52,"")</f>
        <v>c35amc_39T_1.pdb</v>
      </c>
      <c r="K3371" t="str">
        <f>IF(E3371=E3370,"",1)</f>
        <v/>
      </c>
      <c r="L3371">
        <v>-431.46311859219099</v>
      </c>
      <c r="M3371">
        <v>0.47052775354466297</v>
      </c>
      <c r="N3371">
        <v>0</v>
      </c>
      <c r="O3371">
        <v>0</v>
      </c>
      <c r="P3371">
        <v>0</v>
      </c>
      <c r="Q3371">
        <v>2.8391266896135701</v>
      </c>
      <c r="R3371">
        <v>0</v>
      </c>
      <c r="S3371">
        <v>0</v>
      </c>
      <c r="T3371">
        <v>-1243.1962679527801</v>
      </c>
      <c r="U3371">
        <v>228.90513849311401</v>
      </c>
      <c r="V3371">
        <v>-355.29845922766998</v>
      </c>
      <c r="W3371">
        <v>3.7817192443400498</v>
      </c>
      <c r="X3371">
        <v>44.498440841273798</v>
      </c>
      <c r="Y3371">
        <v>246.024729057771</v>
      </c>
      <c r="Z3371">
        <v>770.86277533638804</v>
      </c>
      <c r="AA3371">
        <v>-28.035554981413799</v>
      </c>
      <c r="AB3371">
        <v>-40.709258864425898</v>
      </c>
      <c r="AC3371">
        <v>-15.672981424356699</v>
      </c>
      <c r="AD3371">
        <v>-83.023073622793504</v>
      </c>
      <c r="AE3371">
        <v>-36.811434887469701</v>
      </c>
      <c r="AF3371">
        <v>0</v>
      </c>
      <c r="AG3371">
        <v>47.048036386904002</v>
      </c>
      <c r="AH3371">
        <v>-40.3932972424575</v>
      </c>
      <c r="AI3371">
        <v>0.81462641320697604</v>
      </c>
      <c r="AJ3371">
        <v>-1.34984899941029</v>
      </c>
      <c r="AK3371">
        <v>68.130409999999998</v>
      </c>
      <c r="AL3371">
        <v>0</v>
      </c>
      <c r="AM3371">
        <v>0.12205614798070399</v>
      </c>
    </row>
    <row r="3372" spans="1:39" x14ac:dyDescent="0.25">
      <c r="A3372" t="s">
        <v>3739</v>
      </c>
      <c r="B3372" t="s">
        <v>3740</v>
      </c>
      <c r="C3372" t="s">
        <v>3740</v>
      </c>
      <c r="D3372">
        <v>10</v>
      </c>
      <c r="E3372" t="str">
        <f>REPLACE(A3372,1,51,"")</f>
        <v>c35amc_39V</v>
      </c>
      <c r="F3372" t="str">
        <f>LEFT(E3372,FIND("_",E3372)-1)</f>
        <v>c35amc</v>
      </c>
      <c r="G3372" t="str">
        <f>UPPER(RIGHT(F3372,1))</f>
        <v>C</v>
      </c>
      <c r="H3372" t="str">
        <f>MID(E3372,FIND("_",E3372)+1,2)</f>
        <v>39</v>
      </c>
      <c r="I3372" t="str">
        <f>RIGHT(E3372,1)</f>
        <v>V</v>
      </c>
      <c r="J3372" t="str">
        <f>REPLACE(C3372,1,52,"")</f>
        <v>c35amc_39V_0.pdb</v>
      </c>
      <c r="K3372">
        <f>IF(E3372=E3371,"",1)</f>
        <v>1</v>
      </c>
      <c r="L3372">
        <v>-565.75384433835802</v>
      </c>
      <c r="M3372">
        <v>0.458764143834128</v>
      </c>
      <c r="N3372">
        <v>0</v>
      </c>
      <c r="O3372">
        <v>0</v>
      </c>
      <c r="P3372">
        <v>0</v>
      </c>
      <c r="Q3372">
        <v>19.038802237972199</v>
      </c>
      <c r="R3372">
        <v>0</v>
      </c>
      <c r="S3372">
        <v>0</v>
      </c>
      <c r="T3372">
        <v>-1236.3720514326801</v>
      </c>
      <c r="U3372">
        <v>238.197991589715</v>
      </c>
      <c r="V3372">
        <v>-372.62906320133197</v>
      </c>
      <c r="W3372">
        <v>4.0594093233879898</v>
      </c>
      <c r="X3372">
        <v>43.431869635662402</v>
      </c>
      <c r="Y3372">
        <v>153.36152661093499</v>
      </c>
      <c r="Z3372">
        <v>765.76320881862296</v>
      </c>
      <c r="AA3372">
        <v>-32.720775618976198</v>
      </c>
      <c r="AB3372">
        <v>-42.205324875152698</v>
      </c>
      <c r="AC3372">
        <v>-21.999328266410998</v>
      </c>
      <c r="AD3372">
        <v>-83.815505733591706</v>
      </c>
      <c r="AE3372">
        <v>-36.390158956183697</v>
      </c>
      <c r="AF3372">
        <v>0</v>
      </c>
      <c r="AG3372">
        <v>15.239312485178599</v>
      </c>
      <c r="AH3372">
        <v>-43.445208415663799</v>
      </c>
      <c r="AI3372">
        <v>0.72842463036674598</v>
      </c>
      <c r="AJ3372">
        <v>-5.7482307402833497</v>
      </c>
      <c r="AK3372">
        <v>69.621350000000007</v>
      </c>
      <c r="AL3372">
        <v>0</v>
      </c>
      <c r="AM3372">
        <v>0.12990757008356801</v>
      </c>
    </row>
    <row r="3373" spans="1:39" hidden="1" x14ac:dyDescent="0.25">
      <c r="A3373" t="s">
        <v>3739</v>
      </c>
      <c r="B3373" t="s">
        <v>3748</v>
      </c>
      <c r="C3373" t="s">
        <v>3748</v>
      </c>
      <c r="D3373">
        <v>10</v>
      </c>
      <c r="E3373" t="str">
        <f>REPLACE(A3373,1,51,"")</f>
        <v>c35amc_39V</v>
      </c>
      <c r="F3373" t="str">
        <f>LEFT(E3373,FIND("_",E3373)-1)</f>
        <v>c35amc</v>
      </c>
      <c r="G3373" t="str">
        <f>UPPER(RIGHT(F3373,1))</f>
        <v>C</v>
      </c>
      <c r="H3373" t="str">
        <f>MID(E3373,FIND("_",E3373)+1,2)</f>
        <v>39</v>
      </c>
      <c r="I3373" t="str">
        <f>RIGHT(E3373,1)</f>
        <v>V</v>
      </c>
      <c r="J3373" t="str">
        <f>REPLACE(C3373,1,52,"")</f>
        <v>c35amc_39V_8.pdb</v>
      </c>
      <c r="K3373" t="str">
        <f>IF(E3373=E3372,"",1)</f>
        <v/>
      </c>
      <c r="L3373">
        <v>-565.61227452233197</v>
      </c>
      <c r="M3373">
        <v>0.46432385515270902</v>
      </c>
      <c r="N3373">
        <v>0</v>
      </c>
      <c r="O3373">
        <v>0</v>
      </c>
      <c r="P3373">
        <v>0</v>
      </c>
      <c r="Q3373">
        <v>18.682173227759499</v>
      </c>
      <c r="R3373">
        <v>0</v>
      </c>
      <c r="S3373">
        <v>0</v>
      </c>
      <c r="T3373">
        <v>-1234.5820501451001</v>
      </c>
      <c r="U3373">
        <v>239.16079045411001</v>
      </c>
      <c r="V3373">
        <v>-369.54283184727097</v>
      </c>
      <c r="W3373">
        <v>4.25380004387491</v>
      </c>
      <c r="X3373">
        <v>43.536648608309797</v>
      </c>
      <c r="Y3373">
        <v>150.87358665592001</v>
      </c>
      <c r="Z3373">
        <v>765.08514955048804</v>
      </c>
      <c r="AA3373">
        <v>-30.134734468023499</v>
      </c>
      <c r="AB3373">
        <v>-42.117416500658301</v>
      </c>
      <c r="AC3373">
        <v>-22.485772352154701</v>
      </c>
      <c r="AD3373">
        <v>-84.2264496181905</v>
      </c>
      <c r="AE3373">
        <v>-37.016718275849499</v>
      </c>
      <c r="AF3373">
        <v>0</v>
      </c>
      <c r="AG3373">
        <v>11.877049356071099</v>
      </c>
      <c r="AH3373">
        <v>-43.613094673577997</v>
      </c>
      <c r="AI3373">
        <v>0.74157537683786301</v>
      </c>
      <c r="AJ3373">
        <v>-5.7296880052549799</v>
      </c>
      <c r="AK3373">
        <v>69.621350000000007</v>
      </c>
      <c r="AL3373">
        <v>0</v>
      </c>
      <c r="AM3373">
        <v>4.3580903847891296E-3</v>
      </c>
    </row>
    <row r="3374" spans="1:39" hidden="1" x14ac:dyDescent="0.25">
      <c r="A3374" t="s">
        <v>3739</v>
      </c>
      <c r="B3374" t="s">
        <v>3747</v>
      </c>
      <c r="C3374" t="s">
        <v>3747</v>
      </c>
      <c r="D3374">
        <v>10</v>
      </c>
      <c r="E3374" t="str">
        <f>REPLACE(A3374,1,51,"")</f>
        <v>c35amc_39V</v>
      </c>
      <c r="F3374" t="str">
        <f>LEFT(E3374,FIND("_",E3374)-1)</f>
        <v>c35amc</v>
      </c>
      <c r="G3374" t="str">
        <f>UPPER(RIGHT(F3374,1))</f>
        <v>C</v>
      </c>
      <c r="H3374" t="str">
        <f>MID(E3374,FIND("_",E3374)+1,2)</f>
        <v>39</v>
      </c>
      <c r="I3374" t="str">
        <f>RIGHT(E3374,1)</f>
        <v>V</v>
      </c>
      <c r="J3374" t="str">
        <f>REPLACE(C3374,1,52,"")</f>
        <v>c35amc_39V_7.pdb</v>
      </c>
      <c r="K3374" t="str">
        <f>IF(E3374=E3373,"",1)</f>
        <v/>
      </c>
      <c r="L3374">
        <v>-558.93191262218204</v>
      </c>
      <c r="M3374">
        <v>0.49442975990611798</v>
      </c>
      <c r="N3374">
        <v>0</v>
      </c>
      <c r="O3374">
        <v>0</v>
      </c>
      <c r="P3374">
        <v>0</v>
      </c>
      <c r="Q3374">
        <v>18.176670712651799</v>
      </c>
      <c r="R3374">
        <v>0</v>
      </c>
      <c r="S3374">
        <v>0</v>
      </c>
      <c r="T3374">
        <v>-1232.4148969815701</v>
      </c>
      <c r="U3374">
        <v>234.81602456316199</v>
      </c>
      <c r="V3374">
        <v>-363.77328706808203</v>
      </c>
      <c r="W3374">
        <v>4.0530018294446597</v>
      </c>
      <c r="X3374">
        <v>43.394307946412503</v>
      </c>
      <c r="Y3374">
        <v>152.27192621502101</v>
      </c>
      <c r="Z3374">
        <v>760.34946954615202</v>
      </c>
      <c r="AA3374">
        <v>-28.240466674080199</v>
      </c>
      <c r="AB3374">
        <v>-42.1729376180473</v>
      </c>
      <c r="AC3374">
        <v>-20.946244041771799</v>
      </c>
      <c r="AD3374">
        <v>-83.773500200906795</v>
      </c>
      <c r="AE3374">
        <v>-36.631294841494302</v>
      </c>
      <c r="AF3374">
        <v>0</v>
      </c>
      <c r="AG3374">
        <v>14.723279939222399</v>
      </c>
      <c r="AH3374">
        <v>-43.246998337548902</v>
      </c>
      <c r="AI3374">
        <v>0.71321219315929296</v>
      </c>
      <c r="AJ3374">
        <v>-5.8543385556765903</v>
      </c>
      <c r="AK3374">
        <v>69.621350000000007</v>
      </c>
      <c r="AL3374">
        <v>0</v>
      </c>
      <c r="AM3374">
        <v>2.80875177255893E-3</v>
      </c>
    </row>
    <row r="3375" spans="1:39" hidden="1" x14ac:dyDescent="0.25">
      <c r="A3375" t="s">
        <v>3739</v>
      </c>
      <c r="B3375" t="s">
        <v>3745</v>
      </c>
      <c r="C3375" t="s">
        <v>3745</v>
      </c>
      <c r="D3375">
        <v>10</v>
      </c>
      <c r="E3375" t="str">
        <f>REPLACE(A3375,1,51,"")</f>
        <v>c35amc_39V</v>
      </c>
      <c r="F3375" t="str">
        <f>LEFT(E3375,FIND("_",E3375)-1)</f>
        <v>c35amc</v>
      </c>
      <c r="G3375" t="str">
        <f>UPPER(RIGHT(F3375,1))</f>
        <v>C</v>
      </c>
      <c r="H3375" t="str">
        <f>MID(E3375,FIND("_",E3375)+1,2)</f>
        <v>39</v>
      </c>
      <c r="I3375" t="str">
        <f>RIGHT(E3375,1)</f>
        <v>V</v>
      </c>
      <c r="J3375" t="str">
        <f>REPLACE(C3375,1,52,"")</f>
        <v>c35amc_39V_5.pdb</v>
      </c>
      <c r="K3375" t="str">
        <f>IF(E3375=E3374,"",1)</f>
        <v/>
      </c>
      <c r="L3375">
        <v>-558.77152007266898</v>
      </c>
      <c r="M3375">
        <v>0.49612102193205299</v>
      </c>
      <c r="N3375">
        <v>0</v>
      </c>
      <c r="O3375">
        <v>0</v>
      </c>
      <c r="P3375">
        <v>0</v>
      </c>
      <c r="Q3375">
        <v>18.0437660232318</v>
      </c>
      <c r="R3375">
        <v>0</v>
      </c>
      <c r="S3375">
        <v>0</v>
      </c>
      <c r="T3375">
        <v>-1232.03825342903</v>
      </c>
      <c r="U3375">
        <v>234.62412602499199</v>
      </c>
      <c r="V3375">
        <v>-363.53068318404098</v>
      </c>
      <c r="W3375">
        <v>4.0685427297127301</v>
      </c>
      <c r="X3375">
        <v>43.637637995098203</v>
      </c>
      <c r="Y3375">
        <v>152.32567895744199</v>
      </c>
      <c r="Z3375">
        <v>759.43233962756506</v>
      </c>
      <c r="AA3375">
        <v>-28.207879525372199</v>
      </c>
      <c r="AB3375">
        <v>-42.095363210648202</v>
      </c>
      <c r="AC3375">
        <v>-20.876732630375201</v>
      </c>
      <c r="AD3375">
        <v>-83.836703673866793</v>
      </c>
      <c r="AE3375">
        <v>-36.700804512012603</v>
      </c>
      <c r="AF3375">
        <v>0</v>
      </c>
      <c r="AG3375">
        <v>14.8825226102496</v>
      </c>
      <c r="AH3375">
        <v>-43.244215324421297</v>
      </c>
      <c r="AI3375">
        <v>0.72196090091531295</v>
      </c>
      <c r="AJ3375">
        <v>-5.7263626917683501</v>
      </c>
      <c r="AK3375">
        <v>69.621350000000007</v>
      </c>
      <c r="AL3375">
        <v>0</v>
      </c>
      <c r="AM3375">
        <v>0.127553239668031</v>
      </c>
    </row>
    <row r="3376" spans="1:39" hidden="1" x14ac:dyDescent="0.25">
      <c r="A3376" t="s">
        <v>3739</v>
      </c>
      <c r="B3376" t="s">
        <v>3743</v>
      </c>
      <c r="C3376" t="s">
        <v>3743</v>
      </c>
      <c r="D3376">
        <v>10</v>
      </c>
      <c r="E3376" t="str">
        <f>REPLACE(A3376,1,51,"")</f>
        <v>c35amc_39V</v>
      </c>
      <c r="F3376" t="str">
        <f>LEFT(E3376,FIND("_",E3376)-1)</f>
        <v>c35amc</v>
      </c>
      <c r="G3376" t="str">
        <f>UPPER(RIGHT(F3376,1))</f>
        <v>C</v>
      </c>
      <c r="H3376" t="str">
        <f>MID(E3376,FIND("_",E3376)+1,2)</f>
        <v>39</v>
      </c>
      <c r="I3376" t="str">
        <f>RIGHT(E3376,1)</f>
        <v>V</v>
      </c>
      <c r="J3376" t="str">
        <f>REPLACE(C3376,1,52,"")</f>
        <v>c35amc_39V_3.pdb</v>
      </c>
      <c r="K3376" t="str">
        <f>IF(E3376=E3375,"",1)</f>
        <v/>
      </c>
      <c r="L3376">
        <v>-558.72873508791497</v>
      </c>
      <c r="M3376">
        <v>0.448855113621482</v>
      </c>
      <c r="N3376">
        <v>0</v>
      </c>
      <c r="O3376">
        <v>0</v>
      </c>
      <c r="P3376">
        <v>0</v>
      </c>
      <c r="Q3376">
        <v>17.540256702403301</v>
      </c>
      <c r="R3376">
        <v>0</v>
      </c>
      <c r="S3376">
        <v>0</v>
      </c>
      <c r="T3376">
        <v>-1234.2036561615801</v>
      </c>
      <c r="U3376">
        <v>237.21054156139499</v>
      </c>
      <c r="V3376">
        <v>-370.60827432283702</v>
      </c>
      <c r="W3376">
        <v>8.0916499538084103</v>
      </c>
      <c r="X3376">
        <v>49.242578159528598</v>
      </c>
      <c r="Y3376">
        <v>152.15909369669799</v>
      </c>
      <c r="Z3376">
        <v>761.11428658231102</v>
      </c>
      <c r="AA3376">
        <v>-30.007444168781198</v>
      </c>
      <c r="AB3376">
        <v>-42.211359582532602</v>
      </c>
      <c r="AC3376">
        <v>-22.2437251681554</v>
      </c>
      <c r="AD3376">
        <v>-83.808670264374001</v>
      </c>
      <c r="AE3376">
        <v>-37.193223787730297</v>
      </c>
      <c r="AF3376">
        <v>0</v>
      </c>
      <c r="AG3376">
        <v>14.5296421738879</v>
      </c>
      <c r="AH3376">
        <v>-43.081034333927199</v>
      </c>
      <c r="AI3376">
        <v>0.72856322704346599</v>
      </c>
      <c r="AJ3376">
        <v>-5.6204281916989398</v>
      </c>
      <c r="AK3376">
        <v>69.621350000000007</v>
      </c>
      <c r="AL3376">
        <v>0</v>
      </c>
      <c r="AM3376">
        <v>1.1118836627414501E-2</v>
      </c>
    </row>
    <row r="3377" spans="1:39" hidden="1" x14ac:dyDescent="0.25">
      <c r="A3377" t="s">
        <v>3739</v>
      </c>
      <c r="B3377" t="s">
        <v>3741</v>
      </c>
      <c r="C3377" t="s">
        <v>3741</v>
      </c>
      <c r="D3377">
        <v>10</v>
      </c>
      <c r="E3377" t="str">
        <f>REPLACE(A3377,1,51,"")</f>
        <v>c35amc_39V</v>
      </c>
      <c r="F3377" t="str">
        <f>LEFT(E3377,FIND("_",E3377)-1)</f>
        <v>c35amc</v>
      </c>
      <c r="G3377" t="str">
        <f>UPPER(RIGHT(F3377,1))</f>
        <v>C</v>
      </c>
      <c r="H3377" t="str">
        <f>MID(E3377,FIND("_",E3377)+1,2)</f>
        <v>39</v>
      </c>
      <c r="I3377" t="str">
        <f>RIGHT(E3377,1)</f>
        <v>V</v>
      </c>
      <c r="J3377" t="str">
        <f>REPLACE(C3377,1,52,"")</f>
        <v>c35amc_39V_1.pdb</v>
      </c>
      <c r="K3377" t="str">
        <f>IF(E3377=E3376,"",1)</f>
        <v/>
      </c>
      <c r="L3377">
        <v>-557.02003328350099</v>
      </c>
      <c r="M3377">
        <v>0.48022784644396599</v>
      </c>
      <c r="N3377">
        <v>0</v>
      </c>
      <c r="O3377">
        <v>0</v>
      </c>
      <c r="P3377">
        <v>0</v>
      </c>
      <c r="Q3377">
        <v>19.023727652748001</v>
      </c>
      <c r="R3377">
        <v>0</v>
      </c>
      <c r="S3377">
        <v>0</v>
      </c>
      <c r="T3377">
        <v>-1229.1955037816899</v>
      </c>
      <c r="U3377">
        <v>240.51301031145499</v>
      </c>
      <c r="V3377">
        <v>-367.62670898535401</v>
      </c>
      <c r="W3377">
        <v>4.2494929881484804</v>
      </c>
      <c r="X3377">
        <v>44.094846304119699</v>
      </c>
      <c r="Y3377">
        <v>150.07645191796399</v>
      </c>
      <c r="Z3377">
        <v>761.58497180814902</v>
      </c>
      <c r="AA3377">
        <v>-28.328110963732001</v>
      </c>
      <c r="AB3377">
        <v>-42.0821310410442</v>
      </c>
      <c r="AC3377">
        <v>-22.217856685861801</v>
      </c>
      <c r="AD3377">
        <v>-84.242757086877504</v>
      </c>
      <c r="AE3377">
        <v>-35.311165433154699</v>
      </c>
      <c r="AF3377">
        <v>0</v>
      </c>
      <c r="AG3377">
        <v>11.374476107399801</v>
      </c>
      <c r="AH3377">
        <v>-43.577544474945</v>
      </c>
      <c r="AI3377">
        <v>0.72626863516121298</v>
      </c>
      <c r="AJ3377">
        <v>-5.7044336028847997</v>
      </c>
      <c r="AK3377">
        <v>69.621350000000007</v>
      </c>
      <c r="AL3377">
        <v>0</v>
      </c>
      <c r="AM3377">
        <v>1.58304689979658E-3</v>
      </c>
    </row>
    <row r="3378" spans="1:39" hidden="1" x14ac:dyDescent="0.25">
      <c r="A3378" t="s">
        <v>3739</v>
      </c>
      <c r="B3378" t="s">
        <v>3746</v>
      </c>
      <c r="C3378" t="s">
        <v>3746</v>
      </c>
      <c r="D3378">
        <v>10</v>
      </c>
      <c r="E3378" t="str">
        <f>REPLACE(A3378,1,51,"")</f>
        <v>c35amc_39V</v>
      </c>
      <c r="F3378" t="str">
        <f>LEFT(E3378,FIND("_",E3378)-1)</f>
        <v>c35amc</v>
      </c>
      <c r="G3378" t="str">
        <f>UPPER(RIGHT(F3378,1))</f>
        <v>C</v>
      </c>
      <c r="H3378" t="str">
        <f>MID(E3378,FIND("_",E3378)+1,2)</f>
        <v>39</v>
      </c>
      <c r="I3378" t="str">
        <f>RIGHT(E3378,1)</f>
        <v>V</v>
      </c>
      <c r="J3378" t="str">
        <f>REPLACE(C3378,1,52,"")</f>
        <v>c35amc_39V_6.pdb</v>
      </c>
      <c r="K3378" t="str">
        <f>IF(E3378=E3377,"",1)</f>
        <v/>
      </c>
      <c r="L3378">
        <v>-556.29350931285501</v>
      </c>
      <c r="M3378">
        <v>0.51894228108594398</v>
      </c>
      <c r="N3378">
        <v>0</v>
      </c>
      <c r="O3378">
        <v>0</v>
      </c>
      <c r="P3378">
        <v>0</v>
      </c>
      <c r="Q3378">
        <v>18.9328098198771</v>
      </c>
      <c r="R3378">
        <v>0</v>
      </c>
      <c r="S3378">
        <v>0</v>
      </c>
      <c r="T3378">
        <v>-1229.3254480329899</v>
      </c>
      <c r="U3378">
        <v>237.24283467400701</v>
      </c>
      <c r="V3378">
        <v>-362.18365153905103</v>
      </c>
      <c r="W3378">
        <v>4.1838230490232799</v>
      </c>
      <c r="X3378">
        <v>43.715452344182602</v>
      </c>
      <c r="Y3378">
        <v>147.94538388918599</v>
      </c>
      <c r="Z3378">
        <v>761.92037167823105</v>
      </c>
      <c r="AA3378">
        <v>-28.271798154235899</v>
      </c>
      <c r="AB3378">
        <v>-41.932489968946498</v>
      </c>
      <c r="AC3378">
        <v>-19.8078416446197</v>
      </c>
      <c r="AD3378">
        <v>-84.222185328167498</v>
      </c>
      <c r="AE3378">
        <v>-36.264415067655797</v>
      </c>
      <c r="AF3378">
        <v>0</v>
      </c>
      <c r="AG3378">
        <v>10.7213750050485</v>
      </c>
      <c r="AH3378">
        <v>-43.655182235687299</v>
      </c>
      <c r="AI3378">
        <v>0.80236081010190197</v>
      </c>
      <c r="AJ3378">
        <v>-5.8406707268625997</v>
      </c>
      <c r="AK3378">
        <v>69.621350000000007</v>
      </c>
      <c r="AL3378">
        <v>0</v>
      </c>
      <c r="AM3378">
        <v>0.12441211570453201</v>
      </c>
    </row>
    <row r="3379" spans="1:39" hidden="1" x14ac:dyDescent="0.25">
      <c r="A3379" t="s">
        <v>3739</v>
      </c>
      <c r="B3379" t="s">
        <v>3744</v>
      </c>
      <c r="C3379" t="s">
        <v>3744</v>
      </c>
      <c r="D3379">
        <v>10</v>
      </c>
      <c r="E3379" t="str">
        <f>REPLACE(A3379,1,51,"")</f>
        <v>c35amc_39V</v>
      </c>
      <c r="F3379" t="str">
        <f>LEFT(E3379,FIND("_",E3379)-1)</f>
        <v>c35amc</v>
      </c>
      <c r="G3379" t="str">
        <f>UPPER(RIGHT(F3379,1))</f>
        <v>C</v>
      </c>
      <c r="H3379" t="str">
        <f>MID(E3379,FIND("_",E3379)+1,2)</f>
        <v>39</v>
      </c>
      <c r="I3379" t="str">
        <f>RIGHT(E3379,1)</f>
        <v>V</v>
      </c>
      <c r="J3379" t="str">
        <f>REPLACE(C3379,1,52,"")</f>
        <v>c35amc_39V_4.pdb</v>
      </c>
      <c r="K3379" t="str">
        <f>IF(E3379=E3378,"",1)</f>
        <v/>
      </c>
      <c r="L3379">
        <v>-556.03610684030002</v>
      </c>
      <c r="M3379">
        <v>0.51163777314504499</v>
      </c>
      <c r="N3379">
        <v>0</v>
      </c>
      <c r="O3379">
        <v>0</v>
      </c>
      <c r="P3379">
        <v>0</v>
      </c>
      <c r="Q3379">
        <v>18.744338502851001</v>
      </c>
      <c r="R3379">
        <v>0</v>
      </c>
      <c r="S3379">
        <v>0</v>
      </c>
      <c r="T3379">
        <v>-1230.3822844771501</v>
      </c>
      <c r="U3379">
        <v>237.01857582315299</v>
      </c>
      <c r="V3379">
        <v>-362.713165696327</v>
      </c>
      <c r="W3379">
        <v>4.2567685720749697</v>
      </c>
      <c r="X3379">
        <v>43.680720372460101</v>
      </c>
      <c r="Y3379">
        <v>150.34461978165899</v>
      </c>
      <c r="Z3379">
        <v>761.28764834584797</v>
      </c>
      <c r="AA3379">
        <v>-28.211959124437101</v>
      </c>
      <c r="AB3379">
        <v>-41.996367137341799</v>
      </c>
      <c r="AC3379">
        <v>-19.768191256497701</v>
      </c>
      <c r="AD3379">
        <v>-84.319748776115304</v>
      </c>
      <c r="AE3379">
        <v>-36.5765647315514</v>
      </c>
      <c r="AF3379">
        <v>0</v>
      </c>
      <c r="AG3379">
        <v>11.322335800858299</v>
      </c>
      <c r="AH3379">
        <v>-43.548011394473001</v>
      </c>
      <c r="AI3379">
        <v>0.80440814818628803</v>
      </c>
      <c r="AJ3379">
        <v>-5.7252627362551101</v>
      </c>
      <c r="AK3379">
        <v>69.621350000000007</v>
      </c>
      <c r="AL3379">
        <v>0</v>
      </c>
      <c r="AM3379">
        <v>0.12468314276463099</v>
      </c>
    </row>
    <row r="3380" spans="1:39" hidden="1" x14ac:dyDescent="0.25">
      <c r="A3380" t="s">
        <v>3739</v>
      </c>
      <c r="B3380" t="s">
        <v>3742</v>
      </c>
      <c r="C3380" t="s">
        <v>3742</v>
      </c>
      <c r="D3380">
        <v>10</v>
      </c>
      <c r="E3380" t="str">
        <f>REPLACE(A3380,1,51,"")</f>
        <v>c35amc_39V</v>
      </c>
      <c r="F3380" t="str">
        <f>LEFT(E3380,FIND("_",E3380)-1)</f>
        <v>c35amc</v>
      </c>
      <c r="G3380" t="str">
        <f>UPPER(RIGHT(F3380,1))</f>
        <v>C</v>
      </c>
      <c r="H3380" t="str">
        <f>MID(E3380,FIND("_",E3380)+1,2)</f>
        <v>39</v>
      </c>
      <c r="I3380" t="str">
        <f>RIGHT(E3380,1)</f>
        <v>V</v>
      </c>
      <c r="J3380" t="str">
        <f>REPLACE(C3380,1,52,"")</f>
        <v>c35amc_39V_2.pdb</v>
      </c>
      <c r="K3380" t="str">
        <f>IF(E3380=E3379,"",1)</f>
        <v/>
      </c>
      <c r="L3380">
        <v>-553.86825846879594</v>
      </c>
      <c r="M3380">
        <v>0.51263069878284195</v>
      </c>
      <c r="N3380">
        <v>0</v>
      </c>
      <c r="O3380">
        <v>0</v>
      </c>
      <c r="P3380">
        <v>0</v>
      </c>
      <c r="Q3380">
        <v>19.622853090904801</v>
      </c>
      <c r="R3380">
        <v>0</v>
      </c>
      <c r="S3380">
        <v>0</v>
      </c>
      <c r="T3380">
        <v>-1231.0790808491699</v>
      </c>
      <c r="U3380">
        <v>240.73231359455701</v>
      </c>
      <c r="V3380">
        <v>-365.187422954635</v>
      </c>
      <c r="W3380">
        <v>4.1024532719381597</v>
      </c>
      <c r="X3380">
        <v>43.5752112016635</v>
      </c>
      <c r="Y3380">
        <v>151.00954479611701</v>
      </c>
      <c r="Z3380">
        <v>760.68580376839395</v>
      </c>
      <c r="AA3380">
        <v>-28.374826614060702</v>
      </c>
      <c r="AB3380">
        <v>-41.872963616712603</v>
      </c>
      <c r="AC3380">
        <v>-21.487757527056399</v>
      </c>
      <c r="AD3380">
        <v>-83.915428680138106</v>
      </c>
      <c r="AE3380">
        <v>-36.6875465970788</v>
      </c>
      <c r="AF3380">
        <v>0</v>
      </c>
      <c r="AG3380">
        <v>14.352721024330201</v>
      </c>
      <c r="AH3380">
        <v>-43.830843565202798</v>
      </c>
      <c r="AI3380">
        <v>0.72363891754119902</v>
      </c>
      <c r="AJ3380">
        <v>-5.86121303706138</v>
      </c>
      <c r="AK3380">
        <v>69.621350000000007</v>
      </c>
      <c r="AL3380">
        <v>0</v>
      </c>
      <c r="AM3380">
        <v>2.93530687630015E-3</v>
      </c>
    </row>
    <row r="3381" spans="1:39" hidden="1" x14ac:dyDescent="0.25">
      <c r="A3381" t="s">
        <v>3739</v>
      </c>
      <c r="B3381" t="s">
        <v>3749</v>
      </c>
      <c r="C3381" t="s">
        <v>3749</v>
      </c>
      <c r="D3381">
        <v>10</v>
      </c>
      <c r="E3381" t="str">
        <f>REPLACE(A3381,1,51,"")</f>
        <v>c35amc_39V</v>
      </c>
      <c r="F3381" t="str">
        <f>LEFT(E3381,FIND("_",E3381)-1)</f>
        <v>c35amc</v>
      </c>
      <c r="G3381" t="str">
        <f>UPPER(RIGHT(F3381,1))</f>
        <v>C</v>
      </c>
      <c r="H3381" t="str">
        <f>MID(E3381,FIND("_",E3381)+1,2)</f>
        <v>39</v>
      </c>
      <c r="I3381" t="str">
        <f>RIGHT(E3381,1)</f>
        <v>V</v>
      </c>
      <c r="J3381" t="str">
        <f>REPLACE(C3381,1,52,"")</f>
        <v>c35amc_39V_9.pdb</v>
      </c>
      <c r="K3381" t="str">
        <f>IF(E3381=E3380,"",1)</f>
        <v/>
      </c>
      <c r="L3381">
        <v>-548.73296190135795</v>
      </c>
      <c r="M3381">
        <v>0.50878223914491505</v>
      </c>
      <c r="N3381">
        <v>0</v>
      </c>
      <c r="O3381">
        <v>0</v>
      </c>
      <c r="P3381">
        <v>0</v>
      </c>
      <c r="Q3381">
        <v>17.165777751496901</v>
      </c>
      <c r="R3381">
        <v>0</v>
      </c>
      <c r="S3381">
        <v>0</v>
      </c>
      <c r="T3381">
        <v>-1242.36740638846</v>
      </c>
      <c r="U3381">
        <v>233.42457117902299</v>
      </c>
      <c r="V3381">
        <v>-367.511879791659</v>
      </c>
      <c r="W3381">
        <v>3.7908576302857502</v>
      </c>
      <c r="X3381">
        <v>42.285941947195198</v>
      </c>
      <c r="Y3381">
        <v>180.511262452702</v>
      </c>
      <c r="Z3381">
        <v>766.037244510341</v>
      </c>
      <c r="AA3381">
        <v>-29.0090933114774</v>
      </c>
      <c r="AB3381">
        <v>-42.240802427773701</v>
      </c>
      <c r="AC3381">
        <v>-20.662257953341499</v>
      </c>
      <c r="AD3381">
        <v>-84.431560998608603</v>
      </c>
      <c r="AE3381">
        <v>-36.8347518536102</v>
      </c>
      <c r="AF3381">
        <v>0</v>
      </c>
      <c r="AG3381">
        <v>10.8745302322199</v>
      </c>
      <c r="AH3381">
        <v>-43.841561301006401</v>
      </c>
      <c r="AI3381">
        <v>0.64648980048369398</v>
      </c>
      <c r="AJ3381">
        <v>-6.31584134562718</v>
      </c>
      <c r="AK3381">
        <v>69.621350000000007</v>
      </c>
      <c r="AL3381">
        <v>0</v>
      </c>
      <c r="AM3381">
        <v>0.12416796645985299</v>
      </c>
    </row>
    <row r="3382" spans="1:39" x14ac:dyDescent="0.25">
      <c r="A3382" t="s">
        <v>3750</v>
      </c>
      <c r="B3382" t="s">
        <v>3752</v>
      </c>
      <c r="C3382" t="s">
        <v>3752</v>
      </c>
      <c r="D3382">
        <v>10</v>
      </c>
      <c r="E3382" t="str">
        <f>REPLACE(A3382,1,51,"")</f>
        <v>c35amc_39W</v>
      </c>
      <c r="F3382" t="str">
        <f>LEFT(E3382,FIND("_",E3382)-1)</f>
        <v>c35amc</v>
      </c>
      <c r="G3382" t="str">
        <f>UPPER(RIGHT(F3382,1))</f>
        <v>C</v>
      </c>
      <c r="H3382" t="str">
        <f>MID(E3382,FIND("_",E3382)+1,2)</f>
        <v>39</v>
      </c>
      <c r="I3382" t="str">
        <f>RIGHT(E3382,1)</f>
        <v>W</v>
      </c>
      <c r="J3382" t="str">
        <f>REPLACE(C3382,1,52,"")</f>
        <v>c35amc_39W_1.pdb</v>
      </c>
      <c r="K3382">
        <f>IF(E3382=E3381,"",1)</f>
        <v>1</v>
      </c>
      <c r="L3382">
        <v>-542.48073947313299</v>
      </c>
      <c r="M3382">
        <v>0.54385359037998604</v>
      </c>
      <c r="N3382">
        <v>0</v>
      </c>
      <c r="O3382">
        <v>0</v>
      </c>
      <c r="P3382">
        <v>0</v>
      </c>
      <c r="Q3382">
        <v>21.523787792265399</v>
      </c>
      <c r="R3382">
        <v>0</v>
      </c>
      <c r="S3382">
        <v>0</v>
      </c>
      <c r="T3382">
        <v>-1244.43446027857</v>
      </c>
      <c r="U3382">
        <v>248.476221889638</v>
      </c>
      <c r="V3382">
        <v>-366.34506699410599</v>
      </c>
      <c r="W3382">
        <v>3.7202026771456498</v>
      </c>
      <c r="X3382">
        <v>43.817580197694603</v>
      </c>
      <c r="Y3382">
        <v>164.27438462638199</v>
      </c>
      <c r="Z3382">
        <v>764.48698491990694</v>
      </c>
      <c r="AA3382">
        <v>-29.870943186913198</v>
      </c>
      <c r="AB3382">
        <v>-41.937429785337699</v>
      </c>
      <c r="AC3382">
        <v>-21.091912766535099</v>
      </c>
      <c r="AD3382">
        <v>-83.652079678250004</v>
      </c>
      <c r="AE3382">
        <v>-36.324796407766698</v>
      </c>
      <c r="AF3382">
        <v>0</v>
      </c>
      <c r="AG3382">
        <v>15.2888468917882</v>
      </c>
      <c r="AH3382">
        <v>-43.756165455660202</v>
      </c>
      <c r="AI3382">
        <v>0.70551601621559501</v>
      </c>
      <c r="AJ3382">
        <v>-6.7081766853927096</v>
      </c>
      <c r="AK3382">
        <v>69.239649999999997</v>
      </c>
      <c r="AL3382">
        <v>0</v>
      </c>
      <c r="AM3382">
        <v>0.107116754363782</v>
      </c>
    </row>
    <row r="3383" spans="1:39" hidden="1" x14ac:dyDescent="0.25">
      <c r="A3383" t="s">
        <v>3750</v>
      </c>
      <c r="B3383" t="s">
        <v>3758</v>
      </c>
      <c r="C3383" t="s">
        <v>3758</v>
      </c>
      <c r="D3383">
        <v>10</v>
      </c>
      <c r="E3383" t="str">
        <f>REPLACE(A3383,1,51,"")</f>
        <v>c35amc_39W</v>
      </c>
      <c r="F3383" t="str">
        <f>LEFT(E3383,FIND("_",E3383)-1)</f>
        <v>c35amc</v>
      </c>
      <c r="G3383" t="str">
        <f>UPPER(RIGHT(F3383,1))</f>
        <v>C</v>
      </c>
      <c r="H3383" t="str">
        <f>MID(E3383,FIND("_",E3383)+1,2)</f>
        <v>39</v>
      </c>
      <c r="I3383" t="str">
        <f>RIGHT(E3383,1)</f>
        <v>W</v>
      </c>
      <c r="J3383" t="str">
        <f>REPLACE(C3383,1,52,"")</f>
        <v>c35amc_39W_7.pdb</v>
      </c>
      <c r="K3383" t="str">
        <f>IF(E3383=E3382,"",1)</f>
        <v/>
      </c>
      <c r="L3383">
        <v>-532.47827080718105</v>
      </c>
      <c r="M3383">
        <v>0.57226495447055703</v>
      </c>
      <c r="N3383">
        <v>0</v>
      </c>
      <c r="O3383">
        <v>0</v>
      </c>
      <c r="P3383">
        <v>0</v>
      </c>
      <c r="Q3383">
        <v>24.282736709710001</v>
      </c>
      <c r="R3383">
        <v>0</v>
      </c>
      <c r="S3383">
        <v>0</v>
      </c>
      <c r="T3383">
        <v>-1242.2318231648901</v>
      </c>
      <c r="U3383">
        <v>248.96866016240401</v>
      </c>
      <c r="V3383">
        <v>-368.382870963416</v>
      </c>
      <c r="W3383">
        <v>3.6703525030774502</v>
      </c>
      <c r="X3383">
        <v>41.806816453620797</v>
      </c>
      <c r="Y3383">
        <v>169.07224435292699</v>
      </c>
      <c r="Z3383">
        <v>770.34450650321401</v>
      </c>
      <c r="AA3383">
        <v>-29.696804560776499</v>
      </c>
      <c r="AB3383">
        <v>-41.646072453727399</v>
      </c>
      <c r="AC3383">
        <v>-20.4821388147151</v>
      </c>
      <c r="AD3383">
        <v>-83.818979379480794</v>
      </c>
      <c r="AE3383">
        <v>-36.5476317340582</v>
      </c>
      <c r="AF3383">
        <v>0</v>
      </c>
      <c r="AG3383">
        <v>12.905814881641399</v>
      </c>
      <c r="AH3383">
        <v>-44.002168708795203</v>
      </c>
      <c r="AI3383">
        <v>0.771694634488861</v>
      </c>
      <c r="AJ3383">
        <v>-6.7425992846797698</v>
      </c>
      <c r="AK3383">
        <v>69.239649999999997</v>
      </c>
      <c r="AL3383">
        <v>0</v>
      </c>
      <c r="AM3383">
        <v>1.03420562768604E-2</v>
      </c>
    </row>
    <row r="3384" spans="1:39" hidden="1" x14ac:dyDescent="0.25">
      <c r="A3384" t="s">
        <v>3750</v>
      </c>
      <c r="B3384" t="s">
        <v>3754</v>
      </c>
      <c r="C3384" t="s">
        <v>3754</v>
      </c>
      <c r="D3384">
        <v>10</v>
      </c>
      <c r="E3384" t="str">
        <f>REPLACE(A3384,1,51,"")</f>
        <v>c35amc_39W</v>
      </c>
      <c r="F3384" t="str">
        <f>LEFT(E3384,FIND("_",E3384)-1)</f>
        <v>c35amc</v>
      </c>
      <c r="G3384" t="str">
        <f>UPPER(RIGHT(F3384,1))</f>
        <v>C</v>
      </c>
      <c r="H3384" t="str">
        <f>MID(E3384,FIND("_",E3384)+1,2)</f>
        <v>39</v>
      </c>
      <c r="I3384" t="str">
        <f>RIGHT(E3384,1)</f>
        <v>W</v>
      </c>
      <c r="J3384" t="str">
        <f>REPLACE(C3384,1,52,"")</f>
        <v>c35amc_39W_3.pdb</v>
      </c>
      <c r="K3384" t="str">
        <f>IF(E3384=E3383,"",1)</f>
        <v/>
      </c>
      <c r="L3384">
        <v>-530.47420207034804</v>
      </c>
      <c r="M3384">
        <v>0.53576255808686202</v>
      </c>
      <c r="N3384">
        <v>0</v>
      </c>
      <c r="O3384">
        <v>0</v>
      </c>
      <c r="P3384">
        <v>0</v>
      </c>
      <c r="Q3384">
        <v>22.915782463173802</v>
      </c>
      <c r="R3384">
        <v>0</v>
      </c>
      <c r="S3384">
        <v>0</v>
      </c>
      <c r="T3384">
        <v>-1244.50283817431</v>
      </c>
      <c r="U3384">
        <v>246.146874996202</v>
      </c>
      <c r="V3384">
        <v>-363.442368831198</v>
      </c>
      <c r="W3384">
        <v>3.7907628747325699</v>
      </c>
      <c r="X3384">
        <v>42.539838637424701</v>
      </c>
      <c r="Y3384">
        <v>168.07027496453301</v>
      </c>
      <c r="Z3384">
        <v>766.54458658867702</v>
      </c>
      <c r="AA3384">
        <v>-26.802486954207001</v>
      </c>
      <c r="AB3384">
        <v>-41.7782304127918</v>
      </c>
      <c r="AC3384">
        <v>-20.627285602200701</v>
      </c>
      <c r="AD3384">
        <v>-83.591645759053506</v>
      </c>
      <c r="AE3384">
        <v>-36.308486476848401</v>
      </c>
      <c r="AF3384">
        <v>0</v>
      </c>
      <c r="AG3384">
        <v>15.490800309926399</v>
      </c>
      <c r="AH3384">
        <v>-43.387277031620101</v>
      </c>
      <c r="AI3384">
        <v>0.78138192890670699</v>
      </c>
      <c r="AJ3384">
        <v>-5.6775288855422996</v>
      </c>
      <c r="AK3384">
        <v>69.239649999999997</v>
      </c>
      <c r="AL3384">
        <v>0</v>
      </c>
      <c r="AM3384">
        <v>0.12399329384666299</v>
      </c>
    </row>
    <row r="3385" spans="1:39" hidden="1" x14ac:dyDescent="0.25">
      <c r="A3385" t="s">
        <v>3750</v>
      </c>
      <c r="B3385" t="s">
        <v>3760</v>
      </c>
      <c r="C3385" t="s">
        <v>3760</v>
      </c>
      <c r="D3385">
        <v>10</v>
      </c>
      <c r="E3385" t="str">
        <f>REPLACE(A3385,1,51,"")</f>
        <v>c35amc_39W</v>
      </c>
      <c r="F3385" t="str">
        <f>LEFT(E3385,FIND("_",E3385)-1)</f>
        <v>c35amc</v>
      </c>
      <c r="G3385" t="str">
        <f>UPPER(RIGHT(F3385,1))</f>
        <v>C</v>
      </c>
      <c r="H3385" t="str">
        <f>MID(E3385,FIND("_",E3385)+1,2)</f>
        <v>39</v>
      </c>
      <c r="I3385" t="str">
        <f>RIGHT(E3385,1)</f>
        <v>W</v>
      </c>
      <c r="J3385" t="str">
        <f>REPLACE(C3385,1,52,"")</f>
        <v>c35amc_39W_9.pdb</v>
      </c>
      <c r="K3385" t="str">
        <f>IF(E3385=E3384,"",1)</f>
        <v/>
      </c>
      <c r="L3385">
        <v>-529.87663959549002</v>
      </c>
      <c r="M3385">
        <v>0.59836922881638399</v>
      </c>
      <c r="N3385">
        <v>0</v>
      </c>
      <c r="O3385">
        <v>0</v>
      </c>
      <c r="P3385">
        <v>0</v>
      </c>
      <c r="Q3385">
        <v>24.8431265512369</v>
      </c>
      <c r="R3385">
        <v>0</v>
      </c>
      <c r="S3385">
        <v>0</v>
      </c>
      <c r="T3385">
        <v>-1239.73905654649</v>
      </c>
      <c r="U3385">
        <v>249.47326889198899</v>
      </c>
      <c r="V3385">
        <v>-368.21900407613202</v>
      </c>
      <c r="W3385">
        <v>3.9676569650055802</v>
      </c>
      <c r="X3385">
        <v>43.661031736744199</v>
      </c>
      <c r="Y3385">
        <v>166.645316594538</v>
      </c>
      <c r="Z3385">
        <v>770.50880544834502</v>
      </c>
      <c r="AA3385">
        <v>-28.657433300073201</v>
      </c>
      <c r="AB3385">
        <v>-41.912232847079899</v>
      </c>
      <c r="AC3385">
        <v>-23.238604116076999</v>
      </c>
      <c r="AD3385">
        <v>-83.912510015497801</v>
      </c>
      <c r="AE3385">
        <v>-35.516819798458599</v>
      </c>
      <c r="AF3385">
        <v>0</v>
      </c>
      <c r="AG3385">
        <v>11.8706468304874</v>
      </c>
      <c r="AH3385">
        <v>-43.900359944034001</v>
      </c>
      <c r="AI3385">
        <v>0.77349375018301902</v>
      </c>
      <c r="AJ3385">
        <v>-5.7644634121029297</v>
      </c>
      <c r="AK3385">
        <v>69.239649999999997</v>
      </c>
      <c r="AL3385">
        <v>0</v>
      </c>
      <c r="AM3385">
        <v>8.4769193250937899E-4</v>
      </c>
    </row>
    <row r="3386" spans="1:39" hidden="1" x14ac:dyDescent="0.25">
      <c r="A3386" t="s">
        <v>3750</v>
      </c>
      <c r="B3386" t="s">
        <v>3751</v>
      </c>
      <c r="C3386" t="s">
        <v>3751</v>
      </c>
      <c r="D3386">
        <v>10</v>
      </c>
      <c r="E3386" t="str">
        <f>REPLACE(A3386,1,51,"")</f>
        <v>c35amc_39W</v>
      </c>
      <c r="F3386" t="str">
        <f>LEFT(E3386,FIND("_",E3386)-1)</f>
        <v>c35amc</v>
      </c>
      <c r="G3386" t="str">
        <f>UPPER(RIGHT(F3386,1))</f>
        <v>C</v>
      </c>
      <c r="H3386" t="str">
        <f>MID(E3386,FIND("_",E3386)+1,2)</f>
        <v>39</v>
      </c>
      <c r="I3386" t="str">
        <f>RIGHT(E3386,1)</f>
        <v>W</v>
      </c>
      <c r="J3386" t="str">
        <f>REPLACE(C3386,1,52,"")</f>
        <v>c35amc_39W_0.pdb</v>
      </c>
      <c r="K3386" t="str">
        <f>IF(E3386=E3385,"",1)</f>
        <v/>
      </c>
      <c r="L3386">
        <v>-518.76411485575795</v>
      </c>
      <c r="M3386">
        <v>0.54468565901103305</v>
      </c>
      <c r="N3386">
        <v>0</v>
      </c>
      <c r="O3386">
        <v>0</v>
      </c>
      <c r="P3386">
        <v>0</v>
      </c>
      <c r="Q3386">
        <v>27.2653755938743</v>
      </c>
      <c r="R3386">
        <v>0</v>
      </c>
      <c r="S3386">
        <v>0</v>
      </c>
      <c r="T3386">
        <v>-1242.3002544010301</v>
      </c>
      <c r="U3386">
        <v>239.24760963936799</v>
      </c>
      <c r="V3386">
        <v>-362.63363917727298</v>
      </c>
      <c r="W3386">
        <v>3.89276386036537</v>
      </c>
      <c r="X3386">
        <v>44.480497200219702</v>
      </c>
      <c r="Y3386">
        <v>175.96347672945799</v>
      </c>
      <c r="Z3386">
        <v>765.45777605284604</v>
      </c>
      <c r="AA3386">
        <v>-27.177951750221101</v>
      </c>
      <c r="AB3386">
        <v>-41.624029714083299</v>
      </c>
      <c r="AC3386">
        <v>-20.5169269165477</v>
      </c>
      <c r="AD3386">
        <v>-84.186598418581596</v>
      </c>
      <c r="AE3386">
        <v>-34.8997164713507</v>
      </c>
      <c r="AF3386">
        <v>0</v>
      </c>
      <c r="AG3386">
        <v>17.259561940762001</v>
      </c>
      <c r="AH3386">
        <v>-43.175960500791703</v>
      </c>
      <c r="AI3386">
        <v>0.70668021556594596</v>
      </c>
      <c r="AJ3386">
        <v>-5.7633925377027904</v>
      </c>
      <c r="AK3386">
        <v>69.239649999999997</v>
      </c>
      <c r="AL3386">
        <v>0</v>
      </c>
      <c r="AM3386">
        <v>9.6379936649244804E-4</v>
      </c>
    </row>
    <row r="3387" spans="1:39" hidden="1" x14ac:dyDescent="0.25">
      <c r="A3387" t="s">
        <v>3750</v>
      </c>
      <c r="B3387" t="s">
        <v>3755</v>
      </c>
      <c r="C3387" t="s">
        <v>3755</v>
      </c>
      <c r="D3387">
        <v>10</v>
      </c>
      <c r="E3387" t="str">
        <f>REPLACE(A3387,1,51,"")</f>
        <v>c35amc_39W</v>
      </c>
      <c r="F3387" t="str">
        <f>LEFT(E3387,FIND("_",E3387)-1)</f>
        <v>c35amc</v>
      </c>
      <c r="G3387" t="str">
        <f>UPPER(RIGHT(F3387,1))</f>
        <v>C</v>
      </c>
      <c r="H3387" t="str">
        <f>MID(E3387,FIND("_",E3387)+1,2)</f>
        <v>39</v>
      </c>
      <c r="I3387" t="str">
        <f>RIGHT(E3387,1)</f>
        <v>W</v>
      </c>
      <c r="J3387" t="str">
        <f>REPLACE(C3387,1,52,"")</f>
        <v>c35amc_39W_4.pdb</v>
      </c>
      <c r="K3387" t="str">
        <f>IF(E3387=E3386,"",1)</f>
        <v/>
      </c>
      <c r="L3387">
        <v>-511.86216632198398</v>
      </c>
      <c r="M3387">
        <v>0.548003153540781</v>
      </c>
      <c r="N3387">
        <v>0</v>
      </c>
      <c r="O3387">
        <v>0</v>
      </c>
      <c r="P3387">
        <v>0</v>
      </c>
      <c r="Q3387">
        <v>27.481973241392399</v>
      </c>
      <c r="R3387">
        <v>0</v>
      </c>
      <c r="S3387">
        <v>0</v>
      </c>
      <c r="T3387">
        <v>-1253.0609914730101</v>
      </c>
      <c r="U3387">
        <v>242.471982078471</v>
      </c>
      <c r="V3387">
        <v>-378.67556964002398</v>
      </c>
      <c r="W3387">
        <v>3.3418628874417098</v>
      </c>
      <c r="X3387">
        <v>41.337972765164601</v>
      </c>
      <c r="Y3387">
        <v>213.67027382371401</v>
      </c>
      <c r="Z3387">
        <v>771.07668705663798</v>
      </c>
      <c r="AA3387">
        <v>-31.3052094540082</v>
      </c>
      <c r="AB3387">
        <v>-41.902960482234903</v>
      </c>
      <c r="AC3387">
        <v>-19.5850649258185</v>
      </c>
      <c r="AD3387">
        <v>-84.610254474813303</v>
      </c>
      <c r="AE3387">
        <v>-36.960380657696</v>
      </c>
      <c r="AF3387">
        <v>0</v>
      </c>
      <c r="AG3387">
        <v>14.1778021885514</v>
      </c>
      <c r="AH3387">
        <v>-43.443155110990197</v>
      </c>
      <c r="AI3387">
        <v>0.48861632517206299</v>
      </c>
      <c r="AJ3387">
        <v>-5.6070574731355904</v>
      </c>
      <c r="AK3387">
        <v>69.239649999999997</v>
      </c>
      <c r="AL3387">
        <v>0</v>
      </c>
      <c r="AM3387">
        <v>1.6570032068516001E-3</v>
      </c>
    </row>
    <row r="3388" spans="1:39" hidden="1" x14ac:dyDescent="0.25">
      <c r="A3388" t="s">
        <v>3750</v>
      </c>
      <c r="B3388" t="s">
        <v>3757</v>
      </c>
      <c r="C3388" t="s">
        <v>3757</v>
      </c>
      <c r="D3388">
        <v>10</v>
      </c>
      <c r="E3388" t="str">
        <f>REPLACE(A3388,1,51,"")</f>
        <v>c35amc_39W</v>
      </c>
      <c r="F3388" t="str">
        <f>LEFT(E3388,FIND("_",E3388)-1)</f>
        <v>c35amc</v>
      </c>
      <c r="G3388" t="str">
        <f>UPPER(RIGHT(F3388,1))</f>
        <v>C</v>
      </c>
      <c r="H3388" t="str">
        <f>MID(E3388,FIND("_",E3388)+1,2)</f>
        <v>39</v>
      </c>
      <c r="I3388" t="str">
        <f>RIGHT(E3388,1)</f>
        <v>W</v>
      </c>
      <c r="J3388" t="str">
        <f>REPLACE(C3388,1,52,"")</f>
        <v>c35amc_39W_6.pdb</v>
      </c>
      <c r="K3388" t="str">
        <f>IF(E3388=E3387,"",1)</f>
        <v/>
      </c>
      <c r="L3388">
        <v>-484.19353796553003</v>
      </c>
      <c r="M3388">
        <v>0.57771416209491</v>
      </c>
      <c r="N3388">
        <v>0</v>
      </c>
      <c r="O3388">
        <v>0</v>
      </c>
      <c r="P3388">
        <v>0</v>
      </c>
      <c r="Q3388">
        <v>31.515097604184401</v>
      </c>
      <c r="R3388">
        <v>0</v>
      </c>
      <c r="S3388">
        <v>0</v>
      </c>
      <c r="T3388">
        <v>-1258.48661569827</v>
      </c>
      <c r="U3388">
        <v>240.09225342164899</v>
      </c>
      <c r="V3388">
        <v>-376.31681567317298</v>
      </c>
      <c r="W3388">
        <v>2.57915992901472</v>
      </c>
      <c r="X3388">
        <v>39.190650111734897</v>
      </c>
      <c r="Y3388">
        <v>239.65012088940199</v>
      </c>
      <c r="Z3388">
        <v>778.61122542552698</v>
      </c>
      <c r="AA3388">
        <v>-32.231223819783501</v>
      </c>
      <c r="AB3388">
        <v>-41.469970515859998</v>
      </c>
      <c r="AC3388">
        <v>-20.894534632207201</v>
      </c>
      <c r="AD3388">
        <v>-83.239090216516303</v>
      </c>
      <c r="AE3388">
        <v>-35.190766794607903</v>
      </c>
      <c r="AF3388">
        <v>0</v>
      </c>
      <c r="AG3388">
        <v>11.844870582257199</v>
      </c>
      <c r="AH3388">
        <v>-43.366579980480502</v>
      </c>
      <c r="AI3388">
        <v>1.07494873764828</v>
      </c>
      <c r="AJ3388">
        <v>-6.8171002098265703</v>
      </c>
      <c r="AK3388">
        <v>69.239649999999997</v>
      </c>
      <c r="AL3388">
        <v>0</v>
      </c>
      <c r="AM3388">
        <v>2.1182873782500701E-2</v>
      </c>
    </row>
    <row r="3389" spans="1:39" hidden="1" x14ac:dyDescent="0.25">
      <c r="A3389" t="s">
        <v>3750</v>
      </c>
      <c r="B3389" t="s">
        <v>3753</v>
      </c>
      <c r="C3389" t="s">
        <v>3753</v>
      </c>
      <c r="D3389">
        <v>10</v>
      </c>
      <c r="E3389" t="str">
        <f>REPLACE(A3389,1,51,"")</f>
        <v>c35amc_39W</v>
      </c>
      <c r="F3389" t="str">
        <f>LEFT(E3389,FIND("_",E3389)-1)</f>
        <v>c35amc</v>
      </c>
      <c r="G3389" t="str">
        <f>UPPER(RIGHT(F3389,1))</f>
        <v>C</v>
      </c>
      <c r="H3389" t="str">
        <f>MID(E3389,FIND("_",E3389)+1,2)</f>
        <v>39</v>
      </c>
      <c r="I3389" t="str">
        <f>RIGHT(E3389,1)</f>
        <v>W</v>
      </c>
      <c r="J3389" t="str">
        <f>REPLACE(C3389,1,52,"")</f>
        <v>c35amc_39W_2.pdb</v>
      </c>
      <c r="K3389" t="str">
        <f>IF(E3389=E3388,"",1)</f>
        <v/>
      </c>
      <c r="L3389">
        <v>-456.59719171242898</v>
      </c>
      <c r="M3389">
        <v>0.57125749393825698</v>
      </c>
      <c r="N3389">
        <v>0</v>
      </c>
      <c r="O3389">
        <v>0</v>
      </c>
      <c r="P3389">
        <v>0</v>
      </c>
      <c r="Q3389">
        <v>38.255010467352598</v>
      </c>
      <c r="R3389">
        <v>0</v>
      </c>
      <c r="S3389">
        <v>0</v>
      </c>
      <c r="T3389">
        <v>-1256.89408885533</v>
      </c>
      <c r="U3389">
        <v>235.451217545839</v>
      </c>
      <c r="V3389">
        <v>-364.500100429344</v>
      </c>
      <c r="W3389">
        <v>2.5851742235302999</v>
      </c>
      <c r="X3389">
        <v>38.952930768298899</v>
      </c>
      <c r="Y3389">
        <v>251.166783051175</v>
      </c>
      <c r="Z3389">
        <v>774.33215632320002</v>
      </c>
      <c r="AA3389">
        <v>-30.810033215668199</v>
      </c>
      <c r="AB3389">
        <v>-41.766365743021098</v>
      </c>
      <c r="AC3389">
        <v>-16.909131791395701</v>
      </c>
      <c r="AD3389">
        <v>-83.890294418500702</v>
      </c>
      <c r="AE3389">
        <v>-34.828684789793598</v>
      </c>
      <c r="AF3389">
        <v>0</v>
      </c>
      <c r="AG3389">
        <v>11.5909353044831</v>
      </c>
      <c r="AH3389">
        <v>-43.535961947006903</v>
      </c>
      <c r="AI3389">
        <v>1.0415942061890899</v>
      </c>
      <c r="AJ3389">
        <v>-6.0822770549244503</v>
      </c>
      <c r="AK3389">
        <v>69.239649999999997</v>
      </c>
      <c r="AL3389">
        <v>0</v>
      </c>
      <c r="AM3389">
        <v>4.2946424936614299E-3</v>
      </c>
    </row>
    <row r="3390" spans="1:39" hidden="1" x14ac:dyDescent="0.25">
      <c r="A3390" t="s">
        <v>3750</v>
      </c>
      <c r="B3390" t="s">
        <v>3756</v>
      </c>
      <c r="C3390" t="s">
        <v>3756</v>
      </c>
      <c r="D3390">
        <v>10</v>
      </c>
      <c r="E3390" t="str">
        <f>REPLACE(A3390,1,51,"")</f>
        <v>c35amc_39W</v>
      </c>
      <c r="F3390" t="str">
        <f>LEFT(E3390,FIND("_",E3390)-1)</f>
        <v>c35amc</v>
      </c>
      <c r="G3390" t="str">
        <f>UPPER(RIGHT(F3390,1))</f>
        <v>C</v>
      </c>
      <c r="H3390" t="str">
        <f>MID(E3390,FIND("_",E3390)+1,2)</f>
        <v>39</v>
      </c>
      <c r="I3390" t="str">
        <f>RIGHT(E3390,1)</f>
        <v>W</v>
      </c>
      <c r="J3390" t="str">
        <f>REPLACE(C3390,1,52,"")</f>
        <v>c35amc_39W_5.pdb</v>
      </c>
      <c r="K3390" t="str">
        <f>IF(E3390=E3389,"",1)</f>
        <v/>
      </c>
      <c r="L3390">
        <v>-443.89753699861302</v>
      </c>
      <c r="M3390">
        <v>0.643813977992583</v>
      </c>
      <c r="N3390">
        <v>0</v>
      </c>
      <c r="O3390">
        <v>0</v>
      </c>
      <c r="P3390">
        <v>0</v>
      </c>
      <c r="Q3390">
        <v>50.340386455989901</v>
      </c>
      <c r="R3390">
        <v>0</v>
      </c>
      <c r="S3390">
        <v>0</v>
      </c>
      <c r="T3390">
        <v>-1238.6691249171699</v>
      </c>
      <c r="U3390">
        <v>245.842154843961</v>
      </c>
      <c r="V3390">
        <v>-364.53928057658402</v>
      </c>
      <c r="W3390">
        <v>14.3068269512529</v>
      </c>
      <c r="X3390">
        <v>44.743960223976501</v>
      </c>
      <c r="Y3390">
        <v>211.626050157538</v>
      </c>
      <c r="Z3390">
        <v>765.37930259150596</v>
      </c>
      <c r="AA3390">
        <v>-28.323145324712499</v>
      </c>
      <c r="AB3390">
        <v>-41.376277174895897</v>
      </c>
      <c r="AC3390">
        <v>-18.036357697902101</v>
      </c>
      <c r="AD3390">
        <v>-83.262049886687095</v>
      </c>
      <c r="AE3390">
        <v>-36.784741829594303</v>
      </c>
      <c r="AF3390">
        <v>0</v>
      </c>
      <c r="AG3390">
        <v>13.4720393657002</v>
      </c>
      <c r="AH3390">
        <v>-42.885910762164997</v>
      </c>
      <c r="AI3390">
        <v>1.1919484287417801</v>
      </c>
      <c r="AJ3390">
        <v>-6.1642431344031099</v>
      </c>
      <c r="AK3390">
        <v>69.239649999999997</v>
      </c>
      <c r="AL3390">
        <v>0</v>
      </c>
      <c r="AM3390">
        <v>1.2752868418604601E-3</v>
      </c>
    </row>
    <row r="3391" spans="1:39" hidden="1" x14ac:dyDescent="0.25">
      <c r="A3391" t="s">
        <v>3750</v>
      </c>
      <c r="B3391" t="s">
        <v>3759</v>
      </c>
      <c r="C3391" t="s">
        <v>3759</v>
      </c>
      <c r="D3391">
        <v>10</v>
      </c>
      <c r="E3391" t="str">
        <f>REPLACE(A3391,1,51,"")</f>
        <v>c35amc_39W</v>
      </c>
      <c r="F3391" t="str">
        <f>LEFT(E3391,FIND("_",E3391)-1)</f>
        <v>c35amc</v>
      </c>
      <c r="G3391" t="str">
        <f>UPPER(RIGHT(F3391,1))</f>
        <v>C</v>
      </c>
      <c r="H3391" t="str">
        <f>MID(E3391,FIND("_",E3391)+1,2)</f>
        <v>39</v>
      </c>
      <c r="I3391" t="str">
        <f>RIGHT(E3391,1)</f>
        <v>W</v>
      </c>
      <c r="J3391" t="str">
        <f>REPLACE(C3391,1,52,"")</f>
        <v>c35amc_39W_8.pdb</v>
      </c>
      <c r="K3391" t="str">
        <f>IF(E3391=E3390,"",1)</f>
        <v/>
      </c>
      <c r="L3391">
        <v>-372.75703312438901</v>
      </c>
      <c r="M3391">
        <v>0.65755887215582598</v>
      </c>
      <c r="N3391">
        <v>0</v>
      </c>
      <c r="O3391">
        <v>0</v>
      </c>
      <c r="P3391">
        <v>0</v>
      </c>
      <c r="Q3391">
        <v>53.088915518063203</v>
      </c>
      <c r="R3391">
        <v>0</v>
      </c>
      <c r="S3391">
        <v>0</v>
      </c>
      <c r="T3391">
        <v>-1243.68261811973</v>
      </c>
      <c r="U3391">
        <v>237.66375738109701</v>
      </c>
      <c r="V3391">
        <v>-358.88846105834801</v>
      </c>
      <c r="W3391">
        <v>15.3438309180342</v>
      </c>
      <c r="X3391">
        <v>43.935463895329598</v>
      </c>
      <c r="Y3391">
        <v>283.09329768976897</v>
      </c>
      <c r="Z3391">
        <v>762.666589688003</v>
      </c>
      <c r="AA3391">
        <v>-26.150387078790398</v>
      </c>
      <c r="AB3391">
        <v>-42.3073090950177</v>
      </c>
      <c r="AC3391">
        <v>-16.602264116169899</v>
      </c>
      <c r="AD3391">
        <v>-84.396717063362999</v>
      </c>
      <c r="AE3391">
        <v>-34.873109010720299</v>
      </c>
      <c r="AF3391">
        <v>0</v>
      </c>
      <c r="AG3391">
        <v>17.866567501490699</v>
      </c>
      <c r="AH3391">
        <v>-42.853606653273701</v>
      </c>
      <c r="AI3391">
        <v>1.27008261413987</v>
      </c>
      <c r="AJ3391">
        <v>-7.1716344738708102</v>
      </c>
      <c r="AK3391">
        <v>69.239649999999997</v>
      </c>
      <c r="AL3391">
        <v>0</v>
      </c>
      <c r="AM3391">
        <v>9.1833897471593003E-4</v>
      </c>
    </row>
    <row r="3392" spans="1:39" x14ac:dyDescent="0.25">
      <c r="A3392" t="s">
        <v>3761</v>
      </c>
      <c r="B3392" t="s">
        <v>3769</v>
      </c>
      <c r="C3392" t="s">
        <v>3769</v>
      </c>
      <c r="D3392">
        <v>10</v>
      </c>
      <c r="E3392" t="str">
        <f>REPLACE(A3392,1,51,"")</f>
        <v>c35amc_39Y</v>
      </c>
      <c r="F3392" t="str">
        <f>LEFT(E3392,FIND("_",E3392)-1)</f>
        <v>c35amc</v>
      </c>
      <c r="G3392" t="str">
        <f>UPPER(RIGHT(F3392,1))</f>
        <v>C</v>
      </c>
      <c r="H3392" t="str">
        <f>MID(E3392,FIND("_",E3392)+1,2)</f>
        <v>39</v>
      </c>
      <c r="I3392" t="str">
        <f>RIGHT(E3392,1)</f>
        <v>Y</v>
      </c>
      <c r="J3392" t="str">
        <f>REPLACE(C3392,1,52,"")</f>
        <v>c35amc_39Y_7.pdb</v>
      </c>
      <c r="K3392">
        <f>IF(E3392=E3391,"",1)</f>
        <v>1</v>
      </c>
      <c r="L3392">
        <v>-551.45979128286797</v>
      </c>
      <c r="M3392">
        <v>0.54433105405426396</v>
      </c>
      <c r="N3392">
        <v>0</v>
      </c>
      <c r="O3392">
        <v>0</v>
      </c>
      <c r="P3392">
        <v>0</v>
      </c>
      <c r="Q3392">
        <v>20.167118963828901</v>
      </c>
      <c r="R3392">
        <v>0</v>
      </c>
      <c r="S3392">
        <v>0</v>
      </c>
      <c r="T3392">
        <v>-1242.45993261987</v>
      </c>
      <c r="U3392">
        <v>243.43938571776201</v>
      </c>
      <c r="V3392">
        <v>-370.00987835035198</v>
      </c>
      <c r="W3392">
        <v>4.0507150440636703</v>
      </c>
      <c r="X3392">
        <v>42.7085384070323</v>
      </c>
      <c r="Y3392">
        <v>162.29248266096599</v>
      </c>
      <c r="Z3392">
        <v>770.264296119341</v>
      </c>
      <c r="AA3392">
        <v>-29.6693780560169</v>
      </c>
      <c r="AB3392">
        <v>-41.846945185333503</v>
      </c>
      <c r="AC3392">
        <v>-22.179776994071698</v>
      </c>
      <c r="AD3392">
        <v>-83.849815978195195</v>
      </c>
      <c r="AE3392">
        <v>-36.107689477361198</v>
      </c>
      <c r="AF3392">
        <v>0</v>
      </c>
      <c r="AG3392">
        <v>12.2322510730486</v>
      </c>
      <c r="AH3392">
        <v>-43.864402282666198</v>
      </c>
      <c r="AI3392">
        <v>0.77980290123724305</v>
      </c>
      <c r="AJ3392">
        <v>-4.9702645157092498</v>
      </c>
      <c r="AK3392">
        <v>67.560890000000001</v>
      </c>
      <c r="AL3392">
        <v>0</v>
      </c>
      <c r="AM3392">
        <v>2.8112894331965999E-3</v>
      </c>
    </row>
    <row r="3393" spans="1:39" hidden="1" x14ac:dyDescent="0.25">
      <c r="A3393" t="s">
        <v>3761</v>
      </c>
      <c r="B3393" t="s">
        <v>3768</v>
      </c>
      <c r="C3393" t="s">
        <v>3768</v>
      </c>
      <c r="D3393">
        <v>10</v>
      </c>
      <c r="E3393" t="str">
        <f>REPLACE(A3393,1,51,"")</f>
        <v>c35amc_39Y</v>
      </c>
      <c r="F3393" t="str">
        <f>LEFT(E3393,FIND("_",E3393)-1)</f>
        <v>c35amc</v>
      </c>
      <c r="G3393" t="str">
        <f>UPPER(RIGHT(F3393,1))</f>
        <v>C</v>
      </c>
      <c r="H3393" t="str">
        <f>MID(E3393,FIND("_",E3393)+1,2)</f>
        <v>39</v>
      </c>
      <c r="I3393" t="str">
        <f>RIGHT(E3393,1)</f>
        <v>Y</v>
      </c>
      <c r="J3393" t="str">
        <f>REPLACE(C3393,1,52,"")</f>
        <v>c35amc_39Y_6.pdb</v>
      </c>
      <c r="K3393" t="str">
        <f>IF(E3393=E3392,"",1)</f>
        <v/>
      </c>
      <c r="L3393">
        <v>-551.19448388886894</v>
      </c>
      <c r="M3393">
        <v>0.53423465087397703</v>
      </c>
      <c r="N3393">
        <v>0</v>
      </c>
      <c r="O3393">
        <v>0</v>
      </c>
      <c r="P3393">
        <v>0</v>
      </c>
      <c r="Q3393">
        <v>20.180402435738898</v>
      </c>
      <c r="R3393">
        <v>0</v>
      </c>
      <c r="S3393">
        <v>0</v>
      </c>
      <c r="T3393">
        <v>-1243.9465769457499</v>
      </c>
      <c r="U3393">
        <v>239.68408679555</v>
      </c>
      <c r="V3393">
        <v>-368.80691480149301</v>
      </c>
      <c r="W3393">
        <v>3.8708896228075398</v>
      </c>
      <c r="X3393">
        <v>42.569241410527503</v>
      </c>
      <c r="Y3393">
        <v>164.148887258842</v>
      </c>
      <c r="Z3393">
        <v>769.25349369517903</v>
      </c>
      <c r="AA3393">
        <v>-29.670979484697099</v>
      </c>
      <c r="AB3393">
        <v>-41.9179502654478</v>
      </c>
      <c r="AC3393">
        <v>-21.897928555455898</v>
      </c>
      <c r="AD3393">
        <v>-83.508151115566804</v>
      </c>
      <c r="AE3393">
        <v>-36.252769267159302</v>
      </c>
      <c r="AF3393">
        <v>0</v>
      </c>
      <c r="AG3393">
        <v>15.041345836679699</v>
      </c>
      <c r="AH3393">
        <v>-43.383488481070202</v>
      </c>
      <c r="AI3393">
        <v>0.75423266135243605</v>
      </c>
      <c r="AJ3393">
        <v>-4.8769933281510296</v>
      </c>
      <c r="AK3393">
        <v>67.560890000000001</v>
      </c>
      <c r="AL3393">
        <v>0</v>
      </c>
      <c r="AM3393">
        <v>3.7986392445951999E-3</v>
      </c>
    </row>
    <row r="3394" spans="1:39" hidden="1" x14ac:dyDescent="0.25">
      <c r="A3394" t="s">
        <v>3761</v>
      </c>
      <c r="B3394" t="s">
        <v>3770</v>
      </c>
      <c r="C3394" t="s">
        <v>3770</v>
      </c>
      <c r="D3394">
        <v>10</v>
      </c>
      <c r="E3394" t="str">
        <f>REPLACE(A3394,1,51,"")</f>
        <v>c35amc_39Y</v>
      </c>
      <c r="F3394" t="str">
        <f>LEFT(E3394,FIND("_",E3394)-1)</f>
        <v>c35amc</v>
      </c>
      <c r="G3394" t="str">
        <f>UPPER(RIGHT(F3394,1))</f>
        <v>C</v>
      </c>
      <c r="H3394" t="str">
        <f>MID(E3394,FIND("_",E3394)+1,2)</f>
        <v>39</v>
      </c>
      <c r="I3394" t="str">
        <f>RIGHT(E3394,1)</f>
        <v>Y</v>
      </c>
      <c r="J3394" t="str">
        <f>REPLACE(C3394,1,52,"")</f>
        <v>c35amc_39Y_8.pdb</v>
      </c>
      <c r="K3394" t="str">
        <f>IF(E3394=E3393,"",1)</f>
        <v/>
      </c>
      <c r="L3394">
        <v>-550.68169494156996</v>
      </c>
      <c r="M3394">
        <v>0.55074472055007795</v>
      </c>
      <c r="N3394">
        <v>0</v>
      </c>
      <c r="O3394">
        <v>0</v>
      </c>
      <c r="P3394">
        <v>0</v>
      </c>
      <c r="Q3394">
        <v>21.010348932001001</v>
      </c>
      <c r="R3394">
        <v>0</v>
      </c>
      <c r="S3394">
        <v>0</v>
      </c>
      <c r="T3394">
        <v>-1241.87356479084</v>
      </c>
      <c r="U3394">
        <v>242.18272566631401</v>
      </c>
      <c r="V3394">
        <v>-369.70545584734401</v>
      </c>
      <c r="W3394">
        <v>4.0585712716349898</v>
      </c>
      <c r="X3394">
        <v>42.8912203658778</v>
      </c>
      <c r="Y3394">
        <v>161.898333640076</v>
      </c>
      <c r="Z3394">
        <v>770.60404968786395</v>
      </c>
      <c r="AA3394">
        <v>-29.679988682941801</v>
      </c>
      <c r="AB3394">
        <v>-41.762788824644502</v>
      </c>
      <c r="AC3394">
        <v>-21.972581843189801</v>
      </c>
      <c r="AD3394">
        <v>-83.954053855637397</v>
      </c>
      <c r="AE3394">
        <v>-36.215243301411597</v>
      </c>
      <c r="AF3394">
        <v>0</v>
      </c>
      <c r="AG3394">
        <v>11.796284814294699</v>
      </c>
      <c r="AH3394">
        <v>-43.666191182210497</v>
      </c>
      <c r="AI3394">
        <v>0.84612727256842302</v>
      </c>
      <c r="AJ3394">
        <v>-4.8236370627815104</v>
      </c>
      <c r="AK3394">
        <v>67.560890000000001</v>
      </c>
      <c r="AL3394">
        <v>0</v>
      </c>
      <c r="AM3394">
        <v>0.12325879880089199</v>
      </c>
    </row>
    <row r="3395" spans="1:39" hidden="1" x14ac:dyDescent="0.25">
      <c r="A3395" t="s">
        <v>3761</v>
      </c>
      <c r="B3395" t="s">
        <v>3763</v>
      </c>
      <c r="C3395" t="s">
        <v>3763</v>
      </c>
      <c r="D3395">
        <v>10</v>
      </c>
      <c r="E3395" t="str">
        <f>REPLACE(A3395,1,51,"")</f>
        <v>c35amc_39Y</v>
      </c>
      <c r="F3395" t="str">
        <f>LEFT(E3395,FIND("_",E3395)-1)</f>
        <v>c35amc</v>
      </c>
      <c r="G3395" t="str">
        <f>UPPER(RIGHT(F3395,1))</f>
        <v>C</v>
      </c>
      <c r="H3395" t="str">
        <f>MID(E3395,FIND("_",E3395)+1,2)</f>
        <v>39</v>
      </c>
      <c r="I3395" t="str">
        <f>RIGHT(E3395,1)</f>
        <v>Y</v>
      </c>
      <c r="J3395" t="str">
        <f>REPLACE(C3395,1,52,"")</f>
        <v>c35amc_39Y_1.pdb</v>
      </c>
      <c r="K3395" t="str">
        <f>IF(E3395=E3394,"",1)</f>
        <v/>
      </c>
      <c r="L3395">
        <v>-547.16184054939595</v>
      </c>
      <c r="M3395">
        <v>0.60012812248710401</v>
      </c>
      <c r="N3395">
        <v>0</v>
      </c>
      <c r="O3395">
        <v>0</v>
      </c>
      <c r="P3395">
        <v>0</v>
      </c>
      <c r="Q3395">
        <v>20.857373979189099</v>
      </c>
      <c r="R3395">
        <v>0</v>
      </c>
      <c r="S3395">
        <v>0</v>
      </c>
      <c r="T3395">
        <v>-1240.48900516497</v>
      </c>
      <c r="U3395">
        <v>240.77877799256899</v>
      </c>
      <c r="V3395">
        <v>-366.78182607390602</v>
      </c>
      <c r="W3395">
        <v>3.8725484637632799</v>
      </c>
      <c r="X3395">
        <v>42.447014289113497</v>
      </c>
      <c r="Y3395">
        <v>164.39291460369901</v>
      </c>
      <c r="Z3395">
        <v>763.64523052050197</v>
      </c>
      <c r="AA3395">
        <v>-30.308947709959199</v>
      </c>
      <c r="AB3395">
        <v>-41.999532324930499</v>
      </c>
      <c r="AC3395">
        <v>-19.649080417304301</v>
      </c>
      <c r="AD3395">
        <v>-83.667551790844996</v>
      </c>
      <c r="AE3395">
        <v>-35.527859160743901</v>
      </c>
      <c r="AF3395">
        <v>0</v>
      </c>
      <c r="AG3395">
        <v>15.514486131193101</v>
      </c>
      <c r="AH3395">
        <v>-43.5084366155561</v>
      </c>
      <c r="AI3395">
        <v>0.74150305051263798</v>
      </c>
      <c r="AJ3395">
        <v>-5.0441480272702099</v>
      </c>
      <c r="AK3395">
        <v>67.560890000000001</v>
      </c>
      <c r="AL3395">
        <v>0</v>
      </c>
      <c r="AM3395">
        <v>3.8077055534216E-3</v>
      </c>
    </row>
    <row r="3396" spans="1:39" hidden="1" x14ac:dyDescent="0.25">
      <c r="A3396" t="s">
        <v>3761</v>
      </c>
      <c r="B3396" t="s">
        <v>3762</v>
      </c>
      <c r="C3396" t="s">
        <v>3762</v>
      </c>
      <c r="D3396">
        <v>10</v>
      </c>
      <c r="E3396" t="str">
        <f>REPLACE(A3396,1,51,"")</f>
        <v>c35amc_39Y</v>
      </c>
      <c r="F3396" t="str">
        <f>LEFT(E3396,FIND("_",E3396)-1)</f>
        <v>c35amc</v>
      </c>
      <c r="G3396" t="str">
        <f>UPPER(RIGHT(F3396,1))</f>
        <v>C</v>
      </c>
      <c r="H3396" t="str">
        <f>MID(E3396,FIND("_",E3396)+1,2)</f>
        <v>39</v>
      </c>
      <c r="I3396" t="str">
        <f>RIGHT(E3396,1)</f>
        <v>Y</v>
      </c>
      <c r="J3396" t="str">
        <f>REPLACE(C3396,1,52,"")</f>
        <v>c35amc_39Y_0.pdb</v>
      </c>
      <c r="K3396" t="str">
        <f>IF(E3396=E3395,"",1)</f>
        <v/>
      </c>
      <c r="L3396">
        <v>-546.17353264679502</v>
      </c>
      <c r="M3396">
        <v>0.57698351896467803</v>
      </c>
      <c r="N3396">
        <v>0</v>
      </c>
      <c r="O3396">
        <v>0</v>
      </c>
      <c r="P3396">
        <v>0</v>
      </c>
      <c r="Q3396">
        <v>19.694482139942401</v>
      </c>
      <c r="R3396">
        <v>0</v>
      </c>
      <c r="S3396">
        <v>0</v>
      </c>
      <c r="T3396">
        <v>-1240.3754170017401</v>
      </c>
      <c r="U3396">
        <v>238.571758771286</v>
      </c>
      <c r="V3396">
        <v>-363.39475244989501</v>
      </c>
      <c r="W3396">
        <v>3.8941183602213298</v>
      </c>
      <c r="X3396">
        <v>42.910795009911801</v>
      </c>
      <c r="Y3396">
        <v>163.46538421786701</v>
      </c>
      <c r="Z3396">
        <v>764.75840593302098</v>
      </c>
      <c r="AA3396">
        <v>-27.845529497399699</v>
      </c>
      <c r="AB3396">
        <v>-42.000565862523402</v>
      </c>
      <c r="AC3396">
        <v>-20.828593302028899</v>
      </c>
      <c r="AD3396">
        <v>-83.500233178392904</v>
      </c>
      <c r="AE3396">
        <v>-35.844326000566703</v>
      </c>
      <c r="AF3396">
        <v>0</v>
      </c>
      <c r="AG3396">
        <v>14.837259191452601</v>
      </c>
      <c r="AH3396">
        <v>-43.337572864527999</v>
      </c>
      <c r="AI3396">
        <v>0.74557805296187096</v>
      </c>
      <c r="AJ3396">
        <v>-5.4873066876548098</v>
      </c>
      <c r="AK3396">
        <v>67.560890000000001</v>
      </c>
      <c r="AL3396">
        <v>0</v>
      </c>
      <c r="AM3396">
        <v>2.09252127066961E-3</v>
      </c>
    </row>
    <row r="3397" spans="1:39" hidden="1" x14ac:dyDescent="0.25">
      <c r="A3397" t="s">
        <v>3761</v>
      </c>
      <c r="B3397" t="s">
        <v>3764</v>
      </c>
      <c r="C3397" t="s">
        <v>3764</v>
      </c>
      <c r="D3397">
        <v>10</v>
      </c>
      <c r="E3397" t="str">
        <f>REPLACE(A3397,1,51,"")</f>
        <v>c35amc_39Y</v>
      </c>
      <c r="F3397" t="str">
        <f>LEFT(E3397,FIND("_",E3397)-1)</f>
        <v>c35amc</v>
      </c>
      <c r="G3397" t="str">
        <f>UPPER(RIGHT(F3397,1))</f>
        <v>C</v>
      </c>
      <c r="H3397" t="str">
        <f>MID(E3397,FIND("_",E3397)+1,2)</f>
        <v>39</v>
      </c>
      <c r="I3397" t="str">
        <f>RIGHT(E3397,1)</f>
        <v>Y</v>
      </c>
      <c r="J3397" t="str">
        <f>REPLACE(C3397,1,52,"")</f>
        <v>c35amc_39Y_2.pdb</v>
      </c>
      <c r="K3397" t="str">
        <f>IF(E3397=E3396,"",1)</f>
        <v/>
      </c>
      <c r="L3397">
        <v>-545.32468097535798</v>
      </c>
      <c r="M3397">
        <v>0.59220563367679002</v>
      </c>
      <c r="N3397">
        <v>0</v>
      </c>
      <c r="O3397">
        <v>0</v>
      </c>
      <c r="P3397">
        <v>0</v>
      </c>
      <c r="Q3397">
        <v>20.7924047855286</v>
      </c>
      <c r="R3397">
        <v>0</v>
      </c>
      <c r="S3397">
        <v>0</v>
      </c>
      <c r="T3397">
        <v>-1238.1987742767401</v>
      </c>
      <c r="U3397">
        <v>239.917168478333</v>
      </c>
      <c r="V3397">
        <v>-363.91342393767701</v>
      </c>
      <c r="W3397">
        <v>4.0549549520851196</v>
      </c>
      <c r="X3397">
        <v>43.016828500883598</v>
      </c>
      <c r="Y3397">
        <v>161.24031304036501</v>
      </c>
      <c r="Z3397">
        <v>766.47120968807099</v>
      </c>
      <c r="AA3397">
        <v>-27.786372276698302</v>
      </c>
      <c r="AB3397">
        <v>-41.881179271259903</v>
      </c>
      <c r="AC3397">
        <v>-20.859076682423002</v>
      </c>
      <c r="AD3397">
        <v>-83.823164379426103</v>
      </c>
      <c r="AE3397">
        <v>-35.881832597183397</v>
      </c>
      <c r="AF3397">
        <v>0</v>
      </c>
      <c r="AG3397">
        <v>11.6570503261488</v>
      </c>
      <c r="AH3397">
        <v>-43.591410720149</v>
      </c>
      <c r="AI3397">
        <v>0.878235445615973</v>
      </c>
      <c r="AJ3397">
        <v>-4.9823483632630197</v>
      </c>
      <c r="AK3397">
        <v>67.560890000000001</v>
      </c>
      <c r="AL3397">
        <v>0</v>
      </c>
      <c r="AM3397">
        <v>3.8463124351007598E-3</v>
      </c>
    </row>
    <row r="3398" spans="1:39" hidden="1" x14ac:dyDescent="0.25">
      <c r="A3398" t="s">
        <v>3761</v>
      </c>
      <c r="B3398" t="s">
        <v>3766</v>
      </c>
      <c r="C3398" t="s">
        <v>3766</v>
      </c>
      <c r="D3398">
        <v>10</v>
      </c>
      <c r="E3398" t="str">
        <f>REPLACE(A3398,1,51,"")</f>
        <v>c35amc_39Y</v>
      </c>
      <c r="F3398" t="str">
        <f>LEFT(E3398,FIND("_",E3398)-1)</f>
        <v>c35amc</v>
      </c>
      <c r="G3398" t="str">
        <f>UPPER(RIGHT(F3398,1))</f>
        <v>C</v>
      </c>
      <c r="H3398" t="str">
        <f>MID(E3398,FIND("_",E3398)+1,2)</f>
        <v>39</v>
      </c>
      <c r="I3398" t="str">
        <f>RIGHT(E3398,1)</f>
        <v>Y</v>
      </c>
      <c r="J3398" t="str">
        <f>REPLACE(C3398,1,52,"")</f>
        <v>c35amc_39Y_4.pdb</v>
      </c>
      <c r="K3398" t="str">
        <f>IF(E3398=E3397,"",1)</f>
        <v/>
      </c>
      <c r="L3398">
        <v>-538.91871126809201</v>
      </c>
      <c r="M3398">
        <v>0.57217453793120698</v>
      </c>
      <c r="N3398">
        <v>0</v>
      </c>
      <c r="O3398">
        <v>0</v>
      </c>
      <c r="P3398">
        <v>0</v>
      </c>
      <c r="Q3398">
        <v>18.640047038134298</v>
      </c>
      <c r="R3398">
        <v>0</v>
      </c>
      <c r="S3398">
        <v>0</v>
      </c>
      <c r="T3398">
        <v>-1240.5069980178</v>
      </c>
      <c r="U3398">
        <v>240.40336408686201</v>
      </c>
      <c r="V3398">
        <v>-362.26146902720399</v>
      </c>
      <c r="W3398">
        <v>3.92633365103964</v>
      </c>
      <c r="X3398">
        <v>43.154481748887903</v>
      </c>
      <c r="Y3398">
        <v>163.77200880893599</v>
      </c>
      <c r="Z3398">
        <v>763.13596317705196</v>
      </c>
      <c r="AA3398">
        <v>-28.0634881123468</v>
      </c>
      <c r="AB3398">
        <v>-41.8756763640176</v>
      </c>
      <c r="AC3398">
        <v>-20.349593765950001</v>
      </c>
      <c r="AD3398">
        <v>-83.637928081440805</v>
      </c>
      <c r="AE3398">
        <v>-35.813707594688204</v>
      </c>
      <c r="AF3398">
        <v>0</v>
      </c>
      <c r="AG3398">
        <v>19.944693929079701</v>
      </c>
      <c r="AH3398">
        <v>-43.196731784672899</v>
      </c>
      <c r="AI3398">
        <v>0.84072693138950605</v>
      </c>
      <c r="AJ3398">
        <v>-4.7139719414750099</v>
      </c>
      <c r="AK3398">
        <v>67.560890000000001</v>
      </c>
      <c r="AL3398">
        <v>0</v>
      </c>
      <c r="AM3398">
        <v>0.122344050125148</v>
      </c>
    </row>
    <row r="3399" spans="1:39" hidden="1" x14ac:dyDescent="0.25">
      <c r="A3399" t="s">
        <v>3761</v>
      </c>
      <c r="B3399" t="s">
        <v>3765</v>
      </c>
      <c r="C3399" t="s">
        <v>3765</v>
      </c>
      <c r="D3399">
        <v>10</v>
      </c>
      <c r="E3399" t="str">
        <f>REPLACE(A3399,1,51,"")</f>
        <v>c35amc_39Y</v>
      </c>
      <c r="F3399" t="str">
        <f>LEFT(E3399,FIND("_",E3399)-1)</f>
        <v>c35amc</v>
      </c>
      <c r="G3399" t="str">
        <f>UPPER(RIGHT(F3399,1))</f>
        <v>C</v>
      </c>
      <c r="H3399" t="str">
        <f>MID(E3399,FIND("_",E3399)+1,2)</f>
        <v>39</v>
      </c>
      <c r="I3399" t="str">
        <f>RIGHT(E3399,1)</f>
        <v>Y</v>
      </c>
      <c r="J3399" t="str">
        <f>REPLACE(C3399,1,52,"")</f>
        <v>c35amc_39Y_3.pdb</v>
      </c>
      <c r="K3399" t="str">
        <f>IF(E3399=E3398,"",1)</f>
        <v/>
      </c>
      <c r="L3399">
        <v>-533.59494559005805</v>
      </c>
      <c r="M3399">
        <v>0.56578591809143297</v>
      </c>
      <c r="N3399">
        <v>0</v>
      </c>
      <c r="O3399">
        <v>0</v>
      </c>
      <c r="P3399">
        <v>0</v>
      </c>
      <c r="Q3399">
        <v>17.512290692324299</v>
      </c>
      <c r="R3399">
        <v>0</v>
      </c>
      <c r="S3399">
        <v>0</v>
      </c>
      <c r="T3399">
        <v>-1247.42466672209</v>
      </c>
      <c r="U3399">
        <v>234.992929538694</v>
      </c>
      <c r="V3399">
        <v>-364.11250820240502</v>
      </c>
      <c r="W3399">
        <v>2.6307609421559901</v>
      </c>
      <c r="X3399">
        <v>42.719731243629802</v>
      </c>
      <c r="Y3399">
        <v>188.654765360596</v>
      </c>
      <c r="Z3399">
        <v>766.43442074068003</v>
      </c>
      <c r="AA3399">
        <v>-28.781199096090099</v>
      </c>
      <c r="AB3399">
        <v>-42.206357372363101</v>
      </c>
      <c r="AC3399">
        <v>-20.320087974097401</v>
      </c>
      <c r="AD3399">
        <v>-84.405413668139403</v>
      </c>
      <c r="AE3399">
        <v>-36.128065601711398</v>
      </c>
      <c r="AF3399">
        <v>0</v>
      </c>
      <c r="AG3399">
        <v>17.8827374148586</v>
      </c>
      <c r="AH3399">
        <v>-43.220783225571701</v>
      </c>
      <c r="AI3399">
        <v>0.63718360876414304</v>
      </c>
      <c r="AJ3399">
        <v>-6.0286128670731598</v>
      </c>
      <c r="AK3399">
        <v>67.560890000000001</v>
      </c>
      <c r="AL3399">
        <v>0</v>
      </c>
      <c r="AM3399">
        <v>7.0395977820840797E-3</v>
      </c>
    </row>
    <row r="3400" spans="1:39" hidden="1" x14ac:dyDescent="0.25">
      <c r="A3400" t="s">
        <v>3761</v>
      </c>
      <c r="B3400" t="s">
        <v>3771</v>
      </c>
      <c r="C3400" t="s">
        <v>3771</v>
      </c>
      <c r="D3400">
        <v>10</v>
      </c>
      <c r="E3400" t="str">
        <f>REPLACE(A3400,1,51,"")</f>
        <v>c35amc_39Y</v>
      </c>
      <c r="F3400" t="str">
        <f>LEFT(E3400,FIND("_",E3400)-1)</f>
        <v>c35amc</v>
      </c>
      <c r="G3400" t="str">
        <f>UPPER(RIGHT(F3400,1))</f>
        <v>C</v>
      </c>
      <c r="H3400" t="str">
        <f>MID(E3400,FIND("_",E3400)+1,2)</f>
        <v>39</v>
      </c>
      <c r="I3400" t="str">
        <f>RIGHT(E3400,1)</f>
        <v>Y</v>
      </c>
      <c r="J3400" t="str">
        <f>REPLACE(C3400,1,52,"")</f>
        <v>c35amc_39Y_9.pdb</v>
      </c>
      <c r="K3400" t="str">
        <f>IF(E3400=E3399,"",1)</f>
        <v/>
      </c>
      <c r="L3400">
        <v>-308.33857712314398</v>
      </c>
      <c r="M3400">
        <v>0.49707221661524598</v>
      </c>
      <c r="N3400">
        <v>0</v>
      </c>
      <c r="O3400">
        <v>0</v>
      </c>
      <c r="P3400">
        <v>0</v>
      </c>
      <c r="Q3400" s="1">
        <v>6.5157350383560698E-23</v>
      </c>
      <c r="R3400">
        <v>0</v>
      </c>
      <c r="S3400">
        <v>0</v>
      </c>
      <c r="T3400">
        <v>-1251.5294894230501</v>
      </c>
      <c r="U3400">
        <v>231.50930455630601</v>
      </c>
      <c r="V3400">
        <v>-355.60066959578597</v>
      </c>
      <c r="W3400">
        <v>3.7996936203330498</v>
      </c>
      <c r="X3400">
        <v>44.449231548607699</v>
      </c>
      <c r="Y3400">
        <v>377.86282186480503</v>
      </c>
      <c r="Z3400">
        <v>772.401846369439</v>
      </c>
      <c r="AA3400">
        <v>-29.354662450193199</v>
      </c>
      <c r="AB3400">
        <v>-41.032579325258098</v>
      </c>
      <c r="AC3400">
        <v>-15.3314885781251</v>
      </c>
      <c r="AD3400">
        <v>-83.024752253361896</v>
      </c>
      <c r="AE3400">
        <v>-36.234269220586903</v>
      </c>
      <c r="AF3400">
        <v>0</v>
      </c>
      <c r="AG3400">
        <v>47.2640520873071</v>
      </c>
      <c r="AH3400">
        <v>-40.537033384835297</v>
      </c>
      <c r="AI3400">
        <v>0.83232249050418095</v>
      </c>
      <c r="AJ3400">
        <v>-1.50975520520148</v>
      </c>
      <c r="AK3400">
        <v>67.560890000000001</v>
      </c>
      <c r="AL3400">
        <v>0</v>
      </c>
      <c r="AM3400">
        <v>0.13595977595425601</v>
      </c>
    </row>
    <row r="3401" spans="1:39" hidden="1" x14ac:dyDescent="0.25">
      <c r="A3401" t="s">
        <v>3761</v>
      </c>
      <c r="B3401" t="s">
        <v>3767</v>
      </c>
      <c r="C3401" t="s">
        <v>3767</v>
      </c>
      <c r="D3401">
        <v>10</v>
      </c>
      <c r="E3401" t="str">
        <f>REPLACE(A3401,1,51,"")</f>
        <v>c35amc_39Y</v>
      </c>
      <c r="F3401" t="str">
        <f>LEFT(E3401,FIND("_",E3401)-1)</f>
        <v>c35amc</v>
      </c>
      <c r="G3401" t="str">
        <f>UPPER(RIGHT(F3401,1))</f>
        <v>C</v>
      </c>
      <c r="H3401" t="str">
        <f>MID(E3401,FIND("_",E3401)+1,2)</f>
        <v>39</v>
      </c>
      <c r="I3401" t="str">
        <f>RIGHT(E3401,1)</f>
        <v>Y</v>
      </c>
      <c r="J3401" t="str">
        <f>REPLACE(C3401,1,52,"")</f>
        <v>c35amc_39Y_5.pdb</v>
      </c>
      <c r="K3401" t="str">
        <f>IF(E3401=E3400,"",1)</f>
        <v/>
      </c>
      <c r="L3401">
        <v>-138.762108238081</v>
      </c>
      <c r="M3401">
        <v>0.610485597482191</v>
      </c>
      <c r="N3401">
        <v>0</v>
      </c>
      <c r="O3401">
        <v>0</v>
      </c>
      <c r="P3401">
        <v>0</v>
      </c>
      <c r="Q3401">
        <v>30.287106405085598</v>
      </c>
      <c r="R3401">
        <v>0</v>
      </c>
      <c r="S3401">
        <v>0</v>
      </c>
      <c r="T3401">
        <v>-1280.2814377347099</v>
      </c>
      <c r="U3401">
        <v>238.81606798695199</v>
      </c>
      <c r="V3401">
        <v>-372.138753136307</v>
      </c>
      <c r="W3401">
        <v>2.64494259257479</v>
      </c>
      <c r="X3401">
        <v>39.249181088654097</v>
      </c>
      <c r="Y3401">
        <v>597.66132254970398</v>
      </c>
      <c r="Z3401">
        <v>781.753874179013</v>
      </c>
      <c r="AA3401">
        <v>-32.120223285447999</v>
      </c>
      <c r="AB3401">
        <v>-42.738389470962701</v>
      </c>
      <c r="AC3401">
        <v>-15.495466873480501</v>
      </c>
      <c r="AD3401">
        <v>-83.747393345620907</v>
      </c>
      <c r="AE3401">
        <v>-35.9114002377951</v>
      </c>
      <c r="AF3401">
        <v>0</v>
      </c>
      <c r="AG3401">
        <v>15.2051750060561</v>
      </c>
      <c r="AH3401">
        <v>-43.6784082883945</v>
      </c>
      <c r="AI3401">
        <v>1.03665229565073</v>
      </c>
      <c r="AJ3401">
        <v>-6.86689044373923</v>
      </c>
      <c r="AK3401">
        <v>67.560890000000001</v>
      </c>
      <c r="AL3401">
        <v>0</v>
      </c>
      <c r="AM3401">
        <v>1.04247468839403E-3</v>
      </c>
    </row>
    <row r="3402" spans="1:39" x14ac:dyDescent="0.25">
      <c r="A3402" t="s">
        <v>3772</v>
      </c>
      <c r="B3402" t="s">
        <v>3773</v>
      </c>
      <c r="C3402" t="s">
        <v>3773</v>
      </c>
      <c r="D3402">
        <v>10</v>
      </c>
      <c r="E3402" t="str">
        <f>REPLACE(A3402,1,51,"")</f>
        <v>c35amc_63A</v>
      </c>
      <c r="F3402" t="str">
        <f>LEFT(E3402,FIND("_",E3402)-1)</f>
        <v>c35amc</v>
      </c>
      <c r="G3402" t="str">
        <f>UPPER(RIGHT(F3402,1))</f>
        <v>C</v>
      </c>
      <c r="H3402" t="str">
        <f>MID(E3402,FIND("_",E3402)+1,2)</f>
        <v>63</v>
      </c>
      <c r="I3402" t="str">
        <f>RIGHT(E3402,1)</f>
        <v>A</v>
      </c>
      <c r="J3402" t="str">
        <f>REPLACE(C3402,1,52,"")</f>
        <v>c35amc_63A_0.pdb</v>
      </c>
      <c r="K3402">
        <f>IF(E3402=E3401,"",1)</f>
        <v>1</v>
      </c>
      <c r="L3402">
        <v>-546.58427444986398</v>
      </c>
      <c r="M3402">
        <v>0.48187950373310701</v>
      </c>
      <c r="N3402">
        <v>0</v>
      </c>
      <c r="O3402">
        <v>0</v>
      </c>
      <c r="P3402">
        <v>0</v>
      </c>
      <c r="Q3402">
        <v>19.4829665849329</v>
      </c>
      <c r="R3402">
        <v>0</v>
      </c>
      <c r="S3402">
        <v>0</v>
      </c>
      <c r="T3402">
        <v>-1233.1578556880099</v>
      </c>
      <c r="U3402">
        <v>238.791504161478</v>
      </c>
      <c r="V3402">
        <v>-365.060615654027</v>
      </c>
      <c r="W3402">
        <v>2.6396456315740702</v>
      </c>
      <c r="X3402">
        <v>38.527707511896303</v>
      </c>
      <c r="Y3402">
        <v>161.217637906448</v>
      </c>
      <c r="Z3402">
        <v>763.61472701070898</v>
      </c>
      <c r="AA3402">
        <v>-29.528459304981499</v>
      </c>
      <c r="AB3402">
        <v>-41.886103990122898</v>
      </c>
      <c r="AC3402">
        <v>-21.470422917368499</v>
      </c>
      <c r="AD3402">
        <v>-83.939500177419205</v>
      </c>
      <c r="AE3402">
        <v>-35.645312865275798</v>
      </c>
      <c r="AF3402">
        <v>0</v>
      </c>
      <c r="AG3402">
        <v>18.263557878723901</v>
      </c>
      <c r="AH3402">
        <v>-42.691703550386201</v>
      </c>
      <c r="AI3402">
        <v>0.78533537343204796</v>
      </c>
      <c r="AJ3402">
        <v>-4.34364322851944</v>
      </c>
      <c r="AK3402">
        <v>67.667280000000005</v>
      </c>
      <c r="AL3402">
        <v>0</v>
      </c>
      <c r="AM3402">
        <v>0.14898086705460201</v>
      </c>
    </row>
    <row r="3403" spans="1:39" hidden="1" x14ac:dyDescent="0.25">
      <c r="A3403" t="s">
        <v>3772</v>
      </c>
      <c r="B3403" t="s">
        <v>3775</v>
      </c>
      <c r="C3403" t="s">
        <v>3775</v>
      </c>
      <c r="D3403">
        <v>10</v>
      </c>
      <c r="E3403" t="str">
        <f>REPLACE(A3403,1,51,"")</f>
        <v>c35amc_63A</v>
      </c>
      <c r="F3403" t="str">
        <f>LEFT(E3403,FIND("_",E3403)-1)</f>
        <v>c35amc</v>
      </c>
      <c r="G3403" t="str">
        <f>UPPER(RIGHT(F3403,1))</f>
        <v>C</v>
      </c>
      <c r="H3403" t="str">
        <f>MID(E3403,FIND("_",E3403)+1,2)</f>
        <v>63</v>
      </c>
      <c r="I3403" t="str">
        <f>RIGHT(E3403,1)</f>
        <v>A</v>
      </c>
      <c r="J3403" t="str">
        <f>REPLACE(C3403,1,52,"")</f>
        <v>c35amc_63A_2.pdb</v>
      </c>
      <c r="K3403" t="str">
        <f>IF(E3403=E3402,"",1)</f>
        <v/>
      </c>
      <c r="L3403">
        <v>-544.58183659429596</v>
      </c>
      <c r="M3403">
        <v>0.48432906823392302</v>
      </c>
      <c r="N3403">
        <v>0</v>
      </c>
      <c r="O3403">
        <v>0</v>
      </c>
      <c r="P3403">
        <v>0</v>
      </c>
      <c r="Q3403">
        <v>20.1476651219301</v>
      </c>
      <c r="R3403">
        <v>0</v>
      </c>
      <c r="S3403">
        <v>0</v>
      </c>
      <c r="T3403">
        <v>-1233.5117212151799</v>
      </c>
      <c r="U3403">
        <v>238.89002286085301</v>
      </c>
      <c r="V3403">
        <v>-364.487653876384</v>
      </c>
      <c r="W3403">
        <v>2.6627346025051999</v>
      </c>
      <c r="X3403">
        <v>38.509276771234198</v>
      </c>
      <c r="Y3403">
        <v>161.614524778477</v>
      </c>
      <c r="Z3403">
        <v>763.81200282126701</v>
      </c>
      <c r="AA3403">
        <v>-29.365028472109501</v>
      </c>
      <c r="AB3403">
        <v>-41.6350790598934</v>
      </c>
      <c r="AC3403">
        <v>-21.688409162180701</v>
      </c>
      <c r="AD3403">
        <v>-84.131320538386404</v>
      </c>
      <c r="AE3403">
        <v>-35.737784097046699</v>
      </c>
      <c r="AF3403">
        <v>0</v>
      </c>
      <c r="AG3403">
        <v>18.664152030803599</v>
      </c>
      <c r="AH3403">
        <v>-42.670995537454701</v>
      </c>
      <c r="AI3403">
        <v>0.78780077226952905</v>
      </c>
      <c r="AJ3403">
        <v>-4.2561248580509199</v>
      </c>
      <c r="AK3403">
        <v>67.667280000000005</v>
      </c>
      <c r="AL3403">
        <v>0</v>
      </c>
      <c r="AM3403">
        <v>0.14682046305462901</v>
      </c>
    </row>
    <row r="3404" spans="1:39" hidden="1" x14ac:dyDescent="0.25">
      <c r="A3404" t="s">
        <v>3772</v>
      </c>
      <c r="B3404" t="s">
        <v>3780</v>
      </c>
      <c r="C3404" t="s">
        <v>3780</v>
      </c>
      <c r="D3404">
        <v>10</v>
      </c>
      <c r="E3404" t="str">
        <f>REPLACE(A3404,1,51,"")</f>
        <v>c35amc_63A</v>
      </c>
      <c r="F3404" t="str">
        <f>LEFT(E3404,FIND("_",E3404)-1)</f>
        <v>c35amc</v>
      </c>
      <c r="G3404" t="str">
        <f>UPPER(RIGHT(F3404,1))</f>
        <v>C</v>
      </c>
      <c r="H3404" t="str">
        <f>MID(E3404,FIND("_",E3404)+1,2)</f>
        <v>63</v>
      </c>
      <c r="I3404" t="str">
        <f>RIGHT(E3404,1)</f>
        <v>A</v>
      </c>
      <c r="J3404" t="str">
        <f>REPLACE(C3404,1,52,"")</f>
        <v>c35amc_63A_7.pdb</v>
      </c>
      <c r="K3404" t="str">
        <f>IF(E3404=E3403,"",1)</f>
        <v/>
      </c>
      <c r="L3404">
        <v>-531.86744221204196</v>
      </c>
      <c r="M3404">
        <v>0.53380406744950704</v>
      </c>
      <c r="N3404">
        <v>0</v>
      </c>
      <c r="O3404">
        <v>0</v>
      </c>
      <c r="P3404">
        <v>0</v>
      </c>
      <c r="Q3404">
        <v>18.369268719435599</v>
      </c>
      <c r="R3404">
        <v>0</v>
      </c>
      <c r="S3404">
        <v>0</v>
      </c>
      <c r="T3404">
        <v>-1228.45958133871</v>
      </c>
      <c r="U3404">
        <v>236.732315275682</v>
      </c>
      <c r="V3404">
        <v>-355.75511328485698</v>
      </c>
      <c r="W3404">
        <v>2.6440609597528502</v>
      </c>
      <c r="X3404">
        <v>38.594103471390497</v>
      </c>
      <c r="Y3404">
        <v>162.43550300838601</v>
      </c>
      <c r="Z3404">
        <v>759.09760051766705</v>
      </c>
      <c r="AA3404">
        <v>-27.656060901685901</v>
      </c>
      <c r="AB3404">
        <v>-41.7690301289188</v>
      </c>
      <c r="AC3404">
        <v>-19.9560306291005</v>
      </c>
      <c r="AD3404">
        <v>-83.9655115523327</v>
      </c>
      <c r="AE3404">
        <v>-35.181723840455902</v>
      </c>
      <c r="AF3404">
        <v>0</v>
      </c>
      <c r="AG3404">
        <v>20.011845437667901</v>
      </c>
      <c r="AH3404">
        <v>-41.9565132966231</v>
      </c>
      <c r="AI3404">
        <v>0.81853113734052296</v>
      </c>
      <c r="AJ3404">
        <v>-3.6618822297057099</v>
      </c>
      <c r="AK3404">
        <v>67.667280000000005</v>
      </c>
      <c r="AL3404">
        <v>0</v>
      </c>
      <c r="AM3404">
        <v>0.123496463032527</v>
      </c>
    </row>
    <row r="3405" spans="1:39" hidden="1" x14ac:dyDescent="0.25">
      <c r="A3405" t="s">
        <v>3772</v>
      </c>
      <c r="B3405" t="s">
        <v>3774</v>
      </c>
      <c r="C3405" t="s">
        <v>3774</v>
      </c>
      <c r="D3405">
        <v>10</v>
      </c>
      <c r="E3405" t="str">
        <f>REPLACE(A3405,1,51,"")</f>
        <v>c35amc_63A</v>
      </c>
      <c r="F3405" t="str">
        <f>LEFT(E3405,FIND("_",E3405)-1)</f>
        <v>c35amc</v>
      </c>
      <c r="G3405" t="str">
        <f>UPPER(RIGHT(F3405,1))</f>
        <v>C</v>
      </c>
      <c r="H3405" t="str">
        <f>MID(E3405,FIND("_",E3405)+1,2)</f>
        <v>63</v>
      </c>
      <c r="I3405" t="str">
        <f>RIGHT(E3405,1)</f>
        <v>A</v>
      </c>
      <c r="J3405" t="str">
        <f>REPLACE(C3405,1,52,"")</f>
        <v>c35amc_63A_1.pdb</v>
      </c>
      <c r="K3405" t="str">
        <f>IF(E3405=E3404,"",1)</f>
        <v/>
      </c>
      <c r="L3405">
        <v>-518.46978316278398</v>
      </c>
      <c r="M3405">
        <v>0.53774519269413801</v>
      </c>
      <c r="N3405">
        <v>0</v>
      </c>
      <c r="O3405">
        <v>0</v>
      </c>
      <c r="P3405">
        <v>0</v>
      </c>
      <c r="Q3405">
        <v>21.782833519221601</v>
      </c>
      <c r="R3405">
        <v>0</v>
      </c>
      <c r="S3405">
        <v>0</v>
      </c>
      <c r="T3405">
        <v>-1224.60551179563</v>
      </c>
      <c r="U3405">
        <v>237.22087835103801</v>
      </c>
      <c r="V3405">
        <v>-353.37357823071</v>
      </c>
      <c r="W3405">
        <v>2.6134167219685902</v>
      </c>
      <c r="X3405">
        <v>38.517339241988303</v>
      </c>
      <c r="Y3405">
        <v>160.076543693758</v>
      </c>
      <c r="Z3405">
        <v>758.59907138967105</v>
      </c>
      <c r="AA3405">
        <v>-26.947397080095101</v>
      </c>
      <c r="AB3405">
        <v>-41.673552449407502</v>
      </c>
      <c r="AC3405">
        <v>-19.159268555111399</v>
      </c>
      <c r="AD3405">
        <v>-83.594828309690797</v>
      </c>
      <c r="AE3405">
        <v>-34.6556666927886</v>
      </c>
      <c r="AF3405">
        <v>0</v>
      </c>
      <c r="AG3405">
        <v>22.190303817503601</v>
      </c>
      <c r="AH3405">
        <v>-41.107068441580502</v>
      </c>
      <c r="AI3405">
        <v>1.1023829797206</v>
      </c>
      <c r="AJ3405">
        <v>-3.1264899607094501</v>
      </c>
      <c r="AK3405">
        <v>67.667280000000005</v>
      </c>
      <c r="AL3405">
        <v>0</v>
      </c>
      <c r="AM3405">
        <v>3.5286380752842699E-3</v>
      </c>
    </row>
    <row r="3406" spans="1:39" hidden="1" x14ac:dyDescent="0.25">
      <c r="A3406" t="s">
        <v>3772</v>
      </c>
      <c r="B3406" t="s">
        <v>3776</v>
      </c>
      <c r="C3406" t="s">
        <v>3776</v>
      </c>
      <c r="D3406">
        <v>10</v>
      </c>
      <c r="E3406" t="str">
        <f>REPLACE(A3406,1,51,"")</f>
        <v>c35amc_63A</v>
      </c>
      <c r="F3406" t="str">
        <f>LEFT(E3406,FIND("_",E3406)-1)</f>
        <v>c35amc</v>
      </c>
      <c r="G3406" t="str">
        <f>UPPER(RIGHT(F3406,1))</f>
        <v>C</v>
      </c>
      <c r="H3406" t="str">
        <f>MID(E3406,FIND("_",E3406)+1,2)</f>
        <v>63</v>
      </c>
      <c r="I3406" t="str">
        <f>RIGHT(E3406,1)</f>
        <v>A</v>
      </c>
      <c r="J3406" t="str">
        <f>REPLACE(C3406,1,52,"")</f>
        <v>c35amc_63A_3.pdb</v>
      </c>
      <c r="K3406" t="str">
        <f>IF(E3406=E3405,"",1)</f>
        <v/>
      </c>
      <c r="L3406">
        <v>-464.15177410840101</v>
      </c>
      <c r="M3406">
        <v>0.48516407662948902</v>
      </c>
      <c r="N3406">
        <v>0</v>
      </c>
      <c r="O3406">
        <v>0</v>
      </c>
      <c r="P3406">
        <v>0</v>
      </c>
      <c r="Q3406">
        <v>26.685288413131399</v>
      </c>
      <c r="R3406">
        <v>0</v>
      </c>
      <c r="S3406">
        <v>0</v>
      </c>
      <c r="T3406">
        <v>-1227.83962069515</v>
      </c>
      <c r="U3406">
        <v>230.55871992693901</v>
      </c>
      <c r="V3406">
        <v>-352.33425881418799</v>
      </c>
      <c r="W3406">
        <v>2.6307287135750501</v>
      </c>
      <c r="X3406">
        <v>38.159038986166699</v>
      </c>
      <c r="Y3406">
        <v>196.96644509757701</v>
      </c>
      <c r="Z3406">
        <v>763.305248825685</v>
      </c>
      <c r="AA3406">
        <v>-29.5617937979566</v>
      </c>
      <c r="AB3406">
        <v>-40.4868679842074</v>
      </c>
      <c r="AC3406">
        <v>-17.422366735578901</v>
      </c>
      <c r="AD3406">
        <v>-83.123491219915906</v>
      </c>
      <c r="AE3406">
        <v>-35.652598314816103</v>
      </c>
      <c r="AF3406">
        <v>0</v>
      </c>
      <c r="AG3406">
        <v>37.371461971793501</v>
      </c>
      <c r="AH3406">
        <v>-40.266397915283399</v>
      </c>
      <c r="AI3406">
        <v>0.71170471417292203</v>
      </c>
      <c r="AJ3406">
        <v>-1.65621232775451</v>
      </c>
      <c r="AK3406">
        <v>67.667280000000005</v>
      </c>
      <c r="AL3406">
        <v>0</v>
      </c>
      <c r="AM3406">
        <v>0.13591704741375801</v>
      </c>
    </row>
    <row r="3407" spans="1:39" hidden="1" x14ac:dyDescent="0.25">
      <c r="A3407" t="s">
        <v>3772</v>
      </c>
      <c r="B3407" t="s">
        <v>3778</v>
      </c>
      <c r="C3407" t="s">
        <v>3778</v>
      </c>
      <c r="D3407">
        <v>10</v>
      </c>
      <c r="E3407" t="str">
        <f>REPLACE(A3407,1,51,"")</f>
        <v>c35amc_63A</v>
      </c>
      <c r="F3407" t="str">
        <f>LEFT(E3407,FIND("_",E3407)-1)</f>
        <v>c35amc</v>
      </c>
      <c r="G3407" t="str">
        <f>UPPER(RIGHT(F3407,1))</f>
        <v>C</v>
      </c>
      <c r="H3407" t="str">
        <f>MID(E3407,FIND("_",E3407)+1,2)</f>
        <v>63</v>
      </c>
      <c r="I3407" t="str">
        <f>RIGHT(E3407,1)</f>
        <v>A</v>
      </c>
      <c r="J3407" t="str">
        <f>REPLACE(C3407,1,52,"")</f>
        <v>c35amc_63A_5.pdb</v>
      </c>
      <c r="K3407" t="str">
        <f>IF(E3407=E3406,"",1)</f>
        <v/>
      </c>
      <c r="L3407">
        <v>-449.13288602656797</v>
      </c>
      <c r="M3407">
        <v>0.49165233045026402</v>
      </c>
      <c r="N3407">
        <v>0</v>
      </c>
      <c r="O3407">
        <v>0</v>
      </c>
      <c r="P3407">
        <v>0</v>
      </c>
      <c r="Q3407">
        <v>32.938156200600901</v>
      </c>
      <c r="R3407">
        <v>0</v>
      </c>
      <c r="S3407">
        <v>0</v>
      </c>
      <c r="T3407">
        <v>-1230.3687607696299</v>
      </c>
      <c r="U3407">
        <v>228.97915886118199</v>
      </c>
      <c r="V3407">
        <v>-353.32009509391298</v>
      </c>
      <c r="W3407">
        <v>3.4999606243364298</v>
      </c>
      <c r="X3407">
        <v>39.173672772575202</v>
      </c>
      <c r="Y3407">
        <v>204.72391109339401</v>
      </c>
      <c r="Z3407">
        <v>765.94674508115099</v>
      </c>
      <c r="AA3407">
        <v>-30.144855203822502</v>
      </c>
      <c r="AB3407">
        <v>-40.592863809374897</v>
      </c>
      <c r="AC3407">
        <v>-17.872424076007999</v>
      </c>
      <c r="AD3407">
        <v>-82.837699640802697</v>
      </c>
      <c r="AE3407">
        <v>-34.313992814398297</v>
      </c>
      <c r="AF3407">
        <v>0</v>
      </c>
      <c r="AG3407">
        <v>38.282182896315199</v>
      </c>
      <c r="AH3407">
        <v>-40.243267148262099</v>
      </c>
      <c r="AI3407">
        <v>0.81657485981336397</v>
      </c>
      <c r="AJ3407">
        <v>-1.6025452159915801</v>
      </c>
      <c r="AK3407">
        <v>67.667280000000005</v>
      </c>
      <c r="AL3407">
        <v>0</v>
      </c>
      <c r="AM3407">
        <v>0.13597535627447699</v>
      </c>
    </row>
    <row r="3408" spans="1:39" hidden="1" x14ac:dyDescent="0.25">
      <c r="A3408" t="s">
        <v>3772</v>
      </c>
      <c r="B3408" t="s">
        <v>3782</v>
      </c>
      <c r="C3408" t="s">
        <v>3782</v>
      </c>
      <c r="D3408">
        <v>10</v>
      </c>
      <c r="E3408" t="str">
        <f>REPLACE(A3408,1,51,"")</f>
        <v>c35amc_63A</v>
      </c>
      <c r="F3408" t="str">
        <f>LEFT(E3408,FIND("_",E3408)-1)</f>
        <v>c35amc</v>
      </c>
      <c r="G3408" t="str">
        <f>UPPER(RIGHT(F3408,1))</f>
        <v>C</v>
      </c>
      <c r="H3408" t="str">
        <f>MID(E3408,FIND("_",E3408)+1,2)</f>
        <v>63</v>
      </c>
      <c r="I3408" t="str">
        <f>RIGHT(E3408,1)</f>
        <v>A</v>
      </c>
      <c r="J3408" t="str">
        <f>REPLACE(C3408,1,52,"")</f>
        <v>c35amc_63A_9.pdb</v>
      </c>
      <c r="K3408" t="str">
        <f>IF(E3408=E3407,"",1)</f>
        <v/>
      </c>
      <c r="L3408">
        <v>-436.557545840035</v>
      </c>
      <c r="M3408">
        <v>0.57204899691772204</v>
      </c>
      <c r="N3408">
        <v>0</v>
      </c>
      <c r="O3408">
        <v>0</v>
      </c>
      <c r="P3408">
        <v>0</v>
      </c>
      <c r="Q3408">
        <v>30.740709728081701</v>
      </c>
      <c r="R3408">
        <v>0</v>
      </c>
      <c r="S3408">
        <v>0</v>
      </c>
      <c r="T3408">
        <v>-1244.7884814942499</v>
      </c>
      <c r="U3408">
        <v>231.66628416364</v>
      </c>
      <c r="V3408">
        <v>-361.65094613785499</v>
      </c>
      <c r="W3408">
        <v>3.51254219086792</v>
      </c>
      <c r="X3408">
        <v>39.6988622437499</v>
      </c>
      <c r="Y3408">
        <v>265.61139601876903</v>
      </c>
      <c r="Z3408">
        <v>769.54496883809804</v>
      </c>
      <c r="AA3408">
        <v>-30.438165387363899</v>
      </c>
      <c r="AB3408">
        <v>-42.971631587819203</v>
      </c>
      <c r="AC3408">
        <v>-17.500529197496402</v>
      </c>
      <c r="AD3408">
        <v>-83.692903081095594</v>
      </c>
      <c r="AE3408">
        <v>-35.211681615735898</v>
      </c>
      <c r="AF3408">
        <v>0</v>
      </c>
      <c r="AG3408">
        <v>18.203453574448702</v>
      </c>
      <c r="AH3408">
        <v>-41.496558411835501</v>
      </c>
      <c r="AI3408">
        <v>0.89645620685897398</v>
      </c>
      <c r="AJ3408">
        <v>-6.3496459836373802</v>
      </c>
      <c r="AK3408">
        <v>67.667280000000005</v>
      </c>
      <c r="AL3408">
        <v>0</v>
      </c>
      <c r="AM3408">
        <v>1.0440925402394E-3</v>
      </c>
    </row>
    <row r="3409" spans="1:39" hidden="1" x14ac:dyDescent="0.25">
      <c r="A3409" t="s">
        <v>3772</v>
      </c>
      <c r="B3409" t="s">
        <v>3779</v>
      </c>
      <c r="C3409" t="s">
        <v>3779</v>
      </c>
      <c r="D3409">
        <v>10</v>
      </c>
      <c r="E3409" t="str">
        <f>REPLACE(A3409,1,51,"")</f>
        <v>c35amc_63A</v>
      </c>
      <c r="F3409" t="str">
        <f>LEFT(E3409,FIND("_",E3409)-1)</f>
        <v>c35amc</v>
      </c>
      <c r="G3409" t="str">
        <f>UPPER(RIGHT(F3409,1))</f>
        <v>C</v>
      </c>
      <c r="H3409" t="str">
        <f>MID(E3409,FIND("_",E3409)+1,2)</f>
        <v>63</v>
      </c>
      <c r="I3409" t="str">
        <f>RIGHT(E3409,1)</f>
        <v>A</v>
      </c>
      <c r="J3409" t="str">
        <f>REPLACE(C3409,1,52,"")</f>
        <v>c35amc_63A_6.pdb</v>
      </c>
      <c r="K3409" t="str">
        <f>IF(E3409=E3408,"",1)</f>
        <v/>
      </c>
      <c r="L3409">
        <v>-421.20414620805599</v>
      </c>
      <c r="M3409">
        <v>0.47757048570482902</v>
      </c>
      <c r="N3409">
        <v>0</v>
      </c>
      <c r="O3409">
        <v>0</v>
      </c>
      <c r="P3409">
        <v>0</v>
      </c>
      <c r="Q3409">
        <v>12.9600865327285</v>
      </c>
      <c r="R3409">
        <v>0</v>
      </c>
      <c r="S3409">
        <v>0</v>
      </c>
      <c r="T3409">
        <v>-1230.8446303138501</v>
      </c>
      <c r="U3409">
        <v>229.97965115803001</v>
      </c>
      <c r="V3409">
        <v>-352.14224411382901</v>
      </c>
      <c r="W3409">
        <v>2.6257454872122201</v>
      </c>
      <c r="X3409">
        <v>38.127684357258502</v>
      </c>
      <c r="Y3409">
        <v>241.59001016459399</v>
      </c>
      <c r="Z3409">
        <v>767.30252812584501</v>
      </c>
      <c r="AA3409">
        <v>-29.878502627049201</v>
      </c>
      <c r="AB3409">
        <v>-40.723024792540599</v>
      </c>
      <c r="AC3409">
        <v>-15.5148306090144</v>
      </c>
      <c r="AD3409">
        <v>-83.115569691054006</v>
      </c>
      <c r="AE3409">
        <v>-35.407363188185101</v>
      </c>
      <c r="AF3409">
        <v>0</v>
      </c>
      <c r="AG3409">
        <v>46.395225237791998</v>
      </c>
      <c r="AH3409">
        <v>-40.040996785283099</v>
      </c>
      <c r="AI3409">
        <v>0.84432130650398696</v>
      </c>
      <c r="AJ3409">
        <v>-1.16547331707056</v>
      </c>
      <c r="AK3409">
        <v>67.667280000000005</v>
      </c>
      <c r="AL3409">
        <v>0</v>
      </c>
      <c r="AM3409">
        <v>0.13595685985539099</v>
      </c>
    </row>
    <row r="3410" spans="1:39" hidden="1" x14ac:dyDescent="0.25">
      <c r="A3410" t="s">
        <v>3772</v>
      </c>
      <c r="B3410" t="s">
        <v>3781</v>
      </c>
      <c r="C3410" t="s">
        <v>3781</v>
      </c>
      <c r="D3410">
        <v>10</v>
      </c>
      <c r="E3410" t="str">
        <f>REPLACE(A3410,1,51,"")</f>
        <v>c35amc_63A</v>
      </c>
      <c r="F3410" t="str">
        <f>LEFT(E3410,FIND("_",E3410)-1)</f>
        <v>c35amc</v>
      </c>
      <c r="G3410" t="str">
        <f>UPPER(RIGHT(F3410,1))</f>
        <v>C</v>
      </c>
      <c r="H3410" t="str">
        <f>MID(E3410,FIND("_",E3410)+1,2)</f>
        <v>63</v>
      </c>
      <c r="I3410" t="str">
        <f>RIGHT(E3410,1)</f>
        <v>A</v>
      </c>
      <c r="J3410" t="str">
        <f>REPLACE(C3410,1,52,"")</f>
        <v>c35amc_63A_8.pdb</v>
      </c>
      <c r="K3410" t="str">
        <f>IF(E3410=E3409,"",1)</f>
        <v/>
      </c>
      <c r="L3410">
        <v>-373.28447005928899</v>
      </c>
      <c r="M3410">
        <v>0.48087624186208899</v>
      </c>
      <c r="N3410">
        <v>0</v>
      </c>
      <c r="O3410">
        <v>0</v>
      </c>
      <c r="P3410">
        <v>0</v>
      </c>
      <c r="Q3410">
        <v>33.2991649370312</v>
      </c>
      <c r="R3410">
        <v>0</v>
      </c>
      <c r="S3410">
        <v>0</v>
      </c>
      <c r="T3410">
        <v>-1229.09009655301</v>
      </c>
      <c r="U3410">
        <v>228.60265362819001</v>
      </c>
      <c r="V3410">
        <v>-350.04230777771897</v>
      </c>
      <c r="W3410">
        <v>3.4941088284610999</v>
      </c>
      <c r="X3410">
        <v>39.172697798254703</v>
      </c>
      <c r="Y3410">
        <v>267.564623749909</v>
      </c>
      <c r="Z3410">
        <v>762.72806611607405</v>
      </c>
      <c r="AA3410">
        <v>-28.0541730070996</v>
      </c>
      <c r="AB3410">
        <v>-40.897940212503997</v>
      </c>
      <c r="AC3410">
        <v>-16.2193317333507</v>
      </c>
      <c r="AD3410">
        <v>-83.109826181114897</v>
      </c>
      <c r="AE3410">
        <v>-35.236590722389501</v>
      </c>
      <c r="AF3410">
        <v>0</v>
      </c>
      <c r="AG3410">
        <v>46.988697078715902</v>
      </c>
      <c r="AH3410">
        <v>-40.031847165706402</v>
      </c>
      <c r="AI3410">
        <v>0.84905187742046695</v>
      </c>
      <c r="AJ3410">
        <v>-1.10466011725294</v>
      </c>
      <c r="AK3410">
        <v>67.667280000000005</v>
      </c>
      <c r="AL3410">
        <v>0</v>
      </c>
      <c r="AM3410">
        <v>0.13595939680663799</v>
      </c>
    </row>
    <row r="3411" spans="1:39" hidden="1" x14ac:dyDescent="0.25">
      <c r="A3411" t="s">
        <v>3772</v>
      </c>
      <c r="B3411" t="s">
        <v>3777</v>
      </c>
      <c r="C3411" t="s">
        <v>3777</v>
      </c>
      <c r="D3411">
        <v>10</v>
      </c>
      <c r="E3411" t="str">
        <f>REPLACE(A3411,1,51,"")</f>
        <v>c35amc_63A</v>
      </c>
      <c r="F3411" t="str">
        <f>LEFT(E3411,FIND("_",E3411)-1)</f>
        <v>c35amc</v>
      </c>
      <c r="G3411" t="str">
        <f>UPPER(RIGHT(F3411,1))</f>
        <v>C</v>
      </c>
      <c r="H3411" t="str">
        <f>MID(E3411,FIND("_",E3411)+1,2)</f>
        <v>63</v>
      </c>
      <c r="I3411" t="str">
        <f>RIGHT(E3411,1)</f>
        <v>A</v>
      </c>
      <c r="J3411" t="str">
        <f>REPLACE(C3411,1,52,"")</f>
        <v>c35amc_63A_4.pdb</v>
      </c>
      <c r="K3411" t="str">
        <f>IF(E3411=E3410,"",1)</f>
        <v/>
      </c>
      <c r="L3411">
        <v>-372.71496695691502</v>
      </c>
      <c r="M3411">
        <v>0.47281734582700302</v>
      </c>
      <c r="N3411">
        <v>0</v>
      </c>
      <c r="O3411">
        <v>0</v>
      </c>
      <c r="P3411">
        <v>0</v>
      </c>
      <c r="Q3411">
        <v>7.52962268587435</v>
      </c>
      <c r="R3411">
        <v>0</v>
      </c>
      <c r="S3411">
        <v>0</v>
      </c>
      <c r="T3411">
        <v>-1235.29417908807</v>
      </c>
      <c r="U3411">
        <v>230.46927642973799</v>
      </c>
      <c r="V3411">
        <v>-352.37539364451197</v>
      </c>
      <c r="W3411">
        <v>2.6240758437184701</v>
      </c>
      <c r="X3411">
        <v>38.086242560963001</v>
      </c>
      <c r="Y3411">
        <v>299.80028994531699</v>
      </c>
      <c r="Z3411">
        <v>766.65367110302202</v>
      </c>
      <c r="AA3411">
        <v>-29.0064891807694</v>
      </c>
      <c r="AB3411">
        <v>-41.322035900583003</v>
      </c>
      <c r="AC3411">
        <v>-15.789472843522701</v>
      </c>
      <c r="AD3411">
        <v>-83.061642101404004</v>
      </c>
      <c r="AE3411">
        <v>-35.409856083000101</v>
      </c>
      <c r="AF3411">
        <v>0</v>
      </c>
      <c r="AG3411">
        <v>46.917714334697003</v>
      </c>
      <c r="AH3411">
        <v>-40.055069335534398</v>
      </c>
      <c r="AI3411">
        <v>0.82733413345766704</v>
      </c>
      <c r="AJ3411">
        <v>-1.1122943827796199</v>
      </c>
      <c r="AK3411">
        <v>67.667280000000005</v>
      </c>
      <c r="AL3411">
        <v>0</v>
      </c>
      <c r="AM3411">
        <v>0.13595856647577201</v>
      </c>
    </row>
    <row r="3412" spans="1:39" x14ac:dyDescent="0.25">
      <c r="A3412" t="s">
        <v>3783</v>
      </c>
      <c r="B3412" t="s">
        <v>3789</v>
      </c>
      <c r="C3412" t="s">
        <v>3789</v>
      </c>
      <c r="D3412">
        <v>10</v>
      </c>
      <c r="E3412" t="str">
        <f>REPLACE(A3412,1,51,"")</f>
        <v>c35amc_63C</v>
      </c>
      <c r="F3412" t="str">
        <f>LEFT(E3412,FIND("_",E3412)-1)</f>
        <v>c35amc</v>
      </c>
      <c r="G3412" t="str">
        <f>UPPER(RIGHT(F3412,1))</f>
        <v>C</v>
      </c>
      <c r="H3412" t="str">
        <f>MID(E3412,FIND("_",E3412)+1,2)</f>
        <v>63</v>
      </c>
      <c r="I3412" t="str">
        <f>RIGHT(E3412,1)</f>
        <v>C</v>
      </c>
      <c r="J3412" t="str">
        <f>REPLACE(C3412,1,52,"")</f>
        <v>c35amc_63C_5.pdb</v>
      </c>
      <c r="K3412">
        <f>IF(E3412=E3411,"",1)</f>
        <v>1</v>
      </c>
      <c r="L3412">
        <v>-546.816465033349</v>
      </c>
      <c r="M3412">
        <v>0.50804414204447101</v>
      </c>
      <c r="N3412">
        <v>0</v>
      </c>
      <c r="O3412">
        <v>0</v>
      </c>
      <c r="P3412">
        <v>0</v>
      </c>
      <c r="Q3412">
        <v>19.410934680656801</v>
      </c>
      <c r="R3412">
        <v>0</v>
      </c>
      <c r="S3412">
        <v>0</v>
      </c>
      <c r="T3412">
        <v>-1234.1067964434401</v>
      </c>
      <c r="U3412">
        <v>240.20340305879799</v>
      </c>
      <c r="V3412">
        <v>-366.17759517852602</v>
      </c>
      <c r="W3412">
        <v>2.88046766608492</v>
      </c>
      <c r="X3412">
        <v>41.886023454543803</v>
      </c>
      <c r="Y3412">
        <v>158.28489410260801</v>
      </c>
      <c r="Z3412">
        <v>765.31122261983205</v>
      </c>
      <c r="AA3412">
        <v>-29.399615472596398</v>
      </c>
      <c r="AB3412">
        <v>-41.940249665857898</v>
      </c>
      <c r="AC3412">
        <v>-20.952559687925302</v>
      </c>
      <c r="AD3412">
        <v>-83.609400417618701</v>
      </c>
      <c r="AE3412">
        <v>-35.600527752595099</v>
      </c>
      <c r="AF3412">
        <v>0</v>
      </c>
      <c r="AG3412">
        <v>14.6247558013118</v>
      </c>
      <c r="AH3412">
        <v>-42.841811777352198</v>
      </c>
      <c r="AI3412">
        <v>0.81455235666381298</v>
      </c>
      <c r="AJ3412">
        <v>-5.2757517385097996</v>
      </c>
      <c r="AK3412">
        <v>69.597390000000004</v>
      </c>
      <c r="AL3412">
        <v>0</v>
      </c>
      <c r="AM3412">
        <v>7.4199360578939694E-2</v>
      </c>
    </row>
    <row r="3413" spans="1:39" hidden="1" x14ac:dyDescent="0.25">
      <c r="A3413" t="s">
        <v>3783</v>
      </c>
      <c r="B3413" t="s">
        <v>3788</v>
      </c>
      <c r="C3413" t="s">
        <v>3788</v>
      </c>
      <c r="D3413">
        <v>10</v>
      </c>
      <c r="E3413" t="str">
        <f>REPLACE(A3413,1,51,"")</f>
        <v>c35amc_63C</v>
      </c>
      <c r="F3413" t="str">
        <f>LEFT(E3413,FIND("_",E3413)-1)</f>
        <v>c35amc</v>
      </c>
      <c r="G3413" t="str">
        <f>UPPER(RIGHT(F3413,1))</f>
        <v>C</v>
      </c>
      <c r="H3413" t="str">
        <f>MID(E3413,FIND("_",E3413)+1,2)</f>
        <v>63</v>
      </c>
      <c r="I3413" t="str">
        <f>RIGHT(E3413,1)</f>
        <v>C</v>
      </c>
      <c r="J3413" t="str">
        <f>REPLACE(C3413,1,52,"")</f>
        <v>c35amc_63C_4.pdb</v>
      </c>
      <c r="K3413" t="str">
        <f>IF(E3413=E3412,"",1)</f>
        <v/>
      </c>
      <c r="L3413">
        <v>-545.113255649537</v>
      </c>
      <c r="M3413">
        <v>0.53596499863376101</v>
      </c>
      <c r="N3413">
        <v>0</v>
      </c>
      <c r="O3413">
        <v>0</v>
      </c>
      <c r="P3413">
        <v>0</v>
      </c>
      <c r="Q3413">
        <v>19.9530053925827</v>
      </c>
      <c r="R3413">
        <v>0</v>
      </c>
      <c r="S3413">
        <v>0</v>
      </c>
      <c r="T3413">
        <v>-1231.10595174025</v>
      </c>
      <c r="U3413">
        <v>237.601259961642</v>
      </c>
      <c r="V3413">
        <v>-360.91992113816798</v>
      </c>
      <c r="W3413">
        <v>2.7703837594698002</v>
      </c>
      <c r="X3413">
        <v>41.319434342210002</v>
      </c>
      <c r="Y3413">
        <v>157.66066528909801</v>
      </c>
      <c r="Z3413">
        <v>760.99171097969497</v>
      </c>
      <c r="AA3413">
        <v>-27.558374624903799</v>
      </c>
      <c r="AB3413">
        <v>-41.9680016643917</v>
      </c>
      <c r="AC3413">
        <v>-20.5114652464489</v>
      </c>
      <c r="AD3413">
        <v>-83.651441902595806</v>
      </c>
      <c r="AE3413">
        <v>-36.196743654421901</v>
      </c>
      <c r="AF3413">
        <v>0</v>
      </c>
      <c r="AG3413">
        <v>14.8631932046671</v>
      </c>
      <c r="AH3413">
        <v>-43.0226683409321</v>
      </c>
      <c r="AI3413">
        <v>0.79553504464468106</v>
      </c>
      <c r="AJ3413">
        <v>-5.8654500678553498</v>
      </c>
      <c r="AK3413">
        <v>69.597390000000004</v>
      </c>
      <c r="AL3413">
        <v>0</v>
      </c>
      <c r="AM3413">
        <v>0.13418475643053601</v>
      </c>
    </row>
    <row r="3414" spans="1:39" hidden="1" x14ac:dyDescent="0.25">
      <c r="A3414" t="s">
        <v>3783</v>
      </c>
      <c r="B3414" t="s">
        <v>3786</v>
      </c>
      <c r="C3414" t="s">
        <v>3786</v>
      </c>
      <c r="D3414">
        <v>10</v>
      </c>
      <c r="E3414" t="str">
        <f>REPLACE(A3414,1,51,"")</f>
        <v>c35amc_63C</v>
      </c>
      <c r="F3414" t="str">
        <f>LEFT(E3414,FIND("_",E3414)-1)</f>
        <v>c35amc</v>
      </c>
      <c r="G3414" t="str">
        <f>UPPER(RIGHT(F3414,1))</f>
        <v>C</v>
      </c>
      <c r="H3414" t="str">
        <f>MID(E3414,FIND("_",E3414)+1,2)</f>
        <v>63</v>
      </c>
      <c r="I3414" t="str">
        <f>RIGHT(E3414,1)</f>
        <v>C</v>
      </c>
      <c r="J3414" t="str">
        <f>REPLACE(C3414,1,52,"")</f>
        <v>c35amc_63C_2.pdb</v>
      </c>
      <c r="K3414" t="str">
        <f>IF(E3414=E3413,"",1)</f>
        <v/>
      </c>
      <c r="L3414">
        <v>-514.13563478334004</v>
      </c>
      <c r="M3414">
        <v>0.49556922496830802</v>
      </c>
      <c r="N3414">
        <v>0</v>
      </c>
      <c r="O3414">
        <v>0</v>
      </c>
      <c r="P3414">
        <v>0</v>
      </c>
      <c r="Q3414">
        <v>19.312158352573402</v>
      </c>
      <c r="R3414">
        <v>0</v>
      </c>
      <c r="S3414">
        <v>0</v>
      </c>
      <c r="T3414">
        <v>-1232.1714336549601</v>
      </c>
      <c r="U3414">
        <v>233.47832210545201</v>
      </c>
      <c r="V3414">
        <v>-356.33176001584297</v>
      </c>
      <c r="W3414">
        <v>2.9182626528630999</v>
      </c>
      <c r="X3414">
        <v>41.427154196962398</v>
      </c>
      <c r="Y3414">
        <v>167.92193130000399</v>
      </c>
      <c r="Z3414">
        <v>764.199756169274</v>
      </c>
      <c r="AA3414">
        <v>-29.074447200372699</v>
      </c>
      <c r="AB3414">
        <v>-41.522709548551298</v>
      </c>
      <c r="AC3414">
        <v>-18.766108658514501</v>
      </c>
      <c r="AD3414">
        <v>-83.384684119081996</v>
      </c>
      <c r="AE3414">
        <v>-34.9795119341738</v>
      </c>
      <c r="AF3414">
        <v>0</v>
      </c>
      <c r="AG3414">
        <v>25.971898761498501</v>
      </c>
      <c r="AH3414">
        <v>-41.0316188027859</v>
      </c>
      <c r="AI3414">
        <v>0.91372436713622596</v>
      </c>
      <c r="AJ3414">
        <v>-2.7498050877229598</v>
      </c>
      <c r="AK3414">
        <v>69.597390000000004</v>
      </c>
      <c r="AL3414">
        <v>0</v>
      </c>
      <c r="AM3414">
        <v>0.13584633290149301</v>
      </c>
    </row>
    <row r="3415" spans="1:39" hidden="1" x14ac:dyDescent="0.25">
      <c r="A3415" t="s">
        <v>3783</v>
      </c>
      <c r="B3415" t="s">
        <v>3784</v>
      </c>
      <c r="C3415" t="s">
        <v>3784</v>
      </c>
      <c r="D3415">
        <v>10</v>
      </c>
      <c r="E3415" t="str">
        <f>REPLACE(A3415,1,51,"")</f>
        <v>c35amc_63C</v>
      </c>
      <c r="F3415" t="str">
        <f>LEFT(E3415,FIND("_",E3415)-1)</f>
        <v>c35amc</v>
      </c>
      <c r="G3415" t="str">
        <f>UPPER(RIGHT(F3415,1))</f>
        <v>C</v>
      </c>
      <c r="H3415" t="str">
        <f>MID(E3415,FIND("_",E3415)+1,2)</f>
        <v>63</v>
      </c>
      <c r="I3415" t="str">
        <f>RIGHT(E3415,1)</f>
        <v>C</v>
      </c>
      <c r="J3415" t="str">
        <f>REPLACE(C3415,1,52,"")</f>
        <v>c35amc_63C_0.pdb</v>
      </c>
      <c r="K3415" t="str">
        <f>IF(E3415=E3414,"",1)</f>
        <v/>
      </c>
      <c r="L3415">
        <v>-497.67126849684502</v>
      </c>
      <c r="M3415">
        <v>0.51776893887627495</v>
      </c>
      <c r="N3415">
        <v>0</v>
      </c>
      <c r="O3415">
        <v>0</v>
      </c>
      <c r="P3415">
        <v>0</v>
      </c>
      <c r="Q3415">
        <v>18.858387307105101</v>
      </c>
      <c r="R3415">
        <v>0</v>
      </c>
      <c r="S3415">
        <v>0</v>
      </c>
      <c r="T3415">
        <v>-1230.5378124619899</v>
      </c>
      <c r="U3415">
        <v>232.850607683894</v>
      </c>
      <c r="V3415">
        <v>-353.61705782203899</v>
      </c>
      <c r="W3415">
        <v>2.9055264133032601</v>
      </c>
      <c r="X3415">
        <v>41.601459324202096</v>
      </c>
      <c r="Y3415">
        <v>173.521204717914</v>
      </c>
      <c r="Z3415">
        <v>764.90704620281804</v>
      </c>
      <c r="AA3415">
        <v>-29.412949137141698</v>
      </c>
      <c r="AB3415">
        <v>-41.291732722671703</v>
      </c>
      <c r="AC3415">
        <v>-16.456152405552299</v>
      </c>
      <c r="AD3415">
        <v>-83.292774710409802</v>
      </c>
      <c r="AE3415">
        <v>-34.117651592543702</v>
      </c>
      <c r="AF3415">
        <v>0</v>
      </c>
      <c r="AG3415">
        <v>29.389266959773899</v>
      </c>
      <c r="AH3415">
        <v>-40.779566120938902</v>
      </c>
      <c r="AI3415">
        <v>0.81446029705249801</v>
      </c>
      <c r="AJ3415">
        <v>-2.6281943735158002</v>
      </c>
      <c r="AK3415">
        <v>69.597390000000004</v>
      </c>
      <c r="AL3415">
        <v>0</v>
      </c>
      <c r="AM3415">
        <v>1.72739439011803E-2</v>
      </c>
    </row>
    <row r="3416" spans="1:39" hidden="1" x14ac:dyDescent="0.25">
      <c r="A3416" t="s">
        <v>3783</v>
      </c>
      <c r="B3416" t="s">
        <v>3793</v>
      </c>
      <c r="C3416" t="s">
        <v>3793</v>
      </c>
      <c r="D3416">
        <v>10</v>
      </c>
      <c r="E3416" t="str">
        <f>REPLACE(A3416,1,51,"")</f>
        <v>c35amc_63C</v>
      </c>
      <c r="F3416" t="str">
        <f>LEFT(E3416,FIND("_",E3416)-1)</f>
        <v>c35amc</v>
      </c>
      <c r="G3416" t="str">
        <f>UPPER(RIGHT(F3416,1))</f>
        <v>C</v>
      </c>
      <c r="H3416" t="str">
        <f>MID(E3416,FIND("_",E3416)+1,2)</f>
        <v>63</v>
      </c>
      <c r="I3416" t="str">
        <f>RIGHT(E3416,1)</f>
        <v>C</v>
      </c>
      <c r="J3416" t="str">
        <f>REPLACE(C3416,1,52,"")</f>
        <v>c35amc_63C_9.pdb</v>
      </c>
      <c r="K3416" t="str">
        <f>IF(E3416=E3415,"",1)</f>
        <v/>
      </c>
      <c r="L3416">
        <v>-453.00643326754903</v>
      </c>
      <c r="M3416">
        <v>0.51719860439408505</v>
      </c>
      <c r="N3416">
        <v>0</v>
      </c>
      <c r="O3416">
        <v>0</v>
      </c>
      <c r="P3416">
        <v>0</v>
      </c>
      <c r="Q3416">
        <v>29.236424018355599</v>
      </c>
      <c r="R3416">
        <v>0</v>
      </c>
      <c r="S3416">
        <v>0</v>
      </c>
      <c r="T3416">
        <v>-1265.89481513328</v>
      </c>
      <c r="U3416">
        <v>228.034014765276</v>
      </c>
      <c r="V3416">
        <v>-366.63182832752602</v>
      </c>
      <c r="W3416">
        <v>3.4438834198365398</v>
      </c>
      <c r="X3416">
        <v>39.716459132998303</v>
      </c>
      <c r="Y3416">
        <v>278.53132941361099</v>
      </c>
      <c r="Z3416">
        <v>777.06235080449005</v>
      </c>
      <c r="AA3416">
        <v>-30.6802174428481</v>
      </c>
      <c r="AB3416">
        <v>-42.5239044435192</v>
      </c>
      <c r="AC3416">
        <v>-19.331389598809999</v>
      </c>
      <c r="AD3416">
        <v>-84.117814743676703</v>
      </c>
      <c r="AE3416">
        <v>-34.640120576970197</v>
      </c>
      <c r="AF3416">
        <v>0</v>
      </c>
      <c r="AG3416">
        <v>14.4507940908717</v>
      </c>
      <c r="AH3416">
        <v>-42.879243835663999</v>
      </c>
      <c r="AI3416">
        <v>0.80270075670918295</v>
      </c>
      <c r="AJ3416">
        <v>-7.2021442922466896</v>
      </c>
      <c r="AK3416">
        <v>69.597390000000004</v>
      </c>
      <c r="AL3416">
        <v>0</v>
      </c>
      <c r="AM3416">
        <v>1.9698724845748101E-2</v>
      </c>
    </row>
    <row r="3417" spans="1:39" hidden="1" x14ac:dyDescent="0.25">
      <c r="A3417" t="s">
        <v>3783</v>
      </c>
      <c r="B3417" t="s">
        <v>3790</v>
      </c>
      <c r="C3417" t="s">
        <v>3790</v>
      </c>
      <c r="D3417">
        <v>10</v>
      </c>
      <c r="E3417" t="str">
        <f>REPLACE(A3417,1,51,"")</f>
        <v>c35amc_63C</v>
      </c>
      <c r="F3417" t="str">
        <f>LEFT(E3417,FIND("_",E3417)-1)</f>
        <v>c35amc</v>
      </c>
      <c r="G3417" t="str">
        <f>UPPER(RIGHT(F3417,1))</f>
        <v>C</v>
      </c>
      <c r="H3417" t="str">
        <f>MID(E3417,FIND("_",E3417)+1,2)</f>
        <v>63</v>
      </c>
      <c r="I3417" t="str">
        <f>RIGHT(E3417,1)</f>
        <v>C</v>
      </c>
      <c r="J3417" t="str">
        <f>REPLACE(C3417,1,52,"")</f>
        <v>c35amc_63C_6.pdb</v>
      </c>
      <c r="K3417" t="str">
        <f>IF(E3417=E3416,"",1)</f>
        <v/>
      </c>
      <c r="L3417">
        <v>-345.57014651439499</v>
      </c>
      <c r="M3417">
        <v>0.52395631634551998</v>
      </c>
      <c r="N3417">
        <v>0</v>
      </c>
      <c r="O3417">
        <v>0</v>
      </c>
      <c r="P3417">
        <v>0</v>
      </c>
      <c r="Q3417">
        <v>10.166817449996699</v>
      </c>
      <c r="R3417">
        <v>0</v>
      </c>
      <c r="S3417">
        <v>0</v>
      </c>
      <c r="T3417">
        <v>-1230.77449780918</v>
      </c>
      <c r="U3417">
        <v>228.27562591769799</v>
      </c>
      <c r="V3417">
        <v>-348.71437444914699</v>
      </c>
      <c r="W3417">
        <v>2.6106344673997501</v>
      </c>
      <c r="X3417">
        <v>38.127239536567998</v>
      </c>
      <c r="Y3417">
        <v>316.14283964898101</v>
      </c>
      <c r="Z3417">
        <v>764.37534791056203</v>
      </c>
      <c r="AA3417">
        <v>-27.363127922229001</v>
      </c>
      <c r="AB3417">
        <v>-41.141134825208297</v>
      </c>
      <c r="AC3417">
        <v>-15.702660181319001</v>
      </c>
      <c r="AD3417">
        <v>-83.019261748011104</v>
      </c>
      <c r="AE3417">
        <v>-34.840280230383399</v>
      </c>
      <c r="AF3417">
        <v>0</v>
      </c>
      <c r="AG3417">
        <v>47.209004341544698</v>
      </c>
      <c r="AH3417">
        <v>-40.144058177432001</v>
      </c>
      <c r="AI3417">
        <v>0.83675850948824204</v>
      </c>
      <c r="AJ3417">
        <v>-1.3344675223267</v>
      </c>
      <c r="AK3417">
        <v>69.597390000000004</v>
      </c>
      <c r="AL3417">
        <v>0</v>
      </c>
      <c r="AM3417">
        <v>0.12205856860580901</v>
      </c>
    </row>
    <row r="3418" spans="1:39" hidden="1" x14ac:dyDescent="0.25">
      <c r="A3418" t="s">
        <v>3783</v>
      </c>
      <c r="B3418" t="s">
        <v>3785</v>
      </c>
      <c r="C3418" t="s">
        <v>3785</v>
      </c>
      <c r="D3418">
        <v>10</v>
      </c>
      <c r="E3418" t="str">
        <f>REPLACE(A3418,1,51,"")</f>
        <v>c35amc_63C</v>
      </c>
      <c r="F3418" t="str">
        <f>LEFT(E3418,FIND("_",E3418)-1)</f>
        <v>c35amc</v>
      </c>
      <c r="G3418" t="str">
        <f>UPPER(RIGHT(F3418,1))</f>
        <v>C</v>
      </c>
      <c r="H3418" t="str">
        <f>MID(E3418,FIND("_",E3418)+1,2)</f>
        <v>63</v>
      </c>
      <c r="I3418" t="str">
        <f>RIGHT(E3418,1)</f>
        <v>C</v>
      </c>
      <c r="J3418" t="str">
        <f>REPLACE(C3418,1,52,"")</f>
        <v>c35amc_63C_1.pdb</v>
      </c>
      <c r="K3418" t="str">
        <f>IF(E3418=E3417,"",1)</f>
        <v/>
      </c>
      <c r="L3418">
        <v>-304.50209874548</v>
      </c>
      <c r="M3418">
        <v>0.46799564528724302</v>
      </c>
      <c r="N3418">
        <v>0</v>
      </c>
      <c r="O3418">
        <v>0</v>
      </c>
      <c r="P3418">
        <v>0</v>
      </c>
      <c r="Q3418" s="1">
        <v>6.5157350383560698E-23</v>
      </c>
      <c r="R3418">
        <v>0</v>
      </c>
      <c r="S3418">
        <v>0</v>
      </c>
      <c r="T3418">
        <v>-1244.27568322202</v>
      </c>
      <c r="U3418">
        <v>229.97678595147201</v>
      </c>
      <c r="V3418">
        <v>-355.30550832300202</v>
      </c>
      <c r="W3418">
        <v>2.61664065085185</v>
      </c>
      <c r="X3418">
        <v>38.093819911436903</v>
      </c>
      <c r="Y3418">
        <v>378.90464514236697</v>
      </c>
      <c r="Z3418">
        <v>773.00593487272795</v>
      </c>
      <c r="AA3418">
        <v>-29.354662450201499</v>
      </c>
      <c r="AB3418">
        <v>-41.032579325258098</v>
      </c>
      <c r="AC3418">
        <v>-15.331488578154101</v>
      </c>
      <c r="AD3418">
        <v>-83.024752253361896</v>
      </c>
      <c r="AE3418">
        <v>-35.117736645247099</v>
      </c>
      <c r="AF3418">
        <v>0</v>
      </c>
      <c r="AG3418">
        <v>47.2640520873071</v>
      </c>
      <c r="AH3418">
        <v>-40.153455873038503</v>
      </c>
      <c r="AI3418">
        <v>0.83232249050418095</v>
      </c>
      <c r="AJ3418">
        <v>-1.3337829578118501</v>
      </c>
      <c r="AK3418">
        <v>69.597390000000004</v>
      </c>
      <c r="AL3418">
        <v>0</v>
      </c>
      <c r="AM3418">
        <v>0.13595977595425601</v>
      </c>
    </row>
    <row r="3419" spans="1:39" hidden="1" x14ac:dyDescent="0.25">
      <c r="A3419" t="s">
        <v>3783</v>
      </c>
      <c r="B3419" t="s">
        <v>3792</v>
      </c>
      <c r="C3419" t="s">
        <v>3792</v>
      </c>
      <c r="D3419">
        <v>10</v>
      </c>
      <c r="E3419" t="str">
        <f>REPLACE(A3419,1,51,"")</f>
        <v>c35amc_63C</v>
      </c>
      <c r="F3419" t="str">
        <f>LEFT(E3419,FIND("_",E3419)-1)</f>
        <v>c35amc</v>
      </c>
      <c r="G3419" t="str">
        <f>UPPER(RIGHT(F3419,1))</f>
        <v>C</v>
      </c>
      <c r="H3419" t="str">
        <f>MID(E3419,FIND("_",E3419)+1,2)</f>
        <v>63</v>
      </c>
      <c r="I3419" t="str">
        <f>RIGHT(E3419,1)</f>
        <v>C</v>
      </c>
      <c r="J3419" t="str">
        <f>REPLACE(C3419,1,52,"")</f>
        <v>c35amc_63C_8.pdb</v>
      </c>
      <c r="K3419" t="str">
        <f>IF(E3419=E3418,"",1)</f>
        <v/>
      </c>
      <c r="L3419">
        <v>-280.02911825602598</v>
      </c>
      <c r="M3419">
        <v>0.48935828045121299</v>
      </c>
      <c r="N3419">
        <v>0</v>
      </c>
      <c r="O3419">
        <v>0</v>
      </c>
      <c r="P3419">
        <v>0</v>
      </c>
      <c r="Q3419">
        <v>9.8588038836666794</v>
      </c>
      <c r="R3419">
        <v>0</v>
      </c>
      <c r="S3419">
        <v>0</v>
      </c>
      <c r="T3419">
        <v>-1255.75799296028</v>
      </c>
      <c r="U3419">
        <v>231.47819308375401</v>
      </c>
      <c r="V3419">
        <v>-356.67506602361902</v>
      </c>
      <c r="W3419">
        <v>2.6310765012843702</v>
      </c>
      <c r="X3419">
        <v>38.375736836777797</v>
      </c>
      <c r="Y3419">
        <v>402.34881061596599</v>
      </c>
      <c r="Z3419">
        <v>775.091538215681</v>
      </c>
      <c r="AA3419">
        <v>-29.826317336012899</v>
      </c>
      <c r="AB3419">
        <v>-40.790112094046599</v>
      </c>
      <c r="AC3419">
        <v>-15.317616992254599</v>
      </c>
      <c r="AD3419">
        <v>-83.014754691514597</v>
      </c>
      <c r="AE3419">
        <v>-33.689586419483597</v>
      </c>
      <c r="AF3419">
        <v>0</v>
      </c>
      <c r="AG3419">
        <v>46.495293824060703</v>
      </c>
      <c r="AH3419">
        <v>-40.201597102792903</v>
      </c>
      <c r="AI3419">
        <v>0.77545142253440902</v>
      </c>
      <c r="AJ3419">
        <v>-1.4251672400615101</v>
      </c>
      <c r="AK3419">
        <v>69.597390000000004</v>
      </c>
      <c r="AL3419">
        <v>0</v>
      </c>
      <c r="AM3419">
        <v>1.67982203216707E-2</v>
      </c>
    </row>
    <row r="3420" spans="1:39" hidden="1" x14ac:dyDescent="0.25">
      <c r="A3420" t="s">
        <v>3783</v>
      </c>
      <c r="B3420" t="s">
        <v>3791</v>
      </c>
      <c r="C3420" t="s">
        <v>3791</v>
      </c>
      <c r="D3420">
        <v>10</v>
      </c>
      <c r="E3420" t="str">
        <f>REPLACE(A3420,1,51,"")</f>
        <v>c35amc_63C</v>
      </c>
      <c r="F3420" t="str">
        <f>LEFT(E3420,FIND("_",E3420)-1)</f>
        <v>c35amc</v>
      </c>
      <c r="G3420" t="str">
        <f>UPPER(RIGHT(F3420,1))</f>
        <v>C</v>
      </c>
      <c r="H3420" t="str">
        <f>MID(E3420,FIND("_",E3420)+1,2)</f>
        <v>63</v>
      </c>
      <c r="I3420" t="str">
        <f>RIGHT(E3420,1)</f>
        <v>C</v>
      </c>
      <c r="J3420" t="str">
        <f>REPLACE(C3420,1,52,"")</f>
        <v>c35amc_63C_7.pdb</v>
      </c>
      <c r="K3420" t="str">
        <f>IF(E3420=E3419,"",1)</f>
        <v/>
      </c>
      <c r="L3420">
        <v>-265.26658933470998</v>
      </c>
      <c r="M3420">
        <v>0.50124995449611298</v>
      </c>
      <c r="N3420">
        <v>0</v>
      </c>
      <c r="O3420">
        <v>0</v>
      </c>
      <c r="P3420">
        <v>0</v>
      </c>
      <c r="Q3420">
        <v>22.323149344252201</v>
      </c>
      <c r="R3420">
        <v>0</v>
      </c>
      <c r="S3420">
        <v>0</v>
      </c>
      <c r="T3420">
        <v>-1251.35257952183</v>
      </c>
      <c r="U3420">
        <v>228.751652505381</v>
      </c>
      <c r="V3420">
        <v>-358.48771137506401</v>
      </c>
      <c r="W3420">
        <v>2.6179149809004501</v>
      </c>
      <c r="X3420">
        <v>38.349110122365701</v>
      </c>
      <c r="Y3420">
        <v>425.02381961026299</v>
      </c>
      <c r="Z3420">
        <v>772.74243528572504</v>
      </c>
      <c r="AA3420">
        <v>-30.721980932266799</v>
      </c>
      <c r="AB3420">
        <v>-41.566450197567001</v>
      </c>
      <c r="AC3420">
        <v>-15.0817190935828</v>
      </c>
      <c r="AD3420">
        <v>-83.276723907493405</v>
      </c>
      <c r="AE3420">
        <v>-33.620246413947001</v>
      </c>
      <c r="AF3420">
        <v>0</v>
      </c>
      <c r="AG3420">
        <v>31.8205645462611</v>
      </c>
      <c r="AH3420">
        <v>-40.6361181934261</v>
      </c>
      <c r="AI3420">
        <v>1.11250588165159</v>
      </c>
      <c r="AJ3420">
        <v>-2.8782006728178202</v>
      </c>
      <c r="AK3420">
        <v>69.597390000000004</v>
      </c>
      <c r="AL3420">
        <v>0</v>
      </c>
      <c r="AM3420">
        <v>1.6598696489320101E-2</v>
      </c>
    </row>
    <row r="3421" spans="1:39" hidden="1" x14ac:dyDescent="0.25">
      <c r="A3421" t="s">
        <v>3783</v>
      </c>
      <c r="B3421" t="s">
        <v>3787</v>
      </c>
      <c r="C3421" t="s">
        <v>3787</v>
      </c>
      <c r="D3421">
        <v>10</v>
      </c>
      <c r="E3421" t="str">
        <f>REPLACE(A3421,1,51,"")</f>
        <v>c35amc_63C</v>
      </c>
      <c r="F3421" t="str">
        <f>LEFT(E3421,FIND("_",E3421)-1)</f>
        <v>c35amc</v>
      </c>
      <c r="G3421" t="str">
        <f>UPPER(RIGHT(F3421,1))</f>
        <v>C</v>
      </c>
      <c r="H3421" t="str">
        <f>MID(E3421,FIND("_",E3421)+1,2)</f>
        <v>63</v>
      </c>
      <c r="I3421" t="str">
        <f>RIGHT(E3421,1)</f>
        <v>C</v>
      </c>
      <c r="J3421" t="str">
        <f>REPLACE(C3421,1,52,"")</f>
        <v>c35amc_63C_3.pdb</v>
      </c>
      <c r="K3421" t="str">
        <f>IF(E3421=E3420,"",1)</f>
        <v/>
      </c>
      <c r="L3421">
        <v>-211.276679196852</v>
      </c>
      <c r="M3421">
        <v>0.57188948632615499</v>
      </c>
      <c r="N3421">
        <v>0</v>
      </c>
      <c r="O3421">
        <v>0</v>
      </c>
      <c r="P3421">
        <v>0</v>
      </c>
      <c r="Q3421">
        <v>28.433375240935</v>
      </c>
      <c r="R3421">
        <v>0</v>
      </c>
      <c r="S3421">
        <v>0</v>
      </c>
      <c r="T3421">
        <v>-1274.1636000187</v>
      </c>
      <c r="U3421">
        <v>240.16136444160401</v>
      </c>
      <c r="V3421">
        <v>-372.53988757824197</v>
      </c>
      <c r="W3421">
        <v>2.6187753076717901</v>
      </c>
      <c r="X3421">
        <v>38.462907893553101</v>
      </c>
      <c r="Y3421">
        <v>516.31781647911498</v>
      </c>
      <c r="Z3421">
        <v>784.54217716769301</v>
      </c>
      <c r="AA3421">
        <v>-31.128916223826501</v>
      </c>
      <c r="AB3421">
        <v>-42.872699806980499</v>
      </c>
      <c r="AC3421">
        <v>-17.776157162247699</v>
      </c>
      <c r="AD3421">
        <v>-83.675086482379797</v>
      </c>
      <c r="AE3421">
        <v>-35.290511332726098</v>
      </c>
      <c r="AF3421">
        <v>0</v>
      </c>
      <c r="AG3421">
        <v>15.4340849008679</v>
      </c>
      <c r="AH3421">
        <v>-42.504419759637301</v>
      </c>
      <c r="AI3421">
        <v>0.91885539158520202</v>
      </c>
      <c r="AJ3421">
        <v>-7.8132465565187896</v>
      </c>
      <c r="AK3421">
        <v>69.597390000000004</v>
      </c>
      <c r="AL3421">
        <v>0</v>
      </c>
      <c r="AM3421">
        <v>1.0989013905089301E-3</v>
      </c>
    </row>
    <row r="3422" spans="1:39" x14ac:dyDescent="0.25">
      <c r="A3422" t="s">
        <v>3794</v>
      </c>
      <c r="B3422" t="s">
        <v>3802</v>
      </c>
      <c r="C3422" t="s">
        <v>3802</v>
      </c>
      <c r="D3422">
        <v>10</v>
      </c>
      <c r="E3422" t="str">
        <f>REPLACE(A3422,1,51,"")</f>
        <v>c35amc_63D</v>
      </c>
      <c r="F3422" t="str">
        <f>LEFT(E3422,FIND("_",E3422)-1)</f>
        <v>c35amc</v>
      </c>
      <c r="G3422" t="str">
        <f>UPPER(RIGHT(F3422,1))</f>
        <v>C</v>
      </c>
      <c r="H3422" t="str">
        <f>MID(E3422,FIND("_",E3422)+1,2)</f>
        <v>63</v>
      </c>
      <c r="I3422" t="str">
        <f>RIGHT(E3422,1)</f>
        <v>D</v>
      </c>
      <c r="J3422" t="str">
        <f>REPLACE(C3422,1,52,"")</f>
        <v>c35amc_63D_7.pdb</v>
      </c>
      <c r="K3422">
        <f>IF(E3422=E3421,"",1)</f>
        <v>1</v>
      </c>
      <c r="L3422">
        <v>-550.15028448459702</v>
      </c>
      <c r="M3422">
        <v>0.48273605588248097</v>
      </c>
      <c r="N3422">
        <v>0</v>
      </c>
      <c r="O3422">
        <v>0</v>
      </c>
      <c r="P3422">
        <v>0</v>
      </c>
      <c r="Q3422">
        <v>19.646848545297001</v>
      </c>
      <c r="R3422">
        <v>0</v>
      </c>
      <c r="S3422">
        <v>0</v>
      </c>
      <c r="T3422">
        <v>-1235.0543244901301</v>
      </c>
      <c r="U3422">
        <v>239.85403526167499</v>
      </c>
      <c r="V3422">
        <v>-366.54985679134501</v>
      </c>
      <c r="W3422">
        <v>2.73316355145927</v>
      </c>
      <c r="X3422">
        <v>41.1521247510276</v>
      </c>
      <c r="Y3422">
        <v>158.13110423785</v>
      </c>
      <c r="Z3422">
        <v>771.61252124620398</v>
      </c>
      <c r="AA3422">
        <v>-29.3747868967532</v>
      </c>
      <c r="AB3422">
        <v>-41.9739622971085</v>
      </c>
      <c r="AC3422">
        <v>-22.261601098991399</v>
      </c>
      <c r="AD3422">
        <v>-83.583041745227803</v>
      </c>
      <c r="AE3422">
        <v>-36.456914819747901</v>
      </c>
      <c r="AF3422">
        <v>0</v>
      </c>
      <c r="AG3422">
        <v>14.450623572051301</v>
      </c>
      <c r="AH3422">
        <v>-42.462621490463903</v>
      </c>
      <c r="AI3422">
        <v>0.72505244063603003</v>
      </c>
      <c r="AJ3422">
        <v>-4.9554704300091297</v>
      </c>
      <c r="AK3422">
        <v>64.196860000000001</v>
      </c>
      <c r="AL3422">
        <v>0</v>
      </c>
      <c r="AM3422">
        <v>1.99619689864283E-2</v>
      </c>
    </row>
    <row r="3423" spans="1:39" hidden="1" x14ac:dyDescent="0.25">
      <c r="A3423" t="s">
        <v>3794</v>
      </c>
      <c r="B3423" t="s">
        <v>3796</v>
      </c>
      <c r="C3423" t="s">
        <v>3796</v>
      </c>
      <c r="D3423">
        <v>10</v>
      </c>
      <c r="E3423" t="str">
        <f>REPLACE(A3423,1,51,"")</f>
        <v>c35amc_63D</v>
      </c>
      <c r="F3423" t="str">
        <f>LEFT(E3423,FIND("_",E3423)-1)</f>
        <v>c35amc</v>
      </c>
      <c r="G3423" t="str">
        <f>UPPER(RIGHT(F3423,1))</f>
        <v>C</v>
      </c>
      <c r="H3423" t="str">
        <f>MID(E3423,FIND("_",E3423)+1,2)</f>
        <v>63</v>
      </c>
      <c r="I3423" t="str">
        <f>RIGHT(E3423,1)</f>
        <v>D</v>
      </c>
      <c r="J3423" t="str">
        <f>REPLACE(C3423,1,52,"")</f>
        <v>c35amc_63D_1.pdb</v>
      </c>
      <c r="K3423" t="str">
        <f>IF(E3423=E3422,"",1)</f>
        <v/>
      </c>
      <c r="L3423">
        <v>-549.84108518036203</v>
      </c>
      <c r="M3423">
        <v>0.49016923775564403</v>
      </c>
      <c r="N3423">
        <v>0</v>
      </c>
      <c r="O3423">
        <v>0</v>
      </c>
      <c r="P3423">
        <v>0</v>
      </c>
      <c r="Q3423">
        <v>19.9858964735119</v>
      </c>
      <c r="R3423">
        <v>0</v>
      </c>
      <c r="S3423">
        <v>0</v>
      </c>
      <c r="T3423">
        <v>-1235.0259380546599</v>
      </c>
      <c r="U3423">
        <v>238.173059605503</v>
      </c>
      <c r="V3423">
        <v>-365.90029533638102</v>
      </c>
      <c r="W3423">
        <v>2.7394380613190101</v>
      </c>
      <c r="X3423">
        <v>41.150626078408997</v>
      </c>
      <c r="Y3423">
        <v>158.84781310499099</v>
      </c>
      <c r="Z3423">
        <v>772.31381764941602</v>
      </c>
      <c r="AA3423">
        <v>-29.219865438448199</v>
      </c>
      <c r="AB3423">
        <v>-42.134095590968798</v>
      </c>
      <c r="AC3423">
        <v>-22.189884042919001</v>
      </c>
      <c r="AD3423">
        <v>-83.537872307001507</v>
      </c>
      <c r="AE3423">
        <v>-36.706700597852603</v>
      </c>
      <c r="AF3423">
        <v>0</v>
      </c>
      <c r="AG3423">
        <v>14.2970627811032</v>
      </c>
      <c r="AH3423">
        <v>-42.436560654571799</v>
      </c>
      <c r="AI3423">
        <v>0.72724867544746097</v>
      </c>
      <c r="AJ3423">
        <v>-5.2458019618722798</v>
      </c>
      <c r="AK3423">
        <v>64.196860000000001</v>
      </c>
      <c r="AL3423">
        <v>0</v>
      </c>
      <c r="AM3423">
        <v>0.12410637461137899</v>
      </c>
    </row>
    <row r="3424" spans="1:39" hidden="1" x14ac:dyDescent="0.25">
      <c r="A3424" t="s">
        <v>3794</v>
      </c>
      <c r="B3424" t="s">
        <v>3799</v>
      </c>
      <c r="C3424" t="s">
        <v>3799</v>
      </c>
      <c r="D3424">
        <v>10</v>
      </c>
      <c r="E3424" t="str">
        <f>REPLACE(A3424,1,51,"")</f>
        <v>c35amc_63D</v>
      </c>
      <c r="F3424" t="str">
        <f>LEFT(E3424,FIND("_",E3424)-1)</f>
        <v>c35amc</v>
      </c>
      <c r="G3424" t="str">
        <f>UPPER(RIGHT(F3424,1))</f>
        <v>C</v>
      </c>
      <c r="H3424" t="str">
        <f>MID(E3424,FIND("_",E3424)+1,2)</f>
        <v>63</v>
      </c>
      <c r="I3424" t="str">
        <f>RIGHT(E3424,1)</f>
        <v>D</v>
      </c>
      <c r="J3424" t="str">
        <f>REPLACE(C3424,1,52,"")</f>
        <v>c35amc_63D_4.pdb</v>
      </c>
      <c r="K3424" t="str">
        <f>IF(E3424=E3423,"",1)</f>
        <v/>
      </c>
      <c r="L3424">
        <v>-548.83863335327305</v>
      </c>
      <c r="M3424">
        <v>0.44670695965500201</v>
      </c>
      <c r="N3424">
        <v>0</v>
      </c>
      <c r="O3424">
        <v>0</v>
      </c>
      <c r="P3424">
        <v>0</v>
      </c>
      <c r="Q3424">
        <v>19.415792231936699</v>
      </c>
      <c r="R3424">
        <v>0</v>
      </c>
      <c r="S3424">
        <v>0</v>
      </c>
      <c r="T3424">
        <v>-1236.1757634846299</v>
      </c>
      <c r="U3424">
        <v>240.84479258180599</v>
      </c>
      <c r="V3424">
        <v>-365.17357480882498</v>
      </c>
      <c r="W3424">
        <v>2.7228090195324901</v>
      </c>
      <c r="X3424">
        <v>40.592526935345703</v>
      </c>
      <c r="Y3424">
        <v>159.88703709578499</v>
      </c>
      <c r="Z3424">
        <v>770.43998752748905</v>
      </c>
      <c r="AA3424">
        <v>-29.349039523781101</v>
      </c>
      <c r="AB3424">
        <v>-41.9071100204483</v>
      </c>
      <c r="AC3424">
        <v>-21.277596020139001</v>
      </c>
      <c r="AD3424">
        <v>-83.724488862538706</v>
      </c>
      <c r="AE3424">
        <v>-36.9105597963786</v>
      </c>
      <c r="AF3424">
        <v>0</v>
      </c>
      <c r="AG3424">
        <v>14.2449031417184</v>
      </c>
      <c r="AH3424">
        <v>-42.588608145130898</v>
      </c>
      <c r="AI3424">
        <v>0.80504477391167995</v>
      </c>
      <c r="AJ3424">
        <v>-5.0134332447998702</v>
      </c>
      <c r="AK3424">
        <v>64.196860000000001</v>
      </c>
      <c r="AL3424">
        <v>0</v>
      </c>
      <c r="AM3424">
        <v>0.13178724587497001</v>
      </c>
    </row>
    <row r="3425" spans="1:39" hidden="1" x14ac:dyDescent="0.25">
      <c r="A3425" t="s">
        <v>3794</v>
      </c>
      <c r="B3425" t="s">
        <v>3801</v>
      </c>
      <c r="C3425" t="s">
        <v>3801</v>
      </c>
      <c r="D3425">
        <v>10</v>
      </c>
      <c r="E3425" t="str">
        <f>REPLACE(A3425,1,51,"")</f>
        <v>c35amc_63D</v>
      </c>
      <c r="F3425" t="str">
        <f>LEFT(E3425,FIND("_",E3425)-1)</f>
        <v>c35amc</v>
      </c>
      <c r="G3425" t="str">
        <f>UPPER(RIGHT(F3425,1))</f>
        <v>C</v>
      </c>
      <c r="H3425" t="str">
        <f>MID(E3425,FIND("_",E3425)+1,2)</f>
        <v>63</v>
      </c>
      <c r="I3425" t="str">
        <f>RIGHT(E3425,1)</f>
        <v>D</v>
      </c>
      <c r="J3425" t="str">
        <f>REPLACE(C3425,1,52,"")</f>
        <v>c35amc_63D_6.pdb</v>
      </c>
      <c r="K3425" t="str">
        <f>IF(E3425=E3424,"",1)</f>
        <v/>
      </c>
      <c r="L3425">
        <v>-547.83425275289505</v>
      </c>
      <c r="M3425">
        <v>0.45108062939089799</v>
      </c>
      <c r="N3425">
        <v>0</v>
      </c>
      <c r="O3425">
        <v>0</v>
      </c>
      <c r="P3425">
        <v>0</v>
      </c>
      <c r="Q3425">
        <v>19.192491682593399</v>
      </c>
      <c r="R3425">
        <v>0</v>
      </c>
      <c r="S3425">
        <v>0</v>
      </c>
      <c r="T3425">
        <v>-1236.07543384313</v>
      </c>
      <c r="U3425">
        <v>241.443962141985</v>
      </c>
      <c r="V3425">
        <v>-364.54343483613002</v>
      </c>
      <c r="W3425">
        <v>2.7179554955743002</v>
      </c>
      <c r="X3425">
        <v>40.304545297041301</v>
      </c>
      <c r="Y3425">
        <v>158.82724214747299</v>
      </c>
      <c r="Z3425">
        <v>770.66451974676204</v>
      </c>
      <c r="AA3425">
        <v>-29.2287455410173</v>
      </c>
      <c r="AB3425">
        <v>-41.989593941564202</v>
      </c>
      <c r="AC3425">
        <v>-21.2614681629472</v>
      </c>
      <c r="AD3425">
        <v>-83.875371810011998</v>
      </c>
      <c r="AE3425">
        <v>-36.715060034401098</v>
      </c>
      <c r="AF3425">
        <v>0</v>
      </c>
      <c r="AG3425">
        <v>14.7578069986931</v>
      </c>
      <c r="AH3425">
        <v>-42.386072647254402</v>
      </c>
      <c r="AI3425">
        <v>0.786699755711041</v>
      </c>
      <c r="AJ3425">
        <v>-4.7816020993996498</v>
      </c>
      <c r="AK3425">
        <v>64.196860000000001</v>
      </c>
      <c r="AL3425">
        <v>0</v>
      </c>
      <c r="AM3425">
        <v>0.13044689713461399</v>
      </c>
    </row>
    <row r="3426" spans="1:39" hidden="1" x14ac:dyDescent="0.25">
      <c r="A3426" t="s">
        <v>3794</v>
      </c>
      <c r="B3426" t="s">
        <v>3795</v>
      </c>
      <c r="C3426" t="s">
        <v>3795</v>
      </c>
      <c r="D3426">
        <v>10</v>
      </c>
      <c r="E3426" t="str">
        <f>REPLACE(A3426,1,51,"")</f>
        <v>c35amc_63D</v>
      </c>
      <c r="F3426" t="str">
        <f>LEFT(E3426,FIND("_",E3426)-1)</f>
        <v>c35amc</v>
      </c>
      <c r="G3426" t="str">
        <f>UPPER(RIGHT(F3426,1))</f>
        <v>C</v>
      </c>
      <c r="H3426" t="str">
        <f>MID(E3426,FIND("_",E3426)+1,2)</f>
        <v>63</v>
      </c>
      <c r="I3426" t="str">
        <f>RIGHT(E3426,1)</f>
        <v>D</v>
      </c>
      <c r="J3426" t="str">
        <f>REPLACE(C3426,1,52,"")</f>
        <v>c35amc_63D_0.pdb</v>
      </c>
      <c r="K3426" t="str">
        <f>IF(E3426=E3425,"",1)</f>
        <v/>
      </c>
      <c r="L3426">
        <v>-545.41496502499501</v>
      </c>
      <c r="M3426">
        <v>0.527369814913908</v>
      </c>
      <c r="N3426">
        <v>0</v>
      </c>
      <c r="O3426">
        <v>0</v>
      </c>
      <c r="P3426">
        <v>0</v>
      </c>
      <c r="Q3426">
        <v>20.4373588686883</v>
      </c>
      <c r="R3426">
        <v>0</v>
      </c>
      <c r="S3426">
        <v>0</v>
      </c>
      <c r="T3426">
        <v>-1229.4627965939201</v>
      </c>
      <c r="U3426">
        <v>239.515460313494</v>
      </c>
      <c r="V3426">
        <v>-363.33499647799601</v>
      </c>
      <c r="W3426">
        <v>2.8993994132042902</v>
      </c>
      <c r="X3426">
        <v>41.152204515281298</v>
      </c>
      <c r="Y3426">
        <v>155.186632672472</v>
      </c>
      <c r="Z3426">
        <v>770.65546168351796</v>
      </c>
      <c r="AA3426">
        <v>-27.646688433477401</v>
      </c>
      <c r="AB3426">
        <v>-41.922850356370503</v>
      </c>
      <c r="AC3426">
        <v>-20.073985239843299</v>
      </c>
      <c r="AD3426">
        <v>-84.016083353854697</v>
      </c>
      <c r="AE3426">
        <v>-36.527156086625503</v>
      </c>
      <c r="AF3426">
        <v>0</v>
      </c>
      <c r="AG3426">
        <v>10.6794503334434</v>
      </c>
      <c r="AH3426">
        <v>-42.8964878361475</v>
      </c>
      <c r="AI3426">
        <v>0.73945000796259597</v>
      </c>
      <c r="AJ3426">
        <v>-5.1271729202724501</v>
      </c>
      <c r="AK3426">
        <v>64.196860000000001</v>
      </c>
      <c r="AL3426">
        <v>0</v>
      </c>
      <c r="AM3426">
        <v>0.13097446545039901</v>
      </c>
    </row>
    <row r="3427" spans="1:39" hidden="1" x14ac:dyDescent="0.25">
      <c r="A3427" t="s">
        <v>3794</v>
      </c>
      <c r="B3427" t="s">
        <v>3797</v>
      </c>
      <c r="C3427" t="s">
        <v>3797</v>
      </c>
      <c r="D3427">
        <v>10</v>
      </c>
      <c r="E3427" t="str">
        <f>REPLACE(A3427,1,51,"")</f>
        <v>c35amc_63D</v>
      </c>
      <c r="F3427" t="str">
        <f>LEFT(E3427,FIND("_",E3427)-1)</f>
        <v>c35amc</v>
      </c>
      <c r="G3427" t="str">
        <f>UPPER(RIGHT(F3427,1))</f>
        <v>C</v>
      </c>
      <c r="H3427" t="str">
        <f>MID(E3427,FIND("_",E3427)+1,2)</f>
        <v>63</v>
      </c>
      <c r="I3427" t="str">
        <f>RIGHT(E3427,1)</f>
        <v>D</v>
      </c>
      <c r="J3427" t="str">
        <f>REPLACE(C3427,1,52,"")</f>
        <v>c35amc_63D_2.pdb</v>
      </c>
      <c r="K3427" t="str">
        <f>IF(E3427=E3426,"",1)</f>
        <v/>
      </c>
      <c r="L3427">
        <v>-544.90593095584597</v>
      </c>
      <c r="M3427">
        <v>0.61383738600538795</v>
      </c>
      <c r="N3427">
        <v>0</v>
      </c>
      <c r="O3427">
        <v>0</v>
      </c>
      <c r="P3427">
        <v>0</v>
      </c>
      <c r="Q3427">
        <v>20.318030053413601</v>
      </c>
      <c r="R3427">
        <v>0</v>
      </c>
      <c r="S3427">
        <v>0</v>
      </c>
      <c r="T3427">
        <v>-1229.5317825341599</v>
      </c>
      <c r="U3427">
        <v>238.534523047058</v>
      </c>
      <c r="V3427">
        <v>-366.29888428842202</v>
      </c>
      <c r="W3427">
        <v>2.8044705389577098</v>
      </c>
      <c r="X3427">
        <v>41.418681327384398</v>
      </c>
      <c r="Y3427">
        <v>156.708795546342</v>
      </c>
      <c r="Z3427">
        <v>772.07425938604899</v>
      </c>
      <c r="AA3427">
        <v>-26.7578558915108</v>
      </c>
      <c r="AB3427">
        <v>-41.914554284433002</v>
      </c>
      <c r="AC3427">
        <v>-22.283532035161201</v>
      </c>
      <c r="AD3427">
        <v>-84.012770903218396</v>
      </c>
      <c r="AE3427">
        <v>-35.004178734557499</v>
      </c>
      <c r="AF3427">
        <v>0</v>
      </c>
      <c r="AG3427">
        <v>11.8148032139826</v>
      </c>
      <c r="AH3427">
        <v>-42.693509280119002</v>
      </c>
      <c r="AI3427">
        <v>0.73865212604944996</v>
      </c>
      <c r="AJ3427">
        <v>-5.1419423734063603</v>
      </c>
      <c r="AK3427">
        <v>64.196860000000001</v>
      </c>
      <c r="AL3427">
        <v>0</v>
      </c>
      <c r="AM3427">
        <v>0.124004129912428</v>
      </c>
    </row>
    <row r="3428" spans="1:39" hidden="1" x14ac:dyDescent="0.25">
      <c r="A3428" t="s">
        <v>3794</v>
      </c>
      <c r="B3428" t="s">
        <v>3798</v>
      </c>
      <c r="C3428" t="s">
        <v>3798</v>
      </c>
      <c r="D3428">
        <v>10</v>
      </c>
      <c r="E3428" t="str">
        <f>REPLACE(A3428,1,51,"")</f>
        <v>c35amc_63D</v>
      </c>
      <c r="F3428" t="str">
        <f>LEFT(E3428,FIND("_",E3428)-1)</f>
        <v>c35amc</v>
      </c>
      <c r="G3428" t="str">
        <f>UPPER(RIGHT(F3428,1))</f>
        <v>C</v>
      </c>
      <c r="H3428" t="str">
        <f>MID(E3428,FIND("_",E3428)+1,2)</f>
        <v>63</v>
      </c>
      <c r="I3428" t="str">
        <f>RIGHT(E3428,1)</f>
        <v>D</v>
      </c>
      <c r="J3428" t="str">
        <f>REPLACE(C3428,1,52,"")</f>
        <v>c35amc_63D_3.pdb</v>
      </c>
      <c r="K3428" t="str">
        <f>IF(E3428=E3427,"",1)</f>
        <v/>
      </c>
      <c r="L3428">
        <v>-544.57673359009402</v>
      </c>
      <c r="M3428">
        <v>0.57006641926147505</v>
      </c>
      <c r="N3428">
        <v>0</v>
      </c>
      <c r="O3428">
        <v>0</v>
      </c>
      <c r="P3428">
        <v>0</v>
      </c>
      <c r="Q3428">
        <v>18.766823979400101</v>
      </c>
      <c r="R3428">
        <v>0</v>
      </c>
      <c r="S3428">
        <v>0</v>
      </c>
      <c r="T3428">
        <v>-1233.0831735562899</v>
      </c>
      <c r="U3428">
        <v>237.294234116632</v>
      </c>
      <c r="V3428">
        <v>-360.23542050354399</v>
      </c>
      <c r="W3428">
        <v>2.8391492771009701</v>
      </c>
      <c r="X3428">
        <v>41.7471070828663</v>
      </c>
      <c r="Y3428">
        <v>160.85501279011299</v>
      </c>
      <c r="Z3428">
        <v>767.27721568577795</v>
      </c>
      <c r="AA3428">
        <v>-30.127065719780401</v>
      </c>
      <c r="AB3428">
        <v>-42.118054910873603</v>
      </c>
      <c r="AC3428">
        <v>-19.0323040456752</v>
      </c>
      <c r="AD3428">
        <v>-84.062337549434105</v>
      </c>
      <c r="AE3428">
        <v>-36.984513412054802</v>
      </c>
      <c r="AF3428">
        <v>0</v>
      </c>
      <c r="AG3428">
        <v>14.482471127512101</v>
      </c>
      <c r="AH3428">
        <v>-42.182311971724701</v>
      </c>
      <c r="AI3428">
        <v>0.73605856894367205</v>
      </c>
      <c r="AJ3428">
        <v>-4.9565921263895101</v>
      </c>
      <c r="AK3428">
        <v>64.196860000000001</v>
      </c>
      <c r="AL3428">
        <v>0</v>
      </c>
      <c r="AM3428">
        <v>1.0107577328989001E-2</v>
      </c>
    </row>
    <row r="3429" spans="1:39" hidden="1" x14ac:dyDescent="0.25">
      <c r="A3429" t="s">
        <v>3794</v>
      </c>
      <c r="B3429" t="s">
        <v>3804</v>
      </c>
      <c r="C3429" t="s">
        <v>3804</v>
      </c>
      <c r="D3429">
        <v>10</v>
      </c>
      <c r="E3429" t="str">
        <f>REPLACE(A3429,1,51,"")</f>
        <v>c35amc_63D</v>
      </c>
      <c r="F3429" t="str">
        <f>LEFT(E3429,FIND("_",E3429)-1)</f>
        <v>c35amc</v>
      </c>
      <c r="G3429" t="str">
        <f>UPPER(RIGHT(F3429,1))</f>
        <v>C</v>
      </c>
      <c r="H3429" t="str">
        <f>MID(E3429,FIND("_",E3429)+1,2)</f>
        <v>63</v>
      </c>
      <c r="I3429" t="str">
        <f>RIGHT(E3429,1)</f>
        <v>D</v>
      </c>
      <c r="J3429" t="str">
        <f>REPLACE(C3429,1,52,"")</f>
        <v>c35amc_63D_9.pdb</v>
      </c>
      <c r="K3429" t="str">
        <f>IF(E3429=E3428,"",1)</f>
        <v/>
      </c>
      <c r="L3429">
        <v>-540.065271976752</v>
      </c>
      <c r="M3429">
        <v>0.56346727278875497</v>
      </c>
      <c r="N3429">
        <v>0</v>
      </c>
      <c r="O3429">
        <v>0</v>
      </c>
      <c r="P3429">
        <v>0</v>
      </c>
      <c r="Q3429">
        <v>19.4368758942766</v>
      </c>
      <c r="R3429">
        <v>0</v>
      </c>
      <c r="S3429">
        <v>0</v>
      </c>
      <c r="T3429">
        <v>-1231.92750799859</v>
      </c>
      <c r="U3429">
        <v>236.19148477135599</v>
      </c>
      <c r="V3429">
        <v>-362.23059740426498</v>
      </c>
      <c r="W3429">
        <v>2.7705660501997502</v>
      </c>
      <c r="X3429">
        <v>41.377346270496098</v>
      </c>
      <c r="Y3429">
        <v>163.254265338306</v>
      </c>
      <c r="Z3429">
        <v>769.66119974806202</v>
      </c>
      <c r="AA3429">
        <v>-29.992225071152301</v>
      </c>
      <c r="AB3429">
        <v>-42.021865215988498</v>
      </c>
      <c r="AC3429">
        <v>-20.2562402588553</v>
      </c>
      <c r="AD3429">
        <v>-83.651433716718898</v>
      </c>
      <c r="AE3429">
        <v>-35.051023425887799</v>
      </c>
      <c r="AF3429">
        <v>0</v>
      </c>
      <c r="AG3429">
        <v>14.6838276763199</v>
      </c>
      <c r="AH3429">
        <v>-42.037134863941802</v>
      </c>
      <c r="AI3429">
        <v>0.75345462291185705</v>
      </c>
      <c r="AJ3429">
        <v>-5.2271838286373598</v>
      </c>
      <c r="AK3429">
        <v>64.196860000000001</v>
      </c>
      <c r="AL3429">
        <v>0</v>
      </c>
      <c r="AM3429">
        <v>4.0594353572151404E-3</v>
      </c>
    </row>
    <row r="3430" spans="1:39" hidden="1" x14ac:dyDescent="0.25">
      <c r="A3430" t="s">
        <v>3794</v>
      </c>
      <c r="B3430" t="s">
        <v>3803</v>
      </c>
      <c r="C3430" t="s">
        <v>3803</v>
      </c>
      <c r="D3430">
        <v>10</v>
      </c>
      <c r="E3430" t="str">
        <f>REPLACE(A3430,1,51,"")</f>
        <v>c35amc_63D</v>
      </c>
      <c r="F3430" t="str">
        <f>LEFT(E3430,FIND("_",E3430)-1)</f>
        <v>c35amc</v>
      </c>
      <c r="G3430" t="str">
        <f>UPPER(RIGHT(F3430,1))</f>
        <v>C</v>
      </c>
      <c r="H3430" t="str">
        <f>MID(E3430,FIND("_",E3430)+1,2)</f>
        <v>63</v>
      </c>
      <c r="I3430" t="str">
        <f>RIGHT(E3430,1)</f>
        <v>D</v>
      </c>
      <c r="J3430" t="str">
        <f>REPLACE(C3430,1,52,"")</f>
        <v>c35amc_63D_8.pdb</v>
      </c>
      <c r="K3430" t="str">
        <f>IF(E3430=E3429,"",1)</f>
        <v/>
      </c>
      <c r="L3430">
        <v>-531.61175897657495</v>
      </c>
      <c r="M3430">
        <v>0.54192822017084097</v>
      </c>
      <c r="N3430">
        <v>0</v>
      </c>
      <c r="O3430">
        <v>0</v>
      </c>
      <c r="P3430">
        <v>0</v>
      </c>
      <c r="Q3430">
        <v>17.4672870851185</v>
      </c>
      <c r="R3430">
        <v>0</v>
      </c>
      <c r="S3430">
        <v>0</v>
      </c>
      <c r="T3430">
        <v>-1239.9482298708799</v>
      </c>
      <c r="U3430">
        <v>232.29645663696701</v>
      </c>
      <c r="V3430">
        <v>-359.73839645315297</v>
      </c>
      <c r="W3430">
        <v>2.6921796316006401</v>
      </c>
      <c r="X3430">
        <v>41.270672602762602</v>
      </c>
      <c r="Y3430">
        <v>186.78649158003199</v>
      </c>
      <c r="Z3430">
        <v>771.42920910222006</v>
      </c>
      <c r="AA3430">
        <v>-29.549068622191101</v>
      </c>
      <c r="AB3430">
        <v>-42.2543707629709</v>
      </c>
      <c r="AC3430">
        <v>-20.0926936266859</v>
      </c>
      <c r="AD3430">
        <v>-84.486054570446896</v>
      </c>
      <c r="AE3430">
        <v>-36.241493983359703</v>
      </c>
      <c r="AF3430">
        <v>0</v>
      </c>
      <c r="AG3430">
        <v>12.4259221991086</v>
      </c>
      <c r="AH3430">
        <v>-42.416107125021398</v>
      </c>
      <c r="AI3430">
        <v>0.50495705444378902</v>
      </c>
      <c r="AJ3430">
        <v>-6.0798562251446402</v>
      </c>
      <c r="AK3430">
        <v>64.196860000000001</v>
      </c>
      <c r="AL3430">
        <v>0</v>
      </c>
      <c r="AM3430">
        <v>0.124476371025402</v>
      </c>
    </row>
    <row r="3431" spans="1:39" hidden="1" x14ac:dyDescent="0.25">
      <c r="A3431" t="s">
        <v>3794</v>
      </c>
      <c r="B3431" t="s">
        <v>3800</v>
      </c>
      <c r="C3431" t="s">
        <v>3800</v>
      </c>
      <c r="D3431">
        <v>10</v>
      </c>
      <c r="E3431" t="str">
        <f>REPLACE(A3431,1,51,"")</f>
        <v>c35amc_63D</v>
      </c>
      <c r="F3431" t="str">
        <f>LEFT(E3431,FIND("_",E3431)-1)</f>
        <v>c35amc</v>
      </c>
      <c r="G3431" t="str">
        <f>UPPER(RIGHT(F3431,1))</f>
        <v>C</v>
      </c>
      <c r="H3431" t="str">
        <f>MID(E3431,FIND("_",E3431)+1,2)</f>
        <v>63</v>
      </c>
      <c r="I3431" t="str">
        <f>RIGHT(E3431,1)</f>
        <v>D</v>
      </c>
      <c r="J3431" t="str">
        <f>REPLACE(C3431,1,52,"")</f>
        <v>c35amc_63D_5.pdb</v>
      </c>
      <c r="K3431" t="str">
        <f>IF(E3431=E3430,"",1)</f>
        <v/>
      </c>
      <c r="L3431">
        <v>-315.221088963949</v>
      </c>
      <c r="M3431">
        <v>0.48370085969885401</v>
      </c>
      <c r="N3431">
        <v>0</v>
      </c>
      <c r="O3431">
        <v>0</v>
      </c>
      <c r="P3431">
        <v>0</v>
      </c>
      <c r="Q3431">
        <v>7.7472241682690903</v>
      </c>
      <c r="R3431">
        <v>0</v>
      </c>
      <c r="S3431">
        <v>0</v>
      </c>
      <c r="T3431">
        <v>-1246.67407192267</v>
      </c>
      <c r="U3431">
        <v>231.174022519001</v>
      </c>
      <c r="V3431">
        <v>-352.03527412778402</v>
      </c>
      <c r="W3431">
        <v>4.8850301165799204</v>
      </c>
      <c r="X3431">
        <v>41.308094448797</v>
      </c>
      <c r="Y3431">
        <v>359.15706469210897</v>
      </c>
      <c r="Z3431">
        <v>777.05448376271602</v>
      </c>
      <c r="AA3431">
        <v>-29.8970948926342</v>
      </c>
      <c r="AB3431">
        <v>-41.310165826027003</v>
      </c>
      <c r="AC3431">
        <v>-16.853112007092399</v>
      </c>
      <c r="AD3431">
        <v>-82.927495385064603</v>
      </c>
      <c r="AE3431">
        <v>-36.1239211951941</v>
      </c>
      <c r="AF3431">
        <v>0</v>
      </c>
      <c r="AG3431">
        <v>45.296617322475797</v>
      </c>
      <c r="AH3431">
        <v>-39.819732802443497</v>
      </c>
      <c r="AI3431">
        <v>0.71346335078507195</v>
      </c>
      <c r="AJ3431">
        <v>-1.1298730020165499</v>
      </c>
      <c r="AK3431">
        <v>64.196860000000001</v>
      </c>
      <c r="AL3431">
        <v>0</v>
      </c>
      <c r="AM3431">
        <v>1.6791816247267399E-2</v>
      </c>
    </row>
    <row r="3432" spans="1:39" x14ac:dyDescent="0.25">
      <c r="A3432" t="s">
        <v>3805</v>
      </c>
      <c r="B3432" t="s">
        <v>3806</v>
      </c>
      <c r="C3432" t="s">
        <v>3806</v>
      </c>
      <c r="D3432">
        <v>10</v>
      </c>
      <c r="E3432" t="str">
        <f>REPLACE(A3432,1,51,"")</f>
        <v>c35amc_63E</v>
      </c>
      <c r="F3432" t="str">
        <f>LEFT(E3432,FIND("_",E3432)-1)</f>
        <v>c35amc</v>
      </c>
      <c r="G3432" t="str">
        <f>UPPER(RIGHT(F3432,1))</f>
        <v>C</v>
      </c>
      <c r="H3432" t="str">
        <f>MID(E3432,FIND("_",E3432)+1,2)</f>
        <v>63</v>
      </c>
      <c r="I3432" t="str">
        <f>RIGHT(E3432,1)</f>
        <v>E</v>
      </c>
      <c r="J3432" t="str">
        <f>REPLACE(C3432,1,52,"")</f>
        <v>c35amc_63E_0.pdb</v>
      </c>
      <c r="K3432">
        <f>IF(E3432=E3431,"",1)</f>
        <v>1</v>
      </c>
      <c r="L3432">
        <v>-546.25082931665895</v>
      </c>
      <c r="M3432">
        <v>0.48680799060407898</v>
      </c>
      <c r="N3432">
        <v>0</v>
      </c>
      <c r="O3432">
        <v>0</v>
      </c>
      <c r="P3432">
        <v>0</v>
      </c>
      <c r="Q3432">
        <v>19.671925297611399</v>
      </c>
      <c r="R3432">
        <v>0</v>
      </c>
      <c r="S3432">
        <v>0</v>
      </c>
      <c r="T3432">
        <v>-1238.9346478607599</v>
      </c>
      <c r="U3432">
        <v>241.06489762272901</v>
      </c>
      <c r="V3432">
        <v>-364.228182995243</v>
      </c>
      <c r="W3432">
        <v>2.8336885965687402</v>
      </c>
      <c r="X3432">
        <v>41.799388207951097</v>
      </c>
      <c r="Y3432">
        <v>158.88159736049801</v>
      </c>
      <c r="Z3432">
        <v>776.03460107924104</v>
      </c>
      <c r="AA3432">
        <v>-29.346114859896399</v>
      </c>
      <c r="AB3432">
        <v>-41.901109029645603</v>
      </c>
      <c r="AC3432">
        <v>-22.2383825452915</v>
      </c>
      <c r="AD3432">
        <v>-83.648382775772902</v>
      </c>
      <c r="AE3432">
        <v>-36.605715619437603</v>
      </c>
      <c r="AF3432">
        <v>0</v>
      </c>
      <c r="AG3432">
        <v>14.2582532228391</v>
      </c>
      <c r="AH3432">
        <v>-42.862569885151402</v>
      </c>
      <c r="AI3432">
        <v>0.73341119814787403</v>
      </c>
      <c r="AJ3432">
        <v>-5.5391377614348496</v>
      </c>
      <c r="AK3432">
        <v>63.618070000000003</v>
      </c>
      <c r="AL3432">
        <v>0</v>
      </c>
      <c r="AM3432">
        <v>0.15758143039217401</v>
      </c>
    </row>
    <row r="3433" spans="1:39" hidden="1" x14ac:dyDescent="0.25">
      <c r="A3433" t="s">
        <v>3805</v>
      </c>
      <c r="B3433" t="s">
        <v>3808</v>
      </c>
      <c r="C3433" t="s">
        <v>3808</v>
      </c>
      <c r="D3433">
        <v>10</v>
      </c>
      <c r="E3433" t="str">
        <f>REPLACE(A3433,1,51,"")</f>
        <v>c35amc_63E</v>
      </c>
      <c r="F3433" t="str">
        <f>LEFT(E3433,FIND("_",E3433)-1)</f>
        <v>c35amc</v>
      </c>
      <c r="G3433" t="str">
        <f>UPPER(RIGHT(F3433,1))</f>
        <v>C</v>
      </c>
      <c r="H3433" t="str">
        <f>MID(E3433,FIND("_",E3433)+1,2)</f>
        <v>63</v>
      </c>
      <c r="I3433" t="str">
        <f>RIGHT(E3433,1)</f>
        <v>E</v>
      </c>
      <c r="J3433" t="str">
        <f>REPLACE(C3433,1,52,"")</f>
        <v>c35amc_63E_2.pdb</v>
      </c>
      <c r="K3433" t="str">
        <f>IF(E3433=E3432,"",1)</f>
        <v/>
      </c>
      <c r="L3433">
        <v>-543.55934132129698</v>
      </c>
      <c r="M3433">
        <v>0.49083973532207498</v>
      </c>
      <c r="N3433">
        <v>0</v>
      </c>
      <c r="O3433">
        <v>0</v>
      </c>
      <c r="P3433">
        <v>0</v>
      </c>
      <c r="Q3433">
        <v>19.242587260994299</v>
      </c>
      <c r="R3433">
        <v>0</v>
      </c>
      <c r="S3433">
        <v>0</v>
      </c>
      <c r="T3433">
        <v>-1238.24398717131</v>
      </c>
      <c r="U3433">
        <v>239.93994948629</v>
      </c>
      <c r="V3433">
        <v>-362.38358798173903</v>
      </c>
      <c r="W3433">
        <v>2.8021808288327499</v>
      </c>
      <c r="X3433">
        <v>41.747527770002897</v>
      </c>
      <c r="Y3433">
        <v>159.55636678100501</v>
      </c>
      <c r="Z3433">
        <v>775.49233615236903</v>
      </c>
      <c r="AA3433">
        <v>-29.192361116568001</v>
      </c>
      <c r="AB3433">
        <v>-41.802449316831698</v>
      </c>
      <c r="AC3433">
        <v>-21.736666682588201</v>
      </c>
      <c r="AD3433">
        <v>-83.667318186347103</v>
      </c>
      <c r="AE3433">
        <v>-36.531320152078997</v>
      </c>
      <c r="AF3433">
        <v>0</v>
      </c>
      <c r="AG3433">
        <v>14.7424544121487</v>
      </c>
      <c r="AH3433">
        <v>-42.696769890398897</v>
      </c>
      <c r="AI3433">
        <v>0.69161387079687797</v>
      </c>
      <c r="AJ3433">
        <v>-5.2659406181186901</v>
      </c>
      <c r="AK3433">
        <v>63.618070000000003</v>
      </c>
      <c r="AL3433">
        <v>0</v>
      </c>
      <c r="AM3433">
        <v>0.12797323224409499</v>
      </c>
    </row>
    <row r="3434" spans="1:39" hidden="1" x14ac:dyDescent="0.25">
      <c r="A3434" t="s">
        <v>3805</v>
      </c>
      <c r="B3434" t="s">
        <v>3807</v>
      </c>
      <c r="C3434" t="s">
        <v>3807</v>
      </c>
      <c r="D3434">
        <v>10</v>
      </c>
      <c r="E3434" t="str">
        <f>REPLACE(A3434,1,51,"")</f>
        <v>c35amc_63E</v>
      </c>
      <c r="F3434" t="str">
        <f>LEFT(E3434,FIND("_",E3434)-1)</f>
        <v>c35amc</v>
      </c>
      <c r="G3434" t="str">
        <f>UPPER(RIGHT(F3434,1))</f>
        <v>C</v>
      </c>
      <c r="H3434" t="str">
        <f>MID(E3434,FIND("_",E3434)+1,2)</f>
        <v>63</v>
      </c>
      <c r="I3434" t="str">
        <f>RIGHT(E3434,1)</f>
        <v>E</v>
      </c>
      <c r="J3434" t="str">
        <f>REPLACE(C3434,1,52,"")</f>
        <v>c35amc_63E_1.pdb</v>
      </c>
      <c r="K3434" t="str">
        <f>IF(E3434=E3433,"",1)</f>
        <v/>
      </c>
      <c r="L3434">
        <v>-542.47140688091702</v>
      </c>
      <c r="M3434">
        <v>0.55641756645837404</v>
      </c>
      <c r="N3434">
        <v>0</v>
      </c>
      <c r="O3434">
        <v>0</v>
      </c>
      <c r="P3434">
        <v>0</v>
      </c>
      <c r="Q3434">
        <v>19.5765413063104</v>
      </c>
      <c r="R3434">
        <v>0</v>
      </c>
      <c r="S3434">
        <v>0</v>
      </c>
      <c r="T3434">
        <v>-1233.1520804516799</v>
      </c>
      <c r="U3434">
        <v>239.958648826428</v>
      </c>
      <c r="V3434">
        <v>-360.93847800173899</v>
      </c>
      <c r="W3434">
        <v>2.9203921818005498</v>
      </c>
      <c r="X3434">
        <v>41.922479509045203</v>
      </c>
      <c r="Y3434">
        <v>158.22102476742299</v>
      </c>
      <c r="Z3434">
        <v>772.76003309072098</v>
      </c>
      <c r="AA3434">
        <v>-27.676715998283299</v>
      </c>
      <c r="AB3434">
        <v>-41.920676446559703</v>
      </c>
      <c r="AC3434">
        <v>-21.2915802229756</v>
      </c>
      <c r="AD3434">
        <v>-84.064304205819994</v>
      </c>
      <c r="AE3434">
        <v>-36.174203404034898</v>
      </c>
      <c r="AF3434">
        <v>0</v>
      </c>
      <c r="AG3434">
        <v>11.6365691997017</v>
      </c>
      <c r="AH3434">
        <v>-43.046014618393997</v>
      </c>
      <c r="AI3434">
        <v>0.70715890396494796</v>
      </c>
      <c r="AJ3434">
        <v>-5.6606518696749299</v>
      </c>
      <c r="AK3434">
        <v>63.618070000000003</v>
      </c>
      <c r="AL3434">
        <v>0</v>
      </c>
      <c r="AM3434">
        <v>0.132380552852919</v>
      </c>
    </row>
    <row r="3435" spans="1:39" hidden="1" x14ac:dyDescent="0.25">
      <c r="A3435" t="s">
        <v>3805</v>
      </c>
      <c r="B3435" t="s">
        <v>3812</v>
      </c>
      <c r="C3435" t="s">
        <v>3812</v>
      </c>
      <c r="D3435">
        <v>10</v>
      </c>
      <c r="E3435" t="str">
        <f>REPLACE(A3435,1,51,"")</f>
        <v>c35amc_63E</v>
      </c>
      <c r="F3435" t="str">
        <f>LEFT(E3435,FIND("_",E3435)-1)</f>
        <v>c35amc</v>
      </c>
      <c r="G3435" t="str">
        <f>UPPER(RIGHT(F3435,1))</f>
        <v>C</v>
      </c>
      <c r="H3435" t="str">
        <f>MID(E3435,FIND("_",E3435)+1,2)</f>
        <v>63</v>
      </c>
      <c r="I3435" t="str">
        <f>RIGHT(E3435,1)</f>
        <v>E</v>
      </c>
      <c r="J3435" t="str">
        <f>REPLACE(C3435,1,52,"")</f>
        <v>c35amc_63E_6.pdb</v>
      </c>
      <c r="K3435" t="str">
        <f>IF(E3435=E3434,"",1)</f>
        <v/>
      </c>
      <c r="L3435">
        <v>-541.84532585734496</v>
      </c>
      <c r="M3435">
        <v>0.53653279144543697</v>
      </c>
      <c r="N3435">
        <v>0</v>
      </c>
      <c r="O3435">
        <v>0</v>
      </c>
      <c r="P3435">
        <v>0</v>
      </c>
      <c r="Q3435">
        <v>19.752093753921798</v>
      </c>
      <c r="R3435">
        <v>0</v>
      </c>
      <c r="S3435">
        <v>0</v>
      </c>
      <c r="T3435">
        <v>-1235.1705002511401</v>
      </c>
      <c r="U3435">
        <v>238.811436936614</v>
      </c>
      <c r="V3435">
        <v>-360.31857314459398</v>
      </c>
      <c r="W3435">
        <v>2.81734532810114</v>
      </c>
      <c r="X3435">
        <v>42.092258777458497</v>
      </c>
      <c r="Y3435">
        <v>158.340524236628</v>
      </c>
      <c r="Z3435">
        <v>772.34628045449494</v>
      </c>
      <c r="AA3435">
        <v>-27.5463397613957</v>
      </c>
      <c r="AB3435">
        <v>-41.891997640522597</v>
      </c>
      <c r="AC3435">
        <v>-21.134668715369799</v>
      </c>
      <c r="AD3435">
        <v>-83.534992891173005</v>
      </c>
      <c r="AE3435">
        <v>-36.380437373261302</v>
      </c>
      <c r="AF3435">
        <v>0</v>
      </c>
      <c r="AG3435">
        <v>14.193008148743299</v>
      </c>
      <c r="AH3435">
        <v>-42.823921632862699</v>
      </c>
      <c r="AI3435">
        <v>0.74775603339070995</v>
      </c>
      <c r="AJ3435">
        <v>-5.8986524474523296</v>
      </c>
      <c r="AK3435">
        <v>63.618070000000003</v>
      </c>
      <c r="AL3435">
        <v>0</v>
      </c>
      <c r="AM3435">
        <v>0.13598433107296901</v>
      </c>
    </row>
    <row r="3436" spans="1:39" hidden="1" x14ac:dyDescent="0.25">
      <c r="A3436" t="s">
        <v>3805</v>
      </c>
      <c r="B3436" t="s">
        <v>3811</v>
      </c>
      <c r="C3436" t="s">
        <v>3811</v>
      </c>
      <c r="D3436">
        <v>10</v>
      </c>
      <c r="E3436" t="str">
        <f>REPLACE(A3436,1,51,"")</f>
        <v>c35amc_63E</v>
      </c>
      <c r="F3436" t="str">
        <f>LEFT(E3436,FIND("_",E3436)-1)</f>
        <v>c35amc</v>
      </c>
      <c r="G3436" t="str">
        <f>UPPER(RIGHT(F3436,1))</f>
        <v>C</v>
      </c>
      <c r="H3436" t="str">
        <f>MID(E3436,FIND("_",E3436)+1,2)</f>
        <v>63</v>
      </c>
      <c r="I3436" t="str">
        <f>RIGHT(E3436,1)</f>
        <v>E</v>
      </c>
      <c r="J3436" t="str">
        <f>REPLACE(C3436,1,52,"")</f>
        <v>c35amc_63E_5.pdb</v>
      </c>
      <c r="K3436" t="str">
        <f>IF(E3436=E3435,"",1)</f>
        <v/>
      </c>
      <c r="L3436">
        <v>-540.09953822508601</v>
      </c>
      <c r="M3436">
        <v>0.58735804369607703</v>
      </c>
      <c r="N3436">
        <v>0</v>
      </c>
      <c r="O3436">
        <v>0</v>
      </c>
      <c r="P3436">
        <v>0</v>
      </c>
      <c r="Q3436">
        <v>20.504153753659601</v>
      </c>
      <c r="R3436">
        <v>0</v>
      </c>
      <c r="S3436">
        <v>0</v>
      </c>
      <c r="T3436">
        <v>-1233.1730732702099</v>
      </c>
      <c r="U3436">
        <v>239.14459532779401</v>
      </c>
      <c r="V3436">
        <v>-360.927298973804</v>
      </c>
      <c r="W3436">
        <v>2.9415925126779801</v>
      </c>
      <c r="X3436">
        <v>42.872961881335698</v>
      </c>
      <c r="Y3436">
        <v>156.27589523009701</v>
      </c>
      <c r="Z3436">
        <v>777.62801028667502</v>
      </c>
      <c r="AA3436">
        <v>-28.936845050502502</v>
      </c>
      <c r="AB3436">
        <v>-42.162390457303502</v>
      </c>
      <c r="AC3436">
        <v>-21.142453707416401</v>
      </c>
      <c r="AD3436">
        <v>-84.364811052416499</v>
      </c>
      <c r="AE3436">
        <v>-34.781591150649703</v>
      </c>
      <c r="AF3436">
        <v>0</v>
      </c>
      <c r="AG3436">
        <v>10.2561592124634</v>
      </c>
      <c r="AH3436">
        <v>-43.099840116751302</v>
      </c>
      <c r="AI3436">
        <v>0.71509681917076595</v>
      </c>
      <c r="AJ3436">
        <v>-5.4769249005435201</v>
      </c>
      <c r="AK3436">
        <v>63.618070000000003</v>
      </c>
      <c r="AL3436">
        <v>0</v>
      </c>
      <c r="AM3436">
        <v>9.1554306411065906E-3</v>
      </c>
    </row>
    <row r="3437" spans="1:39" hidden="1" x14ac:dyDescent="0.25">
      <c r="A3437" t="s">
        <v>3805</v>
      </c>
      <c r="B3437" t="s">
        <v>3815</v>
      </c>
      <c r="C3437" t="s">
        <v>3815</v>
      </c>
      <c r="D3437">
        <v>10</v>
      </c>
      <c r="E3437" t="str">
        <f>REPLACE(A3437,1,51,"")</f>
        <v>c35amc_63E</v>
      </c>
      <c r="F3437" t="str">
        <f>LEFT(E3437,FIND("_",E3437)-1)</f>
        <v>c35amc</v>
      </c>
      <c r="G3437" t="str">
        <f>UPPER(RIGHT(F3437,1))</f>
        <v>C</v>
      </c>
      <c r="H3437" t="str">
        <f>MID(E3437,FIND("_",E3437)+1,2)</f>
        <v>63</v>
      </c>
      <c r="I3437" t="str">
        <f>RIGHT(E3437,1)</f>
        <v>E</v>
      </c>
      <c r="J3437" t="str">
        <f>REPLACE(C3437,1,52,"")</f>
        <v>c35amc_63E_9.pdb</v>
      </c>
      <c r="K3437" t="str">
        <f>IF(E3437=E3436,"",1)</f>
        <v/>
      </c>
      <c r="L3437">
        <v>-540.06420966180394</v>
      </c>
      <c r="M3437">
        <v>0.58459388498110398</v>
      </c>
      <c r="N3437">
        <v>0</v>
      </c>
      <c r="O3437">
        <v>0</v>
      </c>
      <c r="P3437">
        <v>0</v>
      </c>
      <c r="Q3437">
        <v>22.740787999075799</v>
      </c>
      <c r="R3437">
        <v>0</v>
      </c>
      <c r="S3437">
        <v>0</v>
      </c>
      <c r="T3437">
        <v>-1231.9446138278699</v>
      </c>
      <c r="U3437">
        <v>240.01129409751999</v>
      </c>
      <c r="V3437">
        <v>-359.24051264440402</v>
      </c>
      <c r="W3437">
        <v>2.62339673688601</v>
      </c>
      <c r="X3437">
        <v>42.041157360458101</v>
      </c>
      <c r="Y3437">
        <v>154.400217157989</v>
      </c>
      <c r="Z3437">
        <v>773.38800967202997</v>
      </c>
      <c r="AA3437">
        <v>-26.805081073924399</v>
      </c>
      <c r="AB3437">
        <v>-41.906268714562998</v>
      </c>
      <c r="AC3437">
        <v>-21.933671035383199</v>
      </c>
      <c r="AD3437">
        <v>-84.0857920872905</v>
      </c>
      <c r="AE3437">
        <v>-36.451038577406898</v>
      </c>
      <c r="AF3437">
        <v>0</v>
      </c>
      <c r="AG3437">
        <v>11.3115275113063</v>
      </c>
      <c r="AH3437">
        <v>-43.078580735092601</v>
      </c>
      <c r="AI3437">
        <v>0.70988058352928995</v>
      </c>
      <c r="AJ3437">
        <v>-5.5010053522866302</v>
      </c>
      <c r="AK3437">
        <v>63.618070000000003</v>
      </c>
      <c r="AL3437">
        <v>0</v>
      </c>
      <c r="AM3437">
        <v>3.80132676277979E-2</v>
      </c>
    </row>
    <row r="3438" spans="1:39" hidden="1" x14ac:dyDescent="0.25">
      <c r="A3438" t="s">
        <v>3805</v>
      </c>
      <c r="B3438" t="s">
        <v>3814</v>
      </c>
      <c r="C3438" t="s">
        <v>3814</v>
      </c>
      <c r="D3438">
        <v>10</v>
      </c>
      <c r="E3438" t="str">
        <f>REPLACE(A3438,1,51,"")</f>
        <v>c35amc_63E</v>
      </c>
      <c r="F3438" t="str">
        <f>LEFT(E3438,FIND("_",E3438)-1)</f>
        <v>c35amc</v>
      </c>
      <c r="G3438" t="str">
        <f>UPPER(RIGHT(F3438,1))</f>
        <v>C</v>
      </c>
      <c r="H3438" t="str">
        <f>MID(E3438,FIND("_",E3438)+1,2)</f>
        <v>63</v>
      </c>
      <c r="I3438" t="str">
        <f>RIGHT(E3438,1)</f>
        <v>E</v>
      </c>
      <c r="J3438" t="str">
        <f>REPLACE(C3438,1,52,"")</f>
        <v>c35amc_63E_8.pdb</v>
      </c>
      <c r="K3438" t="str">
        <f>IF(E3438=E3437,"",1)</f>
        <v/>
      </c>
      <c r="L3438">
        <v>-538.75698936888796</v>
      </c>
      <c r="M3438">
        <v>0.50491882850715297</v>
      </c>
      <c r="N3438">
        <v>0</v>
      </c>
      <c r="O3438">
        <v>0</v>
      </c>
      <c r="P3438">
        <v>0</v>
      </c>
      <c r="Q3438">
        <v>19.4141674407871</v>
      </c>
      <c r="R3438">
        <v>0</v>
      </c>
      <c r="S3438">
        <v>0</v>
      </c>
      <c r="T3438">
        <v>-1239.4304908829699</v>
      </c>
      <c r="U3438">
        <v>236.01417508743299</v>
      </c>
      <c r="V3438">
        <v>-362.46911522769602</v>
      </c>
      <c r="W3438">
        <v>2.6729857947767699</v>
      </c>
      <c r="X3438">
        <v>41.082690386602103</v>
      </c>
      <c r="Y3438">
        <v>172.17208855898099</v>
      </c>
      <c r="Z3438">
        <v>772.70512317053795</v>
      </c>
      <c r="AA3438">
        <v>-27.946391273423401</v>
      </c>
      <c r="AB3438">
        <v>-41.630080280820501</v>
      </c>
      <c r="AC3438">
        <v>-18.821736368770601</v>
      </c>
      <c r="AD3438">
        <v>-84.406965553954393</v>
      </c>
      <c r="AE3438">
        <v>-36.997407682716002</v>
      </c>
      <c r="AF3438">
        <v>0</v>
      </c>
      <c r="AG3438">
        <v>13.2735530302049</v>
      </c>
      <c r="AH3438">
        <v>-42.938658454004702</v>
      </c>
      <c r="AI3438">
        <v>0.62019869263271998</v>
      </c>
      <c r="AJ3438">
        <v>-5.8181002490373102</v>
      </c>
      <c r="AK3438">
        <v>63.618070000000003</v>
      </c>
      <c r="AL3438">
        <v>0</v>
      </c>
      <c r="AM3438">
        <v>0.12890444255375899</v>
      </c>
    </row>
    <row r="3439" spans="1:39" hidden="1" x14ac:dyDescent="0.25">
      <c r="A3439" t="s">
        <v>3805</v>
      </c>
      <c r="B3439" t="s">
        <v>3810</v>
      </c>
      <c r="C3439" t="s">
        <v>3810</v>
      </c>
      <c r="D3439">
        <v>10</v>
      </c>
      <c r="E3439" t="str">
        <f>REPLACE(A3439,1,51,"")</f>
        <v>c35amc_63E</v>
      </c>
      <c r="F3439" t="str">
        <f>LEFT(E3439,FIND("_",E3439)-1)</f>
        <v>c35amc</v>
      </c>
      <c r="G3439" t="str">
        <f>UPPER(RIGHT(F3439,1))</f>
        <v>C</v>
      </c>
      <c r="H3439" t="str">
        <f>MID(E3439,FIND("_",E3439)+1,2)</f>
        <v>63</v>
      </c>
      <c r="I3439" t="str">
        <f>RIGHT(E3439,1)</f>
        <v>E</v>
      </c>
      <c r="J3439" t="str">
        <f>REPLACE(C3439,1,52,"")</f>
        <v>c35amc_63E_4.pdb</v>
      </c>
      <c r="K3439" t="str">
        <f>IF(E3439=E3438,"",1)</f>
        <v/>
      </c>
      <c r="L3439">
        <v>-535.41537200922403</v>
      </c>
      <c r="M3439">
        <v>0.49305491591511302</v>
      </c>
      <c r="N3439">
        <v>0</v>
      </c>
      <c r="O3439">
        <v>0</v>
      </c>
      <c r="P3439">
        <v>0</v>
      </c>
      <c r="Q3439">
        <v>18.856971143875398</v>
      </c>
      <c r="R3439">
        <v>0</v>
      </c>
      <c r="S3439">
        <v>0</v>
      </c>
      <c r="T3439">
        <v>-1239.8645295295901</v>
      </c>
      <c r="U3439">
        <v>241.95737477015999</v>
      </c>
      <c r="V3439">
        <v>-360.719196757004</v>
      </c>
      <c r="W3439">
        <v>2.8654966010062601</v>
      </c>
      <c r="X3439">
        <v>42.030707415015101</v>
      </c>
      <c r="Y3439">
        <v>162.28942634721301</v>
      </c>
      <c r="Z3439">
        <v>775.03628425533896</v>
      </c>
      <c r="AA3439">
        <v>-29.462621134072901</v>
      </c>
      <c r="AB3439">
        <v>-41.758204544783403</v>
      </c>
      <c r="AC3439">
        <v>-21.4657717966235</v>
      </c>
      <c r="AD3439">
        <v>-84.085982153014598</v>
      </c>
      <c r="AE3439">
        <v>-36.199763739030203</v>
      </c>
      <c r="AF3439">
        <v>0</v>
      </c>
      <c r="AG3439">
        <v>17.6843731124114</v>
      </c>
      <c r="AH3439">
        <v>-42.315115347892501</v>
      </c>
      <c r="AI3439">
        <v>0.78501063455914</v>
      </c>
      <c r="AJ3439">
        <v>-4.8092751341954303</v>
      </c>
      <c r="AK3439">
        <v>63.618070000000003</v>
      </c>
      <c r="AL3439">
        <v>0</v>
      </c>
      <c r="AM3439">
        <v>0.14137384740328701</v>
      </c>
    </row>
    <row r="3440" spans="1:39" hidden="1" x14ac:dyDescent="0.25">
      <c r="A3440" t="s">
        <v>3805</v>
      </c>
      <c r="B3440" t="s">
        <v>3809</v>
      </c>
      <c r="C3440" t="s">
        <v>3809</v>
      </c>
      <c r="D3440">
        <v>10</v>
      </c>
      <c r="E3440" t="str">
        <f>REPLACE(A3440,1,51,"")</f>
        <v>c35amc_63E</v>
      </c>
      <c r="F3440" t="str">
        <f>LEFT(E3440,FIND("_",E3440)-1)</f>
        <v>c35amc</v>
      </c>
      <c r="G3440" t="str">
        <f>UPPER(RIGHT(F3440,1))</f>
        <v>C</v>
      </c>
      <c r="H3440" t="str">
        <f>MID(E3440,FIND("_",E3440)+1,2)</f>
        <v>63</v>
      </c>
      <c r="I3440" t="str">
        <f>RIGHT(E3440,1)</f>
        <v>E</v>
      </c>
      <c r="J3440" t="str">
        <f>REPLACE(C3440,1,52,"")</f>
        <v>c35amc_63E_3.pdb</v>
      </c>
      <c r="K3440" t="str">
        <f>IF(E3440=E3439,"",1)</f>
        <v/>
      </c>
      <c r="L3440">
        <v>-523.46896347697702</v>
      </c>
      <c r="M3440">
        <v>0.524853832671899</v>
      </c>
      <c r="N3440">
        <v>0</v>
      </c>
      <c r="O3440">
        <v>0</v>
      </c>
      <c r="P3440">
        <v>0</v>
      </c>
      <c r="Q3440">
        <v>23.413043756168701</v>
      </c>
      <c r="R3440">
        <v>0</v>
      </c>
      <c r="S3440">
        <v>0</v>
      </c>
      <c r="T3440">
        <v>-1239.21694651489</v>
      </c>
      <c r="U3440">
        <v>247.803200877916</v>
      </c>
      <c r="V3440">
        <v>-364.84578626448598</v>
      </c>
      <c r="W3440">
        <v>3.89783903874015</v>
      </c>
      <c r="X3440">
        <v>41.482877222627899</v>
      </c>
      <c r="Y3440">
        <v>163.68614485344401</v>
      </c>
      <c r="Z3440">
        <v>775.91668479017801</v>
      </c>
      <c r="AA3440">
        <v>-29.217069699270599</v>
      </c>
      <c r="AB3440">
        <v>-41.858693990442198</v>
      </c>
      <c r="AC3440">
        <v>-21.281524511966399</v>
      </c>
      <c r="AD3440">
        <v>-83.989504282059599</v>
      </c>
      <c r="AE3440">
        <v>-35.599558706049102</v>
      </c>
      <c r="AF3440">
        <v>0</v>
      </c>
      <c r="AG3440">
        <v>17.627774601470001</v>
      </c>
      <c r="AH3440">
        <v>-42.2086104148527</v>
      </c>
      <c r="AI3440">
        <v>0.83069123724004401</v>
      </c>
      <c r="AJ3440">
        <v>-3.54664219364156</v>
      </c>
      <c r="AK3440">
        <v>63.618070000000003</v>
      </c>
      <c r="AL3440">
        <v>0</v>
      </c>
      <c r="AM3440">
        <v>1.9046722901931001E-2</v>
      </c>
    </row>
    <row r="3441" spans="1:39" hidden="1" x14ac:dyDescent="0.25">
      <c r="A3441" t="s">
        <v>3805</v>
      </c>
      <c r="B3441" t="s">
        <v>3813</v>
      </c>
      <c r="C3441" t="s">
        <v>3813</v>
      </c>
      <c r="D3441">
        <v>10</v>
      </c>
      <c r="E3441" t="str">
        <f>REPLACE(A3441,1,51,"")</f>
        <v>c35amc_63E</v>
      </c>
      <c r="F3441" t="str">
        <f>LEFT(E3441,FIND("_",E3441)-1)</f>
        <v>c35amc</v>
      </c>
      <c r="G3441" t="str">
        <f>UPPER(RIGHT(F3441,1))</f>
        <v>C</v>
      </c>
      <c r="H3441" t="str">
        <f>MID(E3441,FIND("_",E3441)+1,2)</f>
        <v>63</v>
      </c>
      <c r="I3441" t="str">
        <f>RIGHT(E3441,1)</f>
        <v>E</v>
      </c>
      <c r="J3441" t="str">
        <f>REPLACE(C3441,1,52,"")</f>
        <v>c35amc_63E_7.pdb</v>
      </c>
      <c r="K3441" t="str">
        <f>IF(E3441=E3440,"",1)</f>
        <v/>
      </c>
      <c r="L3441">
        <v>-493.03368326420099</v>
      </c>
      <c r="M3441">
        <v>0.63627749892902197</v>
      </c>
      <c r="N3441">
        <v>0</v>
      </c>
      <c r="O3441">
        <v>0</v>
      </c>
      <c r="P3441">
        <v>0</v>
      </c>
      <c r="Q3441">
        <v>41.215044585951802</v>
      </c>
      <c r="R3441">
        <v>0</v>
      </c>
      <c r="S3441">
        <v>0</v>
      </c>
      <c r="T3441">
        <v>-1225.96050237591</v>
      </c>
      <c r="U3441">
        <v>234.608113712338</v>
      </c>
      <c r="V3441">
        <v>-359.60449477245601</v>
      </c>
      <c r="W3441">
        <v>3.4145677294266799</v>
      </c>
      <c r="X3441">
        <v>40.490552368731201</v>
      </c>
      <c r="Y3441">
        <v>179.290049343264</v>
      </c>
      <c r="Z3441">
        <v>766.58062850084605</v>
      </c>
      <c r="AA3441">
        <v>-29.4160707755263</v>
      </c>
      <c r="AB3441">
        <v>-41.3219671375887</v>
      </c>
      <c r="AC3441">
        <v>-17.464719978482801</v>
      </c>
      <c r="AD3441">
        <v>-83.156748607021598</v>
      </c>
      <c r="AE3441">
        <v>-32.194385973664502</v>
      </c>
      <c r="AF3441">
        <v>0</v>
      </c>
      <c r="AG3441">
        <v>15.727704953793401</v>
      </c>
      <c r="AH3441">
        <v>-43.2783912809928</v>
      </c>
      <c r="AI3441">
        <v>0.83700770336535202</v>
      </c>
      <c r="AJ3441">
        <v>-6.4280216890450399</v>
      </c>
      <c r="AK3441">
        <v>63.618070000000003</v>
      </c>
      <c r="AL3441">
        <v>0</v>
      </c>
      <c r="AM3441">
        <v>9.8804287710799795E-3</v>
      </c>
    </row>
    <row r="3442" spans="1:39" x14ac:dyDescent="0.25">
      <c r="A3442" t="s">
        <v>3816</v>
      </c>
      <c r="B3442" t="s">
        <v>3818</v>
      </c>
      <c r="C3442" t="s">
        <v>3818</v>
      </c>
      <c r="D3442">
        <v>10</v>
      </c>
      <c r="E3442" t="str">
        <f>REPLACE(A3442,1,51,"")</f>
        <v>c35amc_63F</v>
      </c>
      <c r="F3442" t="str">
        <f>LEFT(E3442,FIND("_",E3442)-1)</f>
        <v>c35amc</v>
      </c>
      <c r="G3442" t="str">
        <f>UPPER(RIGHT(F3442,1))</f>
        <v>C</v>
      </c>
      <c r="H3442" t="str">
        <f>MID(E3442,FIND("_",E3442)+1,2)</f>
        <v>63</v>
      </c>
      <c r="I3442" t="str">
        <f>RIGHT(E3442,1)</f>
        <v>F</v>
      </c>
      <c r="J3442" t="str">
        <f>REPLACE(C3442,1,52,"")</f>
        <v>c35amc_63F_1.pdb</v>
      </c>
      <c r="K3442">
        <f>IF(E3442=E3441,"",1)</f>
        <v>1</v>
      </c>
      <c r="L3442">
        <v>-551.36229995062104</v>
      </c>
      <c r="M3442">
        <v>0.53379779667059502</v>
      </c>
      <c r="N3442">
        <v>0</v>
      </c>
      <c r="O3442">
        <v>0</v>
      </c>
      <c r="P3442">
        <v>0</v>
      </c>
      <c r="Q3442">
        <v>20.2083809043164</v>
      </c>
      <c r="R3442">
        <v>0</v>
      </c>
      <c r="S3442">
        <v>0</v>
      </c>
      <c r="T3442">
        <v>-1243.99167122007</v>
      </c>
      <c r="U3442">
        <v>239.91853939671299</v>
      </c>
      <c r="V3442">
        <v>-368.97989413683001</v>
      </c>
      <c r="W3442">
        <v>3.8610826103323701</v>
      </c>
      <c r="X3442">
        <v>42.520789158702897</v>
      </c>
      <c r="Y3442">
        <v>163.96936102298901</v>
      </c>
      <c r="Z3442">
        <v>769.393741313855</v>
      </c>
      <c r="AA3442">
        <v>-29.6889088239394</v>
      </c>
      <c r="AB3442">
        <v>-41.877035132577703</v>
      </c>
      <c r="AC3442">
        <v>-22.065274040878101</v>
      </c>
      <c r="AD3442">
        <v>-83.542923883616794</v>
      </c>
      <c r="AE3442">
        <v>-36.3756476362896</v>
      </c>
      <c r="AF3442">
        <v>0</v>
      </c>
      <c r="AG3442">
        <v>15.0545321546923</v>
      </c>
      <c r="AH3442">
        <v>-43.380166316319503</v>
      </c>
      <c r="AI3442">
        <v>0.76056173133535898</v>
      </c>
      <c r="AJ3442">
        <v>-4.8315629934792899</v>
      </c>
      <c r="AK3442">
        <v>67.560890000000001</v>
      </c>
      <c r="AL3442">
        <v>0</v>
      </c>
      <c r="AM3442">
        <v>0.12290594044940301</v>
      </c>
    </row>
    <row r="3443" spans="1:39" hidden="1" x14ac:dyDescent="0.25">
      <c r="A3443" t="s">
        <v>3816</v>
      </c>
      <c r="B3443" t="s">
        <v>3823</v>
      </c>
      <c r="C3443" t="s">
        <v>3823</v>
      </c>
      <c r="D3443">
        <v>10</v>
      </c>
      <c r="E3443" t="str">
        <f>REPLACE(A3443,1,51,"")</f>
        <v>c35amc_63F</v>
      </c>
      <c r="F3443" t="str">
        <f>LEFT(E3443,FIND("_",E3443)-1)</f>
        <v>c35amc</v>
      </c>
      <c r="G3443" t="str">
        <f>UPPER(RIGHT(F3443,1))</f>
        <v>C</v>
      </c>
      <c r="H3443" t="str">
        <f>MID(E3443,FIND("_",E3443)+1,2)</f>
        <v>63</v>
      </c>
      <c r="I3443" t="str">
        <f>RIGHT(E3443,1)</f>
        <v>F</v>
      </c>
      <c r="J3443" t="str">
        <f>REPLACE(C3443,1,52,"")</f>
        <v>c35amc_63F_6.pdb</v>
      </c>
      <c r="K3443" t="str">
        <f>IF(E3443=E3442,"",1)</f>
        <v/>
      </c>
      <c r="L3443">
        <v>-543.46986703089794</v>
      </c>
      <c r="M3443">
        <v>0.57162932845159298</v>
      </c>
      <c r="N3443">
        <v>0</v>
      </c>
      <c r="O3443">
        <v>0</v>
      </c>
      <c r="P3443">
        <v>0</v>
      </c>
      <c r="Q3443">
        <v>20.245496648874699</v>
      </c>
      <c r="R3443">
        <v>0</v>
      </c>
      <c r="S3443">
        <v>0</v>
      </c>
      <c r="T3443">
        <v>-1240.1986762304</v>
      </c>
      <c r="U3443">
        <v>239.15889207586301</v>
      </c>
      <c r="V3443">
        <v>-363.00667516562203</v>
      </c>
      <c r="W3443">
        <v>3.8828747405128801</v>
      </c>
      <c r="X3443">
        <v>42.906021721464001</v>
      </c>
      <c r="Y3443">
        <v>163.481169758406</v>
      </c>
      <c r="Z3443">
        <v>764.99900755599697</v>
      </c>
      <c r="AA3443">
        <v>-27.829536780002599</v>
      </c>
      <c r="AB3443">
        <v>-41.782311926641</v>
      </c>
      <c r="AC3443">
        <v>-20.543897386840001</v>
      </c>
      <c r="AD3443">
        <v>-83.560083690384701</v>
      </c>
      <c r="AE3443">
        <v>-35.820862345814099</v>
      </c>
      <c r="AF3443">
        <v>0</v>
      </c>
      <c r="AG3443">
        <v>14.4448232694814</v>
      </c>
      <c r="AH3443">
        <v>-43.323397177951499</v>
      </c>
      <c r="AI3443">
        <v>0.83578531704396597</v>
      </c>
      <c r="AJ3443">
        <v>-5.0421405315633301</v>
      </c>
      <c r="AK3443">
        <v>67.560890000000001</v>
      </c>
      <c r="AL3443">
        <v>0</v>
      </c>
      <c r="AM3443">
        <v>0.122753116682044</v>
      </c>
    </row>
    <row r="3444" spans="1:39" hidden="1" x14ac:dyDescent="0.25">
      <c r="A3444" t="s">
        <v>3816</v>
      </c>
      <c r="B3444" t="s">
        <v>3824</v>
      </c>
      <c r="C3444" t="s">
        <v>3824</v>
      </c>
      <c r="D3444">
        <v>10</v>
      </c>
      <c r="E3444" t="str">
        <f>REPLACE(A3444,1,51,"")</f>
        <v>c35amc_63F</v>
      </c>
      <c r="F3444" t="str">
        <f>LEFT(E3444,FIND("_",E3444)-1)</f>
        <v>c35amc</v>
      </c>
      <c r="G3444" t="str">
        <f>UPPER(RIGHT(F3444,1))</f>
        <v>C</v>
      </c>
      <c r="H3444" t="str">
        <f>MID(E3444,FIND("_",E3444)+1,2)</f>
        <v>63</v>
      </c>
      <c r="I3444" t="str">
        <f>RIGHT(E3444,1)</f>
        <v>F</v>
      </c>
      <c r="J3444" t="str">
        <f>REPLACE(C3444,1,52,"")</f>
        <v>c35amc_63F_7.pdb</v>
      </c>
      <c r="K3444" t="str">
        <f>IF(E3444=E3443,"",1)</f>
        <v/>
      </c>
      <c r="L3444">
        <v>-540.652859113457</v>
      </c>
      <c r="M3444">
        <v>0.57309343640820198</v>
      </c>
      <c r="N3444">
        <v>0</v>
      </c>
      <c r="O3444">
        <v>0</v>
      </c>
      <c r="P3444">
        <v>0</v>
      </c>
      <c r="Q3444">
        <v>20.102711926250301</v>
      </c>
      <c r="R3444">
        <v>0</v>
      </c>
      <c r="S3444">
        <v>0</v>
      </c>
      <c r="T3444">
        <v>-1245.04171411634</v>
      </c>
      <c r="U3444">
        <v>233.85825987313601</v>
      </c>
      <c r="V3444">
        <v>-365.34466700009</v>
      </c>
      <c r="W3444">
        <v>3.4351495633539701</v>
      </c>
      <c r="X3444">
        <v>41.088742027084599</v>
      </c>
      <c r="Y3444">
        <v>183.93517141197799</v>
      </c>
      <c r="Z3444">
        <v>764.96269461373595</v>
      </c>
      <c r="AA3444">
        <v>-28.258873521777399</v>
      </c>
      <c r="AB3444">
        <v>-41.965793784587198</v>
      </c>
      <c r="AC3444">
        <v>-18.565787267239799</v>
      </c>
      <c r="AD3444">
        <v>-84.213798843460395</v>
      </c>
      <c r="AE3444">
        <v>-37.044966115778401</v>
      </c>
      <c r="AF3444">
        <v>0</v>
      </c>
      <c r="AG3444">
        <v>13.5995213174578</v>
      </c>
      <c r="AH3444">
        <v>-43.675474871655801</v>
      </c>
      <c r="AI3444">
        <v>0.62441321766279201</v>
      </c>
      <c r="AJ3444">
        <v>-5.7162383992252801</v>
      </c>
      <c r="AK3444">
        <v>67.560890000000001</v>
      </c>
      <c r="AL3444">
        <v>0</v>
      </c>
      <c r="AM3444">
        <v>6.9008560377860004E-3</v>
      </c>
    </row>
    <row r="3445" spans="1:39" hidden="1" x14ac:dyDescent="0.25">
      <c r="A3445" t="s">
        <v>3816</v>
      </c>
      <c r="B3445" t="s">
        <v>3817</v>
      </c>
      <c r="C3445" t="s">
        <v>3817</v>
      </c>
      <c r="D3445">
        <v>10</v>
      </c>
      <c r="E3445" t="str">
        <f>REPLACE(A3445,1,51,"")</f>
        <v>c35amc_63F</v>
      </c>
      <c r="F3445" t="str">
        <f>LEFT(E3445,FIND("_",E3445)-1)</f>
        <v>c35amc</v>
      </c>
      <c r="G3445" t="str">
        <f>UPPER(RIGHT(F3445,1))</f>
        <v>C</v>
      </c>
      <c r="H3445" t="str">
        <f>MID(E3445,FIND("_",E3445)+1,2)</f>
        <v>63</v>
      </c>
      <c r="I3445" t="str">
        <f>RIGHT(E3445,1)</f>
        <v>F</v>
      </c>
      <c r="J3445" t="str">
        <f>REPLACE(C3445,1,52,"")</f>
        <v>c35amc_63F_0.pdb</v>
      </c>
      <c r="K3445" t="str">
        <f>IF(E3445=E3444,"",1)</f>
        <v/>
      </c>
      <c r="L3445">
        <v>-538.05424257937102</v>
      </c>
      <c r="M3445">
        <v>0.55510306966286904</v>
      </c>
      <c r="N3445">
        <v>0</v>
      </c>
      <c r="O3445">
        <v>0</v>
      </c>
      <c r="P3445">
        <v>0</v>
      </c>
      <c r="Q3445">
        <v>16.592893902135302</v>
      </c>
      <c r="R3445">
        <v>0</v>
      </c>
      <c r="S3445">
        <v>0</v>
      </c>
      <c r="T3445">
        <v>-1254.39434664497</v>
      </c>
      <c r="U3445">
        <v>232.11443015647799</v>
      </c>
      <c r="V3445">
        <v>-365.47425627704399</v>
      </c>
      <c r="W3445">
        <v>3.3302045863497498</v>
      </c>
      <c r="X3445">
        <v>44.7070863510883</v>
      </c>
      <c r="Y3445">
        <v>197.12837237722599</v>
      </c>
      <c r="Z3445">
        <v>770.23691978473096</v>
      </c>
      <c r="AA3445">
        <v>-28.720796248329702</v>
      </c>
      <c r="AB3445">
        <v>-42.058374926147899</v>
      </c>
      <c r="AC3445">
        <v>-20.789165526321099</v>
      </c>
      <c r="AD3445">
        <v>-84.327742872700298</v>
      </c>
      <c r="AE3445">
        <v>-36.930312406502999</v>
      </c>
      <c r="AF3445">
        <v>0</v>
      </c>
      <c r="AG3445">
        <v>12.430315940256101</v>
      </c>
      <c r="AH3445">
        <v>-43.4922225253476</v>
      </c>
      <c r="AI3445">
        <v>0.49061134676872398</v>
      </c>
      <c r="AJ3445">
        <v>-6.4649380406515498</v>
      </c>
      <c r="AK3445">
        <v>67.560890000000001</v>
      </c>
      <c r="AL3445">
        <v>0</v>
      </c>
      <c r="AM3445">
        <v>6.1884436196768099E-3</v>
      </c>
    </row>
    <row r="3446" spans="1:39" hidden="1" x14ac:dyDescent="0.25">
      <c r="A3446" t="s">
        <v>3816</v>
      </c>
      <c r="B3446" t="s">
        <v>3822</v>
      </c>
      <c r="C3446" t="s">
        <v>3822</v>
      </c>
      <c r="D3446">
        <v>10</v>
      </c>
      <c r="E3446" t="str">
        <f>REPLACE(A3446,1,51,"")</f>
        <v>c35amc_63F</v>
      </c>
      <c r="F3446" t="str">
        <f>LEFT(E3446,FIND("_",E3446)-1)</f>
        <v>c35amc</v>
      </c>
      <c r="G3446" t="str">
        <f>UPPER(RIGHT(F3446,1))</f>
        <v>C</v>
      </c>
      <c r="H3446" t="str">
        <f>MID(E3446,FIND("_",E3446)+1,2)</f>
        <v>63</v>
      </c>
      <c r="I3446" t="str">
        <f>RIGHT(E3446,1)</f>
        <v>F</v>
      </c>
      <c r="J3446" t="str">
        <f>REPLACE(C3446,1,52,"")</f>
        <v>c35amc_63F_5.pdb</v>
      </c>
      <c r="K3446" t="str">
        <f>IF(E3446=E3445,"",1)</f>
        <v/>
      </c>
      <c r="L3446">
        <v>-531.05241287608806</v>
      </c>
      <c r="M3446">
        <v>0.56609400681341104</v>
      </c>
      <c r="N3446">
        <v>0</v>
      </c>
      <c r="O3446">
        <v>0</v>
      </c>
      <c r="P3446">
        <v>0</v>
      </c>
      <c r="Q3446">
        <v>17.956129684494101</v>
      </c>
      <c r="R3446">
        <v>0</v>
      </c>
      <c r="S3446">
        <v>0</v>
      </c>
      <c r="T3446">
        <v>-1252.27588242617</v>
      </c>
      <c r="U3446">
        <v>235.15642352739999</v>
      </c>
      <c r="V3446">
        <v>-368.055919557089</v>
      </c>
      <c r="W3446">
        <v>3.4779846964490102</v>
      </c>
      <c r="X3446">
        <v>41.315613888809899</v>
      </c>
      <c r="Y3446">
        <v>196.309670106732</v>
      </c>
      <c r="Z3446">
        <v>769.68364630815802</v>
      </c>
      <c r="AA3446">
        <v>-28.755218109384</v>
      </c>
      <c r="AB3446">
        <v>-42.242067237661303</v>
      </c>
      <c r="AC3446">
        <v>-20.465046196840301</v>
      </c>
      <c r="AD3446">
        <v>-83.976525211695503</v>
      </c>
      <c r="AE3446">
        <v>-36.254620468428399</v>
      </c>
      <c r="AF3446">
        <v>0</v>
      </c>
      <c r="AG3446">
        <v>18.027897185330101</v>
      </c>
      <c r="AH3446">
        <v>-43.539984423291898</v>
      </c>
      <c r="AI3446">
        <v>0.64639698834327197</v>
      </c>
      <c r="AJ3446">
        <v>-5.74507135128247</v>
      </c>
      <c r="AK3446">
        <v>67.560890000000001</v>
      </c>
      <c r="AL3446">
        <v>0</v>
      </c>
      <c r="AM3446">
        <v>0.123269720046119</v>
      </c>
    </row>
    <row r="3447" spans="1:39" hidden="1" x14ac:dyDescent="0.25">
      <c r="A3447" t="s">
        <v>3816</v>
      </c>
      <c r="B3447" t="s">
        <v>3826</v>
      </c>
      <c r="C3447" t="s">
        <v>3826</v>
      </c>
      <c r="D3447">
        <v>10</v>
      </c>
      <c r="E3447" t="str">
        <f>REPLACE(A3447,1,51,"")</f>
        <v>c35amc_63F</v>
      </c>
      <c r="F3447" t="str">
        <f>LEFT(E3447,FIND("_",E3447)-1)</f>
        <v>c35amc</v>
      </c>
      <c r="G3447" t="str">
        <f>UPPER(RIGHT(F3447,1))</f>
        <v>C</v>
      </c>
      <c r="H3447" t="str">
        <f>MID(E3447,FIND("_",E3447)+1,2)</f>
        <v>63</v>
      </c>
      <c r="I3447" t="str">
        <f>RIGHT(E3447,1)</f>
        <v>F</v>
      </c>
      <c r="J3447" t="str">
        <f>REPLACE(C3447,1,52,"")</f>
        <v>c35amc_63F_9.pdb</v>
      </c>
      <c r="K3447" t="str">
        <f>IF(E3447=E3446,"",1)</f>
        <v/>
      </c>
      <c r="L3447">
        <v>-508.56025767156802</v>
      </c>
      <c r="M3447">
        <v>0.56991736524333703</v>
      </c>
      <c r="N3447">
        <v>0</v>
      </c>
      <c r="O3447">
        <v>0</v>
      </c>
      <c r="P3447">
        <v>0</v>
      </c>
      <c r="Q3447">
        <v>16.696656271689601</v>
      </c>
      <c r="R3447">
        <v>0</v>
      </c>
      <c r="S3447">
        <v>0</v>
      </c>
      <c r="T3447">
        <v>-1264.0045252673799</v>
      </c>
      <c r="U3447">
        <v>233.62312455636601</v>
      </c>
      <c r="V3447">
        <v>-371.48866986653201</v>
      </c>
      <c r="W3447">
        <v>3.3841591357210499</v>
      </c>
      <c r="X3447">
        <v>44.464064711203797</v>
      </c>
      <c r="Y3447">
        <v>234.85449826414001</v>
      </c>
      <c r="Z3447">
        <v>772.69023150703799</v>
      </c>
      <c r="AA3447">
        <v>-31.9469824225385</v>
      </c>
      <c r="AB3447">
        <v>-42.107022107848799</v>
      </c>
      <c r="AC3447">
        <v>-20.3037614406621</v>
      </c>
      <c r="AD3447">
        <v>-84.760822254546696</v>
      </c>
      <c r="AE3447">
        <v>-35.393916532838503</v>
      </c>
      <c r="AF3447">
        <v>0</v>
      </c>
      <c r="AG3447">
        <v>16.646051219557702</v>
      </c>
      <c r="AH3447">
        <v>-43.092077474553399</v>
      </c>
      <c r="AI3447">
        <v>0.67217161379419399</v>
      </c>
      <c r="AJ3447">
        <v>-6.1934539215439601</v>
      </c>
      <c r="AK3447">
        <v>67.560890000000001</v>
      </c>
      <c r="AL3447">
        <v>0</v>
      </c>
      <c r="AM3447">
        <v>0.13912633736575999</v>
      </c>
    </row>
    <row r="3448" spans="1:39" hidden="1" x14ac:dyDescent="0.25">
      <c r="A3448" t="s">
        <v>3816</v>
      </c>
      <c r="B3448" t="s">
        <v>3820</v>
      </c>
      <c r="C3448" t="s">
        <v>3820</v>
      </c>
      <c r="D3448">
        <v>10</v>
      </c>
      <c r="E3448" t="str">
        <f>REPLACE(A3448,1,51,"")</f>
        <v>c35amc_63F</v>
      </c>
      <c r="F3448" t="str">
        <f>LEFT(E3448,FIND("_",E3448)-1)</f>
        <v>c35amc</v>
      </c>
      <c r="G3448" t="str">
        <f>UPPER(RIGHT(F3448,1))</f>
        <v>C</v>
      </c>
      <c r="H3448" t="str">
        <f>MID(E3448,FIND("_",E3448)+1,2)</f>
        <v>63</v>
      </c>
      <c r="I3448" t="str">
        <f>RIGHT(E3448,1)</f>
        <v>F</v>
      </c>
      <c r="J3448" t="str">
        <f>REPLACE(C3448,1,52,"")</f>
        <v>c35amc_63F_3.pdb</v>
      </c>
      <c r="K3448" t="str">
        <f>IF(E3448=E3447,"",1)</f>
        <v/>
      </c>
      <c r="L3448">
        <v>-499.79097492403901</v>
      </c>
      <c r="M3448">
        <v>0.52389228622553097</v>
      </c>
      <c r="N3448">
        <v>0</v>
      </c>
      <c r="O3448">
        <v>0</v>
      </c>
      <c r="P3448">
        <v>0</v>
      </c>
      <c r="Q3448">
        <v>16.489758258683398</v>
      </c>
      <c r="R3448">
        <v>0</v>
      </c>
      <c r="S3448">
        <v>0</v>
      </c>
      <c r="T3448">
        <v>-1266.0097635913401</v>
      </c>
      <c r="U3448">
        <v>230.448799577953</v>
      </c>
      <c r="V3448">
        <v>-369.49689222533698</v>
      </c>
      <c r="W3448">
        <v>3.3781307006363002</v>
      </c>
      <c r="X3448">
        <v>44.718932814712502</v>
      </c>
      <c r="Y3448">
        <v>246.384232486397</v>
      </c>
      <c r="Z3448">
        <v>773.92400460033195</v>
      </c>
      <c r="AA3448">
        <v>-30.8961522805971</v>
      </c>
      <c r="AB3448">
        <v>-42.541116064477698</v>
      </c>
      <c r="AC3448">
        <v>-20.373364399642799</v>
      </c>
      <c r="AD3448">
        <v>-84.834127553994307</v>
      </c>
      <c r="AE3448">
        <v>-36.367768275326497</v>
      </c>
      <c r="AF3448">
        <v>0</v>
      </c>
      <c r="AG3448">
        <v>16.647911509205102</v>
      </c>
      <c r="AH3448">
        <v>-43.282882551858997</v>
      </c>
      <c r="AI3448">
        <v>0.60077326085169702</v>
      </c>
      <c r="AJ3448">
        <v>-6.1455685469288603</v>
      </c>
      <c r="AK3448">
        <v>67.560890000000001</v>
      </c>
      <c r="AL3448">
        <v>0</v>
      </c>
      <c r="AM3448">
        <v>3.2273566971222E-3</v>
      </c>
    </row>
    <row r="3449" spans="1:39" hidden="1" x14ac:dyDescent="0.25">
      <c r="A3449" t="s">
        <v>3816</v>
      </c>
      <c r="B3449" t="s">
        <v>3819</v>
      </c>
      <c r="C3449" t="s">
        <v>3819</v>
      </c>
      <c r="D3449">
        <v>10</v>
      </c>
      <c r="E3449" t="str">
        <f>REPLACE(A3449,1,51,"")</f>
        <v>c35amc_63F</v>
      </c>
      <c r="F3449" t="str">
        <f>LEFT(E3449,FIND("_",E3449)-1)</f>
        <v>c35amc</v>
      </c>
      <c r="G3449" t="str">
        <f>UPPER(RIGHT(F3449,1))</f>
        <v>C</v>
      </c>
      <c r="H3449" t="str">
        <f>MID(E3449,FIND("_",E3449)+1,2)</f>
        <v>63</v>
      </c>
      <c r="I3449" t="str">
        <f>RIGHT(E3449,1)</f>
        <v>F</v>
      </c>
      <c r="J3449" t="str">
        <f>REPLACE(C3449,1,52,"")</f>
        <v>c35amc_63F_2.pdb</v>
      </c>
      <c r="K3449" t="str">
        <f>IF(E3449=E3448,"",1)</f>
        <v/>
      </c>
      <c r="L3449">
        <v>-310.76529675916902</v>
      </c>
      <c r="M3449">
        <v>0.49702413843481502</v>
      </c>
      <c r="N3449">
        <v>0</v>
      </c>
      <c r="O3449">
        <v>0</v>
      </c>
      <c r="P3449">
        <v>0</v>
      </c>
      <c r="Q3449" s="1">
        <v>6.5157350383560698E-23</v>
      </c>
      <c r="R3449">
        <v>0</v>
      </c>
      <c r="S3449">
        <v>0</v>
      </c>
      <c r="T3449">
        <v>-1251.7059829243101</v>
      </c>
      <c r="U3449">
        <v>231.82198771658801</v>
      </c>
      <c r="V3449">
        <v>-356.16985713177098</v>
      </c>
      <c r="W3449">
        <v>3.7999074351880102</v>
      </c>
      <c r="X3449">
        <v>44.416313028366901</v>
      </c>
      <c r="Y3449">
        <v>377.55484668186301</v>
      </c>
      <c r="Z3449">
        <v>772.04351668803304</v>
      </c>
      <c r="AA3449">
        <v>-29.354662450196599</v>
      </c>
      <c r="AB3449">
        <v>-41.032579325258098</v>
      </c>
      <c r="AC3449">
        <v>-16.301193743809399</v>
      </c>
      <c r="AD3449">
        <v>-83.024752253361896</v>
      </c>
      <c r="AE3449">
        <v>-36.559276244221003</v>
      </c>
      <c r="AF3449">
        <v>0</v>
      </c>
      <c r="AG3449">
        <v>47.2640520873071</v>
      </c>
      <c r="AH3449">
        <v>-40.537033384835297</v>
      </c>
      <c r="AI3449">
        <v>0.83232249050419405</v>
      </c>
      <c r="AJ3449">
        <v>-1.50975520520148</v>
      </c>
      <c r="AK3449">
        <v>67.560890000000001</v>
      </c>
      <c r="AL3449">
        <v>0</v>
      </c>
      <c r="AM3449">
        <v>0.13595977595425601</v>
      </c>
    </row>
    <row r="3450" spans="1:39" hidden="1" x14ac:dyDescent="0.25">
      <c r="A3450" t="s">
        <v>3816</v>
      </c>
      <c r="B3450" t="s">
        <v>3825</v>
      </c>
      <c r="C3450" t="s">
        <v>3825</v>
      </c>
      <c r="D3450">
        <v>10</v>
      </c>
      <c r="E3450" t="str">
        <f>REPLACE(A3450,1,51,"")</f>
        <v>c35amc_63F</v>
      </c>
      <c r="F3450" t="str">
        <f>LEFT(E3450,FIND("_",E3450)-1)</f>
        <v>c35amc</v>
      </c>
      <c r="G3450" t="str">
        <f>UPPER(RIGHT(F3450,1))</f>
        <v>C</v>
      </c>
      <c r="H3450" t="str">
        <f>MID(E3450,FIND("_",E3450)+1,2)</f>
        <v>63</v>
      </c>
      <c r="I3450" t="str">
        <f>RIGHT(E3450,1)</f>
        <v>F</v>
      </c>
      <c r="J3450" t="str">
        <f>REPLACE(C3450,1,52,"")</f>
        <v>c35amc_63F_8.pdb</v>
      </c>
      <c r="K3450" t="str">
        <f>IF(E3450=E3449,"",1)</f>
        <v/>
      </c>
      <c r="L3450">
        <v>-305.753775346</v>
      </c>
      <c r="M3450">
        <v>0.54720930360408504</v>
      </c>
      <c r="N3450">
        <v>0</v>
      </c>
      <c r="O3450">
        <v>0</v>
      </c>
      <c r="P3450">
        <v>0</v>
      </c>
      <c r="Q3450" s="1">
        <v>6.5157350383560698E-23</v>
      </c>
      <c r="R3450">
        <v>0</v>
      </c>
      <c r="S3450">
        <v>0</v>
      </c>
      <c r="T3450">
        <v>-1247.3975715772999</v>
      </c>
      <c r="U3450">
        <v>229.86703523072299</v>
      </c>
      <c r="V3450">
        <v>-351.933688798003</v>
      </c>
      <c r="W3450">
        <v>3.7941128763448102</v>
      </c>
      <c r="X3450">
        <v>44.495432594604999</v>
      </c>
      <c r="Y3450">
        <v>376.81760915046101</v>
      </c>
      <c r="Z3450">
        <v>768.10114256737495</v>
      </c>
      <c r="AA3450">
        <v>-27.7446972271077</v>
      </c>
      <c r="AB3450">
        <v>-41.032579325258098</v>
      </c>
      <c r="AC3450">
        <v>-15.5389467505884</v>
      </c>
      <c r="AD3450">
        <v>-83.024752253361896</v>
      </c>
      <c r="AE3450">
        <v>-35.8894065390243</v>
      </c>
      <c r="AF3450">
        <v>0</v>
      </c>
      <c r="AG3450">
        <v>47.2640520873071</v>
      </c>
      <c r="AH3450">
        <v>-40.537033384835297</v>
      </c>
      <c r="AI3450">
        <v>0.83232249050421003</v>
      </c>
      <c r="AJ3450">
        <v>-1.50975520520148</v>
      </c>
      <c r="AK3450">
        <v>67.560890000000001</v>
      </c>
      <c r="AL3450">
        <v>0</v>
      </c>
      <c r="AM3450">
        <v>0.122058717363909</v>
      </c>
    </row>
    <row r="3451" spans="1:39" hidden="1" x14ac:dyDescent="0.25">
      <c r="A3451" t="s">
        <v>3816</v>
      </c>
      <c r="B3451" t="s">
        <v>3821</v>
      </c>
      <c r="C3451" t="s">
        <v>3821</v>
      </c>
      <c r="D3451">
        <v>10</v>
      </c>
      <c r="E3451" t="str">
        <f>REPLACE(A3451,1,51,"")</f>
        <v>c35amc_63F</v>
      </c>
      <c r="F3451" t="str">
        <f>LEFT(E3451,FIND("_",E3451)-1)</f>
        <v>c35amc</v>
      </c>
      <c r="G3451" t="str">
        <f>UPPER(RIGHT(F3451,1))</f>
        <v>C</v>
      </c>
      <c r="H3451" t="str">
        <f>MID(E3451,FIND("_",E3451)+1,2)</f>
        <v>63</v>
      </c>
      <c r="I3451" t="str">
        <f>RIGHT(E3451,1)</f>
        <v>F</v>
      </c>
      <c r="J3451" t="str">
        <f>REPLACE(C3451,1,52,"")</f>
        <v>c35amc_63F_4.pdb</v>
      </c>
      <c r="K3451" t="str">
        <f>IF(E3451=E3450,"",1)</f>
        <v/>
      </c>
      <c r="L3451">
        <v>-135.12392296915101</v>
      </c>
      <c r="M3451">
        <v>0.59476399661170598</v>
      </c>
      <c r="N3451">
        <v>0</v>
      </c>
      <c r="O3451">
        <v>0</v>
      </c>
      <c r="P3451">
        <v>0</v>
      </c>
      <c r="Q3451">
        <v>30.287106405085598</v>
      </c>
      <c r="R3451">
        <v>0</v>
      </c>
      <c r="S3451">
        <v>0</v>
      </c>
      <c r="T3451">
        <v>-1282.16009591741</v>
      </c>
      <c r="U3451">
        <v>237.317737869117</v>
      </c>
      <c r="V3451">
        <v>-372.12509201062102</v>
      </c>
      <c r="W3451">
        <v>2.6149092102331899</v>
      </c>
      <c r="X3451">
        <v>39.088163740300402</v>
      </c>
      <c r="Y3451">
        <v>606.204781226092</v>
      </c>
      <c r="Z3451">
        <v>780.57687144759097</v>
      </c>
      <c r="AA3451">
        <v>-32.120223285431997</v>
      </c>
      <c r="AB3451">
        <v>-42.738389470962701</v>
      </c>
      <c r="AC3451">
        <v>-15.4954668734623</v>
      </c>
      <c r="AD3451">
        <v>-83.747393345620907</v>
      </c>
      <c r="AE3451">
        <v>-36.085293008316498</v>
      </c>
      <c r="AF3451">
        <v>0</v>
      </c>
      <c r="AG3451">
        <v>15.2051750060561</v>
      </c>
      <c r="AH3451">
        <v>-43.6784082883945</v>
      </c>
      <c r="AI3451">
        <v>1.0366522956506901</v>
      </c>
      <c r="AJ3451">
        <v>-6.86689044373923</v>
      </c>
      <c r="AK3451">
        <v>67.560890000000001</v>
      </c>
      <c r="AL3451">
        <v>0</v>
      </c>
      <c r="AM3451">
        <v>1.04247468839403E-3</v>
      </c>
    </row>
    <row r="3452" spans="1:39" x14ac:dyDescent="0.25">
      <c r="A3452" t="s">
        <v>3827</v>
      </c>
      <c r="B3452" t="s">
        <v>3833</v>
      </c>
      <c r="C3452" t="s">
        <v>3833</v>
      </c>
      <c r="D3452">
        <v>10</v>
      </c>
      <c r="E3452" t="str">
        <f>REPLACE(A3452,1,51,"")</f>
        <v>c35amc_63G</v>
      </c>
      <c r="F3452" t="str">
        <f>LEFT(E3452,FIND("_",E3452)-1)</f>
        <v>c35amc</v>
      </c>
      <c r="G3452" t="str">
        <f>UPPER(RIGHT(F3452,1))</f>
        <v>C</v>
      </c>
      <c r="H3452" t="str">
        <f>MID(E3452,FIND("_",E3452)+1,2)</f>
        <v>63</v>
      </c>
      <c r="I3452" t="str">
        <f>RIGHT(E3452,1)</f>
        <v>G</v>
      </c>
      <c r="J3452" t="str">
        <f>REPLACE(C3452,1,52,"")</f>
        <v>c35amc_63G_5.pdb</v>
      </c>
      <c r="K3452">
        <f>IF(E3452=E3451,"",1)</f>
        <v>1</v>
      </c>
      <c r="L3452">
        <v>-543.40089093655797</v>
      </c>
      <c r="M3452">
        <v>0.48020912341552702</v>
      </c>
      <c r="N3452">
        <v>0</v>
      </c>
      <c r="O3452">
        <v>0</v>
      </c>
      <c r="P3452">
        <v>0</v>
      </c>
      <c r="Q3452">
        <v>19.031497428489999</v>
      </c>
      <c r="R3452">
        <v>0</v>
      </c>
      <c r="S3452">
        <v>0</v>
      </c>
      <c r="T3452">
        <v>-1231.1739248010799</v>
      </c>
      <c r="U3452">
        <v>238.137294288422</v>
      </c>
      <c r="V3452">
        <v>-365.48488677569298</v>
      </c>
      <c r="W3452">
        <v>2.6032943793430698</v>
      </c>
      <c r="X3452">
        <v>38.488052228974198</v>
      </c>
      <c r="Y3452">
        <v>160.49684864670999</v>
      </c>
      <c r="Z3452">
        <v>764.88303451735203</v>
      </c>
      <c r="AA3452">
        <v>-29.477485977017899</v>
      </c>
      <c r="AB3452">
        <v>-41.920094571928601</v>
      </c>
      <c r="AC3452">
        <v>-21.9937666626574</v>
      </c>
      <c r="AD3452">
        <v>-83.770362064452996</v>
      </c>
      <c r="AE3452">
        <v>-35.339287700876802</v>
      </c>
      <c r="AF3452">
        <v>0</v>
      </c>
      <c r="AG3452">
        <v>20.060521642438399</v>
      </c>
      <c r="AH3452">
        <v>-42.243517516051703</v>
      </c>
      <c r="AI3452">
        <v>0.76849727164792103</v>
      </c>
      <c r="AJ3452">
        <v>-3.7577238846378802</v>
      </c>
      <c r="AK3452">
        <v>67.14076</v>
      </c>
      <c r="AL3452">
        <v>0</v>
      </c>
      <c r="AM3452">
        <v>0.15035861446398399</v>
      </c>
    </row>
    <row r="3453" spans="1:39" hidden="1" x14ac:dyDescent="0.25">
      <c r="A3453" t="s">
        <v>3827</v>
      </c>
      <c r="B3453" t="s">
        <v>3835</v>
      </c>
      <c r="C3453" t="s">
        <v>3835</v>
      </c>
      <c r="D3453">
        <v>10</v>
      </c>
      <c r="E3453" t="str">
        <f>REPLACE(A3453,1,51,"")</f>
        <v>c35amc_63G</v>
      </c>
      <c r="F3453" t="str">
        <f>LEFT(E3453,FIND("_",E3453)-1)</f>
        <v>c35amc</v>
      </c>
      <c r="G3453" t="str">
        <f>UPPER(RIGHT(F3453,1))</f>
        <v>C</v>
      </c>
      <c r="H3453" t="str">
        <f>MID(E3453,FIND("_",E3453)+1,2)</f>
        <v>63</v>
      </c>
      <c r="I3453" t="str">
        <f>RIGHT(E3453,1)</f>
        <v>G</v>
      </c>
      <c r="J3453" t="str">
        <f>REPLACE(C3453,1,52,"")</f>
        <v>c35amc_63G_7.pdb</v>
      </c>
      <c r="K3453" t="str">
        <f>IF(E3453=E3452,"",1)</f>
        <v/>
      </c>
      <c r="L3453">
        <v>-538.14295472463505</v>
      </c>
      <c r="M3453">
        <v>0.44029957678390202</v>
      </c>
      <c r="N3453">
        <v>0</v>
      </c>
      <c r="O3453">
        <v>0</v>
      </c>
      <c r="P3453">
        <v>0</v>
      </c>
      <c r="Q3453">
        <v>19.4214165284233</v>
      </c>
      <c r="R3453">
        <v>0</v>
      </c>
      <c r="S3453">
        <v>0</v>
      </c>
      <c r="T3453">
        <v>-1229.3013249107</v>
      </c>
      <c r="U3453">
        <v>240.746866998375</v>
      </c>
      <c r="V3453">
        <v>-366.960067584949</v>
      </c>
      <c r="W3453">
        <v>2.6043974183753802</v>
      </c>
      <c r="X3453">
        <v>38.785614212110197</v>
      </c>
      <c r="Y3453">
        <v>162.00909545290699</v>
      </c>
      <c r="Z3453">
        <v>764.53982592227499</v>
      </c>
      <c r="AA3453">
        <v>-29.692854094266799</v>
      </c>
      <c r="AB3453">
        <v>-41.832610418042499</v>
      </c>
      <c r="AC3453">
        <v>-23.2275009372398</v>
      </c>
      <c r="AD3453">
        <v>-83.841781791551995</v>
      </c>
      <c r="AE3453">
        <v>-34.297354862070698</v>
      </c>
      <c r="AF3453">
        <v>0</v>
      </c>
      <c r="AG3453">
        <v>19.965238146045099</v>
      </c>
      <c r="AH3453">
        <v>-41.975792465610397</v>
      </c>
      <c r="AI3453">
        <v>0.88220106327350101</v>
      </c>
      <c r="AJ3453">
        <v>-3.2531465632199899</v>
      </c>
      <c r="AK3453">
        <v>67.14076</v>
      </c>
      <c r="AL3453">
        <v>0</v>
      </c>
      <c r="AM3453">
        <v>0.14406316123214399</v>
      </c>
    </row>
    <row r="3454" spans="1:39" hidden="1" x14ac:dyDescent="0.25">
      <c r="A3454" t="s">
        <v>3827</v>
      </c>
      <c r="B3454" t="s">
        <v>3829</v>
      </c>
      <c r="C3454" t="s">
        <v>3829</v>
      </c>
      <c r="D3454">
        <v>10</v>
      </c>
      <c r="E3454" t="str">
        <f>REPLACE(A3454,1,51,"")</f>
        <v>c35amc_63G</v>
      </c>
      <c r="F3454" t="str">
        <f>LEFT(E3454,FIND("_",E3454)-1)</f>
        <v>c35amc</v>
      </c>
      <c r="G3454" t="str">
        <f>UPPER(RIGHT(F3454,1))</f>
        <v>C</v>
      </c>
      <c r="H3454" t="str">
        <f>MID(E3454,FIND("_",E3454)+1,2)</f>
        <v>63</v>
      </c>
      <c r="I3454" t="str">
        <f>RIGHT(E3454,1)</f>
        <v>G</v>
      </c>
      <c r="J3454" t="str">
        <f>REPLACE(C3454,1,52,"")</f>
        <v>c35amc_63G_1.pdb</v>
      </c>
      <c r="K3454" t="str">
        <f>IF(E3454=E3453,"",1)</f>
        <v/>
      </c>
      <c r="L3454">
        <v>-533.328663143173</v>
      </c>
      <c r="M3454">
        <v>0.48674951677027001</v>
      </c>
      <c r="N3454">
        <v>0</v>
      </c>
      <c r="O3454">
        <v>0</v>
      </c>
      <c r="P3454">
        <v>0</v>
      </c>
      <c r="Q3454">
        <v>24.6412869763132</v>
      </c>
      <c r="R3454">
        <v>0</v>
      </c>
      <c r="S3454">
        <v>0</v>
      </c>
      <c r="T3454">
        <v>-1229.88575831806</v>
      </c>
      <c r="U3454">
        <v>239.69456483875999</v>
      </c>
      <c r="V3454">
        <v>-363.69941120298699</v>
      </c>
      <c r="W3454">
        <v>2.6222811510257902</v>
      </c>
      <c r="X3454">
        <v>38.425662416771203</v>
      </c>
      <c r="Y3454">
        <v>159.93179800415501</v>
      </c>
      <c r="Z3454">
        <v>764.71860510941997</v>
      </c>
      <c r="AA3454">
        <v>-28.743933206429102</v>
      </c>
      <c r="AB3454">
        <v>-42.0958763362461</v>
      </c>
      <c r="AC3454">
        <v>-21.408198638414898</v>
      </c>
      <c r="AD3454">
        <v>-84.335682163667101</v>
      </c>
      <c r="AE3454">
        <v>-35.032064118765099</v>
      </c>
      <c r="AF3454">
        <v>0</v>
      </c>
      <c r="AG3454">
        <v>18.566092593739999</v>
      </c>
      <c r="AH3454">
        <v>-41.955802752941999</v>
      </c>
      <c r="AI3454">
        <v>0.74982704611697804</v>
      </c>
      <c r="AJ3454">
        <v>-2.80522459523156</v>
      </c>
      <c r="AK3454">
        <v>67.14076</v>
      </c>
      <c r="AL3454">
        <v>0</v>
      </c>
      <c r="AM3454">
        <v>0.14241005327439599</v>
      </c>
    </row>
    <row r="3455" spans="1:39" hidden="1" x14ac:dyDescent="0.25">
      <c r="A3455" t="s">
        <v>3827</v>
      </c>
      <c r="B3455" t="s">
        <v>3828</v>
      </c>
      <c r="C3455" t="s">
        <v>3828</v>
      </c>
      <c r="D3455">
        <v>10</v>
      </c>
      <c r="E3455" t="str">
        <f>REPLACE(A3455,1,51,"")</f>
        <v>c35amc_63G</v>
      </c>
      <c r="F3455" t="str">
        <f>LEFT(E3455,FIND("_",E3455)-1)</f>
        <v>c35amc</v>
      </c>
      <c r="G3455" t="str">
        <f>UPPER(RIGHT(F3455,1))</f>
        <v>C</v>
      </c>
      <c r="H3455" t="str">
        <f>MID(E3455,FIND("_",E3455)+1,2)</f>
        <v>63</v>
      </c>
      <c r="I3455" t="str">
        <f>RIGHT(E3455,1)</f>
        <v>G</v>
      </c>
      <c r="J3455" t="str">
        <f>REPLACE(C3455,1,52,"")</f>
        <v>c35amc_63G_0.pdb</v>
      </c>
      <c r="K3455" t="str">
        <f>IF(E3455=E3454,"",1)</f>
        <v/>
      </c>
      <c r="L3455">
        <v>-530.86287560987705</v>
      </c>
      <c r="M3455">
        <v>0.53140022515540297</v>
      </c>
      <c r="N3455">
        <v>0</v>
      </c>
      <c r="O3455">
        <v>0</v>
      </c>
      <c r="P3455">
        <v>0</v>
      </c>
      <c r="Q3455">
        <v>21.338255026131801</v>
      </c>
      <c r="R3455">
        <v>0</v>
      </c>
      <c r="S3455">
        <v>0</v>
      </c>
      <c r="T3455">
        <v>-1227.16398805477</v>
      </c>
      <c r="U3455">
        <v>240.13134843914699</v>
      </c>
      <c r="V3455">
        <v>-359.14031358510101</v>
      </c>
      <c r="W3455">
        <v>2.60327240800672</v>
      </c>
      <c r="X3455">
        <v>38.629756798754499</v>
      </c>
      <c r="Y3455">
        <v>160.050738280459</v>
      </c>
      <c r="Z3455">
        <v>761.00537605230102</v>
      </c>
      <c r="AA3455">
        <v>-27.6508288827951</v>
      </c>
      <c r="AB3455">
        <v>-42.132972333006002</v>
      </c>
      <c r="AC3455">
        <v>-20.213096341397399</v>
      </c>
      <c r="AD3455">
        <v>-83.993876691577398</v>
      </c>
      <c r="AE3455">
        <v>-34.513527779991499</v>
      </c>
      <c r="AF3455">
        <v>0</v>
      </c>
      <c r="AG3455">
        <v>17.232646050970601</v>
      </c>
      <c r="AH3455">
        <v>-41.766377580006903</v>
      </c>
      <c r="AI3455">
        <v>0.74168716595054696</v>
      </c>
      <c r="AJ3455">
        <v>-3.2864761860203</v>
      </c>
      <c r="AK3455">
        <v>67.14076</v>
      </c>
      <c r="AL3455">
        <v>0</v>
      </c>
      <c r="AM3455">
        <v>0.12474160307132</v>
      </c>
    </row>
    <row r="3456" spans="1:39" hidden="1" x14ac:dyDescent="0.25">
      <c r="A3456" t="s">
        <v>3827</v>
      </c>
      <c r="B3456" t="s">
        <v>3834</v>
      </c>
      <c r="C3456" t="s">
        <v>3834</v>
      </c>
      <c r="D3456">
        <v>10</v>
      </c>
      <c r="E3456" t="str">
        <f>REPLACE(A3456,1,51,"")</f>
        <v>c35amc_63G</v>
      </c>
      <c r="F3456" t="str">
        <f>LEFT(E3456,FIND("_",E3456)-1)</f>
        <v>c35amc</v>
      </c>
      <c r="G3456" t="str">
        <f>UPPER(RIGHT(F3456,1))</f>
        <v>C</v>
      </c>
      <c r="H3456" t="str">
        <f>MID(E3456,FIND("_",E3456)+1,2)</f>
        <v>63</v>
      </c>
      <c r="I3456" t="str">
        <f>RIGHT(E3456,1)</f>
        <v>G</v>
      </c>
      <c r="J3456" t="str">
        <f>REPLACE(C3456,1,52,"")</f>
        <v>c35amc_63G_6.pdb</v>
      </c>
      <c r="K3456" t="str">
        <f>IF(E3456=E3455,"",1)</f>
        <v/>
      </c>
      <c r="L3456">
        <v>-522.09150011355496</v>
      </c>
      <c r="M3456">
        <v>0.48511609469697198</v>
      </c>
      <c r="N3456">
        <v>0</v>
      </c>
      <c r="O3456">
        <v>0</v>
      </c>
      <c r="P3456">
        <v>0</v>
      </c>
      <c r="Q3456">
        <v>22.651092023348099</v>
      </c>
      <c r="R3456">
        <v>0</v>
      </c>
      <c r="S3456">
        <v>0</v>
      </c>
      <c r="T3456">
        <v>-1228.2149788158599</v>
      </c>
      <c r="U3456">
        <v>238.113480623181</v>
      </c>
      <c r="V3456">
        <v>-359.096738133207</v>
      </c>
      <c r="W3456">
        <v>2.6674933384185802</v>
      </c>
      <c r="X3456">
        <v>38.491120874971998</v>
      </c>
      <c r="Y3456">
        <v>164.728691446418</v>
      </c>
      <c r="Z3456">
        <v>762.88594112810199</v>
      </c>
      <c r="AA3456">
        <v>-28.983849861419699</v>
      </c>
      <c r="AB3456">
        <v>-41.227630874113899</v>
      </c>
      <c r="AC3456">
        <v>-20.688521419878899</v>
      </c>
      <c r="AD3456">
        <v>-84.481131814113297</v>
      </c>
      <c r="AE3456">
        <v>-35.100556101802198</v>
      </c>
      <c r="AF3456">
        <v>0</v>
      </c>
      <c r="AG3456">
        <v>21.6748974017809</v>
      </c>
      <c r="AH3456">
        <v>-40.851451997048699</v>
      </c>
      <c r="AI3456">
        <v>1.04677222918883</v>
      </c>
      <c r="AJ3456">
        <v>-2.9833198354311001</v>
      </c>
      <c r="AK3456">
        <v>67.14076</v>
      </c>
      <c r="AL3456">
        <v>0</v>
      </c>
      <c r="AM3456">
        <v>0.13642967391454699</v>
      </c>
    </row>
    <row r="3457" spans="1:39" hidden="1" x14ac:dyDescent="0.25">
      <c r="A3457" t="s">
        <v>3827</v>
      </c>
      <c r="B3457" t="s">
        <v>3830</v>
      </c>
      <c r="C3457" t="s">
        <v>3830</v>
      </c>
      <c r="D3457">
        <v>10</v>
      </c>
      <c r="E3457" t="str">
        <f>REPLACE(A3457,1,51,"")</f>
        <v>c35amc_63G</v>
      </c>
      <c r="F3457" t="str">
        <f>LEFT(E3457,FIND("_",E3457)-1)</f>
        <v>c35amc</v>
      </c>
      <c r="G3457" t="str">
        <f>UPPER(RIGHT(F3457,1))</f>
        <v>C</v>
      </c>
      <c r="H3457" t="str">
        <f>MID(E3457,FIND("_",E3457)+1,2)</f>
        <v>63</v>
      </c>
      <c r="I3457" t="str">
        <f>RIGHT(E3457,1)</f>
        <v>G</v>
      </c>
      <c r="J3457" t="str">
        <f>REPLACE(C3457,1,52,"")</f>
        <v>c35amc_63G_2.pdb</v>
      </c>
      <c r="K3457" t="str">
        <f>IF(E3457=E3456,"",1)</f>
        <v/>
      </c>
      <c r="L3457">
        <v>-501.08075975213302</v>
      </c>
      <c r="M3457">
        <v>0.53949890993150196</v>
      </c>
      <c r="N3457">
        <v>0</v>
      </c>
      <c r="O3457">
        <v>0</v>
      </c>
      <c r="P3457">
        <v>0</v>
      </c>
      <c r="Q3457">
        <v>27.600932030522099</v>
      </c>
      <c r="R3457">
        <v>0</v>
      </c>
      <c r="S3457">
        <v>0</v>
      </c>
      <c r="T3457">
        <v>-1224.56184116998</v>
      </c>
      <c r="U3457">
        <v>237.72237633760901</v>
      </c>
      <c r="V3457">
        <v>-354.64985248342202</v>
      </c>
      <c r="W3457">
        <v>2.6558262245136799</v>
      </c>
      <c r="X3457">
        <v>38.4111339266084</v>
      </c>
      <c r="Y3457">
        <v>165.77653964222901</v>
      </c>
      <c r="Z3457">
        <v>761.06261316000496</v>
      </c>
      <c r="AA3457">
        <v>-27.1146548712872</v>
      </c>
      <c r="AB3457">
        <v>-41.036174989317203</v>
      </c>
      <c r="AC3457">
        <v>-18.460806417322701</v>
      </c>
      <c r="AD3457">
        <v>-83.218577190312601</v>
      </c>
      <c r="AE3457">
        <v>-33.6394362354892</v>
      </c>
      <c r="AF3457">
        <v>0</v>
      </c>
      <c r="AG3457">
        <v>23.345562281421898</v>
      </c>
      <c r="AH3457">
        <v>-40.951388687279199</v>
      </c>
      <c r="AI3457">
        <v>1.0987993787222401</v>
      </c>
      <c r="AJ3457">
        <v>-2.3841478374219802</v>
      </c>
      <c r="AK3457">
        <v>67.14076</v>
      </c>
      <c r="AL3457">
        <v>0</v>
      </c>
      <c r="AM3457">
        <v>0.12157714807348501</v>
      </c>
    </row>
    <row r="3458" spans="1:39" hidden="1" x14ac:dyDescent="0.25">
      <c r="A3458" t="s">
        <v>3827</v>
      </c>
      <c r="B3458" t="s">
        <v>3836</v>
      </c>
      <c r="C3458" t="s">
        <v>3836</v>
      </c>
      <c r="D3458">
        <v>10</v>
      </c>
      <c r="E3458" t="str">
        <f>REPLACE(A3458,1,51,"")</f>
        <v>c35amc_63G</v>
      </c>
      <c r="F3458" t="str">
        <f>LEFT(E3458,FIND("_",E3458)-1)</f>
        <v>c35amc</v>
      </c>
      <c r="G3458" t="str">
        <f>UPPER(RIGHT(F3458,1))</f>
        <v>C</v>
      </c>
      <c r="H3458" t="str">
        <f>MID(E3458,FIND("_",E3458)+1,2)</f>
        <v>63</v>
      </c>
      <c r="I3458" t="str">
        <f>RIGHT(E3458,1)</f>
        <v>G</v>
      </c>
      <c r="J3458" t="str">
        <f>REPLACE(C3458,1,52,"")</f>
        <v>c35amc_63G_8.pdb</v>
      </c>
      <c r="K3458" t="str">
        <f>IF(E3458=E3457,"",1)</f>
        <v/>
      </c>
      <c r="L3458">
        <v>-479.41474399603601</v>
      </c>
      <c r="M3458">
        <v>0.483764491406034</v>
      </c>
      <c r="N3458">
        <v>0</v>
      </c>
      <c r="O3458">
        <v>0</v>
      </c>
      <c r="P3458">
        <v>0</v>
      </c>
      <c r="Q3458">
        <v>23.628847933142598</v>
      </c>
      <c r="R3458">
        <v>0</v>
      </c>
      <c r="S3458">
        <v>0</v>
      </c>
      <c r="T3458">
        <v>-1226.47759934175</v>
      </c>
      <c r="U3458">
        <v>230.31384372713299</v>
      </c>
      <c r="V3458">
        <v>-352.979414212623</v>
      </c>
      <c r="W3458">
        <v>3.5091221703802602</v>
      </c>
      <c r="X3458">
        <v>39.1332970776064</v>
      </c>
      <c r="Y3458">
        <v>180.09173904012101</v>
      </c>
      <c r="Z3458">
        <v>767.29298841269303</v>
      </c>
      <c r="AA3458">
        <v>-28.951393668025499</v>
      </c>
      <c r="AB3458">
        <v>-39.630394821072699</v>
      </c>
      <c r="AC3458">
        <v>-17.702089341660201</v>
      </c>
      <c r="AD3458">
        <v>-82.745911750400893</v>
      </c>
      <c r="AE3458">
        <v>-34.176609313517602</v>
      </c>
      <c r="AF3458">
        <v>0</v>
      </c>
      <c r="AG3458">
        <v>32.576542915806002</v>
      </c>
      <c r="AH3458">
        <v>-40.0716653963635</v>
      </c>
      <c r="AI3458">
        <v>0.79893525389724096</v>
      </c>
      <c r="AJ3458">
        <v>-1.30161402718201</v>
      </c>
      <c r="AK3458">
        <v>67.14076</v>
      </c>
      <c r="AL3458">
        <v>0</v>
      </c>
      <c r="AM3458">
        <v>0.13587134578208099</v>
      </c>
    </row>
    <row r="3459" spans="1:39" hidden="1" x14ac:dyDescent="0.25">
      <c r="A3459" t="s">
        <v>3827</v>
      </c>
      <c r="B3459" t="s">
        <v>3832</v>
      </c>
      <c r="C3459" t="s">
        <v>3832</v>
      </c>
      <c r="D3459">
        <v>10</v>
      </c>
      <c r="E3459" t="str">
        <f>REPLACE(A3459,1,51,"")</f>
        <v>c35amc_63G</v>
      </c>
      <c r="F3459" t="str">
        <f>LEFT(E3459,FIND("_",E3459)-1)</f>
        <v>c35amc</v>
      </c>
      <c r="G3459" t="str">
        <f>UPPER(RIGHT(F3459,1))</f>
        <v>C</v>
      </c>
      <c r="H3459" t="str">
        <f>MID(E3459,FIND("_",E3459)+1,2)</f>
        <v>63</v>
      </c>
      <c r="I3459" t="str">
        <f>RIGHT(E3459,1)</f>
        <v>G</v>
      </c>
      <c r="J3459" t="str">
        <f>REPLACE(C3459,1,52,"")</f>
        <v>c35amc_63G_4.pdb</v>
      </c>
      <c r="K3459" t="str">
        <f>IF(E3459=E3458,"",1)</f>
        <v/>
      </c>
      <c r="L3459">
        <v>-475.84885899246001</v>
      </c>
      <c r="M3459">
        <v>0.54958904578614098</v>
      </c>
      <c r="N3459">
        <v>0</v>
      </c>
      <c r="O3459">
        <v>0</v>
      </c>
      <c r="P3459">
        <v>0</v>
      </c>
      <c r="Q3459">
        <v>19.289032887402101</v>
      </c>
      <c r="R3459">
        <v>0</v>
      </c>
      <c r="S3459">
        <v>0</v>
      </c>
      <c r="T3459">
        <v>-1231.91251864588</v>
      </c>
      <c r="U3459">
        <v>227.77260905236199</v>
      </c>
      <c r="V3459">
        <v>-357.44285602143799</v>
      </c>
      <c r="W3459">
        <v>2.7254787139586201</v>
      </c>
      <c r="X3459">
        <v>39.455181474538101</v>
      </c>
      <c r="Y3459">
        <v>211.320819565037</v>
      </c>
      <c r="Z3459">
        <v>765.71529147359297</v>
      </c>
      <c r="AA3459">
        <v>-28.5956523946281</v>
      </c>
      <c r="AB3459">
        <v>-42.197370527049102</v>
      </c>
      <c r="AC3459">
        <v>-18.2550000945146</v>
      </c>
      <c r="AD3459">
        <v>-84.240992446085201</v>
      </c>
      <c r="AE3459">
        <v>-34.885099680603602</v>
      </c>
      <c r="AF3459">
        <v>0</v>
      </c>
      <c r="AG3459">
        <v>29.115218907684199</v>
      </c>
      <c r="AH3459">
        <v>-40.411310481927998</v>
      </c>
      <c r="AI3459">
        <v>0.64509958393841604</v>
      </c>
      <c r="AJ3459">
        <v>-1.09042117440007</v>
      </c>
      <c r="AK3459">
        <v>67.14076</v>
      </c>
      <c r="AL3459">
        <v>0</v>
      </c>
      <c r="AM3459">
        <v>2.8708155531611398E-3</v>
      </c>
    </row>
    <row r="3460" spans="1:39" hidden="1" x14ac:dyDescent="0.25">
      <c r="A3460" t="s">
        <v>3827</v>
      </c>
      <c r="B3460" t="s">
        <v>3837</v>
      </c>
      <c r="C3460" t="s">
        <v>3837</v>
      </c>
      <c r="D3460">
        <v>10</v>
      </c>
      <c r="E3460" t="str">
        <f>REPLACE(A3460,1,51,"")</f>
        <v>c35amc_63G</v>
      </c>
      <c r="F3460" t="str">
        <f>LEFT(E3460,FIND("_",E3460)-1)</f>
        <v>c35amc</v>
      </c>
      <c r="G3460" t="str">
        <f>UPPER(RIGHT(F3460,1))</f>
        <v>C</v>
      </c>
      <c r="H3460" t="str">
        <f>MID(E3460,FIND("_",E3460)+1,2)</f>
        <v>63</v>
      </c>
      <c r="I3460" t="str">
        <f>RIGHT(E3460,1)</f>
        <v>G</v>
      </c>
      <c r="J3460" t="str">
        <f>REPLACE(C3460,1,52,"")</f>
        <v>c35amc_63G_9.pdb</v>
      </c>
      <c r="K3460" t="str">
        <f>IF(E3460=E3459,"",1)</f>
        <v/>
      </c>
      <c r="L3460">
        <v>-445.41575181504601</v>
      </c>
      <c r="M3460">
        <v>0.61899975909433602</v>
      </c>
      <c r="N3460">
        <v>0</v>
      </c>
      <c r="O3460">
        <v>0</v>
      </c>
      <c r="P3460">
        <v>0</v>
      </c>
      <c r="Q3460">
        <v>37.276119176025503</v>
      </c>
      <c r="R3460">
        <v>0</v>
      </c>
      <c r="S3460">
        <v>0</v>
      </c>
      <c r="T3460">
        <v>-1225.0724678112999</v>
      </c>
      <c r="U3460">
        <v>230.637486732697</v>
      </c>
      <c r="V3460">
        <v>-350.53785977687397</v>
      </c>
      <c r="W3460">
        <v>3.5120785581188199</v>
      </c>
      <c r="X3460">
        <v>39.685066262811098</v>
      </c>
      <c r="Y3460">
        <v>217.32512873652399</v>
      </c>
      <c r="Z3460">
        <v>760.98877583006401</v>
      </c>
      <c r="AA3460">
        <v>-27.345619225142801</v>
      </c>
      <c r="AB3460">
        <v>-42.652799901616902</v>
      </c>
      <c r="AC3460">
        <v>-14.742596566755999</v>
      </c>
      <c r="AD3460">
        <v>-84.339077977947497</v>
      </c>
      <c r="AE3460">
        <v>-33.814630814914402</v>
      </c>
      <c r="AF3460">
        <v>0</v>
      </c>
      <c r="AG3460">
        <v>20.487266042662601</v>
      </c>
      <c r="AH3460">
        <v>-40.718591499517601</v>
      </c>
      <c r="AI3460">
        <v>1.1401131699725</v>
      </c>
      <c r="AJ3460">
        <v>-4.3870912378882201</v>
      </c>
      <c r="AK3460">
        <v>67.14076</v>
      </c>
      <c r="AL3460">
        <v>0</v>
      </c>
      <c r="AM3460">
        <v>2.1884880365832401E-3</v>
      </c>
    </row>
    <row r="3461" spans="1:39" hidden="1" x14ac:dyDescent="0.25">
      <c r="A3461" t="s">
        <v>3827</v>
      </c>
      <c r="B3461" t="s">
        <v>3831</v>
      </c>
      <c r="C3461" t="s">
        <v>3831</v>
      </c>
      <c r="D3461">
        <v>10</v>
      </c>
      <c r="E3461" t="str">
        <f>REPLACE(A3461,1,51,"")</f>
        <v>c35amc_63G</v>
      </c>
      <c r="F3461" t="str">
        <f>LEFT(E3461,FIND("_",E3461)-1)</f>
        <v>c35amc</v>
      </c>
      <c r="G3461" t="str">
        <f>UPPER(RIGHT(F3461,1))</f>
        <v>C</v>
      </c>
      <c r="H3461" t="str">
        <f>MID(E3461,FIND("_",E3461)+1,2)</f>
        <v>63</v>
      </c>
      <c r="I3461" t="str">
        <f>RIGHT(E3461,1)</f>
        <v>G</v>
      </c>
      <c r="J3461" t="str">
        <f>REPLACE(C3461,1,52,"")</f>
        <v>c35amc_63G_3.pdb</v>
      </c>
      <c r="K3461" t="str">
        <f>IF(E3461=E3460,"",1)</f>
        <v/>
      </c>
      <c r="L3461">
        <v>-327.861738165845</v>
      </c>
      <c r="M3461">
        <v>0.594720366651736</v>
      </c>
      <c r="N3461">
        <v>0</v>
      </c>
      <c r="O3461">
        <v>0</v>
      </c>
      <c r="P3461">
        <v>0</v>
      </c>
      <c r="Q3461">
        <v>42.492011305271198</v>
      </c>
      <c r="R3461">
        <v>0</v>
      </c>
      <c r="S3461">
        <v>0</v>
      </c>
      <c r="T3461">
        <v>-1256.49050955804</v>
      </c>
      <c r="U3461">
        <v>227.19692846582799</v>
      </c>
      <c r="V3461">
        <v>-362.18432114778102</v>
      </c>
      <c r="W3461">
        <v>3.4666519753956102</v>
      </c>
      <c r="X3461">
        <v>39.9791895409207</v>
      </c>
      <c r="Y3461">
        <v>380.69398333934703</v>
      </c>
      <c r="Z3461">
        <v>772.50845629797504</v>
      </c>
      <c r="AA3461">
        <v>-28.7131691529598</v>
      </c>
      <c r="AB3461">
        <v>-44.0495423006819</v>
      </c>
      <c r="AC3461">
        <v>-17.1820537664642</v>
      </c>
      <c r="AD3461">
        <v>-84.656441926155097</v>
      </c>
      <c r="AE3461">
        <v>-35.415980125080502</v>
      </c>
      <c r="AF3461">
        <v>0</v>
      </c>
      <c r="AG3461">
        <v>14.901659244112601</v>
      </c>
      <c r="AH3461">
        <v>-42.024336808896003</v>
      </c>
      <c r="AI3461">
        <v>0.65800193792925299</v>
      </c>
      <c r="AJ3461">
        <v>-6.18385545246415</v>
      </c>
      <c r="AK3461">
        <v>67.14076</v>
      </c>
      <c r="AL3461">
        <v>0</v>
      </c>
      <c r="AM3461">
        <v>8.2996590317511998E-4</v>
      </c>
    </row>
    <row r="3462" spans="1:39" x14ac:dyDescent="0.25">
      <c r="A3462" t="s">
        <v>3838</v>
      </c>
      <c r="B3462" t="s">
        <v>3848</v>
      </c>
      <c r="C3462" t="s">
        <v>3848</v>
      </c>
      <c r="D3462">
        <v>10</v>
      </c>
      <c r="E3462" t="str">
        <f>REPLACE(A3462,1,51,"")</f>
        <v>c35amc_63H</v>
      </c>
      <c r="F3462" t="str">
        <f>LEFT(E3462,FIND("_",E3462)-1)</f>
        <v>c35amc</v>
      </c>
      <c r="G3462" t="str">
        <f>UPPER(RIGHT(F3462,1))</f>
        <v>C</v>
      </c>
      <c r="H3462" t="str">
        <f>MID(E3462,FIND("_",E3462)+1,2)</f>
        <v>63</v>
      </c>
      <c r="I3462" t="str">
        <f>RIGHT(E3462,1)</f>
        <v>H</v>
      </c>
      <c r="J3462" t="str">
        <f>REPLACE(C3462,1,52,"")</f>
        <v>c35amc_63H_9.pdb</v>
      </c>
      <c r="K3462">
        <f>IF(E3462=E3461,"",1)</f>
        <v>1</v>
      </c>
      <c r="L3462">
        <v>-452.29008553160003</v>
      </c>
      <c r="M3462">
        <v>0.60619980553989194</v>
      </c>
      <c r="N3462">
        <v>0</v>
      </c>
      <c r="O3462">
        <v>0</v>
      </c>
      <c r="P3462">
        <v>0</v>
      </c>
      <c r="Q3462">
        <v>24.5819384944588</v>
      </c>
      <c r="R3462">
        <v>0</v>
      </c>
      <c r="S3462">
        <v>0</v>
      </c>
      <c r="T3462">
        <v>-1245.02011526004</v>
      </c>
      <c r="U3462">
        <v>233.23667829275601</v>
      </c>
      <c r="V3462">
        <v>-367.43734437652199</v>
      </c>
      <c r="W3462">
        <v>3.5120917381143202</v>
      </c>
      <c r="X3462">
        <v>42.484803823571198</v>
      </c>
      <c r="Y3462">
        <v>239.676107671913</v>
      </c>
      <c r="Z3462">
        <v>777.94826838250106</v>
      </c>
      <c r="AA3462">
        <v>-29.374843649227198</v>
      </c>
      <c r="AB3462">
        <v>-41.704727060906897</v>
      </c>
      <c r="AC3462">
        <v>-17.554647598248501</v>
      </c>
      <c r="AD3462">
        <v>-84.573129918292295</v>
      </c>
      <c r="AE3462">
        <v>-35.420428481790204</v>
      </c>
      <c r="AF3462">
        <v>0</v>
      </c>
      <c r="AG3462">
        <v>26.4136219248253</v>
      </c>
      <c r="AH3462">
        <v>-41.499863783582299</v>
      </c>
      <c r="AI3462">
        <v>0.73923443481769702</v>
      </c>
      <c r="AJ3462">
        <v>-4.34056563725761</v>
      </c>
      <c r="AK3462">
        <v>66.04195</v>
      </c>
      <c r="AL3462">
        <v>0</v>
      </c>
      <c r="AM3462">
        <v>8.8547131737604697E-4</v>
      </c>
    </row>
    <row r="3463" spans="1:39" hidden="1" x14ac:dyDescent="0.25">
      <c r="A3463" t="s">
        <v>3838</v>
      </c>
      <c r="B3463" t="s">
        <v>3846</v>
      </c>
      <c r="C3463" t="s">
        <v>3846</v>
      </c>
      <c r="D3463">
        <v>10</v>
      </c>
      <c r="E3463" t="str">
        <f>REPLACE(A3463,1,51,"")</f>
        <v>c35amc_63H</v>
      </c>
      <c r="F3463" t="str">
        <f>LEFT(E3463,FIND("_",E3463)-1)</f>
        <v>c35amc</v>
      </c>
      <c r="G3463" t="str">
        <f>UPPER(RIGHT(F3463,1))</f>
        <v>C</v>
      </c>
      <c r="H3463" t="str">
        <f>MID(E3463,FIND("_",E3463)+1,2)</f>
        <v>63</v>
      </c>
      <c r="I3463" t="str">
        <f>RIGHT(E3463,1)</f>
        <v>H</v>
      </c>
      <c r="J3463" t="str">
        <f>REPLACE(C3463,1,52,"")</f>
        <v>c35amc_63H_7.pdb</v>
      </c>
      <c r="K3463" t="str">
        <f>IF(E3463=E3462,"",1)</f>
        <v/>
      </c>
      <c r="L3463">
        <v>-322.36669301473199</v>
      </c>
      <c r="M3463">
        <v>0.55412962426770995</v>
      </c>
      <c r="N3463">
        <v>0</v>
      </c>
      <c r="O3463">
        <v>0</v>
      </c>
      <c r="P3463">
        <v>0</v>
      </c>
      <c r="Q3463">
        <v>1.60222733480474</v>
      </c>
      <c r="R3463">
        <v>0</v>
      </c>
      <c r="S3463">
        <v>0</v>
      </c>
      <c r="T3463">
        <v>-1241.0491545569901</v>
      </c>
      <c r="U3463">
        <v>229.606397081664</v>
      </c>
      <c r="V3463">
        <v>-351.122904215956</v>
      </c>
      <c r="W3463">
        <v>3.7734170874918598</v>
      </c>
      <c r="X3463">
        <v>44.615616309643002</v>
      </c>
      <c r="Y3463">
        <v>349.01391326817799</v>
      </c>
      <c r="Z3463">
        <v>770.56896181400305</v>
      </c>
      <c r="AA3463">
        <v>-27.593131991484899</v>
      </c>
      <c r="AB3463">
        <v>-41.144532956820299</v>
      </c>
      <c r="AC3463">
        <v>-14.632496539587899</v>
      </c>
      <c r="AD3463">
        <v>-83.027332285819995</v>
      </c>
      <c r="AE3463">
        <v>-35.703429620970198</v>
      </c>
      <c r="AF3463">
        <v>0</v>
      </c>
      <c r="AG3463">
        <v>47.2002707271144</v>
      </c>
      <c r="AH3463">
        <v>-40.241999748673898</v>
      </c>
      <c r="AI3463">
        <v>0.83252829919955995</v>
      </c>
      <c r="AJ3463">
        <v>-1.22905152210274</v>
      </c>
      <c r="AK3463">
        <v>66.04195</v>
      </c>
      <c r="AL3463">
        <v>0</v>
      </c>
      <c r="AM3463">
        <v>0.12205850157352</v>
      </c>
    </row>
    <row r="3464" spans="1:39" hidden="1" x14ac:dyDescent="0.25">
      <c r="A3464" t="s">
        <v>3838</v>
      </c>
      <c r="B3464" t="s">
        <v>3839</v>
      </c>
      <c r="C3464" t="s">
        <v>3839</v>
      </c>
      <c r="D3464">
        <v>10</v>
      </c>
      <c r="E3464" t="str">
        <f>REPLACE(A3464,1,51,"")</f>
        <v>c35amc_63H</v>
      </c>
      <c r="F3464" t="str">
        <f>LEFT(E3464,FIND("_",E3464)-1)</f>
        <v>c35amc</v>
      </c>
      <c r="G3464" t="str">
        <f>UPPER(RIGHT(F3464,1))</f>
        <v>C</v>
      </c>
      <c r="H3464" t="str">
        <f>MID(E3464,FIND("_",E3464)+1,2)</f>
        <v>63</v>
      </c>
      <c r="I3464" t="str">
        <f>RIGHT(E3464,1)</f>
        <v>H</v>
      </c>
      <c r="J3464" t="str">
        <f>REPLACE(C3464,1,52,"")</f>
        <v>c35amc_63H_0.pdb</v>
      </c>
      <c r="K3464" t="str">
        <f>IF(E3464=E3463,"",1)</f>
        <v/>
      </c>
      <c r="L3464">
        <v>-316.97710059349299</v>
      </c>
      <c r="M3464">
        <v>0.53819816322834402</v>
      </c>
      <c r="N3464">
        <v>0</v>
      </c>
      <c r="O3464">
        <v>0</v>
      </c>
      <c r="P3464">
        <v>0</v>
      </c>
      <c r="Q3464">
        <v>14.253239987087101</v>
      </c>
      <c r="R3464">
        <v>0</v>
      </c>
      <c r="S3464">
        <v>0</v>
      </c>
      <c r="T3464">
        <v>-1243.4713580909399</v>
      </c>
      <c r="U3464">
        <v>231.65024671066101</v>
      </c>
      <c r="V3464">
        <v>-352.98543796811202</v>
      </c>
      <c r="W3464">
        <v>2.7317369511701899</v>
      </c>
      <c r="X3464">
        <v>40.9803716137123</v>
      </c>
      <c r="Y3464">
        <v>347.80811635509002</v>
      </c>
      <c r="Z3464">
        <v>772.09791630559005</v>
      </c>
      <c r="AA3464">
        <v>-27.454636113217301</v>
      </c>
      <c r="AB3464">
        <v>-40.607078921781302</v>
      </c>
      <c r="AC3464">
        <v>-16.405038455923901</v>
      </c>
      <c r="AD3464">
        <v>-83.040930170625899</v>
      </c>
      <c r="AE3464">
        <v>-35.281995642732099</v>
      </c>
      <c r="AF3464">
        <v>0</v>
      </c>
      <c r="AG3464">
        <v>47.214290456545299</v>
      </c>
      <c r="AH3464">
        <v>-40.236035987731</v>
      </c>
      <c r="AI3464">
        <v>0.83581387003012297</v>
      </c>
      <c r="AJ3464">
        <v>-1.23033005385216</v>
      </c>
      <c r="AK3464">
        <v>66.04195</v>
      </c>
      <c r="AL3464">
        <v>0</v>
      </c>
      <c r="AM3464">
        <v>0.12205856154261099</v>
      </c>
    </row>
    <row r="3465" spans="1:39" hidden="1" x14ac:dyDescent="0.25">
      <c r="A3465" t="s">
        <v>3838</v>
      </c>
      <c r="B3465" t="s">
        <v>3844</v>
      </c>
      <c r="C3465" t="s">
        <v>3844</v>
      </c>
      <c r="D3465">
        <v>10</v>
      </c>
      <c r="E3465" t="str">
        <f>REPLACE(A3465,1,51,"")</f>
        <v>c35amc_63H</v>
      </c>
      <c r="F3465" t="str">
        <f>LEFT(E3465,FIND("_",E3465)-1)</f>
        <v>c35amc</v>
      </c>
      <c r="G3465" t="str">
        <f>UPPER(RIGHT(F3465,1))</f>
        <v>C</v>
      </c>
      <c r="H3465" t="str">
        <f>MID(E3465,FIND("_",E3465)+1,2)</f>
        <v>63</v>
      </c>
      <c r="I3465" t="str">
        <f>RIGHT(E3465,1)</f>
        <v>H</v>
      </c>
      <c r="J3465" t="str">
        <f>REPLACE(C3465,1,52,"")</f>
        <v>c35amc_63H_5.pdb</v>
      </c>
      <c r="K3465" t="str">
        <f>IF(E3465=E3464,"",1)</f>
        <v/>
      </c>
      <c r="L3465">
        <v>-309.016730735664</v>
      </c>
      <c r="M3465">
        <v>0.482708215824526</v>
      </c>
      <c r="N3465">
        <v>0</v>
      </c>
      <c r="O3465">
        <v>0</v>
      </c>
      <c r="P3465">
        <v>0</v>
      </c>
      <c r="Q3465" s="1">
        <v>6.5157350383560698E-23</v>
      </c>
      <c r="R3465">
        <v>0</v>
      </c>
      <c r="S3465">
        <v>0</v>
      </c>
      <c r="T3465">
        <v>-1249.5226698249</v>
      </c>
      <c r="U3465">
        <v>233.65324057276001</v>
      </c>
      <c r="V3465">
        <v>-358.39223051208398</v>
      </c>
      <c r="W3465">
        <v>2.7391293491361801</v>
      </c>
      <c r="X3465">
        <v>40.934039856743297</v>
      </c>
      <c r="Y3465">
        <v>378.32229201245201</v>
      </c>
      <c r="Z3465">
        <v>777.05836977649301</v>
      </c>
      <c r="AA3465">
        <v>-29.3546624502243</v>
      </c>
      <c r="AB3465">
        <v>-41.032579325258098</v>
      </c>
      <c r="AC3465">
        <v>-17.348663709467399</v>
      </c>
      <c r="AD3465">
        <v>-83.024752253361896</v>
      </c>
      <c r="AE3465">
        <v>-35.850522002014699</v>
      </c>
      <c r="AF3465">
        <v>0</v>
      </c>
      <c r="AG3465">
        <v>47.2640520873071</v>
      </c>
      <c r="AH3465">
        <v>-40.243212649972797</v>
      </c>
      <c r="AI3465">
        <v>0.83232249050420404</v>
      </c>
      <c r="AJ3465">
        <v>-1.2287939297236301</v>
      </c>
      <c r="AK3465">
        <v>66.04195</v>
      </c>
      <c r="AL3465">
        <v>0</v>
      </c>
      <c r="AM3465">
        <v>0.13595977595425601</v>
      </c>
    </row>
    <row r="3466" spans="1:39" hidden="1" x14ac:dyDescent="0.25">
      <c r="A3466" t="s">
        <v>3838</v>
      </c>
      <c r="B3466" t="s">
        <v>3841</v>
      </c>
      <c r="C3466" t="s">
        <v>3841</v>
      </c>
      <c r="D3466">
        <v>10</v>
      </c>
      <c r="E3466" t="str">
        <f>REPLACE(A3466,1,51,"")</f>
        <v>c35amc_63H</v>
      </c>
      <c r="F3466" t="str">
        <f>LEFT(E3466,FIND("_",E3466)-1)</f>
        <v>c35amc</v>
      </c>
      <c r="G3466" t="str">
        <f>UPPER(RIGHT(F3466,1))</f>
        <v>C</v>
      </c>
      <c r="H3466" t="str">
        <f>MID(E3466,FIND("_",E3466)+1,2)</f>
        <v>63</v>
      </c>
      <c r="I3466" t="str">
        <f>RIGHT(E3466,1)</f>
        <v>H</v>
      </c>
      <c r="J3466" t="str">
        <f>REPLACE(C3466,1,52,"")</f>
        <v>c35amc_63H_2.pdb</v>
      </c>
      <c r="K3466" t="str">
        <f>IF(E3466=E3465,"",1)</f>
        <v/>
      </c>
      <c r="L3466">
        <v>-309.00663962969202</v>
      </c>
      <c r="M3466">
        <v>0.482709495637827</v>
      </c>
      <c r="N3466">
        <v>0</v>
      </c>
      <c r="O3466">
        <v>0</v>
      </c>
      <c r="P3466">
        <v>0</v>
      </c>
      <c r="Q3466" s="1">
        <v>9.5171413729695298E-23</v>
      </c>
      <c r="R3466">
        <v>0</v>
      </c>
      <c r="S3466">
        <v>0</v>
      </c>
      <c r="T3466">
        <v>-1249.5069294289301</v>
      </c>
      <c r="U3466">
        <v>233.64481139169499</v>
      </c>
      <c r="V3466">
        <v>-358.40205976730101</v>
      </c>
      <c r="W3466">
        <v>2.73993328059866</v>
      </c>
      <c r="X3466">
        <v>40.934554234052399</v>
      </c>
      <c r="Y3466">
        <v>378.330088604943</v>
      </c>
      <c r="Z3466">
        <v>777.06886921932403</v>
      </c>
      <c r="AA3466">
        <v>-29.3546624501016</v>
      </c>
      <c r="AB3466">
        <v>-41.032579325262297</v>
      </c>
      <c r="AC3466">
        <v>-17.348663709579</v>
      </c>
      <c r="AD3466">
        <v>-83.0247522533775</v>
      </c>
      <c r="AE3466">
        <v>-35.857527199816701</v>
      </c>
      <c r="AF3466">
        <v>0</v>
      </c>
      <c r="AG3466">
        <v>47.264052087307597</v>
      </c>
      <c r="AH3466">
        <v>-40.243212649972797</v>
      </c>
      <c r="AI3466">
        <v>0.832322490504108</v>
      </c>
      <c r="AJ3466">
        <v>-1.2287939297238799</v>
      </c>
      <c r="AK3466">
        <v>66.04195</v>
      </c>
      <c r="AL3466">
        <v>0</v>
      </c>
      <c r="AM3466">
        <v>0.13595977595425701</v>
      </c>
    </row>
    <row r="3467" spans="1:39" hidden="1" x14ac:dyDescent="0.25">
      <c r="A3467" t="s">
        <v>3838</v>
      </c>
      <c r="B3467" t="s">
        <v>3840</v>
      </c>
      <c r="C3467" t="s">
        <v>3840</v>
      </c>
      <c r="D3467">
        <v>10</v>
      </c>
      <c r="E3467" t="str">
        <f>REPLACE(A3467,1,51,"")</f>
        <v>c35amc_63H</v>
      </c>
      <c r="F3467" t="str">
        <f>LEFT(E3467,FIND("_",E3467)-1)</f>
        <v>c35amc</v>
      </c>
      <c r="G3467" t="str">
        <f>UPPER(RIGHT(F3467,1))</f>
        <v>C</v>
      </c>
      <c r="H3467" t="str">
        <f>MID(E3467,FIND("_",E3467)+1,2)</f>
        <v>63</v>
      </c>
      <c r="I3467" t="str">
        <f>RIGHT(E3467,1)</f>
        <v>H</v>
      </c>
      <c r="J3467" t="str">
        <f>REPLACE(C3467,1,52,"")</f>
        <v>c35amc_63H_1.pdb</v>
      </c>
      <c r="K3467" t="str">
        <f>IF(E3467=E3466,"",1)</f>
        <v/>
      </c>
      <c r="L3467">
        <v>-309.00663765423502</v>
      </c>
      <c r="M3467">
        <v>0.482709495637829</v>
      </c>
      <c r="N3467">
        <v>0</v>
      </c>
      <c r="O3467">
        <v>0</v>
      </c>
      <c r="P3467">
        <v>0</v>
      </c>
      <c r="Q3467" s="1">
        <v>6.5157350383560698E-23</v>
      </c>
      <c r="R3467">
        <v>0</v>
      </c>
      <c r="S3467">
        <v>0</v>
      </c>
      <c r="T3467">
        <v>-1249.5069294289101</v>
      </c>
      <c r="U3467">
        <v>233.64481139169499</v>
      </c>
      <c r="V3467">
        <v>-358.40205976729902</v>
      </c>
      <c r="W3467">
        <v>2.7399332805986001</v>
      </c>
      <c r="X3467">
        <v>40.934554234052001</v>
      </c>
      <c r="Y3467">
        <v>378.33008860493698</v>
      </c>
      <c r="Z3467">
        <v>777.068869219313</v>
      </c>
      <c r="AA3467">
        <v>-29.354662450201701</v>
      </c>
      <c r="AB3467">
        <v>-41.032579325258098</v>
      </c>
      <c r="AC3467">
        <v>-17.348663709468301</v>
      </c>
      <c r="AD3467">
        <v>-83.024752253361896</v>
      </c>
      <c r="AE3467">
        <v>-35.857525224395097</v>
      </c>
      <c r="AF3467">
        <v>0</v>
      </c>
      <c r="AG3467">
        <v>47.2640520873071</v>
      </c>
      <c r="AH3467">
        <v>-40.243212649972797</v>
      </c>
      <c r="AI3467">
        <v>0.83232249050420404</v>
      </c>
      <c r="AJ3467">
        <v>-1.2287939297236301</v>
      </c>
      <c r="AK3467">
        <v>66.04195</v>
      </c>
      <c r="AL3467">
        <v>0</v>
      </c>
      <c r="AM3467">
        <v>0.13595977595425601</v>
      </c>
    </row>
    <row r="3468" spans="1:39" hidden="1" x14ac:dyDescent="0.25">
      <c r="A3468" t="s">
        <v>3838</v>
      </c>
      <c r="B3468" t="s">
        <v>3847</v>
      </c>
      <c r="C3468" t="s">
        <v>3847</v>
      </c>
      <c r="D3468">
        <v>10</v>
      </c>
      <c r="E3468" t="str">
        <f>REPLACE(A3468,1,51,"")</f>
        <v>c35amc_63H</v>
      </c>
      <c r="F3468" t="str">
        <f>LEFT(E3468,FIND("_",E3468)-1)</f>
        <v>c35amc</v>
      </c>
      <c r="G3468" t="str">
        <f>UPPER(RIGHT(F3468,1))</f>
        <v>C</v>
      </c>
      <c r="H3468" t="str">
        <f>MID(E3468,FIND("_",E3468)+1,2)</f>
        <v>63</v>
      </c>
      <c r="I3468" t="str">
        <f>RIGHT(E3468,1)</f>
        <v>H</v>
      </c>
      <c r="J3468" t="str">
        <f>REPLACE(C3468,1,52,"")</f>
        <v>c35amc_63H_8.pdb</v>
      </c>
      <c r="K3468" t="str">
        <f>IF(E3468=E3467,"",1)</f>
        <v/>
      </c>
      <c r="L3468">
        <v>-308.91323149259102</v>
      </c>
      <c r="M3468">
        <v>0.482837962267675</v>
      </c>
      <c r="N3468">
        <v>0</v>
      </c>
      <c r="O3468">
        <v>0</v>
      </c>
      <c r="P3468">
        <v>0</v>
      </c>
      <c r="Q3468" s="1">
        <v>9.5171413729695298E-23</v>
      </c>
      <c r="R3468">
        <v>0</v>
      </c>
      <c r="S3468">
        <v>0</v>
      </c>
      <c r="T3468">
        <v>-1249.4671275155399</v>
      </c>
      <c r="U3468">
        <v>233.22900813444701</v>
      </c>
      <c r="V3468">
        <v>-357.83671621452902</v>
      </c>
      <c r="W3468">
        <v>2.7410612799512699</v>
      </c>
      <c r="X3468">
        <v>40.9626559520472</v>
      </c>
      <c r="Y3468">
        <v>378.28574851706497</v>
      </c>
      <c r="Z3468">
        <v>776.93065914441104</v>
      </c>
      <c r="AA3468">
        <v>-29.3546624500982</v>
      </c>
      <c r="AB3468">
        <v>-41.032579325262297</v>
      </c>
      <c r="AC3468">
        <v>-17.3486637095831</v>
      </c>
      <c r="AD3468">
        <v>-83.0247522533775</v>
      </c>
      <c r="AE3468">
        <v>-35.8001408261864</v>
      </c>
      <c r="AF3468">
        <v>0</v>
      </c>
      <c r="AG3468">
        <v>47.264052087307597</v>
      </c>
      <c r="AH3468">
        <v>-40.243212649972797</v>
      </c>
      <c r="AI3468">
        <v>0.832322490504108</v>
      </c>
      <c r="AJ3468">
        <v>-1.2287939297238799</v>
      </c>
      <c r="AK3468">
        <v>66.04195</v>
      </c>
      <c r="AL3468">
        <v>0</v>
      </c>
      <c r="AM3468">
        <v>0.13595977595425701</v>
      </c>
    </row>
    <row r="3469" spans="1:39" hidden="1" x14ac:dyDescent="0.25">
      <c r="A3469" t="s">
        <v>3838</v>
      </c>
      <c r="B3469" t="s">
        <v>3842</v>
      </c>
      <c r="C3469" t="s">
        <v>3842</v>
      </c>
      <c r="D3469">
        <v>10</v>
      </c>
      <c r="E3469" t="str">
        <f>REPLACE(A3469,1,51,"")</f>
        <v>c35amc_63H</v>
      </c>
      <c r="F3469" t="str">
        <f>LEFT(E3469,FIND("_",E3469)-1)</f>
        <v>c35amc</v>
      </c>
      <c r="G3469" t="str">
        <f>UPPER(RIGHT(F3469,1))</f>
        <v>C</v>
      </c>
      <c r="H3469" t="str">
        <f>MID(E3469,FIND("_",E3469)+1,2)</f>
        <v>63</v>
      </c>
      <c r="I3469" t="str">
        <f>RIGHT(E3469,1)</f>
        <v>H</v>
      </c>
      <c r="J3469" t="str">
        <f>REPLACE(C3469,1,52,"")</f>
        <v>c35amc_63H_3.pdb</v>
      </c>
      <c r="K3469" t="str">
        <f>IF(E3469=E3468,"",1)</f>
        <v/>
      </c>
      <c r="L3469">
        <v>-197.20049240257799</v>
      </c>
      <c r="M3469">
        <v>0.59911264977082102</v>
      </c>
      <c r="N3469">
        <v>0</v>
      </c>
      <c r="O3469">
        <v>0</v>
      </c>
      <c r="P3469">
        <v>0</v>
      </c>
      <c r="Q3469">
        <v>22.3626555026072</v>
      </c>
      <c r="R3469">
        <v>0</v>
      </c>
      <c r="S3469">
        <v>0</v>
      </c>
      <c r="T3469">
        <v>-1270.8514534771</v>
      </c>
      <c r="U3469">
        <v>234.86560676459499</v>
      </c>
      <c r="V3469">
        <v>-368.84930565703303</v>
      </c>
      <c r="W3469">
        <v>4.9485045134899401</v>
      </c>
      <c r="X3469">
        <v>44.3913016289087</v>
      </c>
      <c r="Y3469">
        <v>527.84478269323904</v>
      </c>
      <c r="Z3469">
        <v>784.15271334159002</v>
      </c>
      <c r="AA3469">
        <v>-32.063873016759601</v>
      </c>
      <c r="AB3469">
        <v>-42.555969254683703</v>
      </c>
      <c r="AC3469">
        <v>-17.478478179394099</v>
      </c>
      <c r="AD3469">
        <v>-84.6484996093494</v>
      </c>
      <c r="AE3469">
        <v>-34.7786191130307</v>
      </c>
      <c r="AF3469">
        <v>0</v>
      </c>
      <c r="AG3469">
        <v>15.5680887536939</v>
      </c>
      <c r="AH3469">
        <v>-42.085865095219098</v>
      </c>
      <c r="AI3469">
        <v>1.5112303459995899</v>
      </c>
      <c r="AJ3469">
        <v>-5.5769399586318897</v>
      </c>
      <c r="AK3469">
        <v>66.04195</v>
      </c>
      <c r="AL3469">
        <v>0</v>
      </c>
      <c r="AM3469">
        <v>1.67741450720067E-3</v>
      </c>
    </row>
    <row r="3470" spans="1:39" hidden="1" x14ac:dyDescent="0.25">
      <c r="A3470" t="s">
        <v>3838</v>
      </c>
      <c r="B3470" t="s">
        <v>3845</v>
      </c>
      <c r="C3470" t="s">
        <v>3845</v>
      </c>
      <c r="D3470">
        <v>10</v>
      </c>
      <c r="E3470" t="str">
        <f>REPLACE(A3470,1,51,"")</f>
        <v>c35amc_63H</v>
      </c>
      <c r="F3470" t="str">
        <f>LEFT(E3470,FIND("_",E3470)-1)</f>
        <v>c35amc</v>
      </c>
      <c r="G3470" t="str">
        <f>UPPER(RIGHT(F3470,1))</f>
        <v>C</v>
      </c>
      <c r="H3470" t="str">
        <f>MID(E3470,FIND("_",E3470)+1,2)</f>
        <v>63</v>
      </c>
      <c r="I3470" t="str">
        <f>RIGHT(E3470,1)</f>
        <v>H</v>
      </c>
      <c r="J3470" t="str">
        <f>REPLACE(C3470,1,52,"")</f>
        <v>c35amc_63H_6.pdb</v>
      </c>
      <c r="K3470" t="str">
        <f>IF(E3470=E3469,"",1)</f>
        <v/>
      </c>
      <c r="L3470">
        <v>-157.10010621617801</v>
      </c>
      <c r="M3470">
        <v>0.57313283317195396</v>
      </c>
      <c r="N3470">
        <v>0</v>
      </c>
      <c r="O3470">
        <v>0</v>
      </c>
      <c r="P3470">
        <v>0</v>
      </c>
      <c r="Q3470">
        <v>36.302989197908801</v>
      </c>
      <c r="R3470">
        <v>0</v>
      </c>
      <c r="S3470">
        <v>0</v>
      </c>
      <c r="T3470">
        <v>-1280.1737847592599</v>
      </c>
      <c r="U3470">
        <v>233.92535778708799</v>
      </c>
      <c r="V3470">
        <v>-371.29568139945701</v>
      </c>
      <c r="W3470">
        <v>2.5739407962036598</v>
      </c>
      <c r="X3470">
        <v>38.750835933727899</v>
      </c>
      <c r="Y3470">
        <v>563.82206166072899</v>
      </c>
      <c r="Z3470">
        <v>795.98403073253701</v>
      </c>
      <c r="AA3470">
        <v>-30.574657118581602</v>
      </c>
      <c r="AB3470">
        <v>-42.894227590352202</v>
      </c>
      <c r="AC3470">
        <v>-17.259318547892299</v>
      </c>
      <c r="AD3470">
        <v>-84.266270075694607</v>
      </c>
      <c r="AE3470">
        <v>-36.091216419003402</v>
      </c>
      <c r="AF3470">
        <v>0</v>
      </c>
      <c r="AG3470">
        <v>15.860113881020199</v>
      </c>
      <c r="AH3470">
        <v>-42.757272303645998</v>
      </c>
      <c r="AI3470">
        <v>1.55880484941467</v>
      </c>
      <c r="AJ3470">
        <v>-6.6085594548414299</v>
      </c>
      <c r="AK3470">
        <v>66.04195</v>
      </c>
      <c r="AL3470">
        <v>0</v>
      </c>
      <c r="AM3470">
        <v>7.9661392681239901E-4</v>
      </c>
    </row>
    <row r="3471" spans="1:39" hidden="1" x14ac:dyDescent="0.25">
      <c r="A3471" t="s">
        <v>3838</v>
      </c>
      <c r="B3471" t="s">
        <v>3843</v>
      </c>
      <c r="C3471" t="s">
        <v>3843</v>
      </c>
      <c r="D3471">
        <v>10</v>
      </c>
      <c r="E3471" t="str">
        <f>REPLACE(A3471,1,51,"")</f>
        <v>c35amc_63H</v>
      </c>
      <c r="F3471" t="str">
        <f>LEFT(E3471,FIND("_",E3471)-1)</f>
        <v>c35amc</v>
      </c>
      <c r="G3471" t="str">
        <f>UPPER(RIGHT(F3471,1))</f>
        <v>C</v>
      </c>
      <c r="H3471" t="str">
        <f>MID(E3471,FIND("_",E3471)+1,2)</f>
        <v>63</v>
      </c>
      <c r="I3471" t="str">
        <f>RIGHT(E3471,1)</f>
        <v>H</v>
      </c>
      <c r="J3471" t="str">
        <f>REPLACE(C3471,1,52,"")</f>
        <v>c35amc_63H_4.pdb</v>
      </c>
      <c r="K3471" t="str">
        <f>IF(E3471=E3470,"",1)</f>
        <v/>
      </c>
      <c r="L3471">
        <v>-156.320250092343</v>
      </c>
      <c r="M3471">
        <v>0.57012336523177498</v>
      </c>
      <c r="N3471">
        <v>0</v>
      </c>
      <c r="O3471">
        <v>0</v>
      </c>
      <c r="P3471">
        <v>0</v>
      </c>
      <c r="Q3471">
        <v>36.302989197908801</v>
      </c>
      <c r="R3471">
        <v>0</v>
      </c>
      <c r="S3471">
        <v>0</v>
      </c>
      <c r="T3471">
        <v>-1277.3496503654401</v>
      </c>
      <c r="U3471">
        <v>231.73848154954999</v>
      </c>
      <c r="V3471">
        <v>-363.53484381678101</v>
      </c>
      <c r="W3471">
        <v>2.5639264846952501</v>
      </c>
      <c r="X3471">
        <v>38.632982353967499</v>
      </c>
      <c r="Y3471">
        <v>556.99834640587903</v>
      </c>
      <c r="Z3471">
        <v>791.55203950557404</v>
      </c>
      <c r="AA3471">
        <v>-28.6993374429649</v>
      </c>
      <c r="AB3471">
        <v>-42.894227590352202</v>
      </c>
      <c r="AC3471">
        <v>-15.4104149328593</v>
      </c>
      <c r="AD3471">
        <v>-84.266270075694607</v>
      </c>
      <c r="AE3471">
        <v>-36.0501049516931</v>
      </c>
      <c r="AF3471">
        <v>0</v>
      </c>
      <c r="AG3471">
        <v>15.860113881020199</v>
      </c>
      <c r="AH3471">
        <v>-42.757272303645998</v>
      </c>
      <c r="AI3471">
        <v>1.55880484941472</v>
      </c>
      <c r="AJ3471">
        <v>-6.6085594548414299</v>
      </c>
      <c r="AK3471">
        <v>66.04195</v>
      </c>
      <c r="AL3471">
        <v>0</v>
      </c>
      <c r="AM3471">
        <v>7.9661392681239901E-4</v>
      </c>
    </row>
    <row r="3472" spans="1:39" x14ac:dyDescent="0.25">
      <c r="A3472" t="s">
        <v>3849</v>
      </c>
      <c r="B3472" t="s">
        <v>3850</v>
      </c>
      <c r="C3472" t="s">
        <v>3850</v>
      </c>
      <c r="D3472">
        <v>10</v>
      </c>
      <c r="E3472" t="str">
        <f>REPLACE(A3472,1,51,"")</f>
        <v>c35amc_63I</v>
      </c>
      <c r="F3472" t="str">
        <f>LEFT(E3472,FIND("_",E3472)-1)</f>
        <v>c35amc</v>
      </c>
      <c r="G3472" t="str">
        <f>UPPER(RIGHT(F3472,1))</f>
        <v>C</v>
      </c>
      <c r="H3472" t="str">
        <f>MID(E3472,FIND("_",E3472)+1,2)</f>
        <v>63</v>
      </c>
      <c r="I3472" t="str">
        <f>RIGHT(E3472,1)</f>
        <v>I</v>
      </c>
      <c r="J3472" t="str">
        <f>REPLACE(C3472,1,52,"")</f>
        <v>c35amc_63I_0.pdb</v>
      </c>
      <c r="K3472">
        <f>IF(E3472=E3471,"",1)</f>
        <v>1</v>
      </c>
      <c r="L3472">
        <v>-556.69330504342304</v>
      </c>
      <c r="M3472">
        <v>0.47867510024595999</v>
      </c>
      <c r="N3472">
        <v>0</v>
      </c>
      <c r="O3472">
        <v>0</v>
      </c>
      <c r="P3472">
        <v>0</v>
      </c>
      <c r="Q3472">
        <v>21.127080962994601</v>
      </c>
      <c r="R3472">
        <v>0</v>
      </c>
      <c r="S3472">
        <v>0</v>
      </c>
      <c r="T3472">
        <v>-1238.3019256166001</v>
      </c>
      <c r="U3472">
        <v>239.13816625340201</v>
      </c>
      <c r="V3472">
        <v>-366.78912462249502</v>
      </c>
      <c r="W3472">
        <v>2.8683970721461098</v>
      </c>
      <c r="X3472">
        <v>40.432135550892603</v>
      </c>
      <c r="Y3472">
        <v>160.67247606331699</v>
      </c>
      <c r="Z3472">
        <v>766.30336791675802</v>
      </c>
      <c r="AA3472">
        <v>-29.261900902610599</v>
      </c>
      <c r="AB3472">
        <v>-42.032792876705599</v>
      </c>
      <c r="AC3472">
        <v>-21.305299754785999</v>
      </c>
      <c r="AD3472">
        <v>-84.067385291309193</v>
      </c>
      <c r="AE3472">
        <v>-37.085252198345202</v>
      </c>
      <c r="AF3472">
        <v>0</v>
      </c>
      <c r="AG3472">
        <v>11.352456275884499</v>
      </c>
      <c r="AH3472">
        <v>-43.743307723075297</v>
      </c>
      <c r="AI3472">
        <v>0.752598721468137</v>
      </c>
      <c r="AJ3472">
        <v>-5.4167948274798796</v>
      </c>
      <c r="AK3472">
        <v>68.646339999999995</v>
      </c>
      <c r="AL3472">
        <v>0</v>
      </c>
      <c r="AM3472">
        <v>1.74599531217806E-2</v>
      </c>
    </row>
    <row r="3473" spans="1:39" hidden="1" x14ac:dyDescent="0.25">
      <c r="A3473" t="s">
        <v>3849</v>
      </c>
      <c r="B3473" t="s">
        <v>3857</v>
      </c>
      <c r="C3473" t="s">
        <v>3857</v>
      </c>
      <c r="D3473">
        <v>10</v>
      </c>
      <c r="E3473" t="str">
        <f>REPLACE(A3473,1,51,"")</f>
        <v>c35amc_63I</v>
      </c>
      <c r="F3473" t="str">
        <f>LEFT(E3473,FIND("_",E3473)-1)</f>
        <v>c35amc</v>
      </c>
      <c r="G3473" t="str">
        <f>UPPER(RIGHT(F3473,1))</f>
        <v>C</v>
      </c>
      <c r="H3473" t="str">
        <f>MID(E3473,FIND("_",E3473)+1,2)</f>
        <v>63</v>
      </c>
      <c r="I3473" t="str">
        <f>RIGHT(E3473,1)</f>
        <v>I</v>
      </c>
      <c r="J3473" t="str">
        <f>REPLACE(C3473,1,52,"")</f>
        <v>c35amc_63I_7.pdb</v>
      </c>
      <c r="K3473" t="str">
        <f>IF(E3473=E3472,"",1)</f>
        <v/>
      </c>
      <c r="L3473">
        <v>-555.625702551431</v>
      </c>
      <c r="M3473">
        <v>0.50908153440211501</v>
      </c>
      <c r="N3473">
        <v>0</v>
      </c>
      <c r="O3473">
        <v>0</v>
      </c>
      <c r="P3473">
        <v>0</v>
      </c>
      <c r="Q3473">
        <v>20.799687369458699</v>
      </c>
      <c r="R3473">
        <v>0</v>
      </c>
      <c r="S3473">
        <v>0</v>
      </c>
      <c r="T3473">
        <v>-1238.3319282094899</v>
      </c>
      <c r="U3473">
        <v>240.375348305578</v>
      </c>
      <c r="V3473">
        <v>-367.55569302156101</v>
      </c>
      <c r="W3473">
        <v>2.9661580759906299</v>
      </c>
      <c r="X3473">
        <v>41.307306793121803</v>
      </c>
      <c r="Y3473">
        <v>160.31642978360901</v>
      </c>
      <c r="Z3473">
        <v>767.16639969805999</v>
      </c>
      <c r="AA3473">
        <v>-29.294333455029101</v>
      </c>
      <c r="AB3473">
        <v>-41.964073612030298</v>
      </c>
      <c r="AC3473">
        <v>-22.5503255008298</v>
      </c>
      <c r="AD3473">
        <v>-83.980944838555999</v>
      </c>
      <c r="AE3473">
        <v>-36.656025465823902</v>
      </c>
      <c r="AF3473">
        <v>0</v>
      </c>
      <c r="AG3473">
        <v>11.5903740869147</v>
      </c>
      <c r="AH3473">
        <v>-43.873755340660303</v>
      </c>
      <c r="AI3473">
        <v>0.74940899073359402</v>
      </c>
      <c r="AJ3473">
        <v>-5.4679718842663902</v>
      </c>
      <c r="AK3473">
        <v>68.646339999999995</v>
      </c>
      <c r="AL3473">
        <v>0</v>
      </c>
      <c r="AM3473">
        <v>0.13189567334913399</v>
      </c>
    </row>
    <row r="3474" spans="1:39" hidden="1" x14ac:dyDescent="0.25">
      <c r="A3474" t="s">
        <v>3849</v>
      </c>
      <c r="B3474" t="s">
        <v>3852</v>
      </c>
      <c r="C3474" t="s">
        <v>3852</v>
      </c>
      <c r="D3474">
        <v>10</v>
      </c>
      <c r="E3474" t="str">
        <f>REPLACE(A3474,1,51,"")</f>
        <v>c35amc_63I</v>
      </c>
      <c r="F3474" t="str">
        <f>LEFT(E3474,FIND("_",E3474)-1)</f>
        <v>c35amc</v>
      </c>
      <c r="G3474" t="str">
        <f>UPPER(RIGHT(F3474,1))</f>
        <v>C</v>
      </c>
      <c r="H3474" t="str">
        <f>MID(E3474,FIND("_",E3474)+1,2)</f>
        <v>63</v>
      </c>
      <c r="I3474" t="str">
        <f>RIGHT(E3474,1)</f>
        <v>I</v>
      </c>
      <c r="J3474" t="str">
        <f>REPLACE(C3474,1,52,"")</f>
        <v>c35amc_63I_2.pdb</v>
      </c>
      <c r="K3474" t="str">
        <f>IF(E3474=E3473,"",1)</f>
        <v/>
      </c>
      <c r="L3474">
        <v>-554.26002169876801</v>
      </c>
      <c r="M3474">
        <v>0.48796682763483301</v>
      </c>
      <c r="N3474">
        <v>0</v>
      </c>
      <c r="O3474">
        <v>0</v>
      </c>
      <c r="P3474">
        <v>0</v>
      </c>
      <c r="Q3474">
        <v>20.516462275756901</v>
      </c>
      <c r="R3474">
        <v>0</v>
      </c>
      <c r="S3474">
        <v>0</v>
      </c>
      <c r="T3474">
        <v>-1240.4526109359799</v>
      </c>
      <c r="U3474">
        <v>239.779671750723</v>
      </c>
      <c r="V3474">
        <v>-367.34738731508099</v>
      </c>
      <c r="W3474">
        <v>2.7494139422375801</v>
      </c>
      <c r="X3474">
        <v>41.023541517812298</v>
      </c>
      <c r="Y3474">
        <v>162.676899454204</v>
      </c>
      <c r="Z3474">
        <v>765.94362394916402</v>
      </c>
      <c r="AA3474">
        <v>-29.259428373373702</v>
      </c>
      <c r="AB3474">
        <v>-42.021213139991701</v>
      </c>
      <c r="AC3474">
        <v>-22.257625549011699</v>
      </c>
      <c r="AD3474">
        <v>-83.650740253010696</v>
      </c>
      <c r="AE3474">
        <v>-36.637098044621098</v>
      </c>
      <c r="AF3474">
        <v>0</v>
      </c>
      <c r="AG3474">
        <v>14.023573200084501</v>
      </c>
      <c r="AH3474">
        <v>-43.532696655745802</v>
      </c>
      <c r="AI3474">
        <v>0.81802090455384102</v>
      </c>
      <c r="AJ3474">
        <v>-5.4139705016027504</v>
      </c>
      <c r="AK3474">
        <v>68.646339999999995</v>
      </c>
      <c r="AL3474">
        <v>0</v>
      </c>
      <c r="AM3474">
        <v>0.135202075117692</v>
      </c>
    </row>
    <row r="3475" spans="1:39" hidden="1" x14ac:dyDescent="0.25">
      <c r="A3475" t="s">
        <v>3849</v>
      </c>
      <c r="B3475" t="s">
        <v>3854</v>
      </c>
      <c r="C3475" t="s">
        <v>3854</v>
      </c>
      <c r="D3475">
        <v>10</v>
      </c>
      <c r="E3475" t="str">
        <f>REPLACE(A3475,1,51,"")</f>
        <v>c35amc_63I</v>
      </c>
      <c r="F3475" t="str">
        <f>LEFT(E3475,FIND("_",E3475)-1)</f>
        <v>c35amc</v>
      </c>
      <c r="G3475" t="str">
        <f>UPPER(RIGHT(F3475,1))</f>
        <v>C</v>
      </c>
      <c r="H3475" t="str">
        <f>MID(E3475,FIND("_",E3475)+1,2)</f>
        <v>63</v>
      </c>
      <c r="I3475" t="str">
        <f>RIGHT(E3475,1)</f>
        <v>I</v>
      </c>
      <c r="J3475" t="str">
        <f>REPLACE(C3475,1,52,"")</f>
        <v>c35amc_63I_4.pdb</v>
      </c>
      <c r="K3475" t="str">
        <f>IF(E3475=E3474,"",1)</f>
        <v/>
      </c>
      <c r="L3475">
        <v>-553.31946556835305</v>
      </c>
      <c r="M3475">
        <v>0.45257196017628498</v>
      </c>
      <c r="N3475">
        <v>0</v>
      </c>
      <c r="O3475">
        <v>0</v>
      </c>
      <c r="P3475">
        <v>0</v>
      </c>
      <c r="Q3475">
        <v>20.426996471133101</v>
      </c>
      <c r="R3475">
        <v>0</v>
      </c>
      <c r="S3475">
        <v>0</v>
      </c>
      <c r="T3475">
        <v>-1241.22340627576</v>
      </c>
      <c r="U3475">
        <v>240.14494351042501</v>
      </c>
      <c r="V3475">
        <v>-365.33267780654501</v>
      </c>
      <c r="W3475">
        <v>2.7708336989109399</v>
      </c>
      <c r="X3475">
        <v>40.390881942236497</v>
      </c>
      <c r="Y3475">
        <v>163.025905361773</v>
      </c>
      <c r="Z3475">
        <v>764.78893082118896</v>
      </c>
      <c r="AA3475">
        <v>-29.234738993646001</v>
      </c>
      <c r="AB3475">
        <v>-41.9523768882772</v>
      </c>
      <c r="AC3475">
        <v>-21.228139431192901</v>
      </c>
      <c r="AD3475">
        <v>-83.832054885019801</v>
      </c>
      <c r="AE3475">
        <v>-37.104293027148898</v>
      </c>
      <c r="AF3475">
        <v>0</v>
      </c>
      <c r="AG3475">
        <v>14.274656370442701</v>
      </c>
      <c r="AH3475">
        <v>-43.476706256098801</v>
      </c>
      <c r="AI3475">
        <v>0.83554569380764498</v>
      </c>
      <c r="AJ3475">
        <v>-5.37406664994983</v>
      </c>
      <c r="AK3475">
        <v>68.646339999999995</v>
      </c>
      <c r="AL3475">
        <v>0</v>
      </c>
      <c r="AM3475">
        <v>0.13396077536714099</v>
      </c>
    </row>
    <row r="3476" spans="1:39" hidden="1" x14ac:dyDescent="0.25">
      <c r="A3476" t="s">
        <v>3849</v>
      </c>
      <c r="B3476" t="s">
        <v>3851</v>
      </c>
      <c r="C3476" t="s">
        <v>3851</v>
      </c>
      <c r="D3476">
        <v>10</v>
      </c>
      <c r="E3476" t="str">
        <f>REPLACE(A3476,1,51,"")</f>
        <v>c35amc_63I</v>
      </c>
      <c r="F3476" t="str">
        <f>LEFT(E3476,FIND("_",E3476)-1)</f>
        <v>c35amc</v>
      </c>
      <c r="G3476" t="str">
        <f>UPPER(RIGHT(F3476,1))</f>
        <v>C</v>
      </c>
      <c r="H3476" t="str">
        <f>MID(E3476,FIND("_",E3476)+1,2)</f>
        <v>63</v>
      </c>
      <c r="I3476" t="str">
        <f>RIGHT(E3476,1)</f>
        <v>I</v>
      </c>
      <c r="J3476" t="str">
        <f>REPLACE(C3476,1,52,"")</f>
        <v>c35amc_63I_1.pdb</v>
      </c>
      <c r="K3476" t="str">
        <f>IF(E3476=E3475,"",1)</f>
        <v/>
      </c>
      <c r="L3476">
        <v>-552.73165908334204</v>
      </c>
      <c r="M3476">
        <v>0.49122198383893501</v>
      </c>
      <c r="N3476">
        <v>0</v>
      </c>
      <c r="O3476">
        <v>0</v>
      </c>
      <c r="P3476">
        <v>0</v>
      </c>
      <c r="Q3476">
        <v>20.434562013757599</v>
      </c>
      <c r="R3476">
        <v>0</v>
      </c>
      <c r="S3476">
        <v>0</v>
      </c>
      <c r="T3476">
        <v>-1240.3823196334199</v>
      </c>
      <c r="U3476">
        <v>239.983107650281</v>
      </c>
      <c r="V3476">
        <v>-366.480664525809</v>
      </c>
      <c r="W3476">
        <v>2.90311974603949</v>
      </c>
      <c r="X3476">
        <v>41.700162416770098</v>
      </c>
      <c r="Y3476">
        <v>161.85139852557299</v>
      </c>
      <c r="Z3476">
        <v>766.06067625437697</v>
      </c>
      <c r="AA3476">
        <v>-29.192622542283502</v>
      </c>
      <c r="AB3476">
        <v>-41.940745480188497</v>
      </c>
      <c r="AC3476">
        <v>-22.262909171266799</v>
      </c>
      <c r="AD3476">
        <v>-83.617341278088006</v>
      </c>
      <c r="AE3476">
        <v>-36.6180090612038</v>
      </c>
      <c r="AF3476">
        <v>0</v>
      </c>
      <c r="AG3476">
        <v>14.210587055340801</v>
      </c>
      <c r="AH3476">
        <v>-43.538859521517303</v>
      </c>
      <c r="AI3476">
        <v>0.82044255507720099</v>
      </c>
      <c r="AJ3476">
        <v>-5.47488060562298</v>
      </c>
      <c r="AK3476">
        <v>68.646339999999995</v>
      </c>
      <c r="AL3476">
        <v>0</v>
      </c>
      <c r="AM3476">
        <v>0.16629651884698399</v>
      </c>
    </row>
    <row r="3477" spans="1:39" hidden="1" x14ac:dyDescent="0.25">
      <c r="A3477" t="s">
        <v>3849</v>
      </c>
      <c r="B3477" t="s">
        <v>3858</v>
      </c>
      <c r="C3477" t="s">
        <v>3858</v>
      </c>
      <c r="D3477">
        <v>10</v>
      </c>
      <c r="E3477" t="str">
        <f>REPLACE(A3477,1,51,"")</f>
        <v>c35amc_63I</v>
      </c>
      <c r="F3477" t="str">
        <f>LEFT(E3477,FIND("_",E3477)-1)</f>
        <v>c35amc</v>
      </c>
      <c r="G3477" t="str">
        <f>UPPER(RIGHT(F3477,1))</f>
        <v>C</v>
      </c>
      <c r="H3477" t="str">
        <f>MID(E3477,FIND("_",E3477)+1,2)</f>
        <v>63</v>
      </c>
      <c r="I3477" t="str">
        <f>RIGHT(E3477,1)</f>
        <v>I</v>
      </c>
      <c r="J3477" t="str">
        <f>REPLACE(C3477,1,52,"")</f>
        <v>c35amc_63I_8.pdb</v>
      </c>
      <c r="K3477" t="str">
        <f>IF(E3477=E3476,"",1)</f>
        <v/>
      </c>
      <c r="L3477">
        <v>-549.83087569250995</v>
      </c>
      <c r="M3477">
        <v>0.47084828219969099</v>
      </c>
      <c r="N3477">
        <v>0</v>
      </c>
      <c r="O3477">
        <v>0</v>
      </c>
      <c r="P3477">
        <v>0</v>
      </c>
      <c r="Q3477">
        <v>20.9527595359252</v>
      </c>
      <c r="R3477">
        <v>0</v>
      </c>
      <c r="S3477">
        <v>0</v>
      </c>
      <c r="T3477">
        <v>-1239.84706876575</v>
      </c>
      <c r="U3477">
        <v>238.38683795559999</v>
      </c>
      <c r="V3477">
        <v>-365.18580091579099</v>
      </c>
      <c r="W3477">
        <v>2.76822682642397</v>
      </c>
      <c r="X3477">
        <v>40.531636626500202</v>
      </c>
      <c r="Y3477">
        <v>164.28541899282101</v>
      </c>
      <c r="Z3477">
        <v>765.78016407699795</v>
      </c>
      <c r="AA3477">
        <v>-28.010650505645899</v>
      </c>
      <c r="AB3477">
        <v>-42.274220883630299</v>
      </c>
      <c r="AC3477">
        <v>-21.083277881816201</v>
      </c>
      <c r="AD3477">
        <v>-84.055208635109096</v>
      </c>
      <c r="AE3477">
        <v>-37.080908775649398</v>
      </c>
      <c r="AF3477">
        <v>0</v>
      </c>
      <c r="AG3477">
        <v>14.544806335086101</v>
      </c>
      <c r="AH3477">
        <v>-43.440899649044901</v>
      </c>
      <c r="AI3477">
        <v>0.73000976365291104</v>
      </c>
      <c r="AJ3477">
        <v>-5.4894508800427699</v>
      </c>
      <c r="AK3477">
        <v>68.646339999999995</v>
      </c>
      <c r="AL3477">
        <v>0</v>
      </c>
      <c r="AM3477">
        <v>1.0411086966423001E-2</v>
      </c>
    </row>
    <row r="3478" spans="1:39" hidden="1" x14ac:dyDescent="0.25">
      <c r="A3478" t="s">
        <v>3849</v>
      </c>
      <c r="B3478" t="s">
        <v>3853</v>
      </c>
      <c r="C3478" t="s">
        <v>3853</v>
      </c>
      <c r="D3478">
        <v>10</v>
      </c>
      <c r="E3478" t="str">
        <f>REPLACE(A3478,1,51,"")</f>
        <v>c35amc_63I</v>
      </c>
      <c r="F3478" t="str">
        <f>LEFT(E3478,FIND("_",E3478)-1)</f>
        <v>c35amc</v>
      </c>
      <c r="G3478" t="str">
        <f>UPPER(RIGHT(F3478,1))</f>
        <v>C</v>
      </c>
      <c r="H3478" t="str">
        <f>MID(E3478,FIND("_",E3478)+1,2)</f>
        <v>63</v>
      </c>
      <c r="I3478" t="str">
        <f>RIGHT(E3478,1)</f>
        <v>I</v>
      </c>
      <c r="J3478" t="str">
        <f>REPLACE(C3478,1,52,"")</f>
        <v>c35amc_63I_3.pdb</v>
      </c>
      <c r="K3478" t="str">
        <f>IF(E3478=E3477,"",1)</f>
        <v/>
      </c>
      <c r="L3478">
        <v>-548.76354030057803</v>
      </c>
      <c r="M3478">
        <v>0.56574984349947799</v>
      </c>
      <c r="N3478">
        <v>0</v>
      </c>
      <c r="O3478">
        <v>0</v>
      </c>
      <c r="P3478">
        <v>0</v>
      </c>
      <c r="Q3478">
        <v>21.395221066787698</v>
      </c>
      <c r="R3478">
        <v>0</v>
      </c>
      <c r="S3478">
        <v>0</v>
      </c>
      <c r="T3478">
        <v>-1234.1961715736099</v>
      </c>
      <c r="U3478">
        <v>237.60286111676399</v>
      </c>
      <c r="V3478">
        <v>-361.201190589188</v>
      </c>
      <c r="W3478">
        <v>3.0321400529323301</v>
      </c>
      <c r="X3478">
        <v>41.704955663925801</v>
      </c>
      <c r="Y3478">
        <v>159.34733884155099</v>
      </c>
      <c r="Z3478">
        <v>763.312210546134</v>
      </c>
      <c r="AA3478">
        <v>-27.307383862395501</v>
      </c>
      <c r="AB3478">
        <v>-42.124158203957101</v>
      </c>
      <c r="AC3478">
        <v>-21.191433320582199</v>
      </c>
      <c r="AD3478">
        <v>-84.094051557121205</v>
      </c>
      <c r="AE3478">
        <v>-36.367394150280901</v>
      </c>
      <c r="AF3478">
        <v>0</v>
      </c>
      <c r="AG3478">
        <v>11.1626972297592</v>
      </c>
      <c r="AH3478">
        <v>-43.7079992536177</v>
      </c>
      <c r="AI3478">
        <v>0.74891361749246099</v>
      </c>
      <c r="AJ3478">
        <v>-5.53656512595657</v>
      </c>
      <c r="AK3478">
        <v>68.646339999999995</v>
      </c>
      <c r="AL3478">
        <v>0</v>
      </c>
      <c r="AM3478">
        <v>1.01292007932624E-2</v>
      </c>
    </row>
    <row r="3479" spans="1:39" hidden="1" x14ac:dyDescent="0.25">
      <c r="A3479" t="s">
        <v>3849</v>
      </c>
      <c r="B3479" t="s">
        <v>3856</v>
      </c>
      <c r="C3479" t="s">
        <v>3856</v>
      </c>
      <c r="D3479">
        <v>10</v>
      </c>
      <c r="E3479" t="str">
        <f>REPLACE(A3479,1,51,"")</f>
        <v>c35amc_63I</v>
      </c>
      <c r="F3479" t="str">
        <f>LEFT(E3479,FIND("_",E3479)-1)</f>
        <v>c35amc</v>
      </c>
      <c r="G3479" t="str">
        <f>UPPER(RIGHT(F3479,1))</f>
        <v>C</v>
      </c>
      <c r="H3479" t="str">
        <f>MID(E3479,FIND("_",E3479)+1,2)</f>
        <v>63</v>
      </c>
      <c r="I3479" t="str">
        <f>RIGHT(E3479,1)</f>
        <v>I</v>
      </c>
      <c r="J3479" t="str">
        <f>REPLACE(C3479,1,52,"")</f>
        <v>c35amc_63I_6.pdb</v>
      </c>
      <c r="K3479" t="str">
        <f>IF(E3479=E3478,"",1)</f>
        <v/>
      </c>
      <c r="L3479">
        <v>-545.93358334929599</v>
      </c>
      <c r="M3479">
        <v>0.54752002214318696</v>
      </c>
      <c r="N3479">
        <v>0</v>
      </c>
      <c r="O3479">
        <v>0</v>
      </c>
      <c r="P3479">
        <v>0</v>
      </c>
      <c r="Q3479">
        <v>20.590938836453699</v>
      </c>
      <c r="R3479">
        <v>0</v>
      </c>
      <c r="S3479">
        <v>0</v>
      </c>
      <c r="T3479">
        <v>-1235.57493515184</v>
      </c>
      <c r="U3479">
        <v>236.754714625448</v>
      </c>
      <c r="V3479">
        <v>-359.33687628683703</v>
      </c>
      <c r="W3479">
        <v>2.80757704055361</v>
      </c>
      <c r="X3479">
        <v>41.260465943560298</v>
      </c>
      <c r="Y3479">
        <v>161.435391604762</v>
      </c>
      <c r="Z3479">
        <v>763.15725340915901</v>
      </c>
      <c r="AA3479">
        <v>-28.705677769654201</v>
      </c>
      <c r="AB3479">
        <v>-41.859973819109896</v>
      </c>
      <c r="AC3479">
        <v>-20.814488828434101</v>
      </c>
      <c r="AD3479">
        <v>-83.615854060139995</v>
      </c>
      <c r="AE3479">
        <v>-36.328057925341902</v>
      </c>
      <c r="AF3479">
        <v>0</v>
      </c>
      <c r="AG3479">
        <v>14.1804642891223</v>
      </c>
      <c r="AH3479">
        <v>-43.368101285809203</v>
      </c>
      <c r="AI3479">
        <v>0.71977508741515595</v>
      </c>
      <c r="AJ3479">
        <v>-5.8930458816854303</v>
      </c>
      <c r="AK3479">
        <v>68.646339999999995</v>
      </c>
      <c r="AL3479">
        <v>0</v>
      </c>
      <c r="AM3479">
        <v>1.0506823089411499E-2</v>
      </c>
    </row>
    <row r="3480" spans="1:39" hidden="1" x14ac:dyDescent="0.25">
      <c r="A3480" t="s">
        <v>3849</v>
      </c>
      <c r="B3480" t="s">
        <v>3855</v>
      </c>
      <c r="C3480" t="s">
        <v>3855</v>
      </c>
      <c r="D3480">
        <v>10</v>
      </c>
      <c r="E3480" t="str">
        <f>REPLACE(A3480,1,51,"")</f>
        <v>c35amc_63I</v>
      </c>
      <c r="F3480" t="str">
        <f>LEFT(E3480,FIND("_",E3480)-1)</f>
        <v>c35amc</v>
      </c>
      <c r="G3480" t="str">
        <f>UPPER(RIGHT(F3480,1))</f>
        <v>C</v>
      </c>
      <c r="H3480" t="str">
        <f>MID(E3480,FIND("_",E3480)+1,2)</f>
        <v>63</v>
      </c>
      <c r="I3480" t="str">
        <f>RIGHT(E3480,1)</f>
        <v>I</v>
      </c>
      <c r="J3480" t="str">
        <f>REPLACE(C3480,1,52,"")</f>
        <v>c35amc_63I_5.pdb</v>
      </c>
      <c r="K3480" t="str">
        <f>IF(E3480=E3479,"",1)</f>
        <v/>
      </c>
      <c r="L3480">
        <v>-539.31221102081997</v>
      </c>
      <c r="M3480">
        <v>0.49637209732714599</v>
      </c>
      <c r="N3480">
        <v>0</v>
      </c>
      <c r="O3480">
        <v>0</v>
      </c>
      <c r="P3480">
        <v>0</v>
      </c>
      <c r="Q3480">
        <v>23.433676758606801</v>
      </c>
      <c r="R3480">
        <v>0</v>
      </c>
      <c r="S3480">
        <v>0</v>
      </c>
      <c r="T3480">
        <v>-1241.80632184248</v>
      </c>
      <c r="U3480">
        <v>232.30836174578999</v>
      </c>
      <c r="V3480">
        <v>-368.27736137826099</v>
      </c>
      <c r="W3480">
        <v>2.8836617605155301</v>
      </c>
      <c r="X3480">
        <v>41.432160687241598</v>
      </c>
      <c r="Y3480">
        <v>183.12972082144</v>
      </c>
      <c r="Z3480">
        <v>766.75016664361999</v>
      </c>
      <c r="AA3480">
        <v>-29.7853918140618</v>
      </c>
      <c r="AB3480">
        <v>-42.000756700179899</v>
      </c>
      <c r="AC3480">
        <v>-20.441229077654199</v>
      </c>
      <c r="AD3480">
        <v>-83.896743098552605</v>
      </c>
      <c r="AE3480">
        <v>-36.364457081355702</v>
      </c>
      <c r="AF3480">
        <v>0</v>
      </c>
      <c r="AG3480">
        <v>13.1078967472173</v>
      </c>
      <c r="AH3480">
        <v>-43.598737044904198</v>
      </c>
      <c r="AI3480">
        <v>0.870180976625612</v>
      </c>
      <c r="AJ3480">
        <v>-5.8320924638731402</v>
      </c>
      <c r="AK3480">
        <v>68.646339999999995</v>
      </c>
      <c r="AL3480">
        <v>0</v>
      </c>
      <c r="AM3480">
        <v>0.128713339449463</v>
      </c>
    </row>
    <row r="3481" spans="1:39" hidden="1" x14ac:dyDescent="0.25">
      <c r="A3481" t="s">
        <v>3849</v>
      </c>
      <c r="B3481" t="s">
        <v>3859</v>
      </c>
      <c r="C3481" t="s">
        <v>3859</v>
      </c>
      <c r="D3481">
        <v>10</v>
      </c>
      <c r="E3481" t="str">
        <f>REPLACE(A3481,1,51,"")</f>
        <v>c35amc_63I</v>
      </c>
      <c r="F3481" t="str">
        <f>LEFT(E3481,FIND("_",E3481)-1)</f>
        <v>c35amc</v>
      </c>
      <c r="G3481" t="str">
        <f>UPPER(RIGHT(F3481,1))</f>
        <v>C</v>
      </c>
      <c r="H3481" t="str">
        <f>MID(E3481,FIND("_",E3481)+1,2)</f>
        <v>63</v>
      </c>
      <c r="I3481" t="str">
        <f>RIGHT(E3481,1)</f>
        <v>I</v>
      </c>
      <c r="J3481" t="str">
        <f>REPLACE(C3481,1,52,"")</f>
        <v>c35amc_63I_9.pdb</v>
      </c>
      <c r="K3481" t="str">
        <f>IF(E3481=E3480,"",1)</f>
        <v/>
      </c>
      <c r="L3481">
        <v>-515.83060928403199</v>
      </c>
      <c r="M3481">
        <v>0.49786843810120501</v>
      </c>
      <c r="N3481">
        <v>0</v>
      </c>
      <c r="O3481">
        <v>0</v>
      </c>
      <c r="P3481">
        <v>0</v>
      </c>
      <c r="Q3481">
        <v>18.344890495074399</v>
      </c>
      <c r="R3481">
        <v>0</v>
      </c>
      <c r="S3481">
        <v>0</v>
      </c>
      <c r="T3481">
        <v>-1237.0766685733199</v>
      </c>
      <c r="U3481">
        <v>234.397690854686</v>
      </c>
      <c r="V3481">
        <v>-356.70393907225298</v>
      </c>
      <c r="W3481">
        <v>2.9555889614281798</v>
      </c>
      <c r="X3481">
        <v>41.562212864601896</v>
      </c>
      <c r="Y3481">
        <v>171.59716542715501</v>
      </c>
      <c r="Z3481">
        <v>765.33291479617503</v>
      </c>
      <c r="AA3481">
        <v>-29.611800522724199</v>
      </c>
      <c r="AB3481">
        <v>-41.260832138714001</v>
      </c>
      <c r="AC3481">
        <v>-18.2765592383249</v>
      </c>
      <c r="AD3481">
        <v>-83.539675398309996</v>
      </c>
      <c r="AE3481">
        <v>-35.739691565525099</v>
      </c>
      <c r="AF3481">
        <v>0</v>
      </c>
      <c r="AG3481">
        <v>26.579978971308201</v>
      </c>
      <c r="AH3481">
        <v>-41.374356776215599</v>
      </c>
      <c r="AI3481">
        <v>0.87828913770007799</v>
      </c>
      <c r="AJ3481">
        <v>-2.6780167939260999</v>
      </c>
      <c r="AK3481">
        <v>68.646339999999995</v>
      </c>
      <c r="AL3481">
        <v>0</v>
      </c>
      <c r="AM3481">
        <v>0.135859287157305</v>
      </c>
    </row>
    <row r="3482" spans="1:39" x14ac:dyDescent="0.25">
      <c r="A3482" t="s">
        <v>3860</v>
      </c>
      <c r="B3482" t="s">
        <v>3869</v>
      </c>
      <c r="C3482" t="s">
        <v>3869</v>
      </c>
      <c r="D3482">
        <v>10</v>
      </c>
      <c r="E3482" t="str">
        <f>REPLACE(A3482,1,51,"")</f>
        <v>c35amc_63K</v>
      </c>
      <c r="F3482" t="str">
        <f>LEFT(E3482,FIND("_",E3482)-1)</f>
        <v>c35amc</v>
      </c>
      <c r="G3482" t="str">
        <f>UPPER(RIGHT(F3482,1))</f>
        <v>C</v>
      </c>
      <c r="H3482" t="str">
        <f>MID(E3482,FIND("_",E3482)+1,2)</f>
        <v>63</v>
      </c>
      <c r="I3482" t="str">
        <f>RIGHT(E3482,1)</f>
        <v>K</v>
      </c>
      <c r="J3482" t="str">
        <f>REPLACE(C3482,1,52,"")</f>
        <v>c35amc_63K_8.pdb</v>
      </c>
      <c r="K3482">
        <f>IF(E3482=E3481,"",1)</f>
        <v>1</v>
      </c>
      <c r="L3482">
        <v>-529.44469187404798</v>
      </c>
      <c r="M3482">
        <v>0.55139457479985798</v>
      </c>
      <c r="N3482">
        <v>0</v>
      </c>
      <c r="O3482">
        <v>0</v>
      </c>
      <c r="P3482">
        <v>0</v>
      </c>
      <c r="Q3482">
        <v>20.760619109095099</v>
      </c>
      <c r="R3482">
        <v>0</v>
      </c>
      <c r="S3482">
        <v>0</v>
      </c>
      <c r="T3482">
        <v>-1235.3658100115399</v>
      </c>
      <c r="U3482">
        <v>238.36902107585601</v>
      </c>
      <c r="V3482">
        <v>-359.94120301605898</v>
      </c>
      <c r="W3482">
        <v>3.7958889956706998</v>
      </c>
      <c r="X3482">
        <v>45.3729557276382</v>
      </c>
      <c r="Y3482">
        <v>160.93702496064</v>
      </c>
      <c r="Z3482">
        <v>769.336240350362</v>
      </c>
      <c r="AA3482">
        <v>-26.606970618328798</v>
      </c>
      <c r="AB3482">
        <v>-41.805803738194697</v>
      </c>
      <c r="AC3482">
        <v>-19.170828552592202</v>
      </c>
      <c r="AD3482">
        <v>-83.780674410502797</v>
      </c>
      <c r="AE3482">
        <v>-37.666903546880803</v>
      </c>
      <c r="AF3482">
        <v>0</v>
      </c>
      <c r="AG3482">
        <v>16.308733018915699</v>
      </c>
      <c r="AH3482">
        <v>-42.052466332978902</v>
      </c>
      <c r="AI3482">
        <v>0.81745062107435795</v>
      </c>
      <c r="AJ3482">
        <v>-4.50381389604087</v>
      </c>
      <c r="AK3482">
        <v>65.628020000000006</v>
      </c>
      <c r="AL3482">
        <v>0</v>
      </c>
      <c r="AM3482">
        <v>0.123828389818645</v>
      </c>
    </row>
    <row r="3483" spans="1:39" hidden="1" x14ac:dyDescent="0.25">
      <c r="A3483" t="s">
        <v>3860</v>
      </c>
      <c r="B3483" t="s">
        <v>3866</v>
      </c>
      <c r="C3483" t="s">
        <v>3866</v>
      </c>
      <c r="D3483">
        <v>10</v>
      </c>
      <c r="E3483" t="str">
        <f>REPLACE(A3483,1,51,"")</f>
        <v>c35amc_63K</v>
      </c>
      <c r="F3483" t="str">
        <f>LEFT(E3483,FIND("_",E3483)-1)</f>
        <v>c35amc</v>
      </c>
      <c r="G3483" t="str">
        <f>UPPER(RIGHT(F3483,1))</f>
        <v>C</v>
      </c>
      <c r="H3483" t="str">
        <f>MID(E3483,FIND("_",E3483)+1,2)</f>
        <v>63</v>
      </c>
      <c r="I3483" t="str">
        <f>RIGHT(E3483,1)</f>
        <v>K</v>
      </c>
      <c r="J3483" t="str">
        <f>REPLACE(C3483,1,52,"")</f>
        <v>c35amc_63K_5.pdb</v>
      </c>
      <c r="K3483" t="str">
        <f>IF(E3483=E3482,"",1)</f>
        <v/>
      </c>
      <c r="L3483">
        <v>-476.686316120578</v>
      </c>
      <c r="M3483">
        <v>0.57341971515843704</v>
      </c>
      <c r="N3483">
        <v>0</v>
      </c>
      <c r="O3483">
        <v>0</v>
      </c>
      <c r="P3483">
        <v>0</v>
      </c>
      <c r="Q3483">
        <v>17.960181963644899</v>
      </c>
      <c r="R3483">
        <v>0</v>
      </c>
      <c r="S3483">
        <v>0</v>
      </c>
      <c r="T3483">
        <v>-1265.5209149728501</v>
      </c>
      <c r="U3483">
        <v>231.35925874019901</v>
      </c>
      <c r="V3483">
        <v>-372.552402408045</v>
      </c>
      <c r="W3483">
        <v>3.3696497953059201</v>
      </c>
      <c r="X3483">
        <v>45.180936065984802</v>
      </c>
      <c r="Y3483">
        <v>260.71743739169102</v>
      </c>
      <c r="Z3483">
        <v>780.25867853982402</v>
      </c>
      <c r="AA3483">
        <v>-29.074799450664599</v>
      </c>
      <c r="AB3483">
        <v>-42.6716347721406</v>
      </c>
      <c r="AC3483">
        <v>-19.264632429688302</v>
      </c>
      <c r="AD3483">
        <v>-84.782254340281199</v>
      </c>
      <c r="AE3483">
        <v>-36.146371575409098</v>
      </c>
      <c r="AF3483">
        <v>0</v>
      </c>
      <c r="AG3483">
        <v>17.1358745852209</v>
      </c>
      <c r="AH3483">
        <v>-42.934646043322203</v>
      </c>
      <c r="AI3483">
        <v>0.63100625900432294</v>
      </c>
      <c r="AJ3483">
        <v>-5.9845233544934597</v>
      </c>
      <c r="AK3483">
        <v>65.628020000000006</v>
      </c>
      <c r="AL3483">
        <v>0</v>
      </c>
      <c r="AM3483">
        <v>4.8198854431666703E-3</v>
      </c>
    </row>
    <row r="3484" spans="1:39" hidden="1" x14ac:dyDescent="0.25">
      <c r="A3484" t="s">
        <v>3860</v>
      </c>
      <c r="B3484" t="s">
        <v>3863</v>
      </c>
      <c r="C3484" t="s">
        <v>3863</v>
      </c>
      <c r="D3484">
        <v>10</v>
      </c>
      <c r="E3484" t="str">
        <f>REPLACE(A3484,1,51,"")</f>
        <v>c35amc_63K</v>
      </c>
      <c r="F3484" t="str">
        <f>LEFT(E3484,FIND("_",E3484)-1)</f>
        <v>c35amc</v>
      </c>
      <c r="G3484" t="str">
        <f>UPPER(RIGHT(F3484,1))</f>
        <v>C</v>
      </c>
      <c r="H3484" t="str">
        <f>MID(E3484,FIND("_",E3484)+1,2)</f>
        <v>63</v>
      </c>
      <c r="I3484" t="str">
        <f>RIGHT(E3484,1)</f>
        <v>K</v>
      </c>
      <c r="J3484" t="str">
        <f>REPLACE(C3484,1,52,"")</f>
        <v>c35amc_63K_2.pdb</v>
      </c>
      <c r="K3484" t="str">
        <f>IF(E3484=E3483,"",1)</f>
        <v/>
      </c>
      <c r="L3484">
        <v>-462.738561466009</v>
      </c>
      <c r="M3484">
        <v>0.58037744665540902</v>
      </c>
      <c r="N3484">
        <v>0</v>
      </c>
      <c r="O3484">
        <v>0</v>
      </c>
      <c r="P3484">
        <v>0</v>
      </c>
      <c r="Q3484">
        <v>33.221341290784203</v>
      </c>
      <c r="R3484">
        <v>0</v>
      </c>
      <c r="S3484">
        <v>0</v>
      </c>
      <c r="T3484">
        <v>-1231.41514472944</v>
      </c>
      <c r="U3484">
        <v>229.37028923801901</v>
      </c>
      <c r="V3484">
        <v>-355.05601928798598</v>
      </c>
      <c r="W3484">
        <v>4.1018976787380996</v>
      </c>
      <c r="X3484">
        <v>45.625672847280597</v>
      </c>
      <c r="Y3484">
        <v>198.98895744128799</v>
      </c>
      <c r="Z3484">
        <v>770.49786753589899</v>
      </c>
      <c r="AA3484">
        <v>-27.396778213540301</v>
      </c>
      <c r="AB3484">
        <v>-40.685295825797297</v>
      </c>
      <c r="AC3484">
        <v>-16.7123279058892</v>
      </c>
      <c r="AD3484">
        <v>-83.3378518557154</v>
      </c>
      <c r="AE3484">
        <v>-36.205144523974901</v>
      </c>
      <c r="AF3484">
        <v>0</v>
      </c>
      <c r="AG3484">
        <v>23.443150842178898</v>
      </c>
      <c r="AH3484">
        <v>-40.393430846394502</v>
      </c>
      <c r="AI3484">
        <v>0.97440146313388898</v>
      </c>
      <c r="AJ3484">
        <v>-3.3914599868047302</v>
      </c>
      <c r="AK3484">
        <v>65.628020000000006</v>
      </c>
      <c r="AL3484">
        <v>0</v>
      </c>
      <c r="AM3484">
        <v>3.2933722182323902E-3</v>
      </c>
    </row>
    <row r="3485" spans="1:39" hidden="1" x14ac:dyDescent="0.25">
      <c r="A3485" t="s">
        <v>3860</v>
      </c>
      <c r="B3485" t="s">
        <v>3870</v>
      </c>
      <c r="C3485" t="s">
        <v>3870</v>
      </c>
      <c r="D3485">
        <v>10</v>
      </c>
      <c r="E3485" t="str">
        <f>REPLACE(A3485,1,51,"")</f>
        <v>c35amc_63K</v>
      </c>
      <c r="F3485" t="str">
        <f>LEFT(E3485,FIND("_",E3485)-1)</f>
        <v>c35amc</v>
      </c>
      <c r="G3485" t="str">
        <f>UPPER(RIGHT(F3485,1))</f>
        <v>C</v>
      </c>
      <c r="H3485" t="str">
        <f>MID(E3485,FIND("_",E3485)+1,2)</f>
        <v>63</v>
      </c>
      <c r="I3485" t="str">
        <f>RIGHT(E3485,1)</f>
        <v>K</v>
      </c>
      <c r="J3485" t="str">
        <f>REPLACE(C3485,1,52,"")</f>
        <v>c35amc_63K_9.pdb</v>
      </c>
      <c r="K3485" t="str">
        <f>IF(E3485=E3484,"",1)</f>
        <v/>
      </c>
      <c r="L3485">
        <v>-436.65967885860402</v>
      </c>
      <c r="M3485">
        <v>0.50890409633911504</v>
      </c>
      <c r="N3485">
        <v>0</v>
      </c>
      <c r="O3485">
        <v>0</v>
      </c>
      <c r="P3485">
        <v>0</v>
      </c>
      <c r="Q3485">
        <v>17.866864589572199</v>
      </c>
      <c r="R3485">
        <v>0</v>
      </c>
      <c r="S3485">
        <v>0</v>
      </c>
      <c r="T3485">
        <v>-1250.17069751189</v>
      </c>
      <c r="U3485">
        <v>230.17286993913299</v>
      </c>
      <c r="V3485">
        <v>-363.08957992097999</v>
      </c>
      <c r="W3485">
        <v>3.6825298873373602</v>
      </c>
      <c r="X3485">
        <v>44.840241893130397</v>
      </c>
      <c r="Y3485">
        <v>248.09043918092499</v>
      </c>
      <c r="Z3485">
        <v>780.62343083164603</v>
      </c>
      <c r="AA3485">
        <v>-29.557246248261499</v>
      </c>
      <c r="AB3485">
        <v>-40.849554058286898</v>
      </c>
      <c r="AC3485">
        <v>-17.313176501334102</v>
      </c>
      <c r="AD3485">
        <v>-83.029533994448798</v>
      </c>
      <c r="AE3485">
        <v>-36.271081608627597</v>
      </c>
      <c r="AF3485">
        <v>0</v>
      </c>
      <c r="AG3485">
        <v>34.505092200858499</v>
      </c>
      <c r="AH3485">
        <v>-40.445539528444698</v>
      </c>
      <c r="AI3485">
        <v>0.63954149472439403</v>
      </c>
      <c r="AJ3485">
        <v>-2.1182931674945</v>
      </c>
      <c r="AK3485">
        <v>65.628020000000006</v>
      </c>
      <c r="AL3485">
        <v>0</v>
      </c>
      <c r="AM3485">
        <v>0.13599366383809799</v>
      </c>
    </row>
    <row r="3486" spans="1:39" hidden="1" x14ac:dyDescent="0.25">
      <c r="A3486" t="s">
        <v>3860</v>
      </c>
      <c r="B3486" t="s">
        <v>3865</v>
      </c>
      <c r="C3486" t="s">
        <v>3865</v>
      </c>
      <c r="D3486">
        <v>10</v>
      </c>
      <c r="E3486" t="str">
        <f>REPLACE(A3486,1,51,"")</f>
        <v>c35amc_63K</v>
      </c>
      <c r="F3486" t="str">
        <f>LEFT(E3486,FIND("_",E3486)-1)</f>
        <v>c35amc</v>
      </c>
      <c r="G3486" t="str">
        <f>UPPER(RIGHT(F3486,1))</f>
        <v>C</v>
      </c>
      <c r="H3486" t="str">
        <f>MID(E3486,FIND("_",E3486)+1,2)</f>
        <v>63</v>
      </c>
      <c r="I3486" t="str">
        <f>RIGHT(E3486,1)</f>
        <v>K</v>
      </c>
      <c r="J3486" t="str">
        <f>REPLACE(C3486,1,52,"")</f>
        <v>c35amc_63K_4.pdb</v>
      </c>
      <c r="K3486" t="str">
        <f>IF(E3486=E3485,"",1)</f>
        <v/>
      </c>
      <c r="L3486">
        <v>-333.17818720314898</v>
      </c>
      <c r="M3486">
        <v>0.54918208598748297</v>
      </c>
      <c r="N3486">
        <v>0</v>
      </c>
      <c r="O3486">
        <v>0</v>
      </c>
      <c r="P3486">
        <v>0</v>
      </c>
      <c r="Q3486">
        <v>2.9954635256907198</v>
      </c>
      <c r="R3486">
        <v>0</v>
      </c>
      <c r="S3486">
        <v>0</v>
      </c>
      <c r="T3486">
        <v>-1247.8174266020401</v>
      </c>
      <c r="U3486">
        <v>230.16042455782099</v>
      </c>
      <c r="V3486">
        <v>-356.76238221769</v>
      </c>
      <c r="W3486">
        <v>3.7861744718730201</v>
      </c>
      <c r="X3486">
        <v>44.870599604086003</v>
      </c>
      <c r="Y3486">
        <v>343.964800856826</v>
      </c>
      <c r="Z3486">
        <v>777.02664373822802</v>
      </c>
      <c r="AA3486">
        <v>-27.707865256107301</v>
      </c>
      <c r="AB3486">
        <v>-41.170602265456303</v>
      </c>
      <c r="AC3486">
        <v>-15.650851081083299</v>
      </c>
      <c r="AD3486">
        <v>-83.029412299122498</v>
      </c>
      <c r="AE3486">
        <v>-36.0037022218008</v>
      </c>
      <c r="AF3486">
        <v>0</v>
      </c>
      <c r="AG3486">
        <v>47.136626295678397</v>
      </c>
      <c r="AH3486">
        <v>-40.139886787875902</v>
      </c>
      <c r="AI3486">
        <v>0.83458379865375698</v>
      </c>
      <c r="AJ3486">
        <v>-1.4214532919240299</v>
      </c>
      <c r="AK3486">
        <v>65.628020000000006</v>
      </c>
      <c r="AL3486">
        <v>0</v>
      </c>
      <c r="AM3486">
        <v>0.122057971099138</v>
      </c>
    </row>
    <row r="3487" spans="1:39" hidden="1" x14ac:dyDescent="0.25">
      <c r="A3487" t="s">
        <v>3860</v>
      </c>
      <c r="B3487" t="s">
        <v>3862</v>
      </c>
      <c r="C3487" t="s">
        <v>3862</v>
      </c>
      <c r="D3487">
        <v>10</v>
      </c>
      <c r="E3487" t="str">
        <f>REPLACE(A3487,1,51,"")</f>
        <v>c35amc_63K</v>
      </c>
      <c r="F3487" t="str">
        <f>LEFT(E3487,FIND("_",E3487)-1)</f>
        <v>c35amc</v>
      </c>
      <c r="G3487" t="str">
        <f>UPPER(RIGHT(F3487,1))</f>
        <v>C</v>
      </c>
      <c r="H3487" t="str">
        <f>MID(E3487,FIND("_",E3487)+1,2)</f>
        <v>63</v>
      </c>
      <c r="I3487" t="str">
        <f>RIGHT(E3487,1)</f>
        <v>K</v>
      </c>
      <c r="J3487" t="str">
        <f>REPLACE(C3487,1,52,"")</f>
        <v>c35amc_63K_1.pdb</v>
      </c>
      <c r="K3487" t="str">
        <f>IF(E3487=E3486,"",1)</f>
        <v/>
      </c>
      <c r="L3487">
        <v>-330.39287485881698</v>
      </c>
      <c r="M3487">
        <v>0.549256849820835</v>
      </c>
      <c r="N3487">
        <v>0</v>
      </c>
      <c r="O3487">
        <v>0</v>
      </c>
      <c r="P3487">
        <v>0</v>
      </c>
      <c r="Q3487">
        <v>3.19121176467524</v>
      </c>
      <c r="R3487">
        <v>0</v>
      </c>
      <c r="S3487">
        <v>0</v>
      </c>
      <c r="T3487">
        <v>-1247.1114915698099</v>
      </c>
      <c r="U3487">
        <v>229.79824599002501</v>
      </c>
      <c r="V3487">
        <v>-355.81185018381899</v>
      </c>
      <c r="W3487">
        <v>3.7872468249276801</v>
      </c>
      <c r="X3487">
        <v>44.8970049421062</v>
      </c>
      <c r="Y3487">
        <v>345.82405282811698</v>
      </c>
      <c r="Z3487">
        <v>776.42276828609999</v>
      </c>
      <c r="AA3487">
        <v>-27.791779759479301</v>
      </c>
      <c r="AB3487">
        <v>-40.999113290280398</v>
      </c>
      <c r="AC3487">
        <v>-15.7285019599704</v>
      </c>
      <c r="AD3487">
        <v>-83.024044397772101</v>
      </c>
      <c r="AE3487">
        <v>-36.026760302294598</v>
      </c>
      <c r="AF3487">
        <v>0</v>
      </c>
      <c r="AG3487">
        <v>47.151569141480998</v>
      </c>
      <c r="AH3487">
        <v>-40.138053659658297</v>
      </c>
      <c r="AI3487">
        <v>0.83311332185152298</v>
      </c>
      <c r="AJ3487">
        <v>-1.41657091616052</v>
      </c>
      <c r="AK3487">
        <v>65.628020000000006</v>
      </c>
      <c r="AL3487">
        <v>0</v>
      </c>
      <c r="AM3487">
        <v>0.12205808114531599</v>
      </c>
    </row>
    <row r="3488" spans="1:39" hidden="1" x14ac:dyDescent="0.25">
      <c r="A3488" t="s">
        <v>3860</v>
      </c>
      <c r="B3488" t="s">
        <v>3861</v>
      </c>
      <c r="C3488" t="s">
        <v>3861</v>
      </c>
      <c r="D3488">
        <v>10</v>
      </c>
      <c r="E3488" t="str">
        <f>REPLACE(A3488,1,51,"")</f>
        <v>c35amc_63K</v>
      </c>
      <c r="F3488" t="str">
        <f>LEFT(E3488,FIND("_",E3488)-1)</f>
        <v>c35amc</v>
      </c>
      <c r="G3488" t="str">
        <f>UPPER(RIGHT(F3488,1))</f>
        <v>C</v>
      </c>
      <c r="H3488" t="str">
        <f>MID(E3488,FIND("_",E3488)+1,2)</f>
        <v>63</v>
      </c>
      <c r="I3488" t="str">
        <f>RIGHT(E3488,1)</f>
        <v>K</v>
      </c>
      <c r="J3488" t="str">
        <f>REPLACE(C3488,1,52,"")</f>
        <v>c35amc_63K_0.pdb</v>
      </c>
      <c r="K3488" t="str">
        <f>IF(E3488=E3487,"",1)</f>
        <v/>
      </c>
      <c r="L3488">
        <v>-306.78696289924898</v>
      </c>
      <c r="M3488">
        <v>0.49747148317390499</v>
      </c>
      <c r="N3488">
        <v>0</v>
      </c>
      <c r="O3488">
        <v>0</v>
      </c>
      <c r="P3488">
        <v>0</v>
      </c>
      <c r="Q3488" s="1">
        <v>6.5157350383560698E-23</v>
      </c>
      <c r="R3488">
        <v>0</v>
      </c>
      <c r="S3488">
        <v>0</v>
      </c>
      <c r="T3488">
        <v>-1250.10255570651</v>
      </c>
      <c r="U3488">
        <v>232.127410206749</v>
      </c>
      <c r="V3488">
        <v>-361.24663864102598</v>
      </c>
      <c r="W3488">
        <v>3.7943372794772898</v>
      </c>
      <c r="X3488">
        <v>44.825818807766602</v>
      </c>
      <c r="Y3488">
        <v>376.76364116798101</v>
      </c>
      <c r="Z3488">
        <v>781.24683320534598</v>
      </c>
      <c r="AA3488">
        <v>-29.354662450205101</v>
      </c>
      <c r="AB3488">
        <v>-41.032579325258098</v>
      </c>
      <c r="AC3488">
        <v>-16.301193743825099</v>
      </c>
      <c r="AD3488">
        <v>-83.024752253361896</v>
      </c>
      <c r="AE3488">
        <v>-36.792109876453097</v>
      </c>
      <c r="AF3488">
        <v>0</v>
      </c>
      <c r="AG3488">
        <v>47.2640520873071</v>
      </c>
      <c r="AH3488">
        <v>-40.140416472768599</v>
      </c>
      <c r="AI3488">
        <v>0.83232249050420404</v>
      </c>
      <c r="AJ3488">
        <v>-1.41044945092542</v>
      </c>
      <c r="AK3488">
        <v>65.628020000000006</v>
      </c>
      <c r="AL3488">
        <v>0</v>
      </c>
      <c r="AM3488">
        <v>0.13595977595425601</v>
      </c>
    </row>
    <row r="3489" spans="1:39" hidden="1" x14ac:dyDescent="0.25">
      <c r="A3489" t="s">
        <v>3860</v>
      </c>
      <c r="B3489" t="s">
        <v>3867</v>
      </c>
      <c r="C3489" t="s">
        <v>3867</v>
      </c>
      <c r="D3489">
        <v>10</v>
      </c>
      <c r="E3489" t="str">
        <f>REPLACE(A3489,1,51,"")</f>
        <v>c35amc_63K</v>
      </c>
      <c r="F3489" t="str">
        <f>LEFT(E3489,FIND("_",E3489)-1)</f>
        <v>c35amc</v>
      </c>
      <c r="G3489" t="str">
        <f>UPPER(RIGHT(F3489,1))</f>
        <v>C</v>
      </c>
      <c r="H3489" t="str">
        <f>MID(E3489,FIND("_",E3489)+1,2)</f>
        <v>63</v>
      </c>
      <c r="I3489" t="str">
        <f>RIGHT(E3489,1)</f>
        <v>K</v>
      </c>
      <c r="J3489" t="str">
        <f>REPLACE(C3489,1,52,"")</f>
        <v>c35amc_63K_6.pdb</v>
      </c>
      <c r="K3489" t="str">
        <f>IF(E3489=E3488,"",1)</f>
        <v/>
      </c>
      <c r="L3489">
        <v>-306.65872594108498</v>
      </c>
      <c r="M3489">
        <v>0.497547630759899</v>
      </c>
      <c r="N3489">
        <v>0</v>
      </c>
      <c r="O3489">
        <v>0</v>
      </c>
      <c r="P3489">
        <v>0</v>
      </c>
      <c r="Q3489" s="1">
        <v>6.5157350383560698E-23</v>
      </c>
      <c r="R3489">
        <v>0</v>
      </c>
      <c r="S3489">
        <v>0</v>
      </c>
      <c r="T3489">
        <v>-1250.0081761316401</v>
      </c>
      <c r="U3489">
        <v>232.245851055484</v>
      </c>
      <c r="V3489">
        <v>-361.232235970619</v>
      </c>
      <c r="W3489">
        <v>3.7930896540096901</v>
      </c>
      <c r="X3489">
        <v>44.814790372951798</v>
      </c>
      <c r="Y3489">
        <v>376.650149114557</v>
      </c>
      <c r="Z3489">
        <v>781.22899339805201</v>
      </c>
      <c r="AA3489">
        <v>-29.354662450215798</v>
      </c>
      <c r="AB3489">
        <v>-41.032579325258098</v>
      </c>
      <c r="AC3489">
        <v>-16.301193743822001</v>
      </c>
      <c r="AD3489">
        <v>-83.024752253361896</v>
      </c>
      <c r="AE3489">
        <v>-36.747488091296297</v>
      </c>
      <c r="AF3489">
        <v>0</v>
      </c>
      <c r="AG3489">
        <v>47.2640520873071</v>
      </c>
      <c r="AH3489">
        <v>-40.140416472768599</v>
      </c>
      <c r="AI3489">
        <v>0.83232249050420404</v>
      </c>
      <c r="AJ3489">
        <v>-1.41044945092542</v>
      </c>
      <c r="AK3489">
        <v>65.628020000000006</v>
      </c>
      <c r="AL3489">
        <v>0</v>
      </c>
      <c r="AM3489">
        <v>0.13595977595425601</v>
      </c>
    </row>
    <row r="3490" spans="1:39" hidden="1" x14ac:dyDescent="0.25">
      <c r="A3490" t="s">
        <v>3860</v>
      </c>
      <c r="B3490" t="s">
        <v>3868</v>
      </c>
      <c r="C3490" t="s">
        <v>3868</v>
      </c>
      <c r="D3490">
        <v>10</v>
      </c>
      <c r="E3490" t="str">
        <f>REPLACE(A3490,1,51,"")</f>
        <v>c35amc_63K</v>
      </c>
      <c r="F3490" t="str">
        <f>LEFT(E3490,FIND("_",E3490)-1)</f>
        <v>c35amc</v>
      </c>
      <c r="G3490" t="str">
        <f>UPPER(RIGHT(F3490,1))</f>
        <v>C</v>
      </c>
      <c r="H3490" t="str">
        <f>MID(E3490,FIND("_",E3490)+1,2)</f>
        <v>63</v>
      </c>
      <c r="I3490" t="str">
        <f>RIGHT(E3490,1)</f>
        <v>K</v>
      </c>
      <c r="J3490" t="str">
        <f>REPLACE(C3490,1,52,"")</f>
        <v>c35amc_63K_7.pdb</v>
      </c>
      <c r="K3490" t="str">
        <f>IF(E3490=E3489,"",1)</f>
        <v/>
      </c>
      <c r="L3490">
        <v>-306.64554229781299</v>
      </c>
      <c r="M3490">
        <v>0.497548873907741</v>
      </c>
      <c r="N3490">
        <v>0</v>
      </c>
      <c r="O3490">
        <v>0</v>
      </c>
      <c r="P3490">
        <v>0</v>
      </c>
      <c r="Q3490" s="1">
        <v>6.5157350383560698E-23</v>
      </c>
      <c r="R3490">
        <v>0</v>
      </c>
      <c r="S3490">
        <v>0</v>
      </c>
      <c r="T3490">
        <v>-1249.9924357356499</v>
      </c>
      <c r="U3490">
        <v>232.23742187441999</v>
      </c>
      <c r="V3490">
        <v>-361.24206522583501</v>
      </c>
      <c r="W3490">
        <v>3.7938935854720999</v>
      </c>
      <c r="X3490">
        <v>44.815304750260601</v>
      </c>
      <c r="Y3490">
        <v>376.65794570702701</v>
      </c>
      <c r="Z3490">
        <v>781.23949284087303</v>
      </c>
      <c r="AA3490">
        <v>-29.354662450203399</v>
      </c>
      <c r="AB3490">
        <v>-41.032579325258098</v>
      </c>
      <c r="AC3490">
        <v>-16.301193743835899</v>
      </c>
      <c r="AD3490">
        <v>-83.024752253361896</v>
      </c>
      <c r="AE3490">
        <v>-36.751400751794201</v>
      </c>
      <c r="AF3490">
        <v>0</v>
      </c>
      <c r="AG3490">
        <v>47.2640520873071</v>
      </c>
      <c r="AH3490">
        <v>-40.140416472768599</v>
      </c>
      <c r="AI3490">
        <v>0.83232249050420404</v>
      </c>
      <c r="AJ3490">
        <v>-1.41044945092542</v>
      </c>
      <c r="AK3490">
        <v>65.628020000000006</v>
      </c>
      <c r="AL3490">
        <v>0</v>
      </c>
      <c r="AM3490">
        <v>0.13595977595425601</v>
      </c>
    </row>
    <row r="3491" spans="1:39" hidden="1" x14ac:dyDescent="0.25">
      <c r="A3491" t="s">
        <v>3860</v>
      </c>
      <c r="B3491" t="s">
        <v>3864</v>
      </c>
      <c r="C3491" t="s">
        <v>3864</v>
      </c>
      <c r="D3491">
        <v>10</v>
      </c>
      <c r="E3491" t="str">
        <f>REPLACE(A3491,1,51,"")</f>
        <v>c35amc_63K</v>
      </c>
      <c r="F3491" t="str">
        <f>LEFT(E3491,FIND("_",E3491)-1)</f>
        <v>c35amc</v>
      </c>
      <c r="G3491" t="str">
        <f>UPPER(RIGHT(F3491,1))</f>
        <v>C</v>
      </c>
      <c r="H3491" t="str">
        <f>MID(E3491,FIND("_",E3491)+1,2)</f>
        <v>63</v>
      </c>
      <c r="I3491" t="str">
        <f>RIGHT(E3491,1)</f>
        <v>K</v>
      </c>
      <c r="J3491" t="str">
        <f>REPLACE(C3491,1,52,"")</f>
        <v>c35amc_63K_3.pdb</v>
      </c>
      <c r="K3491" t="str">
        <f>IF(E3491=E3490,"",1)</f>
        <v/>
      </c>
      <c r="L3491">
        <v>-306.60676861339903</v>
      </c>
      <c r="M3491">
        <v>0.49755061919266502</v>
      </c>
      <c r="N3491">
        <v>0</v>
      </c>
      <c r="O3491">
        <v>0</v>
      </c>
      <c r="P3491">
        <v>0</v>
      </c>
      <c r="Q3491" s="1">
        <v>6.5157350383560698E-23</v>
      </c>
      <c r="R3491">
        <v>0</v>
      </c>
      <c r="S3491">
        <v>0</v>
      </c>
      <c r="T3491">
        <v>-1249.9833424593101</v>
      </c>
      <c r="U3491">
        <v>232.20929048343601</v>
      </c>
      <c r="V3491">
        <v>-361.23628597795602</v>
      </c>
      <c r="W3491">
        <v>3.7933242859479499</v>
      </c>
      <c r="X3491">
        <v>44.814929839054003</v>
      </c>
      <c r="Y3491">
        <v>376.70322945325103</v>
      </c>
      <c r="Z3491">
        <v>781.25525618921995</v>
      </c>
      <c r="AA3491">
        <v>-29.354662450210199</v>
      </c>
      <c r="AB3491">
        <v>-41.032579325258098</v>
      </c>
      <c r="AC3491">
        <v>-16.301193743832201</v>
      </c>
      <c r="AD3491">
        <v>-83.024752253361896</v>
      </c>
      <c r="AE3491">
        <v>-36.759471084445799</v>
      </c>
      <c r="AF3491">
        <v>0</v>
      </c>
      <c r="AG3491">
        <v>47.2640520873071</v>
      </c>
      <c r="AH3491">
        <v>-40.140416472768599</v>
      </c>
      <c r="AI3491">
        <v>0.83232249050420404</v>
      </c>
      <c r="AJ3491">
        <v>-1.41044945092542</v>
      </c>
      <c r="AK3491">
        <v>65.628020000000006</v>
      </c>
      <c r="AL3491">
        <v>0</v>
      </c>
      <c r="AM3491">
        <v>0.13595977595425601</v>
      </c>
    </row>
    <row r="3492" spans="1:39" x14ac:dyDescent="0.25">
      <c r="A3492" t="s">
        <v>3871</v>
      </c>
      <c r="B3492" t="s">
        <v>3881</v>
      </c>
      <c r="C3492" t="s">
        <v>3881</v>
      </c>
      <c r="D3492">
        <v>10</v>
      </c>
      <c r="E3492" t="str">
        <f>REPLACE(A3492,1,51,"")</f>
        <v>c35amc_63L</v>
      </c>
      <c r="F3492" t="str">
        <f>LEFT(E3492,FIND("_",E3492)-1)</f>
        <v>c35amc</v>
      </c>
      <c r="G3492" t="str">
        <f>UPPER(RIGHT(F3492,1))</f>
        <v>C</v>
      </c>
      <c r="H3492" t="str">
        <f>MID(E3492,FIND("_",E3492)+1,2)</f>
        <v>63</v>
      </c>
      <c r="I3492" t="str">
        <f>RIGHT(E3492,1)</f>
        <v>L</v>
      </c>
      <c r="J3492" t="str">
        <f>REPLACE(C3492,1,52,"")</f>
        <v>c35amc_63L_9.pdb</v>
      </c>
      <c r="K3492">
        <f>IF(E3492=E3491,"",1)</f>
        <v>1</v>
      </c>
      <c r="L3492">
        <v>-555.61904004563803</v>
      </c>
      <c r="M3492">
        <v>0.45252687510996698</v>
      </c>
      <c r="N3492">
        <v>0</v>
      </c>
      <c r="O3492">
        <v>0</v>
      </c>
      <c r="P3492">
        <v>0</v>
      </c>
      <c r="Q3492">
        <v>20.250721916867001</v>
      </c>
      <c r="R3492">
        <v>0</v>
      </c>
      <c r="S3492">
        <v>0</v>
      </c>
      <c r="T3492">
        <v>-1240.08101099242</v>
      </c>
      <c r="U3492">
        <v>238.38455652328099</v>
      </c>
      <c r="V3492">
        <v>-365.63150406279499</v>
      </c>
      <c r="W3492">
        <v>2.80581044507649</v>
      </c>
      <c r="X3492">
        <v>40.458355807297799</v>
      </c>
      <c r="Y3492">
        <v>161.96044760652501</v>
      </c>
      <c r="Z3492">
        <v>765.06165430960505</v>
      </c>
      <c r="AA3492">
        <v>-29.249821409945099</v>
      </c>
      <c r="AB3492">
        <v>-41.883245339117998</v>
      </c>
      <c r="AC3492">
        <v>-21.284027082734699</v>
      </c>
      <c r="AD3492">
        <v>-83.960620911881406</v>
      </c>
      <c r="AE3492">
        <v>-36.381568157358402</v>
      </c>
      <c r="AF3492">
        <v>0</v>
      </c>
      <c r="AG3492">
        <v>14.293193441791299</v>
      </c>
      <c r="AH3492">
        <v>-43.210715324932302</v>
      </c>
      <c r="AI3492">
        <v>0.72289636464895202</v>
      </c>
      <c r="AJ3492">
        <v>-5.8982010589282998</v>
      </c>
      <c r="AK3492">
        <v>68.004069999999999</v>
      </c>
      <c r="AL3492">
        <v>0</v>
      </c>
      <c r="AM3492">
        <v>1.9967879390014501E-2</v>
      </c>
    </row>
    <row r="3493" spans="1:39" hidden="1" x14ac:dyDescent="0.25">
      <c r="A3493" t="s">
        <v>3871</v>
      </c>
      <c r="B3493" t="s">
        <v>3873</v>
      </c>
      <c r="C3493" t="s">
        <v>3873</v>
      </c>
      <c r="D3493">
        <v>10</v>
      </c>
      <c r="E3493" t="str">
        <f>REPLACE(A3493,1,51,"")</f>
        <v>c35amc_63L</v>
      </c>
      <c r="F3493" t="str">
        <f>LEFT(E3493,FIND("_",E3493)-1)</f>
        <v>c35amc</v>
      </c>
      <c r="G3493" t="str">
        <f>UPPER(RIGHT(F3493,1))</f>
        <v>C</v>
      </c>
      <c r="H3493" t="str">
        <f>MID(E3493,FIND("_",E3493)+1,2)</f>
        <v>63</v>
      </c>
      <c r="I3493" t="str">
        <f>RIGHT(E3493,1)</f>
        <v>L</v>
      </c>
      <c r="J3493" t="str">
        <f>REPLACE(C3493,1,52,"")</f>
        <v>c35amc_63L_1.pdb</v>
      </c>
      <c r="K3493" t="str">
        <f>IF(E3493=E3492,"",1)</f>
        <v/>
      </c>
      <c r="L3493">
        <v>-555.29812102560902</v>
      </c>
      <c r="M3493">
        <v>0.486917402515957</v>
      </c>
      <c r="N3493">
        <v>0</v>
      </c>
      <c r="O3493">
        <v>0</v>
      </c>
      <c r="P3493">
        <v>0</v>
      </c>
      <c r="Q3493">
        <v>19.979030375561599</v>
      </c>
      <c r="R3493">
        <v>0</v>
      </c>
      <c r="S3493">
        <v>0</v>
      </c>
      <c r="T3493">
        <v>-1238.9353911573901</v>
      </c>
      <c r="U3493">
        <v>238.017576504527</v>
      </c>
      <c r="V3493">
        <v>-366.89302266046798</v>
      </c>
      <c r="W3493">
        <v>2.7723432434072701</v>
      </c>
      <c r="X3493">
        <v>41.019444258875097</v>
      </c>
      <c r="Y3493">
        <v>160.85173251365401</v>
      </c>
      <c r="Z3493">
        <v>766.68124865815696</v>
      </c>
      <c r="AA3493">
        <v>-29.076022650234101</v>
      </c>
      <c r="AB3493">
        <v>-41.833490943834903</v>
      </c>
      <c r="AC3493">
        <v>-22.239638607194099</v>
      </c>
      <c r="AD3493">
        <v>-83.850754857615399</v>
      </c>
      <c r="AE3493">
        <v>-35.990969703097903</v>
      </c>
      <c r="AF3493">
        <v>0</v>
      </c>
      <c r="AG3493">
        <v>14.434124167542</v>
      </c>
      <c r="AH3493">
        <v>-43.2636274731748</v>
      </c>
      <c r="AI3493">
        <v>0.69801762197954698</v>
      </c>
      <c r="AJ3493">
        <v>-5.8027033937179802</v>
      </c>
      <c r="AK3493">
        <v>68.004069999999999</v>
      </c>
      <c r="AL3493">
        <v>0</v>
      </c>
      <c r="AM3493">
        <v>0.129913077420133</v>
      </c>
    </row>
    <row r="3494" spans="1:39" hidden="1" x14ac:dyDescent="0.25">
      <c r="A3494" t="s">
        <v>3871</v>
      </c>
      <c r="B3494" t="s">
        <v>3874</v>
      </c>
      <c r="C3494" t="s">
        <v>3874</v>
      </c>
      <c r="D3494">
        <v>10</v>
      </c>
      <c r="E3494" t="str">
        <f>REPLACE(A3494,1,51,"")</f>
        <v>c35amc_63L</v>
      </c>
      <c r="F3494" t="str">
        <f>LEFT(E3494,FIND("_",E3494)-1)</f>
        <v>c35amc</v>
      </c>
      <c r="G3494" t="str">
        <f>UPPER(RIGHT(F3494,1))</f>
        <v>C</v>
      </c>
      <c r="H3494" t="str">
        <f>MID(E3494,FIND("_",E3494)+1,2)</f>
        <v>63</v>
      </c>
      <c r="I3494" t="str">
        <f>RIGHT(E3494,1)</f>
        <v>L</v>
      </c>
      <c r="J3494" t="str">
        <f>REPLACE(C3494,1,52,"")</f>
        <v>c35amc_63L_2.pdb</v>
      </c>
      <c r="K3494" t="str">
        <f>IF(E3494=E3493,"",1)</f>
        <v/>
      </c>
      <c r="L3494">
        <v>-551.67173615093202</v>
      </c>
      <c r="M3494">
        <v>0.58041584047973505</v>
      </c>
      <c r="N3494">
        <v>0</v>
      </c>
      <c r="O3494">
        <v>0</v>
      </c>
      <c r="P3494">
        <v>0</v>
      </c>
      <c r="Q3494">
        <v>20.1401512634047</v>
      </c>
      <c r="R3494">
        <v>0</v>
      </c>
      <c r="S3494">
        <v>0</v>
      </c>
      <c r="T3494">
        <v>-1234.4945270041101</v>
      </c>
      <c r="U3494">
        <v>237.051669181899</v>
      </c>
      <c r="V3494">
        <v>-364.85566741827898</v>
      </c>
      <c r="W3494">
        <v>2.71723580444616</v>
      </c>
      <c r="X3494">
        <v>41.078196443247101</v>
      </c>
      <c r="Y3494">
        <v>159.98599335598999</v>
      </c>
      <c r="Z3494">
        <v>762.70771081278997</v>
      </c>
      <c r="AA3494">
        <v>-27.239349511786099</v>
      </c>
      <c r="AB3494">
        <v>-41.724397180053501</v>
      </c>
      <c r="AC3494">
        <v>-21.105098195733799</v>
      </c>
      <c r="AD3494">
        <v>-83.692645191478803</v>
      </c>
      <c r="AE3494">
        <v>-35.623529284227601</v>
      </c>
      <c r="AF3494">
        <v>0</v>
      </c>
      <c r="AG3494">
        <v>14.1599276817145</v>
      </c>
      <c r="AH3494">
        <v>-43.424502076697301</v>
      </c>
      <c r="AI3494">
        <v>0.69177287356913297</v>
      </c>
      <c r="AJ3494">
        <v>-6.18407595749773</v>
      </c>
      <c r="AK3494">
        <v>68.004069999999999</v>
      </c>
      <c r="AL3494">
        <v>0</v>
      </c>
      <c r="AM3494">
        <v>0.13532825187203201</v>
      </c>
    </row>
    <row r="3495" spans="1:39" hidden="1" x14ac:dyDescent="0.25">
      <c r="A3495" t="s">
        <v>3871</v>
      </c>
      <c r="B3495" t="s">
        <v>3876</v>
      </c>
      <c r="C3495" t="s">
        <v>3876</v>
      </c>
      <c r="D3495">
        <v>10</v>
      </c>
      <c r="E3495" t="str">
        <f>REPLACE(A3495,1,51,"")</f>
        <v>c35amc_63L</v>
      </c>
      <c r="F3495" t="str">
        <f>LEFT(E3495,FIND("_",E3495)-1)</f>
        <v>c35amc</v>
      </c>
      <c r="G3495" t="str">
        <f>UPPER(RIGHT(F3495,1))</f>
        <v>C</v>
      </c>
      <c r="H3495" t="str">
        <f>MID(E3495,FIND("_",E3495)+1,2)</f>
        <v>63</v>
      </c>
      <c r="I3495" t="str">
        <f>RIGHT(E3495,1)</f>
        <v>L</v>
      </c>
      <c r="J3495" t="str">
        <f>REPLACE(C3495,1,52,"")</f>
        <v>c35amc_63L_4.pdb</v>
      </c>
      <c r="K3495" t="str">
        <f>IF(E3495=E3494,"",1)</f>
        <v/>
      </c>
      <c r="L3495">
        <v>-551.54421518274</v>
      </c>
      <c r="M3495">
        <v>0.53412057589779305</v>
      </c>
      <c r="N3495">
        <v>0</v>
      </c>
      <c r="O3495">
        <v>0</v>
      </c>
      <c r="P3495">
        <v>0</v>
      </c>
      <c r="Q3495">
        <v>20.066678445880299</v>
      </c>
      <c r="R3495">
        <v>0</v>
      </c>
      <c r="S3495">
        <v>0</v>
      </c>
      <c r="T3495">
        <v>-1234.9462252265901</v>
      </c>
      <c r="U3495">
        <v>235.867165436709</v>
      </c>
      <c r="V3495">
        <v>-362.41022580751201</v>
      </c>
      <c r="W3495">
        <v>2.7613440682695698</v>
      </c>
      <c r="X3495">
        <v>41.0654016102771</v>
      </c>
      <c r="Y3495">
        <v>159.764655654515</v>
      </c>
      <c r="Z3495">
        <v>762.17667711885099</v>
      </c>
      <c r="AA3495">
        <v>-27.3258543407375</v>
      </c>
      <c r="AB3495">
        <v>-41.834633420670002</v>
      </c>
      <c r="AC3495">
        <v>-21.158160008186702</v>
      </c>
      <c r="AD3495">
        <v>-83.733157480133599</v>
      </c>
      <c r="AE3495">
        <v>-35.913057712947897</v>
      </c>
      <c r="AF3495">
        <v>0</v>
      </c>
      <c r="AG3495">
        <v>14.246904455742399</v>
      </c>
      <c r="AH3495">
        <v>-43.140687655169998</v>
      </c>
      <c r="AI3495">
        <v>0.72641430470668999</v>
      </c>
      <c r="AJ3495">
        <v>-5.8922493635852797</v>
      </c>
      <c r="AK3495">
        <v>68.004069999999999</v>
      </c>
      <c r="AL3495">
        <v>0</v>
      </c>
      <c r="AM3495">
        <v>0.13072473784905</v>
      </c>
    </row>
    <row r="3496" spans="1:39" hidden="1" x14ac:dyDescent="0.25">
      <c r="A3496" t="s">
        <v>3871</v>
      </c>
      <c r="B3496" t="s">
        <v>3880</v>
      </c>
      <c r="C3496" t="s">
        <v>3880</v>
      </c>
      <c r="D3496">
        <v>10</v>
      </c>
      <c r="E3496" t="str">
        <f>REPLACE(A3496,1,51,"")</f>
        <v>c35amc_63L</v>
      </c>
      <c r="F3496" t="str">
        <f>LEFT(E3496,FIND("_",E3496)-1)</f>
        <v>c35amc</v>
      </c>
      <c r="G3496" t="str">
        <f>UPPER(RIGHT(F3496,1))</f>
        <v>C</v>
      </c>
      <c r="H3496" t="str">
        <f>MID(E3496,FIND("_",E3496)+1,2)</f>
        <v>63</v>
      </c>
      <c r="I3496" t="str">
        <f>RIGHT(E3496,1)</f>
        <v>L</v>
      </c>
      <c r="J3496" t="str">
        <f>REPLACE(C3496,1,52,"")</f>
        <v>c35amc_63L_8.pdb</v>
      </c>
      <c r="K3496" t="str">
        <f>IF(E3496=E3495,"",1)</f>
        <v/>
      </c>
      <c r="L3496">
        <v>-550.75050258293595</v>
      </c>
      <c r="M3496">
        <v>0.559156530379323</v>
      </c>
      <c r="N3496">
        <v>0</v>
      </c>
      <c r="O3496">
        <v>0</v>
      </c>
      <c r="P3496">
        <v>0</v>
      </c>
      <c r="Q3496">
        <v>20.753650083065001</v>
      </c>
      <c r="R3496">
        <v>0</v>
      </c>
      <c r="S3496">
        <v>0</v>
      </c>
      <c r="T3496">
        <v>-1236.03410850361</v>
      </c>
      <c r="U3496">
        <v>237.31150476780101</v>
      </c>
      <c r="V3496">
        <v>-363.36621221943398</v>
      </c>
      <c r="W3496">
        <v>2.7646853238848399</v>
      </c>
      <c r="X3496">
        <v>40.388856756984097</v>
      </c>
      <c r="Y3496">
        <v>161.87972658266401</v>
      </c>
      <c r="Z3496">
        <v>760.82544629322297</v>
      </c>
      <c r="AA3496">
        <v>-27.340285470359301</v>
      </c>
      <c r="AB3496">
        <v>-41.444492933004</v>
      </c>
      <c r="AC3496">
        <v>-20.155454345974199</v>
      </c>
      <c r="AD3496">
        <v>-83.776323201061302</v>
      </c>
      <c r="AE3496">
        <v>-35.617104236384598</v>
      </c>
      <c r="AF3496">
        <v>0</v>
      </c>
      <c r="AG3496">
        <v>14.1225896981221</v>
      </c>
      <c r="AH3496">
        <v>-43.234233450818202</v>
      </c>
      <c r="AI3496">
        <v>0.744114755694395</v>
      </c>
      <c r="AJ3496">
        <v>-6.7082916695079797</v>
      </c>
      <c r="AK3496">
        <v>68.004069999999999</v>
      </c>
      <c r="AL3496">
        <v>0</v>
      </c>
      <c r="AM3496">
        <v>0.13135918578372499</v>
      </c>
    </row>
    <row r="3497" spans="1:39" hidden="1" x14ac:dyDescent="0.25">
      <c r="A3497" t="s">
        <v>3871</v>
      </c>
      <c r="B3497" t="s">
        <v>3872</v>
      </c>
      <c r="C3497" t="s">
        <v>3872</v>
      </c>
      <c r="D3497">
        <v>10</v>
      </c>
      <c r="E3497" t="str">
        <f>REPLACE(A3497,1,51,"")</f>
        <v>c35amc_63L</v>
      </c>
      <c r="F3497" t="str">
        <f>LEFT(E3497,FIND("_",E3497)-1)</f>
        <v>c35amc</v>
      </c>
      <c r="G3497" t="str">
        <f>UPPER(RIGHT(F3497,1))</f>
        <v>C</v>
      </c>
      <c r="H3497" t="str">
        <f>MID(E3497,FIND("_",E3497)+1,2)</f>
        <v>63</v>
      </c>
      <c r="I3497" t="str">
        <f>RIGHT(E3497,1)</f>
        <v>L</v>
      </c>
      <c r="J3497" t="str">
        <f>REPLACE(C3497,1,52,"")</f>
        <v>c35amc_63L_0.pdb</v>
      </c>
      <c r="K3497" t="str">
        <f>IF(E3497=E3496,"",1)</f>
        <v/>
      </c>
      <c r="L3497">
        <v>-550.41396623556898</v>
      </c>
      <c r="M3497">
        <v>0.54639858823158305</v>
      </c>
      <c r="N3497">
        <v>0</v>
      </c>
      <c r="O3497">
        <v>0</v>
      </c>
      <c r="P3497">
        <v>0</v>
      </c>
      <c r="Q3497">
        <v>19.747444537839499</v>
      </c>
      <c r="R3497">
        <v>0</v>
      </c>
      <c r="S3497">
        <v>0</v>
      </c>
      <c r="T3497">
        <v>-1232.7771533057301</v>
      </c>
      <c r="U3497">
        <v>239.555390762418</v>
      </c>
      <c r="V3497">
        <v>-361.71078928956899</v>
      </c>
      <c r="W3497">
        <v>2.9925737720066401</v>
      </c>
      <c r="X3497">
        <v>41.725710779127802</v>
      </c>
      <c r="Y3497">
        <v>157.38794256129401</v>
      </c>
      <c r="Z3497">
        <v>763.02039650209804</v>
      </c>
      <c r="AA3497">
        <v>-27.309140302474301</v>
      </c>
      <c r="AB3497">
        <v>-41.881154273995698</v>
      </c>
      <c r="AC3497">
        <v>-21.363727703517601</v>
      </c>
      <c r="AD3497">
        <v>-83.947164637501899</v>
      </c>
      <c r="AE3497">
        <v>-36.885413266802502</v>
      </c>
      <c r="AF3497">
        <v>0</v>
      </c>
      <c r="AG3497">
        <v>11.5902637761512</v>
      </c>
      <c r="AH3497">
        <v>-43.448397944056602</v>
      </c>
      <c r="AI3497">
        <v>0.71286972041311902</v>
      </c>
      <c r="AJ3497">
        <v>-5.8450854110564698</v>
      </c>
      <c r="AK3497">
        <v>68.004069999999999</v>
      </c>
      <c r="AL3497">
        <v>0</v>
      </c>
      <c r="AM3497">
        <v>1.7397487788689301E-2</v>
      </c>
    </row>
    <row r="3498" spans="1:39" hidden="1" x14ac:dyDescent="0.25">
      <c r="A3498" t="s">
        <v>3871</v>
      </c>
      <c r="B3498" t="s">
        <v>3877</v>
      </c>
      <c r="C3498" t="s">
        <v>3877</v>
      </c>
      <c r="D3498">
        <v>10</v>
      </c>
      <c r="E3498" t="str">
        <f>REPLACE(A3498,1,51,"")</f>
        <v>c35amc_63L</v>
      </c>
      <c r="F3498" t="str">
        <f>LEFT(E3498,FIND("_",E3498)-1)</f>
        <v>c35amc</v>
      </c>
      <c r="G3498" t="str">
        <f>UPPER(RIGHT(F3498,1))</f>
        <v>C</v>
      </c>
      <c r="H3498" t="str">
        <f>MID(E3498,FIND("_",E3498)+1,2)</f>
        <v>63</v>
      </c>
      <c r="I3498" t="str">
        <f>RIGHT(E3498,1)</f>
        <v>L</v>
      </c>
      <c r="J3498" t="str">
        <f>REPLACE(C3498,1,52,"")</f>
        <v>c35amc_63L_5.pdb</v>
      </c>
      <c r="K3498" t="str">
        <f>IF(E3498=E3497,"",1)</f>
        <v/>
      </c>
      <c r="L3498">
        <v>-541.58399212694599</v>
      </c>
      <c r="M3498">
        <v>0.53832848663129995</v>
      </c>
      <c r="N3498">
        <v>0</v>
      </c>
      <c r="O3498">
        <v>0</v>
      </c>
      <c r="P3498">
        <v>0</v>
      </c>
      <c r="Q3498">
        <v>19.759352706511901</v>
      </c>
      <c r="R3498">
        <v>0</v>
      </c>
      <c r="S3498">
        <v>0</v>
      </c>
      <c r="T3498">
        <v>-1244.09000838824</v>
      </c>
      <c r="U3498">
        <v>230.38185944910001</v>
      </c>
      <c r="V3498">
        <v>-363.669328096725</v>
      </c>
      <c r="W3498">
        <v>2.7044959935880102</v>
      </c>
      <c r="X3498">
        <v>40.9536566712707</v>
      </c>
      <c r="Y3498">
        <v>186.72559068646601</v>
      </c>
      <c r="Z3498">
        <v>765.80484938650295</v>
      </c>
      <c r="AA3498">
        <v>-28.424888957729799</v>
      </c>
      <c r="AB3498">
        <v>-42.00770477551</v>
      </c>
      <c r="AC3498">
        <v>-20.5212672031961</v>
      </c>
      <c r="AD3498">
        <v>-84.259488269743201</v>
      </c>
      <c r="AE3498">
        <v>-36.172551049732903</v>
      </c>
      <c r="AF3498">
        <v>0</v>
      </c>
      <c r="AG3498">
        <v>12.793643051956</v>
      </c>
      <c r="AH3498">
        <v>-43.435889568351698</v>
      </c>
      <c r="AI3498">
        <v>0.60905281211864504</v>
      </c>
      <c r="AJ3498">
        <v>-6.8711093050705996</v>
      </c>
      <c r="AK3498">
        <v>68.004069999999999</v>
      </c>
      <c r="AL3498">
        <v>0</v>
      </c>
      <c r="AM3498">
        <v>0.13167272984440501</v>
      </c>
    </row>
    <row r="3499" spans="1:39" hidden="1" x14ac:dyDescent="0.25">
      <c r="A3499" t="s">
        <v>3871</v>
      </c>
      <c r="B3499" t="s">
        <v>3875</v>
      </c>
      <c r="C3499" t="s">
        <v>3875</v>
      </c>
      <c r="D3499">
        <v>10</v>
      </c>
      <c r="E3499" t="str">
        <f>REPLACE(A3499,1,51,"")</f>
        <v>c35amc_63L</v>
      </c>
      <c r="F3499" t="str">
        <f>LEFT(E3499,FIND("_",E3499)-1)</f>
        <v>c35amc</v>
      </c>
      <c r="G3499" t="str">
        <f>UPPER(RIGHT(F3499,1))</f>
        <v>C</v>
      </c>
      <c r="H3499" t="str">
        <f>MID(E3499,FIND("_",E3499)+1,2)</f>
        <v>63</v>
      </c>
      <c r="I3499" t="str">
        <f>RIGHT(E3499,1)</f>
        <v>L</v>
      </c>
      <c r="J3499" t="str">
        <f>REPLACE(C3499,1,52,"")</f>
        <v>c35amc_63L_3.pdb</v>
      </c>
      <c r="K3499" t="str">
        <f>IF(E3499=E3498,"",1)</f>
        <v/>
      </c>
      <c r="L3499">
        <v>-515.53885302494496</v>
      </c>
      <c r="M3499">
        <v>0.44600853365126503</v>
      </c>
      <c r="N3499">
        <v>0</v>
      </c>
      <c r="O3499">
        <v>0</v>
      </c>
      <c r="P3499">
        <v>0</v>
      </c>
      <c r="Q3499">
        <v>12.278576139712699</v>
      </c>
      <c r="R3499">
        <v>0</v>
      </c>
      <c r="S3499">
        <v>0</v>
      </c>
      <c r="T3499">
        <v>-1247.4604421736601</v>
      </c>
      <c r="U3499">
        <v>228.81321162783499</v>
      </c>
      <c r="V3499">
        <v>-360.43376585044302</v>
      </c>
      <c r="W3499">
        <v>2.7348921669908499</v>
      </c>
      <c r="X3499">
        <v>40.163097188876399</v>
      </c>
      <c r="Y3499">
        <v>204.20756033564999</v>
      </c>
      <c r="Z3499">
        <v>767.39895936118</v>
      </c>
      <c r="AA3499">
        <v>-30.009985742804101</v>
      </c>
      <c r="AB3499">
        <v>-41.775913460361501</v>
      </c>
      <c r="AC3499">
        <v>-18.6577579172897</v>
      </c>
      <c r="AD3499">
        <v>-84.281182937574201</v>
      </c>
      <c r="AE3499">
        <v>-36.330832032387598</v>
      </c>
      <c r="AF3499">
        <v>0</v>
      </c>
      <c r="AG3499">
        <v>24.3929481958175</v>
      </c>
      <c r="AH3499">
        <v>-41.405802827913497</v>
      </c>
      <c r="AI3499">
        <v>0.64404694496572801</v>
      </c>
      <c r="AJ3499">
        <v>-3.95650094461184</v>
      </c>
      <c r="AK3499">
        <v>68.004069999999999</v>
      </c>
      <c r="AL3499">
        <v>0</v>
      </c>
      <c r="AM3499">
        <v>0.13596890107720799</v>
      </c>
    </row>
    <row r="3500" spans="1:39" hidden="1" x14ac:dyDescent="0.25">
      <c r="A3500" t="s">
        <v>3871</v>
      </c>
      <c r="B3500" t="s">
        <v>3879</v>
      </c>
      <c r="C3500" t="s">
        <v>3879</v>
      </c>
      <c r="D3500">
        <v>10</v>
      </c>
      <c r="E3500" t="str">
        <f>REPLACE(A3500,1,51,"")</f>
        <v>c35amc_63L</v>
      </c>
      <c r="F3500" t="str">
        <f>LEFT(E3500,FIND("_",E3500)-1)</f>
        <v>c35amc</v>
      </c>
      <c r="G3500" t="str">
        <f>UPPER(RIGHT(F3500,1))</f>
        <v>C</v>
      </c>
      <c r="H3500" t="str">
        <f>MID(E3500,FIND("_",E3500)+1,2)</f>
        <v>63</v>
      </c>
      <c r="I3500" t="str">
        <f>RIGHT(E3500,1)</f>
        <v>L</v>
      </c>
      <c r="J3500" t="str">
        <f>REPLACE(C3500,1,52,"")</f>
        <v>c35amc_63L_7.pdb</v>
      </c>
      <c r="K3500" t="str">
        <f>IF(E3500=E3499,"",1)</f>
        <v/>
      </c>
      <c r="L3500">
        <v>-200.69348102208099</v>
      </c>
      <c r="M3500">
        <v>0.637242452875037</v>
      </c>
      <c r="N3500">
        <v>0</v>
      </c>
      <c r="O3500">
        <v>0</v>
      </c>
      <c r="P3500">
        <v>0</v>
      </c>
      <c r="Q3500">
        <v>26.411972159024302</v>
      </c>
      <c r="R3500">
        <v>0</v>
      </c>
      <c r="S3500">
        <v>0</v>
      </c>
      <c r="T3500">
        <v>-1270.1809887693</v>
      </c>
      <c r="U3500">
        <v>237.706513619177</v>
      </c>
      <c r="V3500">
        <v>-368.25062150765899</v>
      </c>
      <c r="W3500">
        <v>2.6317018558066101</v>
      </c>
      <c r="X3500">
        <v>39.028735447046103</v>
      </c>
      <c r="Y3500">
        <v>522.89894850708799</v>
      </c>
      <c r="Z3500">
        <v>779.74414476550703</v>
      </c>
      <c r="AA3500">
        <v>-28.488008340403599</v>
      </c>
      <c r="AB3500">
        <v>-42.838309914092498</v>
      </c>
      <c r="AC3500">
        <v>-15.855813683724</v>
      </c>
      <c r="AD3500">
        <v>-84.664072159951601</v>
      </c>
      <c r="AE3500">
        <v>-35.939097296247098</v>
      </c>
      <c r="AF3500">
        <v>0</v>
      </c>
      <c r="AG3500">
        <v>16.8898358210586</v>
      </c>
      <c r="AH3500">
        <v>-42.558348530769997</v>
      </c>
      <c r="AI3500">
        <v>1.52803334107839</v>
      </c>
      <c r="AJ3500">
        <v>-6.76310682523878</v>
      </c>
      <c r="AK3500">
        <v>68.004069999999999</v>
      </c>
      <c r="AL3500">
        <v>0</v>
      </c>
      <c r="AM3500">
        <v>9.3048952356095105E-4</v>
      </c>
    </row>
    <row r="3501" spans="1:39" hidden="1" x14ac:dyDescent="0.25">
      <c r="A3501" t="s">
        <v>3871</v>
      </c>
      <c r="B3501" t="s">
        <v>3878</v>
      </c>
      <c r="C3501" t="s">
        <v>3878</v>
      </c>
      <c r="D3501">
        <v>10</v>
      </c>
      <c r="E3501" t="str">
        <f>REPLACE(A3501,1,51,"")</f>
        <v>c35amc_63L</v>
      </c>
      <c r="F3501" t="str">
        <f>LEFT(E3501,FIND("_",E3501)-1)</f>
        <v>c35amc</v>
      </c>
      <c r="G3501" t="str">
        <f>UPPER(RIGHT(F3501,1))</f>
        <v>C</v>
      </c>
      <c r="H3501" t="str">
        <f>MID(E3501,FIND("_",E3501)+1,2)</f>
        <v>63</v>
      </c>
      <c r="I3501" t="str">
        <f>RIGHT(E3501,1)</f>
        <v>L</v>
      </c>
      <c r="J3501" t="str">
        <f>REPLACE(C3501,1,52,"")</f>
        <v>c35amc_63L_6.pdb</v>
      </c>
      <c r="K3501" t="str">
        <f>IF(E3501=E3500,"",1)</f>
        <v/>
      </c>
      <c r="L3501">
        <v>-120.511182975004</v>
      </c>
      <c r="M3501">
        <v>0.63068970840976002</v>
      </c>
      <c r="N3501">
        <v>0</v>
      </c>
      <c r="O3501">
        <v>0</v>
      </c>
      <c r="P3501">
        <v>0</v>
      </c>
      <c r="Q3501">
        <v>32.222633364115303</v>
      </c>
      <c r="R3501">
        <v>0</v>
      </c>
      <c r="S3501">
        <v>0</v>
      </c>
      <c r="T3501">
        <v>-1269.1328983451599</v>
      </c>
      <c r="U3501">
        <v>229.86881609025301</v>
      </c>
      <c r="V3501">
        <v>-361.23520373945502</v>
      </c>
      <c r="W3501">
        <v>4.9201705087076304</v>
      </c>
      <c r="X3501">
        <v>44.498613108415697</v>
      </c>
      <c r="Y3501">
        <v>588.72850906893495</v>
      </c>
      <c r="Z3501">
        <v>772.50211152787404</v>
      </c>
      <c r="AA3501">
        <v>-29.115318009421699</v>
      </c>
      <c r="AB3501">
        <v>-42.227178663200498</v>
      </c>
      <c r="AC3501">
        <v>-15.524308351763001</v>
      </c>
      <c r="AD3501">
        <v>-84.398489677385498</v>
      </c>
      <c r="AE3501">
        <v>-32.9692431957452</v>
      </c>
      <c r="AF3501">
        <v>0</v>
      </c>
      <c r="AG3501">
        <v>20.315806662701501</v>
      </c>
      <c r="AH3501">
        <v>-42.403052279602697</v>
      </c>
      <c r="AI3501">
        <v>1.4857221440103501</v>
      </c>
      <c r="AJ3501">
        <v>-6.0539199843937297</v>
      </c>
      <c r="AK3501">
        <v>68.004069999999999</v>
      </c>
      <c r="AL3501">
        <v>0</v>
      </c>
      <c r="AM3501">
        <v>1.9767961173749299E-3</v>
      </c>
    </row>
    <row r="3502" spans="1:39" x14ac:dyDescent="0.25">
      <c r="A3502" t="s">
        <v>3882</v>
      </c>
      <c r="B3502" t="s">
        <v>3889</v>
      </c>
      <c r="C3502" t="s">
        <v>3889</v>
      </c>
      <c r="D3502">
        <v>10</v>
      </c>
      <c r="E3502" t="str">
        <f>REPLACE(A3502,1,51,"")</f>
        <v>c35amc_63M</v>
      </c>
      <c r="F3502" t="str">
        <f>LEFT(E3502,FIND("_",E3502)-1)</f>
        <v>c35amc</v>
      </c>
      <c r="G3502" t="str">
        <f>UPPER(RIGHT(F3502,1))</f>
        <v>C</v>
      </c>
      <c r="H3502" t="str">
        <f>MID(E3502,FIND("_",E3502)+1,2)</f>
        <v>63</v>
      </c>
      <c r="I3502" t="str">
        <f>RIGHT(E3502,1)</f>
        <v>M</v>
      </c>
      <c r="J3502" t="str">
        <f>REPLACE(C3502,1,52,"")</f>
        <v>c35amc_63M_6.pdb</v>
      </c>
      <c r="K3502">
        <f>IF(E3502=E3501,"",1)</f>
        <v>1</v>
      </c>
      <c r="L3502">
        <v>-543.44382725212699</v>
      </c>
      <c r="M3502">
        <v>0.634609542978119</v>
      </c>
      <c r="N3502">
        <v>0</v>
      </c>
      <c r="O3502">
        <v>0</v>
      </c>
      <c r="P3502">
        <v>0</v>
      </c>
      <c r="Q3502">
        <v>19.533920092327001</v>
      </c>
      <c r="R3502">
        <v>0</v>
      </c>
      <c r="S3502">
        <v>0</v>
      </c>
      <c r="T3502">
        <v>-1236.08394993002</v>
      </c>
      <c r="U3502">
        <v>242.16455068748201</v>
      </c>
      <c r="V3502">
        <v>-366.73465614718299</v>
      </c>
      <c r="W3502">
        <v>4.2528541918166098</v>
      </c>
      <c r="X3502">
        <v>43.6217841177357</v>
      </c>
      <c r="Y3502">
        <v>160.147248089725</v>
      </c>
      <c r="Z3502">
        <v>766.88593545668198</v>
      </c>
      <c r="AA3502">
        <v>-27.710896466126201</v>
      </c>
      <c r="AB3502">
        <v>-41.838851474730703</v>
      </c>
      <c r="AC3502">
        <v>-21.100101352141198</v>
      </c>
      <c r="AD3502">
        <v>-83.553926002491195</v>
      </c>
      <c r="AE3502">
        <v>-35.312395207632399</v>
      </c>
      <c r="AF3502">
        <v>0</v>
      </c>
      <c r="AG3502">
        <v>12.7925392369979</v>
      </c>
      <c r="AH3502">
        <v>-43.782340892672003</v>
      </c>
      <c r="AI3502">
        <v>0.69203448182662697</v>
      </c>
      <c r="AJ3502">
        <v>-5.42239887192284</v>
      </c>
      <c r="AK3502">
        <v>67.999949999999998</v>
      </c>
      <c r="AL3502">
        <v>0</v>
      </c>
      <c r="AM3502">
        <v>4.8727382017648901E-3</v>
      </c>
    </row>
    <row r="3503" spans="1:39" hidden="1" x14ac:dyDescent="0.25">
      <c r="A3503" t="s">
        <v>3882</v>
      </c>
      <c r="B3503" t="s">
        <v>3885</v>
      </c>
      <c r="C3503" t="s">
        <v>3885</v>
      </c>
      <c r="D3503">
        <v>10</v>
      </c>
      <c r="E3503" t="str">
        <f>REPLACE(A3503,1,51,"")</f>
        <v>c35amc_63M</v>
      </c>
      <c r="F3503" t="str">
        <f>LEFT(E3503,FIND("_",E3503)-1)</f>
        <v>c35amc</v>
      </c>
      <c r="G3503" t="str">
        <f>UPPER(RIGHT(F3503,1))</f>
        <v>C</v>
      </c>
      <c r="H3503" t="str">
        <f>MID(E3503,FIND("_",E3503)+1,2)</f>
        <v>63</v>
      </c>
      <c r="I3503" t="str">
        <f>RIGHT(E3503,1)</f>
        <v>M</v>
      </c>
      <c r="J3503" t="str">
        <f>REPLACE(C3503,1,52,"")</f>
        <v>c35amc_63M_2.pdb</v>
      </c>
      <c r="K3503" t="str">
        <f>IF(E3503=E3502,"",1)</f>
        <v/>
      </c>
      <c r="L3503">
        <v>-537.343975799188</v>
      </c>
      <c r="M3503">
        <v>0.57595318353330405</v>
      </c>
      <c r="N3503">
        <v>0</v>
      </c>
      <c r="O3503">
        <v>0</v>
      </c>
      <c r="P3503">
        <v>0</v>
      </c>
      <c r="Q3503">
        <v>18.7511091088633</v>
      </c>
      <c r="R3503">
        <v>0</v>
      </c>
      <c r="S3503">
        <v>0</v>
      </c>
      <c r="T3503">
        <v>-1238.73603681396</v>
      </c>
      <c r="U3503">
        <v>240.87622627948099</v>
      </c>
      <c r="V3503">
        <v>-363.30228625812703</v>
      </c>
      <c r="W3503">
        <v>4.0447150792248499</v>
      </c>
      <c r="X3503">
        <v>43.292640931574297</v>
      </c>
      <c r="Y3503">
        <v>162.29026963336699</v>
      </c>
      <c r="Z3503">
        <v>764.11290621286105</v>
      </c>
      <c r="AA3503">
        <v>-27.829762684230701</v>
      </c>
      <c r="AB3503">
        <v>-41.830138052973403</v>
      </c>
      <c r="AC3503">
        <v>-20.580307003202201</v>
      </c>
      <c r="AD3503">
        <v>-83.196035172235995</v>
      </c>
      <c r="AE3503">
        <v>-35.746958456147198</v>
      </c>
      <c r="AF3503">
        <v>0</v>
      </c>
      <c r="AG3503">
        <v>20.066351956758599</v>
      </c>
      <c r="AH3503">
        <v>-43.208661309094701</v>
      </c>
      <c r="AI3503">
        <v>0.75526264962860501</v>
      </c>
      <c r="AJ3503">
        <v>-5.2269532087395802</v>
      </c>
      <c r="AK3503">
        <v>67.999949999999998</v>
      </c>
      <c r="AL3503">
        <v>0</v>
      </c>
      <c r="AM3503">
        <v>0.12373130776871499</v>
      </c>
    </row>
    <row r="3504" spans="1:39" hidden="1" x14ac:dyDescent="0.25">
      <c r="A3504" t="s">
        <v>3882</v>
      </c>
      <c r="B3504" t="s">
        <v>3884</v>
      </c>
      <c r="C3504" t="s">
        <v>3884</v>
      </c>
      <c r="D3504">
        <v>10</v>
      </c>
      <c r="E3504" t="str">
        <f>REPLACE(A3504,1,51,"")</f>
        <v>c35amc_63M</v>
      </c>
      <c r="F3504" t="str">
        <f>LEFT(E3504,FIND("_",E3504)-1)</f>
        <v>c35amc</v>
      </c>
      <c r="G3504" t="str">
        <f>UPPER(RIGHT(F3504,1))</f>
        <v>C</v>
      </c>
      <c r="H3504" t="str">
        <f>MID(E3504,FIND("_",E3504)+1,2)</f>
        <v>63</v>
      </c>
      <c r="I3504" t="str">
        <f>RIGHT(E3504,1)</f>
        <v>M</v>
      </c>
      <c r="J3504" t="str">
        <f>REPLACE(C3504,1,52,"")</f>
        <v>c35amc_63M_1.pdb</v>
      </c>
      <c r="K3504" t="str">
        <f>IF(E3504=E3503,"",1)</f>
        <v/>
      </c>
      <c r="L3504">
        <v>-537.21708274748903</v>
      </c>
      <c r="M3504">
        <v>0.56455066188366398</v>
      </c>
      <c r="N3504">
        <v>0</v>
      </c>
      <c r="O3504">
        <v>0</v>
      </c>
      <c r="P3504">
        <v>0</v>
      </c>
      <c r="Q3504">
        <v>20.107076751959699</v>
      </c>
      <c r="R3504">
        <v>0</v>
      </c>
      <c r="S3504">
        <v>0</v>
      </c>
      <c r="T3504">
        <v>-1239.55247034326</v>
      </c>
      <c r="U3504">
        <v>234.99323644920401</v>
      </c>
      <c r="V3504">
        <v>-362.73807854152801</v>
      </c>
      <c r="W3504">
        <v>3.3407147389482001</v>
      </c>
      <c r="X3504">
        <v>43.580176400492</v>
      </c>
      <c r="Y3504">
        <v>175.318067071267</v>
      </c>
      <c r="Z3504">
        <v>766.51211944699799</v>
      </c>
      <c r="AA3504">
        <v>-28.128504572672099</v>
      </c>
      <c r="AB3504">
        <v>-41.989454738463401</v>
      </c>
      <c r="AC3504">
        <v>-20.7776969832098</v>
      </c>
      <c r="AD3504">
        <v>-83.946793554079903</v>
      </c>
      <c r="AE3504">
        <v>-36.072115916227901</v>
      </c>
      <c r="AF3504">
        <v>0</v>
      </c>
      <c r="AG3504">
        <v>13.1960893357241</v>
      </c>
      <c r="AH3504">
        <v>-43.266138575850299</v>
      </c>
      <c r="AI3504">
        <v>0.62703071500559004</v>
      </c>
      <c r="AJ3504">
        <v>-6.4335547478335</v>
      </c>
      <c r="AK3504">
        <v>67.999949999999998</v>
      </c>
      <c r="AL3504">
        <v>0</v>
      </c>
      <c r="AM3504">
        <v>1.3264316037949E-2</v>
      </c>
    </row>
    <row r="3505" spans="1:39" hidden="1" x14ac:dyDescent="0.25">
      <c r="A3505" t="s">
        <v>3882</v>
      </c>
      <c r="B3505" t="s">
        <v>3888</v>
      </c>
      <c r="C3505" t="s">
        <v>3888</v>
      </c>
      <c r="D3505">
        <v>10</v>
      </c>
      <c r="E3505" t="str">
        <f>REPLACE(A3505,1,51,"")</f>
        <v>c35amc_63M</v>
      </c>
      <c r="F3505" t="str">
        <f>LEFT(E3505,FIND("_",E3505)-1)</f>
        <v>c35amc</v>
      </c>
      <c r="G3505" t="str">
        <f>UPPER(RIGHT(F3505,1))</f>
        <v>C</v>
      </c>
      <c r="H3505" t="str">
        <f>MID(E3505,FIND("_",E3505)+1,2)</f>
        <v>63</v>
      </c>
      <c r="I3505" t="str">
        <f>RIGHT(E3505,1)</f>
        <v>M</v>
      </c>
      <c r="J3505" t="str">
        <f>REPLACE(C3505,1,52,"")</f>
        <v>c35amc_63M_5.pdb</v>
      </c>
      <c r="K3505" t="str">
        <f>IF(E3505=E3504,"",1)</f>
        <v/>
      </c>
      <c r="L3505">
        <v>-511.61029476479598</v>
      </c>
      <c r="M3505">
        <v>0.54565836225853703</v>
      </c>
      <c r="N3505">
        <v>0</v>
      </c>
      <c r="O3505">
        <v>0</v>
      </c>
      <c r="P3505">
        <v>0</v>
      </c>
      <c r="Q3505">
        <v>16.1823198763303</v>
      </c>
      <c r="R3505">
        <v>0</v>
      </c>
      <c r="S3505">
        <v>0</v>
      </c>
      <c r="T3505">
        <v>-1256.7314368585801</v>
      </c>
      <c r="U3505">
        <v>238.63083792127401</v>
      </c>
      <c r="V3505">
        <v>-373.44517401872997</v>
      </c>
      <c r="W3505">
        <v>3.8105238432371298</v>
      </c>
      <c r="X3505">
        <v>42.037468188577002</v>
      </c>
      <c r="Y3505">
        <v>220.58748746417399</v>
      </c>
      <c r="Z3505">
        <v>776.40113947401403</v>
      </c>
      <c r="AA3505">
        <v>-30.749848235327999</v>
      </c>
      <c r="AB3505">
        <v>-42.135963327294498</v>
      </c>
      <c r="AC3505">
        <v>-21.8559648129512</v>
      </c>
      <c r="AD3505">
        <v>-84.100817965953993</v>
      </c>
      <c r="AE3505">
        <v>-36.128351398602803</v>
      </c>
      <c r="AF3505">
        <v>0</v>
      </c>
      <c r="AG3505">
        <v>16.2525385798162</v>
      </c>
      <c r="AH3505">
        <v>-43.297196362239802</v>
      </c>
      <c r="AI3505">
        <v>0.63081300395246598</v>
      </c>
      <c r="AJ3505">
        <v>-5.8244674423127796</v>
      </c>
      <c r="AK3505">
        <v>67.999949999999998</v>
      </c>
      <c r="AL3505">
        <v>0</v>
      </c>
      <c r="AM3505">
        <v>0.125847305827339</v>
      </c>
    </row>
    <row r="3506" spans="1:39" hidden="1" x14ac:dyDescent="0.25">
      <c r="A3506" t="s">
        <v>3882</v>
      </c>
      <c r="B3506" t="s">
        <v>3886</v>
      </c>
      <c r="C3506" t="s">
        <v>3886</v>
      </c>
      <c r="D3506">
        <v>10</v>
      </c>
      <c r="E3506" t="str">
        <f>REPLACE(A3506,1,51,"")</f>
        <v>c35amc_63M</v>
      </c>
      <c r="F3506" t="str">
        <f>LEFT(E3506,FIND("_",E3506)-1)</f>
        <v>c35amc</v>
      </c>
      <c r="G3506" t="str">
        <f>UPPER(RIGHT(F3506,1))</f>
        <v>C</v>
      </c>
      <c r="H3506" t="str">
        <f>MID(E3506,FIND("_",E3506)+1,2)</f>
        <v>63</v>
      </c>
      <c r="I3506" t="str">
        <f>RIGHT(E3506,1)</f>
        <v>M</v>
      </c>
      <c r="J3506" t="str">
        <f>REPLACE(C3506,1,52,"")</f>
        <v>c35amc_63M_3.pdb</v>
      </c>
      <c r="K3506" t="str">
        <f>IF(E3506=E3505,"",1)</f>
        <v/>
      </c>
      <c r="L3506">
        <v>-385.84152463470099</v>
      </c>
      <c r="M3506">
        <v>0.59695636262331897</v>
      </c>
      <c r="N3506">
        <v>0</v>
      </c>
      <c r="O3506">
        <v>0</v>
      </c>
      <c r="P3506">
        <v>0</v>
      </c>
      <c r="Q3506">
        <v>38.983264015467398</v>
      </c>
      <c r="R3506">
        <v>0</v>
      </c>
      <c r="S3506">
        <v>0</v>
      </c>
      <c r="T3506">
        <v>-1252.19841223255</v>
      </c>
      <c r="U3506">
        <v>232.53759945156301</v>
      </c>
      <c r="V3506">
        <v>-357.25443336214801</v>
      </c>
      <c r="W3506">
        <v>3.4824933643395202</v>
      </c>
      <c r="X3506">
        <v>40.229569886741302</v>
      </c>
      <c r="Y3506">
        <v>319.90118063018201</v>
      </c>
      <c r="Z3506">
        <v>764.76549012097496</v>
      </c>
      <c r="AA3506">
        <v>-30.705752016969999</v>
      </c>
      <c r="AB3506">
        <v>-43.228176822986299</v>
      </c>
      <c r="AC3506">
        <v>-16.291873922436</v>
      </c>
      <c r="AD3506">
        <v>-84.296779635744201</v>
      </c>
      <c r="AE3506">
        <v>-36.103498776164997</v>
      </c>
      <c r="AF3506">
        <v>0</v>
      </c>
      <c r="AG3506">
        <v>14.1362077132094</v>
      </c>
      <c r="AH3506">
        <v>-42.869815249936202</v>
      </c>
      <c r="AI3506">
        <v>1.3723133365337099</v>
      </c>
      <c r="AJ3506">
        <v>-6.30159439605095</v>
      </c>
      <c r="AK3506">
        <v>67.999949999999998</v>
      </c>
      <c r="AL3506">
        <v>0</v>
      </c>
      <c r="AM3506">
        <v>7.4326127526721305E-4</v>
      </c>
    </row>
    <row r="3507" spans="1:39" hidden="1" x14ac:dyDescent="0.25">
      <c r="A3507" t="s">
        <v>3882</v>
      </c>
      <c r="B3507" t="s">
        <v>3891</v>
      </c>
      <c r="C3507" t="s">
        <v>3891</v>
      </c>
      <c r="D3507">
        <v>10</v>
      </c>
      <c r="E3507" t="str">
        <f>REPLACE(A3507,1,51,"")</f>
        <v>c35amc_63M</v>
      </c>
      <c r="F3507" t="str">
        <f>LEFT(E3507,FIND("_",E3507)-1)</f>
        <v>c35amc</v>
      </c>
      <c r="G3507" t="str">
        <f>UPPER(RIGHT(F3507,1))</f>
        <v>C</v>
      </c>
      <c r="H3507" t="str">
        <f>MID(E3507,FIND("_",E3507)+1,2)</f>
        <v>63</v>
      </c>
      <c r="I3507" t="str">
        <f>RIGHT(E3507,1)</f>
        <v>M</v>
      </c>
      <c r="J3507" t="str">
        <f>REPLACE(C3507,1,52,"")</f>
        <v>c35amc_63M_8.pdb</v>
      </c>
      <c r="K3507" t="str">
        <f>IF(E3507=E3506,"",1)</f>
        <v/>
      </c>
      <c r="L3507">
        <v>-305.76082724563599</v>
      </c>
      <c r="M3507">
        <v>0.49746800714338502</v>
      </c>
      <c r="N3507">
        <v>0</v>
      </c>
      <c r="O3507">
        <v>0</v>
      </c>
      <c r="P3507">
        <v>0</v>
      </c>
      <c r="Q3507" s="1">
        <v>6.5157350383560698E-23</v>
      </c>
      <c r="R3507">
        <v>0</v>
      </c>
      <c r="S3507">
        <v>0</v>
      </c>
      <c r="T3507">
        <v>-1250.1613619447301</v>
      </c>
      <c r="U3507">
        <v>232.62030601045799</v>
      </c>
      <c r="V3507">
        <v>-355.77476279132298</v>
      </c>
      <c r="W3507">
        <v>3.7866747388674602</v>
      </c>
      <c r="X3507">
        <v>44.310511286711197</v>
      </c>
      <c r="Y3507">
        <v>378.82567434818702</v>
      </c>
      <c r="Z3507">
        <v>772.60149027438695</v>
      </c>
      <c r="AA3507">
        <v>-29.6595766126987</v>
      </c>
      <c r="AB3507">
        <v>-41.032579325258098</v>
      </c>
      <c r="AC3507">
        <v>-16.301193743827501</v>
      </c>
      <c r="AD3507">
        <v>-83.024752253361896</v>
      </c>
      <c r="AE3507">
        <v>-36.530305024360999</v>
      </c>
      <c r="AF3507">
        <v>0</v>
      </c>
      <c r="AG3507">
        <v>47.2640520873071</v>
      </c>
      <c r="AH3507">
        <v>-40.201574141034001</v>
      </c>
      <c r="AI3507">
        <v>0.83232249050421003</v>
      </c>
      <c r="AJ3507">
        <v>-1.4516624214160001</v>
      </c>
      <c r="AK3507">
        <v>67.999949999999998</v>
      </c>
      <c r="AL3507">
        <v>0</v>
      </c>
      <c r="AM3507">
        <v>0.13595977595425601</v>
      </c>
    </row>
    <row r="3508" spans="1:39" hidden="1" x14ac:dyDescent="0.25">
      <c r="A3508" t="s">
        <v>3882</v>
      </c>
      <c r="B3508" t="s">
        <v>3883</v>
      </c>
      <c r="C3508" t="s">
        <v>3883</v>
      </c>
      <c r="D3508">
        <v>10</v>
      </c>
      <c r="E3508" t="str">
        <f>REPLACE(A3508,1,51,"")</f>
        <v>c35amc_63M</v>
      </c>
      <c r="F3508" t="str">
        <f>LEFT(E3508,FIND("_",E3508)-1)</f>
        <v>c35amc</v>
      </c>
      <c r="G3508" t="str">
        <f>UPPER(RIGHT(F3508,1))</f>
        <v>C</v>
      </c>
      <c r="H3508" t="str">
        <f>MID(E3508,FIND("_",E3508)+1,2)</f>
        <v>63</v>
      </c>
      <c r="I3508" t="str">
        <f>RIGHT(E3508,1)</f>
        <v>M</v>
      </c>
      <c r="J3508" t="str">
        <f>REPLACE(C3508,1,52,"")</f>
        <v>c35amc_63M_0.pdb</v>
      </c>
      <c r="K3508" t="str">
        <f>IF(E3508=E3507,"",1)</f>
        <v/>
      </c>
      <c r="L3508">
        <v>-305.488914686898</v>
      </c>
      <c r="M3508">
        <v>0.49754021131089199</v>
      </c>
      <c r="N3508">
        <v>0</v>
      </c>
      <c r="O3508">
        <v>0</v>
      </c>
      <c r="P3508">
        <v>0</v>
      </c>
      <c r="Q3508" s="1">
        <v>6.5157350383560698E-23</v>
      </c>
      <c r="R3508">
        <v>0</v>
      </c>
      <c r="S3508">
        <v>0</v>
      </c>
      <c r="T3508">
        <v>-1250.17503254245</v>
      </c>
      <c r="U3508">
        <v>232.25833777311601</v>
      </c>
      <c r="V3508">
        <v>-356.05306798099002</v>
      </c>
      <c r="W3508">
        <v>3.7866602438757102</v>
      </c>
      <c r="X3508">
        <v>44.294686438484902</v>
      </c>
      <c r="Y3508">
        <v>379.17929218084402</v>
      </c>
      <c r="Z3508">
        <v>772.61988001472105</v>
      </c>
      <c r="AA3508">
        <v>-29.354662450210199</v>
      </c>
      <c r="AB3508">
        <v>-41.032579325258098</v>
      </c>
      <c r="AC3508">
        <v>-16.301193743798699</v>
      </c>
      <c r="AD3508">
        <v>-83.024752253361896</v>
      </c>
      <c r="AE3508">
        <v>-36.265530833177401</v>
      </c>
      <c r="AF3508">
        <v>0</v>
      </c>
      <c r="AG3508">
        <v>47.2640520873071</v>
      </c>
      <c r="AH3508">
        <v>-40.201574141034001</v>
      </c>
      <c r="AI3508">
        <v>0.83232249050420404</v>
      </c>
      <c r="AJ3508">
        <v>-1.4516624214160001</v>
      </c>
      <c r="AK3508">
        <v>67.999949999999998</v>
      </c>
      <c r="AL3508">
        <v>0</v>
      </c>
      <c r="AM3508">
        <v>0.13595977595425601</v>
      </c>
    </row>
    <row r="3509" spans="1:39" hidden="1" x14ac:dyDescent="0.25">
      <c r="A3509" t="s">
        <v>3882</v>
      </c>
      <c r="B3509" t="s">
        <v>3887</v>
      </c>
      <c r="C3509" t="s">
        <v>3887</v>
      </c>
      <c r="D3509">
        <v>10</v>
      </c>
      <c r="E3509" t="str">
        <f>REPLACE(A3509,1,51,"")</f>
        <v>c35amc_63M</v>
      </c>
      <c r="F3509" t="str">
        <f>LEFT(E3509,FIND("_",E3509)-1)</f>
        <v>c35amc</v>
      </c>
      <c r="G3509" t="str">
        <f>UPPER(RIGHT(F3509,1))</f>
        <v>C</v>
      </c>
      <c r="H3509" t="str">
        <f>MID(E3509,FIND("_",E3509)+1,2)</f>
        <v>63</v>
      </c>
      <c r="I3509" t="str">
        <f>RIGHT(E3509,1)</f>
        <v>M</v>
      </c>
      <c r="J3509" t="str">
        <f>REPLACE(C3509,1,52,"")</f>
        <v>c35amc_63M_4.pdb</v>
      </c>
      <c r="K3509" t="str">
        <f>IF(E3509=E3508,"",1)</f>
        <v/>
      </c>
      <c r="L3509">
        <v>-286.48866023983697</v>
      </c>
      <c r="M3509">
        <v>0.52386300846040501</v>
      </c>
      <c r="N3509">
        <v>0</v>
      </c>
      <c r="O3509">
        <v>0</v>
      </c>
      <c r="P3509">
        <v>0</v>
      </c>
      <c r="Q3509">
        <v>20.8152503878899</v>
      </c>
      <c r="R3509">
        <v>0</v>
      </c>
      <c r="S3509">
        <v>0</v>
      </c>
      <c r="T3509">
        <v>-1261.1761852145701</v>
      </c>
      <c r="U3509">
        <v>229.51132843852901</v>
      </c>
      <c r="V3509">
        <v>-360.54467975074499</v>
      </c>
      <c r="W3509">
        <v>4.8999552966071596</v>
      </c>
      <c r="X3509">
        <v>43.324997402763103</v>
      </c>
      <c r="Y3509">
        <v>406.52076824690602</v>
      </c>
      <c r="Z3509">
        <v>778.76054501852104</v>
      </c>
      <c r="AA3509">
        <v>-31.051312637489399</v>
      </c>
      <c r="AB3509">
        <v>-42.215791918519599</v>
      </c>
      <c r="AC3509">
        <v>-16.583578509135201</v>
      </c>
      <c r="AD3509">
        <v>-83.511584767264296</v>
      </c>
      <c r="AE3509">
        <v>-34.008826755416898</v>
      </c>
      <c r="AF3509">
        <v>0</v>
      </c>
      <c r="AG3509">
        <v>32.915014858485101</v>
      </c>
      <c r="AH3509">
        <v>-40.631083390684402</v>
      </c>
      <c r="AI3509">
        <v>1.5573670509462401</v>
      </c>
      <c r="AJ3509">
        <v>-3.0733888725280401</v>
      </c>
      <c r="AK3509">
        <v>67.999949999999998</v>
      </c>
      <c r="AL3509">
        <v>0</v>
      </c>
      <c r="AM3509">
        <v>2.5948758675857098E-3</v>
      </c>
    </row>
    <row r="3510" spans="1:39" hidden="1" x14ac:dyDescent="0.25">
      <c r="A3510" t="s">
        <v>3882</v>
      </c>
      <c r="B3510" t="s">
        <v>3892</v>
      </c>
      <c r="C3510" t="s">
        <v>3892</v>
      </c>
      <c r="D3510">
        <v>10</v>
      </c>
      <c r="E3510" t="str">
        <f>REPLACE(A3510,1,51,"")</f>
        <v>c35amc_63M</v>
      </c>
      <c r="F3510" t="str">
        <f>LEFT(E3510,FIND("_",E3510)-1)</f>
        <v>c35amc</v>
      </c>
      <c r="G3510" t="str">
        <f>UPPER(RIGHT(F3510,1))</f>
        <v>C</v>
      </c>
      <c r="H3510" t="str">
        <f>MID(E3510,FIND("_",E3510)+1,2)</f>
        <v>63</v>
      </c>
      <c r="I3510" t="str">
        <f>RIGHT(E3510,1)</f>
        <v>M</v>
      </c>
      <c r="J3510" t="str">
        <f>REPLACE(C3510,1,52,"")</f>
        <v>c35amc_63M_9.pdb</v>
      </c>
      <c r="K3510" t="str">
        <f>IF(E3510=E3509,"",1)</f>
        <v/>
      </c>
      <c r="L3510">
        <v>-160.52044662966699</v>
      </c>
      <c r="M3510">
        <v>0.64124843373334794</v>
      </c>
      <c r="N3510">
        <v>0</v>
      </c>
      <c r="O3510">
        <v>0</v>
      </c>
      <c r="P3510">
        <v>0</v>
      </c>
      <c r="Q3510">
        <v>29.112131680294802</v>
      </c>
      <c r="R3510">
        <v>0</v>
      </c>
      <c r="S3510">
        <v>0</v>
      </c>
      <c r="T3510">
        <v>-1275.26993839333</v>
      </c>
      <c r="U3510">
        <v>235.242108965272</v>
      </c>
      <c r="V3510">
        <v>-368.288537113948</v>
      </c>
      <c r="W3510">
        <v>2.5898577256600199</v>
      </c>
      <c r="X3510">
        <v>39.122446765621099</v>
      </c>
      <c r="Y3510">
        <v>577.76530495556904</v>
      </c>
      <c r="Z3510">
        <v>776.96553092653505</v>
      </c>
      <c r="AA3510">
        <v>-30.3312801519047</v>
      </c>
      <c r="AB3510">
        <v>-43.616542331273301</v>
      </c>
      <c r="AC3510">
        <v>-15.8613020711226</v>
      </c>
      <c r="AD3510">
        <v>-84.518377885217106</v>
      </c>
      <c r="AE3510">
        <v>-34.287275716514102</v>
      </c>
      <c r="AF3510">
        <v>0</v>
      </c>
      <c r="AG3510">
        <v>12.548950203629399</v>
      </c>
      <c r="AH3510">
        <v>-43.529162201242301</v>
      </c>
      <c r="AI3510">
        <v>0.99424848934407695</v>
      </c>
      <c r="AJ3510">
        <v>-7.1594015314388004</v>
      </c>
      <c r="AK3510">
        <v>67.999949999999998</v>
      </c>
      <c r="AL3510">
        <v>0</v>
      </c>
      <c r="AM3510">
        <v>8.410544034625E-4</v>
      </c>
    </row>
    <row r="3511" spans="1:39" hidden="1" x14ac:dyDescent="0.25">
      <c r="A3511" t="s">
        <v>3882</v>
      </c>
      <c r="B3511" t="s">
        <v>3890</v>
      </c>
      <c r="C3511" t="s">
        <v>3890</v>
      </c>
      <c r="D3511">
        <v>10</v>
      </c>
      <c r="E3511" t="str">
        <f>REPLACE(A3511,1,51,"")</f>
        <v>c35amc_63M</v>
      </c>
      <c r="F3511" t="str">
        <f>LEFT(E3511,FIND("_",E3511)-1)</f>
        <v>c35amc</v>
      </c>
      <c r="G3511" t="str">
        <f>UPPER(RIGHT(F3511,1))</f>
        <v>C</v>
      </c>
      <c r="H3511" t="str">
        <f>MID(E3511,FIND("_",E3511)+1,2)</f>
        <v>63</v>
      </c>
      <c r="I3511" t="str">
        <f>RIGHT(E3511,1)</f>
        <v>M</v>
      </c>
      <c r="J3511" t="str">
        <f>REPLACE(C3511,1,52,"")</f>
        <v>c35amc_63M_7.pdb</v>
      </c>
      <c r="K3511" t="str">
        <f>IF(E3511=E3510,"",1)</f>
        <v/>
      </c>
      <c r="L3511">
        <v>-133.24536096264001</v>
      </c>
      <c r="M3511">
        <v>0.59092630903355103</v>
      </c>
      <c r="N3511">
        <v>0</v>
      </c>
      <c r="O3511">
        <v>0</v>
      </c>
      <c r="P3511">
        <v>0</v>
      </c>
      <c r="Q3511">
        <v>26.5556463126442</v>
      </c>
      <c r="R3511">
        <v>0</v>
      </c>
      <c r="S3511">
        <v>0</v>
      </c>
      <c r="T3511">
        <v>-1274.2024801223499</v>
      </c>
      <c r="U3511">
        <v>232.90042453643801</v>
      </c>
      <c r="V3511">
        <v>-366.692452664001</v>
      </c>
      <c r="W3511">
        <v>4.9035886701387899</v>
      </c>
      <c r="X3511">
        <v>44.351794578062702</v>
      </c>
      <c r="Y3511">
        <v>597.46861646042998</v>
      </c>
      <c r="Z3511">
        <v>776.518859866463</v>
      </c>
      <c r="AA3511">
        <v>-30.6180185423759</v>
      </c>
      <c r="AB3511">
        <v>-42.547902790123601</v>
      </c>
      <c r="AC3511">
        <v>-17.438067577483899</v>
      </c>
      <c r="AD3511">
        <v>-84.329473772113303</v>
      </c>
      <c r="AE3511">
        <v>-34.237948040041999</v>
      </c>
      <c r="AF3511">
        <v>0</v>
      </c>
      <c r="AG3511">
        <v>13.2134343003337</v>
      </c>
      <c r="AH3511">
        <v>-41.925978039816897</v>
      </c>
      <c r="AI3511">
        <v>1.40960750939863</v>
      </c>
      <c r="AJ3511">
        <v>-6.5765196230271101</v>
      </c>
      <c r="AK3511">
        <v>67.999949999999998</v>
      </c>
      <c r="AL3511">
        <v>0</v>
      </c>
      <c r="AM3511">
        <v>1.55797479320402E-3</v>
      </c>
    </row>
    <row r="3512" spans="1:39" x14ac:dyDescent="0.25">
      <c r="A3512" t="s">
        <v>3893</v>
      </c>
      <c r="B3512" t="s">
        <v>3901</v>
      </c>
      <c r="C3512" t="s">
        <v>3901</v>
      </c>
      <c r="D3512">
        <v>10</v>
      </c>
      <c r="E3512" t="str">
        <f>REPLACE(A3512,1,51,"")</f>
        <v>c35amc_63N</v>
      </c>
      <c r="F3512" t="str">
        <f>LEFT(E3512,FIND("_",E3512)-1)</f>
        <v>c35amc</v>
      </c>
      <c r="G3512" t="str">
        <f>UPPER(RIGHT(F3512,1))</f>
        <v>C</v>
      </c>
      <c r="H3512" t="str">
        <f>MID(E3512,FIND("_",E3512)+1,2)</f>
        <v>63</v>
      </c>
      <c r="I3512" t="str">
        <f>RIGHT(E3512,1)</f>
        <v>N</v>
      </c>
      <c r="J3512" t="str">
        <f>REPLACE(C3512,1,52,"")</f>
        <v>c35amc_63N_7.pdb</v>
      </c>
      <c r="K3512">
        <f>IF(E3512=E3511,"",1)</f>
        <v>1</v>
      </c>
      <c r="L3512">
        <v>-553.19872594230401</v>
      </c>
      <c r="M3512">
        <v>0.47497500867444797</v>
      </c>
      <c r="N3512">
        <v>0</v>
      </c>
      <c r="O3512">
        <v>0</v>
      </c>
      <c r="P3512">
        <v>0</v>
      </c>
      <c r="Q3512">
        <v>20.351409338850399</v>
      </c>
      <c r="R3512">
        <v>0</v>
      </c>
      <c r="S3512">
        <v>0</v>
      </c>
      <c r="T3512">
        <v>-1233.6500486888999</v>
      </c>
      <c r="U3512">
        <v>242.082223042701</v>
      </c>
      <c r="V3512">
        <v>-365.434407621893</v>
      </c>
      <c r="W3512">
        <v>2.90718395750896</v>
      </c>
      <c r="X3512">
        <v>41.032265135212299</v>
      </c>
      <c r="Y3512">
        <v>154.53196437644999</v>
      </c>
      <c r="Z3512">
        <v>770.75493192697297</v>
      </c>
      <c r="AA3512">
        <v>-29.404936374106601</v>
      </c>
      <c r="AB3512">
        <v>-41.901644593323802</v>
      </c>
      <c r="AC3512">
        <v>-21.218443758167101</v>
      </c>
      <c r="AD3512">
        <v>-84.022051703725197</v>
      </c>
      <c r="AE3512">
        <v>-37.5931250873777</v>
      </c>
      <c r="AF3512">
        <v>0</v>
      </c>
      <c r="AG3512">
        <v>10.7183597677005</v>
      </c>
      <c r="AH3512">
        <v>-43.105403885469698</v>
      </c>
      <c r="AI3512">
        <v>0.79852766248270102</v>
      </c>
      <c r="AJ3512">
        <v>-5.2049412714685896</v>
      </c>
      <c r="AK3512">
        <v>65.002340000000004</v>
      </c>
      <c r="AL3512">
        <v>0</v>
      </c>
      <c r="AM3512">
        <v>0.157071834252758</v>
      </c>
    </row>
    <row r="3513" spans="1:39" hidden="1" x14ac:dyDescent="0.25">
      <c r="A3513" t="s">
        <v>3893</v>
      </c>
      <c r="B3513" t="s">
        <v>3899</v>
      </c>
      <c r="C3513" t="s">
        <v>3899</v>
      </c>
      <c r="D3513">
        <v>10</v>
      </c>
      <c r="E3513" t="str">
        <f>REPLACE(A3513,1,51,"")</f>
        <v>c35amc_63N</v>
      </c>
      <c r="F3513" t="str">
        <f>LEFT(E3513,FIND("_",E3513)-1)</f>
        <v>c35amc</v>
      </c>
      <c r="G3513" t="str">
        <f>UPPER(RIGHT(F3513,1))</f>
        <v>C</v>
      </c>
      <c r="H3513" t="str">
        <f>MID(E3513,FIND("_",E3513)+1,2)</f>
        <v>63</v>
      </c>
      <c r="I3513" t="str">
        <f>RIGHT(E3513,1)</f>
        <v>N</v>
      </c>
      <c r="J3513" t="str">
        <f>REPLACE(C3513,1,52,"")</f>
        <v>c35amc_63N_5.pdb</v>
      </c>
      <c r="K3513" t="str">
        <f>IF(E3513=E3512,"",1)</f>
        <v/>
      </c>
      <c r="L3513">
        <v>-552.02145574253996</v>
      </c>
      <c r="M3513">
        <v>0.48640779435179698</v>
      </c>
      <c r="N3513">
        <v>0</v>
      </c>
      <c r="O3513">
        <v>0</v>
      </c>
      <c r="P3513">
        <v>0</v>
      </c>
      <c r="Q3513">
        <v>19.465976806204299</v>
      </c>
      <c r="R3513">
        <v>0</v>
      </c>
      <c r="S3513">
        <v>0</v>
      </c>
      <c r="T3513">
        <v>-1237.17768897255</v>
      </c>
      <c r="U3513">
        <v>238.88026796356499</v>
      </c>
      <c r="V3513">
        <v>-367.13432934861601</v>
      </c>
      <c r="W3513">
        <v>2.7265314199665101</v>
      </c>
      <c r="X3513">
        <v>40.8887010290075</v>
      </c>
      <c r="Y3513">
        <v>161.672438855558</v>
      </c>
      <c r="Z3513">
        <v>770.66964884124604</v>
      </c>
      <c r="AA3513">
        <v>-29.448584577178401</v>
      </c>
      <c r="AB3513">
        <v>-42.083929425695501</v>
      </c>
      <c r="AC3513">
        <v>-22.190657716055199</v>
      </c>
      <c r="AD3513">
        <v>-83.910874850102701</v>
      </c>
      <c r="AE3513">
        <v>-36.693251318545002</v>
      </c>
      <c r="AF3513">
        <v>0</v>
      </c>
      <c r="AG3513">
        <v>14.210157600868</v>
      </c>
      <c r="AH3513">
        <v>-42.5952076471523</v>
      </c>
      <c r="AI3513">
        <v>0.77019887072719195</v>
      </c>
      <c r="AJ3513">
        <v>-5.2088811921983202</v>
      </c>
      <c r="AK3513">
        <v>65.002340000000004</v>
      </c>
      <c r="AL3513">
        <v>0</v>
      </c>
      <c r="AM3513">
        <v>0.135687918418257</v>
      </c>
    </row>
    <row r="3514" spans="1:39" hidden="1" x14ac:dyDescent="0.25">
      <c r="A3514" t="s">
        <v>3893</v>
      </c>
      <c r="B3514" t="s">
        <v>3897</v>
      </c>
      <c r="C3514" t="s">
        <v>3897</v>
      </c>
      <c r="D3514">
        <v>10</v>
      </c>
      <c r="E3514" t="str">
        <f>REPLACE(A3514,1,51,"")</f>
        <v>c35amc_63N</v>
      </c>
      <c r="F3514" t="str">
        <f>LEFT(E3514,FIND("_",E3514)-1)</f>
        <v>c35amc</v>
      </c>
      <c r="G3514" t="str">
        <f>UPPER(RIGHT(F3514,1))</f>
        <v>C</v>
      </c>
      <c r="H3514" t="str">
        <f>MID(E3514,FIND("_",E3514)+1,2)</f>
        <v>63</v>
      </c>
      <c r="I3514" t="str">
        <f>RIGHT(E3514,1)</f>
        <v>N</v>
      </c>
      <c r="J3514" t="str">
        <f>REPLACE(C3514,1,52,"")</f>
        <v>c35amc_63N_3.pdb</v>
      </c>
      <c r="K3514" t="str">
        <f>IF(E3514=E3513,"",1)</f>
        <v/>
      </c>
      <c r="L3514">
        <v>-548.26163170395705</v>
      </c>
      <c r="M3514">
        <v>0.53365693903738298</v>
      </c>
      <c r="N3514">
        <v>0</v>
      </c>
      <c r="O3514">
        <v>0</v>
      </c>
      <c r="P3514">
        <v>0</v>
      </c>
      <c r="Q3514">
        <v>19.354634312460199</v>
      </c>
      <c r="R3514">
        <v>0</v>
      </c>
      <c r="S3514">
        <v>0</v>
      </c>
      <c r="T3514">
        <v>-1232.5206396173501</v>
      </c>
      <c r="U3514">
        <v>238.877326789449</v>
      </c>
      <c r="V3514">
        <v>-362.86551523387499</v>
      </c>
      <c r="W3514">
        <v>2.7299030955628698</v>
      </c>
      <c r="X3514">
        <v>41.3460793774831</v>
      </c>
      <c r="Y3514">
        <v>157.22269568042299</v>
      </c>
      <c r="Z3514">
        <v>766.43027380063904</v>
      </c>
      <c r="AA3514">
        <v>-27.607494995812502</v>
      </c>
      <c r="AB3514">
        <v>-41.882980077276699</v>
      </c>
      <c r="AC3514">
        <v>-21.120214758645702</v>
      </c>
      <c r="AD3514">
        <v>-83.578847734376197</v>
      </c>
      <c r="AE3514">
        <v>-36.5911229872872</v>
      </c>
      <c r="AF3514">
        <v>0</v>
      </c>
      <c r="AG3514">
        <v>13.995791466814</v>
      </c>
      <c r="AH3514">
        <v>-42.597570218996701</v>
      </c>
      <c r="AI3514">
        <v>0.80972799498912296</v>
      </c>
      <c r="AJ3514">
        <v>-5.4094791819689396</v>
      </c>
      <c r="AK3514">
        <v>65.002340000000004</v>
      </c>
      <c r="AL3514">
        <v>0</v>
      </c>
      <c r="AM3514">
        <v>0.14346058381746399</v>
      </c>
    </row>
    <row r="3515" spans="1:39" hidden="1" x14ac:dyDescent="0.25">
      <c r="A3515" t="s">
        <v>3893</v>
      </c>
      <c r="B3515" t="s">
        <v>3902</v>
      </c>
      <c r="C3515" t="s">
        <v>3902</v>
      </c>
      <c r="D3515">
        <v>10</v>
      </c>
      <c r="E3515" t="str">
        <f>REPLACE(A3515,1,51,"")</f>
        <v>c35amc_63N</v>
      </c>
      <c r="F3515" t="str">
        <f>LEFT(E3515,FIND("_",E3515)-1)</f>
        <v>c35amc</v>
      </c>
      <c r="G3515" t="str">
        <f>UPPER(RIGHT(F3515,1))</f>
        <v>C</v>
      </c>
      <c r="H3515" t="str">
        <f>MID(E3515,FIND("_",E3515)+1,2)</f>
        <v>63</v>
      </c>
      <c r="I3515" t="str">
        <f>RIGHT(E3515,1)</f>
        <v>N</v>
      </c>
      <c r="J3515" t="str">
        <f>REPLACE(C3515,1,52,"")</f>
        <v>c35amc_63N_8.pdb</v>
      </c>
      <c r="K3515" t="str">
        <f>IF(E3515=E3514,"",1)</f>
        <v/>
      </c>
      <c r="L3515">
        <v>-546.48716965094798</v>
      </c>
      <c r="M3515">
        <v>0.48094187765762297</v>
      </c>
      <c r="N3515">
        <v>0</v>
      </c>
      <c r="O3515">
        <v>0</v>
      </c>
      <c r="P3515">
        <v>0</v>
      </c>
      <c r="Q3515">
        <v>18.974246115336701</v>
      </c>
      <c r="R3515">
        <v>0</v>
      </c>
      <c r="S3515">
        <v>0</v>
      </c>
      <c r="T3515">
        <v>-1238.35531441485</v>
      </c>
      <c r="U3515">
        <v>240.03018736951699</v>
      </c>
      <c r="V3515">
        <v>-365.08464993438997</v>
      </c>
      <c r="W3515">
        <v>2.6869645786740999</v>
      </c>
      <c r="X3515">
        <v>40.590388721335998</v>
      </c>
      <c r="Y3515">
        <v>160.75986042346699</v>
      </c>
      <c r="Z3515">
        <v>770.45382935719795</v>
      </c>
      <c r="AA3515">
        <v>-29.304225251614401</v>
      </c>
      <c r="AB3515">
        <v>-41.607398055928002</v>
      </c>
      <c r="AC3515">
        <v>-21.877067710305202</v>
      </c>
      <c r="AD3515">
        <v>-83.743891385332503</v>
      </c>
      <c r="AE3515">
        <v>-37.265544678261598</v>
      </c>
      <c r="AF3515">
        <v>0</v>
      </c>
      <c r="AG3515">
        <v>19.0468514192046</v>
      </c>
      <c r="AH3515">
        <v>-42.680619353686197</v>
      </c>
      <c r="AI3515">
        <v>0.76025517634897199</v>
      </c>
      <c r="AJ3515">
        <v>-5.0241614738049698</v>
      </c>
      <c r="AK3515">
        <v>65.002340000000004</v>
      </c>
      <c r="AL3515">
        <v>0</v>
      </c>
      <c r="AM3515">
        <v>0.15077944614873501</v>
      </c>
    </row>
    <row r="3516" spans="1:39" hidden="1" x14ac:dyDescent="0.25">
      <c r="A3516" t="s">
        <v>3893</v>
      </c>
      <c r="B3516" t="s">
        <v>3895</v>
      </c>
      <c r="C3516" t="s">
        <v>3895</v>
      </c>
      <c r="D3516">
        <v>10</v>
      </c>
      <c r="E3516" t="str">
        <f>REPLACE(A3516,1,51,"")</f>
        <v>c35amc_63N</v>
      </c>
      <c r="F3516" t="str">
        <f>LEFT(E3516,FIND("_",E3516)-1)</f>
        <v>c35amc</v>
      </c>
      <c r="G3516" t="str">
        <f>UPPER(RIGHT(F3516,1))</f>
        <v>C</v>
      </c>
      <c r="H3516" t="str">
        <f>MID(E3516,FIND("_",E3516)+1,2)</f>
        <v>63</v>
      </c>
      <c r="I3516" t="str">
        <f>RIGHT(E3516,1)</f>
        <v>N</v>
      </c>
      <c r="J3516" t="str">
        <f>REPLACE(C3516,1,52,"")</f>
        <v>c35amc_63N_1.pdb</v>
      </c>
      <c r="K3516" t="str">
        <f>IF(E3516=E3515,"",1)</f>
        <v/>
      </c>
      <c r="L3516">
        <v>-545.30599333258499</v>
      </c>
      <c r="M3516">
        <v>0.48626111817338002</v>
      </c>
      <c r="N3516">
        <v>0</v>
      </c>
      <c r="O3516">
        <v>0</v>
      </c>
      <c r="P3516">
        <v>0</v>
      </c>
      <c r="Q3516">
        <v>21.3577773525321</v>
      </c>
      <c r="R3516">
        <v>0</v>
      </c>
      <c r="S3516">
        <v>0</v>
      </c>
      <c r="T3516">
        <v>-1236.48386381261</v>
      </c>
      <c r="U3516">
        <v>238.797052455233</v>
      </c>
      <c r="V3516">
        <v>-364.15563514003298</v>
      </c>
      <c r="W3516">
        <v>2.7622678718345499</v>
      </c>
      <c r="X3516">
        <v>41.308241788436199</v>
      </c>
      <c r="Y3516">
        <v>159.955300481611</v>
      </c>
      <c r="Z3516">
        <v>769.56224522350306</v>
      </c>
      <c r="AA3516">
        <v>-28.971901949069998</v>
      </c>
      <c r="AB3516">
        <v>-41.744438380642798</v>
      </c>
      <c r="AC3516">
        <v>-21.788806702631899</v>
      </c>
      <c r="AD3516">
        <v>-83.806289157665802</v>
      </c>
      <c r="AE3516">
        <v>-36.871490416520899</v>
      </c>
      <c r="AF3516">
        <v>0</v>
      </c>
      <c r="AG3516">
        <v>15.6942370201985</v>
      </c>
      <c r="AH3516">
        <v>-42.352548508134198</v>
      </c>
      <c r="AI3516">
        <v>0.77177265810211504</v>
      </c>
      <c r="AJ3516">
        <v>-4.4920827598423703</v>
      </c>
      <c r="AK3516">
        <v>65.002340000000004</v>
      </c>
      <c r="AL3516">
        <v>0</v>
      </c>
      <c r="AM3516">
        <v>0.14982864312448499</v>
      </c>
    </row>
    <row r="3517" spans="1:39" hidden="1" x14ac:dyDescent="0.25">
      <c r="A3517" t="s">
        <v>3893</v>
      </c>
      <c r="B3517" t="s">
        <v>3894</v>
      </c>
      <c r="C3517" t="s">
        <v>3894</v>
      </c>
      <c r="D3517">
        <v>10</v>
      </c>
      <c r="E3517" t="str">
        <f>REPLACE(A3517,1,51,"")</f>
        <v>c35amc_63N</v>
      </c>
      <c r="F3517" t="str">
        <f>LEFT(E3517,FIND("_",E3517)-1)</f>
        <v>c35amc</v>
      </c>
      <c r="G3517" t="str">
        <f>UPPER(RIGHT(F3517,1))</f>
        <v>C</v>
      </c>
      <c r="H3517" t="str">
        <f>MID(E3517,FIND("_",E3517)+1,2)</f>
        <v>63</v>
      </c>
      <c r="I3517" t="str">
        <f>RIGHT(E3517,1)</f>
        <v>N</v>
      </c>
      <c r="J3517" t="str">
        <f>REPLACE(C3517,1,52,"")</f>
        <v>c35amc_63N_0.pdb</v>
      </c>
      <c r="K3517" t="str">
        <f>IF(E3517=E3516,"",1)</f>
        <v/>
      </c>
      <c r="L3517">
        <v>-539.86077914225302</v>
      </c>
      <c r="M3517">
        <v>0.51033586668627995</v>
      </c>
      <c r="N3517">
        <v>0</v>
      </c>
      <c r="O3517">
        <v>0</v>
      </c>
      <c r="P3517">
        <v>0</v>
      </c>
      <c r="Q3517">
        <v>17.844578376225201</v>
      </c>
      <c r="R3517">
        <v>0</v>
      </c>
      <c r="S3517">
        <v>0</v>
      </c>
      <c r="T3517">
        <v>-1240.50876898972</v>
      </c>
      <c r="U3517">
        <v>233.153398099642</v>
      </c>
      <c r="V3517">
        <v>-362.81222473834401</v>
      </c>
      <c r="W3517">
        <v>2.7018744943165198</v>
      </c>
      <c r="X3517">
        <v>40.636254245269498</v>
      </c>
      <c r="Y3517">
        <v>183.91741044052699</v>
      </c>
      <c r="Z3517">
        <v>767.16991844372399</v>
      </c>
      <c r="AA3517">
        <v>-28.143597099383602</v>
      </c>
      <c r="AB3517">
        <v>-42.2163082545243</v>
      </c>
      <c r="AC3517">
        <v>-19.738855213269101</v>
      </c>
      <c r="AD3517">
        <v>-84.479567313870206</v>
      </c>
      <c r="AE3517">
        <v>-36.918434272373297</v>
      </c>
      <c r="AF3517">
        <v>0</v>
      </c>
      <c r="AG3517">
        <v>12.0496633540736</v>
      </c>
      <c r="AH3517">
        <v>-42.622363681020303</v>
      </c>
      <c r="AI3517">
        <v>0.681356867240689</v>
      </c>
      <c r="AJ3517">
        <v>-5.7080880369179097</v>
      </c>
      <c r="AK3517">
        <v>65.002340000000004</v>
      </c>
      <c r="AL3517">
        <v>0</v>
      </c>
      <c r="AM3517">
        <v>0.13063413615884401</v>
      </c>
    </row>
    <row r="3518" spans="1:39" hidden="1" x14ac:dyDescent="0.25">
      <c r="A3518" t="s">
        <v>3893</v>
      </c>
      <c r="B3518" t="s">
        <v>3903</v>
      </c>
      <c r="C3518" t="s">
        <v>3903</v>
      </c>
      <c r="D3518">
        <v>10</v>
      </c>
      <c r="E3518" t="str">
        <f>REPLACE(A3518,1,51,"")</f>
        <v>c35amc_63N</v>
      </c>
      <c r="F3518" t="str">
        <f>LEFT(E3518,FIND("_",E3518)-1)</f>
        <v>c35amc</v>
      </c>
      <c r="G3518" t="str">
        <f>UPPER(RIGHT(F3518,1))</f>
        <v>C</v>
      </c>
      <c r="H3518" t="str">
        <f>MID(E3518,FIND("_",E3518)+1,2)</f>
        <v>63</v>
      </c>
      <c r="I3518" t="str">
        <f>RIGHT(E3518,1)</f>
        <v>N</v>
      </c>
      <c r="J3518" t="str">
        <f>REPLACE(C3518,1,52,"")</f>
        <v>c35amc_63N_9.pdb</v>
      </c>
      <c r="K3518" t="str">
        <f>IF(E3518=E3517,"",1)</f>
        <v/>
      </c>
      <c r="L3518">
        <v>-536.28548892010599</v>
      </c>
      <c r="M3518">
        <v>0.55432906724448106</v>
      </c>
      <c r="N3518">
        <v>0</v>
      </c>
      <c r="O3518">
        <v>0</v>
      </c>
      <c r="P3518">
        <v>0</v>
      </c>
      <c r="Q3518">
        <v>18.933259011673901</v>
      </c>
      <c r="R3518">
        <v>0</v>
      </c>
      <c r="S3518">
        <v>0</v>
      </c>
      <c r="T3518">
        <v>-1232.02901339901</v>
      </c>
      <c r="U3518">
        <v>238.83791481880399</v>
      </c>
      <c r="V3518">
        <v>-360.04859411381102</v>
      </c>
      <c r="W3518">
        <v>2.71340432486515</v>
      </c>
      <c r="X3518">
        <v>41.608452187080601</v>
      </c>
      <c r="Y3518">
        <v>159.451480612935</v>
      </c>
      <c r="Z3518">
        <v>765.07724997693697</v>
      </c>
      <c r="AA3518">
        <v>-27.383724368012899</v>
      </c>
      <c r="AB3518">
        <v>-41.799825972444097</v>
      </c>
      <c r="AC3518">
        <v>-19.568458055777299</v>
      </c>
      <c r="AD3518">
        <v>-83.553531939418804</v>
      </c>
      <c r="AE3518">
        <v>-35.735869164316803</v>
      </c>
      <c r="AF3518">
        <v>0</v>
      </c>
      <c r="AG3518">
        <v>19.257531000463601</v>
      </c>
      <c r="AH3518">
        <v>-42.555004294451997</v>
      </c>
      <c r="AI3518">
        <v>0.79197770679044899</v>
      </c>
      <c r="AJ3518">
        <v>-5.2980316982532303</v>
      </c>
      <c r="AK3518">
        <v>65.002340000000004</v>
      </c>
      <c r="AL3518">
        <v>0</v>
      </c>
      <c r="AM3518">
        <v>1.29544458426542E-2</v>
      </c>
    </row>
    <row r="3519" spans="1:39" hidden="1" x14ac:dyDescent="0.25">
      <c r="A3519" t="s">
        <v>3893</v>
      </c>
      <c r="B3519" t="s">
        <v>3896</v>
      </c>
      <c r="C3519" t="s">
        <v>3896</v>
      </c>
      <c r="D3519">
        <v>10</v>
      </c>
      <c r="E3519" t="str">
        <f>REPLACE(A3519,1,51,"")</f>
        <v>c35amc_63N</v>
      </c>
      <c r="F3519" t="str">
        <f>LEFT(E3519,FIND("_",E3519)-1)</f>
        <v>c35amc</v>
      </c>
      <c r="G3519" t="str">
        <f>UPPER(RIGHT(F3519,1))</f>
        <v>C</v>
      </c>
      <c r="H3519" t="str">
        <f>MID(E3519,FIND("_",E3519)+1,2)</f>
        <v>63</v>
      </c>
      <c r="I3519" t="str">
        <f>RIGHT(E3519,1)</f>
        <v>N</v>
      </c>
      <c r="J3519" t="str">
        <f>REPLACE(C3519,1,52,"")</f>
        <v>c35amc_63N_2.pdb</v>
      </c>
      <c r="K3519" t="str">
        <f>IF(E3519=E3518,"",1)</f>
        <v/>
      </c>
      <c r="L3519">
        <v>-531.020403806574</v>
      </c>
      <c r="M3519">
        <v>0.49200524759214798</v>
      </c>
      <c r="N3519">
        <v>0</v>
      </c>
      <c r="O3519">
        <v>0</v>
      </c>
      <c r="P3519">
        <v>0</v>
      </c>
      <c r="Q3519">
        <v>14.7604201835808</v>
      </c>
      <c r="R3519">
        <v>0</v>
      </c>
      <c r="S3519">
        <v>0</v>
      </c>
      <c r="T3519">
        <v>-1234.14035668421</v>
      </c>
      <c r="U3519">
        <v>235.919647818351</v>
      </c>
      <c r="V3519">
        <v>-358.76990324223402</v>
      </c>
      <c r="W3519">
        <v>2.8459179577906801</v>
      </c>
      <c r="X3519">
        <v>41.438201830805703</v>
      </c>
      <c r="Y3519">
        <v>164.43503240910701</v>
      </c>
      <c r="Z3519">
        <v>769.08516267996094</v>
      </c>
      <c r="AA3519">
        <v>-29.130484694502599</v>
      </c>
      <c r="AB3519">
        <v>-41.619223008923299</v>
      </c>
      <c r="AC3519">
        <v>-20.0656461247534</v>
      </c>
      <c r="AD3519">
        <v>-83.871811308660895</v>
      </c>
      <c r="AE3519">
        <v>-36.127782722586602</v>
      </c>
      <c r="AF3519">
        <v>0</v>
      </c>
      <c r="AG3519">
        <v>22.3548120961187</v>
      </c>
      <c r="AH3519">
        <v>-41.023048493064302</v>
      </c>
      <c r="AI3519">
        <v>0.93747699289593101</v>
      </c>
      <c r="AJ3519">
        <v>-3.1730807117930802</v>
      </c>
      <c r="AK3519">
        <v>65.002340000000004</v>
      </c>
      <c r="AL3519">
        <v>0</v>
      </c>
      <c r="AM3519">
        <v>0.121921215548112</v>
      </c>
    </row>
    <row r="3520" spans="1:39" hidden="1" x14ac:dyDescent="0.25">
      <c r="A3520" t="s">
        <v>3893</v>
      </c>
      <c r="B3520" t="s">
        <v>3900</v>
      </c>
      <c r="C3520" t="s">
        <v>3900</v>
      </c>
      <c r="D3520">
        <v>10</v>
      </c>
      <c r="E3520" t="str">
        <f>REPLACE(A3520,1,51,"")</f>
        <v>c35amc_63N</v>
      </c>
      <c r="F3520" t="str">
        <f>LEFT(E3520,FIND("_",E3520)-1)</f>
        <v>c35amc</v>
      </c>
      <c r="G3520" t="str">
        <f>UPPER(RIGHT(F3520,1))</f>
        <v>C</v>
      </c>
      <c r="H3520" t="str">
        <f>MID(E3520,FIND("_",E3520)+1,2)</f>
        <v>63</v>
      </c>
      <c r="I3520" t="str">
        <f>RIGHT(E3520,1)</f>
        <v>N</v>
      </c>
      <c r="J3520" t="str">
        <f>REPLACE(C3520,1,52,"")</f>
        <v>c35amc_63N_6.pdb</v>
      </c>
      <c r="K3520" t="str">
        <f>IF(E3520=E3519,"",1)</f>
        <v/>
      </c>
      <c r="L3520">
        <v>-530.38690466064998</v>
      </c>
      <c r="M3520">
        <v>0.54185160795842902</v>
      </c>
      <c r="N3520">
        <v>0</v>
      </c>
      <c r="O3520">
        <v>0</v>
      </c>
      <c r="P3520">
        <v>0</v>
      </c>
      <c r="Q3520">
        <v>16.168825782942601</v>
      </c>
      <c r="R3520">
        <v>0</v>
      </c>
      <c r="S3520">
        <v>0</v>
      </c>
      <c r="T3520">
        <v>-1248.1942072438501</v>
      </c>
      <c r="U3520">
        <v>232.28199112435701</v>
      </c>
      <c r="V3520">
        <v>-365.04311629933301</v>
      </c>
      <c r="W3520">
        <v>2.7599000641507101</v>
      </c>
      <c r="X3520">
        <v>41.256324565173401</v>
      </c>
      <c r="Y3520">
        <v>197.28778976523</v>
      </c>
      <c r="Z3520">
        <v>771.00535627554098</v>
      </c>
      <c r="AA3520">
        <v>-28.460901136332801</v>
      </c>
      <c r="AB3520">
        <v>-42.2140234043653</v>
      </c>
      <c r="AC3520">
        <v>-20.469981365144601</v>
      </c>
      <c r="AD3520">
        <v>-84.330893758191394</v>
      </c>
      <c r="AE3520">
        <v>-36.702656890493202</v>
      </c>
      <c r="AF3520">
        <v>0</v>
      </c>
      <c r="AG3520">
        <v>16.8602863902899</v>
      </c>
      <c r="AH3520">
        <v>-42.678574534449098</v>
      </c>
      <c r="AI3520">
        <v>0.62150493543587004</v>
      </c>
      <c r="AJ3520">
        <v>-5.66880675945968</v>
      </c>
      <c r="AK3520">
        <v>65.002340000000004</v>
      </c>
      <c r="AL3520">
        <v>0</v>
      </c>
      <c r="AM3520">
        <v>0.131937827847948</v>
      </c>
    </row>
    <row r="3521" spans="1:39" hidden="1" x14ac:dyDescent="0.25">
      <c r="A3521" t="s">
        <v>3893</v>
      </c>
      <c r="B3521" t="s">
        <v>3898</v>
      </c>
      <c r="C3521" t="s">
        <v>3898</v>
      </c>
      <c r="D3521">
        <v>10</v>
      </c>
      <c r="E3521" t="str">
        <f>REPLACE(A3521,1,51,"")</f>
        <v>c35amc_63N</v>
      </c>
      <c r="F3521" t="str">
        <f>LEFT(E3521,FIND("_",E3521)-1)</f>
        <v>c35amc</v>
      </c>
      <c r="G3521" t="str">
        <f>UPPER(RIGHT(F3521,1))</f>
        <v>C</v>
      </c>
      <c r="H3521" t="str">
        <f>MID(E3521,FIND("_",E3521)+1,2)</f>
        <v>63</v>
      </c>
      <c r="I3521" t="str">
        <f>RIGHT(E3521,1)</f>
        <v>N</v>
      </c>
      <c r="J3521" t="str">
        <f>REPLACE(C3521,1,52,"")</f>
        <v>c35amc_63N_4.pdb</v>
      </c>
      <c r="K3521" t="str">
        <f>IF(E3521=E3520,"",1)</f>
        <v/>
      </c>
      <c r="L3521">
        <v>-504.30784340088599</v>
      </c>
      <c r="M3521">
        <v>0.52723030483455002</v>
      </c>
      <c r="N3521">
        <v>0</v>
      </c>
      <c r="O3521">
        <v>0</v>
      </c>
      <c r="P3521">
        <v>0</v>
      </c>
      <c r="Q3521">
        <v>13.3620197829487</v>
      </c>
      <c r="R3521">
        <v>0</v>
      </c>
      <c r="S3521">
        <v>0</v>
      </c>
      <c r="T3521">
        <v>-1245.56321922186</v>
      </c>
      <c r="U3521">
        <v>230.923915683785</v>
      </c>
      <c r="V3521">
        <v>-358.966768699917</v>
      </c>
      <c r="W3521">
        <v>2.5993234502557998</v>
      </c>
      <c r="X3521">
        <v>38.484197562739404</v>
      </c>
      <c r="Y3521">
        <v>201.57927609900199</v>
      </c>
      <c r="Z3521">
        <v>773.90506606771601</v>
      </c>
      <c r="AA3521">
        <v>-28.607825946105901</v>
      </c>
      <c r="AB3521">
        <v>-41.514987262148999</v>
      </c>
      <c r="AC3521">
        <v>-18.885153791503601</v>
      </c>
      <c r="AD3521">
        <v>-83.472358306950596</v>
      </c>
      <c r="AE3521">
        <v>-35.365334437145599</v>
      </c>
      <c r="AF3521">
        <v>0</v>
      </c>
      <c r="AG3521">
        <v>25.417978888348401</v>
      </c>
      <c r="AH3521">
        <v>-40.661927141959303</v>
      </c>
      <c r="AI3521">
        <v>0.63252852528118997</v>
      </c>
      <c r="AJ3521">
        <v>-3.1801907571322299</v>
      </c>
      <c r="AK3521">
        <v>65.002340000000004</v>
      </c>
      <c r="AL3521">
        <v>0</v>
      </c>
      <c r="AM3521">
        <v>3.2761037698650999E-3</v>
      </c>
    </row>
    <row r="3522" spans="1:39" x14ac:dyDescent="0.25">
      <c r="A3522" t="s">
        <v>3904</v>
      </c>
      <c r="B3522" t="s">
        <v>3912</v>
      </c>
      <c r="C3522" t="s">
        <v>3912</v>
      </c>
      <c r="D3522">
        <v>10</v>
      </c>
      <c r="E3522" t="str">
        <f>REPLACE(A3522,1,51,"")</f>
        <v>c35amc_63P</v>
      </c>
      <c r="F3522" t="str">
        <f>LEFT(E3522,FIND("_",E3522)-1)</f>
        <v>c35amc</v>
      </c>
      <c r="G3522" t="str">
        <f>UPPER(RIGHT(F3522,1))</f>
        <v>C</v>
      </c>
      <c r="H3522" t="str">
        <f>MID(E3522,FIND("_",E3522)+1,2)</f>
        <v>63</v>
      </c>
      <c r="I3522" t="str">
        <f>RIGHT(E3522,1)</f>
        <v>P</v>
      </c>
      <c r="J3522" t="str">
        <f>REPLACE(C3522,1,52,"")</f>
        <v>c35amc_63P_7.pdb</v>
      </c>
      <c r="K3522">
        <f>IF(E3522=E3521,"",1)</f>
        <v>1</v>
      </c>
      <c r="L3522">
        <v>-494.67007095316001</v>
      </c>
      <c r="M3522">
        <v>0.53924448878851705</v>
      </c>
      <c r="N3522">
        <v>0</v>
      </c>
      <c r="O3522">
        <v>0</v>
      </c>
      <c r="P3522">
        <v>0</v>
      </c>
      <c r="Q3522">
        <v>29.3688027410772</v>
      </c>
      <c r="R3522">
        <v>0</v>
      </c>
      <c r="S3522">
        <v>0</v>
      </c>
      <c r="T3522">
        <v>-1226.9154901025199</v>
      </c>
      <c r="U3522">
        <v>237.46193417464599</v>
      </c>
      <c r="V3522">
        <v>-351.67200802315898</v>
      </c>
      <c r="W3522">
        <v>2.6183448262956901</v>
      </c>
      <c r="X3522">
        <v>38.450721322686697</v>
      </c>
      <c r="Y3522">
        <v>171.50888946488999</v>
      </c>
      <c r="Z3522">
        <v>759.54106229593901</v>
      </c>
      <c r="AA3522">
        <v>-26.528002711376001</v>
      </c>
      <c r="AB3522">
        <v>-40.9290155477509</v>
      </c>
      <c r="AC3522">
        <v>-18.2225487022469</v>
      </c>
      <c r="AD3522">
        <v>-83.056519446823799</v>
      </c>
      <c r="AE3522">
        <v>-35.595526843451097</v>
      </c>
      <c r="AF3522">
        <v>0</v>
      </c>
      <c r="AG3522">
        <v>22.926838091935199</v>
      </c>
      <c r="AH3522">
        <v>-42.456455256444599</v>
      </c>
      <c r="AI3522">
        <v>5.3387598238804497</v>
      </c>
      <c r="AJ3522">
        <v>-1.3307822303435799</v>
      </c>
      <c r="AK3522">
        <v>64.699389999999994</v>
      </c>
      <c r="AL3522">
        <v>0</v>
      </c>
      <c r="AM3522">
        <v>0.121535169608261</v>
      </c>
    </row>
    <row r="3523" spans="1:39" hidden="1" x14ac:dyDescent="0.25">
      <c r="A3523" t="s">
        <v>3904</v>
      </c>
      <c r="B3523" t="s">
        <v>3914</v>
      </c>
      <c r="C3523" t="s">
        <v>3914</v>
      </c>
      <c r="D3523">
        <v>10</v>
      </c>
      <c r="E3523" t="str">
        <f>REPLACE(A3523,1,51,"")</f>
        <v>c35amc_63P</v>
      </c>
      <c r="F3523" t="str">
        <f>LEFT(E3523,FIND("_",E3523)-1)</f>
        <v>c35amc</v>
      </c>
      <c r="G3523" t="str">
        <f>UPPER(RIGHT(F3523,1))</f>
        <v>C</v>
      </c>
      <c r="H3523" t="str">
        <f>MID(E3523,FIND("_",E3523)+1,2)</f>
        <v>63</v>
      </c>
      <c r="I3523" t="str">
        <f>RIGHT(E3523,1)</f>
        <v>P</v>
      </c>
      <c r="J3523" t="str">
        <f>REPLACE(C3523,1,52,"")</f>
        <v>c35amc_63P_9.pdb</v>
      </c>
      <c r="K3523" t="str">
        <f>IF(E3523=E3522,"",1)</f>
        <v/>
      </c>
      <c r="L3523">
        <v>-491.63197085680798</v>
      </c>
      <c r="M3523">
        <v>0.48870063697320498</v>
      </c>
      <c r="N3523">
        <v>0</v>
      </c>
      <c r="O3523">
        <v>0</v>
      </c>
      <c r="P3523">
        <v>0</v>
      </c>
      <c r="Q3523">
        <v>30.858324261761702</v>
      </c>
      <c r="R3523">
        <v>0</v>
      </c>
      <c r="S3523">
        <v>0</v>
      </c>
      <c r="T3523">
        <v>-1236.9291110279701</v>
      </c>
      <c r="U3523">
        <v>239.268749706135</v>
      </c>
      <c r="V3523">
        <v>-358.10022298698698</v>
      </c>
      <c r="W3523">
        <v>2.6535185224708302</v>
      </c>
      <c r="X3523">
        <v>38.428282807290302</v>
      </c>
      <c r="Y3523">
        <v>175.210818120445</v>
      </c>
      <c r="Z3523">
        <v>767.708750882505</v>
      </c>
      <c r="AA3523">
        <v>-29.320162086900599</v>
      </c>
      <c r="AB3523">
        <v>-40.792822513774198</v>
      </c>
      <c r="AC3523">
        <v>-19.185430497913998</v>
      </c>
      <c r="AD3523">
        <v>-82.111463375609404</v>
      </c>
      <c r="AE3523">
        <v>-34.7874261555556</v>
      </c>
      <c r="AF3523">
        <v>0</v>
      </c>
      <c r="AG3523">
        <v>25.852020427567101</v>
      </c>
      <c r="AH3523">
        <v>-41.745158594800699</v>
      </c>
      <c r="AI3523">
        <v>6.6566199531927701</v>
      </c>
      <c r="AJ3523">
        <v>-0.131961395653</v>
      </c>
      <c r="AK3523">
        <v>64.699389999999994</v>
      </c>
      <c r="AL3523">
        <v>0</v>
      </c>
      <c r="AM3523">
        <v>0.13531309698882499</v>
      </c>
    </row>
    <row r="3524" spans="1:39" hidden="1" x14ac:dyDescent="0.25">
      <c r="A3524" t="s">
        <v>3904</v>
      </c>
      <c r="B3524" t="s">
        <v>3908</v>
      </c>
      <c r="C3524" t="s">
        <v>3908</v>
      </c>
      <c r="D3524">
        <v>10</v>
      </c>
      <c r="E3524" t="str">
        <f>REPLACE(A3524,1,51,"")</f>
        <v>c35amc_63P</v>
      </c>
      <c r="F3524" t="str">
        <f>LEFT(E3524,FIND("_",E3524)-1)</f>
        <v>c35amc</v>
      </c>
      <c r="G3524" t="str">
        <f>UPPER(RIGHT(F3524,1))</f>
        <v>C</v>
      </c>
      <c r="H3524" t="str">
        <f>MID(E3524,FIND("_",E3524)+1,2)</f>
        <v>63</v>
      </c>
      <c r="I3524" t="str">
        <f>RIGHT(E3524,1)</f>
        <v>P</v>
      </c>
      <c r="J3524" t="str">
        <f>REPLACE(C3524,1,52,"")</f>
        <v>c35amc_63P_3.pdb</v>
      </c>
      <c r="K3524" t="str">
        <f>IF(E3524=E3523,"",1)</f>
        <v/>
      </c>
      <c r="L3524">
        <v>-491.409826907536</v>
      </c>
      <c r="M3524">
        <v>0.54276722665548804</v>
      </c>
      <c r="N3524">
        <v>0</v>
      </c>
      <c r="O3524">
        <v>0</v>
      </c>
      <c r="P3524">
        <v>0</v>
      </c>
      <c r="Q3524">
        <v>41.152080446868801</v>
      </c>
      <c r="R3524">
        <v>0</v>
      </c>
      <c r="S3524">
        <v>0</v>
      </c>
      <c r="T3524">
        <v>-1231.1497695043799</v>
      </c>
      <c r="U3524">
        <v>243.679090070375</v>
      </c>
      <c r="V3524">
        <v>-357.16718182619002</v>
      </c>
      <c r="W3524">
        <v>2.6383768711714799</v>
      </c>
      <c r="X3524">
        <v>38.641218570999399</v>
      </c>
      <c r="Y3524">
        <v>176.25075860092099</v>
      </c>
      <c r="Z3524">
        <v>761.62731961215195</v>
      </c>
      <c r="AA3524">
        <v>-26.2159754174683</v>
      </c>
      <c r="AB3524">
        <v>-41.812772883520303</v>
      </c>
      <c r="AC3524">
        <v>-19.539057158745798</v>
      </c>
      <c r="AD3524">
        <v>-82.946694270897098</v>
      </c>
      <c r="AE3524">
        <v>-35.4216897421582</v>
      </c>
      <c r="AF3524">
        <v>0</v>
      </c>
      <c r="AG3524">
        <v>17.4396051324475</v>
      </c>
      <c r="AH3524">
        <v>-43.934015868501099</v>
      </c>
      <c r="AI3524">
        <v>2.06077140756515</v>
      </c>
      <c r="AJ3524">
        <v>-1.5354943207684399</v>
      </c>
      <c r="AK3524">
        <v>64.699389999999994</v>
      </c>
      <c r="AL3524">
        <v>0</v>
      </c>
      <c r="AM3524">
        <v>0.124213372600257</v>
      </c>
    </row>
    <row r="3525" spans="1:39" hidden="1" x14ac:dyDescent="0.25">
      <c r="A3525" t="s">
        <v>3904</v>
      </c>
      <c r="B3525" t="s">
        <v>3905</v>
      </c>
      <c r="C3525" t="s">
        <v>3905</v>
      </c>
      <c r="D3525">
        <v>10</v>
      </c>
      <c r="E3525" t="str">
        <f>REPLACE(A3525,1,51,"")</f>
        <v>c35amc_63P</v>
      </c>
      <c r="F3525" t="str">
        <f>LEFT(E3525,FIND("_",E3525)-1)</f>
        <v>c35amc</v>
      </c>
      <c r="G3525" t="str">
        <f>UPPER(RIGHT(F3525,1))</f>
        <v>C</v>
      </c>
      <c r="H3525" t="str">
        <f>MID(E3525,FIND("_",E3525)+1,2)</f>
        <v>63</v>
      </c>
      <c r="I3525" t="str">
        <f>RIGHT(E3525,1)</f>
        <v>P</v>
      </c>
      <c r="J3525" t="str">
        <f>REPLACE(C3525,1,52,"")</f>
        <v>c35amc_63P_0.pdb</v>
      </c>
      <c r="K3525" t="str">
        <f>IF(E3525=E3524,"",1)</f>
        <v/>
      </c>
      <c r="L3525">
        <v>-487.85712851346199</v>
      </c>
      <c r="M3525">
        <v>0.48798049816162797</v>
      </c>
      <c r="N3525">
        <v>0</v>
      </c>
      <c r="O3525">
        <v>0</v>
      </c>
      <c r="P3525">
        <v>0</v>
      </c>
      <c r="Q3525">
        <v>30.5250469437261</v>
      </c>
      <c r="R3525">
        <v>0</v>
      </c>
      <c r="S3525">
        <v>0</v>
      </c>
      <c r="T3525">
        <v>-1234.6729151218799</v>
      </c>
      <c r="U3525">
        <v>236.594206895219</v>
      </c>
      <c r="V3525">
        <v>-356.65344529229202</v>
      </c>
      <c r="W3525">
        <v>2.6400821886637398</v>
      </c>
      <c r="X3525">
        <v>38.382768628573999</v>
      </c>
      <c r="Y3525">
        <v>179.30975928610999</v>
      </c>
      <c r="Z3525">
        <v>767.81457439609198</v>
      </c>
      <c r="AA3525">
        <v>-29.283817925680001</v>
      </c>
      <c r="AB3525">
        <v>-41.330577739031099</v>
      </c>
      <c r="AC3525">
        <v>-18.806925928716201</v>
      </c>
      <c r="AD3525">
        <v>-82.699708082884896</v>
      </c>
      <c r="AE3525">
        <v>-34.431682186535099</v>
      </c>
      <c r="AF3525">
        <v>0</v>
      </c>
      <c r="AG3525">
        <v>26.5521273809489</v>
      </c>
      <c r="AH3525">
        <v>-41.777978959800599</v>
      </c>
      <c r="AI3525">
        <v>5.0483564816527897</v>
      </c>
      <c r="AJ3525">
        <v>9.7862181736020903E-2</v>
      </c>
      <c r="AK3525">
        <v>64.699389999999994</v>
      </c>
      <c r="AL3525">
        <v>0</v>
      </c>
      <c r="AM3525">
        <v>0.13574834064297001</v>
      </c>
    </row>
    <row r="3526" spans="1:39" hidden="1" x14ac:dyDescent="0.25">
      <c r="A3526" t="s">
        <v>3904</v>
      </c>
      <c r="B3526" t="s">
        <v>3906</v>
      </c>
      <c r="C3526" t="s">
        <v>3906</v>
      </c>
      <c r="D3526">
        <v>10</v>
      </c>
      <c r="E3526" t="str">
        <f>REPLACE(A3526,1,51,"")</f>
        <v>c35amc_63P</v>
      </c>
      <c r="F3526" t="str">
        <f>LEFT(E3526,FIND("_",E3526)-1)</f>
        <v>c35amc</v>
      </c>
      <c r="G3526" t="str">
        <f>UPPER(RIGHT(F3526,1))</f>
        <v>C</v>
      </c>
      <c r="H3526" t="str">
        <f>MID(E3526,FIND("_",E3526)+1,2)</f>
        <v>63</v>
      </c>
      <c r="I3526" t="str">
        <f>RIGHT(E3526,1)</f>
        <v>P</v>
      </c>
      <c r="J3526" t="str">
        <f>REPLACE(C3526,1,52,"")</f>
        <v>c35amc_63P_1.pdb</v>
      </c>
      <c r="K3526" t="str">
        <f>IF(E3526=E3525,"",1)</f>
        <v/>
      </c>
      <c r="L3526">
        <v>-425.75561142714599</v>
      </c>
      <c r="M3526">
        <v>0.51809755123041501</v>
      </c>
      <c r="N3526">
        <v>0</v>
      </c>
      <c r="O3526">
        <v>0</v>
      </c>
      <c r="P3526">
        <v>0</v>
      </c>
      <c r="Q3526">
        <v>45.954534581805198</v>
      </c>
      <c r="R3526">
        <v>0</v>
      </c>
      <c r="S3526">
        <v>0</v>
      </c>
      <c r="T3526">
        <v>-1224.34691886665</v>
      </c>
      <c r="U3526">
        <v>236.27234807370201</v>
      </c>
      <c r="V3526">
        <v>-348.10016485909301</v>
      </c>
      <c r="W3526">
        <v>2.6502781985234698</v>
      </c>
      <c r="X3526">
        <v>38.268779150162104</v>
      </c>
      <c r="Y3526">
        <v>201.90787403745199</v>
      </c>
      <c r="Z3526">
        <v>759.38090402553303</v>
      </c>
      <c r="AA3526">
        <v>-27.887204275658402</v>
      </c>
      <c r="AB3526">
        <v>-40.392769427425499</v>
      </c>
      <c r="AC3526">
        <v>-16.419563535332699</v>
      </c>
      <c r="AD3526">
        <v>-82.673208041894398</v>
      </c>
      <c r="AE3526">
        <v>-34.961424984133501</v>
      </c>
      <c r="AF3526">
        <v>0</v>
      </c>
      <c r="AG3526">
        <v>32.594520256882099</v>
      </c>
      <c r="AH3526">
        <v>-40.671680441494601</v>
      </c>
      <c r="AI3526">
        <v>6.6006436441643199</v>
      </c>
      <c r="AJ3526">
        <v>1.24608701947645</v>
      </c>
      <c r="AK3526">
        <v>64.699389999999994</v>
      </c>
      <c r="AL3526">
        <v>0</v>
      </c>
      <c r="AM3526">
        <v>0.121964016838711</v>
      </c>
    </row>
    <row r="3527" spans="1:39" hidden="1" x14ac:dyDescent="0.25">
      <c r="A3527" t="s">
        <v>3904</v>
      </c>
      <c r="B3527" t="s">
        <v>3909</v>
      </c>
      <c r="C3527" t="s">
        <v>3909</v>
      </c>
      <c r="D3527">
        <v>10</v>
      </c>
      <c r="E3527" t="str">
        <f>REPLACE(A3527,1,51,"")</f>
        <v>c35amc_63P</v>
      </c>
      <c r="F3527" t="str">
        <f>LEFT(E3527,FIND("_",E3527)-1)</f>
        <v>c35amc</v>
      </c>
      <c r="G3527" t="str">
        <f>UPPER(RIGHT(F3527,1))</f>
        <v>C</v>
      </c>
      <c r="H3527" t="str">
        <f>MID(E3527,FIND("_",E3527)+1,2)</f>
        <v>63</v>
      </c>
      <c r="I3527" t="str">
        <f>RIGHT(E3527,1)</f>
        <v>P</v>
      </c>
      <c r="J3527" t="str">
        <f>REPLACE(C3527,1,52,"")</f>
        <v>c35amc_63P_4.pdb</v>
      </c>
      <c r="K3527" t="str">
        <f>IF(E3527=E3526,"",1)</f>
        <v/>
      </c>
      <c r="L3527">
        <v>-417.68165445449199</v>
      </c>
      <c r="M3527">
        <v>0.55938470351079705</v>
      </c>
      <c r="N3527">
        <v>0</v>
      </c>
      <c r="O3527">
        <v>0</v>
      </c>
      <c r="P3527">
        <v>0</v>
      </c>
      <c r="Q3527">
        <v>56.156064559153997</v>
      </c>
      <c r="R3527">
        <v>0</v>
      </c>
      <c r="S3527">
        <v>0</v>
      </c>
      <c r="T3527">
        <v>-1223.00970098474</v>
      </c>
      <c r="U3527">
        <v>232.32507143487101</v>
      </c>
      <c r="V3527">
        <v>-346.08633209503398</v>
      </c>
      <c r="W3527">
        <v>2.65547478441938</v>
      </c>
      <c r="X3527">
        <v>38.349074257178899</v>
      </c>
      <c r="Y3527">
        <v>197.41559023290301</v>
      </c>
      <c r="Z3527">
        <v>759.26641184074094</v>
      </c>
      <c r="AA3527">
        <v>-27.013867457758401</v>
      </c>
      <c r="AB3527">
        <v>-41.691366790726001</v>
      </c>
      <c r="AC3527">
        <v>-15.026955358415099</v>
      </c>
      <c r="AD3527">
        <v>-83.291941824143706</v>
      </c>
      <c r="AE3527">
        <v>-34.666451986305603</v>
      </c>
      <c r="AF3527">
        <v>0</v>
      </c>
      <c r="AG3527">
        <v>32.896078029431003</v>
      </c>
      <c r="AH3527">
        <v>-40.146850714707703</v>
      </c>
      <c r="AI3527">
        <v>7.3031733317927099</v>
      </c>
      <c r="AJ3527">
        <v>2.0635769729135802</v>
      </c>
      <c r="AK3527">
        <v>64.699389999999994</v>
      </c>
      <c r="AL3527">
        <v>0</v>
      </c>
      <c r="AM3527">
        <v>0.121907313942601</v>
      </c>
    </row>
    <row r="3528" spans="1:39" hidden="1" x14ac:dyDescent="0.25">
      <c r="A3528" t="s">
        <v>3904</v>
      </c>
      <c r="B3528" t="s">
        <v>3910</v>
      </c>
      <c r="C3528" t="s">
        <v>3910</v>
      </c>
      <c r="D3528">
        <v>10</v>
      </c>
      <c r="E3528" t="str">
        <f>REPLACE(A3528,1,51,"")</f>
        <v>c35amc_63P</v>
      </c>
      <c r="F3528" t="str">
        <f>LEFT(E3528,FIND("_",E3528)-1)</f>
        <v>c35amc</v>
      </c>
      <c r="G3528" t="str">
        <f>UPPER(RIGHT(F3528,1))</f>
        <v>C</v>
      </c>
      <c r="H3528" t="str">
        <f>MID(E3528,FIND("_",E3528)+1,2)</f>
        <v>63</v>
      </c>
      <c r="I3528" t="str">
        <f>RIGHT(E3528,1)</f>
        <v>P</v>
      </c>
      <c r="J3528" t="str">
        <f>REPLACE(C3528,1,52,"")</f>
        <v>c35amc_63P_5.pdb</v>
      </c>
      <c r="K3528" t="str">
        <f>IF(E3528=E3527,"",1)</f>
        <v/>
      </c>
      <c r="L3528">
        <v>-300.52590870877401</v>
      </c>
      <c r="M3528">
        <v>0.50362463362674503</v>
      </c>
      <c r="N3528">
        <v>0</v>
      </c>
      <c r="O3528">
        <v>0</v>
      </c>
      <c r="P3528">
        <v>0</v>
      </c>
      <c r="Q3528">
        <v>61.180551070249898</v>
      </c>
      <c r="R3528">
        <v>0</v>
      </c>
      <c r="S3528">
        <v>0</v>
      </c>
      <c r="T3528">
        <v>-1234.03927995392</v>
      </c>
      <c r="U3528">
        <v>229.42679161242901</v>
      </c>
      <c r="V3528">
        <v>-350.77151096562602</v>
      </c>
      <c r="W3528">
        <v>2.5901886638158098</v>
      </c>
      <c r="X3528">
        <v>37.635549917222903</v>
      </c>
      <c r="Y3528">
        <v>302.86938645817497</v>
      </c>
      <c r="Z3528">
        <v>769.66014099610095</v>
      </c>
      <c r="AA3528">
        <v>-31.030356217671098</v>
      </c>
      <c r="AB3528">
        <v>-38.9736508679187</v>
      </c>
      <c r="AC3528">
        <v>-15.6988607139906</v>
      </c>
      <c r="AD3528">
        <v>-82.684551281222895</v>
      </c>
      <c r="AE3528">
        <v>-34.294297471896698</v>
      </c>
      <c r="AF3528">
        <v>0</v>
      </c>
      <c r="AG3528">
        <v>44.092899714636999</v>
      </c>
      <c r="AH3528">
        <v>-38.220493182730699</v>
      </c>
      <c r="AI3528">
        <v>8.7876201389985091</v>
      </c>
      <c r="AJ3528">
        <v>4.1244810399512897</v>
      </c>
      <c r="AK3528">
        <v>64.699389999999994</v>
      </c>
      <c r="AL3528">
        <v>0</v>
      </c>
      <c r="AM3528">
        <v>0.120092334623758</v>
      </c>
    </row>
    <row r="3529" spans="1:39" hidden="1" x14ac:dyDescent="0.25">
      <c r="A3529" t="s">
        <v>3904</v>
      </c>
      <c r="B3529" t="s">
        <v>3911</v>
      </c>
      <c r="C3529" t="s">
        <v>3911</v>
      </c>
      <c r="D3529">
        <v>10</v>
      </c>
      <c r="E3529" t="str">
        <f>REPLACE(A3529,1,51,"")</f>
        <v>c35amc_63P</v>
      </c>
      <c r="F3529" t="str">
        <f>LEFT(E3529,FIND("_",E3529)-1)</f>
        <v>c35amc</v>
      </c>
      <c r="G3529" t="str">
        <f>UPPER(RIGHT(F3529,1))</f>
        <v>C</v>
      </c>
      <c r="H3529" t="str">
        <f>MID(E3529,FIND("_",E3529)+1,2)</f>
        <v>63</v>
      </c>
      <c r="I3529" t="str">
        <f>RIGHT(E3529,1)</f>
        <v>P</v>
      </c>
      <c r="J3529" t="str">
        <f>REPLACE(C3529,1,52,"")</f>
        <v>c35amc_63P_6.pdb</v>
      </c>
      <c r="K3529" t="str">
        <f>IF(E3529=E3528,"",1)</f>
        <v/>
      </c>
      <c r="L3529">
        <v>-265.702166340617</v>
      </c>
      <c r="M3529">
        <v>0.52755174765164903</v>
      </c>
      <c r="N3529">
        <v>0</v>
      </c>
      <c r="O3529">
        <v>0</v>
      </c>
      <c r="P3529">
        <v>0</v>
      </c>
      <c r="Q3529">
        <v>14.961306941963199</v>
      </c>
      <c r="R3529">
        <v>0</v>
      </c>
      <c r="S3529">
        <v>0</v>
      </c>
      <c r="T3529">
        <v>-1229.7565608181901</v>
      </c>
      <c r="U3529">
        <v>229.608477643729</v>
      </c>
      <c r="V3529">
        <v>-347.98060320162398</v>
      </c>
      <c r="W3529">
        <v>2.6139929852513601</v>
      </c>
      <c r="X3529">
        <v>38.190198179954201</v>
      </c>
      <c r="Y3529">
        <v>348.82933326129699</v>
      </c>
      <c r="Z3529">
        <v>761.98968452420297</v>
      </c>
      <c r="AA3529">
        <v>-26.6683880336737</v>
      </c>
      <c r="AB3529">
        <v>-41.505493475817097</v>
      </c>
      <c r="AC3529">
        <v>-15.867482841168201</v>
      </c>
      <c r="AD3529">
        <v>-82.263309911942102</v>
      </c>
      <c r="AE3529">
        <v>-34.394717184662703</v>
      </c>
      <c r="AF3529">
        <v>0</v>
      </c>
      <c r="AG3529">
        <v>46.975038361600397</v>
      </c>
      <c r="AH3529">
        <v>-38.027689633369</v>
      </c>
      <c r="AI3529">
        <v>38.006749413181801</v>
      </c>
      <c r="AJ3529">
        <v>4.7658495443194999</v>
      </c>
      <c r="AK3529">
        <v>64.699389999999994</v>
      </c>
      <c r="AL3529">
        <v>0</v>
      </c>
      <c r="AM3529">
        <v>0.12205790433124</v>
      </c>
    </row>
    <row r="3530" spans="1:39" hidden="1" x14ac:dyDescent="0.25">
      <c r="A3530" t="s">
        <v>3904</v>
      </c>
      <c r="B3530" t="s">
        <v>3913</v>
      </c>
      <c r="C3530" t="s">
        <v>3913</v>
      </c>
      <c r="D3530">
        <v>10</v>
      </c>
      <c r="E3530" t="str">
        <f>REPLACE(A3530,1,51,"")</f>
        <v>c35amc_63P</v>
      </c>
      <c r="F3530" t="str">
        <f>LEFT(E3530,FIND("_",E3530)-1)</f>
        <v>c35amc</v>
      </c>
      <c r="G3530" t="str">
        <f>UPPER(RIGHT(F3530,1))</f>
        <v>C</v>
      </c>
      <c r="H3530" t="str">
        <f>MID(E3530,FIND("_",E3530)+1,2)</f>
        <v>63</v>
      </c>
      <c r="I3530" t="str">
        <f>RIGHT(E3530,1)</f>
        <v>P</v>
      </c>
      <c r="J3530" t="str">
        <f>REPLACE(C3530,1,52,"")</f>
        <v>c35amc_63P_8.pdb</v>
      </c>
      <c r="K3530" t="str">
        <f>IF(E3530=E3529,"",1)</f>
        <v/>
      </c>
      <c r="L3530">
        <v>-256.51588448012899</v>
      </c>
      <c r="M3530">
        <v>0.52856155537917404</v>
      </c>
      <c r="N3530">
        <v>0</v>
      </c>
      <c r="O3530">
        <v>0</v>
      </c>
      <c r="P3530">
        <v>0</v>
      </c>
      <c r="Q3530">
        <v>16.2711850754193</v>
      </c>
      <c r="R3530">
        <v>0</v>
      </c>
      <c r="S3530">
        <v>0</v>
      </c>
      <c r="T3530">
        <v>-1229.30088119027</v>
      </c>
      <c r="U3530">
        <v>229.748804793033</v>
      </c>
      <c r="V3530">
        <v>-347.823058832242</v>
      </c>
      <c r="W3530">
        <v>2.6190146670079502</v>
      </c>
      <c r="X3530">
        <v>38.2800803632609</v>
      </c>
      <c r="Y3530">
        <v>356.76815475897803</v>
      </c>
      <c r="Z3530">
        <v>761.14547271278104</v>
      </c>
      <c r="AA3530">
        <v>-26.834196176343099</v>
      </c>
      <c r="AB3530">
        <v>-41.430519660788399</v>
      </c>
      <c r="AC3530">
        <v>-15.6549510531857</v>
      </c>
      <c r="AD3530">
        <v>-82.257546018997303</v>
      </c>
      <c r="AE3530">
        <v>-34.831881265051301</v>
      </c>
      <c r="AF3530">
        <v>0</v>
      </c>
      <c r="AG3530">
        <v>47.087222250063398</v>
      </c>
      <c r="AH3530">
        <v>-38.021558352761602</v>
      </c>
      <c r="AI3530">
        <v>38.116975908840899</v>
      </c>
      <c r="AJ3530">
        <v>4.7803491599563399</v>
      </c>
      <c r="AK3530">
        <v>64.699389999999994</v>
      </c>
      <c r="AL3530">
        <v>0</v>
      </c>
      <c r="AM3530">
        <v>0.122058380166769</v>
      </c>
    </row>
    <row r="3531" spans="1:39" hidden="1" x14ac:dyDescent="0.25">
      <c r="A3531" t="s">
        <v>3904</v>
      </c>
      <c r="B3531" t="s">
        <v>3907</v>
      </c>
      <c r="C3531" t="s">
        <v>3907</v>
      </c>
      <c r="D3531">
        <v>10</v>
      </c>
      <c r="E3531" t="str">
        <f>REPLACE(A3531,1,51,"")</f>
        <v>c35amc_63P</v>
      </c>
      <c r="F3531" t="str">
        <f>LEFT(E3531,FIND("_",E3531)-1)</f>
        <v>c35amc</v>
      </c>
      <c r="G3531" t="str">
        <f>UPPER(RIGHT(F3531,1))</f>
        <v>C</v>
      </c>
      <c r="H3531" t="str">
        <f>MID(E3531,FIND("_",E3531)+1,2)</f>
        <v>63</v>
      </c>
      <c r="I3531" t="str">
        <f>RIGHT(E3531,1)</f>
        <v>P</v>
      </c>
      <c r="J3531" t="str">
        <f>REPLACE(C3531,1,52,"")</f>
        <v>c35amc_63P_2.pdb</v>
      </c>
      <c r="K3531" t="str">
        <f>IF(E3531=E3530,"",1)</f>
        <v/>
      </c>
      <c r="L3531">
        <v>-236.57091247283401</v>
      </c>
      <c r="M3531">
        <v>0.52789603769905902</v>
      </c>
      <c r="N3531">
        <v>0</v>
      </c>
      <c r="O3531">
        <v>0</v>
      </c>
      <c r="P3531">
        <v>0</v>
      </c>
      <c r="Q3531">
        <v>17.788115911175701</v>
      </c>
      <c r="R3531">
        <v>0</v>
      </c>
      <c r="S3531">
        <v>0</v>
      </c>
      <c r="T3531">
        <v>-1228.35934017149</v>
      </c>
      <c r="U3531">
        <v>229.66821435433701</v>
      </c>
      <c r="V3531">
        <v>-347.78601392322503</v>
      </c>
      <c r="W3531">
        <v>2.6164630635598898</v>
      </c>
      <c r="X3531">
        <v>38.249347696437503</v>
      </c>
      <c r="Y3531">
        <v>374.55288899556803</v>
      </c>
      <c r="Z3531">
        <v>761.15726749666396</v>
      </c>
      <c r="AA3531">
        <v>-26.908192745867598</v>
      </c>
      <c r="AB3531">
        <v>-41.472187649649797</v>
      </c>
      <c r="AC3531">
        <v>-15.6703005061364</v>
      </c>
      <c r="AD3531">
        <v>-82.251855193734499</v>
      </c>
      <c r="AE3531">
        <v>-34.969953359467503</v>
      </c>
      <c r="AF3531">
        <v>0</v>
      </c>
      <c r="AG3531">
        <v>47.172653929325698</v>
      </c>
      <c r="AH3531">
        <v>-38.029618984818299</v>
      </c>
      <c r="AI3531">
        <v>38.0621053688212</v>
      </c>
      <c r="AJ3531">
        <v>4.7880447760486398</v>
      </c>
      <c r="AK3531">
        <v>64.699389999999994</v>
      </c>
      <c r="AL3531">
        <v>0</v>
      </c>
      <c r="AM3531">
        <v>0.122058469621088</v>
      </c>
    </row>
    <row r="3532" spans="1:39" x14ac:dyDescent="0.25">
      <c r="A3532" t="s">
        <v>3915</v>
      </c>
      <c r="B3532" t="s">
        <v>3923</v>
      </c>
      <c r="C3532" t="s">
        <v>3923</v>
      </c>
      <c r="D3532">
        <v>10</v>
      </c>
      <c r="E3532" t="str">
        <f>REPLACE(A3532,1,51,"")</f>
        <v>c35amc_63Q</v>
      </c>
      <c r="F3532" t="str">
        <f>LEFT(E3532,FIND("_",E3532)-1)</f>
        <v>c35amc</v>
      </c>
      <c r="G3532" t="str">
        <f>UPPER(RIGHT(F3532,1))</f>
        <v>C</v>
      </c>
      <c r="H3532" t="str">
        <f>MID(E3532,FIND("_",E3532)+1,2)</f>
        <v>63</v>
      </c>
      <c r="I3532" t="str">
        <f>RIGHT(E3532,1)</f>
        <v>Q</v>
      </c>
      <c r="J3532" t="str">
        <f>REPLACE(C3532,1,52,"")</f>
        <v>c35amc_63Q_7.pdb</v>
      </c>
      <c r="K3532">
        <f>IF(E3532=E3531,"",1)</f>
        <v>1</v>
      </c>
      <c r="L3532">
        <v>-513.34135233033305</v>
      </c>
      <c r="M3532">
        <v>0.54636924848865198</v>
      </c>
      <c r="N3532">
        <v>0</v>
      </c>
      <c r="O3532">
        <v>0</v>
      </c>
      <c r="P3532">
        <v>0</v>
      </c>
      <c r="Q3532">
        <v>27.945314675727499</v>
      </c>
      <c r="R3532">
        <v>0</v>
      </c>
      <c r="S3532">
        <v>0</v>
      </c>
      <c r="T3532">
        <v>-1236.2918552450601</v>
      </c>
      <c r="U3532">
        <v>237.77823417628201</v>
      </c>
      <c r="V3532">
        <v>-357.09029745743902</v>
      </c>
      <c r="W3532">
        <v>3.5914020300907401</v>
      </c>
      <c r="X3532">
        <v>41.090209370376897</v>
      </c>
      <c r="Y3532">
        <v>169.760830859245</v>
      </c>
      <c r="Z3532">
        <v>769.50472158932496</v>
      </c>
      <c r="AA3532">
        <v>-27.025216996812901</v>
      </c>
      <c r="AB3532">
        <v>-41.722895481384903</v>
      </c>
      <c r="AC3532">
        <v>-20.418007646738701</v>
      </c>
      <c r="AD3532">
        <v>-83.477012595756094</v>
      </c>
      <c r="AE3532">
        <v>-35.861083010653402</v>
      </c>
      <c r="AF3532">
        <v>0</v>
      </c>
      <c r="AG3532">
        <v>19.8409542235893</v>
      </c>
      <c r="AH3532">
        <v>-43.081035371183297</v>
      </c>
      <c r="AI3532">
        <v>0.79450729753806204</v>
      </c>
      <c r="AJ3532">
        <v>-3.6941894255869898</v>
      </c>
      <c r="AK3532">
        <v>64.891649999999998</v>
      </c>
      <c r="AL3532">
        <v>0</v>
      </c>
      <c r="AM3532">
        <v>0.122416678112177</v>
      </c>
    </row>
    <row r="3533" spans="1:39" hidden="1" x14ac:dyDescent="0.25">
      <c r="A3533" t="s">
        <v>3915</v>
      </c>
      <c r="B3533" t="s">
        <v>3922</v>
      </c>
      <c r="C3533" t="s">
        <v>3922</v>
      </c>
      <c r="D3533">
        <v>10</v>
      </c>
      <c r="E3533" t="str">
        <f>REPLACE(A3533,1,51,"")</f>
        <v>c35amc_63Q</v>
      </c>
      <c r="F3533" t="str">
        <f>LEFT(E3533,FIND("_",E3533)-1)</f>
        <v>c35amc</v>
      </c>
      <c r="G3533" t="str">
        <f>UPPER(RIGHT(F3533,1))</f>
        <v>C</v>
      </c>
      <c r="H3533" t="str">
        <f>MID(E3533,FIND("_",E3533)+1,2)</f>
        <v>63</v>
      </c>
      <c r="I3533" t="str">
        <f>RIGHT(E3533,1)</f>
        <v>Q</v>
      </c>
      <c r="J3533" t="str">
        <f>REPLACE(C3533,1,52,"")</f>
        <v>c35amc_63Q_6.pdb</v>
      </c>
      <c r="K3533" t="str">
        <f>IF(E3533=E3532,"",1)</f>
        <v/>
      </c>
      <c r="L3533">
        <v>-491.55192511090598</v>
      </c>
      <c r="M3533">
        <v>0.55527334455269595</v>
      </c>
      <c r="N3533">
        <v>0</v>
      </c>
      <c r="O3533">
        <v>0</v>
      </c>
      <c r="P3533">
        <v>0</v>
      </c>
      <c r="Q3533">
        <v>35.9934349916673</v>
      </c>
      <c r="R3533">
        <v>0</v>
      </c>
      <c r="S3533">
        <v>0</v>
      </c>
      <c r="T3533">
        <v>-1236.2632208739601</v>
      </c>
      <c r="U3533">
        <v>240.09760472784501</v>
      </c>
      <c r="V3533">
        <v>-361.976226012702</v>
      </c>
      <c r="W3533">
        <v>2.5529022104356902</v>
      </c>
      <c r="X3533">
        <v>38.959949994553497</v>
      </c>
      <c r="Y3533">
        <v>186.43345833398001</v>
      </c>
      <c r="Z3533">
        <v>777.01647412471596</v>
      </c>
      <c r="AA3533">
        <v>-28.620826713452299</v>
      </c>
      <c r="AB3533">
        <v>-42.2447282958722</v>
      </c>
      <c r="AC3533">
        <v>-20.296016509792899</v>
      </c>
      <c r="AD3533">
        <v>-83.273309678613899</v>
      </c>
      <c r="AE3533">
        <v>-35.829056906904597</v>
      </c>
      <c r="AF3533">
        <v>0</v>
      </c>
      <c r="AG3533">
        <v>15.836888424806499</v>
      </c>
      <c r="AH3533">
        <v>-42.026294179184198</v>
      </c>
      <c r="AI3533">
        <v>0.97431345721809604</v>
      </c>
      <c r="AJ3533">
        <v>-3.78403448125409</v>
      </c>
      <c r="AK3533">
        <v>64.891649999999998</v>
      </c>
      <c r="AL3533">
        <v>0</v>
      </c>
      <c r="AM3533">
        <v>5.1122756107541403E-3</v>
      </c>
    </row>
    <row r="3534" spans="1:39" hidden="1" x14ac:dyDescent="0.25">
      <c r="A3534" t="s">
        <v>3915</v>
      </c>
      <c r="B3534" t="s">
        <v>3921</v>
      </c>
      <c r="C3534" t="s">
        <v>3921</v>
      </c>
      <c r="D3534">
        <v>10</v>
      </c>
      <c r="E3534" t="str">
        <f>REPLACE(A3534,1,51,"")</f>
        <v>c35amc_63Q</v>
      </c>
      <c r="F3534" t="str">
        <f>LEFT(E3534,FIND("_",E3534)-1)</f>
        <v>c35amc</v>
      </c>
      <c r="G3534" t="str">
        <f>UPPER(RIGHT(F3534,1))</f>
        <v>C</v>
      </c>
      <c r="H3534" t="str">
        <f>MID(E3534,FIND("_",E3534)+1,2)</f>
        <v>63</v>
      </c>
      <c r="I3534" t="str">
        <f>RIGHT(E3534,1)</f>
        <v>Q</v>
      </c>
      <c r="J3534" t="str">
        <f>REPLACE(C3534,1,52,"")</f>
        <v>c35amc_63Q_5.pdb</v>
      </c>
      <c r="K3534" t="str">
        <f>IF(E3534=E3533,"",1)</f>
        <v/>
      </c>
      <c r="L3534">
        <v>-418.09480845483301</v>
      </c>
      <c r="M3534">
        <v>0.54112405896286797</v>
      </c>
      <c r="N3534">
        <v>0</v>
      </c>
      <c r="O3534">
        <v>0</v>
      </c>
      <c r="P3534">
        <v>0</v>
      </c>
      <c r="Q3534">
        <v>29.397484836487202</v>
      </c>
      <c r="R3534">
        <v>0</v>
      </c>
      <c r="S3534">
        <v>0</v>
      </c>
      <c r="T3534">
        <v>-1256.8751860608099</v>
      </c>
      <c r="U3534">
        <v>231.46312900309499</v>
      </c>
      <c r="V3534">
        <v>-358.37378203583398</v>
      </c>
      <c r="W3534">
        <v>2.6163347418028602</v>
      </c>
      <c r="X3534">
        <v>39.263460150822397</v>
      </c>
      <c r="Y3534">
        <v>266.31847009111198</v>
      </c>
      <c r="Z3534">
        <v>778.87068070513703</v>
      </c>
      <c r="AA3534">
        <v>-28.124824998269901</v>
      </c>
      <c r="AB3534">
        <v>-41.518362611518903</v>
      </c>
      <c r="AC3534">
        <v>-18.338818319484002</v>
      </c>
      <c r="AD3534">
        <v>-81.758476622419195</v>
      </c>
      <c r="AE3534">
        <v>-34.918726626866899</v>
      </c>
      <c r="AF3534">
        <v>0</v>
      </c>
      <c r="AG3534">
        <v>32.354281143663698</v>
      </c>
      <c r="AH3534">
        <v>-41.215894562442998</v>
      </c>
      <c r="AI3534">
        <v>0.63283098334821397</v>
      </c>
      <c r="AJ3534">
        <v>-2.78183668736246</v>
      </c>
      <c r="AK3534">
        <v>64.891649999999998</v>
      </c>
      <c r="AL3534">
        <v>0</v>
      </c>
      <c r="AM3534">
        <v>2.7784147079384499E-3</v>
      </c>
    </row>
    <row r="3535" spans="1:39" hidden="1" x14ac:dyDescent="0.25">
      <c r="A3535" t="s">
        <v>3915</v>
      </c>
      <c r="B3535" t="s">
        <v>3919</v>
      </c>
      <c r="C3535" t="s">
        <v>3919</v>
      </c>
      <c r="D3535">
        <v>10</v>
      </c>
      <c r="E3535" t="str">
        <f>REPLACE(A3535,1,51,"")</f>
        <v>c35amc_63Q</v>
      </c>
      <c r="F3535" t="str">
        <f>LEFT(E3535,FIND("_",E3535)-1)</f>
        <v>c35amc</v>
      </c>
      <c r="G3535" t="str">
        <f>UPPER(RIGHT(F3535,1))</f>
        <v>C</v>
      </c>
      <c r="H3535" t="str">
        <f>MID(E3535,FIND("_",E3535)+1,2)</f>
        <v>63</v>
      </c>
      <c r="I3535" t="str">
        <f>RIGHT(E3535,1)</f>
        <v>Q</v>
      </c>
      <c r="J3535" t="str">
        <f>REPLACE(C3535,1,52,"")</f>
        <v>c35amc_63Q_3.pdb</v>
      </c>
      <c r="K3535" t="str">
        <f>IF(E3535=E3534,"",1)</f>
        <v/>
      </c>
      <c r="L3535">
        <v>-373.95747057519498</v>
      </c>
      <c r="M3535">
        <v>0.51109604612503101</v>
      </c>
      <c r="N3535">
        <v>0</v>
      </c>
      <c r="O3535">
        <v>0</v>
      </c>
      <c r="P3535">
        <v>0</v>
      </c>
      <c r="Q3535">
        <v>21.166353140072999</v>
      </c>
      <c r="R3535">
        <v>0</v>
      </c>
      <c r="S3535">
        <v>0</v>
      </c>
      <c r="T3535">
        <v>-1238.79027124755</v>
      </c>
      <c r="U3535">
        <v>230.95112857767199</v>
      </c>
      <c r="V3535">
        <v>-352.87668550187999</v>
      </c>
      <c r="W3535">
        <v>2.7401626002042501</v>
      </c>
      <c r="X3535">
        <v>41.210292969511997</v>
      </c>
      <c r="Y3535">
        <v>290.15032116670602</v>
      </c>
      <c r="Z3535">
        <v>773.12867827817797</v>
      </c>
      <c r="AA3535">
        <v>-29.545222852491602</v>
      </c>
      <c r="AB3535">
        <v>-42.031164447691701</v>
      </c>
      <c r="AC3535">
        <v>-15.390505707472601</v>
      </c>
      <c r="AD3535">
        <v>-83.269833007814199</v>
      </c>
      <c r="AE3535">
        <v>-37.237215348093997</v>
      </c>
      <c r="AF3535">
        <v>0</v>
      </c>
      <c r="AG3535">
        <v>42.285119824812298</v>
      </c>
      <c r="AH3535">
        <v>-40.167018779671601</v>
      </c>
      <c r="AI3535">
        <v>0.76115851092686404</v>
      </c>
      <c r="AJ3535">
        <v>-1.9372655497505</v>
      </c>
      <c r="AK3535">
        <v>64.891649999999998</v>
      </c>
      <c r="AL3535">
        <v>0</v>
      </c>
      <c r="AM3535">
        <v>2.8467991396538802E-3</v>
      </c>
    </row>
    <row r="3536" spans="1:39" hidden="1" x14ac:dyDescent="0.25">
      <c r="A3536" t="s">
        <v>3915</v>
      </c>
      <c r="B3536" t="s">
        <v>3920</v>
      </c>
      <c r="C3536" t="s">
        <v>3920</v>
      </c>
      <c r="D3536">
        <v>10</v>
      </c>
      <c r="E3536" t="str">
        <f>REPLACE(A3536,1,51,"")</f>
        <v>c35amc_63Q</v>
      </c>
      <c r="F3536" t="str">
        <f>LEFT(E3536,FIND("_",E3536)-1)</f>
        <v>c35amc</v>
      </c>
      <c r="G3536" t="str">
        <f>UPPER(RIGHT(F3536,1))</f>
        <v>C</v>
      </c>
      <c r="H3536" t="str">
        <f>MID(E3536,FIND("_",E3536)+1,2)</f>
        <v>63</v>
      </c>
      <c r="I3536" t="str">
        <f>RIGHT(E3536,1)</f>
        <v>Q</v>
      </c>
      <c r="J3536" t="str">
        <f>REPLACE(C3536,1,52,"")</f>
        <v>c35amc_63Q_4.pdb</v>
      </c>
      <c r="K3536" t="str">
        <f>IF(E3536=E3535,"",1)</f>
        <v/>
      </c>
      <c r="L3536">
        <v>-308.11517733961</v>
      </c>
      <c r="M3536">
        <v>0.48178885139912803</v>
      </c>
      <c r="N3536">
        <v>0</v>
      </c>
      <c r="O3536">
        <v>0</v>
      </c>
      <c r="P3536">
        <v>0</v>
      </c>
      <c r="Q3536" s="1">
        <v>6.5157350383560698E-23</v>
      </c>
      <c r="R3536">
        <v>0</v>
      </c>
      <c r="S3536">
        <v>0</v>
      </c>
      <c r="T3536">
        <v>-1249.1792579436601</v>
      </c>
      <c r="U3536">
        <v>232.87210300595299</v>
      </c>
      <c r="V3536">
        <v>-357.11646669795402</v>
      </c>
      <c r="W3536">
        <v>2.7442356203667999</v>
      </c>
      <c r="X3536">
        <v>41.125097515873797</v>
      </c>
      <c r="Y3536">
        <v>376.979136188263</v>
      </c>
      <c r="Z3536">
        <v>778.88411786901702</v>
      </c>
      <c r="AA3536">
        <v>-29.354662450201701</v>
      </c>
      <c r="AB3536">
        <v>-41.032579325258098</v>
      </c>
      <c r="AC3536">
        <v>-16.3011937438331</v>
      </c>
      <c r="AD3536">
        <v>-83.024752253361896</v>
      </c>
      <c r="AE3536">
        <v>-36.192641670124203</v>
      </c>
      <c r="AF3536">
        <v>0</v>
      </c>
      <c r="AG3536">
        <v>47.2640520873071</v>
      </c>
      <c r="AH3536">
        <v>-40.157743519879297</v>
      </c>
      <c r="AI3536">
        <v>0.83232249050419405</v>
      </c>
      <c r="AJ3536">
        <v>-1.4845542885724401</v>
      </c>
      <c r="AK3536">
        <v>64.891649999999998</v>
      </c>
      <c r="AL3536">
        <v>0</v>
      </c>
      <c r="AM3536">
        <v>0.13595977595425601</v>
      </c>
    </row>
    <row r="3537" spans="1:39" hidden="1" x14ac:dyDescent="0.25">
      <c r="A3537" t="s">
        <v>3915</v>
      </c>
      <c r="B3537" t="s">
        <v>3918</v>
      </c>
      <c r="C3537" t="s">
        <v>3918</v>
      </c>
      <c r="D3537">
        <v>10</v>
      </c>
      <c r="E3537" t="str">
        <f>REPLACE(A3537,1,51,"")</f>
        <v>c35amc_63Q</v>
      </c>
      <c r="F3537" t="str">
        <f>LEFT(E3537,FIND("_",E3537)-1)</f>
        <v>c35amc</v>
      </c>
      <c r="G3537" t="str">
        <f>UPPER(RIGHT(F3537,1))</f>
        <v>C</v>
      </c>
      <c r="H3537" t="str">
        <f>MID(E3537,FIND("_",E3537)+1,2)</f>
        <v>63</v>
      </c>
      <c r="I3537" t="str">
        <f>RIGHT(E3537,1)</f>
        <v>Q</v>
      </c>
      <c r="J3537" t="str">
        <f>REPLACE(C3537,1,52,"")</f>
        <v>c35amc_63Q_2.pdb</v>
      </c>
      <c r="K3537" t="str">
        <f>IF(E3537=E3536,"",1)</f>
        <v/>
      </c>
      <c r="L3537">
        <v>-308.10560608889301</v>
      </c>
      <c r="M3537">
        <v>0.481790135208852</v>
      </c>
      <c r="N3537">
        <v>0</v>
      </c>
      <c r="O3537">
        <v>0</v>
      </c>
      <c r="P3537">
        <v>0</v>
      </c>
      <c r="Q3537" s="1">
        <v>6.5157350383560698E-23</v>
      </c>
      <c r="R3537">
        <v>0</v>
      </c>
      <c r="S3537">
        <v>0</v>
      </c>
      <c r="T3537">
        <v>-1249.1635175476699</v>
      </c>
      <c r="U3537">
        <v>232.863673824888</v>
      </c>
      <c r="V3537">
        <v>-357.12629595316997</v>
      </c>
      <c r="W3537">
        <v>2.7450395518292199</v>
      </c>
      <c r="X3537">
        <v>41.125611893182601</v>
      </c>
      <c r="Y3537">
        <v>376.98693278074501</v>
      </c>
      <c r="Z3537">
        <v>778.89461731183906</v>
      </c>
      <c r="AA3537">
        <v>-29.3546624502209</v>
      </c>
      <c r="AB3537">
        <v>-41.032579325258098</v>
      </c>
      <c r="AC3537">
        <v>-16.3011937438242</v>
      </c>
      <c r="AD3537">
        <v>-83.024752253361896</v>
      </c>
      <c r="AE3537">
        <v>-36.200166723180999</v>
      </c>
      <c r="AF3537">
        <v>0</v>
      </c>
      <c r="AG3537">
        <v>47.2640520873071</v>
      </c>
      <c r="AH3537">
        <v>-40.157743519879297</v>
      </c>
      <c r="AI3537">
        <v>0.83232249050420404</v>
      </c>
      <c r="AJ3537">
        <v>-1.4845542885724401</v>
      </c>
      <c r="AK3537">
        <v>64.891649999999998</v>
      </c>
      <c r="AL3537">
        <v>0</v>
      </c>
      <c r="AM3537">
        <v>0.13595977595425601</v>
      </c>
    </row>
    <row r="3538" spans="1:39" hidden="1" x14ac:dyDescent="0.25">
      <c r="A3538" t="s">
        <v>3915</v>
      </c>
      <c r="B3538" t="s">
        <v>3916</v>
      </c>
      <c r="C3538" t="s">
        <v>3916</v>
      </c>
      <c r="D3538">
        <v>10</v>
      </c>
      <c r="E3538" t="str">
        <f>REPLACE(A3538,1,51,"")</f>
        <v>c35amc_63Q</v>
      </c>
      <c r="F3538" t="str">
        <f>LEFT(E3538,FIND("_",E3538)-1)</f>
        <v>c35amc</v>
      </c>
      <c r="G3538" t="str">
        <f>UPPER(RIGHT(F3538,1))</f>
        <v>C</v>
      </c>
      <c r="H3538" t="str">
        <f>MID(E3538,FIND("_",E3538)+1,2)</f>
        <v>63</v>
      </c>
      <c r="I3538" t="str">
        <f>RIGHT(E3538,1)</f>
        <v>Q</v>
      </c>
      <c r="J3538" t="str">
        <f>REPLACE(C3538,1,52,"")</f>
        <v>c35amc_63Q_0.pdb</v>
      </c>
      <c r="K3538" t="str">
        <f>IF(E3538=E3537,"",1)</f>
        <v/>
      </c>
      <c r="L3538">
        <v>-307.94607115789501</v>
      </c>
      <c r="M3538">
        <v>0.48179017578854799</v>
      </c>
      <c r="N3538">
        <v>0</v>
      </c>
      <c r="O3538">
        <v>0</v>
      </c>
      <c r="P3538">
        <v>0</v>
      </c>
      <c r="Q3538" s="1">
        <v>6.5157350383560698E-23</v>
      </c>
      <c r="R3538">
        <v>0</v>
      </c>
      <c r="S3538">
        <v>0</v>
      </c>
      <c r="T3538">
        <v>-1249.1335367751799</v>
      </c>
      <c r="U3538">
        <v>232.86405320431501</v>
      </c>
      <c r="V3538">
        <v>-356.98286277779198</v>
      </c>
      <c r="W3538">
        <v>2.7450639196930902</v>
      </c>
      <c r="X3538">
        <v>41.125611873512199</v>
      </c>
      <c r="Y3538">
        <v>376.99262245121599</v>
      </c>
      <c r="Z3538">
        <v>778.89392392571904</v>
      </c>
      <c r="AA3538">
        <v>-29.357863407063501</v>
      </c>
      <c r="AB3538">
        <v>-41.032579325258098</v>
      </c>
      <c r="AC3538">
        <v>-16.3011937438276</v>
      </c>
      <c r="AD3538">
        <v>-83.024752253361896</v>
      </c>
      <c r="AE3538">
        <v>-36.216244795181701</v>
      </c>
      <c r="AF3538">
        <v>0</v>
      </c>
      <c r="AG3538">
        <v>47.2640520873071</v>
      </c>
      <c r="AH3538">
        <v>-40.157743519879297</v>
      </c>
      <c r="AI3538">
        <v>0.83232249050420404</v>
      </c>
      <c r="AJ3538">
        <v>-1.4845542885724401</v>
      </c>
      <c r="AK3538">
        <v>64.891649999999998</v>
      </c>
      <c r="AL3538">
        <v>0</v>
      </c>
      <c r="AM3538">
        <v>0.13595977595425601</v>
      </c>
    </row>
    <row r="3539" spans="1:39" hidden="1" x14ac:dyDescent="0.25">
      <c r="A3539" t="s">
        <v>3915</v>
      </c>
      <c r="B3539" t="s">
        <v>3924</v>
      </c>
      <c r="C3539" t="s">
        <v>3924</v>
      </c>
      <c r="D3539">
        <v>10</v>
      </c>
      <c r="E3539" t="str">
        <f>REPLACE(A3539,1,51,"")</f>
        <v>c35amc_63Q</v>
      </c>
      <c r="F3539" t="str">
        <f>LEFT(E3539,FIND("_",E3539)-1)</f>
        <v>c35amc</v>
      </c>
      <c r="G3539" t="str">
        <f>UPPER(RIGHT(F3539,1))</f>
        <v>C</v>
      </c>
      <c r="H3539" t="str">
        <f>MID(E3539,FIND("_",E3539)+1,2)</f>
        <v>63</v>
      </c>
      <c r="I3539" t="str">
        <f>RIGHT(E3539,1)</f>
        <v>Q</v>
      </c>
      <c r="J3539" t="str">
        <f>REPLACE(C3539,1,52,"")</f>
        <v>c35amc_63Q_8.pdb</v>
      </c>
      <c r="K3539" t="str">
        <f>IF(E3539=E3538,"",1)</f>
        <v/>
      </c>
      <c r="L3539">
        <v>-302.68547707751702</v>
      </c>
      <c r="M3539">
        <v>0.53381612439133197</v>
      </c>
      <c r="N3539">
        <v>0</v>
      </c>
      <c r="O3539">
        <v>0</v>
      </c>
      <c r="P3539">
        <v>0</v>
      </c>
      <c r="Q3539" s="1">
        <v>6.5157350383560698E-23</v>
      </c>
      <c r="R3539">
        <v>0</v>
      </c>
      <c r="S3539">
        <v>0</v>
      </c>
      <c r="T3539">
        <v>-1244.8015820503299</v>
      </c>
      <c r="U3539">
        <v>230.796031967754</v>
      </c>
      <c r="V3539">
        <v>-352.222811489143</v>
      </c>
      <c r="W3539">
        <v>2.7363683644421601</v>
      </c>
      <c r="X3539">
        <v>41.1695764923547</v>
      </c>
      <c r="Y3539">
        <v>376.16910391929798</v>
      </c>
      <c r="Z3539">
        <v>774.860605217272</v>
      </c>
      <c r="AA3539">
        <v>-27.744697227116198</v>
      </c>
      <c r="AB3539">
        <v>-41.032579325258098</v>
      </c>
      <c r="AC3539">
        <v>-15.538946750572</v>
      </c>
      <c r="AD3539">
        <v>-83.024752253361896</v>
      </c>
      <c r="AE3539">
        <v>-35.5195794295797</v>
      </c>
      <c r="AF3539">
        <v>0</v>
      </c>
      <c r="AG3539">
        <v>47.2640520873071</v>
      </c>
      <c r="AH3539">
        <v>-40.157743519879297</v>
      </c>
      <c r="AI3539">
        <v>0.83232249050420404</v>
      </c>
      <c r="AJ3539">
        <v>-1.4845542885724401</v>
      </c>
      <c r="AK3539">
        <v>64.891649999999998</v>
      </c>
      <c r="AL3539">
        <v>0</v>
      </c>
      <c r="AM3539">
        <v>0.122058717363909</v>
      </c>
    </row>
    <row r="3540" spans="1:39" hidden="1" x14ac:dyDescent="0.25">
      <c r="A3540" t="s">
        <v>3915</v>
      </c>
      <c r="B3540" t="s">
        <v>3925</v>
      </c>
      <c r="C3540" t="s">
        <v>3925</v>
      </c>
      <c r="D3540">
        <v>10</v>
      </c>
      <c r="E3540" t="str">
        <f>REPLACE(A3540,1,51,"")</f>
        <v>c35amc_63Q</v>
      </c>
      <c r="F3540" t="str">
        <f>LEFT(E3540,FIND("_",E3540)-1)</f>
        <v>c35amc</v>
      </c>
      <c r="G3540" t="str">
        <f>UPPER(RIGHT(F3540,1))</f>
        <v>C</v>
      </c>
      <c r="H3540" t="str">
        <f>MID(E3540,FIND("_",E3540)+1,2)</f>
        <v>63</v>
      </c>
      <c r="I3540" t="str">
        <f>RIGHT(E3540,1)</f>
        <v>Q</v>
      </c>
      <c r="J3540" t="str">
        <f>REPLACE(C3540,1,52,"")</f>
        <v>c35amc_63Q_9.pdb</v>
      </c>
      <c r="K3540" t="str">
        <f>IF(E3540=E3539,"",1)</f>
        <v/>
      </c>
      <c r="L3540">
        <v>-287.74570469633699</v>
      </c>
      <c r="M3540">
        <v>0.50248420956530204</v>
      </c>
      <c r="N3540">
        <v>0</v>
      </c>
      <c r="O3540">
        <v>0</v>
      </c>
      <c r="P3540">
        <v>0</v>
      </c>
      <c r="Q3540">
        <v>5.1668452686207003</v>
      </c>
      <c r="R3540">
        <v>0</v>
      </c>
      <c r="S3540">
        <v>0</v>
      </c>
      <c r="T3540">
        <v>-1256.4777999942</v>
      </c>
      <c r="U3540">
        <v>234.02367041994199</v>
      </c>
      <c r="V3540">
        <v>-357.11745773307302</v>
      </c>
      <c r="W3540">
        <v>2.7559011392078299</v>
      </c>
      <c r="X3540">
        <v>41.406060428901803</v>
      </c>
      <c r="Y3540">
        <v>394.89574646264799</v>
      </c>
      <c r="Z3540">
        <v>779.82258080904796</v>
      </c>
      <c r="AA3540">
        <v>-29.564725959112799</v>
      </c>
      <c r="AB3540">
        <v>-40.732313617903998</v>
      </c>
      <c r="AC3540">
        <v>-15.1220547941709</v>
      </c>
      <c r="AD3540">
        <v>-83.031264285016306</v>
      </c>
      <c r="AE3540">
        <v>-35.007157861144101</v>
      </c>
      <c r="AF3540">
        <v>0</v>
      </c>
      <c r="AG3540">
        <v>47.075546556031902</v>
      </c>
      <c r="AH3540">
        <v>-40.173036296145803</v>
      </c>
      <c r="AI3540">
        <v>0.81787214437462796</v>
      </c>
      <c r="AJ3540">
        <v>-1.5117254207359501</v>
      </c>
      <c r="AK3540">
        <v>64.891649999999998</v>
      </c>
      <c r="AL3540">
        <v>0</v>
      </c>
      <c r="AM3540">
        <v>0.13595803639808099</v>
      </c>
    </row>
    <row r="3541" spans="1:39" hidden="1" x14ac:dyDescent="0.25">
      <c r="A3541" t="s">
        <v>3915</v>
      </c>
      <c r="B3541" t="s">
        <v>3917</v>
      </c>
      <c r="C3541" t="s">
        <v>3917</v>
      </c>
      <c r="D3541">
        <v>10</v>
      </c>
      <c r="E3541" t="str">
        <f>REPLACE(A3541,1,51,"")</f>
        <v>c35amc_63Q</v>
      </c>
      <c r="F3541" t="str">
        <f>LEFT(E3541,FIND("_",E3541)-1)</f>
        <v>c35amc</v>
      </c>
      <c r="G3541" t="str">
        <f>UPPER(RIGHT(F3541,1))</f>
        <v>C</v>
      </c>
      <c r="H3541" t="str">
        <f>MID(E3541,FIND("_",E3541)+1,2)</f>
        <v>63</v>
      </c>
      <c r="I3541" t="str">
        <f>RIGHT(E3541,1)</f>
        <v>Q</v>
      </c>
      <c r="J3541" t="str">
        <f>REPLACE(C3541,1,52,"")</f>
        <v>c35amc_63Q_1.pdb</v>
      </c>
      <c r="K3541" t="str">
        <f>IF(E3541=E3540,"",1)</f>
        <v/>
      </c>
      <c r="L3541">
        <v>-277.01672328418999</v>
      </c>
      <c r="M3541">
        <v>0.48948697702084798</v>
      </c>
      <c r="N3541">
        <v>0</v>
      </c>
      <c r="O3541">
        <v>0</v>
      </c>
      <c r="P3541">
        <v>0</v>
      </c>
      <c r="Q3541">
        <v>9.11204841791759</v>
      </c>
      <c r="R3541">
        <v>0</v>
      </c>
      <c r="S3541">
        <v>0</v>
      </c>
      <c r="T3541">
        <v>-1259.61022539991</v>
      </c>
      <c r="U3541">
        <v>234.99092667240001</v>
      </c>
      <c r="V3541">
        <v>-358.68638795443201</v>
      </c>
      <c r="W3541">
        <v>2.6402397928952901</v>
      </c>
      <c r="X3541">
        <v>39.346568480371403</v>
      </c>
      <c r="Y3541">
        <v>406.12679616627997</v>
      </c>
      <c r="Z3541">
        <v>781.54383825056198</v>
      </c>
      <c r="AA3541">
        <v>-29.6593937361013</v>
      </c>
      <c r="AB3541">
        <v>-40.7189741812943</v>
      </c>
      <c r="AC3541">
        <v>-15.7965701690432</v>
      </c>
      <c r="AD3541">
        <v>-83.042620140114295</v>
      </c>
      <c r="AE3541">
        <v>-33.970560690488902</v>
      </c>
      <c r="AF3541">
        <v>0</v>
      </c>
      <c r="AG3541">
        <v>46.755211243111901</v>
      </c>
      <c r="AH3541">
        <v>-40.194608018034202</v>
      </c>
      <c r="AI3541">
        <v>0.79618813139373501</v>
      </c>
      <c r="AJ3541">
        <v>-1.5576497849550599</v>
      </c>
      <c r="AK3541">
        <v>64.891649999999998</v>
      </c>
      <c r="AL3541">
        <v>0</v>
      </c>
      <c r="AM3541">
        <v>1.6799635259365901E-2</v>
      </c>
    </row>
    <row r="3542" spans="1:39" x14ac:dyDescent="0.25">
      <c r="A3542" t="s">
        <v>3926</v>
      </c>
      <c r="B3542" t="s">
        <v>3935</v>
      </c>
      <c r="C3542" t="s">
        <v>3935</v>
      </c>
      <c r="D3542">
        <v>10</v>
      </c>
      <c r="E3542" t="str">
        <f>REPLACE(A3542,1,51,"")</f>
        <v>c35amc_63R</v>
      </c>
      <c r="F3542" t="str">
        <f>LEFT(E3542,FIND("_",E3542)-1)</f>
        <v>c35amc</v>
      </c>
      <c r="G3542" t="str">
        <f>UPPER(RIGHT(F3542,1))</f>
        <v>C</v>
      </c>
      <c r="H3542" t="str">
        <f>MID(E3542,FIND("_",E3542)+1,2)</f>
        <v>63</v>
      </c>
      <c r="I3542" t="str">
        <f>RIGHT(E3542,1)</f>
        <v>R</v>
      </c>
      <c r="J3542" t="str">
        <f>REPLACE(C3542,1,52,"")</f>
        <v>c35amc_63R_8.pdb</v>
      </c>
      <c r="K3542">
        <f>IF(E3542=E3541,"",1)</f>
        <v>1</v>
      </c>
      <c r="L3542">
        <v>-546.23856642928899</v>
      </c>
      <c r="M3542">
        <v>0.50486729279926801</v>
      </c>
      <c r="N3542">
        <v>0</v>
      </c>
      <c r="O3542">
        <v>0</v>
      </c>
      <c r="P3542">
        <v>0</v>
      </c>
      <c r="Q3542">
        <v>19.229043109239999</v>
      </c>
      <c r="R3542">
        <v>0</v>
      </c>
      <c r="S3542">
        <v>0</v>
      </c>
      <c r="T3542">
        <v>-1242.7346859991301</v>
      </c>
      <c r="U3542">
        <v>243.649868805951</v>
      </c>
      <c r="V3542">
        <v>-368.49723584281298</v>
      </c>
      <c r="W3542">
        <v>3.3168740160071999</v>
      </c>
      <c r="X3542">
        <v>45.676127525518503</v>
      </c>
      <c r="Y3542">
        <v>159.67976914172399</v>
      </c>
      <c r="Z3542">
        <v>776.17736843975297</v>
      </c>
      <c r="AA3542">
        <v>-29.901644329431001</v>
      </c>
      <c r="AB3542">
        <v>-41.968341487122501</v>
      </c>
      <c r="AC3542">
        <v>-22.280226742349502</v>
      </c>
      <c r="AD3542">
        <v>-83.527964484050997</v>
      </c>
      <c r="AE3542">
        <v>-38.285453081887503</v>
      </c>
      <c r="AF3542">
        <v>0</v>
      </c>
      <c r="AG3542">
        <v>14.3846508057392</v>
      </c>
      <c r="AH3542">
        <v>-43.030539427050897</v>
      </c>
      <c r="AI3542">
        <v>0.81816118389624903</v>
      </c>
      <c r="AJ3542">
        <v>-5.3655377875820003</v>
      </c>
      <c r="AK3542">
        <v>66.247860000000003</v>
      </c>
      <c r="AL3542">
        <v>0</v>
      </c>
      <c r="AM3542">
        <v>0.17333972430694899</v>
      </c>
    </row>
    <row r="3543" spans="1:39" hidden="1" x14ac:dyDescent="0.25">
      <c r="A3543" t="s">
        <v>3926</v>
      </c>
      <c r="B3543" t="s">
        <v>3930</v>
      </c>
      <c r="C3543" t="s">
        <v>3930</v>
      </c>
      <c r="D3543">
        <v>10</v>
      </c>
      <c r="E3543" t="str">
        <f>REPLACE(A3543,1,51,"")</f>
        <v>c35amc_63R</v>
      </c>
      <c r="F3543" t="str">
        <f>LEFT(E3543,FIND("_",E3543)-1)</f>
        <v>c35amc</v>
      </c>
      <c r="G3543" t="str">
        <f>UPPER(RIGHT(F3543,1))</f>
        <v>C</v>
      </c>
      <c r="H3543" t="str">
        <f>MID(E3543,FIND("_",E3543)+1,2)</f>
        <v>63</v>
      </c>
      <c r="I3543" t="str">
        <f>RIGHT(E3543,1)</f>
        <v>R</v>
      </c>
      <c r="J3543" t="str">
        <f>REPLACE(C3543,1,52,"")</f>
        <v>c35amc_63R_3.pdb</v>
      </c>
      <c r="K3543" t="str">
        <f>IF(E3543=E3542,"",1)</f>
        <v/>
      </c>
      <c r="L3543">
        <v>-541.14226801986194</v>
      </c>
      <c r="M3543">
        <v>0.55499608991189397</v>
      </c>
      <c r="N3543">
        <v>0</v>
      </c>
      <c r="O3543">
        <v>0</v>
      </c>
      <c r="P3543">
        <v>0</v>
      </c>
      <c r="Q3543">
        <v>19.474374708812402</v>
      </c>
      <c r="R3543">
        <v>0</v>
      </c>
      <c r="S3543">
        <v>0</v>
      </c>
      <c r="T3543">
        <v>-1238.67634976566</v>
      </c>
      <c r="U3543">
        <v>241.65865873920299</v>
      </c>
      <c r="V3543">
        <v>-364.03796920342802</v>
      </c>
      <c r="W3543">
        <v>3.3326601188670901</v>
      </c>
      <c r="X3543">
        <v>46.027477536802699</v>
      </c>
      <c r="Y3543">
        <v>158.89516796644901</v>
      </c>
      <c r="Z3543">
        <v>772.03024917337802</v>
      </c>
      <c r="AA3543">
        <v>-28.0864304003059</v>
      </c>
      <c r="AB3543">
        <v>-41.987899917674497</v>
      </c>
      <c r="AC3543">
        <v>-21.153622587070799</v>
      </c>
      <c r="AD3543">
        <v>-83.438400217760403</v>
      </c>
      <c r="AE3543">
        <v>-37.999253991584297</v>
      </c>
      <c r="AF3543">
        <v>0</v>
      </c>
      <c r="AG3543">
        <v>14.266386414814701</v>
      </c>
      <c r="AH3543">
        <v>-43.018906942884698</v>
      </c>
      <c r="AI3543">
        <v>0.81632938687330803</v>
      </c>
      <c r="AJ3543">
        <v>-5.6403855782228201</v>
      </c>
      <c r="AK3543">
        <v>66.247860000000003</v>
      </c>
      <c r="AL3543">
        <v>0</v>
      </c>
      <c r="AM3543">
        <v>0.147786539529627</v>
      </c>
    </row>
    <row r="3544" spans="1:39" hidden="1" x14ac:dyDescent="0.25">
      <c r="A3544" t="s">
        <v>3926</v>
      </c>
      <c r="B3544" t="s">
        <v>3931</v>
      </c>
      <c r="C3544" t="s">
        <v>3931</v>
      </c>
      <c r="D3544">
        <v>10</v>
      </c>
      <c r="E3544" t="str">
        <f>REPLACE(A3544,1,51,"")</f>
        <v>c35amc_63R</v>
      </c>
      <c r="F3544" t="str">
        <f>LEFT(E3544,FIND("_",E3544)-1)</f>
        <v>c35amc</v>
      </c>
      <c r="G3544" t="str">
        <f>UPPER(RIGHT(F3544,1))</f>
        <v>C</v>
      </c>
      <c r="H3544" t="str">
        <f>MID(E3544,FIND("_",E3544)+1,2)</f>
        <v>63</v>
      </c>
      <c r="I3544" t="str">
        <f>RIGHT(E3544,1)</f>
        <v>R</v>
      </c>
      <c r="J3544" t="str">
        <f>REPLACE(C3544,1,52,"")</f>
        <v>c35amc_63R_4.pdb</v>
      </c>
      <c r="K3544" t="str">
        <f>IF(E3544=E3543,"",1)</f>
        <v/>
      </c>
      <c r="L3544">
        <v>-540.97994043101903</v>
      </c>
      <c r="M3544">
        <v>0.55606933297796401</v>
      </c>
      <c r="N3544">
        <v>0</v>
      </c>
      <c r="O3544">
        <v>0</v>
      </c>
      <c r="P3544">
        <v>0</v>
      </c>
      <c r="Q3544">
        <v>19.650028483344201</v>
      </c>
      <c r="R3544">
        <v>0</v>
      </c>
      <c r="S3544">
        <v>0</v>
      </c>
      <c r="T3544">
        <v>-1238.7041177743699</v>
      </c>
      <c r="U3544">
        <v>241.65798547658801</v>
      </c>
      <c r="V3544">
        <v>-364.16372308566099</v>
      </c>
      <c r="W3544">
        <v>3.3245720348453802</v>
      </c>
      <c r="X3544">
        <v>46.094091368109702</v>
      </c>
      <c r="Y3544">
        <v>158.89687107261199</v>
      </c>
      <c r="Z3544">
        <v>772.04036346884004</v>
      </c>
      <c r="AA3544">
        <v>-28.127335510472001</v>
      </c>
      <c r="AB3544">
        <v>-41.917364896019301</v>
      </c>
      <c r="AC3544">
        <v>-21.1410744587469</v>
      </c>
      <c r="AD3544">
        <v>-83.447540322273198</v>
      </c>
      <c r="AE3544">
        <v>-37.932188395127902</v>
      </c>
      <c r="AF3544">
        <v>0</v>
      </c>
      <c r="AG3544">
        <v>14.2035129917482</v>
      </c>
      <c r="AH3544">
        <v>-43.021663304006402</v>
      </c>
      <c r="AI3544">
        <v>0.79951831912570104</v>
      </c>
      <c r="AJ3544">
        <v>-5.5866400257492401</v>
      </c>
      <c r="AK3544">
        <v>66.247860000000003</v>
      </c>
      <c r="AL3544">
        <v>0</v>
      </c>
      <c r="AM3544">
        <v>0.14690412619523999</v>
      </c>
    </row>
    <row r="3545" spans="1:39" hidden="1" x14ac:dyDescent="0.25">
      <c r="A3545" t="s">
        <v>3926</v>
      </c>
      <c r="B3545" t="s">
        <v>3929</v>
      </c>
      <c r="C3545" t="s">
        <v>3929</v>
      </c>
      <c r="D3545">
        <v>10</v>
      </c>
      <c r="E3545" t="str">
        <f>REPLACE(A3545,1,51,"")</f>
        <v>c35amc_63R</v>
      </c>
      <c r="F3545" t="str">
        <f>LEFT(E3545,FIND("_",E3545)-1)</f>
        <v>c35amc</v>
      </c>
      <c r="G3545" t="str">
        <f>UPPER(RIGHT(F3545,1))</f>
        <v>C</v>
      </c>
      <c r="H3545" t="str">
        <f>MID(E3545,FIND("_",E3545)+1,2)</f>
        <v>63</v>
      </c>
      <c r="I3545" t="str">
        <f>RIGHT(E3545,1)</f>
        <v>R</v>
      </c>
      <c r="J3545" t="str">
        <f>REPLACE(C3545,1,52,"")</f>
        <v>c35amc_63R_2.pdb</v>
      </c>
      <c r="K3545" t="str">
        <f>IF(E3545=E3544,"",1)</f>
        <v/>
      </c>
      <c r="L3545">
        <v>-521.04308793342398</v>
      </c>
      <c r="M3545">
        <v>0.477782684767596</v>
      </c>
      <c r="N3545">
        <v>0</v>
      </c>
      <c r="O3545">
        <v>0</v>
      </c>
      <c r="P3545">
        <v>0</v>
      </c>
      <c r="Q3545">
        <v>14.4950398797577</v>
      </c>
      <c r="R3545">
        <v>0</v>
      </c>
      <c r="S3545">
        <v>0</v>
      </c>
      <c r="T3545">
        <v>-1260.1598830268499</v>
      </c>
      <c r="U3545">
        <v>236.94730982811899</v>
      </c>
      <c r="V3545">
        <v>-368.00529557641602</v>
      </c>
      <c r="W3545">
        <v>3.3278736633823001</v>
      </c>
      <c r="X3545">
        <v>45.060270127207701</v>
      </c>
      <c r="Y3545">
        <v>201.50507478990701</v>
      </c>
      <c r="Z3545">
        <v>781.95323785336598</v>
      </c>
      <c r="AA3545">
        <v>-31.148956405179199</v>
      </c>
      <c r="AB3545">
        <v>-41.923691144267998</v>
      </c>
      <c r="AC3545">
        <v>-20.1883840502997</v>
      </c>
      <c r="AD3545">
        <v>-84.784624613658096</v>
      </c>
      <c r="AE3545">
        <v>-37.7160959569946</v>
      </c>
      <c r="AF3545">
        <v>0</v>
      </c>
      <c r="AG3545">
        <v>19.260037702812799</v>
      </c>
      <c r="AH3545">
        <v>-42.084324977221399</v>
      </c>
      <c r="AI3545">
        <v>0.65496163348144398</v>
      </c>
      <c r="AJ3545">
        <v>-4.6215155496446796</v>
      </c>
      <c r="AK3545">
        <v>66.247860000000003</v>
      </c>
      <c r="AL3545">
        <v>0</v>
      </c>
      <c r="AM3545">
        <v>0.13801788907663801</v>
      </c>
    </row>
    <row r="3546" spans="1:39" hidden="1" x14ac:dyDescent="0.25">
      <c r="A3546" t="s">
        <v>3926</v>
      </c>
      <c r="B3546" t="s">
        <v>3936</v>
      </c>
      <c r="C3546" t="s">
        <v>3936</v>
      </c>
      <c r="D3546">
        <v>10</v>
      </c>
      <c r="E3546" t="str">
        <f>REPLACE(A3546,1,51,"")</f>
        <v>c35amc_63R</v>
      </c>
      <c r="F3546" t="str">
        <f>LEFT(E3546,FIND("_",E3546)-1)</f>
        <v>c35amc</v>
      </c>
      <c r="G3546" t="str">
        <f>UPPER(RIGHT(F3546,1))</f>
        <v>C</v>
      </c>
      <c r="H3546" t="str">
        <f>MID(E3546,FIND("_",E3546)+1,2)</f>
        <v>63</v>
      </c>
      <c r="I3546" t="str">
        <f>RIGHT(E3546,1)</f>
        <v>R</v>
      </c>
      <c r="J3546" t="str">
        <f>REPLACE(C3546,1,52,"")</f>
        <v>c35amc_63R_9.pdb</v>
      </c>
      <c r="K3546" t="str">
        <f>IF(E3546=E3545,"",1)</f>
        <v/>
      </c>
      <c r="L3546">
        <v>-519.44869002462099</v>
      </c>
      <c r="M3546">
        <v>0.60278904661196697</v>
      </c>
      <c r="N3546">
        <v>0</v>
      </c>
      <c r="O3546">
        <v>0</v>
      </c>
      <c r="P3546">
        <v>0</v>
      </c>
      <c r="Q3546">
        <v>17.108619436136401</v>
      </c>
      <c r="R3546">
        <v>0</v>
      </c>
      <c r="S3546">
        <v>0</v>
      </c>
      <c r="T3546">
        <v>-1245.6494851017001</v>
      </c>
      <c r="U3546">
        <v>235.269966807858</v>
      </c>
      <c r="V3546">
        <v>-363.66878904887301</v>
      </c>
      <c r="W3546">
        <v>3.2744572353833901</v>
      </c>
      <c r="X3546">
        <v>45.9365223391355</v>
      </c>
      <c r="Y3546">
        <v>187.15121874918401</v>
      </c>
      <c r="Z3546">
        <v>775.44138885667996</v>
      </c>
      <c r="AA3546">
        <v>-28.961789084162501</v>
      </c>
      <c r="AB3546">
        <v>-42.502548492913803</v>
      </c>
      <c r="AC3546">
        <v>-19.851886588002699</v>
      </c>
      <c r="AD3546">
        <v>-84.599171608531805</v>
      </c>
      <c r="AE3546">
        <v>-36.914360647843203</v>
      </c>
      <c r="AF3546">
        <v>0</v>
      </c>
      <c r="AG3546">
        <v>18.5262591815329</v>
      </c>
      <c r="AH3546">
        <v>-42.144492610819</v>
      </c>
      <c r="AI3546">
        <v>0.64762398578229496</v>
      </c>
      <c r="AJ3546">
        <v>-4.8830042012416</v>
      </c>
      <c r="AK3546">
        <v>66.247860000000003</v>
      </c>
      <c r="AL3546">
        <v>0</v>
      </c>
      <c r="AM3546">
        <v>0.122920767774836</v>
      </c>
    </row>
    <row r="3547" spans="1:39" hidden="1" x14ac:dyDescent="0.25">
      <c r="A3547" t="s">
        <v>3926</v>
      </c>
      <c r="B3547" t="s">
        <v>3934</v>
      </c>
      <c r="C3547" t="s">
        <v>3934</v>
      </c>
      <c r="D3547">
        <v>10</v>
      </c>
      <c r="E3547" t="str">
        <f>REPLACE(A3547,1,51,"")</f>
        <v>c35amc_63R</v>
      </c>
      <c r="F3547" t="str">
        <f>LEFT(E3547,FIND("_",E3547)-1)</f>
        <v>c35amc</v>
      </c>
      <c r="G3547" t="str">
        <f>UPPER(RIGHT(F3547,1))</f>
        <v>C</v>
      </c>
      <c r="H3547" t="str">
        <f>MID(E3547,FIND("_",E3547)+1,2)</f>
        <v>63</v>
      </c>
      <c r="I3547" t="str">
        <f>RIGHT(E3547,1)</f>
        <v>R</v>
      </c>
      <c r="J3547" t="str">
        <f>REPLACE(C3547,1,52,"")</f>
        <v>c35amc_63R_7.pdb</v>
      </c>
      <c r="K3547" t="str">
        <f>IF(E3547=E3546,"",1)</f>
        <v/>
      </c>
      <c r="L3547">
        <v>-295.54459249656901</v>
      </c>
      <c r="M3547">
        <v>0.48562298017237698</v>
      </c>
      <c r="N3547">
        <v>0</v>
      </c>
      <c r="O3547">
        <v>0</v>
      </c>
      <c r="P3547">
        <v>0</v>
      </c>
      <c r="Q3547" s="1">
        <v>6.5157350383560698E-23</v>
      </c>
      <c r="R3547">
        <v>0</v>
      </c>
      <c r="S3547">
        <v>0</v>
      </c>
      <c r="T3547">
        <v>-1251.9650550507199</v>
      </c>
      <c r="U3547">
        <v>233.46484309665601</v>
      </c>
      <c r="V3547">
        <v>-360.98983103868699</v>
      </c>
      <c r="W3547">
        <v>3.80196914145683</v>
      </c>
      <c r="X3547">
        <v>44.969926646887302</v>
      </c>
      <c r="Y3547">
        <v>386.19422875671</v>
      </c>
      <c r="Z3547">
        <v>781.75383634588695</v>
      </c>
      <c r="AA3547">
        <v>-29.354662450199001</v>
      </c>
      <c r="AB3547">
        <v>-41.032579325258098</v>
      </c>
      <c r="AC3547">
        <v>-17.1511050830294</v>
      </c>
      <c r="AD3547">
        <v>-83.024752253361896</v>
      </c>
      <c r="AE3547">
        <v>-35.076596764902803</v>
      </c>
      <c r="AF3547">
        <v>0</v>
      </c>
      <c r="AG3547">
        <v>47.2640520873071</v>
      </c>
      <c r="AH3547">
        <v>-40.225907773733198</v>
      </c>
      <c r="AI3547">
        <v>0.83232249050418095</v>
      </c>
      <c r="AJ3547">
        <v>-1.3891010980362899</v>
      </c>
      <c r="AK3547">
        <v>66.247860000000003</v>
      </c>
      <c r="AL3547">
        <v>0</v>
      </c>
      <c r="AM3547">
        <v>0.13595977595425601</v>
      </c>
    </row>
    <row r="3548" spans="1:39" hidden="1" x14ac:dyDescent="0.25">
      <c r="A3548" t="s">
        <v>3926</v>
      </c>
      <c r="B3548" t="s">
        <v>3928</v>
      </c>
      <c r="C3548" t="s">
        <v>3928</v>
      </c>
      <c r="D3548">
        <v>10</v>
      </c>
      <c r="E3548" t="str">
        <f>REPLACE(A3548,1,51,"")</f>
        <v>c35amc_63R</v>
      </c>
      <c r="F3548" t="str">
        <f>LEFT(E3548,FIND("_",E3548)-1)</f>
        <v>c35amc</v>
      </c>
      <c r="G3548" t="str">
        <f>UPPER(RIGHT(F3548,1))</f>
        <v>C</v>
      </c>
      <c r="H3548" t="str">
        <f>MID(E3548,FIND("_",E3548)+1,2)</f>
        <v>63</v>
      </c>
      <c r="I3548" t="str">
        <f>RIGHT(E3548,1)</f>
        <v>R</v>
      </c>
      <c r="J3548" t="str">
        <f>REPLACE(C3548,1,52,"")</f>
        <v>c35amc_63R_1.pdb</v>
      </c>
      <c r="K3548" t="str">
        <f>IF(E3548=E3547,"",1)</f>
        <v/>
      </c>
      <c r="L3548">
        <v>-292.94770252540297</v>
      </c>
      <c r="M3548">
        <v>0.485827674136111</v>
      </c>
      <c r="N3548">
        <v>0</v>
      </c>
      <c r="O3548">
        <v>0</v>
      </c>
      <c r="P3548">
        <v>0</v>
      </c>
      <c r="Q3548" s="1">
        <v>9.5171413729695298E-23</v>
      </c>
      <c r="R3548">
        <v>0</v>
      </c>
      <c r="S3548">
        <v>0</v>
      </c>
      <c r="T3548">
        <v>-1252.06135012242</v>
      </c>
      <c r="U3548">
        <v>233.34692568380501</v>
      </c>
      <c r="V3548">
        <v>-360.43004224373999</v>
      </c>
      <c r="W3548">
        <v>3.8039553947820002</v>
      </c>
      <c r="X3548">
        <v>44.882583843152901</v>
      </c>
      <c r="Y3548">
        <v>387.082235155641</v>
      </c>
      <c r="Z3548">
        <v>782.25667221974902</v>
      </c>
      <c r="AA3548">
        <v>-29.354662450105199</v>
      </c>
      <c r="AB3548">
        <v>-41.032579325262297</v>
      </c>
      <c r="AC3548">
        <v>-16.181399917447699</v>
      </c>
      <c r="AD3548">
        <v>-83.0247522533775</v>
      </c>
      <c r="AE3548">
        <v>-35.100473992173498</v>
      </c>
      <c r="AF3548">
        <v>0</v>
      </c>
      <c r="AG3548">
        <v>47.264052087307597</v>
      </c>
      <c r="AH3548">
        <v>-40.225907773733098</v>
      </c>
      <c r="AI3548">
        <v>0.832322490504108</v>
      </c>
      <c r="AJ3548">
        <v>-1.3891010980365199</v>
      </c>
      <c r="AK3548">
        <v>66.247860000000003</v>
      </c>
      <c r="AL3548">
        <v>0</v>
      </c>
      <c r="AM3548">
        <v>0.13595977595425701</v>
      </c>
    </row>
    <row r="3549" spans="1:39" hidden="1" x14ac:dyDescent="0.25">
      <c r="A3549" t="s">
        <v>3926</v>
      </c>
      <c r="B3549" t="s">
        <v>3932</v>
      </c>
      <c r="C3549" t="s">
        <v>3932</v>
      </c>
      <c r="D3549">
        <v>10</v>
      </c>
      <c r="E3549" t="str">
        <f>REPLACE(A3549,1,51,"")</f>
        <v>c35amc_63R</v>
      </c>
      <c r="F3549" t="str">
        <f>LEFT(E3549,FIND("_",E3549)-1)</f>
        <v>c35amc</v>
      </c>
      <c r="G3549" t="str">
        <f>UPPER(RIGHT(F3549,1))</f>
        <v>C</v>
      </c>
      <c r="H3549" t="str">
        <f>MID(E3549,FIND("_",E3549)+1,2)</f>
        <v>63</v>
      </c>
      <c r="I3549" t="str">
        <f>RIGHT(E3549,1)</f>
        <v>R</v>
      </c>
      <c r="J3549" t="str">
        <f>REPLACE(C3549,1,52,"")</f>
        <v>c35amc_63R_5.pdb</v>
      </c>
      <c r="K3549" t="str">
        <f>IF(E3549=E3548,"",1)</f>
        <v/>
      </c>
      <c r="L3549">
        <v>-290.34191246497699</v>
      </c>
      <c r="M3549">
        <v>0.53712626017237697</v>
      </c>
      <c r="N3549">
        <v>0</v>
      </c>
      <c r="O3549">
        <v>0</v>
      </c>
      <c r="P3549">
        <v>0</v>
      </c>
      <c r="Q3549" s="1">
        <v>6.5157350383560698E-23</v>
      </c>
      <c r="R3549">
        <v>0</v>
      </c>
      <c r="S3549">
        <v>0</v>
      </c>
      <c r="T3549">
        <v>-1247.89754193203</v>
      </c>
      <c r="U3549">
        <v>231.68364391068101</v>
      </c>
      <c r="V3549">
        <v>-356.73139848401502</v>
      </c>
      <c r="W3549">
        <v>3.7976948434457398</v>
      </c>
      <c r="X3549">
        <v>44.927723302404303</v>
      </c>
      <c r="Y3549">
        <v>386.035918299787</v>
      </c>
      <c r="Z3549">
        <v>777.93027866568502</v>
      </c>
      <c r="AA3549">
        <v>-27.744697227105501</v>
      </c>
      <c r="AB3549">
        <v>-41.032579325258098</v>
      </c>
      <c r="AC3549">
        <v>-16.388858089808299</v>
      </c>
      <c r="AD3549">
        <v>-83.024752253361896</v>
      </c>
      <c r="AE3549">
        <v>-34.748628598799598</v>
      </c>
      <c r="AF3549">
        <v>0</v>
      </c>
      <c r="AG3549">
        <v>47.2640520873071</v>
      </c>
      <c r="AH3549">
        <v>-40.225907773733198</v>
      </c>
      <c r="AI3549">
        <v>0.83232249050419405</v>
      </c>
      <c r="AJ3549">
        <v>-1.3891010980362899</v>
      </c>
      <c r="AK3549">
        <v>66.247860000000003</v>
      </c>
      <c r="AL3549">
        <v>0</v>
      </c>
      <c r="AM3549">
        <v>0.122058717363909</v>
      </c>
    </row>
    <row r="3550" spans="1:39" hidden="1" x14ac:dyDescent="0.25">
      <c r="A3550" t="s">
        <v>3926</v>
      </c>
      <c r="B3550" t="s">
        <v>3927</v>
      </c>
      <c r="C3550" t="s">
        <v>3927</v>
      </c>
      <c r="D3550">
        <v>10</v>
      </c>
      <c r="E3550" t="str">
        <f>REPLACE(A3550,1,51,"")</f>
        <v>c35amc_63R</v>
      </c>
      <c r="F3550" t="str">
        <f>LEFT(E3550,FIND("_",E3550)-1)</f>
        <v>c35amc</v>
      </c>
      <c r="G3550" t="str">
        <f>UPPER(RIGHT(F3550,1))</f>
        <v>C</v>
      </c>
      <c r="H3550" t="str">
        <f>MID(E3550,FIND("_",E3550)+1,2)</f>
        <v>63</v>
      </c>
      <c r="I3550" t="str">
        <f>RIGHT(E3550,1)</f>
        <v>R</v>
      </c>
      <c r="J3550" t="str">
        <f>REPLACE(C3550,1,52,"")</f>
        <v>c35amc_63R_0.pdb</v>
      </c>
      <c r="K3550" t="str">
        <f>IF(E3550=E3549,"",1)</f>
        <v/>
      </c>
      <c r="L3550">
        <v>-290.31533916506601</v>
      </c>
      <c r="M3550">
        <v>0.53721219214615901</v>
      </c>
      <c r="N3550">
        <v>0</v>
      </c>
      <c r="O3550">
        <v>0</v>
      </c>
      <c r="P3550">
        <v>0</v>
      </c>
      <c r="Q3550" s="1">
        <v>6.5157350383560698E-23</v>
      </c>
      <c r="R3550">
        <v>0</v>
      </c>
      <c r="S3550">
        <v>0</v>
      </c>
      <c r="T3550">
        <v>-1247.77909483599</v>
      </c>
      <c r="U3550">
        <v>231.469438742275</v>
      </c>
      <c r="V3550">
        <v>-356.661495925248</v>
      </c>
      <c r="W3550">
        <v>3.7936294944475901</v>
      </c>
      <c r="X3550">
        <v>45.022798575826897</v>
      </c>
      <c r="Y3550">
        <v>385.59954901306997</v>
      </c>
      <c r="Z3550">
        <v>778.00679328788704</v>
      </c>
      <c r="AA3550">
        <v>-27.744697227097099</v>
      </c>
      <c r="AB3550">
        <v>-41.032579325258098</v>
      </c>
      <c r="AC3550">
        <v>-16.388858089809201</v>
      </c>
      <c r="AD3550">
        <v>-83.024752253361896</v>
      </c>
      <c r="AE3550">
        <v>-34.427355045211897</v>
      </c>
      <c r="AF3550">
        <v>0</v>
      </c>
      <c r="AG3550">
        <v>47.2640520873071</v>
      </c>
      <c r="AH3550">
        <v>-40.225907773733198</v>
      </c>
      <c r="AI3550">
        <v>0.83232249050420404</v>
      </c>
      <c r="AJ3550">
        <v>-1.3891010980362899</v>
      </c>
      <c r="AK3550">
        <v>66.247860000000003</v>
      </c>
      <c r="AL3550">
        <v>0</v>
      </c>
      <c r="AM3550">
        <v>0.122058717363909</v>
      </c>
    </row>
    <row r="3551" spans="1:39" hidden="1" x14ac:dyDescent="0.25">
      <c r="A3551" t="s">
        <v>3926</v>
      </c>
      <c r="B3551" t="s">
        <v>3933</v>
      </c>
      <c r="C3551" t="s">
        <v>3933</v>
      </c>
      <c r="D3551">
        <v>10</v>
      </c>
      <c r="E3551" t="str">
        <f>REPLACE(A3551,1,51,"")</f>
        <v>c35amc_63R</v>
      </c>
      <c r="F3551" t="str">
        <f>LEFT(E3551,FIND("_",E3551)-1)</f>
        <v>c35amc</v>
      </c>
      <c r="G3551" t="str">
        <f>UPPER(RIGHT(F3551,1))</f>
        <v>C</v>
      </c>
      <c r="H3551" t="str">
        <f>MID(E3551,FIND("_",E3551)+1,2)</f>
        <v>63</v>
      </c>
      <c r="I3551" t="str">
        <f>RIGHT(E3551,1)</f>
        <v>R</v>
      </c>
      <c r="J3551" t="str">
        <f>REPLACE(C3551,1,52,"")</f>
        <v>c35amc_63R_6.pdb</v>
      </c>
      <c r="K3551" t="str">
        <f>IF(E3551=E3550,"",1)</f>
        <v/>
      </c>
      <c r="L3551">
        <v>-197.45353985094999</v>
      </c>
      <c r="M3551">
        <v>0.59259371327943899</v>
      </c>
      <c r="N3551">
        <v>0</v>
      </c>
      <c r="O3551">
        <v>0</v>
      </c>
      <c r="P3551">
        <v>0</v>
      </c>
      <c r="Q3551">
        <v>26.965773310103099</v>
      </c>
      <c r="R3551">
        <v>0</v>
      </c>
      <c r="S3551">
        <v>0</v>
      </c>
      <c r="T3551">
        <v>-1278.61381329458</v>
      </c>
      <c r="U3551">
        <v>235.17263655381399</v>
      </c>
      <c r="V3551">
        <v>-361.42236703937903</v>
      </c>
      <c r="W3551">
        <v>2.62071209627848</v>
      </c>
      <c r="X3551">
        <v>39.587603344850699</v>
      </c>
      <c r="Y3551">
        <v>521.53092157676895</v>
      </c>
      <c r="Z3551">
        <v>791.77658358097904</v>
      </c>
      <c r="AA3551">
        <v>-27.325463088207702</v>
      </c>
      <c r="AB3551">
        <v>-42.796752272522397</v>
      </c>
      <c r="AC3551">
        <v>-15.9990323468143</v>
      </c>
      <c r="AD3551">
        <v>-84.899560386305197</v>
      </c>
      <c r="AE3551">
        <v>-36.527544160155301</v>
      </c>
      <c r="AF3551">
        <v>0</v>
      </c>
      <c r="AG3551">
        <v>13.962052633056899</v>
      </c>
      <c r="AH3551">
        <v>-42.601896229354097</v>
      </c>
      <c r="AI3551">
        <v>1.48555726609644</v>
      </c>
      <c r="AJ3551">
        <v>-6.6184287958863202</v>
      </c>
      <c r="AK3551">
        <v>66.247860000000003</v>
      </c>
      <c r="AL3551">
        <v>0</v>
      </c>
      <c r="AM3551">
        <v>1.6174003089299599E-3</v>
      </c>
    </row>
    <row r="3552" spans="1:39" x14ac:dyDescent="0.25">
      <c r="A3552" t="s">
        <v>3937</v>
      </c>
      <c r="B3552" t="s">
        <v>3947</v>
      </c>
      <c r="C3552" t="s">
        <v>3947</v>
      </c>
      <c r="D3552">
        <v>10</v>
      </c>
      <c r="E3552" t="str">
        <f>REPLACE(A3552,1,51,"")</f>
        <v>c35amc_63S</v>
      </c>
      <c r="F3552" t="str">
        <f>LEFT(E3552,FIND("_",E3552)-1)</f>
        <v>c35amc</v>
      </c>
      <c r="G3552" t="str">
        <f>UPPER(RIGHT(F3552,1))</f>
        <v>C</v>
      </c>
      <c r="H3552" t="str">
        <f>MID(E3552,FIND("_",E3552)+1,2)</f>
        <v>63</v>
      </c>
      <c r="I3552" t="str">
        <f>RIGHT(E3552,1)</f>
        <v>S</v>
      </c>
      <c r="J3552" t="str">
        <f>REPLACE(C3552,1,52,"")</f>
        <v>c35amc_63S_9.pdb</v>
      </c>
      <c r="K3552">
        <f>IF(E3552=E3551,"",1)</f>
        <v>1</v>
      </c>
      <c r="L3552">
        <v>-543.30565080363101</v>
      </c>
      <c r="M3552">
        <v>0.52984353688522801</v>
      </c>
      <c r="N3552">
        <v>0</v>
      </c>
      <c r="O3552">
        <v>0</v>
      </c>
      <c r="P3552">
        <v>0</v>
      </c>
      <c r="Q3552">
        <v>19.510950758170399</v>
      </c>
      <c r="R3552">
        <v>0</v>
      </c>
      <c r="S3552">
        <v>0</v>
      </c>
      <c r="T3552">
        <v>-1229.0943110165399</v>
      </c>
      <c r="U3552">
        <v>236.870582557766</v>
      </c>
      <c r="V3552">
        <v>-360.36428712219998</v>
      </c>
      <c r="W3552">
        <v>2.64011246768312</v>
      </c>
      <c r="X3552">
        <v>38.661892564921096</v>
      </c>
      <c r="Y3552">
        <v>159.68495121747799</v>
      </c>
      <c r="Z3552">
        <v>763.26057168005502</v>
      </c>
      <c r="AA3552">
        <v>-27.6369335037292</v>
      </c>
      <c r="AB3552">
        <v>-41.918591108829801</v>
      </c>
      <c r="AC3552">
        <v>-20.7831004991721</v>
      </c>
      <c r="AD3552">
        <v>-83.605037899679701</v>
      </c>
      <c r="AE3552">
        <v>-35.883071022652203</v>
      </c>
      <c r="AF3552">
        <v>0</v>
      </c>
      <c r="AG3552">
        <v>16.618404847428099</v>
      </c>
      <c r="AH3552">
        <v>-42.827849373651802</v>
      </c>
      <c r="AI3552">
        <v>0.790385210938088</v>
      </c>
      <c r="AJ3552">
        <v>-5.4146652594303104</v>
      </c>
      <c r="AK3552">
        <v>66.052909999999997</v>
      </c>
      <c r="AL3552">
        <v>0</v>
      </c>
      <c r="AM3552">
        <v>0.131434697816355</v>
      </c>
    </row>
    <row r="3553" spans="1:39" hidden="1" x14ac:dyDescent="0.25">
      <c r="A3553" t="s">
        <v>3937</v>
      </c>
      <c r="B3553" t="s">
        <v>3946</v>
      </c>
      <c r="C3553" t="s">
        <v>3946</v>
      </c>
      <c r="D3553">
        <v>10</v>
      </c>
      <c r="E3553" t="str">
        <f>REPLACE(A3553,1,51,"")</f>
        <v>c35amc_63S</v>
      </c>
      <c r="F3553" t="str">
        <f>LEFT(E3553,FIND("_",E3553)-1)</f>
        <v>c35amc</v>
      </c>
      <c r="G3553" t="str">
        <f>UPPER(RIGHT(F3553,1))</f>
        <v>C</v>
      </c>
      <c r="H3553" t="str">
        <f>MID(E3553,FIND("_",E3553)+1,2)</f>
        <v>63</v>
      </c>
      <c r="I3553" t="str">
        <f>RIGHT(E3553,1)</f>
        <v>S</v>
      </c>
      <c r="J3553" t="str">
        <f>REPLACE(C3553,1,52,"")</f>
        <v>c35amc_63S_8.pdb</v>
      </c>
      <c r="K3553" t="str">
        <f>IF(E3553=E3552,"",1)</f>
        <v/>
      </c>
      <c r="L3553">
        <v>-513.39033304047302</v>
      </c>
      <c r="M3553">
        <v>0.530390676245174</v>
      </c>
      <c r="N3553">
        <v>0</v>
      </c>
      <c r="O3553">
        <v>0</v>
      </c>
      <c r="P3553">
        <v>0</v>
      </c>
      <c r="Q3553">
        <v>25.973821935829601</v>
      </c>
      <c r="R3553">
        <v>0</v>
      </c>
      <c r="S3553">
        <v>0</v>
      </c>
      <c r="T3553">
        <v>-1227.1394280382101</v>
      </c>
      <c r="U3553">
        <v>234.86529144931001</v>
      </c>
      <c r="V3553">
        <v>-354.22896163418</v>
      </c>
      <c r="W3553">
        <v>3.7274435823980698</v>
      </c>
      <c r="X3553">
        <v>39.612068043285703</v>
      </c>
      <c r="Y3553">
        <v>162.041867657794</v>
      </c>
      <c r="Z3553">
        <v>763.64525083440901</v>
      </c>
      <c r="AA3553">
        <v>-27.237330318804901</v>
      </c>
      <c r="AB3553">
        <v>-41.659000644287097</v>
      </c>
      <c r="AC3553">
        <v>-19.459966390996598</v>
      </c>
      <c r="AD3553">
        <v>-83.689504163033902</v>
      </c>
      <c r="AE3553">
        <v>-35.926829868121501</v>
      </c>
      <c r="AF3553">
        <v>0</v>
      </c>
      <c r="AG3553">
        <v>23.959557460116201</v>
      </c>
      <c r="AH3553">
        <v>-41.4202556425453</v>
      </c>
      <c r="AI3553">
        <v>0.816596447657713</v>
      </c>
      <c r="AJ3553">
        <v>-3.3271727641190898</v>
      </c>
      <c r="AK3553">
        <v>66.052909999999997</v>
      </c>
      <c r="AL3553">
        <v>0</v>
      </c>
      <c r="AM3553">
        <v>3.3090130325660501E-3</v>
      </c>
    </row>
    <row r="3554" spans="1:39" hidden="1" x14ac:dyDescent="0.25">
      <c r="A3554" t="s">
        <v>3937</v>
      </c>
      <c r="B3554" t="s">
        <v>3942</v>
      </c>
      <c r="C3554" t="s">
        <v>3942</v>
      </c>
      <c r="D3554">
        <v>10</v>
      </c>
      <c r="E3554" t="str">
        <f>REPLACE(A3554,1,51,"")</f>
        <v>c35amc_63S</v>
      </c>
      <c r="F3554" t="str">
        <f>LEFT(E3554,FIND("_",E3554)-1)</f>
        <v>c35amc</v>
      </c>
      <c r="G3554" t="str">
        <f>UPPER(RIGHT(F3554,1))</f>
        <v>C</v>
      </c>
      <c r="H3554" t="str">
        <f>MID(E3554,FIND("_",E3554)+1,2)</f>
        <v>63</v>
      </c>
      <c r="I3554" t="str">
        <f>RIGHT(E3554,1)</f>
        <v>S</v>
      </c>
      <c r="J3554" t="str">
        <f>REPLACE(C3554,1,52,"")</f>
        <v>c35amc_63S_4.pdb</v>
      </c>
      <c r="K3554" t="str">
        <f>IF(E3554=E3553,"",1)</f>
        <v/>
      </c>
      <c r="L3554">
        <v>-513.17533572495199</v>
      </c>
      <c r="M3554">
        <v>0.54500237323835998</v>
      </c>
      <c r="N3554">
        <v>0</v>
      </c>
      <c r="O3554">
        <v>0</v>
      </c>
      <c r="P3554">
        <v>0</v>
      </c>
      <c r="Q3554">
        <v>24.657829908707299</v>
      </c>
      <c r="R3554">
        <v>0</v>
      </c>
      <c r="S3554">
        <v>0</v>
      </c>
      <c r="T3554">
        <v>-1231.1133099097201</v>
      </c>
      <c r="U3554">
        <v>234.72808874738001</v>
      </c>
      <c r="V3554">
        <v>-356.52187237273603</v>
      </c>
      <c r="W3554">
        <v>2.6055926197005501</v>
      </c>
      <c r="X3554">
        <v>38.541562837675599</v>
      </c>
      <c r="Y3554">
        <v>170.733744130281</v>
      </c>
      <c r="Z3554">
        <v>763.69467481012998</v>
      </c>
      <c r="AA3554">
        <v>-27.086673835722799</v>
      </c>
      <c r="AB3554">
        <v>-41.7278381102007</v>
      </c>
      <c r="AC3554">
        <v>-20.312046864479399</v>
      </c>
      <c r="AD3554">
        <v>-82.840992941663004</v>
      </c>
      <c r="AE3554">
        <v>-35.2881867531284</v>
      </c>
      <c r="AF3554">
        <v>0</v>
      </c>
      <c r="AG3554">
        <v>20.916286837056798</v>
      </c>
      <c r="AH3554">
        <v>-39.611197163046299</v>
      </c>
      <c r="AI3554">
        <v>1.01525371082158</v>
      </c>
      <c r="AJ3554">
        <v>-1.7423764182767101</v>
      </c>
      <c r="AK3554">
        <v>66.052909999999997</v>
      </c>
      <c r="AL3554">
        <v>0</v>
      </c>
      <c r="AM3554">
        <v>0.123215042271981</v>
      </c>
    </row>
    <row r="3555" spans="1:39" hidden="1" x14ac:dyDescent="0.25">
      <c r="A3555" t="s">
        <v>3937</v>
      </c>
      <c r="B3555" t="s">
        <v>3938</v>
      </c>
      <c r="C3555" t="s">
        <v>3938</v>
      </c>
      <c r="D3555">
        <v>10</v>
      </c>
      <c r="E3555" t="str">
        <f>REPLACE(A3555,1,51,"")</f>
        <v>c35amc_63S</v>
      </c>
      <c r="F3555" t="str">
        <f>LEFT(E3555,FIND("_",E3555)-1)</f>
        <v>c35amc</v>
      </c>
      <c r="G3555" t="str">
        <f>UPPER(RIGHT(F3555,1))</f>
        <v>C</v>
      </c>
      <c r="H3555" t="str">
        <f>MID(E3555,FIND("_",E3555)+1,2)</f>
        <v>63</v>
      </c>
      <c r="I3555" t="str">
        <f>RIGHT(E3555,1)</f>
        <v>S</v>
      </c>
      <c r="J3555" t="str">
        <f>REPLACE(C3555,1,52,"")</f>
        <v>c35amc_63S_0.pdb</v>
      </c>
      <c r="K3555" t="str">
        <f>IF(E3555=E3554,"",1)</f>
        <v/>
      </c>
      <c r="L3555">
        <v>-512.41351426930601</v>
      </c>
      <c r="M3555">
        <v>0.47477205690475099</v>
      </c>
      <c r="N3555">
        <v>0</v>
      </c>
      <c r="O3555">
        <v>0</v>
      </c>
      <c r="P3555">
        <v>0</v>
      </c>
      <c r="Q3555">
        <v>27.036637804881799</v>
      </c>
      <c r="R3555">
        <v>0</v>
      </c>
      <c r="S3555">
        <v>0</v>
      </c>
      <c r="T3555">
        <v>-1228.0652808509799</v>
      </c>
      <c r="U3555">
        <v>241.393801133415</v>
      </c>
      <c r="V3555">
        <v>-357.81410459272598</v>
      </c>
      <c r="W3555">
        <v>2.6209422103397699</v>
      </c>
      <c r="X3555">
        <v>38.462223969211003</v>
      </c>
      <c r="Y3555">
        <v>160.93161217104401</v>
      </c>
      <c r="Z3555">
        <v>764.35379467429902</v>
      </c>
      <c r="AA3555">
        <v>-27.971866920924001</v>
      </c>
      <c r="AB3555">
        <v>-41.859003670629903</v>
      </c>
      <c r="AC3555">
        <v>-20.9363174996049</v>
      </c>
      <c r="AD3555">
        <v>-83.710405577028496</v>
      </c>
      <c r="AE3555">
        <v>-34.488835833395797</v>
      </c>
      <c r="AF3555">
        <v>0</v>
      </c>
      <c r="AG3555">
        <v>23.626711598150099</v>
      </c>
      <c r="AH3555">
        <v>-41.994143431412098</v>
      </c>
      <c r="AI3555">
        <v>0.89742984137159898</v>
      </c>
      <c r="AJ3555">
        <v>-1.09121245404461</v>
      </c>
      <c r="AK3555">
        <v>66.052909999999997</v>
      </c>
      <c r="AL3555">
        <v>0</v>
      </c>
      <c r="AM3555">
        <v>0.14159315873300299</v>
      </c>
    </row>
    <row r="3556" spans="1:39" hidden="1" x14ac:dyDescent="0.25">
      <c r="A3556" t="s">
        <v>3937</v>
      </c>
      <c r="B3556" t="s">
        <v>3943</v>
      </c>
      <c r="C3556" t="s">
        <v>3943</v>
      </c>
      <c r="D3556">
        <v>10</v>
      </c>
      <c r="E3556" t="str">
        <f>REPLACE(A3556,1,51,"")</f>
        <v>c35amc_63S</v>
      </c>
      <c r="F3556" t="str">
        <f>LEFT(E3556,FIND("_",E3556)-1)</f>
        <v>c35amc</v>
      </c>
      <c r="G3556" t="str">
        <f>UPPER(RIGHT(F3556,1))</f>
        <v>C</v>
      </c>
      <c r="H3556" t="str">
        <f>MID(E3556,FIND("_",E3556)+1,2)</f>
        <v>63</v>
      </c>
      <c r="I3556" t="str">
        <f>RIGHT(E3556,1)</f>
        <v>S</v>
      </c>
      <c r="J3556" t="str">
        <f>REPLACE(C3556,1,52,"")</f>
        <v>c35amc_63S_5.pdb</v>
      </c>
      <c r="K3556" t="str">
        <f>IF(E3556=E3555,"",1)</f>
        <v/>
      </c>
      <c r="L3556">
        <v>-487.50378710147999</v>
      </c>
      <c r="M3556">
        <v>0.53878303017585005</v>
      </c>
      <c r="N3556">
        <v>0</v>
      </c>
      <c r="O3556">
        <v>0</v>
      </c>
      <c r="P3556">
        <v>0</v>
      </c>
      <c r="Q3556">
        <v>24.668664476959002</v>
      </c>
      <c r="R3556">
        <v>0</v>
      </c>
      <c r="S3556">
        <v>0</v>
      </c>
      <c r="T3556">
        <v>-1221.5424727348</v>
      </c>
      <c r="U3556">
        <v>230.02753000310199</v>
      </c>
      <c r="V3556">
        <v>-350.08266586003998</v>
      </c>
      <c r="W3556">
        <v>2.6478957339317102</v>
      </c>
      <c r="X3556">
        <v>38.3494314663305</v>
      </c>
      <c r="Y3556">
        <v>175.131650806453</v>
      </c>
      <c r="Z3556">
        <v>761.57960714170201</v>
      </c>
      <c r="AA3556">
        <v>-27.864489181603201</v>
      </c>
      <c r="AB3556">
        <v>-40.772582491909397</v>
      </c>
      <c r="AC3556">
        <v>-16.732295949549499</v>
      </c>
      <c r="AD3556">
        <v>-82.882965236414506</v>
      </c>
      <c r="AE3556">
        <v>-34.401427588577398</v>
      </c>
      <c r="AF3556">
        <v>0</v>
      </c>
      <c r="AG3556">
        <v>30.197316061992801</v>
      </c>
      <c r="AH3556">
        <v>-40.463138148573996</v>
      </c>
      <c r="AI3556">
        <v>0.93383977809390495</v>
      </c>
      <c r="AJ3556">
        <v>-2.4723767882438699</v>
      </c>
      <c r="AK3556">
        <v>66.052909999999997</v>
      </c>
      <c r="AL3556">
        <v>0</v>
      </c>
      <c r="AM3556">
        <v>0.121781409671968</v>
      </c>
    </row>
    <row r="3557" spans="1:39" hidden="1" x14ac:dyDescent="0.25">
      <c r="A3557" t="s">
        <v>3937</v>
      </c>
      <c r="B3557" t="s">
        <v>3939</v>
      </c>
      <c r="C3557" t="s">
        <v>3939</v>
      </c>
      <c r="D3557">
        <v>10</v>
      </c>
      <c r="E3557" t="str">
        <f>REPLACE(A3557,1,51,"")</f>
        <v>c35amc_63S</v>
      </c>
      <c r="F3557" t="str">
        <f>LEFT(E3557,FIND("_",E3557)-1)</f>
        <v>c35amc</v>
      </c>
      <c r="G3557" t="str">
        <f>UPPER(RIGHT(F3557,1))</f>
        <v>C</v>
      </c>
      <c r="H3557" t="str">
        <f>MID(E3557,FIND("_",E3557)+1,2)</f>
        <v>63</v>
      </c>
      <c r="I3557" t="str">
        <f>RIGHT(E3557,1)</f>
        <v>S</v>
      </c>
      <c r="J3557" t="str">
        <f>REPLACE(C3557,1,52,"")</f>
        <v>c35amc_63S_1.pdb</v>
      </c>
      <c r="K3557" t="str">
        <f>IF(E3557=E3556,"",1)</f>
        <v/>
      </c>
      <c r="L3557">
        <v>-470.281187302403</v>
      </c>
      <c r="M3557">
        <v>0.49413618315151198</v>
      </c>
      <c r="N3557">
        <v>0</v>
      </c>
      <c r="O3557">
        <v>0</v>
      </c>
      <c r="P3557">
        <v>0</v>
      </c>
      <c r="Q3557">
        <v>39.903429183874003</v>
      </c>
      <c r="R3557">
        <v>0</v>
      </c>
      <c r="S3557">
        <v>0</v>
      </c>
      <c r="T3557">
        <v>-1230.1380525802199</v>
      </c>
      <c r="U3557">
        <v>232.31359068384899</v>
      </c>
      <c r="V3557">
        <v>-354.66553199446003</v>
      </c>
      <c r="W3557">
        <v>2.6546024594148498</v>
      </c>
      <c r="X3557">
        <v>38.240252494125201</v>
      </c>
      <c r="Y3557">
        <v>182.60571225314899</v>
      </c>
      <c r="Z3557">
        <v>768.02322728258503</v>
      </c>
      <c r="AA3557">
        <v>-29.975214093170401</v>
      </c>
      <c r="AB3557">
        <v>-39.434233782758596</v>
      </c>
      <c r="AC3557">
        <v>-17.496029342270699</v>
      </c>
      <c r="AD3557">
        <v>-82.455049155737697</v>
      </c>
      <c r="AE3557">
        <v>-35.217258321674997</v>
      </c>
      <c r="AF3557">
        <v>0</v>
      </c>
      <c r="AG3557">
        <v>31.168063997461701</v>
      </c>
      <c r="AH3557">
        <v>-40.7704458502199</v>
      </c>
      <c r="AI3557">
        <v>0.77071614089714802</v>
      </c>
      <c r="AJ3557">
        <v>-1.9977570087807299</v>
      </c>
      <c r="AK3557">
        <v>66.052909999999997</v>
      </c>
      <c r="AL3557">
        <v>0</v>
      </c>
      <c r="AM3557">
        <v>0.13588033154262799</v>
      </c>
    </row>
    <row r="3558" spans="1:39" hidden="1" x14ac:dyDescent="0.25">
      <c r="A3558" t="s">
        <v>3937</v>
      </c>
      <c r="B3558" t="s">
        <v>3944</v>
      </c>
      <c r="C3558" t="s">
        <v>3944</v>
      </c>
      <c r="D3558">
        <v>10</v>
      </c>
      <c r="E3558" t="str">
        <f>REPLACE(A3558,1,51,"")</f>
        <v>c35amc_63S</v>
      </c>
      <c r="F3558" t="str">
        <f>LEFT(E3558,FIND("_",E3558)-1)</f>
        <v>c35amc</v>
      </c>
      <c r="G3558" t="str">
        <f>UPPER(RIGHT(F3558,1))</f>
        <v>C</v>
      </c>
      <c r="H3558" t="str">
        <f>MID(E3558,FIND("_",E3558)+1,2)</f>
        <v>63</v>
      </c>
      <c r="I3558" t="str">
        <f>RIGHT(E3558,1)</f>
        <v>S</v>
      </c>
      <c r="J3558" t="str">
        <f>REPLACE(C3558,1,52,"")</f>
        <v>c35amc_63S_6.pdb</v>
      </c>
      <c r="K3558" t="str">
        <f>IF(E3558=E3557,"",1)</f>
        <v/>
      </c>
      <c r="L3558">
        <v>-441.09011806004202</v>
      </c>
      <c r="M3558">
        <v>0.58781756314340095</v>
      </c>
      <c r="N3558">
        <v>0</v>
      </c>
      <c r="O3558">
        <v>0</v>
      </c>
      <c r="P3558">
        <v>0</v>
      </c>
      <c r="Q3558">
        <v>17.102501082636199</v>
      </c>
      <c r="R3558">
        <v>0</v>
      </c>
      <c r="S3558">
        <v>0</v>
      </c>
      <c r="T3558">
        <v>-1242.7773168152301</v>
      </c>
      <c r="U3558">
        <v>228.32857321763899</v>
      </c>
      <c r="V3558">
        <v>-354.85958977516799</v>
      </c>
      <c r="W3558">
        <v>3.4808414832950598</v>
      </c>
      <c r="X3558">
        <v>39.451875535264797</v>
      </c>
      <c r="Y3558">
        <v>234.528757589826</v>
      </c>
      <c r="Z3558">
        <v>774.20930923937203</v>
      </c>
      <c r="AA3558">
        <v>-29.5877819651847</v>
      </c>
      <c r="AB3558">
        <v>-40.842623344661597</v>
      </c>
      <c r="AC3558">
        <v>-16.218995726946599</v>
      </c>
      <c r="AD3558">
        <v>-83.293405480623406</v>
      </c>
      <c r="AE3558">
        <v>-33.098560837982397</v>
      </c>
      <c r="AF3558">
        <v>0</v>
      </c>
      <c r="AG3558">
        <v>37.902014131193603</v>
      </c>
      <c r="AH3558">
        <v>-40.246831128929799</v>
      </c>
      <c r="AI3558">
        <v>0.69726940335018495</v>
      </c>
      <c r="AJ3558">
        <v>-1.92196897532726</v>
      </c>
      <c r="AK3558">
        <v>66.052909999999997</v>
      </c>
      <c r="AL3558">
        <v>0</v>
      </c>
      <c r="AM3558">
        <v>2.9043074328970798E-3</v>
      </c>
    </row>
    <row r="3559" spans="1:39" hidden="1" x14ac:dyDescent="0.25">
      <c r="A3559" t="s">
        <v>3937</v>
      </c>
      <c r="B3559" t="s">
        <v>3940</v>
      </c>
      <c r="C3559" t="s">
        <v>3940</v>
      </c>
      <c r="D3559">
        <v>10</v>
      </c>
      <c r="E3559" t="str">
        <f>REPLACE(A3559,1,51,"")</f>
        <v>c35amc_63S</v>
      </c>
      <c r="F3559" t="str">
        <f>LEFT(E3559,FIND("_",E3559)-1)</f>
        <v>c35amc</v>
      </c>
      <c r="G3559" t="str">
        <f>UPPER(RIGHT(F3559,1))</f>
        <v>C</v>
      </c>
      <c r="H3559" t="str">
        <f>MID(E3559,FIND("_",E3559)+1,2)</f>
        <v>63</v>
      </c>
      <c r="I3559" t="str">
        <f>RIGHT(E3559,1)</f>
        <v>S</v>
      </c>
      <c r="J3559" t="str">
        <f>REPLACE(C3559,1,52,"")</f>
        <v>c35amc_63S_2.pdb</v>
      </c>
      <c r="K3559" t="str">
        <f>IF(E3559=E3558,"",1)</f>
        <v/>
      </c>
      <c r="L3559">
        <v>-395.24248433958502</v>
      </c>
      <c r="M3559">
        <v>0.47646214697643802</v>
      </c>
      <c r="N3559">
        <v>0</v>
      </c>
      <c r="O3559">
        <v>0</v>
      </c>
      <c r="P3559">
        <v>0</v>
      </c>
      <c r="Q3559">
        <v>16.096288041384199</v>
      </c>
      <c r="R3559">
        <v>0</v>
      </c>
      <c r="S3559">
        <v>0</v>
      </c>
      <c r="T3559">
        <v>-1227.7503335138799</v>
      </c>
      <c r="U3559">
        <v>230.85181059345899</v>
      </c>
      <c r="V3559">
        <v>-351.37656005510098</v>
      </c>
      <c r="W3559">
        <v>2.6300822148114298</v>
      </c>
      <c r="X3559">
        <v>38.170707833017403</v>
      </c>
      <c r="Y3559">
        <v>262.697787164114</v>
      </c>
      <c r="Z3559">
        <v>766.92412822736003</v>
      </c>
      <c r="AA3559">
        <v>-28.709575144250799</v>
      </c>
      <c r="AB3559">
        <v>-41.363634266611101</v>
      </c>
      <c r="AC3559">
        <v>-16.542371906931699</v>
      </c>
      <c r="AD3559">
        <v>-82.995538708878001</v>
      </c>
      <c r="AE3559">
        <v>-36.2610775946182</v>
      </c>
      <c r="AF3559">
        <v>0</v>
      </c>
      <c r="AG3559">
        <v>46.655281423541602</v>
      </c>
      <c r="AH3559">
        <v>-40.081869208209802</v>
      </c>
      <c r="AI3559">
        <v>0.82589629979600598</v>
      </c>
      <c r="AJ3559">
        <v>-1.20237469548205</v>
      </c>
      <c r="AK3559">
        <v>66.052909999999997</v>
      </c>
      <c r="AL3559">
        <v>0</v>
      </c>
      <c r="AM3559">
        <v>0.135958956896612</v>
      </c>
    </row>
    <row r="3560" spans="1:39" hidden="1" x14ac:dyDescent="0.25">
      <c r="A3560" t="s">
        <v>3937</v>
      </c>
      <c r="B3560" t="s">
        <v>3945</v>
      </c>
      <c r="C3560" t="s">
        <v>3945</v>
      </c>
      <c r="D3560">
        <v>10</v>
      </c>
      <c r="E3560" t="str">
        <f>REPLACE(A3560,1,51,"")</f>
        <v>c35amc_63S</v>
      </c>
      <c r="F3560" t="str">
        <f>LEFT(E3560,FIND("_",E3560)-1)</f>
        <v>c35amc</v>
      </c>
      <c r="G3560" t="str">
        <f>UPPER(RIGHT(F3560,1))</f>
        <v>C</v>
      </c>
      <c r="H3560" t="str">
        <f>MID(E3560,FIND("_",E3560)+1,2)</f>
        <v>63</v>
      </c>
      <c r="I3560" t="str">
        <f>RIGHT(E3560,1)</f>
        <v>S</v>
      </c>
      <c r="J3560" t="str">
        <f>REPLACE(C3560,1,52,"")</f>
        <v>c35amc_63S_7.pdb</v>
      </c>
      <c r="K3560" t="str">
        <f>IF(E3560=E3559,"",1)</f>
        <v/>
      </c>
      <c r="L3560">
        <v>-365.14771742176799</v>
      </c>
      <c r="M3560">
        <v>0.52605404881000395</v>
      </c>
      <c r="N3560">
        <v>0</v>
      </c>
      <c r="O3560">
        <v>0</v>
      </c>
      <c r="P3560">
        <v>0</v>
      </c>
      <c r="Q3560">
        <v>12.7158311630164</v>
      </c>
      <c r="R3560">
        <v>0</v>
      </c>
      <c r="S3560">
        <v>0</v>
      </c>
      <c r="T3560">
        <v>-1227.4573721291599</v>
      </c>
      <c r="U3560">
        <v>228.44695352312601</v>
      </c>
      <c r="V3560">
        <v>-347.35117215654202</v>
      </c>
      <c r="W3560">
        <v>2.6167515544797602</v>
      </c>
      <c r="X3560">
        <v>38.215078789627697</v>
      </c>
      <c r="Y3560">
        <v>293.61761981166802</v>
      </c>
      <c r="Z3560">
        <v>764.04949406589799</v>
      </c>
      <c r="AA3560">
        <v>-27.305075865622999</v>
      </c>
      <c r="AB3560">
        <v>-41.256608023910999</v>
      </c>
      <c r="AC3560">
        <v>-15.779997163865101</v>
      </c>
      <c r="AD3560">
        <v>-83.044214154558603</v>
      </c>
      <c r="AE3560">
        <v>-35.442949671207003</v>
      </c>
      <c r="AF3560">
        <v>0</v>
      </c>
      <c r="AG3560">
        <v>47.092811153742304</v>
      </c>
      <c r="AH3560">
        <v>-40.086489237623901</v>
      </c>
      <c r="AI3560">
        <v>0.837573389556446</v>
      </c>
      <c r="AJ3560">
        <v>-1.19092041976622</v>
      </c>
      <c r="AK3560">
        <v>66.052909999999997</v>
      </c>
      <c r="AL3560">
        <v>0</v>
      </c>
      <c r="AM3560">
        <v>0.122057949379447</v>
      </c>
    </row>
    <row r="3561" spans="1:39" hidden="1" x14ac:dyDescent="0.25">
      <c r="A3561" t="s">
        <v>3937</v>
      </c>
      <c r="B3561" t="s">
        <v>3941</v>
      </c>
      <c r="C3561" t="s">
        <v>3941</v>
      </c>
      <c r="D3561">
        <v>10</v>
      </c>
      <c r="E3561" t="str">
        <f>REPLACE(A3561,1,51,"")</f>
        <v>c35amc_63S</v>
      </c>
      <c r="F3561" t="str">
        <f>LEFT(E3561,FIND("_",E3561)-1)</f>
        <v>c35amc</v>
      </c>
      <c r="G3561" t="str">
        <f>UPPER(RIGHT(F3561,1))</f>
        <v>C</v>
      </c>
      <c r="H3561" t="str">
        <f>MID(E3561,FIND("_",E3561)+1,2)</f>
        <v>63</v>
      </c>
      <c r="I3561" t="str">
        <f>RIGHT(E3561,1)</f>
        <v>S</v>
      </c>
      <c r="J3561" t="str">
        <f>REPLACE(C3561,1,52,"")</f>
        <v>c35amc_63S_3.pdb</v>
      </c>
      <c r="K3561" t="str">
        <f>IF(E3561=E3560,"",1)</f>
        <v/>
      </c>
      <c r="L3561">
        <v>-292.09511529468801</v>
      </c>
      <c r="M3561">
        <v>0.469433385759434</v>
      </c>
      <c r="N3561">
        <v>0</v>
      </c>
      <c r="O3561">
        <v>0</v>
      </c>
      <c r="P3561">
        <v>0</v>
      </c>
      <c r="Q3561">
        <v>5.0149551253402596</v>
      </c>
      <c r="R3561">
        <v>0</v>
      </c>
      <c r="S3561">
        <v>0</v>
      </c>
      <c r="T3561">
        <v>-1250.8357257514599</v>
      </c>
      <c r="U3561">
        <v>229.81602288676501</v>
      </c>
      <c r="V3561">
        <v>-354.34096429819698</v>
      </c>
      <c r="W3561">
        <v>3.77110543714547</v>
      </c>
      <c r="X3561">
        <v>39.385169178303997</v>
      </c>
      <c r="Y3561">
        <v>392.47114192971901</v>
      </c>
      <c r="Z3561">
        <v>775.68764718090597</v>
      </c>
      <c r="AA3561">
        <v>-29.5999671459528</v>
      </c>
      <c r="AB3561">
        <v>-40.858475406077197</v>
      </c>
      <c r="AC3561">
        <v>-16.5360729453249</v>
      </c>
      <c r="AD3561">
        <v>-83.022834920070395</v>
      </c>
      <c r="AE3561">
        <v>-35.531187524457998</v>
      </c>
      <c r="AF3561">
        <v>0</v>
      </c>
      <c r="AG3561">
        <v>46.952595361616702</v>
      </c>
      <c r="AH3561">
        <v>-40.120819029655102</v>
      </c>
      <c r="AI3561">
        <v>0.80916930455696101</v>
      </c>
      <c r="AJ3561">
        <v>-1.2265852868301901</v>
      </c>
      <c r="AK3561">
        <v>66.052909999999997</v>
      </c>
      <c r="AL3561">
        <v>0</v>
      </c>
      <c r="AM3561">
        <v>1.68006089898469E-2</v>
      </c>
    </row>
    <row r="3562" spans="1:39" x14ac:dyDescent="0.25">
      <c r="A3562" t="s">
        <v>3948</v>
      </c>
      <c r="B3562" t="s">
        <v>3955</v>
      </c>
      <c r="C3562" t="s">
        <v>3955</v>
      </c>
      <c r="D3562">
        <v>10</v>
      </c>
      <c r="E3562" t="str">
        <f>REPLACE(A3562,1,51,"")</f>
        <v>c35amc_63T</v>
      </c>
      <c r="F3562" t="str">
        <f>LEFT(E3562,FIND("_",E3562)-1)</f>
        <v>c35amc</v>
      </c>
      <c r="G3562" t="str">
        <f>UPPER(RIGHT(F3562,1))</f>
        <v>C</v>
      </c>
      <c r="H3562" t="str">
        <f>MID(E3562,FIND("_",E3562)+1,2)</f>
        <v>63</v>
      </c>
      <c r="I3562" t="str">
        <f>RIGHT(E3562,1)</f>
        <v>T</v>
      </c>
      <c r="J3562" t="str">
        <f>REPLACE(C3562,1,52,"")</f>
        <v>c35amc_63T_6.pdb</v>
      </c>
      <c r="K3562">
        <f>IF(E3562=E3561,"",1)</f>
        <v>1</v>
      </c>
      <c r="L3562">
        <v>-308.50539904000101</v>
      </c>
      <c r="M3562">
        <v>0.46769099300794098</v>
      </c>
      <c r="N3562">
        <v>0</v>
      </c>
      <c r="O3562">
        <v>0</v>
      </c>
      <c r="P3562">
        <v>0</v>
      </c>
      <c r="Q3562" s="1">
        <v>6.5157350383560698E-23</v>
      </c>
      <c r="R3562">
        <v>0</v>
      </c>
      <c r="S3562">
        <v>0</v>
      </c>
      <c r="T3562">
        <v>-1244.5995600121801</v>
      </c>
      <c r="U3562">
        <v>230.54475742948401</v>
      </c>
      <c r="V3562">
        <v>-355.96101748091797</v>
      </c>
      <c r="W3562">
        <v>2.62389160113722</v>
      </c>
      <c r="X3562">
        <v>38.170076094307497</v>
      </c>
      <c r="Y3562">
        <v>377.758907901827</v>
      </c>
      <c r="Z3562">
        <v>774.63670564808103</v>
      </c>
      <c r="AA3562">
        <v>-29.3546624502209</v>
      </c>
      <c r="AB3562">
        <v>-41.032579325258098</v>
      </c>
      <c r="AC3562">
        <v>-17.043673719729</v>
      </c>
      <c r="AD3562">
        <v>-83.024752253361896</v>
      </c>
      <c r="AE3562">
        <v>-35.648433447236499</v>
      </c>
      <c r="AF3562">
        <v>0</v>
      </c>
      <c r="AG3562">
        <v>47.2640520873071</v>
      </c>
      <c r="AH3562">
        <v>-40.1818079484583</v>
      </c>
      <c r="AI3562">
        <v>0.83232249050421003</v>
      </c>
      <c r="AJ3562">
        <v>-1.1199354312419301</v>
      </c>
      <c r="AK3562">
        <v>67.494349999999997</v>
      </c>
      <c r="AL3562">
        <v>0</v>
      </c>
      <c r="AM3562">
        <v>0.13595977595425601</v>
      </c>
    </row>
    <row r="3563" spans="1:39" hidden="1" x14ac:dyDescent="0.25">
      <c r="A3563" t="s">
        <v>3948</v>
      </c>
      <c r="B3563" t="s">
        <v>3953</v>
      </c>
      <c r="C3563" t="s">
        <v>3953</v>
      </c>
      <c r="D3563">
        <v>10</v>
      </c>
      <c r="E3563" t="str">
        <f>REPLACE(A3563,1,51,"")</f>
        <v>c35amc_63T</v>
      </c>
      <c r="F3563" t="str">
        <f>LEFT(E3563,FIND("_",E3563)-1)</f>
        <v>c35amc</v>
      </c>
      <c r="G3563" t="str">
        <f>UPPER(RIGHT(F3563,1))</f>
        <v>C</v>
      </c>
      <c r="H3563" t="str">
        <f>MID(E3563,FIND("_",E3563)+1,2)</f>
        <v>63</v>
      </c>
      <c r="I3563" t="str">
        <f>RIGHT(E3563,1)</f>
        <v>T</v>
      </c>
      <c r="J3563" t="str">
        <f>REPLACE(C3563,1,52,"")</f>
        <v>c35amc_63T_4.pdb</v>
      </c>
      <c r="K3563" t="str">
        <f>IF(E3563=E3562,"",1)</f>
        <v/>
      </c>
      <c r="L3563">
        <v>-308.45645874763397</v>
      </c>
      <c r="M3563">
        <v>0.46764999298842103</v>
      </c>
      <c r="N3563">
        <v>0</v>
      </c>
      <c r="O3563">
        <v>0</v>
      </c>
      <c r="P3563">
        <v>0</v>
      </c>
      <c r="Q3563" s="1">
        <v>6.5157350383560698E-23</v>
      </c>
      <c r="R3563">
        <v>0</v>
      </c>
      <c r="S3563">
        <v>0</v>
      </c>
      <c r="T3563">
        <v>-1244.53370470043</v>
      </c>
      <c r="U3563">
        <v>230.36250825906001</v>
      </c>
      <c r="V3563">
        <v>-355.39044154552101</v>
      </c>
      <c r="W3563">
        <v>2.62400375476461</v>
      </c>
      <c r="X3563">
        <v>38.171682822046101</v>
      </c>
      <c r="Y3563">
        <v>377.64145424497701</v>
      </c>
      <c r="Z3563">
        <v>774.35707697598798</v>
      </c>
      <c r="AA3563">
        <v>-29.354662450212398</v>
      </c>
      <c r="AB3563">
        <v>-41.032579325258098</v>
      </c>
      <c r="AC3563">
        <v>-17.043673719730901</v>
      </c>
      <c r="AD3563">
        <v>-83.024752253361896</v>
      </c>
      <c r="AE3563">
        <v>-35.658311784018601</v>
      </c>
      <c r="AF3563">
        <v>0</v>
      </c>
      <c r="AG3563">
        <v>47.2640520873071</v>
      </c>
      <c r="AH3563">
        <v>-40.1818079484583</v>
      </c>
      <c r="AI3563">
        <v>0.83232249050420404</v>
      </c>
      <c r="AJ3563">
        <v>-1.1199354312419301</v>
      </c>
      <c r="AK3563">
        <v>67.494349999999997</v>
      </c>
      <c r="AL3563">
        <v>0</v>
      </c>
      <c r="AM3563">
        <v>0.13595977595425601</v>
      </c>
    </row>
    <row r="3564" spans="1:39" hidden="1" x14ac:dyDescent="0.25">
      <c r="A3564" t="s">
        <v>3948</v>
      </c>
      <c r="B3564" t="s">
        <v>3954</v>
      </c>
      <c r="C3564" t="s">
        <v>3954</v>
      </c>
      <c r="D3564">
        <v>10</v>
      </c>
      <c r="E3564" t="str">
        <f>REPLACE(A3564,1,51,"")</f>
        <v>c35amc_63T</v>
      </c>
      <c r="F3564" t="str">
        <f>LEFT(E3564,FIND("_",E3564)-1)</f>
        <v>c35amc</v>
      </c>
      <c r="G3564" t="str">
        <f>UPPER(RIGHT(F3564,1))</f>
        <v>C</v>
      </c>
      <c r="H3564" t="str">
        <f>MID(E3564,FIND("_",E3564)+1,2)</f>
        <v>63</v>
      </c>
      <c r="I3564" t="str">
        <f>RIGHT(E3564,1)</f>
        <v>T</v>
      </c>
      <c r="J3564" t="str">
        <f>REPLACE(C3564,1,52,"")</f>
        <v>c35amc_63T_5.pdb</v>
      </c>
      <c r="K3564" t="str">
        <f>IF(E3564=E3563,"",1)</f>
        <v/>
      </c>
      <c r="L3564">
        <v>-308.325124182921</v>
      </c>
      <c r="M3564">
        <v>0.46773104471869897</v>
      </c>
      <c r="N3564">
        <v>0</v>
      </c>
      <c r="O3564">
        <v>0</v>
      </c>
      <c r="P3564">
        <v>0</v>
      </c>
      <c r="Q3564" s="1">
        <v>6.5157350383560698E-23</v>
      </c>
      <c r="R3564">
        <v>0</v>
      </c>
      <c r="S3564">
        <v>0</v>
      </c>
      <c r="T3564">
        <v>-1244.4393251255599</v>
      </c>
      <c r="U3564">
        <v>230.48094910779599</v>
      </c>
      <c r="V3564">
        <v>-355.37603887511398</v>
      </c>
      <c r="W3564">
        <v>2.6227561292969801</v>
      </c>
      <c r="X3564">
        <v>38.160654387231197</v>
      </c>
      <c r="Y3564">
        <v>377.527962191543</v>
      </c>
      <c r="Z3564">
        <v>774.33923716869401</v>
      </c>
      <c r="AA3564">
        <v>-29.354662450201701</v>
      </c>
      <c r="AB3564">
        <v>-41.032579325258098</v>
      </c>
      <c r="AC3564">
        <v>-17.0436737197141</v>
      </c>
      <c r="AD3564">
        <v>-83.024752253361896</v>
      </c>
      <c r="AE3564">
        <v>-35.610592392336201</v>
      </c>
      <c r="AF3564">
        <v>0</v>
      </c>
      <c r="AG3564">
        <v>47.2640520873071</v>
      </c>
      <c r="AH3564">
        <v>-40.1818079484583</v>
      </c>
      <c r="AI3564">
        <v>0.83232249050420404</v>
      </c>
      <c r="AJ3564">
        <v>-1.1199354312419301</v>
      </c>
      <c r="AK3564">
        <v>67.494349999999997</v>
      </c>
      <c r="AL3564">
        <v>0</v>
      </c>
      <c r="AM3564">
        <v>0.13595977595425601</v>
      </c>
    </row>
    <row r="3565" spans="1:39" hidden="1" x14ac:dyDescent="0.25">
      <c r="A3565" t="s">
        <v>3948</v>
      </c>
      <c r="B3565" t="s">
        <v>3957</v>
      </c>
      <c r="C3565" t="s">
        <v>3957</v>
      </c>
      <c r="D3565">
        <v>10</v>
      </c>
      <c r="E3565" t="str">
        <f>REPLACE(A3565,1,51,"")</f>
        <v>c35amc_63T</v>
      </c>
      <c r="F3565" t="str">
        <f>LEFT(E3565,FIND("_",E3565)-1)</f>
        <v>c35amc</v>
      </c>
      <c r="G3565" t="str">
        <f>UPPER(RIGHT(F3565,1))</f>
        <v>C</v>
      </c>
      <c r="H3565" t="str">
        <f>MID(E3565,FIND("_",E3565)+1,2)</f>
        <v>63</v>
      </c>
      <c r="I3565" t="str">
        <f>RIGHT(E3565,1)</f>
        <v>T</v>
      </c>
      <c r="J3565" t="str">
        <f>REPLACE(C3565,1,52,"")</f>
        <v>c35amc_63T_8.pdb</v>
      </c>
      <c r="K3565" t="str">
        <f>IF(E3565=E3564,"",1)</f>
        <v/>
      </c>
      <c r="L3565">
        <v>-307.76587304153099</v>
      </c>
      <c r="M3565">
        <v>0.52063208350830503</v>
      </c>
      <c r="N3565">
        <v>0</v>
      </c>
      <c r="O3565">
        <v>0</v>
      </c>
      <c r="P3565">
        <v>0</v>
      </c>
      <c r="Q3565" s="1">
        <v>6.5157350383560698E-23</v>
      </c>
      <c r="R3565">
        <v>0</v>
      </c>
      <c r="S3565">
        <v>0</v>
      </c>
      <c r="T3565">
        <v>-1243.4474007667</v>
      </c>
      <c r="U3565">
        <v>230.90328277503301</v>
      </c>
      <c r="V3565">
        <v>-357.327910828163</v>
      </c>
      <c r="W3565">
        <v>2.6274622478412399</v>
      </c>
      <c r="X3565">
        <v>38.405037066752698</v>
      </c>
      <c r="Y3565">
        <v>377.76297978205901</v>
      </c>
      <c r="Z3565">
        <v>774.406378765461</v>
      </c>
      <c r="AA3565">
        <v>-29.354662450210199</v>
      </c>
      <c r="AB3565">
        <v>-41.032579325258098</v>
      </c>
      <c r="AC3565">
        <v>-17.043673719740799</v>
      </c>
      <c r="AD3565">
        <v>-83.024752253361896</v>
      </c>
      <c r="AE3565">
        <v>-35.064975309301701</v>
      </c>
      <c r="AF3565">
        <v>0</v>
      </c>
      <c r="AG3565">
        <v>47.2640520873071</v>
      </c>
      <c r="AH3565">
        <v>-40.1818079484583</v>
      </c>
      <c r="AI3565">
        <v>0.83232249050419405</v>
      </c>
      <c r="AJ3565">
        <v>-1.1199354312419301</v>
      </c>
      <c r="AK3565">
        <v>67.494349999999997</v>
      </c>
      <c r="AL3565">
        <v>0</v>
      </c>
      <c r="AM3565">
        <v>0.13595977595425601</v>
      </c>
    </row>
    <row r="3566" spans="1:39" hidden="1" x14ac:dyDescent="0.25">
      <c r="A3566" t="s">
        <v>3948</v>
      </c>
      <c r="B3566" t="s">
        <v>3949</v>
      </c>
      <c r="C3566" t="s">
        <v>3949</v>
      </c>
      <c r="D3566">
        <v>10</v>
      </c>
      <c r="E3566" t="str">
        <f>REPLACE(A3566,1,51,"")</f>
        <v>c35amc_63T</v>
      </c>
      <c r="F3566" t="str">
        <f>LEFT(E3566,FIND("_",E3566)-1)</f>
        <v>c35amc</v>
      </c>
      <c r="G3566" t="str">
        <f>UPPER(RIGHT(F3566,1))</f>
        <v>C</v>
      </c>
      <c r="H3566" t="str">
        <f>MID(E3566,FIND("_",E3566)+1,2)</f>
        <v>63</v>
      </c>
      <c r="I3566" t="str">
        <f>RIGHT(E3566,1)</f>
        <v>T</v>
      </c>
      <c r="J3566" t="str">
        <f>REPLACE(C3566,1,52,"")</f>
        <v>c35amc_63T_0.pdb</v>
      </c>
      <c r="K3566" t="str">
        <f>IF(E3566=E3565,"",1)</f>
        <v/>
      </c>
      <c r="L3566">
        <v>-303.405902682928</v>
      </c>
      <c r="M3566">
        <v>0.52104732060655801</v>
      </c>
      <c r="N3566">
        <v>0</v>
      </c>
      <c r="O3566">
        <v>0</v>
      </c>
      <c r="P3566">
        <v>0</v>
      </c>
      <c r="Q3566" s="1">
        <v>6.5157350383560698E-23</v>
      </c>
      <c r="R3566">
        <v>0</v>
      </c>
      <c r="S3566">
        <v>0</v>
      </c>
      <c r="T3566">
        <v>-1240.50695459177</v>
      </c>
      <c r="U3566">
        <v>228.43091222636701</v>
      </c>
      <c r="V3566">
        <v>-351.64656652369098</v>
      </c>
      <c r="W3566">
        <v>2.6167995795955798</v>
      </c>
      <c r="X3566">
        <v>38.233976458062003</v>
      </c>
      <c r="Y3566">
        <v>377.27772021160598</v>
      </c>
      <c r="Z3566">
        <v>770.90753669287699</v>
      </c>
      <c r="AA3566">
        <v>-27.744697227094299</v>
      </c>
      <c r="AB3566">
        <v>-41.032579325258098</v>
      </c>
      <c r="AC3566">
        <v>-16.281426726505199</v>
      </c>
      <c r="AD3566">
        <v>-83.024752253361896</v>
      </c>
      <c r="AE3566">
        <v>-35.046911119227701</v>
      </c>
      <c r="AF3566">
        <v>0</v>
      </c>
      <c r="AG3566">
        <v>47.2640520873071</v>
      </c>
      <c r="AH3566">
        <v>-40.1818079484583</v>
      </c>
      <c r="AI3566">
        <v>0.83232249050418095</v>
      </c>
      <c r="AJ3566">
        <v>-1.1199354312419301</v>
      </c>
      <c r="AK3566">
        <v>67.494349999999997</v>
      </c>
      <c r="AL3566">
        <v>0</v>
      </c>
      <c r="AM3566">
        <v>0.122058717363909</v>
      </c>
    </row>
    <row r="3567" spans="1:39" hidden="1" x14ac:dyDescent="0.25">
      <c r="A3567" t="s">
        <v>3948</v>
      </c>
      <c r="B3567" t="s">
        <v>3958</v>
      </c>
      <c r="C3567" t="s">
        <v>3958</v>
      </c>
      <c r="D3567">
        <v>10</v>
      </c>
      <c r="E3567" t="str">
        <f>REPLACE(A3567,1,51,"")</f>
        <v>c35amc_63T</v>
      </c>
      <c r="F3567" t="str">
        <f>LEFT(E3567,FIND("_",E3567)-1)</f>
        <v>c35amc</v>
      </c>
      <c r="G3567" t="str">
        <f>UPPER(RIGHT(F3567,1))</f>
        <v>C</v>
      </c>
      <c r="H3567" t="str">
        <f>MID(E3567,FIND("_",E3567)+1,2)</f>
        <v>63</v>
      </c>
      <c r="I3567" t="str">
        <f>RIGHT(E3567,1)</f>
        <v>T</v>
      </c>
      <c r="J3567" t="str">
        <f>REPLACE(C3567,1,52,"")</f>
        <v>c35amc_63T_9.pdb</v>
      </c>
      <c r="K3567" t="str">
        <f>IF(E3567=E3566,"",1)</f>
        <v/>
      </c>
      <c r="L3567">
        <v>-303.266059671721</v>
      </c>
      <c r="M3567">
        <v>0.52112125495426098</v>
      </c>
      <c r="N3567">
        <v>0</v>
      </c>
      <c r="O3567">
        <v>0</v>
      </c>
      <c r="P3567">
        <v>0</v>
      </c>
      <c r="Q3567" s="1">
        <v>6.5157350383560698E-23</v>
      </c>
      <c r="R3567">
        <v>0</v>
      </c>
      <c r="S3567">
        <v>0</v>
      </c>
      <c r="T3567">
        <v>-1240.39785940145</v>
      </c>
      <c r="U3567">
        <v>228.540923894038</v>
      </c>
      <c r="V3567">
        <v>-351.64251162269602</v>
      </c>
      <c r="W3567">
        <v>2.6163558855903801</v>
      </c>
      <c r="X3567">
        <v>38.223462400555903</v>
      </c>
      <c r="Y3567">
        <v>377.17202475065397</v>
      </c>
      <c r="Z3567">
        <v>770.90016203290304</v>
      </c>
      <c r="AA3567">
        <v>-27.744697227100499</v>
      </c>
      <c r="AB3567">
        <v>-41.032579325258098</v>
      </c>
      <c r="AC3567">
        <v>-16.2814267264989</v>
      </c>
      <c r="AD3567">
        <v>-83.024752253361896</v>
      </c>
      <c r="AE3567">
        <v>-35.006201994568698</v>
      </c>
      <c r="AF3567">
        <v>0</v>
      </c>
      <c r="AG3567">
        <v>47.2640520873071</v>
      </c>
      <c r="AH3567">
        <v>-40.1818079484583</v>
      </c>
      <c r="AI3567">
        <v>0.83232249050418095</v>
      </c>
      <c r="AJ3567">
        <v>-1.1199354312419301</v>
      </c>
      <c r="AK3567">
        <v>67.494349999999997</v>
      </c>
      <c r="AL3567">
        <v>0</v>
      </c>
      <c r="AM3567">
        <v>0.122058717363909</v>
      </c>
    </row>
    <row r="3568" spans="1:39" hidden="1" x14ac:dyDescent="0.25">
      <c r="A3568" t="s">
        <v>3948</v>
      </c>
      <c r="B3568" t="s">
        <v>3952</v>
      </c>
      <c r="C3568" t="s">
        <v>3952</v>
      </c>
      <c r="D3568">
        <v>10</v>
      </c>
      <c r="E3568" t="str">
        <f>REPLACE(A3568,1,51,"")</f>
        <v>c35amc_63T</v>
      </c>
      <c r="F3568" t="str">
        <f>LEFT(E3568,FIND("_",E3568)-1)</f>
        <v>c35amc</v>
      </c>
      <c r="G3568" t="str">
        <f>UPPER(RIGHT(F3568,1))</f>
        <v>C</v>
      </c>
      <c r="H3568" t="str">
        <f>MID(E3568,FIND("_",E3568)+1,2)</f>
        <v>63</v>
      </c>
      <c r="I3568" t="str">
        <f>RIGHT(E3568,1)</f>
        <v>T</v>
      </c>
      <c r="J3568" t="str">
        <f>REPLACE(C3568,1,52,"")</f>
        <v>c35amc_63T_3.pdb</v>
      </c>
      <c r="K3568" t="str">
        <f>IF(E3568=E3567,"",1)</f>
        <v/>
      </c>
      <c r="L3568">
        <v>-303.266059671699</v>
      </c>
      <c r="M3568">
        <v>0.52112125495426198</v>
      </c>
      <c r="N3568">
        <v>0</v>
      </c>
      <c r="O3568">
        <v>0</v>
      </c>
      <c r="P3568">
        <v>0</v>
      </c>
      <c r="Q3568" s="1">
        <v>6.5157350383560698E-23</v>
      </c>
      <c r="R3568">
        <v>0</v>
      </c>
      <c r="S3568">
        <v>0</v>
      </c>
      <c r="T3568">
        <v>-1240.39785940145</v>
      </c>
      <c r="U3568">
        <v>228.540923894038</v>
      </c>
      <c r="V3568">
        <v>-351.642511622695</v>
      </c>
      <c r="W3568">
        <v>2.6163558855903801</v>
      </c>
      <c r="X3568">
        <v>38.223462400555903</v>
      </c>
      <c r="Y3568">
        <v>377.17202475065602</v>
      </c>
      <c r="Z3568">
        <v>770.90016203290304</v>
      </c>
      <c r="AA3568">
        <v>-27.744697227097099</v>
      </c>
      <c r="AB3568">
        <v>-41.032579325258098</v>
      </c>
      <c r="AC3568">
        <v>-16.281426726480799</v>
      </c>
      <c r="AD3568">
        <v>-83.024752253361896</v>
      </c>
      <c r="AE3568">
        <v>-35.006201994568897</v>
      </c>
      <c r="AF3568">
        <v>0</v>
      </c>
      <c r="AG3568">
        <v>47.2640520873071</v>
      </c>
      <c r="AH3568">
        <v>-40.1818079484583</v>
      </c>
      <c r="AI3568">
        <v>0.83232249050420404</v>
      </c>
      <c r="AJ3568">
        <v>-1.1199354312419301</v>
      </c>
      <c r="AK3568">
        <v>67.494349999999997</v>
      </c>
      <c r="AL3568">
        <v>0</v>
      </c>
      <c r="AM3568">
        <v>0.122058717363909</v>
      </c>
    </row>
    <row r="3569" spans="1:39" hidden="1" x14ac:dyDescent="0.25">
      <c r="A3569" t="s">
        <v>3948</v>
      </c>
      <c r="B3569" t="s">
        <v>3956</v>
      </c>
      <c r="C3569" t="s">
        <v>3956</v>
      </c>
      <c r="D3569">
        <v>10</v>
      </c>
      <c r="E3569" t="str">
        <f>REPLACE(A3569,1,51,"")</f>
        <v>c35amc_63T</v>
      </c>
      <c r="F3569" t="str">
        <f>LEFT(E3569,FIND("_",E3569)-1)</f>
        <v>c35amc</v>
      </c>
      <c r="G3569" t="str">
        <f>UPPER(RIGHT(F3569,1))</f>
        <v>C</v>
      </c>
      <c r="H3569" t="str">
        <f>MID(E3569,FIND("_",E3569)+1,2)</f>
        <v>63</v>
      </c>
      <c r="I3569" t="str">
        <f>RIGHT(E3569,1)</f>
        <v>T</v>
      </c>
      <c r="J3569" t="str">
        <f>REPLACE(C3569,1,52,"")</f>
        <v>c35amc_63T_7.pdb</v>
      </c>
      <c r="K3569" t="str">
        <f>IF(E3569=E3568,"",1)</f>
        <v/>
      </c>
      <c r="L3569">
        <v>-303.26605967169701</v>
      </c>
      <c r="M3569">
        <v>0.52112125495426198</v>
      </c>
      <c r="N3569">
        <v>0</v>
      </c>
      <c r="O3569">
        <v>0</v>
      </c>
      <c r="P3569">
        <v>0</v>
      </c>
      <c r="Q3569" s="1">
        <v>6.5157350383560698E-23</v>
      </c>
      <c r="R3569">
        <v>0</v>
      </c>
      <c r="S3569">
        <v>0</v>
      </c>
      <c r="T3569">
        <v>-1240.39785940145</v>
      </c>
      <c r="U3569">
        <v>228.540923894038</v>
      </c>
      <c r="V3569">
        <v>-351.64251162269602</v>
      </c>
      <c r="W3569">
        <v>2.6163558855903899</v>
      </c>
      <c r="X3569">
        <v>38.223462400555903</v>
      </c>
      <c r="Y3569">
        <v>377.17202475064403</v>
      </c>
      <c r="Z3569">
        <v>770.90016203290304</v>
      </c>
      <c r="AA3569">
        <v>-27.744697227097099</v>
      </c>
      <c r="AB3569">
        <v>-41.032579325258098</v>
      </c>
      <c r="AC3569">
        <v>-16.281426726466901</v>
      </c>
      <c r="AD3569">
        <v>-83.024752253361896</v>
      </c>
      <c r="AE3569">
        <v>-35.006201994568997</v>
      </c>
      <c r="AF3569">
        <v>0</v>
      </c>
      <c r="AG3569">
        <v>47.2640520873071</v>
      </c>
      <c r="AH3569">
        <v>-40.1818079484583</v>
      </c>
      <c r="AI3569">
        <v>0.83232249050421003</v>
      </c>
      <c r="AJ3569">
        <v>-1.1199354312419301</v>
      </c>
      <c r="AK3569">
        <v>67.494349999999997</v>
      </c>
      <c r="AL3569">
        <v>0</v>
      </c>
      <c r="AM3569">
        <v>0.122058717363909</v>
      </c>
    </row>
    <row r="3570" spans="1:39" hidden="1" x14ac:dyDescent="0.25">
      <c r="A3570" t="s">
        <v>3948</v>
      </c>
      <c r="B3570" t="s">
        <v>3950</v>
      </c>
      <c r="C3570" t="s">
        <v>3950</v>
      </c>
      <c r="D3570">
        <v>10</v>
      </c>
      <c r="E3570" t="str">
        <f>REPLACE(A3570,1,51,"")</f>
        <v>c35amc_63T</v>
      </c>
      <c r="F3570" t="str">
        <f>LEFT(E3570,FIND("_",E3570)-1)</f>
        <v>c35amc</v>
      </c>
      <c r="G3570" t="str">
        <f>UPPER(RIGHT(F3570,1))</f>
        <v>C</v>
      </c>
      <c r="H3570" t="str">
        <f>MID(E3570,FIND("_",E3570)+1,2)</f>
        <v>63</v>
      </c>
      <c r="I3570" t="str">
        <f>RIGHT(E3570,1)</f>
        <v>T</v>
      </c>
      <c r="J3570" t="str">
        <f>REPLACE(C3570,1,52,"")</f>
        <v>c35amc_63T_1.pdb</v>
      </c>
      <c r="K3570" t="str">
        <f>IF(E3570=E3569,"",1)</f>
        <v/>
      </c>
      <c r="L3570">
        <v>-303.129258003183</v>
      </c>
      <c r="M3570">
        <v>0.52124213801601005</v>
      </c>
      <c r="N3570">
        <v>0</v>
      </c>
      <c r="O3570">
        <v>0</v>
      </c>
      <c r="P3570">
        <v>0</v>
      </c>
      <c r="Q3570" s="1">
        <v>3.7685419554134802E-22</v>
      </c>
      <c r="R3570">
        <v>0</v>
      </c>
      <c r="S3570">
        <v>0</v>
      </c>
      <c r="T3570">
        <v>-1240.3489726878099</v>
      </c>
      <c r="U3570">
        <v>228.09698924580599</v>
      </c>
      <c r="V3570">
        <v>-351.07142648884201</v>
      </c>
      <c r="W3570">
        <v>2.6169145854187801</v>
      </c>
      <c r="X3570">
        <v>38.251189207344098</v>
      </c>
      <c r="Y3570">
        <v>377.17296840904601</v>
      </c>
      <c r="Z3570">
        <v>770.77771378473403</v>
      </c>
      <c r="AA3570">
        <v>-27.7446972269592</v>
      </c>
      <c r="AB3570">
        <v>-41.032579325241002</v>
      </c>
      <c r="AC3570">
        <v>-16.281426726588201</v>
      </c>
      <c r="AD3570">
        <v>-83.024752253399598</v>
      </c>
      <c r="AE3570">
        <v>-34.952218442167201</v>
      </c>
      <c r="AF3570">
        <v>0</v>
      </c>
      <c r="AG3570">
        <v>47.2640520873084</v>
      </c>
      <c r="AH3570">
        <v>-40.1818079484583</v>
      </c>
      <c r="AI3570">
        <v>0.83232249050406504</v>
      </c>
      <c r="AJ3570">
        <v>-1.1199354312418901</v>
      </c>
      <c r="AK3570">
        <v>67.494349999999997</v>
      </c>
      <c r="AL3570">
        <v>0</v>
      </c>
      <c r="AM3570">
        <v>0.12205871736391199</v>
      </c>
    </row>
    <row r="3571" spans="1:39" hidden="1" x14ac:dyDescent="0.25">
      <c r="A3571" t="s">
        <v>3948</v>
      </c>
      <c r="B3571" t="s">
        <v>3951</v>
      </c>
      <c r="C3571" t="s">
        <v>3951</v>
      </c>
      <c r="D3571">
        <v>10</v>
      </c>
      <c r="E3571" t="str">
        <f>REPLACE(A3571,1,51,"")</f>
        <v>c35amc_63T</v>
      </c>
      <c r="F3571" t="str">
        <f>LEFT(E3571,FIND("_",E3571)-1)</f>
        <v>c35amc</v>
      </c>
      <c r="G3571" t="str">
        <f>UPPER(RIGHT(F3571,1))</f>
        <v>C</v>
      </c>
      <c r="H3571" t="str">
        <f>MID(E3571,FIND("_",E3571)+1,2)</f>
        <v>63</v>
      </c>
      <c r="I3571" t="str">
        <f>RIGHT(E3571,1)</f>
        <v>T</v>
      </c>
      <c r="J3571" t="str">
        <f>REPLACE(C3571,1,52,"")</f>
        <v>c35amc_63T_2.pdb</v>
      </c>
      <c r="K3571" t="str">
        <f>IF(E3571=E3570,"",1)</f>
        <v/>
      </c>
      <c r="L3571">
        <v>-300.49381187091001</v>
      </c>
      <c r="M3571">
        <v>0.52151355424850598</v>
      </c>
      <c r="N3571">
        <v>0</v>
      </c>
      <c r="O3571">
        <v>0</v>
      </c>
      <c r="P3571">
        <v>0</v>
      </c>
      <c r="Q3571" s="1">
        <v>6.5157350383560698E-23</v>
      </c>
      <c r="R3571">
        <v>0</v>
      </c>
      <c r="S3571">
        <v>0</v>
      </c>
      <c r="T3571">
        <v>-1240.2882231808401</v>
      </c>
      <c r="U3571">
        <v>227.76355642692801</v>
      </c>
      <c r="V3571">
        <v>-350.40139754835599</v>
      </c>
      <c r="W3571">
        <v>2.61552891338438</v>
      </c>
      <c r="X3571">
        <v>38.258749378801802</v>
      </c>
      <c r="Y3571">
        <v>377.586014225957</v>
      </c>
      <c r="Z3571">
        <v>771.32611214487304</v>
      </c>
      <c r="AA3571">
        <v>-27.744697227100499</v>
      </c>
      <c r="AB3571">
        <v>-41.032579325258098</v>
      </c>
      <c r="AC3571">
        <v>-15.3117215607961</v>
      </c>
      <c r="AD3571">
        <v>-83.024752253361896</v>
      </c>
      <c r="AE3571">
        <v>-34.651441780612203</v>
      </c>
      <c r="AF3571">
        <v>0</v>
      </c>
      <c r="AG3571">
        <v>47.2640520873071</v>
      </c>
      <c r="AH3571">
        <v>-40.1818079484583</v>
      </c>
      <c r="AI3571">
        <v>0.83232249050420404</v>
      </c>
      <c r="AJ3571">
        <v>-1.1199354312419301</v>
      </c>
      <c r="AK3571">
        <v>67.494349999999997</v>
      </c>
      <c r="AL3571">
        <v>0</v>
      </c>
      <c r="AM3571">
        <v>0.122058717363909</v>
      </c>
    </row>
    <row r="3572" spans="1:39" x14ac:dyDescent="0.25">
      <c r="A3572" t="s">
        <v>3959</v>
      </c>
      <c r="B3572" t="s">
        <v>3968</v>
      </c>
      <c r="C3572" t="s">
        <v>3968</v>
      </c>
      <c r="D3572">
        <v>10</v>
      </c>
      <c r="E3572" t="str">
        <f>REPLACE(A3572,1,51,"")</f>
        <v>c35amc_63V</v>
      </c>
      <c r="F3572" t="str">
        <f>LEFT(E3572,FIND("_",E3572)-1)</f>
        <v>c35amc</v>
      </c>
      <c r="G3572" t="str">
        <f>UPPER(RIGHT(F3572,1))</f>
        <v>C</v>
      </c>
      <c r="H3572" t="str">
        <f>MID(E3572,FIND("_",E3572)+1,2)</f>
        <v>63</v>
      </c>
      <c r="I3572" t="str">
        <f>RIGHT(E3572,1)</f>
        <v>V</v>
      </c>
      <c r="J3572" t="str">
        <f>REPLACE(C3572,1,52,"")</f>
        <v>c35amc_63V_8.pdb</v>
      </c>
      <c r="K3572">
        <f>IF(E3572=E3571,"",1)</f>
        <v>1</v>
      </c>
      <c r="L3572">
        <v>-292.156783059784</v>
      </c>
      <c r="M3572">
        <v>0.46768951207017501</v>
      </c>
      <c r="N3572">
        <v>0</v>
      </c>
      <c r="O3572">
        <v>0</v>
      </c>
      <c r="P3572">
        <v>0</v>
      </c>
      <c r="Q3572" s="1">
        <v>3.7685419554134802E-22</v>
      </c>
      <c r="R3572">
        <v>0</v>
      </c>
      <c r="S3572">
        <v>0</v>
      </c>
      <c r="T3572">
        <v>-1247.25374257154</v>
      </c>
      <c r="U3572">
        <v>230.91992932696101</v>
      </c>
      <c r="V3572">
        <v>-355.787430792799</v>
      </c>
      <c r="W3572">
        <v>2.63699832588029</v>
      </c>
      <c r="X3572">
        <v>38.114856477533898</v>
      </c>
      <c r="Y3572">
        <v>398.50364365331501</v>
      </c>
      <c r="Z3572">
        <v>770.71837194399905</v>
      </c>
      <c r="AA3572">
        <v>-29.354662450066701</v>
      </c>
      <c r="AB3572">
        <v>-41.032579325241002</v>
      </c>
      <c r="AC3572">
        <v>-16.3011937439523</v>
      </c>
      <c r="AD3572">
        <v>-83.024752253399598</v>
      </c>
      <c r="AE3572">
        <v>-35.902910323313101</v>
      </c>
      <c r="AF3572">
        <v>0</v>
      </c>
      <c r="AG3572">
        <v>47.195314195190697</v>
      </c>
      <c r="AH3572">
        <v>-40.340892525791602</v>
      </c>
      <c r="AI3572">
        <v>0.83232249050406504</v>
      </c>
      <c r="AJ3572">
        <v>-1.2013052630179299</v>
      </c>
      <c r="AK3572">
        <v>68.985290000000006</v>
      </c>
      <c r="AL3572">
        <v>0</v>
      </c>
      <c r="AM3572">
        <v>0.13595977595425801</v>
      </c>
    </row>
    <row r="3573" spans="1:39" hidden="1" x14ac:dyDescent="0.25">
      <c r="A3573" t="s">
        <v>3959</v>
      </c>
      <c r="B3573" t="s">
        <v>3969</v>
      </c>
      <c r="C3573" t="s">
        <v>3969</v>
      </c>
      <c r="D3573">
        <v>10</v>
      </c>
      <c r="E3573" t="str">
        <f>REPLACE(A3573,1,51,"")</f>
        <v>c35amc_63V</v>
      </c>
      <c r="F3573" t="str">
        <f>LEFT(E3573,FIND("_",E3573)-1)</f>
        <v>c35amc</v>
      </c>
      <c r="G3573" t="str">
        <f>UPPER(RIGHT(F3573,1))</f>
        <v>C</v>
      </c>
      <c r="H3573" t="str">
        <f>MID(E3573,FIND("_",E3573)+1,2)</f>
        <v>63</v>
      </c>
      <c r="I3573" t="str">
        <f>RIGHT(E3573,1)</f>
        <v>V</v>
      </c>
      <c r="J3573" t="str">
        <f>REPLACE(C3573,1,52,"")</f>
        <v>c35amc_63V_9.pdb</v>
      </c>
      <c r="K3573" t="str">
        <f>IF(E3573=E3572,"",1)</f>
        <v/>
      </c>
      <c r="L3573">
        <v>-292.15402807461601</v>
      </c>
      <c r="M3573">
        <v>0.467689512070183</v>
      </c>
      <c r="N3573">
        <v>0</v>
      </c>
      <c r="O3573">
        <v>0</v>
      </c>
      <c r="P3573">
        <v>0</v>
      </c>
      <c r="Q3573" s="1">
        <v>6.5157350383560698E-23</v>
      </c>
      <c r="R3573">
        <v>0</v>
      </c>
      <c r="S3573">
        <v>0</v>
      </c>
      <c r="T3573">
        <v>-1247.25374257153</v>
      </c>
      <c r="U3573">
        <v>230.91992932696101</v>
      </c>
      <c r="V3573">
        <v>-355.78743079279599</v>
      </c>
      <c r="W3573">
        <v>2.6369983258803402</v>
      </c>
      <c r="X3573">
        <v>38.114856477533998</v>
      </c>
      <c r="Y3573">
        <v>398.50364365328102</v>
      </c>
      <c r="Z3573">
        <v>770.71837194399302</v>
      </c>
      <c r="AA3573">
        <v>-29.3546624502032</v>
      </c>
      <c r="AB3573">
        <v>-41.032579325258098</v>
      </c>
      <c r="AC3573">
        <v>-16.301193743833899</v>
      </c>
      <c r="AD3573">
        <v>-83.024752253361896</v>
      </c>
      <c r="AE3573">
        <v>-35.900155338120598</v>
      </c>
      <c r="AF3573">
        <v>0</v>
      </c>
      <c r="AG3573">
        <v>47.195314195189397</v>
      </c>
      <c r="AH3573">
        <v>-40.340892525791602</v>
      </c>
      <c r="AI3573">
        <v>0.83232249050420404</v>
      </c>
      <c r="AJ3573">
        <v>-1.2013052630179599</v>
      </c>
      <c r="AK3573">
        <v>68.985290000000006</v>
      </c>
      <c r="AL3573">
        <v>0</v>
      </c>
      <c r="AM3573">
        <v>0.13595977595425601</v>
      </c>
    </row>
    <row r="3574" spans="1:39" hidden="1" x14ac:dyDescent="0.25">
      <c r="A3574" t="s">
        <v>3959</v>
      </c>
      <c r="B3574" t="s">
        <v>3962</v>
      </c>
      <c r="C3574" t="s">
        <v>3962</v>
      </c>
      <c r="D3574">
        <v>10</v>
      </c>
      <c r="E3574" t="str">
        <f>REPLACE(A3574,1,51,"")</f>
        <v>c35amc_63V</v>
      </c>
      <c r="F3574" t="str">
        <f>LEFT(E3574,FIND("_",E3574)-1)</f>
        <v>c35amc</v>
      </c>
      <c r="G3574" t="str">
        <f>UPPER(RIGHT(F3574,1))</f>
        <v>C</v>
      </c>
      <c r="H3574" t="str">
        <f>MID(E3574,FIND("_",E3574)+1,2)</f>
        <v>63</v>
      </c>
      <c r="I3574" t="str">
        <f>RIGHT(E3574,1)</f>
        <v>V</v>
      </c>
      <c r="J3574" t="str">
        <f>REPLACE(C3574,1,52,"")</f>
        <v>c35amc_63V_2.pdb</v>
      </c>
      <c r="K3574" t="str">
        <f>IF(E3574=E3573,"",1)</f>
        <v/>
      </c>
      <c r="L3574">
        <v>-292.15402807460498</v>
      </c>
      <c r="M3574">
        <v>0.467689512070183</v>
      </c>
      <c r="N3574">
        <v>0</v>
      </c>
      <c r="O3574">
        <v>0</v>
      </c>
      <c r="P3574">
        <v>0</v>
      </c>
      <c r="Q3574" s="1">
        <v>6.5157350383560698E-23</v>
      </c>
      <c r="R3574">
        <v>0</v>
      </c>
      <c r="S3574">
        <v>0</v>
      </c>
      <c r="T3574">
        <v>-1247.25374257153</v>
      </c>
      <c r="U3574">
        <v>230.91992932696101</v>
      </c>
      <c r="V3574">
        <v>-355.78743079279502</v>
      </c>
      <c r="W3574">
        <v>2.6369983258803402</v>
      </c>
      <c r="X3574">
        <v>38.114856477533998</v>
      </c>
      <c r="Y3574">
        <v>398.50364365327403</v>
      </c>
      <c r="Z3574">
        <v>770.71837194399302</v>
      </c>
      <c r="AA3574">
        <v>-29.354662450199001</v>
      </c>
      <c r="AB3574">
        <v>-41.032579325258098</v>
      </c>
      <c r="AC3574">
        <v>-16.301193743820001</v>
      </c>
      <c r="AD3574">
        <v>-83.024752253361896</v>
      </c>
      <c r="AE3574">
        <v>-35.900155338120598</v>
      </c>
      <c r="AF3574">
        <v>0</v>
      </c>
      <c r="AG3574">
        <v>47.195314195189397</v>
      </c>
      <c r="AH3574">
        <v>-40.340892525791602</v>
      </c>
      <c r="AI3574">
        <v>0.83232249050420404</v>
      </c>
      <c r="AJ3574">
        <v>-1.2013052630179599</v>
      </c>
      <c r="AK3574">
        <v>68.985290000000006</v>
      </c>
      <c r="AL3574">
        <v>0</v>
      </c>
      <c r="AM3574">
        <v>0.13595977595425601</v>
      </c>
    </row>
    <row r="3575" spans="1:39" hidden="1" x14ac:dyDescent="0.25">
      <c r="A3575" t="s">
        <v>3959</v>
      </c>
      <c r="B3575" t="s">
        <v>3961</v>
      </c>
      <c r="C3575" t="s">
        <v>3961</v>
      </c>
      <c r="D3575">
        <v>10</v>
      </c>
      <c r="E3575" t="str">
        <f>REPLACE(A3575,1,51,"")</f>
        <v>c35amc_63V</v>
      </c>
      <c r="F3575" t="str">
        <f>LEFT(E3575,FIND("_",E3575)-1)</f>
        <v>c35amc</v>
      </c>
      <c r="G3575" t="str">
        <f>UPPER(RIGHT(F3575,1))</f>
        <v>C</v>
      </c>
      <c r="H3575" t="str">
        <f>MID(E3575,FIND("_",E3575)+1,2)</f>
        <v>63</v>
      </c>
      <c r="I3575" t="str">
        <f>RIGHT(E3575,1)</f>
        <v>V</v>
      </c>
      <c r="J3575" t="str">
        <f>REPLACE(C3575,1,52,"")</f>
        <v>c35amc_63V_1.pdb</v>
      </c>
      <c r="K3575" t="str">
        <f>IF(E3575=E3574,"",1)</f>
        <v/>
      </c>
      <c r="L3575">
        <v>-290.827497078531</v>
      </c>
      <c r="M3575">
        <v>0.46736699777032598</v>
      </c>
      <c r="N3575">
        <v>0</v>
      </c>
      <c r="O3575">
        <v>0</v>
      </c>
      <c r="P3575">
        <v>0</v>
      </c>
      <c r="Q3575" s="1">
        <v>6.5157350383560698E-23</v>
      </c>
      <c r="R3575">
        <v>0</v>
      </c>
      <c r="S3575">
        <v>0</v>
      </c>
      <c r="T3575">
        <v>-1246.10836496874</v>
      </c>
      <c r="U3575">
        <v>229.83329482774801</v>
      </c>
      <c r="V3575">
        <v>-353.28521876846798</v>
      </c>
      <c r="W3575">
        <v>3.7867912607261398</v>
      </c>
      <c r="X3575">
        <v>39.373199974730298</v>
      </c>
      <c r="Y3575">
        <v>395.20124644062997</v>
      </c>
      <c r="Z3575">
        <v>770.25911355380401</v>
      </c>
      <c r="AA3575">
        <v>-29.354662450205101</v>
      </c>
      <c r="AB3575">
        <v>-41.032579325258098</v>
      </c>
      <c r="AC3575">
        <v>-16.301193743846198</v>
      </c>
      <c r="AD3575">
        <v>-83.024752253361896</v>
      </c>
      <c r="AE3575">
        <v>-35.781060299125301</v>
      </c>
      <c r="AF3575">
        <v>0</v>
      </c>
      <c r="AG3575">
        <v>47.195314195189397</v>
      </c>
      <c r="AH3575">
        <v>-40.340892525791602</v>
      </c>
      <c r="AI3575">
        <v>0.83232249050421003</v>
      </c>
      <c r="AJ3575">
        <v>-1.2013052630179599</v>
      </c>
      <c r="AK3575">
        <v>68.985290000000006</v>
      </c>
      <c r="AL3575">
        <v>0</v>
      </c>
      <c r="AM3575">
        <v>0.13595977595425601</v>
      </c>
    </row>
    <row r="3576" spans="1:39" hidden="1" x14ac:dyDescent="0.25">
      <c r="A3576" t="s">
        <v>3959</v>
      </c>
      <c r="B3576" t="s">
        <v>3965</v>
      </c>
      <c r="C3576" t="s">
        <v>3965</v>
      </c>
      <c r="D3576">
        <v>10</v>
      </c>
      <c r="E3576" t="str">
        <f>REPLACE(A3576,1,51,"")</f>
        <v>c35amc_63V</v>
      </c>
      <c r="F3576" t="str">
        <f>LEFT(E3576,FIND("_",E3576)-1)</f>
        <v>c35amc</v>
      </c>
      <c r="G3576" t="str">
        <f>UPPER(RIGHT(F3576,1))</f>
        <v>C</v>
      </c>
      <c r="H3576" t="str">
        <f>MID(E3576,FIND("_",E3576)+1,2)</f>
        <v>63</v>
      </c>
      <c r="I3576" t="str">
        <f>RIGHT(E3576,1)</f>
        <v>V</v>
      </c>
      <c r="J3576" t="str">
        <f>REPLACE(C3576,1,52,"")</f>
        <v>c35amc_63V_5.pdb</v>
      </c>
      <c r="K3576" t="str">
        <f>IF(E3576=E3575,"",1)</f>
        <v/>
      </c>
      <c r="L3576">
        <v>-286.82127550002002</v>
      </c>
      <c r="M3576">
        <v>0.52123914225415902</v>
      </c>
      <c r="N3576">
        <v>0</v>
      </c>
      <c r="O3576">
        <v>0</v>
      </c>
      <c r="P3576">
        <v>0</v>
      </c>
      <c r="Q3576" s="1">
        <v>6.5157350383560698E-23</v>
      </c>
      <c r="R3576">
        <v>0</v>
      </c>
      <c r="S3576">
        <v>0</v>
      </c>
      <c r="T3576">
        <v>-1243.0122400474099</v>
      </c>
      <c r="U3576">
        <v>228.500292534267</v>
      </c>
      <c r="V3576">
        <v>-350.9035813818</v>
      </c>
      <c r="W3576">
        <v>2.6305906096861</v>
      </c>
      <c r="X3576">
        <v>38.196344501777197</v>
      </c>
      <c r="Y3576">
        <v>397.87242041423002</v>
      </c>
      <c r="Z3576">
        <v>766.84361825389999</v>
      </c>
      <c r="AA3576">
        <v>-27.744697227093699</v>
      </c>
      <c r="AB3576">
        <v>-41.032579325258098</v>
      </c>
      <c r="AC3576">
        <v>-15.5389467505996</v>
      </c>
      <c r="AD3576">
        <v>-83.024752253361896</v>
      </c>
      <c r="AE3576">
        <v>-35.2005324426014</v>
      </c>
      <c r="AF3576">
        <v>0</v>
      </c>
      <c r="AG3576">
        <v>47.195314195189397</v>
      </c>
      <c r="AH3576">
        <v>-40.340892525791602</v>
      </c>
      <c r="AI3576">
        <v>0.83232249050420404</v>
      </c>
      <c r="AJ3576">
        <v>-1.2013052630179599</v>
      </c>
      <c r="AK3576">
        <v>68.985290000000006</v>
      </c>
      <c r="AL3576">
        <v>0</v>
      </c>
      <c r="AM3576">
        <v>0.122058717363909</v>
      </c>
    </row>
    <row r="3577" spans="1:39" hidden="1" x14ac:dyDescent="0.25">
      <c r="A3577" t="s">
        <v>3959</v>
      </c>
      <c r="B3577" t="s">
        <v>3967</v>
      </c>
      <c r="C3577" t="s">
        <v>3967</v>
      </c>
      <c r="D3577">
        <v>10</v>
      </c>
      <c r="E3577" t="str">
        <f>REPLACE(A3577,1,51,"")</f>
        <v>c35amc_63V</v>
      </c>
      <c r="F3577" t="str">
        <f>LEFT(E3577,FIND("_",E3577)-1)</f>
        <v>c35amc</v>
      </c>
      <c r="G3577" t="str">
        <f>UPPER(RIGHT(F3577,1))</f>
        <v>C</v>
      </c>
      <c r="H3577" t="str">
        <f>MID(E3577,FIND("_",E3577)+1,2)</f>
        <v>63</v>
      </c>
      <c r="I3577" t="str">
        <f>RIGHT(E3577,1)</f>
        <v>V</v>
      </c>
      <c r="J3577" t="str">
        <f>REPLACE(C3577,1,52,"")</f>
        <v>c35amc_63V_7.pdb</v>
      </c>
      <c r="K3577" t="str">
        <f>IF(E3577=E3576,"",1)</f>
        <v/>
      </c>
      <c r="L3577">
        <v>-286.755668561417</v>
      </c>
      <c r="M3577">
        <v>0.52111996339643796</v>
      </c>
      <c r="N3577">
        <v>0</v>
      </c>
      <c r="O3577">
        <v>0</v>
      </c>
      <c r="P3577">
        <v>0</v>
      </c>
      <c r="Q3577" s="1">
        <v>6.5157350383560698E-23</v>
      </c>
      <c r="R3577">
        <v>0</v>
      </c>
      <c r="S3577">
        <v>0</v>
      </c>
      <c r="T3577">
        <v>-1243.0220611883101</v>
      </c>
      <c r="U3577">
        <v>228.91647517094199</v>
      </c>
      <c r="V3577">
        <v>-351.32549175919598</v>
      </c>
      <c r="W3577">
        <v>2.6294869781973702</v>
      </c>
      <c r="X3577">
        <v>38.168242764112001</v>
      </c>
      <c r="Y3577">
        <v>397.92245017256403</v>
      </c>
      <c r="Z3577">
        <v>766.98113494269501</v>
      </c>
      <c r="AA3577">
        <v>-27.747898183962398</v>
      </c>
      <c r="AB3577">
        <v>-41.032579325258098</v>
      </c>
      <c r="AC3577">
        <v>-15.5389467505999</v>
      </c>
      <c r="AD3577">
        <v>-83.024752253361896</v>
      </c>
      <c r="AE3577">
        <v>-35.2745167434867</v>
      </c>
      <c r="AF3577">
        <v>0</v>
      </c>
      <c r="AG3577">
        <v>47.195314195189397</v>
      </c>
      <c r="AH3577">
        <v>-40.340892525791602</v>
      </c>
      <c r="AI3577">
        <v>0.83232249050420404</v>
      </c>
      <c r="AJ3577">
        <v>-1.2013052630179599</v>
      </c>
      <c r="AK3577">
        <v>68.985290000000006</v>
      </c>
      <c r="AL3577">
        <v>0</v>
      </c>
      <c r="AM3577">
        <v>0.122058717363909</v>
      </c>
    </row>
    <row r="3578" spans="1:39" hidden="1" x14ac:dyDescent="0.25">
      <c r="A3578" t="s">
        <v>3959</v>
      </c>
      <c r="B3578" t="s">
        <v>3960</v>
      </c>
      <c r="C3578" t="s">
        <v>3960</v>
      </c>
      <c r="D3578">
        <v>10</v>
      </c>
      <c r="E3578" t="str">
        <f>REPLACE(A3578,1,51,"")</f>
        <v>c35amc_63V</v>
      </c>
      <c r="F3578" t="str">
        <f>LEFT(E3578,FIND("_",E3578)-1)</f>
        <v>c35amc</v>
      </c>
      <c r="G3578" t="str">
        <f>UPPER(RIGHT(F3578,1))</f>
        <v>C</v>
      </c>
      <c r="H3578" t="str">
        <f>MID(E3578,FIND("_",E3578)+1,2)</f>
        <v>63</v>
      </c>
      <c r="I3578" t="str">
        <f>RIGHT(E3578,1)</f>
        <v>V</v>
      </c>
      <c r="J3578" t="str">
        <f>REPLACE(C3578,1,52,"")</f>
        <v>c35amc_63V_0.pdb</v>
      </c>
      <c r="K3578" t="str">
        <f>IF(E3578=E3577,"",1)</f>
        <v/>
      </c>
      <c r="L3578">
        <v>-284.24594014861202</v>
      </c>
      <c r="M3578">
        <v>0.52139188517782897</v>
      </c>
      <c r="N3578">
        <v>0</v>
      </c>
      <c r="O3578">
        <v>0</v>
      </c>
      <c r="P3578">
        <v>0</v>
      </c>
      <c r="Q3578" s="1">
        <v>6.5157350383560698E-23</v>
      </c>
      <c r="R3578">
        <v>0</v>
      </c>
      <c r="S3578">
        <v>0</v>
      </c>
      <c r="T3578">
        <v>-1242.9979480495699</v>
      </c>
      <c r="U3578">
        <v>228.56296076271701</v>
      </c>
      <c r="V3578">
        <v>-350.78332515778999</v>
      </c>
      <c r="W3578">
        <v>2.6267037073124899</v>
      </c>
      <c r="X3578">
        <v>38.174913666724699</v>
      </c>
      <c r="Y3578">
        <v>398.367293472808</v>
      </c>
      <c r="Z3578">
        <v>767.53548907287802</v>
      </c>
      <c r="AA3578">
        <v>-27.744697227094299</v>
      </c>
      <c r="AB3578">
        <v>-41.032579325258098</v>
      </c>
      <c r="AC3578">
        <v>-14.569241584895501</v>
      </c>
      <c r="AD3578">
        <v>-83.024752253361896</v>
      </c>
      <c r="AE3578">
        <v>-34.953544847324402</v>
      </c>
      <c r="AF3578">
        <v>0</v>
      </c>
      <c r="AG3578">
        <v>47.195314195189397</v>
      </c>
      <c r="AH3578">
        <v>-40.340892525791602</v>
      </c>
      <c r="AI3578">
        <v>0.83232249050421003</v>
      </c>
      <c r="AJ3578">
        <v>-1.2013052630179599</v>
      </c>
      <c r="AK3578">
        <v>68.985290000000006</v>
      </c>
      <c r="AL3578">
        <v>0</v>
      </c>
      <c r="AM3578">
        <v>0.122058717363909</v>
      </c>
    </row>
    <row r="3579" spans="1:39" hidden="1" x14ac:dyDescent="0.25">
      <c r="A3579" t="s">
        <v>3959</v>
      </c>
      <c r="B3579" t="s">
        <v>3964</v>
      </c>
      <c r="C3579" t="s">
        <v>3964</v>
      </c>
      <c r="D3579">
        <v>10</v>
      </c>
      <c r="E3579" t="str">
        <f>REPLACE(A3579,1,51,"")</f>
        <v>c35amc_63V</v>
      </c>
      <c r="F3579" t="str">
        <f>LEFT(E3579,FIND("_",E3579)-1)</f>
        <v>c35amc</v>
      </c>
      <c r="G3579" t="str">
        <f>UPPER(RIGHT(F3579,1))</f>
        <v>C</v>
      </c>
      <c r="H3579" t="str">
        <f>MID(E3579,FIND("_",E3579)+1,2)</f>
        <v>63</v>
      </c>
      <c r="I3579" t="str">
        <f>RIGHT(E3579,1)</f>
        <v>V</v>
      </c>
      <c r="J3579" t="str">
        <f>REPLACE(C3579,1,52,"")</f>
        <v>c35amc_63V_4.pdb</v>
      </c>
      <c r="K3579" t="str">
        <f>IF(E3579=E3578,"",1)</f>
        <v/>
      </c>
      <c r="L3579">
        <v>-267.15160773113001</v>
      </c>
      <c r="M3579">
        <v>0.48952561206638201</v>
      </c>
      <c r="N3579">
        <v>0</v>
      </c>
      <c r="O3579">
        <v>0</v>
      </c>
      <c r="P3579">
        <v>0</v>
      </c>
      <c r="Q3579">
        <v>8.8377687232496207</v>
      </c>
      <c r="R3579">
        <v>0</v>
      </c>
      <c r="S3579">
        <v>0</v>
      </c>
      <c r="T3579">
        <v>-1258.2681414488</v>
      </c>
      <c r="U3579">
        <v>231.68100844355899</v>
      </c>
      <c r="V3579">
        <v>-356.01920972704198</v>
      </c>
      <c r="W3579">
        <v>2.64536531479082</v>
      </c>
      <c r="X3579">
        <v>38.410154911390897</v>
      </c>
      <c r="Y3579">
        <v>419.34444592434397</v>
      </c>
      <c r="Z3579">
        <v>773.290648299233</v>
      </c>
      <c r="AA3579">
        <v>-29.765841419374102</v>
      </c>
      <c r="AB3579">
        <v>-40.551336817949903</v>
      </c>
      <c r="AC3579">
        <v>-14.4485768247993</v>
      </c>
      <c r="AD3579">
        <v>-82.994596995468797</v>
      </c>
      <c r="AE3579">
        <v>-33.754020401101698</v>
      </c>
      <c r="AF3579">
        <v>0</v>
      </c>
      <c r="AG3579">
        <v>46.348209645748099</v>
      </c>
      <c r="AH3579">
        <v>-40.379726492464002</v>
      </c>
      <c r="AI3579">
        <v>0.76800277541634998</v>
      </c>
      <c r="AJ3579">
        <v>-1.2978494079062799</v>
      </c>
      <c r="AK3579">
        <v>68.985290000000006</v>
      </c>
      <c r="AL3579">
        <v>0</v>
      </c>
      <c r="AM3579">
        <v>1.67977660486348E-2</v>
      </c>
    </row>
    <row r="3580" spans="1:39" hidden="1" x14ac:dyDescent="0.25">
      <c r="A3580" t="s">
        <v>3959</v>
      </c>
      <c r="B3580" t="s">
        <v>3966</v>
      </c>
      <c r="C3580" t="s">
        <v>3966</v>
      </c>
      <c r="D3580">
        <v>10</v>
      </c>
      <c r="E3580" t="str">
        <f>REPLACE(A3580,1,51,"")</f>
        <v>c35amc_63V</v>
      </c>
      <c r="F3580" t="str">
        <f>LEFT(E3580,FIND("_",E3580)-1)</f>
        <v>c35amc</v>
      </c>
      <c r="G3580" t="str">
        <f>UPPER(RIGHT(F3580,1))</f>
        <v>C</v>
      </c>
      <c r="H3580" t="str">
        <f>MID(E3580,FIND("_",E3580)+1,2)</f>
        <v>63</v>
      </c>
      <c r="I3580" t="str">
        <f>RIGHT(E3580,1)</f>
        <v>V</v>
      </c>
      <c r="J3580" t="str">
        <f>REPLACE(C3580,1,52,"")</f>
        <v>c35amc_63V_6.pdb</v>
      </c>
      <c r="K3580" t="str">
        <f>IF(E3580=E3579,"",1)</f>
        <v/>
      </c>
      <c r="L3580">
        <v>-264.523523547965</v>
      </c>
      <c r="M3580">
        <v>0.489398768583858</v>
      </c>
      <c r="N3580">
        <v>0</v>
      </c>
      <c r="O3580">
        <v>0</v>
      </c>
      <c r="P3580">
        <v>0</v>
      </c>
      <c r="Q3580">
        <v>10.3837538205689</v>
      </c>
      <c r="R3580">
        <v>0</v>
      </c>
      <c r="S3580">
        <v>0</v>
      </c>
      <c r="T3580">
        <v>-1259.5215273977999</v>
      </c>
      <c r="U3580">
        <v>231.97779297305499</v>
      </c>
      <c r="V3580">
        <v>-356.71907953242498</v>
      </c>
      <c r="W3580">
        <v>2.6482088486356998</v>
      </c>
      <c r="X3580">
        <v>38.403666690111997</v>
      </c>
      <c r="Y3580">
        <v>423.53075521550198</v>
      </c>
      <c r="Z3580">
        <v>773.31101625610904</v>
      </c>
      <c r="AA3580">
        <v>-29.8488993672701</v>
      </c>
      <c r="AB3580">
        <v>-40.4855187843552</v>
      </c>
      <c r="AC3580">
        <v>-15.2990471432602</v>
      </c>
      <c r="AD3580">
        <v>-82.993691877795101</v>
      </c>
      <c r="AE3580">
        <v>-34.1957374121668</v>
      </c>
      <c r="AF3580">
        <v>0</v>
      </c>
      <c r="AG3580">
        <v>46.2030311650078</v>
      </c>
      <c r="AH3580">
        <v>-40.388403745025002</v>
      </c>
      <c r="AI3580">
        <v>0.76094909267516198</v>
      </c>
      <c r="AJ3580">
        <v>-1.29287951425367</v>
      </c>
      <c r="AK3580">
        <v>68.985290000000006</v>
      </c>
      <c r="AL3580">
        <v>0</v>
      </c>
      <c r="AM3580">
        <v>1.67971647285402E-2</v>
      </c>
    </row>
    <row r="3581" spans="1:39" hidden="1" x14ac:dyDescent="0.25">
      <c r="A3581" t="s">
        <v>3959</v>
      </c>
      <c r="B3581" t="s">
        <v>3963</v>
      </c>
      <c r="C3581" t="s">
        <v>3963</v>
      </c>
      <c r="D3581">
        <v>10</v>
      </c>
      <c r="E3581" t="str">
        <f>REPLACE(A3581,1,51,"")</f>
        <v>c35amc_63V</v>
      </c>
      <c r="F3581" t="str">
        <f>LEFT(E3581,FIND("_",E3581)-1)</f>
        <v>c35amc</v>
      </c>
      <c r="G3581" t="str">
        <f>UPPER(RIGHT(F3581,1))</f>
        <v>C</v>
      </c>
      <c r="H3581" t="str">
        <f>MID(E3581,FIND("_",E3581)+1,2)</f>
        <v>63</v>
      </c>
      <c r="I3581" t="str">
        <f>RIGHT(E3581,1)</f>
        <v>V</v>
      </c>
      <c r="J3581" t="str">
        <f>REPLACE(C3581,1,52,"")</f>
        <v>c35amc_63V_3.pdb</v>
      </c>
      <c r="K3581" t="str">
        <f>IF(E3581=E3580,"",1)</f>
        <v/>
      </c>
      <c r="L3581">
        <v>-214.35172211506799</v>
      </c>
      <c r="M3581">
        <v>0.54797208652558305</v>
      </c>
      <c r="N3581">
        <v>0</v>
      </c>
      <c r="O3581">
        <v>0</v>
      </c>
      <c r="P3581">
        <v>0</v>
      </c>
      <c r="Q3581">
        <v>23.458642606062199</v>
      </c>
      <c r="R3581">
        <v>0</v>
      </c>
      <c r="S3581">
        <v>0</v>
      </c>
      <c r="T3581">
        <v>-1262.73780748177</v>
      </c>
      <c r="U3581">
        <v>232.18050529364899</v>
      </c>
      <c r="V3581">
        <v>-354.57096825245202</v>
      </c>
      <c r="W3581">
        <v>2.6448735482638699</v>
      </c>
      <c r="X3581">
        <v>38.455585803237597</v>
      </c>
      <c r="Y3581">
        <v>463.30937517860798</v>
      </c>
      <c r="Z3581">
        <v>772.93795201716603</v>
      </c>
      <c r="AA3581">
        <v>-28.925449409203001</v>
      </c>
      <c r="AB3581">
        <v>-40.941808533398302</v>
      </c>
      <c r="AC3581">
        <v>-14.141894636331299</v>
      </c>
      <c r="AD3581">
        <v>-82.529876383352104</v>
      </c>
      <c r="AE3581">
        <v>-32.807818867761704</v>
      </c>
      <c r="AF3581">
        <v>0</v>
      </c>
      <c r="AG3581">
        <v>41.798387828250398</v>
      </c>
      <c r="AH3581">
        <v>-40.528846117529298</v>
      </c>
      <c r="AI3581">
        <v>0.66263957558161402</v>
      </c>
      <c r="AJ3581">
        <v>-1.60335762622995</v>
      </c>
      <c r="AK3581">
        <v>68.985290000000006</v>
      </c>
      <c r="AL3581">
        <v>0</v>
      </c>
      <c r="AM3581">
        <v>2.8533421429019399E-3</v>
      </c>
    </row>
    <row r="3582" spans="1:39" x14ac:dyDescent="0.25">
      <c r="A3582" t="s">
        <v>3970</v>
      </c>
      <c r="B3582" t="s">
        <v>3979</v>
      </c>
      <c r="C3582" t="s">
        <v>3979</v>
      </c>
      <c r="D3582">
        <v>10</v>
      </c>
      <c r="E3582" t="str">
        <f>REPLACE(A3582,1,51,"")</f>
        <v>c35amc_63W</v>
      </c>
      <c r="F3582" t="str">
        <f>LEFT(E3582,FIND("_",E3582)-1)</f>
        <v>c35amc</v>
      </c>
      <c r="G3582" t="str">
        <f>UPPER(RIGHT(F3582,1))</f>
        <v>C</v>
      </c>
      <c r="H3582" t="str">
        <f>MID(E3582,FIND("_",E3582)+1,2)</f>
        <v>63</v>
      </c>
      <c r="I3582" t="str">
        <f>RIGHT(E3582,1)</f>
        <v>W</v>
      </c>
      <c r="J3582" t="str">
        <f>REPLACE(C3582,1,52,"")</f>
        <v>c35amc_63W_8.pdb</v>
      </c>
      <c r="K3582">
        <f>IF(E3582=E3581,"",1)</f>
        <v>1</v>
      </c>
      <c r="L3582">
        <v>-536.41702145066199</v>
      </c>
      <c r="M3582">
        <v>0.55741565322876196</v>
      </c>
      <c r="N3582">
        <v>0</v>
      </c>
      <c r="O3582">
        <v>0</v>
      </c>
      <c r="P3582">
        <v>0</v>
      </c>
      <c r="Q3582">
        <v>18.6953466471208</v>
      </c>
      <c r="R3582">
        <v>0</v>
      </c>
      <c r="S3582">
        <v>0</v>
      </c>
      <c r="T3582">
        <v>-1246.3630535031</v>
      </c>
      <c r="U3582">
        <v>241.09773780898701</v>
      </c>
      <c r="V3582">
        <v>-360.542396612581</v>
      </c>
      <c r="W3582">
        <v>4.7911689602835104</v>
      </c>
      <c r="X3582">
        <v>45.948874622494102</v>
      </c>
      <c r="Y3582">
        <v>165.21305576062699</v>
      </c>
      <c r="Z3582">
        <v>765.74305991385199</v>
      </c>
      <c r="AA3582">
        <v>-27.522312103415398</v>
      </c>
      <c r="AB3582">
        <v>-42.102175150695899</v>
      </c>
      <c r="AC3582">
        <v>-21.0249902193172</v>
      </c>
      <c r="AD3582">
        <v>-83.915626738570595</v>
      </c>
      <c r="AE3582">
        <v>-36.793224438627199</v>
      </c>
      <c r="AF3582">
        <v>0</v>
      </c>
      <c r="AG3582">
        <v>18.322467146549499</v>
      </c>
      <c r="AH3582">
        <v>-42.9906762979899</v>
      </c>
      <c r="AI3582">
        <v>0.757461196092583</v>
      </c>
      <c r="AJ3582">
        <v>-4.4622294568086502</v>
      </c>
      <c r="AK3582">
        <v>68.603589999999997</v>
      </c>
      <c r="AL3582">
        <v>0</v>
      </c>
      <c r="AM3582">
        <v>0.126901014440917</v>
      </c>
    </row>
    <row r="3583" spans="1:39" hidden="1" x14ac:dyDescent="0.25">
      <c r="A3583" t="s">
        <v>3970</v>
      </c>
      <c r="B3583" t="s">
        <v>3976</v>
      </c>
      <c r="C3583" t="s">
        <v>3976</v>
      </c>
      <c r="D3583">
        <v>10</v>
      </c>
      <c r="E3583" t="str">
        <f>REPLACE(A3583,1,51,"")</f>
        <v>c35amc_63W</v>
      </c>
      <c r="F3583" t="str">
        <f>LEFT(E3583,FIND("_",E3583)-1)</f>
        <v>c35amc</v>
      </c>
      <c r="G3583" t="str">
        <f>UPPER(RIGHT(F3583,1))</f>
        <v>C</v>
      </c>
      <c r="H3583" t="str">
        <f>MID(E3583,FIND("_",E3583)+1,2)</f>
        <v>63</v>
      </c>
      <c r="I3583" t="str">
        <f>RIGHT(E3583,1)</f>
        <v>W</v>
      </c>
      <c r="J3583" t="str">
        <f>REPLACE(C3583,1,52,"")</f>
        <v>c35amc_63W_5.pdb</v>
      </c>
      <c r="K3583" t="str">
        <f>IF(E3583=E3582,"",1)</f>
        <v/>
      </c>
      <c r="L3583">
        <v>-527.14856418523198</v>
      </c>
      <c r="M3583">
        <v>0.562477182595435</v>
      </c>
      <c r="N3583">
        <v>0</v>
      </c>
      <c r="O3583">
        <v>0</v>
      </c>
      <c r="P3583">
        <v>0</v>
      </c>
      <c r="Q3583">
        <v>15.6815956568187</v>
      </c>
      <c r="R3583">
        <v>0</v>
      </c>
      <c r="S3583">
        <v>0</v>
      </c>
      <c r="T3583">
        <v>-1261.2687648301501</v>
      </c>
      <c r="U3583">
        <v>235.99955051786401</v>
      </c>
      <c r="V3583">
        <v>-363.20138431183199</v>
      </c>
      <c r="W3583">
        <v>3.3354793141170598</v>
      </c>
      <c r="X3583">
        <v>45.184922442402701</v>
      </c>
      <c r="Y3583">
        <v>203.17959893011499</v>
      </c>
      <c r="Z3583">
        <v>771.26546805843805</v>
      </c>
      <c r="AA3583">
        <v>-28.5901721615583</v>
      </c>
      <c r="AB3583">
        <v>-42.3116668517265</v>
      </c>
      <c r="AC3583">
        <v>-20.219822155632102</v>
      </c>
      <c r="AD3583">
        <v>-84.525281126298097</v>
      </c>
      <c r="AE3583">
        <v>-37.315174612200501</v>
      </c>
      <c r="AF3583">
        <v>0</v>
      </c>
      <c r="AG3583">
        <v>15.2140616080949</v>
      </c>
      <c r="AH3583">
        <v>-43.153542991198798</v>
      </c>
      <c r="AI3583">
        <v>0.46139560632829602</v>
      </c>
      <c r="AJ3583">
        <v>-5.4951812393854604</v>
      </c>
      <c r="AK3583">
        <v>68.603589999999997</v>
      </c>
      <c r="AL3583">
        <v>0</v>
      </c>
      <c r="AM3583">
        <v>6.7639605782380697E-3</v>
      </c>
    </row>
    <row r="3584" spans="1:39" hidden="1" x14ac:dyDescent="0.25">
      <c r="A3584" t="s">
        <v>3970</v>
      </c>
      <c r="B3584" t="s">
        <v>3975</v>
      </c>
      <c r="C3584" t="s">
        <v>3975</v>
      </c>
      <c r="D3584">
        <v>10</v>
      </c>
      <c r="E3584" t="str">
        <f>REPLACE(A3584,1,51,"")</f>
        <v>c35amc_63W</v>
      </c>
      <c r="F3584" t="str">
        <f>LEFT(E3584,FIND("_",E3584)-1)</f>
        <v>c35amc</v>
      </c>
      <c r="G3584" t="str">
        <f>UPPER(RIGHT(F3584,1))</f>
        <v>C</v>
      </c>
      <c r="H3584" t="str">
        <f>MID(E3584,FIND("_",E3584)+1,2)</f>
        <v>63</v>
      </c>
      <c r="I3584" t="str">
        <f>RIGHT(E3584,1)</f>
        <v>W</v>
      </c>
      <c r="J3584" t="str">
        <f>REPLACE(C3584,1,52,"")</f>
        <v>c35amc_63W_4.pdb</v>
      </c>
      <c r="K3584" t="str">
        <f>IF(E3584=E3583,"",1)</f>
        <v/>
      </c>
      <c r="L3584">
        <v>-519.29749381796205</v>
      </c>
      <c r="M3584">
        <v>0.508162910919845</v>
      </c>
      <c r="N3584">
        <v>0</v>
      </c>
      <c r="O3584">
        <v>0</v>
      </c>
      <c r="P3584">
        <v>0</v>
      </c>
      <c r="Q3584">
        <v>15.4807927848898</v>
      </c>
      <c r="R3584">
        <v>0</v>
      </c>
      <c r="S3584">
        <v>0</v>
      </c>
      <c r="T3584">
        <v>-1263.9891594556</v>
      </c>
      <c r="U3584">
        <v>235.47532697490701</v>
      </c>
      <c r="V3584">
        <v>-365.40072749234099</v>
      </c>
      <c r="W3584">
        <v>3.9234533743188802</v>
      </c>
      <c r="X3584">
        <v>45.4200589419452</v>
      </c>
      <c r="Y3584">
        <v>203.14739695393899</v>
      </c>
      <c r="Z3584">
        <v>775.661305409644</v>
      </c>
      <c r="AA3584">
        <v>-31.392878334043701</v>
      </c>
      <c r="AB3584">
        <v>-41.641123352709201</v>
      </c>
      <c r="AC3584">
        <v>-21.021057459256799</v>
      </c>
      <c r="AD3584">
        <v>-83.841168018010904</v>
      </c>
      <c r="AE3584">
        <v>-37.302155284534301</v>
      </c>
      <c r="AF3584">
        <v>0</v>
      </c>
      <c r="AG3584">
        <v>22.4369787635646</v>
      </c>
      <c r="AH3584">
        <v>-42.205758512155299</v>
      </c>
      <c r="AI3584">
        <v>0.67267710811398296</v>
      </c>
      <c r="AJ3584">
        <v>-3.46133004973102</v>
      </c>
      <c r="AK3584">
        <v>68.603589999999997</v>
      </c>
      <c r="AL3584">
        <v>0</v>
      </c>
      <c r="AM3584">
        <v>0.13628382909760201</v>
      </c>
    </row>
    <row r="3585" spans="1:39" hidden="1" x14ac:dyDescent="0.25">
      <c r="A3585" t="s">
        <v>3970</v>
      </c>
      <c r="B3585" t="s">
        <v>3978</v>
      </c>
      <c r="C3585" t="s">
        <v>3978</v>
      </c>
      <c r="D3585">
        <v>10</v>
      </c>
      <c r="E3585" t="str">
        <f>REPLACE(A3585,1,51,"")</f>
        <v>c35amc_63W</v>
      </c>
      <c r="F3585" t="str">
        <f>LEFT(E3585,FIND("_",E3585)-1)</f>
        <v>c35amc</v>
      </c>
      <c r="G3585" t="str">
        <f>UPPER(RIGHT(F3585,1))</f>
        <v>C</v>
      </c>
      <c r="H3585" t="str">
        <f>MID(E3585,FIND("_",E3585)+1,2)</f>
        <v>63</v>
      </c>
      <c r="I3585" t="str">
        <f>RIGHT(E3585,1)</f>
        <v>W</v>
      </c>
      <c r="J3585" t="str">
        <f>REPLACE(C3585,1,52,"")</f>
        <v>c35amc_63W_7.pdb</v>
      </c>
      <c r="K3585" t="str">
        <f>IF(E3585=E3584,"",1)</f>
        <v/>
      </c>
      <c r="L3585">
        <v>-497.80568970311202</v>
      </c>
      <c r="M3585">
        <v>0.50510920102661105</v>
      </c>
      <c r="N3585">
        <v>0</v>
      </c>
      <c r="O3585">
        <v>0</v>
      </c>
      <c r="P3585">
        <v>0</v>
      </c>
      <c r="Q3585">
        <v>21.7374595594064</v>
      </c>
      <c r="R3585">
        <v>0</v>
      </c>
      <c r="S3585">
        <v>0</v>
      </c>
      <c r="T3585">
        <v>-1246.47335098125</v>
      </c>
      <c r="U3585">
        <v>235.02584290291099</v>
      </c>
      <c r="V3585">
        <v>-355.27016828715102</v>
      </c>
      <c r="W3585">
        <v>4.5590821326992703</v>
      </c>
      <c r="X3585">
        <v>45.308987452088601</v>
      </c>
      <c r="Y3585">
        <v>180.44608261043101</v>
      </c>
      <c r="Z3585">
        <v>769.91976523628296</v>
      </c>
      <c r="AA3585">
        <v>-29.493298496192999</v>
      </c>
      <c r="AB3585">
        <v>-41.2286347342922</v>
      </c>
      <c r="AC3585">
        <v>-18.360625932344501</v>
      </c>
      <c r="AD3585">
        <v>-83.297758970640004</v>
      </c>
      <c r="AE3585">
        <v>-36.799711896205402</v>
      </c>
      <c r="AF3585">
        <v>0</v>
      </c>
      <c r="AG3585">
        <v>29.698240407300599</v>
      </c>
      <c r="AH3585">
        <v>-40.861124128918902</v>
      </c>
      <c r="AI3585">
        <v>0.85199098243544602</v>
      </c>
      <c r="AJ3585">
        <v>-2.3077302801974602</v>
      </c>
      <c r="AK3585">
        <v>68.603589999999997</v>
      </c>
      <c r="AL3585">
        <v>0</v>
      </c>
      <c r="AM3585">
        <v>0.13567272053243901</v>
      </c>
    </row>
    <row r="3586" spans="1:39" hidden="1" x14ac:dyDescent="0.25">
      <c r="A3586" t="s">
        <v>3970</v>
      </c>
      <c r="B3586" t="s">
        <v>3971</v>
      </c>
      <c r="C3586" t="s">
        <v>3971</v>
      </c>
      <c r="D3586">
        <v>10</v>
      </c>
      <c r="E3586" t="str">
        <f>REPLACE(A3586,1,51,"")</f>
        <v>c35amc_63W</v>
      </c>
      <c r="F3586" t="str">
        <f>LEFT(E3586,FIND("_",E3586)-1)</f>
        <v>c35amc</v>
      </c>
      <c r="G3586" t="str">
        <f>UPPER(RIGHT(F3586,1))</f>
        <v>C</v>
      </c>
      <c r="H3586" t="str">
        <f>MID(E3586,FIND("_",E3586)+1,2)</f>
        <v>63</v>
      </c>
      <c r="I3586" t="str">
        <f>RIGHT(E3586,1)</f>
        <v>W</v>
      </c>
      <c r="J3586" t="str">
        <f>REPLACE(C3586,1,52,"")</f>
        <v>c35amc_63W_0.pdb</v>
      </c>
      <c r="K3586" t="str">
        <f>IF(E3586=E3585,"",1)</f>
        <v/>
      </c>
      <c r="L3586">
        <v>-490.971629616195</v>
      </c>
      <c r="M3586">
        <v>0.50914151813016695</v>
      </c>
      <c r="N3586">
        <v>0</v>
      </c>
      <c r="O3586">
        <v>0</v>
      </c>
      <c r="P3586">
        <v>0</v>
      </c>
      <c r="Q3586">
        <v>19.504382157812501</v>
      </c>
      <c r="R3586">
        <v>0</v>
      </c>
      <c r="S3586">
        <v>0</v>
      </c>
      <c r="T3586">
        <v>-1253.74248553802</v>
      </c>
      <c r="U3586">
        <v>232.93086790033399</v>
      </c>
      <c r="V3586">
        <v>-360.22622596127599</v>
      </c>
      <c r="W3586">
        <v>3.7635330926236801</v>
      </c>
      <c r="X3586">
        <v>44.798770153944297</v>
      </c>
      <c r="Y3586">
        <v>201.40706771915001</v>
      </c>
      <c r="Z3586">
        <v>773.52413543330294</v>
      </c>
      <c r="AA3586">
        <v>-29.9309348797123</v>
      </c>
      <c r="AB3586">
        <v>-41.7430423031361</v>
      </c>
      <c r="AC3586">
        <v>-19.001241859612101</v>
      </c>
      <c r="AD3586">
        <v>-82.321163519513803</v>
      </c>
      <c r="AE3586">
        <v>-35.8010247562271</v>
      </c>
      <c r="AF3586">
        <v>0</v>
      </c>
      <c r="AG3586">
        <v>29.9571786440222</v>
      </c>
      <c r="AH3586">
        <v>-41.128637462482502</v>
      </c>
      <c r="AI3586">
        <v>0.68076324804119304</v>
      </c>
      <c r="AJ3586">
        <v>-2.3687995309637899</v>
      </c>
      <c r="AK3586">
        <v>68.603589999999997</v>
      </c>
      <c r="AL3586">
        <v>0</v>
      </c>
      <c r="AM3586">
        <v>0.121637845519175</v>
      </c>
    </row>
    <row r="3587" spans="1:39" hidden="1" x14ac:dyDescent="0.25">
      <c r="A3587" t="s">
        <v>3970</v>
      </c>
      <c r="B3587" t="s">
        <v>3973</v>
      </c>
      <c r="C3587" t="s">
        <v>3973</v>
      </c>
      <c r="D3587">
        <v>10</v>
      </c>
      <c r="E3587" t="str">
        <f>REPLACE(A3587,1,51,"")</f>
        <v>c35amc_63W</v>
      </c>
      <c r="F3587" t="str">
        <f>LEFT(E3587,FIND("_",E3587)-1)</f>
        <v>c35amc</v>
      </c>
      <c r="G3587" t="str">
        <f>UPPER(RIGHT(F3587,1))</f>
        <v>C</v>
      </c>
      <c r="H3587" t="str">
        <f>MID(E3587,FIND("_",E3587)+1,2)</f>
        <v>63</v>
      </c>
      <c r="I3587" t="str">
        <f>RIGHT(E3587,1)</f>
        <v>W</v>
      </c>
      <c r="J3587" t="str">
        <f>REPLACE(C3587,1,52,"")</f>
        <v>c35amc_63W_2.pdb</v>
      </c>
      <c r="K3587" t="str">
        <f>IF(E3587=E3586,"",1)</f>
        <v/>
      </c>
      <c r="L3587">
        <v>-490.01804365313001</v>
      </c>
      <c r="M3587">
        <v>0.51279524064585502</v>
      </c>
      <c r="N3587">
        <v>0</v>
      </c>
      <c r="O3587">
        <v>0</v>
      </c>
      <c r="P3587">
        <v>0</v>
      </c>
      <c r="Q3587">
        <v>16.553814804466899</v>
      </c>
      <c r="R3587">
        <v>0</v>
      </c>
      <c r="S3587">
        <v>0</v>
      </c>
      <c r="T3587">
        <v>-1259.28724279422</v>
      </c>
      <c r="U3587">
        <v>233.77431093524601</v>
      </c>
      <c r="V3587">
        <v>-360.95278174238598</v>
      </c>
      <c r="W3587">
        <v>3.5479942552830801</v>
      </c>
      <c r="X3587">
        <v>44.942888645855497</v>
      </c>
      <c r="Y3587">
        <v>218.73937918930801</v>
      </c>
      <c r="Z3587">
        <v>773.82678111949599</v>
      </c>
      <c r="AA3587">
        <v>-30.2300528624049</v>
      </c>
      <c r="AB3587">
        <v>-42.7228161625954</v>
      </c>
      <c r="AC3587">
        <v>-17.583286516946298</v>
      </c>
      <c r="AD3587">
        <v>-84.049346542097894</v>
      </c>
      <c r="AE3587">
        <v>-37.060249856224203</v>
      </c>
      <c r="AF3587">
        <v>0</v>
      </c>
      <c r="AG3587">
        <v>26.458357972999</v>
      </c>
      <c r="AH3587">
        <v>-41.699458420831697</v>
      </c>
      <c r="AI3587">
        <v>0.50154643728247505</v>
      </c>
      <c r="AJ3587">
        <v>-3.3838176801999902</v>
      </c>
      <c r="AK3587">
        <v>68.603589999999997</v>
      </c>
      <c r="AL3587">
        <v>0</v>
      </c>
      <c r="AM3587">
        <v>2.3455648425425098E-3</v>
      </c>
    </row>
    <row r="3588" spans="1:39" hidden="1" x14ac:dyDescent="0.25">
      <c r="A3588" t="s">
        <v>3970</v>
      </c>
      <c r="B3588" t="s">
        <v>3974</v>
      </c>
      <c r="C3588" t="s">
        <v>3974</v>
      </c>
      <c r="D3588">
        <v>10</v>
      </c>
      <c r="E3588" t="str">
        <f>REPLACE(A3588,1,51,"")</f>
        <v>c35amc_63W</v>
      </c>
      <c r="F3588" t="str">
        <f>LEFT(E3588,FIND("_",E3588)-1)</f>
        <v>c35amc</v>
      </c>
      <c r="G3588" t="str">
        <f>UPPER(RIGHT(F3588,1))</f>
        <v>C</v>
      </c>
      <c r="H3588" t="str">
        <f>MID(E3588,FIND("_",E3588)+1,2)</f>
        <v>63</v>
      </c>
      <c r="I3588" t="str">
        <f>RIGHT(E3588,1)</f>
        <v>W</v>
      </c>
      <c r="J3588" t="str">
        <f>REPLACE(C3588,1,52,"")</f>
        <v>c35amc_63W_3.pdb</v>
      </c>
      <c r="K3588" t="str">
        <f>IF(E3588=E3587,"",1)</f>
        <v/>
      </c>
      <c r="L3588">
        <v>-487.44028959519397</v>
      </c>
      <c r="M3588">
        <v>0.52150852440280704</v>
      </c>
      <c r="N3588">
        <v>0</v>
      </c>
      <c r="O3588">
        <v>0</v>
      </c>
      <c r="P3588">
        <v>0</v>
      </c>
      <c r="Q3588">
        <v>21.096552166541599</v>
      </c>
      <c r="R3588">
        <v>0</v>
      </c>
      <c r="S3588">
        <v>0</v>
      </c>
      <c r="T3588">
        <v>-1270.4648496555899</v>
      </c>
      <c r="U3588">
        <v>234.083454396907</v>
      </c>
      <c r="V3588">
        <v>-370.92438875270102</v>
      </c>
      <c r="W3588">
        <v>3.43015442553006</v>
      </c>
      <c r="X3588">
        <v>45.333711973537902</v>
      </c>
      <c r="Y3588">
        <v>249.752576143656</v>
      </c>
      <c r="Z3588">
        <v>777.48923053651902</v>
      </c>
      <c r="AA3588">
        <v>-32.984313745729601</v>
      </c>
      <c r="AB3588">
        <v>-42.433414438073797</v>
      </c>
      <c r="AC3588">
        <v>-20.248918227548799</v>
      </c>
      <c r="AD3588">
        <v>-84.531414482063994</v>
      </c>
      <c r="AE3588">
        <v>-36.787533796076303</v>
      </c>
      <c r="AF3588">
        <v>0</v>
      </c>
      <c r="AG3588">
        <v>19.071103250077702</v>
      </c>
      <c r="AH3588">
        <v>-42.807019770063803</v>
      </c>
      <c r="AI3588">
        <v>0.49808277097986497</v>
      </c>
      <c r="AJ3588">
        <v>-5.6210805297910102</v>
      </c>
      <c r="AK3588">
        <v>68.603589999999997</v>
      </c>
      <c r="AL3588">
        <v>0</v>
      </c>
      <c r="AM3588">
        <v>4.1881386938278104E-3</v>
      </c>
    </row>
    <row r="3589" spans="1:39" hidden="1" x14ac:dyDescent="0.25">
      <c r="A3589" t="s">
        <v>3970</v>
      </c>
      <c r="B3589" t="s">
        <v>3977</v>
      </c>
      <c r="C3589" t="s">
        <v>3977</v>
      </c>
      <c r="D3589">
        <v>10</v>
      </c>
      <c r="E3589" t="str">
        <f>REPLACE(A3589,1,51,"")</f>
        <v>c35amc_63W</v>
      </c>
      <c r="F3589" t="str">
        <f>LEFT(E3589,FIND("_",E3589)-1)</f>
        <v>c35amc</v>
      </c>
      <c r="G3589" t="str">
        <f>UPPER(RIGHT(F3589,1))</f>
        <v>C</v>
      </c>
      <c r="H3589" t="str">
        <f>MID(E3589,FIND("_",E3589)+1,2)</f>
        <v>63</v>
      </c>
      <c r="I3589" t="str">
        <f>RIGHT(E3589,1)</f>
        <v>W</v>
      </c>
      <c r="J3589" t="str">
        <f>REPLACE(C3589,1,52,"")</f>
        <v>c35amc_63W_6.pdb</v>
      </c>
      <c r="K3589" t="str">
        <f>IF(E3589=E3588,"",1)</f>
        <v/>
      </c>
      <c r="L3589">
        <v>-247.127044912104</v>
      </c>
      <c r="M3589">
        <v>0.49196382917012199</v>
      </c>
      <c r="N3589">
        <v>0</v>
      </c>
      <c r="O3589">
        <v>0</v>
      </c>
      <c r="P3589">
        <v>0</v>
      </c>
      <c r="Q3589" s="1">
        <v>6.5157350383560698E-23</v>
      </c>
      <c r="R3589">
        <v>0</v>
      </c>
      <c r="S3589">
        <v>0</v>
      </c>
      <c r="T3589">
        <v>-1257.85653147567</v>
      </c>
      <c r="U3589">
        <v>232.93533179463299</v>
      </c>
      <c r="V3589">
        <v>-356.12112881991402</v>
      </c>
      <c r="W3589">
        <v>3.80841569574913</v>
      </c>
      <c r="X3589">
        <v>44.721502657848603</v>
      </c>
      <c r="Y3589">
        <v>445.245663886503</v>
      </c>
      <c r="Z3589">
        <v>772.33760315065797</v>
      </c>
      <c r="AA3589">
        <v>-29.659576612692899</v>
      </c>
      <c r="AB3589">
        <v>-41.032579325258098</v>
      </c>
      <c r="AC3589">
        <v>-16.301193743812298</v>
      </c>
      <c r="AD3589">
        <v>-83.024752253361896</v>
      </c>
      <c r="AE3589">
        <v>-37.314832425946797</v>
      </c>
      <c r="AF3589">
        <v>0</v>
      </c>
      <c r="AG3589">
        <v>47.2640520873071</v>
      </c>
      <c r="AH3589">
        <v>-40.549891966785303</v>
      </c>
      <c r="AI3589">
        <v>0.83232249050418095</v>
      </c>
      <c r="AJ3589">
        <v>-1.1509998278145199</v>
      </c>
      <c r="AK3589">
        <v>68.603589999999997</v>
      </c>
      <c r="AL3589">
        <v>0</v>
      </c>
      <c r="AM3589">
        <v>0.13595977595425601</v>
      </c>
    </row>
    <row r="3590" spans="1:39" hidden="1" x14ac:dyDescent="0.25">
      <c r="A3590" t="s">
        <v>3970</v>
      </c>
      <c r="B3590" t="s">
        <v>3972</v>
      </c>
      <c r="C3590" t="s">
        <v>3972</v>
      </c>
      <c r="D3590">
        <v>10</v>
      </c>
      <c r="E3590" t="str">
        <f>REPLACE(A3590,1,51,"")</f>
        <v>c35amc_63W</v>
      </c>
      <c r="F3590" t="str">
        <f>LEFT(E3590,FIND("_",E3590)-1)</f>
        <v>c35amc</v>
      </c>
      <c r="G3590" t="str">
        <f>UPPER(RIGHT(F3590,1))</f>
        <v>C</v>
      </c>
      <c r="H3590" t="str">
        <f>MID(E3590,FIND("_",E3590)+1,2)</f>
        <v>63</v>
      </c>
      <c r="I3590" t="str">
        <f>RIGHT(E3590,1)</f>
        <v>W</v>
      </c>
      <c r="J3590" t="str">
        <f>REPLACE(C3590,1,52,"")</f>
        <v>c35amc_63W_1.pdb</v>
      </c>
      <c r="K3590" t="str">
        <f>IF(E3590=E3589,"",1)</f>
        <v/>
      </c>
      <c r="L3590">
        <v>-246.32538820136199</v>
      </c>
      <c r="M3590">
        <v>0.49226361412320901</v>
      </c>
      <c r="N3590">
        <v>0</v>
      </c>
      <c r="O3590">
        <v>0</v>
      </c>
      <c r="P3590">
        <v>0</v>
      </c>
      <c r="Q3590" s="1">
        <v>6.5157350383560698E-23</v>
      </c>
      <c r="R3590">
        <v>0</v>
      </c>
      <c r="S3590">
        <v>0</v>
      </c>
      <c r="T3590">
        <v>-1257.94177716833</v>
      </c>
      <c r="U3590">
        <v>233.68825436492</v>
      </c>
      <c r="V3590">
        <v>-360.46223435846099</v>
      </c>
      <c r="W3590">
        <v>3.9908195896979999</v>
      </c>
      <c r="X3590">
        <v>41.058798428492999</v>
      </c>
      <c r="Y3590">
        <v>449.61645661652398</v>
      </c>
      <c r="Z3590">
        <v>774.65984709291104</v>
      </c>
      <c r="AA3590">
        <v>-29.354662450212398</v>
      </c>
      <c r="AB3590">
        <v>-41.032579325258098</v>
      </c>
      <c r="AC3590">
        <v>-16.760391660670098</v>
      </c>
      <c r="AD3590">
        <v>-83.024752253361896</v>
      </c>
      <c r="AE3590">
        <v>-35.898199636774898</v>
      </c>
      <c r="AF3590">
        <v>0</v>
      </c>
      <c r="AG3590">
        <v>47.2640520873071</v>
      </c>
      <c r="AH3590">
        <v>-40.549891966785303</v>
      </c>
      <c r="AI3590">
        <v>0.83232249050421003</v>
      </c>
      <c r="AJ3590">
        <v>-1.1509998278145199</v>
      </c>
      <c r="AK3590">
        <v>68.603589999999997</v>
      </c>
      <c r="AL3590">
        <v>0</v>
      </c>
      <c r="AM3590">
        <v>0.13595977595425601</v>
      </c>
    </row>
    <row r="3591" spans="1:39" hidden="1" x14ac:dyDescent="0.25">
      <c r="A3591" t="s">
        <v>3970</v>
      </c>
      <c r="B3591" t="s">
        <v>3980</v>
      </c>
      <c r="C3591" t="s">
        <v>3980</v>
      </c>
      <c r="D3591">
        <v>10</v>
      </c>
      <c r="E3591" t="str">
        <f>REPLACE(A3591,1,51,"")</f>
        <v>c35amc_63W</v>
      </c>
      <c r="F3591" t="str">
        <f>LEFT(E3591,FIND("_",E3591)-1)</f>
        <v>c35amc</v>
      </c>
      <c r="G3591" t="str">
        <f>UPPER(RIGHT(F3591,1))</f>
        <v>C</v>
      </c>
      <c r="H3591" t="str">
        <f>MID(E3591,FIND("_",E3591)+1,2)</f>
        <v>63</v>
      </c>
      <c r="I3591" t="str">
        <f>RIGHT(E3591,1)</f>
        <v>W</v>
      </c>
      <c r="J3591" t="str">
        <f>REPLACE(C3591,1,52,"")</f>
        <v>c35amc_63W_9.pdb</v>
      </c>
      <c r="K3591" t="str">
        <f>IF(E3591=E3590,"",1)</f>
        <v/>
      </c>
      <c r="L3591">
        <v>-239.76120450461201</v>
      </c>
      <c r="M3591">
        <v>0.54297207076468401</v>
      </c>
      <c r="N3591">
        <v>0</v>
      </c>
      <c r="O3591">
        <v>0</v>
      </c>
      <c r="P3591">
        <v>0</v>
      </c>
      <c r="Q3591" s="1">
        <v>6.5157350383560698E-23</v>
      </c>
      <c r="R3591">
        <v>0</v>
      </c>
      <c r="S3591">
        <v>0</v>
      </c>
      <c r="T3591">
        <v>-1253.6388584583499</v>
      </c>
      <c r="U3591">
        <v>230.498158533626</v>
      </c>
      <c r="V3591">
        <v>-352.01444599258002</v>
      </c>
      <c r="W3591">
        <v>3.8011796346726801</v>
      </c>
      <c r="X3591">
        <v>44.760169854764897</v>
      </c>
      <c r="Y3591">
        <v>446.76757093636797</v>
      </c>
      <c r="Z3591">
        <v>768.68260865737295</v>
      </c>
      <c r="AA3591">
        <v>-27.744697227102801</v>
      </c>
      <c r="AB3591">
        <v>-41.032579325258098</v>
      </c>
      <c r="AC3591">
        <v>-15.538946750583101</v>
      </c>
      <c r="AD3591">
        <v>-83.024752253361896</v>
      </c>
      <c r="AE3591">
        <v>-36.397743614755001</v>
      </c>
      <c r="AF3591">
        <v>0</v>
      </c>
      <c r="AG3591">
        <v>47.2640520873071</v>
      </c>
      <c r="AH3591">
        <v>-40.549891966785303</v>
      </c>
      <c r="AI3591">
        <v>0.83232249050418095</v>
      </c>
      <c r="AJ3591">
        <v>-1.1509998278145199</v>
      </c>
      <c r="AK3591">
        <v>68.603589999999997</v>
      </c>
      <c r="AL3591">
        <v>0</v>
      </c>
      <c r="AM3591">
        <v>0.122058717363909</v>
      </c>
    </row>
    <row r="3592" spans="1:39" x14ac:dyDescent="0.25">
      <c r="A3592" t="s">
        <v>3981</v>
      </c>
      <c r="B3592" t="s">
        <v>3991</v>
      </c>
      <c r="C3592" t="s">
        <v>3991</v>
      </c>
      <c r="D3592">
        <v>10</v>
      </c>
      <c r="E3592" t="str">
        <f>REPLACE(A3592,1,51,"")</f>
        <v>c35amc_63Y</v>
      </c>
      <c r="F3592" t="str">
        <f>LEFT(E3592,FIND("_",E3592)-1)</f>
        <v>c35amc</v>
      </c>
      <c r="G3592" t="str">
        <f>UPPER(RIGHT(F3592,1))</f>
        <v>C</v>
      </c>
      <c r="H3592" t="str">
        <f>MID(E3592,FIND("_",E3592)+1,2)</f>
        <v>63</v>
      </c>
      <c r="I3592" t="str">
        <f>RIGHT(E3592,1)</f>
        <v>Y</v>
      </c>
      <c r="J3592" t="str">
        <f>REPLACE(C3592,1,52,"")</f>
        <v>c35amc_63Y_9.pdb</v>
      </c>
      <c r="K3592">
        <f>IF(E3592=E3591,"",1)</f>
        <v>1</v>
      </c>
      <c r="L3592">
        <v>-554.58780081575901</v>
      </c>
      <c r="M3592">
        <v>0.56175786301661601</v>
      </c>
      <c r="N3592">
        <v>0</v>
      </c>
      <c r="O3592">
        <v>0</v>
      </c>
      <c r="P3592">
        <v>0</v>
      </c>
      <c r="Q3592">
        <v>20.840682942723799</v>
      </c>
      <c r="R3592">
        <v>0</v>
      </c>
      <c r="S3592">
        <v>0</v>
      </c>
      <c r="T3592">
        <v>-1243.03499076051</v>
      </c>
      <c r="U3592">
        <v>246.166474841781</v>
      </c>
      <c r="V3592">
        <v>-375.29104683538998</v>
      </c>
      <c r="W3592">
        <v>3.8072187036262202</v>
      </c>
      <c r="X3592">
        <v>42.250047104241901</v>
      </c>
      <c r="Y3592">
        <v>161.16744691587499</v>
      </c>
      <c r="Z3592">
        <v>775.37909931474303</v>
      </c>
      <c r="AA3592">
        <v>-32.349722036180502</v>
      </c>
      <c r="AB3592">
        <v>-41.993640075036303</v>
      </c>
      <c r="AC3592">
        <v>-22.048763761638099</v>
      </c>
      <c r="AD3592">
        <v>-83.748452332197004</v>
      </c>
      <c r="AE3592">
        <v>-35.705556355517302</v>
      </c>
      <c r="AF3592">
        <v>0</v>
      </c>
      <c r="AG3592">
        <v>11.719759100807901</v>
      </c>
      <c r="AH3592">
        <v>-43.960046248714299</v>
      </c>
      <c r="AI3592">
        <v>0.85104912412357503</v>
      </c>
      <c r="AJ3592">
        <v>-5.5643416938273003</v>
      </c>
      <c r="AK3592">
        <v>66.92483</v>
      </c>
      <c r="AL3592">
        <v>0</v>
      </c>
      <c r="AM3592">
        <v>2.15123532984733E-3</v>
      </c>
    </row>
    <row r="3593" spans="1:39" hidden="1" x14ac:dyDescent="0.25">
      <c r="A3593" t="s">
        <v>3981</v>
      </c>
      <c r="B3593" t="s">
        <v>3990</v>
      </c>
      <c r="C3593" t="s">
        <v>3990</v>
      </c>
      <c r="D3593">
        <v>10</v>
      </c>
      <c r="E3593" t="str">
        <f>REPLACE(A3593,1,51,"")</f>
        <v>c35amc_63Y</v>
      </c>
      <c r="F3593" t="str">
        <f>LEFT(E3593,FIND("_",E3593)-1)</f>
        <v>c35amc</v>
      </c>
      <c r="G3593" t="str">
        <f>UPPER(RIGHT(F3593,1))</f>
        <v>C</v>
      </c>
      <c r="H3593" t="str">
        <f>MID(E3593,FIND("_",E3593)+1,2)</f>
        <v>63</v>
      </c>
      <c r="I3593" t="str">
        <f>RIGHT(E3593,1)</f>
        <v>Y</v>
      </c>
      <c r="J3593" t="str">
        <f>REPLACE(C3593,1,52,"")</f>
        <v>c35amc_63Y_8.pdb</v>
      </c>
      <c r="K3593" t="str">
        <f>IF(E3593=E3592,"",1)</f>
        <v/>
      </c>
      <c r="L3593">
        <v>-547.36987635485798</v>
      </c>
      <c r="M3593">
        <v>0.593990962824816</v>
      </c>
      <c r="N3593">
        <v>0</v>
      </c>
      <c r="O3593">
        <v>0</v>
      </c>
      <c r="P3593">
        <v>0</v>
      </c>
      <c r="Q3593">
        <v>19.952934453505101</v>
      </c>
      <c r="R3593">
        <v>0</v>
      </c>
      <c r="S3593">
        <v>0</v>
      </c>
      <c r="T3593">
        <v>-1242.35393331316</v>
      </c>
      <c r="U3593">
        <v>241.99306917104599</v>
      </c>
      <c r="V3593">
        <v>-369.107643174803</v>
      </c>
      <c r="W3593">
        <v>3.7521291136831199</v>
      </c>
      <c r="X3593">
        <v>41.974055270066899</v>
      </c>
      <c r="Y3593">
        <v>166.01739156809501</v>
      </c>
      <c r="Z3593">
        <v>767.01324819705303</v>
      </c>
      <c r="AA3593">
        <v>-30.386584214070201</v>
      </c>
      <c r="AB3593">
        <v>-41.881659879999198</v>
      </c>
      <c r="AC3593">
        <v>-19.643819138345499</v>
      </c>
      <c r="AD3593">
        <v>-83.4518119337651</v>
      </c>
      <c r="AE3593">
        <v>-35.636424231675299</v>
      </c>
      <c r="AF3593">
        <v>0</v>
      </c>
      <c r="AG3593">
        <v>15.621814106388999</v>
      </c>
      <c r="AH3593">
        <v>-43.581687448230902</v>
      </c>
      <c r="AI3593">
        <v>0.78706978645387804</v>
      </c>
      <c r="AJ3593">
        <v>-5.4863729312010499</v>
      </c>
      <c r="AK3593">
        <v>66.92483</v>
      </c>
      <c r="AL3593">
        <v>0</v>
      </c>
      <c r="AM3593">
        <v>0.123518244102348</v>
      </c>
    </row>
    <row r="3594" spans="1:39" hidden="1" x14ac:dyDescent="0.25">
      <c r="A3594" t="s">
        <v>3981</v>
      </c>
      <c r="B3594" t="s">
        <v>3982</v>
      </c>
      <c r="C3594" t="s">
        <v>3982</v>
      </c>
      <c r="D3594">
        <v>10</v>
      </c>
      <c r="E3594" t="str">
        <f>REPLACE(A3594,1,51,"")</f>
        <v>c35amc_63Y</v>
      </c>
      <c r="F3594" t="str">
        <f>LEFT(E3594,FIND("_",E3594)-1)</f>
        <v>c35amc</v>
      </c>
      <c r="G3594" t="str">
        <f>UPPER(RIGHT(F3594,1))</f>
        <v>C</v>
      </c>
      <c r="H3594" t="str">
        <f>MID(E3594,FIND("_",E3594)+1,2)</f>
        <v>63</v>
      </c>
      <c r="I3594" t="str">
        <f>RIGHT(E3594,1)</f>
        <v>Y</v>
      </c>
      <c r="J3594" t="str">
        <f>REPLACE(C3594,1,52,"")</f>
        <v>c35amc_63Y_0.pdb</v>
      </c>
      <c r="K3594" t="str">
        <f>IF(E3594=E3593,"",1)</f>
        <v/>
      </c>
      <c r="L3594">
        <v>-542.82896324214801</v>
      </c>
      <c r="M3594">
        <v>0.58583800890661597</v>
      </c>
      <c r="N3594">
        <v>0</v>
      </c>
      <c r="O3594">
        <v>0</v>
      </c>
      <c r="P3594">
        <v>0</v>
      </c>
      <c r="Q3594">
        <v>21.227498896942102</v>
      </c>
      <c r="R3594">
        <v>0</v>
      </c>
      <c r="S3594">
        <v>0</v>
      </c>
      <c r="T3594">
        <v>-1240.0825715123499</v>
      </c>
      <c r="U3594">
        <v>241.17932008703099</v>
      </c>
      <c r="V3594">
        <v>-364.75641557919698</v>
      </c>
      <c r="W3594">
        <v>3.88397825412338</v>
      </c>
      <c r="X3594">
        <v>42.413403274828703</v>
      </c>
      <c r="Y3594">
        <v>162.715028773765</v>
      </c>
      <c r="Z3594">
        <v>769.73428770823102</v>
      </c>
      <c r="AA3594">
        <v>-27.893108101736001</v>
      </c>
      <c r="AB3594">
        <v>-41.878106695068396</v>
      </c>
      <c r="AC3594">
        <v>-20.692650774194501</v>
      </c>
      <c r="AD3594">
        <v>-83.867068512727201</v>
      </c>
      <c r="AE3594">
        <v>-35.899782933549801</v>
      </c>
      <c r="AF3594">
        <v>0</v>
      </c>
      <c r="AG3594">
        <v>11.738897107616401</v>
      </c>
      <c r="AH3594">
        <v>-43.581079711296802</v>
      </c>
      <c r="AI3594">
        <v>0.75532706778895997</v>
      </c>
      <c r="AJ3594">
        <v>-4.8724598746768804</v>
      </c>
      <c r="AK3594">
        <v>66.92483</v>
      </c>
      <c r="AL3594">
        <v>0</v>
      </c>
      <c r="AM3594">
        <v>0.12170928232822401</v>
      </c>
    </row>
    <row r="3595" spans="1:39" hidden="1" x14ac:dyDescent="0.25">
      <c r="A3595" t="s">
        <v>3981</v>
      </c>
      <c r="B3595" t="s">
        <v>3989</v>
      </c>
      <c r="C3595" t="s">
        <v>3989</v>
      </c>
      <c r="D3595">
        <v>10</v>
      </c>
      <c r="E3595" t="str">
        <f>REPLACE(A3595,1,51,"")</f>
        <v>c35amc_63Y</v>
      </c>
      <c r="F3595" t="str">
        <f>LEFT(E3595,FIND("_",E3595)-1)</f>
        <v>c35amc</v>
      </c>
      <c r="G3595" t="str">
        <f>UPPER(RIGHT(F3595,1))</f>
        <v>C</v>
      </c>
      <c r="H3595" t="str">
        <f>MID(E3595,FIND("_",E3595)+1,2)</f>
        <v>63</v>
      </c>
      <c r="I3595" t="str">
        <f>RIGHT(E3595,1)</f>
        <v>Y</v>
      </c>
      <c r="J3595" t="str">
        <f>REPLACE(C3595,1,52,"")</f>
        <v>c35amc_63Y_7.pdb</v>
      </c>
      <c r="K3595" t="str">
        <f>IF(E3595=E3594,"",1)</f>
        <v/>
      </c>
      <c r="L3595">
        <v>-541.27096762569295</v>
      </c>
      <c r="M3595">
        <v>0.58264634714196295</v>
      </c>
      <c r="N3595">
        <v>0</v>
      </c>
      <c r="O3595">
        <v>0</v>
      </c>
      <c r="P3595">
        <v>0</v>
      </c>
      <c r="Q3595">
        <v>19.892754533174902</v>
      </c>
      <c r="R3595">
        <v>0</v>
      </c>
      <c r="S3595">
        <v>0</v>
      </c>
      <c r="T3595">
        <v>-1239.5396067618899</v>
      </c>
      <c r="U3595">
        <v>237.777813668205</v>
      </c>
      <c r="V3595">
        <v>-361.09044393502802</v>
      </c>
      <c r="W3595">
        <v>3.8898118832043198</v>
      </c>
      <c r="X3595">
        <v>42.965280166783202</v>
      </c>
      <c r="Y3595">
        <v>164.52772021144901</v>
      </c>
      <c r="Z3595">
        <v>763.04362953664099</v>
      </c>
      <c r="AA3595">
        <v>-27.6802462195561</v>
      </c>
      <c r="AB3595">
        <v>-41.764210949840901</v>
      </c>
      <c r="AC3595">
        <v>-19.332217324588399</v>
      </c>
      <c r="AD3595">
        <v>-83.6284258531131</v>
      </c>
      <c r="AE3595">
        <v>-34.970671609159403</v>
      </c>
      <c r="AF3595">
        <v>0</v>
      </c>
      <c r="AG3595">
        <v>15.3721807477366</v>
      </c>
      <c r="AH3595">
        <v>-43.133864048645101</v>
      </c>
      <c r="AI3595">
        <v>0.76999177628141902</v>
      </c>
      <c r="AJ3595">
        <v>-5.4161595536593499</v>
      </c>
      <c r="AK3595">
        <v>66.92483</v>
      </c>
      <c r="AL3595">
        <v>0</v>
      </c>
      <c r="AM3595">
        <v>0.120866106312459</v>
      </c>
    </row>
    <row r="3596" spans="1:39" hidden="1" x14ac:dyDescent="0.25">
      <c r="A3596" t="s">
        <v>3981</v>
      </c>
      <c r="B3596" t="s">
        <v>3986</v>
      </c>
      <c r="C3596" t="s">
        <v>3986</v>
      </c>
      <c r="D3596">
        <v>10</v>
      </c>
      <c r="E3596" t="str">
        <f>REPLACE(A3596,1,51,"")</f>
        <v>c35amc_63Y</v>
      </c>
      <c r="F3596" t="str">
        <f>LEFT(E3596,FIND("_",E3596)-1)</f>
        <v>c35amc</v>
      </c>
      <c r="G3596" t="str">
        <f>UPPER(RIGHT(F3596,1))</f>
        <v>C</v>
      </c>
      <c r="H3596" t="str">
        <f>MID(E3596,FIND("_",E3596)+1,2)</f>
        <v>63</v>
      </c>
      <c r="I3596" t="str">
        <f>RIGHT(E3596,1)</f>
        <v>Y</v>
      </c>
      <c r="J3596" t="str">
        <f>REPLACE(C3596,1,52,"")</f>
        <v>c35amc_63Y_4.pdb</v>
      </c>
      <c r="K3596" t="str">
        <f>IF(E3596=E3595,"",1)</f>
        <v/>
      </c>
      <c r="L3596">
        <v>-540.43840299267094</v>
      </c>
      <c r="M3596">
        <v>0.58371965437653905</v>
      </c>
      <c r="N3596">
        <v>0</v>
      </c>
      <c r="O3596">
        <v>0</v>
      </c>
      <c r="P3596">
        <v>0</v>
      </c>
      <c r="Q3596">
        <v>19.378111118062101</v>
      </c>
      <c r="R3596">
        <v>0</v>
      </c>
      <c r="S3596">
        <v>0</v>
      </c>
      <c r="T3596">
        <v>-1258.43080831015</v>
      </c>
      <c r="U3596">
        <v>239.810750040497</v>
      </c>
      <c r="V3596">
        <v>-381.36485423359699</v>
      </c>
      <c r="W3596">
        <v>3.5056339728573298</v>
      </c>
      <c r="X3596">
        <v>41.3291981763672</v>
      </c>
      <c r="Y3596">
        <v>200.87724293197701</v>
      </c>
      <c r="Z3596">
        <v>784.76372999475802</v>
      </c>
      <c r="AA3596">
        <v>-33.193943291765997</v>
      </c>
      <c r="AB3596">
        <v>-42.419517725553</v>
      </c>
      <c r="AC3596">
        <v>-22.233782905469099</v>
      </c>
      <c r="AD3596">
        <v>-84.598330026442497</v>
      </c>
      <c r="AE3596">
        <v>-35.743370712735199</v>
      </c>
      <c r="AF3596">
        <v>0</v>
      </c>
      <c r="AG3596">
        <v>10.389562951273099</v>
      </c>
      <c r="AH3596">
        <v>-44.146933140850599</v>
      </c>
      <c r="AI3596">
        <v>0.49086698321764</v>
      </c>
      <c r="AJ3596">
        <v>-5.7804543694698403</v>
      </c>
      <c r="AK3596">
        <v>66.92483</v>
      </c>
      <c r="AL3596">
        <v>0</v>
      </c>
      <c r="AM3596">
        <v>3.6655543621487699E-3</v>
      </c>
    </row>
    <row r="3597" spans="1:39" hidden="1" x14ac:dyDescent="0.25">
      <c r="A3597" t="s">
        <v>3981</v>
      </c>
      <c r="B3597" t="s">
        <v>3983</v>
      </c>
      <c r="C3597" t="s">
        <v>3983</v>
      </c>
      <c r="D3597">
        <v>10</v>
      </c>
      <c r="E3597" t="str">
        <f>REPLACE(A3597,1,51,"")</f>
        <v>c35amc_63Y</v>
      </c>
      <c r="F3597" t="str">
        <f>LEFT(E3597,FIND("_",E3597)-1)</f>
        <v>c35amc</v>
      </c>
      <c r="G3597" t="str">
        <f>UPPER(RIGHT(F3597,1))</f>
        <v>C</v>
      </c>
      <c r="H3597" t="str">
        <f>MID(E3597,FIND("_",E3597)+1,2)</f>
        <v>63</v>
      </c>
      <c r="I3597" t="str">
        <f>RIGHT(E3597,1)</f>
        <v>Y</v>
      </c>
      <c r="J3597" t="str">
        <f>REPLACE(C3597,1,52,"")</f>
        <v>c35amc_63Y_1.pdb</v>
      </c>
      <c r="K3597" t="str">
        <f>IF(E3597=E3596,"",1)</f>
        <v/>
      </c>
      <c r="L3597">
        <v>-517.57365389730899</v>
      </c>
      <c r="M3597">
        <v>0.56011458405826098</v>
      </c>
      <c r="N3597">
        <v>0</v>
      </c>
      <c r="O3597">
        <v>0</v>
      </c>
      <c r="P3597">
        <v>0</v>
      </c>
      <c r="Q3597">
        <v>24.827423354140201</v>
      </c>
      <c r="R3597">
        <v>0</v>
      </c>
      <c r="S3597">
        <v>0</v>
      </c>
      <c r="T3597">
        <v>-1240.51163663535</v>
      </c>
      <c r="U3597">
        <v>234.700282335731</v>
      </c>
      <c r="V3597">
        <v>-363.04603827100902</v>
      </c>
      <c r="W3597">
        <v>3.88815996427663</v>
      </c>
      <c r="X3597">
        <v>45.336652670964803</v>
      </c>
      <c r="Y3597">
        <v>177.837996260507</v>
      </c>
      <c r="Z3597">
        <v>769.898666364306</v>
      </c>
      <c r="AA3597">
        <v>-28.9426967926413</v>
      </c>
      <c r="AB3597">
        <v>-40.764063540798901</v>
      </c>
      <c r="AC3597">
        <v>-19.1316866623804</v>
      </c>
      <c r="AD3597">
        <v>-83.812277234313996</v>
      </c>
      <c r="AE3597">
        <v>-36.292828721240497</v>
      </c>
      <c r="AF3597">
        <v>0</v>
      </c>
      <c r="AG3597">
        <v>18.452476705487001</v>
      </c>
      <c r="AH3597">
        <v>-42.380527292783299</v>
      </c>
      <c r="AI3597">
        <v>0.73425897530394801</v>
      </c>
      <c r="AJ3597">
        <v>-5.2965325797365201</v>
      </c>
      <c r="AK3597">
        <v>66.92483</v>
      </c>
      <c r="AL3597">
        <v>0</v>
      </c>
      <c r="AM3597">
        <v>3.8872022325369101E-3</v>
      </c>
    </row>
    <row r="3598" spans="1:39" hidden="1" x14ac:dyDescent="0.25">
      <c r="A3598" t="s">
        <v>3981</v>
      </c>
      <c r="B3598" t="s">
        <v>3984</v>
      </c>
      <c r="C3598" t="s">
        <v>3984</v>
      </c>
      <c r="D3598">
        <v>10</v>
      </c>
      <c r="E3598" t="str">
        <f>REPLACE(A3598,1,51,"")</f>
        <v>c35amc_63Y</v>
      </c>
      <c r="F3598" t="str">
        <f>LEFT(E3598,FIND("_",E3598)-1)</f>
        <v>c35amc</v>
      </c>
      <c r="G3598" t="str">
        <f>UPPER(RIGHT(F3598,1))</f>
        <v>C</v>
      </c>
      <c r="H3598" t="str">
        <f>MID(E3598,FIND("_",E3598)+1,2)</f>
        <v>63</v>
      </c>
      <c r="I3598" t="str">
        <f>RIGHT(E3598,1)</f>
        <v>Y</v>
      </c>
      <c r="J3598" t="str">
        <f>REPLACE(C3598,1,52,"")</f>
        <v>c35amc_63Y_2.pdb</v>
      </c>
      <c r="K3598" t="str">
        <f>IF(E3598=E3597,"",1)</f>
        <v/>
      </c>
      <c r="L3598">
        <v>-489.24766994064902</v>
      </c>
      <c r="M3598">
        <v>0.62247492573115204</v>
      </c>
      <c r="N3598">
        <v>0</v>
      </c>
      <c r="O3598">
        <v>0</v>
      </c>
      <c r="P3598">
        <v>0</v>
      </c>
      <c r="Q3598">
        <v>21.2028178504697</v>
      </c>
      <c r="R3598">
        <v>0</v>
      </c>
      <c r="S3598">
        <v>0</v>
      </c>
      <c r="T3598">
        <v>-1264.83397466313</v>
      </c>
      <c r="U3598">
        <v>228.30530198333901</v>
      </c>
      <c r="V3598">
        <v>-365.54692243952297</v>
      </c>
      <c r="W3598">
        <v>3.35580187164694</v>
      </c>
      <c r="X3598">
        <v>45.113641855132101</v>
      </c>
      <c r="Y3598">
        <v>256.536930383975</v>
      </c>
      <c r="Z3598">
        <v>770.43120940343601</v>
      </c>
      <c r="AA3598">
        <v>-29.215750688335699</v>
      </c>
      <c r="AB3598">
        <v>-42.587738876384599</v>
      </c>
      <c r="AC3598">
        <v>-18.343611459747098</v>
      </c>
      <c r="AD3598">
        <v>-84.777548173052494</v>
      </c>
      <c r="AE3598">
        <v>-36.728569167939398</v>
      </c>
      <c r="AF3598">
        <v>0</v>
      </c>
      <c r="AG3598">
        <v>10.614066658789699</v>
      </c>
      <c r="AH3598">
        <v>-44.1191022369078</v>
      </c>
      <c r="AI3598">
        <v>0.43104151784178901</v>
      </c>
      <c r="AJ3598">
        <v>-6.0152761192339304</v>
      </c>
      <c r="AK3598">
        <v>66.92483</v>
      </c>
      <c r="AL3598">
        <v>0</v>
      </c>
      <c r="AM3598">
        <v>5.1823589836212996E-3</v>
      </c>
    </row>
    <row r="3599" spans="1:39" hidden="1" x14ac:dyDescent="0.25">
      <c r="A3599" t="s">
        <v>3981</v>
      </c>
      <c r="B3599" t="s">
        <v>3987</v>
      </c>
      <c r="C3599" t="s">
        <v>3987</v>
      </c>
      <c r="D3599">
        <v>10</v>
      </c>
      <c r="E3599" t="str">
        <f>REPLACE(A3599,1,51,"")</f>
        <v>c35amc_63Y</v>
      </c>
      <c r="F3599" t="str">
        <f>LEFT(E3599,FIND("_",E3599)-1)</f>
        <v>c35amc</v>
      </c>
      <c r="G3599" t="str">
        <f>UPPER(RIGHT(F3599,1))</f>
        <v>C</v>
      </c>
      <c r="H3599" t="str">
        <f>MID(E3599,FIND("_",E3599)+1,2)</f>
        <v>63</v>
      </c>
      <c r="I3599" t="str">
        <f>RIGHT(E3599,1)</f>
        <v>Y</v>
      </c>
      <c r="J3599" t="str">
        <f>REPLACE(C3599,1,52,"")</f>
        <v>c35amc_63Y_5.pdb</v>
      </c>
      <c r="K3599" t="str">
        <f>IF(E3599=E3598,"",1)</f>
        <v/>
      </c>
      <c r="L3599">
        <v>-480.41379234625998</v>
      </c>
      <c r="M3599">
        <v>0.56007307209164303</v>
      </c>
      <c r="N3599">
        <v>0</v>
      </c>
      <c r="O3599">
        <v>0</v>
      </c>
      <c r="P3599">
        <v>0</v>
      </c>
      <c r="Q3599">
        <v>18.950370510075999</v>
      </c>
      <c r="R3599">
        <v>0</v>
      </c>
      <c r="S3599">
        <v>0</v>
      </c>
      <c r="T3599">
        <v>-1267.27977297251</v>
      </c>
      <c r="U3599">
        <v>226.963931030189</v>
      </c>
      <c r="V3599">
        <v>-365.93806843667397</v>
      </c>
      <c r="W3599">
        <v>3.2381015373453699</v>
      </c>
      <c r="X3599">
        <v>45.037974343803803</v>
      </c>
      <c r="Y3599">
        <v>267.39511301198303</v>
      </c>
      <c r="Z3599">
        <v>774.45701839322498</v>
      </c>
      <c r="AA3599">
        <v>-29.532890319772701</v>
      </c>
      <c r="AB3599">
        <v>-42.7874566280274</v>
      </c>
      <c r="AC3599">
        <v>-19.9995381180997</v>
      </c>
      <c r="AD3599">
        <v>-84.720027882023501</v>
      </c>
      <c r="AE3599">
        <v>-36.135387209937299</v>
      </c>
      <c r="AF3599">
        <v>0</v>
      </c>
      <c r="AG3599">
        <v>11.9550771660875</v>
      </c>
      <c r="AH3599">
        <v>-43.176750638650297</v>
      </c>
      <c r="AI3599">
        <v>0.86251004549439103</v>
      </c>
      <c r="AJ3599">
        <v>-6.6308325211838799</v>
      </c>
      <c r="AK3599">
        <v>66.92483</v>
      </c>
      <c r="AL3599">
        <v>0</v>
      </c>
      <c r="AM3599">
        <v>2.0063424183706202E-3</v>
      </c>
    </row>
    <row r="3600" spans="1:39" hidden="1" x14ac:dyDescent="0.25">
      <c r="A3600" t="s">
        <v>3981</v>
      </c>
      <c r="B3600" t="s">
        <v>3988</v>
      </c>
      <c r="C3600" t="s">
        <v>3988</v>
      </c>
      <c r="D3600">
        <v>10</v>
      </c>
      <c r="E3600" t="str">
        <f>REPLACE(A3600,1,51,"")</f>
        <v>c35amc_63Y</v>
      </c>
      <c r="F3600" t="str">
        <f>LEFT(E3600,FIND("_",E3600)-1)</f>
        <v>c35amc</v>
      </c>
      <c r="G3600" t="str">
        <f>UPPER(RIGHT(F3600,1))</f>
        <v>C</v>
      </c>
      <c r="H3600" t="str">
        <f>MID(E3600,FIND("_",E3600)+1,2)</f>
        <v>63</v>
      </c>
      <c r="I3600" t="str">
        <f>RIGHT(E3600,1)</f>
        <v>Y</v>
      </c>
      <c r="J3600" t="str">
        <f>REPLACE(C3600,1,52,"")</f>
        <v>c35amc_63Y_6.pdb</v>
      </c>
      <c r="K3600" t="str">
        <f>IF(E3600=E3599,"",1)</f>
        <v/>
      </c>
      <c r="L3600">
        <v>-309.53973710436702</v>
      </c>
      <c r="M3600">
        <v>0.49784114225760401</v>
      </c>
      <c r="N3600">
        <v>0</v>
      </c>
      <c r="O3600">
        <v>0</v>
      </c>
      <c r="P3600">
        <v>0</v>
      </c>
      <c r="Q3600" s="1">
        <v>6.5157350383560698E-23</v>
      </c>
      <c r="R3600">
        <v>0</v>
      </c>
      <c r="S3600">
        <v>0</v>
      </c>
      <c r="T3600">
        <v>-1252.71305850882</v>
      </c>
      <c r="U3600">
        <v>232.66680350356401</v>
      </c>
      <c r="V3600">
        <v>-356.81531240475601</v>
      </c>
      <c r="W3600">
        <v>3.8002356569231899</v>
      </c>
      <c r="X3600">
        <v>44.420605104548201</v>
      </c>
      <c r="Y3600">
        <v>376.86551944136198</v>
      </c>
      <c r="Z3600">
        <v>775.43427068805897</v>
      </c>
      <c r="AA3600">
        <v>-29.354662450196599</v>
      </c>
      <c r="AB3600">
        <v>-41.032579325258098</v>
      </c>
      <c r="AC3600">
        <v>-16.3011937438317</v>
      </c>
      <c r="AD3600">
        <v>-83.024752253361896</v>
      </c>
      <c r="AE3600">
        <v>-36.646328863454897</v>
      </c>
      <c r="AF3600">
        <v>0</v>
      </c>
      <c r="AG3600">
        <v>47.2640520873071</v>
      </c>
      <c r="AH3600">
        <v>-40.520347505928598</v>
      </c>
      <c r="AI3600">
        <v>0.83232249050420404</v>
      </c>
      <c r="AJ3600">
        <v>-1.47610079698047</v>
      </c>
      <c r="AK3600">
        <v>66.92483</v>
      </c>
      <c r="AL3600">
        <v>0</v>
      </c>
      <c r="AM3600">
        <v>0.13595977595425601</v>
      </c>
    </row>
    <row r="3601" spans="1:39" hidden="1" x14ac:dyDescent="0.25">
      <c r="A3601" t="s">
        <v>3981</v>
      </c>
      <c r="B3601" t="s">
        <v>3985</v>
      </c>
      <c r="C3601" t="s">
        <v>3985</v>
      </c>
      <c r="D3601">
        <v>10</v>
      </c>
      <c r="E3601" t="str">
        <f>REPLACE(A3601,1,51,"")</f>
        <v>c35amc_63Y</v>
      </c>
      <c r="F3601" t="str">
        <f>LEFT(E3601,FIND("_",E3601)-1)</f>
        <v>c35amc</v>
      </c>
      <c r="G3601" t="str">
        <f>UPPER(RIGHT(F3601,1))</f>
        <v>C</v>
      </c>
      <c r="H3601" t="str">
        <f>MID(E3601,FIND("_",E3601)+1,2)</f>
        <v>63</v>
      </c>
      <c r="I3601" t="str">
        <f>RIGHT(E3601,1)</f>
        <v>Y</v>
      </c>
      <c r="J3601" t="str">
        <f>REPLACE(C3601,1,52,"")</f>
        <v>c35amc_63Y_3.pdb</v>
      </c>
      <c r="K3601" t="str">
        <f>IF(E3601=E3600,"",1)</f>
        <v/>
      </c>
      <c r="L3601">
        <v>-306.65353625904203</v>
      </c>
      <c r="M3601">
        <v>0.45818674603809101</v>
      </c>
      <c r="N3601">
        <v>0</v>
      </c>
      <c r="O3601">
        <v>0</v>
      </c>
      <c r="P3601">
        <v>0</v>
      </c>
      <c r="Q3601" s="1">
        <v>6.5157350383560698E-23</v>
      </c>
      <c r="R3601">
        <v>0</v>
      </c>
      <c r="S3601">
        <v>0</v>
      </c>
      <c r="T3601">
        <v>-1251.0441102628199</v>
      </c>
      <c r="U3601">
        <v>234.45544798653199</v>
      </c>
      <c r="V3601">
        <v>-360.26034965207299</v>
      </c>
      <c r="W3601">
        <v>3.81197840924216</v>
      </c>
      <c r="X3601">
        <v>44.853346741059902</v>
      </c>
      <c r="Y3601">
        <v>377.42114094056899</v>
      </c>
      <c r="Z3601">
        <v>776.74155179361605</v>
      </c>
      <c r="AA3601">
        <v>-29.354662450201701</v>
      </c>
      <c r="AB3601">
        <v>-41.032579325258098</v>
      </c>
      <c r="AC3601">
        <v>-17.052493099186702</v>
      </c>
      <c r="AD3601">
        <v>-83.024752253361896</v>
      </c>
      <c r="AE3601">
        <v>-35.328771138013799</v>
      </c>
      <c r="AF3601">
        <v>0</v>
      </c>
      <c r="AG3601">
        <v>47.2640520873071</v>
      </c>
      <c r="AH3601">
        <v>-40.520347505928598</v>
      </c>
      <c r="AI3601">
        <v>0.83232249050420404</v>
      </c>
      <c r="AJ3601">
        <v>-1.47610079698047</v>
      </c>
      <c r="AK3601">
        <v>66.92483</v>
      </c>
      <c r="AL3601">
        <v>0</v>
      </c>
      <c r="AM3601">
        <v>0.13595977595425601</v>
      </c>
    </row>
    <row r="3602" spans="1:39" x14ac:dyDescent="0.25">
      <c r="A3602" t="s">
        <v>3992</v>
      </c>
      <c r="B3602" t="s">
        <v>3993</v>
      </c>
      <c r="C3602" t="s">
        <v>3993</v>
      </c>
      <c r="D3602">
        <v>10</v>
      </c>
      <c r="E3602" t="str">
        <f>REPLACE(A3602,1,51,"")</f>
        <v>c35amu_39A</v>
      </c>
      <c r="F3602" t="str">
        <f>LEFT(E3602,FIND("_",E3602)-1)</f>
        <v>c35amu</v>
      </c>
      <c r="G3602" t="str">
        <f>UPPER(RIGHT(F3602,1))</f>
        <v>U</v>
      </c>
      <c r="H3602" t="str">
        <f>MID(E3602,FIND("_",E3602)+1,2)</f>
        <v>39</v>
      </c>
      <c r="I3602" t="str">
        <f>RIGHT(E3602,1)</f>
        <v>A</v>
      </c>
      <c r="J3602" t="str">
        <f>REPLACE(C3602,1,52,"")</f>
        <v>c35amu_39A_0.pdb</v>
      </c>
      <c r="K3602">
        <f>IF(E3602=E3601,"",1)</f>
        <v>1</v>
      </c>
      <c r="L3602">
        <v>-574.640304433609</v>
      </c>
      <c r="M3602">
        <v>0.42812324271691499</v>
      </c>
      <c r="N3602">
        <v>0</v>
      </c>
      <c r="O3602">
        <v>0</v>
      </c>
      <c r="P3602">
        <v>0</v>
      </c>
      <c r="Q3602">
        <v>14.6799507150058</v>
      </c>
      <c r="R3602">
        <v>0</v>
      </c>
      <c r="S3602">
        <v>0</v>
      </c>
      <c r="T3602">
        <v>-1229.7669052625399</v>
      </c>
      <c r="U3602">
        <v>240.19148277146101</v>
      </c>
      <c r="V3602">
        <v>-363.99779228492599</v>
      </c>
      <c r="W3602">
        <v>3.0550856499219399</v>
      </c>
      <c r="X3602">
        <v>43.251612023929503</v>
      </c>
      <c r="Y3602">
        <v>142.709319239362</v>
      </c>
      <c r="Z3602">
        <v>761.43023701196205</v>
      </c>
      <c r="AA3602">
        <v>-29.676341763750798</v>
      </c>
      <c r="AB3602">
        <v>-41.905058564886602</v>
      </c>
      <c r="AC3602">
        <v>-22.7345717599013</v>
      </c>
      <c r="AD3602">
        <v>-84.245966250339094</v>
      </c>
      <c r="AE3602">
        <v>-37.9852079594312</v>
      </c>
      <c r="AF3602">
        <v>0</v>
      </c>
      <c r="AG3602">
        <v>11.358431223390101</v>
      </c>
      <c r="AH3602">
        <v>-44.654358865758397</v>
      </c>
      <c r="AI3602">
        <v>0.81720711744012997</v>
      </c>
      <c r="AJ3602">
        <v>-5.6436402863344197</v>
      </c>
      <c r="AK3602">
        <v>68.303340000000006</v>
      </c>
      <c r="AL3602">
        <v>0</v>
      </c>
      <c r="AM3602">
        <v>0.17287281179292599</v>
      </c>
    </row>
    <row r="3603" spans="1:39" hidden="1" x14ac:dyDescent="0.25">
      <c r="A3603" t="s">
        <v>3992</v>
      </c>
      <c r="B3603" t="s">
        <v>4002</v>
      </c>
      <c r="C3603" t="s">
        <v>4002</v>
      </c>
      <c r="D3603">
        <v>10</v>
      </c>
      <c r="E3603" t="str">
        <f>REPLACE(A3603,1,51,"")</f>
        <v>c35amu_39A</v>
      </c>
      <c r="F3603" t="str">
        <f>LEFT(E3603,FIND("_",E3603)-1)</f>
        <v>c35amu</v>
      </c>
      <c r="G3603" t="str">
        <f>UPPER(RIGHT(F3603,1))</f>
        <v>U</v>
      </c>
      <c r="H3603" t="str">
        <f>MID(E3603,FIND("_",E3603)+1,2)</f>
        <v>39</v>
      </c>
      <c r="I3603" t="str">
        <f>RIGHT(E3603,1)</f>
        <v>A</v>
      </c>
      <c r="J3603" t="str">
        <f>REPLACE(C3603,1,52,"")</f>
        <v>c35amu_39A_9.pdb</v>
      </c>
      <c r="K3603" t="str">
        <f>IF(E3603=E3602,"",1)</f>
        <v/>
      </c>
      <c r="L3603">
        <v>-574.60659639165306</v>
      </c>
      <c r="M3603">
        <v>0.36985001512965698</v>
      </c>
      <c r="N3603">
        <v>0</v>
      </c>
      <c r="O3603">
        <v>0</v>
      </c>
      <c r="P3603">
        <v>0</v>
      </c>
      <c r="Q3603">
        <v>14.323178989109399</v>
      </c>
      <c r="R3603">
        <v>0</v>
      </c>
      <c r="S3603">
        <v>0</v>
      </c>
      <c r="T3603">
        <v>-1232.6205746124599</v>
      </c>
      <c r="U3603">
        <v>236.76047410571999</v>
      </c>
      <c r="V3603">
        <v>-362.71140840476397</v>
      </c>
      <c r="W3603">
        <v>2.64057986339796</v>
      </c>
      <c r="X3603">
        <v>43.209684096148898</v>
      </c>
      <c r="Y3603">
        <v>144.828139033844</v>
      </c>
      <c r="Z3603">
        <v>760.72966607256296</v>
      </c>
      <c r="AA3603">
        <v>-29.784867667440299</v>
      </c>
      <c r="AB3603">
        <v>-41.843904273941597</v>
      </c>
      <c r="AC3603">
        <v>-21.4707127672018</v>
      </c>
      <c r="AD3603">
        <v>-84.222181235627403</v>
      </c>
      <c r="AE3603">
        <v>-38.172224009516498</v>
      </c>
      <c r="AF3603">
        <v>0</v>
      </c>
      <c r="AG3603">
        <v>14.227861883506399</v>
      </c>
      <c r="AH3603">
        <v>-44.047157961579302</v>
      </c>
      <c r="AI3603">
        <v>0.72390225882057402</v>
      </c>
      <c r="AJ3603">
        <v>-5.6251741446489598</v>
      </c>
      <c r="AK3603">
        <v>68.303340000000006</v>
      </c>
      <c r="AL3603">
        <v>0</v>
      </c>
      <c r="AM3603">
        <v>0.144782382422873</v>
      </c>
    </row>
    <row r="3604" spans="1:39" hidden="1" x14ac:dyDescent="0.25">
      <c r="A3604" t="s">
        <v>3992</v>
      </c>
      <c r="B3604" t="s">
        <v>3994</v>
      </c>
      <c r="C3604" t="s">
        <v>3994</v>
      </c>
      <c r="D3604">
        <v>10</v>
      </c>
      <c r="E3604" t="str">
        <f>REPLACE(A3604,1,51,"")</f>
        <v>c35amu_39A</v>
      </c>
      <c r="F3604" t="str">
        <f>LEFT(E3604,FIND("_",E3604)-1)</f>
        <v>c35amu</v>
      </c>
      <c r="G3604" t="str">
        <f>UPPER(RIGHT(F3604,1))</f>
        <v>U</v>
      </c>
      <c r="H3604" t="str">
        <f>MID(E3604,FIND("_",E3604)+1,2)</f>
        <v>39</v>
      </c>
      <c r="I3604" t="str">
        <f>RIGHT(E3604,1)</f>
        <v>A</v>
      </c>
      <c r="J3604" t="str">
        <f>REPLACE(C3604,1,52,"")</f>
        <v>c35amu_39A_1.pdb</v>
      </c>
      <c r="K3604" t="str">
        <f>IF(E3604=E3603,"",1)</f>
        <v/>
      </c>
      <c r="L3604">
        <v>-571.18444473376906</v>
      </c>
      <c r="M3604">
        <v>0.494881700983961</v>
      </c>
      <c r="N3604">
        <v>0</v>
      </c>
      <c r="O3604">
        <v>0</v>
      </c>
      <c r="P3604">
        <v>0</v>
      </c>
      <c r="Q3604">
        <v>15.2708426981545</v>
      </c>
      <c r="R3604">
        <v>0</v>
      </c>
      <c r="S3604">
        <v>0</v>
      </c>
      <c r="T3604">
        <v>-1224.30966240882</v>
      </c>
      <c r="U3604">
        <v>236.26752409394601</v>
      </c>
      <c r="V3604">
        <v>-358.95922174616499</v>
      </c>
      <c r="W3604">
        <v>2.7537336578506602</v>
      </c>
      <c r="X3604">
        <v>44.142355872121598</v>
      </c>
      <c r="Y3604">
        <v>138.83654742446899</v>
      </c>
      <c r="Z3604">
        <v>759.15213024126899</v>
      </c>
      <c r="AA3604">
        <v>-28.0413284617022</v>
      </c>
      <c r="AB3604">
        <v>-41.696520526169301</v>
      </c>
      <c r="AC3604">
        <v>-21.452679753174799</v>
      </c>
      <c r="AD3604">
        <v>-84.424812598597995</v>
      </c>
      <c r="AE3604">
        <v>-37.549801414043898</v>
      </c>
      <c r="AF3604">
        <v>0</v>
      </c>
      <c r="AG3604">
        <v>10.1217222391967</v>
      </c>
      <c r="AH3604">
        <v>-44.539504482101798</v>
      </c>
      <c r="AI3604">
        <v>0.72761797326051303</v>
      </c>
      <c r="AJ3604">
        <v>-5.8040711823137601</v>
      </c>
      <c r="AK3604">
        <v>68.303340000000006</v>
      </c>
      <c r="AL3604">
        <v>0</v>
      </c>
      <c r="AM3604">
        <v>1.73436390529856E-2</v>
      </c>
    </row>
    <row r="3605" spans="1:39" hidden="1" x14ac:dyDescent="0.25">
      <c r="A3605" t="s">
        <v>3992</v>
      </c>
      <c r="B3605" t="s">
        <v>4000</v>
      </c>
      <c r="C3605" t="s">
        <v>4000</v>
      </c>
      <c r="D3605">
        <v>10</v>
      </c>
      <c r="E3605" t="str">
        <f>REPLACE(A3605,1,51,"")</f>
        <v>c35amu_39A</v>
      </c>
      <c r="F3605" t="str">
        <f>LEFT(E3605,FIND("_",E3605)-1)</f>
        <v>c35amu</v>
      </c>
      <c r="G3605" t="str">
        <f>UPPER(RIGHT(F3605,1))</f>
        <v>U</v>
      </c>
      <c r="H3605" t="str">
        <f>MID(E3605,FIND("_",E3605)+1,2)</f>
        <v>39</v>
      </c>
      <c r="I3605" t="str">
        <f>RIGHT(E3605,1)</f>
        <v>A</v>
      </c>
      <c r="J3605" t="str">
        <f>REPLACE(C3605,1,52,"")</f>
        <v>c35amu_39A_7.pdb</v>
      </c>
      <c r="K3605" t="str">
        <f>IF(E3605=E3604,"",1)</f>
        <v/>
      </c>
      <c r="L3605">
        <v>-569.84276564682602</v>
      </c>
      <c r="M3605">
        <v>0.48798808629806001</v>
      </c>
      <c r="N3605">
        <v>0</v>
      </c>
      <c r="O3605">
        <v>0</v>
      </c>
      <c r="P3605">
        <v>0</v>
      </c>
      <c r="Q3605">
        <v>14.6956587335498</v>
      </c>
      <c r="R3605">
        <v>0</v>
      </c>
      <c r="S3605">
        <v>0</v>
      </c>
      <c r="T3605">
        <v>-1225.59660430755</v>
      </c>
      <c r="U3605">
        <v>235.383107973986</v>
      </c>
      <c r="V3605">
        <v>-358.53193035100202</v>
      </c>
      <c r="W3605">
        <v>2.7827181370331799</v>
      </c>
      <c r="X3605">
        <v>44.055636917239397</v>
      </c>
      <c r="Y3605">
        <v>141.99155942866801</v>
      </c>
      <c r="Z3605">
        <v>758.15990481219501</v>
      </c>
      <c r="AA3605">
        <v>-27.985183454987201</v>
      </c>
      <c r="AB3605">
        <v>-41.890363802227498</v>
      </c>
      <c r="AC3605">
        <v>-21.460384706317701</v>
      </c>
      <c r="AD3605">
        <v>-84.423383454618701</v>
      </c>
      <c r="AE3605">
        <v>-37.102239027544897</v>
      </c>
      <c r="AF3605">
        <v>0</v>
      </c>
      <c r="AG3605">
        <v>11.195054217280401</v>
      </c>
      <c r="AH3605">
        <v>-44.3696625136186</v>
      </c>
      <c r="AI3605">
        <v>0.72753475518394095</v>
      </c>
      <c r="AJ3605">
        <v>-5.7954079258490898</v>
      </c>
      <c r="AK3605">
        <v>68.303340000000006</v>
      </c>
      <c r="AL3605">
        <v>0</v>
      </c>
      <c r="AM3605">
        <v>1.7878921758253001E-2</v>
      </c>
    </row>
    <row r="3606" spans="1:39" hidden="1" x14ac:dyDescent="0.25">
      <c r="A3606" t="s">
        <v>3992</v>
      </c>
      <c r="B3606" t="s">
        <v>3996</v>
      </c>
      <c r="C3606" t="s">
        <v>3996</v>
      </c>
      <c r="D3606">
        <v>10</v>
      </c>
      <c r="E3606" t="str">
        <f>REPLACE(A3606,1,51,"")</f>
        <v>c35amu_39A</v>
      </c>
      <c r="F3606" t="str">
        <f>LEFT(E3606,FIND("_",E3606)-1)</f>
        <v>c35amu</v>
      </c>
      <c r="G3606" t="str">
        <f>UPPER(RIGHT(F3606,1))</f>
        <v>U</v>
      </c>
      <c r="H3606" t="str">
        <f>MID(E3606,FIND("_",E3606)+1,2)</f>
        <v>39</v>
      </c>
      <c r="I3606" t="str">
        <f>RIGHT(E3606,1)</f>
        <v>A</v>
      </c>
      <c r="J3606" t="str">
        <f>REPLACE(C3606,1,52,"")</f>
        <v>c35amu_39A_3.pdb</v>
      </c>
      <c r="K3606" t="str">
        <f>IF(E3606=E3605,"",1)</f>
        <v/>
      </c>
      <c r="L3606">
        <v>-567.60241256714198</v>
      </c>
      <c r="M3606">
        <v>0.47818513989168798</v>
      </c>
      <c r="N3606">
        <v>0</v>
      </c>
      <c r="O3606">
        <v>0</v>
      </c>
      <c r="P3606">
        <v>0</v>
      </c>
      <c r="Q3606">
        <v>13.324033351242001</v>
      </c>
      <c r="R3606">
        <v>0</v>
      </c>
      <c r="S3606">
        <v>0</v>
      </c>
      <c r="T3606">
        <v>-1227.2301541582301</v>
      </c>
      <c r="U3606">
        <v>235.58935410100801</v>
      </c>
      <c r="V3606">
        <v>-359.089926398074</v>
      </c>
      <c r="W3606">
        <v>2.6324287900334999</v>
      </c>
      <c r="X3606">
        <v>42.543355369139597</v>
      </c>
      <c r="Y3606">
        <v>145.37145301112199</v>
      </c>
      <c r="Z3606">
        <v>757.558328079641</v>
      </c>
      <c r="AA3606">
        <v>-27.950371807058101</v>
      </c>
      <c r="AB3606">
        <v>-41.766459423657999</v>
      </c>
      <c r="AC3606">
        <v>-20.9324295516424</v>
      </c>
      <c r="AD3606">
        <v>-84.103787567580298</v>
      </c>
      <c r="AE3606">
        <v>-36.346102927043297</v>
      </c>
      <c r="AF3606">
        <v>0</v>
      </c>
      <c r="AG3606">
        <v>13.9059456942763</v>
      </c>
      <c r="AH3606">
        <v>-43.950522055243397</v>
      </c>
      <c r="AI3606">
        <v>0.71445206251525395</v>
      </c>
      <c r="AJ3606">
        <v>-6.1828785118298599</v>
      </c>
      <c r="AK3606">
        <v>68.303340000000006</v>
      </c>
      <c r="AL3606">
        <v>0</v>
      </c>
      <c r="AM3606">
        <v>7.5293742458794298E-3</v>
      </c>
    </row>
    <row r="3607" spans="1:39" hidden="1" x14ac:dyDescent="0.25">
      <c r="A3607" t="s">
        <v>3992</v>
      </c>
      <c r="B3607" t="s">
        <v>4001</v>
      </c>
      <c r="C3607" t="s">
        <v>4001</v>
      </c>
      <c r="D3607">
        <v>10</v>
      </c>
      <c r="E3607" t="str">
        <f>REPLACE(A3607,1,51,"")</f>
        <v>c35amu_39A</v>
      </c>
      <c r="F3607" t="str">
        <f>LEFT(E3607,FIND("_",E3607)-1)</f>
        <v>c35amu</v>
      </c>
      <c r="G3607" t="str">
        <f>UPPER(RIGHT(F3607,1))</f>
        <v>U</v>
      </c>
      <c r="H3607" t="str">
        <f>MID(E3607,FIND("_",E3607)+1,2)</f>
        <v>39</v>
      </c>
      <c r="I3607" t="str">
        <f>RIGHT(E3607,1)</f>
        <v>A</v>
      </c>
      <c r="J3607" t="str">
        <f>REPLACE(C3607,1,52,"")</f>
        <v>c35amu_39A_8.pdb</v>
      </c>
      <c r="K3607" t="str">
        <f>IF(E3607=E3606,"",1)</f>
        <v/>
      </c>
      <c r="L3607">
        <v>-565.33542751652101</v>
      </c>
      <c r="M3607">
        <v>0.42608891080939398</v>
      </c>
      <c r="N3607">
        <v>0</v>
      </c>
      <c r="O3607">
        <v>0</v>
      </c>
      <c r="P3607">
        <v>0</v>
      </c>
      <c r="Q3607">
        <v>14.6931805835777</v>
      </c>
      <c r="R3607">
        <v>0</v>
      </c>
      <c r="S3607">
        <v>0</v>
      </c>
      <c r="T3607">
        <v>-1229.65755013906</v>
      </c>
      <c r="U3607">
        <v>235.12714229595801</v>
      </c>
      <c r="V3607">
        <v>-361.882617064697</v>
      </c>
      <c r="W3607">
        <v>2.6572567154259401</v>
      </c>
      <c r="X3607">
        <v>40.9644692810039</v>
      </c>
      <c r="Y3607">
        <v>152.11752534521301</v>
      </c>
      <c r="Z3607">
        <v>758.72748888564502</v>
      </c>
      <c r="AA3607">
        <v>-28.154585550657501</v>
      </c>
      <c r="AB3607">
        <v>-41.780246405407198</v>
      </c>
      <c r="AC3607">
        <v>-19.123947702324799</v>
      </c>
      <c r="AD3607">
        <v>-84.331747220032696</v>
      </c>
      <c r="AE3607">
        <v>-37.646710577853298</v>
      </c>
      <c r="AF3607">
        <v>0</v>
      </c>
      <c r="AG3607">
        <v>14.017924730728501</v>
      </c>
      <c r="AH3607">
        <v>-44.221204154621702</v>
      </c>
      <c r="AI3607">
        <v>0.88702610744983601</v>
      </c>
      <c r="AJ3607">
        <v>-6.1859461594625502</v>
      </c>
      <c r="AK3607">
        <v>68.303340000000006</v>
      </c>
      <c r="AL3607">
        <v>0</v>
      </c>
      <c r="AM3607">
        <v>0.153773512599229</v>
      </c>
    </row>
    <row r="3608" spans="1:39" hidden="1" x14ac:dyDescent="0.25">
      <c r="A3608" t="s">
        <v>3992</v>
      </c>
      <c r="B3608" t="s">
        <v>3997</v>
      </c>
      <c r="C3608" t="s">
        <v>3997</v>
      </c>
      <c r="D3608">
        <v>10</v>
      </c>
      <c r="E3608" t="str">
        <f>REPLACE(A3608,1,51,"")</f>
        <v>c35amu_39A</v>
      </c>
      <c r="F3608" t="str">
        <f>LEFT(E3608,FIND("_",E3608)-1)</f>
        <v>c35amu</v>
      </c>
      <c r="G3608" t="str">
        <f>UPPER(RIGHT(F3608,1))</f>
        <v>U</v>
      </c>
      <c r="H3608" t="str">
        <f>MID(E3608,FIND("_",E3608)+1,2)</f>
        <v>39</v>
      </c>
      <c r="I3608" t="str">
        <f>RIGHT(E3608,1)</f>
        <v>A</v>
      </c>
      <c r="J3608" t="str">
        <f>REPLACE(C3608,1,52,"")</f>
        <v>c35amu_39A_4.pdb</v>
      </c>
      <c r="K3608" t="str">
        <f>IF(E3608=E3607,"",1)</f>
        <v/>
      </c>
      <c r="L3608">
        <v>-556.78493200953505</v>
      </c>
      <c r="M3608">
        <v>0.36107428707431599</v>
      </c>
      <c r="N3608">
        <v>0</v>
      </c>
      <c r="O3608">
        <v>0</v>
      </c>
      <c r="P3608">
        <v>0</v>
      </c>
      <c r="Q3608">
        <v>14.265348236603501</v>
      </c>
      <c r="R3608">
        <v>0</v>
      </c>
      <c r="S3608">
        <v>0</v>
      </c>
      <c r="T3608">
        <v>-1243.6149814626399</v>
      </c>
      <c r="U3608">
        <v>232.641480290629</v>
      </c>
      <c r="V3608">
        <v>-363.215295367512</v>
      </c>
      <c r="W3608">
        <v>2.7056273176596801</v>
      </c>
      <c r="X3608">
        <v>42.358273142966297</v>
      </c>
      <c r="Y3608">
        <v>172.87455634556099</v>
      </c>
      <c r="Z3608">
        <v>763.49474135793196</v>
      </c>
      <c r="AA3608">
        <v>-30.643650736464501</v>
      </c>
      <c r="AB3608">
        <v>-42.178497677529201</v>
      </c>
      <c r="AC3608">
        <v>-20.885995011965999</v>
      </c>
      <c r="AD3608">
        <v>-84.805394633835306</v>
      </c>
      <c r="AE3608">
        <v>-37.989840925785799</v>
      </c>
      <c r="AF3608">
        <v>0</v>
      </c>
      <c r="AG3608">
        <v>18.2398150451696</v>
      </c>
      <c r="AH3608">
        <v>-43.481952248341003</v>
      </c>
      <c r="AI3608">
        <v>0.63499347533221695</v>
      </c>
      <c r="AJ3608">
        <v>-5.6299336037662799</v>
      </c>
      <c r="AK3608">
        <v>68.303340000000006</v>
      </c>
      <c r="AL3608">
        <v>0</v>
      </c>
      <c r="AM3608">
        <v>0.14243444645688799</v>
      </c>
    </row>
    <row r="3609" spans="1:39" hidden="1" x14ac:dyDescent="0.25">
      <c r="A3609" t="s">
        <v>3992</v>
      </c>
      <c r="B3609" t="s">
        <v>3998</v>
      </c>
      <c r="C3609" t="s">
        <v>3998</v>
      </c>
      <c r="D3609">
        <v>10</v>
      </c>
      <c r="E3609" t="str">
        <f>REPLACE(A3609,1,51,"")</f>
        <v>c35amu_39A</v>
      </c>
      <c r="F3609" t="str">
        <f>LEFT(E3609,FIND("_",E3609)-1)</f>
        <v>c35amu</v>
      </c>
      <c r="G3609" t="str">
        <f>UPPER(RIGHT(F3609,1))</f>
        <v>U</v>
      </c>
      <c r="H3609" t="str">
        <f>MID(E3609,FIND("_",E3609)+1,2)</f>
        <v>39</v>
      </c>
      <c r="I3609" t="str">
        <f>RIGHT(E3609,1)</f>
        <v>A</v>
      </c>
      <c r="J3609" t="str">
        <f>REPLACE(C3609,1,52,"")</f>
        <v>c35amu_39A_5.pdb</v>
      </c>
      <c r="K3609" t="str">
        <f>IF(E3609=E3608,"",1)</f>
        <v/>
      </c>
      <c r="L3609">
        <v>-549.77490941951601</v>
      </c>
      <c r="M3609">
        <v>0.42296122195307001</v>
      </c>
      <c r="N3609">
        <v>0</v>
      </c>
      <c r="O3609">
        <v>0</v>
      </c>
      <c r="P3609">
        <v>0</v>
      </c>
      <c r="Q3609">
        <v>13.575582023688</v>
      </c>
      <c r="R3609">
        <v>0</v>
      </c>
      <c r="S3609">
        <v>0</v>
      </c>
      <c r="T3609">
        <v>-1244.28457725198</v>
      </c>
      <c r="U3609">
        <v>230.443481815887</v>
      </c>
      <c r="V3609">
        <v>-359.50907595019203</v>
      </c>
      <c r="W3609">
        <v>2.697851314682</v>
      </c>
      <c r="X3609">
        <v>42.402562953270902</v>
      </c>
      <c r="Y3609">
        <v>177.20524034423801</v>
      </c>
      <c r="Z3609">
        <v>761.74597281487502</v>
      </c>
      <c r="AA3609">
        <v>-28.991701580349499</v>
      </c>
      <c r="AB3609">
        <v>-41.873423694489702</v>
      </c>
      <c r="AC3609">
        <v>-19.631795505603201</v>
      </c>
      <c r="AD3609">
        <v>-84.690827312333695</v>
      </c>
      <c r="AE3609">
        <v>-37.083019489438598</v>
      </c>
      <c r="AF3609">
        <v>0</v>
      </c>
      <c r="AG3609">
        <v>18.293793111903501</v>
      </c>
      <c r="AH3609">
        <v>-43.527364413094098</v>
      </c>
      <c r="AI3609">
        <v>0.63323068079106704</v>
      </c>
      <c r="AJ3609">
        <v>-5.6107784775104896</v>
      </c>
      <c r="AK3609">
        <v>68.303340000000006</v>
      </c>
      <c r="AL3609">
        <v>0</v>
      </c>
      <c r="AM3609">
        <v>0.126599196143201</v>
      </c>
    </row>
    <row r="3610" spans="1:39" hidden="1" x14ac:dyDescent="0.25">
      <c r="A3610" t="s">
        <v>3992</v>
      </c>
      <c r="B3610" t="s">
        <v>3999</v>
      </c>
      <c r="C3610" t="s">
        <v>3999</v>
      </c>
      <c r="D3610">
        <v>10</v>
      </c>
      <c r="E3610" t="str">
        <f>REPLACE(A3610,1,51,"")</f>
        <v>c35amu_39A</v>
      </c>
      <c r="F3610" t="str">
        <f>LEFT(E3610,FIND("_",E3610)-1)</f>
        <v>c35amu</v>
      </c>
      <c r="G3610" t="str">
        <f>UPPER(RIGHT(F3610,1))</f>
        <v>U</v>
      </c>
      <c r="H3610" t="str">
        <f>MID(E3610,FIND("_",E3610)+1,2)</f>
        <v>39</v>
      </c>
      <c r="I3610" t="str">
        <f>RIGHT(E3610,1)</f>
        <v>A</v>
      </c>
      <c r="J3610" t="str">
        <f>REPLACE(C3610,1,52,"")</f>
        <v>c35amu_39A_6.pdb</v>
      </c>
      <c r="K3610" t="str">
        <f>IF(E3610=E3609,"",1)</f>
        <v/>
      </c>
      <c r="L3610">
        <v>-546.51971078724398</v>
      </c>
      <c r="M3610">
        <v>0.40920460796084202</v>
      </c>
      <c r="N3610">
        <v>0</v>
      </c>
      <c r="O3610">
        <v>0</v>
      </c>
      <c r="P3610">
        <v>0</v>
      </c>
      <c r="Q3610">
        <v>13.486893204197001</v>
      </c>
      <c r="R3610">
        <v>0</v>
      </c>
      <c r="S3610">
        <v>0</v>
      </c>
      <c r="T3610">
        <v>-1245.1322958784201</v>
      </c>
      <c r="U3610">
        <v>230.6139530184</v>
      </c>
      <c r="V3610">
        <v>-362.82406403516501</v>
      </c>
      <c r="W3610">
        <v>3.3278484845679999</v>
      </c>
      <c r="X3610">
        <v>39.888959049863601</v>
      </c>
      <c r="Y3610">
        <v>185.01214057536001</v>
      </c>
      <c r="Z3610">
        <v>762.77019811788796</v>
      </c>
      <c r="AA3610">
        <v>-28.905239630194298</v>
      </c>
      <c r="AB3610">
        <v>-41.904397491781197</v>
      </c>
      <c r="AC3610">
        <v>-19.5777726959492</v>
      </c>
      <c r="AD3610">
        <v>-84.669799752973006</v>
      </c>
      <c r="AE3610">
        <v>-37.214601814168098</v>
      </c>
      <c r="AF3610">
        <v>0</v>
      </c>
      <c r="AG3610">
        <v>18.501212093560099</v>
      </c>
      <c r="AH3610">
        <v>-43.458654534241703</v>
      </c>
      <c r="AI3610">
        <v>0.60960987508729103</v>
      </c>
      <c r="AJ3610">
        <v>-5.4727793462595198</v>
      </c>
      <c r="AK3610">
        <v>68.303340000000006</v>
      </c>
      <c r="AL3610">
        <v>0</v>
      </c>
      <c r="AM3610">
        <v>0.12573997299106701</v>
      </c>
    </row>
    <row r="3611" spans="1:39" hidden="1" x14ac:dyDescent="0.25">
      <c r="A3611" t="s">
        <v>3992</v>
      </c>
      <c r="B3611" t="s">
        <v>3995</v>
      </c>
      <c r="C3611" t="s">
        <v>3995</v>
      </c>
      <c r="D3611">
        <v>10</v>
      </c>
      <c r="E3611" t="str">
        <f>REPLACE(A3611,1,51,"")</f>
        <v>c35amu_39A</v>
      </c>
      <c r="F3611" t="str">
        <f>LEFT(E3611,FIND("_",E3611)-1)</f>
        <v>c35amu</v>
      </c>
      <c r="G3611" t="str">
        <f>UPPER(RIGHT(F3611,1))</f>
        <v>U</v>
      </c>
      <c r="H3611" t="str">
        <f>MID(E3611,FIND("_",E3611)+1,2)</f>
        <v>39</v>
      </c>
      <c r="I3611" t="str">
        <f>RIGHT(E3611,1)</f>
        <v>A</v>
      </c>
      <c r="J3611" t="str">
        <f>REPLACE(C3611,1,52,"")</f>
        <v>c35amu_39A_2.pdb</v>
      </c>
      <c r="K3611" t="str">
        <f>IF(E3611=E3610,"",1)</f>
        <v/>
      </c>
      <c r="L3611">
        <v>-538.68314928035204</v>
      </c>
      <c r="M3611">
        <v>0.48104054477955499</v>
      </c>
      <c r="N3611">
        <v>0</v>
      </c>
      <c r="O3611">
        <v>0</v>
      </c>
      <c r="P3611">
        <v>0</v>
      </c>
      <c r="Q3611">
        <v>14.698291335607101</v>
      </c>
      <c r="R3611">
        <v>0</v>
      </c>
      <c r="S3611">
        <v>0</v>
      </c>
      <c r="T3611">
        <v>-1227.3611437715399</v>
      </c>
      <c r="U3611">
        <v>233.57397025357201</v>
      </c>
      <c r="V3611">
        <v>-355.79915004751501</v>
      </c>
      <c r="W3611">
        <v>2.5620350801970502</v>
      </c>
      <c r="X3611">
        <v>42.346154173042599</v>
      </c>
      <c r="Y3611">
        <v>149.76311575361001</v>
      </c>
      <c r="Z3611">
        <v>759.57024715375201</v>
      </c>
      <c r="AA3611">
        <v>-27.749236854186901</v>
      </c>
      <c r="AB3611">
        <v>-41.042087004109497</v>
      </c>
      <c r="AC3611">
        <v>-20.022285208166299</v>
      </c>
      <c r="AD3611">
        <v>-83.4712183501493</v>
      </c>
      <c r="AE3611">
        <v>-34.990657121697502</v>
      </c>
      <c r="AF3611">
        <v>0</v>
      </c>
      <c r="AG3611">
        <v>25.817674025414799</v>
      </c>
      <c r="AH3611">
        <v>-42.343533332596799</v>
      </c>
      <c r="AI3611">
        <v>0.95382847880590405</v>
      </c>
      <c r="AJ3611">
        <v>-3.6147432985197399</v>
      </c>
      <c r="AK3611">
        <v>68.303340000000006</v>
      </c>
      <c r="AL3611">
        <v>0</v>
      </c>
      <c r="AM3611">
        <v>0.122249454135324</v>
      </c>
    </row>
    <row r="3612" spans="1:39" x14ac:dyDescent="0.25">
      <c r="A3612" t="s">
        <v>4003</v>
      </c>
      <c r="B3612" t="s">
        <v>4010</v>
      </c>
      <c r="C3612" t="s">
        <v>4010</v>
      </c>
      <c r="D3612">
        <v>10</v>
      </c>
      <c r="E3612" t="str">
        <f>REPLACE(A3612,1,51,"")</f>
        <v>c35amu_39C</v>
      </c>
      <c r="F3612" t="str">
        <f>LEFT(E3612,FIND("_",E3612)-1)</f>
        <v>c35amu</v>
      </c>
      <c r="G3612" t="str">
        <f>UPPER(RIGHT(F3612,1))</f>
        <v>U</v>
      </c>
      <c r="H3612" t="str">
        <f>MID(E3612,FIND("_",E3612)+1,2)</f>
        <v>39</v>
      </c>
      <c r="I3612" t="str">
        <f>RIGHT(E3612,1)</f>
        <v>C</v>
      </c>
      <c r="J3612" t="str">
        <f>REPLACE(C3612,1,52,"")</f>
        <v>c35amu_39C_6.pdb</v>
      </c>
      <c r="K3612">
        <f>IF(E3612=E3611,"",1)</f>
        <v>1</v>
      </c>
      <c r="L3612">
        <v>-572.929597446927</v>
      </c>
      <c r="M3612">
        <v>0.46132394981695801</v>
      </c>
      <c r="N3612">
        <v>0</v>
      </c>
      <c r="O3612">
        <v>0</v>
      </c>
      <c r="P3612">
        <v>0</v>
      </c>
      <c r="Q3612">
        <v>15.467722449378</v>
      </c>
      <c r="R3612">
        <v>0</v>
      </c>
      <c r="S3612">
        <v>0</v>
      </c>
      <c r="T3612">
        <v>-1231.79016242784</v>
      </c>
      <c r="U3612">
        <v>240.92648425496799</v>
      </c>
      <c r="V3612">
        <v>-368.599243493713</v>
      </c>
      <c r="W3612">
        <v>3.9967544133000401</v>
      </c>
      <c r="X3612">
        <v>43.033862891452699</v>
      </c>
      <c r="Y3612">
        <v>141.70114438944199</v>
      </c>
      <c r="Z3612">
        <v>766.08072295402405</v>
      </c>
      <c r="AA3612">
        <v>-30.14172962348</v>
      </c>
      <c r="AB3612">
        <v>-41.858014724524303</v>
      </c>
      <c r="AC3612">
        <v>-22.5279303829757</v>
      </c>
      <c r="AD3612">
        <v>-84.318078361872693</v>
      </c>
      <c r="AE3612">
        <v>-36.937489741295401</v>
      </c>
      <c r="AF3612">
        <v>0</v>
      </c>
      <c r="AG3612">
        <v>10.8060668658084</v>
      </c>
      <c r="AH3612">
        <v>-44.074961713705598</v>
      </c>
      <c r="AI3612">
        <v>0.73219409272658698</v>
      </c>
      <c r="AJ3612">
        <v>-5.67649786973573</v>
      </c>
      <c r="AK3612">
        <v>70.233450000000005</v>
      </c>
      <c r="AL3612">
        <v>0</v>
      </c>
      <c r="AM3612">
        <v>1.6108581114876501E-2</v>
      </c>
    </row>
    <row r="3613" spans="1:39" hidden="1" x14ac:dyDescent="0.25">
      <c r="A3613" t="s">
        <v>4003</v>
      </c>
      <c r="B3613" t="s">
        <v>4007</v>
      </c>
      <c r="C3613" t="s">
        <v>4007</v>
      </c>
      <c r="D3613">
        <v>10</v>
      </c>
      <c r="E3613" t="str">
        <f>REPLACE(A3613,1,51,"")</f>
        <v>c35amu_39C</v>
      </c>
      <c r="F3613" t="str">
        <f>LEFT(E3613,FIND("_",E3613)-1)</f>
        <v>c35amu</v>
      </c>
      <c r="G3613" t="str">
        <f>UPPER(RIGHT(F3613,1))</f>
        <v>U</v>
      </c>
      <c r="H3613" t="str">
        <f>MID(E3613,FIND("_",E3613)+1,2)</f>
        <v>39</v>
      </c>
      <c r="I3613" t="str">
        <f>RIGHT(E3613,1)</f>
        <v>C</v>
      </c>
      <c r="J3613" t="str">
        <f>REPLACE(C3613,1,52,"")</f>
        <v>c35amu_39C_3.pdb</v>
      </c>
      <c r="K3613" t="str">
        <f>IF(E3613=E3612,"",1)</f>
        <v/>
      </c>
      <c r="L3613">
        <v>-572.40495135246101</v>
      </c>
      <c r="M3613">
        <v>0.41219675515607002</v>
      </c>
      <c r="N3613">
        <v>0</v>
      </c>
      <c r="O3613">
        <v>0</v>
      </c>
      <c r="P3613">
        <v>0</v>
      </c>
      <c r="Q3613">
        <v>14.4084582382504</v>
      </c>
      <c r="R3613">
        <v>0</v>
      </c>
      <c r="S3613">
        <v>0</v>
      </c>
      <c r="T3613">
        <v>-1236.23662044343</v>
      </c>
      <c r="U3613">
        <v>238.362276380563</v>
      </c>
      <c r="V3613">
        <v>-365.389471471349</v>
      </c>
      <c r="W3613">
        <v>2.6606598701085402</v>
      </c>
      <c r="X3613">
        <v>43.625395834854402</v>
      </c>
      <c r="Y3613">
        <v>145.057060452602</v>
      </c>
      <c r="Z3613">
        <v>764.03498195772897</v>
      </c>
      <c r="AA3613">
        <v>-29.801639880731301</v>
      </c>
      <c r="AB3613">
        <v>-41.912835300413498</v>
      </c>
      <c r="AC3613">
        <v>-22.430388939652399</v>
      </c>
      <c r="AD3613">
        <v>-84.1778140755886</v>
      </c>
      <c r="AE3613">
        <v>-37.754451579806499</v>
      </c>
      <c r="AF3613">
        <v>0</v>
      </c>
      <c r="AG3613">
        <v>14.6787099666626</v>
      </c>
      <c r="AH3613">
        <v>-43.4819882860929</v>
      </c>
      <c r="AI3613">
        <v>0.82542634708963103</v>
      </c>
      <c r="AJ3613">
        <v>-5.2564961036931104</v>
      </c>
      <c r="AK3613">
        <v>70.233450000000005</v>
      </c>
      <c r="AL3613">
        <v>0</v>
      </c>
      <c r="AM3613">
        <v>0.150335680441123</v>
      </c>
    </row>
    <row r="3614" spans="1:39" hidden="1" x14ac:dyDescent="0.25">
      <c r="A3614" t="s">
        <v>4003</v>
      </c>
      <c r="B3614" t="s">
        <v>4013</v>
      </c>
      <c r="C3614" t="s">
        <v>4013</v>
      </c>
      <c r="D3614">
        <v>10</v>
      </c>
      <c r="E3614" t="str">
        <f>REPLACE(A3614,1,51,"")</f>
        <v>c35amu_39C</v>
      </c>
      <c r="F3614" t="str">
        <f>LEFT(E3614,FIND("_",E3614)-1)</f>
        <v>c35amu</v>
      </c>
      <c r="G3614" t="str">
        <f>UPPER(RIGHT(F3614,1))</f>
        <v>U</v>
      </c>
      <c r="H3614" t="str">
        <f>MID(E3614,FIND("_",E3614)+1,2)</f>
        <v>39</v>
      </c>
      <c r="I3614" t="str">
        <f>RIGHT(E3614,1)</f>
        <v>C</v>
      </c>
      <c r="J3614" t="str">
        <f>REPLACE(C3614,1,52,"")</f>
        <v>c35amu_39C_9.pdb</v>
      </c>
      <c r="K3614" t="str">
        <f>IF(E3614=E3613,"",1)</f>
        <v/>
      </c>
      <c r="L3614">
        <v>-571.75551460197005</v>
      </c>
      <c r="M3614">
        <v>0.312657289280037</v>
      </c>
      <c r="N3614">
        <v>0</v>
      </c>
      <c r="O3614">
        <v>0</v>
      </c>
      <c r="P3614">
        <v>0</v>
      </c>
      <c r="Q3614">
        <v>14.374997317013699</v>
      </c>
      <c r="R3614">
        <v>0</v>
      </c>
      <c r="S3614">
        <v>0</v>
      </c>
      <c r="T3614">
        <v>-1235.03950778289</v>
      </c>
      <c r="U3614">
        <v>240.66737073194901</v>
      </c>
      <c r="V3614">
        <v>-367.96356146916901</v>
      </c>
      <c r="W3614">
        <v>2.6700901046020502</v>
      </c>
      <c r="X3614">
        <v>43.369810064848203</v>
      </c>
      <c r="Y3614">
        <v>146.07732315770701</v>
      </c>
      <c r="Z3614">
        <v>763.24739583066196</v>
      </c>
      <c r="AA3614">
        <v>-29.824265809812399</v>
      </c>
      <c r="AB3614">
        <v>-41.877462446865799</v>
      </c>
      <c r="AC3614">
        <v>-23.2548083605746</v>
      </c>
      <c r="AD3614">
        <v>-84.422647643680804</v>
      </c>
      <c r="AE3614">
        <v>-37.012655053098499</v>
      </c>
      <c r="AF3614">
        <v>0</v>
      </c>
      <c r="AG3614">
        <v>14.695934989033301</v>
      </c>
      <c r="AH3614">
        <v>-43.448715643935003</v>
      </c>
      <c r="AI3614">
        <v>0.80651018330644297</v>
      </c>
      <c r="AJ3614">
        <v>-5.2044542552025801</v>
      </c>
      <c r="AK3614">
        <v>70.233450000000005</v>
      </c>
      <c r="AL3614">
        <v>0</v>
      </c>
      <c r="AM3614">
        <v>0.14968148413775501</v>
      </c>
    </row>
    <row r="3615" spans="1:39" hidden="1" x14ac:dyDescent="0.25">
      <c r="A3615" t="s">
        <v>4003</v>
      </c>
      <c r="B3615" t="s">
        <v>4009</v>
      </c>
      <c r="C3615" t="s">
        <v>4009</v>
      </c>
      <c r="D3615">
        <v>10</v>
      </c>
      <c r="E3615" t="str">
        <f>REPLACE(A3615,1,51,"")</f>
        <v>c35amu_39C</v>
      </c>
      <c r="F3615" t="str">
        <f>LEFT(E3615,FIND("_",E3615)-1)</f>
        <v>c35amu</v>
      </c>
      <c r="G3615" t="str">
        <f>UPPER(RIGHT(F3615,1))</f>
        <v>U</v>
      </c>
      <c r="H3615" t="str">
        <f>MID(E3615,FIND("_",E3615)+1,2)</f>
        <v>39</v>
      </c>
      <c r="I3615" t="str">
        <f>RIGHT(E3615,1)</f>
        <v>C</v>
      </c>
      <c r="J3615" t="str">
        <f>REPLACE(C3615,1,52,"")</f>
        <v>c35amu_39C_5.pdb</v>
      </c>
      <c r="K3615" t="str">
        <f>IF(E3615=E3614,"",1)</f>
        <v/>
      </c>
      <c r="L3615">
        <v>-571.13996442526195</v>
      </c>
      <c r="M3615">
        <v>0.467254793374764</v>
      </c>
      <c r="N3615">
        <v>0</v>
      </c>
      <c r="O3615">
        <v>0</v>
      </c>
      <c r="P3615">
        <v>0</v>
      </c>
      <c r="Q3615">
        <v>16.313957480951998</v>
      </c>
      <c r="R3615">
        <v>0</v>
      </c>
      <c r="S3615">
        <v>0</v>
      </c>
      <c r="T3615">
        <v>-1231.74609975306</v>
      </c>
      <c r="U3615">
        <v>238.81485436103401</v>
      </c>
      <c r="V3615">
        <v>-368.231829705481</v>
      </c>
      <c r="W3615">
        <v>3.99478921777213</v>
      </c>
      <c r="X3615">
        <v>43.133416219183303</v>
      </c>
      <c r="Y3615">
        <v>143.22466257884699</v>
      </c>
      <c r="Z3615">
        <v>766.31712721089195</v>
      </c>
      <c r="AA3615">
        <v>-30.1333187721111</v>
      </c>
      <c r="AB3615">
        <v>-41.872059598520998</v>
      </c>
      <c r="AC3615">
        <v>-22.318892265404202</v>
      </c>
      <c r="AD3615">
        <v>-84.503278684844901</v>
      </c>
      <c r="AE3615">
        <v>-35.969510783024297</v>
      </c>
      <c r="AF3615">
        <v>0</v>
      </c>
      <c r="AG3615">
        <v>10.580735545689301</v>
      </c>
      <c r="AH3615">
        <v>-43.964396113041097</v>
      </c>
      <c r="AI3615">
        <v>0.73438858013134301</v>
      </c>
      <c r="AJ3615">
        <v>-5.7600879349990199</v>
      </c>
      <c r="AK3615">
        <v>70.233450000000005</v>
      </c>
      <c r="AL3615">
        <v>0</v>
      </c>
      <c r="AM3615">
        <v>1.21279907287277E-2</v>
      </c>
    </row>
    <row r="3616" spans="1:39" hidden="1" x14ac:dyDescent="0.25">
      <c r="A3616" t="s">
        <v>4003</v>
      </c>
      <c r="B3616" t="s">
        <v>4005</v>
      </c>
      <c r="C3616" t="s">
        <v>4005</v>
      </c>
      <c r="D3616">
        <v>10</v>
      </c>
      <c r="E3616" t="str">
        <f>REPLACE(A3616,1,51,"")</f>
        <v>c35amu_39C</v>
      </c>
      <c r="F3616" t="str">
        <f>LEFT(E3616,FIND("_",E3616)-1)</f>
        <v>c35amu</v>
      </c>
      <c r="G3616" t="str">
        <f>UPPER(RIGHT(F3616,1))</f>
        <v>U</v>
      </c>
      <c r="H3616" t="str">
        <f>MID(E3616,FIND("_",E3616)+1,2)</f>
        <v>39</v>
      </c>
      <c r="I3616" t="str">
        <f>RIGHT(E3616,1)</f>
        <v>C</v>
      </c>
      <c r="J3616" t="str">
        <f>REPLACE(C3616,1,52,"")</f>
        <v>c35amu_39C_1.pdb</v>
      </c>
      <c r="K3616" t="str">
        <f>IF(E3616=E3615,"",1)</f>
        <v/>
      </c>
      <c r="L3616">
        <v>-568.47792267497198</v>
      </c>
      <c r="M3616">
        <v>0.43875403301549598</v>
      </c>
      <c r="N3616">
        <v>0</v>
      </c>
      <c r="O3616">
        <v>0</v>
      </c>
      <c r="P3616">
        <v>0</v>
      </c>
      <c r="Q3616">
        <v>14.9064045830439</v>
      </c>
      <c r="R3616">
        <v>0</v>
      </c>
      <c r="S3616">
        <v>0</v>
      </c>
      <c r="T3616">
        <v>-1234.70956723723</v>
      </c>
      <c r="U3616">
        <v>237.39327021234101</v>
      </c>
      <c r="V3616">
        <v>-367.40850175582602</v>
      </c>
      <c r="W3616">
        <v>3.93923668984685</v>
      </c>
      <c r="X3616">
        <v>43.0035884753106</v>
      </c>
      <c r="Y3616">
        <v>147.356753683026</v>
      </c>
      <c r="Z3616">
        <v>764.60882575392304</v>
      </c>
      <c r="AA3616">
        <v>-29.982730331136001</v>
      </c>
      <c r="AB3616">
        <v>-41.990859905868398</v>
      </c>
      <c r="AC3616">
        <v>-22.092804238022499</v>
      </c>
      <c r="AD3616">
        <v>-84.399609095547802</v>
      </c>
      <c r="AE3616">
        <v>-36.0033114554005</v>
      </c>
      <c r="AF3616">
        <v>0</v>
      </c>
      <c r="AG3616">
        <v>14.9704550919343</v>
      </c>
      <c r="AH3616">
        <v>-43.427560966291303</v>
      </c>
      <c r="AI3616">
        <v>0.71830700752560395</v>
      </c>
      <c r="AJ3616">
        <v>-5.60280700897468</v>
      </c>
      <c r="AK3616">
        <v>70.233450000000005</v>
      </c>
      <c r="AL3616">
        <v>0</v>
      </c>
      <c r="AM3616">
        <v>9.5378223757510202E-3</v>
      </c>
    </row>
    <row r="3617" spans="1:39" hidden="1" x14ac:dyDescent="0.25">
      <c r="A3617" t="s">
        <v>4003</v>
      </c>
      <c r="B3617" t="s">
        <v>4006</v>
      </c>
      <c r="C3617" t="s">
        <v>4006</v>
      </c>
      <c r="D3617">
        <v>10</v>
      </c>
      <c r="E3617" t="str">
        <f>REPLACE(A3617,1,51,"")</f>
        <v>c35amu_39C</v>
      </c>
      <c r="F3617" t="str">
        <f>LEFT(E3617,FIND("_",E3617)-1)</f>
        <v>c35amu</v>
      </c>
      <c r="G3617" t="str">
        <f>UPPER(RIGHT(F3617,1))</f>
        <v>U</v>
      </c>
      <c r="H3617" t="str">
        <f>MID(E3617,FIND("_",E3617)+1,2)</f>
        <v>39</v>
      </c>
      <c r="I3617" t="str">
        <f>RIGHT(E3617,1)</f>
        <v>C</v>
      </c>
      <c r="J3617" t="str">
        <f>REPLACE(C3617,1,52,"")</f>
        <v>c35amu_39C_2.pdb</v>
      </c>
      <c r="K3617" t="str">
        <f>IF(E3617=E3616,"",1)</f>
        <v/>
      </c>
      <c r="L3617">
        <v>-568.17023307906504</v>
      </c>
      <c r="M3617">
        <v>0.51752680143803498</v>
      </c>
      <c r="N3617">
        <v>0</v>
      </c>
      <c r="O3617">
        <v>0</v>
      </c>
      <c r="P3617">
        <v>0</v>
      </c>
      <c r="Q3617">
        <v>15.4996483678987</v>
      </c>
      <c r="R3617">
        <v>0</v>
      </c>
      <c r="S3617">
        <v>0</v>
      </c>
      <c r="T3617">
        <v>-1227.6177548492601</v>
      </c>
      <c r="U3617">
        <v>235.39920095700401</v>
      </c>
      <c r="V3617">
        <v>-364.74750849158301</v>
      </c>
      <c r="W3617">
        <v>3.92950893614328</v>
      </c>
      <c r="X3617">
        <v>43.015989889798099</v>
      </c>
      <c r="Y3617">
        <v>143.14258489937001</v>
      </c>
      <c r="Z3617">
        <v>763.248230012509</v>
      </c>
      <c r="AA3617">
        <v>-28.447678266188401</v>
      </c>
      <c r="AB3617">
        <v>-41.909076599526003</v>
      </c>
      <c r="AC3617">
        <v>-21.419313585640602</v>
      </c>
      <c r="AD3617">
        <v>-84.347452192199498</v>
      </c>
      <c r="AE3617">
        <v>-35.868368852636998</v>
      </c>
      <c r="AF3617">
        <v>0</v>
      </c>
      <c r="AG3617">
        <v>10.8175905863324</v>
      </c>
      <c r="AH3617">
        <v>-43.858924571922799</v>
      </c>
      <c r="AI3617">
        <v>0.69902297249427103</v>
      </c>
      <c r="AJ3617">
        <v>-6.0781256063873403</v>
      </c>
      <c r="AK3617">
        <v>70.233450000000005</v>
      </c>
      <c r="AL3617">
        <v>0</v>
      </c>
      <c r="AM3617">
        <v>0.13874331473608001</v>
      </c>
    </row>
    <row r="3618" spans="1:39" hidden="1" x14ac:dyDescent="0.25">
      <c r="A3618" t="s">
        <v>4003</v>
      </c>
      <c r="B3618" t="s">
        <v>4008</v>
      </c>
      <c r="C3618" t="s">
        <v>4008</v>
      </c>
      <c r="D3618">
        <v>10</v>
      </c>
      <c r="E3618" t="str">
        <f>REPLACE(A3618,1,51,"")</f>
        <v>c35amu_39C</v>
      </c>
      <c r="F3618" t="str">
        <f>LEFT(E3618,FIND("_",E3618)-1)</f>
        <v>c35amu</v>
      </c>
      <c r="G3618" t="str">
        <f>UPPER(RIGHT(F3618,1))</f>
        <v>U</v>
      </c>
      <c r="H3618" t="str">
        <f>MID(E3618,FIND("_",E3618)+1,2)</f>
        <v>39</v>
      </c>
      <c r="I3618" t="str">
        <f>RIGHT(E3618,1)</f>
        <v>C</v>
      </c>
      <c r="J3618" t="str">
        <f>REPLACE(C3618,1,52,"")</f>
        <v>c35amu_39C_4.pdb</v>
      </c>
      <c r="K3618" t="str">
        <f>IF(E3618=E3617,"",1)</f>
        <v/>
      </c>
      <c r="L3618">
        <v>-567.71142158282896</v>
      </c>
      <c r="M3618">
        <v>0.45804430598161999</v>
      </c>
      <c r="N3618">
        <v>0</v>
      </c>
      <c r="O3618">
        <v>0</v>
      </c>
      <c r="P3618">
        <v>0</v>
      </c>
      <c r="Q3618">
        <v>14.8676344755896</v>
      </c>
      <c r="R3618">
        <v>0</v>
      </c>
      <c r="S3618">
        <v>0</v>
      </c>
      <c r="T3618">
        <v>-1230.8932348819101</v>
      </c>
      <c r="U3618">
        <v>236.15568212494</v>
      </c>
      <c r="V3618">
        <v>-364.08751929125202</v>
      </c>
      <c r="W3618">
        <v>3.7126709162098299</v>
      </c>
      <c r="X3618">
        <v>41.040975967251399</v>
      </c>
      <c r="Y3618">
        <v>148.274611673707</v>
      </c>
      <c r="Z3618">
        <v>761.88461321663397</v>
      </c>
      <c r="AA3618">
        <v>-28.2145800672916</v>
      </c>
      <c r="AB3618">
        <v>-41.908038234486703</v>
      </c>
      <c r="AC3618">
        <v>-20.230067522904601</v>
      </c>
      <c r="AD3618">
        <v>-84.548787591470301</v>
      </c>
      <c r="AE3618">
        <v>-36.8095684251481</v>
      </c>
      <c r="AF3618">
        <v>0</v>
      </c>
      <c r="AG3618">
        <v>11.612499823249999</v>
      </c>
      <c r="AH3618">
        <v>-43.851607876923197</v>
      </c>
      <c r="AI3618">
        <v>0.80531718341303205</v>
      </c>
      <c r="AJ3618">
        <v>-5.8957706356087503</v>
      </c>
      <c r="AK3618">
        <v>70.233450000000005</v>
      </c>
      <c r="AL3618">
        <v>0</v>
      </c>
      <c r="AM3618">
        <v>0.14029756317164899</v>
      </c>
    </row>
    <row r="3619" spans="1:39" hidden="1" x14ac:dyDescent="0.25">
      <c r="A3619" t="s">
        <v>4003</v>
      </c>
      <c r="B3619" t="s">
        <v>4011</v>
      </c>
      <c r="C3619" t="s">
        <v>4011</v>
      </c>
      <c r="D3619">
        <v>10</v>
      </c>
      <c r="E3619" t="str">
        <f>REPLACE(A3619,1,51,"")</f>
        <v>c35amu_39C</v>
      </c>
      <c r="F3619" t="str">
        <f>LEFT(E3619,FIND("_",E3619)-1)</f>
        <v>c35amu</v>
      </c>
      <c r="G3619" t="str">
        <f>UPPER(RIGHT(F3619,1))</f>
        <v>U</v>
      </c>
      <c r="H3619" t="str">
        <f>MID(E3619,FIND("_",E3619)+1,2)</f>
        <v>39</v>
      </c>
      <c r="I3619" t="str">
        <f>RIGHT(E3619,1)</f>
        <v>C</v>
      </c>
      <c r="J3619" t="str">
        <f>REPLACE(C3619,1,52,"")</f>
        <v>c35amu_39C_7.pdb</v>
      </c>
      <c r="K3619" t="str">
        <f>IF(E3619=E3618,"",1)</f>
        <v/>
      </c>
      <c r="L3619">
        <v>-566.779377661745</v>
      </c>
      <c r="M3619">
        <v>0.49068315680307301</v>
      </c>
      <c r="N3619">
        <v>0</v>
      </c>
      <c r="O3619">
        <v>0</v>
      </c>
      <c r="P3619">
        <v>0</v>
      </c>
      <c r="Q3619">
        <v>15.116464929655001</v>
      </c>
      <c r="R3619">
        <v>0</v>
      </c>
      <c r="S3619">
        <v>0</v>
      </c>
      <c r="T3619">
        <v>-1229.4939511084499</v>
      </c>
      <c r="U3619">
        <v>237.50794122523399</v>
      </c>
      <c r="V3619">
        <v>-359.89852006627001</v>
      </c>
      <c r="W3619">
        <v>2.7744447565206398</v>
      </c>
      <c r="X3619">
        <v>44.220628260499304</v>
      </c>
      <c r="Y3619">
        <v>143.537816068925</v>
      </c>
      <c r="Z3619">
        <v>759.55081937144405</v>
      </c>
      <c r="AA3619">
        <v>-28.141992992518301</v>
      </c>
      <c r="AB3619">
        <v>-42.1241526907001</v>
      </c>
      <c r="AC3619">
        <v>-21.596713319635501</v>
      </c>
      <c r="AD3619">
        <v>-84.379023958062504</v>
      </c>
      <c r="AE3619">
        <v>-37.203488229509603</v>
      </c>
      <c r="AF3619">
        <v>0</v>
      </c>
      <c r="AG3619">
        <v>11.579804847043601</v>
      </c>
      <c r="AH3619">
        <v>-43.725523388342701</v>
      </c>
      <c r="AI3619">
        <v>0.70421185001239806</v>
      </c>
      <c r="AJ3619">
        <v>-5.4631584897542798</v>
      </c>
      <c r="AK3619">
        <v>70.233450000000005</v>
      </c>
      <c r="AL3619">
        <v>0</v>
      </c>
      <c r="AM3619">
        <v>2.1565272167912802E-2</v>
      </c>
    </row>
    <row r="3620" spans="1:39" hidden="1" x14ac:dyDescent="0.25">
      <c r="A3620" t="s">
        <v>4003</v>
      </c>
      <c r="B3620" t="s">
        <v>4012</v>
      </c>
      <c r="C3620" t="s">
        <v>4012</v>
      </c>
      <c r="D3620">
        <v>10</v>
      </c>
      <c r="E3620" t="str">
        <f>REPLACE(A3620,1,51,"")</f>
        <v>c35amu_39C</v>
      </c>
      <c r="F3620" t="str">
        <f>LEFT(E3620,FIND("_",E3620)-1)</f>
        <v>c35amu</v>
      </c>
      <c r="G3620" t="str">
        <f>UPPER(RIGHT(F3620,1))</f>
        <v>U</v>
      </c>
      <c r="H3620" t="str">
        <f>MID(E3620,FIND("_",E3620)+1,2)</f>
        <v>39</v>
      </c>
      <c r="I3620" t="str">
        <f>RIGHT(E3620,1)</f>
        <v>C</v>
      </c>
      <c r="J3620" t="str">
        <f>REPLACE(C3620,1,52,"")</f>
        <v>c35amu_39C_8.pdb</v>
      </c>
      <c r="K3620" t="str">
        <f>IF(E3620=E3619,"",1)</f>
        <v/>
      </c>
      <c r="L3620">
        <v>-565.74033747707995</v>
      </c>
      <c r="M3620">
        <v>0.47386836629944201</v>
      </c>
      <c r="N3620">
        <v>0</v>
      </c>
      <c r="O3620">
        <v>0</v>
      </c>
      <c r="P3620">
        <v>0</v>
      </c>
      <c r="Q3620">
        <v>15.2073891859927</v>
      </c>
      <c r="R3620">
        <v>0</v>
      </c>
      <c r="S3620">
        <v>0</v>
      </c>
      <c r="T3620">
        <v>-1231.6177915395599</v>
      </c>
      <c r="U3620">
        <v>235.09389590290201</v>
      </c>
      <c r="V3620">
        <v>-363.75038687481498</v>
      </c>
      <c r="W3620">
        <v>3.5026916995980302</v>
      </c>
      <c r="X3620">
        <v>41.146834683571498</v>
      </c>
      <c r="Y3620">
        <v>148.629607637823</v>
      </c>
      <c r="Z3620">
        <v>761.90715823197297</v>
      </c>
      <c r="AA3620">
        <v>-28.210670303096499</v>
      </c>
      <c r="AB3620">
        <v>-41.865559599667002</v>
      </c>
      <c r="AC3620">
        <v>-20.9603479317121</v>
      </c>
      <c r="AD3620">
        <v>-84.152477055382704</v>
      </c>
      <c r="AE3620">
        <v>-36.497615343300801</v>
      </c>
      <c r="AF3620">
        <v>0</v>
      </c>
      <c r="AG3620">
        <v>14.1088893174252</v>
      </c>
      <c r="AH3620">
        <v>-43.558754454385799</v>
      </c>
      <c r="AI3620">
        <v>0.81323919957416702</v>
      </c>
      <c r="AJ3620">
        <v>-5.9066338368520102</v>
      </c>
      <c r="AK3620">
        <v>70.233450000000005</v>
      </c>
      <c r="AL3620">
        <v>0</v>
      </c>
      <c r="AM3620">
        <v>0.13674360283839801</v>
      </c>
    </row>
    <row r="3621" spans="1:39" hidden="1" x14ac:dyDescent="0.25">
      <c r="A3621" t="s">
        <v>4003</v>
      </c>
      <c r="B3621" t="s">
        <v>4004</v>
      </c>
      <c r="C3621" t="s">
        <v>4004</v>
      </c>
      <c r="D3621">
        <v>10</v>
      </c>
      <c r="E3621" t="str">
        <f>REPLACE(A3621,1,51,"")</f>
        <v>c35amu_39C</v>
      </c>
      <c r="F3621" t="str">
        <f>LEFT(E3621,FIND("_",E3621)-1)</f>
        <v>c35amu</v>
      </c>
      <c r="G3621" t="str">
        <f>UPPER(RIGHT(F3621,1))</f>
        <v>U</v>
      </c>
      <c r="H3621" t="str">
        <f>MID(E3621,FIND("_",E3621)+1,2)</f>
        <v>39</v>
      </c>
      <c r="I3621" t="str">
        <f>RIGHT(E3621,1)</f>
        <v>C</v>
      </c>
      <c r="J3621" t="str">
        <f>REPLACE(C3621,1,52,"")</f>
        <v>c35amu_39C_0.pdb</v>
      </c>
      <c r="K3621" t="str">
        <f>IF(E3621=E3620,"",1)</f>
        <v/>
      </c>
      <c r="L3621">
        <v>-563.25036095885298</v>
      </c>
      <c r="M3621">
        <v>0.482911931843236</v>
      </c>
      <c r="N3621">
        <v>0</v>
      </c>
      <c r="O3621">
        <v>0</v>
      </c>
      <c r="P3621">
        <v>0</v>
      </c>
      <c r="Q3621">
        <v>14.8526770329727</v>
      </c>
      <c r="R3621">
        <v>0</v>
      </c>
      <c r="S3621">
        <v>0</v>
      </c>
      <c r="T3621">
        <v>-1230.9086983556799</v>
      </c>
      <c r="U3621">
        <v>236.03844133820999</v>
      </c>
      <c r="V3621">
        <v>-361.61438743117799</v>
      </c>
      <c r="W3621">
        <v>3.9156179008782899</v>
      </c>
      <c r="X3621">
        <v>43.028696115780498</v>
      </c>
      <c r="Y3621">
        <v>146.67834898226701</v>
      </c>
      <c r="Z3621">
        <v>759.78846834514297</v>
      </c>
      <c r="AA3621">
        <v>-28.199346229279001</v>
      </c>
      <c r="AB3621">
        <v>-41.769852039874998</v>
      </c>
      <c r="AC3621">
        <v>-21.058593179108399</v>
      </c>
      <c r="AD3621">
        <v>-84.112980044249497</v>
      </c>
      <c r="AE3621">
        <v>-35.830239612887503</v>
      </c>
      <c r="AF3621">
        <v>0</v>
      </c>
      <c r="AG3621">
        <v>14.4073052629851</v>
      </c>
      <c r="AH3621">
        <v>-43.591316050203901</v>
      </c>
      <c r="AI3621">
        <v>0.74700121589496304</v>
      </c>
      <c r="AJ3621">
        <v>-5.8702048563363203</v>
      </c>
      <c r="AK3621">
        <v>70.233450000000005</v>
      </c>
      <c r="AL3621">
        <v>0</v>
      </c>
      <c r="AM3621">
        <v>1.5250645818932001E-2</v>
      </c>
    </row>
    <row r="3622" spans="1:39" x14ac:dyDescent="0.25">
      <c r="A3622" t="s">
        <v>4014</v>
      </c>
      <c r="B3622" t="s">
        <v>4017</v>
      </c>
      <c r="C3622" t="s">
        <v>4017</v>
      </c>
      <c r="D3622">
        <v>10</v>
      </c>
      <c r="E3622" t="str">
        <f>REPLACE(A3622,1,51,"")</f>
        <v>c35amu_39D</v>
      </c>
      <c r="F3622" t="str">
        <f>LEFT(E3622,FIND("_",E3622)-1)</f>
        <v>c35amu</v>
      </c>
      <c r="G3622" t="str">
        <f>UPPER(RIGHT(F3622,1))</f>
        <v>U</v>
      </c>
      <c r="H3622" t="str">
        <f>MID(E3622,FIND("_",E3622)+1,2)</f>
        <v>39</v>
      </c>
      <c r="I3622" t="str">
        <f>RIGHT(E3622,1)</f>
        <v>D</v>
      </c>
      <c r="J3622" t="str">
        <f>REPLACE(C3622,1,52,"")</f>
        <v>c35amu_39D_2.pdb</v>
      </c>
      <c r="K3622">
        <f>IF(E3622=E3621,"",1)</f>
        <v>1</v>
      </c>
      <c r="L3622">
        <v>-570.293838216111</v>
      </c>
      <c r="M3622">
        <v>0.46823920854399997</v>
      </c>
      <c r="N3622">
        <v>0</v>
      </c>
      <c r="O3622">
        <v>0</v>
      </c>
      <c r="P3622">
        <v>0</v>
      </c>
      <c r="Q3622">
        <v>16.305467431991701</v>
      </c>
      <c r="R3622">
        <v>0</v>
      </c>
      <c r="S3622">
        <v>0</v>
      </c>
      <c r="T3622">
        <v>-1232.01491926431</v>
      </c>
      <c r="U3622">
        <v>240.45722221759701</v>
      </c>
      <c r="V3622">
        <v>-370.60365109132903</v>
      </c>
      <c r="W3622">
        <v>4.04939590135508</v>
      </c>
      <c r="X3622">
        <v>43.351106050913302</v>
      </c>
      <c r="Y3622">
        <v>142.42397472840901</v>
      </c>
      <c r="Z3622">
        <v>775.78994924724395</v>
      </c>
      <c r="AA3622">
        <v>-30.1889764180942</v>
      </c>
      <c r="AB3622">
        <v>-41.782246796471298</v>
      </c>
      <c r="AC3622">
        <v>-22.5813897434039</v>
      </c>
      <c r="AD3622">
        <v>-84.384177268573893</v>
      </c>
      <c r="AE3622">
        <v>-36.987012906111502</v>
      </c>
      <c r="AF3622">
        <v>0</v>
      </c>
      <c r="AG3622">
        <v>10.3165368917858</v>
      </c>
      <c r="AH3622">
        <v>-44.426936197975799</v>
      </c>
      <c r="AI3622">
        <v>0.71048437846938695</v>
      </c>
      <c r="AJ3622">
        <v>-5.5896402622470696</v>
      </c>
      <c r="AK3622">
        <v>64.832920000000001</v>
      </c>
      <c r="AL3622">
        <v>0</v>
      </c>
      <c r="AM3622">
        <v>2.80548846419536E-2</v>
      </c>
    </row>
    <row r="3623" spans="1:39" hidden="1" x14ac:dyDescent="0.25">
      <c r="A3623" t="s">
        <v>4014</v>
      </c>
      <c r="B3623" t="s">
        <v>4016</v>
      </c>
      <c r="C3623" t="s">
        <v>4016</v>
      </c>
      <c r="D3623">
        <v>10</v>
      </c>
      <c r="E3623" t="str">
        <f>REPLACE(A3623,1,51,"")</f>
        <v>c35amu_39D</v>
      </c>
      <c r="F3623" t="str">
        <f>LEFT(E3623,FIND("_",E3623)-1)</f>
        <v>c35amu</v>
      </c>
      <c r="G3623" t="str">
        <f>UPPER(RIGHT(F3623,1))</f>
        <v>U</v>
      </c>
      <c r="H3623" t="str">
        <f>MID(E3623,FIND("_",E3623)+1,2)</f>
        <v>39</v>
      </c>
      <c r="I3623" t="str">
        <f>RIGHT(E3623,1)</f>
        <v>D</v>
      </c>
      <c r="J3623" t="str">
        <f>REPLACE(C3623,1,52,"")</f>
        <v>c35amu_39D_1.pdb</v>
      </c>
      <c r="K3623" t="str">
        <f>IF(E3623=E3622,"",1)</f>
        <v/>
      </c>
      <c r="L3623">
        <v>-568.75985653081102</v>
      </c>
      <c r="M3623">
        <v>0.43990175342313798</v>
      </c>
      <c r="N3623">
        <v>0</v>
      </c>
      <c r="O3623">
        <v>0</v>
      </c>
      <c r="P3623">
        <v>0</v>
      </c>
      <c r="Q3623">
        <v>15.2747455826578</v>
      </c>
      <c r="R3623">
        <v>0</v>
      </c>
      <c r="S3623">
        <v>0</v>
      </c>
      <c r="T3623">
        <v>-1234.86344845491</v>
      </c>
      <c r="U3623">
        <v>238.14615928033101</v>
      </c>
      <c r="V3623">
        <v>-369.80035374185502</v>
      </c>
      <c r="W3623">
        <v>3.9639131106607999</v>
      </c>
      <c r="X3623">
        <v>43.213972361277698</v>
      </c>
      <c r="Y3623">
        <v>146.316716211943</v>
      </c>
      <c r="Z3623">
        <v>773.59707881656595</v>
      </c>
      <c r="AA3623">
        <v>-30.0994964024264</v>
      </c>
      <c r="AB3623">
        <v>-41.812399011400402</v>
      </c>
      <c r="AC3623">
        <v>-22.171851385997599</v>
      </c>
      <c r="AD3623">
        <v>-83.906518205555699</v>
      </c>
      <c r="AE3623">
        <v>-37.212998641957299</v>
      </c>
      <c r="AF3623">
        <v>0</v>
      </c>
      <c r="AG3623">
        <v>14.407234421604199</v>
      </c>
      <c r="AH3623">
        <v>-43.9159077031834</v>
      </c>
      <c r="AI3623">
        <v>0.69528402411051904</v>
      </c>
      <c r="AJ3623">
        <v>-5.5790355118668602</v>
      </c>
      <c r="AK3623">
        <v>64.832920000000001</v>
      </c>
      <c r="AL3623">
        <v>0</v>
      </c>
      <c r="AM3623">
        <v>0.15412871919641299</v>
      </c>
    </row>
    <row r="3624" spans="1:39" hidden="1" x14ac:dyDescent="0.25">
      <c r="A3624" t="s">
        <v>4014</v>
      </c>
      <c r="B3624" t="s">
        <v>4023</v>
      </c>
      <c r="C3624" t="s">
        <v>4023</v>
      </c>
      <c r="D3624">
        <v>10</v>
      </c>
      <c r="E3624" t="str">
        <f>REPLACE(A3624,1,51,"")</f>
        <v>c35amu_39D</v>
      </c>
      <c r="F3624" t="str">
        <f>LEFT(E3624,FIND("_",E3624)-1)</f>
        <v>c35amu</v>
      </c>
      <c r="G3624" t="str">
        <f>UPPER(RIGHT(F3624,1))</f>
        <v>U</v>
      </c>
      <c r="H3624" t="str">
        <f>MID(E3624,FIND("_",E3624)+1,2)</f>
        <v>39</v>
      </c>
      <c r="I3624" t="str">
        <f>RIGHT(E3624,1)</f>
        <v>D</v>
      </c>
      <c r="J3624" t="str">
        <f>REPLACE(C3624,1,52,"")</f>
        <v>c35amu_39D_8.pdb</v>
      </c>
      <c r="K3624" t="str">
        <f>IF(E3624=E3623,"",1)</f>
        <v/>
      </c>
      <c r="L3624">
        <v>-566.89844107577801</v>
      </c>
      <c r="M3624">
        <v>0.45847035134931102</v>
      </c>
      <c r="N3624">
        <v>0</v>
      </c>
      <c r="O3624">
        <v>0</v>
      </c>
      <c r="P3624">
        <v>0</v>
      </c>
      <c r="Q3624">
        <v>14.878313035650599</v>
      </c>
      <c r="R3624">
        <v>0</v>
      </c>
      <c r="S3624">
        <v>0</v>
      </c>
      <c r="T3624">
        <v>-1232.1183438841999</v>
      </c>
      <c r="U3624">
        <v>238.984271218987</v>
      </c>
      <c r="V3624">
        <v>-368.84917604176098</v>
      </c>
      <c r="W3624">
        <v>3.9687679335775301</v>
      </c>
      <c r="X3624">
        <v>43.257383624052999</v>
      </c>
      <c r="Y3624">
        <v>145.22685666845399</v>
      </c>
      <c r="Z3624">
        <v>772.01937512790198</v>
      </c>
      <c r="AA3624">
        <v>-30.026955597007799</v>
      </c>
      <c r="AB3624">
        <v>-41.804579582536199</v>
      </c>
      <c r="AC3624">
        <v>-21.326965864774301</v>
      </c>
      <c r="AD3624">
        <v>-83.937912704499993</v>
      </c>
      <c r="AE3624">
        <v>-36.798648256100201</v>
      </c>
      <c r="AF3624">
        <v>0</v>
      </c>
      <c r="AG3624">
        <v>13.3590137714252</v>
      </c>
      <c r="AH3624">
        <v>-43.887822595684902</v>
      </c>
      <c r="AI3624">
        <v>0.70328223061586603</v>
      </c>
      <c r="AJ3624">
        <v>-5.4051273238039297</v>
      </c>
      <c r="AK3624">
        <v>64.832920000000001</v>
      </c>
      <c r="AL3624">
        <v>0</v>
      </c>
      <c r="AM3624">
        <v>2.6907163931931599E-2</v>
      </c>
    </row>
    <row r="3625" spans="1:39" hidden="1" x14ac:dyDescent="0.25">
      <c r="A3625" t="s">
        <v>4014</v>
      </c>
      <c r="B3625" t="s">
        <v>4024</v>
      </c>
      <c r="C3625" t="s">
        <v>4024</v>
      </c>
      <c r="D3625">
        <v>10</v>
      </c>
      <c r="E3625" t="str">
        <f>REPLACE(A3625,1,51,"")</f>
        <v>c35amu_39D</v>
      </c>
      <c r="F3625" t="str">
        <f>LEFT(E3625,FIND("_",E3625)-1)</f>
        <v>c35amu</v>
      </c>
      <c r="G3625" t="str">
        <f>UPPER(RIGHT(F3625,1))</f>
        <v>U</v>
      </c>
      <c r="H3625" t="str">
        <f>MID(E3625,FIND("_",E3625)+1,2)</f>
        <v>39</v>
      </c>
      <c r="I3625" t="str">
        <f>RIGHT(E3625,1)</f>
        <v>D</v>
      </c>
      <c r="J3625" t="str">
        <f>REPLACE(C3625,1,52,"")</f>
        <v>c35amu_39D_9.pdb</v>
      </c>
      <c r="K3625" t="str">
        <f>IF(E3625=E3624,"",1)</f>
        <v/>
      </c>
      <c r="L3625">
        <v>-566.67255194695304</v>
      </c>
      <c r="M3625">
        <v>0.56695344151457305</v>
      </c>
      <c r="N3625">
        <v>0</v>
      </c>
      <c r="O3625">
        <v>0</v>
      </c>
      <c r="P3625">
        <v>0</v>
      </c>
      <c r="Q3625">
        <v>16.249676348813999</v>
      </c>
      <c r="R3625">
        <v>0</v>
      </c>
      <c r="S3625">
        <v>0</v>
      </c>
      <c r="T3625">
        <v>-1227.4275142092599</v>
      </c>
      <c r="U3625">
        <v>239.48184309059101</v>
      </c>
      <c r="V3625">
        <v>-368.48765729593703</v>
      </c>
      <c r="W3625">
        <v>4.03628057364954</v>
      </c>
      <c r="X3625">
        <v>43.450732468179702</v>
      </c>
      <c r="Y3625">
        <v>141.40476741833299</v>
      </c>
      <c r="Z3625">
        <v>771.834464444113</v>
      </c>
      <c r="AA3625">
        <v>-28.3005896269628</v>
      </c>
      <c r="AB3625">
        <v>-41.756177218843497</v>
      </c>
      <c r="AC3625">
        <v>-21.738311599166099</v>
      </c>
      <c r="AD3625">
        <v>-84.226629030000595</v>
      </c>
      <c r="AE3625">
        <v>-36.739003563937203</v>
      </c>
      <c r="AF3625">
        <v>0</v>
      </c>
      <c r="AG3625">
        <v>10.1739044837294</v>
      </c>
      <c r="AH3625">
        <v>-44.4074529792682</v>
      </c>
      <c r="AI3625">
        <v>0.703100594762741</v>
      </c>
      <c r="AJ3625">
        <v>-5.9266108713538204</v>
      </c>
      <c r="AK3625">
        <v>64.832920000000001</v>
      </c>
      <c r="AL3625">
        <v>0</v>
      </c>
      <c r="AM3625">
        <v>0.169705025603622</v>
      </c>
    </row>
    <row r="3626" spans="1:39" hidden="1" x14ac:dyDescent="0.25">
      <c r="A3626" t="s">
        <v>4014</v>
      </c>
      <c r="B3626" t="s">
        <v>4019</v>
      </c>
      <c r="C3626" t="s">
        <v>4019</v>
      </c>
      <c r="D3626">
        <v>10</v>
      </c>
      <c r="E3626" t="str">
        <f>REPLACE(A3626,1,51,"")</f>
        <v>c35amu_39D</v>
      </c>
      <c r="F3626" t="str">
        <f>LEFT(E3626,FIND("_",E3626)-1)</f>
        <v>c35amu</v>
      </c>
      <c r="G3626" t="str">
        <f>UPPER(RIGHT(F3626,1))</f>
        <v>U</v>
      </c>
      <c r="H3626" t="str">
        <f>MID(E3626,FIND("_",E3626)+1,2)</f>
        <v>39</v>
      </c>
      <c r="I3626" t="str">
        <f>RIGHT(E3626,1)</f>
        <v>D</v>
      </c>
      <c r="J3626" t="str">
        <f>REPLACE(C3626,1,52,"")</f>
        <v>c35amu_39D_4.pdb</v>
      </c>
      <c r="K3626" t="str">
        <f>IF(E3626=E3625,"",1)</f>
        <v/>
      </c>
      <c r="L3626">
        <v>-566.05253931908805</v>
      </c>
      <c r="M3626">
        <v>0.459115685532137</v>
      </c>
      <c r="N3626">
        <v>0</v>
      </c>
      <c r="O3626">
        <v>0</v>
      </c>
      <c r="P3626">
        <v>0</v>
      </c>
      <c r="Q3626">
        <v>15.839879814907601</v>
      </c>
      <c r="R3626">
        <v>0</v>
      </c>
      <c r="S3626">
        <v>0</v>
      </c>
      <c r="T3626">
        <v>-1235.19414687996</v>
      </c>
      <c r="U3626">
        <v>239.60347399806699</v>
      </c>
      <c r="V3626">
        <v>-368.95524361998201</v>
      </c>
      <c r="W3626">
        <v>3.9685243150226301</v>
      </c>
      <c r="X3626">
        <v>43.238208293245897</v>
      </c>
      <c r="Y3626">
        <v>147.71827402796501</v>
      </c>
      <c r="Z3626">
        <v>772.31691125606199</v>
      </c>
      <c r="AA3626">
        <v>-28.916324641069099</v>
      </c>
      <c r="AB3626">
        <v>-41.672229206564403</v>
      </c>
      <c r="AC3626">
        <v>-22.401367912096699</v>
      </c>
      <c r="AD3626">
        <v>-83.836216650463996</v>
      </c>
      <c r="AE3626">
        <v>-37.674972069117601</v>
      </c>
      <c r="AF3626">
        <v>0</v>
      </c>
      <c r="AG3626">
        <v>14.239381504176199</v>
      </c>
      <c r="AH3626">
        <v>-43.776017947965698</v>
      </c>
      <c r="AI3626">
        <v>0.74255471931500205</v>
      </c>
      <c r="AJ3626">
        <v>-6.1710114192645698</v>
      </c>
      <c r="AK3626">
        <v>64.832920000000001</v>
      </c>
      <c r="AL3626">
        <v>0</v>
      </c>
      <c r="AM3626">
        <v>4.4863098640190703E-2</v>
      </c>
    </row>
    <row r="3627" spans="1:39" hidden="1" x14ac:dyDescent="0.25">
      <c r="A3627" t="s">
        <v>4014</v>
      </c>
      <c r="B3627" t="s">
        <v>4015</v>
      </c>
      <c r="C3627" t="s">
        <v>4015</v>
      </c>
      <c r="D3627">
        <v>10</v>
      </c>
      <c r="E3627" t="str">
        <f>REPLACE(A3627,1,51,"")</f>
        <v>c35amu_39D</v>
      </c>
      <c r="F3627" t="str">
        <f>LEFT(E3627,FIND("_",E3627)-1)</f>
        <v>c35amu</v>
      </c>
      <c r="G3627" t="str">
        <f>UPPER(RIGHT(F3627,1))</f>
        <v>U</v>
      </c>
      <c r="H3627" t="str">
        <f>MID(E3627,FIND("_",E3627)+1,2)</f>
        <v>39</v>
      </c>
      <c r="I3627" t="str">
        <f>RIGHT(E3627,1)</f>
        <v>D</v>
      </c>
      <c r="J3627" t="str">
        <f>REPLACE(C3627,1,52,"")</f>
        <v>c35amu_39D_0.pdb</v>
      </c>
      <c r="K3627" t="str">
        <f>IF(E3627=E3626,"",1)</f>
        <v/>
      </c>
      <c r="L3627">
        <v>-565.59932752279701</v>
      </c>
      <c r="M3627">
        <v>0.51685259452172105</v>
      </c>
      <c r="N3627">
        <v>0</v>
      </c>
      <c r="O3627">
        <v>0</v>
      </c>
      <c r="P3627">
        <v>0</v>
      </c>
      <c r="Q3627">
        <v>15.9027360826197</v>
      </c>
      <c r="R3627">
        <v>0</v>
      </c>
      <c r="S3627">
        <v>0</v>
      </c>
      <c r="T3627">
        <v>-1228.26829185973</v>
      </c>
      <c r="U3627">
        <v>238.41298207078299</v>
      </c>
      <c r="V3627">
        <v>-365.48399258359501</v>
      </c>
      <c r="W3627">
        <v>4.0454500283316301</v>
      </c>
      <c r="X3627">
        <v>43.486499937549297</v>
      </c>
      <c r="Y3627">
        <v>141.56986687781901</v>
      </c>
      <c r="Z3627">
        <v>771.60137038576795</v>
      </c>
      <c r="AA3627">
        <v>-28.3842518355242</v>
      </c>
      <c r="AB3627">
        <v>-41.763533899555703</v>
      </c>
      <c r="AC3627">
        <v>-21.413445795977001</v>
      </c>
      <c r="AD3627">
        <v>-84.275417290783494</v>
      </c>
      <c r="AE3627">
        <v>-36.899410319746799</v>
      </c>
      <c r="AF3627">
        <v>0</v>
      </c>
      <c r="AG3627">
        <v>10.355299109104299</v>
      </c>
      <c r="AH3627">
        <v>-44.352351659714699</v>
      </c>
      <c r="AI3627">
        <v>0.72887939337125796</v>
      </c>
      <c r="AJ3627">
        <v>-5.8479994191575901</v>
      </c>
      <c r="AK3627">
        <v>64.832920000000001</v>
      </c>
      <c r="AL3627">
        <v>0</v>
      </c>
      <c r="AM3627">
        <v>0.15336325564482101</v>
      </c>
    </row>
    <row r="3628" spans="1:39" hidden="1" x14ac:dyDescent="0.25">
      <c r="A3628" t="s">
        <v>4014</v>
      </c>
      <c r="B3628" t="s">
        <v>4021</v>
      </c>
      <c r="C3628" t="s">
        <v>4021</v>
      </c>
      <c r="D3628">
        <v>10</v>
      </c>
      <c r="E3628" t="str">
        <f>REPLACE(A3628,1,51,"")</f>
        <v>c35amu_39D</v>
      </c>
      <c r="F3628" t="str">
        <f>LEFT(E3628,FIND("_",E3628)-1)</f>
        <v>c35amu</v>
      </c>
      <c r="G3628" t="str">
        <f>UPPER(RIGHT(F3628,1))</f>
        <v>U</v>
      </c>
      <c r="H3628" t="str">
        <f>MID(E3628,FIND("_",E3628)+1,2)</f>
        <v>39</v>
      </c>
      <c r="I3628" t="str">
        <f>RIGHT(E3628,1)</f>
        <v>D</v>
      </c>
      <c r="J3628" t="str">
        <f>REPLACE(C3628,1,52,"")</f>
        <v>c35amu_39D_6.pdb</v>
      </c>
      <c r="K3628" t="str">
        <f>IF(E3628=E3627,"",1)</f>
        <v/>
      </c>
      <c r="L3628">
        <v>-564.67059146158499</v>
      </c>
      <c r="M3628">
        <v>0.49277993066885201</v>
      </c>
      <c r="N3628">
        <v>0</v>
      </c>
      <c r="O3628">
        <v>0</v>
      </c>
      <c r="P3628">
        <v>0</v>
      </c>
      <c r="Q3628">
        <v>15.078624398323999</v>
      </c>
      <c r="R3628">
        <v>0</v>
      </c>
      <c r="S3628">
        <v>0</v>
      </c>
      <c r="T3628">
        <v>-1231.55351876541</v>
      </c>
      <c r="U3628">
        <v>236.58065509287101</v>
      </c>
      <c r="V3628">
        <v>-365.15679432872003</v>
      </c>
      <c r="W3628">
        <v>3.9523680845855398</v>
      </c>
      <c r="X3628">
        <v>43.238988577995499</v>
      </c>
      <c r="Y3628">
        <v>145.523582034029</v>
      </c>
      <c r="Z3628">
        <v>769.92157726740595</v>
      </c>
      <c r="AA3628">
        <v>-28.245233426370699</v>
      </c>
      <c r="AB3628">
        <v>-41.9178600562336</v>
      </c>
      <c r="AC3628">
        <v>-21.293430283366899</v>
      </c>
      <c r="AD3628">
        <v>-83.782333786564095</v>
      </c>
      <c r="AE3628">
        <v>-37.117743650182199</v>
      </c>
      <c r="AF3628">
        <v>0</v>
      </c>
      <c r="AG3628">
        <v>14.2361932296585</v>
      </c>
      <c r="AH3628">
        <v>-43.913897706167901</v>
      </c>
      <c r="AI3628">
        <v>0.71236111562244298</v>
      </c>
      <c r="AJ3628">
        <v>-5.93588559438584</v>
      </c>
      <c r="AK3628">
        <v>64.832920000000001</v>
      </c>
      <c r="AL3628">
        <v>0</v>
      </c>
      <c r="AM3628">
        <v>0.16883633532453099</v>
      </c>
    </row>
    <row r="3629" spans="1:39" hidden="1" x14ac:dyDescent="0.25">
      <c r="A3629" t="s">
        <v>4014</v>
      </c>
      <c r="B3629" t="s">
        <v>4020</v>
      </c>
      <c r="C3629" t="s">
        <v>4020</v>
      </c>
      <c r="D3629">
        <v>10</v>
      </c>
      <c r="E3629" t="str">
        <f>REPLACE(A3629,1,51,"")</f>
        <v>c35amu_39D</v>
      </c>
      <c r="F3629" t="str">
        <f>LEFT(E3629,FIND("_",E3629)-1)</f>
        <v>c35amu</v>
      </c>
      <c r="G3629" t="str">
        <f>UPPER(RIGHT(F3629,1))</f>
        <v>U</v>
      </c>
      <c r="H3629" t="str">
        <f>MID(E3629,FIND("_",E3629)+1,2)</f>
        <v>39</v>
      </c>
      <c r="I3629" t="str">
        <f>RIGHT(E3629,1)</f>
        <v>D</v>
      </c>
      <c r="J3629" t="str">
        <f>REPLACE(C3629,1,52,"")</f>
        <v>c35amu_39D_5.pdb</v>
      </c>
      <c r="K3629" t="str">
        <f>IF(E3629=E3628,"",1)</f>
        <v/>
      </c>
      <c r="L3629">
        <v>-564.49295448027704</v>
      </c>
      <c r="M3629">
        <v>0.492101764068132</v>
      </c>
      <c r="N3629">
        <v>0</v>
      </c>
      <c r="O3629">
        <v>0</v>
      </c>
      <c r="P3629">
        <v>0</v>
      </c>
      <c r="Q3629">
        <v>15.160674679902399</v>
      </c>
      <c r="R3629">
        <v>0</v>
      </c>
      <c r="S3629">
        <v>0</v>
      </c>
      <c r="T3629">
        <v>-1231.4959804469499</v>
      </c>
      <c r="U3629">
        <v>236.73908846882401</v>
      </c>
      <c r="V3629">
        <v>-365.22645081295701</v>
      </c>
      <c r="W3629">
        <v>3.95032898871015</v>
      </c>
      <c r="X3629">
        <v>43.217674334204901</v>
      </c>
      <c r="Y3629">
        <v>145.33983081311499</v>
      </c>
      <c r="Z3629">
        <v>769.934879112462</v>
      </c>
      <c r="AA3629">
        <v>-28.252875395148202</v>
      </c>
      <c r="AB3629">
        <v>-41.902414002755897</v>
      </c>
      <c r="AC3629">
        <v>-21.234764794399201</v>
      </c>
      <c r="AD3629">
        <v>-83.735209649760094</v>
      </c>
      <c r="AE3629">
        <v>-37.030053291109397</v>
      </c>
      <c r="AF3629">
        <v>0</v>
      </c>
      <c r="AG3629">
        <v>14.239414692992</v>
      </c>
      <c r="AH3629">
        <v>-43.893997744399499</v>
      </c>
      <c r="AI3629">
        <v>0.70962711671762702</v>
      </c>
      <c r="AJ3629">
        <v>-5.8914406091783</v>
      </c>
      <c r="AK3629">
        <v>64.832920000000001</v>
      </c>
      <c r="AL3629">
        <v>0</v>
      </c>
      <c r="AM3629">
        <v>4.5794059457832798E-2</v>
      </c>
    </row>
    <row r="3630" spans="1:39" hidden="1" x14ac:dyDescent="0.25">
      <c r="A3630" t="s">
        <v>4014</v>
      </c>
      <c r="B3630" t="s">
        <v>4018</v>
      </c>
      <c r="C3630" t="s">
        <v>4018</v>
      </c>
      <c r="D3630">
        <v>10</v>
      </c>
      <c r="E3630" t="str">
        <f>REPLACE(A3630,1,51,"")</f>
        <v>c35amu_39D</v>
      </c>
      <c r="F3630" t="str">
        <f>LEFT(E3630,FIND("_",E3630)-1)</f>
        <v>c35amu</v>
      </c>
      <c r="G3630" t="str">
        <f>UPPER(RIGHT(F3630,1))</f>
        <v>U</v>
      </c>
      <c r="H3630" t="str">
        <f>MID(E3630,FIND("_",E3630)+1,2)</f>
        <v>39</v>
      </c>
      <c r="I3630" t="str">
        <f>RIGHT(E3630,1)</f>
        <v>D</v>
      </c>
      <c r="J3630" t="str">
        <f>REPLACE(C3630,1,52,"")</f>
        <v>c35amu_39D_3.pdb</v>
      </c>
      <c r="K3630" t="str">
        <f>IF(E3630=E3629,"",1)</f>
        <v/>
      </c>
      <c r="L3630">
        <v>-562.74257102984802</v>
      </c>
      <c r="M3630">
        <v>0.49131001398817797</v>
      </c>
      <c r="N3630">
        <v>0</v>
      </c>
      <c r="O3630">
        <v>0</v>
      </c>
      <c r="P3630">
        <v>0</v>
      </c>
      <c r="Q3630">
        <v>15.0585749167664</v>
      </c>
      <c r="R3630">
        <v>0</v>
      </c>
      <c r="S3630">
        <v>0</v>
      </c>
      <c r="T3630">
        <v>-1230.86088182667</v>
      </c>
      <c r="U3630">
        <v>236.118335768355</v>
      </c>
      <c r="V3630">
        <v>-363.80547471904498</v>
      </c>
      <c r="W3630">
        <v>3.92482755726724</v>
      </c>
      <c r="X3630">
        <v>43.186304358354498</v>
      </c>
      <c r="Y3630">
        <v>146.22944343257001</v>
      </c>
      <c r="Z3630">
        <v>769.10094676134702</v>
      </c>
      <c r="AA3630">
        <v>-28.312215086805299</v>
      </c>
      <c r="AB3630">
        <v>-41.950766074312703</v>
      </c>
      <c r="AC3630">
        <v>-20.898015719974602</v>
      </c>
      <c r="AD3630">
        <v>-83.865136103106096</v>
      </c>
      <c r="AE3630">
        <v>-36.775846631178901</v>
      </c>
      <c r="AF3630">
        <v>0</v>
      </c>
      <c r="AG3630">
        <v>14.2530795486323</v>
      </c>
      <c r="AH3630">
        <v>-43.972986406653</v>
      </c>
      <c r="AI3630">
        <v>0.70663976799565098</v>
      </c>
      <c r="AJ3630">
        <v>-5.7412209682557904</v>
      </c>
      <c r="AK3630">
        <v>64.832920000000001</v>
      </c>
      <c r="AL3630">
        <v>0</v>
      </c>
      <c r="AM3630">
        <v>2.8900394869628698E-2</v>
      </c>
    </row>
    <row r="3631" spans="1:39" hidden="1" x14ac:dyDescent="0.25">
      <c r="A3631" t="s">
        <v>4014</v>
      </c>
      <c r="B3631" t="s">
        <v>4022</v>
      </c>
      <c r="C3631" t="s">
        <v>4022</v>
      </c>
      <c r="D3631">
        <v>10</v>
      </c>
      <c r="E3631" t="str">
        <f>REPLACE(A3631,1,51,"")</f>
        <v>c35amu_39D</v>
      </c>
      <c r="F3631" t="str">
        <f>LEFT(E3631,FIND("_",E3631)-1)</f>
        <v>c35amu</v>
      </c>
      <c r="G3631" t="str">
        <f>UPPER(RIGHT(F3631,1))</f>
        <v>U</v>
      </c>
      <c r="H3631" t="str">
        <f>MID(E3631,FIND("_",E3631)+1,2)</f>
        <v>39</v>
      </c>
      <c r="I3631" t="str">
        <f>RIGHT(E3631,1)</f>
        <v>D</v>
      </c>
      <c r="J3631" t="str">
        <f>REPLACE(C3631,1,52,"")</f>
        <v>c35amu_39D_7.pdb</v>
      </c>
      <c r="K3631" t="str">
        <f>IF(E3631=E3630,"",1)</f>
        <v/>
      </c>
      <c r="L3631">
        <v>-557.01097082501599</v>
      </c>
      <c r="M3631">
        <v>0.471955940970475</v>
      </c>
      <c r="N3631">
        <v>0</v>
      </c>
      <c r="O3631">
        <v>0</v>
      </c>
      <c r="P3631">
        <v>0</v>
      </c>
      <c r="Q3631">
        <v>14.836113439757201</v>
      </c>
      <c r="R3631">
        <v>0</v>
      </c>
      <c r="S3631">
        <v>0</v>
      </c>
      <c r="T3631">
        <v>-1243.0254398924301</v>
      </c>
      <c r="U3631">
        <v>235.32509851202801</v>
      </c>
      <c r="V3631">
        <v>-373.34755416228398</v>
      </c>
      <c r="W3631">
        <v>3.7593601714831602</v>
      </c>
      <c r="X3631">
        <v>41.398378346858401</v>
      </c>
      <c r="Y3631">
        <v>174.848917716317</v>
      </c>
      <c r="Z3631">
        <v>777.26174919986295</v>
      </c>
      <c r="AA3631">
        <v>-29.031823880733398</v>
      </c>
      <c r="AB3631">
        <v>-42.125637586599602</v>
      </c>
      <c r="AC3631">
        <v>-20.232863386016799</v>
      </c>
      <c r="AD3631">
        <v>-84.585825062300998</v>
      </c>
      <c r="AE3631">
        <v>-37.698413409493</v>
      </c>
      <c r="AF3631">
        <v>0</v>
      </c>
      <c r="AG3631">
        <v>10.608650041451</v>
      </c>
      <c r="AH3631">
        <v>-44.359431902617203</v>
      </c>
      <c r="AI3631">
        <v>0.48427755925613802</v>
      </c>
      <c r="AJ3631">
        <v>-6.1237346135019299</v>
      </c>
      <c r="AK3631">
        <v>64.832920000000001</v>
      </c>
      <c r="AL3631">
        <v>0</v>
      </c>
      <c r="AM3631">
        <v>0.16428808394990699</v>
      </c>
    </row>
    <row r="3632" spans="1:39" x14ac:dyDescent="0.25">
      <c r="A3632" t="s">
        <v>4025</v>
      </c>
      <c r="B3632" t="s">
        <v>4033</v>
      </c>
      <c r="C3632" t="s">
        <v>4033</v>
      </c>
      <c r="D3632">
        <v>10</v>
      </c>
      <c r="E3632" t="str">
        <f>REPLACE(A3632,1,51,"")</f>
        <v>c35amu_39E</v>
      </c>
      <c r="F3632" t="str">
        <f>LEFT(E3632,FIND("_",E3632)-1)</f>
        <v>c35amu</v>
      </c>
      <c r="G3632" t="str">
        <f>UPPER(RIGHT(F3632,1))</f>
        <v>U</v>
      </c>
      <c r="H3632" t="str">
        <f>MID(E3632,FIND("_",E3632)+1,2)</f>
        <v>39</v>
      </c>
      <c r="I3632" t="str">
        <f>RIGHT(E3632,1)</f>
        <v>E</v>
      </c>
      <c r="J3632" t="str">
        <f>REPLACE(C3632,1,52,"")</f>
        <v>c35amu_39E_7.pdb</v>
      </c>
      <c r="K3632">
        <f>IF(E3632=E3631,"",1)</f>
        <v>1</v>
      </c>
      <c r="L3632">
        <v>-567.13395467196403</v>
      </c>
      <c r="M3632">
        <v>0.45478111037392099</v>
      </c>
      <c r="N3632">
        <v>0</v>
      </c>
      <c r="O3632">
        <v>0</v>
      </c>
      <c r="P3632">
        <v>0</v>
      </c>
      <c r="Q3632">
        <v>15.8485978211008</v>
      </c>
      <c r="R3632">
        <v>0</v>
      </c>
      <c r="S3632">
        <v>0</v>
      </c>
      <c r="T3632">
        <v>-1238.6197378781801</v>
      </c>
      <c r="U3632">
        <v>240.88326300488001</v>
      </c>
      <c r="V3632">
        <v>-370.23328456952601</v>
      </c>
      <c r="W3632">
        <v>3.9152328248066799</v>
      </c>
      <c r="X3632">
        <v>42.868026117790599</v>
      </c>
      <c r="Y3632">
        <v>149.92662453614699</v>
      </c>
      <c r="Z3632">
        <v>772.91602862532898</v>
      </c>
      <c r="AA3632">
        <v>-30.138778945389099</v>
      </c>
      <c r="AB3632">
        <v>-41.885739471198001</v>
      </c>
      <c r="AC3632">
        <v>-21.6906869771835</v>
      </c>
      <c r="AD3632">
        <v>-84.141465653952693</v>
      </c>
      <c r="AE3632">
        <v>-37.462187935628599</v>
      </c>
      <c r="AF3632">
        <v>0</v>
      </c>
      <c r="AG3632">
        <v>14.9711489696424</v>
      </c>
      <c r="AH3632">
        <v>-43.761590947945997</v>
      </c>
      <c r="AI3632">
        <v>0.69970844106250096</v>
      </c>
      <c r="AJ3632">
        <v>-5.5108530911817599</v>
      </c>
      <c r="AK3632">
        <v>64.254130000000004</v>
      </c>
      <c r="AL3632">
        <v>0</v>
      </c>
      <c r="AM3632">
        <v>2.76104574684349E-2</v>
      </c>
    </row>
    <row r="3633" spans="1:39" hidden="1" x14ac:dyDescent="0.25">
      <c r="A3633" t="s">
        <v>4025</v>
      </c>
      <c r="B3633" t="s">
        <v>4030</v>
      </c>
      <c r="C3633" t="s">
        <v>4030</v>
      </c>
      <c r="D3633">
        <v>10</v>
      </c>
      <c r="E3633" t="str">
        <f>REPLACE(A3633,1,51,"")</f>
        <v>c35amu_39E</v>
      </c>
      <c r="F3633" t="str">
        <f>LEFT(E3633,FIND("_",E3633)-1)</f>
        <v>c35amu</v>
      </c>
      <c r="G3633" t="str">
        <f>UPPER(RIGHT(F3633,1))</f>
        <v>U</v>
      </c>
      <c r="H3633" t="str">
        <f>MID(E3633,FIND("_",E3633)+1,2)</f>
        <v>39</v>
      </c>
      <c r="I3633" t="str">
        <f>RIGHT(E3633,1)</f>
        <v>E</v>
      </c>
      <c r="J3633" t="str">
        <f>REPLACE(C3633,1,52,"")</f>
        <v>c35amu_39E_4.pdb</v>
      </c>
      <c r="K3633" t="str">
        <f>IF(E3633=E3632,"",1)</f>
        <v/>
      </c>
      <c r="L3633">
        <v>-567.01368807469396</v>
      </c>
      <c r="M3633">
        <v>0.44091623120294399</v>
      </c>
      <c r="N3633">
        <v>0</v>
      </c>
      <c r="O3633">
        <v>0</v>
      </c>
      <c r="P3633">
        <v>0</v>
      </c>
      <c r="Q3633">
        <v>15.8151649292068</v>
      </c>
      <c r="R3633">
        <v>0</v>
      </c>
      <c r="S3633">
        <v>0</v>
      </c>
      <c r="T3633">
        <v>-1237.72993251402</v>
      </c>
      <c r="U3633">
        <v>239.85309651006301</v>
      </c>
      <c r="V3633">
        <v>-370.53824978563398</v>
      </c>
      <c r="W3633">
        <v>3.91944834978599</v>
      </c>
      <c r="X3633">
        <v>43.280500591627998</v>
      </c>
      <c r="Y3633">
        <v>148.48162724641401</v>
      </c>
      <c r="Z3633">
        <v>775.00920227843994</v>
      </c>
      <c r="AA3633">
        <v>-30.1038457928917</v>
      </c>
      <c r="AB3633">
        <v>-41.885286973177898</v>
      </c>
      <c r="AC3633">
        <v>-22.5519216192593</v>
      </c>
      <c r="AD3633">
        <v>-83.710448179560302</v>
      </c>
      <c r="AE3633">
        <v>-37.404528577095</v>
      </c>
      <c r="AF3633">
        <v>0</v>
      </c>
      <c r="AG3633">
        <v>14.9318204194615</v>
      </c>
      <c r="AH3633">
        <v>-43.721069272965998</v>
      </c>
      <c r="AI3633">
        <v>0.69690363852199599</v>
      </c>
      <c r="AJ3633">
        <v>-5.7595834914093604</v>
      </c>
      <c r="AK3633">
        <v>64.254130000000004</v>
      </c>
      <c r="AL3633">
        <v>0</v>
      </c>
      <c r="AM3633">
        <v>0.149284167797579</v>
      </c>
    </row>
    <row r="3634" spans="1:39" hidden="1" x14ac:dyDescent="0.25">
      <c r="A3634" t="s">
        <v>4025</v>
      </c>
      <c r="B3634" t="s">
        <v>4031</v>
      </c>
      <c r="C3634" t="s">
        <v>4031</v>
      </c>
      <c r="D3634">
        <v>10</v>
      </c>
      <c r="E3634" t="str">
        <f>REPLACE(A3634,1,51,"")</f>
        <v>c35amu_39E</v>
      </c>
      <c r="F3634" t="str">
        <f>LEFT(E3634,FIND("_",E3634)-1)</f>
        <v>c35amu</v>
      </c>
      <c r="G3634" t="str">
        <f>UPPER(RIGHT(F3634,1))</f>
        <v>U</v>
      </c>
      <c r="H3634" t="str">
        <f>MID(E3634,FIND("_",E3634)+1,2)</f>
        <v>39</v>
      </c>
      <c r="I3634" t="str">
        <f>RIGHT(E3634,1)</f>
        <v>E</v>
      </c>
      <c r="J3634" t="str">
        <f>REPLACE(C3634,1,52,"")</f>
        <v>c35amu_39E_5.pdb</v>
      </c>
      <c r="K3634" t="str">
        <f>IF(E3634=E3633,"",1)</f>
        <v/>
      </c>
      <c r="L3634">
        <v>-566.89716193224797</v>
      </c>
      <c r="M3634">
        <v>0.44053360888576398</v>
      </c>
      <c r="N3634">
        <v>0</v>
      </c>
      <c r="O3634">
        <v>0</v>
      </c>
      <c r="P3634">
        <v>0</v>
      </c>
      <c r="Q3634">
        <v>15.9566620566123</v>
      </c>
      <c r="R3634">
        <v>0</v>
      </c>
      <c r="S3634">
        <v>0</v>
      </c>
      <c r="T3634">
        <v>-1238.0699416275099</v>
      </c>
      <c r="U3634">
        <v>239.48003037358399</v>
      </c>
      <c r="V3634">
        <v>-370.13154772278102</v>
      </c>
      <c r="W3634">
        <v>3.9254181352687398</v>
      </c>
      <c r="X3634">
        <v>43.309633831212402</v>
      </c>
      <c r="Y3634">
        <v>148.32399361385799</v>
      </c>
      <c r="Z3634">
        <v>775.38450916823501</v>
      </c>
      <c r="AA3634">
        <v>-30.179931424231501</v>
      </c>
      <c r="AB3634">
        <v>-41.8933607050311</v>
      </c>
      <c r="AC3634">
        <v>-22.5323688845871</v>
      </c>
      <c r="AD3634">
        <v>-83.852202312240095</v>
      </c>
      <c r="AE3634">
        <v>-37.436346915340501</v>
      </c>
      <c r="AF3634">
        <v>0</v>
      </c>
      <c r="AG3634">
        <v>15.077772074554799</v>
      </c>
      <c r="AH3634">
        <v>-43.735716841556403</v>
      </c>
      <c r="AI3634">
        <v>0.69811978022893795</v>
      </c>
      <c r="AJ3634">
        <v>-5.6235569244913499</v>
      </c>
      <c r="AK3634">
        <v>64.254130000000004</v>
      </c>
      <c r="AL3634">
        <v>0</v>
      </c>
      <c r="AM3634">
        <v>0.14754239197558999</v>
      </c>
    </row>
    <row r="3635" spans="1:39" hidden="1" x14ac:dyDescent="0.25">
      <c r="A3635" t="s">
        <v>4025</v>
      </c>
      <c r="B3635" t="s">
        <v>4028</v>
      </c>
      <c r="C3635" t="s">
        <v>4028</v>
      </c>
      <c r="D3635">
        <v>10</v>
      </c>
      <c r="E3635" t="str">
        <f>REPLACE(A3635,1,51,"")</f>
        <v>c35amu_39E</v>
      </c>
      <c r="F3635" t="str">
        <f>LEFT(E3635,FIND("_",E3635)-1)</f>
        <v>c35amu</v>
      </c>
      <c r="G3635" t="str">
        <f>UPPER(RIGHT(F3635,1))</f>
        <v>U</v>
      </c>
      <c r="H3635" t="str">
        <f>MID(E3635,FIND("_",E3635)+1,2)</f>
        <v>39</v>
      </c>
      <c r="I3635" t="str">
        <f>RIGHT(E3635,1)</f>
        <v>E</v>
      </c>
      <c r="J3635" t="str">
        <f>REPLACE(C3635,1,52,"")</f>
        <v>c35amu_39E_2.pdb</v>
      </c>
      <c r="K3635" t="str">
        <f>IF(E3635=E3634,"",1)</f>
        <v/>
      </c>
      <c r="L3635">
        <v>-565.51985937046595</v>
      </c>
      <c r="M3635">
        <v>0.40196284503124802</v>
      </c>
      <c r="N3635">
        <v>0</v>
      </c>
      <c r="O3635">
        <v>0</v>
      </c>
      <c r="P3635">
        <v>0</v>
      </c>
      <c r="Q3635">
        <v>15.592322732271001</v>
      </c>
      <c r="R3635">
        <v>0</v>
      </c>
      <c r="S3635">
        <v>0</v>
      </c>
      <c r="T3635">
        <v>-1241.7252658693501</v>
      </c>
      <c r="U3635">
        <v>244.847766034019</v>
      </c>
      <c r="V3635">
        <v>-371.93385976131799</v>
      </c>
      <c r="W3635">
        <v>2.6402802491416102</v>
      </c>
      <c r="X3635">
        <v>42.497578196472602</v>
      </c>
      <c r="Y3635">
        <v>151.86062993656699</v>
      </c>
      <c r="Z3635">
        <v>776.25235080778702</v>
      </c>
      <c r="AA3635">
        <v>-31.326705982170999</v>
      </c>
      <c r="AB3635">
        <v>-41.747079865421099</v>
      </c>
      <c r="AC3635">
        <v>-20.183572767044001</v>
      </c>
      <c r="AD3635">
        <v>-84.106343176116098</v>
      </c>
      <c r="AE3635">
        <v>-38.149877120620602</v>
      </c>
      <c r="AF3635">
        <v>0</v>
      </c>
      <c r="AG3635">
        <v>14.868694896582999</v>
      </c>
      <c r="AH3635">
        <v>-43.806344464445203</v>
      </c>
      <c r="AI3635">
        <v>0.68593941693142402</v>
      </c>
      <c r="AJ3635">
        <v>-6.2500960520520499</v>
      </c>
      <c r="AK3635">
        <v>64.254130000000004</v>
      </c>
      <c r="AL3635">
        <v>0</v>
      </c>
      <c r="AM3635">
        <v>0.209593418302815</v>
      </c>
    </row>
    <row r="3636" spans="1:39" hidden="1" x14ac:dyDescent="0.25">
      <c r="A3636" t="s">
        <v>4025</v>
      </c>
      <c r="B3636" t="s">
        <v>4027</v>
      </c>
      <c r="C3636" t="s">
        <v>4027</v>
      </c>
      <c r="D3636">
        <v>10</v>
      </c>
      <c r="E3636" t="str">
        <f>REPLACE(A3636,1,51,"")</f>
        <v>c35amu_39E</v>
      </c>
      <c r="F3636" t="str">
        <f>LEFT(E3636,FIND("_",E3636)-1)</f>
        <v>c35amu</v>
      </c>
      <c r="G3636" t="str">
        <f>UPPER(RIGHT(F3636,1))</f>
        <v>U</v>
      </c>
      <c r="H3636" t="str">
        <f>MID(E3636,FIND("_",E3636)+1,2)</f>
        <v>39</v>
      </c>
      <c r="I3636" t="str">
        <f>RIGHT(E3636,1)</f>
        <v>E</v>
      </c>
      <c r="J3636" t="str">
        <f>REPLACE(C3636,1,52,"")</f>
        <v>c35amu_39E_1.pdb</v>
      </c>
      <c r="K3636" t="str">
        <f>IF(E3636=E3635,"",1)</f>
        <v/>
      </c>
      <c r="L3636">
        <v>-564.44024603902596</v>
      </c>
      <c r="M3636">
        <v>0.45434155420392103</v>
      </c>
      <c r="N3636">
        <v>0</v>
      </c>
      <c r="O3636">
        <v>0</v>
      </c>
      <c r="P3636">
        <v>0</v>
      </c>
      <c r="Q3636">
        <v>16.0683078571208</v>
      </c>
      <c r="R3636">
        <v>0</v>
      </c>
      <c r="S3636">
        <v>0</v>
      </c>
      <c r="T3636">
        <v>-1236.62549323394</v>
      </c>
      <c r="U3636">
        <v>242.90334279936999</v>
      </c>
      <c r="V3636">
        <v>-369.89422035329801</v>
      </c>
      <c r="W3636">
        <v>4.0947245446122702</v>
      </c>
      <c r="X3636">
        <v>43.585995928889702</v>
      </c>
      <c r="Y3636">
        <v>147.181310252034</v>
      </c>
      <c r="Z3636">
        <v>776.28108228517397</v>
      </c>
      <c r="AA3636">
        <v>-30.168743218263899</v>
      </c>
      <c r="AB3636">
        <v>-41.684176736254798</v>
      </c>
      <c r="AC3636">
        <v>-22.440551019186199</v>
      </c>
      <c r="AD3636">
        <v>-84.360673364615806</v>
      </c>
      <c r="AE3636">
        <v>-36.781881631357102</v>
      </c>
      <c r="AF3636">
        <v>0</v>
      </c>
      <c r="AG3636">
        <v>11.7476729884363</v>
      </c>
      <c r="AH3636">
        <v>-44.064769760903701</v>
      </c>
      <c r="AI3636">
        <v>0.78222550734524798</v>
      </c>
      <c r="AJ3636">
        <v>-5.3325731833076402</v>
      </c>
      <c r="AK3636">
        <v>64.254130000000004</v>
      </c>
      <c r="AL3636">
        <v>0</v>
      </c>
      <c r="AM3636">
        <v>1.4044299120142E-2</v>
      </c>
    </row>
    <row r="3637" spans="1:39" hidden="1" x14ac:dyDescent="0.25">
      <c r="A3637" t="s">
        <v>4025</v>
      </c>
      <c r="B3637" t="s">
        <v>4029</v>
      </c>
      <c r="C3637" t="s">
        <v>4029</v>
      </c>
      <c r="D3637">
        <v>10</v>
      </c>
      <c r="E3637" t="str">
        <f>REPLACE(A3637,1,51,"")</f>
        <v>c35amu_39E</v>
      </c>
      <c r="F3637" t="str">
        <f>LEFT(E3637,FIND("_",E3637)-1)</f>
        <v>c35amu</v>
      </c>
      <c r="G3637" t="str">
        <f>UPPER(RIGHT(F3637,1))</f>
        <v>U</v>
      </c>
      <c r="H3637" t="str">
        <f>MID(E3637,FIND("_",E3637)+1,2)</f>
        <v>39</v>
      </c>
      <c r="I3637" t="str">
        <f>RIGHT(E3637,1)</f>
        <v>E</v>
      </c>
      <c r="J3637" t="str">
        <f>REPLACE(C3637,1,52,"")</f>
        <v>c35amu_39E_3.pdb</v>
      </c>
      <c r="K3637" t="str">
        <f>IF(E3637=E3636,"",1)</f>
        <v/>
      </c>
      <c r="L3637">
        <v>-563.50168148989701</v>
      </c>
      <c r="M3637">
        <v>0.44112651259052099</v>
      </c>
      <c r="N3637">
        <v>0</v>
      </c>
      <c r="O3637">
        <v>0</v>
      </c>
      <c r="P3637">
        <v>0</v>
      </c>
      <c r="Q3637">
        <v>15.6470427296947</v>
      </c>
      <c r="R3637">
        <v>0</v>
      </c>
      <c r="S3637">
        <v>0</v>
      </c>
      <c r="T3637">
        <v>-1237.7401426287499</v>
      </c>
      <c r="U3637">
        <v>240.26388356882401</v>
      </c>
      <c r="V3637">
        <v>-368.94695198086799</v>
      </c>
      <c r="W3637">
        <v>3.9242758067237702</v>
      </c>
      <c r="X3637">
        <v>43.459642081922702</v>
      </c>
      <c r="Y3637">
        <v>148.61436792807399</v>
      </c>
      <c r="Z3637">
        <v>774.975129037996</v>
      </c>
      <c r="AA3637">
        <v>-29.970492357865499</v>
      </c>
      <c r="AB3637">
        <v>-41.829885141032797</v>
      </c>
      <c r="AC3637">
        <v>-21.554524548837101</v>
      </c>
      <c r="AD3637">
        <v>-83.956962075861497</v>
      </c>
      <c r="AE3637">
        <v>-37.201389652499799</v>
      </c>
      <c r="AF3637">
        <v>0</v>
      </c>
      <c r="AG3637">
        <v>14.6757053708179</v>
      </c>
      <c r="AH3637">
        <v>-43.552956308852202</v>
      </c>
      <c r="AI3637">
        <v>0.75496306084238096</v>
      </c>
      <c r="AJ3637">
        <v>-5.45264828986463</v>
      </c>
      <c r="AK3637">
        <v>64.254130000000004</v>
      </c>
      <c r="AL3637">
        <v>0</v>
      </c>
      <c r="AM3637">
        <v>0.13513190963813801</v>
      </c>
    </row>
    <row r="3638" spans="1:39" hidden="1" x14ac:dyDescent="0.25">
      <c r="A3638" t="s">
        <v>4025</v>
      </c>
      <c r="B3638" t="s">
        <v>4026</v>
      </c>
      <c r="C3638" t="s">
        <v>4026</v>
      </c>
      <c r="D3638">
        <v>10</v>
      </c>
      <c r="E3638" t="str">
        <f>REPLACE(A3638,1,51,"")</f>
        <v>c35amu_39E</v>
      </c>
      <c r="F3638" t="str">
        <f>LEFT(E3638,FIND("_",E3638)-1)</f>
        <v>c35amu</v>
      </c>
      <c r="G3638" t="str">
        <f>UPPER(RIGHT(F3638,1))</f>
        <v>U</v>
      </c>
      <c r="H3638" t="str">
        <f>MID(E3638,FIND("_",E3638)+1,2)</f>
        <v>39</v>
      </c>
      <c r="I3638" t="str">
        <f>RIGHT(E3638,1)</f>
        <v>E</v>
      </c>
      <c r="J3638" t="str">
        <f>REPLACE(C3638,1,52,"")</f>
        <v>c35amu_39E_0.pdb</v>
      </c>
      <c r="K3638" t="str">
        <f>IF(E3638=E3637,"",1)</f>
        <v/>
      </c>
      <c r="L3638">
        <v>-560.53979793370297</v>
      </c>
      <c r="M3638">
        <v>0.53358792781342901</v>
      </c>
      <c r="N3638">
        <v>0</v>
      </c>
      <c r="O3638">
        <v>0</v>
      </c>
      <c r="P3638">
        <v>0</v>
      </c>
      <c r="Q3638">
        <v>16.336410881866399</v>
      </c>
      <c r="R3638">
        <v>0</v>
      </c>
      <c r="S3638">
        <v>0</v>
      </c>
      <c r="T3638">
        <v>-1228.5371611192099</v>
      </c>
      <c r="U3638">
        <v>239.178071792183</v>
      </c>
      <c r="V3638">
        <v>-368.36014672815799</v>
      </c>
      <c r="W3638">
        <v>8.4219441007192302</v>
      </c>
      <c r="X3638">
        <v>49.989850903331401</v>
      </c>
      <c r="Y3638">
        <v>140.676242789518</v>
      </c>
      <c r="Z3638">
        <v>769.65056505758002</v>
      </c>
      <c r="AA3638">
        <v>-28.363456594131499</v>
      </c>
      <c r="AB3638">
        <v>-41.782401096853498</v>
      </c>
      <c r="AC3638">
        <v>-21.744743406067698</v>
      </c>
      <c r="AD3638">
        <v>-84.035222878669501</v>
      </c>
      <c r="AE3638">
        <v>-37.8057030005928</v>
      </c>
      <c r="AF3638">
        <v>0</v>
      </c>
      <c r="AG3638">
        <v>10.635764428091401</v>
      </c>
      <c r="AH3638">
        <v>-44.025154845565503</v>
      </c>
      <c r="AI3638">
        <v>0.75362096854728899</v>
      </c>
      <c r="AJ3638">
        <v>-5.93813266503855</v>
      </c>
      <c r="AK3638">
        <v>64.254130000000004</v>
      </c>
      <c r="AL3638">
        <v>0</v>
      </c>
      <c r="AM3638">
        <v>0.155723478747431</v>
      </c>
    </row>
    <row r="3639" spans="1:39" hidden="1" x14ac:dyDescent="0.25">
      <c r="A3639" t="s">
        <v>4025</v>
      </c>
      <c r="B3639" t="s">
        <v>4032</v>
      </c>
      <c r="C3639" t="s">
        <v>4032</v>
      </c>
      <c r="D3639">
        <v>10</v>
      </c>
      <c r="E3639" t="str">
        <f>REPLACE(A3639,1,51,"")</f>
        <v>c35amu_39E</v>
      </c>
      <c r="F3639" t="str">
        <f>LEFT(E3639,FIND("_",E3639)-1)</f>
        <v>c35amu</v>
      </c>
      <c r="G3639" t="str">
        <f>UPPER(RIGHT(F3639,1))</f>
        <v>U</v>
      </c>
      <c r="H3639" t="str">
        <f>MID(E3639,FIND("_",E3639)+1,2)</f>
        <v>39</v>
      </c>
      <c r="I3639" t="str">
        <f>RIGHT(E3639,1)</f>
        <v>E</v>
      </c>
      <c r="J3639" t="str">
        <f>REPLACE(C3639,1,52,"")</f>
        <v>c35amu_39E_6.pdb</v>
      </c>
      <c r="K3639" t="str">
        <f>IF(E3639=E3638,"",1)</f>
        <v/>
      </c>
      <c r="L3639">
        <v>-482.62699190927202</v>
      </c>
      <c r="M3639">
        <v>0.54410673642261298</v>
      </c>
      <c r="N3639">
        <v>0</v>
      </c>
      <c r="O3639">
        <v>0</v>
      </c>
      <c r="P3639">
        <v>0</v>
      </c>
      <c r="Q3639">
        <v>35.821052517245398</v>
      </c>
      <c r="R3639">
        <v>0</v>
      </c>
      <c r="S3639">
        <v>0</v>
      </c>
      <c r="T3639">
        <v>-1235.7593802630399</v>
      </c>
      <c r="U3639">
        <v>235.107583092998</v>
      </c>
      <c r="V3639">
        <v>-362.26121393457601</v>
      </c>
      <c r="W3639">
        <v>3.9716198496775399</v>
      </c>
      <c r="X3639">
        <v>45.608546313237902</v>
      </c>
      <c r="Y3639">
        <v>209.12166219445299</v>
      </c>
      <c r="Z3639">
        <v>771.57321949502</v>
      </c>
      <c r="AA3639">
        <v>-29.227978438269801</v>
      </c>
      <c r="AB3639">
        <v>-42.056864298412002</v>
      </c>
      <c r="AC3639">
        <v>-18.007758598289499</v>
      </c>
      <c r="AD3639">
        <v>-84.276779064735194</v>
      </c>
      <c r="AE3639">
        <v>-36.591119144087699</v>
      </c>
      <c r="AF3639">
        <v>0</v>
      </c>
      <c r="AG3639">
        <v>10.6459731764367</v>
      </c>
      <c r="AH3639">
        <v>-43.896514127395598</v>
      </c>
      <c r="AI3639">
        <v>0.99570484711768104</v>
      </c>
      <c r="AJ3639">
        <v>-7.6569437559514899</v>
      </c>
      <c r="AK3639">
        <v>64.254130000000004</v>
      </c>
      <c r="AL3639">
        <v>0</v>
      </c>
      <c r="AM3639">
        <v>8.06822930760096E-3</v>
      </c>
    </row>
    <row r="3640" spans="1:39" hidden="1" x14ac:dyDescent="0.25">
      <c r="A3640" t="s">
        <v>4025</v>
      </c>
      <c r="B3640" t="s">
        <v>4034</v>
      </c>
      <c r="C3640" t="s">
        <v>4034</v>
      </c>
      <c r="D3640">
        <v>10</v>
      </c>
      <c r="E3640" t="str">
        <f>REPLACE(A3640,1,51,"")</f>
        <v>c35amu_39E</v>
      </c>
      <c r="F3640" t="str">
        <f>LEFT(E3640,FIND("_",E3640)-1)</f>
        <v>c35amu</v>
      </c>
      <c r="G3640" t="str">
        <f>UPPER(RIGHT(F3640,1))</f>
        <v>U</v>
      </c>
      <c r="H3640" t="str">
        <f>MID(E3640,FIND("_",E3640)+1,2)</f>
        <v>39</v>
      </c>
      <c r="I3640" t="str">
        <f>RIGHT(E3640,1)</f>
        <v>E</v>
      </c>
      <c r="J3640" t="str">
        <f>REPLACE(C3640,1,52,"")</f>
        <v>c35amu_39E_8.pdb</v>
      </c>
      <c r="K3640" t="str">
        <f>IF(E3640=E3639,"",1)</f>
        <v/>
      </c>
      <c r="L3640">
        <v>-294.09538725059599</v>
      </c>
      <c r="M3640">
        <v>0.59113213654149499</v>
      </c>
      <c r="N3640">
        <v>0</v>
      </c>
      <c r="O3640">
        <v>0</v>
      </c>
      <c r="P3640">
        <v>0</v>
      </c>
      <c r="Q3640">
        <v>28.525878160570201</v>
      </c>
      <c r="R3640">
        <v>0</v>
      </c>
      <c r="S3640">
        <v>0</v>
      </c>
      <c r="T3640">
        <v>-1265.57702485554</v>
      </c>
      <c r="U3640">
        <v>243.95678675716599</v>
      </c>
      <c r="V3640">
        <v>-365.31708586875902</v>
      </c>
      <c r="W3640">
        <v>4.0826279760176503</v>
      </c>
      <c r="X3640">
        <v>44.863842134287999</v>
      </c>
      <c r="Y3640">
        <v>420.80711259591601</v>
      </c>
      <c r="Z3640">
        <v>778.21354080893798</v>
      </c>
      <c r="AA3640">
        <v>-29.3470410531786</v>
      </c>
      <c r="AB3640">
        <v>-43.110330532662303</v>
      </c>
      <c r="AC3640">
        <v>-15.862660273343</v>
      </c>
      <c r="AD3640">
        <v>-84.247170011222593</v>
      </c>
      <c r="AE3640">
        <v>-34.843549848441199</v>
      </c>
      <c r="AF3640">
        <v>0</v>
      </c>
      <c r="AG3640">
        <v>9.5880750021854606</v>
      </c>
      <c r="AH3640">
        <v>-43.430554027901202</v>
      </c>
      <c r="AI3640">
        <v>1.44408621847233</v>
      </c>
      <c r="AJ3640">
        <v>-8.1021989850803902</v>
      </c>
      <c r="AK3640">
        <v>64.254130000000004</v>
      </c>
      <c r="AL3640">
        <v>0</v>
      </c>
      <c r="AM3640">
        <v>6.1485519771447396E-3</v>
      </c>
    </row>
    <row r="3641" spans="1:39" hidden="1" x14ac:dyDescent="0.25">
      <c r="A3641" t="s">
        <v>4025</v>
      </c>
      <c r="B3641" t="s">
        <v>4035</v>
      </c>
      <c r="C3641" t="s">
        <v>4035</v>
      </c>
      <c r="D3641">
        <v>10</v>
      </c>
      <c r="E3641" t="str">
        <f>REPLACE(A3641,1,51,"")</f>
        <v>c35amu_39E</v>
      </c>
      <c r="F3641" t="str">
        <f>LEFT(E3641,FIND("_",E3641)-1)</f>
        <v>c35amu</v>
      </c>
      <c r="G3641" t="str">
        <f>UPPER(RIGHT(F3641,1))</f>
        <v>U</v>
      </c>
      <c r="H3641" t="str">
        <f>MID(E3641,FIND("_",E3641)+1,2)</f>
        <v>39</v>
      </c>
      <c r="I3641" t="str">
        <f>RIGHT(E3641,1)</f>
        <v>E</v>
      </c>
      <c r="J3641" t="str">
        <f>REPLACE(C3641,1,52,"")</f>
        <v>c35amu_39E_9.pdb</v>
      </c>
      <c r="K3641" t="str">
        <f>IF(E3641=E3640,"",1)</f>
        <v/>
      </c>
      <c r="L3641">
        <v>-249.84426355081001</v>
      </c>
      <c r="M3641">
        <v>0.59354626523136</v>
      </c>
      <c r="N3641">
        <v>0</v>
      </c>
      <c r="O3641">
        <v>0</v>
      </c>
      <c r="P3641">
        <v>0</v>
      </c>
      <c r="Q3641">
        <v>29.849840226299499</v>
      </c>
      <c r="R3641">
        <v>0</v>
      </c>
      <c r="S3641">
        <v>0</v>
      </c>
      <c r="T3641">
        <v>-1271.1696876641699</v>
      </c>
      <c r="U3641">
        <v>237.76612973843299</v>
      </c>
      <c r="V3641">
        <v>-366.16138186408898</v>
      </c>
      <c r="W3641">
        <v>4.0515869967012597</v>
      </c>
      <c r="X3641">
        <v>44.582847387384597</v>
      </c>
      <c r="Y3641">
        <v>478.37763320481798</v>
      </c>
      <c r="Z3641">
        <v>778.05998692522405</v>
      </c>
      <c r="AA3641">
        <v>-29.752408211553298</v>
      </c>
      <c r="AB3641">
        <v>-43.146495950650603</v>
      </c>
      <c r="AC3641">
        <v>-16.2896991710466</v>
      </c>
      <c r="AD3641">
        <v>-84.308221924154793</v>
      </c>
      <c r="AE3641">
        <v>-34.641783563868401</v>
      </c>
      <c r="AF3641">
        <v>0</v>
      </c>
      <c r="AG3641">
        <v>8.6702871691358894</v>
      </c>
      <c r="AH3641">
        <v>-43.933486794328502</v>
      </c>
      <c r="AI3641">
        <v>0.991476536479594</v>
      </c>
      <c r="AJ3641">
        <v>-7.0621035215074697</v>
      </c>
      <c r="AK3641">
        <v>64.254130000000004</v>
      </c>
      <c r="AL3641">
        <v>0</v>
      </c>
      <c r="AM3641">
        <v>1.70869300829679E-2</v>
      </c>
    </row>
    <row r="3642" spans="1:39" x14ac:dyDescent="0.25">
      <c r="A3642" t="s">
        <v>4036</v>
      </c>
      <c r="B3642" t="s">
        <v>4046</v>
      </c>
      <c r="C3642" t="s">
        <v>4046</v>
      </c>
      <c r="D3642">
        <v>10</v>
      </c>
      <c r="E3642" t="str">
        <f>REPLACE(A3642,1,51,"")</f>
        <v>c35amu_39F</v>
      </c>
      <c r="F3642" t="str">
        <f>LEFT(E3642,FIND("_",E3642)-1)</f>
        <v>c35amu</v>
      </c>
      <c r="G3642" t="str">
        <f>UPPER(RIGHT(F3642,1))</f>
        <v>U</v>
      </c>
      <c r="H3642" t="str">
        <f>MID(E3642,FIND("_",E3642)+1,2)</f>
        <v>39</v>
      </c>
      <c r="I3642" t="str">
        <f>RIGHT(E3642,1)</f>
        <v>F</v>
      </c>
      <c r="J3642" t="str">
        <f>REPLACE(C3642,1,52,"")</f>
        <v>c35amu_39F_9.pdb</v>
      </c>
      <c r="K3642">
        <f>IF(E3642=E3641,"",1)</f>
        <v>1</v>
      </c>
      <c r="L3642">
        <v>-555.45971605720104</v>
      </c>
      <c r="M3642">
        <v>0.45748485590832699</v>
      </c>
      <c r="N3642">
        <v>0</v>
      </c>
      <c r="O3642">
        <v>0</v>
      </c>
      <c r="P3642">
        <v>0</v>
      </c>
      <c r="Q3642">
        <v>18.062314213494201</v>
      </c>
      <c r="R3642">
        <v>0</v>
      </c>
      <c r="S3642">
        <v>0</v>
      </c>
      <c r="T3642">
        <v>-1244.7292143899001</v>
      </c>
      <c r="U3642">
        <v>240.24669274430801</v>
      </c>
      <c r="V3642">
        <v>-366.16466330447298</v>
      </c>
      <c r="W3642">
        <v>3.5478388423562999</v>
      </c>
      <c r="X3642">
        <v>40.394929557970102</v>
      </c>
      <c r="Y3642">
        <v>166.03092039691199</v>
      </c>
      <c r="Z3642">
        <v>764.53703458128496</v>
      </c>
      <c r="AA3642">
        <v>-29.7574525443084</v>
      </c>
      <c r="AB3642">
        <v>-41.783836556733803</v>
      </c>
      <c r="AC3642">
        <v>-20.735728957759701</v>
      </c>
      <c r="AD3642">
        <v>-84.026441130039302</v>
      </c>
      <c r="AE3642">
        <v>-36.480496246382302</v>
      </c>
      <c r="AF3642">
        <v>0</v>
      </c>
      <c r="AG3642">
        <v>15.2353663637521</v>
      </c>
      <c r="AH3642">
        <v>-43.424183343854097</v>
      </c>
      <c r="AI3642">
        <v>0.87110649266103701</v>
      </c>
      <c r="AJ3642">
        <v>-5.6117416833576996</v>
      </c>
      <c r="AK3642">
        <v>68.196950000000001</v>
      </c>
      <c r="AL3642">
        <v>0</v>
      </c>
      <c r="AM3642">
        <v>0.13088890687347801</v>
      </c>
    </row>
    <row r="3643" spans="1:39" hidden="1" x14ac:dyDescent="0.25">
      <c r="A3643" t="s">
        <v>4036</v>
      </c>
      <c r="B3643" t="s">
        <v>4041</v>
      </c>
      <c r="C3643" t="s">
        <v>4041</v>
      </c>
      <c r="D3643">
        <v>10</v>
      </c>
      <c r="E3643" t="str">
        <f>REPLACE(A3643,1,51,"")</f>
        <v>c35amu_39F</v>
      </c>
      <c r="F3643" t="str">
        <f>LEFT(E3643,FIND("_",E3643)-1)</f>
        <v>c35amu</v>
      </c>
      <c r="G3643" t="str">
        <f>UPPER(RIGHT(F3643,1))</f>
        <v>U</v>
      </c>
      <c r="H3643" t="str">
        <f>MID(E3643,FIND("_",E3643)+1,2)</f>
        <v>39</v>
      </c>
      <c r="I3643" t="str">
        <f>RIGHT(E3643,1)</f>
        <v>F</v>
      </c>
      <c r="J3643" t="str">
        <f>REPLACE(C3643,1,52,"")</f>
        <v>c35amu_39F_4.pdb</v>
      </c>
      <c r="K3643" t="str">
        <f>IF(E3643=E3642,"",1)</f>
        <v/>
      </c>
      <c r="L3643">
        <v>-553.69260544260305</v>
      </c>
      <c r="M3643">
        <v>0.56888997610786796</v>
      </c>
      <c r="N3643">
        <v>0</v>
      </c>
      <c r="O3643">
        <v>0</v>
      </c>
      <c r="P3643">
        <v>0</v>
      </c>
      <c r="Q3643">
        <v>18.765957440891199</v>
      </c>
      <c r="R3643">
        <v>0</v>
      </c>
      <c r="S3643">
        <v>0</v>
      </c>
      <c r="T3643">
        <v>-1240.50510334208</v>
      </c>
      <c r="U3643">
        <v>241.351896652981</v>
      </c>
      <c r="V3643">
        <v>-364.41861391103402</v>
      </c>
      <c r="W3643">
        <v>3.8842665562990102</v>
      </c>
      <c r="X3643">
        <v>42.387908133940101</v>
      </c>
      <c r="Y3643">
        <v>162.605965401784</v>
      </c>
      <c r="Z3643">
        <v>758.30569035669203</v>
      </c>
      <c r="AA3643">
        <v>-30.476669109835601</v>
      </c>
      <c r="AB3643">
        <v>-42.047687381711199</v>
      </c>
      <c r="AC3643">
        <v>-19.765815966751099</v>
      </c>
      <c r="AD3643">
        <v>-83.758661242961296</v>
      </c>
      <c r="AE3643">
        <v>-35.401152876578301</v>
      </c>
      <c r="AF3643">
        <v>0</v>
      </c>
      <c r="AG3643">
        <v>15.7296000377558</v>
      </c>
      <c r="AH3643">
        <v>-43.630908809075898</v>
      </c>
      <c r="AI3643">
        <v>0.75032066601646896</v>
      </c>
      <c r="AJ3643">
        <v>-5.7983932522188804</v>
      </c>
      <c r="AK3643">
        <v>68.196950000000001</v>
      </c>
      <c r="AL3643">
        <v>0</v>
      </c>
      <c r="AM3643">
        <v>0.131845203288013</v>
      </c>
    </row>
    <row r="3644" spans="1:39" hidden="1" x14ac:dyDescent="0.25">
      <c r="A3644" t="s">
        <v>4036</v>
      </c>
      <c r="B3644" t="s">
        <v>4038</v>
      </c>
      <c r="C3644" t="s">
        <v>4038</v>
      </c>
      <c r="D3644">
        <v>10</v>
      </c>
      <c r="E3644" t="str">
        <f>REPLACE(A3644,1,51,"")</f>
        <v>c35amu_39F</v>
      </c>
      <c r="F3644" t="str">
        <f>LEFT(E3644,FIND("_",E3644)-1)</f>
        <v>c35amu</v>
      </c>
      <c r="G3644" t="str">
        <f>UPPER(RIGHT(F3644,1))</f>
        <v>U</v>
      </c>
      <c r="H3644" t="str">
        <f>MID(E3644,FIND("_",E3644)+1,2)</f>
        <v>39</v>
      </c>
      <c r="I3644" t="str">
        <f>RIGHT(E3644,1)</f>
        <v>F</v>
      </c>
      <c r="J3644" t="str">
        <f>REPLACE(C3644,1,52,"")</f>
        <v>c35amu_39F_1.pdb</v>
      </c>
      <c r="K3644" t="str">
        <f>IF(E3644=E3643,"",1)</f>
        <v/>
      </c>
      <c r="L3644">
        <v>-552.91218854139902</v>
      </c>
      <c r="M3644">
        <v>0.57068586435729995</v>
      </c>
      <c r="N3644">
        <v>0</v>
      </c>
      <c r="O3644">
        <v>0</v>
      </c>
      <c r="P3644">
        <v>0</v>
      </c>
      <c r="Q3644">
        <v>19.1293737341446</v>
      </c>
      <c r="R3644">
        <v>0</v>
      </c>
      <c r="S3644">
        <v>0</v>
      </c>
      <c r="T3644">
        <v>-1238.77251043144</v>
      </c>
      <c r="U3644">
        <v>239.87295393994501</v>
      </c>
      <c r="V3644">
        <v>-365.41071569060603</v>
      </c>
      <c r="W3644">
        <v>4.1206433454472498</v>
      </c>
      <c r="X3644">
        <v>43.096673445149101</v>
      </c>
      <c r="Y3644">
        <v>158.71097680741201</v>
      </c>
      <c r="Z3644">
        <v>764.17793415442895</v>
      </c>
      <c r="AA3644">
        <v>-27.9774223339389</v>
      </c>
      <c r="AB3644">
        <v>-41.858293303874099</v>
      </c>
      <c r="AC3644">
        <v>-20.876174476583301</v>
      </c>
      <c r="AD3644">
        <v>-83.878438173932906</v>
      </c>
      <c r="AE3644">
        <v>-35.310938242969897</v>
      </c>
      <c r="AF3644">
        <v>0</v>
      </c>
      <c r="AG3644">
        <v>12.095337208862601</v>
      </c>
      <c r="AH3644">
        <v>-43.737389107031703</v>
      </c>
      <c r="AI3644">
        <v>0.84652437260260205</v>
      </c>
      <c r="AJ3644">
        <v>-5.3489142855563196</v>
      </c>
      <c r="AK3644">
        <v>68.196950000000001</v>
      </c>
      <c r="AL3644">
        <v>0</v>
      </c>
      <c r="AM3644">
        <v>1.12404965500783E-2</v>
      </c>
    </row>
    <row r="3645" spans="1:39" hidden="1" x14ac:dyDescent="0.25">
      <c r="A3645" t="s">
        <v>4036</v>
      </c>
      <c r="B3645" t="s">
        <v>4039</v>
      </c>
      <c r="C3645" t="s">
        <v>4039</v>
      </c>
      <c r="D3645">
        <v>10</v>
      </c>
      <c r="E3645" t="str">
        <f>REPLACE(A3645,1,51,"")</f>
        <v>c35amu_39F</v>
      </c>
      <c r="F3645" t="str">
        <f>LEFT(E3645,FIND("_",E3645)-1)</f>
        <v>c35amu</v>
      </c>
      <c r="G3645" t="str">
        <f>UPPER(RIGHT(F3645,1))</f>
        <v>U</v>
      </c>
      <c r="H3645" t="str">
        <f>MID(E3645,FIND("_",E3645)+1,2)</f>
        <v>39</v>
      </c>
      <c r="I3645" t="str">
        <f>RIGHT(E3645,1)</f>
        <v>F</v>
      </c>
      <c r="J3645" t="str">
        <f>REPLACE(C3645,1,52,"")</f>
        <v>c35amu_39F_2.pdb</v>
      </c>
      <c r="K3645" t="str">
        <f>IF(E3645=E3644,"",1)</f>
        <v/>
      </c>
      <c r="L3645">
        <v>-549.806498329384</v>
      </c>
      <c r="M3645">
        <v>0.56512592400559902</v>
      </c>
      <c r="N3645">
        <v>0</v>
      </c>
      <c r="O3645">
        <v>0</v>
      </c>
      <c r="P3645">
        <v>0</v>
      </c>
      <c r="Q3645">
        <v>17.9622259856935</v>
      </c>
      <c r="R3645">
        <v>0</v>
      </c>
      <c r="S3645">
        <v>0</v>
      </c>
      <c r="T3645">
        <v>-1237.09079190271</v>
      </c>
      <c r="U3645">
        <v>235.521572226936</v>
      </c>
      <c r="V3645">
        <v>-363.51562011735098</v>
      </c>
      <c r="W3645">
        <v>8.0462579966265597</v>
      </c>
      <c r="X3645">
        <v>49.201963738716998</v>
      </c>
      <c r="Y3645">
        <v>157.61900148837299</v>
      </c>
      <c r="Z3645">
        <v>758.11300312928495</v>
      </c>
      <c r="AA3645">
        <v>-27.980579489984802</v>
      </c>
      <c r="AB3645">
        <v>-42.089545763266699</v>
      </c>
      <c r="AC3645">
        <v>-20.869667784475499</v>
      </c>
      <c r="AD3645">
        <v>-83.468150505765607</v>
      </c>
      <c r="AE3645">
        <v>-36.075320174377602</v>
      </c>
      <c r="AF3645">
        <v>0</v>
      </c>
      <c r="AG3645">
        <v>14.984455400664601</v>
      </c>
      <c r="AH3645">
        <v>-43.4054072172381</v>
      </c>
      <c r="AI3645">
        <v>0.74865477118613</v>
      </c>
      <c r="AJ3645">
        <v>-5.8397561304014598</v>
      </c>
      <c r="AK3645">
        <v>68.196950000000001</v>
      </c>
      <c r="AL3645">
        <v>0</v>
      </c>
      <c r="AM3645">
        <v>0.134256018707057</v>
      </c>
    </row>
    <row r="3646" spans="1:39" hidden="1" x14ac:dyDescent="0.25">
      <c r="A3646" t="s">
        <v>4036</v>
      </c>
      <c r="B3646" t="s">
        <v>4044</v>
      </c>
      <c r="C3646" t="s">
        <v>4044</v>
      </c>
      <c r="D3646">
        <v>10</v>
      </c>
      <c r="E3646" t="str">
        <f>REPLACE(A3646,1,51,"")</f>
        <v>c35amu_39F</v>
      </c>
      <c r="F3646" t="str">
        <f>LEFT(E3646,FIND("_",E3646)-1)</f>
        <v>c35amu</v>
      </c>
      <c r="G3646" t="str">
        <f>UPPER(RIGHT(F3646,1))</f>
        <v>U</v>
      </c>
      <c r="H3646" t="str">
        <f>MID(E3646,FIND("_",E3646)+1,2)</f>
        <v>39</v>
      </c>
      <c r="I3646" t="str">
        <f>RIGHT(E3646,1)</f>
        <v>F</v>
      </c>
      <c r="J3646" t="str">
        <f>REPLACE(C3646,1,52,"")</f>
        <v>c35amu_39F_7.pdb</v>
      </c>
      <c r="K3646" t="str">
        <f>IF(E3646=E3645,"",1)</f>
        <v/>
      </c>
      <c r="L3646">
        <v>-426.90942223257599</v>
      </c>
      <c r="M3646">
        <v>0.63523161426014196</v>
      </c>
      <c r="N3646">
        <v>0</v>
      </c>
      <c r="O3646">
        <v>0</v>
      </c>
      <c r="P3646">
        <v>0</v>
      </c>
      <c r="Q3646">
        <v>38.826078821401097</v>
      </c>
      <c r="R3646">
        <v>0</v>
      </c>
      <c r="S3646">
        <v>0</v>
      </c>
      <c r="T3646">
        <v>-1258.20312866464</v>
      </c>
      <c r="U3646">
        <v>231.79736700870001</v>
      </c>
      <c r="V3646">
        <v>-359.17873301509798</v>
      </c>
      <c r="W3646">
        <v>3.43962606844884</v>
      </c>
      <c r="X3646">
        <v>45.273257488554201</v>
      </c>
      <c r="Y3646">
        <v>278.188154287798</v>
      </c>
      <c r="Z3646">
        <v>765.11110732980399</v>
      </c>
      <c r="AA3646">
        <v>-27.944962553351999</v>
      </c>
      <c r="AB3646">
        <v>-41.829518636922003</v>
      </c>
      <c r="AC3646">
        <v>-16.719497045861001</v>
      </c>
      <c r="AD3646">
        <v>-84.404086235319795</v>
      </c>
      <c r="AE3646">
        <v>-34.553505085193301</v>
      </c>
      <c r="AF3646">
        <v>0</v>
      </c>
      <c r="AG3646">
        <v>13.2231283424401</v>
      </c>
      <c r="AH3646">
        <v>-42.840234354368299</v>
      </c>
      <c r="AI3646">
        <v>1.5538057723262599</v>
      </c>
      <c r="AJ3646">
        <v>-6.8471837627122003</v>
      </c>
      <c r="AK3646">
        <v>68.196950000000001</v>
      </c>
      <c r="AL3646">
        <v>0</v>
      </c>
      <c r="AM3646">
        <v>1.95200142669969E-3</v>
      </c>
    </row>
    <row r="3647" spans="1:39" hidden="1" x14ac:dyDescent="0.25">
      <c r="A3647" t="s">
        <v>4036</v>
      </c>
      <c r="B3647" t="s">
        <v>4040</v>
      </c>
      <c r="C3647" t="s">
        <v>4040</v>
      </c>
      <c r="D3647">
        <v>10</v>
      </c>
      <c r="E3647" t="str">
        <f>REPLACE(A3647,1,51,"")</f>
        <v>c35amu_39F</v>
      </c>
      <c r="F3647" t="str">
        <f>LEFT(E3647,FIND("_",E3647)-1)</f>
        <v>c35amu</v>
      </c>
      <c r="G3647" t="str">
        <f>UPPER(RIGHT(F3647,1))</f>
        <v>U</v>
      </c>
      <c r="H3647" t="str">
        <f>MID(E3647,FIND("_",E3647)+1,2)</f>
        <v>39</v>
      </c>
      <c r="I3647" t="str">
        <f>RIGHT(E3647,1)</f>
        <v>F</v>
      </c>
      <c r="J3647" t="str">
        <f>REPLACE(C3647,1,52,"")</f>
        <v>c35amu_39F_3.pdb</v>
      </c>
      <c r="K3647" t="str">
        <f>IF(E3647=E3646,"",1)</f>
        <v/>
      </c>
      <c r="L3647">
        <v>-389.97806737809299</v>
      </c>
      <c r="M3647">
        <v>0.57151811628209903</v>
      </c>
      <c r="N3647">
        <v>0</v>
      </c>
      <c r="O3647">
        <v>0</v>
      </c>
      <c r="P3647">
        <v>0</v>
      </c>
      <c r="Q3647">
        <v>31.911950065443399</v>
      </c>
      <c r="R3647">
        <v>0</v>
      </c>
      <c r="S3647">
        <v>0</v>
      </c>
      <c r="T3647">
        <v>-1262.54528919525</v>
      </c>
      <c r="U3647">
        <v>235.32304202777601</v>
      </c>
      <c r="V3647">
        <v>-361.64591279084101</v>
      </c>
      <c r="W3647">
        <v>3.5769075005187201</v>
      </c>
      <c r="X3647">
        <v>45.655666777916501</v>
      </c>
      <c r="Y3647">
        <v>324.32034014495298</v>
      </c>
      <c r="Z3647">
        <v>770.10031232143206</v>
      </c>
      <c r="AA3647">
        <v>-28.784238302788001</v>
      </c>
      <c r="AB3647">
        <v>-42.845477544428597</v>
      </c>
      <c r="AC3647">
        <v>-18.159568605820098</v>
      </c>
      <c r="AD3647">
        <v>-84.897519449636405</v>
      </c>
      <c r="AE3647">
        <v>-34.689943054065701</v>
      </c>
      <c r="AF3647">
        <v>0</v>
      </c>
      <c r="AG3647">
        <v>13.333600575823001</v>
      </c>
      <c r="AH3647">
        <v>-42.982585560258599</v>
      </c>
      <c r="AI3647">
        <v>1.0875101386203501</v>
      </c>
      <c r="AJ3647">
        <v>-6.9355644246729904</v>
      </c>
      <c r="AK3647">
        <v>68.196950000000001</v>
      </c>
      <c r="AL3647">
        <v>0</v>
      </c>
      <c r="AM3647">
        <v>1.7519971858496301E-3</v>
      </c>
    </row>
    <row r="3648" spans="1:39" hidden="1" x14ac:dyDescent="0.25">
      <c r="A3648" t="s">
        <v>4036</v>
      </c>
      <c r="B3648" t="s">
        <v>4043</v>
      </c>
      <c r="C3648" t="s">
        <v>4043</v>
      </c>
      <c r="D3648">
        <v>10</v>
      </c>
      <c r="E3648" t="str">
        <f>REPLACE(A3648,1,51,"")</f>
        <v>c35amu_39F</v>
      </c>
      <c r="F3648" t="str">
        <f>LEFT(E3648,FIND("_",E3648)-1)</f>
        <v>c35amu</v>
      </c>
      <c r="G3648" t="str">
        <f>UPPER(RIGHT(F3648,1))</f>
        <v>U</v>
      </c>
      <c r="H3648" t="str">
        <f>MID(E3648,FIND("_",E3648)+1,2)</f>
        <v>39</v>
      </c>
      <c r="I3648" t="str">
        <f>RIGHT(E3648,1)</f>
        <v>F</v>
      </c>
      <c r="J3648" t="str">
        <f>REPLACE(C3648,1,52,"")</f>
        <v>c35amu_39F_6.pdb</v>
      </c>
      <c r="K3648" t="str">
        <f>IF(E3648=E3647,"",1)</f>
        <v/>
      </c>
      <c r="L3648">
        <v>-379.73481983184899</v>
      </c>
      <c r="M3648">
        <v>0.46849682511348101</v>
      </c>
      <c r="N3648">
        <v>0</v>
      </c>
      <c r="O3648">
        <v>0</v>
      </c>
      <c r="P3648">
        <v>0</v>
      </c>
      <c r="Q3648" s="1">
        <v>6.5157350383560698E-23</v>
      </c>
      <c r="R3648">
        <v>0</v>
      </c>
      <c r="S3648">
        <v>0</v>
      </c>
      <c r="T3648">
        <v>-1249.87786052095</v>
      </c>
      <c r="U3648">
        <v>231.38467878122</v>
      </c>
      <c r="V3648">
        <v>-354.66713539934898</v>
      </c>
      <c r="W3648">
        <v>3.7886637626655202</v>
      </c>
      <c r="X3648">
        <v>44.298774890625097</v>
      </c>
      <c r="Y3648">
        <v>311.15150036308899</v>
      </c>
      <c r="Z3648">
        <v>766.70548142099301</v>
      </c>
      <c r="AA3648">
        <v>-29.354662450196599</v>
      </c>
      <c r="AB3648">
        <v>-41.032579325258098</v>
      </c>
      <c r="AC3648">
        <v>-17.093666279609302</v>
      </c>
      <c r="AD3648">
        <v>-83.024752253361896</v>
      </c>
      <c r="AE3648">
        <v>-36.270160842262698</v>
      </c>
      <c r="AF3648">
        <v>0</v>
      </c>
      <c r="AG3648">
        <v>47.2640520873071</v>
      </c>
      <c r="AH3648">
        <v>-40.5686036934908</v>
      </c>
      <c r="AI3648">
        <v>0.83232249050420404</v>
      </c>
      <c r="AJ3648">
        <v>-1.60378263972569</v>
      </c>
      <c r="AK3648">
        <v>68.196950000000001</v>
      </c>
      <c r="AL3648">
        <v>0</v>
      </c>
      <c r="AM3648">
        <v>0.13595977595425601</v>
      </c>
    </row>
    <row r="3649" spans="1:39" hidden="1" x14ac:dyDescent="0.25">
      <c r="A3649" t="s">
        <v>4036</v>
      </c>
      <c r="B3649" t="s">
        <v>4045</v>
      </c>
      <c r="C3649" t="s">
        <v>4045</v>
      </c>
      <c r="D3649">
        <v>10</v>
      </c>
      <c r="E3649" t="str">
        <f>REPLACE(A3649,1,51,"")</f>
        <v>c35amu_39F</v>
      </c>
      <c r="F3649" t="str">
        <f>LEFT(E3649,FIND("_",E3649)-1)</f>
        <v>c35amu</v>
      </c>
      <c r="G3649" t="str">
        <f>UPPER(RIGHT(F3649,1))</f>
        <v>U</v>
      </c>
      <c r="H3649" t="str">
        <f>MID(E3649,FIND("_",E3649)+1,2)</f>
        <v>39</v>
      </c>
      <c r="I3649" t="str">
        <f>RIGHT(E3649,1)</f>
        <v>F</v>
      </c>
      <c r="J3649" t="str">
        <f>REPLACE(C3649,1,52,"")</f>
        <v>c35amu_39F_8.pdb</v>
      </c>
      <c r="K3649" t="str">
        <f>IF(E3649=E3648,"",1)</f>
        <v/>
      </c>
      <c r="L3649">
        <v>-379.26121593568598</v>
      </c>
      <c r="M3649">
        <v>0.64376434352818201</v>
      </c>
      <c r="N3649">
        <v>0</v>
      </c>
      <c r="O3649">
        <v>0</v>
      </c>
      <c r="P3649">
        <v>0</v>
      </c>
      <c r="Q3649">
        <v>79.567818078595806</v>
      </c>
      <c r="R3649">
        <v>0</v>
      </c>
      <c r="S3649">
        <v>0</v>
      </c>
      <c r="T3649">
        <v>-1242.3808303856699</v>
      </c>
      <c r="U3649">
        <v>239.55838987241799</v>
      </c>
      <c r="V3649">
        <v>-354.32170938663302</v>
      </c>
      <c r="W3649">
        <v>6.6063909546053097</v>
      </c>
      <c r="X3649">
        <v>46.7726915673272</v>
      </c>
      <c r="Y3649">
        <v>259.04088430587097</v>
      </c>
      <c r="Z3649">
        <v>759.35027975056903</v>
      </c>
      <c r="AA3649">
        <v>-28.666982595432302</v>
      </c>
      <c r="AB3649">
        <v>-42.197464679154201</v>
      </c>
      <c r="AC3649">
        <v>-17.668859314606699</v>
      </c>
      <c r="AD3649">
        <v>-83.690339775939705</v>
      </c>
      <c r="AE3649">
        <v>-33.270591269855402</v>
      </c>
      <c r="AF3649">
        <v>0</v>
      </c>
      <c r="AG3649">
        <v>13.743574122160499</v>
      </c>
      <c r="AH3649">
        <v>-43.445529418463103</v>
      </c>
      <c r="AI3649">
        <v>1.44097366319285</v>
      </c>
      <c r="AJ3649">
        <v>-7.8972994867359096</v>
      </c>
      <c r="AK3649">
        <v>68.196950000000001</v>
      </c>
      <c r="AL3649">
        <v>0</v>
      </c>
      <c r="AM3649">
        <v>4.38062064629062E-4</v>
      </c>
    </row>
    <row r="3650" spans="1:39" hidden="1" x14ac:dyDescent="0.25">
      <c r="A3650" t="s">
        <v>4036</v>
      </c>
      <c r="B3650" t="s">
        <v>4037</v>
      </c>
      <c r="C3650" t="s">
        <v>4037</v>
      </c>
      <c r="D3650">
        <v>10</v>
      </c>
      <c r="E3650" t="str">
        <f>REPLACE(A3650,1,51,"")</f>
        <v>c35amu_39F</v>
      </c>
      <c r="F3650" t="str">
        <f>LEFT(E3650,FIND("_",E3650)-1)</f>
        <v>c35amu</v>
      </c>
      <c r="G3650" t="str">
        <f>UPPER(RIGHT(F3650,1))</f>
        <v>U</v>
      </c>
      <c r="H3650" t="str">
        <f>MID(E3650,FIND("_",E3650)+1,2)</f>
        <v>39</v>
      </c>
      <c r="I3650" t="str">
        <f>RIGHT(E3650,1)</f>
        <v>F</v>
      </c>
      <c r="J3650" t="str">
        <f>REPLACE(C3650,1,52,"")</f>
        <v>c35amu_39F_0.pdb</v>
      </c>
      <c r="K3650" t="str">
        <f>IF(E3650=E3649,"",1)</f>
        <v/>
      </c>
      <c r="L3650">
        <v>-376.83145493090598</v>
      </c>
      <c r="M3650">
        <v>0.52132269778896001</v>
      </c>
      <c r="N3650">
        <v>0</v>
      </c>
      <c r="O3650">
        <v>0</v>
      </c>
      <c r="P3650">
        <v>0</v>
      </c>
      <c r="Q3650" s="1">
        <v>6.5157350383560698E-23</v>
      </c>
      <c r="R3650">
        <v>0</v>
      </c>
      <c r="S3650">
        <v>0</v>
      </c>
      <c r="T3650">
        <v>-1248.4102819504601</v>
      </c>
      <c r="U3650">
        <v>232.396699576515</v>
      </c>
      <c r="V3650">
        <v>-356.11146626277201</v>
      </c>
      <c r="W3650">
        <v>3.7875766723232598</v>
      </c>
      <c r="X3650">
        <v>44.468369097975298</v>
      </c>
      <c r="Y3650">
        <v>310.74635862059</v>
      </c>
      <c r="Z3650">
        <v>766.99121092390203</v>
      </c>
      <c r="AA3650">
        <v>-29.354662450205101</v>
      </c>
      <c r="AB3650">
        <v>-41.032579325258098</v>
      </c>
      <c r="AC3650">
        <v>-16.123961113944201</v>
      </c>
      <c r="AD3650">
        <v>-83.024752253361896</v>
      </c>
      <c r="AE3650">
        <v>-35.420864486757097</v>
      </c>
      <c r="AF3650">
        <v>0</v>
      </c>
      <c r="AG3650">
        <v>47.2640520873071</v>
      </c>
      <c r="AH3650">
        <v>-40.5686036934908</v>
      </c>
      <c r="AI3650">
        <v>0.83232249050420404</v>
      </c>
      <c r="AJ3650">
        <v>-1.60378263972569</v>
      </c>
      <c r="AK3650">
        <v>68.196950000000001</v>
      </c>
      <c r="AL3650">
        <v>0</v>
      </c>
      <c r="AM3650">
        <v>0.13595977595425601</v>
      </c>
    </row>
    <row r="3651" spans="1:39" hidden="1" x14ac:dyDescent="0.25">
      <c r="A3651" t="s">
        <v>4036</v>
      </c>
      <c r="B3651" t="s">
        <v>4042</v>
      </c>
      <c r="C3651" t="s">
        <v>4042</v>
      </c>
      <c r="D3651">
        <v>10</v>
      </c>
      <c r="E3651" t="str">
        <f>REPLACE(A3651,1,51,"")</f>
        <v>c35amu_39F</v>
      </c>
      <c r="F3651" t="str">
        <f>LEFT(E3651,FIND("_",E3651)-1)</f>
        <v>c35amu</v>
      </c>
      <c r="G3651" t="str">
        <f>UPPER(RIGHT(F3651,1))</f>
        <v>U</v>
      </c>
      <c r="H3651" t="str">
        <f>MID(E3651,FIND("_",E3651)+1,2)</f>
        <v>39</v>
      </c>
      <c r="I3651" t="str">
        <f>RIGHT(E3651,1)</f>
        <v>F</v>
      </c>
      <c r="J3651" t="str">
        <f>REPLACE(C3651,1,52,"")</f>
        <v>c35amu_39F_5.pdb</v>
      </c>
      <c r="K3651" t="str">
        <f>IF(E3651=E3650,"",1)</f>
        <v/>
      </c>
      <c r="L3651">
        <v>-219.93081796105</v>
      </c>
      <c r="M3651">
        <v>0.63738882150292397</v>
      </c>
      <c r="N3651">
        <v>0</v>
      </c>
      <c r="O3651">
        <v>0</v>
      </c>
      <c r="P3651">
        <v>0</v>
      </c>
      <c r="Q3651">
        <v>27.956051021625001</v>
      </c>
      <c r="R3651">
        <v>0</v>
      </c>
      <c r="S3651">
        <v>0</v>
      </c>
      <c r="T3651">
        <v>-1274.59790033844</v>
      </c>
      <c r="U3651">
        <v>239.43302400831899</v>
      </c>
      <c r="V3651">
        <v>-366.99439772430202</v>
      </c>
      <c r="W3651">
        <v>5.0533695669555598</v>
      </c>
      <c r="X3651">
        <v>47.760760981694602</v>
      </c>
      <c r="Y3651">
        <v>505.17968003956599</v>
      </c>
      <c r="Z3651">
        <v>772.72989403704401</v>
      </c>
      <c r="AA3651">
        <v>-31.002746963953399</v>
      </c>
      <c r="AB3651">
        <v>-43.268211407248103</v>
      </c>
      <c r="AC3651">
        <v>-19.888653868178199</v>
      </c>
      <c r="AD3651">
        <v>-84.084057959471906</v>
      </c>
      <c r="AE3651">
        <v>-33.982744764015301</v>
      </c>
      <c r="AF3651">
        <v>0</v>
      </c>
      <c r="AG3651">
        <v>17.192771132810002</v>
      </c>
      <c r="AH3651">
        <v>-43.500949601371197</v>
      </c>
      <c r="AI3651">
        <v>1.05432487084736</v>
      </c>
      <c r="AJ3651">
        <v>-7.1707972743528803</v>
      </c>
      <c r="AK3651">
        <v>68.196950000000001</v>
      </c>
      <c r="AL3651">
        <v>0</v>
      </c>
      <c r="AM3651">
        <v>2.8162814234788201E-3</v>
      </c>
    </row>
    <row r="3652" spans="1:39" x14ac:dyDescent="0.25">
      <c r="A3652" t="s">
        <v>4047</v>
      </c>
      <c r="B3652" t="s">
        <v>4050</v>
      </c>
      <c r="C3652" t="s">
        <v>4050</v>
      </c>
      <c r="D3652">
        <v>10</v>
      </c>
      <c r="E3652" t="str">
        <f>REPLACE(A3652,1,51,"")</f>
        <v>c35amu_39G</v>
      </c>
      <c r="F3652" t="str">
        <f>LEFT(E3652,FIND("_",E3652)-1)</f>
        <v>c35amu</v>
      </c>
      <c r="G3652" t="str">
        <f>UPPER(RIGHT(F3652,1))</f>
        <v>U</v>
      </c>
      <c r="H3652" t="str">
        <f>MID(E3652,FIND("_",E3652)+1,2)</f>
        <v>39</v>
      </c>
      <c r="I3652" t="str">
        <f>RIGHT(E3652,1)</f>
        <v>G</v>
      </c>
      <c r="J3652" t="str">
        <f>REPLACE(C3652,1,52,"")</f>
        <v>c35amu_39G_2.pdb</v>
      </c>
      <c r="K3652">
        <f>IF(E3652=E3651,"",1)</f>
        <v>1</v>
      </c>
      <c r="L3652">
        <v>-465.069722373589</v>
      </c>
      <c r="M3652">
        <v>0.423127834092554</v>
      </c>
      <c r="N3652">
        <v>0</v>
      </c>
      <c r="O3652">
        <v>0</v>
      </c>
      <c r="P3652">
        <v>0</v>
      </c>
      <c r="Q3652" s="1">
        <v>6.5157350383560698E-23</v>
      </c>
      <c r="R3652">
        <v>0</v>
      </c>
      <c r="S3652">
        <v>0</v>
      </c>
      <c r="T3652">
        <v>-1234.44721897864</v>
      </c>
      <c r="U3652">
        <v>227.81251742151801</v>
      </c>
      <c r="V3652">
        <v>-355.719937767484</v>
      </c>
      <c r="W3652">
        <v>2.7446110089901801</v>
      </c>
      <c r="X3652">
        <v>38.273447764954803</v>
      </c>
      <c r="Y3652">
        <v>217.88469775168099</v>
      </c>
      <c r="Z3652">
        <v>770.59066773735401</v>
      </c>
      <c r="AA3652">
        <v>-29.354662450198401</v>
      </c>
      <c r="AB3652">
        <v>-41.032579325258098</v>
      </c>
      <c r="AC3652">
        <v>-17.093666279617</v>
      </c>
      <c r="AD3652">
        <v>-83.024752253361896</v>
      </c>
      <c r="AE3652">
        <v>-36.155705235937901</v>
      </c>
      <c r="AF3652">
        <v>0</v>
      </c>
      <c r="AG3652">
        <v>47.255132945047698</v>
      </c>
      <c r="AH3652">
        <v>-40.303808620254102</v>
      </c>
      <c r="AI3652">
        <v>0.83232249050420404</v>
      </c>
      <c r="AJ3652">
        <v>-1.2435683588344999</v>
      </c>
      <c r="AK3652">
        <v>67.776820000000001</v>
      </c>
      <c r="AL3652">
        <v>0</v>
      </c>
      <c r="AM3652">
        <v>0.13595977595425601</v>
      </c>
    </row>
    <row r="3653" spans="1:39" hidden="1" x14ac:dyDescent="0.25">
      <c r="A3653" t="s">
        <v>4047</v>
      </c>
      <c r="B3653" t="s">
        <v>4056</v>
      </c>
      <c r="C3653" t="s">
        <v>4056</v>
      </c>
      <c r="D3653">
        <v>10</v>
      </c>
      <c r="E3653" t="str">
        <f>REPLACE(A3653,1,51,"")</f>
        <v>c35amu_39G</v>
      </c>
      <c r="F3653" t="str">
        <f>LEFT(E3653,FIND("_",E3653)-1)</f>
        <v>c35amu</v>
      </c>
      <c r="G3653" t="str">
        <f>UPPER(RIGHT(F3653,1))</f>
        <v>U</v>
      </c>
      <c r="H3653" t="str">
        <f>MID(E3653,FIND("_",E3653)+1,2)</f>
        <v>39</v>
      </c>
      <c r="I3653" t="str">
        <f>RIGHT(E3653,1)</f>
        <v>G</v>
      </c>
      <c r="J3653" t="str">
        <f>REPLACE(C3653,1,52,"")</f>
        <v>c35amu_39G_8.pdb</v>
      </c>
      <c r="K3653" t="str">
        <f>IF(E3653=E3652,"",1)</f>
        <v/>
      </c>
      <c r="L3653">
        <v>-464.938598678841</v>
      </c>
      <c r="M3653">
        <v>0.42321898540145297</v>
      </c>
      <c r="N3653">
        <v>0</v>
      </c>
      <c r="O3653">
        <v>0</v>
      </c>
      <c r="P3653">
        <v>0</v>
      </c>
      <c r="Q3653" s="1">
        <v>9.5171413729695298E-23</v>
      </c>
      <c r="R3653">
        <v>0</v>
      </c>
      <c r="S3653">
        <v>0</v>
      </c>
      <c r="T3653">
        <v>-1234.3370990077999</v>
      </c>
      <c r="U3653">
        <v>227.922529089189</v>
      </c>
      <c r="V3653">
        <v>-355.71536435229501</v>
      </c>
      <c r="W3653">
        <v>2.7441673149850301</v>
      </c>
      <c r="X3653">
        <v>38.2629337074491</v>
      </c>
      <c r="Y3653">
        <v>217.77900229073501</v>
      </c>
      <c r="Z3653">
        <v>770.583327372893</v>
      </c>
      <c r="AA3653">
        <v>-29.3546624501003</v>
      </c>
      <c r="AB3653">
        <v>-41.032579325262297</v>
      </c>
      <c r="AC3653">
        <v>-17.093666279697999</v>
      </c>
      <c r="AD3653">
        <v>-83.0247522533775</v>
      </c>
      <c r="AE3653">
        <v>-36.125293017969803</v>
      </c>
      <c r="AF3653">
        <v>0</v>
      </c>
      <c r="AG3653">
        <v>47.255132945048103</v>
      </c>
      <c r="AH3653">
        <v>-40.303808620254003</v>
      </c>
      <c r="AI3653">
        <v>0.83232249050421003</v>
      </c>
      <c r="AJ3653">
        <v>-1.2435683588347499</v>
      </c>
      <c r="AK3653">
        <v>67.776820000000001</v>
      </c>
      <c r="AL3653">
        <v>0</v>
      </c>
      <c r="AM3653">
        <v>0.13595977595425701</v>
      </c>
    </row>
    <row r="3654" spans="1:39" hidden="1" x14ac:dyDescent="0.25">
      <c r="A3654" t="s">
        <v>4047</v>
      </c>
      <c r="B3654" t="s">
        <v>4051</v>
      </c>
      <c r="C3654" t="s">
        <v>4051</v>
      </c>
      <c r="D3654">
        <v>10</v>
      </c>
      <c r="E3654" t="str">
        <f>REPLACE(A3654,1,51,"")</f>
        <v>c35amu_39G</v>
      </c>
      <c r="F3654" t="str">
        <f>LEFT(E3654,FIND("_",E3654)-1)</f>
        <v>c35amu</v>
      </c>
      <c r="G3654" t="str">
        <f>UPPER(RIGHT(F3654,1))</f>
        <v>U</v>
      </c>
      <c r="H3654" t="str">
        <f>MID(E3654,FIND("_",E3654)+1,2)</f>
        <v>39</v>
      </c>
      <c r="I3654" t="str">
        <f>RIGHT(E3654,1)</f>
        <v>G</v>
      </c>
      <c r="J3654" t="str">
        <f>REPLACE(C3654,1,52,"")</f>
        <v>c35amu_39G_3.pdb</v>
      </c>
      <c r="K3654" t="str">
        <f>IF(E3654=E3653,"",1)</f>
        <v/>
      </c>
      <c r="L3654">
        <v>-464.83488856581198</v>
      </c>
      <c r="M3654">
        <v>0.42336594902928398</v>
      </c>
      <c r="N3654">
        <v>0</v>
      </c>
      <c r="O3654">
        <v>0</v>
      </c>
      <c r="P3654">
        <v>0</v>
      </c>
      <c r="Q3654" s="1">
        <v>6.5157350383560698E-23</v>
      </c>
      <c r="R3654">
        <v>0</v>
      </c>
      <c r="S3654">
        <v>0</v>
      </c>
      <c r="T3654">
        <v>-1234.2972970943899</v>
      </c>
      <c r="U3654">
        <v>227.506725831941</v>
      </c>
      <c r="V3654">
        <v>-355.15002079952097</v>
      </c>
      <c r="W3654">
        <v>2.7452953143375498</v>
      </c>
      <c r="X3654">
        <v>38.291035425443603</v>
      </c>
      <c r="Y3654">
        <v>217.73466220284399</v>
      </c>
      <c r="Z3654">
        <v>770.44511729796795</v>
      </c>
      <c r="AA3654">
        <v>-29.354662450190499</v>
      </c>
      <c r="AB3654">
        <v>-41.032579325258098</v>
      </c>
      <c r="AC3654">
        <v>-17.093666279610002</v>
      </c>
      <c r="AD3654">
        <v>-83.024752253361896</v>
      </c>
      <c r="AE3654">
        <v>-36.057604668427402</v>
      </c>
      <c r="AF3654">
        <v>0</v>
      </c>
      <c r="AG3654">
        <v>47.255132945047698</v>
      </c>
      <c r="AH3654">
        <v>-40.303808620254102</v>
      </c>
      <c r="AI3654">
        <v>0.83232249050421003</v>
      </c>
      <c r="AJ3654">
        <v>-1.2435683588344999</v>
      </c>
      <c r="AK3654">
        <v>67.776820000000001</v>
      </c>
      <c r="AL3654">
        <v>0</v>
      </c>
      <c r="AM3654">
        <v>0.13595977595425601</v>
      </c>
    </row>
    <row r="3655" spans="1:39" hidden="1" x14ac:dyDescent="0.25">
      <c r="A3655" t="s">
        <v>4047</v>
      </c>
      <c r="B3655" t="s">
        <v>4052</v>
      </c>
      <c r="C3655" t="s">
        <v>4052</v>
      </c>
      <c r="D3655">
        <v>10</v>
      </c>
      <c r="E3655" t="str">
        <f>REPLACE(A3655,1,51,"")</f>
        <v>c35amu_39G</v>
      </c>
      <c r="F3655" t="str">
        <f>LEFT(E3655,FIND("_",E3655)-1)</f>
        <v>c35amu</v>
      </c>
      <c r="G3655" t="str">
        <f>UPPER(RIGHT(F3655,1))</f>
        <v>U</v>
      </c>
      <c r="H3655" t="str">
        <f>MID(E3655,FIND("_",E3655)+1,2)</f>
        <v>39</v>
      </c>
      <c r="I3655" t="str">
        <f>RIGHT(E3655,1)</f>
        <v>G</v>
      </c>
      <c r="J3655" t="str">
        <f>REPLACE(C3655,1,52,"")</f>
        <v>c35amu_39G_4.pdb</v>
      </c>
      <c r="K3655" t="str">
        <f>IF(E3655=E3654,"",1)</f>
        <v/>
      </c>
      <c r="L3655">
        <v>-464.83208828822501</v>
      </c>
      <c r="M3655">
        <v>0.42323631499063202</v>
      </c>
      <c r="N3655">
        <v>0</v>
      </c>
      <c r="O3655">
        <v>0</v>
      </c>
      <c r="P3655">
        <v>0</v>
      </c>
      <c r="Q3655" s="1">
        <v>6.5157350383560698E-23</v>
      </c>
      <c r="R3655">
        <v>0</v>
      </c>
      <c r="S3655">
        <v>0</v>
      </c>
      <c r="T3655">
        <v>-1234.4320319257799</v>
      </c>
      <c r="U3655">
        <v>227.879905996703</v>
      </c>
      <c r="V3655">
        <v>-355.87714951295999</v>
      </c>
      <c r="W3655">
        <v>2.7433948024708799</v>
      </c>
      <c r="X3655">
        <v>38.264207152901299</v>
      </c>
      <c r="Y3655">
        <v>217.781706161301</v>
      </c>
      <c r="Z3655">
        <v>770.78901361839496</v>
      </c>
      <c r="AA3655">
        <v>-29.354662450199001</v>
      </c>
      <c r="AB3655">
        <v>-41.032579325258098</v>
      </c>
      <c r="AC3655">
        <v>-17.093666279618599</v>
      </c>
      <c r="AD3655">
        <v>-83.024752253361896</v>
      </c>
      <c r="AE3655">
        <v>-35.928332505231502</v>
      </c>
      <c r="AF3655">
        <v>0</v>
      </c>
      <c r="AG3655">
        <v>47.255132945047698</v>
      </c>
      <c r="AH3655">
        <v>-40.303808620254102</v>
      </c>
      <c r="AI3655">
        <v>0.83232249050418095</v>
      </c>
      <c r="AJ3655">
        <v>-1.2435683588344999</v>
      </c>
      <c r="AK3655">
        <v>67.776820000000001</v>
      </c>
      <c r="AL3655">
        <v>0</v>
      </c>
      <c r="AM3655">
        <v>0.13595977595425601</v>
      </c>
    </row>
    <row r="3656" spans="1:39" hidden="1" x14ac:dyDescent="0.25">
      <c r="A3656" t="s">
        <v>4047</v>
      </c>
      <c r="B3656" t="s">
        <v>4057</v>
      </c>
      <c r="C3656" t="s">
        <v>4057</v>
      </c>
      <c r="D3656">
        <v>10</v>
      </c>
      <c r="E3656" t="str">
        <f>REPLACE(A3656,1,51,"")</f>
        <v>c35amu_39G</v>
      </c>
      <c r="F3656" t="str">
        <f>LEFT(E3656,FIND("_",E3656)-1)</f>
        <v>c35amu</v>
      </c>
      <c r="G3656" t="str">
        <f>UPPER(RIGHT(F3656,1))</f>
        <v>U</v>
      </c>
      <c r="H3656" t="str">
        <f>MID(E3656,FIND("_",E3656)+1,2)</f>
        <v>39</v>
      </c>
      <c r="I3656" t="str">
        <f>RIGHT(E3656,1)</f>
        <v>G</v>
      </c>
      <c r="J3656" t="str">
        <f>REPLACE(C3656,1,52,"")</f>
        <v>c35amu_39G_9.pdb</v>
      </c>
      <c r="K3656" t="str">
        <f>IF(E3656=E3655,"",1)</f>
        <v/>
      </c>
      <c r="L3656">
        <v>-464.77039444244002</v>
      </c>
      <c r="M3656">
        <v>0.423219062392729</v>
      </c>
      <c r="N3656">
        <v>0</v>
      </c>
      <c r="O3656">
        <v>0</v>
      </c>
      <c r="P3656">
        <v>0</v>
      </c>
      <c r="Q3656" s="1">
        <v>9.5171413729695298E-23</v>
      </c>
      <c r="R3656">
        <v>0</v>
      </c>
      <c r="S3656">
        <v>0</v>
      </c>
      <c r="T3656">
        <v>-1234.3082331957401</v>
      </c>
      <c r="U3656">
        <v>227.92195394368599</v>
      </c>
      <c r="V3656">
        <v>-355.57631717278099</v>
      </c>
      <c r="W3656">
        <v>2.7441947472596699</v>
      </c>
      <c r="X3656">
        <v>38.263027460309502</v>
      </c>
      <c r="Y3656">
        <v>217.78403898986301</v>
      </c>
      <c r="Z3656">
        <v>770.57888902792502</v>
      </c>
      <c r="AA3656">
        <v>-29.3546624501016</v>
      </c>
      <c r="AB3656">
        <v>-41.032579325262297</v>
      </c>
      <c r="AC3656">
        <v>-17.093666279695501</v>
      </c>
      <c r="AD3656">
        <v>-83.0247522533775</v>
      </c>
      <c r="AE3656">
        <v>-36.125146166942699</v>
      </c>
      <c r="AF3656">
        <v>0</v>
      </c>
      <c r="AG3656">
        <v>47.255132945048103</v>
      </c>
      <c r="AH3656">
        <v>-40.303808620254003</v>
      </c>
      <c r="AI3656">
        <v>0.832322490504108</v>
      </c>
      <c r="AJ3656">
        <v>-1.2435683588347499</v>
      </c>
      <c r="AK3656">
        <v>67.776820000000001</v>
      </c>
      <c r="AL3656">
        <v>0</v>
      </c>
      <c r="AM3656">
        <v>0.13595977595425701</v>
      </c>
    </row>
    <row r="3657" spans="1:39" hidden="1" x14ac:dyDescent="0.25">
      <c r="A3657" t="s">
        <v>4047</v>
      </c>
      <c r="B3657" t="s">
        <v>4049</v>
      </c>
      <c r="C3657" t="s">
        <v>4049</v>
      </c>
      <c r="D3657">
        <v>10</v>
      </c>
      <c r="E3657" t="str">
        <f>REPLACE(A3657,1,51,"")</f>
        <v>c35amu_39G</v>
      </c>
      <c r="F3657" t="str">
        <f>LEFT(E3657,FIND("_",E3657)-1)</f>
        <v>c35amu</v>
      </c>
      <c r="G3657" t="str">
        <f>UPPER(RIGHT(F3657,1))</f>
        <v>U</v>
      </c>
      <c r="H3657" t="str">
        <f>MID(E3657,FIND("_",E3657)+1,2)</f>
        <v>39</v>
      </c>
      <c r="I3657" t="str">
        <f>RIGHT(E3657,1)</f>
        <v>G</v>
      </c>
      <c r="J3657" t="str">
        <f>REPLACE(C3657,1,52,"")</f>
        <v>c35amu_39G_1.pdb</v>
      </c>
      <c r="K3657" t="str">
        <f>IF(E3657=E3656,"",1)</f>
        <v/>
      </c>
      <c r="L3657">
        <v>-462.93447580484798</v>
      </c>
      <c r="M3657">
        <v>0.42352040392840101</v>
      </c>
      <c r="N3657">
        <v>0</v>
      </c>
      <c r="O3657">
        <v>0</v>
      </c>
      <c r="P3657">
        <v>0</v>
      </c>
      <c r="Q3657" s="1">
        <v>6.5157350383560698E-23</v>
      </c>
      <c r="R3657">
        <v>0</v>
      </c>
      <c r="S3657">
        <v>0</v>
      </c>
      <c r="T3657">
        <v>-1234.2230670087099</v>
      </c>
      <c r="U3657">
        <v>227.73121608726001</v>
      </c>
      <c r="V3657">
        <v>-355.25909748821402</v>
      </c>
      <c r="W3657">
        <v>2.7424897576883298</v>
      </c>
      <c r="X3657">
        <v>38.273404035822097</v>
      </c>
      <c r="Y3657">
        <v>217.60574360486399</v>
      </c>
      <c r="Z3657">
        <v>771.08113800814897</v>
      </c>
      <c r="AA3657">
        <v>-29.354662450201701</v>
      </c>
      <c r="AB3657">
        <v>-41.032579325258098</v>
      </c>
      <c r="AC3657">
        <v>-16.123961113950902</v>
      </c>
      <c r="AD3657">
        <v>-83.024752253361896</v>
      </c>
      <c r="AE3657">
        <v>-35.803205891351901</v>
      </c>
      <c r="AF3657">
        <v>0</v>
      </c>
      <c r="AG3657">
        <v>47.255132945047698</v>
      </c>
      <c r="AH3657">
        <v>-40.303808620254102</v>
      </c>
      <c r="AI3657">
        <v>0.83232249050418095</v>
      </c>
      <c r="AJ3657">
        <v>-1.2435683588344999</v>
      </c>
      <c r="AK3657">
        <v>67.776820000000001</v>
      </c>
      <c r="AL3657">
        <v>0</v>
      </c>
      <c r="AM3657">
        <v>0.13595977595425601</v>
      </c>
    </row>
    <row r="3658" spans="1:39" hidden="1" x14ac:dyDescent="0.25">
      <c r="A3658" t="s">
        <v>4047</v>
      </c>
      <c r="B3658" t="s">
        <v>4054</v>
      </c>
      <c r="C3658" t="s">
        <v>4054</v>
      </c>
      <c r="D3658">
        <v>10</v>
      </c>
      <c r="E3658" t="str">
        <f>REPLACE(A3658,1,51,"")</f>
        <v>c35amu_39G</v>
      </c>
      <c r="F3658" t="str">
        <f>LEFT(E3658,FIND("_",E3658)-1)</f>
        <v>c35amu</v>
      </c>
      <c r="G3658" t="str">
        <f>UPPER(RIGHT(F3658,1))</f>
        <v>U</v>
      </c>
      <c r="H3658" t="str">
        <f>MID(E3658,FIND("_",E3658)+1,2)</f>
        <v>39</v>
      </c>
      <c r="I3658" t="str">
        <f>RIGHT(E3658,1)</f>
        <v>G</v>
      </c>
      <c r="J3658" t="str">
        <f>REPLACE(C3658,1,52,"")</f>
        <v>c35amu_39G_6.pdb</v>
      </c>
      <c r="K3658" t="str">
        <f>IF(E3658=E3657,"",1)</f>
        <v/>
      </c>
      <c r="L3658">
        <v>-459.68896240391399</v>
      </c>
      <c r="M3658">
        <v>0.48167516343148398</v>
      </c>
      <c r="N3658">
        <v>0</v>
      </c>
      <c r="O3658">
        <v>0</v>
      </c>
      <c r="P3658">
        <v>0</v>
      </c>
      <c r="Q3658" s="1">
        <v>6.5157350383560698E-23</v>
      </c>
      <c r="R3658">
        <v>0</v>
      </c>
      <c r="S3658">
        <v>0</v>
      </c>
      <c r="T3658">
        <v>-1230.13539839706</v>
      </c>
      <c r="U3658">
        <v>225.91869555374399</v>
      </c>
      <c r="V3658">
        <v>-351.39685849407101</v>
      </c>
      <c r="W3658">
        <v>2.7366315994381401</v>
      </c>
      <c r="X3658">
        <v>38.316320013697101</v>
      </c>
      <c r="Y3658">
        <v>217.19211913954501</v>
      </c>
      <c r="Z3658">
        <v>766.84678375770295</v>
      </c>
      <c r="AA3658">
        <v>-27.744697227116198</v>
      </c>
      <c r="AB3658">
        <v>-41.032579325258098</v>
      </c>
      <c r="AC3658">
        <v>-16.331419286388901</v>
      </c>
      <c r="AD3658">
        <v>-83.024752253361896</v>
      </c>
      <c r="AE3658">
        <v>-35.472764658611297</v>
      </c>
      <c r="AF3658">
        <v>0</v>
      </c>
      <c r="AG3658">
        <v>47.255132945047698</v>
      </c>
      <c r="AH3658">
        <v>-40.303808620254102</v>
      </c>
      <c r="AI3658">
        <v>0.83232249050421003</v>
      </c>
      <c r="AJ3658">
        <v>-1.2435683588344999</v>
      </c>
      <c r="AK3658">
        <v>67.776820000000001</v>
      </c>
      <c r="AL3658">
        <v>0</v>
      </c>
      <c r="AM3658">
        <v>0.122058717363909</v>
      </c>
    </row>
    <row r="3659" spans="1:39" hidden="1" x14ac:dyDescent="0.25">
      <c r="A3659" t="s">
        <v>4047</v>
      </c>
      <c r="B3659" t="s">
        <v>4055</v>
      </c>
      <c r="C3659" t="s">
        <v>4055</v>
      </c>
      <c r="D3659">
        <v>10</v>
      </c>
      <c r="E3659" t="str">
        <f>REPLACE(A3659,1,51,"")</f>
        <v>c35amu_39G</v>
      </c>
      <c r="F3659" t="str">
        <f>LEFT(E3659,FIND("_",E3659)-1)</f>
        <v>c35amu</v>
      </c>
      <c r="G3659" t="str">
        <f>UPPER(RIGHT(F3659,1))</f>
        <v>U</v>
      </c>
      <c r="H3659" t="str">
        <f>MID(E3659,FIND("_",E3659)+1,2)</f>
        <v>39</v>
      </c>
      <c r="I3659" t="str">
        <f>RIGHT(E3659,1)</f>
        <v>G</v>
      </c>
      <c r="J3659" t="str">
        <f>REPLACE(C3659,1,52,"")</f>
        <v>c35amu_39G_7.pdb</v>
      </c>
      <c r="K3659" t="str">
        <f>IF(E3659=E3658,"",1)</f>
        <v/>
      </c>
      <c r="L3659">
        <v>-459.68896240387602</v>
      </c>
      <c r="M3659">
        <v>0.48167516343148398</v>
      </c>
      <c r="N3659">
        <v>0</v>
      </c>
      <c r="O3659">
        <v>0</v>
      </c>
      <c r="P3659">
        <v>0</v>
      </c>
      <c r="Q3659" s="1">
        <v>6.5157350383560698E-23</v>
      </c>
      <c r="R3659">
        <v>0</v>
      </c>
      <c r="S3659">
        <v>0</v>
      </c>
      <c r="T3659">
        <v>-1230.13539839706</v>
      </c>
      <c r="U3659">
        <v>225.91869555374399</v>
      </c>
      <c r="V3659">
        <v>-351.39685849406999</v>
      </c>
      <c r="W3659">
        <v>2.7366315994381298</v>
      </c>
      <c r="X3659">
        <v>38.316320013697101</v>
      </c>
      <c r="Y3659">
        <v>217.19211913954601</v>
      </c>
      <c r="Z3659">
        <v>766.84678375770295</v>
      </c>
      <c r="AA3659">
        <v>-27.744697227097099</v>
      </c>
      <c r="AB3659">
        <v>-41.032579325258098</v>
      </c>
      <c r="AC3659">
        <v>-16.331419286370998</v>
      </c>
      <c r="AD3659">
        <v>-83.024752253361896</v>
      </c>
      <c r="AE3659">
        <v>-35.472764658611297</v>
      </c>
      <c r="AF3659">
        <v>0</v>
      </c>
      <c r="AG3659">
        <v>47.255132945047698</v>
      </c>
      <c r="AH3659">
        <v>-40.303808620254102</v>
      </c>
      <c r="AI3659">
        <v>0.83232249050420404</v>
      </c>
      <c r="AJ3659">
        <v>-1.2435683588344999</v>
      </c>
      <c r="AK3659">
        <v>67.776820000000001</v>
      </c>
      <c r="AL3659">
        <v>0</v>
      </c>
      <c r="AM3659">
        <v>0.122058717363909</v>
      </c>
    </row>
    <row r="3660" spans="1:39" hidden="1" x14ac:dyDescent="0.25">
      <c r="A3660" t="s">
        <v>4047</v>
      </c>
      <c r="B3660" t="s">
        <v>4053</v>
      </c>
      <c r="C3660" t="s">
        <v>4053</v>
      </c>
      <c r="D3660">
        <v>10</v>
      </c>
      <c r="E3660" t="str">
        <f>REPLACE(A3660,1,51,"")</f>
        <v>c35amu_39G</v>
      </c>
      <c r="F3660" t="str">
        <f>LEFT(E3660,FIND("_",E3660)-1)</f>
        <v>c35amu</v>
      </c>
      <c r="G3660" t="str">
        <f>UPPER(RIGHT(F3660,1))</f>
        <v>U</v>
      </c>
      <c r="H3660" t="str">
        <f>MID(E3660,FIND("_",E3660)+1,2)</f>
        <v>39</v>
      </c>
      <c r="I3660" t="str">
        <f>RIGHT(E3660,1)</f>
        <v>G</v>
      </c>
      <c r="J3660" t="str">
        <f>REPLACE(C3660,1,52,"")</f>
        <v>c35amu_39G_5.pdb</v>
      </c>
      <c r="K3660" t="str">
        <f>IF(E3660=E3659,"",1)</f>
        <v/>
      </c>
      <c r="L3660">
        <v>-459.657224814161</v>
      </c>
      <c r="M3660">
        <v>0.48167568306587899</v>
      </c>
      <c r="N3660">
        <v>0</v>
      </c>
      <c r="O3660">
        <v>0</v>
      </c>
      <c r="P3660">
        <v>0</v>
      </c>
      <c r="Q3660" s="1">
        <v>6.5157350383560698E-23</v>
      </c>
      <c r="R3660">
        <v>0</v>
      </c>
      <c r="S3660">
        <v>0</v>
      </c>
      <c r="T3660">
        <v>-1230.1420539927799</v>
      </c>
      <c r="U3660">
        <v>225.898993343824</v>
      </c>
      <c r="V3660">
        <v>-351.38128765776997</v>
      </c>
      <c r="W3660">
        <v>2.7352583684515701</v>
      </c>
      <c r="X3660">
        <v>38.315430725181798</v>
      </c>
      <c r="Y3660">
        <v>217.22960629330299</v>
      </c>
      <c r="Z3660">
        <v>766.85204614162205</v>
      </c>
      <c r="AA3660">
        <v>-27.744697227097099</v>
      </c>
      <c r="AB3660">
        <v>-41.032579325258098</v>
      </c>
      <c r="AC3660">
        <v>-16.331419286380498</v>
      </c>
      <c r="AD3660">
        <v>-83.024752253361896</v>
      </c>
      <c r="AE3660">
        <v>-35.4707271177137</v>
      </c>
      <c r="AF3660">
        <v>0</v>
      </c>
      <c r="AG3660">
        <v>47.255132945047698</v>
      </c>
      <c r="AH3660">
        <v>-40.303808620254102</v>
      </c>
      <c r="AI3660">
        <v>0.83232249050419405</v>
      </c>
      <c r="AJ3660">
        <v>-1.2435683588344999</v>
      </c>
      <c r="AK3660">
        <v>67.776820000000001</v>
      </c>
      <c r="AL3660">
        <v>0</v>
      </c>
      <c r="AM3660">
        <v>0.122058717363909</v>
      </c>
    </row>
    <row r="3661" spans="1:39" hidden="1" x14ac:dyDescent="0.25">
      <c r="A3661" t="s">
        <v>4047</v>
      </c>
      <c r="B3661" t="s">
        <v>4048</v>
      </c>
      <c r="C3661" t="s">
        <v>4048</v>
      </c>
      <c r="D3661">
        <v>10</v>
      </c>
      <c r="E3661" t="str">
        <f>REPLACE(A3661,1,51,"")</f>
        <v>c35amu_39G</v>
      </c>
      <c r="F3661" t="str">
        <f>LEFT(E3661,FIND("_",E3661)-1)</f>
        <v>c35amu</v>
      </c>
      <c r="G3661" t="str">
        <f>UPPER(RIGHT(F3661,1))</f>
        <v>U</v>
      </c>
      <c r="H3661" t="str">
        <f>MID(E3661,FIND("_",E3661)+1,2)</f>
        <v>39</v>
      </c>
      <c r="I3661" t="str">
        <f>RIGHT(E3661,1)</f>
        <v>G</v>
      </c>
      <c r="J3661" t="str">
        <f>REPLACE(C3661,1,52,"")</f>
        <v>c35amu_39G_0.pdb</v>
      </c>
      <c r="K3661" t="str">
        <f>IF(E3661=E3660,"",1)</f>
        <v/>
      </c>
      <c r="L3661">
        <v>-459.60584610427401</v>
      </c>
      <c r="M3661">
        <v>0.48180429663918001</v>
      </c>
      <c r="N3661">
        <v>0</v>
      </c>
      <c r="O3661">
        <v>0</v>
      </c>
      <c r="P3661">
        <v>0</v>
      </c>
      <c r="Q3661" s="1">
        <v>9.5171413729695298E-23</v>
      </c>
      <c r="R3661">
        <v>0</v>
      </c>
      <c r="S3661">
        <v>0</v>
      </c>
      <c r="T3661">
        <v>-1230.0955964836901</v>
      </c>
      <c r="U3661">
        <v>225.50289229649499</v>
      </c>
      <c r="V3661">
        <v>-350.83151494129999</v>
      </c>
      <c r="W3661">
        <v>2.7377595987907899</v>
      </c>
      <c r="X3661">
        <v>38.3444217316923</v>
      </c>
      <c r="Y3661">
        <v>217.147779051686</v>
      </c>
      <c r="Z3661">
        <v>766.70857368279997</v>
      </c>
      <c r="AA3661">
        <v>-27.744697226999701</v>
      </c>
      <c r="AB3661">
        <v>-41.032579325262297</v>
      </c>
      <c r="AC3661">
        <v>-16.3314192864852</v>
      </c>
      <c r="AD3661">
        <v>-83.0247522533775</v>
      </c>
      <c r="AE3661">
        <v>-35.425670122450398</v>
      </c>
      <c r="AF3661">
        <v>0</v>
      </c>
      <c r="AG3661">
        <v>47.255132945048103</v>
      </c>
      <c r="AH3661">
        <v>-40.303808620254003</v>
      </c>
      <c r="AI3661">
        <v>0.83232249050413198</v>
      </c>
      <c r="AJ3661">
        <v>-1.2435683588347499</v>
      </c>
      <c r="AK3661">
        <v>67.776820000000001</v>
      </c>
      <c r="AL3661">
        <v>0</v>
      </c>
      <c r="AM3661">
        <v>0.122058717363911</v>
      </c>
    </row>
    <row r="3662" spans="1:39" x14ac:dyDescent="0.25">
      <c r="A3662" t="s">
        <v>4058</v>
      </c>
      <c r="B3662" t="s">
        <v>4066</v>
      </c>
      <c r="C3662" t="s">
        <v>4066</v>
      </c>
      <c r="D3662">
        <v>10</v>
      </c>
      <c r="E3662" t="str">
        <f>REPLACE(A3662,1,51,"")</f>
        <v>c35amu_39H</v>
      </c>
      <c r="F3662" t="str">
        <f>LEFT(E3662,FIND("_",E3662)-1)</f>
        <v>c35amu</v>
      </c>
      <c r="G3662" t="str">
        <f>UPPER(RIGHT(F3662,1))</f>
        <v>U</v>
      </c>
      <c r="H3662" t="str">
        <f>MID(E3662,FIND("_",E3662)+1,2)</f>
        <v>39</v>
      </c>
      <c r="I3662" t="str">
        <f>RIGHT(E3662,1)</f>
        <v>H</v>
      </c>
      <c r="J3662" t="str">
        <f>REPLACE(C3662,1,52,"")</f>
        <v>c35amu_39H_7.pdb</v>
      </c>
      <c r="K3662">
        <f>IF(E3662=E3661,"",1)</f>
        <v>1</v>
      </c>
      <c r="L3662">
        <v>-567.12187625333104</v>
      </c>
      <c r="M3662">
        <v>0.41473963440650302</v>
      </c>
      <c r="N3662">
        <v>0</v>
      </c>
      <c r="O3662">
        <v>0</v>
      </c>
      <c r="P3662">
        <v>0</v>
      </c>
      <c r="Q3662">
        <v>15.258049727085201</v>
      </c>
      <c r="R3662">
        <v>0</v>
      </c>
      <c r="S3662">
        <v>0</v>
      </c>
      <c r="T3662">
        <v>-1244.70759095577</v>
      </c>
      <c r="U3662">
        <v>242.24274689806799</v>
      </c>
      <c r="V3662">
        <v>-369.886612185025</v>
      </c>
      <c r="W3662">
        <v>2.66520529246</v>
      </c>
      <c r="X3662">
        <v>42.104064346806602</v>
      </c>
      <c r="Y3662">
        <v>154.58390814733301</v>
      </c>
      <c r="Z3662">
        <v>772.69153434643601</v>
      </c>
      <c r="AA3662">
        <v>-30.6807377654468</v>
      </c>
      <c r="AB3662">
        <v>-41.730690645859198</v>
      </c>
      <c r="AC3662">
        <v>-20.438493592610602</v>
      </c>
      <c r="AD3662">
        <v>-84.274746642174804</v>
      </c>
      <c r="AE3662">
        <v>-37.596669293922801</v>
      </c>
      <c r="AF3662">
        <v>0</v>
      </c>
      <c r="AG3662">
        <v>14.507399324512299</v>
      </c>
      <c r="AH3662">
        <v>-43.8817460207027</v>
      </c>
      <c r="AI3662">
        <v>0.81848492627075697</v>
      </c>
      <c r="AJ3662">
        <v>-5.5739123200572296</v>
      </c>
      <c r="AK3662">
        <v>66.67801</v>
      </c>
      <c r="AL3662">
        <v>0</v>
      </c>
      <c r="AM3662">
        <v>9.9920159268491196E-2</v>
      </c>
    </row>
    <row r="3663" spans="1:39" hidden="1" x14ac:dyDescent="0.25">
      <c r="A3663" t="s">
        <v>4058</v>
      </c>
      <c r="B3663" t="s">
        <v>4060</v>
      </c>
      <c r="C3663" t="s">
        <v>4060</v>
      </c>
      <c r="D3663">
        <v>10</v>
      </c>
      <c r="E3663" t="str">
        <f>REPLACE(A3663,1,51,"")</f>
        <v>c35amu_39H</v>
      </c>
      <c r="F3663" t="str">
        <f>LEFT(E3663,FIND("_",E3663)-1)</f>
        <v>c35amu</v>
      </c>
      <c r="G3663" t="str">
        <f>UPPER(RIGHT(F3663,1))</f>
        <v>U</v>
      </c>
      <c r="H3663" t="str">
        <f>MID(E3663,FIND("_",E3663)+1,2)</f>
        <v>39</v>
      </c>
      <c r="I3663" t="str">
        <f>RIGHT(E3663,1)</f>
        <v>H</v>
      </c>
      <c r="J3663" t="str">
        <f>REPLACE(C3663,1,52,"")</f>
        <v>c35amu_39H_1.pdb</v>
      </c>
      <c r="K3663" t="str">
        <f>IF(E3663=E3662,"",1)</f>
        <v/>
      </c>
      <c r="L3663">
        <v>-564.96438723819301</v>
      </c>
      <c r="M3663">
        <v>0.47441117234353303</v>
      </c>
      <c r="N3663">
        <v>0</v>
      </c>
      <c r="O3663">
        <v>0</v>
      </c>
      <c r="P3663">
        <v>0</v>
      </c>
      <c r="Q3663">
        <v>16.811321787230199</v>
      </c>
      <c r="R3663">
        <v>0</v>
      </c>
      <c r="S3663">
        <v>0</v>
      </c>
      <c r="T3663">
        <v>-1239.82159568664</v>
      </c>
      <c r="U3663">
        <v>241.992012208148</v>
      </c>
      <c r="V3663">
        <v>-368.49788987180398</v>
      </c>
      <c r="W3663">
        <v>4.0937608345486396</v>
      </c>
      <c r="X3663">
        <v>43.137017493728102</v>
      </c>
      <c r="Y3663">
        <v>149.766232399785</v>
      </c>
      <c r="Z3663">
        <v>772.80806806256396</v>
      </c>
      <c r="AA3663">
        <v>-30.085432887034798</v>
      </c>
      <c r="AB3663">
        <v>-41.710075973810703</v>
      </c>
      <c r="AC3663">
        <v>-22.189767777274799</v>
      </c>
      <c r="AD3663">
        <v>-84.283816335156303</v>
      </c>
      <c r="AE3663">
        <v>-36.508807466397201</v>
      </c>
      <c r="AF3663">
        <v>0</v>
      </c>
      <c r="AG3663">
        <v>11.440449984296899</v>
      </c>
      <c r="AH3663">
        <v>-44.151055407293697</v>
      </c>
      <c r="AI3663">
        <v>0.793691838677414</v>
      </c>
      <c r="AJ3663">
        <v>-5.3679688272443897</v>
      </c>
      <c r="AK3663">
        <v>66.67801</v>
      </c>
      <c r="AL3663">
        <v>0</v>
      </c>
      <c r="AM3663">
        <v>0.13145838548553801</v>
      </c>
    </row>
    <row r="3664" spans="1:39" hidden="1" x14ac:dyDescent="0.25">
      <c r="A3664" t="s">
        <v>4058</v>
      </c>
      <c r="B3664" t="s">
        <v>4063</v>
      </c>
      <c r="C3664" t="s">
        <v>4063</v>
      </c>
      <c r="D3664">
        <v>10</v>
      </c>
      <c r="E3664" t="str">
        <f>REPLACE(A3664,1,51,"")</f>
        <v>c35amu_39H</v>
      </c>
      <c r="F3664" t="str">
        <f>LEFT(E3664,FIND("_",E3664)-1)</f>
        <v>c35amu</v>
      </c>
      <c r="G3664" t="str">
        <f>UPPER(RIGHT(F3664,1))</f>
        <v>U</v>
      </c>
      <c r="H3664" t="str">
        <f>MID(E3664,FIND("_",E3664)+1,2)</f>
        <v>39</v>
      </c>
      <c r="I3664" t="str">
        <f>RIGHT(E3664,1)</f>
        <v>H</v>
      </c>
      <c r="J3664" t="str">
        <f>REPLACE(C3664,1,52,"")</f>
        <v>c35amu_39H_4.pdb</v>
      </c>
      <c r="K3664" t="str">
        <f>IF(E3664=E3663,"",1)</f>
        <v/>
      </c>
      <c r="L3664">
        <v>-564.63295874623304</v>
      </c>
      <c r="M3664">
        <v>0.57903949645762498</v>
      </c>
      <c r="N3664">
        <v>0</v>
      </c>
      <c r="O3664">
        <v>0</v>
      </c>
      <c r="P3664">
        <v>0</v>
      </c>
      <c r="Q3664">
        <v>16.114148099774798</v>
      </c>
      <c r="R3664">
        <v>0</v>
      </c>
      <c r="S3664">
        <v>0</v>
      </c>
      <c r="T3664">
        <v>-1233.60038979154</v>
      </c>
      <c r="U3664">
        <v>239.38235435284699</v>
      </c>
      <c r="V3664">
        <v>-366.35004516306202</v>
      </c>
      <c r="W3664">
        <v>4.5324411796170203</v>
      </c>
      <c r="X3664">
        <v>44.063571640981003</v>
      </c>
      <c r="Y3664">
        <v>147.10713890014199</v>
      </c>
      <c r="Z3664">
        <v>767.95614313539204</v>
      </c>
      <c r="AA3664">
        <v>-28.6891879277198</v>
      </c>
      <c r="AB3664">
        <v>-41.9835990465564</v>
      </c>
      <c r="AC3664">
        <v>-21.622296174991501</v>
      </c>
      <c r="AD3664">
        <v>-84.1547590109613</v>
      </c>
      <c r="AE3664">
        <v>-35.994828687804201</v>
      </c>
      <c r="AF3664">
        <v>0</v>
      </c>
      <c r="AG3664">
        <v>11.3924411049524</v>
      </c>
      <c r="AH3664">
        <v>-44.068939115856203</v>
      </c>
      <c r="AI3664">
        <v>0.71063375251721705</v>
      </c>
      <c r="AJ3664">
        <v>-6.1812684394767698</v>
      </c>
      <c r="AK3664">
        <v>66.67801</v>
      </c>
      <c r="AL3664">
        <v>0</v>
      </c>
      <c r="AM3664">
        <v>7.5472445510837705E-2</v>
      </c>
    </row>
    <row r="3665" spans="1:39" hidden="1" x14ac:dyDescent="0.25">
      <c r="A3665" t="s">
        <v>4058</v>
      </c>
      <c r="B3665" t="s">
        <v>4064</v>
      </c>
      <c r="C3665" t="s">
        <v>4064</v>
      </c>
      <c r="D3665">
        <v>10</v>
      </c>
      <c r="E3665" t="str">
        <f>REPLACE(A3665,1,51,"")</f>
        <v>c35amu_39H</v>
      </c>
      <c r="F3665" t="str">
        <f>LEFT(E3665,FIND("_",E3665)-1)</f>
        <v>c35amu</v>
      </c>
      <c r="G3665" t="str">
        <f>UPPER(RIGHT(F3665,1))</f>
        <v>U</v>
      </c>
      <c r="H3665" t="str">
        <f>MID(E3665,FIND("_",E3665)+1,2)</f>
        <v>39</v>
      </c>
      <c r="I3665" t="str">
        <f>RIGHT(E3665,1)</f>
        <v>H</v>
      </c>
      <c r="J3665" t="str">
        <f>REPLACE(C3665,1,52,"")</f>
        <v>c35amu_39H_5.pdb</v>
      </c>
      <c r="K3665" t="str">
        <f>IF(E3665=E3664,"",1)</f>
        <v/>
      </c>
      <c r="L3665">
        <v>-563.09970222785</v>
      </c>
      <c r="M3665">
        <v>0.54345645780410501</v>
      </c>
      <c r="N3665">
        <v>0</v>
      </c>
      <c r="O3665">
        <v>0</v>
      </c>
      <c r="P3665">
        <v>0</v>
      </c>
      <c r="Q3665">
        <v>17.630275532471401</v>
      </c>
      <c r="R3665">
        <v>0</v>
      </c>
      <c r="S3665">
        <v>0</v>
      </c>
      <c r="T3665">
        <v>-1234.8636007970899</v>
      </c>
      <c r="U3665">
        <v>237.210533189237</v>
      </c>
      <c r="V3665">
        <v>-362.64707306296702</v>
      </c>
      <c r="W3665">
        <v>4.1194200123648699</v>
      </c>
      <c r="X3665">
        <v>43.267903074330697</v>
      </c>
      <c r="Y3665">
        <v>147.91102138390801</v>
      </c>
      <c r="Z3665">
        <v>766.87775614590805</v>
      </c>
      <c r="AA3665">
        <v>-28.450167406662001</v>
      </c>
      <c r="AB3665">
        <v>-41.795979719300298</v>
      </c>
      <c r="AC3665">
        <v>-21.623233404853199</v>
      </c>
      <c r="AD3665">
        <v>-84.151483051521794</v>
      </c>
      <c r="AE3665">
        <v>-35.612018178235303</v>
      </c>
      <c r="AF3665">
        <v>0</v>
      </c>
      <c r="AG3665">
        <v>11.527201461095901</v>
      </c>
      <c r="AH3665">
        <v>-43.961145745312997</v>
      </c>
      <c r="AI3665">
        <v>0.76165555210903202</v>
      </c>
      <c r="AJ3665">
        <v>-6.1207904171240601</v>
      </c>
      <c r="AK3665">
        <v>66.67801</v>
      </c>
      <c r="AL3665">
        <v>0</v>
      </c>
      <c r="AM3665">
        <v>0.14201320379181001</v>
      </c>
    </row>
    <row r="3666" spans="1:39" hidden="1" x14ac:dyDescent="0.25">
      <c r="A3666" t="s">
        <v>4058</v>
      </c>
      <c r="B3666" t="s">
        <v>4061</v>
      </c>
      <c r="C3666" t="s">
        <v>4061</v>
      </c>
      <c r="D3666">
        <v>10</v>
      </c>
      <c r="E3666" t="str">
        <f>REPLACE(A3666,1,51,"")</f>
        <v>c35amu_39H</v>
      </c>
      <c r="F3666" t="str">
        <f>LEFT(E3666,FIND("_",E3666)-1)</f>
        <v>c35amu</v>
      </c>
      <c r="G3666" t="str">
        <f>UPPER(RIGHT(F3666,1))</f>
        <v>U</v>
      </c>
      <c r="H3666" t="str">
        <f>MID(E3666,FIND("_",E3666)+1,2)</f>
        <v>39</v>
      </c>
      <c r="I3666" t="str">
        <f>RIGHT(E3666,1)</f>
        <v>H</v>
      </c>
      <c r="J3666" t="str">
        <f>REPLACE(C3666,1,52,"")</f>
        <v>c35amu_39H_2.pdb</v>
      </c>
      <c r="K3666" t="str">
        <f>IF(E3666=E3665,"",1)</f>
        <v/>
      </c>
      <c r="L3666">
        <v>-561.15658071542703</v>
      </c>
      <c r="M3666">
        <v>0.53032933592601295</v>
      </c>
      <c r="N3666">
        <v>0</v>
      </c>
      <c r="O3666">
        <v>0</v>
      </c>
      <c r="P3666">
        <v>0</v>
      </c>
      <c r="Q3666">
        <v>16.742051775162501</v>
      </c>
      <c r="R3666">
        <v>0</v>
      </c>
      <c r="S3666">
        <v>0</v>
      </c>
      <c r="T3666">
        <v>-1235.94638392913</v>
      </c>
      <c r="U3666">
        <v>238.33309207282301</v>
      </c>
      <c r="V3666">
        <v>-363.21530856029301</v>
      </c>
      <c r="W3666">
        <v>3.22360308539667</v>
      </c>
      <c r="X3666">
        <v>42.329289345258402</v>
      </c>
      <c r="Y3666">
        <v>151.15077163279801</v>
      </c>
      <c r="Z3666">
        <v>765.71169700572102</v>
      </c>
      <c r="AA3666">
        <v>-29.148343787394101</v>
      </c>
      <c r="AB3666">
        <v>-41.607436694616702</v>
      </c>
      <c r="AC3666">
        <v>-20.185196591340301</v>
      </c>
      <c r="AD3666">
        <v>-83.743153209372807</v>
      </c>
      <c r="AE3666">
        <v>-35.875010259379302</v>
      </c>
      <c r="AF3666">
        <v>0</v>
      </c>
      <c r="AG3666">
        <v>13.1706833728181</v>
      </c>
      <c r="AH3666">
        <v>-43.631445879716601</v>
      </c>
      <c r="AI3666">
        <v>0.78358116461560401</v>
      </c>
      <c r="AJ3666">
        <v>-6.0041398815138098</v>
      </c>
      <c r="AK3666">
        <v>66.67801</v>
      </c>
      <c r="AL3666">
        <v>0</v>
      </c>
      <c r="AM3666">
        <v>7.7058622740662996E-2</v>
      </c>
    </row>
    <row r="3667" spans="1:39" hidden="1" x14ac:dyDescent="0.25">
      <c r="A3667" t="s">
        <v>4058</v>
      </c>
      <c r="B3667" t="s">
        <v>4065</v>
      </c>
      <c r="C3667" t="s">
        <v>4065</v>
      </c>
      <c r="D3667">
        <v>10</v>
      </c>
      <c r="E3667" t="str">
        <f>REPLACE(A3667,1,51,"")</f>
        <v>c35amu_39H</v>
      </c>
      <c r="F3667" t="str">
        <f>LEFT(E3667,FIND("_",E3667)-1)</f>
        <v>c35amu</v>
      </c>
      <c r="G3667" t="str">
        <f>UPPER(RIGHT(F3667,1))</f>
        <v>U</v>
      </c>
      <c r="H3667" t="str">
        <f>MID(E3667,FIND("_",E3667)+1,2)</f>
        <v>39</v>
      </c>
      <c r="I3667" t="str">
        <f>RIGHT(E3667,1)</f>
        <v>H</v>
      </c>
      <c r="J3667" t="str">
        <f>REPLACE(C3667,1,52,"")</f>
        <v>c35amu_39H_6.pdb</v>
      </c>
      <c r="K3667" t="str">
        <f>IF(E3667=E3666,"",1)</f>
        <v/>
      </c>
      <c r="L3667">
        <v>-422.121295859898</v>
      </c>
      <c r="M3667">
        <v>0.42967230965653103</v>
      </c>
      <c r="N3667">
        <v>0</v>
      </c>
      <c r="O3667">
        <v>0</v>
      </c>
      <c r="P3667">
        <v>0</v>
      </c>
      <c r="Q3667" s="1">
        <v>6.5157350383560698E-23</v>
      </c>
      <c r="R3667">
        <v>0</v>
      </c>
      <c r="S3667">
        <v>0</v>
      </c>
      <c r="T3667">
        <v>-1247.39726267226</v>
      </c>
      <c r="U3667">
        <v>231.82141410515499</v>
      </c>
      <c r="V3667">
        <v>-356.51991501640299</v>
      </c>
      <c r="W3667">
        <v>3.7698979923707299</v>
      </c>
      <c r="X3667">
        <v>44.515146960244998</v>
      </c>
      <c r="Y3667">
        <v>261.49673975639502</v>
      </c>
      <c r="Z3667">
        <v>775.08373678435998</v>
      </c>
      <c r="AA3667">
        <v>-29.356977298367202</v>
      </c>
      <c r="AB3667">
        <v>-41.032579325258098</v>
      </c>
      <c r="AC3667">
        <v>-17.0936662796029</v>
      </c>
      <c r="AD3667">
        <v>-83.024752253361896</v>
      </c>
      <c r="AE3667">
        <v>-36.881854517167397</v>
      </c>
      <c r="AF3667">
        <v>0</v>
      </c>
      <c r="AG3667">
        <v>47.2640520873071</v>
      </c>
      <c r="AH3667">
        <v>-40.783988947799003</v>
      </c>
      <c r="AI3667">
        <v>0.83232249050421003</v>
      </c>
      <c r="AJ3667">
        <v>-1.6275795019643</v>
      </c>
      <c r="AK3667">
        <v>66.67801</v>
      </c>
      <c r="AL3667">
        <v>0</v>
      </c>
      <c r="AM3667">
        <v>0.13595977595425601</v>
      </c>
    </row>
    <row r="3668" spans="1:39" hidden="1" x14ac:dyDescent="0.25">
      <c r="A3668" t="s">
        <v>4058</v>
      </c>
      <c r="B3668" t="s">
        <v>4059</v>
      </c>
      <c r="C3668" t="s">
        <v>4059</v>
      </c>
      <c r="D3668">
        <v>10</v>
      </c>
      <c r="E3668" t="str">
        <f>REPLACE(A3668,1,51,"")</f>
        <v>c35amu_39H</v>
      </c>
      <c r="F3668" t="str">
        <f>LEFT(E3668,FIND("_",E3668)-1)</f>
        <v>c35amu</v>
      </c>
      <c r="G3668" t="str">
        <f>UPPER(RIGHT(F3668,1))</f>
        <v>U</v>
      </c>
      <c r="H3668" t="str">
        <f>MID(E3668,FIND("_",E3668)+1,2)</f>
        <v>39</v>
      </c>
      <c r="I3668" t="str">
        <f>RIGHT(E3668,1)</f>
        <v>H</v>
      </c>
      <c r="J3668" t="str">
        <f>REPLACE(C3668,1,52,"")</f>
        <v>c35amu_39H_0.pdb</v>
      </c>
      <c r="K3668" t="str">
        <f>IF(E3668=E3667,"",1)</f>
        <v/>
      </c>
      <c r="L3668">
        <v>-416.779898571785</v>
      </c>
      <c r="M3668">
        <v>0.48723999224640102</v>
      </c>
      <c r="N3668">
        <v>0</v>
      </c>
      <c r="O3668">
        <v>0</v>
      </c>
      <c r="P3668">
        <v>0</v>
      </c>
      <c r="Q3668" s="1">
        <v>6.5157350383560698E-23</v>
      </c>
      <c r="R3668">
        <v>0</v>
      </c>
      <c r="S3668">
        <v>0</v>
      </c>
      <c r="T3668">
        <v>-1243.25407921854</v>
      </c>
      <c r="U3668">
        <v>229.76296913291401</v>
      </c>
      <c r="V3668">
        <v>-352.40540873496798</v>
      </c>
      <c r="W3668">
        <v>3.7617733429095899</v>
      </c>
      <c r="X3668">
        <v>44.570158448253203</v>
      </c>
      <c r="Y3668">
        <v>260.96143134837399</v>
      </c>
      <c r="Z3668">
        <v>771.54122383087702</v>
      </c>
      <c r="AA3668">
        <v>-27.7470120752544</v>
      </c>
      <c r="AB3668">
        <v>-41.032579325258098</v>
      </c>
      <c r="AC3668">
        <v>-16.331419286368199</v>
      </c>
      <c r="AD3668">
        <v>-83.024752253361896</v>
      </c>
      <c r="AE3668">
        <v>-36.0670786267709</v>
      </c>
      <c r="AF3668">
        <v>0</v>
      </c>
      <c r="AG3668">
        <v>47.2640520873071</v>
      </c>
      <c r="AH3668">
        <v>-40.783988947799003</v>
      </c>
      <c r="AI3668">
        <v>0.83232249050420404</v>
      </c>
      <c r="AJ3668">
        <v>-1.6275795019643</v>
      </c>
      <c r="AK3668">
        <v>66.67801</v>
      </c>
      <c r="AL3668">
        <v>0</v>
      </c>
      <c r="AM3668">
        <v>0.122058717363909</v>
      </c>
    </row>
    <row r="3669" spans="1:39" hidden="1" x14ac:dyDescent="0.25">
      <c r="A3669" t="s">
        <v>4058</v>
      </c>
      <c r="B3669" t="s">
        <v>4067</v>
      </c>
      <c r="C3669" t="s">
        <v>4067</v>
      </c>
      <c r="D3669">
        <v>10</v>
      </c>
      <c r="E3669" t="str">
        <f>REPLACE(A3669,1,51,"")</f>
        <v>c35amu_39H</v>
      </c>
      <c r="F3669" t="str">
        <f>LEFT(E3669,FIND("_",E3669)-1)</f>
        <v>c35amu</v>
      </c>
      <c r="G3669" t="str">
        <f>UPPER(RIGHT(F3669,1))</f>
        <v>U</v>
      </c>
      <c r="H3669" t="str">
        <f>MID(E3669,FIND("_",E3669)+1,2)</f>
        <v>39</v>
      </c>
      <c r="I3669" t="str">
        <f>RIGHT(E3669,1)</f>
        <v>H</v>
      </c>
      <c r="J3669" t="str">
        <f>REPLACE(C3669,1,52,"")</f>
        <v>c35amu_39H_8.pdb</v>
      </c>
      <c r="K3669" t="str">
        <f>IF(E3669=E3668,"",1)</f>
        <v/>
      </c>
      <c r="L3669">
        <v>-358.988604960396</v>
      </c>
      <c r="M3669">
        <v>0.60704751155428405</v>
      </c>
      <c r="N3669">
        <v>0</v>
      </c>
      <c r="O3669">
        <v>0</v>
      </c>
      <c r="P3669">
        <v>0</v>
      </c>
      <c r="Q3669">
        <v>34.082559664814198</v>
      </c>
      <c r="R3669">
        <v>0</v>
      </c>
      <c r="S3669">
        <v>0</v>
      </c>
      <c r="T3669">
        <v>-1256.0806447841301</v>
      </c>
      <c r="U3669">
        <v>229.59165868020199</v>
      </c>
      <c r="V3669">
        <v>-360.532594897801</v>
      </c>
      <c r="W3669">
        <v>4.1802346778175004</v>
      </c>
      <c r="X3669">
        <v>44.980756029730998</v>
      </c>
      <c r="Y3669">
        <v>355.36943411554199</v>
      </c>
      <c r="Z3669">
        <v>768.63096919825296</v>
      </c>
      <c r="AA3669">
        <v>-29.251868941480399</v>
      </c>
      <c r="AB3669">
        <v>-43.806363678336901</v>
      </c>
      <c r="AC3669">
        <v>-16.9484292372012</v>
      </c>
      <c r="AD3669">
        <v>-83.948746801273998</v>
      </c>
      <c r="AE3669">
        <v>-31.969839296484601</v>
      </c>
      <c r="AF3669">
        <v>0</v>
      </c>
      <c r="AG3669">
        <v>11.548596166432899</v>
      </c>
      <c r="AH3669">
        <v>-43.6263076357152</v>
      </c>
      <c r="AI3669">
        <v>0.829762205729346</v>
      </c>
      <c r="AJ3669">
        <v>-8.7212950192673393</v>
      </c>
      <c r="AK3669">
        <v>66.67801</v>
      </c>
      <c r="AL3669">
        <v>0</v>
      </c>
      <c r="AM3669">
        <v>5.5045927739418698E-3</v>
      </c>
    </row>
    <row r="3670" spans="1:39" hidden="1" x14ac:dyDescent="0.25">
      <c r="A3670" t="s">
        <v>4058</v>
      </c>
      <c r="B3670" t="s">
        <v>4062</v>
      </c>
      <c r="C3670" t="s">
        <v>4062</v>
      </c>
      <c r="D3670">
        <v>10</v>
      </c>
      <c r="E3670" t="str">
        <f>REPLACE(A3670,1,51,"")</f>
        <v>c35amu_39H</v>
      </c>
      <c r="F3670" t="str">
        <f>LEFT(E3670,FIND("_",E3670)-1)</f>
        <v>c35amu</v>
      </c>
      <c r="G3670" t="str">
        <f>UPPER(RIGHT(F3670,1))</f>
        <v>U</v>
      </c>
      <c r="H3670" t="str">
        <f>MID(E3670,FIND("_",E3670)+1,2)</f>
        <v>39</v>
      </c>
      <c r="I3670" t="str">
        <f>RIGHT(E3670,1)</f>
        <v>H</v>
      </c>
      <c r="J3670" t="str">
        <f>REPLACE(C3670,1,52,"")</f>
        <v>c35amu_39H_3.pdb</v>
      </c>
      <c r="K3670" t="str">
        <f>IF(E3670=E3669,"",1)</f>
        <v/>
      </c>
      <c r="L3670">
        <v>-335.18310716683999</v>
      </c>
      <c r="M3670">
        <v>0.63432924432597804</v>
      </c>
      <c r="N3670">
        <v>0</v>
      </c>
      <c r="O3670">
        <v>0</v>
      </c>
      <c r="P3670">
        <v>0</v>
      </c>
      <c r="Q3670">
        <v>42.825317967551399</v>
      </c>
      <c r="R3670">
        <v>0</v>
      </c>
      <c r="S3670">
        <v>0</v>
      </c>
      <c r="T3670">
        <v>-1261.8227766217001</v>
      </c>
      <c r="U3670">
        <v>236.19030340446699</v>
      </c>
      <c r="V3670">
        <v>-363.04462268321498</v>
      </c>
      <c r="W3670">
        <v>4.9451150606623697</v>
      </c>
      <c r="X3670">
        <v>47.434052631353602</v>
      </c>
      <c r="Y3670">
        <v>365.59346266952599</v>
      </c>
      <c r="Z3670">
        <v>772.58357400305795</v>
      </c>
      <c r="AA3670">
        <v>-31.0491127273635</v>
      </c>
      <c r="AB3670">
        <v>-44.043606714770299</v>
      </c>
      <c r="AC3670">
        <v>-16.956673233460201</v>
      </c>
      <c r="AD3670">
        <v>-84.291576708613405</v>
      </c>
      <c r="AE3670">
        <v>-34.137601670931602</v>
      </c>
      <c r="AF3670">
        <v>0</v>
      </c>
      <c r="AG3670">
        <v>14.536989310780401</v>
      </c>
      <c r="AH3670">
        <v>-44.491700676265502</v>
      </c>
      <c r="AI3670">
        <v>1.4598408133847001</v>
      </c>
      <c r="AJ3670">
        <v>-7.5973858559208702</v>
      </c>
      <c r="AK3670">
        <v>66.67801</v>
      </c>
      <c r="AL3670">
        <v>0</v>
      </c>
      <c r="AM3670">
        <v>5.2838646223433601E-3</v>
      </c>
    </row>
    <row r="3671" spans="1:39" hidden="1" x14ac:dyDescent="0.25">
      <c r="A3671" t="s">
        <v>4058</v>
      </c>
      <c r="B3671" t="s">
        <v>4068</v>
      </c>
      <c r="C3671" t="s">
        <v>4068</v>
      </c>
      <c r="D3671">
        <v>10</v>
      </c>
      <c r="E3671" t="str">
        <f>REPLACE(A3671,1,51,"")</f>
        <v>c35amu_39H</v>
      </c>
      <c r="F3671" t="str">
        <f>LEFT(E3671,FIND("_",E3671)-1)</f>
        <v>c35amu</v>
      </c>
      <c r="G3671" t="str">
        <f>UPPER(RIGHT(F3671,1))</f>
        <v>U</v>
      </c>
      <c r="H3671" t="str">
        <f>MID(E3671,FIND("_",E3671)+1,2)</f>
        <v>39</v>
      </c>
      <c r="I3671" t="str">
        <f>RIGHT(E3671,1)</f>
        <v>H</v>
      </c>
      <c r="J3671" t="str">
        <f>REPLACE(C3671,1,52,"")</f>
        <v>c35amu_39H_9.pdb</v>
      </c>
      <c r="K3671" t="str">
        <f>IF(E3671=E3670,"",1)</f>
        <v/>
      </c>
      <c r="L3671">
        <v>-264.62532978567901</v>
      </c>
      <c r="M3671">
        <v>0.614184068835125</v>
      </c>
      <c r="N3671">
        <v>0</v>
      </c>
      <c r="O3671">
        <v>0</v>
      </c>
      <c r="P3671">
        <v>0</v>
      </c>
      <c r="Q3671">
        <v>27.607573776989799</v>
      </c>
      <c r="R3671">
        <v>0</v>
      </c>
      <c r="S3671">
        <v>0</v>
      </c>
      <c r="T3671">
        <v>-1269.98969159953</v>
      </c>
      <c r="U3671">
        <v>242.52981220697299</v>
      </c>
      <c r="V3671">
        <v>-369.41061405604501</v>
      </c>
      <c r="W3671">
        <v>5.0288303806108097</v>
      </c>
      <c r="X3671">
        <v>47.754015004180502</v>
      </c>
      <c r="Y3671">
        <v>453.83824983767897</v>
      </c>
      <c r="Z3671">
        <v>780.98925126198503</v>
      </c>
      <c r="AA3671">
        <v>-32.399058408280801</v>
      </c>
      <c r="AB3671">
        <v>-43.283530938162201</v>
      </c>
      <c r="AC3671">
        <v>-18.0479136409534</v>
      </c>
      <c r="AD3671">
        <v>-84.234346659777898</v>
      </c>
      <c r="AE3671">
        <v>-34.361870871707303</v>
      </c>
      <c r="AF3671">
        <v>0</v>
      </c>
      <c r="AG3671">
        <v>13.542290648768899</v>
      </c>
      <c r="AH3671">
        <v>-44.288471459598703</v>
      </c>
      <c r="AI3671">
        <v>1.0405915939343799</v>
      </c>
      <c r="AJ3671">
        <v>-7.6227731022226601</v>
      </c>
      <c r="AK3671">
        <v>66.67801</v>
      </c>
      <c r="AL3671">
        <v>0</v>
      </c>
      <c r="AM3671">
        <v>4.3162394816901404E-3</v>
      </c>
    </row>
    <row r="3672" spans="1:39" x14ac:dyDescent="0.25">
      <c r="A3672" t="s">
        <v>4069</v>
      </c>
      <c r="B3672" t="s">
        <v>4070</v>
      </c>
      <c r="C3672" t="s">
        <v>4070</v>
      </c>
      <c r="D3672">
        <v>10</v>
      </c>
      <c r="E3672" t="str">
        <f>REPLACE(A3672,1,51,"")</f>
        <v>c35amu_39I</v>
      </c>
      <c r="F3672" t="str">
        <f>LEFT(E3672,FIND("_",E3672)-1)</f>
        <v>c35amu</v>
      </c>
      <c r="G3672" t="str">
        <f>UPPER(RIGHT(F3672,1))</f>
        <v>U</v>
      </c>
      <c r="H3672" t="str">
        <f>MID(E3672,FIND("_",E3672)+1,2)</f>
        <v>39</v>
      </c>
      <c r="I3672" t="str">
        <f>RIGHT(E3672,1)</f>
        <v>I</v>
      </c>
      <c r="J3672" t="str">
        <f>REPLACE(C3672,1,52,"")</f>
        <v>c35amu_39I_0.pdb</v>
      </c>
      <c r="K3672">
        <f>IF(E3672=E3671,"",1)</f>
        <v>1</v>
      </c>
      <c r="L3672">
        <v>-558.64974499154403</v>
      </c>
      <c r="M3672">
        <v>0.48875397087120198</v>
      </c>
      <c r="N3672">
        <v>0</v>
      </c>
      <c r="O3672">
        <v>0</v>
      </c>
      <c r="P3672">
        <v>0</v>
      </c>
      <c r="Q3672">
        <v>19.287693296676</v>
      </c>
      <c r="R3672">
        <v>0</v>
      </c>
      <c r="S3672">
        <v>0</v>
      </c>
      <c r="T3672">
        <v>-1234.83256375524</v>
      </c>
      <c r="U3672">
        <v>241.51909866518901</v>
      </c>
      <c r="V3672">
        <v>-365.23778246466202</v>
      </c>
      <c r="W3672">
        <v>3.9292608658746602</v>
      </c>
      <c r="X3672">
        <v>44.411408003505898</v>
      </c>
      <c r="Y3672">
        <v>151.207309005458</v>
      </c>
      <c r="Z3672">
        <v>762.68072912740502</v>
      </c>
      <c r="AA3672">
        <v>-30.026021336609499</v>
      </c>
      <c r="AB3672">
        <v>-41.927718013973603</v>
      </c>
      <c r="AC3672">
        <v>-22.091674068603201</v>
      </c>
      <c r="AD3672">
        <v>-84.1081385787637</v>
      </c>
      <c r="AE3672">
        <v>-36.096673820848501</v>
      </c>
      <c r="AF3672">
        <v>0</v>
      </c>
      <c r="AG3672">
        <v>11.729245007318401</v>
      </c>
      <c r="AH3672">
        <v>-43.539634251082298</v>
      </c>
      <c r="AI3672">
        <v>0.75807462268111103</v>
      </c>
      <c r="AJ3672">
        <v>-5.5976512565766496</v>
      </c>
      <c r="AK3672">
        <v>69.282399999999996</v>
      </c>
      <c r="AL3672">
        <v>0</v>
      </c>
      <c r="AM3672">
        <v>2.8939607122655999E-3</v>
      </c>
    </row>
    <row r="3673" spans="1:39" hidden="1" x14ac:dyDescent="0.25">
      <c r="A3673" t="s">
        <v>4069</v>
      </c>
      <c r="B3673" t="s">
        <v>4072</v>
      </c>
      <c r="C3673" t="s">
        <v>4072</v>
      </c>
      <c r="D3673">
        <v>10</v>
      </c>
      <c r="E3673" t="str">
        <f>REPLACE(A3673,1,51,"")</f>
        <v>c35amu_39I</v>
      </c>
      <c r="F3673" t="str">
        <f>LEFT(E3673,FIND("_",E3673)-1)</f>
        <v>c35amu</v>
      </c>
      <c r="G3673" t="str">
        <f>UPPER(RIGHT(F3673,1))</f>
        <v>U</v>
      </c>
      <c r="H3673" t="str">
        <f>MID(E3673,FIND("_",E3673)+1,2)</f>
        <v>39</v>
      </c>
      <c r="I3673" t="str">
        <f>RIGHT(E3673,1)</f>
        <v>I</v>
      </c>
      <c r="J3673" t="str">
        <f>REPLACE(C3673,1,52,"")</f>
        <v>c35amu_39I_2.pdb</v>
      </c>
      <c r="K3673" t="str">
        <f>IF(E3673=E3672,"",1)</f>
        <v/>
      </c>
      <c r="L3673">
        <v>-556.01982032466697</v>
      </c>
      <c r="M3673">
        <v>0.49652129319802402</v>
      </c>
      <c r="N3673">
        <v>0</v>
      </c>
      <c r="O3673">
        <v>0</v>
      </c>
      <c r="P3673">
        <v>0</v>
      </c>
      <c r="Q3673">
        <v>18.70339072078</v>
      </c>
      <c r="R3673">
        <v>0</v>
      </c>
      <c r="S3673">
        <v>0</v>
      </c>
      <c r="T3673">
        <v>-1236.49572349542</v>
      </c>
      <c r="U3673">
        <v>235.029204623179</v>
      </c>
      <c r="V3673">
        <v>-362.58752651924402</v>
      </c>
      <c r="W3673">
        <v>3.8961506515047502</v>
      </c>
      <c r="X3673">
        <v>44.0037015776646</v>
      </c>
      <c r="Y3673">
        <v>158.86450680144301</v>
      </c>
      <c r="Z3673">
        <v>759.20388518111895</v>
      </c>
      <c r="AA3673">
        <v>-28.742660545490899</v>
      </c>
      <c r="AB3673">
        <v>-41.8444345747127</v>
      </c>
      <c r="AC3673">
        <v>-20.9488627305089</v>
      </c>
      <c r="AD3673">
        <v>-83.873482204172504</v>
      </c>
      <c r="AE3673">
        <v>-36.283460160789403</v>
      </c>
      <c r="AF3673">
        <v>0</v>
      </c>
      <c r="AG3673">
        <v>13.7968334051381</v>
      </c>
      <c r="AH3673">
        <v>-43.317999745677497</v>
      </c>
      <c r="AI3673">
        <v>0.75260714456483102</v>
      </c>
      <c r="AJ3673">
        <v>-5.6379076005154101</v>
      </c>
      <c r="AK3673">
        <v>69.282399999999996</v>
      </c>
      <c r="AL3673">
        <v>0</v>
      </c>
      <c r="AM3673">
        <v>0.17955714647214799</v>
      </c>
    </row>
    <row r="3674" spans="1:39" hidden="1" x14ac:dyDescent="0.25">
      <c r="A3674" t="s">
        <v>4069</v>
      </c>
      <c r="B3674" t="s">
        <v>4074</v>
      </c>
      <c r="C3674" t="s">
        <v>4074</v>
      </c>
      <c r="D3674">
        <v>10</v>
      </c>
      <c r="E3674" t="str">
        <f>REPLACE(A3674,1,51,"")</f>
        <v>c35amu_39I</v>
      </c>
      <c r="F3674" t="str">
        <f>LEFT(E3674,FIND("_",E3674)-1)</f>
        <v>c35amu</v>
      </c>
      <c r="G3674" t="str">
        <f>UPPER(RIGHT(F3674,1))</f>
        <v>U</v>
      </c>
      <c r="H3674" t="str">
        <f>MID(E3674,FIND("_",E3674)+1,2)</f>
        <v>39</v>
      </c>
      <c r="I3674" t="str">
        <f>RIGHT(E3674,1)</f>
        <v>I</v>
      </c>
      <c r="J3674" t="str">
        <f>REPLACE(C3674,1,52,"")</f>
        <v>c35amu_39I_4.pdb</v>
      </c>
      <c r="K3674" t="str">
        <f>IF(E3674=E3673,"",1)</f>
        <v/>
      </c>
      <c r="L3674">
        <v>-555.76286974699099</v>
      </c>
      <c r="M3674">
        <v>0.55429463880623098</v>
      </c>
      <c r="N3674">
        <v>0</v>
      </c>
      <c r="O3674">
        <v>0</v>
      </c>
      <c r="P3674">
        <v>0</v>
      </c>
      <c r="Q3674">
        <v>19.292422995880798</v>
      </c>
      <c r="R3674">
        <v>0</v>
      </c>
      <c r="S3674">
        <v>0</v>
      </c>
      <c r="T3674">
        <v>-1235.60121977682</v>
      </c>
      <c r="U3674">
        <v>234.51098376005299</v>
      </c>
      <c r="V3674">
        <v>-364.71222545036102</v>
      </c>
      <c r="W3674">
        <v>3.9241089407794099</v>
      </c>
      <c r="X3674">
        <v>44.234260388098299</v>
      </c>
      <c r="Y3674">
        <v>159.916986321709</v>
      </c>
      <c r="Z3674">
        <v>759.072777565396</v>
      </c>
      <c r="AA3674">
        <v>-28.112511190137099</v>
      </c>
      <c r="AB3674">
        <v>-41.934376893313299</v>
      </c>
      <c r="AC3674">
        <v>-20.908814112788299</v>
      </c>
      <c r="AD3674">
        <v>-84.1252217542594</v>
      </c>
      <c r="AE3674">
        <v>-36.007010798522501</v>
      </c>
      <c r="AF3674">
        <v>0</v>
      </c>
      <c r="AG3674">
        <v>13.8550591556066</v>
      </c>
      <c r="AH3674">
        <v>-43.160874657154302</v>
      </c>
      <c r="AI3674">
        <v>0.72919058225751199</v>
      </c>
      <c r="AJ3674">
        <v>-6.1850232324254897</v>
      </c>
      <c r="AK3674">
        <v>69.282399999999996</v>
      </c>
      <c r="AL3674">
        <v>0</v>
      </c>
      <c r="AM3674">
        <v>0.16621840900874299</v>
      </c>
    </row>
    <row r="3675" spans="1:39" hidden="1" x14ac:dyDescent="0.25">
      <c r="A3675" t="s">
        <v>4069</v>
      </c>
      <c r="B3675" t="s">
        <v>4079</v>
      </c>
      <c r="C3675" t="s">
        <v>4079</v>
      </c>
      <c r="D3675">
        <v>10</v>
      </c>
      <c r="E3675" t="str">
        <f>REPLACE(A3675,1,51,"")</f>
        <v>c35amu_39I</v>
      </c>
      <c r="F3675" t="str">
        <f>LEFT(E3675,FIND("_",E3675)-1)</f>
        <v>c35amu</v>
      </c>
      <c r="G3675" t="str">
        <f>UPPER(RIGHT(F3675,1))</f>
        <v>U</v>
      </c>
      <c r="H3675" t="str">
        <f>MID(E3675,FIND("_",E3675)+1,2)</f>
        <v>39</v>
      </c>
      <c r="I3675" t="str">
        <f>RIGHT(E3675,1)</f>
        <v>I</v>
      </c>
      <c r="J3675" t="str">
        <f>REPLACE(C3675,1,52,"")</f>
        <v>c35amu_39I_9.pdb</v>
      </c>
      <c r="K3675" t="str">
        <f>IF(E3675=E3674,"",1)</f>
        <v/>
      </c>
      <c r="L3675">
        <v>-555.69242884381299</v>
      </c>
      <c r="M3675">
        <v>0.49443615216424303</v>
      </c>
      <c r="N3675">
        <v>0</v>
      </c>
      <c r="O3675">
        <v>0</v>
      </c>
      <c r="P3675">
        <v>0</v>
      </c>
      <c r="Q3675">
        <v>18.293108234785102</v>
      </c>
      <c r="R3675">
        <v>0</v>
      </c>
      <c r="S3675">
        <v>0</v>
      </c>
      <c r="T3675">
        <v>-1235.99905728257</v>
      </c>
      <c r="U3675">
        <v>237.24469926179901</v>
      </c>
      <c r="V3675">
        <v>-360.16741032911102</v>
      </c>
      <c r="W3675">
        <v>3.75661135371876</v>
      </c>
      <c r="X3675">
        <v>44.170724395810197</v>
      </c>
      <c r="Y3675">
        <v>155.388171708599</v>
      </c>
      <c r="Z3675">
        <v>757.13596282766298</v>
      </c>
      <c r="AA3675">
        <v>-27.9936629714202</v>
      </c>
      <c r="AB3675">
        <v>-41.853444492119401</v>
      </c>
      <c r="AC3675">
        <v>-20.872730195164699</v>
      </c>
      <c r="AD3675">
        <v>-83.877646529398902</v>
      </c>
      <c r="AE3675">
        <v>-36.266138060933002</v>
      </c>
      <c r="AF3675">
        <v>0</v>
      </c>
      <c r="AG3675">
        <v>14.399627789102199</v>
      </c>
      <c r="AH3675">
        <v>-43.158678859254202</v>
      </c>
      <c r="AI3675">
        <v>0.70185706809072401</v>
      </c>
      <c r="AJ3675">
        <v>-5.89610078831892</v>
      </c>
      <c r="AK3675">
        <v>69.282399999999996</v>
      </c>
      <c r="AL3675">
        <v>0</v>
      </c>
      <c r="AM3675">
        <v>1.9278024916813501E-2</v>
      </c>
    </row>
    <row r="3676" spans="1:39" hidden="1" x14ac:dyDescent="0.25">
      <c r="A3676" t="s">
        <v>4069</v>
      </c>
      <c r="B3676" t="s">
        <v>4071</v>
      </c>
      <c r="C3676" t="s">
        <v>4071</v>
      </c>
      <c r="D3676">
        <v>10</v>
      </c>
      <c r="E3676" t="str">
        <f>REPLACE(A3676,1,51,"")</f>
        <v>c35amu_39I</v>
      </c>
      <c r="F3676" t="str">
        <f>LEFT(E3676,FIND("_",E3676)-1)</f>
        <v>c35amu</v>
      </c>
      <c r="G3676" t="str">
        <f>UPPER(RIGHT(F3676,1))</f>
        <v>U</v>
      </c>
      <c r="H3676" t="str">
        <f>MID(E3676,FIND("_",E3676)+1,2)</f>
        <v>39</v>
      </c>
      <c r="I3676" t="str">
        <f>RIGHT(E3676,1)</f>
        <v>I</v>
      </c>
      <c r="J3676" t="str">
        <f>REPLACE(C3676,1,52,"")</f>
        <v>c35amu_39I_1.pdb</v>
      </c>
      <c r="K3676" t="str">
        <f>IF(E3676=E3675,"",1)</f>
        <v/>
      </c>
      <c r="L3676">
        <v>-555.673332769269</v>
      </c>
      <c r="M3676">
        <v>0.52456021440672196</v>
      </c>
      <c r="N3676">
        <v>0</v>
      </c>
      <c r="O3676">
        <v>0</v>
      </c>
      <c r="P3676">
        <v>0</v>
      </c>
      <c r="Q3676">
        <v>21.268858502817299</v>
      </c>
      <c r="R3676">
        <v>0</v>
      </c>
      <c r="S3676">
        <v>0</v>
      </c>
      <c r="T3676">
        <v>-1240.6936292448499</v>
      </c>
      <c r="U3676">
        <v>236.564317358018</v>
      </c>
      <c r="V3676">
        <v>-373.60455842073299</v>
      </c>
      <c r="W3676">
        <v>3.9912825224207098</v>
      </c>
      <c r="X3676">
        <v>44.497815284791301</v>
      </c>
      <c r="Y3676">
        <v>169.34391470284299</v>
      </c>
      <c r="Z3676">
        <v>764.83978907647804</v>
      </c>
      <c r="AA3676">
        <v>-32.337177079596998</v>
      </c>
      <c r="AB3676">
        <v>-41.920324147046998</v>
      </c>
      <c r="AC3676">
        <v>-21.743927398288399</v>
      </c>
      <c r="AD3676">
        <v>-84.132314498670695</v>
      </c>
      <c r="AE3676">
        <v>-35.527263183137599</v>
      </c>
      <c r="AF3676">
        <v>0</v>
      </c>
      <c r="AG3676">
        <v>13.4555413722829</v>
      </c>
      <c r="AH3676">
        <v>-43.535566619542102</v>
      </c>
      <c r="AI3676">
        <v>0.67322364336206797</v>
      </c>
      <c r="AJ3676">
        <v>-6.23906381905174</v>
      </c>
      <c r="AK3676">
        <v>69.282399999999996</v>
      </c>
      <c r="AL3676">
        <v>0</v>
      </c>
      <c r="AM3676">
        <v>0.143349178636621</v>
      </c>
    </row>
    <row r="3677" spans="1:39" hidden="1" x14ac:dyDescent="0.25">
      <c r="A3677" t="s">
        <v>4069</v>
      </c>
      <c r="B3677" t="s">
        <v>4073</v>
      </c>
      <c r="C3677" t="s">
        <v>4073</v>
      </c>
      <c r="D3677">
        <v>10</v>
      </c>
      <c r="E3677" t="str">
        <f>REPLACE(A3677,1,51,"")</f>
        <v>c35amu_39I</v>
      </c>
      <c r="F3677" t="str">
        <f>LEFT(E3677,FIND("_",E3677)-1)</f>
        <v>c35amu</v>
      </c>
      <c r="G3677" t="str">
        <f>UPPER(RIGHT(F3677,1))</f>
        <v>U</v>
      </c>
      <c r="H3677" t="str">
        <f>MID(E3677,FIND("_",E3677)+1,2)</f>
        <v>39</v>
      </c>
      <c r="I3677" t="str">
        <f>RIGHT(E3677,1)</f>
        <v>I</v>
      </c>
      <c r="J3677" t="str">
        <f>REPLACE(C3677,1,52,"")</f>
        <v>c35amu_39I_3.pdb</v>
      </c>
      <c r="K3677" t="str">
        <f>IF(E3677=E3676,"",1)</f>
        <v/>
      </c>
      <c r="L3677">
        <v>-534.54105461986603</v>
      </c>
      <c r="M3677">
        <v>0.49651602101987502</v>
      </c>
      <c r="N3677">
        <v>0</v>
      </c>
      <c r="O3677">
        <v>0</v>
      </c>
      <c r="P3677">
        <v>0</v>
      </c>
      <c r="Q3677">
        <v>17.743867501255199</v>
      </c>
      <c r="R3677">
        <v>0</v>
      </c>
      <c r="S3677">
        <v>0</v>
      </c>
      <c r="T3677">
        <v>-1230.85271531175</v>
      </c>
      <c r="U3677">
        <v>234.78545124377399</v>
      </c>
      <c r="V3677">
        <v>-355.85008194853998</v>
      </c>
      <c r="W3677">
        <v>3.9042273477853402</v>
      </c>
      <c r="X3677">
        <v>44.524115004753199</v>
      </c>
      <c r="Y3677">
        <v>155.68358016672801</v>
      </c>
      <c r="Z3677">
        <v>755.59495029577602</v>
      </c>
      <c r="AA3677">
        <v>-27.893107296713598</v>
      </c>
      <c r="AB3677">
        <v>-41.468820179769203</v>
      </c>
      <c r="AC3677">
        <v>-18.624873774451199</v>
      </c>
      <c r="AD3677">
        <v>-83.916546304994796</v>
      </c>
      <c r="AE3677">
        <v>-35.247038292606398</v>
      </c>
      <c r="AF3677">
        <v>0</v>
      </c>
      <c r="AG3677">
        <v>22.296347581099401</v>
      </c>
      <c r="AH3677">
        <v>-41.793554726308798</v>
      </c>
      <c r="AI3677">
        <v>1.0137050408314101</v>
      </c>
      <c r="AJ3677">
        <v>-3.8442795826442002</v>
      </c>
      <c r="AK3677">
        <v>69.282399999999996</v>
      </c>
      <c r="AL3677">
        <v>0</v>
      </c>
      <c r="AM3677">
        <v>0.121318615913641</v>
      </c>
    </row>
    <row r="3678" spans="1:39" hidden="1" x14ac:dyDescent="0.25">
      <c r="A3678" t="s">
        <v>4069</v>
      </c>
      <c r="B3678" t="s">
        <v>4076</v>
      </c>
      <c r="C3678" t="s">
        <v>4076</v>
      </c>
      <c r="D3678">
        <v>10</v>
      </c>
      <c r="E3678" t="str">
        <f>REPLACE(A3678,1,51,"")</f>
        <v>c35amu_39I</v>
      </c>
      <c r="F3678" t="str">
        <f>LEFT(E3678,FIND("_",E3678)-1)</f>
        <v>c35amu</v>
      </c>
      <c r="G3678" t="str">
        <f>UPPER(RIGHT(F3678,1))</f>
        <v>U</v>
      </c>
      <c r="H3678" t="str">
        <f>MID(E3678,FIND("_",E3678)+1,2)</f>
        <v>39</v>
      </c>
      <c r="I3678" t="str">
        <f>RIGHT(E3678,1)</f>
        <v>I</v>
      </c>
      <c r="J3678" t="str">
        <f>REPLACE(C3678,1,52,"")</f>
        <v>c35amu_39I_6.pdb</v>
      </c>
      <c r="K3678" t="str">
        <f>IF(E3678=E3677,"",1)</f>
        <v/>
      </c>
      <c r="L3678">
        <v>-506.51469821721997</v>
      </c>
      <c r="M3678">
        <v>0.491809007610162</v>
      </c>
      <c r="N3678">
        <v>0</v>
      </c>
      <c r="O3678">
        <v>0</v>
      </c>
      <c r="P3678">
        <v>0</v>
      </c>
      <c r="Q3678">
        <v>30.728958490435701</v>
      </c>
      <c r="R3678">
        <v>0</v>
      </c>
      <c r="S3678">
        <v>0</v>
      </c>
      <c r="T3678">
        <v>-1254.31627497766</v>
      </c>
      <c r="U3678">
        <v>230.20279572937</v>
      </c>
      <c r="V3678">
        <v>-378.214988709316</v>
      </c>
      <c r="W3678">
        <v>3.3117765538238899</v>
      </c>
      <c r="X3678">
        <v>44.8056140798356</v>
      </c>
      <c r="Y3678">
        <v>230.18929833338601</v>
      </c>
      <c r="Z3678">
        <v>770.47776269166798</v>
      </c>
      <c r="AA3678">
        <v>-33.897985740527901</v>
      </c>
      <c r="AB3678">
        <v>-43.022129581761</v>
      </c>
      <c r="AC3678">
        <v>-19.825695371573399</v>
      </c>
      <c r="AD3678">
        <v>-84.954212559025805</v>
      </c>
      <c r="AE3678">
        <v>-35.950620123152497</v>
      </c>
      <c r="AF3678">
        <v>0</v>
      </c>
      <c r="AG3678">
        <v>11.928478332224</v>
      </c>
      <c r="AH3678">
        <v>-43.242429888659302</v>
      </c>
      <c r="AI3678">
        <v>1.03347725787051</v>
      </c>
      <c r="AJ3678">
        <v>-5.1791972100249604</v>
      </c>
      <c r="AK3678">
        <v>69.282399999999996</v>
      </c>
      <c r="AL3678">
        <v>0</v>
      </c>
      <c r="AM3678">
        <v>0.128274475868766</v>
      </c>
    </row>
    <row r="3679" spans="1:39" hidden="1" x14ac:dyDescent="0.25">
      <c r="A3679" t="s">
        <v>4069</v>
      </c>
      <c r="B3679" t="s">
        <v>4077</v>
      </c>
      <c r="C3679" t="s">
        <v>4077</v>
      </c>
      <c r="D3679">
        <v>10</v>
      </c>
      <c r="E3679" t="str">
        <f>REPLACE(A3679,1,51,"")</f>
        <v>c35amu_39I</v>
      </c>
      <c r="F3679" t="str">
        <f>LEFT(E3679,FIND("_",E3679)-1)</f>
        <v>c35amu</v>
      </c>
      <c r="G3679" t="str">
        <f>UPPER(RIGHT(F3679,1))</f>
        <v>U</v>
      </c>
      <c r="H3679" t="str">
        <f>MID(E3679,FIND("_",E3679)+1,2)</f>
        <v>39</v>
      </c>
      <c r="I3679" t="str">
        <f>RIGHT(E3679,1)</f>
        <v>I</v>
      </c>
      <c r="J3679" t="str">
        <f>REPLACE(C3679,1,52,"")</f>
        <v>c35amu_39I_7.pdb</v>
      </c>
      <c r="K3679" t="str">
        <f>IF(E3679=E3678,"",1)</f>
        <v/>
      </c>
      <c r="L3679">
        <v>-505.79665306218499</v>
      </c>
      <c r="M3679">
        <v>0.49812875108552601</v>
      </c>
      <c r="N3679">
        <v>0</v>
      </c>
      <c r="O3679">
        <v>0</v>
      </c>
      <c r="P3679">
        <v>0</v>
      </c>
      <c r="Q3679">
        <v>15.131269710840201</v>
      </c>
      <c r="R3679">
        <v>0</v>
      </c>
      <c r="S3679">
        <v>0</v>
      </c>
      <c r="T3679">
        <v>-1243.11432438784</v>
      </c>
      <c r="U3679">
        <v>228.088579988162</v>
      </c>
      <c r="V3679">
        <v>-359.56549101749999</v>
      </c>
      <c r="W3679">
        <v>3.9477011700914799</v>
      </c>
      <c r="X3679">
        <v>43.878955405034098</v>
      </c>
      <c r="Y3679">
        <v>195.31698473280301</v>
      </c>
      <c r="Z3679">
        <v>762.03213572713003</v>
      </c>
      <c r="AA3679">
        <v>-28.966931660156899</v>
      </c>
      <c r="AB3679">
        <v>-42.053176136958498</v>
      </c>
      <c r="AC3679">
        <v>-17.0692943020073</v>
      </c>
      <c r="AD3679">
        <v>-83.240721138419104</v>
      </c>
      <c r="AE3679">
        <v>-34.7393261481973</v>
      </c>
      <c r="AF3679">
        <v>0</v>
      </c>
      <c r="AG3679">
        <v>28.333759922843502</v>
      </c>
      <c r="AH3679">
        <v>-40.917478530639897</v>
      </c>
      <c r="AI3679">
        <v>0.66999818890486795</v>
      </c>
      <c r="AJ3679">
        <v>-2.9317127925298001</v>
      </c>
      <c r="AK3679">
        <v>69.282399999999996</v>
      </c>
      <c r="AL3679">
        <v>0</v>
      </c>
      <c r="AM3679">
        <v>0.12001820626135799</v>
      </c>
    </row>
    <row r="3680" spans="1:39" hidden="1" x14ac:dyDescent="0.25">
      <c r="A3680" t="s">
        <v>4069</v>
      </c>
      <c r="B3680" t="s">
        <v>4078</v>
      </c>
      <c r="C3680" t="s">
        <v>4078</v>
      </c>
      <c r="D3680">
        <v>10</v>
      </c>
      <c r="E3680" t="str">
        <f>REPLACE(A3680,1,51,"")</f>
        <v>c35amu_39I</v>
      </c>
      <c r="F3680" t="str">
        <f>LEFT(E3680,FIND("_",E3680)-1)</f>
        <v>c35amu</v>
      </c>
      <c r="G3680" t="str">
        <f>UPPER(RIGHT(F3680,1))</f>
        <v>U</v>
      </c>
      <c r="H3680" t="str">
        <f>MID(E3680,FIND("_",E3680)+1,2)</f>
        <v>39</v>
      </c>
      <c r="I3680" t="str">
        <f>RIGHT(E3680,1)</f>
        <v>I</v>
      </c>
      <c r="J3680" t="str">
        <f>REPLACE(C3680,1,52,"")</f>
        <v>c35amu_39I_8.pdb</v>
      </c>
      <c r="K3680" t="str">
        <f>IF(E3680=E3679,"",1)</f>
        <v/>
      </c>
      <c r="L3680">
        <v>-433.26302234229399</v>
      </c>
      <c r="M3680">
        <v>0.42129641848651</v>
      </c>
      <c r="N3680">
        <v>0</v>
      </c>
      <c r="O3680">
        <v>0</v>
      </c>
      <c r="P3680">
        <v>0</v>
      </c>
      <c r="Q3680">
        <v>10.129660388640501</v>
      </c>
      <c r="R3680">
        <v>0</v>
      </c>
      <c r="S3680">
        <v>0</v>
      </c>
      <c r="T3680">
        <v>-1250.66601021368</v>
      </c>
      <c r="U3680">
        <v>229.81468017342399</v>
      </c>
      <c r="V3680">
        <v>-355.72136738733099</v>
      </c>
      <c r="W3680">
        <v>3.7808217538428299</v>
      </c>
      <c r="X3680">
        <v>44.316264712004497</v>
      </c>
      <c r="Y3680">
        <v>249.75093567469401</v>
      </c>
      <c r="Z3680">
        <v>769.25269616364199</v>
      </c>
      <c r="AA3680">
        <v>-29.800957829090901</v>
      </c>
      <c r="AB3680">
        <v>-40.609250317140898</v>
      </c>
      <c r="AC3680">
        <v>-16.114753551276799</v>
      </c>
      <c r="AD3680">
        <v>-83.016348776088904</v>
      </c>
      <c r="AE3680">
        <v>-36.408771192535603</v>
      </c>
      <c r="AF3680">
        <v>0</v>
      </c>
      <c r="AG3680">
        <v>43.755522922366403</v>
      </c>
      <c r="AH3680">
        <v>-40.240645718560401</v>
      </c>
      <c r="AI3680">
        <v>0.66257848491441895</v>
      </c>
      <c r="AJ3680">
        <v>-1.5505664369051799</v>
      </c>
      <c r="AK3680">
        <v>69.282399999999996</v>
      </c>
      <c r="AL3680">
        <v>0</v>
      </c>
      <c r="AM3680">
        <v>0.12008880679195399</v>
      </c>
    </row>
    <row r="3681" spans="1:39" hidden="1" x14ac:dyDescent="0.25">
      <c r="A3681" t="s">
        <v>4069</v>
      </c>
      <c r="B3681" t="s">
        <v>4075</v>
      </c>
      <c r="C3681" t="s">
        <v>4075</v>
      </c>
      <c r="D3681">
        <v>10</v>
      </c>
      <c r="E3681" t="str">
        <f>REPLACE(A3681,1,51,"")</f>
        <v>c35amu_39I</v>
      </c>
      <c r="F3681" t="str">
        <f>LEFT(E3681,FIND("_",E3681)-1)</f>
        <v>c35amu</v>
      </c>
      <c r="G3681" t="str">
        <f>UPPER(RIGHT(F3681,1))</f>
        <v>U</v>
      </c>
      <c r="H3681" t="str">
        <f>MID(E3681,FIND("_",E3681)+1,2)</f>
        <v>39</v>
      </c>
      <c r="I3681" t="str">
        <f>RIGHT(E3681,1)</f>
        <v>I</v>
      </c>
      <c r="J3681" t="str">
        <f>REPLACE(C3681,1,52,"")</f>
        <v>c35amu_39I_5.pdb</v>
      </c>
      <c r="K3681" t="str">
        <f>IF(E3681=E3680,"",1)</f>
        <v/>
      </c>
      <c r="L3681">
        <v>-428.27693195937701</v>
      </c>
      <c r="M3681">
        <v>0.42089772178332502</v>
      </c>
      <c r="N3681">
        <v>0</v>
      </c>
      <c r="O3681">
        <v>0</v>
      </c>
      <c r="P3681">
        <v>0</v>
      </c>
      <c r="Q3681">
        <v>10.732099073412099</v>
      </c>
      <c r="R3681">
        <v>0</v>
      </c>
      <c r="S3681">
        <v>0</v>
      </c>
      <c r="T3681">
        <v>-1253.1746810803099</v>
      </c>
      <c r="U3681">
        <v>229.986611979766</v>
      </c>
      <c r="V3681">
        <v>-355.46151900600699</v>
      </c>
      <c r="W3681">
        <v>3.7807835034906101</v>
      </c>
      <c r="X3681">
        <v>44.330034878217099</v>
      </c>
      <c r="Y3681">
        <v>255.83533623171601</v>
      </c>
      <c r="Z3681">
        <v>769.996152942349</v>
      </c>
      <c r="AA3681">
        <v>-30.1041747991476</v>
      </c>
      <c r="AB3681">
        <v>-40.794589598874303</v>
      </c>
      <c r="AC3681">
        <v>-16.240874774998801</v>
      </c>
      <c r="AD3681">
        <v>-83.020296838329799</v>
      </c>
      <c r="AE3681">
        <v>-36.4530739191677</v>
      </c>
      <c r="AF3681">
        <v>0</v>
      </c>
      <c r="AG3681">
        <v>44.001101681492003</v>
      </c>
      <c r="AH3681">
        <v>-40.239587674644802</v>
      </c>
      <c r="AI3681">
        <v>0.66906493974104897</v>
      </c>
      <c r="AJ3681">
        <v>-1.53572022349733</v>
      </c>
      <c r="AK3681">
        <v>69.282399999999996</v>
      </c>
      <c r="AL3681">
        <v>0</v>
      </c>
      <c r="AM3681">
        <v>0.13400072541594699</v>
      </c>
    </row>
    <row r="3682" spans="1:39" x14ac:dyDescent="0.25">
      <c r="A3682" t="s">
        <v>4080</v>
      </c>
      <c r="B3682" t="s">
        <v>4089</v>
      </c>
      <c r="C3682" t="s">
        <v>4089</v>
      </c>
      <c r="D3682">
        <v>10</v>
      </c>
      <c r="E3682" t="str">
        <f>REPLACE(A3682,1,51,"")</f>
        <v>c35amu_39K</v>
      </c>
      <c r="F3682" t="str">
        <f>LEFT(E3682,FIND("_",E3682)-1)</f>
        <v>c35amu</v>
      </c>
      <c r="G3682" t="str">
        <f>UPPER(RIGHT(F3682,1))</f>
        <v>U</v>
      </c>
      <c r="H3682" t="str">
        <f>MID(E3682,FIND("_",E3682)+1,2)</f>
        <v>39</v>
      </c>
      <c r="I3682" t="str">
        <f>RIGHT(E3682,1)</f>
        <v>K</v>
      </c>
      <c r="J3682" t="str">
        <f>REPLACE(C3682,1,52,"")</f>
        <v>c35amu_39K_8.pdb</v>
      </c>
      <c r="K3682">
        <f>IF(E3682=E3681,"",1)</f>
        <v>1</v>
      </c>
      <c r="L3682">
        <v>-551.15362916480399</v>
      </c>
      <c r="M3682">
        <v>0.47955644247269602</v>
      </c>
      <c r="N3682">
        <v>0</v>
      </c>
      <c r="O3682">
        <v>0</v>
      </c>
      <c r="P3682">
        <v>0</v>
      </c>
      <c r="Q3682">
        <v>19.614457835711299</v>
      </c>
      <c r="R3682">
        <v>0</v>
      </c>
      <c r="S3682">
        <v>0</v>
      </c>
      <c r="T3682">
        <v>-1244.6577623169201</v>
      </c>
      <c r="U3682">
        <v>245.72745363748001</v>
      </c>
      <c r="V3682">
        <v>-373.08344356549497</v>
      </c>
      <c r="W3682">
        <v>3.5605304276239398</v>
      </c>
      <c r="X3682">
        <v>40.982953413400203</v>
      </c>
      <c r="Y3682">
        <v>157.26038133822499</v>
      </c>
      <c r="Z3682">
        <v>783.46769901388802</v>
      </c>
      <c r="AA3682">
        <v>-32.287798299607502</v>
      </c>
      <c r="AB3682">
        <v>-41.8060056358091</v>
      </c>
      <c r="AC3682">
        <v>-20.4228856620466</v>
      </c>
      <c r="AD3682">
        <v>-83.2255162830118</v>
      </c>
      <c r="AE3682">
        <v>-36.3753027239894</v>
      </c>
      <c r="AF3682">
        <v>0</v>
      </c>
      <c r="AG3682">
        <v>12.7803991772223</v>
      </c>
      <c r="AH3682">
        <v>-43.469892890084502</v>
      </c>
      <c r="AI3682">
        <v>0.71991979736079204</v>
      </c>
      <c r="AJ3682">
        <v>-6.2756070349631399</v>
      </c>
      <c r="AK3682">
        <v>66.264080000000007</v>
      </c>
      <c r="AL3682">
        <v>0</v>
      </c>
      <c r="AM3682">
        <v>7.2710606216758497E-2</v>
      </c>
    </row>
    <row r="3683" spans="1:39" hidden="1" x14ac:dyDescent="0.25">
      <c r="A3683" t="s">
        <v>4080</v>
      </c>
      <c r="B3683" t="s">
        <v>4087</v>
      </c>
      <c r="C3683" t="s">
        <v>4087</v>
      </c>
      <c r="D3683">
        <v>10</v>
      </c>
      <c r="E3683" t="str">
        <f>REPLACE(A3683,1,51,"")</f>
        <v>c35amu_39K</v>
      </c>
      <c r="F3683" t="str">
        <f>LEFT(E3683,FIND("_",E3683)-1)</f>
        <v>c35amu</v>
      </c>
      <c r="G3683" t="str">
        <f>UPPER(RIGHT(F3683,1))</f>
        <v>U</v>
      </c>
      <c r="H3683" t="str">
        <f>MID(E3683,FIND("_",E3683)+1,2)</f>
        <v>39</v>
      </c>
      <c r="I3683" t="str">
        <f>RIGHT(E3683,1)</f>
        <v>K</v>
      </c>
      <c r="J3683" t="str">
        <f>REPLACE(C3683,1,52,"")</f>
        <v>c35amu_39K_6.pdb</v>
      </c>
      <c r="K3683" t="str">
        <f>IF(E3683=E3682,"",1)</f>
        <v/>
      </c>
      <c r="L3683">
        <v>-544.11115414684105</v>
      </c>
      <c r="M3683">
        <v>0.49509263497238798</v>
      </c>
      <c r="N3683">
        <v>0</v>
      </c>
      <c r="O3683">
        <v>0</v>
      </c>
      <c r="P3683">
        <v>0</v>
      </c>
      <c r="Q3683">
        <v>20.053008623279801</v>
      </c>
      <c r="R3683">
        <v>0</v>
      </c>
      <c r="S3683">
        <v>0</v>
      </c>
      <c r="T3683">
        <v>-1235.98675281033</v>
      </c>
      <c r="U3683">
        <v>240.06968593248899</v>
      </c>
      <c r="V3683">
        <v>-365.23188111520699</v>
      </c>
      <c r="W3683">
        <v>3.1268614441634202</v>
      </c>
      <c r="X3683">
        <v>44.237688681811903</v>
      </c>
      <c r="Y3683">
        <v>155.12733643030501</v>
      </c>
      <c r="Z3683">
        <v>770.589411958249</v>
      </c>
      <c r="AA3683">
        <v>-27.250394412051399</v>
      </c>
      <c r="AB3683">
        <v>-41.658984608750302</v>
      </c>
      <c r="AC3683">
        <v>-20.188337250598799</v>
      </c>
      <c r="AD3683">
        <v>-83.641141717110699</v>
      </c>
      <c r="AE3683">
        <v>-35.2336128490427</v>
      </c>
      <c r="AF3683">
        <v>0</v>
      </c>
      <c r="AG3683">
        <v>14.862426849459199</v>
      </c>
      <c r="AH3683">
        <v>-43.924448326838998</v>
      </c>
      <c r="AI3683">
        <v>0.68638351593922597</v>
      </c>
      <c r="AJ3683">
        <v>-6.1211238583421101</v>
      </c>
      <c r="AK3683">
        <v>66.264080000000007</v>
      </c>
      <c r="AL3683">
        <v>0</v>
      </c>
      <c r="AM3683">
        <v>0.108639365734504</v>
      </c>
    </row>
    <row r="3684" spans="1:39" hidden="1" x14ac:dyDescent="0.25">
      <c r="A3684" t="s">
        <v>4080</v>
      </c>
      <c r="B3684" t="s">
        <v>4081</v>
      </c>
      <c r="C3684" t="s">
        <v>4081</v>
      </c>
      <c r="D3684">
        <v>10</v>
      </c>
      <c r="E3684" t="str">
        <f>REPLACE(A3684,1,51,"")</f>
        <v>c35amu_39K</v>
      </c>
      <c r="F3684" t="str">
        <f>LEFT(E3684,FIND("_",E3684)-1)</f>
        <v>c35amu</v>
      </c>
      <c r="G3684" t="str">
        <f>UPPER(RIGHT(F3684,1))</f>
        <v>U</v>
      </c>
      <c r="H3684" t="str">
        <f>MID(E3684,FIND("_",E3684)+1,2)</f>
        <v>39</v>
      </c>
      <c r="I3684" t="str">
        <f>RIGHT(E3684,1)</f>
        <v>K</v>
      </c>
      <c r="J3684" t="str">
        <f>REPLACE(C3684,1,52,"")</f>
        <v>c35amu_39K_0.pdb</v>
      </c>
      <c r="K3684" t="str">
        <f>IF(E3684=E3683,"",1)</f>
        <v/>
      </c>
      <c r="L3684">
        <v>-543.09571918425695</v>
      </c>
      <c r="M3684">
        <v>0.49988443636604102</v>
      </c>
      <c r="N3684">
        <v>0</v>
      </c>
      <c r="O3684">
        <v>0</v>
      </c>
      <c r="P3684">
        <v>0</v>
      </c>
      <c r="Q3684">
        <v>20.428856301288999</v>
      </c>
      <c r="R3684">
        <v>0</v>
      </c>
      <c r="S3684">
        <v>0</v>
      </c>
      <c r="T3684">
        <v>-1236.77206763668</v>
      </c>
      <c r="U3684">
        <v>239.10668257649999</v>
      </c>
      <c r="V3684">
        <v>-364.18389577980901</v>
      </c>
      <c r="W3684">
        <v>3.1440475249559698</v>
      </c>
      <c r="X3684">
        <v>44.954668434153398</v>
      </c>
      <c r="Y3684">
        <v>154.95379810080601</v>
      </c>
      <c r="Z3684">
        <v>772.78745084970797</v>
      </c>
      <c r="AA3684">
        <v>-27.3776802959324</v>
      </c>
      <c r="AB3684">
        <v>-41.6829056927116</v>
      </c>
      <c r="AC3684">
        <v>-21.217432762557699</v>
      </c>
      <c r="AD3684">
        <v>-83.745299279853597</v>
      </c>
      <c r="AE3684">
        <v>-35.603263570478902</v>
      </c>
      <c r="AF3684">
        <v>0</v>
      </c>
      <c r="AG3684">
        <v>13.978925533197801</v>
      </c>
      <c r="AH3684">
        <v>-43.455661322660902</v>
      </c>
      <c r="AI3684">
        <v>0.764149236478467</v>
      </c>
      <c r="AJ3684">
        <v>-5.5206382700083996</v>
      </c>
      <c r="AK3684">
        <v>66.264080000000007</v>
      </c>
      <c r="AL3684">
        <v>0</v>
      </c>
      <c r="AM3684">
        <v>8.0466869351347697E-2</v>
      </c>
    </row>
    <row r="3685" spans="1:39" hidden="1" x14ac:dyDescent="0.25">
      <c r="A3685" t="s">
        <v>4080</v>
      </c>
      <c r="B3685" t="s">
        <v>4085</v>
      </c>
      <c r="C3685" t="s">
        <v>4085</v>
      </c>
      <c r="D3685">
        <v>10</v>
      </c>
      <c r="E3685" t="str">
        <f>REPLACE(A3685,1,51,"")</f>
        <v>c35amu_39K</v>
      </c>
      <c r="F3685" t="str">
        <f>LEFT(E3685,FIND("_",E3685)-1)</f>
        <v>c35amu</v>
      </c>
      <c r="G3685" t="str">
        <f>UPPER(RIGHT(F3685,1))</f>
        <v>U</v>
      </c>
      <c r="H3685" t="str">
        <f>MID(E3685,FIND("_",E3685)+1,2)</f>
        <v>39</v>
      </c>
      <c r="I3685" t="str">
        <f>RIGHT(E3685,1)</f>
        <v>K</v>
      </c>
      <c r="J3685" t="str">
        <f>REPLACE(C3685,1,52,"")</f>
        <v>c35amu_39K_4.pdb</v>
      </c>
      <c r="K3685" t="str">
        <f>IF(E3685=E3684,"",1)</f>
        <v/>
      </c>
      <c r="L3685">
        <v>-517.25622229792702</v>
      </c>
      <c r="M3685">
        <v>0.49418643583129501</v>
      </c>
      <c r="N3685">
        <v>0</v>
      </c>
      <c r="O3685">
        <v>0</v>
      </c>
      <c r="P3685">
        <v>0</v>
      </c>
      <c r="Q3685">
        <v>16.950507350306601</v>
      </c>
      <c r="R3685">
        <v>0</v>
      </c>
      <c r="S3685">
        <v>0</v>
      </c>
      <c r="T3685">
        <v>-1234.6447795264501</v>
      </c>
      <c r="U3685">
        <v>237.57200394732101</v>
      </c>
      <c r="V3685">
        <v>-357.46821194532902</v>
      </c>
      <c r="W3685">
        <v>3.9681591878103899</v>
      </c>
      <c r="X3685">
        <v>44.749472762385302</v>
      </c>
      <c r="Y3685">
        <v>159.71031600813799</v>
      </c>
      <c r="Z3685">
        <v>773.05456065610804</v>
      </c>
      <c r="AA3685">
        <v>-27.872421634150498</v>
      </c>
      <c r="AB3685">
        <v>-41.367631990029999</v>
      </c>
      <c r="AC3685">
        <v>-18.965005423465701</v>
      </c>
      <c r="AD3685">
        <v>-83.618967555027993</v>
      </c>
      <c r="AE3685">
        <v>-34.345498182452801</v>
      </c>
      <c r="AF3685">
        <v>0</v>
      </c>
      <c r="AG3685">
        <v>23.0230213818297</v>
      </c>
      <c r="AH3685">
        <v>-41.7595268126259</v>
      </c>
      <c r="AI3685">
        <v>0.94926961216335703</v>
      </c>
      <c r="AJ3685">
        <v>-3.5798483577595199</v>
      </c>
      <c r="AK3685">
        <v>66.264080000000007</v>
      </c>
      <c r="AL3685">
        <v>0</v>
      </c>
      <c r="AM3685">
        <v>0.124278223306635</v>
      </c>
    </row>
    <row r="3686" spans="1:39" hidden="1" x14ac:dyDescent="0.25">
      <c r="A3686" t="s">
        <v>4080</v>
      </c>
      <c r="B3686" t="s">
        <v>4090</v>
      </c>
      <c r="C3686" t="s">
        <v>4090</v>
      </c>
      <c r="D3686">
        <v>10</v>
      </c>
      <c r="E3686" t="str">
        <f>REPLACE(A3686,1,51,"")</f>
        <v>c35amu_39K</v>
      </c>
      <c r="F3686" t="str">
        <f>LEFT(E3686,FIND("_",E3686)-1)</f>
        <v>c35amu</v>
      </c>
      <c r="G3686" t="str">
        <f>UPPER(RIGHT(F3686,1))</f>
        <v>U</v>
      </c>
      <c r="H3686" t="str">
        <f>MID(E3686,FIND("_",E3686)+1,2)</f>
        <v>39</v>
      </c>
      <c r="I3686" t="str">
        <f>RIGHT(E3686,1)</f>
        <v>K</v>
      </c>
      <c r="J3686" t="str">
        <f>REPLACE(C3686,1,52,"")</f>
        <v>c35amu_39K_9.pdb</v>
      </c>
      <c r="K3686" t="str">
        <f>IF(E3686=E3685,"",1)</f>
        <v/>
      </c>
      <c r="L3686">
        <v>-516.38309674849802</v>
      </c>
      <c r="M3686">
        <v>0.57147898437312195</v>
      </c>
      <c r="N3686">
        <v>0</v>
      </c>
      <c r="O3686">
        <v>0</v>
      </c>
      <c r="P3686">
        <v>0</v>
      </c>
      <c r="Q3686">
        <v>26.892178195734001</v>
      </c>
      <c r="R3686">
        <v>0</v>
      </c>
      <c r="S3686">
        <v>0</v>
      </c>
      <c r="T3686">
        <v>-1228.4430978394601</v>
      </c>
      <c r="U3686">
        <v>250.54217503635999</v>
      </c>
      <c r="V3686">
        <v>-360.20145516353898</v>
      </c>
      <c r="W3686">
        <v>3.1684288111661898</v>
      </c>
      <c r="X3686">
        <v>41.813290177825998</v>
      </c>
      <c r="Y3686">
        <v>155.12911810580101</v>
      </c>
      <c r="Z3686">
        <v>772.96816822549704</v>
      </c>
      <c r="AA3686">
        <v>-30.080831171909999</v>
      </c>
      <c r="AB3686">
        <v>-41.700036456039498</v>
      </c>
      <c r="AC3686">
        <v>-20.208721860777601</v>
      </c>
      <c r="AD3686">
        <v>-82.462732316960995</v>
      </c>
      <c r="AE3686">
        <v>-33.732906597282899</v>
      </c>
      <c r="AF3686">
        <v>0</v>
      </c>
      <c r="AG3686">
        <v>11.5165191084574</v>
      </c>
      <c r="AH3686">
        <v>-43.039726139339599</v>
      </c>
      <c r="AI3686">
        <v>0.76918597474397199</v>
      </c>
      <c r="AJ3686">
        <v>-5.6083371936987101</v>
      </c>
      <c r="AK3686">
        <v>66.264080000000007</v>
      </c>
      <c r="AL3686">
        <v>0</v>
      </c>
      <c r="AM3686">
        <v>3.1604354923418003E-2</v>
      </c>
    </row>
    <row r="3687" spans="1:39" hidden="1" x14ac:dyDescent="0.25">
      <c r="A3687" t="s">
        <v>4080</v>
      </c>
      <c r="B3687" t="s">
        <v>4086</v>
      </c>
      <c r="C3687" t="s">
        <v>4086</v>
      </c>
      <c r="D3687">
        <v>10</v>
      </c>
      <c r="E3687" t="str">
        <f>REPLACE(A3687,1,51,"")</f>
        <v>c35amu_39K</v>
      </c>
      <c r="F3687" t="str">
        <f>LEFT(E3687,FIND("_",E3687)-1)</f>
        <v>c35amu</v>
      </c>
      <c r="G3687" t="str">
        <f>UPPER(RIGHT(F3687,1))</f>
        <v>U</v>
      </c>
      <c r="H3687" t="str">
        <f>MID(E3687,FIND("_",E3687)+1,2)</f>
        <v>39</v>
      </c>
      <c r="I3687" t="str">
        <f>RIGHT(E3687,1)</f>
        <v>K</v>
      </c>
      <c r="J3687" t="str">
        <f>REPLACE(C3687,1,52,"")</f>
        <v>c35amu_39K_5.pdb</v>
      </c>
      <c r="K3687" t="str">
        <f>IF(E3687=E3686,"",1)</f>
        <v/>
      </c>
      <c r="L3687">
        <v>-509.91292106776899</v>
      </c>
      <c r="M3687">
        <v>0.42560549553878801</v>
      </c>
      <c r="N3687">
        <v>0</v>
      </c>
      <c r="O3687">
        <v>0</v>
      </c>
      <c r="P3687">
        <v>0</v>
      </c>
      <c r="Q3687">
        <v>28.320725203965701</v>
      </c>
      <c r="R3687">
        <v>0</v>
      </c>
      <c r="S3687">
        <v>0</v>
      </c>
      <c r="T3687">
        <v>-1233.6068203099501</v>
      </c>
      <c r="U3687">
        <v>238.88164390920599</v>
      </c>
      <c r="V3687">
        <v>-362.456547239646</v>
      </c>
      <c r="W3687">
        <v>3.5719210762042799</v>
      </c>
      <c r="X3687">
        <v>41.648230872264897</v>
      </c>
      <c r="Y3687">
        <v>158.38252964120201</v>
      </c>
      <c r="Z3687">
        <v>778.10761965720201</v>
      </c>
      <c r="AA3687">
        <v>-29.621808653494401</v>
      </c>
      <c r="AB3687">
        <v>-40.7263960774605</v>
      </c>
      <c r="AC3687">
        <v>-20.1121899709037</v>
      </c>
      <c r="AD3687">
        <v>-83.342165723908707</v>
      </c>
      <c r="AE3687">
        <v>-34.296064333759297</v>
      </c>
      <c r="AF3687">
        <v>0</v>
      </c>
      <c r="AG3687">
        <v>23.073714541622401</v>
      </c>
      <c r="AH3687">
        <v>-41.670107017476198</v>
      </c>
      <c r="AI3687">
        <v>1.00143831126362</v>
      </c>
      <c r="AJ3687">
        <v>-3.45726364674714</v>
      </c>
      <c r="AK3687">
        <v>66.264080000000007</v>
      </c>
      <c r="AL3687">
        <v>0</v>
      </c>
      <c r="AM3687">
        <v>0.124538692648684</v>
      </c>
    </row>
    <row r="3688" spans="1:39" hidden="1" x14ac:dyDescent="0.25">
      <c r="A3688" t="s">
        <v>4080</v>
      </c>
      <c r="B3688" t="s">
        <v>4088</v>
      </c>
      <c r="C3688" t="s">
        <v>4088</v>
      </c>
      <c r="D3688">
        <v>10</v>
      </c>
      <c r="E3688" t="str">
        <f>REPLACE(A3688,1,51,"")</f>
        <v>c35amu_39K</v>
      </c>
      <c r="F3688" t="str">
        <f>LEFT(E3688,FIND("_",E3688)-1)</f>
        <v>c35amu</v>
      </c>
      <c r="G3688" t="str">
        <f>UPPER(RIGHT(F3688,1))</f>
        <v>U</v>
      </c>
      <c r="H3688" t="str">
        <f>MID(E3688,FIND("_",E3688)+1,2)</f>
        <v>39</v>
      </c>
      <c r="I3688" t="str">
        <f>RIGHT(E3688,1)</f>
        <v>K</v>
      </c>
      <c r="J3688" t="str">
        <f>REPLACE(C3688,1,52,"")</f>
        <v>c35amu_39K_7.pdb</v>
      </c>
      <c r="K3688" t="str">
        <f>IF(E3688=E3687,"",1)</f>
        <v/>
      </c>
      <c r="L3688">
        <v>-509.81418460927898</v>
      </c>
      <c r="M3688">
        <v>0.47370594475505901</v>
      </c>
      <c r="N3688">
        <v>0</v>
      </c>
      <c r="O3688">
        <v>0</v>
      </c>
      <c r="P3688">
        <v>0</v>
      </c>
      <c r="Q3688">
        <v>23.342818248279901</v>
      </c>
      <c r="R3688">
        <v>0</v>
      </c>
      <c r="S3688">
        <v>0</v>
      </c>
      <c r="T3688">
        <v>-1251.7710043459199</v>
      </c>
      <c r="U3688">
        <v>235.941926374736</v>
      </c>
      <c r="V3688">
        <v>-377.21423404162903</v>
      </c>
      <c r="W3688">
        <v>3.6769007434491998</v>
      </c>
      <c r="X3688">
        <v>41.938874279001297</v>
      </c>
      <c r="Y3688">
        <v>220.551805157459</v>
      </c>
      <c r="Z3688">
        <v>783.64447004409601</v>
      </c>
      <c r="AA3688">
        <v>-31.9679603583029</v>
      </c>
      <c r="AB3688">
        <v>-42.730590589608703</v>
      </c>
      <c r="AC3688">
        <v>-21.448139194663099</v>
      </c>
      <c r="AD3688">
        <v>-84.609159870400603</v>
      </c>
      <c r="AE3688">
        <v>-34.347165582910002</v>
      </c>
      <c r="AF3688">
        <v>0</v>
      </c>
      <c r="AG3688">
        <v>9.6246953848061398</v>
      </c>
      <c r="AH3688">
        <v>-44.150003816899101</v>
      </c>
      <c r="AI3688">
        <v>1.02660161791958</v>
      </c>
      <c r="AJ3688">
        <v>-7.62609446370623</v>
      </c>
      <c r="AK3688">
        <v>66.264080000000007</v>
      </c>
      <c r="AL3688">
        <v>0</v>
      </c>
      <c r="AM3688">
        <v>3.7995805018895802E-2</v>
      </c>
    </row>
    <row r="3689" spans="1:39" hidden="1" x14ac:dyDescent="0.25">
      <c r="A3689" t="s">
        <v>4080</v>
      </c>
      <c r="B3689" t="s">
        <v>4082</v>
      </c>
      <c r="C3689" t="s">
        <v>4082</v>
      </c>
      <c r="D3689">
        <v>10</v>
      </c>
      <c r="E3689" t="str">
        <f>REPLACE(A3689,1,51,"")</f>
        <v>c35amu_39K</v>
      </c>
      <c r="F3689" t="str">
        <f>LEFT(E3689,FIND("_",E3689)-1)</f>
        <v>c35amu</v>
      </c>
      <c r="G3689" t="str">
        <f>UPPER(RIGHT(F3689,1))</f>
        <v>U</v>
      </c>
      <c r="H3689" t="str">
        <f>MID(E3689,FIND("_",E3689)+1,2)</f>
        <v>39</v>
      </c>
      <c r="I3689" t="str">
        <f>RIGHT(E3689,1)</f>
        <v>K</v>
      </c>
      <c r="J3689" t="str">
        <f>REPLACE(C3689,1,52,"")</f>
        <v>c35amu_39K_1.pdb</v>
      </c>
      <c r="K3689" t="str">
        <f>IF(E3689=E3688,"",1)</f>
        <v/>
      </c>
      <c r="L3689">
        <v>-501.63094339808498</v>
      </c>
      <c r="M3689">
        <v>0.48300030820829798</v>
      </c>
      <c r="N3689">
        <v>0</v>
      </c>
      <c r="O3689">
        <v>0</v>
      </c>
      <c r="P3689">
        <v>0</v>
      </c>
      <c r="Q3689">
        <v>33.098402768197602</v>
      </c>
      <c r="R3689">
        <v>0</v>
      </c>
      <c r="S3689">
        <v>0</v>
      </c>
      <c r="T3689">
        <v>-1244.4639821932799</v>
      </c>
      <c r="U3689">
        <v>236.34806329683099</v>
      </c>
      <c r="V3689">
        <v>-371.75856030134099</v>
      </c>
      <c r="W3689">
        <v>3.5066125735227698</v>
      </c>
      <c r="X3689">
        <v>42.105399394458701</v>
      </c>
      <c r="Y3689">
        <v>202.27800251187799</v>
      </c>
      <c r="Z3689">
        <v>778.97020110714004</v>
      </c>
      <c r="AA3689">
        <v>-29.959290529196</v>
      </c>
      <c r="AB3689">
        <v>-42.761453288814401</v>
      </c>
      <c r="AC3689">
        <v>-18.923533885994001</v>
      </c>
      <c r="AD3689">
        <v>-83.856564819154897</v>
      </c>
      <c r="AE3689">
        <v>-34.050433632741203</v>
      </c>
      <c r="AF3689">
        <v>0</v>
      </c>
      <c r="AG3689">
        <v>12.0396282670829</v>
      </c>
      <c r="AH3689">
        <v>-43.902807475855901</v>
      </c>
      <c r="AI3689">
        <v>0.82394884550082503</v>
      </c>
      <c r="AJ3689">
        <v>-7.3991527281689002</v>
      </c>
      <c r="AK3689">
        <v>66.264080000000007</v>
      </c>
      <c r="AL3689">
        <v>0</v>
      </c>
      <c r="AM3689">
        <v>1.0496691850608799E-2</v>
      </c>
    </row>
    <row r="3690" spans="1:39" hidden="1" x14ac:dyDescent="0.25">
      <c r="A3690" t="s">
        <v>4080</v>
      </c>
      <c r="B3690" t="s">
        <v>4084</v>
      </c>
      <c r="C3690" t="s">
        <v>4084</v>
      </c>
      <c r="D3690">
        <v>10</v>
      </c>
      <c r="E3690" t="str">
        <f>REPLACE(A3690,1,51,"")</f>
        <v>c35amu_39K</v>
      </c>
      <c r="F3690" t="str">
        <f>LEFT(E3690,FIND("_",E3690)-1)</f>
        <v>c35amu</v>
      </c>
      <c r="G3690" t="str">
        <f>UPPER(RIGHT(F3690,1))</f>
        <v>U</v>
      </c>
      <c r="H3690" t="str">
        <f>MID(E3690,FIND("_",E3690)+1,2)</f>
        <v>39</v>
      </c>
      <c r="I3690" t="str">
        <f>RIGHT(E3690,1)</f>
        <v>K</v>
      </c>
      <c r="J3690" t="str">
        <f>REPLACE(C3690,1,52,"")</f>
        <v>c35amu_39K_3.pdb</v>
      </c>
      <c r="K3690" t="str">
        <f>IF(E3690=E3689,"",1)</f>
        <v/>
      </c>
      <c r="L3690">
        <v>-470.18563457787297</v>
      </c>
      <c r="M3690">
        <v>0.44306061459898599</v>
      </c>
      <c r="N3690">
        <v>0</v>
      </c>
      <c r="O3690">
        <v>0</v>
      </c>
      <c r="P3690">
        <v>0</v>
      </c>
      <c r="Q3690">
        <v>15.7773981120628</v>
      </c>
      <c r="R3690">
        <v>0</v>
      </c>
      <c r="S3690">
        <v>0</v>
      </c>
      <c r="T3690">
        <v>-1237.70575311835</v>
      </c>
      <c r="U3690">
        <v>233.432253174209</v>
      </c>
      <c r="V3690">
        <v>-357.67661278051099</v>
      </c>
      <c r="W3690">
        <v>3.9994319728345702</v>
      </c>
      <c r="X3690">
        <v>44.447325508315899</v>
      </c>
      <c r="Y3690">
        <v>193.680023643244</v>
      </c>
      <c r="Z3690">
        <v>777.23595713358895</v>
      </c>
      <c r="AA3690">
        <v>-29.092494194773</v>
      </c>
      <c r="AB3690">
        <v>-41.154429063812003</v>
      </c>
      <c r="AC3690">
        <v>-17.649068234497999</v>
      </c>
      <c r="AD3690">
        <v>-83.468695639397296</v>
      </c>
      <c r="AE3690">
        <v>-35.096302594731299</v>
      </c>
      <c r="AF3690">
        <v>0</v>
      </c>
      <c r="AG3690">
        <v>38.808592435265901</v>
      </c>
      <c r="AH3690">
        <v>-40.652184370209099</v>
      </c>
      <c r="AI3690">
        <v>0.75655144292038601</v>
      </c>
      <c r="AJ3690">
        <v>-2.2138062099825402</v>
      </c>
      <c r="AK3690">
        <v>66.264080000000007</v>
      </c>
      <c r="AL3690">
        <v>0</v>
      </c>
      <c r="AM3690">
        <v>0.122098205949435</v>
      </c>
    </row>
    <row r="3691" spans="1:39" hidden="1" x14ac:dyDescent="0.25">
      <c r="A3691" t="s">
        <v>4080</v>
      </c>
      <c r="B3691" t="s">
        <v>4083</v>
      </c>
      <c r="C3691" t="s">
        <v>4083</v>
      </c>
      <c r="D3691">
        <v>10</v>
      </c>
      <c r="E3691" t="str">
        <f>REPLACE(A3691,1,51,"")</f>
        <v>c35amu_39K</v>
      </c>
      <c r="F3691" t="str">
        <f>LEFT(E3691,FIND("_",E3691)-1)</f>
        <v>c35amu</v>
      </c>
      <c r="G3691" t="str">
        <f>UPPER(RIGHT(F3691,1))</f>
        <v>U</v>
      </c>
      <c r="H3691" t="str">
        <f>MID(E3691,FIND("_",E3691)+1,2)</f>
        <v>39</v>
      </c>
      <c r="I3691" t="str">
        <f>RIGHT(E3691,1)</f>
        <v>K</v>
      </c>
      <c r="J3691" t="str">
        <f>REPLACE(C3691,1,52,"")</f>
        <v>c35amu_39K_2.pdb</v>
      </c>
      <c r="K3691" t="str">
        <f>IF(E3691=E3690,"",1)</f>
        <v/>
      </c>
      <c r="L3691">
        <v>-375.12305468875002</v>
      </c>
      <c r="M3691">
        <v>0.55446630417149601</v>
      </c>
      <c r="N3691">
        <v>0</v>
      </c>
      <c r="O3691">
        <v>0</v>
      </c>
      <c r="P3691">
        <v>0</v>
      </c>
      <c r="Q3691">
        <v>20.4973414164042</v>
      </c>
      <c r="R3691">
        <v>0</v>
      </c>
      <c r="S3691">
        <v>0</v>
      </c>
      <c r="T3691">
        <v>-1255.41738871088</v>
      </c>
      <c r="U3691">
        <v>231.86869647097899</v>
      </c>
      <c r="V3691">
        <v>-362.94989255188199</v>
      </c>
      <c r="W3691">
        <v>3.6750676174254902</v>
      </c>
      <c r="X3691">
        <v>41.8136223393387</v>
      </c>
      <c r="Y3691">
        <v>316.38750683855102</v>
      </c>
      <c r="Z3691">
        <v>784.60491413039199</v>
      </c>
      <c r="AA3691">
        <v>-29.432923514482599</v>
      </c>
      <c r="AB3691">
        <v>-42.943425660950801</v>
      </c>
      <c r="AC3691">
        <v>-15.5988390536026</v>
      </c>
      <c r="AD3691">
        <v>-84.185073275744301</v>
      </c>
      <c r="AE3691">
        <v>-33.302852333475698</v>
      </c>
      <c r="AF3691">
        <v>0</v>
      </c>
      <c r="AG3691">
        <v>27.8229170304269</v>
      </c>
      <c r="AH3691">
        <v>-41.4695449564706</v>
      </c>
      <c r="AI3691">
        <v>1.5274788058337401</v>
      </c>
      <c r="AJ3691">
        <v>-4.2874873952747397</v>
      </c>
      <c r="AK3691">
        <v>66.264080000000007</v>
      </c>
      <c r="AL3691">
        <v>0</v>
      </c>
      <c r="AM3691">
        <v>2.7481146670486501E-3</v>
      </c>
    </row>
    <row r="3692" spans="1:39" x14ac:dyDescent="0.25">
      <c r="A3692" t="s">
        <v>4091</v>
      </c>
      <c r="B3692" t="s">
        <v>4101</v>
      </c>
      <c r="C3692" t="s">
        <v>4101</v>
      </c>
      <c r="D3692">
        <v>10</v>
      </c>
      <c r="E3692" t="str">
        <f>REPLACE(A3692,1,51,"")</f>
        <v>c35amu_39L</v>
      </c>
      <c r="F3692" t="str">
        <f>LEFT(E3692,FIND("_",E3692)-1)</f>
        <v>c35amu</v>
      </c>
      <c r="G3692" t="str">
        <f>UPPER(RIGHT(F3692,1))</f>
        <v>U</v>
      </c>
      <c r="H3692" t="str">
        <f>MID(E3692,FIND("_",E3692)+1,2)</f>
        <v>39</v>
      </c>
      <c r="I3692" t="str">
        <f>RIGHT(E3692,1)</f>
        <v>L</v>
      </c>
      <c r="J3692" t="str">
        <f>REPLACE(C3692,1,52,"")</f>
        <v>c35amu_39L_9.pdb</v>
      </c>
      <c r="K3692">
        <f>IF(E3692=E3691,"",1)</f>
        <v>1</v>
      </c>
      <c r="L3692">
        <v>-551.56607491436603</v>
      </c>
      <c r="M3692">
        <v>0.52058561168445705</v>
      </c>
      <c r="N3692">
        <v>0</v>
      </c>
      <c r="O3692">
        <v>0</v>
      </c>
      <c r="P3692">
        <v>0</v>
      </c>
      <c r="Q3692">
        <v>22.1907404154795</v>
      </c>
      <c r="R3692">
        <v>0</v>
      </c>
      <c r="S3692">
        <v>0</v>
      </c>
      <c r="T3692">
        <v>-1232.0870539053701</v>
      </c>
      <c r="U3692">
        <v>243.74091109109199</v>
      </c>
      <c r="V3692">
        <v>-362.07413586035898</v>
      </c>
      <c r="W3692">
        <v>3.4323127744690498</v>
      </c>
      <c r="X3692">
        <v>43.127996963396797</v>
      </c>
      <c r="Y3692">
        <v>152.295410532261</v>
      </c>
      <c r="Z3692">
        <v>758.23052797137598</v>
      </c>
      <c r="AA3692">
        <v>-28.5316744007614</v>
      </c>
      <c r="AB3692">
        <v>-42.000860613496101</v>
      </c>
      <c r="AC3692">
        <v>-21.6525731700861</v>
      </c>
      <c r="AD3692">
        <v>-83.874488542406496</v>
      </c>
      <c r="AE3692">
        <v>-36.356029349397097</v>
      </c>
      <c r="AF3692">
        <v>0</v>
      </c>
      <c r="AG3692">
        <v>12.439569827305901</v>
      </c>
      <c r="AH3692">
        <v>-44.111440441334601</v>
      </c>
      <c r="AI3692">
        <v>0.73097250418094994</v>
      </c>
      <c r="AJ3692">
        <v>-5.9132286170885102</v>
      </c>
      <c r="AK3692">
        <v>68.640129999999999</v>
      </c>
      <c r="AL3692">
        <v>0</v>
      </c>
      <c r="AM3692">
        <v>0.20683790637662799</v>
      </c>
    </row>
    <row r="3693" spans="1:39" hidden="1" x14ac:dyDescent="0.25">
      <c r="A3693" t="s">
        <v>4091</v>
      </c>
      <c r="B3693" t="s">
        <v>4097</v>
      </c>
      <c r="C3693" t="s">
        <v>4097</v>
      </c>
      <c r="D3693">
        <v>10</v>
      </c>
      <c r="E3693" t="str">
        <f>REPLACE(A3693,1,51,"")</f>
        <v>c35amu_39L</v>
      </c>
      <c r="F3693" t="str">
        <f>LEFT(E3693,FIND("_",E3693)-1)</f>
        <v>c35amu</v>
      </c>
      <c r="G3693" t="str">
        <f>UPPER(RIGHT(F3693,1))</f>
        <v>U</v>
      </c>
      <c r="H3693" t="str">
        <f>MID(E3693,FIND("_",E3693)+1,2)</f>
        <v>39</v>
      </c>
      <c r="I3693" t="str">
        <f>RIGHT(E3693,1)</f>
        <v>L</v>
      </c>
      <c r="J3693" t="str">
        <f>REPLACE(C3693,1,52,"")</f>
        <v>c35amu_39L_5.pdb</v>
      </c>
      <c r="K3693" t="str">
        <f>IF(E3693=E3692,"",1)</f>
        <v/>
      </c>
      <c r="L3693">
        <v>-550.00886341792398</v>
      </c>
      <c r="M3693">
        <v>0.42780539354519598</v>
      </c>
      <c r="N3693">
        <v>0</v>
      </c>
      <c r="O3693">
        <v>0</v>
      </c>
      <c r="P3693">
        <v>0</v>
      </c>
      <c r="Q3693">
        <v>24.352766880250801</v>
      </c>
      <c r="R3693">
        <v>0</v>
      </c>
      <c r="S3693">
        <v>0</v>
      </c>
      <c r="T3693">
        <v>-1237.17399980971</v>
      </c>
      <c r="U3693">
        <v>240.90254139442601</v>
      </c>
      <c r="V3693">
        <v>-365.05971413329797</v>
      </c>
      <c r="W3693">
        <v>4.05726623450483</v>
      </c>
      <c r="X3693">
        <v>43.732789826576898</v>
      </c>
      <c r="Y3693">
        <v>160.712597698557</v>
      </c>
      <c r="Z3693">
        <v>762.16336047659001</v>
      </c>
      <c r="AA3693">
        <v>-30.457897733980499</v>
      </c>
      <c r="AB3693">
        <v>-42.039700243258601</v>
      </c>
      <c r="AC3693">
        <v>-20.036372202996699</v>
      </c>
      <c r="AD3693">
        <v>-83.971806582010601</v>
      </c>
      <c r="AE3693">
        <v>-37.332310830753499</v>
      </c>
      <c r="AF3693">
        <v>0</v>
      </c>
      <c r="AG3693">
        <v>11.1060337609148</v>
      </c>
      <c r="AH3693">
        <v>-44.309073629737902</v>
      </c>
      <c r="AI3693">
        <v>0.68386956832128898</v>
      </c>
      <c r="AJ3693">
        <v>-6.16037697047439</v>
      </c>
      <c r="AK3693">
        <v>68.640129999999999</v>
      </c>
      <c r="AL3693">
        <v>0</v>
      </c>
      <c r="AM3693">
        <v>0.181032878156591</v>
      </c>
    </row>
    <row r="3694" spans="1:39" hidden="1" x14ac:dyDescent="0.25">
      <c r="A3694" t="s">
        <v>4091</v>
      </c>
      <c r="B3694" t="s">
        <v>4092</v>
      </c>
      <c r="C3694" t="s">
        <v>4092</v>
      </c>
      <c r="D3694">
        <v>10</v>
      </c>
      <c r="E3694" t="str">
        <f>REPLACE(A3694,1,51,"")</f>
        <v>c35amu_39L</v>
      </c>
      <c r="F3694" t="str">
        <f>LEFT(E3694,FIND("_",E3694)-1)</f>
        <v>c35amu</v>
      </c>
      <c r="G3694" t="str">
        <f>UPPER(RIGHT(F3694,1))</f>
        <v>U</v>
      </c>
      <c r="H3694" t="str">
        <f>MID(E3694,FIND("_",E3694)+1,2)</f>
        <v>39</v>
      </c>
      <c r="I3694" t="str">
        <f>RIGHT(E3694,1)</f>
        <v>L</v>
      </c>
      <c r="J3694" t="str">
        <f>REPLACE(C3694,1,52,"")</f>
        <v>c35amu_39L_0.pdb</v>
      </c>
      <c r="K3694" t="str">
        <f>IF(E3694=E3693,"",1)</f>
        <v/>
      </c>
      <c r="L3694">
        <v>-549.71398614613702</v>
      </c>
      <c r="M3694">
        <v>0.486747218502044</v>
      </c>
      <c r="N3694">
        <v>0</v>
      </c>
      <c r="O3694">
        <v>0</v>
      </c>
      <c r="P3694">
        <v>0</v>
      </c>
      <c r="Q3694">
        <v>21.858858191782101</v>
      </c>
      <c r="R3694">
        <v>0</v>
      </c>
      <c r="S3694">
        <v>0</v>
      </c>
      <c r="T3694">
        <v>-1231.8220622634699</v>
      </c>
      <c r="U3694">
        <v>243.394515606385</v>
      </c>
      <c r="V3694">
        <v>-359.615869719854</v>
      </c>
      <c r="W3694">
        <v>3.8329812009905</v>
      </c>
      <c r="X3694">
        <v>43.500161680900497</v>
      </c>
      <c r="Y3694">
        <v>151.99643515287701</v>
      </c>
      <c r="Z3694">
        <v>756.04741672851605</v>
      </c>
      <c r="AA3694">
        <v>-28.319227581620101</v>
      </c>
      <c r="AB3694">
        <v>-41.947621448876298</v>
      </c>
      <c r="AC3694">
        <v>-20.123666458537901</v>
      </c>
      <c r="AD3694">
        <v>-83.6994763902687</v>
      </c>
      <c r="AE3694">
        <v>-36.904337659013699</v>
      </c>
      <c r="AF3694">
        <v>0</v>
      </c>
      <c r="AG3694">
        <v>12.9877187503781</v>
      </c>
      <c r="AH3694">
        <v>-44.256328732252598</v>
      </c>
      <c r="AI3694">
        <v>0.68046620589388696</v>
      </c>
      <c r="AJ3694">
        <v>-6.1675499789432804</v>
      </c>
      <c r="AK3694">
        <v>68.640129999999999</v>
      </c>
      <c r="AL3694">
        <v>0</v>
      </c>
      <c r="AM3694">
        <v>0.203470568979461</v>
      </c>
    </row>
    <row r="3695" spans="1:39" hidden="1" x14ac:dyDescent="0.25">
      <c r="A3695" t="s">
        <v>4091</v>
      </c>
      <c r="B3695" t="s">
        <v>4096</v>
      </c>
      <c r="C3695" t="s">
        <v>4096</v>
      </c>
      <c r="D3695">
        <v>10</v>
      </c>
      <c r="E3695" t="str">
        <f>REPLACE(A3695,1,51,"")</f>
        <v>c35amu_39L</v>
      </c>
      <c r="F3695" t="str">
        <f>LEFT(E3695,FIND("_",E3695)-1)</f>
        <v>c35amu</v>
      </c>
      <c r="G3695" t="str">
        <f>UPPER(RIGHT(F3695,1))</f>
        <v>U</v>
      </c>
      <c r="H3695" t="str">
        <f>MID(E3695,FIND("_",E3695)+1,2)</f>
        <v>39</v>
      </c>
      <c r="I3695" t="str">
        <f>RIGHT(E3695,1)</f>
        <v>L</v>
      </c>
      <c r="J3695" t="str">
        <f>REPLACE(C3695,1,52,"")</f>
        <v>c35amu_39L_4.pdb</v>
      </c>
      <c r="K3695" t="str">
        <f>IF(E3695=E3694,"",1)</f>
        <v/>
      </c>
      <c r="L3695">
        <v>-548.37512841875298</v>
      </c>
      <c r="M3695">
        <v>0.51698203982229296</v>
      </c>
      <c r="N3695">
        <v>0</v>
      </c>
      <c r="O3695">
        <v>0</v>
      </c>
      <c r="P3695">
        <v>0</v>
      </c>
      <c r="Q3695">
        <v>23.62301540056</v>
      </c>
      <c r="R3695">
        <v>0</v>
      </c>
      <c r="S3695">
        <v>0</v>
      </c>
      <c r="T3695">
        <v>-1231.8167724094101</v>
      </c>
      <c r="U3695">
        <v>242.95655508582101</v>
      </c>
      <c r="V3695">
        <v>-361.24998048748603</v>
      </c>
      <c r="W3695">
        <v>3.9370167846821098</v>
      </c>
      <c r="X3695">
        <v>43.640265520456502</v>
      </c>
      <c r="Y3695">
        <v>154.01135963988699</v>
      </c>
      <c r="Z3695">
        <v>756.75865800223596</v>
      </c>
      <c r="AA3695">
        <v>-31.279826731733198</v>
      </c>
      <c r="AB3695">
        <v>-41.832815790715003</v>
      </c>
      <c r="AC3695">
        <v>-18.714826135100701</v>
      </c>
      <c r="AD3695">
        <v>-83.637684034282401</v>
      </c>
      <c r="AE3695">
        <v>-35.547696071970499</v>
      </c>
      <c r="AF3695">
        <v>0</v>
      </c>
      <c r="AG3695">
        <v>12.3389530929527</v>
      </c>
      <c r="AH3695">
        <v>-44.1288562686589</v>
      </c>
      <c r="AI3695">
        <v>0.69284945877261905</v>
      </c>
      <c r="AJ3695">
        <v>-6.8073838267452196</v>
      </c>
      <c r="AK3695">
        <v>68.640129999999999</v>
      </c>
      <c r="AL3695">
        <v>0</v>
      </c>
      <c r="AM3695">
        <v>4.1910351983719299E-2</v>
      </c>
    </row>
    <row r="3696" spans="1:39" hidden="1" x14ac:dyDescent="0.25">
      <c r="A3696" t="s">
        <v>4091</v>
      </c>
      <c r="B3696" t="s">
        <v>4100</v>
      </c>
      <c r="C3696" t="s">
        <v>4100</v>
      </c>
      <c r="D3696">
        <v>10</v>
      </c>
      <c r="E3696" t="str">
        <f>REPLACE(A3696,1,51,"")</f>
        <v>c35amu_39L</v>
      </c>
      <c r="F3696" t="str">
        <f>LEFT(E3696,FIND("_",E3696)-1)</f>
        <v>c35amu</v>
      </c>
      <c r="G3696" t="str">
        <f>UPPER(RIGHT(F3696,1))</f>
        <v>U</v>
      </c>
      <c r="H3696" t="str">
        <f>MID(E3696,FIND("_",E3696)+1,2)</f>
        <v>39</v>
      </c>
      <c r="I3696" t="str">
        <f>RIGHT(E3696,1)</f>
        <v>L</v>
      </c>
      <c r="J3696" t="str">
        <f>REPLACE(C3696,1,52,"")</f>
        <v>c35amu_39L_8.pdb</v>
      </c>
      <c r="K3696" t="str">
        <f>IF(E3696=E3695,"",1)</f>
        <v/>
      </c>
      <c r="L3696">
        <v>-545.035345984831</v>
      </c>
      <c r="M3696">
        <v>0.51595094180065104</v>
      </c>
      <c r="N3696">
        <v>0</v>
      </c>
      <c r="O3696">
        <v>0</v>
      </c>
      <c r="P3696">
        <v>0</v>
      </c>
      <c r="Q3696">
        <v>22.958818680791801</v>
      </c>
      <c r="R3696">
        <v>0</v>
      </c>
      <c r="S3696">
        <v>0</v>
      </c>
      <c r="T3696">
        <v>-1233.7981166028501</v>
      </c>
      <c r="U3696">
        <v>241.79404715714799</v>
      </c>
      <c r="V3696">
        <v>-359.851922806338</v>
      </c>
      <c r="W3696">
        <v>3.97921976789705</v>
      </c>
      <c r="X3696">
        <v>44.5150194548076</v>
      </c>
      <c r="Y3696">
        <v>153.950513764899</v>
      </c>
      <c r="Z3696">
        <v>757.26112411413101</v>
      </c>
      <c r="AA3696">
        <v>-28.332788877607001</v>
      </c>
      <c r="AB3696">
        <v>-42.184317530437802</v>
      </c>
      <c r="AC3696">
        <v>-20.871982182187701</v>
      </c>
      <c r="AD3696">
        <v>-83.281808856381204</v>
      </c>
      <c r="AE3696">
        <v>-35.896865325917702</v>
      </c>
      <c r="AF3696">
        <v>0</v>
      </c>
      <c r="AG3696">
        <v>14.9310628340797</v>
      </c>
      <c r="AH3696">
        <v>-43.597630368595901</v>
      </c>
      <c r="AI3696">
        <v>0.70819326741051702</v>
      </c>
      <c r="AJ3696">
        <v>-5.9769070460824301</v>
      </c>
      <c r="AK3696">
        <v>68.640129999999999</v>
      </c>
      <c r="AL3696">
        <v>0</v>
      </c>
      <c r="AM3696">
        <v>1.88645704082161E-2</v>
      </c>
    </row>
    <row r="3697" spans="1:39" hidden="1" x14ac:dyDescent="0.25">
      <c r="A3697" t="s">
        <v>4091</v>
      </c>
      <c r="B3697" t="s">
        <v>4098</v>
      </c>
      <c r="C3697" t="s">
        <v>4098</v>
      </c>
      <c r="D3697">
        <v>10</v>
      </c>
      <c r="E3697" t="str">
        <f>REPLACE(A3697,1,51,"")</f>
        <v>c35amu_39L</v>
      </c>
      <c r="F3697" t="str">
        <f>LEFT(E3697,FIND("_",E3697)-1)</f>
        <v>c35amu</v>
      </c>
      <c r="G3697" t="str">
        <f>UPPER(RIGHT(F3697,1))</f>
        <v>U</v>
      </c>
      <c r="H3697" t="str">
        <f>MID(E3697,FIND("_",E3697)+1,2)</f>
        <v>39</v>
      </c>
      <c r="I3697" t="str">
        <f>RIGHT(E3697,1)</f>
        <v>L</v>
      </c>
      <c r="J3697" t="str">
        <f>REPLACE(C3697,1,52,"")</f>
        <v>c35amu_39L_6.pdb</v>
      </c>
      <c r="K3697" t="str">
        <f>IF(E3697=E3696,"",1)</f>
        <v/>
      </c>
      <c r="L3697">
        <v>-544.02189468795495</v>
      </c>
      <c r="M3697">
        <v>0.512028183505705</v>
      </c>
      <c r="N3697">
        <v>0</v>
      </c>
      <c r="O3697">
        <v>0</v>
      </c>
      <c r="P3697">
        <v>0</v>
      </c>
      <c r="Q3697">
        <v>21.920276394951401</v>
      </c>
      <c r="R3697">
        <v>0</v>
      </c>
      <c r="S3697">
        <v>0</v>
      </c>
      <c r="T3697">
        <v>-1231.78830914165</v>
      </c>
      <c r="U3697">
        <v>239.015036149118</v>
      </c>
      <c r="V3697">
        <v>-357.25396756360999</v>
      </c>
      <c r="W3697">
        <v>3.8761113553035802</v>
      </c>
      <c r="X3697">
        <v>44.416405847017103</v>
      </c>
      <c r="Y3697">
        <v>154.85245550778399</v>
      </c>
      <c r="Z3697">
        <v>755.28462690041601</v>
      </c>
      <c r="AA3697">
        <v>-28.2795325696984</v>
      </c>
      <c r="AB3697">
        <v>-42.139132480379502</v>
      </c>
      <c r="AC3697">
        <v>-20.569870815878001</v>
      </c>
      <c r="AD3697">
        <v>-83.474240426617996</v>
      </c>
      <c r="AE3697">
        <v>-35.5908896481439</v>
      </c>
      <c r="AF3697">
        <v>0</v>
      </c>
      <c r="AG3697">
        <v>15.565910983019799</v>
      </c>
      <c r="AH3697">
        <v>-43.396175524360601</v>
      </c>
      <c r="AI3697">
        <v>0.69575225998925205</v>
      </c>
      <c r="AJ3697">
        <v>-5.9330195454297403</v>
      </c>
      <c r="AK3697">
        <v>68.640129999999999</v>
      </c>
      <c r="AL3697">
        <v>0</v>
      </c>
      <c r="AM3697">
        <v>0.136537630219358</v>
      </c>
    </row>
    <row r="3698" spans="1:39" hidden="1" x14ac:dyDescent="0.25">
      <c r="A3698" t="s">
        <v>4091</v>
      </c>
      <c r="B3698" t="s">
        <v>4095</v>
      </c>
      <c r="C3698" t="s">
        <v>4095</v>
      </c>
      <c r="D3698">
        <v>10</v>
      </c>
      <c r="E3698" t="str">
        <f>REPLACE(A3698,1,51,"")</f>
        <v>c35amu_39L</v>
      </c>
      <c r="F3698" t="str">
        <f>LEFT(E3698,FIND("_",E3698)-1)</f>
        <v>c35amu</v>
      </c>
      <c r="G3698" t="str">
        <f>UPPER(RIGHT(F3698,1))</f>
        <v>U</v>
      </c>
      <c r="H3698" t="str">
        <f>MID(E3698,FIND("_",E3698)+1,2)</f>
        <v>39</v>
      </c>
      <c r="I3698" t="str">
        <f>RIGHT(E3698,1)</f>
        <v>L</v>
      </c>
      <c r="J3698" t="str">
        <f>REPLACE(C3698,1,52,"")</f>
        <v>c35amu_39L_3.pdb</v>
      </c>
      <c r="K3698" t="str">
        <f>IF(E3698=E3697,"",1)</f>
        <v/>
      </c>
      <c r="L3698">
        <v>-542.93323625625101</v>
      </c>
      <c r="M3698">
        <v>0.45057776209380301</v>
      </c>
      <c r="N3698">
        <v>0</v>
      </c>
      <c r="O3698">
        <v>0</v>
      </c>
      <c r="P3698">
        <v>0</v>
      </c>
      <c r="Q3698">
        <v>19.2181928669395</v>
      </c>
      <c r="R3698">
        <v>0</v>
      </c>
      <c r="S3698">
        <v>0</v>
      </c>
      <c r="T3698">
        <v>-1251.03713860977</v>
      </c>
      <c r="U3698">
        <v>237.16622994403301</v>
      </c>
      <c r="V3698">
        <v>-368.98975334892401</v>
      </c>
      <c r="W3698">
        <v>3.6807786712824599</v>
      </c>
      <c r="X3698">
        <v>43.7855814455705</v>
      </c>
      <c r="Y3698">
        <v>190.37738787194101</v>
      </c>
      <c r="Z3698">
        <v>764.69667054590104</v>
      </c>
      <c r="AA3698">
        <v>-31.158109014704898</v>
      </c>
      <c r="AB3698">
        <v>-42.304018895352897</v>
      </c>
      <c r="AC3698">
        <v>-22.032196356211301</v>
      </c>
      <c r="AD3698">
        <v>-83.877334624838596</v>
      </c>
      <c r="AE3698">
        <v>-36.192047295046002</v>
      </c>
      <c r="AF3698">
        <v>0</v>
      </c>
      <c r="AG3698">
        <v>14.3271310813931</v>
      </c>
      <c r="AH3698">
        <v>-43.806025518499901</v>
      </c>
      <c r="AI3698">
        <v>0.49629234501729802</v>
      </c>
      <c r="AJ3698">
        <v>-6.09875122338088</v>
      </c>
      <c r="AK3698">
        <v>68.640129999999999</v>
      </c>
      <c r="AL3698">
        <v>0</v>
      </c>
      <c r="AM3698">
        <v>0.17374385840360901</v>
      </c>
    </row>
    <row r="3699" spans="1:39" hidden="1" x14ac:dyDescent="0.25">
      <c r="A3699" t="s">
        <v>4091</v>
      </c>
      <c r="B3699" t="s">
        <v>4093</v>
      </c>
      <c r="C3699" t="s">
        <v>4093</v>
      </c>
      <c r="D3699">
        <v>10</v>
      </c>
      <c r="E3699" t="str">
        <f>REPLACE(A3699,1,51,"")</f>
        <v>c35amu_39L</v>
      </c>
      <c r="F3699" t="str">
        <f>LEFT(E3699,FIND("_",E3699)-1)</f>
        <v>c35amu</v>
      </c>
      <c r="G3699" t="str">
        <f>UPPER(RIGHT(F3699,1))</f>
        <v>U</v>
      </c>
      <c r="H3699" t="str">
        <f>MID(E3699,FIND("_",E3699)+1,2)</f>
        <v>39</v>
      </c>
      <c r="I3699" t="str">
        <f>RIGHT(E3699,1)</f>
        <v>L</v>
      </c>
      <c r="J3699" t="str">
        <f>REPLACE(C3699,1,52,"")</f>
        <v>c35amu_39L_1.pdb</v>
      </c>
      <c r="K3699" t="str">
        <f>IF(E3699=E3698,"",1)</f>
        <v/>
      </c>
      <c r="L3699">
        <v>-456.864623141773</v>
      </c>
      <c r="M3699">
        <v>0.52257699436412597</v>
      </c>
      <c r="N3699">
        <v>0</v>
      </c>
      <c r="O3699">
        <v>0</v>
      </c>
      <c r="P3699">
        <v>0</v>
      </c>
      <c r="Q3699">
        <v>32.586959439342998</v>
      </c>
      <c r="R3699">
        <v>0</v>
      </c>
      <c r="S3699">
        <v>0</v>
      </c>
      <c r="T3699">
        <v>-1224.53828238701</v>
      </c>
      <c r="U3699">
        <v>229.209566613346</v>
      </c>
      <c r="V3699">
        <v>-351.81988042330198</v>
      </c>
      <c r="W3699">
        <v>3.9971876070735002</v>
      </c>
      <c r="X3699">
        <v>44.349026764833297</v>
      </c>
      <c r="Y3699">
        <v>185.46390835155299</v>
      </c>
      <c r="Z3699">
        <v>757.99380289337296</v>
      </c>
      <c r="AA3699">
        <v>-27.785051624213501</v>
      </c>
      <c r="AB3699">
        <v>-40.758218756533601</v>
      </c>
      <c r="AC3699">
        <v>-14.9169993671266</v>
      </c>
      <c r="AD3699">
        <v>-82.987581257013204</v>
      </c>
      <c r="AE3699">
        <v>-34.307327787995199</v>
      </c>
      <c r="AF3699">
        <v>0</v>
      </c>
      <c r="AG3699">
        <v>39.623712074565098</v>
      </c>
      <c r="AH3699">
        <v>-40.737751185963901</v>
      </c>
      <c r="AI3699">
        <v>0.72212871530962497</v>
      </c>
      <c r="AJ3699">
        <v>-1.7199870759324101</v>
      </c>
      <c r="AK3699">
        <v>68.640129999999999</v>
      </c>
      <c r="AL3699">
        <v>0</v>
      </c>
      <c r="AM3699">
        <v>0.120034263923877</v>
      </c>
    </row>
    <row r="3700" spans="1:39" hidden="1" x14ac:dyDescent="0.25">
      <c r="A3700" t="s">
        <v>4091</v>
      </c>
      <c r="B3700" t="s">
        <v>4094</v>
      </c>
      <c r="C3700" t="s">
        <v>4094</v>
      </c>
      <c r="D3700">
        <v>10</v>
      </c>
      <c r="E3700" t="str">
        <f>REPLACE(A3700,1,51,"")</f>
        <v>c35amu_39L</v>
      </c>
      <c r="F3700" t="str">
        <f>LEFT(E3700,FIND("_",E3700)-1)</f>
        <v>c35amu</v>
      </c>
      <c r="G3700" t="str">
        <f>UPPER(RIGHT(F3700,1))</f>
        <v>U</v>
      </c>
      <c r="H3700" t="str">
        <f>MID(E3700,FIND("_",E3700)+1,2)</f>
        <v>39</v>
      </c>
      <c r="I3700" t="str">
        <f>RIGHT(E3700,1)</f>
        <v>L</v>
      </c>
      <c r="J3700" t="str">
        <f>REPLACE(C3700,1,52,"")</f>
        <v>c35amu_39L_2.pdb</v>
      </c>
      <c r="K3700" t="str">
        <f>IF(E3700=E3699,"",1)</f>
        <v/>
      </c>
      <c r="L3700">
        <v>-248.76592962031501</v>
      </c>
      <c r="M3700">
        <v>0.478503000500487</v>
      </c>
      <c r="N3700">
        <v>0</v>
      </c>
      <c r="O3700">
        <v>0</v>
      </c>
      <c r="P3700">
        <v>0</v>
      </c>
      <c r="Q3700" s="1">
        <v>9.5171413729695298E-23</v>
      </c>
      <c r="R3700">
        <v>0</v>
      </c>
      <c r="S3700">
        <v>0</v>
      </c>
      <c r="T3700">
        <v>-1241.12743465577</v>
      </c>
      <c r="U3700">
        <v>228.63239215451301</v>
      </c>
      <c r="V3700">
        <v>-349.08452251491701</v>
      </c>
      <c r="W3700">
        <v>3.7721638124786998</v>
      </c>
      <c r="X3700">
        <v>44.347644747830699</v>
      </c>
      <c r="Y3700">
        <v>429.64566810271498</v>
      </c>
      <c r="Z3700">
        <v>763.329190165309</v>
      </c>
      <c r="AA3700">
        <v>-27.744697226999499</v>
      </c>
      <c r="AB3700">
        <v>-41.032579325262297</v>
      </c>
      <c r="AC3700">
        <v>-15.134993905565</v>
      </c>
      <c r="AD3700">
        <v>-83.0247522533775</v>
      </c>
      <c r="AE3700">
        <v>-35.991147445179401</v>
      </c>
      <c r="AF3700">
        <v>0</v>
      </c>
      <c r="AG3700">
        <v>47.264052087307597</v>
      </c>
      <c r="AH3700">
        <v>-40.676034803375998</v>
      </c>
      <c r="AI3700">
        <v>0.832322490504108</v>
      </c>
      <c r="AJ3700">
        <v>-1.53343026872845</v>
      </c>
      <c r="AK3700">
        <v>68.640129999999999</v>
      </c>
      <c r="AL3700">
        <v>0</v>
      </c>
      <c r="AM3700">
        <v>0.120099218201436</v>
      </c>
    </row>
    <row r="3701" spans="1:39" hidden="1" x14ac:dyDescent="0.25">
      <c r="A3701" t="s">
        <v>4091</v>
      </c>
      <c r="B3701" t="s">
        <v>4099</v>
      </c>
      <c r="C3701" t="s">
        <v>4099</v>
      </c>
      <c r="D3701">
        <v>10</v>
      </c>
      <c r="E3701" t="str">
        <f>REPLACE(A3701,1,51,"")</f>
        <v>c35amu_39L</v>
      </c>
      <c r="F3701" t="str">
        <f>LEFT(E3701,FIND("_",E3701)-1)</f>
        <v>c35amu</v>
      </c>
      <c r="G3701" t="str">
        <f>UPPER(RIGHT(F3701,1))</f>
        <v>U</v>
      </c>
      <c r="H3701" t="str">
        <f>MID(E3701,FIND("_",E3701)+1,2)</f>
        <v>39</v>
      </c>
      <c r="I3701" t="str">
        <f>RIGHT(E3701,1)</f>
        <v>L</v>
      </c>
      <c r="J3701" t="str">
        <f>REPLACE(C3701,1,52,"")</f>
        <v>c35amu_39L_7.pdb</v>
      </c>
      <c r="K3701" t="str">
        <f>IF(E3701=E3700,"",1)</f>
        <v/>
      </c>
      <c r="L3701">
        <v>-177.29535232937101</v>
      </c>
      <c r="M3701">
        <v>0.45867656245566002</v>
      </c>
      <c r="N3701">
        <v>0</v>
      </c>
      <c r="O3701">
        <v>0</v>
      </c>
      <c r="P3701">
        <v>0</v>
      </c>
      <c r="Q3701">
        <v>24.395619239695701</v>
      </c>
      <c r="R3701">
        <v>0</v>
      </c>
      <c r="S3701">
        <v>0</v>
      </c>
      <c r="T3701">
        <v>-1270.9496573479901</v>
      </c>
      <c r="U3701">
        <v>232.409932977197</v>
      </c>
      <c r="V3701">
        <v>-362.595251000301</v>
      </c>
      <c r="W3701">
        <v>4.6378221767319197</v>
      </c>
      <c r="X3701">
        <v>46.305918131127903</v>
      </c>
      <c r="Y3701">
        <v>518.95038425714199</v>
      </c>
      <c r="Z3701">
        <v>778.48169469386903</v>
      </c>
      <c r="AA3701">
        <v>-31.6942637340481</v>
      </c>
      <c r="AB3701">
        <v>-41.240230984903697</v>
      </c>
      <c r="AC3701">
        <v>-17.006963159878101</v>
      </c>
      <c r="AD3701">
        <v>-83.164862828874504</v>
      </c>
      <c r="AE3701">
        <v>-36.143923185293303</v>
      </c>
      <c r="AF3701">
        <v>0</v>
      </c>
      <c r="AG3701">
        <v>34.6724857085553</v>
      </c>
      <c r="AH3701">
        <v>-41.029250887716998</v>
      </c>
      <c r="AI3701">
        <v>0.99514451774095103</v>
      </c>
      <c r="AJ3701">
        <v>-2.96282621816726</v>
      </c>
      <c r="AK3701">
        <v>68.640129999999999</v>
      </c>
      <c r="AL3701">
        <v>0</v>
      </c>
      <c r="AM3701">
        <v>2.7453157457139098E-3</v>
      </c>
    </row>
    <row r="3702" spans="1:39" x14ac:dyDescent="0.25">
      <c r="A3702" t="s">
        <v>4102</v>
      </c>
      <c r="B3702" t="s">
        <v>4106</v>
      </c>
      <c r="C3702" t="s">
        <v>4106</v>
      </c>
      <c r="D3702">
        <v>10</v>
      </c>
      <c r="E3702" t="str">
        <f>REPLACE(A3702,1,51,"")</f>
        <v>c35amu_39M</v>
      </c>
      <c r="F3702" t="str">
        <f>LEFT(E3702,FIND("_",E3702)-1)</f>
        <v>c35amu</v>
      </c>
      <c r="G3702" t="str">
        <f>UPPER(RIGHT(F3702,1))</f>
        <v>U</v>
      </c>
      <c r="H3702" t="str">
        <f>MID(E3702,FIND("_",E3702)+1,2)</f>
        <v>39</v>
      </c>
      <c r="I3702" t="str">
        <f>RIGHT(E3702,1)</f>
        <v>M</v>
      </c>
      <c r="J3702" t="str">
        <f>REPLACE(C3702,1,52,"")</f>
        <v>c35amu_39M_3.pdb</v>
      </c>
      <c r="K3702">
        <f>IF(E3702=E3701,"",1)</f>
        <v>1</v>
      </c>
      <c r="L3702">
        <v>-565.39325521313503</v>
      </c>
      <c r="M3702">
        <v>0.45079773415050001</v>
      </c>
      <c r="N3702">
        <v>0</v>
      </c>
      <c r="O3702">
        <v>0</v>
      </c>
      <c r="P3702">
        <v>0</v>
      </c>
      <c r="Q3702">
        <v>15.5593270694329</v>
      </c>
      <c r="R3702">
        <v>0</v>
      </c>
      <c r="S3702">
        <v>0</v>
      </c>
      <c r="T3702">
        <v>-1239.6517143603601</v>
      </c>
      <c r="U3702">
        <v>239.397219793239</v>
      </c>
      <c r="V3702">
        <v>-359.48241106837401</v>
      </c>
      <c r="W3702">
        <v>2.5978025351248801</v>
      </c>
      <c r="X3702">
        <v>40.699772755227201</v>
      </c>
      <c r="Y3702">
        <v>153.459121221933</v>
      </c>
      <c r="Z3702">
        <v>757.28381340286796</v>
      </c>
      <c r="AA3702">
        <v>-28.011494369792999</v>
      </c>
      <c r="AB3702">
        <v>-41.369873892062301</v>
      </c>
      <c r="AC3702">
        <v>-19.370321101371299</v>
      </c>
      <c r="AD3702">
        <v>-84.264666908681207</v>
      </c>
      <c r="AE3702">
        <v>-36.236787847721402</v>
      </c>
      <c r="AF3702">
        <v>0</v>
      </c>
      <c r="AG3702">
        <v>14.604218228942001</v>
      </c>
      <c r="AH3702">
        <v>-43.416310534607199</v>
      </c>
      <c r="AI3702">
        <v>0.77023978549341998</v>
      </c>
      <c r="AJ3702">
        <v>-6.7996327390335001</v>
      </c>
      <c r="AK3702">
        <v>68.636009999999999</v>
      </c>
      <c r="AL3702">
        <v>0</v>
      </c>
      <c r="AM3702">
        <v>0.20243281660776699</v>
      </c>
    </row>
    <row r="3703" spans="1:39" hidden="1" x14ac:dyDescent="0.25">
      <c r="A3703" t="s">
        <v>4102</v>
      </c>
      <c r="B3703" t="s">
        <v>4111</v>
      </c>
      <c r="C3703" t="s">
        <v>4111</v>
      </c>
      <c r="D3703">
        <v>10</v>
      </c>
      <c r="E3703" t="str">
        <f>REPLACE(A3703,1,51,"")</f>
        <v>c35amu_39M</v>
      </c>
      <c r="F3703" t="str">
        <f>LEFT(E3703,FIND("_",E3703)-1)</f>
        <v>c35amu</v>
      </c>
      <c r="G3703" t="str">
        <f>UPPER(RIGHT(F3703,1))</f>
        <v>U</v>
      </c>
      <c r="H3703" t="str">
        <f>MID(E3703,FIND("_",E3703)+1,2)</f>
        <v>39</v>
      </c>
      <c r="I3703" t="str">
        <f>RIGHT(E3703,1)</f>
        <v>M</v>
      </c>
      <c r="J3703" t="str">
        <f>REPLACE(C3703,1,52,"")</f>
        <v>c35amu_39M_8.pdb</v>
      </c>
      <c r="K3703" t="str">
        <f>IF(E3703=E3702,"",1)</f>
        <v/>
      </c>
      <c r="L3703">
        <v>-563.34690987400302</v>
      </c>
      <c r="M3703">
        <v>0.50611876580483695</v>
      </c>
      <c r="N3703">
        <v>0</v>
      </c>
      <c r="O3703">
        <v>0</v>
      </c>
      <c r="P3703">
        <v>0</v>
      </c>
      <c r="Q3703">
        <v>18.4792761555771</v>
      </c>
      <c r="R3703">
        <v>0</v>
      </c>
      <c r="S3703">
        <v>0</v>
      </c>
      <c r="T3703">
        <v>-1238.6962231719201</v>
      </c>
      <c r="U3703">
        <v>241.158984368836</v>
      </c>
      <c r="V3703">
        <v>-369.26799791135801</v>
      </c>
      <c r="W3703">
        <v>3.78252084074381</v>
      </c>
      <c r="X3703">
        <v>44.190717401249699</v>
      </c>
      <c r="Y3703">
        <v>153.37518692867499</v>
      </c>
      <c r="Z3703">
        <v>763.26208951616695</v>
      </c>
      <c r="AA3703">
        <v>-29.6586397051863</v>
      </c>
      <c r="AB3703">
        <v>-41.575872033597598</v>
      </c>
      <c r="AC3703">
        <v>-23.048958093943199</v>
      </c>
      <c r="AD3703">
        <v>-83.512444461733693</v>
      </c>
      <c r="AE3703">
        <v>-35.921868726705803</v>
      </c>
      <c r="AF3703">
        <v>0</v>
      </c>
      <c r="AG3703">
        <v>14.3159156423244</v>
      </c>
      <c r="AH3703">
        <v>-43.6539105834797</v>
      </c>
      <c r="AI3703">
        <v>0.68700948857558197</v>
      </c>
      <c r="AJ3703">
        <v>-6.0793597156415302</v>
      </c>
      <c r="AK3703">
        <v>68.636009999999999</v>
      </c>
      <c r="AL3703">
        <v>0</v>
      </c>
      <c r="AM3703">
        <v>0.180654187414098</v>
      </c>
    </row>
    <row r="3704" spans="1:39" hidden="1" x14ac:dyDescent="0.25">
      <c r="A3704" t="s">
        <v>4102</v>
      </c>
      <c r="B3704" t="s">
        <v>4109</v>
      </c>
      <c r="C3704" t="s">
        <v>4109</v>
      </c>
      <c r="D3704">
        <v>10</v>
      </c>
      <c r="E3704" t="str">
        <f>REPLACE(A3704,1,51,"")</f>
        <v>c35amu_39M</v>
      </c>
      <c r="F3704" t="str">
        <f>LEFT(E3704,FIND("_",E3704)-1)</f>
        <v>c35amu</v>
      </c>
      <c r="G3704" t="str">
        <f>UPPER(RIGHT(F3704,1))</f>
        <v>U</v>
      </c>
      <c r="H3704" t="str">
        <f>MID(E3704,FIND("_",E3704)+1,2)</f>
        <v>39</v>
      </c>
      <c r="I3704" t="str">
        <f>RIGHT(E3704,1)</f>
        <v>M</v>
      </c>
      <c r="J3704" t="str">
        <f>REPLACE(C3704,1,52,"")</f>
        <v>c35amu_39M_6.pdb</v>
      </c>
      <c r="K3704" t="str">
        <f>IF(E3704=E3703,"",1)</f>
        <v/>
      </c>
      <c r="L3704">
        <v>-561.10796377026804</v>
      </c>
      <c r="M3704">
        <v>0.39291589038721503</v>
      </c>
      <c r="N3704">
        <v>0</v>
      </c>
      <c r="O3704">
        <v>0</v>
      </c>
      <c r="P3704">
        <v>0</v>
      </c>
      <c r="Q3704">
        <v>17.969208072694201</v>
      </c>
      <c r="R3704">
        <v>0</v>
      </c>
      <c r="S3704">
        <v>0</v>
      </c>
      <c r="T3704">
        <v>-1242.80848263133</v>
      </c>
      <c r="U3704">
        <v>238.56064629608099</v>
      </c>
      <c r="V3704">
        <v>-364.85418849283599</v>
      </c>
      <c r="W3704">
        <v>3.8466213340649902</v>
      </c>
      <c r="X3704">
        <v>43.2656708133444</v>
      </c>
      <c r="Y3704">
        <v>157.49135689114499</v>
      </c>
      <c r="Z3704">
        <v>763.85770268276701</v>
      </c>
      <c r="AA3704">
        <v>-30.020167638669399</v>
      </c>
      <c r="AB3704">
        <v>-41.581103325879901</v>
      </c>
      <c r="AC3704">
        <v>-20.1116732648035</v>
      </c>
      <c r="AD3704">
        <v>-83.952476052523593</v>
      </c>
      <c r="AE3704">
        <v>-36.993994144252703</v>
      </c>
      <c r="AF3704">
        <v>0</v>
      </c>
      <c r="AG3704">
        <v>14.3420524166329</v>
      </c>
      <c r="AH3704">
        <v>-43.523696523358097</v>
      </c>
      <c r="AI3704">
        <v>0.710143417017707</v>
      </c>
      <c r="AJ3704">
        <v>-6.1110021858902197</v>
      </c>
      <c r="AK3704">
        <v>68.636009999999999</v>
      </c>
      <c r="AL3704">
        <v>0</v>
      </c>
      <c r="AM3704">
        <v>0.169408565535345</v>
      </c>
    </row>
    <row r="3705" spans="1:39" hidden="1" x14ac:dyDescent="0.25">
      <c r="A3705" t="s">
        <v>4102</v>
      </c>
      <c r="B3705" t="s">
        <v>4110</v>
      </c>
      <c r="C3705" t="s">
        <v>4110</v>
      </c>
      <c r="D3705">
        <v>10</v>
      </c>
      <c r="E3705" t="str">
        <f>REPLACE(A3705,1,51,"")</f>
        <v>c35amu_39M</v>
      </c>
      <c r="F3705" t="str">
        <f>LEFT(E3705,FIND("_",E3705)-1)</f>
        <v>c35amu</v>
      </c>
      <c r="G3705" t="str">
        <f>UPPER(RIGHT(F3705,1))</f>
        <v>U</v>
      </c>
      <c r="H3705" t="str">
        <f>MID(E3705,FIND("_",E3705)+1,2)</f>
        <v>39</v>
      </c>
      <c r="I3705" t="str">
        <f>RIGHT(E3705,1)</f>
        <v>M</v>
      </c>
      <c r="J3705" t="str">
        <f>REPLACE(C3705,1,52,"")</f>
        <v>c35amu_39M_7.pdb</v>
      </c>
      <c r="K3705" t="str">
        <f>IF(E3705=E3704,"",1)</f>
        <v/>
      </c>
      <c r="L3705">
        <v>-560.39854184414298</v>
      </c>
      <c r="M3705">
        <v>0.46501717712799501</v>
      </c>
      <c r="N3705">
        <v>0</v>
      </c>
      <c r="O3705">
        <v>0</v>
      </c>
      <c r="P3705">
        <v>0</v>
      </c>
      <c r="Q3705">
        <v>16.7920546310982</v>
      </c>
      <c r="R3705">
        <v>0</v>
      </c>
      <c r="S3705">
        <v>0</v>
      </c>
      <c r="T3705">
        <v>-1237.7691874492</v>
      </c>
      <c r="U3705">
        <v>239.18653986352101</v>
      </c>
      <c r="V3705">
        <v>-360.41528715872403</v>
      </c>
      <c r="W3705">
        <v>3.8815324059063099</v>
      </c>
      <c r="X3705">
        <v>43.5117051961196</v>
      </c>
      <c r="Y3705">
        <v>152.24132346725401</v>
      </c>
      <c r="Z3705">
        <v>759.06037538201895</v>
      </c>
      <c r="AA3705">
        <v>-28.178195722488201</v>
      </c>
      <c r="AB3705">
        <v>-41.594250310960902</v>
      </c>
      <c r="AC3705">
        <v>-20.570208414455202</v>
      </c>
      <c r="AD3705">
        <v>-83.944013531642796</v>
      </c>
      <c r="AE3705">
        <v>-36.396825624829901</v>
      </c>
      <c r="AF3705">
        <v>0</v>
      </c>
      <c r="AG3705">
        <v>14.4070725529652</v>
      </c>
      <c r="AH3705">
        <v>-43.587762359393302</v>
      </c>
      <c r="AI3705">
        <v>0.72371419037100704</v>
      </c>
      <c r="AJ3705">
        <v>-6.4452100430915404</v>
      </c>
      <c r="AK3705">
        <v>68.636009999999999</v>
      </c>
      <c r="AL3705">
        <v>0</v>
      </c>
      <c r="AM3705">
        <v>6.2071081396185203E-2</v>
      </c>
    </row>
    <row r="3706" spans="1:39" hidden="1" x14ac:dyDescent="0.25">
      <c r="A3706" t="s">
        <v>4102</v>
      </c>
      <c r="B3706" t="s">
        <v>4107</v>
      </c>
      <c r="C3706" t="s">
        <v>4107</v>
      </c>
      <c r="D3706">
        <v>10</v>
      </c>
      <c r="E3706" t="str">
        <f>REPLACE(A3706,1,51,"")</f>
        <v>c35amu_39M</v>
      </c>
      <c r="F3706" t="str">
        <f>LEFT(E3706,FIND("_",E3706)-1)</f>
        <v>c35amu</v>
      </c>
      <c r="G3706" t="str">
        <f>UPPER(RIGHT(F3706,1))</f>
        <v>U</v>
      </c>
      <c r="H3706" t="str">
        <f>MID(E3706,FIND("_",E3706)+1,2)</f>
        <v>39</v>
      </c>
      <c r="I3706" t="str">
        <f>RIGHT(E3706,1)</f>
        <v>M</v>
      </c>
      <c r="J3706" t="str">
        <f>REPLACE(C3706,1,52,"")</f>
        <v>c35amu_39M_4.pdb</v>
      </c>
      <c r="K3706" t="str">
        <f>IF(E3706=E3705,"",1)</f>
        <v/>
      </c>
      <c r="L3706">
        <v>-558.31191911090502</v>
      </c>
      <c r="M3706">
        <v>0.51681318223913997</v>
      </c>
      <c r="N3706">
        <v>0</v>
      </c>
      <c r="O3706">
        <v>0</v>
      </c>
      <c r="P3706">
        <v>0</v>
      </c>
      <c r="Q3706">
        <v>18.055182285832799</v>
      </c>
      <c r="R3706">
        <v>0</v>
      </c>
      <c r="S3706">
        <v>0</v>
      </c>
      <c r="T3706">
        <v>-1236.5353176220499</v>
      </c>
      <c r="U3706">
        <v>238.51444692502099</v>
      </c>
      <c r="V3706">
        <v>-365.34517516733098</v>
      </c>
      <c r="W3706">
        <v>3.9263422364840799</v>
      </c>
      <c r="X3706">
        <v>44.2065083181541</v>
      </c>
      <c r="Y3706">
        <v>153.53364065837999</v>
      </c>
      <c r="Z3706">
        <v>765.27029298671198</v>
      </c>
      <c r="AA3706">
        <v>-28.3020818808555</v>
      </c>
      <c r="AB3706">
        <v>-41.7494708474905</v>
      </c>
      <c r="AC3706">
        <v>-20.268192428118201</v>
      </c>
      <c r="AD3706">
        <v>-83.963780040269</v>
      </c>
      <c r="AE3706">
        <v>-36.043494090567002</v>
      </c>
      <c r="AF3706">
        <v>0</v>
      </c>
      <c r="AG3706">
        <v>10.959636491501699</v>
      </c>
      <c r="AH3706">
        <v>-43.805951606390401</v>
      </c>
      <c r="AI3706">
        <v>0.70636178660031801</v>
      </c>
      <c r="AJ3706">
        <v>-6.28483626252536</v>
      </c>
      <c r="AK3706">
        <v>68.636009999999999</v>
      </c>
      <c r="AL3706">
        <v>0</v>
      </c>
      <c r="AM3706">
        <v>0.17795914600874699</v>
      </c>
    </row>
    <row r="3707" spans="1:39" hidden="1" x14ac:dyDescent="0.25">
      <c r="A3707" t="s">
        <v>4102</v>
      </c>
      <c r="B3707" t="s">
        <v>4108</v>
      </c>
      <c r="C3707" t="s">
        <v>4108</v>
      </c>
      <c r="D3707">
        <v>10</v>
      </c>
      <c r="E3707" t="str">
        <f>REPLACE(A3707,1,51,"")</f>
        <v>c35amu_39M</v>
      </c>
      <c r="F3707" t="str">
        <f>LEFT(E3707,FIND("_",E3707)-1)</f>
        <v>c35amu</v>
      </c>
      <c r="G3707" t="str">
        <f>UPPER(RIGHT(F3707,1))</f>
        <v>U</v>
      </c>
      <c r="H3707" t="str">
        <f>MID(E3707,FIND("_",E3707)+1,2)</f>
        <v>39</v>
      </c>
      <c r="I3707" t="str">
        <f>RIGHT(E3707,1)</f>
        <v>M</v>
      </c>
      <c r="J3707" t="str">
        <f>REPLACE(C3707,1,52,"")</f>
        <v>c35amu_39M_5.pdb</v>
      </c>
      <c r="K3707" t="str">
        <f>IF(E3707=E3706,"",1)</f>
        <v/>
      </c>
      <c r="L3707">
        <v>-555.68093271066402</v>
      </c>
      <c r="M3707">
        <v>0.51922254297856196</v>
      </c>
      <c r="N3707">
        <v>0</v>
      </c>
      <c r="O3707">
        <v>0</v>
      </c>
      <c r="P3707">
        <v>0</v>
      </c>
      <c r="Q3707">
        <v>18.615216280714801</v>
      </c>
      <c r="R3707">
        <v>0</v>
      </c>
      <c r="S3707">
        <v>0</v>
      </c>
      <c r="T3707">
        <v>-1233.4841705615199</v>
      </c>
      <c r="U3707">
        <v>243.236371675063</v>
      </c>
      <c r="V3707">
        <v>-363.28541920441398</v>
      </c>
      <c r="W3707">
        <v>4.1129284993816499</v>
      </c>
      <c r="X3707">
        <v>43.297000883026598</v>
      </c>
      <c r="Y3707">
        <v>149.91703638897599</v>
      </c>
      <c r="Z3707">
        <v>763.04791328739498</v>
      </c>
      <c r="AA3707">
        <v>-28.356758294242599</v>
      </c>
      <c r="AB3707">
        <v>-41.869629948059902</v>
      </c>
      <c r="AC3707">
        <v>-21.4812650589773</v>
      </c>
      <c r="AD3707">
        <v>-83.789694744883306</v>
      </c>
      <c r="AE3707">
        <v>-35.945817440783003</v>
      </c>
      <c r="AF3707">
        <v>0</v>
      </c>
      <c r="AG3707">
        <v>11.280146981651299</v>
      </c>
      <c r="AH3707">
        <v>-44.323802924114702</v>
      </c>
      <c r="AI3707">
        <v>0.67929898814062994</v>
      </c>
      <c r="AJ3707">
        <v>-5.9914451419621004</v>
      </c>
      <c r="AK3707">
        <v>68.636009999999999</v>
      </c>
      <c r="AL3707">
        <v>0</v>
      </c>
      <c r="AM3707">
        <v>2.5147623948797999E-2</v>
      </c>
    </row>
    <row r="3708" spans="1:39" hidden="1" x14ac:dyDescent="0.25">
      <c r="A3708" t="s">
        <v>4102</v>
      </c>
      <c r="B3708" t="s">
        <v>4104</v>
      </c>
      <c r="C3708" t="s">
        <v>4104</v>
      </c>
      <c r="D3708">
        <v>10</v>
      </c>
      <c r="E3708" t="str">
        <f>REPLACE(A3708,1,51,"")</f>
        <v>c35amu_39M</v>
      </c>
      <c r="F3708" t="str">
        <f>LEFT(E3708,FIND("_",E3708)-1)</f>
        <v>c35amu</v>
      </c>
      <c r="G3708" t="str">
        <f>UPPER(RIGHT(F3708,1))</f>
        <v>U</v>
      </c>
      <c r="H3708" t="str">
        <f>MID(E3708,FIND("_",E3708)+1,2)</f>
        <v>39</v>
      </c>
      <c r="I3708" t="str">
        <f>RIGHT(E3708,1)</f>
        <v>M</v>
      </c>
      <c r="J3708" t="str">
        <f>REPLACE(C3708,1,52,"")</f>
        <v>c35amu_39M_1.pdb</v>
      </c>
      <c r="K3708" t="str">
        <f>IF(E3708=E3707,"",1)</f>
        <v/>
      </c>
      <c r="L3708">
        <v>-555.31493989182798</v>
      </c>
      <c r="M3708">
        <v>0.44915698336615101</v>
      </c>
      <c r="N3708">
        <v>0</v>
      </c>
      <c r="O3708">
        <v>0</v>
      </c>
      <c r="P3708">
        <v>0</v>
      </c>
      <c r="Q3708">
        <v>19.6129139246233</v>
      </c>
      <c r="R3708">
        <v>0</v>
      </c>
      <c r="S3708">
        <v>0</v>
      </c>
      <c r="T3708">
        <v>-1240.5138769252201</v>
      </c>
      <c r="U3708">
        <v>238.77732182947599</v>
      </c>
      <c r="V3708">
        <v>-366.337433312955</v>
      </c>
      <c r="W3708">
        <v>3.9211541421296601</v>
      </c>
      <c r="X3708">
        <v>44.206139661430498</v>
      </c>
      <c r="Y3708">
        <v>163.12013477795</v>
      </c>
      <c r="Z3708">
        <v>761.526345889048</v>
      </c>
      <c r="AA3708">
        <v>-28.785394608288101</v>
      </c>
      <c r="AB3708">
        <v>-41.660538899645701</v>
      </c>
      <c r="AC3708">
        <v>-21.491593221773201</v>
      </c>
      <c r="AD3708">
        <v>-83.874851328038901</v>
      </c>
      <c r="AE3708">
        <v>-36.517553813011702</v>
      </c>
      <c r="AF3708">
        <v>0</v>
      </c>
      <c r="AG3708">
        <v>13.278770271120999</v>
      </c>
      <c r="AH3708">
        <v>-43.435368758875498</v>
      </c>
      <c r="AI3708">
        <v>0.75498209352522905</v>
      </c>
      <c r="AJ3708">
        <v>-6.7190784899771998</v>
      </c>
      <c r="AK3708">
        <v>68.636009999999999</v>
      </c>
      <c r="AL3708">
        <v>0</v>
      </c>
      <c r="AM3708">
        <v>0.186976876658005</v>
      </c>
    </row>
    <row r="3709" spans="1:39" hidden="1" x14ac:dyDescent="0.25">
      <c r="A3709" t="s">
        <v>4102</v>
      </c>
      <c r="B3709" t="s">
        <v>4103</v>
      </c>
      <c r="C3709" t="s">
        <v>4103</v>
      </c>
      <c r="D3709">
        <v>10</v>
      </c>
      <c r="E3709" t="str">
        <f>REPLACE(A3709,1,51,"")</f>
        <v>c35amu_39M</v>
      </c>
      <c r="F3709" t="str">
        <f>LEFT(E3709,FIND("_",E3709)-1)</f>
        <v>c35amu</v>
      </c>
      <c r="G3709" t="str">
        <f>UPPER(RIGHT(F3709,1))</f>
        <v>U</v>
      </c>
      <c r="H3709" t="str">
        <f>MID(E3709,FIND("_",E3709)+1,2)</f>
        <v>39</v>
      </c>
      <c r="I3709" t="str">
        <f>RIGHT(E3709,1)</f>
        <v>M</v>
      </c>
      <c r="J3709" t="str">
        <f>REPLACE(C3709,1,52,"")</f>
        <v>c35amu_39M_0.pdb</v>
      </c>
      <c r="K3709" t="str">
        <f>IF(E3709=E3708,"",1)</f>
        <v/>
      </c>
      <c r="L3709">
        <v>-553.67543855295798</v>
      </c>
      <c r="M3709">
        <v>0.49580738216589099</v>
      </c>
      <c r="N3709">
        <v>0</v>
      </c>
      <c r="O3709">
        <v>0</v>
      </c>
      <c r="P3709">
        <v>0</v>
      </c>
      <c r="Q3709">
        <v>15.842247910243501</v>
      </c>
      <c r="R3709">
        <v>0</v>
      </c>
      <c r="S3709">
        <v>0</v>
      </c>
      <c r="T3709">
        <v>-1237.2192106785601</v>
      </c>
      <c r="U3709">
        <v>243.57780009576899</v>
      </c>
      <c r="V3709">
        <v>-361.80106835289899</v>
      </c>
      <c r="W3709">
        <v>4.1188786450652204</v>
      </c>
      <c r="X3709">
        <v>43.702140403043003</v>
      </c>
      <c r="Y3709">
        <v>152.06854679501899</v>
      </c>
      <c r="Z3709">
        <v>760.29213087951996</v>
      </c>
      <c r="AA3709">
        <v>-28.2503651479078</v>
      </c>
      <c r="AB3709">
        <v>-41.977164476141603</v>
      </c>
      <c r="AC3709">
        <v>-21.153220581312201</v>
      </c>
      <c r="AD3709">
        <v>-84.019393192368398</v>
      </c>
      <c r="AE3709">
        <v>-36.049758860883699</v>
      </c>
      <c r="AF3709">
        <v>0</v>
      </c>
      <c r="AG3709">
        <v>17.645303108982301</v>
      </c>
      <c r="AH3709">
        <v>-43.8708140136781</v>
      </c>
      <c r="AI3709">
        <v>0.78239087220058001</v>
      </c>
      <c r="AJ3709">
        <v>-6.1679149701442704</v>
      </c>
      <c r="AK3709">
        <v>68.636009999999999</v>
      </c>
      <c r="AL3709">
        <v>0</v>
      </c>
      <c r="AM3709">
        <v>0.16802301110288001</v>
      </c>
    </row>
    <row r="3710" spans="1:39" hidden="1" x14ac:dyDescent="0.25">
      <c r="A3710" t="s">
        <v>4102</v>
      </c>
      <c r="B3710" t="s">
        <v>4112</v>
      </c>
      <c r="C3710" t="s">
        <v>4112</v>
      </c>
      <c r="D3710">
        <v>10</v>
      </c>
      <c r="E3710" t="str">
        <f>REPLACE(A3710,1,51,"")</f>
        <v>c35amu_39M</v>
      </c>
      <c r="F3710" t="str">
        <f>LEFT(E3710,FIND("_",E3710)-1)</f>
        <v>c35amu</v>
      </c>
      <c r="G3710" t="str">
        <f>UPPER(RIGHT(F3710,1))</f>
        <v>U</v>
      </c>
      <c r="H3710" t="str">
        <f>MID(E3710,FIND("_",E3710)+1,2)</f>
        <v>39</v>
      </c>
      <c r="I3710" t="str">
        <f>RIGHT(E3710,1)</f>
        <v>M</v>
      </c>
      <c r="J3710" t="str">
        <f>REPLACE(C3710,1,52,"")</f>
        <v>c35amu_39M_9.pdb</v>
      </c>
      <c r="K3710" t="str">
        <f>IF(E3710=E3709,"",1)</f>
        <v/>
      </c>
      <c r="L3710">
        <v>-553.61740242842598</v>
      </c>
      <c r="M3710">
        <v>0.49597718578413102</v>
      </c>
      <c r="N3710">
        <v>0</v>
      </c>
      <c r="O3710">
        <v>0</v>
      </c>
      <c r="P3710">
        <v>0</v>
      </c>
      <c r="Q3710">
        <v>15.6093944875942</v>
      </c>
      <c r="R3710">
        <v>0</v>
      </c>
      <c r="S3710">
        <v>0</v>
      </c>
      <c r="T3710">
        <v>-1236.34012519771</v>
      </c>
      <c r="U3710">
        <v>243.34982599088599</v>
      </c>
      <c r="V3710">
        <v>-361.74037087334</v>
      </c>
      <c r="W3710">
        <v>4.1109013542850796</v>
      </c>
      <c r="X3710">
        <v>43.683291034409201</v>
      </c>
      <c r="Y3710">
        <v>151.70983771113001</v>
      </c>
      <c r="Z3710">
        <v>759.88581194542303</v>
      </c>
      <c r="AA3710">
        <v>-28.199482082404401</v>
      </c>
      <c r="AB3710">
        <v>-41.926254238100299</v>
      </c>
      <c r="AC3710">
        <v>-21.183675983228699</v>
      </c>
      <c r="AD3710">
        <v>-83.949301434618803</v>
      </c>
      <c r="AE3710">
        <v>-36.065914365197898</v>
      </c>
      <c r="AF3710">
        <v>0</v>
      </c>
      <c r="AG3710">
        <v>17.8240324021797</v>
      </c>
      <c r="AH3710">
        <v>-43.873711282605399</v>
      </c>
      <c r="AI3710">
        <v>0.79055177059936199</v>
      </c>
      <c r="AJ3710">
        <v>-6.10685187469727</v>
      </c>
      <c r="AK3710">
        <v>68.636009999999999</v>
      </c>
      <c r="AL3710">
        <v>0</v>
      </c>
      <c r="AM3710">
        <v>0.16862820696925299</v>
      </c>
    </row>
    <row r="3711" spans="1:39" hidden="1" x14ac:dyDescent="0.25">
      <c r="A3711" t="s">
        <v>4102</v>
      </c>
      <c r="B3711" t="s">
        <v>4105</v>
      </c>
      <c r="C3711" t="s">
        <v>4105</v>
      </c>
      <c r="D3711">
        <v>10</v>
      </c>
      <c r="E3711" t="str">
        <f>REPLACE(A3711,1,51,"")</f>
        <v>c35amu_39M</v>
      </c>
      <c r="F3711" t="str">
        <f>LEFT(E3711,FIND("_",E3711)-1)</f>
        <v>c35amu</v>
      </c>
      <c r="G3711" t="str">
        <f>UPPER(RIGHT(F3711,1))</f>
        <v>U</v>
      </c>
      <c r="H3711" t="str">
        <f>MID(E3711,FIND("_",E3711)+1,2)</f>
        <v>39</v>
      </c>
      <c r="I3711" t="str">
        <f>RIGHT(E3711,1)</f>
        <v>M</v>
      </c>
      <c r="J3711" t="str">
        <f>REPLACE(C3711,1,52,"")</f>
        <v>c35amu_39M_2.pdb</v>
      </c>
      <c r="K3711" t="str">
        <f>IF(E3711=E3710,"",1)</f>
        <v/>
      </c>
      <c r="L3711">
        <v>-544.31439998835504</v>
      </c>
      <c r="M3711">
        <v>0.393841611084157</v>
      </c>
      <c r="N3711">
        <v>0</v>
      </c>
      <c r="O3711">
        <v>0</v>
      </c>
      <c r="P3711">
        <v>0</v>
      </c>
      <c r="Q3711">
        <v>16.400038979599</v>
      </c>
      <c r="R3711">
        <v>0</v>
      </c>
      <c r="S3711">
        <v>0</v>
      </c>
      <c r="T3711">
        <v>-1256.0266977410199</v>
      </c>
      <c r="U3711">
        <v>238.30496118555399</v>
      </c>
      <c r="V3711">
        <v>-369.41709160441599</v>
      </c>
      <c r="W3711">
        <v>3.8839944553128101</v>
      </c>
      <c r="X3711">
        <v>41.6843338762774</v>
      </c>
      <c r="Y3711">
        <v>192.91950843790099</v>
      </c>
      <c r="Z3711">
        <v>769.48519314969803</v>
      </c>
      <c r="AA3711">
        <v>-30.988458044512999</v>
      </c>
      <c r="AB3711">
        <v>-42.113515633424797</v>
      </c>
      <c r="AC3711">
        <v>-20.083732036999599</v>
      </c>
      <c r="AD3711">
        <v>-84.373152210909893</v>
      </c>
      <c r="AE3711">
        <v>-36.737314153956</v>
      </c>
      <c r="AF3711">
        <v>0</v>
      </c>
      <c r="AG3711">
        <v>13.054702830996</v>
      </c>
      <c r="AH3711">
        <v>-43.847094182970899</v>
      </c>
      <c r="AI3711">
        <v>0.65147223233523899</v>
      </c>
      <c r="AJ3711">
        <v>-5.8740740860718796</v>
      </c>
      <c r="AK3711">
        <v>68.636009999999999</v>
      </c>
      <c r="AL3711">
        <v>0</v>
      </c>
      <c r="AM3711">
        <v>0.12651455826085201</v>
      </c>
    </row>
    <row r="3712" spans="1:39" x14ac:dyDescent="0.25">
      <c r="A3712" t="s">
        <v>4113</v>
      </c>
      <c r="B3712" t="s">
        <v>4122</v>
      </c>
      <c r="C3712" t="s">
        <v>4122</v>
      </c>
      <c r="D3712">
        <v>10</v>
      </c>
      <c r="E3712" t="str">
        <f>REPLACE(A3712,1,51,"")</f>
        <v>c35amu_39N</v>
      </c>
      <c r="F3712" t="str">
        <f>LEFT(E3712,FIND("_",E3712)-1)</f>
        <v>c35amu</v>
      </c>
      <c r="G3712" t="str">
        <f>UPPER(RIGHT(F3712,1))</f>
        <v>U</v>
      </c>
      <c r="H3712" t="str">
        <f>MID(E3712,FIND("_",E3712)+1,2)</f>
        <v>39</v>
      </c>
      <c r="I3712" t="str">
        <f>RIGHT(E3712,1)</f>
        <v>N</v>
      </c>
      <c r="J3712" t="str">
        <f>REPLACE(C3712,1,52,"")</f>
        <v>c35amu_39N_8.pdb</v>
      </c>
      <c r="K3712">
        <f>IF(E3712=E3711,"",1)</f>
        <v>1</v>
      </c>
      <c r="L3712">
        <v>-570.05271467321302</v>
      </c>
      <c r="M3712">
        <v>0.52610961179639304</v>
      </c>
      <c r="N3712">
        <v>0</v>
      </c>
      <c r="O3712">
        <v>0</v>
      </c>
      <c r="P3712">
        <v>0</v>
      </c>
      <c r="Q3712">
        <v>16.5514387047707</v>
      </c>
      <c r="R3712">
        <v>0</v>
      </c>
      <c r="S3712">
        <v>0</v>
      </c>
      <c r="T3712">
        <v>-1236.5778616186001</v>
      </c>
      <c r="U3712">
        <v>239.62665492151501</v>
      </c>
      <c r="V3712">
        <v>-375.00672363937002</v>
      </c>
      <c r="W3712">
        <v>3.8561807264574202</v>
      </c>
      <c r="X3712">
        <v>42.555946982827102</v>
      </c>
      <c r="Y3712">
        <v>148.593891154272</v>
      </c>
      <c r="Z3712">
        <v>775.26911711954301</v>
      </c>
      <c r="AA3712">
        <v>-32.7205734592768</v>
      </c>
      <c r="AB3712">
        <v>-42.337848060794002</v>
      </c>
      <c r="AC3712">
        <v>-21.384297650281798</v>
      </c>
      <c r="AD3712">
        <v>-84.012210207281001</v>
      </c>
      <c r="AE3712">
        <v>-36.727087430704799</v>
      </c>
      <c r="AF3712">
        <v>0</v>
      </c>
      <c r="AG3712">
        <v>15.4085257255124</v>
      </c>
      <c r="AH3712">
        <v>-44.102715749743702</v>
      </c>
      <c r="AI3712">
        <v>0.71252316506471103</v>
      </c>
      <c r="AJ3712">
        <v>-5.4166893344932596</v>
      </c>
      <c r="AK3712">
        <v>65.638400000000004</v>
      </c>
      <c r="AL3712">
        <v>0</v>
      </c>
      <c r="AM3712">
        <v>2.0613977377976201E-2</v>
      </c>
    </row>
    <row r="3713" spans="1:39" hidden="1" x14ac:dyDescent="0.25">
      <c r="A3713" t="s">
        <v>4113</v>
      </c>
      <c r="B3713" t="s">
        <v>4114</v>
      </c>
      <c r="C3713" t="s">
        <v>4114</v>
      </c>
      <c r="D3713">
        <v>10</v>
      </c>
      <c r="E3713" t="str">
        <f>REPLACE(A3713,1,51,"")</f>
        <v>c35amu_39N</v>
      </c>
      <c r="F3713" t="str">
        <f>LEFT(E3713,FIND("_",E3713)-1)</f>
        <v>c35amu</v>
      </c>
      <c r="G3713" t="str">
        <f>UPPER(RIGHT(F3713,1))</f>
        <v>U</v>
      </c>
      <c r="H3713" t="str">
        <f>MID(E3713,FIND("_",E3713)+1,2)</f>
        <v>39</v>
      </c>
      <c r="I3713" t="str">
        <f>RIGHT(E3713,1)</f>
        <v>N</v>
      </c>
      <c r="J3713" t="str">
        <f>REPLACE(C3713,1,52,"")</f>
        <v>c35amu_39N_0.pdb</v>
      </c>
      <c r="K3713" t="str">
        <f>IF(E3713=E3712,"",1)</f>
        <v/>
      </c>
      <c r="L3713">
        <v>-569.66902784026797</v>
      </c>
      <c r="M3713">
        <v>0.48940173621660699</v>
      </c>
      <c r="N3713">
        <v>0</v>
      </c>
      <c r="O3713">
        <v>0</v>
      </c>
      <c r="P3713">
        <v>0</v>
      </c>
      <c r="Q3713">
        <v>15.0874514560818</v>
      </c>
      <c r="R3713">
        <v>0</v>
      </c>
      <c r="S3713">
        <v>0</v>
      </c>
      <c r="T3713">
        <v>-1236.27136387156</v>
      </c>
      <c r="U3713">
        <v>240.27257866091301</v>
      </c>
      <c r="V3713">
        <v>-371.323728713462</v>
      </c>
      <c r="W3713">
        <v>3.8765158464249199</v>
      </c>
      <c r="X3713">
        <v>43.0652390266198</v>
      </c>
      <c r="Y3713">
        <v>147.26165132921801</v>
      </c>
      <c r="Z3713">
        <v>771.01083785598598</v>
      </c>
      <c r="AA3713">
        <v>-30.0589960991292</v>
      </c>
      <c r="AB3713">
        <v>-41.921174831805502</v>
      </c>
      <c r="AC3713">
        <v>-22.404902246351</v>
      </c>
      <c r="AD3713">
        <v>-83.972762726120095</v>
      </c>
      <c r="AE3713">
        <v>-36.629120368792101</v>
      </c>
      <c r="AF3713">
        <v>0</v>
      </c>
      <c r="AG3713">
        <v>14.831081309900799</v>
      </c>
      <c r="AH3713">
        <v>-43.765130167203601</v>
      </c>
      <c r="AI3713">
        <v>0.71540204580029199</v>
      </c>
      <c r="AJ3713">
        <v>-5.2245634799941296</v>
      </c>
      <c r="AK3713">
        <v>65.638400000000004</v>
      </c>
      <c r="AL3713">
        <v>0</v>
      </c>
      <c r="AM3713">
        <v>0.143557133207522</v>
      </c>
    </row>
    <row r="3714" spans="1:39" hidden="1" x14ac:dyDescent="0.25">
      <c r="A3714" t="s">
        <v>4113</v>
      </c>
      <c r="B3714" t="s">
        <v>4116</v>
      </c>
      <c r="C3714" t="s">
        <v>4116</v>
      </c>
      <c r="D3714">
        <v>10</v>
      </c>
      <c r="E3714" t="str">
        <f>REPLACE(A3714,1,51,"")</f>
        <v>c35amu_39N</v>
      </c>
      <c r="F3714" t="str">
        <f>LEFT(E3714,FIND("_",E3714)-1)</f>
        <v>c35amu</v>
      </c>
      <c r="G3714" t="str">
        <f>UPPER(RIGHT(F3714,1))</f>
        <v>U</v>
      </c>
      <c r="H3714" t="str">
        <f>MID(E3714,FIND("_",E3714)+1,2)</f>
        <v>39</v>
      </c>
      <c r="I3714" t="str">
        <f>RIGHT(E3714,1)</f>
        <v>N</v>
      </c>
      <c r="J3714" t="str">
        <f>REPLACE(C3714,1,52,"")</f>
        <v>c35amu_39N_2.pdb</v>
      </c>
      <c r="K3714" t="str">
        <f>IF(E3714=E3713,"",1)</f>
        <v/>
      </c>
      <c r="L3714">
        <v>-569.32371004730999</v>
      </c>
      <c r="M3714">
        <v>0.46187900988532998</v>
      </c>
      <c r="N3714">
        <v>0</v>
      </c>
      <c r="O3714">
        <v>0</v>
      </c>
      <c r="P3714">
        <v>0</v>
      </c>
      <c r="Q3714">
        <v>17.028405435168999</v>
      </c>
      <c r="R3714">
        <v>0</v>
      </c>
      <c r="S3714">
        <v>0</v>
      </c>
      <c r="T3714">
        <v>-1238.5138100051699</v>
      </c>
      <c r="U3714">
        <v>238.51835718688099</v>
      </c>
      <c r="V3714">
        <v>-373.37439134132302</v>
      </c>
      <c r="W3714">
        <v>3.7024522421709398</v>
      </c>
      <c r="X3714">
        <v>42.086503650403898</v>
      </c>
      <c r="Y3714">
        <v>151.716282874705</v>
      </c>
      <c r="Z3714">
        <v>774.99023120670802</v>
      </c>
      <c r="AA3714">
        <v>-32.791108936996601</v>
      </c>
      <c r="AB3714">
        <v>-42.3629545371194</v>
      </c>
      <c r="AC3714">
        <v>-21.238360485238999</v>
      </c>
      <c r="AD3714">
        <v>-84.068234248259699</v>
      </c>
      <c r="AE3714">
        <v>-37.190105800685302</v>
      </c>
      <c r="AF3714">
        <v>0</v>
      </c>
      <c r="AG3714">
        <v>15.0989258158064</v>
      </c>
      <c r="AH3714">
        <v>-44.0018966368836</v>
      </c>
      <c r="AI3714">
        <v>0.87363311323303605</v>
      </c>
      <c r="AJ3714">
        <v>-5.4566621125326096</v>
      </c>
      <c r="AK3714">
        <v>65.638400000000004</v>
      </c>
      <c r="AL3714">
        <v>0</v>
      </c>
      <c r="AM3714">
        <v>2.0622531827497299E-2</v>
      </c>
    </row>
    <row r="3715" spans="1:39" hidden="1" x14ac:dyDescent="0.25">
      <c r="A3715" t="s">
        <v>4113</v>
      </c>
      <c r="B3715" t="s">
        <v>4120</v>
      </c>
      <c r="C3715" t="s">
        <v>4120</v>
      </c>
      <c r="D3715">
        <v>10</v>
      </c>
      <c r="E3715" t="str">
        <f>REPLACE(A3715,1,51,"")</f>
        <v>c35amu_39N</v>
      </c>
      <c r="F3715" t="str">
        <f>LEFT(E3715,FIND("_",E3715)-1)</f>
        <v>c35amu</v>
      </c>
      <c r="G3715" t="str">
        <f>UPPER(RIGHT(F3715,1))</f>
        <v>U</v>
      </c>
      <c r="H3715" t="str">
        <f>MID(E3715,FIND("_",E3715)+1,2)</f>
        <v>39</v>
      </c>
      <c r="I3715" t="str">
        <f>RIGHT(E3715,1)</f>
        <v>N</v>
      </c>
      <c r="J3715" t="str">
        <f>REPLACE(C3715,1,52,"")</f>
        <v>c35amu_39N_6.pdb</v>
      </c>
      <c r="K3715" t="str">
        <f>IF(E3715=E3714,"",1)</f>
        <v/>
      </c>
      <c r="L3715">
        <v>-569.09719428211895</v>
      </c>
      <c r="M3715">
        <v>0.439296120042589</v>
      </c>
      <c r="N3715">
        <v>0</v>
      </c>
      <c r="O3715">
        <v>0</v>
      </c>
      <c r="P3715">
        <v>0</v>
      </c>
      <c r="Q3715">
        <v>15.642895012738499</v>
      </c>
      <c r="R3715">
        <v>0</v>
      </c>
      <c r="S3715">
        <v>0</v>
      </c>
      <c r="T3715">
        <v>-1236.4664150180299</v>
      </c>
      <c r="U3715">
        <v>239.367649653727</v>
      </c>
      <c r="V3715">
        <v>-369.108073270636</v>
      </c>
      <c r="W3715">
        <v>3.8586945429033999</v>
      </c>
      <c r="X3715">
        <v>42.643826752958297</v>
      </c>
      <c r="Y3715">
        <v>147.18024270597201</v>
      </c>
      <c r="Z3715">
        <v>772.25512131669495</v>
      </c>
      <c r="AA3715">
        <v>-31.567470501535801</v>
      </c>
      <c r="AB3715">
        <v>-42.1039907828442</v>
      </c>
      <c r="AC3715">
        <v>-22.2114919001666</v>
      </c>
      <c r="AD3715">
        <v>-83.874612507931801</v>
      </c>
      <c r="AE3715">
        <v>-36.9509987497023</v>
      </c>
      <c r="AF3715">
        <v>0</v>
      </c>
      <c r="AG3715">
        <v>15.140999220189499</v>
      </c>
      <c r="AH3715">
        <v>-44.005623463627003</v>
      </c>
      <c r="AI3715">
        <v>0.70081952145340298</v>
      </c>
      <c r="AJ3715">
        <v>-5.2581101232383096</v>
      </c>
      <c r="AK3715">
        <v>65.638400000000004</v>
      </c>
      <c r="AL3715">
        <v>0</v>
      </c>
      <c r="AM3715">
        <v>2.0943308956126099E-2</v>
      </c>
    </row>
    <row r="3716" spans="1:39" hidden="1" x14ac:dyDescent="0.25">
      <c r="A3716" t="s">
        <v>4113</v>
      </c>
      <c r="B3716" t="s">
        <v>4115</v>
      </c>
      <c r="C3716" t="s">
        <v>4115</v>
      </c>
      <c r="D3716">
        <v>10</v>
      </c>
      <c r="E3716" t="str">
        <f>REPLACE(A3716,1,51,"")</f>
        <v>c35amu_39N</v>
      </c>
      <c r="F3716" t="str">
        <f>LEFT(E3716,FIND("_",E3716)-1)</f>
        <v>c35amu</v>
      </c>
      <c r="G3716" t="str">
        <f>UPPER(RIGHT(F3716,1))</f>
        <v>U</v>
      </c>
      <c r="H3716" t="str">
        <f>MID(E3716,FIND("_",E3716)+1,2)</f>
        <v>39</v>
      </c>
      <c r="I3716" t="str">
        <f>RIGHT(E3716,1)</f>
        <v>N</v>
      </c>
      <c r="J3716" t="str">
        <f>REPLACE(C3716,1,52,"")</f>
        <v>c35amu_39N_1.pdb</v>
      </c>
      <c r="K3716" t="str">
        <f>IF(E3716=E3715,"",1)</f>
        <v/>
      </c>
      <c r="L3716">
        <v>-568.42282824374001</v>
      </c>
      <c r="M3716">
        <v>0.51960891729112901</v>
      </c>
      <c r="N3716">
        <v>0</v>
      </c>
      <c r="O3716">
        <v>0</v>
      </c>
      <c r="P3716">
        <v>0</v>
      </c>
      <c r="Q3716">
        <v>16.415249748637901</v>
      </c>
      <c r="R3716">
        <v>0</v>
      </c>
      <c r="S3716">
        <v>0</v>
      </c>
      <c r="T3716">
        <v>-1236.0794795153499</v>
      </c>
      <c r="U3716">
        <v>237.384189000454</v>
      </c>
      <c r="V3716">
        <v>-372.12525034519501</v>
      </c>
      <c r="W3716">
        <v>3.8775889351086499</v>
      </c>
      <c r="X3716">
        <v>43.036275576799603</v>
      </c>
      <c r="Y3716">
        <v>148.77744709362</v>
      </c>
      <c r="Z3716">
        <v>773.42048547641195</v>
      </c>
      <c r="AA3716">
        <v>-30.055892951948</v>
      </c>
      <c r="AB3716">
        <v>-42.277081612907303</v>
      </c>
      <c r="AC3716">
        <v>-22.4932594773245</v>
      </c>
      <c r="AD3716">
        <v>-83.968371936712401</v>
      </c>
      <c r="AE3716">
        <v>-36.409151909531602</v>
      </c>
      <c r="AF3716">
        <v>0</v>
      </c>
      <c r="AG3716">
        <v>14.975614462716401</v>
      </c>
      <c r="AH3716">
        <v>-43.929530028313202</v>
      </c>
      <c r="AI3716">
        <v>0.75175869735826994</v>
      </c>
      <c r="AJ3716">
        <v>-5.3806165882473103</v>
      </c>
      <c r="AK3716">
        <v>65.638400000000004</v>
      </c>
      <c r="AL3716">
        <v>0</v>
      </c>
      <c r="AM3716">
        <v>1.8797130682528199E-2</v>
      </c>
    </row>
    <row r="3717" spans="1:39" hidden="1" x14ac:dyDescent="0.25">
      <c r="A3717" t="s">
        <v>4113</v>
      </c>
      <c r="B3717" t="s">
        <v>4117</v>
      </c>
      <c r="C3717" t="s">
        <v>4117</v>
      </c>
      <c r="D3717">
        <v>10</v>
      </c>
      <c r="E3717" t="str">
        <f>REPLACE(A3717,1,51,"")</f>
        <v>c35amu_39N</v>
      </c>
      <c r="F3717" t="str">
        <f>LEFT(E3717,FIND("_",E3717)-1)</f>
        <v>c35amu</v>
      </c>
      <c r="G3717" t="str">
        <f>UPPER(RIGHT(F3717,1))</f>
        <v>U</v>
      </c>
      <c r="H3717" t="str">
        <f>MID(E3717,FIND("_",E3717)+1,2)</f>
        <v>39</v>
      </c>
      <c r="I3717" t="str">
        <f>RIGHT(E3717,1)</f>
        <v>N</v>
      </c>
      <c r="J3717" t="str">
        <f>REPLACE(C3717,1,52,"")</f>
        <v>c35amu_39N_3.pdb</v>
      </c>
      <c r="K3717" t="str">
        <f>IF(E3717=E3716,"",1)</f>
        <v/>
      </c>
      <c r="L3717">
        <v>-567.58706851246097</v>
      </c>
      <c r="M3717">
        <v>0.55866012859856096</v>
      </c>
      <c r="N3717">
        <v>0</v>
      </c>
      <c r="O3717">
        <v>0</v>
      </c>
      <c r="P3717">
        <v>0</v>
      </c>
      <c r="Q3717">
        <v>16.333529853995501</v>
      </c>
      <c r="R3717">
        <v>0</v>
      </c>
      <c r="S3717">
        <v>0</v>
      </c>
      <c r="T3717">
        <v>-1233.5148140402</v>
      </c>
      <c r="U3717">
        <v>238.78833482529001</v>
      </c>
      <c r="V3717">
        <v>-370.05187218453801</v>
      </c>
      <c r="W3717">
        <v>3.4962031049689699</v>
      </c>
      <c r="X3717">
        <v>41.434984145899897</v>
      </c>
      <c r="Y3717">
        <v>147.217519862312</v>
      </c>
      <c r="Z3717">
        <v>772.11727332878604</v>
      </c>
      <c r="AA3717">
        <v>-30.936103312677702</v>
      </c>
      <c r="AB3717">
        <v>-41.971412634125301</v>
      </c>
      <c r="AC3717">
        <v>-20.335237345903099</v>
      </c>
      <c r="AD3717">
        <v>-84.056374989247502</v>
      </c>
      <c r="AE3717">
        <v>-37.208243390357097</v>
      </c>
      <c r="AF3717">
        <v>0</v>
      </c>
      <c r="AG3717">
        <v>15.0153673423419</v>
      </c>
      <c r="AH3717">
        <v>-44.1223190539325</v>
      </c>
      <c r="AI3717">
        <v>0.74260568835730301</v>
      </c>
      <c r="AJ3717">
        <v>-6.1989240272951598</v>
      </c>
      <c r="AK3717">
        <v>65.638400000000004</v>
      </c>
      <c r="AL3717">
        <v>0</v>
      </c>
      <c r="AM3717">
        <v>2.40143138667511E-2</v>
      </c>
    </row>
    <row r="3718" spans="1:39" hidden="1" x14ac:dyDescent="0.25">
      <c r="A3718" t="s">
        <v>4113</v>
      </c>
      <c r="B3718" t="s">
        <v>4119</v>
      </c>
      <c r="C3718" t="s">
        <v>4119</v>
      </c>
      <c r="D3718">
        <v>10</v>
      </c>
      <c r="E3718" t="str">
        <f>REPLACE(A3718,1,51,"")</f>
        <v>c35amu_39N</v>
      </c>
      <c r="F3718" t="str">
        <f>LEFT(E3718,FIND("_",E3718)-1)</f>
        <v>c35amu</v>
      </c>
      <c r="G3718" t="str">
        <f>UPPER(RIGHT(F3718,1))</f>
        <v>U</v>
      </c>
      <c r="H3718" t="str">
        <f>MID(E3718,FIND("_",E3718)+1,2)</f>
        <v>39</v>
      </c>
      <c r="I3718" t="str">
        <f>RIGHT(E3718,1)</f>
        <v>N</v>
      </c>
      <c r="J3718" t="str">
        <f>REPLACE(C3718,1,52,"")</f>
        <v>c35amu_39N_5.pdb</v>
      </c>
      <c r="K3718" t="str">
        <f>IF(E3718=E3717,"",1)</f>
        <v/>
      </c>
      <c r="L3718">
        <v>-567.54278365264895</v>
      </c>
      <c r="M3718">
        <v>0.50454858542073799</v>
      </c>
      <c r="N3718">
        <v>0</v>
      </c>
      <c r="O3718">
        <v>0</v>
      </c>
      <c r="P3718">
        <v>0</v>
      </c>
      <c r="Q3718">
        <v>15.280566228589</v>
      </c>
      <c r="R3718">
        <v>0</v>
      </c>
      <c r="S3718">
        <v>0</v>
      </c>
      <c r="T3718">
        <v>-1231.2134393081601</v>
      </c>
      <c r="U3718">
        <v>238.796789344882</v>
      </c>
      <c r="V3718">
        <v>-365.29316965899199</v>
      </c>
      <c r="W3718">
        <v>3.6938541638386502</v>
      </c>
      <c r="X3718">
        <v>41.8858579491488</v>
      </c>
      <c r="Y3718">
        <v>143.91697195345401</v>
      </c>
      <c r="Z3718">
        <v>769.56679676894498</v>
      </c>
      <c r="AA3718">
        <v>-28.2489728213448</v>
      </c>
      <c r="AB3718">
        <v>-41.887865962097898</v>
      </c>
      <c r="AC3718">
        <v>-21.575322523730001</v>
      </c>
      <c r="AD3718">
        <v>-84.257788629506905</v>
      </c>
      <c r="AE3718">
        <v>-37.191940697043599</v>
      </c>
      <c r="AF3718">
        <v>0</v>
      </c>
      <c r="AG3718">
        <v>11.838945002230099</v>
      </c>
      <c r="AH3718">
        <v>-43.894664962855401</v>
      </c>
      <c r="AI3718">
        <v>0.71772886848169604</v>
      </c>
      <c r="AJ3718">
        <v>-5.4597289761581802</v>
      </c>
      <c r="AK3718">
        <v>65.638400000000004</v>
      </c>
      <c r="AL3718">
        <v>0</v>
      </c>
      <c r="AM3718">
        <v>0.14419960767114001</v>
      </c>
    </row>
    <row r="3719" spans="1:39" hidden="1" x14ac:dyDescent="0.25">
      <c r="A3719" t="s">
        <v>4113</v>
      </c>
      <c r="B3719" t="s">
        <v>4121</v>
      </c>
      <c r="C3719" t="s">
        <v>4121</v>
      </c>
      <c r="D3719">
        <v>10</v>
      </c>
      <c r="E3719" t="str">
        <f>REPLACE(A3719,1,51,"")</f>
        <v>c35amu_39N</v>
      </c>
      <c r="F3719" t="str">
        <f>LEFT(E3719,FIND("_",E3719)-1)</f>
        <v>c35amu</v>
      </c>
      <c r="G3719" t="str">
        <f>UPPER(RIGHT(F3719,1))</f>
        <v>U</v>
      </c>
      <c r="H3719" t="str">
        <f>MID(E3719,FIND("_",E3719)+1,2)</f>
        <v>39</v>
      </c>
      <c r="I3719" t="str">
        <f>RIGHT(E3719,1)</f>
        <v>N</v>
      </c>
      <c r="J3719" t="str">
        <f>REPLACE(C3719,1,52,"")</f>
        <v>c35amu_39N_7.pdb</v>
      </c>
      <c r="K3719" t="str">
        <f>IF(E3719=E3718,"",1)</f>
        <v/>
      </c>
      <c r="L3719">
        <v>-565.012710501264</v>
      </c>
      <c r="M3719">
        <v>0.54275887800505895</v>
      </c>
      <c r="N3719">
        <v>0</v>
      </c>
      <c r="O3719">
        <v>0</v>
      </c>
      <c r="P3719">
        <v>0</v>
      </c>
      <c r="Q3719">
        <v>14.984601882594699</v>
      </c>
      <c r="R3719">
        <v>0</v>
      </c>
      <c r="S3719">
        <v>0</v>
      </c>
      <c r="T3719">
        <v>-1231.8977859040201</v>
      </c>
      <c r="U3719">
        <v>237.11752815651701</v>
      </c>
      <c r="V3719">
        <v>-366.14236735362198</v>
      </c>
      <c r="W3719">
        <v>3.8858641697913501</v>
      </c>
      <c r="X3719">
        <v>43.250514640676002</v>
      </c>
      <c r="Y3719">
        <v>146.421485287499</v>
      </c>
      <c r="Z3719">
        <v>767.25764645441097</v>
      </c>
      <c r="AA3719">
        <v>-28.226568546253102</v>
      </c>
      <c r="AB3719">
        <v>-41.983307318877003</v>
      </c>
      <c r="AC3719">
        <v>-20.957193708045001</v>
      </c>
      <c r="AD3719">
        <v>-83.890642941222197</v>
      </c>
      <c r="AE3719">
        <v>-36.582321731968101</v>
      </c>
      <c r="AF3719">
        <v>0</v>
      </c>
      <c r="AG3719">
        <v>14.444035753289601</v>
      </c>
      <c r="AH3719">
        <v>-43.615683224330603</v>
      </c>
      <c r="AI3719">
        <v>0.70358381291303895</v>
      </c>
      <c r="AJ3719">
        <v>-5.5632153228873298</v>
      </c>
      <c r="AK3719">
        <v>65.638400000000004</v>
      </c>
      <c r="AL3719">
        <v>0</v>
      </c>
      <c r="AM3719">
        <v>0.14271539226820801</v>
      </c>
    </row>
    <row r="3720" spans="1:39" hidden="1" x14ac:dyDescent="0.25">
      <c r="A3720" t="s">
        <v>4113</v>
      </c>
      <c r="B3720" t="s">
        <v>4118</v>
      </c>
      <c r="C3720" t="s">
        <v>4118</v>
      </c>
      <c r="D3720">
        <v>10</v>
      </c>
      <c r="E3720" t="str">
        <f>REPLACE(A3720,1,51,"")</f>
        <v>c35amu_39N</v>
      </c>
      <c r="F3720" t="str">
        <f>LEFT(E3720,FIND("_",E3720)-1)</f>
        <v>c35amu</v>
      </c>
      <c r="G3720" t="str">
        <f>UPPER(RIGHT(F3720,1))</f>
        <v>U</v>
      </c>
      <c r="H3720" t="str">
        <f>MID(E3720,FIND("_",E3720)+1,2)</f>
        <v>39</v>
      </c>
      <c r="I3720" t="str">
        <f>RIGHT(E3720,1)</f>
        <v>N</v>
      </c>
      <c r="J3720" t="str">
        <f>REPLACE(C3720,1,52,"")</f>
        <v>c35amu_39N_4.pdb</v>
      </c>
      <c r="K3720" t="str">
        <f>IF(E3720=E3719,"",1)</f>
        <v/>
      </c>
      <c r="L3720">
        <v>-564.88428484785902</v>
      </c>
      <c r="M3720">
        <v>0.56938972247957798</v>
      </c>
      <c r="N3720">
        <v>0</v>
      </c>
      <c r="O3720">
        <v>0</v>
      </c>
      <c r="P3720">
        <v>0</v>
      </c>
      <c r="Q3720">
        <v>16.727605661176401</v>
      </c>
      <c r="R3720">
        <v>0</v>
      </c>
      <c r="S3720">
        <v>0</v>
      </c>
      <c r="T3720">
        <v>-1233.1157080656601</v>
      </c>
      <c r="U3720">
        <v>237.05341123968199</v>
      </c>
      <c r="V3720">
        <v>-369.30150406031498</v>
      </c>
      <c r="W3720">
        <v>3.8750561661907299</v>
      </c>
      <c r="X3720">
        <v>42.833476405128302</v>
      </c>
      <c r="Y3720">
        <v>148.20505936239601</v>
      </c>
      <c r="Z3720">
        <v>771.02418698332497</v>
      </c>
      <c r="AA3720">
        <v>-30.842737465544801</v>
      </c>
      <c r="AB3720">
        <v>-42.256166353963799</v>
      </c>
      <c r="AC3720">
        <v>-20.219433214618999</v>
      </c>
      <c r="AD3720">
        <v>-84.051750313693006</v>
      </c>
      <c r="AE3720">
        <v>-36.342045694857902</v>
      </c>
      <c r="AF3720">
        <v>0</v>
      </c>
      <c r="AG3720">
        <v>15.0423407362251</v>
      </c>
      <c r="AH3720">
        <v>-44.130581073659599</v>
      </c>
      <c r="AI3720">
        <v>0.74447595389836896</v>
      </c>
      <c r="AJ3720">
        <v>-5.7875945334488099</v>
      </c>
      <c r="AK3720">
        <v>65.638400000000004</v>
      </c>
      <c r="AL3720">
        <v>0</v>
      </c>
      <c r="AM3720">
        <v>1.9223419886391899E-2</v>
      </c>
    </row>
    <row r="3721" spans="1:39" hidden="1" x14ac:dyDescent="0.25">
      <c r="A3721" t="s">
        <v>4113</v>
      </c>
      <c r="B3721" t="s">
        <v>4123</v>
      </c>
      <c r="C3721" t="s">
        <v>4123</v>
      </c>
      <c r="D3721">
        <v>10</v>
      </c>
      <c r="E3721" t="str">
        <f>REPLACE(A3721,1,51,"")</f>
        <v>c35amu_39N</v>
      </c>
      <c r="F3721" t="str">
        <f>LEFT(E3721,FIND("_",E3721)-1)</f>
        <v>c35amu</v>
      </c>
      <c r="G3721" t="str">
        <f>UPPER(RIGHT(F3721,1))</f>
        <v>U</v>
      </c>
      <c r="H3721" t="str">
        <f>MID(E3721,FIND("_",E3721)+1,2)</f>
        <v>39</v>
      </c>
      <c r="I3721" t="str">
        <f>RIGHT(E3721,1)</f>
        <v>N</v>
      </c>
      <c r="J3721" t="str">
        <f>REPLACE(C3721,1,52,"")</f>
        <v>c35amu_39N_9.pdb</v>
      </c>
      <c r="K3721" t="str">
        <f>IF(E3721=E3720,"",1)</f>
        <v/>
      </c>
      <c r="L3721">
        <v>-564.25896501643297</v>
      </c>
      <c r="M3721">
        <v>0.50537357191780896</v>
      </c>
      <c r="N3721">
        <v>0</v>
      </c>
      <c r="O3721">
        <v>0</v>
      </c>
      <c r="P3721">
        <v>0</v>
      </c>
      <c r="Q3721">
        <v>16.981795793173202</v>
      </c>
      <c r="R3721">
        <v>0</v>
      </c>
      <c r="S3721">
        <v>0</v>
      </c>
      <c r="T3721">
        <v>-1232.4895350275599</v>
      </c>
      <c r="U3721">
        <v>243.205434442251</v>
      </c>
      <c r="V3721">
        <v>-373.96595916842301</v>
      </c>
      <c r="W3721">
        <v>3.8626419744339602</v>
      </c>
      <c r="X3721">
        <v>42.762528913911602</v>
      </c>
      <c r="Y3721">
        <v>146.597928995465</v>
      </c>
      <c r="Z3721">
        <v>773.07541551698398</v>
      </c>
      <c r="AA3721">
        <v>-30.1311181451258</v>
      </c>
      <c r="AB3721">
        <v>-41.605792863567601</v>
      </c>
      <c r="AC3721">
        <v>-23.064396965035801</v>
      </c>
      <c r="AD3721">
        <v>-84.296188500243701</v>
      </c>
      <c r="AE3721">
        <v>-37.006198214193603</v>
      </c>
      <c r="AF3721">
        <v>0</v>
      </c>
      <c r="AG3721">
        <v>14.6167985836239</v>
      </c>
      <c r="AH3721">
        <v>-44.227796790510602</v>
      </c>
      <c r="AI3721">
        <v>0.69334080211002602</v>
      </c>
      <c r="AJ3721">
        <v>-4.9232378139638602</v>
      </c>
      <c r="AK3721">
        <v>65.638400000000004</v>
      </c>
      <c r="AL3721">
        <v>0</v>
      </c>
      <c r="AM3721">
        <v>1.69734502401899E-2</v>
      </c>
    </row>
    <row r="3722" spans="1:39" x14ac:dyDescent="0.25">
      <c r="A3722" t="s">
        <v>4124</v>
      </c>
      <c r="B3722" t="s">
        <v>4132</v>
      </c>
      <c r="C3722" t="s">
        <v>4132</v>
      </c>
      <c r="D3722">
        <v>10</v>
      </c>
      <c r="E3722" t="str">
        <f>REPLACE(A3722,1,51,"")</f>
        <v>c35amu_39P</v>
      </c>
      <c r="F3722" t="str">
        <f>LEFT(E3722,FIND("_",E3722)-1)</f>
        <v>c35amu</v>
      </c>
      <c r="G3722" t="str">
        <f>UPPER(RIGHT(F3722,1))</f>
        <v>U</v>
      </c>
      <c r="H3722" t="str">
        <f>MID(E3722,FIND("_",E3722)+1,2)</f>
        <v>39</v>
      </c>
      <c r="I3722" t="str">
        <f>RIGHT(E3722,1)</f>
        <v>P</v>
      </c>
      <c r="J3722" t="str">
        <f>REPLACE(C3722,1,52,"")</f>
        <v>c35amu_39P_7.pdb</v>
      </c>
      <c r="K3722">
        <f>IF(E3722=E3721,"",1)</f>
        <v>1</v>
      </c>
      <c r="L3722">
        <v>-561.07941999185095</v>
      </c>
      <c r="M3722">
        <v>0.430272529348803</v>
      </c>
      <c r="N3722">
        <v>0</v>
      </c>
      <c r="O3722">
        <v>0</v>
      </c>
      <c r="P3722">
        <v>0</v>
      </c>
      <c r="Q3722">
        <v>20.257716969124498</v>
      </c>
      <c r="R3722">
        <v>0</v>
      </c>
      <c r="S3722">
        <v>0</v>
      </c>
      <c r="T3722">
        <v>-1234.2325797260901</v>
      </c>
      <c r="U3722">
        <v>237.30063592777199</v>
      </c>
      <c r="V3722">
        <v>-364.680947301559</v>
      </c>
      <c r="W3722">
        <v>3.9491179543255401</v>
      </c>
      <c r="X3722">
        <v>43.645887748206498</v>
      </c>
      <c r="Y3722">
        <v>152.76688307488999</v>
      </c>
      <c r="Z3722">
        <v>762.01541290018304</v>
      </c>
      <c r="AA3722">
        <v>-29.8816470967508</v>
      </c>
      <c r="AB3722">
        <v>-41.661861976415601</v>
      </c>
      <c r="AC3722">
        <v>-22.1225960567638</v>
      </c>
      <c r="AD3722">
        <v>-84.056010890339607</v>
      </c>
      <c r="AE3722">
        <v>-37.3369085323381</v>
      </c>
      <c r="AF3722">
        <v>0</v>
      </c>
      <c r="AG3722">
        <v>15.7649284290159</v>
      </c>
      <c r="AH3722">
        <v>-45.377266594786803</v>
      </c>
      <c r="AI3722">
        <v>1.4729525682153699</v>
      </c>
      <c r="AJ3722">
        <v>-4.3829015453099496</v>
      </c>
      <c r="AK3722">
        <v>65.335449999999994</v>
      </c>
      <c r="AL3722">
        <v>0</v>
      </c>
      <c r="AM3722">
        <v>0.144314156774107</v>
      </c>
    </row>
    <row r="3723" spans="1:39" hidden="1" x14ac:dyDescent="0.25">
      <c r="A3723" t="s">
        <v>4124</v>
      </c>
      <c r="B3723" t="s">
        <v>4125</v>
      </c>
      <c r="C3723" t="s">
        <v>4125</v>
      </c>
      <c r="D3723">
        <v>10</v>
      </c>
      <c r="E3723" t="str">
        <f>REPLACE(A3723,1,51,"")</f>
        <v>c35amu_39P</v>
      </c>
      <c r="F3723" t="str">
        <f>LEFT(E3723,FIND("_",E3723)-1)</f>
        <v>c35amu</v>
      </c>
      <c r="G3723" t="str">
        <f>UPPER(RIGHT(F3723,1))</f>
        <v>U</v>
      </c>
      <c r="H3723" t="str">
        <f>MID(E3723,FIND("_",E3723)+1,2)</f>
        <v>39</v>
      </c>
      <c r="I3723" t="str">
        <f>RIGHT(E3723,1)</f>
        <v>P</v>
      </c>
      <c r="J3723" t="str">
        <f>REPLACE(C3723,1,52,"")</f>
        <v>c35amu_39P_0.pdb</v>
      </c>
      <c r="K3723" t="str">
        <f>IF(E3723=E3722,"",1)</f>
        <v/>
      </c>
      <c r="L3723">
        <v>-558.90614659707796</v>
      </c>
      <c r="M3723">
        <v>0.50430599592745795</v>
      </c>
      <c r="N3723">
        <v>0</v>
      </c>
      <c r="O3723">
        <v>0</v>
      </c>
      <c r="P3723">
        <v>0</v>
      </c>
      <c r="Q3723">
        <v>19.714980336161101</v>
      </c>
      <c r="R3723">
        <v>0</v>
      </c>
      <c r="S3723">
        <v>0</v>
      </c>
      <c r="T3723">
        <v>-1228.08009086109</v>
      </c>
      <c r="U3723">
        <v>237.56672622993301</v>
      </c>
      <c r="V3723">
        <v>-361.25770407693398</v>
      </c>
      <c r="W3723">
        <v>4.1203446393119698</v>
      </c>
      <c r="X3723">
        <v>44.288885701607803</v>
      </c>
      <c r="Y3723">
        <v>149.45539981066301</v>
      </c>
      <c r="Z3723">
        <v>758.99286010244396</v>
      </c>
      <c r="AA3723">
        <v>-28.196840240670799</v>
      </c>
      <c r="AB3723">
        <v>-41.597556686312402</v>
      </c>
      <c r="AC3723">
        <v>-21.528108922063101</v>
      </c>
      <c r="AD3723">
        <v>-84.394987157895002</v>
      </c>
      <c r="AE3723">
        <v>-36.799235786917798</v>
      </c>
      <c r="AF3723">
        <v>0</v>
      </c>
      <c r="AG3723">
        <v>12.630631241576801</v>
      </c>
      <c r="AH3723">
        <v>-45.889520145794002</v>
      </c>
      <c r="AI3723">
        <v>1.2355704021953799</v>
      </c>
      <c r="AJ3723">
        <v>-4.5324002681084901</v>
      </c>
      <c r="AK3723">
        <v>65.335449999999994</v>
      </c>
      <c r="AL3723">
        <v>0</v>
      </c>
      <c r="AM3723">
        <v>2.9449084819820899E-2</v>
      </c>
    </row>
    <row r="3724" spans="1:39" hidden="1" x14ac:dyDescent="0.25">
      <c r="A3724" t="s">
        <v>4124</v>
      </c>
      <c r="B3724" t="s">
        <v>4130</v>
      </c>
      <c r="C3724" t="s">
        <v>4130</v>
      </c>
      <c r="D3724">
        <v>10</v>
      </c>
      <c r="E3724" t="str">
        <f>REPLACE(A3724,1,51,"")</f>
        <v>c35amu_39P</v>
      </c>
      <c r="F3724" t="str">
        <f>LEFT(E3724,FIND("_",E3724)-1)</f>
        <v>c35amu</v>
      </c>
      <c r="G3724" t="str">
        <f>UPPER(RIGHT(F3724,1))</f>
        <v>U</v>
      </c>
      <c r="H3724" t="str">
        <f>MID(E3724,FIND("_",E3724)+1,2)</f>
        <v>39</v>
      </c>
      <c r="I3724" t="str">
        <f>RIGHT(E3724,1)</f>
        <v>P</v>
      </c>
      <c r="J3724" t="str">
        <f>REPLACE(C3724,1,52,"")</f>
        <v>c35amu_39P_5.pdb</v>
      </c>
      <c r="K3724" t="str">
        <f>IF(E3724=E3723,"",1)</f>
        <v/>
      </c>
      <c r="L3724">
        <v>-556.99036291167295</v>
      </c>
      <c r="M3724">
        <v>0.49817226351098298</v>
      </c>
      <c r="N3724">
        <v>0</v>
      </c>
      <c r="O3724">
        <v>0</v>
      </c>
      <c r="P3724">
        <v>0</v>
      </c>
      <c r="Q3724">
        <v>20.1809432936241</v>
      </c>
      <c r="R3724">
        <v>0</v>
      </c>
      <c r="S3724">
        <v>0</v>
      </c>
      <c r="T3724">
        <v>-1230.6004714061</v>
      </c>
      <c r="U3724">
        <v>236.999942573775</v>
      </c>
      <c r="V3724">
        <v>-363.071332581516</v>
      </c>
      <c r="W3724">
        <v>3.9733304412893</v>
      </c>
      <c r="X3724">
        <v>43.835032487467501</v>
      </c>
      <c r="Y3724">
        <v>152.798662191555</v>
      </c>
      <c r="Z3724">
        <v>759.62159483713401</v>
      </c>
      <c r="AA3724">
        <v>-30.633497264150002</v>
      </c>
      <c r="AB3724">
        <v>-41.594617692046597</v>
      </c>
      <c r="AC3724">
        <v>-20.933697614334498</v>
      </c>
      <c r="AD3724">
        <v>-83.905356617450494</v>
      </c>
      <c r="AE3724">
        <v>-36.194119536349199</v>
      </c>
      <c r="AF3724">
        <v>0</v>
      </c>
      <c r="AG3724">
        <v>15.985082572283799</v>
      </c>
      <c r="AH3724">
        <v>-45.4626997136154</v>
      </c>
      <c r="AI3724">
        <v>1.26820102920987</v>
      </c>
      <c r="AJ3724">
        <v>-4.7320582339775603</v>
      </c>
      <c r="AK3724">
        <v>65.335449999999994</v>
      </c>
      <c r="AL3724">
        <v>0</v>
      </c>
      <c r="AM3724">
        <v>0.13924832153105801</v>
      </c>
    </row>
    <row r="3725" spans="1:39" hidden="1" x14ac:dyDescent="0.25">
      <c r="A3725" t="s">
        <v>4124</v>
      </c>
      <c r="B3725" t="s">
        <v>4129</v>
      </c>
      <c r="C3725" t="s">
        <v>4129</v>
      </c>
      <c r="D3725">
        <v>10</v>
      </c>
      <c r="E3725" t="str">
        <f>REPLACE(A3725,1,51,"")</f>
        <v>c35amu_39P</v>
      </c>
      <c r="F3725" t="str">
        <f>LEFT(E3725,FIND("_",E3725)-1)</f>
        <v>c35amu</v>
      </c>
      <c r="G3725" t="str">
        <f>UPPER(RIGHT(F3725,1))</f>
        <v>U</v>
      </c>
      <c r="H3725" t="str">
        <f>MID(E3725,FIND("_",E3725)+1,2)</f>
        <v>39</v>
      </c>
      <c r="I3725" t="str">
        <f>RIGHT(E3725,1)</f>
        <v>P</v>
      </c>
      <c r="J3725" t="str">
        <f>REPLACE(C3725,1,52,"")</f>
        <v>c35amu_39P_4.pdb</v>
      </c>
      <c r="K3725" t="str">
        <f>IF(E3725=E3724,"",1)</f>
        <v/>
      </c>
      <c r="L3725">
        <v>-556.48154263010395</v>
      </c>
      <c r="M3725">
        <v>0.47069083575498299</v>
      </c>
      <c r="N3725">
        <v>0</v>
      </c>
      <c r="O3725">
        <v>0</v>
      </c>
      <c r="P3725">
        <v>0</v>
      </c>
      <c r="Q3725">
        <v>23.552647465827199</v>
      </c>
      <c r="R3725">
        <v>0</v>
      </c>
      <c r="S3725">
        <v>0</v>
      </c>
      <c r="T3725">
        <v>-1228.5336544807701</v>
      </c>
      <c r="U3725">
        <v>236.83358193179799</v>
      </c>
      <c r="V3725">
        <v>-363.73072502218901</v>
      </c>
      <c r="W3725">
        <v>4.2763107442000301</v>
      </c>
      <c r="X3725">
        <v>44.201825618069698</v>
      </c>
      <c r="Y3725">
        <v>150.158742371833</v>
      </c>
      <c r="Z3725">
        <v>762.59244516719195</v>
      </c>
      <c r="AA3725">
        <v>-30.071396220141299</v>
      </c>
      <c r="AB3725">
        <v>-41.889074606346703</v>
      </c>
      <c r="AC3725">
        <v>-22.016154276568798</v>
      </c>
      <c r="AD3725">
        <v>-84.304451876313294</v>
      </c>
      <c r="AE3725">
        <v>-36.183930801293002</v>
      </c>
      <c r="AF3725">
        <v>0</v>
      </c>
      <c r="AG3725">
        <v>11.1839949031407</v>
      </c>
      <c r="AH3725">
        <v>-45.463760637147097</v>
      </c>
      <c r="AI3725">
        <v>1.0683583682327</v>
      </c>
      <c r="AJ3725">
        <v>-3.4934961629504602</v>
      </c>
      <c r="AK3725">
        <v>65.335449999999994</v>
      </c>
      <c r="AL3725">
        <v>0</v>
      </c>
      <c r="AM3725">
        <v>1.74488332711501E-3</v>
      </c>
    </row>
    <row r="3726" spans="1:39" hidden="1" x14ac:dyDescent="0.25">
      <c r="A3726" t="s">
        <v>4124</v>
      </c>
      <c r="B3726" t="s">
        <v>4126</v>
      </c>
      <c r="C3726" t="s">
        <v>4126</v>
      </c>
      <c r="D3726">
        <v>10</v>
      </c>
      <c r="E3726" t="str">
        <f>REPLACE(A3726,1,51,"")</f>
        <v>c35amu_39P</v>
      </c>
      <c r="F3726" t="str">
        <f>LEFT(E3726,FIND("_",E3726)-1)</f>
        <v>c35amu</v>
      </c>
      <c r="G3726" t="str">
        <f>UPPER(RIGHT(F3726,1))</f>
        <v>U</v>
      </c>
      <c r="H3726" t="str">
        <f>MID(E3726,FIND("_",E3726)+1,2)</f>
        <v>39</v>
      </c>
      <c r="I3726" t="str">
        <f>RIGHT(E3726,1)</f>
        <v>P</v>
      </c>
      <c r="J3726" t="str">
        <f>REPLACE(C3726,1,52,"")</f>
        <v>c35amu_39P_1.pdb</v>
      </c>
      <c r="K3726" t="str">
        <f>IF(E3726=E3725,"",1)</f>
        <v/>
      </c>
      <c r="L3726">
        <v>-554.95600032223695</v>
      </c>
      <c r="M3726">
        <v>0.43919148799108998</v>
      </c>
      <c r="N3726">
        <v>0</v>
      </c>
      <c r="O3726">
        <v>0</v>
      </c>
      <c r="P3726">
        <v>0</v>
      </c>
      <c r="Q3726">
        <v>21.314317538776599</v>
      </c>
      <c r="R3726">
        <v>0</v>
      </c>
      <c r="S3726">
        <v>0</v>
      </c>
      <c r="T3726">
        <v>-1235.32154435703</v>
      </c>
      <c r="U3726">
        <v>235.78304081276701</v>
      </c>
      <c r="V3726">
        <v>-363.27598984180298</v>
      </c>
      <c r="W3726">
        <v>4.5984982603884799</v>
      </c>
      <c r="X3726">
        <v>45.965439736222102</v>
      </c>
      <c r="Y3726">
        <v>154.982725924806</v>
      </c>
      <c r="Z3726">
        <v>763.70313155978204</v>
      </c>
      <c r="AA3726">
        <v>-31.023000596716901</v>
      </c>
      <c r="AB3726">
        <v>-41.6432242823115</v>
      </c>
      <c r="AC3726">
        <v>-22.189181744100701</v>
      </c>
      <c r="AD3726">
        <v>-84.215602334550994</v>
      </c>
      <c r="AE3726">
        <v>-37.475338422068297</v>
      </c>
      <c r="AF3726">
        <v>0</v>
      </c>
      <c r="AG3726">
        <v>16.3685838484679</v>
      </c>
      <c r="AH3726">
        <v>-45.238801932272402</v>
      </c>
      <c r="AI3726">
        <v>1.1616949852037399</v>
      </c>
      <c r="AJ3726">
        <v>-3.80479460082696</v>
      </c>
      <c r="AK3726">
        <v>65.335449999999994</v>
      </c>
      <c r="AL3726">
        <v>0</v>
      </c>
      <c r="AM3726">
        <v>1.8595123032212901E-2</v>
      </c>
    </row>
    <row r="3727" spans="1:39" hidden="1" x14ac:dyDescent="0.25">
      <c r="A3727" t="s">
        <v>4124</v>
      </c>
      <c r="B3727" t="s">
        <v>4127</v>
      </c>
      <c r="C3727" t="s">
        <v>4127</v>
      </c>
      <c r="D3727">
        <v>10</v>
      </c>
      <c r="E3727" t="str">
        <f>REPLACE(A3727,1,51,"")</f>
        <v>c35amu_39P</v>
      </c>
      <c r="F3727" t="str">
        <f>LEFT(E3727,FIND("_",E3727)-1)</f>
        <v>c35amu</v>
      </c>
      <c r="G3727" t="str">
        <f>UPPER(RIGHT(F3727,1))</f>
        <v>U</v>
      </c>
      <c r="H3727" t="str">
        <f>MID(E3727,FIND("_",E3727)+1,2)</f>
        <v>39</v>
      </c>
      <c r="I3727" t="str">
        <f>RIGHT(E3727,1)</f>
        <v>P</v>
      </c>
      <c r="J3727" t="str">
        <f>REPLACE(C3727,1,52,"")</f>
        <v>c35amu_39P_2.pdb</v>
      </c>
      <c r="K3727" t="str">
        <f>IF(E3727=E3726,"",1)</f>
        <v/>
      </c>
      <c r="L3727">
        <v>-552.99134483236196</v>
      </c>
      <c r="M3727">
        <v>0.45245313843096502</v>
      </c>
      <c r="N3727">
        <v>0</v>
      </c>
      <c r="O3727">
        <v>0</v>
      </c>
      <c r="P3727">
        <v>0</v>
      </c>
      <c r="Q3727">
        <v>20.3882141795041</v>
      </c>
      <c r="R3727">
        <v>0</v>
      </c>
      <c r="S3727">
        <v>0</v>
      </c>
      <c r="T3727">
        <v>-1232.1820742697</v>
      </c>
      <c r="U3727">
        <v>237.45028319152601</v>
      </c>
      <c r="V3727">
        <v>-363.99385971412403</v>
      </c>
      <c r="W3727">
        <v>3.8761622468886698</v>
      </c>
      <c r="X3727">
        <v>42.901341929838701</v>
      </c>
      <c r="Y3727">
        <v>155.51010440752</v>
      </c>
      <c r="Z3727">
        <v>764.29365532019597</v>
      </c>
      <c r="AA3727">
        <v>-30.149807038291002</v>
      </c>
      <c r="AB3727">
        <v>-41.505267554785398</v>
      </c>
      <c r="AC3727">
        <v>-21.917397415865501</v>
      </c>
      <c r="AD3727">
        <v>-84.423378171248601</v>
      </c>
      <c r="AE3727">
        <v>-36.174025966196702</v>
      </c>
      <c r="AF3727">
        <v>0</v>
      </c>
      <c r="AG3727">
        <v>14.3455092044832</v>
      </c>
      <c r="AH3727">
        <v>-45.174690840885503</v>
      </c>
      <c r="AI3727">
        <v>1.4133649701601101</v>
      </c>
      <c r="AJ3727">
        <v>-3.1120616037355702</v>
      </c>
      <c r="AK3727">
        <v>65.335449999999994</v>
      </c>
      <c r="AL3727">
        <v>0</v>
      </c>
      <c r="AM3727">
        <v>0.127132292361539</v>
      </c>
    </row>
    <row r="3728" spans="1:39" hidden="1" x14ac:dyDescent="0.25">
      <c r="A3728" t="s">
        <v>4124</v>
      </c>
      <c r="B3728" t="s">
        <v>4128</v>
      </c>
      <c r="C3728" t="s">
        <v>4128</v>
      </c>
      <c r="D3728">
        <v>10</v>
      </c>
      <c r="E3728" t="str">
        <f>REPLACE(A3728,1,51,"")</f>
        <v>c35amu_39P</v>
      </c>
      <c r="F3728" t="str">
        <f>LEFT(E3728,FIND("_",E3728)-1)</f>
        <v>c35amu</v>
      </c>
      <c r="G3728" t="str">
        <f>UPPER(RIGHT(F3728,1))</f>
        <v>U</v>
      </c>
      <c r="H3728" t="str">
        <f>MID(E3728,FIND("_",E3728)+1,2)</f>
        <v>39</v>
      </c>
      <c r="I3728" t="str">
        <f>RIGHT(E3728,1)</f>
        <v>P</v>
      </c>
      <c r="J3728" t="str">
        <f>REPLACE(C3728,1,52,"")</f>
        <v>c35amu_39P_3.pdb</v>
      </c>
      <c r="K3728" t="str">
        <f>IF(E3728=E3727,"",1)</f>
        <v/>
      </c>
      <c r="L3728">
        <v>-551.51088039805597</v>
      </c>
      <c r="M3728">
        <v>0.45562979616685401</v>
      </c>
      <c r="N3728">
        <v>0</v>
      </c>
      <c r="O3728">
        <v>0</v>
      </c>
      <c r="P3728">
        <v>0</v>
      </c>
      <c r="Q3728">
        <v>22.502717821454699</v>
      </c>
      <c r="R3728">
        <v>0</v>
      </c>
      <c r="S3728">
        <v>0</v>
      </c>
      <c r="T3728">
        <v>-1231.1240804332299</v>
      </c>
      <c r="U3728">
        <v>234.435551551131</v>
      </c>
      <c r="V3728">
        <v>-359.14877550011101</v>
      </c>
      <c r="W3728">
        <v>3.9343644487767402</v>
      </c>
      <c r="X3728">
        <v>43.251062706187902</v>
      </c>
      <c r="Y3728">
        <v>155.31008422317001</v>
      </c>
      <c r="Z3728">
        <v>757.55346173942496</v>
      </c>
      <c r="AA3728">
        <v>-27.873758740072802</v>
      </c>
      <c r="AB3728">
        <v>-41.564086927533701</v>
      </c>
      <c r="AC3728">
        <v>-21.121445476291701</v>
      </c>
      <c r="AD3728">
        <v>-84.073444066386003</v>
      </c>
      <c r="AE3728">
        <v>-36.323399856363203</v>
      </c>
      <c r="AF3728">
        <v>0</v>
      </c>
      <c r="AG3728">
        <v>14.8346582530052</v>
      </c>
      <c r="AH3728">
        <v>-45.033784723031097</v>
      </c>
      <c r="AI3728">
        <v>1.2866567770732</v>
      </c>
      <c r="AJ3728">
        <v>-3.8328384954037702</v>
      </c>
      <c r="AK3728">
        <v>65.335449999999994</v>
      </c>
      <c r="AL3728">
        <v>0</v>
      </c>
      <c r="AM3728">
        <v>0.14072630014544099</v>
      </c>
    </row>
    <row r="3729" spans="1:39" hidden="1" x14ac:dyDescent="0.25">
      <c r="A3729" t="s">
        <v>4124</v>
      </c>
      <c r="B3729" t="s">
        <v>4131</v>
      </c>
      <c r="C3729" t="s">
        <v>4131</v>
      </c>
      <c r="D3729">
        <v>10</v>
      </c>
      <c r="E3729" t="str">
        <f>REPLACE(A3729,1,51,"")</f>
        <v>c35amu_39P</v>
      </c>
      <c r="F3729" t="str">
        <f>LEFT(E3729,FIND("_",E3729)-1)</f>
        <v>c35amu</v>
      </c>
      <c r="G3729" t="str">
        <f>UPPER(RIGHT(F3729,1))</f>
        <v>U</v>
      </c>
      <c r="H3729" t="str">
        <f>MID(E3729,FIND("_",E3729)+1,2)</f>
        <v>39</v>
      </c>
      <c r="I3729" t="str">
        <f>RIGHT(E3729,1)</f>
        <v>P</v>
      </c>
      <c r="J3729" t="str">
        <f>REPLACE(C3729,1,52,"")</f>
        <v>c35amu_39P_6.pdb</v>
      </c>
      <c r="K3729" t="str">
        <f>IF(E3729=E3728,"",1)</f>
        <v/>
      </c>
      <c r="L3729">
        <v>-548.45108880146302</v>
      </c>
      <c r="M3729">
        <v>0.49448285283121002</v>
      </c>
      <c r="N3729">
        <v>0</v>
      </c>
      <c r="O3729">
        <v>0</v>
      </c>
      <c r="P3729">
        <v>0</v>
      </c>
      <c r="Q3729">
        <v>21.575780508670601</v>
      </c>
      <c r="R3729">
        <v>0</v>
      </c>
      <c r="S3729">
        <v>0</v>
      </c>
      <c r="T3729">
        <v>-1230.22551493632</v>
      </c>
      <c r="U3729">
        <v>232.26906614242199</v>
      </c>
      <c r="V3729">
        <v>-353.22154084429502</v>
      </c>
      <c r="W3729">
        <v>3.3554924600549101</v>
      </c>
      <c r="X3729">
        <v>45.788064018118398</v>
      </c>
      <c r="Y3729">
        <v>154.19750976714599</v>
      </c>
      <c r="Z3729">
        <v>758.44957455702797</v>
      </c>
      <c r="AA3729">
        <v>-29.525141067870599</v>
      </c>
      <c r="AB3729">
        <v>-41.7486501392695</v>
      </c>
      <c r="AC3729">
        <v>-19.792029495173299</v>
      </c>
      <c r="AD3729">
        <v>-84.068475745024699</v>
      </c>
      <c r="AE3729">
        <v>-37.8704978756885</v>
      </c>
      <c r="AF3729">
        <v>0</v>
      </c>
      <c r="AG3729">
        <v>14.839220153216401</v>
      </c>
      <c r="AH3729">
        <v>-44.927000300102101</v>
      </c>
      <c r="AI3729">
        <v>1.0534573062375101</v>
      </c>
      <c r="AJ3729">
        <v>-4.0677841041671501</v>
      </c>
      <c r="AK3729">
        <v>65.335449999999994</v>
      </c>
      <c r="AL3729">
        <v>0</v>
      </c>
      <c r="AM3729">
        <v>0.13193079355461401</v>
      </c>
    </row>
    <row r="3730" spans="1:39" hidden="1" x14ac:dyDescent="0.25">
      <c r="A3730" t="s">
        <v>4124</v>
      </c>
      <c r="B3730" t="s">
        <v>4133</v>
      </c>
      <c r="C3730" t="s">
        <v>4133</v>
      </c>
      <c r="D3730">
        <v>10</v>
      </c>
      <c r="E3730" t="str">
        <f>REPLACE(A3730,1,51,"")</f>
        <v>c35amu_39P</v>
      </c>
      <c r="F3730" t="str">
        <f>LEFT(E3730,FIND("_",E3730)-1)</f>
        <v>c35amu</v>
      </c>
      <c r="G3730" t="str">
        <f>UPPER(RIGHT(F3730,1))</f>
        <v>U</v>
      </c>
      <c r="H3730" t="str">
        <f>MID(E3730,FIND("_",E3730)+1,2)</f>
        <v>39</v>
      </c>
      <c r="I3730" t="str">
        <f>RIGHT(E3730,1)</f>
        <v>P</v>
      </c>
      <c r="J3730" t="str">
        <f>REPLACE(C3730,1,52,"")</f>
        <v>c35amu_39P_8.pdb</v>
      </c>
      <c r="K3730" t="str">
        <f>IF(E3730=E3729,"",1)</f>
        <v/>
      </c>
      <c r="L3730">
        <v>-548.03388683879905</v>
      </c>
      <c r="M3730">
        <v>0.46367030104479001</v>
      </c>
      <c r="N3730">
        <v>0</v>
      </c>
      <c r="O3730">
        <v>0</v>
      </c>
      <c r="P3730">
        <v>0</v>
      </c>
      <c r="Q3730">
        <v>19.144510195251598</v>
      </c>
      <c r="R3730">
        <v>0</v>
      </c>
      <c r="S3730">
        <v>0</v>
      </c>
      <c r="T3730">
        <v>-1245.7721737489101</v>
      </c>
      <c r="U3730">
        <v>232.08457408747799</v>
      </c>
      <c r="V3730">
        <v>-366.59323044964498</v>
      </c>
      <c r="W3730">
        <v>3.8072136207826999</v>
      </c>
      <c r="X3730">
        <v>42.691525015181099</v>
      </c>
      <c r="Y3730">
        <v>188.50045122490599</v>
      </c>
      <c r="Z3730">
        <v>763.65254645307198</v>
      </c>
      <c r="AA3730">
        <v>-31.5330860030571</v>
      </c>
      <c r="AB3730">
        <v>-41.938202031740403</v>
      </c>
      <c r="AC3730">
        <v>-19.8165398220169</v>
      </c>
      <c r="AD3730">
        <v>-84.489000920821297</v>
      </c>
      <c r="AE3730">
        <v>-37.0566780743655</v>
      </c>
      <c r="AF3730">
        <v>0</v>
      </c>
      <c r="AG3730">
        <v>13.761197483596099</v>
      </c>
      <c r="AH3730">
        <v>-45.552978936765399</v>
      </c>
      <c r="AI3730">
        <v>0.66321258779511005</v>
      </c>
      <c r="AJ3730">
        <v>-5.0637970161292802</v>
      </c>
      <c r="AK3730">
        <v>65.335449999999994</v>
      </c>
      <c r="AL3730">
        <v>0</v>
      </c>
      <c r="AM3730">
        <v>0.14111949659046399</v>
      </c>
    </row>
    <row r="3731" spans="1:39" hidden="1" x14ac:dyDescent="0.25">
      <c r="A3731" t="s">
        <v>4124</v>
      </c>
      <c r="B3731" t="s">
        <v>4134</v>
      </c>
      <c r="C3731" t="s">
        <v>4134</v>
      </c>
      <c r="D3731">
        <v>10</v>
      </c>
      <c r="E3731" t="str">
        <f>REPLACE(A3731,1,51,"")</f>
        <v>c35amu_39P</v>
      </c>
      <c r="F3731" t="str">
        <f>LEFT(E3731,FIND("_",E3731)-1)</f>
        <v>c35amu</v>
      </c>
      <c r="G3731" t="str">
        <f>UPPER(RIGHT(F3731,1))</f>
        <v>U</v>
      </c>
      <c r="H3731" t="str">
        <f>MID(E3731,FIND("_",E3731)+1,2)</f>
        <v>39</v>
      </c>
      <c r="I3731" t="str">
        <f>RIGHT(E3731,1)</f>
        <v>P</v>
      </c>
      <c r="J3731" t="str">
        <f>REPLACE(C3731,1,52,"")</f>
        <v>c35amu_39P_9.pdb</v>
      </c>
      <c r="K3731" t="str">
        <f>IF(E3731=E3730,"",1)</f>
        <v/>
      </c>
      <c r="L3731">
        <v>-540.96906287370302</v>
      </c>
      <c r="M3731">
        <v>0.451248800537706</v>
      </c>
      <c r="N3731">
        <v>0</v>
      </c>
      <c r="O3731">
        <v>0</v>
      </c>
      <c r="P3731">
        <v>0</v>
      </c>
      <c r="Q3731">
        <v>19.0326798364196</v>
      </c>
      <c r="R3731">
        <v>0</v>
      </c>
      <c r="S3731">
        <v>0</v>
      </c>
      <c r="T3731">
        <v>-1242.39991960051</v>
      </c>
      <c r="U3731">
        <v>231.76385587332999</v>
      </c>
      <c r="V3731">
        <v>-361.494271492373</v>
      </c>
      <c r="W3731">
        <v>3.8734328190713598</v>
      </c>
      <c r="X3731">
        <v>42.617195836409998</v>
      </c>
      <c r="Y3731">
        <v>185.71818608021499</v>
      </c>
      <c r="Z3731">
        <v>761.316594323137</v>
      </c>
      <c r="AA3731">
        <v>-28.6615046677145</v>
      </c>
      <c r="AB3731">
        <v>-42.038858224675501</v>
      </c>
      <c r="AC3731">
        <v>-19.801434045099199</v>
      </c>
      <c r="AD3731">
        <v>-84.810639343211093</v>
      </c>
      <c r="AE3731">
        <v>-36.847573924524603</v>
      </c>
      <c r="AF3731">
        <v>0</v>
      </c>
      <c r="AG3731">
        <v>13.741794468754399</v>
      </c>
      <c r="AH3731">
        <v>-45.273592801336697</v>
      </c>
      <c r="AI3731">
        <v>0.81270637325735595</v>
      </c>
      <c r="AJ3731">
        <v>-3.9850926298509699</v>
      </c>
      <c r="AK3731">
        <v>65.335449999999994</v>
      </c>
      <c r="AL3731">
        <v>0</v>
      </c>
      <c r="AM3731">
        <v>0.131928245005968</v>
      </c>
    </row>
    <row r="3732" spans="1:39" x14ac:dyDescent="0.25">
      <c r="A3732" t="s">
        <v>4135</v>
      </c>
      <c r="B3732" t="s">
        <v>4143</v>
      </c>
      <c r="C3732" t="s">
        <v>4143</v>
      </c>
      <c r="D3732">
        <v>10</v>
      </c>
      <c r="E3732" t="str">
        <f>REPLACE(A3732,1,51,"")</f>
        <v>c35amu_39Q</v>
      </c>
      <c r="F3732" t="str">
        <f>LEFT(E3732,FIND("_",E3732)-1)</f>
        <v>c35amu</v>
      </c>
      <c r="G3732" t="str">
        <f>UPPER(RIGHT(F3732,1))</f>
        <v>U</v>
      </c>
      <c r="H3732" t="str">
        <f>MID(E3732,FIND("_",E3732)+1,2)</f>
        <v>39</v>
      </c>
      <c r="I3732" t="str">
        <f>RIGHT(E3732,1)</f>
        <v>Q</v>
      </c>
      <c r="J3732" t="str">
        <f>REPLACE(C3732,1,52,"")</f>
        <v>c35amu_39Q_7.pdb</v>
      </c>
      <c r="K3732">
        <f>IF(E3732=E3731,"",1)</f>
        <v>1</v>
      </c>
      <c r="L3732">
        <v>-563.20456837156598</v>
      </c>
      <c r="M3732">
        <v>0.44468137205083302</v>
      </c>
      <c r="N3732">
        <v>0</v>
      </c>
      <c r="O3732">
        <v>0</v>
      </c>
      <c r="P3732">
        <v>0</v>
      </c>
      <c r="Q3732">
        <v>17.1063395134255</v>
      </c>
      <c r="R3732">
        <v>0</v>
      </c>
      <c r="S3732">
        <v>0</v>
      </c>
      <c r="T3732">
        <v>-1239.4400635443999</v>
      </c>
      <c r="U3732">
        <v>240.24952690540101</v>
      </c>
      <c r="V3732">
        <v>-367.23435034268698</v>
      </c>
      <c r="W3732">
        <v>4.0722011755025198</v>
      </c>
      <c r="X3732">
        <v>43.577841556240301</v>
      </c>
      <c r="Y3732">
        <v>149.128158622668</v>
      </c>
      <c r="Z3732">
        <v>772.57326384685405</v>
      </c>
      <c r="AA3732">
        <v>-30.171987788884199</v>
      </c>
      <c r="AB3732">
        <v>-41.974132369193697</v>
      </c>
      <c r="AC3732">
        <v>-22.597902957501201</v>
      </c>
      <c r="AD3732">
        <v>-83.938843121341904</v>
      </c>
      <c r="AE3732">
        <v>-36.455497414186198</v>
      </c>
      <c r="AF3732">
        <v>0</v>
      </c>
      <c r="AG3732">
        <v>14.5786357688674</v>
      </c>
      <c r="AH3732">
        <v>-43.6810816104189</v>
      </c>
      <c r="AI3732">
        <v>0.763305652376429</v>
      </c>
      <c r="AJ3732">
        <v>-5.4398334264269499</v>
      </c>
      <c r="AK3732">
        <v>65.527709999999999</v>
      </c>
      <c r="AL3732">
        <v>0</v>
      </c>
      <c r="AM3732">
        <v>0.15214116214112</v>
      </c>
    </row>
    <row r="3733" spans="1:39" hidden="1" x14ac:dyDescent="0.25">
      <c r="A3733" t="s">
        <v>4135</v>
      </c>
      <c r="B3733" t="s">
        <v>4140</v>
      </c>
      <c r="C3733" t="s">
        <v>4140</v>
      </c>
      <c r="D3733">
        <v>10</v>
      </c>
      <c r="E3733" t="str">
        <f>REPLACE(A3733,1,51,"")</f>
        <v>c35amu_39Q</v>
      </c>
      <c r="F3733" t="str">
        <f>LEFT(E3733,FIND("_",E3733)-1)</f>
        <v>c35amu</v>
      </c>
      <c r="G3733" t="str">
        <f>UPPER(RIGHT(F3733,1))</f>
        <v>U</v>
      </c>
      <c r="H3733" t="str">
        <f>MID(E3733,FIND("_",E3733)+1,2)</f>
        <v>39</v>
      </c>
      <c r="I3733" t="str">
        <f>RIGHT(E3733,1)</f>
        <v>Q</v>
      </c>
      <c r="J3733" t="str">
        <f>REPLACE(C3733,1,52,"")</f>
        <v>c35amu_39Q_4.pdb</v>
      </c>
      <c r="K3733" t="str">
        <f>IF(E3733=E3732,"",1)</f>
        <v/>
      </c>
      <c r="L3733">
        <v>-560.89074844787001</v>
      </c>
      <c r="M3733">
        <v>0.493268961928505</v>
      </c>
      <c r="N3733">
        <v>0</v>
      </c>
      <c r="O3733">
        <v>0</v>
      </c>
      <c r="P3733">
        <v>0</v>
      </c>
      <c r="Q3733">
        <v>17.523831376199599</v>
      </c>
      <c r="R3733">
        <v>0</v>
      </c>
      <c r="S3733">
        <v>0</v>
      </c>
      <c r="T3733">
        <v>-1238.6814464394399</v>
      </c>
      <c r="U3733">
        <v>238.48107065985101</v>
      </c>
      <c r="V3733">
        <v>-366.74203377946498</v>
      </c>
      <c r="W3733">
        <v>3.90654378570343</v>
      </c>
      <c r="X3733">
        <v>43.876070453405802</v>
      </c>
      <c r="Y3733">
        <v>152.315415032658</v>
      </c>
      <c r="Z3733">
        <v>769.181012543919</v>
      </c>
      <c r="AA3733">
        <v>-31.052888991358301</v>
      </c>
      <c r="AB3733">
        <v>-42.321523707403102</v>
      </c>
      <c r="AC3733">
        <v>-18.239602302605299</v>
      </c>
      <c r="AD3733">
        <v>-84.272251488887093</v>
      </c>
      <c r="AE3733">
        <v>-36.128342324030299</v>
      </c>
      <c r="AF3733">
        <v>0</v>
      </c>
      <c r="AG3733">
        <v>15.264342280979999</v>
      </c>
      <c r="AH3733">
        <v>-44.102660497262399</v>
      </c>
      <c r="AI3733">
        <v>0.79915338260684698</v>
      </c>
      <c r="AJ3733">
        <v>-6.2994076644482604</v>
      </c>
      <c r="AK3733">
        <v>65.527709999999999</v>
      </c>
      <c r="AL3733">
        <v>0</v>
      </c>
      <c r="AM3733">
        <v>7.4259231707850801E-2</v>
      </c>
    </row>
    <row r="3734" spans="1:39" hidden="1" x14ac:dyDescent="0.25">
      <c r="A3734" t="s">
        <v>4135</v>
      </c>
      <c r="B3734" t="s">
        <v>4142</v>
      </c>
      <c r="C3734" t="s">
        <v>4142</v>
      </c>
      <c r="D3734">
        <v>10</v>
      </c>
      <c r="E3734" t="str">
        <f>REPLACE(A3734,1,51,"")</f>
        <v>c35amu_39Q</v>
      </c>
      <c r="F3734" t="str">
        <f>LEFT(E3734,FIND("_",E3734)-1)</f>
        <v>c35amu</v>
      </c>
      <c r="G3734" t="str">
        <f>UPPER(RIGHT(F3734,1))</f>
        <v>U</v>
      </c>
      <c r="H3734" t="str">
        <f>MID(E3734,FIND("_",E3734)+1,2)</f>
        <v>39</v>
      </c>
      <c r="I3734" t="str">
        <f>RIGHT(E3734,1)</f>
        <v>Q</v>
      </c>
      <c r="J3734" t="str">
        <f>REPLACE(C3734,1,52,"")</f>
        <v>c35amu_39Q_6.pdb</v>
      </c>
      <c r="K3734" t="str">
        <f>IF(E3734=E3733,"",1)</f>
        <v/>
      </c>
      <c r="L3734">
        <v>-560.79667687747406</v>
      </c>
      <c r="M3734">
        <v>0.52257618918214899</v>
      </c>
      <c r="N3734">
        <v>0</v>
      </c>
      <c r="O3734">
        <v>0</v>
      </c>
      <c r="P3734">
        <v>0</v>
      </c>
      <c r="Q3734">
        <v>17.514462956687499</v>
      </c>
      <c r="R3734">
        <v>0</v>
      </c>
      <c r="S3734">
        <v>0</v>
      </c>
      <c r="T3734">
        <v>-1231.92139406347</v>
      </c>
      <c r="U3734">
        <v>240.659745965002</v>
      </c>
      <c r="V3734">
        <v>-362.98710759343697</v>
      </c>
      <c r="W3734">
        <v>4.1518126164609903</v>
      </c>
      <c r="X3734">
        <v>43.975231270752602</v>
      </c>
      <c r="Y3734">
        <v>143.97299304669599</v>
      </c>
      <c r="Z3734">
        <v>769.18801793147804</v>
      </c>
      <c r="AA3734">
        <v>-28.428926677448299</v>
      </c>
      <c r="AB3734">
        <v>-41.925313283181303</v>
      </c>
      <c r="AC3734">
        <v>-21.4187627911869</v>
      </c>
      <c r="AD3734">
        <v>-84.072385058351898</v>
      </c>
      <c r="AE3734">
        <v>-36.646460778809299</v>
      </c>
      <c r="AF3734">
        <v>0</v>
      </c>
      <c r="AG3734">
        <v>10.7719322212909</v>
      </c>
      <c r="AH3734">
        <v>-44.179081284554698</v>
      </c>
      <c r="AI3734">
        <v>0.73171909773733801</v>
      </c>
      <c r="AJ3734">
        <v>-5.8616013426474796</v>
      </c>
      <c r="AK3734">
        <v>65.527709999999999</v>
      </c>
      <c r="AL3734">
        <v>0</v>
      </c>
      <c r="AM3734">
        <v>0.15073088951233399</v>
      </c>
    </row>
    <row r="3735" spans="1:39" hidden="1" x14ac:dyDescent="0.25">
      <c r="A3735" t="s">
        <v>4135</v>
      </c>
      <c r="B3735" t="s">
        <v>4139</v>
      </c>
      <c r="C3735" t="s">
        <v>4139</v>
      </c>
      <c r="D3735">
        <v>10</v>
      </c>
      <c r="E3735" t="str">
        <f>REPLACE(A3735,1,51,"")</f>
        <v>c35amu_39Q</v>
      </c>
      <c r="F3735" t="str">
        <f>LEFT(E3735,FIND("_",E3735)-1)</f>
        <v>c35amu</v>
      </c>
      <c r="G3735" t="str">
        <f>UPPER(RIGHT(F3735,1))</f>
        <v>U</v>
      </c>
      <c r="H3735" t="str">
        <f>MID(E3735,FIND("_",E3735)+1,2)</f>
        <v>39</v>
      </c>
      <c r="I3735" t="str">
        <f>RIGHT(E3735,1)</f>
        <v>Q</v>
      </c>
      <c r="J3735" t="str">
        <f>REPLACE(C3735,1,52,"")</f>
        <v>c35amu_39Q_3.pdb</v>
      </c>
      <c r="K3735" t="str">
        <f>IF(E3735=E3734,"",1)</f>
        <v/>
      </c>
      <c r="L3735">
        <v>-560.083313197542</v>
      </c>
      <c r="M3735">
        <v>0.51451553682793205</v>
      </c>
      <c r="N3735">
        <v>0</v>
      </c>
      <c r="O3735">
        <v>0</v>
      </c>
      <c r="P3735">
        <v>0</v>
      </c>
      <c r="Q3735">
        <v>17.055053693543201</v>
      </c>
      <c r="R3735">
        <v>0</v>
      </c>
      <c r="S3735">
        <v>0</v>
      </c>
      <c r="T3735">
        <v>-1234.03133416321</v>
      </c>
      <c r="U3735">
        <v>240.03148408217399</v>
      </c>
      <c r="V3735">
        <v>-363.03609999840199</v>
      </c>
      <c r="W3735">
        <v>4.1973509948189998</v>
      </c>
      <c r="X3735">
        <v>43.754136471837903</v>
      </c>
      <c r="Y3735">
        <v>146.37736649419199</v>
      </c>
      <c r="Z3735">
        <v>769.58859823758701</v>
      </c>
      <c r="AA3735">
        <v>-28.415438803162399</v>
      </c>
      <c r="AB3735">
        <v>-41.880854370738902</v>
      </c>
      <c r="AC3735">
        <v>-21.578461819514001</v>
      </c>
      <c r="AD3735">
        <v>-84.031195596434401</v>
      </c>
      <c r="AE3735">
        <v>-36.246860131072999</v>
      </c>
      <c r="AF3735">
        <v>0</v>
      </c>
      <c r="AG3735">
        <v>11.7906920385714</v>
      </c>
      <c r="AH3735">
        <v>-44.0403343693173</v>
      </c>
      <c r="AI3735">
        <v>0.72713544625983595</v>
      </c>
      <c r="AJ3735">
        <v>-5.9055530062016199</v>
      </c>
      <c r="AK3735">
        <v>65.527709999999999</v>
      </c>
      <c r="AL3735">
        <v>0</v>
      </c>
      <c r="AM3735">
        <v>3.3291601534441002E-2</v>
      </c>
    </row>
    <row r="3736" spans="1:39" hidden="1" x14ac:dyDescent="0.25">
      <c r="A3736" t="s">
        <v>4135</v>
      </c>
      <c r="B3736" t="s">
        <v>4138</v>
      </c>
      <c r="C3736" t="s">
        <v>4138</v>
      </c>
      <c r="D3736">
        <v>10</v>
      </c>
      <c r="E3736" t="str">
        <f>REPLACE(A3736,1,51,"")</f>
        <v>c35amu_39Q</v>
      </c>
      <c r="F3736" t="str">
        <f>LEFT(E3736,FIND("_",E3736)-1)</f>
        <v>c35amu</v>
      </c>
      <c r="G3736" t="str">
        <f>UPPER(RIGHT(F3736,1))</f>
        <v>U</v>
      </c>
      <c r="H3736" t="str">
        <f>MID(E3736,FIND("_",E3736)+1,2)</f>
        <v>39</v>
      </c>
      <c r="I3736" t="str">
        <f>RIGHT(E3736,1)</f>
        <v>Q</v>
      </c>
      <c r="J3736" t="str">
        <f>REPLACE(C3736,1,52,"")</f>
        <v>c35amu_39Q_2.pdb</v>
      </c>
      <c r="K3736" t="str">
        <f>IF(E3736=E3735,"",1)</f>
        <v/>
      </c>
      <c r="L3736">
        <v>-559.67132719853998</v>
      </c>
      <c r="M3736">
        <v>0.52122789057770302</v>
      </c>
      <c r="N3736">
        <v>0</v>
      </c>
      <c r="O3736">
        <v>0</v>
      </c>
      <c r="P3736">
        <v>0</v>
      </c>
      <c r="Q3736">
        <v>17.932062503795599</v>
      </c>
      <c r="R3736">
        <v>0</v>
      </c>
      <c r="S3736">
        <v>0</v>
      </c>
      <c r="T3736">
        <v>-1232.2867342368099</v>
      </c>
      <c r="U3736">
        <v>239.90658984424999</v>
      </c>
      <c r="V3736">
        <v>-362.95202233561503</v>
      </c>
      <c r="W3736">
        <v>4.1587340895656704</v>
      </c>
      <c r="X3736">
        <v>43.862935331761499</v>
      </c>
      <c r="Y3736">
        <v>144.45906651629201</v>
      </c>
      <c r="Z3736">
        <v>769.95811821839095</v>
      </c>
      <c r="AA3736">
        <v>-28.523805873876899</v>
      </c>
      <c r="AB3736">
        <v>-41.902990503399401</v>
      </c>
      <c r="AC3736">
        <v>-21.504932587438699</v>
      </c>
      <c r="AD3736">
        <v>-84.034954375752406</v>
      </c>
      <c r="AE3736">
        <v>-36.000966454620198</v>
      </c>
      <c r="AF3736">
        <v>0</v>
      </c>
      <c r="AG3736">
        <v>10.913401575957201</v>
      </c>
      <c r="AH3736">
        <v>-44.243899242616301</v>
      </c>
      <c r="AI3736">
        <v>0.72235705649118698</v>
      </c>
      <c r="AJ3736">
        <v>-5.6878092879784701</v>
      </c>
      <c r="AK3736">
        <v>65.527709999999999</v>
      </c>
      <c r="AL3736">
        <v>0</v>
      </c>
      <c r="AM3736">
        <v>2.5812563068111499E-2</v>
      </c>
    </row>
    <row r="3737" spans="1:39" hidden="1" x14ac:dyDescent="0.25">
      <c r="A3737" t="s">
        <v>4135</v>
      </c>
      <c r="B3737" t="s">
        <v>4136</v>
      </c>
      <c r="C3737" t="s">
        <v>4136</v>
      </c>
      <c r="D3737">
        <v>10</v>
      </c>
      <c r="E3737" t="str">
        <f>REPLACE(A3737,1,51,"")</f>
        <v>c35amu_39Q</v>
      </c>
      <c r="F3737" t="str">
        <f>LEFT(E3737,FIND("_",E3737)-1)</f>
        <v>c35amu</v>
      </c>
      <c r="G3737" t="str">
        <f>UPPER(RIGHT(F3737,1))</f>
        <v>U</v>
      </c>
      <c r="H3737" t="str">
        <f>MID(E3737,FIND("_",E3737)+1,2)</f>
        <v>39</v>
      </c>
      <c r="I3737" t="str">
        <f>RIGHT(E3737,1)</f>
        <v>Q</v>
      </c>
      <c r="J3737" t="str">
        <f>REPLACE(C3737,1,52,"")</f>
        <v>c35amu_39Q_0.pdb</v>
      </c>
      <c r="K3737" t="str">
        <f>IF(E3737=E3736,"",1)</f>
        <v/>
      </c>
      <c r="L3737">
        <v>-559.303579126714</v>
      </c>
      <c r="M3737">
        <v>0.51485504551143002</v>
      </c>
      <c r="N3737">
        <v>0</v>
      </c>
      <c r="O3737">
        <v>0</v>
      </c>
      <c r="P3737">
        <v>0</v>
      </c>
      <c r="Q3737">
        <v>17.419158719674101</v>
      </c>
      <c r="R3737">
        <v>0</v>
      </c>
      <c r="S3737">
        <v>0</v>
      </c>
      <c r="T3737">
        <v>-1232.64175956453</v>
      </c>
      <c r="U3737">
        <v>241.50927179267401</v>
      </c>
      <c r="V3737">
        <v>-362.98046552379998</v>
      </c>
      <c r="W3737">
        <v>4.1523325985904602</v>
      </c>
      <c r="X3737">
        <v>43.886518465121902</v>
      </c>
      <c r="Y3737">
        <v>144.71242458614699</v>
      </c>
      <c r="Z3737">
        <v>769.43183526601501</v>
      </c>
      <c r="AA3737">
        <v>-28.435196703504701</v>
      </c>
      <c r="AB3737">
        <v>-41.903074523045603</v>
      </c>
      <c r="AC3737">
        <v>-21.452397122876398</v>
      </c>
      <c r="AD3737">
        <v>-83.956645925511197</v>
      </c>
      <c r="AE3737">
        <v>-36.072086346699798</v>
      </c>
      <c r="AF3737">
        <v>0</v>
      </c>
      <c r="AG3737">
        <v>10.8769588547552</v>
      </c>
      <c r="AH3737">
        <v>-44.319066561047499</v>
      </c>
      <c r="AI3737">
        <v>0.77055556034660599</v>
      </c>
      <c r="AJ3737">
        <v>-5.8575822165424398</v>
      </c>
      <c r="AK3737">
        <v>65.527709999999999</v>
      </c>
      <c r="AL3737">
        <v>0</v>
      </c>
      <c r="AM3737">
        <v>2.7929517524795298E-2</v>
      </c>
    </row>
    <row r="3738" spans="1:39" hidden="1" x14ac:dyDescent="0.25">
      <c r="A3738" t="s">
        <v>4135</v>
      </c>
      <c r="B3738" t="s">
        <v>4137</v>
      </c>
      <c r="C3738" t="s">
        <v>4137</v>
      </c>
      <c r="D3738">
        <v>10</v>
      </c>
      <c r="E3738" t="str">
        <f>REPLACE(A3738,1,51,"")</f>
        <v>c35amu_39Q</v>
      </c>
      <c r="F3738" t="str">
        <f>LEFT(E3738,FIND("_",E3738)-1)</f>
        <v>c35amu</v>
      </c>
      <c r="G3738" t="str">
        <f>UPPER(RIGHT(F3738,1))</f>
        <v>U</v>
      </c>
      <c r="H3738" t="str">
        <f>MID(E3738,FIND("_",E3738)+1,2)</f>
        <v>39</v>
      </c>
      <c r="I3738" t="str">
        <f>RIGHT(E3738,1)</f>
        <v>Q</v>
      </c>
      <c r="J3738" t="str">
        <f>REPLACE(C3738,1,52,"")</f>
        <v>c35amu_39Q_1.pdb</v>
      </c>
      <c r="K3738" t="str">
        <f>IF(E3738=E3737,"",1)</f>
        <v/>
      </c>
      <c r="L3738">
        <v>-559.10374585886996</v>
      </c>
      <c r="M3738">
        <v>0.51782250232229998</v>
      </c>
      <c r="N3738">
        <v>0</v>
      </c>
      <c r="O3738">
        <v>0</v>
      </c>
      <c r="P3738">
        <v>0</v>
      </c>
      <c r="Q3738">
        <v>17.079110883526301</v>
      </c>
      <c r="R3738">
        <v>0</v>
      </c>
      <c r="S3738">
        <v>0</v>
      </c>
      <c r="T3738">
        <v>-1233.41060419521</v>
      </c>
      <c r="U3738">
        <v>241.109351788494</v>
      </c>
      <c r="V3738">
        <v>-362.50680468147499</v>
      </c>
      <c r="W3738">
        <v>4.2082576383829799</v>
      </c>
      <c r="X3738">
        <v>43.808689671710297</v>
      </c>
      <c r="Y3738">
        <v>145.81367340617001</v>
      </c>
      <c r="Z3738">
        <v>769.13641430668395</v>
      </c>
      <c r="AA3738">
        <v>-28.3956383775771</v>
      </c>
      <c r="AB3738">
        <v>-42.006172319659399</v>
      </c>
      <c r="AC3738">
        <v>-21.394085853239599</v>
      </c>
      <c r="AD3738">
        <v>-83.946688574549199</v>
      </c>
      <c r="AE3738">
        <v>-36.655972260229603</v>
      </c>
      <c r="AF3738">
        <v>0</v>
      </c>
      <c r="AG3738">
        <v>11.6194276696913</v>
      </c>
      <c r="AH3738">
        <v>-44.086692600164398</v>
      </c>
      <c r="AI3738">
        <v>0.76486970870631998</v>
      </c>
      <c r="AJ3738">
        <v>-5.7957089979399097</v>
      </c>
      <c r="AK3738">
        <v>65.527709999999999</v>
      </c>
      <c r="AL3738">
        <v>0</v>
      </c>
      <c r="AM3738">
        <v>2.71169278144343E-2</v>
      </c>
    </row>
    <row r="3739" spans="1:39" hidden="1" x14ac:dyDescent="0.25">
      <c r="A3739" t="s">
        <v>4135</v>
      </c>
      <c r="B3739" t="s">
        <v>4141</v>
      </c>
      <c r="C3739" t="s">
        <v>4141</v>
      </c>
      <c r="D3739">
        <v>10</v>
      </c>
      <c r="E3739" t="str">
        <f>REPLACE(A3739,1,51,"")</f>
        <v>c35amu_39Q</v>
      </c>
      <c r="F3739" t="str">
        <f>LEFT(E3739,FIND("_",E3739)-1)</f>
        <v>c35amu</v>
      </c>
      <c r="G3739" t="str">
        <f>UPPER(RIGHT(F3739,1))</f>
        <v>U</v>
      </c>
      <c r="H3739" t="str">
        <f>MID(E3739,FIND("_",E3739)+1,2)</f>
        <v>39</v>
      </c>
      <c r="I3739" t="str">
        <f>RIGHT(E3739,1)</f>
        <v>Q</v>
      </c>
      <c r="J3739" t="str">
        <f>REPLACE(C3739,1,52,"")</f>
        <v>c35amu_39Q_5.pdb</v>
      </c>
      <c r="K3739" t="str">
        <f>IF(E3739=E3738,"",1)</f>
        <v/>
      </c>
      <c r="L3739">
        <v>-558.22500125240003</v>
      </c>
      <c r="M3739">
        <v>0.51168888999311601</v>
      </c>
      <c r="N3739">
        <v>0</v>
      </c>
      <c r="O3739">
        <v>0</v>
      </c>
      <c r="P3739">
        <v>0</v>
      </c>
      <c r="Q3739">
        <v>18.144110608588601</v>
      </c>
      <c r="R3739">
        <v>0</v>
      </c>
      <c r="S3739">
        <v>0</v>
      </c>
      <c r="T3739">
        <v>-1234.6532510012501</v>
      </c>
      <c r="U3739">
        <v>238.129048151359</v>
      </c>
      <c r="V3739">
        <v>-363.76726199725903</v>
      </c>
      <c r="W3739">
        <v>3.9927058005300702</v>
      </c>
      <c r="X3739">
        <v>43.072690059737901</v>
      </c>
      <c r="Y3739">
        <v>152.04048235460499</v>
      </c>
      <c r="Z3739">
        <v>770.25719024364605</v>
      </c>
      <c r="AA3739">
        <v>-28.477137538425598</v>
      </c>
      <c r="AB3739">
        <v>-41.999194651194401</v>
      </c>
      <c r="AC3739">
        <v>-21.603012638796798</v>
      </c>
      <c r="AD3739">
        <v>-84.168191916571203</v>
      </c>
      <c r="AE3739">
        <v>-36.544735710655502</v>
      </c>
      <c r="AF3739">
        <v>0</v>
      </c>
      <c r="AG3739">
        <v>10.840188316214499</v>
      </c>
      <c r="AH3739">
        <v>-44.0037318363037</v>
      </c>
      <c r="AI3739">
        <v>0.79358952125772197</v>
      </c>
      <c r="AJ3739">
        <v>-5.9587265709265997</v>
      </c>
      <c r="AK3739">
        <v>65.527709999999999</v>
      </c>
      <c r="AL3739">
        <v>0</v>
      </c>
      <c r="AM3739">
        <v>0.15252755305093599</v>
      </c>
    </row>
    <row r="3740" spans="1:39" hidden="1" x14ac:dyDescent="0.25">
      <c r="A3740" t="s">
        <v>4135</v>
      </c>
      <c r="B3740" t="s">
        <v>4145</v>
      </c>
      <c r="C3740" t="s">
        <v>4145</v>
      </c>
      <c r="D3740">
        <v>10</v>
      </c>
      <c r="E3740" t="str">
        <f>REPLACE(A3740,1,51,"")</f>
        <v>c35amu_39Q</v>
      </c>
      <c r="F3740" t="str">
        <f>LEFT(E3740,FIND("_",E3740)-1)</f>
        <v>c35amu</v>
      </c>
      <c r="G3740" t="str">
        <f>UPPER(RIGHT(F3740,1))</f>
        <v>U</v>
      </c>
      <c r="H3740" t="str">
        <f>MID(E3740,FIND("_",E3740)+1,2)</f>
        <v>39</v>
      </c>
      <c r="I3740" t="str">
        <f>RIGHT(E3740,1)</f>
        <v>Q</v>
      </c>
      <c r="J3740" t="str">
        <f>REPLACE(C3740,1,52,"")</f>
        <v>c35amu_39Q_9.pdb</v>
      </c>
      <c r="K3740" t="str">
        <f>IF(E3740=E3739,"",1)</f>
        <v/>
      </c>
      <c r="L3740">
        <v>-557.75643826333805</v>
      </c>
      <c r="M3740">
        <v>0.50024284276322195</v>
      </c>
      <c r="N3740">
        <v>0</v>
      </c>
      <c r="O3740">
        <v>0</v>
      </c>
      <c r="P3740">
        <v>0</v>
      </c>
      <c r="Q3740">
        <v>16.697612035323399</v>
      </c>
      <c r="R3740">
        <v>0</v>
      </c>
      <c r="S3740">
        <v>0</v>
      </c>
      <c r="T3740">
        <v>-1235.2695209446899</v>
      </c>
      <c r="U3740">
        <v>238.63529941126001</v>
      </c>
      <c r="V3740">
        <v>-361.18852719943601</v>
      </c>
      <c r="W3740">
        <v>4.0742747075617096</v>
      </c>
      <c r="X3740">
        <v>43.7486495659601</v>
      </c>
      <c r="Y3740">
        <v>147.81163596459001</v>
      </c>
      <c r="Z3740">
        <v>768.360864405916</v>
      </c>
      <c r="AA3740">
        <v>-28.431107904650698</v>
      </c>
      <c r="AB3740">
        <v>-41.886370919499498</v>
      </c>
      <c r="AC3740">
        <v>-21.4516282309499</v>
      </c>
      <c r="AD3740">
        <v>-83.889269665459906</v>
      </c>
      <c r="AE3740">
        <v>-36.479109762402501</v>
      </c>
      <c r="AF3740">
        <v>0</v>
      </c>
      <c r="AG3740">
        <v>14.454228669498599</v>
      </c>
      <c r="AH3740">
        <v>-43.7384299193182</v>
      </c>
      <c r="AI3740">
        <v>0.76348474984907599</v>
      </c>
      <c r="AJ3740">
        <v>-5.5250415380980398</v>
      </c>
      <c r="AK3740">
        <v>65.527709999999999</v>
      </c>
      <c r="AL3740">
        <v>0</v>
      </c>
      <c r="AM3740">
        <v>2.8808311206819998E-2</v>
      </c>
    </row>
    <row r="3741" spans="1:39" hidden="1" x14ac:dyDescent="0.25">
      <c r="A3741" t="s">
        <v>4135</v>
      </c>
      <c r="B3741" t="s">
        <v>4144</v>
      </c>
      <c r="C3741" t="s">
        <v>4144</v>
      </c>
      <c r="D3741">
        <v>10</v>
      </c>
      <c r="E3741" t="str">
        <f>REPLACE(A3741,1,51,"")</f>
        <v>c35amu_39Q</v>
      </c>
      <c r="F3741" t="str">
        <f>LEFT(E3741,FIND("_",E3741)-1)</f>
        <v>c35amu</v>
      </c>
      <c r="G3741" t="str">
        <f>UPPER(RIGHT(F3741,1))</f>
        <v>U</v>
      </c>
      <c r="H3741" t="str">
        <f>MID(E3741,FIND("_",E3741)+1,2)</f>
        <v>39</v>
      </c>
      <c r="I3741" t="str">
        <f>RIGHT(E3741,1)</f>
        <v>Q</v>
      </c>
      <c r="J3741" t="str">
        <f>REPLACE(C3741,1,52,"")</f>
        <v>c35amu_39Q_8.pdb</v>
      </c>
      <c r="K3741" t="str">
        <f>IF(E3741=E3740,"",1)</f>
        <v/>
      </c>
      <c r="L3741">
        <v>-555.50283306088102</v>
      </c>
      <c r="M3741">
        <v>0.51135621390849895</v>
      </c>
      <c r="N3741">
        <v>0</v>
      </c>
      <c r="O3741">
        <v>0</v>
      </c>
      <c r="P3741">
        <v>0</v>
      </c>
      <c r="Q3741">
        <v>18.854412383187601</v>
      </c>
      <c r="R3741">
        <v>0</v>
      </c>
      <c r="S3741">
        <v>0</v>
      </c>
      <c r="T3741">
        <v>-1235.1334957762499</v>
      </c>
      <c r="U3741">
        <v>243.66740253657801</v>
      </c>
      <c r="V3741">
        <v>-364.01191930056899</v>
      </c>
      <c r="W3741">
        <v>4.0592676663446499</v>
      </c>
      <c r="X3741">
        <v>43.723274607296503</v>
      </c>
      <c r="Y3741">
        <v>146.81081212193899</v>
      </c>
      <c r="Z3741">
        <v>769.34320259511105</v>
      </c>
      <c r="AA3741">
        <v>-28.354563882945701</v>
      </c>
      <c r="AB3741">
        <v>-42.0795470873908</v>
      </c>
      <c r="AC3741">
        <v>-21.6625397968422</v>
      </c>
      <c r="AD3741">
        <v>-83.830061066705596</v>
      </c>
      <c r="AE3741">
        <v>-36.342373035908302</v>
      </c>
      <c r="AF3741">
        <v>0</v>
      </c>
      <c r="AG3741">
        <v>13.382676901737501</v>
      </c>
      <c r="AH3741">
        <v>-44.363514490930498</v>
      </c>
      <c r="AI3741">
        <v>0.757757453421812</v>
      </c>
      <c r="AJ3741">
        <v>-5.88152383636797</v>
      </c>
      <c r="AK3741">
        <v>65.527709999999999</v>
      </c>
      <c r="AL3741">
        <v>0</v>
      </c>
      <c r="AM3741">
        <v>3.0188947416006199E-2</v>
      </c>
    </row>
    <row r="3742" spans="1:39" x14ac:dyDescent="0.25">
      <c r="A3742" t="s">
        <v>4146</v>
      </c>
      <c r="B3742" t="s">
        <v>4149</v>
      </c>
      <c r="C3742" t="s">
        <v>4149</v>
      </c>
      <c r="D3742">
        <v>10</v>
      </c>
      <c r="E3742" t="str">
        <f>REPLACE(A3742,1,51,"")</f>
        <v>c35amu_39R</v>
      </c>
      <c r="F3742" t="str">
        <f>LEFT(E3742,FIND("_",E3742)-1)</f>
        <v>c35amu</v>
      </c>
      <c r="G3742" t="str">
        <f>UPPER(RIGHT(F3742,1))</f>
        <v>U</v>
      </c>
      <c r="H3742" t="str">
        <f>MID(E3742,FIND("_",E3742)+1,2)</f>
        <v>39</v>
      </c>
      <c r="I3742" t="str">
        <f>RIGHT(E3742,1)</f>
        <v>R</v>
      </c>
      <c r="J3742" t="str">
        <f>REPLACE(C3742,1,52,"")</f>
        <v>c35amu_39R_2.pdb</v>
      </c>
      <c r="K3742">
        <f>IF(E3742=E3741,"",1)</f>
        <v>1</v>
      </c>
      <c r="L3742">
        <v>-558.53076370047495</v>
      </c>
      <c r="M3742">
        <v>0.45096166773413598</v>
      </c>
      <c r="N3742">
        <v>0</v>
      </c>
      <c r="O3742">
        <v>0</v>
      </c>
      <c r="P3742">
        <v>0</v>
      </c>
      <c r="Q3742">
        <v>18.566913277178301</v>
      </c>
      <c r="R3742">
        <v>0</v>
      </c>
      <c r="S3742">
        <v>0</v>
      </c>
      <c r="T3742">
        <v>-1245.17729153648</v>
      </c>
      <c r="U3742">
        <v>244.538082479058</v>
      </c>
      <c r="V3742">
        <v>-372.34772484703598</v>
      </c>
      <c r="W3742">
        <v>2.86261868626729</v>
      </c>
      <c r="X3742">
        <v>42.801894663438603</v>
      </c>
      <c r="Y3742">
        <v>157.55830541627199</v>
      </c>
      <c r="Z3742">
        <v>777.77946654432105</v>
      </c>
      <c r="AA3742">
        <v>-31.707918926540501</v>
      </c>
      <c r="AB3742">
        <v>-42.248973080034098</v>
      </c>
      <c r="AC3742">
        <v>-20.325845020511402</v>
      </c>
      <c r="AD3742">
        <v>-84.147745285751995</v>
      </c>
      <c r="AE3742">
        <v>-39.887263188186701</v>
      </c>
      <c r="AF3742">
        <v>0</v>
      </c>
      <c r="AG3742">
        <v>14.344711542725699</v>
      </c>
      <c r="AH3742">
        <v>-43.469164930063002</v>
      </c>
      <c r="AI3742">
        <v>0.81472456742590005</v>
      </c>
      <c r="AJ3742">
        <v>-5.6378778965826504</v>
      </c>
      <c r="AK3742">
        <v>66.883920000000003</v>
      </c>
      <c r="AL3742">
        <v>0</v>
      </c>
      <c r="AM3742">
        <v>0.26840383402755602</v>
      </c>
    </row>
    <row r="3743" spans="1:39" hidden="1" x14ac:dyDescent="0.25">
      <c r="A3743" t="s">
        <v>4146</v>
      </c>
      <c r="B3743" t="s">
        <v>4151</v>
      </c>
      <c r="C3743" t="s">
        <v>4151</v>
      </c>
      <c r="D3743">
        <v>10</v>
      </c>
      <c r="E3743" t="str">
        <f>REPLACE(A3743,1,51,"")</f>
        <v>c35amu_39R</v>
      </c>
      <c r="F3743" t="str">
        <f>LEFT(E3743,FIND("_",E3743)-1)</f>
        <v>c35amu</v>
      </c>
      <c r="G3743" t="str">
        <f>UPPER(RIGHT(F3743,1))</f>
        <v>U</v>
      </c>
      <c r="H3743" t="str">
        <f>MID(E3743,FIND("_",E3743)+1,2)</f>
        <v>39</v>
      </c>
      <c r="I3743" t="str">
        <f>RIGHT(E3743,1)</f>
        <v>R</v>
      </c>
      <c r="J3743" t="str">
        <f>REPLACE(C3743,1,52,"")</f>
        <v>c35amu_39R_4.pdb</v>
      </c>
      <c r="K3743" t="str">
        <f>IF(E3743=E3742,"",1)</f>
        <v/>
      </c>
      <c r="L3743">
        <v>-557.40590053252004</v>
      </c>
      <c r="M3743">
        <v>0.52385217346698298</v>
      </c>
      <c r="N3743">
        <v>0</v>
      </c>
      <c r="O3743">
        <v>0</v>
      </c>
      <c r="P3743">
        <v>0</v>
      </c>
      <c r="Q3743">
        <v>18.340740686531898</v>
      </c>
      <c r="R3743">
        <v>0</v>
      </c>
      <c r="S3743">
        <v>0</v>
      </c>
      <c r="T3743">
        <v>-1243.8347867661</v>
      </c>
      <c r="U3743">
        <v>241.41293631974</v>
      </c>
      <c r="V3743">
        <v>-367.13008587821997</v>
      </c>
      <c r="W3743">
        <v>3.2204978172911498</v>
      </c>
      <c r="X3743">
        <v>46.071358125622098</v>
      </c>
      <c r="Y3743">
        <v>153.320275455635</v>
      </c>
      <c r="Z3743">
        <v>778.13313800145795</v>
      </c>
      <c r="AA3743">
        <v>-33.2073530292977</v>
      </c>
      <c r="AB3743">
        <v>-42.499307881022098</v>
      </c>
      <c r="AC3743">
        <v>-19.969483452544299</v>
      </c>
      <c r="AD3743">
        <v>-83.7721605888661</v>
      </c>
      <c r="AE3743">
        <v>-39.4693974389929</v>
      </c>
      <c r="AF3743">
        <v>0</v>
      </c>
      <c r="AG3743">
        <v>14.0996035685371</v>
      </c>
      <c r="AH3743">
        <v>-43.694048883918597</v>
      </c>
      <c r="AI3743">
        <v>0.72620873995141899</v>
      </c>
      <c r="AJ3743">
        <v>-6.1141141369980998</v>
      </c>
      <c r="AK3743">
        <v>66.883920000000003</v>
      </c>
      <c r="AL3743">
        <v>0</v>
      </c>
      <c r="AM3743">
        <v>7.6158808677101703E-2</v>
      </c>
    </row>
    <row r="3744" spans="1:39" hidden="1" x14ac:dyDescent="0.25">
      <c r="A3744" t="s">
        <v>4146</v>
      </c>
      <c r="B3744" t="s">
        <v>4154</v>
      </c>
      <c r="C3744" t="s">
        <v>4154</v>
      </c>
      <c r="D3744">
        <v>10</v>
      </c>
      <c r="E3744" t="str">
        <f>REPLACE(A3744,1,51,"")</f>
        <v>c35amu_39R</v>
      </c>
      <c r="F3744" t="str">
        <f>LEFT(E3744,FIND("_",E3744)-1)</f>
        <v>c35amu</v>
      </c>
      <c r="G3744" t="str">
        <f>UPPER(RIGHT(F3744,1))</f>
        <v>U</v>
      </c>
      <c r="H3744" t="str">
        <f>MID(E3744,FIND("_",E3744)+1,2)</f>
        <v>39</v>
      </c>
      <c r="I3744" t="str">
        <f>RIGHT(E3744,1)</f>
        <v>R</v>
      </c>
      <c r="J3744" t="str">
        <f>REPLACE(C3744,1,52,"")</f>
        <v>c35amu_39R_7.pdb</v>
      </c>
      <c r="K3744" t="str">
        <f>IF(E3744=E3743,"",1)</f>
        <v/>
      </c>
      <c r="L3744">
        <v>-543.42901415419897</v>
      </c>
      <c r="M3744">
        <v>0.50448185220082897</v>
      </c>
      <c r="N3744">
        <v>0</v>
      </c>
      <c r="O3744">
        <v>0</v>
      </c>
      <c r="P3744">
        <v>0</v>
      </c>
      <c r="Q3744">
        <v>20.547991208955398</v>
      </c>
      <c r="R3744">
        <v>0</v>
      </c>
      <c r="S3744">
        <v>0</v>
      </c>
      <c r="T3744">
        <v>-1244.2557236120001</v>
      </c>
      <c r="U3744">
        <v>238.06062789251601</v>
      </c>
      <c r="V3744">
        <v>-366.17998766227498</v>
      </c>
      <c r="W3744">
        <v>3.7333146868371601</v>
      </c>
      <c r="X3744">
        <v>46.550520178645201</v>
      </c>
      <c r="Y3744">
        <v>168.52036196200601</v>
      </c>
      <c r="Z3744">
        <v>778.51450745474494</v>
      </c>
      <c r="AA3744">
        <v>-32.003827455358902</v>
      </c>
      <c r="AB3744">
        <v>-41.7965415722961</v>
      </c>
      <c r="AC3744">
        <v>-20.961053772065</v>
      </c>
      <c r="AD3744">
        <v>-84.486480990613302</v>
      </c>
      <c r="AE3744">
        <v>-37.398635201621303</v>
      </c>
      <c r="AF3744">
        <v>0</v>
      </c>
      <c r="AG3744">
        <v>10.4194971577581</v>
      </c>
      <c r="AH3744">
        <v>-44.355507638851201</v>
      </c>
      <c r="AI3744">
        <v>0.77644263404793401</v>
      </c>
      <c r="AJ3744">
        <v>-6.1628161150684599</v>
      </c>
      <c r="AK3744">
        <v>66.883920000000003</v>
      </c>
      <c r="AL3744">
        <v>0</v>
      </c>
      <c r="AM3744">
        <v>0.16437669044400299</v>
      </c>
    </row>
    <row r="3745" spans="1:39" hidden="1" x14ac:dyDescent="0.25">
      <c r="A3745" t="s">
        <v>4146</v>
      </c>
      <c r="B3745" t="s">
        <v>4148</v>
      </c>
      <c r="C3745" t="s">
        <v>4148</v>
      </c>
      <c r="D3745">
        <v>10</v>
      </c>
      <c r="E3745" t="str">
        <f>REPLACE(A3745,1,51,"")</f>
        <v>c35amu_39R</v>
      </c>
      <c r="F3745" t="str">
        <f>LEFT(E3745,FIND("_",E3745)-1)</f>
        <v>c35amu</v>
      </c>
      <c r="G3745" t="str">
        <f>UPPER(RIGHT(F3745,1))</f>
        <v>U</v>
      </c>
      <c r="H3745" t="str">
        <f>MID(E3745,FIND("_",E3745)+1,2)</f>
        <v>39</v>
      </c>
      <c r="I3745" t="str">
        <f>RIGHT(E3745,1)</f>
        <v>R</v>
      </c>
      <c r="J3745" t="str">
        <f>REPLACE(C3745,1,52,"")</f>
        <v>c35amu_39R_1.pdb</v>
      </c>
      <c r="K3745" t="str">
        <f>IF(E3745=E3744,"",1)</f>
        <v/>
      </c>
      <c r="L3745">
        <v>-541.77763988572701</v>
      </c>
      <c r="M3745">
        <v>0.418293093836623</v>
      </c>
      <c r="N3745">
        <v>0</v>
      </c>
      <c r="O3745">
        <v>0</v>
      </c>
      <c r="P3745">
        <v>0</v>
      </c>
      <c r="Q3745">
        <v>22.267113243201599</v>
      </c>
      <c r="R3745">
        <v>0</v>
      </c>
      <c r="S3745">
        <v>0</v>
      </c>
      <c r="T3745">
        <v>-1245.29670956975</v>
      </c>
      <c r="U3745">
        <v>238.72454725826</v>
      </c>
      <c r="V3745">
        <v>-373.56503642623301</v>
      </c>
      <c r="W3745">
        <v>2.93882995590076</v>
      </c>
      <c r="X3745">
        <v>43.882657396094302</v>
      </c>
      <c r="Y3745">
        <v>178.94886428046399</v>
      </c>
      <c r="Z3745">
        <v>781.64641310284298</v>
      </c>
      <c r="AA3745">
        <v>-33.855487412516801</v>
      </c>
      <c r="AB3745">
        <v>-42.094511689091298</v>
      </c>
      <c r="AC3745">
        <v>-23.006980058773301</v>
      </c>
      <c r="AD3745">
        <v>-84.728561599375297</v>
      </c>
      <c r="AE3745">
        <v>-36.417250710897001</v>
      </c>
      <c r="AF3745">
        <v>0</v>
      </c>
      <c r="AG3745">
        <v>11.4749525092925</v>
      </c>
      <c r="AH3745">
        <v>-43.8518637094095</v>
      </c>
      <c r="AI3745">
        <v>0.68683482734300005</v>
      </c>
      <c r="AJ3745">
        <v>-6.4545246558879299</v>
      </c>
      <c r="AK3745">
        <v>66.883920000000003</v>
      </c>
      <c r="AL3745">
        <v>0</v>
      </c>
      <c r="AM3745">
        <v>3.9153372813496602E-2</v>
      </c>
    </row>
    <row r="3746" spans="1:39" hidden="1" x14ac:dyDescent="0.25">
      <c r="A3746" t="s">
        <v>4146</v>
      </c>
      <c r="B3746" t="s">
        <v>4153</v>
      </c>
      <c r="C3746" t="s">
        <v>4153</v>
      </c>
      <c r="D3746">
        <v>10</v>
      </c>
      <c r="E3746" t="str">
        <f>REPLACE(A3746,1,51,"")</f>
        <v>c35amu_39R</v>
      </c>
      <c r="F3746" t="str">
        <f>LEFT(E3746,FIND("_",E3746)-1)</f>
        <v>c35amu</v>
      </c>
      <c r="G3746" t="str">
        <f>UPPER(RIGHT(F3746,1))</f>
        <v>U</v>
      </c>
      <c r="H3746" t="str">
        <f>MID(E3746,FIND("_",E3746)+1,2)</f>
        <v>39</v>
      </c>
      <c r="I3746" t="str">
        <f>RIGHT(E3746,1)</f>
        <v>R</v>
      </c>
      <c r="J3746" t="str">
        <f>REPLACE(C3746,1,52,"")</f>
        <v>c35amu_39R_6.pdb</v>
      </c>
      <c r="K3746" t="str">
        <f>IF(E3746=E3745,"",1)</f>
        <v/>
      </c>
      <c r="L3746">
        <v>-541.60969756474299</v>
      </c>
      <c r="M3746">
        <v>0.49610239045850102</v>
      </c>
      <c r="N3746">
        <v>0</v>
      </c>
      <c r="O3746">
        <v>0</v>
      </c>
      <c r="P3746">
        <v>0</v>
      </c>
      <c r="Q3746">
        <v>17.906487292001799</v>
      </c>
      <c r="R3746">
        <v>0</v>
      </c>
      <c r="S3746">
        <v>0</v>
      </c>
      <c r="T3746">
        <v>-1238.7999927610099</v>
      </c>
      <c r="U3746">
        <v>255.38556031039599</v>
      </c>
      <c r="V3746">
        <v>-366.74069841049999</v>
      </c>
      <c r="W3746">
        <v>2.8407930380482602</v>
      </c>
      <c r="X3746">
        <v>44.987762705738596</v>
      </c>
      <c r="Y3746">
        <v>152.36909383541499</v>
      </c>
      <c r="Z3746">
        <v>772.83391845635197</v>
      </c>
      <c r="AA3746">
        <v>-29.178222720246101</v>
      </c>
      <c r="AB3746">
        <v>-42.0970010235866</v>
      </c>
      <c r="AC3746">
        <v>-22.709983957690799</v>
      </c>
      <c r="AD3746">
        <v>-83.861307498863297</v>
      </c>
      <c r="AE3746">
        <v>-36.599653437394402</v>
      </c>
      <c r="AF3746">
        <v>0</v>
      </c>
      <c r="AG3746">
        <v>13.8709904753921</v>
      </c>
      <c r="AH3746">
        <v>-43.927512411796101</v>
      </c>
      <c r="AI3746">
        <v>0.80353579339562597</v>
      </c>
      <c r="AJ3746">
        <v>-5.6738760896507801</v>
      </c>
      <c r="AK3746">
        <v>66.883920000000003</v>
      </c>
      <c r="AL3746">
        <v>0</v>
      </c>
      <c r="AM3746">
        <v>9.6488839264246604E-2</v>
      </c>
    </row>
    <row r="3747" spans="1:39" hidden="1" x14ac:dyDescent="0.25">
      <c r="A3747" t="s">
        <v>4146</v>
      </c>
      <c r="B3747" t="s">
        <v>4150</v>
      </c>
      <c r="C3747" t="s">
        <v>4150</v>
      </c>
      <c r="D3747">
        <v>10</v>
      </c>
      <c r="E3747" t="str">
        <f>REPLACE(A3747,1,51,"")</f>
        <v>c35amu_39R</v>
      </c>
      <c r="F3747" t="str">
        <f>LEFT(E3747,FIND("_",E3747)-1)</f>
        <v>c35amu</v>
      </c>
      <c r="G3747" t="str">
        <f>UPPER(RIGHT(F3747,1))</f>
        <v>U</v>
      </c>
      <c r="H3747" t="str">
        <f>MID(E3747,FIND("_",E3747)+1,2)</f>
        <v>39</v>
      </c>
      <c r="I3747" t="str">
        <f>RIGHT(E3747,1)</f>
        <v>R</v>
      </c>
      <c r="J3747" t="str">
        <f>REPLACE(C3747,1,52,"")</f>
        <v>c35amu_39R_3.pdb</v>
      </c>
      <c r="K3747" t="str">
        <f>IF(E3747=E3746,"",1)</f>
        <v/>
      </c>
      <c r="L3747">
        <v>-538.54559385569905</v>
      </c>
      <c r="M3747">
        <v>0.58183980323208295</v>
      </c>
      <c r="N3747">
        <v>0</v>
      </c>
      <c r="O3747">
        <v>0</v>
      </c>
      <c r="P3747">
        <v>0</v>
      </c>
      <c r="Q3747">
        <v>17.931128554616201</v>
      </c>
      <c r="R3747">
        <v>0</v>
      </c>
      <c r="S3747">
        <v>0</v>
      </c>
      <c r="T3747">
        <v>-1238.0393212507499</v>
      </c>
      <c r="U3747">
        <v>256.42471815208501</v>
      </c>
      <c r="V3747">
        <v>-367.31973774715499</v>
      </c>
      <c r="W3747">
        <v>2.8556194267814101</v>
      </c>
      <c r="X3747">
        <v>45.316146563969902</v>
      </c>
      <c r="Y3747">
        <v>152.137373241391</v>
      </c>
      <c r="Z3747">
        <v>772.25560220028501</v>
      </c>
      <c r="AA3747">
        <v>-28.9966906608852</v>
      </c>
      <c r="AB3747">
        <v>-42.170322898802702</v>
      </c>
      <c r="AC3747">
        <v>-21.5407114405016</v>
      </c>
      <c r="AD3747">
        <v>-83.958388865883194</v>
      </c>
      <c r="AE3747">
        <v>-35.905745054428799</v>
      </c>
      <c r="AF3747">
        <v>0</v>
      </c>
      <c r="AG3747">
        <v>14.0503545566871</v>
      </c>
      <c r="AH3747">
        <v>-43.908986944344399</v>
      </c>
      <c r="AI3747">
        <v>0.823058658560618</v>
      </c>
      <c r="AJ3747">
        <v>-5.4853606778546302</v>
      </c>
      <c r="AK3747">
        <v>66.883920000000003</v>
      </c>
      <c r="AL3747">
        <v>0</v>
      </c>
      <c r="AM3747">
        <v>0.10175033053749501</v>
      </c>
    </row>
    <row r="3748" spans="1:39" hidden="1" x14ac:dyDescent="0.25">
      <c r="A3748" t="s">
        <v>4146</v>
      </c>
      <c r="B3748" t="s">
        <v>4152</v>
      </c>
      <c r="C3748" t="s">
        <v>4152</v>
      </c>
      <c r="D3748">
        <v>10</v>
      </c>
      <c r="E3748" t="str">
        <f>REPLACE(A3748,1,51,"")</f>
        <v>c35amu_39R</v>
      </c>
      <c r="F3748" t="str">
        <f>LEFT(E3748,FIND("_",E3748)-1)</f>
        <v>c35amu</v>
      </c>
      <c r="G3748" t="str">
        <f>UPPER(RIGHT(F3748,1))</f>
        <v>U</v>
      </c>
      <c r="H3748" t="str">
        <f>MID(E3748,FIND("_",E3748)+1,2)</f>
        <v>39</v>
      </c>
      <c r="I3748" t="str">
        <f>RIGHT(E3748,1)</f>
        <v>R</v>
      </c>
      <c r="J3748" t="str">
        <f>REPLACE(C3748,1,52,"")</f>
        <v>c35amu_39R_5.pdb</v>
      </c>
      <c r="K3748" t="str">
        <f>IF(E3748=E3747,"",1)</f>
        <v/>
      </c>
      <c r="L3748">
        <v>-534.464708638621</v>
      </c>
      <c r="M3748">
        <v>0.46722226038436798</v>
      </c>
      <c r="N3748">
        <v>0</v>
      </c>
      <c r="O3748">
        <v>0</v>
      </c>
      <c r="P3748">
        <v>0</v>
      </c>
      <c r="Q3748">
        <v>21.3283083269197</v>
      </c>
      <c r="R3748">
        <v>0</v>
      </c>
      <c r="S3748">
        <v>0</v>
      </c>
      <c r="T3748">
        <v>-1256.53980168261</v>
      </c>
      <c r="U3748">
        <v>233.743199250141</v>
      </c>
      <c r="V3748">
        <v>-372.849509859195</v>
      </c>
      <c r="W3748">
        <v>2.9495720747280298</v>
      </c>
      <c r="X3748">
        <v>44.6583067999169</v>
      </c>
      <c r="Y3748">
        <v>195.96032907112399</v>
      </c>
      <c r="Z3748">
        <v>785.06580595377</v>
      </c>
      <c r="AA3748">
        <v>-33.178376841246397</v>
      </c>
      <c r="AB3748">
        <v>-42.671066541526002</v>
      </c>
      <c r="AC3748">
        <v>-21.7417569739392</v>
      </c>
      <c r="AD3748">
        <v>-83.825273019529405</v>
      </c>
      <c r="AE3748">
        <v>-37.155059315842102</v>
      </c>
      <c r="AF3748">
        <v>0</v>
      </c>
      <c r="AG3748">
        <v>13.516313913910301</v>
      </c>
      <c r="AH3748">
        <v>-43.690771453723997</v>
      </c>
      <c r="AI3748">
        <v>0.46560912126895099</v>
      </c>
      <c r="AJ3748">
        <v>-7.4202261608111497</v>
      </c>
      <c r="AK3748">
        <v>66.883920000000003</v>
      </c>
      <c r="AL3748">
        <v>0</v>
      </c>
      <c r="AM3748">
        <v>3.5768698024441298E-2</v>
      </c>
    </row>
    <row r="3749" spans="1:39" hidden="1" x14ac:dyDescent="0.25">
      <c r="A3749" t="s">
        <v>4146</v>
      </c>
      <c r="B3749" t="s">
        <v>4156</v>
      </c>
      <c r="C3749" t="s">
        <v>4156</v>
      </c>
      <c r="D3749">
        <v>10</v>
      </c>
      <c r="E3749" t="str">
        <f>REPLACE(A3749,1,51,"")</f>
        <v>c35amu_39R</v>
      </c>
      <c r="F3749" t="str">
        <f>LEFT(E3749,FIND("_",E3749)-1)</f>
        <v>c35amu</v>
      </c>
      <c r="G3749" t="str">
        <f>UPPER(RIGHT(F3749,1))</f>
        <v>U</v>
      </c>
      <c r="H3749" t="str">
        <f>MID(E3749,FIND("_",E3749)+1,2)</f>
        <v>39</v>
      </c>
      <c r="I3749" t="str">
        <f>RIGHT(E3749,1)</f>
        <v>R</v>
      </c>
      <c r="J3749" t="str">
        <f>REPLACE(C3749,1,52,"")</f>
        <v>c35amu_39R_9.pdb</v>
      </c>
      <c r="K3749" t="str">
        <f>IF(E3749=E3748,"",1)</f>
        <v/>
      </c>
      <c r="L3749">
        <v>-519.75973842822998</v>
      </c>
      <c r="M3749">
        <v>0.52641038932705597</v>
      </c>
      <c r="N3749">
        <v>0</v>
      </c>
      <c r="O3749">
        <v>0</v>
      </c>
      <c r="P3749">
        <v>0</v>
      </c>
      <c r="Q3749">
        <v>19.7139769178725</v>
      </c>
      <c r="R3749">
        <v>0</v>
      </c>
      <c r="S3749">
        <v>0</v>
      </c>
      <c r="T3749">
        <v>-1252.8243706616199</v>
      </c>
      <c r="U3749">
        <v>231.573416205515</v>
      </c>
      <c r="V3749">
        <v>-364.82209861035398</v>
      </c>
      <c r="W3749">
        <v>3.6127975208391101</v>
      </c>
      <c r="X3749">
        <v>46.517213518032101</v>
      </c>
      <c r="Y3749">
        <v>202.930385820021</v>
      </c>
      <c r="Z3749">
        <v>781.83959559870505</v>
      </c>
      <c r="AA3749">
        <v>-32.629419981773601</v>
      </c>
      <c r="AB3749">
        <v>-42.431503276978098</v>
      </c>
      <c r="AC3749">
        <v>-20.175215653527999</v>
      </c>
      <c r="AD3749">
        <v>-84.461122078937507</v>
      </c>
      <c r="AE3749">
        <v>-36.102959638434498</v>
      </c>
      <c r="AF3749">
        <v>0</v>
      </c>
      <c r="AG3749">
        <v>10.813127288598499</v>
      </c>
      <c r="AH3749">
        <v>-43.713632156569197</v>
      </c>
      <c r="AI3749">
        <v>0.55955433991888204</v>
      </c>
      <c r="AJ3749">
        <v>-7.0674761903559604</v>
      </c>
      <c r="AK3749">
        <v>66.883920000000003</v>
      </c>
      <c r="AL3749">
        <v>0</v>
      </c>
      <c r="AM3749">
        <v>2.4072610819998001E-2</v>
      </c>
    </row>
    <row r="3750" spans="1:39" hidden="1" x14ac:dyDescent="0.25">
      <c r="A3750" t="s">
        <v>4146</v>
      </c>
      <c r="B3750" t="s">
        <v>4155</v>
      </c>
      <c r="C3750" t="s">
        <v>4155</v>
      </c>
      <c r="D3750">
        <v>10</v>
      </c>
      <c r="E3750" t="str">
        <f>REPLACE(A3750,1,51,"")</f>
        <v>c35amu_39R</v>
      </c>
      <c r="F3750" t="str">
        <f>LEFT(E3750,FIND("_",E3750)-1)</f>
        <v>c35amu</v>
      </c>
      <c r="G3750" t="str">
        <f>UPPER(RIGHT(F3750,1))</f>
        <v>U</v>
      </c>
      <c r="H3750" t="str">
        <f>MID(E3750,FIND("_",E3750)+1,2)</f>
        <v>39</v>
      </c>
      <c r="I3750" t="str">
        <f>RIGHT(E3750,1)</f>
        <v>R</v>
      </c>
      <c r="J3750" t="str">
        <f>REPLACE(C3750,1,52,"")</f>
        <v>c35amu_39R_8.pdb</v>
      </c>
      <c r="K3750" t="str">
        <f>IF(E3750=E3749,"",1)</f>
        <v/>
      </c>
      <c r="L3750">
        <v>-508.309588930335</v>
      </c>
      <c r="M3750">
        <v>0.55114136661991697</v>
      </c>
      <c r="N3750">
        <v>0</v>
      </c>
      <c r="O3750">
        <v>0</v>
      </c>
      <c r="P3750">
        <v>0</v>
      </c>
      <c r="Q3750">
        <v>22.006816264286201</v>
      </c>
      <c r="R3750">
        <v>0</v>
      </c>
      <c r="S3750">
        <v>0</v>
      </c>
      <c r="T3750">
        <v>-1251.26618165432</v>
      </c>
      <c r="U3750">
        <v>229.40218468172301</v>
      </c>
      <c r="V3750">
        <v>-362.00845814327698</v>
      </c>
      <c r="W3750">
        <v>3.7281627236706298</v>
      </c>
      <c r="X3750">
        <v>47.325195119421103</v>
      </c>
      <c r="Y3750">
        <v>207.21880848679601</v>
      </c>
      <c r="Z3750">
        <v>780.77344881509305</v>
      </c>
      <c r="AA3750">
        <v>-30.1850178763654</v>
      </c>
      <c r="AB3750">
        <v>-42.703442965303999</v>
      </c>
      <c r="AC3750">
        <v>-20.8917450503567</v>
      </c>
      <c r="AD3750">
        <v>-84.234796683284699</v>
      </c>
      <c r="AE3750">
        <v>-35.177956368965198</v>
      </c>
      <c r="AF3750">
        <v>0</v>
      </c>
      <c r="AG3750">
        <v>11.154611296937199</v>
      </c>
      <c r="AH3750">
        <v>-43.319755671580801</v>
      </c>
      <c r="AI3750">
        <v>0.44039885528077599</v>
      </c>
      <c r="AJ3750">
        <v>-7.4822903445612896</v>
      </c>
      <c r="AK3750">
        <v>66.883920000000003</v>
      </c>
      <c r="AL3750">
        <v>0</v>
      </c>
      <c r="AM3750">
        <v>2.6509584480561899E-2</v>
      </c>
    </row>
    <row r="3751" spans="1:39" hidden="1" x14ac:dyDescent="0.25">
      <c r="A3751" t="s">
        <v>4146</v>
      </c>
      <c r="B3751" t="s">
        <v>4147</v>
      </c>
      <c r="C3751" t="s">
        <v>4147</v>
      </c>
      <c r="D3751">
        <v>10</v>
      </c>
      <c r="E3751" t="str">
        <f>REPLACE(A3751,1,51,"")</f>
        <v>c35amu_39R</v>
      </c>
      <c r="F3751" t="str">
        <f>LEFT(E3751,FIND("_",E3751)-1)</f>
        <v>c35amu</v>
      </c>
      <c r="G3751" t="str">
        <f>UPPER(RIGHT(F3751,1))</f>
        <v>U</v>
      </c>
      <c r="H3751" t="str">
        <f>MID(E3751,FIND("_",E3751)+1,2)</f>
        <v>39</v>
      </c>
      <c r="I3751" t="str">
        <f>RIGHT(E3751,1)</f>
        <v>R</v>
      </c>
      <c r="J3751" t="str">
        <f>REPLACE(C3751,1,52,"")</f>
        <v>c35amu_39R_0.pdb</v>
      </c>
      <c r="K3751" t="str">
        <f>IF(E3751=E3750,"",1)</f>
        <v/>
      </c>
      <c r="L3751">
        <v>-475.86950882145698</v>
      </c>
      <c r="M3751">
        <v>0.50091829287572598</v>
      </c>
      <c r="N3751">
        <v>0</v>
      </c>
      <c r="O3751">
        <v>0</v>
      </c>
      <c r="P3751">
        <v>0</v>
      </c>
      <c r="Q3751">
        <v>23.573226372256698</v>
      </c>
      <c r="R3751">
        <v>0</v>
      </c>
      <c r="S3751">
        <v>0</v>
      </c>
      <c r="T3751">
        <v>-1276.4933280379701</v>
      </c>
      <c r="U3751">
        <v>232.322342740777</v>
      </c>
      <c r="V3751">
        <v>-374.493886049048</v>
      </c>
      <c r="W3751">
        <v>3.5758027546005899</v>
      </c>
      <c r="X3751">
        <v>46.948286412019797</v>
      </c>
      <c r="Y3751">
        <v>266.50982301444901</v>
      </c>
      <c r="Z3751">
        <v>789.49337859882996</v>
      </c>
      <c r="AA3751">
        <v>-33.135056490405802</v>
      </c>
      <c r="AB3751">
        <v>-42.987585555027302</v>
      </c>
      <c r="AC3751">
        <v>-19.489024638459</v>
      </c>
      <c r="AD3751">
        <v>-84.454772863293599</v>
      </c>
      <c r="AE3751">
        <v>-36.409715042325701</v>
      </c>
      <c r="AF3751">
        <v>0</v>
      </c>
      <c r="AG3751">
        <v>12.602646990112399</v>
      </c>
      <c r="AH3751">
        <v>-43.638477094290103</v>
      </c>
      <c r="AI3751">
        <v>0.69264205956117197</v>
      </c>
      <c r="AJ3751">
        <v>-7.4188464115141199</v>
      </c>
      <c r="AK3751">
        <v>66.883920000000003</v>
      </c>
      <c r="AL3751">
        <v>0</v>
      </c>
      <c r="AM3751">
        <v>4.9114418270483101E-2</v>
      </c>
    </row>
    <row r="3752" spans="1:39" x14ac:dyDescent="0.25">
      <c r="A3752" t="s">
        <v>4157</v>
      </c>
      <c r="B3752" t="s">
        <v>4158</v>
      </c>
      <c r="C3752" t="s">
        <v>4158</v>
      </c>
      <c r="D3752">
        <v>10</v>
      </c>
      <c r="E3752" t="str">
        <f>REPLACE(A3752,1,51,"")</f>
        <v>c35amu_39S</v>
      </c>
      <c r="F3752" t="str">
        <f>LEFT(E3752,FIND("_",E3752)-1)</f>
        <v>c35amu</v>
      </c>
      <c r="G3752" t="str">
        <f>UPPER(RIGHT(F3752,1))</f>
        <v>U</v>
      </c>
      <c r="H3752" t="str">
        <f>MID(E3752,FIND("_",E3752)+1,2)</f>
        <v>39</v>
      </c>
      <c r="I3752" t="str">
        <f>RIGHT(E3752,1)</f>
        <v>S</v>
      </c>
      <c r="J3752" t="str">
        <f>REPLACE(C3752,1,52,"")</f>
        <v>c35amu_39S_0.pdb</v>
      </c>
      <c r="K3752">
        <f>IF(E3752=E3751,"",1)</f>
        <v>1</v>
      </c>
      <c r="L3752">
        <v>-574.90651926607995</v>
      </c>
      <c r="M3752">
        <v>0.45128212502290399</v>
      </c>
      <c r="N3752">
        <v>0</v>
      </c>
      <c r="O3752">
        <v>0</v>
      </c>
      <c r="P3752">
        <v>0</v>
      </c>
      <c r="Q3752">
        <v>14.915391532616299</v>
      </c>
      <c r="R3752">
        <v>0</v>
      </c>
      <c r="S3752">
        <v>0</v>
      </c>
      <c r="T3752">
        <v>-1230.32518559194</v>
      </c>
      <c r="U3752">
        <v>239.68425090289799</v>
      </c>
      <c r="V3752">
        <v>-366.32064280556102</v>
      </c>
      <c r="W3752">
        <v>2.79790328422976</v>
      </c>
      <c r="X3752">
        <v>44.140936139556999</v>
      </c>
      <c r="Y3752">
        <v>141.33375102748701</v>
      </c>
      <c r="Z3752">
        <v>766.19796830967596</v>
      </c>
      <c r="AA3752">
        <v>-29.811816982456499</v>
      </c>
      <c r="AB3752">
        <v>-41.958115477761297</v>
      </c>
      <c r="AC3752">
        <v>-22.8461531894025</v>
      </c>
      <c r="AD3752">
        <v>-84.386808085957497</v>
      </c>
      <c r="AE3752">
        <v>-38.010563665877697</v>
      </c>
      <c r="AF3752">
        <v>0</v>
      </c>
      <c r="AG3752">
        <v>11.869872916305299</v>
      </c>
      <c r="AH3752">
        <v>-44.251495964314302</v>
      </c>
      <c r="AI3752">
        <v>0.75623589505811895</v>
      </c>
      <c r="AJ3752">
        <v>-5.4054787270886404</v>
      </c>
      <c r="AK3752">
        <v>66.688969999999998</v>
      </c>
      <c r="AL3752">
        <v>0</v>
      </c>
      <c r="AM3752">
        <v>2.44612164585244E-2</v>
      </c>
    </row>
    <row r="3753" spans="1:39" hidden="1" x14ac:dyDescent="0.25">
      <c r="A3753" t="s">
        <v>4157</v>
      </c>
      <c r="B3753" t="s">
        <v>4159</v>
      </c>
      <c r="C3753" t="s">
        <v>4159</v>
      </c>
      <c r="D3753">
        <v>10</v>
      </c>
      <c r="E3753" t="str">
        <f>REPLACE(A3753,1,51,"")</f>
        <v>c35amu_39S</v>
      </c>
      <c r="F3753" t="str">
        <f>LEFT(E3753,FIND("_",E3753)-1)</f>
        <v>c35amu</v>
      </c>
      <c r="G3753" t="str">
        <f>UPPER(RIGHT(F3753,1))</f>
        <v>U</v>
      </c>
      <c r="H3753" t="str">
        <f>MID(E3753,FIND("_",E3753)+1,2)</f>
        <v>39</v>
      </c>
      <c r="I3753" t="str">
        <f>RIGHT(E3753,1)</f>
        <v>S</v>
      </c>
      <c r="J3753" t="str">
        <f>REPLACE(C3753,1,52,"")</f>
        <v>c35amu_39S_1.pdb</v>
      </c>
      <c r="K3753" t="str">
        <f>IF(E3753=E3752,"",1)</f>
        <v/>
      </c>
      <c r="L3753">
        <v>-573.81160071465399</v>
      </c>
      <c r="M3753">
        <v>0.42930850623936301</v>
      </c>
      <c r="N3753">
        <v>0</v>
      </c>
      <c r="O3753">
        <v>0</v>
      </c>
      <c r="P3753">
        <v>0</v>
      </c>
      <c r="Q3753">
        <v>14.7394258456904</v>
      </c>
      <c r="R3753">
        <v>0</v>
      </c>
      <c r="S3753">
        <v>0</v>
      </c>
      <c r="T3753">
        <v>-1232.06999578974</v>
      </c>
      <c r="U3753">
        <v>238.04065446375401</v>
      </c>
      <c r="V3753">
        <v>-365.43350519143399</v>
      </c>
      <c r="W3753">
        <v>2.6389699292254201</v>
      </c>
      <c r="X3753">
        <v>43.938099131936397</v>
      </c>
      <c r="Y3753">
        <v>143.76989566857199</v>
      </c>
      <c r="Z3753">
        <v>764.55502047550999</v>
      </c>
      <c r="AA3753">
        <v>-29.7902311434549</v>
      </c>
      <c r="AB3753">
        <v>-41.906996554258903</v>
      </c>
      <c r="AC3753">
        <v>-22.6409811815594</v>
      </c>
      <c r="AD3753">
        <v>-84.145244832837307</v>
      </c>
      <c r="AE3753">
        <v>-37.941900544221802</v>
      </c>
      <c r="AF3753">
        <v>0</v>
      </c>
      <c r="AG3753">
        <v>14.2943375111964</v>
      </c>
      <c r="AH3753">
        <v>-43.829703967885898</v>
      </c>
      <c r="AI3753">
        <v>0.72559763255578102</v>
      </c>
      <c r="AJ3753">
        <v>-5.47145430619031</v>
      </c>
      <c r="AK3753">
        <v>66.688969999999998</v>
      </c>
      <c r="AL3753">
        <v>0</v>
      </c>
      <c r="AM3753">
        <v>2.7442138490956398E-2</v>
      </c>
    </row>
    <row r="3754" spans="1:39" hidden="1" x14ac:dyDescent="0.25">
      <c r="A3754" t="s">
        <v>4157</v>
      </c>
      <c r="B3754" t="s">
        <v>4165</v>
      </c>
      <c r="C3754" t="s">
        <v>4165</v>
      </c>
      <c r="D3754">
        <v>10</v>
      </c>
      <c r="E3754" t="str">
        <f>REPLACE(A3754,1,51,"")</f>
        <v>c35amu_39S</v>
      </c>
      <c r="F3754" t="str">
        <f>LEFT(E3754,FIND("_",E3754)-1)</f>
        <v>c35amu</v>
      </c>
      <c r="G3754" t="str">
        <f>UPPER(RIGHT(F3754,1))</f>
        <v>U</v>
      </c>
      <c r="H3754" t="str">
        <f>MID(E3754,FIND("_",E3754)+1,2)</f>
        <v>39</v>
      </c>
      <c r="I3754" t="str">
        <f>RIGHT(E3754,1)</f>
        <v>S</v>
      </c>
      <c r="J3754" t="str">
        <f>REPLACE(C3754,1,52,"")</f>
        <v>c35amu_39S_7.pdb</v>
      </c>
      <c r="K3754" t="str">
        <f>IF(E3754=E3753,"",1)</f>
        <v/>
      </c>
      <c r="L3754">
        <v>-570.01825922581395</v>
      </c>
      <c r="M3754">
        <v>0.50197115134528403</v>
      </c>
      <c r="N3754">
        <v>0</v>
      </c>
      <c r="O3754">
        <v>0</v>
      </c>
      <c r="P3754">
        <v>0</v>
      </c>
      <c r="Q3754">
        <v>14.7329549137567</v>
      </c>
      <c r="R3754">
        <v>0</v>
      </c>
      <c r="S3754">
        <v>0</v>
      </c>
      <c r="T3754">
        <v>-1226.6838703398701</v>
      </c>
      <c r="U3754">
        <v>237.579984863075</v>
      </c>
      <c r="V3754">
        <v>-361.28831444059801</v>
      </c>
      <c r="W3754">
        <v>2.7913185848401998</v>
      </c>
      <c r="X3754">
        <v>44.312009164368703</v>
      </c>
      <c r="Y3754">
        <v>140.599007100459</v>
      </c>
      <c r="Z3754">
        <v>762.45409772946505</v>
      </c>
      <c r="AA3754">
        <v>-27.961514838503899</v>
      </c>
      <c r="AB3754">
        <v>-42.035243383525703</v>
      </c>
      <c r="AC3754">
        <v>-21.6663315022215</v>
      </c>
      <c r="AD3754">
        <v>-84.371536840924904</v>
      </c>
      <c r="AE3754">
        <v>-37.798255737661201</v>
      </c>
      <c r="AF3754">
        <v>0</v>
      </c>
      <c r="AG3754">
        <v>11.690233181701901</v>
      </c>
      <c r="AH3754">
        <v>-44.214366937483099</v>
      </c>
      <c r="AI3754">
        <v>0.75378061120182305</v>
      </c>
      <c r="AJ3754">
        <v>-5.6255740907799598</v>
      </c>
      <c r="AK3754">
        <v>66.688969999999998</v>
      </c>
      <c r="AL3754">
        <v>0</v>
      </c>
      <c r="AM3754">
        <v>2.4392736887709199E-2</v>
      </c>
    </row>
    <row r="3755" spans="1:39" hidden="1" x14ac:dyDescent="0.25">
      <c r="A3755" t="s">
        <v>4157</v>
      </c>
      <c r="B3755" t="s">
        <v>4167</v>
      </c>
      <c r="C3755" t="s">
        <v>4167</v>
      </c>
      <c r="D3755">
        <v>10</v>
      </c>
      <c r="E3755" t="str">
        <f>REPLACE(A3755,1,51,"")</f>
        <v>c35amu_39S</v>
      </c>
      <c r="F3755" t="str">
        <f>LEFT(E3755,FIND("_",E3755)-1)</f>
        <v>c35amu</v>
      </c>
      <c r="G3755" t="str">
        <f>UPPER(RIGHT(F3755,1))</f>
        <v>U</v>
      </c>
      <c r="H3755" t="str">
        <f>MID(E3755,FIND("_",E3755)+1,2)</f>
        <v>39</v>
      </c>
      <c r="I3755" t="str">
        <f>RIGHT(E3755,1)</f>
        <v>S</v>
      </c>
      <c r="J3755" t="str">
        <f>REPLACE(C3755,1,52,"")</f>
        <v>c35amu_39S_9.pdb</v>
      </c>
      <c r="K3755" t="str">
        <f>IF(E3755=E3754,"",1)</f>
        <v/>
      </c>
      <c r="L3755">
        <v>-570.00245112839104</v>
      </c>
      <c r="M3755">
        <v>0.50231749839402295</v>
      </c>
      <c r="N3755">
        <v>0</v>
      </c>
      <c r="O3755">
        <v>0</v>
      </c>
      <c r="P3755">
        <v>0</v>
      </c>
      <c r="Q3755">
        <v>14.811524350083801</v>
      </c>
      <c r="R3755">
        <v>0</v>
      </c>
      <c r="S3755">
        <v>0</v>
      </c>
      <c r="T3755">
        <v>-1226.2503448708701</v>
      </c>
      <c r="U3755">
        <v>237.393645939652</v>
      </c>
      <c r="V3755">
        <v>-360.92977953120197</v>
      </c>
      <c r="W3755">
        <v>2.7932351288027299</v>
      </c>
      <c r="X3755">
        <v>44.264415938205502</v>
      </c>
      <c r="Y3755">
        <v>140.31868731234701</v>
      </c>
      <c r="Z3755">
        <v>761.97143301655603</v>
      </c>
      <c r="AA3755">
        <v>-27.9732449110213</v>
      </c>
      <c r="AB3755">
        <v>-41.919751202418702</v>
      </c>
      <c r="AC3755">
        <v>-21.6474607981669</v>
      </c>
      <c r="AD3755">
        <v>-84.3900431239868</v>
      </c>
      <c r="AE3755">
        <v>-37.805610867632197</v>
      </c>
      <c r="AF3755">
        <v>0</v>
      </c>
      <c r="AG3755">
        <v>11.7460453425388</v>
      </c>
      <c r="AH3755">
        <v>-44.212710622093503</v>
      </c>
      <c r="AI3755">
        <v>0.74916560826457401</v>
      </c>
      <c r="AJ3755">
        <v>-5.6351854141604898</v>
      </c>
      <c r="AK3755">
        <v>66.688969999999998</v>
      </c>
      <c r="AL3755">
        <v>0</v>
      </c>
      <c r="AM3755">
        <v>2.45575767140685E-2</v>
      </c>
    </row>
    <row r="3756" spans="1:39" hidden="1" x14ac:dyDescent="0.25">
      <c r="A3756" t="s">
        <v>4157</v>
      </c>
      <c r="B3756" t="s">
        <v>4164</v>
      </c>
      <c r="C3756" t="s">
        <v>4164</v>
      </c>
      <c r="D3756">
        <v>10</v>
      </c>
      <c r="E3756" t="str">
        <f>REPLACE(A3756,1,51,"")</f>
        <v>c35amu_39S</v>
      </c>
      <c r="F3756" t="str">
        <f>LEFT(E3756,FIND("_",E3756)-1)</f>
        <v>c35amu</v>
      </c>
      <c r="G3756" t="str">
        <f>UPPER(RIGHT(F3756,1))</f>
        <v>U</v>
      </c>
      <c r="H3756" t="str">
        <f>MID(E3756,FIND("_",E3756)+1,2)</f>
        <v>39</v>
      </c>
      <c r="I3756" t="str">
        <f>RIGHT(E3756,1)</f>
        <v>S</v>
      </c>
      <c r="J3756" t="str">
        <f>REPLACE(C3756,1,52,"")</f>
        <v>c35amu_39S_6.pdb</v>
      </c>
      <c r="K3756" t="str">
        <f>IF(E3756=E3755,"",1)</f>
        <v/>
      </c>
      <c r="L3756">
        <v>-569.96374748014796</v>
      </c>
      <c r="M3756">
        <v>0.50201866683918495</v>
      </c>
      <c r="N3756">
        <v>0</v>
      </c>
      <c r="O3756">
        <v>0</v>
      </c>
      <c r="P3756">
        <v>0</v>
      </c>
      <c r="Q3756">
        <v>14.768016577133</v>
      </c>
      <c r="R3756">
        <v>0</v>
      </c>
      <c r="S3756">
        <v>0</v>
      </c>
      <c r="T3756">
        <v>-1226.4222018262001</v>
      </c>
      <c r="U3756">
        <v>237.270661706884</v>
      </c>
      <c r="V3756">
        <v>-361.01340575866601</v>
      </c>
      <c r="W3756">
        <v>2.7898227441100398</v>
      </c>
      <c r="X3756">
        <v>44.219118172331697</v>
      </c>
      <c r="Y3756">
        <v>140.72406479774901</v>
      </c>
      <c r="Z3756">
        <v>762.19727056540296</v>
      </c>
      <c r="AA3756">
        <v>-27.9988898862395</v>
      </c>
      <c r="AB3756">
        <v>-41.9371291026698</v>
      </c>
      <c r="AC3756">
        <v>-21.676675469613802</v>
      </c>
      <c r="AD3756">
        <v>-84.438634429656503</v>
      </c>
      <c r="AE3756">
        <v>-37.6842742478849</v>
      </c>
      <c r="AF3756">
        <v>0</v>
      </c>
      <c r="AG3756">
        <v>11.6003626856686</v>
      </c>
      <c r="AH3756">
        <v>-44.207344416290901</v>
      </c>
      <c r="AI3756">
        <v>0.74404924277775697</v>
      </c>
      <c r="AJ3756">
        <v>-5.6135116674528298</v>
      </c>
      <c r="AK3756">
        <v>66.688969999999998</v>
      </c>
      <c r="AL3756">
        <v>0</v>
      </c>
      <c r="AM3756">
        <v>2.5982832469788299E-2</v>
      </c>
    </row>
    <row r="3757" spans="1:39" hidden="1" x14ac:dyDescent="0.25">
      <c r="A3757" t="s">
        <v>4157</v>
      </c>
      <c r="B3757" t="s">
        <v>4166</v>
      </c>
      <c r="C3757" t="s">
        <v>4166</v>
      </c>
      <c r="D3757">
        <v>10</v>
      </c>
      <c r="E3757" t="str">
        <f>REPLACE(A3757,1,51,"")</f>
        <v>c35amu_39S</v>
      </c>
      <c r="F3757" t="str">
        <f>LEFT(E3757,FIND("_",E3757)-1)</f>
        <v>c35amu</v>
      </c>
      <c r="G3757" t="str">
        <f>UPPER(RIGHT(F3757,1))</f>
        <v>U</v>
      </c>
      <c r="H3757" t="str">
        <f>MID(E3757,FIND("_",E3757)+1,2)</f>
        <v>39</v>
      </c>
      <c r="I3757" t="str">
        <f>RIGHT(E3757,1)</f>
        <v>S</v>
      </c>
      <c r="J3757" t="str">
        <f>REPLACE(C3757,1,52,"")</f>
        <v>c35amu_39S_8.pdb</v>
      </c>
      <c r="K3757" t="str">
        <f>IF(E3757=E3756,"",1)</f>
        <v/>
      </c>
      <c r="L3757">
        <v>-569.87067385406101</v>
      </c>
      <c r="M3757">
        <v>0.50211715778137</v>
      </c>
      <c r="N3757">
        <v>0</v>
      </c>
      <c r="O3757">
        <v>0</v>
      </c>
      <c r="P3757">
        <v>0</v>
      </c>
      <c r="Q3757">
        <v>15.0286845665723</v>
      </c>
      <c r="R3757">
        <v>0</v>
      </c>
      <c r="S3757">
        <v>0</v>
      </c>
      <c r="T3757">
        <v>-1226.3185707570301</v>
      </c>
      <c r="U3757">
        <v>237.508319668029</v>
      </c>
      <c r="V3757">
        <v>-361.15674938354601</v>
      </c>
      <c r="W3757">
        <v>2.80043815250185</v>
      </c>
      <c r="X3757">
        <v>44.3271873040853</v>
      </c>
      <c r="Y3757">
        <v>140.347205541791</v>
      </c>
      <c r="Z3757">
        <v>762.30234414150698</v>
      </c>
      <c r="AA3757">
        <v>-27.964052744595001</v>
      </c>
      <c r="AB3757">
        <v>-41.966177713640803</v>
      </c>
      <c r="AC3757">
        <v>-21.622532023177399</v>
      </c>
      <c r="AD3757">
        <v>-84.386295722725507</v>
      </c>
      <c r="AE3757">
        <v>-37.868882582111702</v>
      </c>
      <c r="AF3757">
        <v>0</v>
      </c>
      <c r="AG3757">
        <v>11.570872496754401</v>
      </c>
      <c r="AH3757">
        <v>-44.265167301541297</v>
      </c>
      <c r="AI3757">
        <v>0.758871731165914</v>
      </c>
      <c r="AJ3757">
        <v>-5.6772901507278597</v>
      </c>
      <c r="AK3757">
        <v>66.688969999999998</v>
      </c>
      <c r="AL3757">
        <v>0</v>
      </c>
      <c r="AM3757">
        <v>2.2150922635359602E-2</v>
      </c>
    </row>
    <row r="3758" spans="1:39" hidden="1" x14ac:dyDescent="0.25">
      <c r="A3758" t="s">
        <v>4157</v>
      </c>
      <c r="B3758" t="s">
        <v>4163</v>
      </c>
      <c r="C3758" t="s">
        <v>4163</v>
      </c>
      <c r="D3758">
        <v>10</v>
      </c>
      <c r="E3758" t="str">
        <f>REPLACE(A3758,1,51,"")</f>
        <v>c35amu_39S</v>
      </c>
      <c r="F3758" t="str">
        <f>LEFT(E3758,FIND("_",E3758)-1)</f>
        <v>c35amu</v>
      </c>
      <c r="G3758" t="str">
        <f>UPPER(RIGHT(F3758,1))</f>
        <v>U</v>
      </c>
      <c r="H3758" t="str">
        <f>MID(E3758,FIND("_",E3758)+1,2)</f>
        <v>39</v>
      </c>
      <c r="I3758" t="str">
        <f>RIGHT(E3758,1)</f>
        <v>S</v>
      </c>
      <c r="J3758" t="str">
        <f>REPLACE(C3758,1,52,"")</f>
        <v>c35amu_39S_5.pdb</v>
      </c>
      <c r="K3758" t="str">
        <f>IF(E3758=E3757,"",1)</f>
        <v/>
      </c>
      <c r="L3758">
        <v>-569.38848868457501</v>
      </c>
      <c r="M3758">
        <v>0.48257232106671899</v>
      </c>
      <c r="N3758">
        <v>0</v>
      </c>
      <c r="O3758">
        <v>0</v>
      </c>
      <c r="P3758">
        <v>0</v>
      </c>
      <c r="Q3758">
        <v>14.481138184858599</v>
      </c>
      <c r="R3758">
        <v>0</v>
      </c>
      <c r="S3758">
        <v>0</v>
      </c>
      <c r="T3758">
        <v>-1228.57211031161</v>
      </c>
      <c r="U3758">
        <v>235.79456489610001</v>
      </c>
      <c r="V3758">
        <v>-360.57966886847998</v>
      </c>
      <c r="W3758">
        <v>2.6576538554789302</v>
      </c>
      <c r="X3758">
        <v>44.293662280993502</v>
      </c>
      <c r="Y3758">
        <v>142.396742331159</v>
      </c>
      <c r="Z3758">
        <v>761.008736537662</v>
      </c>
      <c r="AA3758">
        <v>-27.939811331680701</v>
      </c>
      <c r="AB3758">
        <v>-41.974400080330902</v>
      </c>
      <c r="AC3758">
        <v>-21.445869393565701</v>
      </c>
      <c r="AD3758">
        <v>-84.100510469835001</v>
      </c>
      <c r="AE3758">
        <v>-37.700602259358803</v>
      </c>
      <c r="AF3758">
        <v>0</v>
      </c>
      <c r="AG3758">
        <v>14.279928902274101</v>
      </c>
      <c r="AH3758">
        <v>-43.7789359978687</v>
      </c>
      <c r="AI3758">
        <v>0.72332017985286301</v>
      </c>
      <c r="AJ3758">
        <v>-5.6472732183703904</v>
      </c>
      <c r="AK3758">
        <v>66.688969999999998</v>
      </c>
      <c r="AL3758">
        <v>0</v>
      </c>
      <c r="AM3758">
        <v>2.5976078151965301E-2</v>
      </c>
    </row>
    <row r="3759" spans="1:39" hidden="1" x14ac:dyDescent="0.25">
      <c r="A3759" t="s">
        <v>4157</v>
      </c>
      <c r="B3759" t="s">
        <v>4162</v>
      </c>
      <c r="C3759" t="s">
        <v>4162</v>
      </c>
      <c r="D3759">
        <v>10</v>
      </c>
      <c r="E3759" t="str">
        <f>REPLACE(A3759,1,51,"")</f>
        <v>c35amu_39S</v>
      </c>
      <c r="F3759" t="str">
        <f>LEFT(E3759,FIND("_",E3759)-1)</f>
        <v>c35amu</v>
      </c>
      <c r="G3759" t="str">
        <f>UPPER(RIGHT(F3759,1))</f>
        <v>U</v>
      </c>
      <c r="H3759" t="str">
        <f>MID(E3759,FIND("_",E3759)+1,2)</f>
        <v>39</v>
      </c>
      <c r="I3759" t="str">
        <f>RIGHT(E3759,1)</f>
        <v>S</v>
      </c>
      <c r="J3759" t="str">
        <f>REPLACE(C3759,1,52,"")</f>
        <v>c35amu_39S_4.pdb</v>
      </c>
      <c r="K3759" t="str">
        <f>IF(E3759=E3758,"",1)</f>
        <v/>
      </c>
      <c r="L3759">
        <v>-557.43813260905097</v>
      </c>
      <c r="M3759">
        <v>0.40468850093529302</v>
      </c>
      <c r="N3759">
        <v>0</v>
      </c>
      <c r="O3759">
        <v>0</v>
      </c>
      <c r="P3759">
        <v>0</v>
      </c>
      <c r="Q3759">
        <v>14.009875789968801</v>
      </c>
      <c r="R3759">
        <v>0</v>
      </c>
      <c r="S3759">
        <v>0</v>
      </c>
      <c r="T3759">
        <v>-1245.0919025875501</v>
      </c>
      <c r="U3759">
        <v>233.066574021581</v>
      </c>
      <c r="V3759">
        <v>-367.56809108154101</v>
      </c>
      <c r="W3759">
        <v>2.7364953259947198</v>
      </c>
      <c r="X3759">
        <v>43.067968289189402</v>
      </c>
      <c r="Y3759">
        <v>172.73998616112601</v>
      </c>
      <c r="Z3759">
        <v>770.17394433310596</v>
      </c>
      <c r="AA3759">
        <v>-30.795381684858398</v>
      </c>
      <c r="AB3759">
        <v>-42.005375849397701</v>
      </c>
      <c r="AC3759">
        <v>-22.0523988471009</v>
      </c>
      <c r="AD3759">
        <v>-84.656255846236704</v>
      </c>
      <c r="AE3759">
        <v>-37.743487514011498</v>
      </c>
      <c r="AF3759">
        <v>0</v>
      </c>
      <c r="AG3759">
        <v>18.049901574742901</v>
      </c>
      <c r="AH3759">
        <v>-43.486434115976301</v>
      </c>
      <c r="AI3759">
        <v>0.64540350511619105</v>
      </c>
      <c r="AJ3759">
        <v>-5.3629721213137298</v>
      </c>
      <c r="AK3759">
        <v>66.688969999999998</v>
      </c>
      <c r="AL3759">
        <v>0</v>
      </c>
      <c r="AM3759">
        <v>0.145048038112575</v>
      </c>
    </row>
    <row r="3760" spans="1:39" hidden="1" x14ac:dyDescent="0.25">
      <c r="A3760" t="s">
        <v>4157</v>
      </c>
      <c r="B3760" t="s">
        <v>4160</v>
      </c>
      <c r="C3760" t="s">
        <v>4160</v>
      </c>
      <c r="D3760">
        <v>10</v>
      </c>
      <c r="E3760" t="str">
        <f>REPLACE(A3760,1,51,"")</f>
        <v>c35amu_39S</v>
      </c>
      <c r="F3760" t="str">
        <f>LEFT(E3760,FIND("_",E3760)-1)</f>
        <v>c35amu</v>
      </c>
      <c r="G3760" t="str">
        <f>UPPER(RIGHT(F3760,1))</f>
        <v>U</v>
      </c>
      <c r="H3760" t="str">
        <f>MID(E3760,FIND("_",E3760)+1,2)</f>
        <v>39</v>
      </c>
      <c r="I3760" t="str">
        <f>RIGHT(E3760,1)</f>
        <v>S</v>
      </c>
      <c r="J3760" t="str">
        <f>REPLACE(C3760,1,52,"")</f>
        <v>c35amu_39S_2.pdb</v>
      </c>
      <c r="K3760" t="str">
        <f>IF(E3760=E3759,"",1)</f>
        <v/>
      </c>
      <c r="L3760">
        <v>-556.90951954474303</v>
      </c>
      <c r="M3760">
        <v>0.40514578950396402</v>
      </c>
      <c r="N3760">
        <v>0</v>
      </c>
      <c r="O3760">
        <v>0</v>
      </c>
      <c r="P3760">
        <v>0</v>
      </c>
      <c r="Q3760">
        <v>13.945027676808699</v>
      </c>
      <c r="R3760">
        <v>0</v>
      </c>
      <c r="S3760">
        <v>0</v>
      </c>
      <c r="T3760">
        <v>-1245.62070022325</v>
      </c>
      <c r="U3760">
        <v>233.127227588137</v>
      </c>
      <c r="V3760">
        <v>-367.58694195215202</v>
      </c>
      <c r="W3760">
        <v>2.7231527763715402</v>
      </c>
      <c r="X3760">
        <v>42.9657851569524</v>
      </c>
      <c r="Y3760">
        <v>173.98575523867299</v>
      </c>
      <c r="Z3760">
        <v>769.91638021624897</v>
      </c>
      <c r="AA3760">
        <v>-30.8403868838178</v>
      </c>
      <c r="AB3760">
        <v>-42.074648513751697</v>
      </c>
      <c r="AC3760">
        <v>-21.925593631736199</v>
      </c>
      <c r="AD3760">
        <v>-84.611528749561103</v>
      </c>
      <c r="AE3760">
        <v>-37.646816382421797</v>
      </c>
      <c r="AF3760">
        <v>0</v>
      </c>
      <c r="AG3760">
        <v>18.163067936191698</v>
      </c>
      <c r="AH3760">
        <v>-43.5544048337105</v>
      </c>
      <c r="AI3760">
        <v>0.65370509007143895</v>
      </c>
      <c r="AJ3760">
        <v>-5.3631932706169003</v>
      </c>
      <c r="AK3760">
        <v>66.688969999999998</v>
      </c>
      <c r="AL3760">
        <v>0</v>
      </c>
      <c r="AM3760">
        <v>0.145623216820674</v>
      </c>
    </row>
    <row r="3761" spans="1:39" hidden="1" x14ac:dyDescent="0.25">
      <c r="A3761" t="s">
        <v>4157</v>
      </c>
      <c r="B3761" t="s">
        <v>4161</v>
      </c>
      <c r="C3761" t="s">
        <v>4161</v>
      </c>
      <c r="D3761">
        <v>10</v>
      </c>
      <c r="E3761" t="str">
        <f>REPLACE(A3761,1,51,"")</f>
        <v>c35amu_39S</v>
      </c>
      <c r="F3761" t="str">
        <f>LEFT(E3761,FIND("_",E3761)-1)</f>
        <v>c35amu</v>
      </c>
      <c r="G3761" t="str">
        <f>UPPER(RIGHT(F3761,1))</f>
        <v>U</v>
      </c>
      <c r="H3761" t="str">
        <f>MID(E3761,FIND("_",E3761)+1,2)</f>
        <v>39</v>
      </c>
      <c r="I3761" t="str">
        <f>RIGHT(E3761,1)</f>
        <v>S</v>
      </c>
      <c r="J3761" t="str">
        <f>REPLACE(C3761,1,52,"")</f>
        <v>c35amu_39S_3.pdb</v>
      </c>
      <c r="K3761" t="str">
        <f>IF(E3761=E3760,"",1)</f>
        <v/>
      </c>
      <c r="L3761">
        <v>-549.29093632263596</v>
      </c>
      <c r="M3761">
        <v>0.42271469000970602</v>
      </c>
      <c r="N3761">
        <v>0</v>
      </c>
      <c r="O3761">
        <v>0</v>
      </c>
      <c r="P3761">
        <v>0</v>
      </c>
      <c r="Q3761">
        <v>13.784138574707301</v>
      </c>
      <c r="R3761">
        <v>0</v>
      </c>
      <c r="S3761">
        <v>0</v>
      </c>
      <c r="T3761">
        <v>-1245.0249302683801</v>
      </c>
      <c r="U3761">
        <v>230.87480492185901</v>
      </c>
      <c r="V3761">
        <v>-361.79932626937102</v>
      </c>
      <c r="W3761">
        <v>2.6992140745215201</v>
      </c>
      <c r="X3761">
        <v>42.397364951964299</v>
      </c>
      <c r="Y3761">
        <v>177.31064999357599</v>
      </c>
      <c r="Z3761">
        <v>766.00493882629905</v>
      </c>
      <c r="AA3761">
        <v>-28.976665274309799</v>
      </c>
      <c r="AB3761">
        <v>-41.942408144767299</v>
      </c>
      <c r="AC3761">
        <v>-19.7344726116036</v>
      </c>
      <c r="AD3761">
        <v>-84.807571312207301</v>
      </c>
      <c r="AE3761">
        <v>-37.113578143658302</v>
      </c>
      <c r="AF3761">
        <v>0</v>
      </c>
      <c r="AG3761">
        <v>18.310944988884099</v>
      </c>
      <c r="AH3761">
        <v>-43.444090620284797</v>
      </c>
      <c r="AI3761">
        <v>0.64678613890703995</v>
      </c>
      <c r="AJ3761">
        <v>-5.2943233871442299</v>
      </c>
      <c r="AK3761">
        <v>66.688969999999998</v>
      </c>
      <c r="AL3761">
        <v>0</v>
      </c>
      <c r="AM3761">
        <v>0.128617238379824</v>
      </c>
    </row>
    <row r="3762" spans="1:39" x14ac:dyDescent="0.25">
      <c r="A3762" t="s">
        <v>4168</v>
      </c>
      <c r="B3762" t="s">
        <v>4173</v>
      </c>
      <c r="C3762" t="s">
        <v>4173</v>
      </c>
      <c r="D3762">
        <v>10</v>
      </c>
      <c r="E3762" t="str">
        <f>REPLACE(A3762,1,51,"")</f>
        <v>c35amu_39T</v>
      </c>
      <c r="F3762" t="str">
        <f>LEFT(E3762,FIND("_",E3762)-1)</f>
        <v>c35amu</v>
      </c>
      <c r="G3762" t="str">
        <f>UPPER(RIGHT(F3762,1))</f>
        <v>U</v>
      </c>
      <c r="H3762" t="str">
        <f>MID(E3762,FIND("_",E3762)+1,2)</f>
        <v>39</v>
      </c>
      <c r="I3762" t="str">
        <f>RIGHT(E3762,1)</f>
        <v>T</v>
      </c>
      <c r="J3762" t="str">
        <f>REPLACE(C3762,1,52,"")</f>
        <v>c35amu_39T_4.pdb</v>
      </c>
      <c r="K3762">
        <f>IF(E3762=E3761,"",1)</f>
        <v>1</v>
      </c>
      <c r="L3762">
        <v>-567.54597434787195</v>
      </c>
      <c r="M3762">
        <v>0.483271139660084</v>
      </c>
      <c r="N3762">
        <v>0</v>
      </c>
      <c r="O3762">
        <v>0</v>
      </c>
      <c r="P3762">
        <v>0</v>
      </c>
      <c r="Q3762">
        <v>15.1777404439616</v>
      </c>
      <c r="R3762">
        <v>0</v>
      </c>
      <c r="S3762">
        <v>0</v>
      </c>
      <c r="T3762">
        <v>-1232.56919971261</v>
      </c>
      <c r="U3762">
        <v>238.016261383884</v>
      </c>
      <c r="V3762">
        <v>-366.90320779974002</v>
      </c>
      <c r="W3762">
        <v>2.6501684946649999</v>
      </c>
      <c r="X3762">
        <v>42.844045240330601</v>
      </c>
      <c r="Y3762">
        <v>148.24302636563999</v>
      </c>
      <c r="Z3762">
        <v>762.85360945684204</v>
      </c>
      <c r="AA3762">
        <v>-28.345598633806102</v>
      </c>
      <c r="AB3762">
        <v>-41.709247153362099</v>
      </c>
      <c r="AC3762">
        <v>-21.317167924570899</v>
      </c>
      <c r="AD3762">
        <v>-84.076493955301899</v>
      </c>
      <c r="AE3762">
        <v>-36.957605878702097</v>
      </c>
      <c r="AF3762">
        <v>0</v>
      </c>
      <c r="AG3762">
        <v>14.6244583586949</v>
      </c>
      <c r="AH3762">
        <v>-43.7418882996568</v>
      </c>
      <c r="AI3762">
        <v>0.79437006615068295</v>
      </c>
      <c r="AJ3762">
        <v>-5.4099184579102904</v>
      </c>
      <c r="AK3762">
        <v>68.130409999999998</v>
      </c>
      <c r="AL3762">
        <v>0</v>
      </c>
      <c r="AM3762">
        <v>0.150263657626794</v>
      </c>
    </row>
    <row r="3763" spans="1:39" hidden="1" x14ac:dyDescent="0.25">
      <c r="A3763" t="s">
        <v>4168</v>
      </c>
      <c r="B3763" t="s">
        <v>4170</v>
      </c>
      <c r="C3763" t="s">
        <v>4170</v>
      </c>
      <c r="D3763">
        <v>10</v>
      </c>
      <c r="E3763" t="str">
        <f>REPLACE(A3763,1,51,"")</f>
        <v>c35amu_39T</v>
      </c>
      <c r="F3763" t="str">
        <f>LEFT(E3763,FIND("_",E3763)-1)</f>
        <v>c35amu</v>
      </c>
      <c r="G3763" t="str">
        <f>UPPER(RIGHT(F3763,1))</f>
        <v>U</v>
      </c>
      <c r="H3763" t="str">
        <f>MID(E3763,FIND("_",E3763)+1,2)</f>
        <v>39</v>
      </c>
      <c r="I3763" t="str">
        <f>RIGHT(E3763,1)</f>
        <v>T</v>
      </c>
      <c r="J3763" t="str">
        <f>REPLACE(C3763,1,52,"")</f>
        <v>c35amu_39T_1.pdb</v>
      </c>
      <c r="K3763" t="str">
        <f>IF(E3763=E3762,"",1)</f>
        <v/>
      </c>
      <c r="L3763">
        <v>-558.65188187398201</v>
      </c>
      <c r="M3763">
        <v>0.42304506211572501</v>
      </c>
      <c r="N3763">
        <v>0</v>
      </c>
      <c r="O3763">
        <v>0</v>
      </c>
      <c r="P3763">
        <v>0</v>
      </c>
      <c r="Q3763">
        <v>14.2462724580224</v>
      </c>
      <c r="R3763">
        <v>0</v>
      </c>
      <c r="S3763">
        <v>0</v>
      </c>
      <c r="T3763">
        <v>-1242.49049467953</v>
      </c>
      <c r="U3763">
        <v>234.70680130201399</v>
      </c>
      <c r="V3763">
        <v>-371.32343238039903</v>
      </c>
      <c r="W3763">
        <v>2.5849391188585198</v>
      </c>
      <c r="X3763">
        <v>42.163886547707897</v>
      </c>
      <c r="Y3763">
        <v>168.69195928886899</v>
      </c>
      <c r="Z3763">
        <v>769.21852501983096</v>
      </c>
      <c r="AA3763">
        <v>-30.580374098627601</v>
      </c>
      <c r="AB3763">
        <v>-41.894649199717399</v>
      </c>
      <c r="AC3763">
        <v>-21.748723475693101</v>
      </c>
      <c r="AD3763">
        <v>-84.761464459147405</v>
      </c>
      <c r="AE3763">
        <v>-37.40214011802</v>
      </c>
      <c r="AF3763">
        <v>0</v>
      </c>
      <c r="AG3763">
        <v>18.597967646524101</v>
      </c>
      <c r="AH3763">
        <v>-42.9408633187006</v>
      </c>
      <c r="AI3763">
        <v>0.64963853983209097</v>
      </c>
      <c r="AJ3763">
        <v>-4.6420172823463401</v>
      </c>
      <c r="AK3763">
        <v>68.130409999999998</v>
      </c>
      <c r="AL3763">
        <v>0</v>
      </c>
      <c r="AM3763">
        <v>0.141877216547697</v>
      </c>
    </row>
    <row r="3764" spans="1:39" hidden="1" x14ac:dyDescent="0.25">
      <c r="A3764" t="s">
        <v>4168</v>
      </c>
      <c r="B3764" t="s">
        <v>4177</v>
      </c>
      <c r="C3764" t="s">
        <v>4177</v>
      </c>
      <c r="D3764">
        <v>10</v>
      </c>
      <c r="E3764" t="str">
        <f>REPLACE(A3764,1,51,"")</f>
        <v>c35amu_39T</v>
      </c>
      <c r="F3764" t="str">
        <f>LEFT(E3764,FIND("_",E3764)-1)</f>
        <v>c35amu</v>
      </c>
      <c r="G3764" t="str">
        <f>UPPER(RIGHT(F3764,1))</f>
        <v>U</v>
      </c>
      <c r="H3764" t="str">
        <f>MID(E3764,FIND("_",E3764)+1,2)</f>
        <v>39</v>
      </c>
      <c r="I3764" t="str">
        <f>RIGHT(E3764,1)</f>
        <v>T</v>
      </c>
      <c r="J3764" t="str">
        <f>REPLACE(C3764,1,52,"")</f>
        <v>c35amu_39T_8.pdb</v>
      </c>
      <c r="K3764" t="str">
        <f>IF(E3764=E3763,"",1)</f>
        <v/>
      </c>
      <c r="L3764">
        <v>-555.00961152238403</v>
      </c>
      <c r="M3764">
        <v>0.47790502088673997</v>
      </c>
      <c r="N3764">
        <v>0</v>
      </c>
      <c r="O3764">
        <v>0</v>
      </c>
      <c r="P3764">
        <v>0</v>
      </c>
      <c r="Q3764">
        <v>14.464253812171201</v>
      </c>
      <c r="R3764">
        <v>0</v>
      </c>
      <c r="S3764">
        <v>0</v>
      </c>
      <c r="T3764">
        <v>-1246.9519875523599</v>
      </c>
      <c r="U3764">
        <v>231.201752919011</v>
      </c>
      <c r="V3764">
        <v>-369.35157036357202</v>
      </c>
      <c r="W3764">
        <v>2.5757181425437601</v>
      </c>
      <c r="X3764">
        <v>42.023690997147703</v>
      </c>
      <c r="Y3764">
        <v>181.94826356276499</v>
      </c>
      <c r="Z3764">
        <v>768.82833505920803</v>
      </c>
      <c r="AA3764">
        <v>-28.836691474900299</v>
      </c>
      <c r="AB3764">
        <v>-41.914628885712197</v>
      </c>
      <c r="AC3764">
        <v>-20.734963837089001</v>
      </c>
      <c r="AD3764">
        <v>-84.503425384983004</v>
      </c>
      <c r="AE3764">
        <v>-36.5707961502969</v>
      </c>
      <c r="AF3764">
        <v>0</v>
      </c>
      <c r="AG3764">
        <v>13.180219639376</v>
      </c>
      <c r="AH3764">
        <v>-43.391334057843601</v>
      </c>
      <c r="AI3764">
        <v>0.47107485361880702</v>
      </c>
      <c r="AJ3764">
        <v>-5.7078851812416396</v>
      </c>
      <c r="AK3764">
        <v>68.130409999999998</v>
      </c>
      <c r="AL3764">
        <v>0</v>
      </c>
      <c r="AM3764">
        <v>0.12995237977894</v>
      </c>
    </row>
    <row r="3765" spans="1:39" hidden="1" x14ac:dyDescent="0.25">
      <c r="A3765" t="s">
        <v>4168</v>
      </c>
      <c r="B3765" t="s">
        <v>4175</v>
      </c>
      <c r="C3765" t="s">
        <v>4175</v>
      </c>
      <c r="D3765">
        <v>10</v>
      </c>
      <c r="E3765" t="str">
        <f>REPLACE(A3765,1,51,"")</f>
        <v>c35amu_39T</v>
      </c>
      <c r="F3765" t="str">
        <f>LEFT(E3765,FIND("_",E3765)-1)</f>
        <v>c35amu</v>
      </c>
      <c r="G3765" t="str">
        <f>UPPER(RIGHT(F3765,1))</f>
        <v>U</v>
      </c>
      <c r="H3765" t="str">
        <f>MID(E3765,FIND("_",E3765)+1,2)</f>
        <v>39</v>
      </c>
      <c r="I3765" t="str">
        <f>RIGHT(E3765,1)</f>
        <v>T</v>
      </c>
      <c r="J3765" t="str">
        <f>REPLACE(C3765,1,52,"")</f>
        <v>c35amu_39T_6.pdb</v>
      </c>
      <c r="K3765" t="str">
        <f>IF(E3765=E3764,"",1)</f>
        <v/>
      </c>
      <c r="L3765">
        <v>-535.284164926676</v>
      </c>
      <c r="M3765">
        <v>0.495655385932606</v>
      </c>
      <c r="N3765">
        <v>0</v>
      </c>
      <c r="O3765">
        <v>0</v>
      </c>
      <c r="P3765">
        <v>0</v>
      </c>
      <c r="Q3765">
        <v>13.743809302414</v>
      </c>
      <c r="R3765">
        <v>0</v>
      </c>
      <c r="S3765">
        <v>0</v>
      </c>
      <c r="T3765">
        <v>-1244.2115337329899</v>
      </c>
      <c r="U3765">
        <v>232.26376356576799</v>
      </c>
      <c r="V3765">
        <v>-365.90242329017599</v>
      </c>
      <c r="W3765">
        <v>3.37474310667807</v>
      </c>
      <c r="X3765">
        <v>44.808642805705503</v>
      </c>
      <c r="Y3765">
        <v>190.485840429154</v>
      </c>
      <c r="Z3765">
        <v>768.331731970129</v>
      </c>
      <c r="AA3765">
        <v>-29.1666036098486</v>
      </c>
      <c r="AB3765">
        <v>-42.1125913499041</v>
      </c>
      <c r="AC3765">
        <v>-20.901487806332</v>
      </c>
      <c r="AD3765">
        <v>-84.570579600303802</v>
      </c>
      <c r="AE3765">
        <v>-37.243072319591903</v>
      </c>
      <c r="AF3765">
        <v>0</v>
      </c>
      <c r="AG3765">
        <v>16.528503129688801</v>
      </c>
      <c r="AH3765">
        <v>-43.611505543504101</v>
      </c>
      <c r="AI3765">
        <v>0.62374306894282705</v>
      </c>
      <c r="AJ3765">
        <v>-6.0260118809737104</v>
      </c>
      <c r="AK3765">
        <v>68.130409999999998</v>
      </c>
      <c r="AL3765">
        <v>0</v>
      </c>
      <c r="AM3765">
        <v>0.17045682846896501</v>
      </c>
    </row>
    <row r="3766" spans="1:39" hidden="1" x14ac:dyDescent="0.25">
      <c r="A3766" t="s">
        <v>4168</v>
      </c>
      <c r="B3766" t="s">
        <v>4171</v>
      </c>
      <c r="C3766" t="s">
        <v>4171</v>
      </c>
      <c r="D3766">
        <v>10</v>
      </c>
      <c r="E3766" t="str">
        <f>REPLACE(A3766,1,51,"")</f>
        <v>c35amu_39T</v>
      </c>
      <c r="F3766" t="str">
        <f>LEFT(E3766,FIND("_",E3766)-1)</f>
        <v>c35amu</v>
      </c>
      <c r="G3766" t="str">
        <f>UPPER(RIGHT(F3766,1))</f>
        <v>U</v>
      </c>
      <c r="H3766" t="str">
        <f>MID(E3766,FIND("_",E3766)+1,2)</f>
        <v>39</v>
      </c>
      <c r="I3766" t="str">
        <f>RIGHT(E3766,1)</f>
        <v>T</v>
      </c>
      <c r="J3766" t="str">
        <f>REPLACE(C3766,1,52,"")</f>
        <v>c35amu_39T_2.pdb</v>
      </c>
      <c r="K3766" t="str">
        <f>IF(E3766=E3765,"",1)</f>
        <v/>
      </c>
      <c r="L3766">
        <v>-448.27085013297699</v>
      </c>
      <c r="M3766">
        <v>0.40838845382240302</v>
      </c>
      <c r="N3766">
        <v>0</v>
      </c>
      <c r="O3766">
        <v>0</v>
      </c>
      <c r="P3766">
        <v>0</v>
      </c>
      <c r="Q3766" s="1">
        <v>6.5157350383560698E-23</v>
      </c>
      <c r="R3766">
        <v>0</v>
      </c>
      <c r="S3766">
        <v>0</v>
      </c>
      <c r="T3766">
        <v>-1239.51648572811</v>
      </c>
      <c r="U3766">
        <v>230.56794316167901</v>
      </c>
      <c r="V3766">
        <v>-356.51868092787402</v>
      </c>
      <c r="W3766">
        <v>3.77315910701099</v>
      </c>
      <c r="X3766">
        <v>44.300745224655998</v>
      </c>
      <c r="Y3766">
        <v>231.61653692884801</v>
      </c>
      <c r="Z3766">
        <v>770.52066476834295</v>
      </c>
      <c r="AA3766">
        <v>-29.354662450193199</v>
      </c>
      <c r="AB3766">
        <v>-41.032579325258098</v>
      </c>
      <c r="AC3766">
        <v>-17.093666279626099</v>
      </c>
      <c r="AD3766">
        <v>-83.024752253361896</v>
      </c>
      <c r="AE3766">
        <v>-37.161859385505799</v>
      </c>
      <c r="AF3766">
        <v>0</v>
      </c>
      <c r="AG3766">
        <v>47.2640520873071</v>
      </c>
      <c r="AH3766">
        <v>-40.378693102778001</v>
      </c>
      <c r="AI3766">
        <v>0.83232249050420404</v>
      </c>
      <c r="AJ3766">
        <v>-1.3312642245642901</v>
      </c>
      <c r="AK3766">
        <v>68.130409999999998</v>
      </c>
      <c r="AL3766">
        <v>0</v>
      </c>
      <c r="AM3766">
        <v>0.13595977595425601</v>
      </c>
    </row>
    <row r="3767" spans="1:39" hidden="1" x14ac:dyDescent="0.25">
      <c r="A3767" t="s">
        <v>4168</v>
      </c>
      <c r="B3767" t="s">
        <v>4174</v>
      </c>
      <c r="C3767" t="s">
        <v>4174</v>
      </c>
      <c r="D3767">
        <v>10</v>
      </c>
      <c r="E3767" t="str">
        <f>REPLACE(A3767,1,51,"")</f>
        <v>c35amu_39T</v>
      </c>
      <c r="F3767" t="str">
        <f>LEFT(E3767,FIND("_",E3767)-1)</f>
        <v>c35amu</v>
      </c>
      <c r="G3767" t="str">
        <f>UPPER(RIGHT(F3767,1))</f>
        <v>U</v>
      </c>
      <c r="H3767" t="str">
        <f>MID(E3767,FIND("_",E3767)+1,2)</f>
        <v>39</v>
      </c>
      <c r="I3767" t="str">
        <f>RIGHT(E3767,1)</f>
        <v>T</v>
      </c>
      <c r="J3767" t="str">
        <f>REPLACE(C3767,1,52,"")</f>
        <v>c35amu_39T_5.pdb</v>
      </c>
      <c r="K3767" t="str">
        <f>IF(E3767=E3766,"",1)</f>
        <v/>
      </c>
      <c r="L3767">
        <v>-448.26687492786402</v>
      </c>
      <c r="M3767">
        <v>0.40838826977742199</v>
      </c>
      <c r="N3767">
        <v>0</v>
      </c>
      <c r="O3767">
        <v>0</v>
      </c>
      <c r="P3767">
        <v>0</v>
      </c>
      <c r="Q3767" s="1">
        <v>6.5157350383560698E-23</v>
      </c>
      <c r="R3767">
        <v>0</v>
      </c>
      <c r="S3767">
        <v>0</v>
      </c>
      <c r="T3767">
        <v>-1239.5371695691899</v>
      </c>
      <c r="U3767">
        <v>230.57150232492299</v>
      </c>
      <c r="V3767">
        <v>-356.48633343376099</v>
      </c>
      <c r="W3767">
        <v>3.77377945987375</v>
      </c>
      <c r="X3767">
        <v>44.3009078656575</v>
      </c>
      <c r="Y3767">
        <v>231.575462648751</v>
      </c>
      <c r="Z3767">
        <v>770.542818273374</v>
      </c>
      <c r="AA3767">
        <v>-29.354662450209599</v>
      </c>
      <c r="AB3767">
        <v>-41.032579325258098</v>
      </c>
      <c r="AC3767">
        <v>-17.0936662796245</v>
      </c>
      <c r="AD3767">
        <v>-83.024752253361896</v>
      </c>
      <c r="AE3767">
        <v>-37.154969215458003</v>
      </c>
      <c r="AF3767">
        <v>0</v>
      </c>
      <c r="AG3767">
        <v>47.2640520873071</v>
      </c>
      <c r="AH3767">
        <v>-40.378693102778001</v>
      </c>
      <c r="AI3767">
        <v>0.83232249050420404</v>
      </c>
      <c r="AJ3767">
        <v>-1.3312642245642901</v>
      </c>
      <c r="AK3767">
        <v>68.130409999999998</v>
      </c>
      <c r="AL3767">
        <v>0</v>
      </c>
      <c r="AM3767">
        <v>0.13595977595425601</v>
      </c>
    </row>
    <row r="3768" spans="1:39" hidden="1" x14ac:dyDescent="0.25">
      <c r="A3768" t="s">
        <v>4168</v>
      </c>
      <c r="B3768" t="s">
        <v>4172</v>
      </c>
      <c r="C3768" t="s">
        <v>4172</v>
      </c>
      <c r="D3768">
        <v>10</v>
      </c>
      <c r="E3768" t="str">
        <f>REPLACE(A3768,1,51,"")</f>
        <v>c35amu_39T</v>
      </c>
      <c r="F3768" t="str">
        <f>LEFT(E3768,FIND("_",E3768)-1)</f>
        <v>c35amu</v>
      </c>
      <c r="G3768" t="str">
        <f>UPPER(RIGHT(F3768,1))</f>
        <v>U</v>
      </c>
      <c r="H3768" t="str">
        <f>MID(E3768,FIND("_",E3768)+1,2)</f>
        <v>39</v>
      </c>
      <c r="I3768" t="str">
        <f>RIGHT(E3768,1)</f>
        <v>T</v>
      </c>
      <c r="J3768" t="str">
        <f>REPLACE(C3768,1,52,"")</f>
        <v>c35amu_39T_3.pdb</v>
      </c>
      <c r="K3768" t="str">
        <f>IF(E3768=E3767,"",1)</f>
        <v/>
      </c>
      <c r="L3768">
        <v>-447.917493889132</v>
      </c>
      <c r="M3768">
        <v>0.40843572882530399</v>
      </c>
      <c r="N3768">
        <v>0</v>
      </c>
      <c r="O3768">
        <v>0</v>
      </c>
      <c r="P3768">
        <v>0</v>
      </c>
      <c r="Q3768" s="1">
        <v>6.5157350383560698E-23</v>
      </c>
      <c r="R3768">
        <v>0</v>
      </c>
      <c r="S3768">
        <v>0</v>
      </c>
      <c r="T3768">
        <v>-1239.33121351409</v>
      </c>
      <c r="U3768">
        <v>230.49964420159799</v>
      </c>
      <c r="V3768">
        <v>-355.767750907795</v>
      </c>
      <c r="W3768">
        <v>3.7734722873597999</v>
      </c>
      <c r="X3768">
        <v>44.292000516219602</v>
      </c>
      <c r="Y3768">
        <v>231.358003201401</v>
      </c>
      <c r="Z3768">
        <v>770.25515585068797</v>
      </c>
      <c r="AA3768">
        <v>-29.3578634070637</v>
      </c>
      <c r="AB3768">
        <v>-41.032579325258098</v>
      </c>
      <c r="AC3768">
        <v>-17.093666279639201</v>
      </c>
      <c r="AD3768">
        <v>-83.024752253361896</v>
      </c>
      <c r="AE3768">
        <v>-37.140731285615203</v>
      </c>
      <c r="AF3768">
        <v>0</v>
      </c>
      <c r="AG3768">
        <v>47.2640520873071</v>
      </c>
      <c r="AH3768">
        <v>-40.378693102778001</v>
      </c>
      <c r="AI3768">
        <v>0.83232249050421003</v>
      </c>
      <c r="AJ3768">
        <v>-1.3312642245642901</v>
      </c>
      <c r="AK3768">
        <v>68.130409999999998</v>
      </c>
      <c r="AL3768">
        <v>0</v>
      </c>
      <c r="AM3768">
        <v>0.13595977595425601</v>
      </c>
    </row>
    <row r="3769" spans="1:39" hidden="1" x14ac:dyDescent="0.25">
      <c r="A3769" t="s">
        <v>4168</v>
      </c>
      <c r="B3769" t="s">
        <v>4176</v>
      </c>
      <c r="C3769" t="s">
        <v>4176</v>
      </c>
      <c r="D3769">
        <v>10</v>
      </c>
      <c r="E3769" t="str">
        <f>REPLACE(A3769,1,51,"")</f>
        <v>c35amu_39T</v>
      </c>
      <c r="F3769" t="str">
        <f>LEFT(E3769,FIND("_",E3769)-1)</f>
        <v>c35amu</v>
      </c>
      <c r="G3769" t="str">
        <f>UPPER(RIGHT(F3769,1))</f>
        <v>U</v>
      </c>
      <c r="H3769" t="str">
        <f>MID(E3769,FIND("_",E3769)+1,2)</f>
        <v>39</v>
      </c>
      <c r="I3769" t="str">
        <f>RIGHT(E3769,1)</f>
        <v>T</v>
      </c>
      <c r="J3769" t="str">
        <f>REPLACE(C3769,1,52,"")</f>
        <v>c35amu_39T_7.pdb</v>
      </c>
      <c r="K3769" t="str">
        <f>IF(E3769=E3768,"",1)</f>
        <v/>
      </c>
      <c r="L3769">
        <v>-447.12387062788298</v>
      </c>
      <c r="M3769">
        <v>0.40866075277334701</v>
      </c>
      <c r="N3769">
        <v>0</v>
      </c>
      <c r="O3769">
        <v>0</v>
      </c>
      <c r="P3769">
        <v>0</v>
      </c>
      <c r="Q3769" s="1">
        <v>6.5157350383560698E-23</v>
      </c>
      <c r="R3769">
        <v>0</v>
      </c>
      <c r="S3769">
        <v>0</v>
      </c>
      <c r="T3769">
        <v>-1239.4969934859701</v>
      </c>
      <c r="U3769">
        <v>230.17563116531699</v>
      </c>
      <c r="V3769">
        <v>-356.589452532596</v>
      </c>
      <c r="W3769">
        <v>3.7677240990255401</v>
      </c>
      <c r="X3769">
        <v>44.2675591351368</v>
      </c>
      <c r="Y3769">
        <v>232.58884567222199</v>
      </c>
      <c r="Z3769">
        <v>771.14423813808696</v>
      </c>
      <c r="AA3769">
        <v>-29.354662450196599</v>
      </c>
      <c r="AB3769">
        <v>-41.032579325258098</v>
      </c>
      <c r="AC3769">
        <v>-17.093666279636199</v>
      </c>
      <c r="AD3769">
        <v>-83.024752253361896</v>
      </c>
      <c r="AE3769">
        <v>-37.128549537069802</v>
      </c>
      <c r="AF3769">
        <v>0</v>
      </c>
      <c r="AG3769">
        <v>47.2640520873071</v>
      </c>
      <c r="AH3769">
        <v>-40.378693102778001</v>
      </c>
      <c r="AI3769">
        <v>0.83232249050418095</v>
      </c>
      <c r="AJ3769">
        <v>-1.3312642245642901</v>
      </c>
      <c r="AK3769">
        <v>68.130409999999998</v>
      </c>
      <c r="AL3769">
        <v>0</v>
      </c>
      <c r="AM3769">
        <v>0.13595977595425601</v>
      </c>
    </row>
    <row r="3770" spans="1:39" hidden="1" x14ac:dyDescent="0.25">
      <c r="A3770" t="s">
        <v>4168</v>
      </c>
      <c r="B3770" t="s">
        <v>4169</v>
      </c>
      <c r="C3770" t="s">
        <v>4169</v>
      </c>
      <c r="D3770">
        <v>10</v>
      </c>
      <c r="E3770" t="str">
        <f>REPLACE(A3770,1,51,"")</f>
        <v>c35amu_39T</v>
      </c>
      <c r="F3770" t="str">
        <f>LEFT(E3770,FIND("_",E3770)-1)</f>
        <v>c35amu</v>
      </c>
      <c r="G3770" t="str">
        <f>UPPER(RIGHT(F3770,1))</f>
        <v>U</v>
      </c>
      <c r="H3770" t="str">
        <f>MID(E3770,FIND("_",E3770)+1,2)</f>
        <v>39</v>
      </c>
      <c r="I3770" t="str">
        <f>RIGHT(E3770,1)</f>
        <v>T</v>
      </c>
      <c r="J3770" t="str">
        <f>REPLACE(C3770,1,52,"")</f>
        <v>c35amu_39T_0.pdb</v>
      </c>
      <c r="K3770" t="str">
        <f>IF(E3770=E3769,"",1)</f>
        <v/>
      </c>
      <c r="L3770">
        <v>-447.02810796602802</v>
      </c>
      <c r="M3770">
        <v>0.40881285761903102</v>
      </c>
      <c r="N3770">
        <v>0</v>
      </c>
      <c r="O3770">
        <v>0</v>
      </c>
      <c r="P3770">
        <v>0</v>
      </c>
      <c r="Q3770" s="1">
        <v>6.5157350383560698E-23</v>
      </c>
      <c r="R3770">
        <v>0</v>
      </c>
      <c r="S3770">
        <v>0</v>
      </c>
      <c r="T3770">
        <v>-1239.4571915725801</v>
      </c>
      <c r="U3770">
        <v>229.75982790806901</v>
      </c>
      <c r="V3770">
        <v>-356.02410897982401</v>
      </c>
      <c r="W3770">
        <v>3.76885209837811</v>
      </c>
      <c r="X3770">
        <v>44.2956608531317</v>
      </c>
      <c r="Y3770">
        <v>232.54450558434499</v>
      </c>
      <c r="Z3770">
        <v>771.00602806317295</v>
      </c>
      <c r="AA3770">
        <v>-29.354662450196599</v>
      </c>
      <c r="AB3770">
        <v>-41.032579325258098</v>
      </c>
      <c r="AC3770">
        <v>-17.093666279634999</v>
      </c>
      <c r="AD3770">
        <v>-83.024752253361896</v>
      </c>
      <c r="AE3770">
        <v>-37.068808638687102</v>
      </c>
      <c r="AF3770">
        <v>0</v>
      </c>
      <c r="AG3770">
        <v>47.2640520873071</v>
      </c>
      <c r="AH3770">
        <v>-40.378693102778001</v>
      </c>
      <c r="AI3770">
        <v>0.83232249050419405</v>
      </c>
      <c r="AJ3770">
        <v>-1.3312642245642901</v>
      </c>
      <c r="AK3770">
        <v>68.130409999999998</v>
      </c>
      <c r="AL3770">
        <v>0</v>
      </c>
      <c r="AM3770">
        <v>0.13595977595425601</v>
      </c>
    </row>
    <row r="3771" spans="1:39" hidden="1" x14ac:dyDescent="0.25">
      <c r="A3771" t="s">
        <v>4168</v>
      </c>
      <c r="B3771" t="s">
        <v>4178</v>
      </c>
      <c r="C3771" t="s">
        <v>4178</v>
      </c>
      <c r="D3771">
        <v>10</v>
      </c>
      <c r="E3771" t="str">
        <f>REPLACE(A3771,1,51,"")</f>
        <v>c35amu_39T</v>
      </c>
      <c r="F3771" t="str">
        <f>LEFT(E3771,FIND("_",E3771)-1)</f>
        <v>c35amu</v>
      </c>
      <c r="G3771" t="str">
        <f>UPPER(RIGHT(F3771,1))</f>
        <v>U</v>
      </c>
      <c r="H3771" t="str">
        <f>MID(E3771,FIND("_",E3771)+1,2)</f>
        <v>39</v>
      </c>
      <c r="I3771" t="str">
        <f>RIGHT(E3771,1)</f>
        <v>T</v>
      </c>
      <c r="J3771" t="str">
        <f>REPLACE(C3771,1,52,"")</f>
        <v>c35amu_39T_9.pdb</v>
      </c>
      <c r="K3771" t="str">
        <f>IF(E3771=E3770,"",1)</f>
        <v/>
      </c>
      <c r="L3771">
        <v>-441.66122290557701</v>
      </c>
      <c r="M3771">
        <v>0.426182207572949</v>
      </c>
      <c r="N3771">
        <v>0</v>
      </c>
      <c r="O3771">
        <v>0</v>
      </c>
      <c r="P3771">
        <v>0</v>
      </c>
      <c r="Q3771" s="1">
        <v>6.5157350383560698E-23</v>
      </c>
      <c r="R3771">
        <v>0</v>
      </c>
      <c r="S3771">
        <v>0</v>
      </c>
      <c r="T3771">
        <v>-1233.6696124852499</v>
      </c>
      <c r="U3771">
        <v>229.96733586524201</v>
      </c>
      <c r="V3771">
        <v>-355.836190385718</v>
      </c>
      <c r="W3771">
        <v>3.7747284214321799</v>
      </c>
      <c r="X3771">
        <v>44.7746763397435</v>
      </c>
      <c r="Y3771">
        <v>231.99762456435599</v>
      </c>
      <c r="Z3771">
        <v>767.94842572318896</v>
      </c>
      <c r="AA3771">
        <v>-27.744697227090299</v>
      </c>
      <c r="AB3771">
        <v>-41.032579325258098</v>
      </c>
      <c r="AC3771">
        <v>-18.052423807431801</v>
      </c>
      <c r="AD3771">
        <v>-83.024752253361896</v>
      </c>
      <c r="AE3771">
        <v>-35.402644303256302</v>
      </c>
      <c r="AF3771">
        <v>0</v>
      </c>
      <c r="AG3771">
        <v>47.2640520873071</v>
      </c>
      <c r="AH3771">
        <v>-40.378693102778001</v>
      </c>
      <c r="AI3771">
        <v>0.83232249050418095</v>
      </c>
      <c r="AJ3771">
        <v>-1.3312642245642901</v>
      </c>
      <c r="AK3771">
        <v>68.130409999999998</v>
      </c>
      <c r="AL3771">
        <v>0</v>
      </c>
      <c r="AM3771">
        <v>0.122058717363909</v>
      </c>
    </row>
    <row r="3772" spans="1:39" x14ac:dyDescent="0.25">
      <c r="A3772" t="s">
        <v>4179</v>
      </c>
      <c r="B3772" t="s">
        <v>4187</v>
      </c>
      <c r="C3772" t="s">
        <v>4187</v>
      </c>
      <c r="D3772">
        <v>10</v>
      </c>
      <c r="E3772" t="str">
        <f>REPLACE(A3772,1,51,"")</f>
        <v>c35amu_39V</v>
      </c>
      <c r="F3772" t="str">
        <f>LEFT(E3772,FIND("_",E3772)-1)</f>
        <v>c35amu</v>
      </c>
      <c r="G3772" t="str">
        <f>UPPER(RIGHT(F3772,1))</f>
        <v>U</v>
      </c>
      <c r="H3772" t="str">
        <f>MID(E3772,FIND("_",E3772)+1,2)</f>
        <v>39</v>
      </c>
      <c r="I3772" t="str">
        <f>RIGHT(E3772,1)</f>
        <v>V</v>
      </c>
      <c r="J3772" t="str">
        <f>REPLACE(C3772,1,52,"")</f>
        <v>c35amu_39V_7.pdb</v>
      </c>
      <c r="K3772">
        <f>IF(E3772=E3771,"",1)</f>
        <v>1</v>
      </c>
      <c r="L3772">
        <v>-564.76815157672502</v>
      </c>
      <c r="M3772">
        <v>0.44328218625250898</v>
      </c>
      <c r="N3772">
        <v>0</v>
      </c>
      <c r="O3772">
        <v>0</v>
      </c>
      <c r="P3772">
        <v>0</v>
      </c>
      <c r="Q3772">
        <v>18.0083725964504</v>
      </c>
      <c r="R3772">
        <v>0</v>
      </c>
      <c r="S3772">
        <v>0</v>
      </c>
      <c r="T3772">
        <v>-1236.1285886318601</v>
      </c>
      <c r="U3772">
        <v>236.949566576878</v>
      </c>
      <c r="V3772">
        <v>-366.72925575740197</v>
      </c>
      <c r="W3772">
        <v>4.1184089704709503</v>
      </c>
      <c r="X3772">
        <v>43.352758776434897</v>
      </c>
      <c r="Y3772">
        <v>152.199033555299</v>
      </c>
      <c r="Z3772">
        <v>761.97243611959004</v>
      </c>
      <c r="AA3772">
        <v>-30.043668655109901</v>
      </c>
      <c r="AB3772">
        <v>-42.012786529960103</v>
      </c>
      <c r="AC3772">
        <v>-22.4174139666675</v>
      </c>
      <c r="AD3772">
        <v>-83.833340141802495</v>
      </c>
      <c r="AE3772">
        <v>-36.701385633903499</v>
      </c>
      <c r="AF3772">
        <v>0</v>
      </c>
      <c r="AG3772">
        <v>14.968779304028899</v>
      </c>
      <c r="AH3772">
        <v>-43.305782605413398</v>
      </c>
      <c r="AI3772">
        <v>0.73658940728192501</v>
      </c>
      <c r="AJ3772">
        <v>-5.5349538790329698</v>
      </c>
      <c r="AK3772">
        <v>69.621350000000007</v>
      </c>
      <c r="AL3772">
        <v>0</v>
      </c>
      <c r="AM3772">
        <v>1.17289179983621E-2</v>
      </c>
    </row>
    <row r="3773" spans="1:39" hidden="1" x14ac:dyDescent="0.25">
      <c r="A3773" t="s">
        <v>4179</v>
      </c>
      <c r="B3773" t="s">
        <v>4184</v>
      </c>
      <c r="C3773" t="s">
        <v>4184</v>
      </c>
      <c r="D3773">
        <v>10</v>
      </c>
      <c r="E3773" t="str">
        <f>REPLACE(A3773,1,51,"")</f>
        <v>c35amu_39V</v>
      </c>
      <c r="F3773" t="str">
        <f>LEFT(E3773,FIND("_",E3773)-1)</f>
        <v>c35amu</v>
      </c>
      <c r="G3773" t="str">
        <f>UPPER(RIGHT(F3773,1))</f>
        <v>U</v>
      </c>
      <c r="H3773" t="str">
        <f>MID(E3773,FIND("_",E3773)+1,2)</f>
        <v>39</v>
      </c>
      <c r="I3773" t="str">
        <f>RIGHT(E3773,1)</f>
        <v>V</v>
      </c>
      <c r="J3773" t="str">
        <f>REPLACE(C3773,1,52,"")</f>
        <v>c35amu_39V_4.pdb</v>
      </c>
      <c r="K3773" t="str">
        <f>IF(E3773=E3772,"",1)</f>
        <v/>
      </c>
      <c r="L3773">
        <v>-560.69914321793101</v>
      </c>
      <c r="M3773">
        <v>0.50852301234793795</v>
      </c>
      <c r="N3773">
        <v>0</v>
      </c>
      <c r="O3773">
        <v>0</v>
      </c>
      <c r="P3773">
        <v>0</v>
      </c>
      <c r="Q3773">
        <v>18.6056420333279</v>
      </c>
      <c r="R3773">
        <v>0</v>
      </c>
      <c r="S3773">
        <v>0</v>
      </c>
      <c r="T3773">
        <v>-1232.9351542469999</v>
      </c>
      <c r="U3773">
        <v>236.213753866318</v>
      </c>
      <c r="V3773">
        <v>-365.06495998132499</v>
      </c>
      <c r="W3773">
        <v>4.1035946564253702</v>
      </c>
      <c r="X3773">
        <v>43.499498253918503</v>
      </c>
      <c r="Y3773">
        <v>152.04703817023901</v>
      </c>
      <c r="Z3773">
        <v>759.88324874151999</v>
      </c>
      <c r="AA3773">
        <v>-30.774439911833198</v>
      </c>
      <c r="AB3773">
        <v>-42.068694167610403</v>
      </c>
      <c r="AC3773">
        <v>-20.781020771042801</v>
      </c>
      <c r="AD3773">
        <v>-83.771016603210398</v>
      </c>
      <c r="AE3773">
        <v>-35.953797219769598</v>
      </c>
      <c r="AF3773">
        <v>0</v>
      </c>
      <c r="AG3773">
        <v>15.234130414585399</v>
      </c>
      <c r="AH3773">
        <v>-43.3598797322595</v>
      </c>
      <c r="AI3773">
        <v>0.71132834931857403</v>
      </c>
      <c r="AJ3773">
        <v>-5.9169450950876996</v>
      </c>
      <c r="AK3773">
        <v>69.621350000000007</v>
      </c>
      <c r="AL3773">
        <v>0</v>
      </c>
      <c r="AM3773">
        <v>7.1800255541447696E-3</v>
      </c>
    </row>
    <row r="3774" spans="1:39" hidden="1" x14ac:dyDescent="0.25">
      <c r="A3774" t="s">
        <v>4179</v>
      </c>
      <c r="B3774" t="s">
        <v>4181</v>
      </c>
      <c r="C3774" t="s">
        <v>4181</v>
      </c>
      <c r="D3774">
        <v>10</v>
      </c>
      <c r="E3774" t="str">
        <f>REPLACE(A3774,1,51,"")</f>
        <v>c35amu_39V</v>
      </c>
      <c r="F3774" t="str">
        <f>LEFT(E3774,FIND("_",E3774)-1)</f>
        <v>c35amu</v>
      </c>
      <c r="G3774" t="str">
        <f>UPPER(RIGHT(F3774,1))</f>
        <v>U</v>
      </c>
      <c r="H3774" t="str">
        <f>MID(E3774,FIND("_",E3774)+1,2)</f>
        <v>39</v>
      </c>
      <c r="I3774" t="str">
        <f>RIGHT(E3774,1)</f>
        <v>V</v>
      </c>
      <c r="J3774" t="str">
        <f>REPLACE(C3774,1,52,"")</f>
        <v>c35amu_39V_1.pdb</v>
      </c>
      <c r="K3774" t="str">
        <f>IF(E3774=E3773,"",1)</f>
        <v/>
      </c>
      <c r="L3774">
        <v>-559.83119503041598</v>
      </c>
      <c r="M3774">
        <v>0.43516178007668999</v>
      </c>
      <c r="N3774">
        <v>0</v>
      </c>
      <c r="O3774">
        <v>0</v>
      </c>
      <c r="P3774">
        <v>0</v>
      </c>
      <c r="Q3774">
        <v>18.1020487059963</v>
      </c>
      <c r="R3774">
        <v>0</v>
      </c>
      <c r="S3774">
        <v>0</v>
      </c>
      <c r="T3774">
        <v>-1236.7299837185601</v>
      </c>
      <c r="U3774">
        <v>238.23213686366699</v>
      </c>
      <c r="V3774">
        <v>-365.48702251844003</v>
      </c>
      <c r="W3774">
        <v>4.1478593880744699</v>
      </c>
      <c r="X3774">
        <v>43.391395713027997</v>
      </c>
      <c r="Y3774">
        <v>153.132414447922</v>
      </c>
      <c r="Z3774">
        <v>762.62217920211401</v>
      </c>
      <c r="AA3774">
        <v>-30.001807702872799</v>
      </c>
      <c r="AB3774">
        <v>-41.962083221561102</v>
      </c>
      <c r="AC3774">
        <v>-20.897961355471601</v>
      </c>
      <c r="AD3774">
        <v>-84.011448738724994</v>
      </c>
      <c r="AE3774">
        <v>-36.474723542871502</v>
      </c>
      <c r="AF3774">
        <v>0</v>
      </c>
      <c r="AG3774">
        <v>14.2709160331052</v>
      </c>
      <c r="AH3774">
        <v>-43.305566647827398</v>
      </c>
      <c r="AI3774">
        <v>0.78773206514176797</v>
      </c>
      <c r="AJ3774">
        <v>-5.3935026580214203</v>
      </c>
      <c r="AK3774">
        <v>69.621350000000007</v>
      </c>
      <c r="AL3774">
        <v>0</v>
      </c>
      <c r="AM3774">
        <v>0.12487265488786201</v>
      </c>
    </row>
    <row r="3775" spans="1:39" hidden="1" x14ac:dyDescent="0.25">
      <c r="A3775" t="s">
        <v>4179</v>
      </c>
      <c r="B3775" t="s">
        <v>4186</v>
      </c>
      <c r="C3775" t="s">
        <v>4186</v>
      </c>
      <c r="D3775">
        <v>10</v>
      </c>
      <c r="E3775" t="str">
        <f>REPLACE(A3775,1,51,"")</f>
        <v>c35amu_39V</v>
      </c>
      <c r="F3775" t="str">
        <f>LEFT(E3775,FIND("_",E3775)-1)</f>
        <v>c35amu</v>
      </c>
      <c r="G3775" t="str">
        <f>UPPER(RIGHT(F3775,1))</f>
        <v>U</v>
      </c>
      <c r="H3775" t="str">
        <f>MID(E3775,FIND("_",E3775)+1,2)</f>
        <v>39</v>
      </c>
      <c r="I3775" t="str">
        <f>RIGHT(E3775,1)</f>
        <v>V</v>
      </c>
      <c r="J3775" t="str">
        <f>REPLACE(C3775,1,52,"")</f>
        <v>c35amu_39V_6.pdb</v>
      </c>
      <c r="K3775" t="str">
        <f>IF(E3775=E3774,"",1)</f>
        <v/>
      </c>
      <c r="L3775">
        <v>-559.79627771471496</v>
      </c>
      <c r="M3775">
        <v>0.44821500776634499</v>
      </c>
      <c r="N3775">
        <v>0</v>
      </c>
      <c r="O3775">
        <v>0</v>
      </c>
      <c r="P3775">
        <v>0</v>
      </c>
      <c r="Q3775">
        <v>19.9661771650898</v>
      </c>
      <c r="R3775">
        <v>0</v>
      </c>
      <c r="S3775">
        <v>0</v>
      </c>
      <c r="T3775">
        <v>-1237.26015531596</v>
      </c>
      <c r="U3775">
        <v>240.133815538698</v>
      </c>
      <c r="V3775">
        <v>-367.91126657999399</v>
      </c>
      <c r="W3775">
        <v>4.1526441233736904</v>
      </c>
      <c r="X3775">
        <v>43.2388571997257</v>
      </c>
      <c r="Y3775">
        <v>152.84071971671599</v>
      </c>
      <c r="Z3775">
        <v>764.19868240874496</v>
      </c>
      <c r="AA3775">
        <v>-30.120979156441798</v>
      </c>
      <c r="AB3775">
        <v>-42.115188352254897</v>
      </c>
      <c r="AC3775">
        <v>-21.3882834019394</v>
      </c>
      <c r="AD3775">
        <v>-84.004470096495695</v>
      </c>
      <c r="AE3775">
        <v>-37.2700587228845</v>
      </c>
      <c r="AF3775">
        <v>0</v>
      </c>
      <c r="AG3775">
        <v>14.806905630843699</v>
      </c>
      <c r="AH3775">
        <v>-43.855675682627798</v>
      </c>
      <c r="AI3775">
        <v>0.70902007116884702</v>
      </c>
      <c r="AJ3775">
        <v>-5.5442670450340197</v>
      </c>
      <c r="AK3775">
        <v>69.621350000000007</v>
      </c>
      <c r="AL3775">
        <v>0</v>
      </c>
      <c r="AM3775">
        <v>5.8947845592869103E-3</v>
      </c>
    </row>
    <row r="3776" spans="1:39" hidden="1" x14ac:dyDescent="0.25">
      <c r="A3776" t="s">
        <v>4179</v>
      </c>
      <c r="B3776" t="s">
        <v>4189</v>
      </c>
      <c r="C3776" t="s">
        <v>4189</v>
      </c>
      <c r="D3776">
        <v>10</v>
      </c>
      <c r="E3776" t="str">
        <f>REPLACE(A3776,1,51,"")</f>
        <v>c35amu_39V</v>
      </c>
      <c r="F3776" t="str">
        <f>LEFT(E3776,FIND("_",E3776)-1)</f>
        <v>c35amu</v>
      </c>
      <c r="G3776" t="str">
        <f>UPPER(RIGHT(F3776,1))</f>
        <v>U</v>
      </c>
      <c r="H3776" t="str">
        <f>MID(E3776,FIND("_",E3776)+1,2)</f>
        <v>39</v>
      </c>
      <c r="I3776" t="str">
        <f>RIGHT(E3776,1)</f>
        <v>V</v>
      </c>
      <c r="J3776" t="str">
        <f>REPLACE(C3776,1,52,"")</f>
        <v>c35amu_39V_9.pdb</v>
      </c>
      <c r="K3776" t="str">
        <f>IF(E3776=E3775,"",1)</f>
        <v/>
      </c>
      <c r="L3776">
        <v>-559.62977107583595</v>
      </c>
      <c r="M3776">
        <v>0.51917986033477803</v>
      </c>
      <c r="N3776">
        <v>0</v>
      </c>
      <c r="O3776">
        <v>0</v>
      </c>
      <c r="P3776">
        <v>0</v>
      </c>
      <c r="Q3776">
        <v>18.803214681838199</v>
      </c>
      <c r="R3776">
        <v>0</v>
      </c>
      <c r="S3776">
        <v>0</v>
      </c>
      <c r="T3776">
        <v>-1229.26438157702</v>
      </c>
      <c r="U3776">
        <v>236.87625875995599</v>
      </c>
      <c r="V3776">
        <v>-361.825226296474</v>
      </c>
      <c r="W3776">
        <v>4.2166569797440898</v>
      </c>
      <c r="X3776">
        <v>43.602225266749201</v>
      </c>
      <c r="Y3776">
        <v>148.432319461117</v>
      </c>
      <c r="Z3776">
        <v>759.74567200829597</v>
      </c>
      <c r="AA3776">
        <v>-28.310768142333998</v>
      </c>
      <c r="AB3776">
        <v>-41.983170483945699</v>
      </c>
      <c r="AC3776">
        <v>-20.905404933881599</v>
      </c>
      <c r="AD3776">
        <v>-84.253539316381506</v>
      </c>
      <c r="AE3776">
        <v>-36.274834079175598</v>
      </c>
      <c r="AF3776">
        <v>0</v>
      </c>
      <c r="AG3776">
        <v>10.6834344179428</v>
      </c>
      <c r="AH3776">
        <v>-43.695682947913099</v>
      </c>
      <c r="AI3776">
        <v>0.71995768855464604</v>
      </c>
      <c r="AJ3776">
        <v>-5.8226429798764299</v>
      </c>
      <c r="AK3776">
        <v>69.621350000000007</v>
      </c>
      <c r="AL3776">
        <v>0</v>
      </c>
      <c r="AM3776">
        <v>4.7904169679038504E-3</v>
      </c>
    </row>
    <row r="3777" spans="1:39" hidden="1" x14ac:dyDescent="0.25">
      <c r="A3777" t="s">
        <v>4179</v>
      </c>
      <c r="B3777" t="s">
        <v>4183</v>
      </c>
      <c r="C3777" t="s">
        <v>4183</v>
      </c>
      <c r="D3777">
        <v>10</v>
      </c>
      <c r="E3777" t="str">
        <f>REPLACE(A3777,1,51,"")</f>
        <v>c35amu_39V</v>
      </c>
      <c r="F3777" t="str">
        <f>LEFT(E3777,FIND("_",E3777)-1)</f>
        <v>c35amu</v>
      </c>
      <c r="G3777" t="str">
        <f>UPPER(RIGHT(F3777,1))</f>
        <v>U</v>
      </c>
      <c r="H3777" t="str">
        <f>MID(E3777,FIND("_",E3777)+1,2)</f>
        <v>39</v>
      </c>
      <c r="I3777" t="str">
        <f>RIGHT(E3777,1)</f>
        <v>V</v>
      </c>
      <c r="J3777" t="str">
        <f>REPLACE(C3777,1,52,"")</f>
        <v>c35amu_39V_3.pdb</v>
      </c>
      <c r="K3777" t="str">
        <f>IF(E3777=E3776,"",1)</f>
        <v/>
      </c>
      <c r="L3777">
        <v>-557.91118037442504</v>
      </c>
      <c r="M3777">
        <v>0.45152300105797399</v>
      </c>
      <c r="N3777">
        <v>0</v>
      </c>
      <c r="O3777">
        <v>0</v>
      </c>
      <c r="P3777">
        <v>0</v>
      </c>
      <c r="Q3777">
        <v>17.1381033629991</v>
      </c>
      <c r="R3777">
        <v>0</v>
      </c>
      <c r="S3777">
        <v>0</v>
      </c>
      <c r="T3777">
        <v>-1233.62316840265</v>
      </c>
      <c r="U3777">
        <v>236.88594737671099</v>
      </c>
      <c r="V3777">
        <v>-360.22406842187098</v>
      </c>
      <c r="W3777">
        <v>4.0839103012379603</v>
      </c>
      <c r="X3777">
        <v>42.6219287998466</v>
      </c>
      <c r="Y3777">
        <v>152.75649554103001</v>
      </c>
      <c r="Z3777">
        <v>757.10315200635296</v>
      </c>
      <c r="AA3777">
        <v>-28.272934715516001</v>
      </c>
      <c r="AB3777">
        <v>-42.100781154100197</v>
      </c>
      <c r="AC3777">
        <v>-19.991863033969299</v>
      </c>
      <c r="AD3777">
        <v>-83.880692518888694</v>
      </c>
      <c r="AE3777">
        <v>-36.841364306041903</v>
      </c>
      <c r="AF3777">
        <v>0</v>
      </c>
      <c r="AG3777">
        <v>14.964952007398299</v>
      </c>
      <c r="AH3777">
        <v>-43.2726679680366</v>
      </c>
      <c r="AI3777">
        <v>0.70977286027611497</v>
      </c>
      <c r="AJ3777">
        <v>-5.72352104927828</v>
      </c>
      <c r="AK3777">
        <v>69.621350000000007</v>
      </c>
      <c r="AL3777">
        <v>0</v>
      </c>
      <c r="AM3777">
        <v>0.13426894007890899</v>
      </c>
    </row>
    <row r="3778" spans="1:39" hidden="1" x14ac:dyDescent="0.25">
      <c r="A3778" t="s">
        <v>4179</v>
      </c>
      <c r="B3778" t="s">
        <v>4185</v>
      </c>
      <c r="C3778" t="s">
        <v>4185</v>
      </c>
      <c r="D3778">
        <v>10</v>
      </c>
      <c r="E3778" t="str">
        <f>REPLACE(A3778,1,51,"")</f>
        <v>c35amu_39V</v>
      </c>
      <c r="F3778" t="str">
        <f>LEFT(E3778,FIND("_",E3778)-1)</f>
        <v>c35amu</v>
      </c>
      <c r="G3778" t="str">
        <f>UPPER(RIGHT(F3778,1))</f>
        <v>U</v>
      </c>
      <c r="H3778" t="str">
        <f>MID(E3778,FIND("_",E3778)+1,2)</f>
        <v>39</v>
      </c>
      <c r="I3778" t="str">
        <f>RIGHT(E3778,1)</f>
        <v>V</v>
      </c>
      <c r="J3778" t="str">
        <f>REPLACE(C3778,1,52,"")</f>
        <v>c35amu_39V_5.pdb</v>
      </c>
      <c r="K3778" t="str">
        <f>IF(E3778=E3777,"",1)</f>
        <v/>
      </c>
      <c r="L3778">
        <v>-557.79740367838895</v>
      </c>
      <c r="M3778">
        <v>0.52049899728055904</v>
      </c>
      <c r="N3778">
        <v>0</v>
      </c>
      <c r="O3778">
        <v>0</v>
      </c>
      <c r="P3778">
        <v>0</v>
      </c>
      <c r="Q3778">
        <v>19.085339882052999</v>
      </c>
      <c r="R3778">
        <v>0</v>
      </c>
      <c r="S3778">
        <v>0</v>
      </c>
      <c r="T3778">
        <v>-1231.04887991745</v>
      </c>
      <c r="U3778">
        <v>239.33651261517801</v>
      </c>
      <c r="V3778">
        <v>-362.51169157679197</v>
      </c>
      <c r="W3778">
        <v>4.2789547056941499</v>
      </c>
      <c r="X3778">
        <v>43.5308830673453</v>
      </c>
      <c r="Y3778">
        <v>149.735692895775</v>
      </c>
      <c r="Z3778">
        <v>759.01052428288494</v>
      </c>
      <c r="AA3778">
        <v>-28.331981198910501</v>
      </c>
      <c r="AB3778">
        <v>-42.070731321355503</v>
      </c>
      <c r="AC3778">
        <v>-20.9718028733907</v>
      </c>
      <c r="AD3778">
        <v>-84.234615879807393</v>
      </c>
      <c r="AE3778">
        <v>-36.086455677615497</v>
      </c>
      <c r="AF3778">
        <v>0</v>
      </c>
      <c r="AG3778">
        <v>11.426899443005301</v>
      </c>
      <c r="AH3778">
        <v>-43.629641373630498</v>
      </c>
      <c r="AI3778">
        <v>0.73530285715695598</v>
      </c>
      <c r="AJ3778">
        <v>-5.6775231215765301</v>
      </c>
      <c r="AK3778">
        <v>69.621350000000007</v>
      </c>
      <c r="AL3778">
        <v>0</v>
      </c>
      <c r="AM3778">
        <v>4.4595130530373003E-3</v>
      </c>
    </row>
    <row r="3779" spans="1:39" hidden="1" x14ac:dyDescent="0.25">
      <c r="A3779" t="s">
        <v>4179</v>
      </c>
      <c r="B3779" t="s">
        <v>4188</v>
      </c>
      <c r="C3779" t="s">
        <v>4188</v>
      </c>
      <c r="D3779">
        <v>10</v>
      </c>
      <c r="E3779" t="str">
        <f>REPLACE(A3779,1,51,"")</f>
        <v>c35amu_39V</v>
      </c>
      <c r="F3779" t="str">
        <f>LEFT(E3779,FIND("_",E3779)-1)</f>
        <v>c35amu</v>
      </c>
      <c r="G3779" t="str">
        <f>UPPER(RIGHT(F3779,1))</f>
        <v>U</v>
      </c>
      <c r="H3779" t="str">
        <f>MID(E3779,FIND("_",E3779)+1,2)</f>
        <v>39</v>
      </c>
      <c r="I3779" t="str">
        <f>RIGHT(E3779,1)</f>
        <v>V</v>
      </c>
      <c r="J3779" t="str">
        <f>REPLACE(C3779,1,52,"")</f>
        <v>c35amu_39V_8.pdb</v>
      </c>
      <c r="K3779" t="str">
        <f>IF(E3779=E3778,"",1)</f>
        <v/>
      </c>
      <c r="L3779">
        <v>-557.51323352833106</v>
      </c>
      <c r="M3779">
        <v>0.53374178865543298</v>
      </c>
      <c r="N3779">
        <v>0</v>
      </c>
      <c r="O3779">
        <v>0</v>
      </c>
      <c r="P3779">
        <v>0</v>
      </c>
      <c r="Q3779">
        <v>17.451337945292</v>
      </c>
      <c r="R3779">
        <v>0</v>
      </c>
      <c r="S3779">
        <v>0</v>
      </c>
      <c r="T3779">
        <v>-1232.1534054552601</v>
      </c>
      <c r="U3779">
        <v>236.15540756318401</v>
      </c>
      <c r="V3779">
        <v>-362.14716192081301</v>
      </c>
      <c r="W3779">
        <v>4.0890644359933903</v>
      </c>
      <c r="X3779">
        <v>43.640315762688402</v>
      </c>
      <c r="Y3779">
        <v>152.81620550572501</v>
      </c>
      <c r="Z3779">
        <v>757.01812579771695</v>
      </c>
      <c r="AA3779">
        <v>-28.145170202179699</v>
      </c>
      <c r="AB3779">
        <v>-42.018917298731402</v>
      </c>
      <c r="AC3779">
        <v>-21.036529502295</v>
      </c>
      <c r="AD3779">
        <v>-83.9940293651009</v>
      </c>
      <c r="AE3779">
        <v>-35.666912824700297</v>
      </c>
      <c r="AF3779">
        <v>0</v>
      </c>
      <c r="AG3779">
        <v>15.0554834322999</v>
      </c>
      <c r="AH3779">
        <v>-43.399960354088698</v>
      </c>
      <c r="AI3779">
        <v>0.68411400921529097</v>
      </c>
      <c r="AJ3779">
        <v>-5.4892235754893299</v>
      </c>
      <c r="AK3779">
        <v>69.621350000000007</v>
      </c>
      <c r="AL3779">
        <v>0</v>
      </c>
      <c r="AM3779">
        <v>6.67251822026017E-3</v>
      </c>
    </row>
    <row r="3780" spans="1:39" hidden="1" x14ac:dyDescent="0.25">
      <c r="A3780" t="s">
        <v>4179</v>
      </c>
      <c r="B3780" t="s">
        <v>4182</v>
      </c>
      <c r="C3780" t="s">
        <v>4182</v>
      </c>
      <c r="D3780">
        <v>10</v>
      </c>
      <c r="E3780" t="str">
        <f>REPLACE(A3780,1,51,"")</f>
        <v>c35amu_39V</v>
      </c>
      <c r="F3780" t="str">
        <f>LEFT(E3780,FIND("_",E3780)-1)</f>
        <v>c35amu</v>
      </c>
      <c r="G3780" t="str">
        <f>UPPER(RIGHT(F3780,1))</f>
        <v>U</v>
      </c>
      <c r="H3780" t="str">
        <f>MID(E3780,FIND("_",E3780)+1,2)</f>
        <v>39</v>
      </c>
      <c r="I3780" t="str">
        <f>RIGHT(E3780,1)</f>
        <v>V</v>
      </c>
      <c r="J3780" t="str">
        <f>REPLACE(C3780,1,52,"")</f>
        <v>c35amu_39V_2.pdb</v>
      </c>
      <c r="K3780" t="str">
        <f>IF(E3780=E3779,"",1)</f>
        <v/>
      </c>
      <c r="L3780">
        <v>-556.65363801332603</v>
      </c>
      <c r="M3780">
        <v>0.50544110755710803</v>
      </c>
      <c r="N3780">
        <v>0</v>
      </c>
      <c r="O3780">
        <v>0</v>
      </c>
      <c r="P3780">
        <v>0</v>
      </c>
      <c r="Q3780">
        <v>17.787505497627599</v>
      </c>
      <c r="R3780">
        <v>0</v>
      </c>
      <c r="S3780">
        <v>0</v>
      </c>
      <c r="T3780">
        <v>-1230.5584638366499</v>
      </c>
      <c r="U3780">
        <v>237.830075501713</v>
      </c>
      <c r="V3780">
        <v>-360.58402777632602</v>
      </c>
      <c r="W3780">
        <v>4.2531878003708004</v>
      </c>
      <c r="X3780">
        <v>43.636329923186501</v>
      </c>
      <c r="Y3780">
        <v>151.27330417180201</v>
      </c>
      <c r="Z3780">
        <v>758.28889875214998</v>
      </c>
      <c r="AA3780">
        <v>-28.114758482807101</v>
      </c>
      <c r="AB3780">
        <v>-41.909521027278799</v>
      </c>
      <c r="AC3780">
        <v>-20.9392119752859</v>
      </c>
      <c r="AD3780">
        <v>-84.253958393414393</v>
      </c>
      <c r="AE3780">
        <v>-36.404262194207099</v>
      </c>
      <c r="AF3780">
        <v>0</v>
      </c>
      <c r="AG3780">
        <v>11.9162408720071</v>
      </c>
      <c r="AH3780">
        <v>-43.5968306365817</v>
      </c>
      <c r="AI3780">
        <v>0.68474152245408804</v>
      </c>
      <c r="AJ3780">
        <v>-5.7087031219758799</v>
      </c>
      <c r="AK3780">
        <v>69.621350000000007</v>
      </c>
      <c r="AL3780">
        <v>0</v>
      </c>
      <c r="AM3780">
        <v>0.124465389892535</v>
      </c>
    </row>
    <row r="3781" spans="1:39" hidden="1" x14ac:dyDescent="0.25">
      <c r="A3781" t="s">
        <v>4179</v>
      </c>
      <c r="B3781" t="s">
        <v>4180</v>
      </c>
      <c r="C3781" t="s">
        <v>4180</v>
      </c>
      <c r="D3781">
        <v>10</v>
      </c>
      <c r="E3781" t="str">
        <f>REPLACE(A3781,1,51,"")</f>
        <v>c35amu_39V</v>
      </c>
      <c r="F3781" t="str">
        <f>LEFT(E3781,FIND("_",E3781)-1)</f>
        <v>c35amu</v>
      </c>
      <c r="G3781" t="str">
        <f>UPPER(RIGHT(F3781,1))</f>
        <v>U</v>
      </c>
      <c r="H3781" t="str">
        <f>MID(E3781,FIND("_",E3781)+1,2)</f>
        <v>39</v>
      </c>
      <c r="I3781" t="str">
        <f>RIGHT(E3781,1)</f>
        <v>V</v>
      </c>
      <c r="J3781" t="str">
        <f>REPLACE(C3781,1,52,"")</f>
        <v>c35amu_39V_0.pdb</v>
      </c>
      <c r="K3781" t="str">
        <f>IF(E3781=E3780,"",1)</f>
        <v/>
      </c>
      <c r="L3781">
        <v>-552.62065360300596</v>
      </c>
      <c r="M3781">
        <v>0.47153660217758198</v>
      </c>
      <c r="N3781">
        <v>0</v>
      </c>
      <c r="O3781">
        <v>0</v>
      </c>
      <c r="P3781">
        <v>0</v>
      </c>
      <c r="Q3781">
        <v>16.876247739380901</v>
      </c>
      <c r="R3781">
        <v>0</v>
      </c>
      <c r="S3781">
        <v>0</v>
      </c>
      <c r="T3781">
        <v>-1247.5919799292101</v>
      </c>
      <c r="U3781">
        <v>231.567102559164</v>
      </c>
      <c r="V3781">
        <v>-369.92055938623201</v>
      </c>
      <c r="W3781">
        <v>3.7555958091228199</v>
      </c>
      <c r="X3781">
        <v>41.497166579759799</v>
      </c>
      <c r="Y3781">
        <v>187.65910622016901</v>
      </c>
      <c r="Z3781">
        <v>764.84777524453398</v>
      </c>
      <c r="AA3781">
        <v>-31.645683408217899</v>
      </c>
      <c r="AB3781">
        <v>-42.283889238993503</v>
      </c>
      <c r="AC3781">
        <v>-19.7740916975294</v>
      </c>
      <c r="AD3781">
        <v>-84.327936491802603</v>
      </c>
      <c r="AE3781">
        <v>-36.538794899447403</v>
      </c>
      <c r="AF3781">
        <v>0</v>
      </c>
      <c r="AG3781">
        <v>13.349948348895101</v>
      </c>
      <c r="AH3781">
        <v>-43.400766520367299</v>
      </c>
      <c r="AI3781">
        <v>0.44376531084509602</v>
      </c>
      <c r="AJ3781">
        <v>-6.7629608116213404</v>
      </c>
      <c r="AK3781">
        <v>69.621350000000007</v>
      </c>
      <c r="AL3781">
        <v>0</v>
      </c>
      <c r="AM3781">
        <v>7.9509685518979901E-3</v>
      </c>
    </row>
    <row r="3782" spans="1:39" x14ac:dyDescent="0.25">
      <c r="A3782" t="s">
        <v>4190</v>
      </c>
      <c r="B3782" t="s">
        <v>4200</v>
      </c>
      <c r="C3782" t="s">
        <v>4200</v>
      </c>
      <c r="D3782">
        <v>10</v>
      </c>
      <c r="E3782" t="str">
        <f>REPLACE(A3782,1,51,"")</f>
        <v>c35amu_39W</v>
      </c>
      <c r="F3782" t="str">
        <f>LEFT(E3782,FIND("_",E3782)-1)</f>
        <v>c35amu</v>
      </c>
      <c r="G3782" t="str">
        <f>UPPER(RIGHT(F3782,1))</f>
        <v>U</v>
      </c>
      <c r="H3782" t="str">
        <f>MID(E3782,FIND("_",E3782)+1,2)</f>
        <v>39</v>
      </c>
      <c r="I3782" t="str">
        <f>RIGHT(E3782,1)</f>
        <v>W</v>
      </c>
      <c r="J3782" t="str">
        <f>REPLACE(C3782,1,52,"")</f>
        <v>c35amu_39W_9.pdb</v>
      </c>
      <c r="K3782">
        <f>IF(E3782=E3781,"",1)</f>
        <v>1</v>
      </c>
      <c r="L3782">
        <v>-546.60144404129699</v>
      </c>
      <c r="M3782">
        <v>0.50567300773103996</v>
      </c>
      <c r="N3782">
        <v>0</v>
      </c>
      <c r="O3782">
        <v>0</v>
      </c>
      <c r="P3782">
        <v>0</v>
      </c>
      <c r="Q3782">
        <v>22.145748040486399</v>
      </c>
      <c r="R3782">
        <v>0</v>
      </c>
      <c r="S3782">
        <v>0</v>
      </c>
      <c r="T3782">
        <v>-1247.65503193368</v>
      </c>
      <c r="U3782">
        <v>253.34499083086001</v>
      </c>
      <c r="V3782">
        <v>-371.03561570289003</v>
      </c>
      <c r="W3782">
        <v>2.8089304524277998</v>
      </c>
      <c r="X3782">
        <v>41.8921910397749</v>
      </c>
      <c r="Y3782">
        <v>163.127866923037</v>
      </c>
      <c r="Z3782">
        <v>769.84981708425096</v>
      </c>
      <c r="AA3782">
        <v>-29.013868645149401</v>
      </c>
      <c r="AB3782">
        <v>-41.655430108967202</v>
      </c>
      <c r="AC3782">
        <v>-23.414668395264201</v>
      </c>
      <c r="AD3782">
        <v>-83.864782400151597</v>
      </c>
      <c r="AE3782">
        <v>-36.711263813162297</v>
      </c>
      <c r="AF3782">
        <v>0</v>
      </c>
      <c r="AG3782">
        <v>13.999453804571701</v>
      </c>
      <c r="AH3782">
        <v>-44.514608501808702</v>
      </c>
      <c r="AI3782">
        <v>0.74504389854483699</v>
      </c>
      <c r="AJ3782">
        <v>-6.0562622702555204</v>
      </c>
      <c r="AK3782">
        <v>69.239649999999997</v>
      </c>
      <c r="AL3782">
        <v>0</v>
      </c>
      <c r="AM3782">
        <v>0.166395656081017</v>
      </c>
    </row>
    <row r="3783" spans="1:39" hidden="1" x14ac:dyDescent="0.25">
      <c r="A3783" t="s">
        <v>4190</v>
      </c>
      <c r="B3783" t="s">
        <v>4191</v>
      </c>
      <c r="C3783" t="s">
        <v>4191</v>
      </c>
      <c r="D3783">
        <v>10</v>
      </c>
      <c r="E3783" t="str">
        <f>REPLACE(A3783,1,51,"")</f>
        <v>c35amu_39W</v>
      </c>
      <c r="F3783" t="str">
        <f>LEFT(E3783,FIND("_",E3783)-1)</f>
        <v>c35amu</v>
      </c>
      <c r="G3783" t="str">
        <f>UPPER(RIGHT(F3783,1))</f>
        <v>U</v>
      </c>
      <c r="H3783" t="str">
        <f>MID(E3783,FIND("_",E3783)+1,2)</f>
        <v>39</v>
      </c>
      <c r="I3783" t="str">
        <f>RIGHT(E3783,1)</f>
        <v>W</v>
      </c>
      <c r="J3783" t="str">
        <f>REPLACE(C3783,1,52,"")</f>
        <v>c35amu_39W_0.pdb</v>
      </c>
      <c r="K3783" t="str">
        <f>IF(E3783=E3782,"",1)</f>
        <v/>
      </c>
      <c r="L3783">
        <v>-536.29407908137603</v>
      </c>
      <c r="M3783">
        <v>0.43361273559277602</v>
      </c>
      <c r="N3783">
        <v>0</v>
      </c>
      <c r="O3783">
        <v>0</v>
      </c>
      <c r="P3783">
        <v>0</v>
      </c>
      <c r="Q3783">
        <v>30.546614467091199</v>
      </c>
      <c r="R3783">
        <v>0</v>
      </c>
      <c r="S3783">
        <v>0</v>
      </c>
      <c r="T3783">
        <v>-1246.24468143134</v>
      </c>
      <c r="U3783">
        <v>242.76449339888899</v>
      </c>
      <c r="V3783">
        <v>-367.31126673853402</v>
      </c>
      <c r="W3783">
        <v>2.6768010427490001</v>
      </c>
      <c r="X3783">
        <v>42.745070649744399</v>
      </c>
      <c r="Y3783">
        <v>167.00391559692099</v>
      </c>
      <c r="Z3783">
        <v>764.94363495001198</v>
      </c>
      <c r="AA3783">
        <v>-29.3712208889667</v>
      </c>
      <c r="AB3783">
        <v>-41.374568566525497</v>
      </c>
      <c r="AC3783">
        <v>-21.531228263480202</v>
      </c>
      <c r="AD3783">
        <v>-83.045105653408399</v>
      </c>
      <c r="AE3783">
        <v>-37.135197266372799</v>
      </c>
      <c r="AF3783">
        <v>0</v>
      </c>
      <c r="AG3783">
        <v>17.335759203892199</v>
      </c>
      <c r="AH3783">
        <v>-43.6168451340532</v>
      </c>
      <c r="AI3783">
        <v>0.80981644555725996</v>
      </c>
      <c r="AJ3783">
        <v>-4.87646130436194</v>
      </c>
      <c r="AK3783">
        <v>69.239649999999997</v>
      </c>
      <c r="AL3783">
        <v>0</v>
      </c>
      <c r="AM3783">
        <v>0.14674041081407899</v>
      </c>
    </row>
    <row r="3784" spans="1:39" hidden="1" x14ac:dyDescent="0.25">
      <c r="A3784" t="s">
        <v>4190</v>
      </c>
      <c r="B3784" t="s">
        <v>4198</v>
      </c>
      <c r="C3784" t="s">
        <v>4198</v>
      </c>
      <c r="D3784">
        <v>10</v>
      </c>
      <c r="E3784" t="str">
        <f>REPLACE(A3784,1,51,"")</f>
        <v>c35amu_39W</v>
      </c>
      <c r="F3784" t="str">
        <f>LEFT(E3784,FIND("_",E3784)-1)</f>
        <v>c35amu</v>
      </c>
      <c r="G3784" t="str">
        <f>UPPER(RIGHT(F3784,1))</f>
        <v>U</v>
      </c>
      <c r="H3784" t="str">
        <f>MID(E3784,FIND("_",E3784)+1,2)</f>
        <v>39</v>
      </c>
      <c r="I3784" t="str">
        <f>RIGHT(E3784,1)</f>
        <v>W</v>
      </c>
      <c r="J3784" t="str">
        <f>REPLACE(C3784,1,52,"")</f>
        <v>c35amu_39W_7.pdb</v>
      </c>
      <c r="K3784" t="str">
        <f>IF(E3784=E3783,"",1)</f>
        <v/>
      </c>
      <c r="L3784">
        <v>-532.82806191539703</v>
      </c>
      <c r="M3784">
        <v>0.52269516461168397</v>
      </c>
      <c r="N3784">
        <v>0</v>
      </c>
      <c r="O3784">
        <v>0</v>
      </c>
      <c r="P3784">
        <v>0</v>
      </c>
      <c r="Q3784">
        <v>23.343877276912899</v>
      </c>
      <c r="R3784">
        <v>0</v>
      </c>
      <c r="S3784">
        <v>0</v>
      </c>
      <c r="T3784">
        <v>-1246.4604844309899</v>
      </c>
      <c r="U3784">
        <v>243.85210638703799</v>
      </c>
      <c r="V3784">
        <v>-365.61838869482</v>
      </c>
      <c r="W3784">
        <v>3.9725724340097202</v>
      </c>
      <c r="X3784">
        <v>43.915939471885402</v>
      </c>
      <c r="Y3784">
        <v>171.576360772057</v>
      </c>
      <c r="Z3784">
        <v>768.92685001617599</v>
      </c>
      <c r="AA3784">
        <v>-29.006944551840899</v>
      </c>
      <c r="AB3784">
        <v>-41.9914578464046</v>
      </c>
      <c r="AC3784">
        <v>-20.3964257350294</v>
      </c>
      <c r="AD3784">
        <v>-83.901976242754401</v>
      </c>
      <c r="AE3784">
        <v>-36.5533573563213</v>
      </c>
      <c r="AF3784">
        <v>0</v>
      </c>
      <c r="AG3784">
        <v>15.5081989790362</v>
      </c>
      <c r="AH3784">
        <v>-43.873853189840602</v>
      </c>
      <c r="AI3784">
        <v>0.79991173212583599</v>
      </c>
      <c r="AJ3784">
        <v>-6.1695359972688903</v>
      </c>
      <c r="AK3784">
        <v>69.239649999999997</v>
      </c>
      <c r="AL3784">
        <v>0</v>
      </c>
      <c r="AM3784">
        <v>8.8950606381430208E-3</v>
      </c>
    </row>
    <row r="3785" spans="1:39" hidden="1" x14ac:dyDescent="0.25">
      <c r="A3785" t="s">
        <v>4190</v>
      </c>
      <c r="B3785" t="s">
        <v>4195</v>
      </c>
      <c r="C3785" t="s">
        <v>4195</v>
      </c>
      <c r="D3785">
        <v>10</v>
      </c>
      <c r="E3785" t="str">
        <f>REPLACE(A3785,1,51,"")</f>
        <v>c35amu_39W</v>
      </c>
      <c r="F3785" t="str">
        <f>LEFT(E3785,FIND("_",E3785)-1)</f>
        <v>c35amu</v>
      </c>
      <c r="G3785" t="str">
        <f>UPPER(RIGHT(F3785,1))</f>
        <v>U</v>
      </c>
      <c r="H3785" t="str">
        <f>MID(E3785,FIND("_",E3785)+1,2)</f>
        <v>39</v>
      </c>
      <c r="I3785" t="str">
        <f>RIGHT(E3785,1)</f>
        <v>W</v>
      </c>
      <c r="J3785" t="str">
        <f>REPLACE(C3785,1,52,"")</f>
        <v>c35amu_39W_4.pdb</v>
      </c>
      <c r="K3785" t="str">
        <f>IF(E3785=E3784,"",1)</f>
        <v/>
      </c>
      <c r="L3785">
        <v>-531.62326225541096</v>
      </c>
      <c r="M3785">
        <v>0.56959791550356598</v>
      </c>
      <c r="N3785">
        <v>0</v>
      </c>
      <c r="O3785">
        <v>0</v>
      </c>
      <c r="P3785">
        <v>0</v>
      </c>
      <c r="Q3785">
        <v>24.523076354320199</v>
      </c>
      <c r="R3785">
        <v>0</v>
      </c>
      <c r="S3785">
        <v>0</v>
      </c>
      <c r="T3785">
        <v>-1242.3215207000101</v>
      </c>
      <c r="U3785">
        <v>249.04407734752101</v>
      </c>
      <c r="V3785">
        <v>-366.268710068882</v>
      </c>
      <c r="W3785">
        <v>3.7120851915997801</v>
      </c>
      <c r="X3785">
        <v>41.793937818215198</v>
      </c>
      <c r="Y3785">
        <v>168.02383415618601</v>
      </c>
      <c r="Z3785">
        <v>768.53978145129201</v>
      </c>
      <c r="AA3785">
        <v>-29.449881373333</v>
      </c>
      <c r="AB3785">
        <v>-41.773391803616697</v>
      </c>
      <c r="AC3785">
        <v>-20.7214094548231</v>
      </c>
      <c r="AD3785">
        <v>-83.762433240696794</v>
      </c>
      <c r="AE3785">
        <v>-35.412248413373902</v>
      </c>
      <c r="AF3785">
        <v>0</v>
      </c>
      <c r="AG3785">
        <v>13.076942078868001</v>
      </c>
      <c r="AH3785">
        <v>-43.953104796807601</v>
      </c>
      <c r="AI3785">
        <v>0.76284184132559496</v>
      </c>
      <c r="AJ3785">
        <v>-6.6810535154056803</v>
      </c>
      <c r="AK3785">
        <v>69.239649999999997</v>
      </c>
      <c r="AL3785">
        <v>0</v>
      </c>
      <c r="AM3785">
        <v>4.2648722188218897E-3</v>
      </c>
    </row>
    <row r="3786" spans="1:39" hidden="1" x14ac:dyDescent="0.25">
      <c r="A3786" t="s">
        <v>4190</v>
      </c>
      <c r="B3786" t="s">
        <v>4194</v>
      </c>
      <c r="C3786" t="s">
        <v>4194</v>
      </c>
      <c r="D3786">
        <v>10</v>
      </c>
      <c r="E3786" t="str">
        <f>REPLACE(A3786,1,51,"")</f>
        <v>c35amu_39W</v>
      </c>
      <c r="F3786" t="str">
        <f>LEFT(E3786,FIND("_",E3786)-1)</f>
        <v>c35amu</v>
      </c>
      <c r="G3786" t="str">
        <f>UPPER(RIGHT(F3786,1))</f>
        <v>U</v>
      </c>
      <c r="H3786" t="str">
        <f>MID(E3786,FIND("_",E3786)+1,2)</f>
        <v>39</v>
      </c>
      <c r="I3786" t="str">
        <f>RIGHT(E3786,1)</f>
        <v>W</v>
      </c>
      <c r="J3786" t="str">
        <f>REPLACE(C3786,1,52,"")</f>
        <v>c35amu_39W_3.pdb</v>
      </c>
      <c r="K3786" t="str">
        <f>IF(E3786=E3785,"",1)</f>
        <v/>
      </c>
      <c r="L3786">
        <v>-518.86880615168798</v>
      </c>
      <c r="M3786">
        <v>0.56712472949849102</v>
      </c>
      <c r="N3786">
        <v>0</v>
      </c>
      <c r="O3786">
        <v>0</v>
      </c>
      <c r="P3786">
        <v>0</v>
      </c>
      <c r="Q3786">
        <v>25.470046853028201</v>
      </c>
      <c r="R3786">
        <v>0</v>
      </c>
      <c r="S3786">
        <v>0</v>
      </c>
      <c r="T3786">
        <v>-1245.7926616947</v>
      </c>
      <c r="U3786">
        <v>238.731655023868</v>
      </c>
      <c r="V3786">
        <v>-360.19978823889699</v>
      </c>
      <c r="W3786">
        <v>3.9620160659641401</v>
      </c>
      <c r="X3786">
        <v>44.317220268045403</v>
      </c>
      <c r="Y3786">
        <v>187.05361299747301</v>
      </c>
      <c r="Z3786">
        <v>763.58356112322303</v>
      </c>
      <c r="AA3786">
        <v>-27.378903596448399</v>
      </c>
      <c r="AB3786">
        <v>-41.774854556848702</v>
      </c>
      <c r="AC3786">
        <v>-17.970009444229401</v>
      </c>
      <c r="AD3786">
        <v>-84.245324791041696</v>
      </c>
      <c r="AE3786">
        <v>-37.112667083272498</v>
      </c>
      <c r="AF3786">
        <v>0</v>
      </c>
      <c r="AG3786">
        <v>13.2860465894941</v>
      </c>
      <c r="AH3786">
        <v>-43.633870886280697</v>
      </c>
      <c r="AI3786">
        <v>0.61455271809394096</v>
      </c>
      <c r="AJ3786">
        <v>-7.0222915799791101</v>
      </c>
      <c r="AK3786">
        <v>69.239649999999997</v>
      </c>
      <c r="AL3786">
        <v>0</v>
      </c>
      <c r="AM3786">
        <v>3.2040808250852499E-3</v>
      </c>
    </row>
    <row r="3787" spans="1:39" hidden="1" x14ac:dyDescent="0.25">
      <c r="A3787" t="s">
        <v>4190</v>
      </c>
      <c r="B3787" t="s">
        <v>4199</v>
      </c>
      <c r="C3787" t="s">
        <v>4199</v>
      </c>
      <c r="D3787">
        <v>10</v>
      </c>
      <c r="E3787" t="str">
        <f>REPLACE(A3787,1,51,"")</f>
        <v>c35amu_39W</v>
      </c>
      <c r="F3787" t="str">
        <f>LEFT(E3787,FIND("_",E3787)-1)</f>
        <v>c35amu</v>
      </c>
      <c r="G3787" t="str">
        <f>UPPER(RIGHT(F3787,1))</f>
        <v>U</v>
      </c>
      <c r="H3787" t="str">
        <f>MID(E3787,FIND("_",E3787)+1,2)</f>
        <v>39</v>
      </c>
      <c r="I3787" t="str">
        <f>RIGHT(E3787,1)</f>
        <v>W</v>
      </c>
      <c r="J3787" t="str">
        <f>REPLACE(C3787,1,52,"")</f>
        <v>c35amu_39W_8.pdb</v>
      </c>
      <c r="K3787" t="str">
        <f>IF(E3787=E3786,"",1)</f>
        <v/>
      </c>
      <c r="L3787">
        <v>-517.43681121152395</v>
      </c>
      <c r="M3787">
        <v>0.499598456454726</v>
      </c>
      <c r="N3787">
        <v>0</v>
      </c>
      <c r="O3787">
        <v>0</v>
      </c>
      <c r="P3787">
        <v>0</v>
      </c>
      <c r="Q3787">
        <v>25.261513149507799</v>
      </c>
      <c r="R3787">
        <v>0</v>
      </c>
      <c r="S3787">
        <v>0</v>
      </c>
      <c r="T3787">
        <v>-1257.40345900535</v>
      </c>
      <c r="U3787">
        <v>233.83628377849899</v>
      </c>
      <c r="V3787">
        <v>-364.000022430743</v>
      </c>
      <c r="W3787">
        <v>3.46564467769847</v>
      </c>
      <c r="X3787">
        <v>44.496012407783198</v>
      </c>
      <c r="Y3787">
        <v>206.44742055626901</v>
      </c>
      <c r="Z3787">
        <v>767.96238515321204</v>
      </c>
      <c r="AA3787">
        <v>-28.449288390713399</v>
      </c>
      <c r="AB3787">
        <v>-41.785976937391503</v>
      </c>
      <c r="AC3787">
        <v>-21.177946474650401</v>
      </c>
      <c r="AD3787">
        <v>-83.307975545357806</v>
      </c>
      <c r="AE3787">
        <v>-37.124392926321697</v>
      </c>
      <c r="AF3787">
        <v>0</v>
      </c>
      <c r="AG3787">
        <v>13.9953102686591</v>
      </c>
      <c r="AH3787">
        <v>-43.753329331930097</v>
      </c>
      <c r="AI3787">
        <v>0.65095891616212698</v>
      </c>
      <c r="AJ3787">
        <v>-5.9329439236172501</v>
      </c>
      <c r="AK3787">
        <v>69.239649999999997</v>
      </c>
      <c r="AL3787">
        <v>0</v>
      </c>
      <c r="AM3787">
        <v>0.143344846761569</v>
      </c>
    </row>
    <row r="3788" spans="1:39" hidden="1" x14ac:dyDescent="0.25">
      <c r="A3788" t="s">
        <v>4190</v>
      </c>
      <c r="B3788" t="s">
        <v>4192</v>
      </c>
      <c r="C3788" t="s">
        <v>4192</v>
      </c>
      <c r="D3788">
        <v>10</v>
      </c>
      <c r="E3788" t="str">
        <f>REPLACE(A3788,1,51,"")</f>
        <v>c35amu_39W</v>
      </c>
      <c r="F3788" t="str">
        <f>LEFT(E3788,FIND("_",E3788)-1)</f>
        <v>c35amu</v>
      </c>
      <c r="G3788" t="str">
        <f>UPPER(RIGHT(F3788,1))</f>
        <v>U</v>
      </c>
      <c r="H3788" t="str">
        <f>MID(E3788,FIND("_",E3788)+1,2)</f>
        <v>39</v>
      </c>
      <c r="I3788" t="str">
        <f>RIGHT(E3788,1)</f>
        <v>W</v>
      </c>
      <c r="J3788" t="str">
        <f>REPLACE(C3788,1,52,"")</f>
        <v>c35amu_39W_1.pdb</v>
      </c>
      <c r="K3788" t="str">
        <f>IF(E3788=E3787,"",1)</f>
        <v/>
      </c>
      <c r="L3788">
        <v>-501.54481780624701</v>
      </c>
      <c r="M3788">
        <v>0.52433770978891103</v>
      </c>
      <c r="N3788">
        <v>0</v>
      </c>
      <c r="O3788">
        <v>0</v>
      </c>
      <c r="P3788">
        <v>0</v>
      </c>
      <c r="Q3788">
        <v>19.9855562674067</v>
      </c>
      <c r="R3788">
        <v>0</v>
      </c>
      <c r="S3788">
        <v>0</v>
      </c>
      <c r="T3788">
        <v>-1252.7661828769401</v>
      </c>
      <c r="U3788">
        <v>238.22384749768401</v>
      </c>
      <c r="V3788">
        <v>-355.16965455515998</v>
      </c>
      <c r="W3788">
        <v>3.27279322138823</v>
      </c>
      <c r="X3788">
        <v>46.580626531997403</v>
      </c>
      <c r="Y3788">
        <v>201.20210430614199</v>
      </c>
      <c r="Z3788">
        <v>763.34201915784604</v>
      </c>
      <c r="AA3788">
        <v>-27.356895805765099</v>
      </c>
      <c r="AB3788">
        <v>-41.832541588016703</v>
      </c>
      <c r="AC3788">
        <v>-19.6456806662577</v>
      </c>
      <c r="AD3788">
        <v>-84.195514385666698</v>
      </c>
      <c r="AE3788">
        <v>-36.488159330899798</v>
      </c>
      <c r="AF3788">
        <v>0</v>
      </c>
      <c r="AG3788">
        <v>20.670848088081101</v>
      </c>
      <c r="AH3788">
        <v>-42.455738155948403</v>
      </c>
      <c r="AI3788">
        <v>0.70805746696703398</v>
      </c>
      <c r="AJ3788">
        <v>-4.9860239960630102</v>
      </c>
      <c r="AK3788">
        <v>69.239649999999997</v>
      </c>
      <c r="AL3788">
        <v>0</v>
      </c>
      <c r="AM3788">
        <v>0.12607101696558401</v>
      </c>
    </row>
    <row r="3789" spans="1:39" hidden="1" x14ac:dyDescent="0.25">
      <c r="A3789" t="s">
        <v>4190</v>
      </c>
      <c r="B3789" t="s">
        <v>4193</v>
      </c>
      <c r="C3789" t="s">
        <v>4193</v>
      </c>
      <c r="D3789">
        <v>10</v>
      </c>
      <c r="E3789" t="str">
        <f>REPLACE(A3789,1,51,"")</f>
        <v>c35amu_39W</v>
      </c>
      <c r="F3789" t="str">
        <f>LEFT(E3789,FIND("_",E3789)-1)</f>
        <v>c35amu</v>
      </c>
      <c r="G3789" t="str">
        <f>UPPER(RIGHT(F3789,1))</f>
        <v>U</v>
      </c>
      <c r="H3789" t="str">
        <f>MID(E3789,FIND("_",E3789)+1,2)</f>
        <v>39</v>
      </c>
      <c r="I3789" t="str">
        <f>RIGHT(E3789,1)</f>
        <v>W</v>
      </c>
      <c r="J3789" t="str">
        <f>REPLACE(C3789,1,52,"")</f>
        <v>c35amu_39W_2.pdb</v>
      </c>
      <c r="K3789" t="str">
        <f>IF(E3789=E3788,"",1)</f>
        <v/>
      </c>
      <c r="L3789">
        <v>-485.13250313746101</v>
      </c>
      <c r="M3789">
        <v>0.59908406912232004</v>
      </c>
      <c r="N3789">
        <v>0</v>
      </c>
      <c r="O3789">
        <v>0</v>
      </c>
      <c r="P3789">
        <v>0</v>
      </c>
      <c r="Q3789">
        <v>35.197132076971997</v>
      </c>
      <c r="R3789">
        <v>0</v>
      </c>
      <c r="S3789">
        <v>0</v>
      </c>
      <c r="T3789">
        <v>-1241.2367453745101</v>
      </c>
      <c r="U3789">
        <v>243.94994779531299</v>
      </c>
      <c r="V3789">
        <v>-369.01247215360502</v>
      </c>
      <c r="W3789">
        <v>14.5875474949157</v>
      </c>
      <c r="X3789">
        <v>44.534276298410802</v>
      </c>
      <c r="Y3789">
        <v>195.28694301792399</v>
      </c>
      <c r="Z3789">
        <v>767.39507283223497</v>
      </c>
      <c r="AA3789">
        <v>-30.693852623080598</v>
      </c>
      <c r="AB3789">
        <v>-42.1590168557113</v>
      </c>
      <c r="AC3789">
        <v>-20.108628379347699</v>
      </c>
      <c r="AD3789">
        <v>-82.947194924685604</v>
      </c>
      <c r="AE3789">
        <v>-36.761635232605499</v>
      </c>
      <c r="AF3789">
        <v>0</v>
      </c>
      <c r="AG3789">
        <v>16.535760006312699</v>
      </c>
      <c r="AH3789">
        <v>-43.710501140023503</v>
      </c>
      <c r="AI3789">
        <v>0.93097008823565597</v>
      </c>
      <c r="AJ3789">
        <v>-6.1682702336837201</v>
      </c>
      <c r="AK3789">
        <v>69.239649999999997</v>
      </c>
      <c r="AL3789">
        <v>0</v>
      </c>
      <c r="AM3789">
        <v>8.5141694756799002E-3</v>
      </c>
    </row>
    <row r="3790" spans="1:39" hidden="1" x14ac:dyDescent="0.25">
      <c r="A3790" t="s">
        <v>4190</v>
      </c>
      <c r="B3790" t="s">
        <v>4196</v>
      </c>
      <c r="C3790" t="s">
        <v>4196</v>
      </c>
      <c r="D3790">
        <v>10</v>
      </c>
      <c r="E3790" t="str">
        <f>REPLACE(A3790,1,51,"")</f>
        <v>c35amu_39W</v>
      </c>
      <c r="F3790" t="str">
        <f>LEFT(E3790,FIND("_",E3790)-1)</f>
        <v>c35amu</v>
      </c>
      <c r="G3790" t="str">
        <f>UPPER(RIGHT(F3790,1))</f>
        <v>U</v>
      </c>
      <c r="H3790" t="str">
        <f>MID(E3790,FIND("_",E3790)+1,2)</f>
        <v>39</v>
      </c>
      <c r="I3790" t="str">
        <f>RIGHT(E3790,1)</f>
        <v>W</v>
      </c>
      <c r="J3790" t="str">
        <f>REPLACE(C3790,1,52,"")</f>
        <v>c35amu_39W_5.pdb</v>
      </c>
      <c r="K3790" t="str">
        <f>IF(E3790=E3789,"",1)</f>
        <v/>
      </c>
      <c r="L3790">
        <v>-448.41519336548299</v>
      </c>
      <c r="M3790">
        <v>0.623199472181726</v>
      </c>
      <c r="N3790">
        <v>0</v>
      </c>
      <c r="O3790">
        <v>0</v>
      </c>
      <c r="P3790">
        <v>0</v>
      </c>
      <c r="Q3790">
        <v>44.123321869185901</v>
      </c>
      <c r="R3790">
        <v>0</v>
      </c>
      <c r="S3790">
        <v>0</v>
      </c>
      <c r="T3790">
        <v>-1237.81137368139</v>
      </c>
      <c r="U3790">
        <v>238.56564130887199</v>
      </c>
      <c r="V3790">
        <v>-358.12316924402597</v>
      </c>
      <c r="W3790">
        <v>14.626285363127501</v>
      </c>
      <c r="X3790">
        <v>44.771940319979699</v>
      </c>
      <c r="Y3790">
        <v>208.789623406027</v>
      </c>
      <c r="Z3790">
        <v>764.05947664185703</v>
      </c>
      <c r="AA3790">
        <v>-25.243228098881001</v>
      </c>
      <c r="AB3790">
        <v>-41.282299758221598</v>
      </c>
      <c r="AC3790">
        <v>-18.590042246888899</v>
      </c>
      <c r="AD3790">
        <v>-82.897318571378406</v>
      </c>
      <c r="AE3790">
        <v>-35.278435694794702</v>
      </c>
      <c r="AF3790">
        <v>0</v>
      </c>
      <c r="AG3790">
        <v>14.591778508679701</v>
      </c>
      <c r="AH3790">
        <v>-43.162909434975397</v>
      </c>
      <c r="AI3790">
        <v>1.0480842545789999</v>
      </c>
      <c r="AJ3790">
        <v>-5.8491370187806702</v>
      </c>
      <c r="AK3790">
        <v>69.239649999999997</v>
      </c>
      <c r="AL3790">
        <v>0</v>
      </c>
      <c r="AM3790">
        <v>6.91871155333034E-3</v>
      </c>
    </row>
    <row r="3791" spans="1:39" hidden="1" x14ac:dyDescent="0.25">
      <c r="A3791" t="s">
        <v>4190</v>
      </c>
      <c r="B3791" t="s">
        <v>4197</v>
      </c>
      <c r="C3791" t="s">
        <v>4197</v>
      </c>
      <c r="D3791">
        <v>10</v>
      </c>
      <c r="E3791" t="str">
        <f>REPLACE(A3791,1,51,"")</f>
        <v>c35amu_39W</v>
      </c>
      <c r="F3791" t="str">
        <f>LEFT(E3791,FIND("_",E3791)-1)</f>
        <v>c35amu</v>
      </c>
      <c r="G3791" t="str">
        <f>UPPER(RIGHT(F3791,1))</f>
        <v>U</v>
      </c>
      <c r="H3791" t="str">
        <f>MID(E3791,FIND("_",E3791)+1,2)</f>
        <v>39</v>
      </c>
      <c r="I3791" t="str">
        <f>RIGHT(E3791,1)</f>
        <v>W</v>
      </c>
      <c r="J3791" t="str">
        <f>REPLACE(C3791,1,52,"")</f>
        <v>c35amu_39W_6.pdb</v>
      </c>
      <c r="K3791" t="str">
        <f>IF(E3791=E3790,"",1)</f>
        <v/>
      </c>
      <c r="L3791">
        <v>-429.85074612892203</v>
      </c>
      <c r="M3791">
        <v>0.56500995531225395</v>
      </c>
      <c r="N3791">
        <v>0</v>
      </c>
      <c r="O3791">
        <v>0</v>
      </c>
      <c r="P3791">
        <v>0</v>
      </c>
      <c r="Q3791">
        <v>34.970526186844701</v>
      </c>
      <c r="R3791">
        <v>0</v>
      </c>
      <c r="S3791">
        <v>0</v>
      </c>
      <c r="T3791">
        <v>-1259.2925429213999</v>
      </c>
      <c r="U3791">
        <v>229.61047901533399</v>
      </c>
      <c r="V3791">
        <v>-357.46087103226699</v>
      </c>
      <c r="W3791">
        <v>2.52090577085447</v>
      </c>
      <c r="X3791">
        <v>38.023597488284899</v>
      </c>
      <c r="Y3791">
        <v>288.36249393864603</v>
      </c>
      <c r="Z3791">
        <v>768.885890516058</v>
      </c>
      <c r="AA3791">
        <v>-29.987442156172801</v>
      </c>
      <c r="AB3791">
        <v>-42.189673166638599</v>
      </c>
      <c r="AC3791">
        <v>-17.9103586133641</v>
      </c>
      <c r="AD3791">
        <v>-83.664344148849395</v>
      </c>
      <c r="AE3791">
        <v>-35.247896184503801</v>
      </c>
      <c r="AF3791">
        <v>0</v>
      </c>
      <c r="AG3791">
        <v>14.604616086582601</v>
      </c>
      <c r="AH3791">
        <v>-43.5420208757225</v>
      </c>
      <c r="AI3791">
        <v>1.04506361024127</v>
      </c>
      <c r="AJ3791">
        <v>-7.8266966681200598</v>
      </c>
      <c r="AK3791">
        <v>69.239649999999997</v>
      </c>
      <c r="AL3791">
        <v>0</v>
      </c>
      <c r="AM3791">
        <v>7.8770252759514207E-3</v>
      </c>
    </row>
    <row r="3792" spans="1:39" x14ac:dyDescent="0.25">
      <c r="A3792" t="s">
        <v>4201</v>
      </c>
      <c r="B3792" t="s">
        <v>4209</v>
      </c>
      <c r="C3792" t="s">
        <v>4209</v>
      </c>
      <c r="D3792">
        <v>10</v>
      </c>
      <c r="E3792" t="str">
        <f>REPLACE(A3792,1,51,"")</f>
        <v>c35amu_39Y</v>
      </c>
      <c r="F3792" t="str">
        <f>LEFT(E3792,FIND("_",E3792)-1)</f>
        <v>c35amu</v>
      </c>
      <c r="G3792" t="str">
        <f>UPPER(RIGHT(F3792,1))</f>
        <v>U</v>
      </c>
      <c r="H3792" t="str">
        <f>MID(E3792,FIND("_",E3792)+1,2)</f>
        <v>39</v>
      </c>
      <c r="I3792" t="str">
        <f>RIGHT(E3792,1)</f>
        <v>Y</v>
      </c>
      <c r="J3792" t="str">
        <f>REPLACE(C3792,1,52,"")</f>
        <v>c35amu_39Y_7.pdb</v>
      </c>
      <c r="K3792">
        <f>IF(E3792=E3791,"",1)</f>
        <v>1</v>
      </c>
      <c r="L3792">
        <v>-552.85333584858495</v>
      </c>
      <c r="M3792">
        <v>0.53360201286906095</v>
      </c>
      <c r="N3792">
        <v>0</v>
      </c>
      <c r="O3792">
        <v>0</v>
      </c>
      <c r="P3792">
        <v>0</v>
      </c>
      <c r="Q3792">
        <v>19.965682405698701</v>
      </c>
      <c r="R3792">
        <v>0</v>
      </c>
      <c r="S3792">
        <v>0</v>
      </c>
      <c r="T3792">
        <v>-1244.1478353966299</v>
      </c>
      <c r="U3792">
        <v>239.580471307127</v>
      </c>
      <c r="V3792">
        <v>-368.10829339726598</v>
      </c>
      <c r="W3792">
        <v>3.9271313554932901</v>
      </c>
      <c r="X3792">
        <v>42.584524875343099</v>
      </c>
      <c r="Y3792">
        <v>163.86705267806499</v>
      </c>
      <c r="Z3792">
        <v>767.97736298858001</v>
      </c>
      <c r="AA3792">
        <v>-29.663071846771299</v>
      </c>
      <c r="AB3792">
        <v>-41.984207447503501</v>
      </c>
      <c r="AC3792">
        <v>-22.27605239052</v>
      </c>
      <c r="AD3792">
        <v>-83.551545731213693</v>
      </c>
      <c r="AE3792">
        <v>-36.140896541535497</v>
      </c>
      <c r="AF3792">
        <v>0</v>
      </c>
      <c r="AG3792">
        <v>14.965126760736799</v>
      </c>
      <c r="AH3792">
        <v>-43.433623238436901</v>
      </c>
      <c r="AI3792">
        <v>0.759200558475981</v>
      </c>
      <c r="AJ3792">
        <v>-4.87198547260782</v>
      </c>
      <c r="AK3792">
        <v>67.560890000000001</v>
      </c>
      <c r="AL3792">
        <v>0</v>
      </c>
      <c r="AM3792">
        <v>0.13673268437810501</v>
      </c>
    </row>
    <row r="3793" spans="1:39" hidden="1" x14ac:dyDescent="0.25">
      <c r="A3793" t="s">
        <v>4201</v>
      </c>
      <c r="B3793" t="s">
        <v>4202</v>
      </c>
      <c r="C3793" t="s">
        <v>4202</v>
      </c>
      <c r="D3793">
        <v>10</v>
      </c>
      <c r="E3793" t="str">
        <f>REPLACE(A3793,1,51,"")</f>
        <v>c35amu_39Y</v>
      </c>
      <c r="F3793" t="str">
        <f>LEFT(E3793,FIND("_",E3793)-1)</f>
        <v>c35amu</v>
      </c>
      <c r="G3793" t="str">
        <f>UPPER(RIGHT(F3793,1))</f>
        <v>U</v>
      </c>
      <c r="H3793" t="str">
        <f>MID(E3793,FIND("_",E3793)+1,2)</f>
        <v>39</v>
      </c>
      <c r="I3793" t="str">
        <f>RIGHT(E3793,1)</f>
        <v>Y</v>
      </c>
      <c r="J3793" t="str">
        <f>REPLACE(C3793,1,52,"")</f>
        <v>c35amu_39Y_0.pdb</v>
      </c>
      <c r="K3793" t="str">
        <f>IF(E3793=E3792,"",1)</f>
        <v/>
      </c>
      <c r="L3793">
        <v>-545.44982739025295</v>
      </c>
      <c r="M3793">
        <v>0.57678303905901096</v>
      </c>
      <c r="N3793">
        <v>0</v>
      </c>
      <c r="O3793">
        <v>0</v>
      </c>
      <c r="P3793">
        <v>0</v>
      </c>
      <c r="Q3793">
        <v>19.815526181092899</v>
      </c>
      <c r="R3793">
        <v>0</v>
      </c>
      <c r="S3793">
        <v>0</v>
      </c>
      <c r="T3793">
        <v>-1240.31638552809</v>
      </c>
      <c r="U3793">
        <v>237.69837962776199</v>
      </c>
      <c r="V3793">
        <v>-361.28503340271101</v>
      </c>
      <c r="W3793">
        <v>3.9411338174638502</v>
      </c>
      <c r="X3793">
        <v>42.855246047351997</v>
      </c>
      <c r="Y3793">
        <v>163.07055091842599</v>
      </c>
      <c r="Z3793">
        <v>763.67303988257095</v>
      </c>
      <c r="AA3793">
        <v>-27.7898049775205</v>
      </c>
      <c r="AB3793">
        <v>-41.8394003206527</v>
      </c>
      <c r="AC3793">
        <v>-20.777151402112199</v>
      </c>
      <c r="AD3793">
        <v>-83.553417124148297</v>
      </c>
      <c r="AE3793">
        <v>-35.613042353330997</v>
      </c>
      <c r="AF3793">
        <v>0</v>
      </c>
      <c r="AG3793">
        <v>14.5059956706531</v>
      </c>
      <c r="AH3793">
        <v>-43.246879267110998</v>
      </c>
      <c r="AI3793">
        <v>0.82472708738713496</v>
      </c>
      <c r="AJ3793">
        <v>-5.1060815635816201</v>
      </c>
      <c r="AK3793">
        <v>67.560890000000001</v>
      </c>
      <c r="AL3793">
        <v>0</v>
      </c>
      <c r="AM3793">
        <v>0.13187931629845401</v>
      </c>
    </row>
    <row r="3794" spans="1:39" hidden="1" x14ac:dyDescent="0.25">
      <c r="A3794" t="s">
        <v>4201</v>
      </c>
      <c r="B3794" t="s">
        <v>4207</v>
      </c>
      <c r="C3794" t="s">
        <v>4207</v>
      </c>
      <c r="D3794">
        <v>10</v>
      </c>
      <c r="E3794" t="str">
        <f>REPLACE(A3794,1,51,"")</f>
        <v>c35amu_39Y</v>
      </c>
      <c r="F3794" t="str">
        <f>LEFT(E3794,FIND("_",E3794)-1)</f>
        <v>c35amu</v>
      </c>
      <c r="G3794" t="str">
        <f>UPPER(RIGHT(F3794,1))</f>
        <v>U</v>
      </c>
      <c r="H3794" t="str">
        <f>MID(E3794,FIND("_",E3794)+1,2)</f>
        <v>39</v>
      </c>
      <c r="I3794" t="str">
        <f>RIGHT(E3794,1)</f>
        <v>Y</v>
      </c>
      <c r="J3794" t="str">
        <f>REPLACE(C3794,1,52,"")</f>
        <v>c35amu_39Y_5.pdb</v>
      </c>
      <c r="K3794" t="str">
        <f>IF(E3794=E3793,"",1)</f>
        <v/>
      </c>
      <c r="L3794">
        <v>-538.85512259797304</v>
      </c>
      <c r="M3794">
        <v>0.552631254547016</v>
      </c>
      <c r="N3794">
        <v>0</v>
      </c>
      <c r="O3794">
        <v>0</v>
      </c>
      <c r="P3794">
        <v>0</v>
      </c>
      <c r="Q3794">
        <v>19.0502646433976</v>
      </c>
      <c r="R3794">
        <v>0</v>
      </c>
      <c r="S3794">
        <v>0</v>
      </c>
      <c r="T3794">
        <v>-1257.0050260221101</v>
      </c>
      <c r="U3794">
        <v>242.52437330022499</v>
      </c>
      <c r="V3794">
        <v>-376.41606991275899</v>
      </c>
      <c r="W3794">
        <v>3.6612641510294299</v>
      </c>
      <c r="X3794">
        <v>41.215467426574797</v>
      </c>
      <c r="Y3794">
        <v>197.13446708250001</v>
      </c>
      <c r="Z3794">
        <v>777.62108122792904</v>
      </c>
      <c r="AA3794">
        <v>-30.4816887028751</v>
      </c>
      <c r="AB3794">
        <v>-42.547754461460798</v>
      </c>
      <c r="AC3794">
        <v>-22.145122736306099</v>
      </c>
      <c r="AD3794">
        <v>-84.377346571550504</v>
      </c>
      <c r="AE3794">
        <v>-36.242893642987198</v>
      </c>
      <c r="AF3794">
        <v>0</v>
      </c>
      <c r="AG3794">
        <v>11.0464454377645</v>
      </c>
      <c r="AH3794">
        <v>-44.337589334249202</v>
      </c>
      <c r="AI3794">
        <v>0.67863487367126096</v>
      </c>
      <c r="AJ3794">
        <v>-5.8062597816881896</v>
      </c>
      <c r="AK3794">
        <v>67.560890000000001</v>
      </c>
      <c r="AL3794">
        <v>0</v>
      </c>
      <c r="AM3794">
        <v>1.1740424923933601E-2</v>
      </c>
    </row>
    <row r="3795" spans="1:39" hidden="1" x14ac:dyDescent="0.25">
      <c r="A3795" t="s">
        <v>4201</v>
      </c>
      <c r="B3795" t="s">
        <v>4204</v>
      </c>
      <c r="C3795" t="s">
        <v>4204</v>
      </c>
      <c r="D3795">
        <v>10</v>
      </c>
      <c r="E3795" t="str">
        <f>REPLACE(A3795,1,51,"")</f>
        <v>c35amu_39Y</v>
      </c>
      <c r="F3795" t="str">
        <f>LEFT(E3795,FIND("_",E3795)-1)</f>
        <v>c35amu</v>
      </c>
      <c r="G3795" t="str">
        <f>UPPER(RIGHT(F3795,1))</f>
        <v>U</v>
      </c>
      <c r="H3795" t="str">
        <f>MID(E3795,FIND("_",E3795)+1,2)</f>
        <v>39</v>
      </c>
      <c r="I3795" t="str">
        <f>RIGHT(E3795,1)</f>
        <v>Y</v>
      </c>
      <c r="J3795" t="str">
        <f>REPLACE(C3795,1,52,"")</f>
        <v>c35amu_39Y_2.pdb</v>
      </c>
      <c r="K3795" t="str">
        <f>IF(E3795=E3794,"",1)</f>
        <v/>
      </c>
      <c r="L3795">
        <v>-475.67157497465598</v>
      </c>
      <c r="M3795">
        <v>0.59539189758567801</v>
      </c>
      <c r="N3795">
        <v>0</v>
      </c>
      <c r="O3795">
        <v>0</v>
      </c>
      <c r="P3795">
        <v>0</v>
      </c>
      <c r="Q3795">
        <v>16.2280429890384</v>
      </c>
      <c r="R3795">
        <v>0</v>
      </c>
      <c r="S3795">
        <v>0</v>
      </c>
      <c r="T3795">
        <v>-1263.4638299359499</v>
      </c>
      <c r="U3795">
        <v>232.108554878939</v>
      </c>
      <c r="V3795">
        <v>-368.62239202042502</v>
      </c>
      <c r="W3795">
        <v>3.4033662367763799</v>
      </c>
      <c r="X3795">
        <v>44.812729366346304</v>
      </c>
      <c r="Y3795">
        <v>265.63719360076601</v>
      </c>
      <c r="Z3795">
        <v>773.10444531076905</v>
      </c>
      <c r="AA3795">
        <v>-29.5952304230401</v>
      </c>
      <c r="AB3795">
        <v>-42.747595675909999</v>
      </c>
      <c r="AC3795">
        <v>-19.2231071172132</v>
      </c>
      <c r="AD3795">
        <v>-84.548578950233605</v>
      </c>
      <c r="AE3795">
        <v>-35.623899146383302</v>
      </c>
      <c r="AF3795">
        <v>0</v>
      </c>
      <c r="AG3795">
        <v>14.207311054853401</v>
      </c>
      <c r="AH3795">
        <v>-43.317476654835801</v>
      </c>
      <c r="AI3795">
        <v>0.58650243182736705</v>
      </c>
      <c r="AJ3795">
        <v>-6.3056524405602099</v>
      </c>
      <c r="AK3795">
        <v>67.560890000000001</v>
      </c>
      <c r="AL3795">
        <v>0</v>
      </c>
      <c r="AM3795">
        <v>0.12715152058700399</v>
      </c>
    </row>
    <row r="3796" spans="1:39" hidden="1" x14ac:dyDescent="0.25">
      <c r="A3796" t="s">
        <v>4201</v>
      </c>
      <c r="B3796" t="s">
        <v>4211</v>
      </c>
      <c r="C3796" t="s">
        <v>4211</v>
      </c>
      <c r="D3796">
        <v>10</v>
      </c>
      <c r="E3796" t="str">
        <f>REPLACE(A3796,1,51,"")</f>
        <v>c35amu_39Y</v>
      </c>
      <c r="F3796" t="str">
        <f>LEFT(E3796,FIND("_",E3796)-1)</f>
        <v>c35amu</v>
      </c>
      <c r="G3796" t="str">
        <f>UPPER(RIGHT(F3796,1))</f>
        <v>U</v>
      </c>
      <c r="H3796" t="str">
        <f>MID(E3796,FIND("_",E3796)+1,2)</f>
        <v>39</v>
      </c>
      <c r="I3796" t="str">
        <f>RIGHT(E3796,1)</f>
        <v>Y</v>
      </c>
      <c r="J3796" t="str">
        <f>REPLACE(C3796,1,52,"")</f>
        <v>c35amu_39Y_9.pdb</v>
      </c>
      <c r="K3796" t="str">
        <f>IF(E3796=E3795,"",1)</f>
        <v/>
      </c>
      <c r="L3796">
        <v>-311.86760467416298</v>
      </c>
      <c r="M3796">
        <v>0.49687012349402099</v>
      </c>
      <c r="N3796">
        <v>0</v>
      </c>
      <c r="O3796">
        <v>0</v>
      </c>
      <c r="P3796">
        <v>0</v>
      </c>
      <c r="Q3796" s="1">
        <v>6.5157350383560698E-23</v>
      </c>
      <c r="R3796">
        <v>0</v>
      </c>
      <c r="S3796">
        <v>0</v>
      </c>
      <c r="T3796">
        <v>-1251.70475097126</v>
      </c>
      <c r="U3796">
        <v>231.26867125431201</v>
      </c>
      <c r="V3796">
        <v>-354.22041776316399</v>
      </c>
      <c r="W3796">
        <v>3.7873617243025701</v>
      </c>
      <c r="X3796">
        <v>44.330721315703499</v>
      </c>
      <c r="Y3796">
        <v>377.33513607446702</v>
      </c>
      <c r="Z3796">
        <v>770.09758133545904</v>
      </c>
      <c r="AA3796">
        <v>-29.354662450190499</v>
      </c>
      <c r="AB3796">
        <v>-41.032579325258098</v>
      </c>
      <c r="AC3796">
        <v>-17.093666279633801</v>
      </c>
      <c r="AD3796">
        <v>-83.024752253361896</v>
      </c>
      <c r="AE3796">
        <v>-36.002683099259599</v>
      </c>
      <c r="AF3796">
        <v>0</v>
      </c>
      <c r="AG3796">
        <v>47.2640520873071</v>
      </c>
      <c r="AH3796">
        <v>-40.537033384835297</v>
      </c>
      <c r="AI3796">
        <v>0.83232249050418095</v>
      </c>
      <c r="AJ3796">
        <v>-1.50975520520148</v>
      </c>
      <c r="AK3796">
        <v>67.560890000000001</v>
      </c>
      <c r="AL3796">
        <v>0</v>
      </c>
      <c r="AM3796">
        <v>0.13595977595425601</v>
      </c>
    </row>
    <row r="3797" spans="1:39" hidden="1" x14ac:dyDescent="0.25">
      <c r="A3797" t="s">
        <v>4201</v>
      </c>
      <c r="B3797" t="s">
        <v>4206</v>
      </c>
      <c r="C3797" t="s">
        <v>4206</v>
      </c>
      <c r="D3797">
        <v>10</v>
      </c>
      <c r="E3797" t="str">
        <f>REPLACE(A3797,1,51,"")</f>
        <v>c35amu_39Y</v>
      </c>
      <c r="F3797" t="str">
        <f>LEFT(E3797,FIND("_",E3797)-1)</f>
        <v>c35amu</v>
      </c>
      <c r="G3797" t="str">
        <f>UPPER(RIGHT(F3797,1))</f>
        <v>U</v>
      </c>
      <c r="H3797" t="str">
        <f>MID(E3797,FIND("_",E3797)+1,2)</f>
        <v>39</v>
      </c>
      <c r="I3797" t="str">
        <f>RIGHT(E3797,1)</f>
        <v>Y</v>
      </c>
      <c r="J3797" t="str">
        <f>REPLACE(C3797,1,52,"")</f>
        <v>c35amu_39Y_4.pdb</v>
      </c>
      <c r="K3797" t="str">
        <f>IF(E3797=E3796,"",1)</f>
        <v/>
      </c>
      <c r="L3797">
        <v>-306.423855277732</v>
      </c>
      <c r="M3797">
        <v>0.54750858039953498</v>
      </c>
      <c r="N3797">
        <v>0</v>
      </c>
      <c r="O3797">
        <v>0</v>
      </c>
      <c r="P3797">
        <v>0</v>
      </c>
      <c r="Q3797" s="1">
        <v>6.5157350383560698E-23</v>
      </c>
      <c r="R3797">
        <v>0</v>
      </c>
      <c r="S3797">
        <v>0</v>
      </c>
      <c r="T3797">
        <v>-1247.64121458982</v>
      </c>
      <c r="U3797">
        <v>229.225420190775</v>
      </c>
      <c r="V3797">
        <v>-349.818968087592</v>
      </c>
      <c r="W3797">
        <v>3.7794865472240602</v>
      </c>
      <c r="X3797">
        <v>44.360442193474597</v>
      </c>
      <c r="Y3797">
        <v>376.86837777483998</v>
      </c>
      <c r="Z3797">
        <v>766.58773441876099</v>
      </c>
      <c r="AA3797">
        <v>-27.744697227100499</v>
      </c>
      <c r="AB3797">
        <v>-41.032579325258098</v>
      </c>
      <c r="AC3797">
        <v>-16.331419286381401</v>
      </c>
      <c r="AD3797">
        <v>-83.024752253361896</v>
      </c>
      <c r="AE3797">
        <v>-35.384220338428797</v>
      </c>
      <c r="AF3797">
        <v>0</v>
      </c>
      <c r="AG3797">
        <v>47.2640520873071</v>
      </c>
      <c r="AH3797">
        <v>-40.537033384835297</v>
      </c>
      <c r="AI3797">
        <v>0.83232249050418095</v>
      </c>
      <c r="AJ3797">
        <v>-1.50975520520148</v>
      </c>
      <c r="AK3797">
        <v>67.560890000000001</v>
      </c>
      <c r="AL3797">
        <v>0</v>
      </c>
      <c r="AM3797">
        <v>0.122058717363909</v>
      </c>
    </row>
    <row r="3798" spans="1:39" hidden="1" x14ac:dyDescent="0.25">
      <c r="A3798" t="s">
        <v>4201</v>
      </c>
      <c r="B3798" t="s">
        <v>4210</v>
      </c>
      <c r="C3798" t="s">
        <v>4210</v>
      </c>
      <c r="D3798">
        <v>10</v>
      </c>
      <c r="E3798" t="str">
        <f>REPLACE(A3798,1,51,"")</f>
        <v>c35amu_39Y</v>
      </c>
      <c r="F3798" t="str">
        <f>LEFT(E3798,FIND("_",E3798)-1)</f>
        <v>c35amu</v>
      </c>
      <c r="G3798" t="str">
        <f>UPPER(RIGHT(F3798,1))</f>
        <v>U</v>
      </c>
      <c r="H3798" t="str">
        <f>MID(E3798,FIND("_",E3798)+1,2)</f>
        <v>39</v>
      </c>
      <c r="I3798" t="str">
        <f>RIGHT(E3798,1)</f>
        <v>Y</v>
      </c>
      <c r="J3798" t="str">
        <f>REPLACE(C3798,1,52,"")</f>
        <v>c35amu_39Y_8.pdb</v>
      </c>
      <c r="K3798" t="str">
        <f>IF(E3798=E3797,"",1)</f>
        <v/>
      </c>
      <c r="L3798">
        <v>-304.79502713936699</v>
      </c>
      <c r="M3798">
        <v>0.54740247619598803</v>
      </c>
      <c r="N3798">
        <v>0</v>
      </c>
      <c r="O3798">
        <v>0</v>
      </c>
      <c r="P3798">
        <v>0</v>
      </c>
      <c r="Q3798" s="1">
        <v>9.5171413729695298E-23</v>
      </c>
      <c r="R3798">
        <v>0</v>
      </c>
      <c r="S3798">
        <v>0</v>
      </c>
      <c r="T3798">
        <v>-1247.4172801085799</v>
      </c>
      <c r="U3798">
        <v>229.513900201925</v>
      </c>
      <c r="V3798">
        <v>-350.07284204532499</v>
      </c>
      <c r="W3798">
        <v>3.7769693987680002</v>
      </c>
      <c r="X3798">
        <v>44.366688502535901</v>
      </c>
      <c r="Y3798">
        <v>376.61512485920798</v>
      </c>
      <c r="Z3798">
        <v>766.95914157709399</v>
      </c>
      <c r="AA3798">
        <v>-27.744697227003201</v>
      </c>
      <c r="AB3798">
        <v>-41.032579325262297</v>
      </c>
      <c r="AC3798">
        <v>-15.361714120704701</v>
      </c>
      <c r="AD3798">
        <v>-83.0247522533775</v>
      </c>
      <c r="AE3798">
        <v>-35.105521303777799</v>
      </c>
      <c r="AF3798">
        <v>0</v>
      </c>
      <c r="AG3798">
        <v>47.264052087307597</v>
      </c>
      <c r="AH3798">
        <v>-40.537033384835297</v>
      </c>
      <c r="AI3798">
        <v>0.832322490504108</v>
      </c>
      <c r="AJ3798">
        <v>-1.50975520520172</v>
      </c>
      <c r="AK3798">
        <v>67.560890000000001</v>
      </c>
      <c r="AL3798">
        <v>0</v>
      </c>
      <c r="AM3798">
        <v>0.122058717363911</v>
      </c>
    </row>
    <row r="3799" spans="1:39" hidden="1" x14ac:dyDescent="0.25">
      <c r="A3799" t="s">
        <v>4201</v>
      </c>
      <c r="B3799" t="s">
        <v>4203</v>
      </c>
      <c r="C3799" t="s">
        <v>4203</v>
      </c>
      <c r="D3799">
        <v>10</v>
      </c>
      <c r="E3799" t="str">
        <f>REPLACE(A3799,1,51,"")</f>
        <v>c35amu_39Y</v>
      </c>
      <c r="F3799" t="str">
        <f>LEFT(E3799,FIND("_",E3799)-1)</f>
        <v>c35amu</v>
      </c>
      <c r="G3799" t="str">
        <f>UPPER(RIGHT(F3799,1))</f>
        <v>U</v>
      </c>
      <c r="H3799" t="str">
        <f>MID(E3799,FIND("_",E3799)+1,2)</f>
        <v>39</v>
      </c>
      <c r="I3799" t="str">
        <f>RIGHT(E3799,1)</f>
        <v>Y</v>
      </c>
      <c r="J3799" t="str">
        <f>REPLACE(C3799,1,52,"")</f>
        <v>c35amu_39Y_1.pdb</v>
      </c>
      <c r="K3799" t="str">
        <f>IF(E3799=E3798,"",1)</f>
        <v/>
      </c>
      <c r="L3799">
        <v>-304.79284967601302</v>
      </c>
      <c r="M3799">
        <v>0.54740247619599203</v>
      </c>
      <c r="N3799">
        <v>0</v>
      </c>
      <c r="O3799">
        <v>0</v>
      </c>
      <c r="P3799">
        <v>0</v>
      </c>
      <c r="Q3799" s="1">
        <v>6.5157350383560698E-23</v>
      </c>
      <c r="R3799">
        <v>0</v>
      </c>
      <c r="S3799">
        <v>0</v>
      </c>
      <c r="T3799">
        <v>-1247.4172801085599</v>
      </c>
      <c r="U3799">
        <v>229.513900201925</v>
      </c>
      <c r="V3799">
        <v>-350.072842045323</v>
      </c>
      <c r="W3799">
        <v>3.7769693987679802</v>
      </c>
      <c r="X3799">
        <v>44.366688502535602</v>
      </c>
      <c r="Y3799">
        <v>376.61512485918098</v>
      </c>
      <c r="Z3799">
        <v>766.95914157708398</v>
      </c>
      <c r="AA3799">
        <v>-27.744697227094299</v>
      </c>
      <c r="AB3799">
        <v>-41.032579325258098</v>
      </c>
      <c r="AC3799">
        <v>-15.3617141207113</v>
      </c>
      <c r="AD3799">
        <v>-83.024752253361896</v>
      </c>
      <c r="AE3799">
        <v>-35.103343840327902</v>
      </c>
      <c r="AF3799">
        <v>0</v>
      </c>
      <c r="AG3799">
        <v>47.2640520873071</v>
      </c>
      <c r="AH3799">
        <v>-40.537033384835297</v>
      </c>
      <c r="AI3799">
        <v>0.83232249050418095</v>
      </c>
      <c r="AJ3799">
        <v>-1.50975520520148</v>
      </c>
      <c r="AK3799">
        <v>67.560890000000001</v>
      </c>
      <c r="AL3799">
        <v>0</v>
      </c>
      <c r="AM3799">
        <v>0.122058717363909</v>
      </c>
    </row>
    <row r="3800" spans="1:39" hidden="1" x14ac:dyDescent="0.25">
      <c r="A3800" t="s">
        <v>4201</v>
      </c>
      <c r="B3800" t="s">
        <v>4205</v>
      </c>
      <c r="C3800" t="s">
        <v>4205</v>
      </c>
      <c r="D3800">
        <v>10</v>
      </c>
      <c r="E3800" t="str">
        <f>REPLACE(A3800,1,51,"")</f>
        <v>c35amu_39Y</v>
      </c>
      <c r="F3800" t="str">
        <f>LEFT(E3800,FIND("_",E3800)-1)</f>
        <v>c35amu</v>
      </c>
      <c r="G3800" t="str">
        <f>UPPER(RIGHT(F3800,1))</f>
        <v>U</v>
      </c>
      <c r="H3800" t="str">
        <f>MID(E3800,FIND("_",E3800)+1,2)</f>
        <v>39</v>
      </c>
      <c r="I3800" t="str">
        <f>RIGHT(E3800,1)</f>
        <v>Y</v>
      </c>
      <c r="J3800" t="str">
        <f>REPLACE(C3800,1,52,"")</f>
        <v>c35amu_39Y_3.pdb</v>
      </c>
      <c r="K3800" t="str">
        <f>IF(E3800=E3799,"",1)</f>
        <v/>
      </c>
      <c r="L3800">
        <v>-141.02974307763401</v>
      </c>
      <c r="M3800">
        <v>0.609615403057573</v>
      </c>
      <c r="N3800">
        <v>0</v>
      </c>
      <c r="O3800">
        <v>0</v>
      </c>
      <c r="P3800">
        <v>0</v>
      </c>
      <c r="Q3800">
        <v>28.586453452721599</v>
      </c>
      <c r="R3800">
        <v>0</v>
      </c>
      <c r="S3800">
        <v>0</v>
      </c>
      <c r="T3800">
        <v>-1283.31598271645</v>
      </c>
      <c r="U3800">
        <v>238.54677248925501</v>
      </c>
      <c r="V3800">
        <v>-375.16781473959401</v>
      </c>
      <c r="W3800">
        <v>2.6269735368601301</v>
      </c>
      <c r="X3800">
        <v>39.393970786150199</v>
      </c>
      <c r="Y3800">
        <v>605.04376842669603</v>
      </c>
      <c r="Z3800">
        <v>783.29394389589902</v>
      </c>
      <c r="AA3800">
        <v>-31.9319152028425</v>
      </c>
      <c r="AB3800">
        <v>-43.411473856623601</v>
      </c>
      <c r="AC3800">
        <v>-19.136007799324801</v>
      </c>
      <c r="AD3800">
        <v>-84.199679283487697</v>
      </c>
      <c r="AE3800">
        <v>-35.406394541863797</v>
      </c>
      <c r="AF3800">
        <v>0</v>
      </c>
      <c r="AG3800">
        <v>16.604350127613898</v>
      </c>
      <c r="AH3800">
        <v>-43.811113605319598</v>
      </c>
      <c r="AI3800">
        <v>0.94935449454377097</v>
      </c>
      <c r="AJ3800">
        <v>-7.2587562475092602</v>
      </c>
      <c r="AK3800">
        <v>67.560890000000001</v>
      </c>
      <c r="AL3800">
        <v>0</v>
      </c>
      <c r="AM3800">
        <v>2.9177056405073599E-3</v>
      </c>
    </row>
    <row r="3801" spans="1:39" hidden="1" x14ac:dyDescent="0.25">
      <c r="A3801" t="s">
        <v>4201</v>
      </c>
      <c r="B3801" t="s">
        <v>4208</v>
      </c>
      <c r="C3801" t="s">
        <v>4208</v>
      </c>
      <c r="D3801">
        <v>10</v>
      </c>
      <c r="E3801" t="str">
        <f>REPLACE(A3801,1,51,"")</f>
        <v>c35amu_39Y</v>
      </c>
      <c r="F3801" t="str">
        <f>LEFT(E3801,FIND("_",E3801)-1)</f>
        <v>c35amu</v>
      </c>
      <c r="G3801" t="str">
        <f>UPPER(RIGHT(F3801,1))</f>
        <v>U</v>
      </c>
      <c r="H3801" t="str">
        <f>MID(E3801,FIND("_",E3801)+1,2)</f>
        <v>39</v>
      </c>
      <c r="I3801" t="str">
        <f>RIGHT(E3801,1)</f>
        <v>Y</v>
      </c>
      <c r="J3801" t="str">
        <f>REPLACE(C3801,1,52,"")</f>
        <v>c35amu_39Y_6.pdb</v>
      </c>
      <c r="K3801" t="str">
        <f>IF(E3801=E3800,"",1)</f>
        <v/>
      </c>
      <c r="L3801">
        <v>-136.194422094309</v>
      </c>
      <c r="M3801">
        <v>0.63784308917339005</v>
      </c>
      <c r="N3801">
        <v>0</v>
      </c>
      <c r="O3801">
        <v>0</v>
      </c>
      <c r="P3801">
        <v>0</v>
      </c>
      <c r="Q3801">
        <v>28.674889883768099</v>
      </c>
      <c r="R3801">
        <v>0</v>
      </c>
      <c r="S3801">
        <v>0</v>
      </c>
      <c r="T3801">
        <v>-1280.50818821706</v>
      </c>
      <c r="U3801">
        <v>238.12393823887399</v>
      </c>
      <c r="V3801">
        <v>-368.47235372226902</v>
      </c>
      <c r="W3801">
        <v>2.6023711759721602</v>
      </c>
      <c r="X3801">
        <v>38.967468486438797</v>
      </c>
      <c r="Y3801">
        <v>604.26673969346598</v>
      </c>
      <c r="Z3801">
        <v>779.96532688647198</v>
      </c>
      <c r="AA3801">
        <v>-30.318184868452501</v>
      </c>
      <c r="AB3801">
        <v>-43.340244824502598</v>
      </c>
      <c r="AC3801">
        <v>-16.1717855924792</v>
      </c>
      <c r="AD3801">
        <v>-84.364687354531796</v>
      </c>
      <c r="AE3801">
        <v>-35.278263975764098</v>
      </c>
      <c r="AF3801">
        <v>0</v>
      </c>
      <c r="AG3801">
        <v>12.832369152172999</v>
      </c>
      <c r="AH3801">
        <v>-44.286247757418899</v>
      </c>
      <c r="AI3801">
        <v>0.986030242841344</v>
      </c>
      <c r="AJ3801">
        <v>-7.4385770523666404</v>
      </c>
      <c r="AK3801">
        <v>67.560890000000001</v>
      </c>
      <c r="AL3801">
        <v>0</v>
      </c>
      <c r="AM3801">
        <v>4.0875105365833298E-3</v>
      </c>
    </row>
    <row r="3802" spans="1:39" x14ac:dyDescent="0.25">
      <c r="A3802" t="s">
        <v>4212</v>
      </c>
      <c r="B3802" t="s">
        <v>4222</v>
      </c>
      <c r="C3802" t="s">
        <v>4222</v>
      </c>
      <c r="D3802">
        <v>10</v>
      </c>
      <c r="E3802" t="str">
        <f>REPLACE(A3802,1,51,"")</f>
        <v>c35amu_63A</v>
      </c>
      <c r="F3802" t="str">
        <f>LEFT(E3802,FIND("_",E3802)-1)</f>
        <v>c35amu</v>
      </c>
      <c r="G3802" t="str">
        <f>UPPER(RIGHT(F3802,1))</f>
        <v>U</v>
      </c>
      <c r="H3802" t="str">
        <f>MID(E3802,FIND("_",E3802)+1,2)</f>
        <v>63</v>
      </c>
      <c r="I3802" t="str">
        <f>RIGHT(E3802,1)</f>
        <v>A</v>
      </c>
      <c r="J3802" t="str">
        <f>REPLACE(C3802,1,52,"")</f>
        <v>c35amu_63A_9.pdb</v>
      </c>
      <c r="K3802">
        <f>IF(E3802=E3801,"",1)</f>
        <v>1</v>
      </c>
      <c r="L3802">
        <v>-537.29941098235599</v>
      </c>
      <c r="M3802">
        <v>0.50723963562180396</v>
      </c>
      <c r="N3802">
        <v>0</v>
      </c>
      <c r="O3802">
        <v>0</v>
      </c>
      <c r="P3802">
        <v>0</v>
      </c>
      <c r="Q3802">
        <v>18.1878133657926</v>
      </c>
      <c r="R3802">
        <v>0</v>
      </c>
      <c r="S3802">
        <v>0</v>
      </c>
      <c r="T3802">
        <v>-1245.22083267416</v>
      </c>
      <c r="U3802">
        <v>233.48829585528799</v>
      </c>
      <c r="V3802">
        <v>-370.09805957776098</v>
      </c>
      <c r="W3802">
        <v>3.45663412822856</v>
      </c>
      <c r="X3802">
        <v>39.317721336695499</v>
      </c>
      <c r="Y3802">
        <v>197.70709517738399</v>
      </c>
      <c r="Z3802">
        <v>768.14233192013296</v>
      </c>
      <c r="AA3802">
        <v>-30.7144341981599</v>
      </c>
      <c r="AB3802">
        <v>-42.447936091418399</v>
      </c>
      <c r="AC3802">
        <v>-21.522710167233299</v>
      </c>
      <c r="AD3802">
        <v>-84.495709539437797</v>
      </c>
      <c r="AE3802">
        <v>-35.4761074595365</v>
      </c>
      <c r="AF3802">
        <v>0</v>
      </c>
      <c r="AG3802">
        <v>12.4150567041439</v>
      </c>
      <c r="AH3802">
        <v>-42.979055137528597</v>
      </c>
      <c r="AI3802">
        <v>0.50484239127402297</v>
      </c>
      <c r="AJ3802">
        <v>-5.2664948390178896</v>
      </c>
      <c r="AK3802">
        <v>67.667280000000005</v>
      </c>
      <c r="AL3802">
        <v>0</v>
      </c>
      <c r="AM3802">
        <v>3.4857822965054401E-2</v>
      </c>
    </row>
    <row r="3803" spans="1:39" hidden="1" x14ac:dyDescent="0.25">
      <c r="A3803" t="s">
        <v>4212</v>
      </c>
      <c r="B3803" t="s">
        <v>4220</v>
      </c>
      <c r="C3803" t="s">
        <v>4220</v>
      </c>
      <c r="D3803">
        <v>10</v>
      </c>
      <c r="E3803" t="str">
        <f>REPLACE(A3803,1,51,"")</f>
        <v>c35amu_63A</v>
      </c>
      <c r="F3803" t="str">
        <f>LEFT(E3803,FIND("_",E3803)-1)</f>
        <v>c35amu</v>
      </c>
      <c r="G3803" t="str">
        <f>UPPER(RIGHT(F3803,1))</f>
        <v>U</v>
      </c>
      <c r="H3803" t="str">
        <f>MID(E3803,FIND("_",E3803)+1,2)</f>
        <v>63</v>
      </c>
      <c r="I3803" t="str">
        <f>RIGHT(E3803,1)</f>
        <v>A</v>
      </c>
      <c r="J3803" t="str">
        <f>REPLACE(C3803,1,52,"")</f>
        <v>c35amu_63A_7.pdb</v>
      </c>
      <c r="K3803" t="str">
        <f>IF(E3803=E3802,"",1)</f>
        <v/>
      </c>
      <c r="L3803">
        <v>-473.65427510520499</v>
      </c>
      <c r="M3803">
        <v>0.534840570931575</v>
      </c>
      <c r="N3803">
        <v>0</v>
      </c>
      <c r="O3803">
        <v>0</v>
      </c>
      <c r="P3803">
        <v>0</v>
      </c>
      <c r="Q3803">
        <v>21.7420905918503</v>
      </c>
      <c r="R3803">
        <v>0</v>
      </c>
      <c r="S3803">
        <v>0</v>
      </c>
      <c r="T3803">
        <v>-1226.46798127747</v>
      </c>
      <c r="U3803">
        <v>226.63030406361401</v>
      </c>
      <c r="V3803">
        <v>-346.30406419757497</v>
      </c>
      <c r="W3803">
        <v>2.6137437742385301</v>
      </c>
      <c r="X3803">
        <v>38.182966564761301</v>
      </c>
      <c r="Y3803">
        <v>188.70549478203901</v>
      </c>
      <c r="Z3803">
        <v>759.81458210946596</v>
      </c>
      <c r="AA3803">
        <v>-27.474845635461801</v>
      </c>
      <c r="AB3803">
        <v>-39.7651066634253</v>
      </c>
      <c r="AC3803">
        <v>-16.433746939204699</v>
      </c>
      <c r="AD3803">
        <v>-83.169559357530602</v>
      </c>
      <c r="AE3803">
        <v>-34.5988815484856</v>
      </c>
      <c r="AF3803">
        <v>0</v>
      </c>
      <c r="AG3803">
        <v>36.584916734283603</v>
      </c>
      <c r="AH3803">
        <v>-40.2510372151079</v>
      </c>
      <c r="AI3803">
        <v>0.822483312012389</v>
      </c>
      <c r="AJ3803">
        <v>-2.0749665217104099</v>
      </c>
      <c r="AK3803">
        <v>67.667280000000005</v>
      </c>
      <c r="AL3803">
        <v>0</v>
      </c>
      <c r="AM3803">
        <v>0.122052318508634</v>
      </c>
    </row>
    <row r="3804" spans="1:39" hidden="1" x14ac:dyDescent="0.25">
      <c r="A3804" t="s">
        <v>4212</v>
      </c>
      <c r="B3804" t="s">
        <v>4219</v>
      </c>
      <c r="C3804" t="s">
        <v>4219</v>
      </c>
      <c r="D3804">
        <v>10</v>
      </c>
      <c r="E3804" t="str">
        <f>REPLACE(A3804,1,51,"")</f>
        <v>c35amu_63A</v>
      </c>
      <c r="F3804" t="str">
        <f>LEFT(E3804,FIND("_",E3804)-1)</f>
        <v>c35amu</v>
      </c>
      <c r="G3804" t="str">
        <f>UPPER(RIGHT(F3804,1))</f>
        <v>U</v>
      </c>
      <c r="H3804" t="str">
        <f>MID(E3804,FIND("_",E3804)+1,2)</f>
        <v>63</v>
      </c>
      <c r="I3804" t="str">
        <f>RIGHT(E3804,1)</f>
        <v>A</v>
      </c>
      <c r="J3804" t="str">
        <f>REPLACE(C3804,1,52,"")</f>
        <v>c35amu_63A_6.pdb</v>
      </c>
      <c r="K3804" t="str">
        <f>IF(E3804=E3803,"",1)</f>
        <v/>
      </c>
      <c r="L3804">
        <v>-458.33595534666398</v>
      </c>
      <c r="M3804">
        <v>0.54180579797001305</v>
      </c>
      <c r="N3804">
        <v>0</v>
      </c>
      <c r="O3804">
        <v>0</v>
      </c>
      <c r="P3804">
        <v>0</v>
      </c>
      <c r="Q3804">
        <v>20.854718152764502</v>
      </c>
      <c r="R3804">
        <v>0</v>
      </c>
      <c r="S3804">
        <v>0</v>
      </c>
      <c r="T3804">
        <v>-1224.77779638176</v>
      </c>
      <c r="U3804">
        <v>228.23604281399099</v>
      </c>
      <c r="V3804">
        <v>-346.14344221961801</v>
      </c>
      <c r="W3804">
        <v>3.52644891139267</v>
      </c>
      <c r="X3804">
        <v>39.1236791436774</v>
      </c>
      <c r="Y3804">
        <v>198.81542548748101</v>
      </c>
      <c r="Z3804">
        <v>759.25463673044203</v>
      </c>
      <c r="AA3804">
        <v>-27.758580829327901</v>
      </c>
      <c r="AB3804">
        <v>-40.8420402090428</v>
      </c>
      <c r="AC3804">
        <v>-16.7041088474658</v>
      </c>
      <c r="AD3804">
        <v>-83.267549281181203</v>
      </c>
      <c r="AE3804">
        <v>-34.970196385880897</v>
      </c>
      <c r="AF3804">
        <v>0</v>
      </c>
      <c r="AG3804">
        <v>39.550272720816999</v>
      </c>
      <c r="AH3804">
        <v>-40.1494942199961</v>
      </c>
      <c r="AI3804">
        <v>0.74592808749207096</v>
      </c>
      <c r="AJ3804">
        <v>-1.6192350996929601</v>
      </c>
      <c r="AK3804">
        <v>67.667280000000005</v>
      </c>
      <c r="AL3804">
        <v>0</v>
      </c>
      <c r="AM3804">
        <v>0.122056079250906</v>
      </c>
    </row>
    <row r="3805" spans="1:39" hidden="1" x14ac:dyDescent="0.25">
      <c r="A3805" t="s">
        <v>4212</v>
      </c>
      <c r="B3805" t="s">
        <v>4213</v>
      </c>
      <c r="C3805" t="s">
        <v>4213</v>
      </c>
      <c r="D3805">
        <v>10</v>
      </c>
      <c r="E3805" t="str">
        <f>REPLACE(A3805,1,51,"")</f>
        <v>c35amu_63A</v>
      </c>
      <c r="F3805" t="str">
        <f>LEFT(E3805,FIND("_",E3805)-1)</f>
        <v>c35amu</v>
      </c>
      <c r="G3805" t="str">
        <f>UPPER(RIGHT(F3805,1))</f>
        <v>U</v>
      </c>
      <c r="H3805" t="str">
        <f>MID(E3805,FIND("_",E3805)+1,2)</f>
        <v>63</v>
      </c>
      <c r="I3805" t="str">
        <f>RIGHT(E3805,1)</f>
        <v>A</v>
      </c>
      <c r="J3805" t="str">
        <f>REPLACE(C3805,1,52,"")</f>
        <v>c35amu_63A_0.pdb</v>
      </c>
      <c r="K3805" t="str">
        <f>IF(E3805=E3804,"",1)</f>
        <v/>
      </c>
      <c r="L3805">
        <v>-458.254121361069</v>
      </c>
      <c r="M3805">
        <v>0.48696064302321501</v>
      </c>
      <c r="N3805">
        <v>0</v>
      </c>
      <c r="O3805">
        <v>0</v>
      </c>
      <c r="P3805">
        <v>0</v>
      </c>
      <c r="Q3805">
        <v>28.285831422995599</v>
      </c>
      <c r="R3805">
        <v>0</v>
      </c>
      <c r="S3805">
        <v>0</v>
      </c>
      <c r="T3805">
        <v>-1226.12162366131</v>
      </c>
      <c r="U3805">
        <v>230.28931919732199</v>
      </c>
      <c r="V3805">
        <v>-351.027399600526</v>
      </c>
      <c r="W3805">
        <v>2.6314809748228698</v>
      </c>
      <c r="X3805">
        <v>38.058007634915398</v>
      </c>
      <c r="Y3805">
        <v>199.22822247317501</v>
      </c>
      <c r="Z3805">
        <v>759.56457600078397</v>
      </c>
      <c r="AA3805">
        <v>-28.981408312404501</v>
      </c>
      <c r="AB3805">
        <v>-41.068778703847002</v>
      </c>
      <c r="AC3805">
        <v>-16.745776810606401</v>
      </c>
      <c r="AD3805">
        <v>-83.351693071816399</v>
      </c>
      <c r="AE3805">
        <v>-35.369292357628197</v>
      </c>
      <c r="AF3805">
        <v>0</v>
      </c>
      <c r="AG3805">
        <v>39.472766096576798</v>
      </c>
      <c r="AH3805">
        <v>-40.0631624949459</v>
      </c>
      <c r="AI3805">
        <v>0.86488322132723505</v>
      </c>
      <c r="AJ3805">
        <v>-1.72335189840618</v>
      </c>
      <c r="AK3805">
        <v>67.667280000000005</v>
      </c>
      <c r="AL3805">
        <v>0</v>
      </c>
      <c r="AM3805">
        <v>0.13599852850328001</v>
      </c>
    </row>
    <row r="3806" spans="1:39" hidden="1" x14ac:dyDescent="0.25">
      <c r="A3806" t="s">
        <v>4212</v>
      </c>
      <c r="B3806" t="s">
        <v>4217</v>
      </c>
      <c r="C3806" t="s">
        <v>4217</v>
      </c>
      <c r="D3806">
        <v>10</v>
      </c>
      <c r="E3806" t="str">
        <f>REPLACE(A3806,1,51,"")</f>
        <v>c35amu_63A</v>
      </c>
      <c r="F3806" t="str">
        <f>LEFT(E3806,FIND("_",E3806)-1)</f>
        <v>c35amu</v>
      </c>
      <c r="G3806" t="str">
        <f>UPPER(RIGHT(F3806,1))</f>
        <v>U</v>
      </c>
      <c r="H3806" t="str">
        <f>MID(E3806,FIND("_",E3806)+1,2)</f>
        <v>63</v>
      </c>
      <c r="I3806" t="str">
        <f>RIGHT(E3806,1)</f>
        <v>A</v>
      </c>
      <c r="J3806" t="str">
        <f>REPLACE(C3806,1,52,"")</f>
        <v>c35amu_63A_4.pdb</v>
      </c>
      <c r="K3806" t="str">
        <f>IF(E3806=E3805,"",1)</f>
        <v/>
      </c>
      <c r="L3806">
        <v>-443.82091467728401</v>
      </c>
      <c r="M3806">
        <v>0.533977437626459</v>
      </c>
      <c r="N3806">
        <v>0</v>
      </c>
      <c r="O3806">
        <v>0</v>
      </c>
      <c r="P3806">
        <v>0</v>
      </c>
      <c r="Q3806">
        <v>10.6206366950733</v>
      </c>
      <c r="R3806">
        <v>0</v>
      </c>
      <c r="S3806">
        <v>0</v>
      </c>
      <c r="T3806">
        <v>-1226.0300377322999</v>
      </c>
      <c r="U3806">
        <v>228.17308941246401</v>
      </c>
      <c r="V3806">
        <v>-346.18155326621701</v>
      </c>
      <c r="W3806">
        <v>2.61156634775329</v>
      </c>
      <c r="X3806">
        <v>38.0490908506086</v>
      </c>
      <c r="Y3806">
        <v>221.07647767392999</v>
      </c>
      <c r="Z3806">
        <v>758.81138754626602</v>
      </c>
      <c r="AA3806">
        <v>-27.3044383820463</v>
      </c>
      <c r="AB3806">
        <v>-40.795983949828802</v>
      </c>
      <c r="AC3806">
        <v>-15.7839740972738</v>
      </c>
      <c r="AD3806">
        <v>-83.380050338982102</v>
      </c>
      <c r="AE3806">
        <v>-34.020027575233499</v>
      </c>
      <c r="AF3806">
        <v>0</v>
      </c>
      <c r="AG3806">
        <v>43.064731250923899</v>
      </c>
      <c r="AH3806">
        <v>-40.0606840592868</v>
      </c>
      <c r="AI3806">
        <v>0.84805409380040797</v>
      </c>
      <c r="AJ3806">
        <v>-1.3085551112085401</v>
      </c>
      <c r="AK3806">
        <v>67.667280000000005</v>
      </c>
      <c r="AL3806">
        <v>0</v>
      </c>
      <c r="AM3806">
        <v>0.122075964278979</v>
      </c>
    </row>
    <row r="3807" spans="1:39" hidden="1" x14ac:dyDescent="0.25">
      <c r="A3807" t="s">
        <v>4212</v>
      </c>
      <c r="B3807" t="s">
        <v>4218</v>
      </c>
      <c r="C3807" t="s">
        <v>4218</v>
      </c>
      <c r="D3807">
        <v>10</v>
      </c>
      <c r="E3807" t="str">
        <f>REPLACE(A3807,1,51,"")</f>
        <v>c35amu_63A</v>
      </c>
      <c r="F3807" t="str">
        <f>LEFT(E3807,FIND("_",E3807)-1)</f>
        <v>c35amu</v>
      </c>
      <c r="G3807" t="str">
        <f>UPPER(RIGHT(F3807,1))</f>
        <v>U</v>
      </c>
      <c r="H3807" t="str">
        <f>MID(E3807,FIND("_",E3807)+1,2)</f>
        <v>63</v>
      </c>
      <c r="I3807" t="str">
        <f>RIGHT(E3807,1)</f>
        <v>A</v>
      </c>
      <c r="J3807" t="str">
        <f>REPLACE(C3807,1,52,"")</f>
        <v>c35amu_63A_5.pdb</v>
      </c>
      <c r="K3807" t="str">
        <f>IF(E3807=E3806,"",1)</f>
        <v/>
      </c>
      <c r="L3807">
        <v>-426.00336990375303</v>
      </c>
      <c r="M3807">
        <v>0.53108341505909495</v>
      </c>
      <c r="N3807">
        <v>0</v>
      </c>
      <c r="O3807">
        <v>0</v>
      </c>
      <c r="P3807">
        <v>0</v>
      </c>
      <c r="Q3807">
        <v>14.1431834214711</v>
      </c>
      <c r="R3807">
        <v>0</v>
      </c>
      <c r="S3807">
        <v>0</v>
      </c>
      <c r="T3807">
        <v>-1224.26646664598</v>
      </c>
      <c r="U3807">
        <v>228.14091858594301</v>
      </c>
      <c r="V3807">
        <v>-346.58665033194501</v>
      </c>
      <c r="W3807">
        <v>2.6207396409007</v>
      </c>
      <c r="X3807">
        <v>38.130012785459201</v>
      </c>
      <c r="Y3807">
        <v>231.15007808343799</v>
      </c>
      <c r="Z3807">
        <v>759.98092419275099</v>
      </c>
      <c r="AA3807">
        <v>-27.741124032577702</v>
      </c>
      <c r="AB3807">
        <v>-41.080316982009499</v>
      </c>
      <c r="AC3807">
        <v>-16.157862999430101</v>
      </c>
      <c r="AD3807">
        <v>-83.186529267162996</v>
      </c>
      <c r="AE3807">
        <v>-34.772258573723001</v>
      </c>
      <c r="AF3807">
        <v>0</v>
      </c>
      <c r="AG3807">
        <v>46.210799403220001</v>
      </c>
      <c r="AH3807">
        <v>-40.031334282462197</v>
      </c>
      <c r="AI3807">
        <v>0.85765558609882098</v>
      </c>
      <c r="AJ3807">
        <v>-1.2044762490085099</v>
      </c>
      <c r="AK3807">
        <v>67.667280000000005</v>
      </c>
      <c r="AL3807">
        <v>0</v>
      </c>
      <c r="AM3807">
        <v>0.12205776126755299</v>
      </c>
    </row>
    <row r="3808" spans="1:39" hidden="1" x14ac:dyDescent="0.25">
      <c r="A3808" t="s">
        <v>4212</v>
      </c>
      <c r="B3808" t="s">
        <v>4215</v>
      </c>
      <c r="C3808" t="s">
        <v>4215</v>
      </c>
      <c r="D3808">
        <v>10</v>
      </c>
      <c r="E3808" t="str">
        <f>REPLACE(A3808,1,51,"")</f>
        <v>c35amu_63A</v>
      </c>
      <c r="F3808" t="str">
        <f>LEFT(E3808,FIND("_",E3808)-1)</f>
        <v>c35amu</v>
      </c>
      <c r="G3808" t="str">
        <f>UPPER(RIGHT(F3808,1))</f>
        <v>U</v>
      </c>
      <c r="H3808" t="str">
        <f>MID(E3808,FIND("_",E3808)+1,2)</f>
        <v>63</v>
      </c>
      <c r="I3808" t="str">
        <f>RIGHT(E3808,1)</f>
        <v>A</v>
      </c>
      <c r="J3808" t="str">
        <f>REPLACE(C3808,1,52,"")</f>
        <v>c35amu_63A_2.pdb</v>
      </c>
      <c r="K3808" t="str">
        <f>IF(E3808=E3807,"",1)</f>
        <v/>
      </c>
      <c r="L3808">
        <v>-422.103680330087</v>
      </c>
      <c r="M3808">
        <v>0.69526593310240403</v>
      </c>
      <c r="N3808">
        <v>0</v>
      </c>
      <c r="O3808">
        <v>0</v>
      </c>
      <c r="P3808">
        <v>0</v>
      </c>
      <c r="Q3808">
        <v>55.273040070605603</v>
      </c>
      <c r="R3808">
        <v>0</v>
      </c>
      <c r="S3808">
        <v>0</v>
      </c>
      <c r="T3808">
        <v>-1221.9518497486099</v>
      </c>
      <c r="U3808">
        <v>233.986212908921</v>
      </c>
      <c r="V3808">
        <v>-349.08314218076998</v>
      </c>
      <c r="W3808">
        <v>4.9703858011689297</v>
      </c>
      <c r="X3808">
        <v>42.242448416841299</v>
      </c>
      <c r="Y3808">
        <v>228.55472330113801</v>
      </c>
      <c r="Z3808">
        <v>752.69364371411405</v>
      </c>
      <c r="AA3808">
        <v>-28.619151047041601</v>
      </c>
      <c r="AB3808">
        <v>-40.795280324280199</v>
      </c>
      <c r="AC3808">
        <v>-15.730541173074201</v>
      </c>
      <c r="AD3808">
        <v>-83.3311276417692</v>
      </c>
      <c r="AE3808">
        <v>-33.864893478613098</v>
      </c>
      <c r="AF3808">
        <v>0</v>
      </c>
      <c r="AG3808">
        <v>15.229752978957</v>
      </c>
      <c r="AH3808">
        <v>-43.111685268102399</v>
      </c>
      <c r="AI3808">
        <v>1.09200409153275</v>
      </c>
      <c r="AJ3808">
        <v>-7.3292698145644399</v>
      </c>
      <c r="AK3808">
        <v>67.667280000000005</v>
      </c>
      <c r="AL3808">
        <v>0</v>
      </c>
      <c r="AM3808">
        <v>3.76906346794811E-3</v>
      </c>
    </row>
    <row r="3809" spans="1:39" hidden="1" x14ac:dyDescent="0.25">
      <c r="A3809" t="s">
        <v>4212</v>
      </c>
      <c r="B3809" t="s">
        <v>4221</v>
      </c>
      <c r="C3809" t="s">
        <v>4221</v>
      </c>
      <c r="D3809">
        <v>10</v>
      </c>
      <c r="E3809" t="str">
        <f>REPLACE(A3809,1,51,"")</f>
        <v>c35amu_63A</v>
      </c>
      <c r="F3809" t="str">
        <f>LEFT(E3809,FIND("_",E3809)-1)</f>
        <v>c35amu</v>
      </c>
      <c r="G3809" t="str">
        <f>UPPER(RIGHT(F3809,1))</f>
        <v>U</v>
      </c>
      <c r="H3809" t="str">
        <f>MID(E3809,FIND("_",E3809)+1,2)</f>
        <v>63</v>
      </c>
      <c r="I3809" t="str">
        <f>RIGHT(E3809,1)</f>
        <v>A</v>
      </c>
      <c r="J3809" t="str">
        <f>REPLACE(C3809,1,52,"")</f>
        <v>c35amu_63A_8.pdb</v>
      </c>
      <c r="K3809" t="str">
        <f>IF(E3809=E3808,"",1)</f>
        <v/>
      </c>
      <c r="L3809">
        <v>-418.04310557308497</v>
      </c>
      <c r="M3809">
        <v>0.53142409583484496</v>
      </c>
      <c r="N3809">
        <v>0</v>
      </c>
      <c r="O3809">
        <v>0</v>
      </c>
      <c r="P3809">
        <v>0</v>
      </c>
      <c r="Q3809">
        <v>14.8708641016109</v>
      </c>
      <c r="R3809">
        <v>0</v>
      </c>
      <c r="S3809">
        <v>0</v>
      </c>
      <c r="T3809">
        <v>-1226.32465837667</v>
      </c>
      <c r="U3809">
        <v>225.76349353555599</v>
      </c>
      <c r="V3809">
        <v>-345.6363202531</v>
      </c>
      <c r="W3809">
        <v>2.6059866627700301</v>
      </c>
      <c r="X3809">
        <v>38.1406672125702</v>
      </c>
      <c r="Y3809">
        <v>240.34505009567701</v>
      </c>
      <c r="Z3809">
        <v>760.30408286309898</v>
      </c>
      <c r="AA3809">
        <v>-27.720652240911502</v>
      </c>
      <c r="AB3809">
        <v>-40.494817084164602</v>
      </c>
      <c r="AC3809">
        <v>-15.885041796417299</v>
      </c>
      <c r="AD3809">
        <v>-83.158038586507004</v>
      </c>
      <c r="AE3809">
        <v>-34.524215137991597</v>
      </c>
      <c r="AF3809">
        <v>0</v>
      </c>
      <c r="AG3809">
        <v>46.240157694778503</v>
      </c>
      <c r="AH3809">
        <v>-40.029082898536302</v>
      </c>
      <c r="AI3809">
        <v>0.84651896979213204</v>
      </c>
      <c r="AJ3809">
        <v>-1.17643848985226</v>
      </c>
      <c r="AK3809">
        <v>67.667280000000005</v>
      </c>
      <c r="AL3809">
        <v>0</v>
      </c>
      <c r="AM3809">
        <v>0.12205815521515601</v>
      </c>
    </row>
    <row r="3810" spans="1:39" hidden="1" x14ac:dyDescent="0.25">
      <c r="A3810" t="s">
        <v>4212</v>
      </c>
      <c r="B3810" t="s">
        <v>4214</v>
      </c>
      <c r="C3810" t="s">
        <v>4214</v>
      </c>
      <c r="D3810">
        <v>10</v>
      </c>
      <c r="E3810" t="str">
        <f>REPLACE(A3810,1,51,"")</f>
        <v>c35amu_63A</v>
      </c>
      <c r="F3810" t="str">
        <f>LEFT(E3810,FIND("_",E3810)-1)</f>
        <v>c35amu</v>
      </c>
      <c r="G3810" t="str">
        <f>UPPER(RIGHT(F3810,1))</f>
        <v>U</v>
      </c>
      <c r="H3810" t="str">
        <f>MID(E3810,FIND("_",E3810)+1,2)</f>
        <v>63</v>
      </c>
      <c r="I3810" t="str">
        <f>RIGHT(E3810,1)</f>
        <v>A</v>
      </c>
      <c r="J3810" t="str">
        <f>REPLACE(C3810,1,52,"")</f>
        <v>c35amu_63A_1.pdb</v>
      </c>
      <c r="K3810" t="str">
        <f>IF(E3810=E3809,"",1)</f>
        <v/>
      </c>
      <c r="L3810">
        <v>-354.42363710523699</v>
      </c>
      <c r="M3810">
        <v>0.52531251393822298</v>
      </c>
      <c r="N3810">
        <v>0</v>
      </c>
      <c r="O3810">
        <v>0</v>
      </c>
      <c r="P3810">
        <v>0</v>
      </c>
      <c r="Q3810">
        <v>8.9817606469391205</v>
      </c>
      <c r="R3810">
        <v>0</v>
      </c>
      <c r="S3810">
        <v>0</v>
      </c>
      <c r="T3810">
        <v>-1230.0180703051401</v>
      </c>
      <c r="U3810">
        <v>226.952539402946</v>
      </c>
      <c r="V3810">
        <v>-345.739343331432</v>
      </c>
      <c r="W3810">
        <v>3.5025236011563701</v>
      </c>
      <c r="X3810">
        <v>39.133409666935897</v>
      </c>
      <c r="Y3810">
        <v>311.624340031771</v>
      </c>
      <c r="Z3810">
        <v>758.99628190911994</v>
      </c>
      <c r="AA3810">
        <v>-27.327830423423499</v>
      </c>
      <c r="AB3810">
        <v>-41.184429493175102</v>
      </c>
      <c r="AC3810">
        <v>-16.320172090452999</v>
      </c>
      <c r="AD3810">
        <v>-83.023590052090995</v>
      </c>
      <c r="AE3810">
        <v>-34.661276178891796</v>
      </c>
      <c r="AF3810">
        <v>0</v>
      </c>
      <c r="AG3810">
        <v>47.159611788445901</v>
      </c>
      <c r="AH3810">
        <v>-40.040538292265502</v>
      </c>
      <c r="AI3810">
        <v>0.83741137179742098</v>
      </c>
      <c r="AJ3810">
        <v>-1.08560394356361</v>
      </c>
      <c r="AK3810">
        <v>67.667280000000005</v>
      </c>
      <c r="AL3810">
        <v>0</v>
      </c>
      <c r="AM3810">
        <v>0.122058586088168</v>
      </c>
    </row>
    <row r="3811" spans="1:39" hidden="1" x14ac:dyDescent="0.25">
      <c r="A3811" t="s">
        <v>4212</v>
      </c>
      <c r="B3811" t="s">
        <v>4216</v>
      </c>
      <c r="C3811" t="s">
        <v>4216</v>
      </c>
      <c r="D3811">
        <v>10</v>
      </c>
      <c r="E3811" t="str">
        <f>REPLACE(A3811,1,51,"")</f>
        <v>c35amu_63A</v>
      </c>
      <c r="F3811" t="str">
        <f>LEFT(E3811,FIND("_",E3811)-1)</f>
        <v>c35amu</v>
      </c>
      <c r="G3811" t="str">
        <f>UPPER(RIGHT(F3811,1))</f>
        <v>U</v>
      </c>
      <c r="H3811" t="str">
        <f>MID(E3811,FIND("_",E3811)+1,2)</f>
        <v>63</v>
      </c>
      <c r="I3811" t="str">
        <f>RIGHT(E3811,1)</f>
        <v>A</v>
      </c>
      <c r="J3811" t="str">
        <f>REPLACE(C3811,1,52,"")</f>
        <v>c35amu_63A_3.pdb</v>
      </c>
      <c r="K3811" t="str">
        <f>IF(E3811=E3810,"",1)</f>
        <v/>
      </c>
      <c r="L3811">
        <v>-199.74636000337301</v>
      </c>
      <c r="M3811">
        <v>0.64127523371351902</v>
      </c>
      <c r="N3811">
        <v>0</v>
      </c>
      <c r="O3811">
        <v>0</v>
      </c>
      <c r="P3811">
        <v>0</v>
      </c>
      <c r="Q3811">
        <v>32.198716547657</v>
      </c>
      <c r="R3811">
        <v>0</v>
      </c>
      <c r="S3811">
        <v>0</v>
      </c>
      <c r="T3811">
        <v>-1260.4049865448401</v>
      </c>
      <c r="U3811">
        <v>231.81757684610801</v>
      </c>
      <c r="V3811">
        <v>-364.59739817977101</v>
      </c>
      <c r="W3811">
        <v>2.5873552793557502</v>
      </c>
      <c r="X3811">
        <v>38.785260684583598</v>
      </c>
      <c r="Y3811">
        <v>516.35500544764602</v>
      </c>
      <c r="Z3811">
        <v>773.30571425532901</v>
      </c>
      <c r="AA3811">
        <v>-27.244155804717401</v>
      </c>
      <c r="AB3811">
        <v>-42.908479395854101</v>
      </c>
      <c r="AC3811">
        <v>-15.1147618936995</v>
      </c>
      <c r="AD3811">
        <v>-84.400917673754805</v>
      </c>
      <c r="AE3811">
        <v>-34.355535719816402</v>
      </c>
      <c r="AF3811">
        <v>0</v>
      </c>
      <c r="AG3811">
        <v>14.316361122992999</v>
      </c>
      <c r="AH3811">
        <v>-42.795986481286299</v>
      </c>
      <c r="AI3811">
        <v>1.491443379131</v>
      </c>
      <c r="AJ3811">
        <v>-6.4507413154667796</v>
      </c>
      <c r="AK3811">
        <v>67.667280000000005</v>
      </c>
      <c r="AL3811">
        <v>0</v>
      </c>
      <c r="AM3811">
        <v>1.8894430357031401E-3</v>
      </c>
    </row>
    <row r="3812" spans="1:39" x14ac:dyDescent="0.25">
      <c r="A3812" t="s">
        <v>4223</v>
      </c>
      <c r="B3812" t="s">
        <v>4233</v>
      </c>
      <c r="C3812" t="s">
        <v>4233</v>
      </c>
      <c r="D3812">
        <v>10</v>
      </c>
      <c r="E3812" t="str">
        <f>REPLACE(A3812,1,51,"")</f>
        <v>c35amu_63C</v>
      </c>
      <c r="F3812" t="str">
        <f>LEFT(E3812,FIND("_",E3812)-1)</f>
        <v>c35amu</v>
      </c>
      <c r="G3812" t="str">
        <f>UPPER(RIGHT(F3812,1))</f>
        <v>U</v>
      </c>
      <c r="H3812" t="str">
        <f>MID(E3812,FIND("_",E3812)+1,2)</f>
        <v>63</v>
      </c>
      <c r="I3812" t="str">
        <f>RIGHT(E3812,1)</f>
        <v>C</v>
      </c>
      <c r="J3812" t="str">
        <f>REPLACE(C3812,1,52,"")</f>
        <v>c35amu_63C_9.pdb</v>
      </c>
      <c r="K3812">
        <f>IF(E3812=E3811,"",1)</f>
        <v>1</v>
      </c>
      <c r="L3812">
        <v>-554.25006126852497</v>
      </c>
      <c r="M3812">
        <v>0.49493472741252698</v>
      </c>
      <c r="N3812">
        <v>0</v>
      </c>
      <c r="O3812">
        <v>0</v>
      </c>
      <c r="P3812">
        <v>0</v>
      </c>
      <c r="Q3812">
        <v>19.380018734793499</v>
      </c>
      <c r="R3812">
        <v>0</v>
      </c>
      <c r="S3812">
        <v>0</v>
      </c>
      <c r="T3812">
        <v>-1235.4041581838501</v>
      </c>
      <c r="U3812">
        <v>238.14873950501001</v>
      </c>
      <c r="V3812">
        <v>-365.25207301362502</v>
      </c>
      <c r="W3812">
        <v>2.6988907277713801</v>
      </c>
      <c r="X3812">
        <v>40.729544555186003</v>
      </c>
      <c r="Y3812">
        <v>157.43505597457599</v>
      </c>
      <c r="Z3812">
        <v>765.02095439805805</v>
      </c>
      <c r="AA3812">
        <v>-29.469258526749599</v>
      </c>
      <c r="AB3812">
        <v>-42.111915816506603</v>
      </c>
      <c r="AC3812">
        <v>-22.645700547777501</v>
      </c>
      <c r="AD3812">
        <v>-83.531945962816906</v>
      </c>
      <c r="AE3812">
        <v>-36.040527886764799</v>
      </c>
      <c r="AF3812">
        <v>0</v>
      </c>
      <c r="AG3812">
        <v>14.697164113181699</v>
      </c>
      <c r="AH3812">
        <v>-42.904560613472199</v>
      </c>
      <c r="AI3812">
        <v>0.75439106565243397</v>
      </c>
      <c r="AJ3812">
        <v>-5.5087542389572999</v>
      </c>
      <c r="AK3812">
        <v>69.597390000000004</v>
      </c>
      <c r="AL3812">
        <v>0</v>
      </c>
      <c r="AM3812">
        <v>0.15668444776958901</v>
      </c>
    </row>
    <row r="3813" spans="1:39" hidden="1" x14ac:dyDescent="0.25">
      <c r="A3813" t="s">
        <v>4223</v>
      </c>
      <c r="B3813" t="s">
        <v>4232</v>
      </c>
      <c r="C3813" t="s">
        <v>4232</v>
      </c>
      <c r="D3813">
        <v>10</v>
      </c>
      <c r="E3813" t="str">
        <f>REPLACE(A3813,1,51,"")</f>
        <v>c35amu_63C</v>
      </c>
      <c r="F3813" t="str">
        <f>LEFT(E3813,FIND("_",E3813)-1)</f>
        <v>c35amu</v>
      </c>
      <c r="G3813" t="str">
        <f>UPPER(RIGHT(F3813,1))</f>
        <v>U</v>
      </c>
      <c r="H3813" t="str">
        <f>MID(E3813,FIND("_",E3813)+1,2)</f>
        <v>63</v>
      </c>
      <c r="I3813" t="str">
        <f>RIGHT(E3813,1)</f>
        <v>C</v>
      </c>
      <c r="J3813" t="str">
        <f>REPLACE(C3813,1,52,"")</f>
        <v>c35amu_63C_8.pdb</v>
      </c>
      <c r="K3813" t="str">
        <f>IF(E3813=E3812,"",1)</f>
        <v/>
      </c>
      <c r="L3813">
        <v>-551.73842398388899</v>
      </c>
      <c r="M3813">
        <v>0.48440184620000198</v>
      </c>
      <c r="N3813">
        <v>0</v>
      </c>
      <c r="O3813">
        <v>0</v>
      </c>
      <c r="P3813">
        <v>0</v>
      </c>
      <c r="Q3813">
        <v>19.257446043433799</v>
      </c>
      <c r="R3813">
        <v>0</v>
      </c>
      <c r="S3813">
        <v>0</v>
      </c>
      <c r="T3813">
        <v>-1235.65147570674</v>
      </c>
      <c r="U3813">
        <v>238.92811556337901</v>
      </c>
      <c r="V3813">
        <v>-364.55430843126601</v>
      </c>
      <c r="W3813">
        <v>2.8519161845775298</v>
      </c>
      <c r="X3813">
        <v>41.413240716678899</v>
      </c>
      <c r="Y3813">
        <v>157.29158108904701</v>
      </c>
      <c r="Z3813">
        <v>765.35915022504605</v>
      </c>
      <c r="AA3813">
        <v>-29.352255521345899</v>
      </c>
      <c r="AB3813">
        <v>-41.969678513820398</v>
      </c>
      <c r="AC3813">
        <v>-22.4611702393527</v>
      </c>
      <c r="AD3813">
        <v>-83.578815450899199</v>
      </c>
      <c r="AE3813">
        <v>-35.9528042972387</v>
      </c>
      <c r="AF3813">
        <v>0</v>
      </c>
      <c r="AG3813">
        <v>14.348683783211399</v>
      </c>
      <c r="AH3813">
        <v>-42.931174805949901</v>
      </c>
      <c r="AI3813">
        <v>0.83213099363573695</v>
      </c>
      <c r="AJ3813">
        <v>-5.35895360729244</v>
      </c>
      <c r="AK3813">
        <v>69.597390000000004</v>
      </c>
      <c r="AL3813">
        <v>0</v>
      </c>
      <c r="AM3813">
        <v>0.192557991013969</v>
      </c>
    </row>
    <row r="3814" spans="1:39" hidden="1" x14ac:dyDescent="0.25">
      <c r="A3814" t="s">
        <v>4223</v>
      </c>
      <c r="B3814" t="s">
        <v>4230</v>
      </c>
      <c r="C3814" t="s">
        <v>4230</v>
      </c>
      <c r="D3814">
        <v>10</v>
      </c>
      <c r="E3814" t="str">
        <f>REPLACE(A3814,1,51,"")</f>
        <v>c35amu_63C</v>
      </c>
      <c r="F3814" t="str">
        <f>LEFT(E3814,FIND("_",E3814)-1)</f>
        <v>c35amu</v>
      </c>
      <c r="G3814" t="str">
        <f>UPPER(RIGHT(F3814,1))</f>
        <v>U</v>
      </c>
      <c r="H3814" t="str">
        <f>MID(E3814,FIND("_",E3814)+1,2)</f>
        <v>63</v>
      </c>
      <c r="I3814" t="str">
        <f>RIGHT(E3814,1)</f>
        <v>C</v>
      </c>
      <c r="J3814" t="str">
        <f>REPLACE(C3814,1,52,"")</f>
        <v>c35amu_63C_6.pdb</v>
      </c>
      <c r="K3814" t="str">
        <f>IF(E3814=E3813,"",1)</f>
        <v/>
      </c>
      <c r="L3814">
        <v>-547.64148552597499</v>
      </c>
      <c r="M3814">
        <v>0.478565947244662</v>
      </c>
      <c r="N3814">
        <v>0</v>
      </c>
      <c r="O3814">
        <v>0</v>
      </c>
      <c r="P3814">
        <v>0</v>
      </c>
      <c r="Q3814">
        <v>20.166775875381798</v>
      </c>
      <c r="R3814">
        <v>0</v>
      </c>
      <c r="S3814">
        <v>0</v>
      </c>
      <c r="T3814">
        <v>-1236.11149867826</v>
      </c>
      <c r="U3814">
        <v>239.18590519138201</v>
      </c>
      <c r="V3814">
        <v>-363.61308956222001</v>
      </c>
      <c r="W3814">
        <v>2.7501511304609898</v>
      </c>
      <c r="X3814">
        <v>40.642080361653498</v>
      </c>
      <c r="Y3814">
        <v>159.23823245658599</v>
      </c>
      <c r="Z3814">
        <v>764.258723487407</v>
      </c>
      <c r="AA3814">
        <v>-29.450300354197001</v>
      </c>
      <c r="AB3814">
        <v>-42.045622499067903</v>
      </c>
      <c r="AC3814">
        <v>-22.178032889430401</v>
      </c>
      <c r="AD3814">
        <v>-83.627654051091994</v>
      </c>
      <c r="AE3814">
        <v>-36.241909463999399</v>
      </c>
      <c r="AF3814">
        <v>0</v>
      </c>
      <c r="AG3814">
        <v>17.342473825044099</v>
      </c>
      <c r="AH3814">
        <v>-43.034851296668897</v>
      </c>
      <c r="AI3814">
        <v>0.73476596127844396</v>
      </c>
      <c r="AJ3814">
        <v>-5.4219038939058999</v>
      </c>
      <c r="AK3814">
        <v>69.597390000000004</v>
      </c>
      <c r="AL3814">
        <v>0</v>
      </c>
      <c r="AM3814">
        <v>0.16687887367603799</v>
      </c>
    </row>
    <row r="3815" spans="1:39" hidden="1" x14ac:dyDescent="0.25">
      <c r="A3815" t="s">
        <v>4223</v>
      </c>
      <c r="B3815" t="s">
        <v>4225</v>
      </c>
      <c r="C3815" t="s">
        <v>4225</v>
      </c>
      <c r="D3815">
        <v>10</v>
      </c>
      <c r="E3815" t="str">
        <f>REPLACE(A3815,1,51,"")</f>
        <v>c35amu_63C</v>
      </c>
      <c r="F3815" t="str">
        <f>LEFT(E3815,FIND("_",E3815)-1)</f>
        <v>c35amu</v>
      </c>
      <c r="G3815" t="str">
        <f>UPPER(RIGHT(F3815,1))</f>
        <v>U</v>
      </c>
      <c r="H3815" t="str">
        <f>MID(E3815,FIND("_",E3815)+1,2)</f>
        <v>63</v>
      </c>
      <c r="I3815" t="str">
        <f>RIGHT(E3815,1)</f>
        <v>C</v>
      </c>
      <c r="J3815" t="str">
        <f>REPLACE(C3815,1,52,"")</f>
        <v>c35amu_63C_1.pdb</v>
      </c>
      <c r="K3815" t="str">
        <f>IF(E3815=E3814,"",1)</f>
        <v/>
      </c>
      <c r="L3815">
        <v>-514.133254555794</v>
      </c>
      <c r="M3815">
        <v>0.49391070756564698</v>
      </c>
      <c r="N3815">
        <v>0</v>
      </c>
      <c r="O3815">
        <v>0</v>
      </c>
      <c r="P3815">
        <v>0</v>
      </c>
      <c r="Q3815">
        <v>15.574234539866101</v>
      </c>
      <c r="R3815">
        <v>0</v>
      </c>
      <c r="S3815">
        <v>0</v>
      </c>
      <c r="T3815">
        <v>-1233.14116285861</v>
      </c>
      <c r="U3815">
        <v>232.54744331518299</v>
      </c>
      <c r="V3815">
        <v>-354.76094264401303</v>
      </c>
      <c r="W3815">
        <v>2.91276002226423</v>
      </c>
      <c r="X3815">
        <v>41.260944912543799</v>
      </c>
      <c r="Y3815">
        <v>168.038253918142</v>
      </c>
      <c r="Z3815">
        <v>765.57627996849101</v>
      </c>
      <c r="AA3815">
        <v>-29.5206974633378</v>
      </c>
      <c r="AB3815">
        <v>-41.145938454480401</v>
      </c>
      <c r="AC3815">
        <v>-18.374028396588798</v>
      </c>
      <c r="AD3815">
        <v>-83.252355538102805</v>
      </c>
      <c r="AE3815">
        <v>-34.943386010477099</v>
      </c>
      <c r="AF3815">
        <v>0</v>
      </c>
      <c r="AG3815">
        <v>27.8188715217068</v>
      </c>
      <c r="AH3815">
        <v>-40.789368780903501</v>
      </c>
      <c r="AI3815">
        <v>0.87058567393976405</v>
      </c>
      <c r="AJ3815">
        <v>-2.53845778907769</v>
      </c>
      <c r="AK3815">
        <v>69.597390000000004</v>
      </c>
      <c r="AL3815">
        <v>0</v>
      </c>
      <c r="AM3815">
        <v>0.13631950765994499</v>
      </c>
    </row>
    <row r="3816" spans="1:39" hidden="1" x14ac:dyDescent="0.25">
      <c r="A3816" t="s">
        <v>4223</v>
      </c>
      <c r="B3816" t="s">
        <v>4227</v>
      </c>
      <c r="C3816" t="s">
        <v>4227</v>
      </c>
      <c r="D3816">
        <v>10</v>
      </c>
      <c r="E3816" t="str">
        <f>REPLACE(A3816,1,51,"")</f>
        <v>c35amu_63C</v>
      </c>
      <c r="F3816" t="str">
        <f>LEFT(E3816,FIND("_",E3816)-1)</f>
        <v>c35amu</v>
      </c>
      <c r="G3816" t="str">
        <f>UPPER(RIGHT(F3816,1))</f>
        <v>U</v>
      </c>
      <c r="H3816" t="str">
        <f>MID(E3816,FIND("_",E3816)+1,2)</f>
        <v>63</v>
      </c>
      <c r="I3816" t="str">
        <f>RIGHT(E3816,1)</f>
        <v>C</v>
      </c>
      <c r="J3816" t="str">
        <f>REPLACE(C3816,1,52,"")</f>
        <v>c35amu_63C_3.pdb</v>
      </c>
      <c r="K3816" t="str">
        <f>IF(E3816=E3815,"",1)</f>
        <v/>
      </c>
      <c r="L3816">
        <v>-510.88613402250098</v>
      </c>
      <c r="M3816">
        <v>0.49827609458667899</v>
      </c>
      <c r="N3816">
        <v>0</v>
      </c>
      <c r="O3816">
        <v>0</v>
      </c>
      <c r="P3816">
        <v>0</v>
      </c>
      <c r="Q3816">
        <v>21.2692239352589</v>
      </c>
      <c r="R3816">
        <v>0</v>
      </c>
      <c r="S3816">
        <v>0</v>
      </c>
      <c r="T3816">
        <v>-1233.8647103307501</v>
      </c>
      <c r="U3816">
        <v>233.493650399893</v>
      </c>
      <c r="V3816">
        <v>-356.56609989659898</v>
      </c>
      <c r="W3816">
        <v>2.90405620064826</v>
      </c>
      <c r="X3816">
        <v>41.294430512962897</v>
      </c>
      <c r="Y3816">
        <v>168.553942435072</v>
      </c>
      <c r="Z3816">
        <v>765.30071527558505</v>
      </c>
      <c r="AA3816">
        <v>-29.049066343965301</v>
      </c>
      <c r="AB3816">
        <v>-41.7813109595551</v>
      </c>
      <c r="AC3816">
        <v>-18.930659966921699</v>
      </c>
      <c r="AD3816">
        <v>-83.276355397107295</v>
      </c>
      <c r="AE3816">
        <v>-34.589084474672397</v>
      </c>
      <c r="AF3816">
        <v>0</v>
      </c>
      <c r="AG3816">
        <v>27.2501741421483</v>
      </c>
      <c r="AH3816">
        <v>-40.8306756252897</v>
      </c>
      <c r="AI3816">
        <v>0.88822407040430496</v>
      </c>
      <c r="AJ3816">
        <v>-2.6862664059396901</v>
      </c>
      <c r="AK3816">
        <v>69.597390000000004</v>
      </c>
      <c r="AL3816">
        <v>0</v>
      </c>
      <c r="AM3816">
        <v>0.13628840632589601</v>
      </c>
    </row>
    <row r="3817" spans="1:39" hidden="1" x14ac:dyDescent="0.25">
      <c r="A3817" t="s">
        <v>4223</v>
      </c>
      <c r="B3817" t="s">
        <v>4224</v>
      </c>
      <c r="C3817" t="s">
        <v>4224</v>
      </c>
      <c r="D3817">
        <v>10</v>
      </c>
      <c r="E3817" t="str">
        <f>REPLACE(A3817,1,51,"")</f>
        <v>c35amu_63C</v>
      </c>
      <c r="F3817" t="str">
        <f>LEFT(E3817,FIND("_",E3817)-1)</f>
        <v>c35amu</v>
      </c>
      <c r="G3817" t="str">
        <f>UPPER(RIGHT(F3817,1))</f>
        <v>U</v>
      </c>
      <c r="H3817" t="str">
        <f>MID(E3817,FIND("_",E3817)+1,2)</f>
        <v>63</v>
      </c>
      <c r="I3817" t="str">
        <f>RIGHT(E3817,1)</f>
        <v>C</v>
      </c>
      <c r="J3817" t="str">
        <f>REPLACE(C3817,1,52,"")</f>
        <v>c35amu_63C_0.pdb</v>
      </c>
      <c r="K3817" t="str">
        <f>IF(E3817=E3816,"",1)</f>
        <v/>
      </c>
      <c r="L3817">
        <v>-403.91978933552701</v>
      </c>
      <c r="M3817">
        <v>0.51661772624058</v>
      </c>
      <c r="N3817">
        <v>0</v>
      </c>
      <c r="O3817">
        <v>0</v>
      </c>
      <c r="P3817">
        <v>0</v>
      </c>
      <c r="Q3817">
        <v>25.8695905052029</v>
      </c>
      <c r="R3817">
        <v>0</v>
      </c>
      <c r="S3817">
        <v>0</v>
      </c>
      <c r="T3817">
        <v>-1233.26536808481</v>
      </c>
      <c r="U3817">
        <v>230.84091077534501</v>
      </c>
      <c r="V3817">
        <v>-353.86696900323301</v>
      </c>
      <c r="W3817">
        <v>3.95720945888971</v>
      </c>
      <c r="X3817">
        <v>40.360589343998399</v>
      </c>
      <c r="Y3817">
        <v>245.058331725448</v>
      </c>
      <c r="Z3817">
        <v>768.49831951702095</v>
      </c>
      <c r="AA3817">
        <v>-30.190358232418902</v>
      </c>
      <c r="AB3817">
        <v>-41.002544374709203</v>
      </c>
      <c r="AC3817">
        <v>-17.210158885288902</v>
      </c>
      <c r="AD3817">
        <v>-83.350909985612603</v>
      </c>
      <c r="AE3817">
        <v>-34.4400350995192</v>
      </c>
      <c r="AF3817">
        <v>0</v>
      </c>
      <c r="AG3817">
        <v>46.016865158388804</v>
      </c>
      <c r="AH3817">
        <v>-40.126155608528101</v>
      </c>
      <c r="AI3817">
        <v>0.85090274976519797</v>
      </c>
      <c r="AJ3817">
        <v>-1.5203008937957601</v>
      </c>
      <c r="AK3817">
        <v>69.597390000000004</v>
      </c>
      <c r="AL3817">
        <v>0</v>
      </c>
      <c r="AM3817">
        <v>2.9015983365444499E-3</v>
      </c>
    </row>
    <row r="3818" spans="1:39" hidden="1" x14ac:dyDescent="0.25">
      <c r="A3818" t="s">
        <v>4223</v>
      </c>
      <c r="B3818" t="s">
        <v>4226</v>
      </c>
      <c r="C3818" t="s">
        <v>4226</v>
      </c>
      <c r="D3818">
        <v>10</v>
      </c>
      <c r="E3818" t="str">
        <f>REPLACE(A3818,1,51,"")</f>
        <v>c35amu_63C</v>
      </c>
      <c r="F3818" t="str">
        <f>LEFT(E3818,FIND("_",E3818)-1)</f>
        <v>c35amu</v>
      </c>
      <c r="G3818" t="str">
        <f>UPPER(RIGHT(F3818,1))</f>
        <v>U</v>
      </c>
      <c r="H3818" t="str">
        <f>MID(E3818,FIND("_",E3818)+1,2)</f>
        <v>63</v>
      </c>
      <c r="I3818" t="str">
        <f>RIGHT(E3818,1)</f>
        <v>C</v>
      </c>
      <c r="J3818" t="str">
        <f>REPLACE(C3818,1,52,"")</f>
        <v>c35amu_63C_2.pdb</v>
      </c>
      <c r="K3818" t="str">
        <f>IF(E3818=E3817,"",1)</f>
        <v/>
      </c>
      <c r="L3818">
        <v>-368.545092236149</v>
      </c>
      <c r="M3818">
        <v>0.48294232647670998</v>
      </c>
      <c r="N3818">
        <v>0</v>
      </c>
      <c r="O3818">
        <v>0</v>
      </c>
      <c r="P3818">
        <v>0</v>
      </c>
      <c r="Q3818">
        <v>37.481877150078603</v>
      </c>
      <c r="R3818">
        <v>0</v>
      </c>
      <c r="S3818">
        <v>0</v>
      </c>
      <c r="T3818">
        <v>-1235.05714009639</v>
      </c>
      <c r="U3818">
        <v>230.692996707726</v>
      </c>
      <c r="V3818">
        <v>-352.94669142924499</v>
      </c>
      <c r="W3818">
        <v>2.6102806722318301</v>
      </c>
      <c r="X3818">
        <v>38.031740874297398</v>
      </c>
      <c r="Y3818">
        <v>269.92838493540302</v>
      </c>
      <c r="Z3818">
        <v>769.22265006647899</v>
      </c>
      <c r="AA3818">
        <v>-29.449563920189998</v>
      </c>
      <c r="AB3818">
        <v>-39.339053914312103</v>
      </c>
      <c r="AC3818">
        <v>-17.3042880128931</v>
      </c>
      <c r="AD3818">
        <v>-83.144364451855694</v>
      </c>
      <c r="AE3818">
        <v>-34.841253168614799</v>
      </c>
      <c r="AF3818">
        <v>0</v>
      </c>
      <c r="AG3818">
        <v>46.608011724800797</v>
      </c>
      <c r="AH3818">
        <v>-40.163518702070299</v>
      </c>
      <c r="AI3818">
        <v>0.82834332914979603</v>
      </c>
      <c r="AJ3818">
        <v>-1.43685462223725</v>
      </c>
      <c r="AK3818">
        <v>69.597390000000004</v>
      </c>
      <c r="AL3818">
        <v>0</v>
      </c>
      <c r="AM3818">
        <v>0.13596062149613999</v>
      </c>
    </row>
    <row r="3819" spans="1:39" hidden="1" x14ac:dyDescent="0.25">
      <c r="A3819" t="s">
        <v>4223</v>
      </c>
      <c r="B3819" t="s">
        <v>4229</v>
      </c>
      <c r="C3819" t="s">
        <v>4229</v>
      </c>
      <c r="D3819">
        <v>10</v>
      </c>
      <c r="E3819" t="str">
        <f>REPLACE(A3819,1,51,"")</f>
        <v>c35amu_63C</v>
      </c>
      <c r="F3819" t="str">
        <f>LEFT(E3819,FIND("_",E3819)-1)</f>
        <v>c35amu</v>
      </c>
      <c r="G3819" t="str">
        <f>UPPER(RIGHT(F3819,1))</f>
        <v>U</v>
      </c>
      <c r="H3819" t="str">
        <f>MID(E3819,FIND("_",E3819)+1,2)</f>
        <v>63</v>
      </c>
      <c r="I3819" t="str">
        <f>RIGHT(E3819,1)</f>
        <v>C</v>
      </c>
      <c r="J3819" t="str">
        <f>REPLACE(C3819,1,52,"")</f>
        <v>c35amu_63C_5.pdb</v>
      </c>
      <c r="K3819" t="str">
        <f>IF(E3819=E3818,"",1)</f>
        <v/>
      </c>
      <c r="L3819">
        <v>-311.57996451212102</v>
      </c>
      <c r="M3819">
        <v>0.52959846278409095</v>
      </c>
      <c r="N3819">
        <v>0</v>
      </c>
      <c r="O3819">
        <v>0</v>
      </c>
      <c r="P3819">
        <v>0</v>
      </c>
      <c r="Q3819">
        <v>5.4025094629570702</v>
      </c>
      <c r="R3819">
        <v>0</v>
      </c>
      <c r="S3819">
        <v>0</v>
      </c>
      <c r="T3819">
        <v>-1233.21723640765</v>
      </c>
      <c r="U3819">
        <v>229.87244765179901</v>
      </c>
      <c r="V3819">
        <v>-351.70235009259102</v>
      </c>
      <c r="W3819">
        <v>2.6120569488215599</v>
      </c>
      <c r="X3819">
        <v>38.176409796820003</v>
      </c>
      <c r="Y3819">
        <v>356.49526593945001</v>
      </c>
      <c r="Z3819">
        <v>765.05722936436302</v>
      </c>
      <c r="AA3819">
        <v>-27.618772441868501</v>
      </c>
      <c r="AB3819">
        <v>-41.067569227528502</v>
      </c>
      <c r="AC3819">
        <v>-15.5321327483496</v>
      </c>
      <c r="AD3819">
        <v>-83.024763189283107</v>
      </c>
      <c r="AE3819">
        <v>-33.345449075225403</v>
      </c>
      <c r="AF3819">
        <v>0</v>
      </c>
      <c r="AG3819">
        <v>47.246023537168099</v>
      </c>
      <c r="AH3819">
        <v>-40.152629253805301</v>
      </c>
      <c r="AI3819">
        <v>0.83289830400894105</v>
      </c>
      <c r="AJ3819">
        <v>-1.3333517908650001</v>
      </c>
      <c r="AK3819">
        <v>69.597390000000004</v>
      </c>
      <c r="AL3819">
        <v>0</v>
      </c>
      <c r="AM3819">
        <v>0.122058709660032</v>
      </c>
    </row>
    <row r="3820" spans="1:39" hidden="1" x14ac:dyDescent="0.25">
      <c r="A3820" t="s">
        <v>4223</v>
      </c>
      <c r="B3820" t="s">
        <v>4228</v>
      </c>
      <c r="C3820" t="s">
        <v>4228</v>
      </c>
      <c r="D3820">
        <v>10</v>
      </c>
      <c r="E3820" t="str">
        <f>REPLACE(A3820,1,51,"")</f>
        <v>c35amu_63C</v>
      </c>
      <c r="F3820" t="str">
        <f>LEFT(E3820,FIND("_",E3820)-1)</f>
        <v>c35amu</v>
      </c>
      <c r="G3820" t="str">
        <f>UPPER(RIGHT(F3820,1))</f>
        <v>U</v>
      </c>
      <c r="H3820" t="str">
        <f>MID(E3820,FIND("_",E3820)+1,2)</f>
        <v>63</v>
      </c>
      <c r="I3820" t="str">
        <f>RIGHT(E3820,1)</f>
        <v>C</v>
      </c>
      <c r="J3820" t="str">
        <f>REPLACE(C3820,1,52,"")</f>
        <v>c35amu_63C_4.pdb</v>
      </c>
      <c r="K3820" t="str">
        <f>IF(E3820=E3819,"",1)</f>
        <v/>
      </c>
      <c r="L3820">
        <v>-186.32101154096799</v>
      </c>
      <c r="M3820">
        <v>0.61386542247401898</v>
      </c>
      <c r="N3820">
        <v>0</v>
      </c>
      <c r="O3820">
        <v>0</v>
      </c>
      <c r="P3820">
        <v>0</v>
      </c>
      <c r="Q3820">
        <v>32.3224180265901</v>
      </c>
      <c r="R3820">
        <v>0</v>
      </c>
      <c r="S3820">
        <v>0</v>
      </c>
      <c r="T3820">
        <v>-1275.4595782860199</v>
      </c>
      <c r="U3820">
        <v>233.60563347083701</v>
      </c>
      <c r="V3820">
        <v>-370.04820563272102</v>
      </c>
      <c r="W3820">
        <v>3.83679160342286</v>
      </c>
      <c r="X3820">
        <v>40.722524258029097</v>
      </c>
      <c r="Y3820">
        <v>556.69889335477296</v>
      </c>
      <c r="Z3820">
        <v>774.12044619036999</v>
      </c>
      <c r="AA3820">
        <v>-33.115061460736797</v>
      </c>
      <c r="AB3820">
        <v>-43.671893492170703</v>
      </c>
      <c r="AC3820">
        <v>-18.487274419838101</v>
      </c>
      <c r="AD3820">
        <v>-84.970950948377507</v>
      </c>
      <c r="AE3820">
        <v>-33.971927210450801</v>
      </c>
      <c r="AF3820">
        <v>0</v>
      </c>
      <c r="AG3820">
        <v>11.9332243832961</v>
      </c>
      <c r="AH3820">
        <v>-43.578944657953798</v>
      </c>
      <c r="AI3820">
        <v>1.2918366018123499</v>
      </c>
      <c r="AJ3820">
        <v>-7.1522251155132599</v>
      </c>
      <c r="AK3820">
        <v>69.597390000000004</v>
      </c>
      <c r="AL3820">
        <v>0</v>
      </c>
      <c r="AM3820">
        <v>5.8917936904579601E-3</v>
      </c>
    </row>
    <row r="3821" spans="1:39" hidden="1" x14ac:dyDescent="0.25">
      <c r="A3821" t="s">
        <v>4223</v>
      </c>
      <c r="B3821" t="s">
        <v>4231</v>
      </c>
      <c r="C3821" t="s">
        <v>4231</v>
      </c>
      <c r="D3821">
        <v>10</v>
      </c>
      <c r="E3821" t="str">
        <f>REPLACE(A3821,1,51,"")</f>
        <v>c35amu_63C</v>
      </c>
      <c r="F3821" t="str">
        <f>LEFT(E3821,FIND("_",E3821)-1)</f>
        <v>c35amu</v>
      </c>
      <c r="G3821" t="str">
        <f>UPPER(RIGHT(F3821,1))</f>
        <v>U</v>
      </c>
      <c r="H3821" t="str">
        <f>MID(E3821,FIND("_",E3821)+1,2)</f>
        <v>63</v>
      </c>
      <c r="I3821" t="str">
        <f>RIGHT(E3821,1)</f>
        <v>C</v>
      </c>
      <c r="J3821" t="str">
        <f>REPLACE(C3821,1,52,"")</f>
        <v>c35amu_63C_7.pdb</v>
      </c>
      <c r="K3821" t="str">
        <f>IF(E3821=E3820,"",1)</f>
        <v/>
      </c>
      <c r="L3821">
        <v>-170.41822699727101</v>
      </c>
      <c r="M3821">
        <v>0.62745595131647802</v>
      </c>
      <c r="N3821">
        <v>0</v>
      </c>
      <c r="O3821">
        <v>0</v>
      </c>
      <c r="P3821">
        <v>0</v>
      </c>
      <c r="Q3821">
        <v>30.2314513143059</v>
      </c>
      <c r="R3821">
        <v>0</v>
      </c>
      <c r="S3821">
        <v>0</v>
      </c>
      <c r="T3821">
        <v>-1270.53419336412</v>
      </c>
      <c r="U3821">
        <v>230.68558705225701</v>
      </c>
      <c r="V3821">
        <v>-364.371066397052</v>
      </c>
      <c r="W3821">
        <v>2.5534914600127698</v>
      </c>
      <c r="X3821">
        <v>38.556369473616499</v>
      </c>
      <c r="Y3821">
        <v>562.18689993761802</v>
      </c>
      <c r="Z3821">
        <v>773.591206828336</v>
      </c>
      <c r="AA3821">
        <v>-29.8858412075964</v>
      </c>
      <c r="AB3821">
        <v>-43.152630751040697</v>
      </c>
      <c r="AC3821">
        <v>-16.263985624716199</v>
      </c>
      <c r="AD3821">
        <v>-83.835445891257194</v>
      </c>
      <c r="AE3821">
        <v>-34.107426734412499</v>
      </c>
      <c r="AF3821">
        <v>0</v>
      </c>
      <c r="AG3821">
        <v>14.2723378339902</v>
      </c>
      <c r="AH3821">
        <v>-42.953377620256497</v>
      </c>
      <c r="AI3821">
        <v>0.93261579137085604</v>
      </c>
      <c r="AJ3821">
        <v>-7.9259682413943704</v>
      </c>
      <c r="AK3821">
        <v>69.597390000000004</v>
      </c>
      <c r="AL3821">
        <v>0</v>
      </c>
      <c r="AM3821">
        <v>4.3591430716363698E-3</v>
      </c>
    </row>
    <row r="3822" spans="1:39" x14ac:dyDescent="0.25">
      <c r="A3822" t="s">
        <v>4234</v>
      </c>
      <c r="B3822" t="s">
        <v>4237</v>
      </c>
      <c r="C3822" t="s">
        <v>4237</v>
      </c>
      <c r="D3822">
        <v>10</v>
      </c>
      <c r="E3822" t="str">
        <f>REPLACE(A3822,1,51,"")</f>
        <v>c35amu_63D</v>
      </c>
      <c r="F3822" t="str">
        <f>LEFT(E3822,FIND("_",E3822)-1)</f>
        <v>c35amu</v>
      </c>
      <c r="G3822" t="str">
        <f>UPPER(RIGHT(F3822,1))</f>
        <v>U</v>
      </c>
      <c r="H3822" t="str">
        <f>MID(E3822,FIND("_",E3822)+1,2)</f>
        <v>63</v>
      </c>
      <c r="I3822" t="str">
        <f>RIGHT(E3822,1)</f>
        <v>D</v>
      </c>
      <c r="J3822" t="str">
        <f>REPLACE(C3822,1,52,"")</f>
        <v>c35amu_63D_2.pdb</v>
      </c>
      <c r="K3822">
        <f>IF(E3822=E3821,"",1)</f>
        <v>1</v>
      </c>
      <c r="L3822">
        <v>-551.11470050711603</v>
      </c>
      <c r="M3822">
        <v>0.470934685545502</v>
      </c>
      <c r="N3822">
        <v>0</v>
      </c>
      <c r="O3822">
        <v>0</v>
      </c>
      <c r="P3822">
        <v>0</v>
      </c>
      <c r="Q3822">
        <v>19.220813317422099</v>
      </c>
      <c r="R3822">
        <v>0</v>
      </c>
      <c r="S3822">
        <v>0</v>
      </c>
      <c r="T3822">
        <v>-1234.4646317301001</v>
      </c>
      <c r="U3822">
        <v>240.15152604826801</v>
      </c>
      <c r="V3822">
        <v>-364.25787099038899</v>
      </c>
      <c r="W3822">
        <v>2.8287983460014199</v>
      </c>
      <c r="X3822">
        <v>40.461612046105202</v>
      </c>
      <c r="Y3822">
        <v>160.343019957233</v>
      </c>
      <c r="Z3822">
        <v>769.688854240556</v>
      </c>
      <c r="AA3822">
        <v>-29.428626391743901</v>
      </c>
      <c r="AB3822">
        <v>-41.985295838131101</v>
      </c>
      <c r="AC3822">
        <v>-21.633182992769299</v>
      </c>
      <c r="AD3822">
        <v>-84.276416237250203</v>
      </c>
      <c r="AE3822">
        <v>-36.460327962365596</v>
      </c>
      <c r="AF3822">
        <v>0</v>
      </c>
      <c r="AG3822">
        <v>11.398724200092801</v>
      </c>
      <c r="AH3822">
        <v>-42.7016378827173</v>
      </c>
      <c r="AI3822">
        <v>0.71012817980974696</v>
      </c>
      <c r="AJ3822">
        <v>-5.0572655091120096</v>
      </c>
      <c r="AK3822">
        <v>64.196860000000001</v>
      </c>
      <c r="AL3822">
        <v>0</v>
      </c>
      <c r="AM3822">
        <v>0.15021869197535501</v>
      </c>
    </row>
    <row r="3823" spans="1:39" hidden="1" x14ac:dyDescent="0.25">
      <c r="A3823" t="s">
        <v>4234</v>
      </c>
      <c r="B3823" t="s">
        <v>4240</v>
      </c>
      <c r="C3823" t="s">
        <v>4240</v>
      </c>
      <c r="D3823">
        <v>10</v>
      </c>
      <c r="E3823" t="str">
        <f>REPLACE(A3823,1,51,"")</f>
        <v>c35amu_63D</v>
      </c>
      <c r="F3823" t="str">
        <f>LEFT(E3823,FIND("_",E3823)-1)</f>
        <v>c35amu</v>
      </c>
      <c r="G3823" t="str">
        <f>UPPER(RIGHT(F3823,1))</f>
        <v>U</v>
      </c>
      <c r="H3823" t="str">
        <f>MID(E3823,FIND("_",E3823)+1,2)</f>
        <v>63</v>
      </c>
      <c r="I3823" t="str">
        <f>RIGHT(E3823,1)</f>
        <v>D</v>
      </c>
      <c r="J3823" t="str">
        <f>REPLACE(C3823,1,52,"")</f>
        <v>c35amu_63D_5.pdb</v>
      </c>
      <c r="K3823" t="str">
        <f>IF(E3823=E3822,"",1)</f>
        <v/>
      </c>
      <c r="L3823">
        <v>-545.11065069844301</v>
      </c>
      <c r="M3823">
        <v>0.54274617776251299</v>
      </c>
      <c r="N3823">
        <v>0</v>
      </c>
      <c r="O3823">
        <v>0</v>
      </c>
      <c r="P3823">
        <v>0</v>
      </c>
      <c r="Q3823">
        <v>20.178006277788</v>
      </c>
      <c r="R3823">
        <v>0</v>
      </c>
      <c r="S3823">
        <v>0</v>
      </c>
      <c r="T3823">
        <v>-1234.7774542335801</v>
      </c>
      <c r="U3823">
        <v>241.210530167987</v>
      </c>
      <c r="V3823">
        <v>-365.39103098730698</v>
      </c>
      <c r="W3823">
        <v>2.8588615232171302</v>
      </c>
      <c r="X3823">
        <v>41.816023037748003</v>
      </c>
      <c r="Y3823">
        <v>158.50257405408499</v>
      </c>
      <c r="Z3823">
        <v>769.51899984675902</v>
      </c>
      <c r="AA3823">
        <v>-29.271825908720199</v>
      </c>
      <c r="AB3823">
        <v>-41.9546826315405</v>
      </c>
      <c r="AC3823">
        <v>-22.364880232632601</v>
      </c>
      <c r="AD3823">
        <v>-83.6824972907622</v>
      </c>
      <c r="AE3823">
        <v>-35.831414837990401</v>
      </c>
      <c r="AF3823">
        <v>0</v>
      </c>
      <c r="AG3823">
        <v>16.562082486509802</v>
      </c>
      <c r="AH3823">
        <v>-42.660570044604199</v>
      </c>
      <c r="AI3823">
        <v>0.79100343060035405</v>
      </c>
      <c r="AJ3823">
        <v>-4.9773702889717297</v>
      </c>
      <c r="AK3823">
        <v>64.196860000000001</v>
      </c>
      <c r="AL3823">
        <v>0</v>
      </c>
      <c r="AM3823">
        <v>0.166134932974765</v>
      </c>
    </row>
    <row r="3824" spans="1:39" hidden="1" x14ac:dyDescent="0.25">
      <c r="A3824" t="s">
        <v>4234</v>
      </c>
      <c r="B3824" t="s">
        <v>4244</v>
      </c>
      <c r="C3824" t="s">
        <v>4244</v>
      </c>
      <c r="D3824">
        <v>10</v>
      </c>
      <c r="E3824" t="str">
        <f>REPLACE(A3824,1,51,"")</f>
        <v>c35amu_63D</v>
      </c>
      <c r="F3824" t="str">
        <f>LEFT(E3824,FIND("_",E3824)-1)</f>
        <v>c35amu</v>
      </c>
      <c r="G3824" t="str">
        <f>UPPER(RIGHT(F3824,1))</f>
        <v>U</v>
      </c>
      <c r="H3824" t="str">
        <f>MID(E3824,FIND("_",E3824)+1,2)</f>
        <v>63</v>
      </c>
      <c r="I3824" t="str">
        <f>RIGHT(E3824,1)</f>
        <v>D</v>
      </c>
      <c r="J3824" t="str">
        <f>REPLACE(C3824,1,52,"")</f>
        <v>c35amu_63D_9.pdb</v>
      </c>
      <c r="K3824" t="str">
        <f>IF(E3824=E3823,"",1)</f>
        <v/>
      </c>
      <c r="L3824">
        <v>-541.37921244843403</v>
      </c>
      <c r="M3824">
        <v>0.56296489743984302</v>
      </c>
      <c r="N3824">
        <v>0</v>
      </c>
      <c r="O3824">
        <v>0</v>
      </c>
      <c r="P3824">
        <v>0</v>
      </c>
      <c r="Q3824">
        <v>20.5869436640739</v>
      </c>
      <c r="R3824">
        <v>0</v>
      </c>
      <c r="S3824">
        <v>0</v>
      </c>
      <c r="T3824">
        <v>-1231.65797695165</v>
      </c>
      <c r="U3824">
        <v>233.06374194513299</v>
      </c>
      <c r="V3824">
        <v>-364.246901425516</v>
      </c>
      <c r="W3824">
        <v>2.6747201195706398</v>
      </c>
      <c r="X3824">
        <v>40.671305193284603</v>
      </c>
      <c r="Y3824">
        <v>171.453141090488</v>
      </c>
      <c r="Z3824">
        <v>768.35738537530597</v>
      </c>
      <c r="AA3824">
        <v>-30.279658307998201</v>
      </c>
      <c r="AB3824">
        <v>-42.2270322225421</v>
      </c>
      <c r="AC3824">
        <v>-19.595262444113999</v>
      </c>
      <c r="AD3824">
        <v>-84.099492952171801</v>
      </c>
      <c r="AE3824">
        <v>-35.540106848648598</v>
      </c>
      <c r="AF3824">
        <v>0</v>
      </c>
      <c r="AG3824">
        <v>13.744518161335099</v>
      </c>
      <c r="AH3824">
        <v>-42.859899080699897</v>
      </c>
      <c r="AI3824">
        <v>0.67315121121166999</v>
      </c>
      <c r="AJ3824">
        <v>-6.3174519467322101</v>
      </c>
      <c r="AK3824">
        <v>64.196860000000001</v>
      </c>
      <c r="AL3824">
        <v>0</v>
      </c>
      <c r="AM3824">
        <v>2.2802971240063901E-2</v>
      </c>
    </row>
    <row r="3825" spans="1:39" hidden="1" x14ac:dyDescent="0.25">
      <c r="A3825" t="s">
        <v>4234</v>
      </c>
      <c r="B3825" t="s">
        <v>4239</v>
      </c>
      <c r="C3825" t="s">
        <v>4239</v>
      </c>
      <c r="D3825">
        <v>10</v>
      </c>
      <c r="E3825" t="str">
        <f>REPLACE(A3825,1,51,"")</f>
        <v>c35amu_63D</v>
      </c>
      <c r="F3825" t="str">
        <f>LEFT(E3825,FIND("_",E3825)-1)</f>
        <v>c35amu</v>
      </c>
      <c r="G3825" t="str">
        <f>UPPER(RIGHT(F3825,1))</f>
        <v>U</v>
      </c>
      <c r="H3825" t="str">
        <f>MID(E3825,FIND("_",E3825)+1,2)</f>
        <v>63</v>
      </c>
      <c r="I3825" t="str">
        <f>RIGHT(E3825,1)</f>
        <v>D</v>
      </c>
      <c r="J3825" t="str">
        <f>REPLACE(C3825,1,52,"")</f>
        <v>c35amu_63D_4.pdb</v>
      </c>
      <c r="K3825" t="str">
        <f>IF(E3825=E3824,"",1)</f>
        <v/>
      </c>
      <c r="L3825">
        <v>-539.45780884263297</v>
      </c>
      <c r="M3825">
        <v>0.50704562872146997</v>
      </c>
      <c r="N3825">
        <v>0</v>
      </c>
      <c r="O3825">
        <v>0</v>
      </c>
      <c r="P3825">
        <v>0</v>
      </c>
      <c r="Q3825">
        <v>19.378501491576301</v>
      </c>
      <c r="R3825">
        <v>0</v>
      </c>
      <c r="S3825">
        <v>0</v>
      </c>
      <c r="T3825">
        <v>-1232.6972574410199</v>
      </c>
      <c r="U3825">
        <v>238.718527861658</v>
      </c>
      <c r="V3825">
        <v>-355.220743482378</v>
      </c>
      <c r="W3825">
        <v>2.7787373567295299</v>
      </c>
      <c r="X3825">
        <v>40.6439223981493</v>
      </c>
      <c r="Y3825">
        <v>161.17887220127599</v>
      </c>
      <c r="Z3825">
        <v>764.11083209669698</v>
      </c>
      <c r="AA3825">
        <v>-27.440803003411901</v>
      </c>
      <c r="AB3825">
        <v>-41.916404000779202</v>
      </c>
      <c r="AC3825">
        <v>-19.7242900385213</v>
      </c>
      <c r="AD3825">
        <v>-83.968088850261694</v>
      </c>
      <c r="AE3825">
        <v>-36.410078370324101</v>
      </c>
      <c r="AF3825">
        <v>0</v>
      </c>
      <c r="AG3825">
        <v>13.8056661719527</v>
      </c>
      <c r="AH3825">
        <v>-42.455882511856103</v>
      </c>
      <c r="AI3825">
        <v>0.76470539766627899</v>
      </c>
      <c r="AJ3825">
        <v>-5.3343355349417996</v>
      </c>
      <c r="AK3825">
        <v>64.196860000000001</v>
      </c>
      <c r="AL3825">
        <v>0</v>
      </c>
      <c r="AM3825">
        <v>0.13344941516036399</v>
      </c>
    </row>
    <row r="3826" spans="1:39" hidden="1" x14ac:dyDescent="0.25">
      <c r="A3826" t="s">
        <v>4234</v>
      </c>
      <c r="B3826" t="s">
        <v>4243</v>
      </c>
      <c r="C3826" t="s">
        <v>4243</v>
      </c>
      <c r="D3826">
        <v>10</v>
      </c>
      <c r="E3826" t="str">
        <f>REPLACE(A3826,1,51,"")</f>
        <v>c35amu_63D</v>
      </c>
      <c r="F3826" t="str">
        <f>LEFT(E3826,FIND("_",E3826)-1)</f>
        <v>c35amu</v>
      </c>
      <c r="G3826" t="str">
        <f>UPPER(RIGHT(F3826,1))</f>
        <v>U</v>
      </c>
      <c r="H3826" t="str">
        <f>MID(E3826,FIND("_",E3826)+1,2)</f>
        <v>63</v>
      </c>
      <c r="I3826" t="str">
        <f>RIGHT(E3826,1)</f>
        <v>D</v>
      </c>
      <c r="J3826" t="str">
        <f>REPLACE(C3826,1,52,"")</f>
        <v>c35amu_63D_8.pdb</v>
      </c>
      <c r="K3826" t="str">
        <f>IF(E3826=E3825,"",1)</f>
        <v/>
      </c>
      <c r="L3826">
        <v>-533.43339688092499</v>
      </c>
      <c r="M3826">
        <v>0.55336448166350105</v>
      </c>
      <c r="N3826">
        <v>0</v>
      </c>
      <c r="O3826">
        <v>0</v>
      </c>
      <c r="P3826">
        <v>0</v>
      </c>
      <c r="Q3826">
        <v>18.822478736572801</v>
      </c>
      <c r="R3826">
        <v>0</v>
      </c>
      <c r="S3826">
        <v>0</v>
      </c>
      <c r="T3826">
        <v>-1228.3494418867799</v>
      </c>
      <c r="U3826">
        <v>234.54532358075201</v>
      </c>
      <c r="V3826">
        <v>-357.06103066759101</v>
      </c>
      <c r="W3826">
        <v>2.9433876760845599</v>
      </c>
      <c r="X3826">
        <v>42.659415767902999</v>
      </c>
      <c r="Y3826">
        <v>164.688835936403</v>
      </c>
      <c r="Z3826">
        <v>770.289273836289</v>
      </c>
      <c r="AA3826">
        <v>-31.170170746712799</v>
      </c>
      <c r="AB3826">
        <v>-41.754191536670596</v>
      </c>
      <c r="AC3826">
        <v>-20.5208358244222</v>
      </c>
      <c r="AD3826">
        <v>-84.224500360106205</v>
      </c>
      <c r="AE3826">
        <v>-34.147979125206099</v>
      </c>
      <c r="AF3826">
        <v>0</v>
      </c>
      <c r="AG3826">
        <v>12.3251003432185</v>
      </c>
      <c r="AH3826">
        <v>-42.033662965139001</v>
      </c>
      <c r="AI3826">
        <v>0.77816075411604801</v>
      </c>
      <c r="AJ3826">
        <v>-5.4210352197948302</v>
      </c>
      <c r="AK3826">
        <v>64.196860000000001</v>
      </c>
      <c r="AL3826">
        <v>0</v>
      </c>
      <c r="AM3826">
        <v>6.1482015781953703E-4</v>
      </c>
    </row>
    <row r="3827" spans="1:39" hidden="1" x14ac:dyDescent="0.25">
      <c r="A3827" t="s">
        <v>4234</v>
      </c>
      <c r="B3827" t="s">
        <v>4238</v>
      </c>
      <c r="C3827" t="s">
        <v>4238</v>
      </c>
      <c r="D3827">
        <v>10</v>
      </c>
      <c r="E3827" t="str">
        <f>REPLACE(A3827,1,51,"")</f>
        <v>c35amu_63D</v>
      </c>
      <c r="F3827" t="str">
        <f>LEFT(E3827,FIND("_",E3827)-1)</f>
        <v>c35amu</v>
      </c>
      <c r="G3827" t="str">
        <f>UPPER(RIGHT(F3827,1))</f>
        <v>U</v>
      </c>
      <c r="H3827" t="str">
        <f>MID(E3827,FIND("_",E3827)+1,2)</f>
        <v>63</v>
      </c>
      <c r="I3827" t="str">
        <f>RIGHT(E3827,1)</f>
        <v>D</v>
      </c>
      <c r="J3827" t="str">
        <f>REPLACE(C3827,1,52,"")</f>
        <v>c35amu_63D_3.pdb</v>
      </c>
      <c r="K3827" t="str">
        <f>IF(E3827=E3826,"",1)</f>
        <v/>
      </c>
      <c r="L3827">
        <v>-507.29251171209899</v>
      </c>
      <c r="M3827">
        <v>0.51438719765676699</v>
      </c>
      <c r="N3827">
        <v>0</v>
      </c>
      <c r="O3827">
        <v>0</v>
      </c>
      <c r="P3827">
        <v>0</v>
      </c>
      <c r="Q3827">
        <v>24.224275119615498</v>
      </c>
      <c r="R3827">
        <v>0</v>
      </c>
      <c r="S3827">
        <v>0</v>
      </c>
      <c r="T3827">
        <v>-1231.8498494795101</v>
      </c>
      <c r="U3827">
        <v>240.07833254771</v>
      </c>
      <c r="V3827">
        <v>-361.25784988602999</v>
      </c>
      <c r="W3827">
        <v>3.8541295053423799</v>
      </c>
      <c r="X3827">
        <v>40.646835464361402</v>
      </c>
      <c r="Y3827">
        <v>165.196768240815</v>
      </c>
      <c r="Z3827">
        <v>770.32041723491602</v>
      </c>
      <c r="AA3827">
        <v>-28.685204424235199</v>
      </c>
      <c r="AB3827">
        <v>-41.304593648456198</v>
      </c>
      <c r="AC3827">
        <v>-19.563467210045101</v>
      </c>
      <c r="AD3827">
        <v>-83.193916563800599</v>
      </c>
      <c r="AE3827">
        <v>-34.525318499969202</v>
      </c>
      <c r="AF3827">
        <v>0</v>
      </c>
      <c r="AG3827">
        <v>26.097413050067399</v>
      </c>
      <c r="AH3827">
        <v>-40.515683903614701</v>
      </c>
      <c r="AI3827">
        <v>0.98191170920402204</v>
      </c>
      <c r="AJ3827">
        <v>-2.1298499664445201</v>
      </c>
      <c r="AK3827">
        <v>64.196860000000001</v>
      </c>
      <c r="AL3827">
        <v>0</v>
      </c>
      <c r="AM3827">
        <v>0.13627899797503101</v>
      </c>
    </row>
    <row r="3828" spans="1:39" hidden="1" x14ac:dyDescent="0.25">
      <c r="A3828" t="s">
        <v>4234</v>
      </c>
      <c r="B3828" t="s">
        <v>4241</v>
      </c>
      <c r="C3828" t="s">
        <v>4241</v>
      </c>
      <c r="D3828">
        <v>10</v>
      </c>
      <c r="E3828" t="str">
        <f>REPLACE(A3828,1,51,"")</f>
        <v>c35amu_63D</v>
      </c>
      <c r="F3828" t="str">
        <f>LEFT(E3828,FIND("_",E3828)-1)</f>
        <v>c35amu</v>
      </c>
      <c r="G3828" t="str">
        <f>UPPER(RIGHT(F3828,1))</f>
        <v>U</v>
      </c>
      <c r="H3828" t="str">
        <f>MID(E3828,FIND("_",E3828)+1,2)</f>
        <v>63</v>
      </c>
      <c r="I3828" t="str">
        <f>RIGHT(E3828,1)</f>
        <v>D</v>
      </c>
      <c r="J3828" t="str">
        <f>REPLACE(C3828,1,52,"")</f>
        <v>c35amu_63D_6.pdb</v>
      </c>
      <c r="K3828" t="str">
        <f>IF(E3828=E3827,"",1)</f>
        <v/>
      </c>
      <c r="L3828">
        <v>-209.59585842164799</v>
      </c>
      <c r="M3828">
        <v>0.58063307256406504</v>
      </c>
      <c r="N3828">
        <v>0</v>
      </c>
      <c r="O3828">
        <v>0</v>
      </c>
      <c r="P3828">
        <v>0</v>
      </c>
      <c r="Q3828">
        <v>25.662956595240999</v>
      </c>
      <c r="R3828">
        <v>0</v>
      </c>
      <c r="S3828">
        <v>0</v>
      </c>
      <c r="T3828">
        <v>-1270.79091141496</v>
      </c>
      <c r="U3828">
        <v>236.99479140887499</v>
      </c>
      <c r="V3828">
        <v>-365.21268766619897</v>
      </c>
      <c r="W3828">
        <v>2.60511431016928</v>
      </c>
      <c r="X3828">
        <v>38.452003637263502</v>
      </c>
      <c r="Y3828">
        <v>510.220526379403</v>
      </c>
      <c r="Z3828">
        <v>789.34342127539605</v>
      </c>
      <c r="AA3828">
        <v>-29.447377263703199</v>
      </c>
      <c r="AB3828">
        <v>-42.832197646987801</v>
      </c>
      <c r="AC3828">
        <v>-16.198204372244401</v>
      </c>
      <c r="AD3828">
        <v>-84.8199133835259</v>
      </c>
      <c r="AE3828">
        <v>-35.569700699175598</v>
      </c>
      <c r="AF3828">
        <v>0</v>
      </c>
      <c r="AG3828">
        <v>14.334587955196801</v>
      </c>
      <c r="AH3828">
        <v>-42.076241761675398</v>
      </c>
      <c r="AI3828">
        <v>1.4156409893974899</v>
      </c>
      <c r="AJ3828">
        <v>-5.8764390438157896</v>
      </c>
      <c r="AK3828">
        <v>64.196860000000001</v>
      </c>
      <c r="AL3828">
        <v>0</v>
      </c>
      <c r="AM3828">
        <v>1.91227969755326E-3</v>
      </c>
    </row>
    <row r="3829" spans="1:39" hidden="1" x14ac:dyDescent="0.25">
      <c r="A3829" t="s">
        <v>4234</v>
      </c>
      <c r="B3829" t="s">
        <v>4242</v>
      </c>
      <c r="C3829" t="s">
        <v>4242</v>
      </c>
      <c r="D3829">
        <v>10</v>
      </c>
      <c r="E3829" t="str">
        <f>REPLACE(A3829,1,51,"")</f>
        <v>c35amu_63D</v>
      </c>
      <c r="F3829" t="str">
        <f>LEFT(E3829,FIND("_",E3829)-1)</f>
        <v>c35amu</v>
      </c>
      <c r="G3829" t="str">
        <f>UPPER(RIGHT(F3829,1))</f>
        <v>U</v>
      </c>
      <c r="H3829" t="str">
        <f>MID(E3829,FIND("_",E3829)+1,2)</f>
        <v>63</v>
      </c>
      <c r="I3829" t="str">
        <f>RIGHT(E3829,1)</f>
        <v>D</v>
      </c>
      <c r="J3829" t="str">
        <f>REPLACE(C3829,1,52,"")</f>
        <v>c35amu_63D_7.pdb</v>
      </c>
      <c r="K3829" t="str">
        <f>IF(E3829=E3828,"",1)</f>
        <v/>
      </c>
      <c r="L3829">
        <v>-146.02791300592199</v>
      </c>
      <c r="M3829">
        <v>0.66033102666594301</v>
      </c>
      <c r="N3829">
        <v>0</v>
      </c>
      <c r="O3829">
        <v>0</v>
      </c>
      <c r="P3829">
        <v>0</v>
      </c>
      <c r="Q3829">
        <v>25.915606301565301</v>
      </c>
      <c r="R3829">
        <v>0</v>
      </c>
      <c r="S3829">
        <v>0</v>
      </c>
      <c r="T3829">
        <v>-1264.3225613761199</v>
      </c>
      <c r="U3829">
        <v>232.99127761945201</v>
      </c>
      <c r="V3829">
        <v>-352.410189023859</v>
      </c>
      <c r="W3829">
        <v>4.9188574199088801</v>
      </c>
      <c r="X3829">
        <v>41.552281344506603</v>
      </c>
      <c r="Y3829">
        <v>560.82309200048701</v>
      </c>
      <c r="Z3829">
        <v>774.92610557369198</v>
      </c>
      <c r="AA3829">
        <v>-26.890729565754398</v>
      </c>
      <c r="AB3829">
        <v>-42.864839582072001</v>
      </c>
      <c r="AC3829">
        <v>-14.6623522058751</v>
      </c>
      <c r="AD3829">
        <v>-84.780330834517301</v>
      </c>
      <c r="AE3829">
        <v>-33.433099721586899</v>
      </c>
      <c r="AF3829">
        <v>0</v>
      </c>
      <c r="AG3829">
        <v>14.3996025490805</v>
      </c>
      <c r="AH3829">
        <v>-42.079626478012798</v>
      </c>
      <c r="AI3829">
        <v>1.56278641414372</v>
      </c>
      <c r="AJ3829">
        <v>-5.8725642484437897</v>
      </c>
      <c r="AK3829">
        <v>64.196860000000001</v>
      </c>
      <c r="AL3829">
        <v>0</v>
      </c>
      <c r="AM3829">
        <v>1.9108074819623299E-3</v>
      </c>
    </row>
    <row r="3830" spans="1:39" hidden="1" x14ac:dyDescent="0.25">
      <c r="A3830" t="s">
        <v>4234</v>
      </c>
      <c r="B3830" t="s">
        <v>4235</v>
      </c>
      <c r="C3830" t="s">
        <v>4235</v>
      </c>
      <c r="D3830">
        <v>10</v>
      </c>
      <c r="E3830" t="str">
        <f>REPLACE(A3830,1,51,"")</f>
        <v>c35amu_63D</v>
      </c>
      <c r="F3830" t="str">
        <f>LEFT(E3830,FIND("_",E3830)-1)</f>
        <v>c35amu</v>
      </c>
      <c r="G3830" t="str">
        <f>UPPER(RIGHT(F3830,1))</f>
        <v>U</v>
      </c>
      <c r="H3830" t="str">
        <f>MID(E3830,FIND("_",E3830)+1,2)</f>
        <v>63</v>
      </c>
      <c r="I3830" t="str">
        <f>RIGHT(E3830,1)</f>
        <v>D</v>
      </c>
      <c r="J3830" t="str">
        <f>REPLACE(C3830,1,52,"")</f>
        <v>c35amu_63D_0.pdb</v>
      </c>
      <c r="K3830" t="str">
        <f>IF(E3830=E3829,"",1)</f>
        <v/>
      </c>
      <c r="L3830">
        <v>-129.03142348574499</v>
      </c>
      <c r="M3830">
        <v>0.60667315265839505</v>
      </c>
      <c r="N3830">
        <v>0</v>
      </c>
      <c r="O3830">
        <v>0</v>
      </c>
      <c r="P3830">
        <v>0</v>
      </c>
      <c r="Q3830">
        <v>33.462865005740397</v>
      </c>
      <c r="R3830">
        <v>0</v>
      </c>
      <c r="S3830">
        <v>0</v>
      </c>
      <c r="T3830">
        <v>-1272.6409673179301</v>
      </c>
      <c r="U3830">
        <v>232.18072555229099</v>
      </c>
      <c r="V3830">
        <v>-366.14885022491097</v>
      </c>
      <c r="W3830">
        <v>2.54842856367272</v>
      </c>
      <c r="X3830">
        <v>38.501263844063899</v>
      </c>
      <c r="Y3830">
        <v>603.35404174117696</v>
      </c>
      <c r="Z3830">
        <v>780.44834071109995</v>
      </c>
      <c r="AA3830">
        <v>-30.548932754800301</v>
      </c>
      <c r="AB3830">
        <v>-43.492548369444698</v>
      </c>
      <c r="AC3830">
        <v>-17.042081593287801</v>
      </c>
      <c r="AD3830">
        <v>-84.313721994064693</v>
      </c>
      <c r="AE3830">
        <v>-34.115271562961098</v>
      </c>
      <c r="AF3830">
        <v>0</v>
      </c>
      <c r="AG3830">
        <v>13.9038806878199</v>
      </c>
      <c r="AH3830">
        <v>-43.485797956520997</v>
      </c>
      <c r="AI3830">
        <v>1.38330654217432</v>
      </c>
      <c r="AJ3830">
        <v>-7.227246778144</v>
      </c>
      <c r="AK3830">
        <v>64.196860000000001</v>
      </c>
      <c r="AL3830">
        <v>0</v>
      </c>
      <c r="AM3830">
        <v>4.2824182877612303E-3</v>
      </c>
    </row>
    <row r="3831" spans="1:39" hidden="1" x14ac:dyDescent="0.25">
      <c r="A3831" t="s">
        <v>4234</v>
      </c>
      <c r="B3831" t="s">
        <v>4236</v>
      </c>
      <c r="C3831" t="s">
        <v>4236</v>
      </c>
      <c r="D3831">
        <v>10</v>
      </c>
      <c r="E3831" t="str">
        <f>REPLACE(A3831,1,51,"")</f>
        <v>c35amu_63D</v>
      </c>
      <c r="F3831" t="str">
        <f>LEFT(E3831,FIND("_",E3831)-1)</f>
        <v>c35amu</v>
      </c>
      <c r="G3831" t="str">
        <f>UPPER(RIGHT(F3831,1))</f>
        <v>U</v>
      </c>
      <c r="H3831" t="str">
        <f>MID(E3831,FIND("_",E3831)+1,2)</f>
        <v>63</v>
      </c>
      <c r="I3831" t="str">
        <f>RIGHT(E3831,1)</f>
        <v>D</v>
      </c>
      <c r="J3831" t="str">
        <f>REPLACE(C3831,1,52,"")</f>
        <v>c35amu_63D_1.pdb</v>
      </c>
      <c r="K3831" t="str">
        <f>IF(E3831=E3830,"",1)</f>
        <v/>
      </c>
      <c r="L3831">
        <v>-125.377102001794</v>
      </c>
      <c r="M3831">
        <v>0.58971983505416803</v>
      </c>
      <c r="N3831">
        <v>0</v>
      </c>
      <c r="O3831">
        <v>0</v>
      </c>
      <c r="P3831">
        <v>0</v>
      </c>
      <c r="Q3831">
        <v>33.784064944370201</v>
      </c>
      <c r="R3831">
        <v>0</v>
      </c>
      <c r="S3831">
        <v>0</v>
      </c>
      <c r="T3831">
        <v>-1275.27425226327</v>
      </c>
      <c r="U3831">
        <v>232.711818383359</v>
      </c>
      <c r="V3831">
        <v>-373.47103527800101</v>
      </c>
      <c r="W3831">
        <v>2.5620976484207598</v>
      </c>
      <c r="X3831">
        <v>38.407020561848</v>
      </c>
      <c r="Y3831">
        <v>614.72521626413004</v>
      </c>
      <c r="Z3831">
        <v>785.50075938235204</v>
      </c>
      <c r="AA3831">
        <v>-32.7188975569224</v>
      </c>
      <c r="AB3831">
        <v>-43.3620905049724</v>
      </c>
      <c r="AC3831">
        <v>-18.257265712823202</v>
      </c>
      <c r="AD3831">
        <v>-84.202534557904301</v>
      </c>
      <c r="AE3831">
        <v>-35.528477982839597</v>
      </c>
      <c r="AF3831">
        <v>0</v>
      </c>
      <c r="AG3831">
        <v>14.1495319092986</v>
      </c>
      <c r="AH3831">
        <v>-42.433595757815503</v>
      </c>
      <c r="AI3831">
        <v>1.18326981972698</v>
      </c>
      <c r="AJ3831">
        <v>-7.3536507352504401</v>
      </c>
      <c r="AK3831">
        <v>64.196860000000001</v>
      </c>
      <c r="AL3831">
        <v>0</v>
      </c>
      <c r="AM3831">
        <v>4.0594345063225904E-3</v>
      </c>
    </row>
    <row r="3832" spans="1:39" x14ac:dyDescent="0.25">
      <c r="A3832" t="s">
        <v>4245</v>
      </c>
      <c r="B3832" t="s">
        <v>4249</v>
      </c>
      <c r="C3832" t="s">
        <v>4249</v>
      </c>
      <c r="D3832">
        <v>10</v>
      </c>
      <c r="E3832" t="str">
        <f>REPLACE(A3832,1,51,"")</f>
        <v>c35amu_63E</v>
      </c>
      <c r="F3832" t="str">
        <f>LEFT(E3832,FIND("_",E3832)-1)</f>
        <v>c35amu</v>
      </c>
      <c r="G3832" t="str">
        <f>UPPER(RIGHT(F3832,1))</f>
        <v>U</v>
      </c>
      <c r="H3832" t="str">
        <f>MID(E3832,FIND("_",E3832)+1,2)</f>
        <v>63</v>
      </c>
      <c r="I3832" t="str">
        <f>RIGHT(E3832,1)</f>
        <v>E</v>
      </c>
      <c r="J3832" t="str">
        <f>REPLACE(C3832,1,52,"")</f>
        <v>c35amu_63E_3.pdb</v>
      </c>
      <c r="K3832">
        <f>IF(E3832=E3831,"",1)</f>
        <v>1</v>
      </c>
      <c r="L3832">
        <v>-549.42598216232398</v>
      </c>
      <c r="M3832">
        <v>0.50974977641363795</v>
      </c>
      <c r="N3832">
        <v>0</v>
      </c>
      <c r="O3832">
        <v>0</v>
      </c>
      <c r="P3832">
        <v>0</v>
      </c>
      <c r="Q3832">
        <v>20.080784841660201</v>
      </c>
      <c r="R3832">
        <v>0</v>
      </c>
      <c r="S3832">
        <v>0</v>
      </c>
      <c r="T3832">
        <v>-1238.0725604939801</v>
      </c>
      <c r="U3832">
        <v>246.54834662241799</v>
      </c>
      <c r="V3832">
        <v>-368.92323189782098</v>
      </c>
      <c r="W3832">
        <v>3.02863779621413</v>
      </c>
      <c r="X3832">
        <v>42.066904055821098</v>
      </c>
      <c r="Y3832">
        <v>157.577297490132</v>
      </c>
      <c r="Z3832">
        <v>777.09199588829301</v>
      </c>
      <c r="AA3832">
        <v>-32.0176745946127</v>
      </c>
      <c r="AB3832">
        <v>-41.954615223627997</v>
      </c>
      <c r="AC3832">
        <v>-22.791024061723199</v>
      </c>
      <c r="AD3832">
        <v>-83.664672324211793</v>
      </c>
      <c r="AE3832">
        <v>-36.548195450037802</v>
      </c>
      <c r="AF3832">
        <v>0</v>
      </c>
      <c r="AG3832">
        <v>12.2823003892603</v>
      </c>
      <c r="AH3832">
        <v>-43.264721504366896</v>
      </c>
      <c r="AI3832">
        <v>0.81360587217746605</v>
      </c>
      <c r="AJ3832">
        <v>-5.4491754576543503</v>
      </c>
      <c r="AK3832">
        <v>63.618070000000003</v>
      </c>
      <c r="AL3832">
        <v>0</v>
      </c>
      <c r="AM3832">
        <v>0.15194588974239401</v>
      </c>
    </row>
    <row r="3833" spans="1:39" hidden="1" x14ac:dyDescent="0.25">
      <c r="A3833" t="s">
        <v>4245</v>
      </c>
      <c r="B3833" t="s">
        <v>4246</v>
      </c>
      <c r="C3833" t="s">
        <v>4246</v>
      </c>
      <c r="D3833">
        <v>10</v>
      </c>
      <c r="E3833" t="str">
        <f>REPLACE(A3833,1,51,"")</f>
        <v>c35amu_63E</v>
      </c>
      <c r="F3833" t="str">
        <f>LEFT(E3833,FIND("_",E3833)-1)</f>
        <v>c35amu</v>
      </c>
      <c r="G3833" t="str">
        <f>UPPER(RIGHT(F3833,1))</f>
        <v>U</v>
      </c>
      <c r="H3833" t="str">
        <f>MID(E3833,FIND("_",E3833)+1,2)</f>
        <v>63</v>
      </c>
      <c r="I3833" t="str">
        <f>RIGHT(E3833,1)</f>
        <v>E</v>
      </c>
      <c r="J3833" t="str">
        <f>REPLACE(C3833,1,52,"")</f>
        <v>c35amu_63E_0.pdb</v>
      </c>
      <c r="K3833" t="str">
        <f>IF(E3833=E3832,"",1)</f>
        <v/>
      </c>
      <c r="L3833">
        <v>-542.92881093097697</v>
      </c>
      <c r="M3833">
        <v>0.54314357790897505</v>
      </c>
      <c r="N3833">
        <v>0</v>
      </c>
      <c r="O3833">
        <v>0</v>
      </c>
      <c r="P3833">
        <v>0</v>
      </c>
      <c r="Q3833">
        <v>19.46372731188</v>
      </c>
      <c r="R3833">
        <v>0</v>
      </c>
      <c r="S3833">
        <v>0</v>
      </c>
      <c r="T3833">
        <v>-1233.4646904127901</v>
      </c>
      <c r="U3833">
        <v>241.487445189379</v>
      </c>
      <c r="V3833">
        <v>-359.23840323906597</v>
      </c>
      <c r="W3833">
        <v>3.08926316609735</v>
      </c>
      <c r="X3833">
        <v>42.429815223415197</v>
      </c>
      <c r="Y3833">
        <v>156.34247833821999</v>
      </c>
      <c r="Z3833">
        <v>771.14191696360899</v>
      </c>
      <c r="AA3833">
        <v>-27.760834920563301</v>
      </c>
      <c r="AB3833">
        <v>-41.8753857467375</v>
      </c>
      <c r="AC3833">
        <v>-21.602883432583798</v>
      </c>
      <c r="AD3833">
        <v>-83.771087488816903</v>
      </c>
      <c r="AE3833">
        <v>-36.775548233634197</v>
      </c>
      <c r="AF3833">
        <v>0</v>
      </c>
      <c r="AG3833">
        <v>11.6337056643656</v>
      </c>
      <c r="AH3833">
        <v>-43.054591969472497</v>
      </c>
      <c r="AI3833">
        <v>0.72300547025893802</v>
      </c>
      <c r="AJ3833">
        <v>-5.4726681414281702</v>
      </c>
      <c r="AK3833">
        <v>63.618070000000003</v>
      </c>
      <c r="AL3833">
        <v>0</v>
      </c>
      <c r="AM3833">
        <v>0.15785532689578899</v>
      </c>
    </row>
    <row r="3834" spans="1:39" hidden="1" x14ac:dyDescent="0.25">
      <c r="A3834" t="s">
        <v>4245</v>
      </c>
      <c r="B3834" t="s">
        <v>4254</v>
      </c>
      <c r="C3834" t="s">
        <v>4254</v>
      </c>
      <c r="D3834">
        <v>10</v>
      </c>
      <c r="E3834" t="str">
        <f>REPLACE(A3834,1,51,"")</f>
        <v>c35amu_63E</v>
      </c>
      <c r="F3834" t="str">
        <f>LEFT(E3834,FIND("_",E3834)-1)</f>
        <v>c35amu</v>
      </c>
      <c r="G3834" t="str">
        <f>UPPER(RIGHT(F3834,1))</f>
        <v>U</v>
      </c>
      <c r="H3834" t="str">
        <f>MID(E3834,FIND("_",E3834)+1,2)</f>
        <v>63</v>
      </c>
      <c r="I3834" t="str">
        <f>RIGHT(E3834,1)</f>
        <v>E</v>
      </c>
      <c r="J3834" t="str">
        <f>REPLACE(C3834,1,52,"")</f>
        <v>c35amu_63E_8.pdb</v>
      </c>
      <c r="K3834" t="str">
        <f>IF(E3834=E3833,"",1)</f>
        <v/>
      </c>
      <c r="L3834">
        <v>-542.62076422355506</v>
      </c>
      <c r="M3834">
        <v>0.53058714448299904</v>
      </c>
      <c r="N3834">
        <v>0</v>
      </c>
      <c r="O3834">
        <v>0</v>
      </c>
      <c r="P3834">
        <v>0</v>
      </c>
      <c r="Q3834">
        <v>19.9755664318489</v>
      </c>
      <c r="R3834">
        <v>0</v>
      </c>
      <c r="S3834">
        <v>0</v>
      </c>
      <c r="T3834">
        <v>-1233.38184436304</v>
      </c>
      <c r="U3834">
        <v>239.83679910172901</v>
      </c>
      <c r="V3834">
        <v>-357.80228387590199</v>
      </c>
      <c r="W3834">
        <v>2.8363135412742801</v>
      </c>
      <c r="X3834">
        <v>41.026642503852599</v>
      </c>
      <c r="Y3834">
        <v>157.028268735827</v>
      </c>
      <c r="Z3834">
        <v>771.65175940697395</v>
      </c>
      <c r="AA3834">
        <v>-27.6757286911884</v>
      </c>
      <c r="AB3834">
        <v>-41.8339370160203</v>
      </c>
      <c r="AC3834">
        <v>-20.3506432619813</v>
      </c>
      <c r="AD3834">
        <v>-84.210748290182707</v>
      </c>
      <c r="AE3834">
        <v>-36.102043663602998</v>
      </c>
      <c r="AF3834">
        <v>0</v>
      </c>
      <c r="AG3834">
        <v>10.544673714934399</v>
      </c>
      <c r="AH3834">
        <v>-43.059224917955802</v>
      </c>
      <c r="AI3834">
        <v>0.70638129078564604</v>
      </c>
      <c r="AJ3834">
        <v>-5.5816805442738602</v>
      </c>
      <c r="AK3834">
        <v>63.618070000000003</v>
      </c>
      <c r="AL3834">
        <v>0</v>
      </c>
      <c r="AM3834">
        <v>0.15289567336851101</v>
      </c>
    </row>
    <row r="3835" spans="1:39" hidden="1" x14ac:dyDescent="0.25">
      <c r="A3835" t="s">
        <v>4245</v>
      </c>
      <c r="B3835" t="s">
        <v>4247</v>
      </c>
      <c r="C3835" t="s">
        <v>4247</v>
      </c>
      <c r="D3835">
        <v>10</v>
      </c>
      <c r="E3835" t="str">
        <f>REPLACE(A3835,1,51,"")</f>
        <v>c35amu_63E</v>
      </c>
      <c r="F3835" t="str">
        <f>LEFT(E3835,FIND("_",E3835)-1)</f>
        <v>c35amu</v>
      </c>
      <c r="G3835" t="str">
        <f>UPPER(RIGHT(F3835,1))</f>
        <v>U</v>
      </c>
      <c r="H3835" t="str">
        <f>MID(E3835,FIND("_",E3835)+1,2)</f>
        <v>63</v>
      </c>
      <c r="I3835" t="str">
        <f>RIGHT(E3835,1)</f>
        <v>E</v>
      </c>
      <c r="J3835" t="str">
        <f>REPLACE(C3835,1,52,"")</f>
        <v>c35amu_63E_1.pdb</v>
      </c>
      <c r="K3835" t="str">
        <f>IF(E3835=E3834,"",1)</f>
        <v/>
      </c>
      <c r="L3835">
        <v>-540.12798690551995</v>
      </c>
      <c r="M3835">
        <v>0.49245112600577101</v>
      </c>
      <c r="N3835">
        <v>0</v>
      </c>
      <c r="O3835">
        <v>0</v>
      </c>
      <c r="P3835">
        <v>0</v>
      </c>
      <c r="Q3835">
        <v>18.740764056430798</v>
      </c>
      <c r="R3835">
        <v>0</v>
      </c>
      <c r="S3835">
        <v>0</v>
      </c>
      <c r="T3835">
        <v>-1238.60110020149</v>
      </c>
      <c r="U3835">
        <v>240.91347939565199</v>
      </c>
      <c r="V3835">
        <v>-360.934617420829</v>
      </c>
      <c r="W3835">
        <v>2.86426321586156</v>
      </c>
      <c r="X3835">
        <v>42.096494922919</v>
      </c>
      <c r="Y3835">
        <v>159.41116465275999</v>
      </c>
      <c r="Z3835">
        <v>773.11795461137501</v>
      </c>
      <c r="AA3835">
        <v>-29.387634119239799</v>
      </c>
      <c r="AB3835">
        <v>-42.1664721162551</v>
      </c>
      <c r="AC3835">
        <v>-22.291633238037299</v>
      </c>
      <c r="AD3835">
        <v>-83.703992379886699</v>
      </c>
      <c r="AE3835">
        <v>-36.237950881900503</v>
      </c>
      <c r="AF3835">
        <v>0</v>
      </c>
      <c r="AG3835">
        <v>19.394674978425801</v>
      </c>
      <c r="AH3835">
        <v>-42.759073428708298</v>
      </c>
      <c r="AI3835">
        <v>0.75055758469976797</v>
      </c>
      <c r="AJ3835">
        <v>-5.1158828573245101</v>
      </c>
      <c r="AK3835">
        <v>63.618070000000003</v>
      </c>
      <c r="AL3835">
        <v>0</v>
      </c>
      <c r="AM3835">
        <v>0.16294632003014201</v>
      </c>
    </row>
    <row r="3836" spans="1:39" hidden="1" x14ac:dyDescent="0.25">
      <c r="A3836" t="s">
        <v>4245</v>
      </c>
      <c r="B3836" t="s">
        <v>4253</v>
      </c>
      <c r="C3836" t="s">
        <v>4253</v>
      </c>
      <c r="D3836">
        <v>10</v>
      </c>
      <c r="E3836" t="str">
        <f>REPLACE(A3836,1,51,"")</f>
        <v>c35amu_63E</v>
      </c>
      <c r="F3836" t="str">
        <f>LEFT(E3836,FIND("_",E3836)-1)</f>
        <v>c35amu</v>
      </c>
      <c r="G3836" t="str">
        <f>UPPER(RIGHT(F3836,1))</f>
        <v>U</v>
      </c>
      <c r="H3836" t="str">
        <f>MID(E3836,FIND("_",E3836)+1,2)</f>
        <v>63</v>
      </c>
      <c r="I3836" t="str">
        <f>RIGHT(E3836,1)</f>
        <v>E</v>
      </c>
      <c r="J3836" t="str">
        <f>REPLACE(C3836,1,52,"")</f>
        <v>c35amu_63E_7.pdb</v>
      </c>
      <c r="K3836" t="str">
        <f>IF(E3836=E3835,"",1)</f>
        <v/>
      </c>
      <c r="L3836">
        <v>-527.21960244476804</v>
      </c>
      <c r="M3836">
        <v>0.49433472220247598</v>
      </c>
      <c r="N3836">
        <v>0</v>
      </c>
      <c r="O3836">
        <v>0</v>
      </c>
      <c r="P3836">
        <v>0</v>
      </c>
      <c r="Q3836">
        <v>16.302767154374799</v>
      </c>
      <c r="R3836">
        <v>0</v>
      </c>
      <c r="S3836">
        <v>0</v>
      </c>
      <c r="T3836">
        <v>-1237.33688964877</v>
      </c>
      <c r="U3836">
        <v>236.76179701125301</v>
      </c>
      <c r="V3836">
        <v>-355.29181237394101</v>
      </c>
      <c r="W3836">
        <v>2.8561112079218498</v>
      </c>
      <c r="X3836">
        <v>41.759803549401603</v>
      </c>
      <c r="Y3836">
        <v>165.13849130968501</v>
      </c>
      <c r="Z3836">
        <v>773.78894584330999</v>
      </c>
      <c r="AA3836">
        <v>-29.334610466340301</v>
      </c>
      <c r="AB3836">
        <v>-41.688403142846497</v>
      </c>
      <c r="AC3836">
        <v>-20.600018244490698</v>
      </c>
      <c r="AD3836">
        <v>-83.947669188537304</v>
      </c>
      <c r="AE3836">
        <v>-35.3013625051763</v>
      </c>
      <c r="AF3836">
        <v>0</v>
      </c>
      <c r="AG3836">
        <v>20.439721435016502</v>
      </c>
      <c r="AH3836">
        <v>-41.513861912851702</v>
      </c>
      <c r="AI3836">
        <v>0.92466890192361795</v>
      </c>
      <c r="AJ3836">
        <v>-3.9192602086465902</v>
      </c>
      <c r="AK3836">
        <v>63.618070000000003</v>
      </c>
      <c r="AL3836">
        <v>0</v>
      </c>
      <c r="AM3836">
        <v>0.12390883394780899</v>
      </c>
    </row>
    <row r="3837" spans="1:39" hidden="1" x14ac:dyDescent="0.25">
      <c r="A3837" t="s">
        <v>4245</v>
      </c>
      <c r="B3837" t="s">
        <v>4252</v>
      </c>
      <c r="C3837" t="s">
        <v>4252</v>
      </c>
      <c r="D3837">
        <v>10</v>
      </c>
      <c r="E3837" t="str">
        <f>REPLACE(A3837,1,51,"")</f>
        <v>c35amu_63E</v>
      </c>
      <c r="F3837" t="str">
        <f>LEFT(E3837,FIND("_",E3837)-1)</f>
        <v>c35amu</v>
      </c>
      <c r="G3837" t="str">
        <f>UPPER(RIGHT(F3837,1))</f>
        <v>U</v>
      </c>
      <c r="H3837" t="str">
        <f>MID(E3837,FIND("_",E3837)+1,2)</f>
        <v>63</v>
      </c>
      <c r="I3837" t="str">
        <f>RIGHT(E3837,1)</f>
        <v>E</v>
      </c>
      <c r="J3837" t="str">
        <f>REPLACE(C3837,1,52,"")</f>
        <v>c35amu_63E_6.pdb</v>
      </c>
      <c r="K3837" t="str">
        <f>IF(E3837=E3836,"",1)</f>
        <v/>
      </c>
      <c r="L3837">
        <v>-509.53874300921899</v>
      </c>
      <c r="M3837">
        <v>0.54057056064111797</v>
      </c>
      <c r="N3837">
        <v>0</v>
      </c>
      <c r="O3837">
        <v>0</v>
      </c>
      <c r="P3837">
        <v>0</v>
      </c>
      <c r="Q3837">
        <v>13.946211912716301</v>
      </c>
      <c r="R3837">
        <v>0</v>
      </c>
      <c r="S3837">
        <v>0</v>
      </c>
      <c r="T3837">
        <v>-1240.7586948025501</v>
      </c>
      <c r="U3837">
        <v>231.19283491083499</v>
      </c>
      <c r="V3837">
        <v>-351.230273115199</v>
      </c>
      <c r="W3837">
        <v>2.7204422637305901</v>
      </c>
      <c r="X3837">
        <v>41.4413293671589</v>
      </c>
      <c r="Y3837">
        <v>185.07435922498399</v>
      </c>
      <c r="Z3837">
        <v>772.67232689382899</v>
      </c>
      <c r="AA3837">
        <v>-28.234552784830701</v>
      </c>
      <c r="AB3837">
        <v>-42.032814262320201</v>
      </c>
      <c r="AC3837">
        <v>-18.178630726301499</v>
      </c>
      <c r="AD3837">
        <v>-83.706517046825695</v>
      </c>
      <c r="AE3837">
        <v>-35.609859576864899</v>
      </c>
      <c r="AF3837">
        <v>0</v>
      </c>
      <c r="AG3837">
        <v>23.549246746886599</v>
      </c>
      <c r="AH3837">
        <v>-41.141619957537401</v>
      </c>
      <c r="AI3837">
        <v>0.65726339499483899</v>
      </c>
      <c r="AJ3837">
        <v>-3.6403400185837702</v>
      </c>
      <c r="AK3837">
        <v>63.618070000000003</v>
      </c>
      <c r="AL3837">
        <v>0</v>
      </c>
      <c r="AM3837">
        <v>0.122474566661306</v>
      </c>
    </row>
    <row r="3838" spans="1:39" hidden="1" x14ac:dyDescent="0.25">
      <c r="A3838" t="s">
        <v>4245</v>
      </c>
      <c r="B3838" t="s">
        <v>4248</v>
      </c>
      <c r="C3838" t="s">
        <v>4248</v>
      </c>
      <c r="D3838">
        <v>10</v>
      </c>
      <c r="E3838" t="str">
        <f>REPLACE(A3838,1,51,"")</f>
        <v>c35amu_63E</v>
      </c>
      <c r="F3838" t="str">
        <f>LEFT(E3838,FIND("_",E3838)-1)</f>
        <v>c35amu</v>
      </c>
      <c r="G3838" t="str">
        <f>UPPER(RIGHT(F3838,1))</f>
        <v>U</v>
      </c>
      <c r="H3838" t="str">
        <f>MID(E3838,FIND("_",E3838)+1,2)</f>
        <v>63</v>
      </c>
      <c r="I3838" t="str">
        <f>RIGHT(E3838,1)</f>
        <v>E</v>
      </c>
      <c r="J3838" t="str">
        <f>REPLACE(C3838,1,52,"")</f>
        <v>c35amu_63E_2.pdb</v>
      </c>
      <c r="K3838" t="str">
        <f>IF(E3838=E3837,"",1)</f>
        <v/>
      </c>
      <c r="L3838">
        <v>-498.76661218207801</v>
      </c>
      <c r="M3838">
        <v>0.48430825114749199</v>
      </c>
      <c r="N3838">
        <v>0</v>
      </c>
      <c r="O3838">
        <v>0</v>
      </c>
      <c r="P3838">
        <v>0</v>
      </c>
      <c r="Q3838">
        <v>29.504219388629501</v>
      </c>
      <c r="R3838">
        <v>0</v>
      </c>
      <c r="S3838">
        <v>0</v>
      </c>
      <c r="T3838">
        <v>-1250.19076339396</v>
      </c>
      <c r="U3838">
        <v>237.522311661012</v>
      </c>
      <c r="V3838">
        <v>-371.80420891271399</v>
      </c>
      <c r="W3838">
        <v>3.3101527116616398</v>
      </c>
      <c r="X3838">
        <v>43.113684175707498</v>
      </c>
      <c r="Y3838">
        <v>213.28868197203099</v>
      </c>
      <c r="Z3838">
        <v>778.31411390008498</v>
      </c>
      <c r="AA3838">
        <v>-32.522247107325001</v>
      </c>
      <c r="AB3838">
        <v>-42.411605684544099</v>
      </c>
      <c r="AC3838">
        <v>-20.491838912822701</v>
      </c>
      <c r="AD3838">
        <v>-84.291001343667105</v>
      </c>
      <c r="AE3838">
        <v>-34.547330889867602</v>
      </c>
      <c r="AF3838">
        <v>0</v>
      </c>
      <c r="AG3838">
        <v>14.267735216979201</v>
      </c>
      <c r="AH3838">
        <v>-42.522186184333101</v>
      </c>
      <c r="AI3838">
        <v>0.74218582945924505</v>
      </c>
      <c r="AJ3838">
        <v>-3.69077064677067</v>
      </c>
      <c r="AK3838">
        <v>63.618070000000003</v>
      </c>
      <c r="AL3838">
        <v>0</v>
      </c>
      <c r="AM3838">
        <v>2.4186038368784999E-2</v>
      </c>
    </row>
    <row r="3839" spans="1:39" hidden="1" x14ac:dyDescent="0.25">
      <c r="A3839" t="s">
        <v>4245</v>
      </c>
      <c r="B3839" t="s">
        <v>4251</v>
      </c>
      <c r="C3839" t="s">
        <v>4251</v>
      </c>
      <c r="D3839">
        <v>10</v>
      </c>
      <c r="E3839" t="str">
        <f>REPLACE(A3839,1,51,"")</f>
        <v>c35amu_63E</v>
      </c>
      <c r="F3839" t="str">
        <f>LEFT(E3839,FIND("_",E3839)-1)</f>
        <v>c35amu</v>
      </c>
      <c r="G3839" t="str">
        <f>UPPER(RIGHT(F3839,1))</f>
        <v>U</v>
      </c>
      <c r="H3839" t="str">
        <f>MID(E3839,FIND("_",E3839)+1,2)</f>
        <v>63</v>
      </c>
      <c r="I3839" t="str">
        <f>RIGHT(E3839,1)</f>
        <v>E</v>
      </c>
      <c r="J3839" t="str">
        <f>REPLACE(C3839,1,52,"")</f>
        <v>c35amu_63E_5.pdb</v>
      </c>
      <c r="K3839" t="str">
        <f>IF(E3839=E3838,"",1)</f>
        <v/>
      </c>
      <c r="L3839">
        <v>-185.109663777885</v>
      </c>
      <c r="M3839">
        <v>0.59851527314236297</v>
      </c>
      <c r="N3839">
        <v>0</v>
      </c>
      <c r="O3839">
        <v>0</v>
      </c>
      <c r="P3839">
        <v>0</v>
      </c>
      <c r="Q3839">
        <v>30.428735017745201</v>
      </c>
      <c r="R3839">
        <v>0</v>
      </c>
      <c r="S3839">
        <v>0</v>
      </c>
      <c r="T3839">
        <v>-1279.70537017948</v>
      </c>
      <c r="U3839">
        <v>238.299944402714</v>
      </c>
      <c r="V3839">
        <v>-374.68682122664802</v>
      </c>
      <c r="W3839">
        <v>2.55853883660517</v>
      </c>
      <c r="X3839">
        <v>39.663487437139999</v>
      </c>
      <c r="Y3839">
        <v>552.33789898447606</v>
      </c>
      <c r="Z3839">
        <v>789.38643036528595</v>
      </c>
      <c r="AA3839">
        <v>-31.167696336403601</v>
      </c>
      <c r="AB3839">
        <v>-43.596561342714502</v>
      </c>
      <c r="AC3839">
        <v>-17.453644788010099</v>
      </c>
      <c r="AD3839">
        <v>-83.834894237434995</v>
      </c>
      <c r="AE3839">
        <v>-35.056660121161201</v>
      </c>
      <c r="AF3839">
        <v>0</v>
      </c>
      <c r="AG3839">
        <v>14.750528090127499</v>
      </c>
      <c r="AH3839">
        <v>-43.531580247664202</v>
      </c>
      <c r="AI3839">
        <v>0.93968492392938197</v>
      </c>
      <c r="AJ3839">
        <v>-8.0638629276176204</v>
      </c>
      <c r="AK3839">
        <v>63.618070000000003</v>
      </c>
      <c r="AL3839">
        <v>0</v>
      </c>
      <c r="AM3839">
        <v>4.1095712311010196E-3</v>
      </c>
    </row>
    <row r="3840" spans="1:39" hidden="1" x14ac:dyDescent="0.25">
      <c r="A3840" t="s">
        <v>4245</v>
      </c>
      <c r="B3840" t="s">
        <v>4250</v>
      </c>
      <c r="C3840" t="s">
        <v>4250</v>
      </c>
      <c r="D3840">
        <v>10</v>
      </c>
      <c r="E3840" t="str">
        <f>REPLACE(A3840,1,51,"")</f>
        <v>c35amu_63E</v>
      </c>
      <c r="F3840" t="str">
        <f>LEFT(E3840,FIND("_",E3840)-1)</f>
        <v>c35amu</v>
      </c>
      <c r="G3840" t="str">
        <f>UPPER(RIGHT(F3840,1))</f>
        <v>U</v>
      </c>
      <c r="H3840" t="str">
        <f>MID(E3840,FIND("_",E3840)+1,2)</f>
        <v>63</v>
      </c>
      <c r="I3840" t="str">
        <f>RIGHT(E3840,1)</f>
        <v>E</v>
      </c>
      <c r="J3840" t="str">
        <f>REPLACE(C3840,1,52,"")</f>
        <v>c35amu_63E_4.pdb</v>
      </c>
      <c r="K3840" t="str">
        <f>IF(E3840=E3839,"",1)</f>
        <v/>
      </c>
      <c r="L3840">
        <v>-182.16891182023599</v>
      </c>
      <c r="M3840">
        <v>0.61967293157645598</v>
      </c>
      <c r="N3840">
        <v>0</v>
      </c>
      <c r="O3840">
        <v>0</v>
      </c>
      <c r="P3840">
        <v>0</v>
      </c>
      <c r="Q3840">
        <v>32.748998353281898</v>
      </c>
      <c r="R3840">
        <v>0</v>
      </c>
      <c r="S3840">
        <v>0</v>
      </c>
      <c r="T3840">
        <v>-1273.0201456790801</v>
      </c>
      <c r="U3840">
        <v>236.63792530330301</v>
      </c>
      <c r="V3840">
        <v>-363.93939350407197</v>
      </c>
      <c r="W3840">
        <v>2.5522627697881601</v>
      </c>
      <c r="X3840">
        <v>39.525843647574</v>
      </c>
      <c r="Y3840">
        <v>543.05547069754903</v>
      </c>
      <c r="Z3840">
        <v>781.88345131745996</v>
      </c>
      <c r="AA3840">
        <v>-29.005277361001799</v>
      </c>
      <c r="AB3840">
        <v>-43.477290619949997</v>
      </c>
      <c r="AC3840">
        <v>-15.944387525226301</v>
      </c>
      <c r="AD3840">
        <v>-83.859412356850896</v>
      </c>
      <c r="AE3840">
        <v>-34.0782096700785</v>
      </c>
      <c r="AF3840">
        <v>0</v>
      </c>
      <c r="AG3840">
        <v>12.135641589268699</v>
      </c>
      <c r="AH3840">
        <v>-44.220925798659302</v>
      </c>
      <c r="AI3840">
        <v>1.11307009675169</v>
      </c>
      <c r="AJ3840">
        <v>-7.8988882297051202</v>
      </c>
      <c r="AK3840">
        <v>63.618070000000003</v>
      </c>
      <c r="AL3840">
        <v>0</v>
      </c>
      <c r="AM3840">
        <v>4.2851494149478602E-3</v>
      </c>
    </row>
    <row r="3841" spans="1:39" hidden="1" x14ac:dyDescent="0.25">
      <c r="A3841" t="s">
        <v>4245</v>
      </c>
      <c r="B3841" t="s">
        <v>4255</v>
      </c>
      <c r="C3841" t="s">
        <v>4255</v>
      </c>
      <c r="D3841">
        <v>10</v>
      </c>
      <c r="E3841" t="str">
        <f>REPLACE(A3841,1,51,"")</f>
        <v>c35amu_63E</v>
      </c>
      <c r="F3841" t="str">
        <f>LEFT(E3841,FIND("_",E3841)-1)</f>
        <v>c35amu</v>
      </c>
      <c r="G3841" t="str">
        <f>UPPER(RIGHT(F3841,1))</f>
        <v>U</v>
      </c>
      <c r="H3841" t="str">
        <f>MID(E3841,FIND("_",E3841)+1,2)</f>
        <v>63</v>
      </c>
      <c r="I3841" t="str">
        <f>RIGHT(E3841,1)</f>
        <v>E</v>
      </c>
      <c r="J3841" t="str">
        <f>REPLACE(C3841,1,52,"")</f>
        <v>c35amu_63E_9.pdb</v>
      </c>
      <c r="K3841" t="str">
        <f>IF(E3841=E3840,"",1)</f>
        <v/>
      </c>
      <c r="L3841">
        <v>-126.690124377597</v>
      </c>
      <c r="M3841">
        <v>0.64108264626325395</v>
      </c>
      <c r="N3841">
        <v>0</v>
      </c>
      <c r="O3841">
        <v>0</v>
      </c>
      <c r="P3841">
        <v>0</v>
      </c>
      <c r="Q3841">
        <v>34.844394038063697</v>
      </c>
      <c r="R3841">
        <v>0</v>
      </c>
      <c r="S3841">
        <v>0</v>
      </c>
      <c r="T3841">
        <v>-1273.3519965386099</v>
      </c>
      <c r="U3841">
        <v>239.37506136129099</v>
      </c>
      <c r="V3841">
        <v>-366.75248444366702</v>
      </c>
      <c r="W3841">
        <v>2.6137804968517</v>
      </c>
      <c r="X3841">
        <v>39.640116692514198</v>
      </c>
      <c r="Y3841">
        <v>591.58054108011697</v>
      </c>
      <c r="Z3841">
        <v>784.64745633487701</v>
      </c>
      <c r="AA3841">
        <v>-29.020986962828498</v>
      </c>
      <c r="AB3841">
        <v>-44.159023792984598</v>
      </c>
      <c r="AC3841">
        <v>-17.334616063873099</v>
      </c>
      <c r="AD3841">
        <v>-84.0944423176919</v>
      </c>
      <c r="AE3841">
        <v>-33.341883266042203</v>
      </c>
      <c r="AF3841">
        <v>0</v>
      </c>
      <c r="AG3841">
        <v>14.7484805493694</v>
      </c>
      <c r="AH3841">
        <v>-43.872161346439299</v>
      </c>
      <c r="AI3841">
        <v>1.32250838341364</v>
      </c>
      <c r="AJ3841">
        <v>-7.1571307993961302</v>
      </c>
      <c r="AK3841">
        <v>63.618070000000003</v>
      </c>
      <c r="AL3841">
        <v>0</v>
      </c>
      <c r="AM3841">
        <v>4.1922174380190202E-3</v>
      </c>
    </row>
    <row r="3842" spans="1:39" x14ac:dyDescent="0.25">
      <c r="A3842" t="s">
        <v>4256</v>
      </c>
      <c r="B3842" t="s">
        <v>4259</v>
      </c>
      <c r="C3842" t="s">
        <v>4259</v>
      </c>
      <c r="D3842">
        <v>10</v>
      </c>
      <c r="E3842" t="str">
        <f>REPLACE(A3842,1,51,"")</f>
        <v>c35amu_63F</v>
      </c>
      <c r="F3842" t="str">
        <f>LEFT(E3842,FIND("_",E3842)-1)</f>
        <v>c35amu</v>
      </c>
      <c r="G3842" t="str">
        <f>UPPER(RIGHT(F3842,1))</f>
        <v>U</v>
      </c>
      <c r="H3842" t="str">
        <f>MID(E3842,FIND("_",E3842)+1,2)</f>
        <v>63</v>
      </c>
      <c r="I3842" t="str">
        <f>RIGHT(E3842,1)</f>
        <v>F</v>
      </c>
      <c r="J3842" t="str">
        <f>REPLACE(C3842,1,52,"")</f>
        <v>c35amu_63F_2.pdb</v>
      </c>
      <c r="K3842">
        <f>IF(E3842=E3841,"",1)</f>
        <v>1</v>
      </c>
      <c r="L3842">
        <v>-549.98359274053996</v>
      </c>
      <c r="M3842">
        <v>0.59943328029410803</v>
      </c>
      <c r="N3842">
        <v>0</v>
      </c>
      <c r="O3842">
        <v>0</v>
      </c>
      <c r="P3842">
        <v>0</v>
      </c>
      <c r="Q3842">
        <v>22.224362153347201</v>
      </c>
      <c r="R3842">
        <v>0</v>
      </c>
      <c r="S3842">
        <v>0</v>
      </c>
      <c r="T3842">
        <v>-1236.5588965074501</v>
      </c>
      <c r="U3842">
        <v>238.75229300309999</v>
      </c>
      <c r="V3842">
        <v>-361.09748338823402</v>
      </c>
      <c r="W3842">
        <v>2.9568831256657999</v>
      </c>
      <c r="X3842">
        <v>44.168820730655398</v>
      </c>
      <c r="Y3842">
        <v>157.31762287256799</v>
      </c>
      <c r="Z3842">
        <v>767.48358451510103</v>
      </c>
      <c r="AA3842">
        <v>-30.427226417790902</v>
      </c>
      <c r="AB3842">
        <v>-42.132090866091303</v>
      </c>
      <c r="AC3842">
        <v>-21.443120504312301</v>
      </c>
      <c r="AD3842">
        <v>-83.919165392308599</v>
      </c>
      <c r="AE3842">
        <v>-36.169473100215903</v>
      </c>
      <c r="AF3842">
        <v>0</v>
      </c>
      <c r="AG3842">
        <v>10.971285679162801</v>
      </c>
      <c r="AH3842">
        <v>-44.1252172749357</v>
      </c>
      <c r="AI3842">
        <v>0.74744438818298597</v>
      </c>
      <c r="AJ3842">
        <v>-6.3581572058297802</v>
      </c>
      <c r="AK3842">
        <v>67.560890000000001</v>
      </c>
      <c r="AL3842">
        <v>0</v>
      </c>
      <c r="AM3842">
        <v>6.4051448848885903E-2</v>
      </c>
    </row>
    <row r="3843" spans="1:39" hidden="1" x14ac:dyDescent="0.25">
      <c r="A3843" t="s">
        <v>4256</v>
      </c>
      <c r="B3843" t="s">
        <v>4265</v>
      </c>
      <c r="C3843" t="s">
        <v>4265</v>
      </c>
      <c r="D3843">
        <v>10</v>
      </c>
      <c r="E3843" t="str">
        <f>REPLACE(A3843,1,51,"")</f>
        <v>c35amu_63F</v>
      </c>
      <c r="F3843" t="str">
        <f>LEFT(E3843,FIND("_",E3843)-1)</f>
        <v>c35amu</v>
      </c>
      <c r="G3843" t="str">
        <f>UPPER(RIGHT(F3843,1))</f>
        <v>U</v>
      </c>
      <c r="H3843" t="str">
        <f>MID(E3843,FIND("_",E3843)+1,2)</f>
        <v>63</v>
      </c>
      <c r="I3843" t="str">
        <f>RIGHT(E3843,1)</f>
        <v>F</v>
      </c>
      <c r="J3843" t="str">
        <f>REPLACE(C3843,1,52,"")</f>
        <v>c35amu_63F_8.pdb</v>
      </c>
      <c r="K3843" t="str">
        <f>IF(E3843=E3842,"",1)</f>
        <v/>
      </c>
      <c r="L3843">
        <v>-549.00116953762904</v>
      </c>
      <c r="M3843">
        <v>0.56369285386919998</v>
      </c>
      <c r="N3843">
        <v>0</v>
      </c>
      <c r="O3843">
        <v>0</v>
      </c>
      <c r="P3843">
        <v>0</v>
      </c>
      <c r="Q3843">
        <v>19.8034820364349</v>
      </c>
      <c r="R3843">
        <v>0</v>
      </c>
      <c r="S3843">
        <v>0</v>
      </c>
      <c r="T3843">
        <v>-1239.0493164172401</v>
      </c>
      <c r="U3843">
        <v>239.716214216157</v>
      </c>
      <c r="V3843">
        <v>-362.275778121374</v>
      </c>
      <c r="W3843">
        <v>4.0712002965149701</v>
      </c>
      <c r="X3843">
        <v>42.2648249729966</v>
      </c>
      <c r="Y3843">
        <v>160.99863887705399</v>
      </c>
      <c r="Z3843">
        <v>763.87102782525994</v>
      </c>
      <c r="AA3843">
        <v>-27.848367378174402</v>
      </c>
      <c r="AB3843">
        <v>-41.904763945596997</v>
      </c>
      <c r="AC3843">
        <v>-20.2758881368609</v>
      </c>
      <c r="AD3843">
        <v>-83.943247702202697</v>
      </c>
      <c r="AE3843">
        <v>-36.098207123021197</v>
      </c>
      <c r="AF3843">
        <v>0</v>
      </c>
      <c r="AG3843">
        <v>12.0917889196083</v>
      </c>
      <c r="AH3843">
        <v>-43.720508305101603</v>
      </c>
      <c r="AI3843">
        <v>0.768774386881245</v>
      </c>
      <c r="AJ3843">
        <v>-5.0499522098949301</v>
      </c>
      <c r="AK3843">
        <v>67.560890000000001</v>
      </c>
      <c r="AL3843">
        <v>0</v>
      </c>
      <c r="AM3843">
        <v>1.8018270931413699E-2</v>
      </c>
    </row>
    <row r="3844" spans="1:39" hidden="1" x14ac:dyDescent="0.25">
      <c r="A3844" t="s">
        <v>4256</v>
      </c>
      <c r="B3844" t="s">
        <v>4262</v>
      </c>
      <c r="C3844" t="s">
        <v>4262</v>
      </c>
      <c r="D3844">
        <v>10</v>
      </c>
      <c r="E3844" t="str">
        <f>REPLACE(A3844,1,51,"")</f>
        <v>c35amu_63F</v>
      </c>
      <c r="F3844" t="str">
        <f>LEFT(E3844,FIND("_",E3844)-1)</f>
        <v>c35amu</v>
      </c>
      <c r="G3844" t="str">
        <f>UPPER(RIGHT(F3844,1))</f>
        <v>U</v>
      </c>
      <c r="H3844" t="str">
        <f>MID(E3844,FIND("_",E3844)+1,2)</f>
        <v>63</v>
      </c>
      <c r="I3844" t="str">
        <f>RIGHT(E3844,1)</f>
        <v>F</v>
      </c>
      <c r="J3844" t="str">
        <f>REPLACE(C3844,1,52,"")</f>
        <v>c35amu_63F_5.pdb</v>
      </c>
      <c r="K3844" t="str">
        <f>IF(E3844=E3843,"",1)</f>
        <v/>
      </c>
      <c r="L3844">
        <v>-547.36643696006297</v>
      </c>
      <c r="M3844">
        <v>0.58442696348795498</v>
      </c>
      <c r="N3844">
        <v>0</v>
      </c>
      <c r="O3844">
        <v>0</v>
      </c>
      <c r="P3844">
        <v>0</v>
      </c>
      <c r="Q3844">
        <v>19.2948499870121</v>
      </c>
      <c r="R3844">
        <v>0</v>
      </c>
      <c r="S3844">
        <v>0</v>
      </c>
      <c r="T3844">
        <v>-1242.23614364023</v>
      </c>
      <c r="U3844">
        <v>240.253625468797</v>
      </c>
      <c r="V3844">
        <v>-365.58855420036298</v>
      </c>
      <c r="W3844">
        <v>3.8739189839226702</v>
      </c>
      <c r="X3844">
        <v>42.066214587799799</v>
      </c>
      <c r="Y3844">
        <v>165.04250920404201</v>
      </c>
      <c r="Z3844">
        <v>763.45065995096002</v>
      </c>
      <c r="AA3844">
        <v>-27.822105770704599</v>
      </c>
      <c r="AB3844">
        <v>-41.752283269082199</v>
      </c>
      <c r="AC3844">
        <v>-20.223597116034</v>
      </c>
      <c r="AD3844">
        <v>-83.728253071260497</v>
      </c>
      <c r="AE3844">
        <v>-35.602166077694498</v>
      </c>
      <c r="AF3844">
        <v>0</v>
      </c>
      <c r="AG3844">
        <v>15.459068693338599</v>
      </c>
      <c r="AH3844">
        <v>-43.596398656798399</v>
      </c>
      <c r="AI3844">
        <v>0.74745463876745799</v>
      </c>
      <c r="AJ3844">
        <v>-4.5852190624701796</v>
      </c>
      <c r="AK3844">
        <v>67.560890000000001</v>
      </c>
      <c r="AL3844">
        <v>0</v>
      </c>
      <c r="AM3844">
        <v>1.90923899328828E-2</v>
      </c>
    </row>
    <row r="3845" spans="1:39" hidden="1" x14ac:dyDescent="0.25">
      <c r="A3845" t="s">
        <v>4256</v>
      </c>
      <c r="B3845" t="s">
        <v>4260</v>
      </c>
      <c r="C3845" t="s">
        <v>4260</v>
      </c>
      <c r="D3845">
        <v>10</v>
      </c>
      <c r="E3845" t="str">
        <f>REPLACE(A3845,1,51,"")</f>
        <v>c35amu_63F</v>
      </c>
      <c r="F3845" t="str">
        <f>LEFT(E3845,FIND("_",E3845)-1)</f>
        <v>c35amu</v>
      </c>
      <c r="G3845" t="str">
        <f>UPPER(RIGHT(F3845,1))</f>
        <v>U</v>
      </c>
      <c r="H3845" t="str">
        <f>MID(E3845,FIND("_",E3845)+1,2)</f>
        <v>63</v>
      </c>
      <c r="I3845" t="str">
        <f>RIGHT(E3845,1)</f>
        <v>F</v>
      </c>
      <c r="J3845" t="str">
        <f>REPLACE(C3845,1,52,"")</f>
        <v>c35amu_63F_3.pdb</v>
      </c>
      <c r="K3845" t="str">
        <f>IF(E3845=E3844,"",1)</f>
        <v/>
      </c>
      <c r="L3845">
        <v>-546.18543633464697</v>
      </c>
      <c r="M3845">
        <v>0.58706442074274701</v>
      </c>
      <c r="N3845">
        <v>0</v>
      </c>
      <c r="O3845">
        <v>0</v>
      </c>
      <c r="P3845">
        <v>0</v>
      </c>
      <c r="Q3845">
        <v>20.089855708998201</v>
      </c>
      <c r="R3845">
        <v>0</v>
      </c>
      <c r="S3845">
        <v>0</v>
      </c>
      <c r="T3845">
        <v>-1238.54271362483</v>
      </c>
      <c r="U3845">
        <v>241.12905741755799</v>
      </c>
      <c r="V3845">
        <v>-362.79880541469902</v>
      </c>
      <c r="W3845">
        <v>4.1158745507538699</v>
      </c>
      <c r="X3845">
        <v>43.027923920715999</v>
      </c>
      <c r="Y3845">
        <v>160.89600584765299</v>
      </c>
      <c r="Z3845">
        <v>764.54908275276296</v>
      </c>
      <c r="AA3845">
        <v>-27.8434448670703</v>
      </c>
      <c r="AB3845">
        <v>-41.805568679122203</v>
      </c>
      <c r="AC3845">
        <v>-21.0897116635124</v>
      </c>
      <c r="AD3845">
        <v>-83.991605168903803</v>
      </c>
      <c r="AE3845">
        <v>-35.664213215594302</v>
      </c>
      <c r="AF3845">
        <v>0</v>
      </c>
      <c r="AG3845">
        <v>11.864030364500699</v>
      </c>
      <c r="AH3845">
        <v>-43.7273224087131</v>
      </c>
      <c r="AI3845">
        <v>0.85439057815434805</v>
      </c>
      <c r="AJ3845">
        <v>-4.9414329750381398</v>
      </c>
      <c r="AK3845">
        <v>67.560890000000001</v>
      </c>
      <c r="AL3845">
        <v>0</v>
      </c>
      <c r="AM3845">
        <v>0.13227054174034</v>
      </c>
    </row>
    <row r="3846" spans="1:39" hidden="1" x14ac:dyDescent="0.25">
      <c r="A3846" t="s">
        <v>4256</v>
      </c>
      <c r="B3846" t="s">
        <v>4263</v>
      </c>
      <c r="C3846" t="s">
        <v>4263</v>
      </c>
      <c r="D3846">
        <v>10</v>
      </c>
      <c r="E3846" t="str">
        <f>REPLACE(A3846,1,51,"")</f>
        <v>c35amu_63F</v>
      </c>
      <c r="F3846" t="str">
        <f>LEFT(E3846,FIND("_",E3846)-1)</f>
        <v>c35amu</v>
      </c>
      <c r="G3846" t="str">
        <f>UPPER(RIGHT(F3846,1))</f>
        <v>U</v>
      </c>
      <c r="H3846" t="str">
        <f>MID(E3846,FIND("_",E3846)+1,2)</f>
        <v>63</v>
      </c>
      <c r="I3846" t="str">
        <f>RIGHT(E3846,1)</f>
        <v>F</v>
      </c>
      <c r="J3846" t="str">
        <f>REPLACE(C3846,1,52,"")</f>
        <v>c35amu_63F_6.pdb</v>
      </c>
      <c r="K3846" t="str">
        <f>IF(E3846=E3845,"",1)</f>
        <v/>
      </c>
      <c r="L3846">
        <v>-476.542648114717</v>
      </c>
      <c r="M3846">
        <v>0.54428492657775596</v>
      </c>
      <c r="N3846">
        <v>0</v>
      </c>
      <c r="O3846">
        <v>0</v>
      </c>
      <c r="P3846">
        <v>0</v>
      </c>
      <c r="Q3846">
        <v>16.8662583987802</v>
      </c>
      <c r="R3846">
        <v>0</v>
      </c>
      <c r="S3846">
        <v>0</v>
      </c>
      <c r="T3846">
        <v>-1271.8424112305299</v>
      </c>
      <c r="U3846">
        <v>232.46655021510799</v>
      </c>
      <c r="V3846">
        <v>-369.54025607381902</v>
      </c>
      <c r="W3846">
        <v>3.4042519638615998</v>
      </c>
      <c r="X3846">
        <v>44.744264037342703</v>
      </c>
      <c r="Y3846">
        <v>270.78440688044498</v>
      </c>
      <c r="Z3846">
        <v>775.76209611560296</v>
      </c>
      <c r="AA3846">
        <v>-31.7337322034656</v>
      </c>
      <c r="AB3846">
        <v>-42.380635420854297</v>
      </c>
      <c r="AC3846">
        <v>-20.737533383516201</v>
      </c>
      <c r="AD3846">
        <v>-84.771809718397193</v>
      </c>
      <c r="AE3846">
        <v>-35.652877465018598</v>
      </c>
      <c r="AF3846">
        <v>0</v>
      </c>
      <c r="AG3846">
        <v>16.763424084189399</v>
      </c>
      <c r="AH3846">
        <v>-43.193910732762703</v>
      </c>
      <c r="AI3846">
        <v>1.02738426188855</v>
      </c>
      <c r="AJ3846">
        <v>-6.0758786610738298</v>
      </c>
      <c r="AK3846">
        <v>67.560890000000001</v>
      </c>
      <c r="AL3846">
        <v>0</v>
      </c>
      <c r="AM3846">
        <v>6.8708175004920198E-3</v>
      </c>
    </row>
    <row r="3847" spans="1:39" hidden="1" x14ac:dyDescent="0.25">
      <c r="A3847" t="s">
        <v>4256</v>
      </c>
      <c r="B3847" t="s">
        <v>4258</v>
      </c>
      <c r="C3847" t="s">
        <v>4258</v>
      </c>
      <c r="D3847">
        <v>10</v>
      </c>
      <c r="E3847" t="str">
        <f>REPLACE(A3847,1,51,"")</f>
        <v>c35amu_63F</v>
      </c>
      <c r="F3847" t="str">
        <f>LEFT(E3847,FIND("_",E3847)-1)</f>
        <v>c35amu</v>
      </c>
      <c r="G3847" t="str">
        <f>UPPER(RIGHT(F3847,1))</f>
        <v>U</v>
      </c>
      <c r="H3847" t="str">
        <f>MID(E3847,FIND("_",E3847)+1,2)</f>
        <v>63</v>
      </c>
      <c r="I3847" t="str">
        <f>RIGHT(E3847,1)</f>
        <v>F</v>
      </c>
      <c r="J3847" t="str">
        <f>REPLACE(C3847,1,52,"")</f>
        <v>c35amu_63F_1.pdb</v>
      </c>
      <c r="K3847" t="str">
        <f>IF(E3847=E3846,"",1)</f>
        <v/>
      </c>
      <c r="L3847">
        <v>-311.99183903510499</v>
      </c>
      <c r="M3847">
        <v>0.49674516138310998</v>
      </c>
      <c r="N3847">
        <v>0</v>
      </c>
      <c r="O3847">
        <v>0</v>
      </c>
      <c r="P3847">
        <v>0</v>
      </c>
      <c r="Q3847" s="1">
        <v>6.5157350383560698E-23</v>
      </c>
      <c r="R3847">
        <v>0</v>
      </c>
      <c r="S3847">
        <v>0</v>
      </c>
      <c r="T3847">
        <v>-1251.7172219239201</v>
      </c>
      <c r="U3847">
        <v>231.70061755823599</v>
      </c>
      <c r="V3847">
        <v>-354.83371731314401</v>
      </c>
      <c r="W3847">
        <v>3.7869866030738901</v>
      </c>
      <c r="X3847">
        <v>44.3033462452225</v>
      </c>
      <c r="Y3847">
        <v>377.38306328869902</v>
      </c>
      <c r="Z3847">
        <v>770.20837399981599</v>
      </c>
      <c r="AA3847">
        <v>-29.354662450199001</v>
      </c>
      <c r="AB3847">
        <v>-41.032579325258098</v>
      </c>
      <c r="AC3847">
        <v>-17.093666279635102</v>
      </c>
      <c r="AD3847">
        <v>-83.024752253361896</v>
      </c>
      <c r="AE3847">
        <v>-36.064062948356899</v>
      </c>
      <c r="AF3847">
        <v>0</v>
      </c>
      <c r="AG3847">
        <v>47.2640520873071</v>
      </c>
      <c r="AH3847">
        <v>-40.537033384835297</v>
      </c>
      <c r="AI3847">
        <v>0.83232249050420404</v>
      </c>
      <c r="AJ3847">
        <v>-1.50975520520148</v>
      </c>
      <c r="AK3847">
        <v>67.560890000000001</v>
      </c>
      <c r="AL3847">
        <v>0</v>
      </c>
      <c r="AM3847">
        <v>0.13595977595425601</v>
      </c>
    </row>
    <row r="3848" spans="1:39" hidden="1" x14ac:dyDescent="0.25">
      <c r="A3848" t="s">
        <v>4256</v>
      </c>
      <c r="B3848" t="s">
        <v>4261</v>
      </c>
      <c r="C3848" t="s">
        <v>4261</v>
      </c>
      <c r="D3848">
        <v>10</v>
      </c>
      <c r="E3848" t="str">
        <f>REPLACE(A3848,1,51,"")</f>
        <v>c35amu_63F</v>
      </c>
      <c r="F3848" t="str">
        <f>LEFT(E3848,FIND("_",E3848)-1)</f>
        <v>c35amu</v>
      </c>
      <c r="G3848" t="str">
        <f>UPPER(RIGHT(F3848,1))</f>
        <v>U</v>
      </c>
      <c r="H3848" t="str">
        <f>MID(E3848,FIND("_",E3848)+1,2)</f>
        <v>63</v>
      </c>
      <c r="I3848" t="str">
        <f>RIGHT(E3848,1)</f>
        <v>F</v>
      </c>
      <c r="J3848" t="str">
        <f>REPLACE(C3848,1,52,"")</f>
        <v>c35amu_63F_4.pdb</v>
      </c>
      <c r="K3848" t="str">
        <f>IF(E3848=E3847,"",1)</f>
        <v/>
      </c>
      <c r="L3848">
        <v>-237.370361603172</v>
      </c>
      <c r="M3848">
        <v>0.63787609223984498</v>
      </c>
      <c r="N3848">
        <v>0</v>
      </c>
      <c r="O3848">
        <v>0</v>
      </c>
      <c r="P3848">
        <v>0</v>
      </c>
      <c r="Q3848">
        <v>31.499996860111601</v>
      </c>
      <c r="R3848">
        <v>0</v>
      </c>
      <c r="S3848">
        <v>0</v>
      </c>
      <c r="T3848">
        <v>-1262.5585937707201</v>
      </c>
      <c r="U3848">
        <v>231.75015433762599</v>
      </c>
      <c r="V3848">
        <v>-356.04504921135299</v>
      </c>
      <c r="W3848">
        <v>4.9778183779028202</v>
      </c>
      <c r="X3848">
        <v>46.678828072843402</v>
      </c>
      <c r="Y3848">
        <v>459.96335338918601</v>
      </c>
      <c r="Z3848">
        <v>770.41769789525404</v>
      </c>
      <c r="AA3848">
        <v>-28.976611118385701</v>
      </c>
      <c r="AB3848">
        <v>-43.155481792140698</v>
      </c>
      <c r="AC3848">
        <v>-16.685618110750401</v>
      </c>
      <c r="AD3848">
        <v>-84.366657869867893</v>
      </c>
      <c r="AE3848">
        <v>-33.605173905179797</v>
      </c>
      <c r="AF3848">
        <v>0</v>
      </c>
      <c r="AG3848">
        <v>21.4717237209145</v>
      </c>
      <c r="AH3848">
        <v>-42.241044816547799</v>
      </c>
      <c r="AI3848">
        <v>1.5319109508033699</v>
      </c>
      <c r="AJ3848">
        <v>-5.5903260574215397</v>
      </c>
      <c r="AK3848">
        <v>67.560890000000001</v>
      </c>
      <c r="AL3848">
        <v>0</v>
      </c>
      <c r="AM3848">
        <v>1.82144455381144E-3</v>
      </c>
    </row>
    <row r="3849" spans="1:39" hidden="1" x14ac:dyDescent="0.25">
      <c r="A3849" t="s">
        <v>4256</v>
      </c>
      <c r="B3849" t="s">
        <v>4257</v>
      </c>
      <c r="C3849" t="s">
        <v>4257</v>
      </c>
      <c r="D3849">
        <v>10</v>
      </c>
      <c r="E3849" t="str">
        <f>REPLACE(A3849,1,51,"")</f>
        <v>c35amu_63F</v>
      </c>
      <c r="F3849" t="str">
        <f>LEFT(E3849,FIND("_",E3849)-1)</f>
        <v>c35amu</v>
      </c>
      <c r="G3849" t="str">
        <f>UPPER(RIGHT(F3849,1))</f>
        <v>U</v>
      </c>
      <c r="H3849" t="str">
        <f>MID(E3849,FIND("_",E3849)+1,2)</f>
        <v>63</v>
      </c>
      <c r="I3849" t="str">
        <f>RIGHT(E3849,1)</f>
        <v>F</v>
      </c>
      <c r="J3849" t="str">
        <f>REPLACE(C3849,1,52,"")</f>
        <v>c35amu_63F_0.pdb</v>
      </c>
      <c r="K3849" t="str">
        <f>IF(E3849=E3848,"",1)</f>
        <v/>
      </c>
      <c r="L3849">
        <v>-149.33977777184799</v>
      </c>
      <c r="M3849">
        <v>0.60973894737008005</v>
      </c>
      <c r="N3849">
        <v>0</v>
      </c>
      <c r="O3849">
        <v>0</v>
      </c>
      <c r="P3849">
        <v>0</v>
      </c>
      <c r="Q3849">
        <v>29.988524953581202</v>
      </c>
      <c r="R3849">
        <v>0</v>
      </c>
      <c r="S3849">
        <v>0</v>
      </c>
      <c r="T3849">
        <v>-1285.72592498275</v>
      </c>
      <c r="U3849">
        <v>240.94825452833001</v>
      </c>
      <c r="V3849">
        <v>-379.053536870382</v>
      </c>
      <c r="W3849">
        <v>2.5945620465464101</v>
      </c>
      <c r="X3849">
        <v>39.364324992095398</v>
      </c>
      <c r="Y3849">
        <v>609.55289764260999</v>
      </c>
      <c r="Z3849">
        <v>780.83680943677302</v>
      </c>
      <c r="AA3849">
        <v>-32.912783435533299</v>
      </c>
      <c r="AB3849">
        <v>-43.328784448387502</v>
      </c>
      <c r="AC3849">
        <v>-19.791030759497001</v>
      </c>
      <c r="AD3849">
        <v>-83.718848609248298</v>
      </c>
      <c r="AE3849">
        <v>-36.068115898322503</v>
      </c>
      <c r="AF3849">
        <v>0</v>
      </c>
      <c r="AG3849">
        <v>11.4063650118759</v>
      </c>
      <c r="AH3849">
        <v>-44.259196555332501</v>
      </c>
      <c r="AI3849">
        <v>1.02610968081489</v>
      </c>
      <c r="AJ3849">
        <v>-7.76482259171308</v>
      </c>
      <c r="AK3849">
        <v>67.560890000000001</v>
      </c>
      <c r="AL3849">
        <v>0</v>
      </c>
      <c r="AM3849">
        <v>4.5280866990386401E-3</v>
      </c>
    </row>
    <row r="3850" spans="1:39" hidden="1" x14ac:dyDescent="0.25">
      <c r="A3850" t="s">
        <v>4256</v>
      </c>
      <c r="B3850" t="s">
        <v>4264</v>
      </c>
      <c r="C3850" t="s">
        <v>4264</v>
      </c>
      <c r="D3850">
        <v>10</v>
      </c>
      <c r="E3850" t="str">
        <f>REPLACE(A3850,1,51,"")</f>
        <v>c35amu_63F</v>
      </c>
      <c r="F3850" t="str">
        <f>LEFT(E3850,FIND("_",E3850)-1)</f>
        <v>c35amu</v>
      </c>
      <c r="G3850" t="str">
        <f>UPPER(RIGHT(F3850,1))</f>
        <v>U</v>
      </c>
      <c r="H3850" t="str">
        <f>MID(E3850,FIND("_",E3850)+1,2)</f>
        <v>63</v>
      </c>
      <c r="I3850" t="str">
        <f>RIGHT(E3850,1)</f>
        <v>F</v>
      </c>
      <c r="J3850" t="str">
        <f>REPLACE(C3850,1,52,"")</f>
        <v>c35amu_63F_7.pdb</v>
      </c>
      <c r="K3850" t="str">
        <f>IF(E3850=E3849,"",1)</f>
        <v/>
      </c>
      <c r="L3850">
        <v>-136.19411926427301</v>
      </c>
      <c r="M3850">
        <v>0.64936276058103903</v>
      </c>
      <c r="N3850">
        <v>0</v>
      </c>
      <c r="O3850">
        <v>0</v>
      </c>
      <c r="P3850">
        <v>0</v>
      </c>
      <c r="Q3850">
        <v>28.674889883792101</v>
      </c>
      <c r="R3850">
        <v>0</v>
      </c>
      <c r="S3850">
        <v>0</v>
      </c>
      <c r="T3850">
        <v>-1277.83037469739</v>
      </c>
      <c r="U3850">
        <v>239.73401533562301</v>
      </c>
      <c r="V3850">
        <v>-368.27893524949201</v>
      </c>
      <c r="W3850">
        <v>2.6196629253445098</v>
      </c>
      <c r="X3850">
        <v>39.032159145081799</v>
      </c>
      <c r="Y3850">
        <v>601.16345757858403</v>
      </c>
      <c r="Z3850">
        <v>777.99213451052401</v>
      </c>
      <c r="AA3850">
        <v>-30.854165457570399</v>
      </c>
      <c r="AB3850">
        <v>-43.340244824706197</v>
      </c>
      <c r="AC3850">
        <v>-15.413400747528801</v>
      </c>
      <c r="AD3850">
        <v>-84.364687354039503</v>
      </c>
      <c r="AE3850">
        <v>-34.987182408257397</v>
      </c>
      <c r="AF3850">
        <v>0</v>
      </c>
      <c r="AG3850">
        <v>12.8323691521726</v>
      </c>
      <c r="AH3850">
        <v>-44.286247757418799</v>
      </c>
      <c r="AI3850">
        <v>0.98603024284130603</v>
      </c>
      <c r="AJ3850">
        <v>-7.4385770523666199</v>
      </c>
      <c r="AK3850">
        <v>67.560890000000001</v>
      </c>
      <c r="AL3850">
        <v>0</v>
      </c>
      <c r="AM3850">
        <v>4.0875105365838502E-3</v>
      </c>
    </row>
    <row r="3851" spans="1:39" hidden="1" x14ac:dyDescent="0.25">
      <c r="A3851" t="s">
        <v>4256</v>
      </c>
      <c r="B3851" t="s">
        <v>4266</v>
      </c>
      <c r="C3851" t="s">
        <v>4266</v>
      </c>
      <c r="D3851">
        <v>10</v>
      </c>
      <c r="E3851" t="str">
        <f>REPLACE(A3851,1,51,"")</f>
        <v>c35amu_63F</v>
      </c>
      <c r="F3851" t="str">
        <f>LEFT(E3851,FIND("_",E3851)-1)</f>
        <v>c35amu</v>
      </c>
      <c r="G3851" t="str">
        <f>UPPER(RIGHT(F3851,1))</f>
        <v>U</v>
      </c>
      <c r="H3851" t="str">
        <f>MID(E3851,FIND("_",E3851)+1,2)</f>
        <v>63</v>
      </c>
      <c r="I3851" t="str">
        <f>RIGHT(E3851,1)</f>
        <v>F</v>
      </c>
      <c r="J3851" t="str">
        <f>REPLACE(C3851,1,52,"")</f>
        <v>c35amu_63F_9.pdb</v>
      </c>
      <c r="K3851" t="str">
        <f>IF(E3851=E3850,"",1)</f>
        <v/>
      </c>
      <c r="L3851">
        <v>-128.79350478523</v>
      </c>
      <c r="M3851">
        <v>0.567325114989503</v>
      </c>
      <c r="N3851">
        <v>0</v>
      </c>
      <c r="O3851">
        <v>0</v>
      </c>
      <c r="P3851">
        <v>0</v>
      </c>
      <c r="Q3851">
        <v>27.918665504479101</v>
      </c>
      <c r="R3851">
        <v>0</v>
      </c>
      <c r="S3851">
        <v>0</v>
      </c>
      <c r="T3851">
        <v>-1285.1639501007</v>
      </c>
      <c r="U3851">
        <v>237.15690831732999</v>
      </c>
      <c r="V3851">
        <v>-369.983219923192</v>
      </c>
      <c r="W3851">
        <v>2.5612843437889801</v>
      </c>
      <c r="X3851">
        <v>38.737929218409199</v>
      </c>
      <c r="Y3851">
        <v>623.51599663101194</v>
      </c>
      <c r="Z3851">
        <v>778.04799855705005</v>
      </c>
      <c r="AA3851">
        <v>-32.439422478145303</v>
      </c>
      <c r="AB3851">
        <v>-43.430946377160097</v>
      </c>
      <c r="AC3851">
        <v>-17.849723647540099</v>
      </c>
      <c r="AD3851">
        <v>-84.150707068176402</v>
      </c>
      <c r="AE3851">
        <v>-35.578262363706898</v>
      </c>
      <c r="AF3851">
        <v>0</v>
      </c>
      <c r="AG3851">
        <v>13.966812678898799</v>
      </c>
      <c r="AH3851">
        <v>-43.0878446892266</v>
      </c>
      <c r="AI3851">
        <v>1.02855873399167</v>
      </c>
      <c r="AJ3851">
        <v>-7.6077718071998204</v>
      </c>
      <c r="AK3851">
        <v>67.560890000000001</v>
      </c>
      <c r="AL3851">
        <v>0</v>
      </c>
      <c r="AM3851">
        <v>3.2996848650074201E-3</v>
      </c>
    </row>
    <row r="3852" spans="1:39" x14ac:dyDescent="0.25">
      <c r="A3852" t="s">
        <v>4267</v>
      </c>
      <c r="B3852" t="s">
        <v>4270</v>
      </c>
      <c r="C3852" t="s">
        <v>4270</v>
      </c>
      <c r="D3852">
        <v>10</v>
      </c>
      <c r="E3852" t="str">
        <f>REPLACE(A3852,1,51,"")</f>
        <v>c35amu_63G</v>
      </c>
      <c r="F3852" t="str">
        <f>LEFT(E3852,FIND("_",E3852)-1)</f>
        <v>c35amu</v>
      </c>
      <c r="G3852" t="str">
        <f>UPPER(RIGHT(F3852,1))</f>
        <v>U</v>
      </c>
      <c r="H3852" t="str">
        <f>MID(E3852,FIND("_",E3852)+1,2)</f>
        <v>63</v>
      </c>
      <c r="I3852" t="str">
        <f>RIGHT(E3852,1)</f>
        <v>G</v>
      </c>
      <c r="J3852" t="str">
        <f>REPLACE(C3852,1,52,"")</f>
        <v>c35amu_63G_2.pdb</v>
      </c>
      <c r="K3852">
        <f>IF(E3852=E3851,"",1)</f>
        <v>1</v>
      </c>
      <c r="L3852">
        <v>-528.34766881591895</v>
      </c>
      <c r="M3852">
        <v>0.54680317406851597</v>
      </c>
      <c r="N3852">
        <v>0</v>
      </c>
      <c r="O3852">
        <v>0</v>
      </c>
      <c r="P3852">
        <v>0</v>
      </c>
      <c r="Q3852">
        <v>17.840125632614502</v>
      </c>
      <c r="R3852">
        <v>0</v>
      </c>
      <c r="S3852">
        <v>0</v>
      </c>
      <c r="T3852">
        <v>-1240.42554738391</v>
      </c>
      <c r="U3852">
        <v>234.896061064474</v>
      </c>
      <c r="V3852">
        <v>-368.15698010121599</v>
      </c>
      <c r="W3852">
        <v>3.45038444916083</v>
      </c>
      <c r="X3852">
        <v>39.535825005488697</v>
      </c>
      <c r="Y3852">
        <v>201.55623894816799</v>
      </c>
      <c r="Z3852">
        <v>763.93683285446298</v>
      </c>
      <c r="AA3852">
        <v>-31.393350060946101</v>
      </c>
      <c r="AB3852">
        <v>-42.488127345001402</v>
      </c>
      <c r="AC3852">
        <v>-19.233191181200699</v>
      </c>
      <c r="AD3852">
        <v>-84.413053417971597</v>
      </c>
      <c r="AE3852">
        <v>-35.181062033466297</v>
      </c>
      <c r="AF3852">
        <v>0</v>
      </c>
      <c r="AG3852">
        <v>12.0772631874454</v>
      </c>
      <c r="AH3852">
        <v>-42.816005743568603</v>
      </c>
      <c r="AI3852">
        <v>0.484088424551328</v>
      </c>
      <c r="AJ3852">
        <v>-5.1941785403424596</v>
      </c>
      <c r="AK3852">
        <v>67.14076</v>
      </c>
      <c r="AL3852">
        <v>0</v>
      </c>
      <c r="AM3852">
        <v>3.6247425337501797E-2</v>
      </c>
    </row>
    <row r="3853" spans="1:39" hidden="1" x14ac:dyDescent="0.25">
      <c r="A3853" t="s">
        <v>4267</v>
      </c>
      <c r="B3853" t="s">
        <v>4269</v>
      </c>
      <c r="C3853" t="s">
        <v>4269</v>
      </c>
      <c r="D3853">
        <v>10</v>
      </c>
      <c r="E3853" t="str">
        <f>REPLACE(A3853,1,51,"")</f>
        <v>c35amu_63G</v>
      </c>
      <c r="F3853" t="str">
        <f>LEFT(E3853,FIND("_",E3853)-1)</f>
        <v>c35amu</v>
      </c>
      <c r="G3853" t="str">
        <f>UPPER(RIGHT(F3853,1))</f>
        <v>U</v>
      </c>
      <c r="H3853" t="str">
        <f>MID(E3853,FIND("_",E3853)+1,2)</f>
        <v>63</v>
      </c>
      <c r="I3853" t="str">
        <f>RIGHT(E3853,1)</f>
        <v>G</v>
      </c>
      <c r="J3853" t="str">
        <f>REPLACE(C3853,1,52,"")</f>
        <v>c35amu_63G_1.pdb</v>
      </c>
      <c r="K3853" t="str">
        <f>IF(E3853=E3852,"",1)</f>
        <v/>
      </c>
      <c r="L3853">
        <v>-520.63288858199405</v>
      </c>
      <c r="M3853">
        <v>0.62803718411304499</v>
      </c>
      <c r="N3853">
        <v>0</v>
      </c>
      <c r="O3853">
        <v>0</v>
      </c>
      <c r="P3853">
        <v>0</v>
      </c>
      <c r="Q3853">
        <v>22.659430170884701</v>
      </c>
      <c r="R3853">
        <v>0</v>
      </c>
      <c r="S3853">
        <v>0</v>
      </c>
      <c r="T3853">
        <v>-1221.0934016343199</v>
      </c>
      <c r="U3853">
        <v>235.255741305333</v>
      </c>
      <c r="V3853">
        <v>-353.972187605214</v>
      </c>
      <c r="W3853">
        <v>3.8026167422723001</v>
      </c>
      <c r="X3853">
        <v>40.337715541607203</v>
      </c>
      <c r="Y3853">
        <v>167.52276096241201</v>
      </c>
      <c r="Z3853">
        <v>757.85444156963399</v>
      </c>
      <c r="AA3853">
        <v>-29.1775225320761</v>
      </c>
      <c r="AB3853">
        <v>-42.171442636985297</v>
      </c>
      <c r="AC3853">
        <v>-18.841794170969099</v>
      </c>
      <c r="AD3853">
        <v>-83.177284501080706</v>
      </c>
      <c r="AE3853">
        <v>-33.661194887829502</v>
      </c>
      <c r="AF3853">
        <v>0</v>
      </c>
      <c r="AG3853">
        <v>14.1057968555809</v>
      </c>
      <c r="AH3853">
        <v>-42.737724630002702</v>
      </c>
      <c r="AI3853">
        <v>0.78155368356806598</v>
      </c>
      <c r="AJ3853">
        <v>-5.26422571068212</v>
      </c>
      <c r="AK3853">
        <v>67.14076</v>
      </c>
      <c r="AL3853">
        <v>0</v>
      </c>
      <c r="AM3853">
        <v>3.0728958738410802E-3</v>
      </c>
    </row>
    <row r="3854" spans="1:39" hidden="1" x14ac:dyDescent="0.25">
      <c r="A3854" t="s">
        <v>4267</v>
      </c>
      <c r="B3854" t="s">
        <v>4277</v>
      </c>
      <c r="C3854" t="s">
        <v>4277</v>
      </c>
      <c r="D3854">
        <v>10</v>
      </c>
      <c r="E3854" t="str">
        <f>REPLACE(A3854,1,51,"")</f>
        <v>c35amu_63G</v>
      </c>
      <c r="F3854" t="str">
        <f>LEFT(E3854,FIND("_",E3854)-1)</f>
        <v>c35amu</v>
      </c>
      <c r="G3854" t="str">
        <f>UPPER(RIGHT(F3854,1))</f>
        <v>U</v>
      </c>
      <c r="H3854" t="str">
        <f>MID(E3854,FIND("_",E3854)+1,2)</f>
        <v>63</v>
      </c>
      <c r="I3854" t="str">
        <f>RIGHT(E3854,1)</f>
        <v>G</v>
      </c>
      <c r="J3854" t="str">
        <f>REPLACE(C3854,1,52,"")</f>
        <v>c35amu_63G_9.pdb</v>
      </c>
      <c r="K3854" t="str">
        <f>IF(E3854=E3853,"",1)</f>
        <v/>
      </c>
      <c r="L3854">
        <v>-517.32723824086202</v>
      </c>
      <c r="M3854">
        <v>0.65054211523719696</v>
      </c>
      <c r="N3854">
        <v>0</v>
      </c>
      <c r="O3854">
        <v>0</v>
      </c>
      <c r="P3854">
        <v>0</v>
      </c>
      <c r="Q3854">
        <v>22.206487830063899</v>
      </c>
      <c r="R3854">
        <v>0</v>
      </c>
      <c r="S3854">
        <v>0</v>
      </c>
      <c r="T3854">
        <v>-1217.6640960606901</v>
      </c>
      <c r="U3854">
        <v>242.50339787051101</v>
      </c>
      <c r="V3854">
        <v>-358.37965977542501</v>
      </c>
      <c r="W3854">
        <v>4.9929471218725201</v>
      </c>
      <c r="X3854">
        <v>42.076848950221901</v>
      </c>
      <c r="Y3854">
        <v>164.19151413996099</v>
      </c>
      <c r="Z3854">
        <v>759.49783703587195</v>
      </c>
      <c r="AA3854">
        <v>-28.203018693216599</v>
      </c>
      <c r="AB3854">
        <v>-42.163704006454701</v>
      </c>
      <c r="AC3854">
        <v>-20.120622988249</v>
      </c>
      <c r="AD3854">
        <v>-83.969628272197397</v>
      </c>
      <c r="AE3854">
        <v>-33.622104870974702</v>
      </c>
      <c r="AF3854">
        <v>0</v>
      </c>
      <c r="AG3854">
        <v>11.481976951676501</v>
      </c>
      <c r="AH3854">
        <v>-42.6952255658179</v>
      </c>
      <c r="AI3854">
        <v>0.781291838121422</v>
      </c>
      <c r="AJ3854">
        <v>-5.39684991061144</v>
      </c>
      <c r="AK3854">
        <v>67.14076</v>
      </c>
      <c r="AL3854">
        <v>0</v>
      </c>
      <c r="AM3854">
        <v>1.4610164477749101E-2</v>
      </c>
    </row>
    <row r="3855" spans="1:39" hidden="1" x14ac:dyDescent="0.25">
      <c r="A3855" t="s">
        <v>4267</v>
      </c>
      <c r="B3855" t="s">
        <v>4274</v>
      </c>
      <c r="C3855" t="s">
        <v>4274</v>
      </c>
      <c r="D3855">
        <v>10</v>
      </c>
      <c r="E3855" t="str">
        <f>REPLACE(A3855,1,51,"")</f>
        <v>c35amu_63G</v>
      </c>
      <c r="F3855" t="str">
        <f>LEFT(E3855,FIND("_",E3855)-1)</f>
        <v>c35amu</v>
      </c>
      <c r="G3855" t="str">
        <f>UPPER(RIGHT(F3855,1))</f>
        <v>U</v>
      </c>
      <c r="H3855" t="str">
        <f>MID(E3855,FIND("_",E3855)+1,2)</f>
        <v>63</v>
      </c>
      <c r="I3855" t="str">
        <f>RIGHT(E3855,1)</f>
        <v>G</v>
      </c>
      <c r="J3855" t="str">
        <f>REPLACE(C3855,1,52,"")</f>
        <v>c35amu_63G_6.pdb</v>
      </c>
      <c r="K3855" t="str">
        <f>IF(E3855=E3854,"",1)</f>
        <v/>
      </c>
      <c r="L3855">
        <v>-516.08502035623405</v>
      </c>
      <c r="M3855">
        <v>0.49083586402048301</v>
      </c>
      <c r="N3855">
        <v>0</v>
      </c>
      <c r="O3855">
        <v>0</v>
      </c>
      <c r="P3855">
        <v>0</v>
      </c>
      <c r="Q3855">
        <v>25.732289528071</v>
      </c>
      <c r="R3855">
        <v>0</v>
      </c>
      <c r="S3855">
        <v>0</v>
      </c>
      <c r="T3855">
        <v>-1226.10346880922</v>
      </c>
      <c r="U3855">
        <v>238.822956509953</v>
      </c>
      <c r="V3855">
        <v>-357.23032542525999</v>
      </c>
      <c r="W3855">
        <v>2.6182198899326798</v>
      </c>
      <c r="X3855">
        <v>38.222512392914901</v>
      </c>
      <c r="Y3855">
        <v>159.85770832498699</v>
      </c>
      <c r="Z3855">
        <v>761.88253700639098</v>
      </c>
      <c r="AA3855">
        <v>-29.060422033417701</v>
      </c>
      <c r="AB3855">
        <v>-41.924063261733899</v>
      </c>
      <c r="AC3855">
        <v>-20.6912490903993</v>
      </c>
      <c r="AD3855">
        <v>-83.812947294945602</v>
      </c>
      <c r="AE3855">
        <v>-33.932471262438803</v>
      </c>
      <c r="AF3855">
        <v>0</v>
      </c>
      <c r="AG3855">
        <v>23.3743497588864</v>
      </c>
      <c r="AH3855">
        <v>-41.072474080471203</v>
      </c>
      <c r="AI3855">
        <v>0.86372896661927201</v>
      </c>
      <c r="AJ3855">
        <v>-0.91124489185284296</v>
      </c>
      <c r="AK3855">
        <v>67.14076</v>
      </c>
      <c r="AL3855">
        <v>0</v>
      </c>
      <c r="AM3855">
        <v>0.13858341575636399</v>
      </c>
    </row>
    <row r="3856" spans="1:39" hidden="1" x14ac:dyDescent="0.25">
      <c r="A3856" t="s">
        <v>4267</v>
      </c>
      <c r="B3856" t="s">
        <v>4271</v>
      </c>
      <c r="C3856" t="s">
        <v>4271</v>
      </c>
      <c r="D3856">
        <v>10</v>
      </c>
      <c r="E3856" t="str">
        <f>REPLACE(A3856,1,51,"")</f>
        <v>c35amu_63G</v>
      </c>
      <c r="F3856" t="str">
        <f>LEFT(E3856,FIND("_",E3856)-1)</f>
        <v>c35amu</v>
      </c>
      <c r="G3856" t="str">
        <f>UPPER(RIGHT(F3856,1))</f>
        <v>U</v>
      </c>
      <c r="H3856" t="str">
        <f>MID(E3856,FIND("_",E3856)+1,2)</f>
        <v>63</v>
      </c>
      <c r="I3856" t="str">
        <f>RIGHT(E3856,1)</f>
        <v>G</v>
      </c>
      <c r="J3856" t="str">
        <f>REPLACE(C3856,1,52,"")</f>
        <v>c35amu_63G_3.pdb</v>
      </c>
      <c r="K3856" t="str">
        <f>IF(E3856=E3855,"",1)</f>
        <v/>
      </c>
      <c r="L3856">
        <v>-506.814361089719</v>
      </c>
      <c r="M3856">
        <v>0.486137706938081</v>
      </c>
      <c r="N3856">
        <v>0</v>
      </c>
      <c r="O3856">
        <v>0</v>
      </c>
      <c r="P3856">
        <v>0</v>
      </c>
      <c r="Q3856">
        <v>25.1754124281555</v>
      </c>
      <c r="R3856">
        <v>0</v>
      </c>
      <c r="S3856">
        <v>0</v>
      </c>
      <c r="T3856">
        <v>-1227.12128494169</v>
      </c>
      <c r="U3856">
        <v>236.983440925813</v>
      </c>
      <c r="V3856">
        <v>-359.081513359751</v>
      </c>
      <c r="W3856">
        <v>2.6401570775507599</v>
      </c>
      <c r="X3856">
        <v>38.369186066173</v>
      </c>
      <c r="Y3856">
        <v>164.35865191863499</v>
      </c>
      <c r="Z3856">
        <v>763.81601689914305</v>
      </c>
      <c r="AA3856">
        <v>-29.8277350860075</v>
      </c>
      <c r="AB3856">
        <v>-41.749938643192699</v>
      </c>
      <c r="AC3856">
        <v>-20.560239584078101</v>
      </c>
      <c r="AD3856">
        <v>-82.762959176750499</v>
      </c>
      <c r="AE3856">
        <v>-34.007563037428703</v>
      </c>
      <c r="AF3856">
        <v>0</v>
      </c>
      <c r="AG3856">
        <v>30.558895070654199</v>
      </c>
      <c r="AH3856">
        <v>-41.080889056824297</v>
      </c>
      <c r="AI3856">
        <v>0.87028512238681699</v>
      </c>
      <c r="AJ3856">
        <v>-0.67343035974767995</v>
      </c>
      <c r="AK3856">
        <v>67.14076</v>
      </c>
      <c r="AL3856">
        <v>0</v>
      </c>
      <c r="AM3856">
        <v>0.138386647245336</v>
      </c>
    </row>
    <row r="3857" spans="1:39" hidden="1" x14ac:dyDescent="0.25">
      <c r="A3857" t="s">
        <v>4267</v>
      </c>
      <c r="B3857" t="s">
        <v>4273</v>
      </c>
      <c r="C3857" t="s">
        <v>4273</v>
      </c>
      <c r="D3857">
        <v>10</v>
      </c>
      <c r="E3857" t="str">
        <f>REPLACE(A3857,1,51,"")</f>
        <v>c35amu_63G</v>
      </c>
      <c r="F3857" t="str">
        <f>LEFT(E3857,FIND("_",E3857)-1)</f>
        <v>c35amu</v>
      </c>
      <c r="G3857" t="str">
        <f>UPPER(RIGHT(F3857,1))</f>
        <v>U</v>
      </c>
      <c r="H3857" t="str">
        <f>MID(E3857,FIND("_",E3857)+1,2)</f>
        <v>63</v>
      </c>
      <c r="I3857" t="str">
        <f>RIGHT(E3857,1)</f>
        <v>G</v>
      </c>
      <c r="J3857" t="str">
        <f>REPLACE(C3857,1,52,"")</f>
        <v>c35amu_63G_5.pdb</v>
      </c>
      <c r="K3857" t="str">
        <f>IF(E3857=E3856,"",1)</f>
        <v/>
      </c>
      <c r="L3857">
        <v>-479.969041111823</v>
      </c>
      <c r="M3857">
        <v>0.49296577681151199</v>
      </c>
      <c r="N3857">
        <v>0</v>
      </c>
      <c r="O3857">
        <v>0</v>
      </c>
      <c r="P3857">
        <v>0</v>
      </c>
      <c r="Q3857">
        <v>32.040435249488297</v>
      </c>
      <c r="R3857">
        <v>0</v>
      </c>
      <c r="S3857">
        <v>0</v>
      </c>
      <c r="T3857">
        <v>-1225.9171723657801</v>
      </c>
      <c r="U3857">
        <v>232.34723409178901</v>
      </c>
      <c r="V3857">
        <v>-351.06594695045698</v>
      </c>
      <c r="W3857">
        <v>2.6250746325120802</v>
      </c>
      <c r="X3857">
        <v>38.058354078027101</v>
      </c>
      <c r="Y3857">
        <v>175.781976441453</v>
      </c>
      <c r="Z3857">
        <v>762.94317423844905</v>
      </c>
      <c r="AA3857">
        <v>-29.506416735877401</v>
      </c>
      <c r="AB3857">
        <v>-41.501090969014001</v>
      </c>
      <c r="AC3857">
        <v>-17.469383112430201</v>
      </c>
      <c r="AD3857">
        <v>-82.401266811862101</v>
      </c>
      <c r="AE3857">
        <v>-33.916512354578799</v>
      </c>
      <c r="AF3857">
        <v>0</v>
      </c>
      <c r="AG3857">
        <v>29.825891541835201</v>
      </c>
      <c r="AH3857">
        <v>-39.973088796491901</v>
      </c>
      <c r="AI3857">
        <v>0.91969840491208399</v>
      </c>
      <c r="AJ3857">
        <v>-3.7250413239705897E-2</v>
      </c>
      <c r="AK3857">
        <v>67.14076</v>
      </c>
      <c r="AL3857">
        <v>0</v>
      </c>
      <c r="AM3857">
        <v>0.13648871945083099</v>
      </c>
    </row>
    <row r="3858" spans="1:39" hidden="1" x14ac:dyDescent="0.25">
      <c r="A3858" t="s">
        <v>4267</v>
      </c>
      <c r="B3858" t="s">
        <v>4276</v>
      </c>
      <c r="C3858" t="s">
        <v>4276</v>
      </c>
      <c r="D3858">
        <v>10</v>
      </c>
      <c r="E3858" t="str">
        <f>REPLACE(A3858,1,51,"")</f>
        <v>c35amu_63G</v>
      </c>
      <c r="F3858" t="str">
        <f>LEFT(E3858,FIND("_",E3858)-1)</f>
        <v>c35amu</v>
      </c>
      <c r="G3858" t="str">
        <f>UPPER(RIGHT(F3858,1))</f>
        <v>U</v>
      </c>
      <c r="H3858" t="str">
        <f>MID(E3858,FIND("_",E3858)+1,2)</f>
        <v>63</v>
      </c>
      <c r="I3858" t="str">
        <f>RIGHT(E3858,1)</f>
        <v>G</v>
      </c>
      <c r="J3858" t="str">
        <f>REPLACE(C3858,1,52,"")</f>
        <v>c35amu_63G_8.pdb</v>
      </c>
      <c r="K3858" t="str">
        <f>IF(E3858=E3857,"",1)</f>
        <v/>
      </c>
      <c r="L3858">
        <v>-478.29796406232498</v>
      </c>
      <c r="M3858">
        <v>0.49150590142162398</v>
      </c>
      <c r="N3858">
        <v>0</v>
      </c>
      <c r="O3858">
        <v>0</v>
      </c>
      <c r="P3858">
        <v>0</v>
      </c>
      <c r="Q3858">
        <v>29.811570787649199</v>
      </c>
      <c r="R3858">
        <v>0</v>
      </c>
      <c r="S3858">
        <v>0</v>
      </c>
      <c r="T3858">
        <v>-1226.2776899507301</v>
      </c>
      <c r="U3858">
        <v>230.76848716259599</v>
      </c>
      <c r="V3858">
        <v>-354.26275027713399</v>
      </c>
      <c r="W3858">
        <v>2.6161467182094098</v>
      </c>
      <c r="X3858">
        <v>38.059347230118</v>
      </c>
      <c r="Y3858">
        <v>178.02559601261899</v>
      </c>
      <c r="Z3858">
        <v>766.24458222237297</v>
      </c>
      <c r="AA3858">
        <v>-29.041757907732901</v>
      </c>
      <c r="AB3858">
        <v>-40.5927753469932</v>
      </c>
      <c r="AC3858">
        <v>-18.113369235569099</v>
      </c>
      <c r="AD3858">
        <v>-82.152095841590494</v>
      </c>
      <c r="AE3858">
        <v>-34.068786782876302</v>
      </c>
      <c r="AF3858">
        <v>0</v>
      </c>
      <c r="AG3858">
        <v>33.029167844775102</v>
      </c>
      <c r="AH3858">
        <v>-39.640375255813503</v>
      </c>
      <c r="AI3858">
        <v>0.797595405316747</v>
      </c>
      <c r="AJ3858">
        <v>-0.77812480618337598</v>
      </c>
      <c r="AK3858">
        <v>67.14076</v>
      </c>
      <c r="AL3858">
        <v>0</v>
      </c>
      <c r="AM3858">
        <v>0.136507958640569</v>
      </c>
    </row>
    <row r="3859" spans="1:39" hidden="1" x14ac:dyDescent="0.25">
      <c r="A3859" t="s">
        <v>4267</v>
      </c>
      <c r="B3859" t="s">
        <v>4268</v>
      </c>
      <c r="C3859" t="s">
        <v>4268</v>
      </c>
      <c r="D3859">
        <v>10</v>
      </c>
      <c r="E3859" t="str">
        <f>REPLACE(A3859,1,51,"")</f>
        <v>c35amu_63G</v>
      </c>
      <c r="F3859" t="str">
        <f>LEFT(E3859,FIND("_",E3859)-1)</f>
        <v>c35amu</v>
      </c>
      <c r="G3859" t="str">
        <f>UPPER(RIGHT(F3859,1))</f>
        <v>U</v>
      </c>
      <c r="H3859" t="str">
        <f>MID(E3859,FIND("_",E3859)+1,2)</f>
        <v>63</v>
      </c>
      <c r="I3859" t="str">
        <f>RIGHT(E3859,1)</f>
        <v>G</v>
      </c>
      <c r="J3859" t="str">
        <f>REPLACE(C3859,1,52,"")</f>
        <v>c35amu_63G_0.pdb</v>
      </c>
      <c r="K3859" t="str">
        <f>IF(E3859=E3858,"",1)</f>
        <v/>
      </c>
      <c r="L3859">
        <v>-398.53705103928598</v>
      </c>
      <c r="M3859">
        <v>0.53085964428771004</v>
      </c>
      <c r="N3859">
        <v>0</v>
      </c>
      <c r="O3859">
        <v>0</v>
      </c>
      <c r="P3859">
        <v>0</v>
      </c>
      <c r="Q3859">
        <v>17.286179939371799</v>
      </c>
      <c r="R3859">
        <v>0</v>
      </c>
      <c r="S3859">
        <v>0</v>
      </c>
      <c r="T3859">
        <v>-1240.48349758627</v>
      </c>
      <c r="U3859">
        <v>226.43975758565699</v>
      </c>
      <c r="V3859">
        <v>-348.02615945033898</v>
      </c>
      <c r="W3859">
        <v>3.50406600015131</v>
      </c>
      <c r="X3859">
        <v>39.136939574904403</v>
      </c>
      <c r="Y3859">
        <v>267.03341320189298</v>
      </c>
      <c r="Z3859">
        <v>766.01804518955305</v>
      </c>
      <c r="AA3859">
        <v>-28.489995310189901</v>
      </c>
      <c r="AB3859">
        <v>-40.257595604037</v>
      </c>
      <c r="AC3859">
        <v>-16.671763023648701</v>
      </c>
      <c r="AD3859">
        <v>-83.2787107113394</v>
      </c>
      <c r="AE3859">
        <v>-33.945673781424098</v>
      </c>
      <c r="AF3859">
        <v>0</v>
      </c>
      <c r="AG3859">
        <v>45.1431858305098</v>
      </c>
      <c r="AH3859">
        <v>-39.649990802735097</v>
      </c>
      <c r="AI3859">
        <v>0.80389698126790399</v>
      </c>
      <c r="AJ3859">
        <v>-0.36196857964345502</v>
      </c>
      <c r="AK3859">
        <v>67.14076</v>
      </c>
      <c r="AL3859">
        <v>0</v>
      </c>
      <c r="AM3859">
        <v>0.12205950703855301</v>
      </c>
    </row>
    <row r="3860" spans="1:39" hidden="1" x14ac:dyDescent="0.25">
      <c r="A3860" t="s">
        <v>4267</v>
      </c>
      <c r="B3860" t="s">
        <v>4275</v>
      </c>
      <c r="C3860" t="s">
        <v>4275</v>
      </c>
      <c r="D3860">
        <v>10</v>
      </c>
      <c r="E3860" t="str">
        <f>REPLACE(A3860,1,51,"")</f>
        <v>c35amu_63G</v>
      </c>
      <c r="F3860" t="str">
        <f>LEFT(E3860,FIND("_",E3860)-1)</f>
        <v>c35amu</v>
      </c>
      <c r="G3860" t="str">
        <f>UPPER(RIGHT(F3860,1))</f>
        <v>U</v>
      </c>
      <c r="H3860" t="str">
        <f>MID(E3860,FIND("_",E3860)+1,2)</f>
        <v>63</v>
      </c>
      <c r="I3860" t="str">
        <f>RIGHT(E3860,1)</f>
        <v>G</v>
      </c>
      <c r="J3860" t="str">
        <f>REPLACE(C3860,1,52,"")</f>
        <v>c35amu_63G_7.pdb</v>
      </c>
      <c r="K3860" t="str">
        <f>IF(E3860=E3859,"",1)</f>
        <v/>
      </c>
      <c r="L3860">
        <v>-134.49777773115201</v>
      </c>
      <c r="M3860">
        <v>0.65411343141813105</v>
      </c>
      <c r="N3860">
        <v>0</v>
      </c>
      <c r="O3860">
        <v>0</v>
      </c>
      <c r="P3860">
        <v>0</v>
      </c>
      <c r="Q3860">
        <v>81.590539779504098</v>
      </c>
      <c r="R3860">
        <v>0</v>
      </c>
      <c r="S3860">
        <v>0</v>
      </c>
      <c r="T3860">
        <v>-1244.21372976868</v>
      </c>
      <c r="U3860">
        <v>235.26343698644399</v>
      </c>
      <c r="V3860">
        <v>-356.73795924801999</v>
      </c>
      <c r="W3860">
        <v>3.5775417362321198</v>
      </c>
      <c r="X3860">
        <v>40.670919964758298</v>
      </c>
      <c r="Y3860">
        <v>521.032992479006</v>
      </c>
      <c r="Z3860">
        <v>760.91945075554304</v>
      </c>
      <c r="AA3860">
        <v>-29.2983554860363</v>
      </c>
      <c r="AB3860">
        <v>-44.260835939301003</v>
      </c>
      <c r="AC3860">
        <v>-17.330185273659499</v>
      </c>
      <c r="AD3860">
        <v>-83.954736533181503</v>
      </c>
      <c r="AE3860">
        <v>-33.142739017554497</v>
      </c>
      <c r="AF3860">
        <v>0</v>
      </c>
      <c r="AG3860">
        <v>13.2720457662183</v>
      </c>
      <c r="AH3860">
        <v>-43.473511423029699</v>
      </c>
      <c r="AI3860">
        <v>0.95945552389967403</v>
      </c>
      <c r="AJ3860">
        <v>-6.5176771970693101</v>
      </c>
      <c r="AK3860">
        <v>67.14076</v>
      </c>
      <c r="AL3860">
        <v>0</v>
      </c>
      <c r="AM3860">
        <v>4.8091637754630401E-3</v>
      </c>
    </row>
    <row r="3861" spans="1:39" hidden="1" x14ac:dyDescent="0.25">
      <c r="A3861" t="s">
        <v>4267</v>
      </c>
      <c r="B3861" t="s">
        <v>4272</v>
      </c>
      <c r="C3861" t="s">
        <v>4272</v>
      </c>
      <c r="D3861">
        <v>10</v>
      </c>
      <c r="E3861" t="str">
        <f>REPLACE(A3861,1,51,"")</f>
        <v>c35amu_63G</v>
      </c>
      <c r="F3861" t="str">
        <f>LEFT(E3861,FIND("_",E3861)-1)</f>
        <v>c35amu</v>
      </c>
      <c r="G3861" t="str">
        <f>UPPER(RIGHT(F3861,1))</f>
        <v>U</v>
      </c>
      <c r="H3861" t="str">
        <f>MID(E3861,FIND("_",E3861)+1,2)</f>
        <v>63</v>
      </c>
      <c r="I3861" t="str">
        <f>RIGHT(E3861,1)</f>
        <v>G</v>
      </c>
      <c r="J3861" t="str">
        <f>REPLACE(C3861,1,52,"")</f>
        <v>c35amu_63G_4.pdb</v>
      </c>
      <c r="K3861" t="str">
        <f>IF(E3861=E3860,"",1)</f>
        <v/>
      </c>
      <c r="L3861">
        <v>-30.275260130729201</v>
      </c>
      <c r="M3861">
        <v>0.660694136317998</v>
      </c>
      <c r="N3861">
        <v>0</v>
      </c>
      <c r="O3861">
        <v>0</v>
      </c>
      <c r="P3861">
        <v>0</v>
      </c>
      <c r="Q3861">
        <v>30.8628564313033</v>
      </c>
      <c r="R3861">
        <v>0</v>
      </c>
      <c r="S3861">
        <v>0</v>
      </c>
      <c r="T3861">
        <v>-1260.4699600300901</v>
      </c>
      <c r="U3861">
        <v>239.72790124553299</v>
      </c>
      <c r="V3861">
        <v>-362.85478629677999</v>
      </c>
      <c r="W3861">
        <v>3.57195056218892</v>
      </c>
      <c r="X3861">
        <v>40.743127206481901</v>
      </c>
      <c r="Y3861">
        <v>687.84479877862395</v>
      </c>
      <c r="Z3861">
        <v>765.74649771629799</v>
      </c>
      <c r="AA3861">
        <v>-30.086380813025499</v>
      </c>
      <c r="AB3861">
        <v>-43.511111815261202</v>
      </c>
      <c r="AC3861">
        <v>-17.662319552746801</v>
      </c>
      <c r="AD3861">
        <v>-84.017052247543504</v>
      </c>
      <c r="AE3861">
        <v>-32.7798877690716</v>
      </c>
      <c r="AF3861">
        <v>0</v>
      </c>
      <c r="AG3861">
        <v>13.872548052832</v>
      </c>
      <c r="AH3861">
        <v>-43.396428692639901</v>
      </c>
      <c r="AI3861">
        <v>1.13626971772587</v>
      </c>
      <c r="AJ3861">
        <v>-6.1487503600588598</v>
      </c>
      <c r="AK3861">
        <v>67.14076</v>
      </c>
      <c r="AL3861">
        <v>0</v>
      </c>
      <c r="AM3861">
        <v>4.7077355044032199E-3</v>
      </c>
    </row>
    <row r="3862" spans="1:39" x14ac:dyDescent="0.25">
      <c r="A3862" t="s">
        <v>4278</v>
      </c>
      <c r="B3862" t="s">
        <v>4288</v>
      </c>
      <c r="C3862" t="s">
        <v>4288</v>
      </c>
      <c r="D3862">
        <v>10</v>
      </c>
      <c r="E3862" t="str">
        <f>REPLACE(A3862,1,51,"")</f>
        <v>c35amu_63H</v>
      </c>
      <c r="F3862" t="str">
        <f>LEFT(E3862,FIND("_",E3862)-1)</f>
        <v>c35amu</v>
      </c>
      <c r="G3862" t="str">
        <f>UPPER(RIGHT(F3862,1))</f>
        <v>U</v>
      </c>
      <c r="H3862" t="str">
        <f>MID(E3862,FIND("_",E3862)+1,2)</f>
        <v>63</v>
      </c>
      <c r="I3862" t="str">
        <f>RIGHT(E3862,1)</f>
        <v>H</v>
      </c>
      <c r="J3862" t="str">
        <f>REPLACE(C3862,1,52,"")</f>
        <v>c35amu_63H_9.pdb</v>
      </c>
      <c r="K3862">
        <f>IF(E3862=E3861,"",1)</f>
        <v>1</v>
      </c>
      <c r="L3862">
        <v>-502.83615233312997</v>
      </c>
      <c r="M3862">
        <v>0.51866568146666503</v>
      </c>
      <c r="N3862">
        <v>0</v>
      </c>
      <c r="O3862">
        <v>0</v>
      </c>
      <c r="P3862">
        <v>0</v>
      </c>
      <c r="Q3862">
        <v>25.717470381468502</v>
      </c>
      <c r="R3862">
        <v>0</v>
      </c>
      <c r="S3862">
        <v>0</v>
      </c>
      <c r="T3862">
        <v>-1239.9973123949401</v>
      </c>
      <c r="U3862">
        <v>236.37443529263001</v>
      </c>
      <c r="V3862">
        <v>-359.13734940917197</v>
      </c>
      <c r="W3862">
        <v>2.70618649967443</v>
      </c>
      <c r="X3862">
        <v>41.041345685475697</v>
      </c>
      <c r="Y3862">
        <v>175.61498944949</v>
      </c>
      <c r="Z3862">
        <v>769.23238602140202</v>
      </c>
      <c r="AA3862">
        <v>-29.482867420994701</v>
      </c>
      <c r="AB3862">
        <v>-41.567297660299197</v>
      </c>
      <c r="AC3862">
        <v>-20.855445538287601</v>
      </c>
      <c r="AD3862">
        <v>-84.447536655083695</v>
      </c>
      <c r="AE3862">
        <v>-36.057629394593299</v>
      </c>
      <c r="AF3862">
        <v>0</v>
      </c>
      <c r="AG3862">
        <v>32.260222693365002</v>
      </c>
      <c r="AH3862">
        <v>-40.728445949964303</v>
      </c>
      <c r="AI3862">
        <v>0.86377770964964895</v>
      </c>
      <c r="AJ3862">
        <v>-0.55615206811274798</v>
      </c>
      <c r="AK3862">
        <v>66.04195</v>
      </c>
      <c r="AL3862">
        <v>0</v>
      </c>
      <c r="AM3862">
        <v>0.14112042516564599</v>
      </c>
    </row>
    <row r="3863" spans="1:39" hidden="1" x14ac:dyDescent="0.25">
      <c r="A3863" t="s">
        <v>4278</v>
      </c>
      <c r="B3863" t="s">
        <v>4283</v>
      </c>
      <c r="C3863" t="s">
        <v>4283</v>
      </c>
      <c r="D3863">
        <v>10</v>
      </c>
      <c r="E3863" t="str">
        <f>REPLACE(A3863,1,51,"")</f>
        <v>c35amu_63H</v>
      </c>
      <c r="F3863" t="str">
        <f>LEFT(E3863,FIND("_",E3863)-1)</f>
        <v>c35amu</v>
      </c>
      <c r="G3863" t="str">
        <f>UPPER(RIGHT(F3863,1))</f>
        <v>U</v>
      </c>
      <c r="H3863" t="str">
        <f>MID(E3863,FIND("_",E3863)+1,2)</f>
        <v>63</v>
      </c>
      <c r="I3863" t="str">
        <f>RIGHT(E3863,1)</f>
        <v>H</v>
      </c>
      <c r="J3863" t="str">
        <f>REPLACE(C3863,1,52,"")</f>
        <v>c35amu_63H_4.pdb</v>
      </c>
      <c r="K3863" t="str">
        <f>IF(E3863=E3862,"",1)</f>
        <v/>
      </c>
      <c r="L3863">
        <v>-398.46512169342299</v>
      </c>
      <c r="M3863">
        <v>0.50421462969299202</v>
      </c>
      <c r="N3863">
        <v>0</v>
      </c>
      <c r="O3863">
        <v>0</v>
      </c>
      <c r="P3863">
        <v>0</v>
      </c>
      <c r="Q3863">
        <v>12.1625477357157</v>
      </c>
      <c r="R3863">
        <v>0</v>
      </c>
      <c r="S3863">
        <v>0</v>
      </c>
      <c r="T3863">
        <v>-1236.5259555154601</v>
      </c>
      <c r="U3863">
        <v>234.20379977620499</v>
      </c>
      <c r="V3863">
        <v>-355.12256733089703</v>
      </c>
      <c r="W3863">
        <v>3.94430916462181</v>
      </c>
      <c r="X3863">
        <v>40.6266023955951</v>
      </c>
      <c r="Y3863">
        <v>266.24347947157099</v>
      </c>
      <c r="Z3863">
        <v>770.19994465834202</v>
      </c>
      <c r="AA3863">
        <v>-28.765656335349501</v>
      </c>
      <c r="AB3863">
        <v>-41.468325690482096</v>
      </c>
      <c r="AC3863">
        <v>-17.568853742671099</v>
      </c>
      <c r="AD3863">
        <v>-83.140699888006395</v>
      </c>
      <c r="AE3863">
        <v>-35.715883019858701</v>
      </c>
      <c r="AF3863">
        <v>0</v>
      </c>
      <c r="AG3863">
        <v>46.9455129952715</v>
      </c>
      <c r="AH3863">
        <v>-40.230230379604698</v>
      </c>
      <c r="AI3863">
        <v>0.84105558718527196</v>
      </c>
      <c r="AJ3863">
        <v>-1.27211139007848</v>
      </c>
      <c r="AK3863">
        <v>66.04195</v>
      </c>
      <c r="AL3863">
        <v>0</v>
      </c>
      <c r="AM3863">
        <v>0.135959814481043</v>
      </c>
    </row>
    <row r="3864" spans="1:39" hidden="1" x14ac:dyDescent="0.25">
      <c r="A3864" t="s">
        <v>4278</v>
      </c>
      <c r="B3864" t="s">
        <v>4284</v>
      </c>
      <c r="C3864" t="s">
        <v>4284</v>
      </c>
      <c r="D3864">
        <v>10</v>
      </c>
      <c r="E3864" t="str">
        <f>REPLACE(A3864,1,51,"")</f>
        <v>c35amu_63H</v>
      </c>
      <c r="F3864" t="str">
        <f>LEFT(E3864,FIND("_",E3864)-1)</f>
        <v>c35amu</v>
      </c>
      <c r="G3864" t="str">
        <f>UPPER(RIGHT(F3864,1))</f>
        <v>U</v>
      </c>
      <c r="H3864" t="str">
        <f>MID(E3864,FIND("_",E3864)+1,2)</f>
        <v>63</v>
      </c>
      <c r="I3864" t="str">
        <f>RIGHT(E3864,1)</f>
        <v>H</v>
      </c>
      <c r="J3864" t="str">
        <f>REPLACE(C3864,1,52,"")</f>
        <v>c35amu_63H_5.pdb</v>
      </c>
      <c r="K3864" t="str">
        <f>IF(E3864=E3863,"",1)</f>
        <v/>
      </c>
      <c r="L3864">
        <v>-343.67079221458403</v>
      </c>
      <c r="M3864">
        <v>0.48570361328900702</v>
      </c>
      <c r="N3864">
        <v>0</v>
      </c>
      <c r="O3864">
        <v>0</v>
      </c>
      <c r="P3864">
        <v>0</v>
      </c>
      <c r="Q3864">
        <v>8.6866130515122304</v>
      </c>
      <c r="R3864">
        <v>0</v>
      </c>
      <c r="S3864">
        <v>0</v>
      </c>
      <c r="T3864">
        <v>-1240.8186467902001</v>
      </c>
      <c r="U3864">
        <v>233.380114391788</v>
      </c>
      <c r="V3864">
        <v>-354.624786117604</v>
      </c>
      <c r="W3864">
        <v>2.7336742502369198</v>
      </c>
      <c r="X3864">
        <v>40.830286772218003</v>
      </c>
      <c r="Y3864">
        <v>328.96279109002501</v>
      </c>
      <c r="Z3864">
        <v>771.57695092265203</v>
      </c>
      <c r="AA3864">
        <v>-29.015723267423699</v>
      </c>
      <c r="AB3864">
        <v>-41.435128111664604</v>
      </c>
      <c r="AC3864">
        <v>-18.118611399587401</v>
      </c>
      <c r="AD3864">
        <v>-83.063926575634994</v>
      </c>
      <c r="AE3864">
        <v>-35.488219623749799</v>
      </c>
      <c r="AF3864">
        <v>0</v>
      </c>
      <c r="AG3864">
        <v>47.197100151620802</v>
      </c>
      <c r="AH3864">
        <v>-40.242234311368399</v>
      </c>
      <c r="AI3864">
        <v>0.83291848044446304</v>
      </c>
      <c r="AJ3864">
        <v>-1.24187481389578</v>
      </c>
      <c r="AK3864">
        <v>66.04195</v>
      </c>
      <c r="AL3864">
        <v>0</v>
      </c>
      <c r="AM3864">
        <v>0.13595968605324699</v>
      </c>
    </row>
    <row r="3865" spans="1:39" hidden="1" x14ac:dyDescent="0.25">
      <c r="A3865" t="s">
        <v>4278</v>
      </c>
      <c r="B3865" t="s">
        <v>4285</v>
      </c>
      <c r="C3865" t="s">
        <v>4285</v>
      </c>
      <c r="D3865">
        <v>10</v>
      </c>
      <c r="E3865" t="str">
        <f>REPLACE(A3865,1,51,"")</f>
        <v>c35amu_63H</v>
      </c>
      <c r="F3865" t="str">
        <f>LEFT(E3865,FIND("_",E3865)-1)</f>
        <v>c35amu</v>
      </c>
      <c r="G3865" t="str">
        <f>UPPER(RIGHT(F3865,1))</f>
        <v>U</v>
      </c>
      <c r="H3865" t="str">
        <f>MID(E3865,FIND("_",E3865)+1,2)</f>
        <v>63</v>
      </c>
      <c r="I3865" t="str">
        <f>RIGHT(E3865,1)</f>
        <v>H</v>
      </c>
      <c r="J3865" t="str">
        <f>REPLACE(C3865,1,52,"")</f>
        <v>c35amu_63H_6.pdb</v>
      </c>
      <c r="K3865" t="str">
        <f>IF(E3865=E3864,"",1)</f>
        <v/>
      </c>
      <c r="L3865">
        <v>-309.932064673512</v>
      </c>
      <c r="M3865">
        <v>0.48266206528711803</v>
      </c>
      <c r="N3865">
        <v>0</v>
      </c>
      <c r="O3865">
        <v>0</v>
      </c>
      <c r="P3865">
        <v>0</v>
      </c>
      <c r="Q3865" s="1">
        <v>6.5157350383560698E-23</v>
      </c>
      <c r="R3865">
        <v>0</v>
      </c>
      <c r="S3865">
        <v>0</v>
      </c>
      <c r="T3865">
        <v>-1249.6156972377</v>
      </c>
      <c r="U3865">
        <v>233.474560183763</v>
      </c>
      <c r="V3865">
        <v>-357.09088948372499</v>
      </c>
      <c r="W3865">
        <v>2.7346539934375098</v>
      </c>
      <c r="X3865">
        <v>40.832982769703399</v>
      </c>
      <c r="Y3865">
        <v>378.45948709038498</v>
      </c>
      <c r="Z3865">
        <v>775.41861816132098</v>
      </c>
      <c r="AA3865">
        <v>-29.354662450201701</v>
      </c>
      <c r="AB3865">
        <v>-41.032579325258098</v>
      </c>
      <c r="AC3865">
        <v>-18.134118793938601</v>
      </c>
      <c r="AD3865">
        <v>-83.024752253361896</v>
      </c>
      <c r="AE3865">
        <v>-35.401945102005598</v>
      </c>
      <c r="AF3865">
        <v>0</v>
      </c>
      <c r="AG3865">
        <v>47.2640520873071</v>
      </c>
      <c r="AH3865">
        <v>-40.243212649972797</v>
      </c>
      <c r="AI3865">
        <v>0.83232249050418095</v>
      </c>
      <c r="AJ3865">
        <v>-1.2287939297236301</v>
      </c>
      <c r="AK3865">
        <v>66.04195</v>
      </c>
      <c r="AL3865">
        <v>0</v>
      </c>
      <c r="AM3865">
        <v>0.13595977595425601</v>
      </c>
    </row>
    <row r="3866" spans="1:39" hidden="1" x14ac:dyDescent="0.25">
      <c r="A3866" t="s">
        <v>4278</v>
      </c>
      <c r="B3866" t="s">
        <v>4286</v>
      </c>
      <c r="C3866" t="s">
        <v>4286</v>
      </c>
      <c r="D3866">
        <v>10</v>
      </c>
      <c r="E3866" t="str">
        <f>REPLACE(A3866,1,51,"")</f>
        <v>c35amu_63H</v>
      </c>
      <c r="F3866" t="str">
        <f>LEFT(E3866,FIND("_",E3866)-1)</f>
        <v>c35amu</v>
      </c>
      <c r="G3866" t="str">
        <f>UPPER(RIGHT(F3866,1))</f>
        <v>U</v>
      </c>
      <c r="H3866" t="str">
        <f>MID(E3866,FIND("_",E3866)+1,2)</f>
        <v>63</v>
      </c>
      <c r="I3866" t="str">
        <f>RIGHT(E3866,1)</f>
        <v>H</v>
      </c>
      <c r="J3866" t="str">
        <f>REPLACE(C3866,1,52,"")</f>
        <v>c35amu_63H_7.pdb</v>
      </c>
      <c r="K3866" t="str">
        <f>IF(E3866=E3865,"",1)</f>
        <v/>
      </c>
      <c r="L3866">
        <v>-304.64694562539597</v>
      </c>
      <c r="M3866">
        <v>0.534509876961619</v>
      </c>
      <c r="N3866">
        <v>0</v>
      </c>
      <c r="O3866">
        <v>0</v>
      </c>
      <c r="P3866">
        <v>0</v>
      </c>
      <c r="Q3866" s="1">
        <v>9.5171413729695298E-23</v>
      </c>
      <c r="R3866">
        <v>0</v>
      </c>
      <c r="S3866">
        <v>0</v>
      </c>
      <c r="T3866">
        <v>-1245.4255871917301</v>
      </c>
      <c r="U3866">
        <v>231.44615442057699</v>
      </c>
      <c r="V3866">
        <v>-352.73425688351301</v>
      </c>
      <c r="W3866">
        <v>2.7271693312293501</v>
      </c>
      <c r="X3866">
        <v>40.886156805747198</v>
      </c>
      <c r="Y3866">
        <v>377.87681340537603</v>
      </c>
      <c r="Z3866">
        <v>771.71999139952902</v>
      </c>
      <c r="AA3866">
        <v>-27.744697226997701</v>
      </c>
      <c r="AB3866">
        <v>-41.032579325262297</v>
      </c>
      <c r="AC3866">
        <v>-17.371871800780799</v>
      </c>
      <c r="AD3866">
        <v>-83.0247522533775</v>
      </c>
      <c r="AE3866">
        <v>-34.757863021664697</v>
      </c>
      <c r="AF3866">
        <v>0</v>
      </c>
      <c r="AG3866">
        <v>47.264052087307597</v>
      </c>
      <c r="AH3866">
        <v>-40.243212649972797</v>
      </c>
      <c r="AI3866">
        <v>0.832322490504108</v>
      </c>
      <c r="AJ3866">
        <v>-1.2287939297238799</v>
      </c>
      <c r="AK3866">
        <v>66.04195</v>
      </c>
      <c r="AL3866">
        <v>0</v>
      </c>
      <c r="AM3866">
        <v>0.122058717363911</v>
      </c>
    </row>
    <row r="3867" spans="1:39" hidden="1" x14ac:dyDescent="0.25">
      <c r="A3867" t="s">
        <v>4278</v>
      </c>
      <c r="B3867" t="s">
        <v>4287</v>
      </c>
      <c r="C3867" t="s">
        <v>4287</v>
      </c>
      <c r="D3867">
        <v>10</v>
      </c>
      <c r="E3867" t="str">
        <f>REPLACE(A3867,1,51,"")</f>
        <v>c35amu_63H</v>
      </c>
      <c r="F3867" t="str">
        <f>LEFT(E3867,FIND("_",E3867)-1)</f>
        <v>c35amu</v>
      </c>
      <c r="G3867" t="str">
        <f>UPPER(RIGHT(F3867,1))</f>
        <v>U</v>
      </c>
      <c r="H3867" t="str">
        <f>MID(E3867,FIND("_",E3867)+1,2)</f>
        <v>63</v>
      </c>
      <c r="I3867" t="str">
        <f>RIGHT(E3867,1)</f>
        <v>H</v>
      </c>
      <c r="J3867" t="str">
        <f>REPLACE(C3867,1,52,"")</f>
        <v>c35amu_63H_8.pdb</v>
      </c>
      <c r="K3867" t="str">
        <f>IF(E3867=E3866,"",1)</f>
        <v/>
      </c>
      <c r="L3867">
        <v>-304.55472016520099</v>
      </c>
      <c r="M3867">
        <v>0.53452369718746695</v>
      </c>
      <c r="N3867">
        <v>0</v>
      </c>
      <c r="O3867">
        <v>0</v>
      </c>
      <c r="P3867">
        <v>0</v>
      </c>
      <c r="Q3867" s="1">
        <v>6.5157350383560698E-23</v>
      </c>
      <c r="R3867">
        <v>0</v>
      </c>
      <c r="S3867">
        <v>0</v>
      </c>
      <c r="T3867">
        <v>-1245.4998447447099</v>
      </c>
      <c r="U3867">
        <v>231.39997216484599</v>
      </c>
      <c r="V3867">
        <v>-352.92842720508202</v>
      </c>
      <c r="W3867">
        <v>2.7257764658524599</v>
      </c>
      <c r="X3867">
        <v>40.887267610197803</v>
      </c>
      <c r="Y3867">
        <v>377.920591556028</v>
      </c>
      <c r="Z3867">
        <v>771.90352261839405</v>
      </c>
      <c r="AA3867">
        <v>-27.744697227119602</v>
      </c>
      <c r="AB3867">
        <v>-41.032579325258098</v>
      </c>
      <c r="AC3867">
        <v>-17.371871800708998</v>
      </c>
      <c r="AD3867">
        <v>-83.024752253361896</v>
      </c>
      <c r="AE3867">
        <v>-34.578054739756297</v>
      </c>
      <c r="AF3867">
        <v>0</v>
      </c>
      <c r="AG3867">
        <v>47.2640520873071</v>
      </c>
      <c r="AH3867">
        <v>-40.243212649972797</v>
      </c>
      <c r="AI3867">
        <v>0.83232249050420404</v>
      </c>
      <c r="AJ3867">
        <v>-1.2287939297236301</v>
      </c>
      <c r="AK3867">
        <v>66.04195</v>
      </c>
      <c r="AL3867">
        <v>0</v>
      </c>
      <c r="AM3867">
        <v>0.122058717363909</v>
      </c>
    </row>
    <row r="3868" spans="1:39" hidden="1" x14ac:dyDescent="0.25">
      <c r="A3868" t="s">
        <v>4278</v>
      </c>
      <c r="B3868" t="s">
        <v>4279</v>
      </c>
      <c r="C3868" t="s">
        <v>4279</v>
      </c>
      <c r="D3868">
        <v>10</v>
      </c>
      <c r="E3868" t="str">
        <f>REPLACE(A3868,1,51,"")</f>
        <v>c35amu_63H</v>
      </c>
      <c r="F3868" t="str">
        <f>LEFT(E3868,FIND("_",E3868)-1)</f>
        <v>c35amu</v>
      </c>
      <c r="G3868" t="str">
        <f>UPPER(RIGHT(F3868,1))</f>
        <v>U</v>
      </c>
      <c r="H3868" t="str">
        <f>MID(E3868,FIND("_",E3868)+1,2)</f>
        <v>63</v>
      </c>
      <c r="I3868" t="str">
        <f>RIGHT(E3868,1)</f>
        <v>H</v>
      </c>
      <c r="J3868" t="str">
        <f>REPLACE(C3868,1,52,"")</f>
        <v>c35amu_63H_0.pdb</v>
      </c>
      <c r="K3868" t="str">
        <f>IF(E3868=E3867,"",1)</f>
        <v/>
      </c>
      <c r="L3868">
        <v>-195.46688942477201</v>
      </c>
      <c r="M3868">
        <v>0.63831624004528198</v>
      </c>
      <c r="N3868">
        <v>0</v>
      </c>
      <c r="O3868">
        <v>0</v>
      </c>
      <c r="P3868">
        <v>0</v>
      </c>
      <c r="Q3868">
        <v>26.752035710490102</v>
      </c>
      <c r="R3868">
        <v>0</v>
      </c>
      <c r="S3868">
        <v>0</v>
      </c>
      <c r="T3868">
        <v>-1280.63450541459</v>
      </c>
      <c r="U3868">
        <v>235.03265896231599</v>
      </c>
      <c r="V3868">
        <v>-371.77106388609099</v>
      </c>
      <c r="W3868">
        <v>2.5636317677406</v>
      </c>
      <c r="X3868">
        <v>38.733708375134803</v>
      </c>
      <c r="Y3868">
        <v>542.04476114328997</v>
      </c>
      <c r="Z3868">
        <v>787.26087409898003</v>
      </c>
      <c r="AA3868">
        <v>-30.220292476251199</v>
      </c>
      <c r="AB3868">
        <v>-43.221236929022403</v>
      </c>
      <c r="AC3868">
        <v>-14.847660686421699</v>
      </c>
      <c r="AD3868">
        <v>-84.302746186629093</v>
      </c>
      <c r="AE3868">
        <v>-36.912073121889598</v>
      </c>
      <c r="AF3868">
        <v>0</v>
      </c>
      <c r="AG3868">
        <v>16.942589615177202</v>
      </c>
      <c r="AH3868">
        <v>-43.028726330946597</v>
      </c>
      <c r="AI3868">
        <v>0.98212913135120194</v>
      </c>
      <c r="AJ3868">
        <v>-6.8856866320809003</v>
      </c>
      <c r="AK3868">
        <v>66.04195</v>
      </c>
      <c r="AL3868">
        <v>0</v>
      </c>
      <c r="AM3868">
        <v>2.7634346792969602E-3</v>
      </c>
    </row>
    <row r="3869" spans="1:39" hidden="1" x14ac:dyDescent="0.25">
      <c r="A3869" t="s">
        <v>4278</v>
      </c>
      <c r="B3869" t="s">
        <v>4280</v>
      </c>
      <c r="C3869" t="s">
        <v>4280</v>
      </c>
      <c r="D3869">
        <v>10</v>
      </c>
      <c r="E3869" t="str">
        <f>REPLACE(A3869,1,51,"")</f>
        <v>c35amu_63H</v>
      </c>
      <c r="F3869" t="str">
        <f>LEFT(E3869,FIND("_",E3869)-1)</f>
        <v>c35amu</v>
      </c>
      <c r="G3869" t="str">
        <f>UPPER(RIGHT(F3869,1))</f>
        <v>U</v>
      </c>
      <c r="H3869" t="str">
        <f>MID(E3869,FIND("_",E3869)+1,2)</f>
        <v>63</v>
      </c>
      <c r="I3869" t="str">
        <f>RIGHT(E3869,1)</f>
        <v>H</v>
      </c>
      <c r="J3869" t="str">
        <f>REPLACE(C3869,1,52,"")</f>
        <v>c35amu_63H_1.pdb</v>
      </c>
      <c r="K3869" t="str">
        <f>IF(E3869=E3868,"",1)</f>
        <v/>
      </c>
      <c r="L3869">
        <v>-184.82451905731801</v>
      </c>
      <c r="M3869">
        <v>0.60993036876345197</v>
      </c>
      <c r="N3869">
        <v>0</v>
      </c>
      <c r="O3869">
        <v>0</v>
      </c>
      <c r="P3869">
        <v>0</v>
      </c>
      <c r="Q3869">
        <v>28.988515218465199</v>
      </c>
      <c r="R3869">
        <v>0</v>
      </c>
      <c r="S3869">
        <v>0</v>
      </c>
      <c r="T3869">
        <v>-1278.7892148723399</v>
      </c>
      <c r="U3869">
        <v>230.893568233552</v>
      </c>
      <c r="V3869">
        <v>-364.71737273254098</v>
      </c>
      <c r="W3869">
        <v>2.5166665124554601</v>
      </c>
      <c r="X3869">
        <v>38.569726872563002</v>
      </c>
      <c r="Y3869">
        <v>557.04859094425797</v>
      </c>
      <c r="Z3869">
        <v>779.34112967342901</v>
      </c>
      <c r="AA3869">
        <v>-29.719752423624598</v>
      </c>
      <c r="AB3869">
        <v>-43.584714213153603</v>
      </c>
      <c r="AC3869">
        <v>-15.359071124677</v>
      </c>
      <c r="AD3869">
        <v>-84.196162310081903</v>
      </c>
      <c r="AE3869">
        <v>-35.550281121831603</v>
      </c>
      <c r="AF3869">
        <v>0</v>
      </c>
      <c r="AG3869">
        <v>13.4545083402224</v>
      </c>
      <c r="AH3869">
        <v>-43.755786213321301</v>
      </c>
      <c r="AI3869">
        <v>1.09226502592407</v>
      </c>
      <c r="AJ3869">
        <v>-7.1029372554535</v>
      </c>
      <c r="AK3869">
        <v>66.04195</v>
      </c>
      <c r="AL3869">
        <v>0</v>
      </c>
      <c r="AM3869">
        <v>3.8523888400069498E-3</v>
      </c>
    </row>
    <row r="3870" spans="1:39" hidden="1" x14ac:dyDescent="0.25">
      <c r="A3870" t="s">
        <v>4278</v>
      </c>
      <c r="B3870" t="s">
        <v>4281</v>
      </c>
      <c r="C3870" t="s">
        <v>4281</v>
      </c>
      <c r="D3870">
        <v>10</v>
      </c>
      <c r="E3870" t="str">
        <f>REPLACE(A3870,1,51,"")</f>
        <v>c35amu_63H</v>
      </c>
      <c r="F3870" t="str">
        <f>LEFT(E3870,FIND("_",E3870)-1)</f>
        <v>c35amu</v>
      </c>
      <c r="G3870" t="str">
        <f>UPPER(RIGHT(F3870,1))</f>
        <v>U</v>
      </c>
      <c r="H3870" t="str">
        <f>MID(E3870,FIND("_",E3870)+1,2)</f>
        <v>63</v>
      </c>
      <c r="I3870" t="str">
        <f>RIGHT(E3870,1)</f>
        <v>H</v>
      </c>
      <c r="J3870" t="str">
        <f>REPLACE(C3870,1,52,"")</f>
        <v>c35amu_63H_2.pdb</v>
      </c>
      <c r="K3870" t="str">
        <f>IF(E3870=E3869,"",1)</f>
        <v/>
      </c>
      <c r="L3870">
        <v>-182.53858031587001</v>
      </c>
      <c r="M3870">
        <v>0.60720456475263196</v>
      </c>
      <c r="N3870">
        <v>0</v>
      </c>
      <c r="O3870">
        <v>0</v>
      </c>
      <c r="P3870">
        <v>0</v>
      </c>
      <c r="Q3870">
        <v>27.578195699268701</v>
      </c>
      <c r="R3870">
        <v>0</v>
      </c>
      <c r="S3870">
        <v>0</v>
      </c>
      <c r="T3870">
        <v>-1276.7212107268999</v>
      </c>
      <c r="U3870">
        <v>230.058923859489</v>
      </c>
      <c r="V3870">
        <v>-365.37652877770603</v>
      </c>
      <c r="W3870">
        <v>2.51840876671876</v>
      </c>
      <c r="X3870">
        <v>38.717446839963102</v>
      </c>
      <c r="Y3870">
        <v>561.47618150147605</v>
      </c>
      <c r="Z3870">
        <v>780.76605371617097</v>
      </c>
      <c r="AA3870">
        <v>-29.552496726709101</v>
      </c>
      <c r="AB3870">
        <v>-43.585298547176798</v>
      </c>
      <c r="AC3870">
        <v>-16.5269570603839</v>
      </c>
      <c r="AD3870">
        <v>-83.957258943173102</v>
      </c>
      <c r="AE3870">
        <v>-35.8800374006046</v>
      </c>
      <c r="AF3870">
        <v>0</v>
      </c>
      <c r="AG3870">
        <v>12.111176456412601</v>
      </c>
      <c r="AH3870">
        <v>-43.384022735926997</v>
      </c>
      <c r="AI3870">
        <v>1.0105089826374001</v>
      </c>
      <c r="AJ3870">
        <v>-7.8380367929136501</v>
      </c>
      <c r="AK3870">
        <v>66.04195</v>
      </c>
      <c r="AL3870">
        <v>0</v>
      </c>
      <c r="AM3870">
        <v>4.4215734895147003E-3</v>
      </c>
    </row>
    <row r="3871" spans="1:39" hidden="1" x14ac:dyDescent="0.25">
      <c r="A3871" t="s">
        <v>4278</v>
      </c>
      <c r="B3871" t="s">
        <v>4282</v>
      </c>
      <c r="C3871" t="s">
        <v>4282</v>
      </c>
      <c r="D3871">
        <v>10</v>
      </c>
      <c r="E3871" t="str">
        <f>REPLACE(A3871,1,51,"")</f>
        <v>c35amu_63H</v>
      </c>
      <c r="F3871" t="str">
        <f>LEFT(E3871,FIND("_",E3871)-1)</f>
        <v>c35amu</v>
      </c>
      <c r="G3871" t="str">
        <f>UPPER(RIGHT(F3871,1))</f>
        <v>U</v>
      </c>
      <c r="H3871" t="str">
        <f>MID(E3871,FIND("_",E3871)+1,2)</f>
        <v>63</v>
      </c>
      <c r="I3871" t="str">
        <f>RIGHT(E3871,1)</f>
        <v>H</v>
      </c>
      <c r="J3871" t="str">
        <f>REPLACE(C3871,1,52,"")</f>
        <v>c35amu_63H_3.pdb</v>
      </c>
      <c r="K3871" t="str">
        <f>IF(E3871=E3870,"",1)</f>
        <v/>
      </c>
      <c r="L3871">
        <v>-149.28030415660001</v>
      </c>
      <c r="M3871">
        <v>0.63851718099821897</v>
      </c>
      <c r="N3871">
        <v>0</v>
      </c>
      <c r="O3871">
        <v>0</v>
      </c>
      <c r="P3871">
        <v>0</v>
      </c>
      <c r="Q3871">
        <v>31.6802520582849</v>
      </c>
      <c r="R3871">
        <v>0</v>
      </c>
      <c r="S3871">
        <v>0</v>
      </c>
      <c r="T3871">
        <v>-1277.4444059467701</v>
      </c>
      <c r="U3871">
        <v>236.91119904482599</v>
      </c>
      <c r="V3871">
        <v>-365.57090788799002</v>
      </c>
      <c r="W3871">
        <v>2.58966255146137</v>
      </c>
      <c r="X3871">
        <v>39.130157968012497</v>
      </c>
      <c r="Y3871">
        <v>581.85952686091105</v>
      </c>
      <c r="Z3871">
        <v>781.14144241849499</v>
      </c>
      <c r="AA3871">
        <v>-29.706445442690001</v>
      </c>
      <c r="AB3871">
        <v>-43.834077393009103</v>
      </c>
      <c r="AC3871">
        <v>-17.928757918086699</v>
      </c>
      <c r="AD3871">
        <v>-84.124605660335106</v>
      </c>
      <c r="AE3871">
        <v>-35.374286468180699</v>
      </c>
      <c r="AF3871">
        <v>0</v>
      </c>
      <c r="AG3871">
        <v>15.425789173252801</v>
      </c>
      <c r="AH3871">
        <v>-44.004854358821802</v>
      </c>
      <c r="AI3871">
        <v>1.0185000935511299</v>
      </c>
      <c r="AJ3871">
        <v>-7.0950615276126996</v>
      </c>
      <c r="AK3871">
        <v>66.04195</v>
      </c>
      <c r="AL3871">
        <v>0</v>
      </c>
      <c r="AM3871">
        <v>4.6182781049547697E-3</v>
      </c>
    </row>
    <row r="3872" spans="1:39" x14ac:dyDescent="0.25">
      <c r="A3872" t="s">
        <v>4289</v>
      </c>
      <c r="B3872" t="s">
        <v>4291</v>
      </c>
      <c r="C3872" t="s">
        <v>4291</v>
      </c>
      <c r="D3872">
        <v>10</v>
      </c>
      <c r="E3872" t="str">
        <f>REPLACE(A3872,1,51,"")</f>
        <v>c35amu_63I</v>
      </c>
      <c r="F3872" t="str">
        <f>LEFT(E3872,FIND("_",E3872)-1)</f>
        <v>c35amu</v>
      </c>
      <c r="G3872" t="str">
        <f>UPPER(RIGHT(F3872,1))</f>
        <v>U</v>
      </c>
      <c r="H3872" t="str">
        <f>MID(E3872,FIND("_",E3872)+1,2)</f>
        <v>63</v>
      </c>
      <c r="I3872" t="str">
        <f>RIGHT(E3872,1)</f>
        <v>I</v>
      </c>
      <c r="J3872" t="str">
        <f>REPLACE(C3872,1,52,"")</f>
        <v>c35amu_63I_1.pdb</v>
      </c>
      <c r="K3872">
        <f>IF(E3872=E3871,"",1)</f>
        <v>1</v>
      </c>
      <c r="L3872">
        <v>-557.73595331877698</v>
      </c>
      <c r="M3872">
        <v>0.54150696951122002</v>
      </c>
      <c r="N3872">
        <v>0</v>
      </c>
      <c r="O3872">
        <v>0</v>
      </c>
      <c r="P3872">
        <v>0</v>
      </c>
      <c r="Q3872">
        <v>21.392229077527901</v>
      </c>
      <c r="R3872">
        <v>0</v>
      </c>
      <c r="S3872">
        <v>0</v>
      </c>
      <c r="T3872">
        <v>-1238.83001914122</v>
      </c>
      <c r="U3872">
        <v>242.53429431264999</v>
      </c>
      <c r="V3872">
        <v>-370.29818354034597</v>
      </c>
      <c r="W3872">
        <v>2.9188613020263698</v>
      </c>
      <c r="X3872">
        <v>41.243417291919101</v>
      </c>
      <c r="Y3872">
        <v>160.045888432867</v>
      </c>
      <c r="Z3872">
        <v>768.38405810094105</v>
      </c>
      <c r="AA3872">
        <v>-31.9026886295323</v>
      </c>
      <c r="AB3872">
        <v>-42.283037428605802</v>
      </c>
      <c r="AC3872">
        <v>-22.723843265879498</v>
      </c>
      <c r="AD3872">
        <v>-83.935936790420996</v>
      </c>
      <c r="AE3872">
        <v>-35.994137474091502</v>
      </c>
      <c r="AF3872">
        <v>0</v>
      </c>
      <c r="AG3872">
        <v>12.1229674733663</v>
      </c>
      <c r="AH3872">
        <v>-44.197096090196098</v>
      </c>
      <c r="AI3872">
        <v>0.72802029961015702</v>
      </c>
      <c r="AJ3872">
        <v>-5.6245733371366997</v>
      </c>
      <c r="AK3872">
        <v>68.646339999999995</v>
      </c>
      <c r="AL3872">
        <v>0</v>
      </c>
      <c r="AM3872">
        <v>3.74860877450678E-2</v>
      </c>
    </row>
    <row r="3873" spans="1:39" hidden="1" x14ac:dyDescent="0.25">
      <c r="A3873" t="s">
        <v>4289</v>
      </c>
      <c r="B3873" t="s">
        <v>4296</v>
      </c>
      <c r="C3873" t="s">
        <v>4296</v>
      </c>
      <c r="D3873">
        <v>10</v>
      </c>
      <c r="E3873" t="str">
        <f>REPLACE(A3873,1,51,"")</f>
        <v>c35amu_63I</v>
      </c>
      <c r="F3873" t="str">
        <f>LEFT(E3873,FIND("_",E3873)-1)</f>
        <v>c35amu</v>
      </c>
      <c r="G3873" t="str">
        <f>UPPER(RIGHT(F3873,1))</f>
        <v>U</v>
      </c>
      <c r="H3873" t="str">
        <f>MID(E3873,FIND("_",E3873)+1,2)</f>
        <v>63</v>
      </c>
      <c r="I3873" t="str">
        <f>RIGHT(E3873,1)</f>
        <v>I</v>
      </c>
      <c r="J3873" t="str">
        <f>REPLACE(C3873,1,52,"")</f>
        <v>c35amu_63I_6.pdb</v>
      </c>
      <c r="K3873" t="str">
        <f>IF(E3873=E3872,"",1)</f>
        <v/>
      </c>
      <c r="L3873">
        <v>-556.04505900491199</v>
      </c>
      <c r="M3873">
        <v>0.50755914104936695</v>
      </c>
      <c r="N3873">
        <v>0</v>
      </c>
      <c r="O3873">
        <v>0</v>
      </c>
      <c r="P3873">
        <v>0</v>
      </c>
      <c r="Q3873">
        <v>20.6715548846662</v>
      </c>
      <c r="R3873">
        <v>0</v>
      </c>
      <c r="S3873">
        <v>0</v>
      </c>
      <c r="T3873">
        <v>-1238.9216099740599</v>
      </c>
      <c r="U3873">
        <v>240.926899365796</v>
      </c>
      <c r="V3873">
        <v>-366.172405664064</v>
      </c>
      <c r="W3873">
        <v>2.9097746327473502</v>
      </c>
      <c r="X3873">
        <v>41.019608862853801</v>
      </c>
      <c r="Y3873">
        <v>159.95151137305001</v>
      </c>
      <c r="Z3873">
        <v>765.86542512194899</v>
      </c>
      <c r="AA3873">
        <v>-29.295777509472298</v>
      </c>
      <c r="AB3873">
        <v>-41.950060725654403</v>
      </c>
      <c r="AC3873">
        <v>-22.7678137124113</v>
      </c>
      <c r="AD3873">
        <v>-84.024219729939404</v>
      </c>
      <c r="AE3873">
        <v>-36.293679137300899</v>
      </c>
      <c r="AF3873">
        <v>0</v>
      </c>
      <c r="AG3873">
        <v>11.505717848123799</v>
      </c>
      <c r="AH3873">
        <v>-43.917283650008898</v>
      </c>
      <c r="AI3873">
        <v>0.83280772243629297</v>
      </c>
      <c r="AJ3873">
        <v>-5.1837759140034603</v>
      </c>
      <c r="AK3873">
        <v>68.646339999999995</v>
      </c>
      <c r="AL3873">
        <v>0</v>
      </c>
      <c r="AM3873">
        <v>0.151927200385787</v>
      </c>
    </row>
    <row r="3874" spans="1:39" hidden="1" x14ac:dyDescent="0.25">
      <c r="A3874" t="s">
        <v>4289</v>
      </c>
      <c r="B3874" t="s">
        <v>4292</v>
      </c>
      <c r="C3874" t="s">
        <v>4292</v>
      </c>
      <c r="D3874">
        <v>10</v>
      </c>
      <c r="E3874" t="str">
        <f>REPLACE(A3874,1,51,"")</f>
        <v>c35amu_63I</v>
      </c>
      <c r="F3874" t="str">
        <f>LEFT(E3874,FIND("_",E3874)-1)</f>
        <v>c35amu</v>
      </c>
      <c r="G3874" t="str">
        <f>UPPER(RIGHT(F3874,1))</f>
        <v>U</v>
      </c>
      <c r="H3874" t="str">
        <f>MID(E3874,FIND("_",E3874)+1,2)</f>
        <v>63</v>
      </c>
      <c r="I3874" t="str">
        <f>RIGHT(E3874,1)</f>
        <v>I</v>
      </c>
      <c r="J3874" t="str">
        <f>REPLACE(C3874,1,52,"")</f>
        <v>c35amu_63I_2.pdb</v>
      </c>
      <c r="K3874" t="str">
        <f>IF(E3874=E3873,"",1)</f>
        <v/>
      </c>
      <c r="L3874">
        <v>-552.81113961897904</v>
      </c>
      <c r="M3874">
        <v>0.49060242208629101</v>
      </c>
      <c r="N3874">
        <v>0</v>
      </c>
      <c r="O3874">
        <v>0</v>
      </c>
      <c r="P3874">
        <v>0</v>
      </c>
      <c r="Q3874">
        <v>20.6748658980252</v>
      </c>
      <c r="R3874">
        <v>0</v>
      </c>
      <c r="S3874">
        <v>0</v>
      </c>
      <c r="T3874">
        <v>-1242.0801523131299</v>
      </c>
      <c r="U3874">
        <v>236.81433584391499</v>
      </c>
      <c r="V3874">
        <v>-365.207154030173</v>
      </c>
      <c r="W3874">
        <v>2.75571798375847</v>
      </c>
      <c r="X3874">
        <v>40.780213167824101</v>
      </c>
      <c r="Y3874">
        <v>168.45806701324301</v>
      </c>
      <c r="Z3874">
        <v>765.10116784861805</v>
      </c>
      <c r="AA3874">
        <v>-29.482746100106301</v>
      </c>
      <c r="AB3874">
        <v>-41.940338932301501</v>
      </c>
      <c r="AC3874">
        <v>-22.345830939831998</v>
      </c>
      <c r="AD3874">
        <v>-84.118127060520706</v>
      </c>
      <c r="AE3874">
        <v>-36.004593296067497</v>
      </c>
      <c r="AF3874">
        <v>0</v>
      </c>
      <c r="AG3874">
        <v>13.2346524573069</v>
      </c>
      <c r="AH3874">
        <v>-43.4147889858613</v>
      </c>
      <c r="AI3874">
        <v>0.84296647676533698</v>
      </c>
      <c r="AJ3874">
        <v>-5.5596527812156102</v>
      </c>
      <c r="AK3874">
        <v>68.646339999999995</v>
      </c>
      <c r="AL3874">
        <v>0</v>
      </c>
      <c r="AM3874">
        <v>3.3918130772748099E-2</v>
      </c>
    </row>
    <row r="3875" spans="1:39" hidden="1" x14ac:dyDescent="0.25">
      <c r="A3875" t="s">
        <v>4289</v>
      </c>
      <c r="B3875" t="s">
        <v>4290</v>
      </c>
      <c r="C3875" t="s">
        <v>4290</v>
      </c>
      <c r="D3875">
        <v>10</v>
      </c>
      <c r="E3875" t="str">
        <f>REPLACE(A3875,1,51,"")</f>
        <v>c35amu_63I</v>
      </c>
      <c r="F3875" t="str">
        <f>LEFT(E3875,FIND("_",E3875)-1)</f>
        <v>c35amu</v>
      </c>
      <c r="G3875" t="str">
        <f>UPPER(RIGHT(F3875,1))</f>
        <v>U</v>
      </c>
      <c r="H3875" t="str">
        <f>MID(E3875,FIND("_",E3875)+1,2)</f>
        <v>63</v>
      </c>
      <c r="I3875" t="str">
        <f>RIGHT(E3875,1)</f>
        <v>I</v>
      </c>
      <c r="J3875" t="str">
        <f>REPLACE(C3875,1,52,"")</f>
        <v>c35amu_63I_0.pdb</v>
      </c>
      <c r="K3875" t="str">
        <f>IF(E3875=E3874,"",1)</f>
        <v/>
      </c>
      <c r="L3875">
        <v>-549.72115066095205</v>
      </c>
      <c r="M3875">
        <v>0.536489168166849</v>
      </c>
      <c r="N3875">
        <v>0</v>
      </c>
      <c r="O3875">
        <v>0</v>
      </c>
      <c r="P3875">
        <v>0</v>
      </c>
      <c r="Q3875">
        <v>20.120182875871102</v>
      </c>
      <c r="R3875">
        <v>0</v>
      </c>
      <c r="S3875">
        <v>0</v>
      </c>
      <c r="T3875">
        <v>-1236.6214476635</v>
      </c>
      <c r="U3875">
        <v>236.50335302181301</v>
      </c>
      <c r="V3875">
        <v>-359.326945365136</v>
      </c>
      <c r="W3875">
        <v>2.7854351895712499</v>
      </c>
      <c r="X3875">
        <v>41.263234982275897</v>
      </c>
      <c r="Y3875">
        <v>161.18577254482699</v>
      </c>
      <c r="Z3875">
        <v>760.344018349419</v>
      </c>
      <c r="AA3875">
        <v>-27.449486753340299</v>
      </c>
      <c r="AB3875">
        <v>-41.927054767521398</v>
      </c>
      <c r="AC3875">
        <v>-21.287071172230998</v>
      </c>
      <c r="AD3875">
        <v>-83.637060606628594</v>
      </c>
      <c r="AE3875">
        <v>-36.194563121989702</v>
      </c>
      <c r="AF3875">
        <v>0</v>
      </c>
      <c r="AG3875">
        <v>14.297873614699901</v>
      </c>
      <c r="AH3875">
        <v>-43.567347542635503</v>
      </c>
      <c r="AI3875">
        <v>0.72771116483021003</v>
      </c>
      <c r="AJ3875">
        <v>-5.7322317796388296</v>
      </c>
      <c r="AK3875">
        <v>68.646339999999995</v>
      </c>
      <c r="AL3875">
        <v>0</v>
      </c>
      <c r="AM3875">
        <v>0.14813636836702199</v>
      </c>
    </row>
    <row r="3876" spans="1:39" hidden="1" x14ac:dyDescent="0.25">
      <c r="A3876" t="s">
        <v>4289</v>
      </c>
      <c r="B3876" t="s">
        <v>4298</v>
      </c>
      <c r="C3876" t="s">
        <v>4298</v>
      </c>
      <c r="D3876">
        <v>10</v>
      </c>
      <c r="E3876" t="str">
        <f>REPLACE(A3876,1,51,"")</f>
        <v>c35amu_63I</v>
      </c>
      <c r="F3876" t="str">
        <f>LEFT(E3876,FIND("_",E3876)-1)</f>
        <v>c35amu</v>
      </c>
      <c r="G3876" t="str">
        <f>UPPER(RIGHT(F3876,1))</f>
        <v>U</v>
      </c>
      <c r="H3876" t="str">
        <f>MID(E3876,FIND("_",E3876)+1,2)</f>
        <v>63</v>
      </c>
      <c r="I3876" t="str">
        <f>RIGHT(E3876,1)</f>
        <v>I</v>
      </c>
      <c r="J3876" t="str">
        <f>REPLACE(C3876,1,52,"")</f>
        <v>c35amu_63I_8.pdb</v>
      </c>
      <c r="K3876" t="str">
        <f>IF(E3876=E3875,"",1)</f>
        <v/>
      </c>
      <c r="L3876">
        <v>-548.08371830209899</v>
      </c>
      <c r="M3876">
        <v>0.538717393922716</v>
      </c>
      <c r="N3876">
        <v>0</v>
      </c>
      <c r="O3876">
        <v>0</v>
      </c>
      <c r="P3876">
        <v>0</v>
      </c>
      <c r="Q3876">
        <v>20.153034241551399</v>
      </c>
      <c r="R3876">
        <v>0</v>
      </c>
      <c r="S3876">
        <v>0</v>
      </c>
      <c r="T3876">
        <v>-1237.3645250493</v>
      </c>
      <c r="U3876">
        <v>236.55075998758099</v>
      </c>
      <c r="V3876">
        <v>-360.862464941908</v>
      </c>
      <c r="W3876">
        <v>2.7238531850136001</v>
      </c>
      <c r="X3876">
        <v>40.782663761577403</v>
      </c>
      <c r="Y3876">
        <v>164.71180761314</v>
      </c>
      <c r="Z3876">
        <v>761.081813132349</v>
      </c>
      <c r="AA3876">
        <v>-27.529427629669801</v>
      </c>
      <c r="AB3876">
        <v>-41.935937085520301</v>
      </c>
      <c r="AC3876">
        <v>-21.109656784483501</v>
      </c>
      <c r="AD3876">
        <v>-83.946975720505307</v>
      </c>
      <c r="AE3876">
        <v>-35.740695293265901</v>
      </c>
      <c r="AF3876">
        <v>0</v>
      </c>
      <c r="AG3876">
        <v>13.8642438902185</v>
      </c>
      <c r="AH3876">
        <v>-43.4378015587967</v>
      </c>
      <c r="AI3876">
        <v>0.85624801094338798</v>
      </c>
      <c r="AJ3876">
        <v>-5.6797643365331396</v>
      </c>
      <c r="AK3876">
        <v>68.646339999999995</v>
      </c>
      <c r="AL3876">
        <v>0</v>
      </c>
      <c r="AM3876">
        <v>0.15276627551347699</v>
      </c>
    </row>
    <row r="3877" spans="1:39" hidden="1" x14ac:dyDescent="0.25">
      <c r="A3877" t="s">
        <v>4289</v>
      </c>
      <c r="B3877" t="s">
        <v>4299</v>
      </c>
      <c r="C3877" t="s">
        <v>4299</v>
      </c>
      <c r="D3877">
        <v>10</v>
      </c>
      <c r="E3877" t="str">
        <f>REPLACE(A3877,1,51,"")</f>
        <v>c35amu_63I</v>
      </c>
      <c r="F3877" t="str">
        <f>LEFT(E3877,FIND("_",E3877)-1)</f>
        <v>c35amu</v>
      </c>
      <c r="G3877" t="str">
        <f>UPPER(RIGHT(F3877,1))</f>
        <v>U</v>
      </c>
      <c r="H3877" t="str">
        <f>MID(E3877,FIND("_",E3877)+1,2)</f>
        <v>63</v>
      </c>
      <c r="I3877" t="str">
        <f>RIGHT(E3877,1)</f>
        <v>I</v>
      </c>
      <c r="J3877" t="str">
        <f>REPLACE(C3877,1,52,"")</f>
        <v>c35amu_63I_9.pdb</v>
      </c>
      <c r="K3877" t="str">
        <f>IF(E3877=E3876,"",1)</f>
        <v/>
      </c>
      <c r="L3877">
        <v>-539.47968134729501</v>
      </c>
      <c r="M3877">
        <v>0.54159013141814005</v>
      </c>
      <c r="N3877">
        <v>0</v>
      </c>
      <c r="O3877">
        <v>0</v>
      </c>
      <c r="P3877">
        <v>0</v>
      </c>
      <c r="Q3877">
        <v>19.227497428723801</v>
      </c>
      <c r="R3877">
        <v>0</v>
      </c>
      <c r="S3877">
        <v>0</v>
      </c>
      <c r="T3877">
        <v>-1241.7662981230301</v>
      </c>
      <c r="U3877">
        <v>231.93174638501</v>
      </c>
      <c r="V3877">
        <v>-356.665658420341</v>
      </c>
      <c r="W3877">
        <v>2.7358789361123499</v>
      </c>
      <c r="X3877">
        <v>40.9955576048471</v>
      </c>
      <c r="Y3877">
        <v>181.49866192801801</v>
      </c>
      <c r="Z3877">
        <v>761.16259888224795</v>
      </c>
      <c r="AA3877">
        <v>-28.088708052495701</v>
      </c>
      <c r="AB3877">
        <v>-42.141677473747798</v>
      </c>
      <c r="AC3877">
        <v>-20.2604495484285</v>
      </c>
      <c r="AD3877">
        <v>-84.764107115717195</v>
      </c>
      <c r="AE3877">
        <v>-36.183034339120198</v>
      </c>
      <c r="AF3877">
        <v>0</v>
      </c>
      <c r="AG3877">
        <v>12.7385637222652</v>
      </c>
      <c r="AH3877">
        <v>-43.220905660117602</v>
      </c>
      <c r="AI3877">
        <v>0.57251885741916297</v>
      </c>
      <c r="AJ3877">
        <v>-6.0262636245345398</v>
      </c>
      <c r="AK3877">
        <v>68.646339999999995</v>
      </c>
      <c r="AL3877">
        <v>0</v>
      </c>
      <c r="AM3877">
        <v>0.12805726560363601</v>
      </c>
    </row>
    <row r="3878" spans="1:39" hidden="1" x14ac:dyDescent="0.25">
      <c r="A3878" t="s">
        <v>4289</v>
      </c>
      <c r="B3878" t="s">
        <v>4297</v>
      </c>
      <c r="C3878" t="s">
        <v>4297</v>
      </c>
      <c r="D3878">
        <v>10</v>
      </c>
      <c r="E3878" t="str">
        <f>REPLACE(A3878,1,51,"")</f>
        <v>c35amu_63I</v>
      </c>
      <c r="F3878" t="str">
        <f>LEFT(E3878,FIND("_",E3878)-1)</f>
        <v>c35amu</v>
      </c>
      <c r="G3878" t="str">
        <f>UPPER(RIGHT(F3878,1))</f>
        <v>U</v>
      </c>
      <c r="H3878" t="str">
        <f>MID(E3878,FIND("_",E3878)+1,2)</f>
        <v>63</v>
      </c>
      <c r="I3878" t="str">
        <f>RIGHT(E3878,1)</f>
        <v>I</v>
      </c>
      <c r="J3878" t="str">
        <f>REPLACE(C3878,1,52,"")</f>
        <v>c35amu_63I_7.pdb</v>
      </c>
      <c r="K3878" t="str">
        <f>IF(E3878=E3877,"",1)</f>
        <v/>
      </c>
      <c r="L3878">
        <v>-535.681358475916</v>
      </c>
      <c r="M3878">
        <v>0.52467823380387701</v>
      </c>
      <c r="N3878">
        <v>0</v>
      </c>
      <c r="O3878">
        <v>0</v>
      </c>
      <c r="P3878">
        <v>0</v>
      </c>
      <c r="Q3878">
        <v>19.409736533302699</v>
      </c>
      <c r="R3878">
        <v>0</v>
      </c>
      <c r="S3878">
        <v>0</v>
      </c>
      <c r="T3878">
        <v>-1235.8576997468599</v>
      </c>
      <c r="U3878">
        <v>233.217125631447</v>
      </c>
      <c r="V3878">
        <v>-354.51699061888098</v>
      </c>
      <c r="W3878">
        <v>2.8189905451170199</v>
      </c>
      <c r="X3878">
        <v>40.990478448997997</v>
      </c>
      <c r="Y3878">
        <v>169.49475063659901</v>
      </c>
      <c r="Z3878">
        <v>759.32438601291699</v>
      </c>
      <c r="AA3878">
        <v>-27.6868402192029</v>
      </c>
      <c r="AB3878">
        <v>-42.131209388052199</v>
      </c>
      <c r="AC3878">
        <v>-20.5443332709213</v>
      </c>
      <c r="AD3878">
        <v>-83.471930884433803</v>
      </c>
      <c r="AE3878">
        <v>-36.524269582539702</v>
      </c>
      <c r="AF3878">
        <v>0</v>
      </c>
      <c r="AG3878">
        <v>17.678688052857002</v>
      </c>
      <c r="AH3878">
        <v>-41.945723260511997</v>
      </c>
      <c r="AI3878">
        <v>0.80431818298747204</v>
      </c>
      <c r="AJ3878">
        <v>-5.5176430081807801</v>
      </c>
      <c r="AK3878">
        <v>68.646339999999995</v>
      </c>
      <c r="AL3878">
        <v>0</v>
      </c>
      <c r="AM3878">
        <v>0.13046745944146801</v>
      </c>
    </row>
    <row r="3879" spans="1:39" hidden="1" x14ac:dyDescent="0.25">
      <c r="A3879" t="s">
        <v>4289</v>
      </c>
      <c r="B3879" t="s">
        <v>4294</v>
      </c>
      <c r="C3879" t="s">
        <v>4294</v>
      </c>
      <c r="D3879">
        <v>10</v>
      </c>
      <c r="E3879" t="str">
        <f>REPLACE(A3879,1,51,"")</f>
        <v>c35amu_63I</v>
      </c>
      <c r="F3879" t="str">
        <f>LEFT(E3879,FIND("_",E3879)-1)</f>
        <v>c35amu</v>
      </c>
      <c r="G3879" t="str">
        <f>UPPER(RIGHT(F3879,1))</f>
        <v>U</v>
      </c>
      <c r="H3879" t="str">
        <f>MID(E3879,FIND("_",E3879)+1,2)</f>
        <v>63</v>
      </c>
      <c r="I3879" t="str">
        <f>RIGHT(E3879,1)</f>
        <v>I</v>
      </c>
      <c r="J3879" t="str">
        <f>REPLACE(C3879,1,52,"")</f>
        <v>c35amu_63I_4.pdb</v>
      </c>
      <c r="K3879" t="str">
        <f>IF(E3879=E3878,"",1)</f>
        <v/>
      </c>
      <c r="L3879">
        <v>-396.01796955089998</v>
      </c>
      <c r="M3879">
        <v>0.59494916797587505</v>
      </c>
      <c r="N3879">
        <v>0</v>
      </c>
      <c r="O3879">
        <v>0</v>
      </c>
      <c r="P3879">
        <v>0</v>
      </c>
      <c r="Q3879">
        <v>32.114001995704299</v>
      </c>
      <c r="R3879">
        <v>0</v>
      </c>
      <c r="S3879">
        <v>0</v>
      </c>
      <c r="T3879">
        <v>-1266.8773960491601</v>
      </c>
      <c r="U3879">
        <v>230.72182094073301</v>
      </c>
      <c r="V3879">
        <v>-370.020547270039</v>
      </c>
      <c r="W3879">
        <v>4.0454895946644998</v>
      </c>
      <c r="X3879">
        <v>42.998019779799399</v>
      </c>
      <c r="Y3879">
        <v>343.31495921490898</v>
      </c>
      <c r="Z3879">
        <v>766.30133882709902</v>
      </c>
      <c r="AA3879">
        <v>-31.5392044576062</v>
      </c>
      <c r="AB3879">
        <v>-43.412536371204197</v>
      </c>
      <c r="AC3879">
        <v>-18.712466505521402</v>
      </c>
      <c r="AD3879">
        <v>-84.658222993949096</v>
      </c>
      <c r="AE3879">
        <v>-32.543530318439998</v>
      </c>
      <c r="AF3879">
        <v>0</v>
      </c>
      <c r="AG3879">
        <v>12.7294605880756</v>
      </c>
      <c r="AH3879">
        <v>-43.989362075257702</v>
      </c>
      <c r="AI3879">
        <v>0.815497609321859</v>
      </c>
      <c r="AJ3879">
        <v>-5.9586415793472796</v>
      </c>
      <c r="AK3879">
        <v>68.646339999999995</v>
      </c>
      <c r="AL3879">
        <v>0</v>
      </c>
      <c r="AM3879">
        <v>7.00951932031717E-3</v>
      </c>
    </row>
    <row r="3880" spans="1:39" hidden="1" x14ac:dyDescent="0.25">
      <c r="A3880" t="s">
        <v>4289</v>
      </c>
      <c r="B3880" t="s">
        <v>4295</v>
      </c>
      <c r="C3880" t="s">
        <v>4295</v>
      </c>
      <c r="D3880">
        <v>10</v>
      </c>
      <c r="E3880" t="str">
        <f>REPLACE(A3880,1,51,"")</f>
        <v>c35amu_63I</v>
      </c>
      <c r="F3880" t="str">
        <f>LEFT(E3880,FIND("_",E3880)-1)</f>
        <v>c35amu</v>
      </c>
      <c r="G3880" t="str">
        <f>UPPER(RIGHT(F3880,1))</f>
        <v>U</v>
      </c>
      <c r="H3880" t="str">
        <f>MID(E3880,FIND("_",E3880)+1,2)</f>
        <v>63</v>
      </c>
      <c r="I3880" t="str">
        <f>RIGHT(E3880,1)</f>
        <v>I</v>
      </c>
      <c r="J3880" t="str">
        <f>REPLACE(C3880,1,52,"")</f>
        <v>c35amu_63I_5.pdb</v>
      </c>
      <c r="K3880" t="str">
        <f>IF(E3880=E3879,"",1)</f>
        <v/>
      </c>
      <c r="L3880">
        <v>-168.69987639214199</v>
      </c>
      <c r="M3880">
        <v>0.64358575154384801</v>
      </c>
      <c r="N3880">
        <v>0</v>
      </c>
      <c r="O3880">
        <v>0</v>
      </c>
      <c r="P3880">
        <v>0</v>
      </c>
      <c r="Q3880">
        <v>29.5097598839168</v>
      </c>
      <c r="R3880">
        <v>0</v>
      </c>
      <c r="S3880">
        <v>0</v>
      </c>
      <c r="T3880">
        <v>-1276.0621393408301</v>
      </c>
      <c r="U3880">
        <v>234.10907251938099</v>
      </c>
      <c r="V3880">
        <v>-364.55003354006101</v>
      </c>
      <c r="W3880">
        <v>2.60468406385717</v>
      </c>
      <c r="X3880">
        <v>38.945824055592702</v>
      </c>
      <c r="Y3880">
        <v>568.04956122536703</v>
      </c>
      <c r="Z3880">
        <v>772.00772406807698</v>
      </c>
      <c r="AA3880">
        <v>-29.9704414089585</v>
      </c>
      <c r="AB3880">
        <v>-43.5215387561081</v>
      </c>
      <c r="AC3880">
        <v>-15.8316159239945</v>
      </c>
      <c r="AD3880">
        <v>-84.200295323297098</v>
      </c>
      <c r="AE3880">
        <v>-34.9136779877159</v>
      </c>
      <c r="AF3880">
        <v>0</v>
      </c>
      <c r="AG3880">
        <v>16.501686240437898</v>
      </c>
      <c r="AH3880">
        <v>-44.309818590944403</v>
      </c>
      <c r="AI3880">
        <v>1.0531040415473301</v>
      </c>
      <c r="AJ3880">
        <v>-6.7714060919293102</v>
      </c>
      <c r="AK3880">
        <v>68.646339999999995</v>
      </c>
      <c r="AL3880">
        <v>0</v>
      </c>
      <c r="AM3880">
        <v>3.33447352170331E-3</v>
      </c>
    </row>
    <row r="3881" spans="1:39" hidden="1" x14ac:dyDescent="0.25">
      <c r="A3881" t="s">
        <v>4289</v>
      </c>
      <c r="B3881" t="s">
        <v>4293</v>
      </c>
      <c r="C3881" t="s">
        <v>4293</v>
      </c>
      <c r="D3881">
        <v>10</v>
      </c>
      <c r="E3881" t="str">
        <f>REPLACE(A3881,1,51,"")</f>
        <v>c35amu_63I</v>
      </c>
      <c r="F3881" t="str">
        <f>LEFT(E3881,FIND("_",E3881)-1)</f>
        <v>c35amu</v>
      </c>
      <c r="G3881" t="str">
        <f>UPPER(RIGHT(F3881,1))</f>
        <v>U</v>
      </c>
      <c r="H3881" t="str">
        <f>MID(E3881,FIND("_",E3881)+1,2)</f>
        <v>63</v>
      </c>
      <c r="I3881" t="str">
        <f>RIGHT(E3881,1)</f>
        <v>I</v>
      </c>
      <c r="J3881" t="str">
        <f>REPLACE(C3881,1,52,"")</f>
        <v>c35amu_63I_3.pdb</v>
      </c>
      <c r="K3881" t="str">
        <f>IF(E3881=E3880,"",1)</f>
        <v/>
      </c>
      <c r="L3881">
        <v>-137.906104999344</v>
      </c>
      <c r="M3881">
        <v>0.60353124390743496</v>
      </c>
      <c r="N3881">
        <v>0</v>
      </c>
      <c r="O3881">
        <v>0</v>
      </c>
      <c r="P3881">
        <v>0</v>
      </c>
      <c r="Q3881">
        <v>26.8703446975051</v>
      </c>
      <c r="R3881">
        <v>0</v>
      </c>
      <c r="S3881">
        <v>0</v>
      </c>
      <c r="T3881">
        <v>-1265.5676486687701</v>
      </c>
      <c r="U3881">
        <v>230.56539048737801</v>
      </c>
      <c r="V3881">
        <v>-356.06315432075701</v>
      </c>
      <c r="W3881">
        <v>5.0107000198452996</v>
      </c>
      <c r="X3881">
        <v>43.7551329266539</v>
      </c>
      <c r="Y3881">
        <v>590.68268353564304</v>
      </c>
      <c r="Z3881">
        <v>764.31428151696696</v>
      </c>
      <c r="AA3881">
        <v>-29.498535830888201</v>
      </c>
      <c r="AB3881">
        <v>-43.9278254660016</v>
      </c>
      <c r="AC3881">
        <v>-16.153339302841001</v>
      </c>
      <c r="AD3881">
        <v>-84.183682653920798</v>
      </c>
      <c r="AE3881">
        <v>-32.875944728365802</v>
      </c>
      <c r="AF3881">
        <v>0</v>
      </c>
      <c r="AG3881">
        <v>10.8555931499733</v>
      </c>
      <c r="AH3881">
        <v>-43.864810211953397</v>
      </c>
      <c r="AI3881">
        <v>1.5572699701444299</v>
      </c>
      <c r="AJ3881">
        <v>-8.0329961532518102</v>
      </c>
      <c r="AK3881">
        <v>68.646339999999995</v>
      </c>
      <c r="AL3881">
        <v>0</v>
      </c>
      <c r="AM3881">
        <v>4.0960332970087499E-3</v>
      </c>
    </row>
    <row r="3882" spans="1:39" x14ac:dyDescent="0.25">
      <c r="A3882" t="s">
        <v>4300</v>
      </c>
      <c r="B3882" t="s">
        <v>4307</v>
      </c>
      <c r="C3882" t="s">
        <v>4307</v>
      </c>
      <c r="D3882">
        <v>10</v>
      </c>
      <c r="E3882" t="str">
        <f>REPLACE(A3882,1,51,"")</f>
        <v>c35amu_63K</v>
      </c>
      <c r="F3882" t="str">
        <f>LEFT(E3882,FIND("_",E3882)-1)</f>
        <v>c35amu</v>
      </c>
      <c r="G3882" t="str">
        <f>UPPER(RIGHT(F3882,1))</f>
        <v>U</v>
      </c>
      <c r="H3882" t="str">
        <f>MID(E3882,FIND("_",E3882)+1,2)</f>
        <v>63</v>
      </c>
      <c r="I3882" t="str">
        <f>RIGHT(E3882,1)</f>
        <v>K</v>
      </c>
      <c r="J3882" t="str">
        <f>REPLACE(C3882,1,52,"")</f>
        <v>c35amu_63K_6.pdb</v>
      </c>
      <c r="K3882">
        <f>IF(E3882=E3881,"",1)</f>
        <v>1</v>
      </c>
      <c r="L3882">
        <v>-483.71748224085098</v>
      </c>
      <c r="M3882">
        <v>0.53592054562742797</v>
      </c>
      <c r="N3882">
        <v>0</v>
      </c>
      <c r="O3882">
        <v>0</v>
      </c>
      <c r="P3882">
        <v>0</v>
      </c>
      <c r="Q3882">
        <v>25.066190227376801</v>
      </c>
      <c r="R3882">
        <v>0</v>
      </c>
      <c r="S3882">
        <v>0</v>
      </c>
      <c r="T3882">
        <v>-1263.8798561030801</v>
      </c>
      <c r="U3882">
        <v>231.91487445095001</v>
      </c>
      <c r="V3882">
        <v>-376.40136765154199</v>
      </c>
      <c r="W3882">
        <v>4.9800022458294597</v>
      </c>
      <c r="X3882">
        <v>43.6802864333294</v>
      </c>
      <c r="Y3882">
        <v>251.37621147382001</v>
      </c>
      <c r="Z3882">
        <v>784.69252296663001</v>
      </c>
      <c r="AA3882">
        <v>-33.0534842652972</v>
      </c>
      <c r="AB3882">
        <v>-42.499013944040698</v>
      </c>
      <c r="AC3882">
        <v>-19.9949699656331</v>
      </c>
      <c r="AD3882">
        <v>-84.587217254791696</v>
      </c>
      <c r="AE3882">
        <v>-34.925366570458003</v>
      </c>
      <c r="AF3882">
        <v>0</v>
      </c>
      <c r="AG3882">
        <v>12.6407671613294</v>
      </c>
      <c r="AH3882">
        <v>-43.051336008160703</v>
      </c>
      <c r="AI3882">
        <v>1.1610463400984801</v>
      </c>
      <c r="AJ3882">
        <v>-6.4719828345448303</v>
      </c>
      <c r="AK3882">
        <v>65.628020000000006</v>
      </c>
      <c r="AL3882">
        <v>0</v>
      </c>
      <c r="AM3882">
        <v>7.1910573369019298E-3</v>
      </c>
    </row>
    <row r="3883" spans="1:39" hidden="1" x14ac:dyDescent="0.25">
      <c r="A3883" t="s">
        <v>4300</v>
      </c>
      <c r="B3883" t="s">
        <v>4304</v>
      </c>
      <c r="C3883" t="s">
        <v>4304</v>
      </c>
      <c r="D3883">
        <v>10</v>
      </c>
      <c r="E3883" t="str">
        <f>REPLACE(A3883,1,51,"")</f>
        <v>c35amu_63K</v>
      </c>
      <c r="F3883" t="str">
        <f>LEFT(E3883,FIND("_",E3883)-1)</f>
        <v>c35amu</v>
      </c>
      <c r="G3883" t="str">
        <f>UPPER(RIGHT(F3883,1))</f>
        <v>U</v>
      </c>
      <c r="H3883" t="str">
        <f>MID(E3883,FIND("_",E3883)+1,2)</f>
        <v>63</v>
      </c>
      <c r="I3883" t="str">
        <f>RIGHT(E3883,1)</f>
        <v>K</v>
      </c>
      <c r="J3883" t="str">
        <f>REPLACE(C3883,1,52,"")</f>
        <v>c35amu_63K_3.pdb</v>
      </c>
      <c r="K3883" t="str">
        <f>IF(E3883=E3882,"",1)</f>
        <v/>
      </c>
      <c r="L3883">
        <v>-349.58969185789698</v>
      </c>
      <c r="M3883">
        <v>0.55077978251635995</v>
      </c>
      <c r="N3883">
        <v>0</v>
      </c>
      <c r="O3883">
        <v>0</v>
      </c>
      <c r="P3883">
        <v>0</v>
      </c>
      <c r="Q3883">
        <v>4.6271829619853202</v>
      </c>
      <c r="R3883">
        <v>0</v>
      </c>
      <c r="S3883">
        <v>0</v>
      </c>
      <c r="T3883">
        <v>-1247.0476696386299</v>
      </c>
      <c r="U3883">
        <v>229.85448293736101</v>
      </c>
      <c r="V3883">
        <v>-355.35255400884699</v>
      </c>
      <c r="W3883">
        <v>3.7672864164272801</v>
      </c>
      <c r="X3883">
        <v>44.74144289713</v>
      </c>
      <c r="Y3883">
        <v>325.43140674901701</v>
      </c>
      <c r="Z3883">
        <v>776.22330839752794</v>
      </c>
      <c r="AA3883">
        <v>-28.034153427989001</v>
      </c>
      <c r="AB3883">
        <v>-41.359148733766801</v>
      </c>
      <c r="AC3883">
        <v>-15.4659523795175</v>
      </c>
      <c r="AD3883">
        <v>-83.090598654916604</v>
      </c>
      <c r="AE3883">
        <v>-35.361037864071001</v>
      </c>
      <c r="AF3883">
        <v>0</v>
      </c>
      <c r="AG3883">
        <v>46.551773179055601</v>
      </c>
      <c r="AH3883">
        <v>-40.162557505008898</v>
      </c>
      <c r="AI3883">
        <v>0.80442206168585895</v>
      </c>
      <c r="AJ3883">
        <v>-1.4674014679735601</v>
      </c>
      <c r="AK3883">
        <v>65.628020000000006</v>
      </c>
      <c r="AL3883">
        <v>0</v>
      </c>
      <c r="AM3883">
        <v>0.122056222641528</v>
      </c>
    </row>
    <row r="3884" spans="1:39" hidden="1" x14ac:dyDescent="0.25">
      <c r="A3884" t="s">
        <v>4300</v>
      </c>
      <c r="B3884" t="s">
        <v>4301</v>
      </c>
      <c r="C3884" t="s">
        <v>4301</v>
      </c>
      <c r="D3884">
        <v>10</v>
      </c>
      <c r="E3884" t="str">
        <f>REPLACE(A3884,1,51,"")</f>
        <v>c35amu_63K</v>
      </c>
      <c r="F3884" t="str">
        <f>LEFT(E3884,FIND("_",E3884)-1)</f>
        <v>c35amu</v>
      </c>
      <c r="G3884" t="str">
        <f>UPPER(RIGHT(F3884,1))</f>
        <v>U</v>
      </c>
      <c r="H3884" t="str">
        <f>MID(E3884,FIND("_",E3884)+1,2)</f>
        <v>63</v>
      </c>
      <c r="I3884" t="str">
        <f>RIGHT(E3884,1)</f>
        <v>K</v>
      </c>
      <c r="J3884" t="str">
        <f>REPLACE(C3884,1,52,"")</f>
        <v>c35amu_63K_0.pdb</v>
      </c>
      <c r="K3884" t="str">
        <f>IF(E3884=E3883,"",1)</f>
        <v/>
      </c>
      <c r="L3884">
        <v>-327.905678526852</v>
      </c>
      <c r="M3884">
        <v>0.49826538892660199</v>
      </c>
      <c r="N3884">
        <v>0</v>
      </c>
      <c r="O3884">
        <v>0</v>
      </c>
      <c r="P3884">
        <v>0</v>
      </c>
      <c r="Q3884">
        <v>1.68912501522045</v>
      </c>
      <c r="R3884">
        <v>0</v>
      </c>
      <c r="S3884">
        <v>0</v>
      </c>
      <c r="T3884">
        <v>-1251.9652258455001</v>
      </c>
      <c r="U3884">
        <v>232.10327214610001</v>
      </c>
      <c r="V3884">
        <v>-359.95029366931999</v>
      </c>
      <c r="W3884">
        <v>3.7776492123781402</v>
      </c>
      <c r="X3884">
        <v>44.676481612551399</v>
      </c>
      <c r="Y3884">
        <v>357.38505441645299</v>
      </c>
      <c r="Z3884">
        <v>779.08984897275104</v>
      </c>
      <c r="AA3884">
        <v>-29.365209627310701</v>
      </c>
      <c r="AB3884">
        <v>-41.070893504734698</v>
      </c>
      <c r="AC3884">
        <v>-17.153821814249</v>
      </c>
      <c r="AD3884">
        <v>-83.025352271255997</v>
      </c>
      <c r="AE3884">
        <v>-36.3273167537982</v>
      </c>
      <c r="AF3884">
        <v>0</v>
      </c>
      <c r="AG3884">
        <v>47.187398444877701</v>
      </c>
      <c r="AH3884">
        <v>-40.1387329187937</v>
      </c>
      <c r="AI3884">
        <v>0.832979096188874</v>
      </c>
      <c r="AJ3884">
        <v>-1.4146207030875799</v>
      </c>
      <c r="AK3884">
        <v>65.628020000000006</v>
      </c>
      <c r="AL3884">
        <v>0</v>
      </c>
      <c r="AM3884">
        <v>0.135959664682684</v>
      </c>
    </row>
    <row r="3885" spans="1:39" hidden="1" x14ac:dyDescent="0.25">
      <c r="A3885" t="s">
        <v>4300</v>
      </c>
      <c r="B3885" t="s">
        <v>4302</v>
      </c>
      <c r="C3885" t="s">
        <v>4302</v>
      </c>
      <c r="D3885">
        <v>10</v>
      </c>
      <c r="E3885" t="str">
        <f>REPLACE(A3885,1,51,"")</f>
        <v>c35amu_63K</v>
      </c>
      <c r="F3885" t="str">
        <f>LEFT(E3885,FIND("_",E3885)-1)</f>
        <v>c35amu</v>
      </c>
      <c r="G3885" t="str">
        <f>UPPER(RIGHT(F3885,1))</f>
        <v>U</v>
      </c>
      <c r="H3885" t="str">
        <f>MID(E3885,FIND("_",E3885)+1,2)</f>
        <v>63</v>
      </c>
      <c r="I3885" t="str">
        <f>RIGHT(E3885,1)</f>
        <v>K</v>
      </c>
      <c r="J3885" t="str">
        <f>REPLACE(C3885,1,52,"")</f>
        <v>c35amu_63K_1.pdb</v>
      </c>
      <c r="K3885" t="str">
        <f>IF(E3885=E3884,"",1)</f>
        <v/>
      </c>
      <c r="L3885">
        <v>-326.36661425587801</v>
      </c>
      <c r="M3885">
        <v>0.49824095359604298</v>
      </c>
      <c r="N3885">
        <v>0</v>
      </c>
      <c r="O3885">
        <v>0</v>
      </c>
      <c r="P3885">
        <v>0</v>
      </c>
      <c r="Q3885">
        <v>2.3702098362527999</v>
      </c>
      <c r="R3885">
        <v>0</v>
      </c>
      <c r="S3885">
        <v>0</v>
      </c>
      <c r="T3885">
        <v>-1250.7496076206</v>
      </c>
      <c r="U3885">
        <v>231.919883613466</v>
      </c>
      <c r="V3885">
        <v>-359.22365816059801</v>
      </c>
      <c r="W3885">
        <v>3.7751881889363998</v>
      </c>
      <c r="X3885">
        <v>44.686404419510403</v>
      </c>
      <c r="Y3885">
        <v>355.00032887713502</v>
      </c>
      <c r="Z3885">
        <v>779.17427045239003</v>
      </c>
      <c r="AA3885">
        <v>-29.319936586710501</v>
      </c>
      <c r="AB3885">
        <v>-40.961105461686699</v>
      </c>
      <c r="AC3885">
        <v>-16.268492767456902</v>
      </c>
      <c r="AD3885">
        <v>-83.021310450829603</v>
      </c>
      <c r="AE3885">
        <v>-35.999628077394398</v>
      </c>
      <c r="AF3885">
        <v>0</v>
      </c>
      <c r="AG3885">
        <v>47.204987304445901</v>
      </c>
      <c r="AH3885">
        <v>-40.137828930488297</v>
      </c>
      <c r="AI3885">
        <v>0.83273550356553605</v>
      </c>
      <c r="AJ3885">
        <v>-1.4130340837506301</v>
      </c>
      <c r="AK3885">
        <v>65.628020000000006</v>
      </c>
      <c r="AL3885">
        <v>0</v>
      </c>
      <c r="AM3885">
        <v>0.13595968793681501</v>
      </c>
    </row>
    <row r="3886" spans="1:39" hidden="1" x14ac:dyDescent="0.25">
      <c r="A3886" t="s">
        <v>4300</v>
      </c>
      <c r="B3886" t="s">
        <v>4308</v>
      </c>
      <c r="C3886" t="s">
        <v>4308</v>
      </c>
      <c r="D3886">
        <v>10</v>
      </c>
      <c r="E3886" t="str">
        <f>REPLACE(A3886,1,51,"")</f>
        <v>c35amu_63K</v>
      </c>
      <c r="F3886" t="str">
        <f>LEFT(E3886,FIND("_",E3886)-1)</f>
        <v>c35amu</v>
      </c>
      <c r="G3886" t="str">
        <f>UPPER(RIGHT(F3886,1))</f>
        <v>U</v>
      </c>
      <c r="H3886" t="str">
        <f>MID(E3886,FIND("_",E3886)+1,2)</f>
        <v>63</v>
      </c>
      <c r="I3886" t="str">
        <f>RIGHT(E3886,1)</f>
        <v>K</v>
      </c>
      <c r="J3886" t="str">
        <f>REPLACE(C3886,1,52,"")</f>
        <v>c35amu_63K_7.pdb</v>
      </c>
      <c r="K3886" t="str">
        <f>IF(E3886=E3885,"",1)</f>
        <v/>
      </c>
      <c r="L3886">
        <v>-322.61213225503502</v>
      </c>
      <c r="M3886">
        <v>0.54900586666249496</v>
      </c>
      <c r="N3886">
        <v>0</v>
      </c>
      <c r="O3886">
        <v>0</v>
      </c>
      <c r="P3886">
        <v>0</v>
      </c>
      <c r="Q3886">
        <v>2.4750596610465201</v>
      </c>
      <c r="R3886">
        <v>0</v>
      </c>
      <c r="S3886">
        <v>0</v>
      </c>
      <c r="T3886">
        <v>-1247.50842396648</v>
      </c>
      <c r="U3886">
        <v>229.84575087493701</v>
      </c>
      <c r="V3886">
        <v>-355.050707172405</v>
      </c>
      <c r="W3886">
        <v>3.76931274420396</v>
      </c>
      <c r="X3886">
        <v>44.740209706896501</v>
      </c>
      <c r="Y3886">
        <v>353.91762404466101</v>
      </c>
      <c r="Z3886">
        <v>775.58764464318597</v>
      </c>
      <c r="AA3886">
        <v>-27.730697400581999</v>
      </c>
      <c r="AB3886">
        <v>-41.107585583686003</v>
      </c>
      <c r="AC3886">
        <v>-15.4252738316523</v>
      </c>
      <c r="AD3886">
        <v>-83.022282027568096</v>
      </c>
      <c r="AE3886">
        <v>-35.325861851640397</v>
      </c>
      <c r="AF3886">
        <v>0</v>
      </c>
      <c r="AG3886">
        <v>47.193611333044501</v>
      </c>
      <c r="AH3886">
        <v>-40.138437300188997</v>
      </c>
      <c r="AI3886">
        <v>0.83290941022702103</v>
      </c>
      <c r="AJ3886">
        <v>-1.4150640499361</v>
      </c>
      <c r="AK3886">
        <v>65.628020000000006</v>
      </c>
      <c r="AL3886">
        <v>0</v>
      </c>
      <c r="AM3886">
        <v>0.122058510908677</v>
      </c>
    </row>
    <row r="3887" spans="1:39" hidden="1" x14ac:dyDescent="0.25">
      <c r="A3887" t="s">
        <v>4300</v>
      </c>
      <c r="B3887" t="s">
        <v>4303</v>
      </c>
      <c r="C3887" t="s">
        <v>4303</v>
      </c>
      <c r="D3887">
        <v>10</v>
      </c>
      <c r="E3887" t="str">
        <f>REPLACE(A3887,1,51,"")</f>
        <v>c35amu_63K</v>
      </c>
      <c r="F3887" t="str">
        <f>LEFT(E3887,FIND("_",E3887)-1)</f>
        <v>c35amu</v>
      </c>
      <c r="G3887" t="str">
        <f>UPPER(RIGHT(F3887,1))</f>
        <v>U</v>
      </c>
      <c r="H3887" t="str">
        <f>MID(E3887,FIND("_",E3887)+1,2)</f>
        <v>63</v>
      </c>
      <c r="I3887" t="str">
        <f>RIGHT(E3887,1)</f>
        <v>K</v>
      </c>
      <c r="J3887" t="str">
        <f>REPLACE(C3887,1,52,"")</f>
        <v>c35amu_63K_2.pdb</v>
      </c>
      <c r="K3887" t="str">
        <f>IF(E3887=E3886,"",1)</f>
        <v/>
      </c>
      <c r="L3887">
        <v>-307.92708363243599</v>
      </c>
      <c r="M3887">
        <v>0.497507235957796</v>
      </c>
      <c r="N3887">
        <v>0</v>
      </c>
      <c r="O3887">
        <v>0</v>
      </c>
      <c r="P3887">
        <v>0</v>
      </c>
      <c r="Q3887" s="1">
        <v>6.5157350383560698E-23</v>
      </c>
      <c r="R3887">
        <v>0</v>
      </c>
      <c r="S3887">
        <v>0</v>
      </c>
      <c r="T3887">
        <v>-1250.1133011893501</v>
      </c>
      <c r="U3887">
        <v>232.06717066648699</v>
      </c>
      <c r="V3887">
        <v>-360.125187853309</v>
      </c>
      <c r="W3887">
        <v>3.7792315966543</v>
      </c>
      <c r="X3887">
        <v>44.6766047071266</v>
      </c>
      <c r="Y3887">
        <v>376.641986978251</v>
      </c>
      <c r="Z3887">
        <v>779.63999072116405</v>
      </c>
      <c r="AA3887">
        <v>-29.354662450201499</v>
      </c>
      <c r="AB3887">
        <v>-41.032579325258098</v>
      </c>
      <c r="AC3887">
        <v>-17.0936662796191</v>
      </c>
      <c r="AD3887">
        <v>-83.024752253361896</v>
      </c>
      <c r="AE3887">
        <v>-36.2974073810908</v>
      </c>
      <c r="AF3887">
        <v>0</v>
      </c>
      <c r="AG3887">
        <v>47.2640520873071</v>
      </c>
      <c r="AH3887">
        <v>-40.140416472768599</v>
      </c>
      <c r="AI3887">
        <v>0.83232249050420404</v>
      </c>
      <c r="AJ3887">
        <v>-1.41044945092542</v>
      </c>
      <c r="AK3887">
        <v>65.628020000000006</v>
      </c>
      <c r="AL3887">
        <v>0</v>
      </c>
      <c r="AM3887">
        <v>0.13595977595425601</v>
      </c>
    </row>
    <row r="3888" spans="1:39" hidden="1" x14ac:dyDescent="0.25">
      <c r="A3888" t="s">
        <v>4300</v>
      </c>
      <c r="B3888" t="s">
        <v>4310</v>
      </c>
      <c r="C3888" t="s">
        <v>4310</v>
      </c>
      <c r="D3888">
        <v>10</v>
      </c>
      <c r="E3888" t="str">
        <f>REPLACE(A3888,1,51,"")</f>
        <v>c35amu_63K</v>
      </c>
      <c r="F3888" t="str">
        <f>LEFT(E3888,FIND("_",E3888)-1)</f>
        <v>c35amu</v>
      </c>
      <c r="G3888" t="str">
        <f>UPPER(RIGHT(F3888,1))</f>
        <v>U</v>
      </c>
      <c r="H3888" t="str">
        <f>MID(E3888,FIND("_",E3888)+1,2)</f>
        <v>63</v>
      </c>
      <c r="I3888" t="str">
        <f>RIGHT(E3888,1)</f>
        <v>K</v>
      </c>
      <c r="J3888" t="str">
        <f>REPLACE(C3888,1,52,"")</f>
        <v>c35amu_63K_9.pdb</v>
      </c>
      <c r="K3888" t="str">
        <f>IF(E3888=E3887,"",1)</f>
        <v/>
      </c>
      <c r="L3888">
        <v>-302.5398499771</v>
      </c>
      <c r="M3888">
        <v>0.54812380376407499</v>
      </c>
      <c r="N3888">
        <v>0</v>
      </c>
      <c r="O3888">
        <v>0</v>
      </c>
      <c r="P3888">
        <v>0</v>
      </c>
      <c r="Q3888" s="1">
        <v>6.5157350383560698E-23</v>
      </c>
      <c r="R3888">
        <v>0</v>
      </c>
      <c r="S3888">
        <v>0</v>
      </c>
      <c r="T3888">
        <v>-1245.86352953509</v>
      </c>
      <c r="U3888">
        <v>229.611126652895</v>
      </c>
      <c r="V3888">
        <v>-355.22368885044801</v>
      </c>
      <c r="W3888">
        <v>3.7716324875215999</v>
      </c>
      <c r="X3888">
        <v>44.757752467406299</v>
      </c>
      <c r="Y3888">
        <v>376.06170172293798</v>
      </c>
      <c r="Z3888">
        <v>775.77663050447495</v>
      </c>
      <c r="AA3888">
        <v>-27.744697227088299</v>
      </c>
      <c r="AB3888">
        <v>-41.032579325258098</v>
      </c>
      <c r="AC3888">
        <v>-16.3314192863972</v>
      </c>
      <c r="AD3888">
        <v>-83.024752253361896</v>
      </c>
      <c r="AE3888">
        <v>-35.593614706174399</v>
      </c>
      <c r="AF3888">
        <v>0</v>
      </c>
      <c r="AG3888">
        <v>47.2640520873071</v>
      </c>
      <c r="AH3888">
        <v>-40.140416472768599</v>
      </c>
      <c r="AI3888">
        <v>0.83232249050418095</v>
      </c>
      <c r="AJ3888">
        <v>-1.41044945092542</v>
      </c>
      <c r="AK3888">
        <v>65.628020000000006</v>
      </c>
      <c r="AL3888">
        <v>0</v>
      </c>
      <c r="AM3888">
        <v>0.122058717363909</v>
      </c>
    </row>
    <row r="3889" spans="1:39" hidden="1" x14ac:dyDescent="0.25">
      <c r="A3889" t="s">
        <v>4300</v>
      </c>
      <c r="B3889" t="s">
        <v>4305</v>
      </c>
      <c r="C3889" t="s">
        <v>4305</v>
      </c>
      <c r="D3889">
        <v>10</v>
      </c>
      <c r="E3889" t="str">
        <f>REPLACE(A3889,1,51,"")</f>
        <v>c35amu_63K</v>
      </c>
      <c r="F3889" t="str">
        <f>LEFT(E3889,FIND("_",E3889)-1)</f>
        <v>c35amu</v>
      </c>
      <c r="G3889" t="str">
        <f>UPPER(RIGHT(F3889,1))</f>
        <v>U</v>
      </c>
      <c r="H3889" t="str">
        <f>MID(E3889,FIND("_",E3889)+1,2)</f>
        <v>63</v>
      </c>
      <c r="I3889" t="str">
        <f>RIGHT(E3889,1)</f>
        <v>K</v>
      </c>
      <c r="J3889" t="str">
        <f>REPLACE(C3889,1,52,"")</f>
        <v>c35amu_63K_4.pdb</v>
      </c>
      <c r="K3889" t="str">
        <f>IF(E3889=E3888,"",1)</f>
        <v/>
      </c>
      <c r="L3889">
        <v>-302.525920890235</v>
      </c>
      <c r="M3889">
        <v>0.54800909359343997</v>
      </c>
      <c r="N3889">
        <v>0</v>
      </c>
      <c r="O3889">
        <v>0</v>
      </c>
      <c r="P3889">
        <v>0</v>
      </c>
      <c r="Q3889" s="1">
        <v>6.5157350383560698E-23</v>
      </c>
      <c r="R3889">
        <v>0</v>
      </c>
      <c r="S3889">
        <v>0</v>
      </c>
      <c r="T3889">
        <v>-1245.8816198061299</v>
      </c>
      <c r="U3889">
        <v>230.063716510468</v>
      </c>
      <c r="V3889">
        <v>-355.66324881970797</v>
      </c>
      <c r="W3889">
        <v>3.77172024897133</v>
      </c>
      <c r="X3889">
        <v>44.729990993704497</v>
      </c>
      <c r="Y3889">
        <v>376.060793497536</v>
      </c>
      <c r="Z3889">
        <v>775.90275371986399</v>
      </c>
      <c r="AA3889">
        <v>-27.7478981839505</v>
      </c>
      <c r="AB3889">
        <v>-41.032579325258098</v>
      </c>
      <c r="AC3889">
        <v>-16.331419286396599</v>
      </c>
      <c r="AD3889">
        <v>-83.024752253361896</v>
      </c>
      <c r="AE3889">
        <v>-35.668965557455202</v>
      </c>
      <c r="AF3889">
        <v>0</v>
      </c>
      <c r="AG3889">
        <v>47.2640520873071</v>
      </c>
      <c r="AH3889">
        <v>-40.140416472768599</v>
      </c>
      <c r="AI3889">
        <v>0.83232249050420404</v>
      </c>
      <c r="AJ3889">
        <v>-1.41044945092542</v>
      </c>
      <c r="AK3889">
        <v>65.628020000000006</v>
      </c>
      <c r="AL3889">
        <v>0</v>
      </c>
      <c r="AM3889">
        <v>0.122058717363909</v>
      </c>
    </row>
    <row r="3890" spans="1:39" hidden="1" x14ac:dyDescent="0.25">
      <c r="A3890" t="s">
        <v>4300</v>
      </c>
      <c r="B3890" t="s">
        <v>4306</v>
      </c>
      <c r="C3890" t="s">
        <v>4306</v>
      </c>
      <c r="D3890">
        <v>10</v>
      </c>
      <c r="E3890" t="str">
        <f>REPLACE(A3890,1,51,"")</f>
        <v>c35amu_63K</v>
      </c>
      <c r="F3890" t="str">
        <f>LEFT(E3890,FIND("_",E3890)-1)</f>
        <v>c35amu</v>
      </c>
      <c r="G3890" t="str">
        <f>UPPER(RIGHT(F3890,1))</f>
        <v>U</v>
      </c>
      <c r="H3890" t="str">
        <f>MID(E3890,FIND("_",E3890)+1,2)</f>
        <v>63</v>
      </c>
      <c r="I3890" t="str">
        <f>RIGHT(E3890,1)</f>
        <v>K</v>
      </c>
      <c r="J3890" t="str">
        <f>REPLACE(C3890,1,52,"")</f>
        <v>c35amu_63K_5.pdb</v>
      </c>
      <c r="K3890" t="str">
        <f>IF(E3890=E3889,"",1)</f>
        <v/>
      </c>
      <c r="L3890">
        <v>-202.095088528882</v>
      </c>
      <c r="M3890">
        <v>0.620107812697132</v>
      </c>
      <c r="N3890">
        <v>0</v>
      </c>
      <c r="O3890">
        <v>0</v>
      </c>
      <c r="P3890">
        <v>0</v>
      </c>
      <c r="Q3890">
        <v>25.622018085193201</v>
      </c>
      <c r="R3890">
        <v>0</v>
      </c>
      <c r="S3890">
        <v>0</v>
      </c>
      <c r="T3890">
        <v>-1269.16260850446</v>
      </c>
      <c r="U3890">
        <v>235.06126869657001</v>
      </c>
      <c r="V3890">
        <v>-368.18699514317001</v>
      </c>
      <c r="W3890">
        <v>4.9950182020506899</v>
      </c>
      <c r="X3890">
        <v>45.393349279670801</v>
      </c>
      <c r="Y3890">
        <v>511.65753877701502</v>
      </c>
      <c r="Z3890">
        <v>783.37220347311597</v>
      </c>
      <c r="AA3890">
        <v>-29.8033024338771</v>
      </c>
      <c r="AB3890">
        <v>-42.332948215652102</v>
      </c>
      <c r="AC3890">
        <v>-16.8639747265041</v>
      </c>
      <c r="AD3890">
        <v>-84.640364649663795</v>
      </c>
      <c r="AE3890">
        <v>-32.0876748876859</v>
      </c>
      <c r="AF3890">
        <v>0</v>
      </c>
      <c r="AG3890">
        <v>16.658464898863802</v>
      </c>
      <c r="AH3890">
        <v>-42.137358477556702</v>
      </c>
      <c r="AI3890">
        <v>1.4880521049367701</v>
      </c>
      <c r="AJ3890">
        <v>-6.7581067249967202</v>
      </c>
      <c r="AK3890">
        <v>65.628020000000006</v>
      </c>
      <c r="AL3890">
        <v>0</v>
      </c>
      <c r="AM3890">
        <v>2.3117172740034701E-3</v>
      </c>
    </row>
    <row r="3891" spans="1:39" hidden="1" x14ac:dyDescent="0.25">
      <c r="A3891" t="s">
        <v>4300</v>
      </c>
      <c r="B3891" t="s">
        <v>4309</v>
      </c>
      <c r="C3891" t="s">
        <v>4309</v>
      </c>
      <c r="D3891">
        <v>10</v>
      </c>
      <c r="E3891" t="str">
        <f>REPLACE(A3891,1,51,"")</f>
        <v>c35amu_63K</v>
      </c>
      <c r="F3891" t="str">
        <f>LEFT(E3891,FIND("_",E3891)-1)</f>
        <v>c35amu</v>
      </c>
      <c r="G3891" t="str">
        <f>UPPER(RIGHT(F3891,1))</f>
        <v>U</v>
      </c>
      <c r="H3891" t="str">
        <f>MID(E3891,FIND("_",E3891)+1,2)</f>
        <v>63</v>
      </c>
      <c r="I3891" t="str">
        <f>RIGHT(E3891,1)</f>
        <v>K</v>
      </c>
      <c r="J3891" t="str">
        <f>REPLACE(C3891,1,52,"")</f>
        <v>c35amu_63K_8.pdb</v>
      </c>
      <c r="K3891" t="str">
        <f>IF(E3891=E3890,"",1)</f>
        <v/>
      </c>
      <c r="L3891">
        <v>-121.161313591141</v>
      </c>
      <c r="M3891">
        <v>0.62947068599871003</v>
      </c>
      <c r="N3891">
        <v>0</v>
      </c>
      <c r="O3891">
        <v>0</v>
      </c>
      <c r="P3891">
        <v>0</v>
      </c>
      <c r="Q3891">
        <v>30.2796788262139</v>
      </c>
      <c r="R3891">
        <v>0</v>
      </c>
      <c r="S3891">
        <v>0</v>
      </c>
      <c r="T3891">
        <v>-1277.5238658660101</v>
      </c>
      <c r="U3891">
        <v>241.12588635774901</v>
      </c>
      <c r="V3891">
        <v>-367.58374554180801</v>
      </c>
      <c r="W3891">
        <v>2.6068426019557802</v>
      </c>
      <c r="X3891">
        <v>39.533674161552703</v>
      </c>
      <c r="Y3891">
        <v>605.06018759519498</v>
      </c>
      <c r="Z3891">
        <v>786.47737070206699</v>
      </c>
      <c r="AA3891">
        <v>-29.8690729693128</v>
      </c>
      <c r="AB3891">
        <v>-43.449213413233601</v>
      </c>
      <c r="AC3891">
        <v>-16.595249312500901</v>
      </c>
      <c r="AD3891">
        <v>-84.459303026042804</v>
      </c>
      <c r="AE3891">
        <v>-35.570439736017399</v>
      </c>
      <c r="AF3891">
        <v>0</v>
      </c>
      <c r="AG3891">
        <v>13.384392692274099</v>
      </c>
      <c r="AH3891">
        <v>-43.903316473031403</v>
      </c>
      <c r="AI3891">
        <v>1.0674141029339801</v>
      </c>
      <c r="AJ3891">
        <v>-7.37467261319145</v>
      </c>
      <c r="AK3891">
        <v>65.628020000000006</v>
      </c>
      <c r="AL3891">
        <v>0</v>
      </c>
      <c r="AM3891">
        <v>4.0983200669419198E-3</v>
      </c>
    </row>
    <row r="3892" spans="1:39" x14ac:dyDescent="0.25">
      <c r="A3892" t="s">
        <v>4311</v>
      </c>
      <c r="B3892" t="s">
        <v>4315</v>
      </c>
      <c r="C3892" t="s">
        <v>4315</v>
      </c>
      <c r="D3892">
        <v>10</v>
      </c>
      <c r="E3892" t="str">
        <f>REPLACE(A3892,1,51,"")</f>
        <v>c35amu_63L</v>
      </c>
      <c r="F3892" t="str">
        <f>LEFT(E3892,FIND("_",E3892)-1)</f>
        <v>c35amu</v>
      </c>
      <c r="G3892" t="str">
        <f>UPPER(RIGHT(F3892,1))</f>
        <v>U</v>
      </c>
      <c r="H3892" t="str">
        <f>MID(E3892,FIND("_",E3892)+1,2)</f>
        <v>63</v>
      </c>
      <c r="I3892" t="str">
        <f>RIGHT(E3892,1)</f>
        <v>L</v>
      </c>
      <c r="J3892" t="str">
        <f>REPLACE(C3892,1,52,"")</f>
        <v>c35amu_63L_3.pdb</v>
      </c>
      <c r="K3892">
        <f>IF(E3892=E3891,"",1)</f>
        <v>1</v>
      </c>
      <c r="L3892">
        <v>-558.20443273926196</v>
      </c>
      <c r="M3892">
        <v>0.49503706681558302</v>
      </c>
      <c r="N3892">
        <v>0</v>
      </c>
      <c r="O3892">
        <v>0</v>
      </c>
      <c r="P3892">
        <v>0</v>
      </c>
      <c r="Q3892">
        <v>19.924480812593899</v>
      </c>
      <c r="R3892">
        <v>0</v>
      </c>
      <c r="S3892">
        <v>0</v>
      </c>
      <c r="T3892">
        <v>-1238.9373241047099</v>
      </c>
      <c r="U3892">
        <v>236.89740966653301</v>
      </c>
      <c r="V3892">
        <v>-365.584656546372</v>
      </c>
      <c r="W3892">
        <v>2.7932432680430401</v>
      </c>
      <c r="X3892">
        <v>41.1779998008898</v>
      </c>
      <c r="Y3892">
        <v>159.66394616650899</v>
      </c>
      <c r="Z3892">
        <v>765.54706948306602</v>
      </c>
      <c r="AA3892">
        <v>-29.1038809718913</v>
      </c>
      <c r="AB3892">
        <v>-42.007475367083799</v>
      </c>
      <c r="AC3892">
        <v>-22.628067149045901</v>
      </c>
      <c r="AD3892">
        <v>-83.861816250854702</v>
      </c>
      <c r="AE3892">
        <v>-36.040798518490703</v>
      </c>
      <c r="AF3892">
        <v>0</v>
      </c>
      <c r="AG3892">
        <v>14.3809120516867</v>
      </c>
      <c r="AH3892">
        <v>-43.164796555093297</v>
      </c>
      <c r="AI3892">
        <v>0.75274142682158995</v>
      </c>
      <c r="AJ3892">
        <v>-6.0621775589646303</v>
      </c>
      <c r="AK3892">
        <v>68.004069999999999</v>
      </c>
      <c r="AL3892">
        <v>0</v>
      </c>
      <c r="AM3892">
        <v>4.4687607107512101E-2</v>
      </c>
    </row>
    <row r="3893" spans="1:39" hidden="1" x14ac:dyDescent="0.25">
      <c r="A3893" t="s">
        <v>4311</v>
      </c>
      <c r="B3893" t="s">
        <v>4320</v>
      </c>
      <c r="C3893" t="s">
        <v>4320</v>
      </c>
      <c r="D3893">
        <v>10</v>
      </c>
      <c r="E3893" t="str">
        <f>REPLACE(A3893,1,51,"")</f>
        <v>c35amu_63L</v>
      </c>
      <c r="F3893" t="str">
        <f>LEFT(E3893,FIND("_",E3893)-1)</f>
        <v>c35amu</v>
      </c>
      <c r="G3893" t="str">
        <f>UPPER(RIGHT(F3893,1))</f>
        <v>U</v>
      </c>
      <c r="H3893" t="str">
        <f>MID(E3893,FIND("_",E3893)+1,2)</f>
        <v>63</v>
      </c>
      <c r="I3893" t="str">
        <f>RIGHT(E3893,1)</f>
        <v>L</v>
      </c>
      <c r="J3893" t="str">
        <f>REPLACE(C3893,1,52,"")</f>
        <v>c35amu_63L_8.pdb</v>
      </c>
      <c r="K3893" t="str">
        <f>IF(E3893=E3892,"",1)</f>
        <v/>
      </c>
      <c r="L3893">
        <v>-555.88250244683104</v>
      </c>
      <c r="M3893">
        <v>0.46065878734216598</v>
      </c>
      <c r="N3893">
        <v>0</v>
      </c>
      <c r="O3893">
        <v>0</v>
      </c>
      <c r="P3893">
        <v>0</v>
      </c>
      <c r="Q3893">
        <v>20.197828385805899</v>
      </c>
      <c r="R3893">
        <v>0</v>
      </c>
      <c r="S3893">
        <v>0</v>
      </c>
      <c r="T3893">
        <v>-1242.1112032639101</v>
      </c>
      <c r="U3893">
        <v>239.05504589226999</v>
      </c>
      <c r="V3893">
        <v>-365.072861833263</v>
      </c>
      <c r="W3893">
        <v>2.6878100582903799</v>
      </c>
      <c r="X3893">
        <v>40.823602120641297</v>
      </c>
      <c r="Y3893">
        <v>161.33090907498101</v>
      </c>
      <c r="Z3893">
        <v>765.83692572459699</v>
      </c>
      <c r="AA3893">
        <v>-29.169822278942501</v>
      </c>
      <c r="AB3893">
        <v>-41.868377368938802</v>
      </c>
      <c r="AC3893">
        <v>-20.3117601659999</v>
      </c>
      <c r="AD3893">
        <v>-84.016764035470004</v>
      </c>
      <c r="AE3893">
        <v>-37.0073234878124</v>
      </c>
      <c r="AF3893">
        <v>0</v>
      </c>
      <c r="AG3893">
        <v>14.301323098912899</v>
      </c>
      <c r="AH3893">
        <v>-43.285303885548601</v>
      </c>
      <c r="AI3893">
        <v>0.73001196091513798</v>
      </c>
      <c r="AJ3893">
        <v>-6.1686943831234302</v>
      </c>
      <c r="AK3893">
        <v>68.004069999999999</v>
      </c>
      <c r="AL3893">
        <v>0</v>
      </c>
      <c r="AM3893">
        <v>0.16208193976715299</v>
      </c>
    </row>
    <row r="3894" spans="1:39" hidden="1" x14ac:dyDescent="0.25">
      <c r="A3894" t="s">
        <v>4311</v>
      </c>
      <c r="B3894" t="s">
        <v>4314</v>
      </c>
      <c r="C3894" t="s">
        <v>4314</v>
      </c>
      <c r="D3894">
        <v>10</v>
      </c>
      <c r="E3894" t="str">
        <f>REPLACE(A3894,1,51,"")</f>
        <v>c35amu_63L</v>
      </c>
      <c r="F3894" t="str">
        <f>LEFT(E3894,FIND("_",E3894)-1)</f>
        <v>c35amu</v>
      </c>
      <c r="G3894" t="str">
        <f>UPPER(RIGHT(F3894,1))</f>
        <v>U</v>
      </c>
      <c r="H3894" t="str">
        <f>MID(E3894,FIND("_",E3894)+1,2)</f>
        <v>63</v>
      </c>
      <c r="I3894" t="str">
        <f>RIGHT(E3894,1)</f>
        <v>L</v>
      </c>
      <c r="J3894" t="str">
        <f>REPLACE(C3894,1,52,"")</f>
        <v>c35amu_63L_2.pdb</v>
      </c>
      <c r="K3894" t="str">
        <f>IF(E3894=E3893,"",1)</f>
        <v/>
      </c>
      <c r="L3894">
        <v>-549.15216457860004</v>
      </c>
      <c r="M3894">
        <v>0.51672049781034202</v>
      </c>
      <c r="N3894">
        <v>0</v>
      </c>
      <c r="O3894">
        <v>0</v>
      </c>
      <c r="P3894">
        <v>0</v>
      </c>
      <c r="Q3894">
        <v>22.126991869226199</v>
      </c>
      <c r="R3894">
        <v>0</v>
      </c>
      <c r="S3894">
        <v>0</v>
      </c>
      <c r="T3894">
        <v>-1234.92838211553</v>
      </c>
      <c r="U3894">
        <v>241.42387066587</v>
      </c>
      <c r="V3894">
        <v>-360.09514618013998</v>
      </c>
      <c r="W3894">
        <v>2.8446583208133802</v>
      </c>
      <c r="X3894">
        <v>40.524721941128497</v>
      </c>
      <c r="Y3894">
        <v>158.56936804706999</v>
      </c>
      <c r="Z3894">
        <v>758.75619280637898</v>
      </c>
      <c r="AA3894">
        <v>-27.327378463151799</v>
      </c>
      <c r="AB3894">
        <v>-41.671937773326697</v>
      </c>
      <c r="AC3894">
        <v>-20.470568583646902</v>
      </c>
      <c r="AD3894">
        <v>-83.842835572850404</v>
      </c>
      <c r="AE3894">
        <v>-37.178429655462097</v>
      </c>
      <c r="AF3894">
        <v>0</v>
      </c>
      <c r="AG3894">
        <v>12.9097209634979</v>
      </c>
      <c r="AH3894">
        <v>-43.3895488200926</v>
      </c>
      <c r="AI3894">
        <v>0.79401099008182696</v>
      </c>
      <c r="AJ3894">
        <v>-6.3573746904656803</v>
      </c>
      <c r="AK3894">
        <v>68.004069999999999</v>
      </c>
      <c r="AL3894">
        <v>0</v>
      </c>
      <c r="AM3894">
        <v>0.155831672000696</v>
      </c>
    </row>
    <row r="3895" spans="1:39" hidden="1" x14ac:dyDescent="0.25">
      <c r="A3895" t="s">
        <v>4311</v>
      </c>
      <c r="B3895" t="s">
        <v>4312</v>
      </c>
      <c r="C3895" t="s">
        <v>4312</v>
      </c>
      <c r="D3895">
        <v>10</v>
      </c>
      <c r="E3895" t="str">
        <f>REPLACE(A3895,1,51,"")</f>
        <v>c35amu_63L</v>
      </c>
      <c r="F3895" t="str">
        <f>LEFT(E3895,FIND("_",E3895)-1)</f>
        <v>c35amu</v>
      </c>
      <c r="G3895" t="str">
        <f>UPPER(RIGHT(F3895,1))</f>
        <v>U</v>
      </c>
      <c r="H3895" t="str">
        <f>MID(E3895,FIND("_",E3895)+1,2)</f>
        <v>63</v>
      </c>
      <c r="I3895" t="str">
        <f>RIGHT(E3895,1)</f>
        <v>L</v>
      </c>
      <c r="J3895" t="str">
        <f>REPLACE(C3895,1,52,"")</f>
        <v>c35amu_63L_0.pdb</v>
      </c>
      <c r="K3895" t="str">
        <f>IF(E3895=E3894,"",1)</f>
        <v/>
      </c>
      <c r="L3895">
        <v>-548.50226466378399</v>
      </c>
      <c r="M3895">
        <v>0.48906021897736901</v>
      </c>
      <c r="N3895">
        <v>0</v>
      </c>
      <c r="O3895">
        <v>0</v>
      </c>
      <c r="P3895">
        <v>0</v>
      </c>
      <c r="Q3895">
        <v>19.538990576317001</v>
      </c>
      <c r="R3895">
        <v>0</v>
      </c>
      <c r="S3895">
        <v>0</v>
      </c>
      <c r="T3895">
        <v>-1239.9171261045201</v>
      </c>
      <c r="U3895">
        <v>239.91239722053101</v>
      </c>
      <c r="V3895">
        <v>-362.97546730137401</v>
      </c>
      <c r="W3895">
        <v>2.86356345918204</v>
      </c>
      <c r="X3895">
        <v>41.519112094009202</v>
      </c>
      <c r="Y3895">
        <v>159.62001435917301</v>
      </c>
      <c r="Z3895">
        <v>763.61788585969896</v>
      </c>
      <c r="AA3895">
        <v>-29.317268007730402</v>
      </c>
      <c r="AB3895">
        <v>-41.720258418962104</v>
      </c>
      <c r="AC3895">
        <v>-22.385766809278099</v>
      </c>
      <c r="AD3895">
        <v>-83.650311490384098</v>
      </c>
      <c r="AE3895">
        <v>-35.995951151211301</v>
      </c>
      <c r="AF3895">
        <v>0</v>
      </c>
      <c r="AG3895">
        <v>19.981059942460899</v>
      </c>
      <c r="AH3895">
        <v>-43.173827323445899</v>
      </c>
      <c r="AI3895">
        <v>0.80239342251018997</v>
      </c>
      <c r="AJ3895">
        <v>-5.3841611178595601</v>
      </c>
      <c r="AK3895">
        <v>68.004069999999999</v>
      </c>
      <c r="AL3895">
        <v>0</v>
      </c>
      <c r="AM3895">
        <v>0.15838612710684</v>
      </c>
    </row>
    <row r="3896" spans="1:39" hidden="1" x14ac:dyDescent="0.25">
      <c r="A3896" t="s">
        <v>4311</v>
      </c>
      <c r="B3896" t="s">
        <v>4317</v>
      </c>
      <c r="C3896" t="s">
        <v>4317</v>
      </c>
      <c r="D3896">
        <v>10</v>
      </c>
      <c r="E3896" t="str">
        <f>REPLACE(A3896,1,51,"")</f>
        <v>c35amu_63L</v>
      </c>
      <c r="F3896" t="str">
        <f>LEFT(E3896,FIND("_",E3896)-1)</f>
        <v>c35amu</v>
      </c>
      <c r="G3896" t="str">
        <f>UPPER(RIGHT(F3896,1))</f>
        <v>U</v>
      </c>
      <c r="H3896" t="str">
        <f>MID(E3896,FIND("_",E3896)+1,2)</f>
        <v>63</v>
      </c>
      <c r="I3896" t="str">
        <f>RIGHT(E3896,1)</f>
        <v>L</v>
      </c>
      <c r="J3896" t="str">
        <f>REPLACE(C3896,1,52,"")</f>
        <v>c35amu_63L_5.pdb</v>
      </c>
      <c r="K3896" t="str">
        <f>IF(E3896=E3895,"",1)</f>
        <v/>
      </c>
      <c r="L3896">
        <v>-547.22739628303702</v>
      </c>
      <c r="M3896">
        <v>0.48954586189791499</v>
      </c>
      <c r="N3896">
        <v>0</v>
      </c>
      <c r="O3896">
        <v>0</v>
      </c>
      <c r="P3896">
        <v>0</v>
      </c>
      <c r="Q3896">
        <v>19.793672437989301</v>
      </c>
      <c r="R3896">
        <v>0</v>
      </c>
      <c r="S3896">
        <v>0</v>
      </c>
      <c r="T3896">
        <v>-1239.9079295566501</v>
      </c>
      <c r="U3896">
        <v>239.024798709913</v>
      </c>
      <c r="V3896">
        <v>-361.44022989192001</v>
      </c>
      <c r="W3896">
        <v>2.7749408819175998</v>
      </c>
      <c r="X3896">
        <v>40.938705601798901</v>
      </c>
      <c r="Y3896">
        <v>162.01210694666699</v>
      </c>
      <c r="Z3896">
        <v>764.44907729719398</v>
      </c>
      <c r="AA3896">
        <v>-29.226938043406999</v>
      </c>
      <c r="AB3896">
        <v>-41.769273532949803</v>
      </c>
      <c r="AC3896">
        <v>-21.790686858889</v>
      </c>
      <c r="AD3896">
        <v>-84.246785110437301</v>
      </c>
      <c r="AE3896">
        <v>-35.795892195237798</v>
      </c>
      <c r="AF3896">
        <v>0</v>
      </c>
      <c r="AG3896">
        <v>16.834930738767</v>
      </c>
      <c r="AH3896">
        <v>-42.705311853924897</v>
      </c>
      <c r="AI3896">
        <v>0.79085911786104002</v>
      </c>
      <c r="AJ3896">
        <v>-5.0960378900520498</v>
      </c>
      <c r="AK3896">
        <v>68.004069999999999</v>
      </c>
      <c r="AL3896">
        <v>0</v>
      </c>
      <c r="AM3896">
        <v>0.128526918322691</v>
      </c>
    </row>
    <row r="3897" spans="1:39" hidden="1" x14ac:dyDescent="0.25">
      <c r="A3897" t="s">
        <v>4311</v>
      </c>
      <c r="B3897" t="s">
        <v>4318</v>
      </c>
      <c r="C3897" t="s">
        <v>4318</v>
      </c>
      <c r="D3897">
        <v>10</v>
      </c>
      <c r="E3897" t="str">
        <f>REPLACE(A3897,1,51,"")</f>
        <v>c35amu_63L</v>
      </c>
      <c r="F3897" t="str">
        <f>LEFT(E3897,FIND("_",E3897)-1)</f>
        <v>c35amu</v>
      </c>
      <c r="G3897" t="str">
        <f>UPPER(RIGHT(F3897,1))</f>
        <v>U</v>
      </c>
      <c r="H3897" t="str">
        <f>MID(E3897,FIND("_",E3897)+1,2)</f>
        <v>63</v>
      </c>
      <c r="I3897" t="str">
        <f>RIGHT(E3897,1)</f>
        <v>L</v>
      </c>
      <c r="J3897" t="str">
        <f>REPLACE(C3897,1,52,"")</f>
        <v>c35amu_63L_6.pdb</v>
      </c>
      <c r="K3897" t="str">
        <f>IF(E3897=E3896,"",1)</f>
        <v/>
      </c>
      <c r="L3897">
        <v>-542.51097854987302</v>
      </c>
      <c r="M3897">
        <v>0.60747940463396599</v>
      </c>
      <c r="N3897">
        <v>0</v>
      </c>
      <c r="O3897">
        <v>0</v>
      </c>
      <c r="P3897">
        <v>0</v>
      </c>
      <c r="Q3897">
        <v>20.984274313965901</v>
      </c>
      <c r="R3897">
        <v>0</v>
      </c>
      <c r="S3897">
        <v>0</v>
      </c>
      <c r="T3897">
        <v>-1243.3269566267199</v>
      </c>
      <c r="U3897">
        <v>234.12644726883701</v>
      </c>
      <c r="V3897">
        <v>-367.33230417603397</v>
      </c>
      <c r="W3897">
        <v>2.6896150167266701</v>
      </c>
      <c r="X3897">
        <v>40.948839544395902</v>
      </c>
      <c r="Y3897">
        <v>185.84216972087</v>
      </c>
      <c r="Z3897">
        <v>766.86786886616699</v>
      </c>
      <c r="AA3897">
        <v>-28.332206475853098</v>
      </c>
      <c r="AB3897">
        <v>-42.309721582525299</v>
      </c>
      <c r="AC3897">
        <v>-21.6272864238267</v>
      </c>
      <c r="AD3897">
        <v>-84.448976732106601</v>
      </c>
      <c r="AE3897">
        <v>-36.036097704663497</v>
      </c>
      <c r="AF3897">
        <v>0</v>
      </c>
      <c r="AG3897">
        <v>11.9206556443251</v>
      </c>
      <c r="AH3897">
        <v>-43.973563927856098</v>
      </c>
      <c r="AI3897">
        <v>0.43685281196188602</v>
      </c>
      <c r="AJ3897">
        <v>-6.9779498154273503</v>
      </c>
      <c r="AK3897">
        <v>68.004069999999999</v>
      </c>
      <c r="AL3897">
        <v>0</v>
      </c>
      <c r="AM3897">
        <v>3.3291727894317301E-2</v>
      </c>
    </row>
    <row r="3898" spans="1:39" hidden="1" x14ac:dyDescent="0.25">
      <c r="A3898" t="s">
        <v>4311</v>
      </c>
      <c r="B3898" t="s">
        <v>4313</v>
      </c>
      <c r="C3898" t="s">
        <v>4313</v>
      </c>
      <c r="D3898">
        <v>10</v>
      </c>
      <c r="E3898" t="str">
        <f>REPLACE(A3898,1,51,"")</f>
        <v>c35amu_63L</v>
      </c>
      <c r="F3898" t="str">
        <f>LEFT(E3898,FIND("_",E3898)-1)</f>
        <v>c35amu</v>
      </c>
      <c r="G3898" t="str">
        <f>UPPER(RIGHT(F3898,1))</f>
        <v>U</v>
      </c>
      <c r="H3898" t="str">
        <f>MID(E3898,FIND("_",E3898)+1,2)</f>
        <v>63</v>
      </c>
      <c r="I3898" t="str">
        <f>RIGHT(E3898,1)</f>
        <v>L</v>
      </c>
      <c r="J3898" t="str">
        <f>REPLACE(C3898,1,52,"")</f>
        <v>c35amu_63L_1.pdb</v>
      </c>
      <c r="K3898" t="str">
        <f>IF(E3898=E3897,"",1)</f>
        <v/>
      </c>
      <c r="L3898">
        <v>-540.05945500069004</v>
      </c>
      <c r="M3898">
        <v>0.61043770833677702</v>
      </c>
      <c r="N3898">
        <v>0</v>
      </c>
      <c r="O3898">
        <v>0</v>
      </c>
      <c r="P3898">
        <v>0</v>
      </c>
      <c r="Q3898">
        <v>24.103283193823099</v>
      </c>
      <c r="R3898">
        <v>0</v>
      </c>
      <c r="S3898">
        <v>0</v>
      </c>
      <c r="T3898">
        <v>-1234.5470232376799</v>
      </c>
      <c r="U3898">
        <v>232.27239583996101</v>
      </c>
      <c r="V3898">
        <v>-367.50639174525099</v>
      </c>
      <c r="W3898">
        <v>2.8246861748786598</v>
      </c>
      <c r="X3898">
        <v>41.273258197907097</v>
      </c>
      <c r="Y3898">
        <v>171.91523997262101</v>
      </c>
      <c r="Z3898">
        <v>765.62523113111604</v>
      </c>
      <c r="AA3898">
        <v>-29.549791728889499</v>
      </c>
      <c r="AB3898">
        <v>-42.026390167616199</v>
      </c>
      <c r="AC3898">
        <v>-19.771228386657</v>
      </c>
      <c r="AD3898">
        <v>-84.250945464796203</v>
      </c>
      <c r="AE3898">
        <v>-33.848653459859001</v>
      </c>
      <c r="AF3898">
        <v>0</v>
      </c>
      <c r="AG3898">
        <v>14.024951731555699</v>
      </c>
      <c r="AH3898">
        <v>-43.242879985189703</v>
      </c>
      <c r="AI3898">
        <v>0.99697859292792301</v>
      </c>
      <c r="AJ3898">
        <v>-6.3713185325917898</v>
      </c>
      <c r="AK3898">
        <v>68.004069999999999</v>
      </c>
      <c r="AL3898">
        <v>0</v>
      </c>
      <c r="AM3898">
        <v>1.50728730512004E-2</v>
      </c>
    </row>
    <row r="3899" spans="1:39" hidden="1" x14ac:dyDescent="0.25">
      <c r="A3899" t="s">
        <v>4311</v>
      </c>
      <c r="B3899" t="s">
        <v>4316</v>
      </c>
      <c r="C3899" t="s">
        <v>4316</v>
      </c>
      <c r="D3899">
        <v>10</v>
      </c>
      <c r="E3899" t="str">
        <f>REPLACE(A3899,1,51,"")</f>
        <v>c35amu_63L</v>
      </c>
      <c r="F3899" t="str">
        <f>LEFT(E3899,FIND("_",E3899)-1)</f>
        <v>c35amu</v>
      </c>
      <c r="G3899" t="str">
        <f>UPPER(RIGHT(F3899,1))</f>
        <v>U</v>
      </c>
      <c r="H3899" t="str">
        <f>MID(E3899,FIND("_",E3899)+1,2)</f>
        <v>63</v>
      </c>
      <c r="I3899" t="str">
        <f>RIGHT(E3899,1)</f>
        <v>L</v>
      </c>
      <c r="J3899" t="str">
        <f>REPLACE(C3899,1,52,"")</f>
        <v>c35amu_63L_4.pdb</v>
      </c>
      <c r="K3899" t="str">
        <f>IF(E3899=E3898,"",1)</f>
        <v/>
      </c>
      <c r="L3899">
        <v>-533.76462244504205</v>
      </c>
      <c r="M3899">
        <v>0.44830392089979199</v>
      </c>
      <c r="N3899">
        <v>0</v>
      </c>
      <c r="O3899">
        <v>0</v>
      </c>
      <c r="P3899">
        <v>0</v>
      </c>
      <c r="Q3899">
        <v>20.739932983125399</v>
      </c>
      <c r="R3899">
        <v>0</v>
      </c>
      <c r="S3899">
        <v>0</v>
      </c>
      <c r="T3899">
        <v>-1250.7331714065899</v>
      </c>
      <c r="U3899">
        <v>232.50235706861599</v>
      </c>
      <c r="V3899">
        <v>-364.55862485592002</v>
      </c>
      <c r="W3899">
        <v>2.7066282030850202</v>
      </c>
      <c r="X3899">
        <v>40.137665235144198</v>
      </c>
      <c r="Y3899">
        <v>197.21344949173499</v>
      </c>
      <c r="Z3899">
        <v>766.64625594240295</v>
      </c>
      <c r="AA3899">
        <v>-30.4183650284102</v>
      </c>
      <c r="AB3899">
        <v>-42.374327405554197</v>
      </c>
      <c r="AC3899">
        <v>-20.889899606553001</v>
      </c>
      <c r="AD3899">
        <v>-84.966621377108396</v>
      </c>
      <c r="AE3899">
        <v>-36.681229705499199</v>
      </c>
      <c r="AF3899">
        <v>0</v>
      </c>
      <c r="AG3899">
        <v>16.923733044392499</v>
      </c>
      <c r="AH3899">
        <v>-42.643066770885</v>
      </c>
      <c r="AI3899">
        <v>0.66985534374794098</v>
      </c>
      <c r="AJ3899">
        <v>-6.1742683449539202</v>
      </c>
      <c r="AK3899">
        <v>68.004069999999999</v>
      </c>
      <c r="AL3899">
        <v>0</v>
      </c>
      <c r="AM3899">
        <v>0.131004744183289</v>
      </c>
    </row>
    <row r="3900" spans="1:39" hidden="1" x14ac:dyDescent="0.25">
      <c r="A3900" t="s">
        <v>4311</v>
      </c>
      <c r="B3900" t="s">
        <v>4321</v>
      </c>
      <c r="C3900" t="s">
        <v>4321</v>
      </c>
      <c r="D3900">
        <v>10</v>
      </c>
      <c r="E3900" t="str">
        <f>REPLACE(A3900,1,51,"")</f>
        <v>c35amu_63L</v>
      </c>
      <c r="F3900" t="str">
        <f>LEFT(E3900,FIND("_",E3900)-1)</f>
        <v>c35amu</v>
      </c>
      <c r="G3900" t="str">
        <f>UPPER(RIGHT(F3900,1))</f>
        <v>U</v>
      </c>
      <c r="H3900" t="str">
        <f>MID(E3900,FIND("_",E3900)+1,2)</f>
        <v>63</v>
      </c>
      <c r="I3900" t="str">
        <f>RIGHT(E3900,1)</f>
        <v>L</v>
      </c>
      <c r="J3900" t="str">
        <f>REPLACE(C3900,1,52,"")</f>
        <v>c35amu_63L_9.pdb</v>
      </c>
      <c r="K3900" t="str">
        <f>IF(E3900=E3899,"",1)</f>
        <v/>
      </c>
      <c r="L3900">
        <v>-129.22990973833001</v>
      </c>
      <c r="M3900">
        <v>0.66554832549068499</v>
      </c>
      <c r="N3900">
        <v>0</v>
      </c>
      <c r="O3900">
        <v>0</v>
      </c>
      <c r="P3900">
        <v>0</v>
      </c>
      <c r="Q3900">
        <v>31.851783576623099</v>
      </c>
      <c r="R3900">
        <v>0</v>
      </c>
      <c r="S3900">
        <v>0</v>
      </c>
      <c r="T3900">
        <v>-1273.4914486034399</v>
      </c>
      <c r="U3900">
        <v>239.161059746435</v>
      </c>
      <c r="V3900">
        <v>-369.03527314588302</v>
      </c>
      <c r="W3900">
        <v>2.6079187616564798</v>
      </c>
      <c r="X3900">
        <v>38.907691825949598</v>
      </c>
      <c r="Y3900">
        <v>603.27564866374598</v>
      </c>
      <c r="Z3900">
        <v>776.95978136858002</v>
      </c>
      <c r="AA3900">
        <v>-31.030605622580602</v>
      </c>
      <c r="AB3900">
        <v>-43.489531626865997</v>
      </c>
      <c r="AC3900">
        <v>-16.1183878487344</v>
      </c>
      <c r="AD3900">
        <v>-84.4555714213176</v>
      </c>
      <c r="AE3900">
        <v>-34.4109646182037</v>
      </c>
      <c r="AF3900">
        <v>0</v>
      </c>
      <c r="AG3900">
        <v>13.151027826473801</v>
      </c>
      <c r="AH3900">
        <v>-44.583661252088199</v>
      </c>
      <c r="AI3900">
        <v>1.0414865714264301</v>
      </c>
      <c r="AJ3900">
        <v>-7.5792539693188603</v>
      </c>
      <c r="AK3900">
        <v>68.004069999999999</v>
      </c>
      <c r="AL3900">
        <v>0</v>
      </c>
      <c r="AM3900">
        <v>4.3200292146406199E-3</v>
      </c>
    </row>
    <row r="3901" spans="1:39" hidden="1" x14ac:dyDescent="0.25">
      <c r="A3901" t="s">
        <v>4311</v>
      </c>
      <c r="B3901" t="s">
        <v>4319</v>
      </c>
      <c r="C3901" t="s">
        <v>4319</v>
      </c>
      <c r="D3901">
        <v>10</v>
      </c>
      <c r="E3901" t="str">
        <f>REPLACE(A3901,1,51,"")</f>
        <v>c35amu_63L</v>
      </c>
      <c r="F3901" t="str">
        <f>LEFT(E3901,FIND("_",E3901)-1)</f>
        <v>c35amu</v>
      </c>
      <c r="G3901" t="str">
        <f>UPPER(RIGHT(F3901,1))</f>
        <v>U</v>
      </c>
      <c r="H3901" t="str">
        <f>MID(E3901,FIND("_",E3901)+1,2)</f>
        <v>63</v>
      </c>
      <c r="I3901" t="str">
        <f>RIGHT(E3901,1)</f>
        <v>L</v>
      </c>
      <c r="J3901" t="str">
        <f>REPLACE(C3901,1,52,"")</f>
        <v>c35amu_63L_7.pdb</v>
      </c>
      <c r="K3901" t="str">
        <f>IF(E3901=E3900,"",1)</f>
        <v/>
      </c>
      <c r="L3901">
        <v>-93.823365771584804</v>
      </c>
      <c r="M3901">
        <v>0.60116153399183103</v>
      </c>
      <c r="N3901">
        <v>0</v>
      </c>
      <c r="O3901">
        <v>0</v>
      </c>
      <c r="P3901">
        <v>0</v>
      </c>
      <c r="Q3901">
        <v>29.463289780562199</v>
      </c>
      <c r="R3901">
        <v>0</v>
      </c>
      <c r="S3901">
        <v>0</v>
      </c>
      <c r="T3901">
        <v>-1278.2717585048099</v>
      </c>
      <c r="U3901">
        <v>231.57018809777901</v>
      </c>
      <c r="V3901">
        <v>-366.87432261466</v>
      </c>
      <c r="W3901">
        <v>2.5468616832179198</v>
      </c>
      <c r="X3901">
        <v>38.692070580799097</v>
      </c>
      <c r="Y3901">
        <v>659.91494825279096</v>
      </c>
      <c r="Z3901">
        <v>771.86507726918705</v>
      </c>
      <c r="AA3901">
        <v>-29.614676227440398</v>
      </c>
      <c r="AB3901">
        <v>-43.284104393244597</v>
      </c>
      <c r="AC3901">
        <v>-16.466396050323102</v>
      </c>
      <c r="AD3901">
        <v>-84.191655566781506</v>
      </c>
      <c r="AE3901">
        <v>-35.587571111818903</v>
      </c>
      <c r="AF3901">
        <v>0</v>
      </c>
      <c r="AG3901">
        <v>8.5908452009689</v>
      </c>
      <c r="AH3901">
        <v>-43.653250668380103</v>
      </c>
      <c r="AI3901">
        <v>1.5716913749567101</v>
      </c>
      <c r="AJ3901">
        <v>-8.1119623679414197</v>
      </c>
      <c r="AK3901">
        <v>68.004069999999999</v>
      </c>
      <c r="AL3901">
        <v>0</v>
      </c>
      <c r="AM3901">
        <v>1.32894935538019E-2</v>
      </c>
    </row>
    <row r="3902" spans="1:39" x14ac:dyDescent="0.25">
      <c r="A3902" t="s">
        <v>4322</v>
      </c>
      <c r="B3902" t="s">
        <v>4330</v>
      </c>
      <c r="C3902" t="s">
        <v>4330</v>
      </c>
      <c r="D3902">
        <v>10</v>
      </c>
      <c r="E3902" t="str">
        <f>REPLACE(A3902,1,51,"")</f>
        <v>c35amu_63M</v>
      </c>
      <c r="F3902" t="str">
        <f>LEFT(E3902,FIND("_",E3902)-1)</f>
        <v>c35amu</v>
      </c>
      <c r="G3902" t="str">
        <f>UPPER(RIGHT(F3902,1))</f>
        <v>U</v>
      </c>
      <c r="H3902" t="str">
        <f>MID(E3902,FIND("_",E3902)+1,2)</f>
        <v>63</v>
      </c>
      <c r="I3902" t="str">
        <f>RIGHT(E3902,1)</f>
        <v>M</v>
      </c>
      <c r="J3902" t="str">
        <f>REPLACE(C3902,1,52,"")</f>
        <v>c35amu_63M_7.pdb</v>
      </c>
      <c r="K3902">
        <f>IF(E3902=E3901,"",1)</f>
        <v>1</v>
      </c>
      <c r="L3902">
        <v>-549.20495159933</v>
      </c>
      <c r="M3902">
        <v>0.54342601174597205</v>
      </c>
      <c r="N3902">
        <v>0</v>
      </c>
      <c r="O3902">
        <v>0</v>
      </c>
      <c r="P3902">
        <v>0</v>
      </c>
      <c r="Q3902">
        <v>19.405485133611801</v>
      </c>
      <c r="R3902">
        <v>0</v>
      </c>
      <c r="S3902">
        <v>0</v>
      </c>
      <c r="T3902">
        <v>-1242.7918976988699</v>
      </c>
      <c r="U3902">
        <v>242.53667789490399</v>
      </c>
      <c r="V3902">
        <v>-367.41723844820899</v>
      </c>
      <c r="W3902">
        <v>4.1780468204126997</v>
      </c>
      <c r="X3902">
        <v>43.392977745536498</v>
      </c>
      <c r="Y3902">
        <v>161.36023515677201</v>
      </c>
      <c r="Z3902">
        <v>767.22847631232503</v>
      </c>
      <c r="AA3902">
        <v>-29.606798862658302</v>
      </c>
      <c r="AB3902">
        <v>-41.8384118354195</v>
      </c>
      <c r="AC3902">
        <v>-22.379514938528899</v>
      </c>
      <c r="AD3902">
        <v>-83.318792728281196</v>
      </c>
      <c r="AE3902">
        <v>-36.066816919596</v>
      </c>
      <c r="AF3902">
        <v>0</v>
      </c>
      <c r="AG3902">
        <v>16.053996094341901</v>
      </c>
      <c r="AH3902">
        <v>-43.371208755462497</v>
      </c>
      <c r="AI3902">
        <v>0.77981507913484704</v>
      </c>
      <c r="AJ3902">
        <v>-5.4881618993763901</v>
      </c>
      <c r="AK3902">
        <v>67.999949999999998</v>
      </c>
      <c r="AL3902">
        <v>0</v>
      </c>
      <c r="AM3902">
        <v>0.13823025003189099</v>
      </c>
    </row>
    <row r="3903" spans="1:39" hidden="1" x14ac:dyDescent="0.25">
      <c r="A3903" t="s">
        <v>4322</v>
      </c>
      <c r="B3903" t="s">
        <v>4326</v>
      </c>
      <c r="C3903" t="s">
        <v>4326</v>
      </c>
      <c r="D3903">
        <v>10</v>
      </c>
      <c r="E3903" t="str">
        <f>REPLACE(A3903,1,51,"")</f>
        <v>c35amu_63M</v>
      </c>
      <c r="F3903" t="str">
        <f>LEFT(E3903,FIND("_",E3903)-1)</f>
        <v>c35amu</v>
      </c>
      <c r="G3903" t="str">
        <f>UPPER(RIGHT(F3903,1))</f>
        <v>U</v>
      </c>
      <c r="H3903" t="str">
        <f>MID(E3903,FIND("_",E3903)+1,2)</f>
        <v>63</v>
      </c>
      <c r="I3903" t="str">
        <f>RIGHT(E3903,1)</f>
        <v>M</v>
      </c>
      <c r="J3903" t="str">
        <f>REPLACE(C3903,1,52,"")</f>
        <v>c35amu_63M_3.pdb</v>
      </c>
      <c r="K3903" t="str">
        <f>IF(E3903=E3902,"",1)</f>
        <v/>
      </c>
      <c r="L3903">
        <v>-544.13170829507396</v>
      </c>
      <c r="M3903">
        <v>0.574382458087079</v>
      </c>
      <c r="N3903">
        <v>0</v>
      </c>
      <c r="O3903">
        <v>0</v>
      </c>
      <c r="P3903">
        <v>0</v>
      </c>
      <c r="Q3903">
        <v>19.2506511422553</v>
      </c>
      <c r="R3903">
        <v>0</v>
      </c>
      <c r="S3903">
        <v>0</v>
      </c>
      <c r="T3903">
        <v>-1239.1646495657601</v>
      </c>
      <c r="U3903">
        <v>239.99414286630301</v>
      </c>
      <c r="V3903">
        <v>-362.45239658068698</v>
      </c>
      <c r="W3903">
        <v>4.1186371452753496</v>
      </c>
      <c r="X3903">
        <v>43.180334526512297</v>
      </c>
      <c r="Y3903">
        <v>161.56810534534301</v>
      </c>
      <c r="Z3903">
        <v>763.99384179917001</v>
      </c>
      <c r="AA3903">
        <v>-27.8074423974771</v>
      </c>
      <c r="AB3903">
        <v>-41.813812150079897</v>
      </c>
      <c r="AC3903">
        <v>-21.3883823753991</v>
      </c>
      <c r="AD3903">
        <v>-83.506773054916394</v>
      </c>
      <c r="AE3903">
        <v>-35.505056955074998</v>
      </c>
      <c r="AF3903">
        <v>0</v>
      </c>
      <c r="AG3903">
        <v>15.155914852021899</v>
      </c>
      <c r="AH3903">
        <v>-43.157123061180698</v>
      </c>
      <c r="AI3903">
        <v>0.71720209974761595</v>
      </c>
      <c r="AJ3903">
        <v>-5.3405806583491202</v>
      </c>
      <c r="AK3903">
        <v>67.999949999999998</v>
      </c>
      <c r="AL3903">
        <v>0</v>
      </c>
      <c r="AM3903">
        <v>2.5728727225943299E-2</v>
      </c>
    </row>
    <row r="3904" spans="1:39" hidden="1" x14ac:dyDescent="0.25">
      <c r="A3904" t="s">
        <v>4322</v>
      </c>
      <c r="B3904" t="s">
        <v>4331</v>
      </c>
      <c r="C3904" t="s">
        <v>4331</v>
      </c>
      <c r="D3904">
        <v>10</v>
      </c>
      <c r="E3904" t="str">
        <f>REPLACE(A3904,1,51,"")</f>
        <v>c35amu_63M</v>
      </c>
      <c r="F3904" t="str">
        <f>LEFT(E3904,FIND("_",E3904)-1)</f>
        <v>c35amu</v>
      </c>
      <c r="G3904" t="str">
        <f>UPPER(RIGHT(F3904,1))</f>
        <v>U</v>
      </c>
      <c r="H3904" t="str">
        <f>MID(E3904,FIND("_",E3904)+1,2)</f>
        <v>63</v>
      </c>
      <c r="I3904" t="str">
        <f>RIGHT(E3904,1)</f>
        <v>M</v>
      </c>
      <c r="J3904" t="str">
        <f>REPLACE(C3904,1,52,"")</f>
        <v>c35amu_63M_8.pdb</v>
      </c>
      <c r="K3904" t="str">
        <f>IF(E3904=E3903,"",1)</f>
        <v/>
      </c>
      <c r="L3904">
        <v>-538.82313811899905</v>
      </c>
      <c r="M3904">
        <v>0.57588063509350795</v>
      </c>
      <c r="N3904">
        <v>0</v>
      </c>
      <c r="O3904">
        <v>0</v>
      </c>
      <c r="P3904">
        <v>0</v>
      </c>
      <c r="Q3904">
        <v>18.656969757956901</v>
      </c>
      <c r="R3904">
        <v>0</v>
      </c>
      <c r="S3904">
        <v>0</v>
      </c>
      <c r="T3904">
        <v>-1238.76780457838</v>
      </c>
      <c r="U3904">
        <v>241.071080589106</v>
      </c>
      <c r="V3904">
        <v>-362.16217456795601</v>
      </c>
      <c r="W3904">
        <v>4.0871339944435396</v>
      </c>
      <c r="X3904">
        <v>43.231327574805299</v>
      </c>
      <c r="Y3904">
        <v>161.855236709557</v>
      </c>
      <c r="Z3904">
        <v>762.79194554070295</v>
      </c>
      <c r="AA3904">
        <v>-27.860714118908799</v>
      </c>
      <c r="AB3904">
        <v>-41.932934397788799</v>
      </c>
      <c r="AC3904">
        <v>-21.0411353075562</v>
      </c>
      <c r="AD3904">
        <v>-83.338905346157304</v>
      </c>
      <c r="AE3904">
        <v>-35.5669498116673</v>
      </c>
      <c r="AF3904">
        <v>0</v>
      </c>
      <c r="AG3904">
        <v>19.7308040865612</v>
      </c>
      <c r="AH3904">
        <v>-43.230712269256301</v>
      </c>
      <c r="AI3904">
        <v>0.763975683903661</v>
      </c>
      <c r="AJ3904">
        <v>-5.2471386793386099</v>
      </c>
      <c r="AK3904">
        <v>67.999949999999998</v>
      </c>
      <c r="AL3904">
        <v>0</v>
      </c>
      <c r="AM3904">
        <v>0.13690702097440999</v>
      </c>
    </row>
    <row r="3905" spans="1:39" hidden="1" x14ac:dyDescent="0.25">
      <c r="A3905" t="s">
        <v>4322</v>
      </c>
      <c r="B3905" t="s">
        <v>4325</v>
      </c>
      <c r="C3905" t="s">
        <v>4325</v>
      </c>
      <c r="D3905">
        <v>10</v>
      </c>
      <c r="E3905" t="str">
        <f>REPLACE(A3905,1,51,"")</f>
        <v>c35amu_63M</v>
      </c>
      <c r="F3905" t="str">
        <f>LEFT(E3905,FIND("_",E3905)-1)</f>
        <v>c35amu</v>
      </c>
      <c r="G3905" t="str">
        <f>UPPER(RIGHT(F3905,1))</f>
        <v>U</v>
      </c>
      <c r="H3905" t="str">
        <f>MID(E3905,FIND("_",E3905)+1,2)</f>
        <v>63</v>
      </c>
      <c r="I3905" t="str">
        <f>RIGHT(E3905,1)</f>
        <v>M</v>
      </c>
      <c r="J3905" t="str">
        <f>REPLACE(C3905,1,52,"")</f>
        <v>c35amu_63M_2.pdb</v>
      </c>
      <c r="K3905" t="str">
        <f>IF(E3905=E3904,"",1)</f>
        <v/>
      </c>
      <c r="L3905">
        <v>-535.66578535182396</v>
      </c>
      <c r="M3905">
        <v>0.64913962508106604</v>
      </c>
      <c r="N3905">
        <v>0</v>
      </c>
      <c r="O3905">
        <v>0</v>
      </c>
      <c r="P3905">
        <v>0</v>
      </c>
      <c r="Q3905">
        <v>21.5572041580815</v>
      </c>
      <c r="R3905">
        <v>0</v>
      </c>
      <c r="S3905">
        <v>0</v>
      </c>
      <c r="T3905">
        <v>-1230.69487134323</v>
      </c>
      <c r="U3905">
        <v>245.80159468984499</v>
      </c>
      <c r="V3905">
        <v>-367.84834331083403</v>
      </c>
      <c r="W3905">
        <v>4.1275905705462597</v>
      </c>
      <c r="X3905">
        <v>43.493912676354299</v>
      </c>
      <c r="Y3905">
        <v>161.67450358489199</v>
      </c>
      <c r="Z3905">
        <v>764.20164834925004</v>
      </c>
      <c r="AA3905">
        <v>-30.530691651521</v>
      </c>
      <c r="AB3905">
        <v>-41.849599232611702</v>
      </c>
      <c r="AC3905">
        <v>-20.200356729598202</v>
      </c>
      <c r="AD3905">
        <v>-83.609209078959097</v>
      </c>
      <c r="AE3905">
        <v>-33.788269049870799</v>
      </c>
      <c r="AF3905">
        <v>0</v>
      </c>
      <c r="AG3905">
        <v>11.6120012545761</v>
      </c>
      <c r="AH3905">
        <v>-43.254956803378199</v>
      </c>
      <c r="AI3905">
        <v>0.90426710620696704</v>
      </c>
      <c r="AJ3905">
        <v>-5.2804718180541901</v>
      </c>
      <c r="AK3905">
        <v>67.999949999999998</v>
      </c>
      <c r="AL3905">
        <v>0</v>
      </c>
      <c r="AM3905">
        <v>1.83112764861613E-2</v>
      </c>
    </row>
    <row r="3906" spans="1:39" hidden="1" x14ac:dyDescent="0.25">
      <c r="A3906" t="s">
        <v>4322</v>
      </c>
      <c r="B3906" t="s">
        <v>4323</v>
      </c>
      <c r="C3906" t="s">
        <v>4323</v>
      </c>
      <c r="D3906">
        <v>10</v>
      </c>
      <c r="E3906" t="str">
        <f>REPLACE(A3906,1,51,"")</f>
        <v>c35amu_63M</v>
      </c>
      <c r="F3906" t="str">
        <f>LEFT(E3906,FIND("_",E3906)-1)</f>
        <v>c35amu</v>
      </c>
      <c r="G3906" t="str">
        <f>UPPER(RIGHT(F3906,1))</f>
        <v>U</v>
      </c>
      <c r="H3906" t="str">
        <f>MID(E3906,FIND("_",E3906)+1,2)</f>
        <v>63</v>
      </c>
      <c r="I3906" t="str">
        <f>RIGHT(E3906,1)</f>
        <v>M</v>
      </c>
      <c r="J3906" t="str">
        <f>REPLACE(C3906,1,52,"")</f>
        <v>c35amu_63M_0.pdb</v>
      </c>
      <c r="K3906" t="str">
        <f>IF(E3906=E3905,"",1)</f>
        <v/>
      </c>
      <c r="L3906">
        <v>-530.66327670534997</v>
      </c>
      <c r="M3906">
        <v>0.55618359792537297</v>
      </c>
      <c r="N3906">
        <v>0</v>
      </c>
      <c r="O3906">
        <v>0</v>
      </c>
      <c r="P3906">
        <v>0</v>
      </c>
      <c r="Q3906">
        <v>16.4032699253831</v>
      </c>
      <c r="R3906">
        <v>0</v>
      </c>
      <c r="S3906">
        <v>0</v>
      </c>
      <c r="T3906">
        <v>-1253.8897254941201</v>
      </c>
      <c r="U3906">
        <v>233.61941057865201</v>
      </c>
      <c r="V3906">
        <v>-364.027199296383</v>
      </c>
      <c r="W3906">
        <v>3.3426717963571999</v>
      </c>
      <c r="X3906">
        <v>44.431105711384703</v>
      </c>
      <c r="Y3906">
        <v>197.63425720306799</v>
      </c>
      <c r="Z3906">
        <v>768.30178803134299</v>
      </c>
      <c r="AA3906">
        <v>-28.610689821944199</v>
      </c>
      <c r="AB3906">
        <v>-42.065102327748001</v>
      </c>
      <c r="AC3906">
        <v>-20.7829025598671</v>
      </c>
      <c r="AD3906">
        <v>-84.221211201280298</v>
      </c>
      <c r="AE3906">
        <v>-36.444611403233601</v>
      </c>
      <c r="AF3906">
        <v>0</v>
      </c>
      <c r="AG3906">
        <v>16.433780115242001</v>
      </c>
      <c r="AH3906">
        <v>-43.328927297399503</v>
      </c>
      <c r="AI3906">
        <v>0.64167071357691097</v>
      </c>
      <c r="AJ3906">
        <v>-6.24986686552195</v>
      </c>
      <c r="AK3906">
        <v>67.999949999999998</v>
      </c>
      <c r="AL3906">
        <v>0</v>
      </c>
      <c r="AM3906">
        <v>0.14905548714339201</v>
      </c>
    </row>
    <row r="3907" spans="1:39" hidden="1" x14ac:dyDescent="0.25">
      <c r="A3907" t="s">
        <v>4322</v>
      </c>
      <c r="B3907" t="s">
        <v>4328</v>
      </c>
      <c r="C3907" t="s">
        <v>4328</v>
      </c>
      <c r="D3907">
        <v>10</v>
      </c>
      <c r="E3907" t="str">
        <f>REPLACE(A3907,1,51,"")</f>
        <v>c35amu_63M</v>
      </c>
      <c r="F3907" t="str">
        <f>LEFT(E3907,FIND("_",E3907)-1)</f>
        <v>c35amu</v>
      </c>
      <c r="G3907" t="str">
        <f>UPPER(RIGHT(F3907,1))</f>
        <v>U</v>
      </c>
      <c r="H3907" t="str">
        <f>MID(E3907,FIND("_",E3907)+1,2)</f>
        <v>63</v>
      </c>
      <c r="I3907" t="str">
        <f>RIGHT(E3907,1)</f>
        <v>M</v>
      </c>
      <c r="J3907" t="str">
        <f>REPLACE(C3907,1,52,"")</f>
        <v>c35amu_63M_5.pdb</v>
      </c>
      <c r="K3907" t="str">
        <f>IF(E3907=E3906,"",1)</f>
        <v/>
      </c>
      <c r="L3907">
        <v>-530.27196599176</v>
      </c>
      <c r="M3907">
        <v>0.52505130951522505</v>
      </c>
      <c r="N3907">
        <v>0</v>
      </c>
      <c r="O3907">
        <v>0</v>
      </c>
      <c r="P3907">
        <v>0</v>
      </c>
      <c r="Q3907">
        <v>15.5677440696755</v>
      </c>
      <c r="R3907">
        <v>0</v>
      </c>
      <c r="S3907">
        <v>0</v>
      </c>
      <c r="T3907">
        <v>-1254.39571349685</v>
      </c>
      <c r="U3907">
        <v>233.45973703300101</v>
      </c>
      <c r="V3907">
        <v>-362.74118679866802</v>
      </c>
      <c r="W3907">
        <v>3.3606166329829801</v>
      </c>
      <c r="X3907">
        <v>43.851923145917503</v>
      </c>
      <c r="Y3907">
        <v>198.75436042064899</v>
      </c>
      <c r="Z3907">
        <v>767.41728718509296</v>
      </c>
      <c r="AA3907">
        <v>-28.609611856263601</v>
      </c>
      <c r="AB3907">
        <v>-42.188098991508497</v>
      </c>
      <c r="AC3907">
        <v>-19.918735570852899</v>
      </c>
      <c r="AD3907">
        <v>-84.306658314406405</v>
      </c>
      <c r="AE3907">
        <v>-36.541787759790097</v>
      </c>
      <c r="AF3907">
        <v>0</v>
      </c>
      <c r="AG3907">
        <v>16.652745471256502</v>
      </c>
      <c r="AH3907">
        <v>-43.238684598513501</v>
      </c>
      <c r="AI3907">
        <v>0.62708374489731</v>
      </c>
      <c r="AJ3907">
        <v>-6.1696146918892003</v>
      </c>
      <c r="AK3907">
        <v>67.999949999999998</v>
      </c>
      <c r="AL3907">
        <v>0</v>
      </c>
      <c r="AM3907">
        <v>0.14667838351135101</v>
      </c>
    </row>
    <row r="3908" spans="1:39" hidden="1" x14ac:dyDescent="0.25">
      <c r="A3908" t="s">
        <v>4322</v>
      </c>
      <c r="B3908" t="s">
        <v>4324</v>
      </c>
      <c r="C3908" t="s">
        <v>4324</v>
      </c>
      <c r="D3908">
        <v>10</v>
      </c>
      <c r="E3908" t="str">
        <f>REPLACE(A3908,1,51,"")</f>
        <v>c35amu_63M</v>
      </c>
      <c r="F3908" t="str">
        <f>LEFT(E3908,FIND("_",E3908)-1)</f>
        <v>c35amu</v>
      </c>
      <c r="G3908" t="str">
        <f>UPPER(RIGHT(F3908,1))</f>
        <v>U</v>
      </c>
      <c r="H3908" t="str">
        <f>MID(E3908,FIND("_",E3908)+1,2)</f>
        <v>63</v>
      </c>
      <c r="I3908" t="str">
        <f>RIGHT(E3908,1)</f>
        <v>M</v>
      </c>
      <c r="J3908" t="str">
        <f>REPLACE(C3908,1,52,"")</f>
        <v>c35amu_63M_1.pdb</v>
      </c>
      <c r="K3908" t="str">
        <f>IF(E3908=E3907,"",1)</f>
        <v/>
      </c>
      <c r="L3908">
        <v>-306.44391218092602</v>
      </c>
      <c r="M3908">
        <v>0.49750009453099597</v>
      </c>
      <c r="N3908">
        <v>0</v>
      </c>
      <c r="O3908">
        <v>0</v>
      </c>
      <c r="P3908">
        <v>0</v>
      </c>
      <c r="Q3908" s="1">
        <v>6.5157350383560698E-23</v>
      </c>
      <c r="R3908">
        <v>0</v>
      </c>
      <c r="S3908">
        <v>0</v>
      </c>
      <c r="T3908">
        <v>-1250.2979495920099</v>
      </c>
      <c r="U3908">
        <v>232.06511125912499</v>
      </c>
      <c r="V3908">
        <v>-354.61132809127298</v>
      </c>
      <c r="W3908">
        <v>3.77196900530988</v>
      </c>
      <c r="X3908">
        <v>44.1560687043592</v>
      </c>
      <c r="Y3908">
        <v>379.210688598025</v>
      </c>
      <c r="Z3908">
        <v>770.98623014696705</v>
      </c>
      <c r="AA3908">
        <v>-29.354662450201499</v>
      </c>
      <c r="AB3908">
        <v>-41.032579325258098</v>
      </c>
      <c r="AC3908">
        <v>-17.093666279632799</v>
      </c>
      <c r="AD3908">
        <v>-83.024752253361896</v>
      </c>
      <c r="AE3908">
        <v>-35.7980896942871</v>
      </c>
      <c r="AF3908">
        <v>0</v>
      </c>
      <c r="AG3908">
        <v>47.2640520873071</v>
      </c>
      <c r="AH3908">
        <v>-40.201574141034001</v>
      </c>
      <c r="AI3908">
        <v>0.83232249050418095</v>
      </c>
      <c r="AJ3908">
        <v>-1.4516624214160001</v>
      </c>
      <c r="AK3908">
        <v>67.999949999999998</v>
      </c>
      <c r="AL3908">
        <v>0</v>
      </c>
      <c r="AM3908">
        <v>0.13595977595425601</v>
      </c>
    </row>
    <row r="3909" spans="1:39" hidden="1" x14ac:dyDescent="0.25">
      <c r="A3909" t="s">
        <v>4322</v>
      </c>
      <c r="B3909" t="s">
        <v>4329</v>
      </c>
      <c r="C3909" t="s">
        <v>4329</v>
      </c>
      <c r="D3909">
        <v>10</v>
      </c>
      <c r="E3909" t="str">
        <f>REPLACE(A3909,1,51,"")</f>
        <v>c35amu_63M</v>
      </c>
      <c r="F3909" t="str">
        <f>LEFT(E3909,FIND("_",E3909)-1)</f>
        <v>c35amu</v>
      </c>
      <c r="G3909" t="str">
        <f>UPPER(RIGHT(F3909,1))</f>
        <v>U</v>
      </c>
      <c r="H3909" t="str">
        <f>MID(E3909,FIND("_",E3909)+1,2)</f>
        <v>63</v>
      </c>
      <c r="I3909" t="str">
        <f>RIGHT(E3909,1)</f>
        <v>M</v>
      </c>
      <c r="J3909" t="str">
        <f>REPLACE(C3909,1,52,"")</f>
        <v>c35amu_63M_6.pdb</v>
      </c>
      <c r="K3909" t="str">
        <f>IF(E3909=E3908,"",1)</f>
        <v/>
      </c>
      <c r="L3909">
        <v>-304.50047659009198</v>
      </c>
      <c r="M3909">
        <v>0.497753303977434</v>
      </c>
      <c r="N3909">
        <v>0</v>
      </c>
      <c r="O3909">
        <v>0</v>
      </c>
      <c r="P3909">
        <v>0</v>
      </c>
      <c r="Q3909" s="1">
        <v>6.5157350383560698E-23</v>
      </c>
      <c r="R3909">
        <v>0</v>
      </c>
      <c r="S3909">
        <v>0</v>
      </c>
      <c r="T3909">
        <v>-1250.1955281472599</v>
      </c>
      <c r="U3909">
        <v>231.90520274431699</v>
      </c>
      <c r="V3909">
        <v>-354.20590627020601</v>
      </c>
      <c r="W3909">
        <v>3.7695167662991</v>
      </c>
      <c r="X3909">
        <v>44.165942346415399</v>
      </c>
      <c r="Y3909">
        <v>379.02773879509999</v>
      </c>
      <c r="Z3909">
        <v>771.46987434846596</v>
      </c>
      <c r="AA3909">
        <v>-29.354662450201701</v>
      </c>
      <c r="AB3909">
        <v>-41.032579325258098</v>
      </c>
      <c r="AC3909">
        <v>-16.123961113933699</v>
      </c>
      <c r="AD3909">
        <v>-83.024752253361896</v>
      </c>
      <c r="AE3909">
        <v>-35.480409821784299</v>
      </c>
      <c r="AF3909">
        <v>0</v>
      </c>
      <c r="AG3909">
        <v>47.2640520873071</v>
      </c>
      <c r="AH3909">
        <v>-40.201574141034001</v>
      </c>
      <c r="AI3909">
        <v>0.83232249050418095</v>
      </c>
      <c r="AJ3909">
        <v>-1.4516624214160001</v>
      </c>
      <c r="AK3909">
        <v>67.999949999999998</v>
      </c>
      <c r="AL3909">
        <v>0</v>
      </c>
      <c r="AM3909">
        <v>0.13595977595425601</v>
      </c>
    </row>
    <row r="3910" spans="1:39" hidden="1" x14ac:dyDescent="0.25">
      <c r="A3910" t="s">
        <v>4322</v>
      </c>
      <c r="B3910" t="s">
        <v>4332</v>
      </c>
      <c r="C3910" t="s">
        <v>4332</v>
      </c>
      <c r="D3910">
        <v>10</v>
      </c>
      <c r="E3910" t="str">
        <f>REPLACE(A3910,1,51,"")</f>
        <v>c35amu_63M</v>
      </c>
      <c r="F3910" t="str">
        <f>LEFT(E3910,FIND("_",E3910)-1)</f>
        <v>c35amu</v>
      </c>
      <c r="G3910" t="str">
        <f>UPPER(RIGHT(F3910,1))</f>
        <v>U</v>
      </c>
      <c r="H3910" t="str">
        <f>MID(E3910,FIND("_",E3910)+1,2)</f>
        <v>63</v>
      </c>
      <c r="I3910" t="str">
        <f>RIGHT(E3910,1)</f>
        <v>M</v>
      </c>
      <c r="J3910" t="str">
        <f>REPLACE(C3910,1,52,"")</f>
        <v>c35amu_63M_9.pdb</v>
      </c>
      <c r="K3910" t="str">
        <f>IF(E3910=E3909,"",1)</f>
        <v/>
      </c>
      <c r="L3910">
        <v>-301.13777287469702</v>
      </c>
      <c r="M3910">
        <v>0.54811336549277301</v>
      </c>
      <c r="N3910">
        <v>0</v>
      </c>
      <c r="O3910">
        <v>0</v>
      </c>
      <c r="P3910">
        <v>0</v>
      </c>
      <c r="Q3910" s="1">
        <v>6.5157350383560698E-23</v>
      </c>
      <c r="R3910">
        <v>0</v>
      </c>
      <c r="S3910">
        <v>0</v>
      </c>
      <c r="T3910">
        <v>-1246.0680072237601</v>
      </c>
      <c r="U3910">
        <v>229.676878953553</v>
      </c>
      <c r="V3910">
        <v>-349.75459701359301</v>
      </c>
      <c r="W3910">
        <v>3.7647866074015002</v>
      </c>
      <c r="X3910">
        <v>44.236960042285297</v>
      </c>
      <c r="Y3910">
        <v>378.56977424190001</v>
      </c>
      <c r="Z3910">
        <v>767.09731002310696</v>
      </c>
      <c r="AA3910">
        <v>-27.744697227105501</v>
      </c>
      <c r="AB3910">
        <v>-41.032579325258098</v>
      </c>
      <c r="AC3910">
        <v>-16.331419286388702</v>
      </c>
      <c r="AD3910">
        <v>-83.024752253361896</v>
      </c>
      <c r="AE3910">
        <v>-35.0925771461919</v>
      </c>
      <c r="AF3910">
        <v>0</v>
      </c>
      <c r="AG3910">
        <v>47.2640520873071</v>
      </c>
      <c r="AH3910">
        <v>-40.201574141034001</v>
      </c>
      <c r="AI3910">
        <v>0.83232249050420404</v>
      </c>
      <c r="AJ3910">
        <v>-1.4516624214160001</v>
      </c>
      <c r="AK3910">
        <v>67.999949999999998</v>
      </c>
      <c r="AL3910">
        <v>0</v>
      </c>
      <c r="AM3910">
        <v>0.122058717363909</v>
      </c>
    </row>
    <row r="3911" spans="1:39" hidden="1" x14ac:dyDescent="0.25">
      <c r="A3911" t="s">
        <v>4322</v>
      </c>
      <c r="B3911" t="s">
        <v>4327</v>
      </c>
      <c r="C3911" t="s">
        <v>4327</v>
      </c>
      <c r="D3911">
        <v>10</v>
      </c>
      <c r="E3911" t="str">
        <f>REPLACE(A3911,1,51,"")</f>
        <v>c35amu_63M</v>
      </c>
      <c r="F3911" t="str">
        <f>LEFT(E3911,FIND("_",E3911)-1)</f>
        <v>c35amu</v>
      </c>
      <c r="G3911" t="str">
        <f>UPPER(RIGHT(F3911,1))</f>
        <v>U</v>
      </c>
      <c r="H3911" t="str">
        <f>MID(E3911,FIND("_",E3911)+1,2)</f>
        <v>63</v>
      </c>
      <c r="I3911" t="str">
        <f>RIGHT(E3911,1)</f>
        <v>M</v>
      </c>
      <c r="J3911" t="str">
        <f>REPLACE(C3911,1,52,"")</f>
        <v>c35amu_63M_4.pdb</v>
      </c>
      <c r="K3911" t="str">
        <f>IF(E3911=E3910,"",1)</f>
        <v/>
      </c>
      <c r="L3911">
        <v>-161.111777177264</v>
      </c>
      <c r="M3911">
        <v>0.62227603844127999</v>
      </c>
      <c r="N3911">
        <v>0</v>
      </c>
      <c r="O3911">
        <v>0</v>
      </c>
      <c r="P3911">
        <v>0</v>
      </c>
      <c r="Q3911">
        <v>29.981881809869598</v>
      </c>
      <c r="R3911">
        <v>0</v>
      </c>
      <c r="S3911">
        <v>0</v>
      </c>
      <c r="T3911">
        <v>-1276.0629493112301</v>
      </c>
      <c r="U3911">
        <v>237.010228826418</v>
      </c>
      <c r="V3911">
        <v>-364.39358885449099</v>
      </c>
      <c r="W3911">
        <v>2.5688325967969101</v>
      </c>
      <c r="X3911">
        <v>38.803438607099601</v>
      </c>
      <c r="Y3911">
        <v>575.59712307293</v>
      </c>
      <c r="Z3911">
        <v>775.523659503403</v>
      </c>
      <c r="AA3911">
        <v>-30.3227375730762</v>
      </c>
      <c r="AB3911">
        <v>-43.546137365774698</v>
      </c>
      <c r="AC3911">
        <v>-16.412365597877599</v>
      </c>
      <c r="AD3911">
        <v>-83.755387856274695</v>
      </c>
      <c r="AE3911">
        <v>-34.449788487254999</v>
      </c>
      <c r="AF3911">
        <v>0</v>
      </c>
      <c r="AG3911">
        <v>10.7765372150412</v>
      </c>
      <c r="AH3911">
        <v>-43.516830434488803</v>
      </c>
      <c r="AI3911">
        <v>1.0608451575164399</v>
      </c>
      <c r="AJ3911">
        <v>-7.9784129873134999</v>
      </c>
      <c r="AK3911">
        <v>67.999949999999998</v>
      </c>
      <c r="AL3911">
        <v>0</v>
      </c>
      <c r="AM3911">
        <v>3.9245014434313701E-3</v>
      </c>
    </row>
    <row r="3912" spans="1:39" x14ac:dyDescent="0.25">
      <c r="A3912" t="s">
        <v>4333</v>
      </c>
      <c r="B3912" t="s">
        <v>4335</v>
      </c>
      <c r="C3912" t="s">
        <v>4335</v>
      </c>
      <c r="D3912">
        <v>10</v>
      </c>
      <c r="E3912" t="str">
        <f>REPLACE(A3912,1,51,"")</f>
        <v>c35amu_63N</v>
      </c>
      <c r="F3912" t="str">
        <f>LEFT(E3912,FIND("_",E3912)-1)</f>
        <v>c35amu</v>
      </c>
      <c r="G3912" t="str">
        <f>UPPER(RIGHT(F3912,1))</f>
        <v>U</v>
      </c>
      <c r="H3912" t="str">
        <f>MID(E3912,FIND("_",E3912)+1,2)</f>
        <v>63</v>
      </c>
      <c r="I3912" t="str">
        <f>RIGHT(E3912,1)</f>
        <v>N</v>
      </c>
      <c r="J3912" t="str">
        <f>REPLACE(C3912,1,52,"")</f>
        <v>c35amu_63N_1.pdb</v>
      </c>
      <c r="K3912">
        <f>IF(E3912=E3911,"",1)</f>
        <v>1</v>
      </c>
      <c r="L3912">
        <v>-550.55791479271204</v>
      </c>
      <c r="M3912">
        <v>0.45652397764247798</v>
      </c>
      <c r="N3912">
        <v>0</v>
      </c>
      <c r="O3912">
        <v>0</v>
      </c>
      <c r="P3912">
        <v>0</v>
      </c>
      <c r="Q3912">
        <v>20.217897859064198</v>
      </c>
      <c r="R3912">
        <v>0</v>
      </c>
      <c r="S3912">
        <v>0</v>
      </c>
      <c r="T3912">
        <v>-1239.23458555003</v>
      </c>
      <c r="U3912">
        <v>237.74524453496599</v>
      </c>
      <c r="V3912">
        <v>-363.75120604891703</v>
      </c>
      <c r="W3912">
        <v>2.7640186036172198</v>
      </c>
      <c r="X3912">
        <v>40.566981705559101</v>
      </c>
      <c r="Y3912">
        <v>165.88069799431099</v>
      </c>
      <c r="Z3912">
        <v>767.31630951475597</v>
      </c>
      <c r="AA3912">
        <v>-29.491382675658102</v>
      </c>
      <c r="AB3912">
        <v>-41.757175669896903</v>
      </c>
      <c r="AC3912">
        <v>-21.6238741158949</v>
      </c>
      <c r="AD3912">
        <v>-84.285185156657903</v>
      </c>
      <c r="AE3912">
        <v>-36.951730641448201</v>
      </c>
      <c r="AF3912">
        <v>0</v>
      </c>
      <c r="AG3912">
        <v>13.740054234248401</v>
      </c>
      <c r="AH3912">
        <v>-42.417731700562904</v>
      </c>
      <c r="AI3912">
        <v>0.84651453395907705</v>
      </c>
      <c r="AJ3912">
        <v>-5.2781703135517697</v>
      </c>
      <c r="AK3912">
        <v>65.002340000000004</v>
      </c>
      <c r="AL3912">
        <v>0</v>
      </c>
      <c r="AM3912">
        <v>0.15306809942650901</v>
      </c>
    </row>
    <row r="3913" spans="1:39" hidden="1" x14ac:dyDescent="0.25">
      <c r="A3913" t="s">
        <v>4333</v>
      </c>
      <c r="B3913" t="s">
        <v>4342</v>
      </c>
      <c r="C3913" t="s">
        <v>4342</v>
      </c>
      <c r="D3913">
        <v>10</v>
      </c>
      <c r="E3913" t="str">
        <f>REPLACE(A3913,1,51,"")</f>
        <v>c35amu_63N</v>
      </c>
      <c r="F3913" t="str">
        <f>LEFT(E3913,FIND("_",E3913)-1)</f>
        <v>c35amu</v>
      </c>
      <c r="G3913" t="str">
        <f>UPPER(RIGHT(F3913,1))</f>
        <v>U</v>
      </c>
      <c r="H3913" t="str">
        <f>MID(E3913,FIND("_",E3913)+1,2)</f>
        <v>63</v>
      </c>
      <c r="I3913" t="str">
        <f>RIGHT(E3913,1)</f>
        <v>N</v>
      </c>
      <c r="J3913" t="str">
        <f>REPLACE(C3913,1,52,"")</f>
        <v>c35amu_63N_8.pdb</v>
      </c>
      <c r="K3913" t="str">
        <f>IF(E3913=E3912,"",1)</f>
        <v/>
      </c>
      <c r="L3913">
        <v>-550.13129823869394</v>
      </c>
      <c r="M3913">
        <v>0.531312279276274</v>
      </c>
      <c r="N3913">
        <v>0</v>
      </c>
      <c r="O3913">
        <v>0</v>
      </c>
      <c r="P3913">
        <v>0</v>
      </c>
      <c r="Q3913">
        <v>19.2642321597754</v>
      </c>
      <c r="R3913">
        <v>0</v>
      </c>
      <c r="S3913">
        <v>0</v>
      </c>
      <c r="T3913">
        <v>-1232.5453219886599</v>
      </c>
      <c r="U3913">
        <v>236.905376072949</v>
      </c>
      <c r="V3913">
        <v>-360.23629034760103</v>
      </c>
      <c r="W3913">
        <v>2.6872905673944998</v>
      </c>
      <c r="X3913">
        <v>41.023331466825397</v>
      </c>
      <c r="Y3913">
        <v>155.86939155221901</v>
      </c>
      <c r="Z3913">
        <v>765.41658511123796</v>
      </c>
      <c r="AA3913">
        <v>-26.8404143945375</v>
      </c>
      <c r="AB3913">
        <v>-42.034833939029497</v>
      </c>
      <c r="AC3913">
        <v>-21.974243038784</v>
      </c>
      <c r="AD3913">
        <v>-83.609773475028902</v>
      </c>
      <c r="AE3913">
        <v>-36.224132545314099</v>
      </c>
      <c r="AF3913">
        <v>0</v>
      </c>
      <c r="AG3913">
        <v>14.3214036209519</v>
      </c>
      <c r="AH3913">
        <v>-42.524217325014199</v>
      </c>
      <c r="AI3913">
        <v>0.73800120915526302</v>
      </c>
      <c r="AJ3913">
        <v>-5.4079719512425299</v>
      </c>
      <c r="AK3913">
        <v>65.002340000000004</v>
      </c>
      <c r="AL3913">
        <v>0</v>
      </c>
      <c r="AM3913">
        <v>3.7949006018072003E-2</v>
      </c>
    </row>
    <row r="3914" spans="1:39" hidden="1" x14ac:dyDescent="0.25">
      <c r="A3914" t="s">
        <v>4333</v>
      </c>
      <c r="B3914" t="s">
        <v>4337</v>
      </c>
      <c r="C3914" t="s">
        <v>4337</v>
      </c>
      <c r="D3914">
        <v>10</v>
      </c>
      <c r="E3914" t="str">
        <f>REPLACE(A3914,1,51,"")</f>
        <v>c35amu_63N</v>
      </c>
      <c r="F3914" t="str">
        <f>LEFT(E3914,FIND("_",E3914)-1)</f>
        <v>c35amu</v>
      </c>
      <c r="G3914" t="str">
        <f>UPPER(RIGHT(F3914,1))</f>
        <v>U</v>
      </c>
      <c r="H3914" t="str">
        <f>MID(E3914,FIND("_",E3914)+1,2)</f>
        <v>63</v>
      </c>
      <c r="I3914" t="str">
        <f>RIGHT(E3914,1)</f>
        <v>N</v>
      </c>
      <c r="J3914" t="str">
        <f>REPLACE(C3914,1,52,"")</f>
        <v>c35amu_63N_3.pdb</v>
      </c>
      <c r="K3914" t="str">
        <f>IF(E3914=E3913,"",1)</f>
        <v/>
      </c>
      <c r="L3914">
        <v>-542.81101072219201</v>
      </c>
      <c r="M3914">
        <v>0.54162670959714898</v>
      </c>
      <c r="N3914">
        <v>0</v>
      </c>
      <c r="O3914">
        <v>0</v>
      </c>
      <c r="P3914">
        <v>0</v>
      </c>
      <c r="Q3914">
        <v>20.102831824789</v>
      </c>
      <c r="R3914">
        <v>0</v>
      </c>
      <c r="S3914">
        <v>0</v>
      </c>
      <c r="T3914">
        <v>-1232.69007666161</v>
      </c>
      <c r="U3914">
        <v>237.35457214935801</v>
      </c>
      <c r="V3914">
        <v>-357.446411753441</v>
      </c>
      <c r="W3914">
        <v>2.72626469390207</v>
      </c>
      <c r="X3914">
        <v>41.005017043885402</v>
      </c>
      <c r="Y3914">
        <v>159.18520210758399</v>
      </c>
      <c r="Z3914">
        <v>765.36558501424395</v>
      </c>
      <c r="AA3914">
        <v>-27.473877748852502</v>
      </c>
      <c r="AB3914">
        <v>-41.787596789632701</v>
      </c>
      <c r="AC3914">
        <v>-20.6828873314827</v>
      </c>
      <c r="AD3914">
        <v>-84.009848632406204</v>
      </c>
      <c r="AE3914">
        <v>-36.025453549370198</v>
      </c>
      <c r="AF3914">
        <v>0</v>
      </c>
      <c r="AG3914">
        <v>13.5255802907829</v>
      </c>
      <c r="AH3914">
        <v>-42.270483350386101</v>
      </c>
      <c r="AI3914">
        <v>0.690034494772087</v>
      </c>
      <c r="AJ3914">
        <v>-5.3942579271958904</v>
      </c>
      <c r="AK3914">
        <v>65.002340000000004</v>
      </c>
      <c r="AL3914">
        <v>0</v>
      </c>
      <c r="AM3914">
        <v>1.24554028696135E-2</v>
      </c>
    </row>
    <row r="3915" spans="1:39" hidden="1" x14ac:dyDescent="0.25">
      <c r="A3915" t="s">
        <v>4333</v>
      </c>
      <c r="B3915" t="s">
        <v>4341</v>
      </c>
      <c r="C3915" t="s">
        <v>4341</v>
      </c>
      <c r="D3915">
        <v>10</v>
      </c>
      <c r="E3915" t="str">
        <f>REPLACE(A3915,1,51,"")</f>
        <v>c35amu_63N</v>
      </c>
      <c r="F3915" t="str">
        <f>LEFT(E3915,FIND("_",E3915)-1)</f>
        <v>c35amu</v>
      </c>
      <c r="G3915" t="str">
        <f>UPPER(RIGHT(F3915,1))</f>
        <v>U</v>
      </c>
      <c r="H3915" t="str">
        <f>MID(E3915,FIND("_",E3915)+1,2)</f>
        <v>63</v>
      </c>
      <c r="I3915" t="str">
        <f>RIGHT(E3915,1)</f>
        <v>N</v>
      </c>
      <c r="J3915" t="str">
        <f>REPLACE(C3915,1,52,"")</f>
        <v>c35amu_63N_7.pdb</v>
      </c>
      <c r="K3915" t="str">
        <f>IF(E3915=E3914,"",1)</f>
        <v/>
      </c>
      <c r="L3915">
        <v>-538.48009389194897</v>
      </c>
      <c r="M3915">
        <v>0.55208369484390996</v>
      </c>
      <c r="N3915">
        <v>0</v>
      </c>
      <c r="O3915">
        <v>0</v>
      </c>
      <c r="P3915">
        <v>0</v>
      </c>
      <c r="Q3915">
        <v>19.331795412572099</v>
      </c>
      <c r="R3915">
        <v>0</v>
      </c>
      <c r="S3915">
        <v>0</v>
      </c>
      <c r="T3915">
        <v>-1232.75236513965</v>
      </c>
      <c r="U3915">
        <v>239.09338137606599</v>
      </c>
      <c r="V3915">
        <v>-357.63961314013301</v>
      </c>
      <c r="W3915">
        <v>2.8064400838689498</v>
      </c>
      <c r="X3915">
        <v>41.673263146626098</v>
      </c>
      <c r="Y3915">
        <v>157.93559960288201</v>
      </c>
      <c r="Z3915">
        <v>762.18878990355495</v>
      </c>
      <c r="AA3915">
        <v>-27.498144810179099</v>
      </c>
      <c r="AB3915">
        <v>-41.753021703943702</v>
      </c>
      <c r="AC3915">
        <v>-19.8859366774352</v>
      </c>
      <c r="AD3915">
        <v>-83.649578555787997</v>
      </c>
      <c r="AE3915">
        <v>-35.978098708972396</v>
      </c>
      <c r="AF3915">
        <v>0</v>
      </c>
      <c r="AG3915">
        <v>19.515792648634299</v>
      </c>
      <c r="AH3915">
        <v>-42.590216185585099</v>
      </c>
      <c r="AI3915">
        <v>0.80944498029855905</v>
      </c>
      <c r="AJ3915">
        <v>-5.1131689053381502</v>
      </c>
      <c r="AK3915">
        <v>65.002340000000004</v>
      </c>
      <c r="AL3915">
        <v>0</v>
      </c>
      <c r="AM3915">
        <v>2.3202780580126599E-2</v>
      </c>
    </row>
    <row r="3916" spans="1:39" hidden="1" x14ac:dyDescent="0.25">
      <c r="A3916" t="s">
        <v>4333</v>
      </c>
      <c r="B3916" t="s">
        <v>4343</v>
      </c>
      <c r="C3916" t="s">
        <v>4343</v>
      </c>
      <c r="D3916">
        <v>10</v>
      </c>
      <c r="E3916" t="str">
        <f>REPLACE(A3916,1,51,"")</f>
        <v>c35amu_63N</v>
      </c>
      <c r="F3916" t="str">
        <f>LEFT(E3916,FIND("_",E3916)-1)</f>
        <v>c35amu</v>
      </c>
      <c r="G3916" t="str">
        <f>UPPER(RIGHT(F3916,1))</f>
        <v>U</v>
      </c>
      <c r="H3916" t="str">
        <f>MID(E3916,FIND("_",E3916)+1,2)</f>
        <v>63</v>
      </c>
      <c r="I3916" t="str">
        <f>RIGHT(E3916,1)</f>
        <v>N</v>
      </c>
      <c r="J3916" t="str">
        <f>REPLACE(C3916,1,52,"")</f>
        <v>c35amu_63N_9.pdb</v>
      </c>
      <c r="K3916" t="str">
        <f>IF(E3916=E3915,"",1)</f>
        <v/>
      </c>
      <c r="L3916">
        <v>-535.41878137314495</v>
      </c>
      <c r="M3916">
        <v>0.49068675519690802</v>
      </c>
      <c r="N3916">
        <v>0</v>
      </c>
      <c r="O3916">
        <v>0</v>
      </c>
      <c r="P3916">
        <v>0</v>
      </c>
      <c r="Q3916">
        <v>15.949901759386799</v>
      </c>
      <c r="R3916">
        <v>0</v>
      </c>
      <c r="S3916">
        <v>0</v>
      </c>
      <c r="T3916">
        <v>-1236.13685734866</v>
      </c>
      <c r="U3916">
        <v>237.32059077383599</v>
      </c>
      <c r="V3916">
        <v>-358.51862228347699</v>
      </c>
      <c r="W3916">
        <v>2.82170687356719</v>
      </c>
      <c r="X3916">
        <v>41.321349564534202</v>
      </c>
      <c r="Y3916">
        <v>163.009567627661</v>
      </c>
      <c r="Z3916">
        <v>768.220100537284</v>
      </c>
      <c r="AA3916">
        <v>-29.2905503734988</v>
      </c>
      <c r="AB3916">
        <v>-41.668838503735799</v>
      </c>
      <c r="AC3916">
        <v>-20.874323070698001</v>
      </c>
      <c r="AD3916">
        <v>-84.086039716512602</v>
      </c>
      <c r="AE3916">
        <v>-35.783693721060203</v>
      </c>
      <c r="AF3916">
        <v>0</v>
      </c>
      <c r="AG3916">
        <v>20.907923507529802</v>
      </c>
      <c r="AH3916">
        <v>-41.305981176532001</v>
      </c>
      <c r="AI3916">
        <v>0.89283352997748</v>
      </c>
      <c r="AJ3916">
        <v>-3.33876577771494</v>
      </c>
      <c r="AK3916">
        <v>65.002340000000004</v>
      </c>
      <c r="AL3916">
        <v>0</v>
      </c>
      <c r="AM3916">
        <v>0.13857642497382799</v>
      </c>
    </row>
    <row r="3917" spans="1:39" hidden="1" x14ac:dyDescent="0.25">
      <c r="A3917" t="s">
        <v>4333</v>
      </c>
      <c r="B3917" t="s">
        <v>4338</v>
      </c>
      <c r="C3917" t="s">
        <v>4338</v>
      </c>
      <c r="D3917">
        <v>10</v>
      </c>
      <c r="E3917" t="str">
        <f>REPLACE(A3917,1,51,"")</f>
        <v>c35amu_63N</v>
      </c>
      <c r="F3917" t="str">
        <f>LEFT(E3917,FIND("_",E3917)-1)</f>
        <v>c35amu</v>
      </c>
      <c r="G3917" t="str">
        <f>UPPER(RIGHT(F3917,1))</f>
        <v>U</v>
      </c>
      <c r="H3917" t="str">
        <f>MID(E3917,FIND("_",E3917)+1,2)</f>
        <v>63</v>
      </c>
      <c r="I3917" t="str">
        <f>RIGHT(E3917,1)</f>
        <v>N</v>
      </c>
      <c r="J3917" t="str">
        <f>REPLACE(C3917,1,52,"")</f>
        <v>c35amu_63N_4.pdb</v>
      </c>
      <c r="K3917" t="str">
        <f>IF(E3917=E3916,"",1)</f>
        <v/>
      </c>
      <c r="L3917">
        <v>-532.37891271281705</v>
      </c>
      <c r="M3917">
        <v>0.47037301146751698</v>
      </c>
      <c r="N3917">
        <v>0</v>
      </c>
      <c r="O3917">
        <v>0</v>
      </c>
      <c r="P3917">
        <v>0</v>
      </c>
      <c r="Q3917">
        <v>16.316480070966499</v>
      </c>
      <c r="R3917">
        <v>0</v>
      </c>
      <c r="S3917">
        <v>0</v>
      </c>
      <c r="T3917">
        <v>-1230.0730768236799</v>
      </c>
      <c r="U3917">
        <v>237.846200510058</v>
      </c>
      <c r="V3917">
        <v>-356.06258877347</v>
      </c>
      <c r="W3917">
        <v>2.8025116045724801</v>
      </c>
      <c r="X3917">
        <v>41.029631355601197</v>
      </c>
      <c r="Y3917">
        <v>161.350701058429</v>
      </c>
      <c r="Z3917">
        <v>763.34643145634698</v>
      </c>
      <c r="AA3917">
        <v>-27.348154944949201</v>
      </c>
      <c r="AB3917">
        <v>-41.706774124188698</v>
      </c>
      <c r="AC3917">
        <v>-20.7999807194951</v>
      </c>
      <c r="AD3917">
        <v>-84.213214442992196</v>
      </c>
      <c r="AE3917">
        <v>-35.086393362826797</v>
      </c>
      <c r="AF3917">
        <v>0</v>
      </c>
      <c r="AG3917">
        <v>19.284467597235199</v>
      </c>
      <c r="AH3917">
        <v>-41.358680316890798</v>
      </c>
      <c r="AI3917">
        <v>0.97938619200343302</v>
      </c>
      <c r="AJ3917">
        <v>-3.8129157378582499</v>
      </c>
      <c r="AK3917">
        <v>65.002340000000004</v>
      </c>
      <c r="AL3917">
        <v>0</v>
      </c>
      <c r="AM3917">
        <v>0.12471668832663101</v>
      </c>
    </row>
    <row r="3918" spans="1:39" hidden="1" x14ac:dyDescent="0.25">
      <c r="A3918" t="s">
        <v>4333</v>
      </c>
      <c r="B3918" t="s">
        <v>4340</v>
      </c>
      <c r="C3918" t="s">
        <v>4340</v>
      </c>
      <c r="D3918">
        <v>10</v>
      </c>
      <c r="E3918" t="str">
        <f>REPLACE(A3918,1,51,"")</f>
        <v>c35amu_63N</v>
      </c>
      <c r="F3918" t="str">
        <f>LEFT(E3918,FIND("_",E3918)-1)</f>
        <v>c35amu</v>
      </c>
      <c r="G3918" t="str">
        <f>UPPER(RIGHT(F3918,1))</f>
        <v>U</v>
      </c>
      <c r="H3918" t="str">
        <f>MID(E3918,FIND("_",E3918)+1,2)</f>
        <v>63</v>
      </c>
      <c r="I3918" t="str">
        <f>RIGHT(E3918,1)</f>
        <v>N</v>
      </c>
      <c r="J3918" t="str">
        <f>REPLACE(C3918,1,52,"")</f>
        <v>c35amu_63N_6.pdb</v>
      </c>
      <c r="K3918" t="str">
        <f>IF(E3918=E3917,"",1)</f>
        <v/>
      </c>
      <c r="L3918">
        <v>-492.71771939174897</v>
      </c>
      <c r="M3918">
        <v>0.57251846199467504</v>
      </c>
      <c r="N3918">
        <v>0</v>
      </c>
      <c r="O3918">
        <v>0</v>
      </c>
      <c r="P3918">
        <v>0</v>
      </c>
      <c r="Q3918">
        <v>14.9606274123643</v>
      </c>
      <c r="R3918">
        <v>0</v>
      </c>
      <c r="S3918">
        <v>0</v>
      </c>
      <c r="T3918">
        <v>-1241.78752827261</v>
      </c>
      <c r="U3918">
        <v>230.899599016872</v>
      </c>
      <c r="V3918">
        <v>-357.95921454177397</v>
      </c>
      <c r="W3918">
        <v>2.6002331680827302</v>
      </c>
      <c r="X3918">
        <v>38.556036548831997</v>
      </c>
      <c r="Y3918">
        <v>203.19056645225601</v>
      </c>
      <c r="Z3918">
        <v>771.60272672009796</v>
      </c>
      <c r="AA3918">
        <v>-28.443274932355699</v>
      </c>
      <c r="AB3918">
        <v>-41.857355027916803</v>
      </c>
      <c r="AC3918">
        <v>-18.070661816150899</v>
      </c>
      <c r="AD3918">
        <v>-83.591272759550506</v>
      </c>
      <c r="AE3918">
        <v>-34.004545542812998</v>
      </c>
      <c r="AF3918">
        <v>0</v>
      </c>
      <c r="AG3918">
        <v>28.6441913831788</v>
      </c>
      <c r="AH3918">
        <v>-40.479951753697101</v>
      </c>
      <c r="AI3918">
        <v>0.62034415534233001</v>
      </c>
      <c r="AJ3918">
        <v>-2.7226549019344102</v>
      </c>
      <c r="AK3918">
        <v>65.002340000000004</v>
      </c>
      <c r="AL3918">
        <v>0</v>
      </c>
      <c r="AM3918">
        <v>0.122075300030072</v>
      </c>
    </row>
    <row r="3919" spans="1:39" hidden="1" x14ac:dyDescent="0.25">
      <c r="A3919" t="s">
        <v>4333</v>
      </c>
      <c r="B3919" t="s">
        <v>4334</v>
      </c>
      <c r="C3919" t="s">
        <v>4334</v>
      </c>
      <c r="D3919">
        <v>10</v>
      </c>
      <c r="E3919" t="str">
        <f>REPLACE(A3919,1,51,"")</f>
        <v>c35amu_63N</v>
      </c>
      <c r="F3919" t="str">
        <f>LEFT(E3919,FIND("_",E3919)-1)</f>
        <v>c35amu</v>
      </c>
      <c r="G3919" t="str">
        <f>UPPER(RIGHT(F3919,1))</f>
        <v>U</v>
      </c>
      <c r="H3919" t="str">
        <f>MID(E3919,FIND("_",E3919)+1,2)</f>
        <v>63</v>
      </c>
      <c r="I3919" t="str">
        <f>RIGHT(E3919,1)</f>
        <v>N</v>
      </c>
      <c r="J3919" t="str">
        <f>REPLACE(C3919,1,52,"")</f>
        <v>c35amu_63N_0.pdb</v>
      </c>
      <c r="K3919" t="str">
        <f>IF(E3919=E3918,"",1)</f>
        <v/>
      </c>
      <c r="L3919">
        <v>-196.784909592372</v>
      </c>
      <c r="M3919">
        <v>0.60536080760076105</v>
      </c>
      <c r="N3919">
        <v>0</v>
      </c>
      <c r="O3919">
        <v>0</v>
      </c>
      <c r="P3919">
        <v>0</v>
      </c>
      <c r="Q3919">
        <v>30.371668613526399</v>
      </c>
      <c r="R3919">
        <v>0</v>
      </c>
      <c r="S3919">
        <v>0</v>
      </c>
      <c r="T3919">
        <v>-1275.57903058225</v>
      </c>
      <c r="U3919">
        <v>236.78886919541401</v>
      </c>
      <c r="V3919">
        <v>-371.81179110855402</v>
      </c>
      <c r="W3919">
        <v>2.5934875942006599</v>
      </c>
      <c r="X3919">
        <v>38.9112036730196</v>
      </c>
      <c r="Y3919">
        <v>531.44085579598595</v>
      </c>
      <c r="Z3919">
        <v>786.27514384084895</v>
      </c>
      <c r="AA3919">
        <v>-31.472155517435102</v>
      </c>
      <c r="AB3919">
        <v>-43.100797325808102</v>
      </c>
      <c r="AC3919">
        <v>-17.643223312810601</v>
      </c>
      <c r="AD3919">
        <v>-84.034360199231998</v>
      </c>
      <c r="AE3919">
        <v>-35.452689644678301</v>
      </c>
      <c r="AF3919">
        <v>0</v>
      </c>
      <c r="AG3919">
        <v>18.655113079794699</v>
      </c>
      <c r="AH3919">
        <v>-42.368707690568499</v>
      </c>
      <c r="AI3919">
        <v>1.01262090536441</v>
      </c>
      <c r="AJ3919">
        <v>-6.37635109733246</v>
      </c>
      <c r="AK3919">
        <v>65.002340000000004</v>
      </c>
      <c r="AL3919">
        <v>0</v>
      </c>
      <c r="AM3919">
        <v>2.8941881424238802E-3</v>
      </c>
    </row>
    <row r="3920" spans="1:39" hidden="1" x14ac:dyDescent="0.25">
      <c r="A3920" t="s">
        <v>4333</v>
      </c>
      <c r="B3920" t="s">
        <v>4336</v>
      </c>
      <c r="C3920" t="s">
        <v>4336</v>
      </c>
      <c r="D3920">
        <v>10</v>
      </c>
      <c r="E3920" t="str">
        <f>REPLACE(A3920,1,51,"")</f>
        <v>c35amu_63N</v>
      </c>
      <c r="F3920" t="str">
        <f>LEFT(E3920,FIND("_",E3920)-1)</f>
        <v>c35amu</v>
      </c>
      <c r="G3920" t="str">
        <f>UPPER(RIGHT(F3920,1))</f>
        <v>U</v>
      </c>
      <c r="H3920" t="str">
        <f>MID(E3920,FIND("_",E3920)+1,2)</f>
        <v>63</v>
      </c>
      <c r="I3920" t="str">
        <f>RIGHT(E3920,1)</f>
        <v>N</v>
      </c>
      <c r="J3920" t="str">
        <f>REPLACE(C3920,1,52,"")</f>
        <v>c35amu_63N_2.pdb</v>
      </c>
      <c r="K3920" t="str">
        <f>IF(E3920=E3919,"",1)</f>
        <v/>
      </c>
      <c r="L3920">
        <v>-169.529078284934</v>
      </c>
      <c r="M3920">
        <v>0.64500236559025603</v>
      </c>
      <c r="N3920">
        <v>0</v>
      </c>
      <c r="O3920">
        <v>0</v>
      </c>
      <c r="P3920">
        <v>0</v>
      </c>
      <c r="Q3920">
        <v>31.103845097152</v>
      </c>
      <c r="R3920">
        <v>0</v>
      </c>
      <c r="S3920">
        <v>0</v>
      </c>
      <c r="T3920">
        <v>-1269.7571722089399</v>
      </c>
      <c r="U3920">
        <v>237.56005447120901</v>
      </c>
      <c r="V3920">
        <v>-366.49787968103499</v>
      </c>
      <c r="W3920">
        <v>2.5967801221563098</v>
      </c>
      <c r="X3920">
        <v>38.834481124966999</v>
      </c>
      <c r="Y3920">
        <v>558.41823736250001</v>
      </c>
      <c r="Z3920">
        <v>778.25816211615302</v>
      </c>
      <c r="AA3920">
        <v>-30.1974667339876</v>
      </c>
      <c r="AB3920">
        <v>-43.570811868161002</v>
      </c>
      <c r="AC3920">
        <v>-15.188906790866699</v>
      </c>
      <c r="AD3920">
        <v>-84.349602350037102</v>
      </c>
      <c r="AE3920">
        <v>-35.617305414577103</v>
      </c>
      <c r="AF3920">
        <v>0</v>
      </c>
      <c r="AG3920">
        <v>13.302339326848699</v>
      </c>
      <c r="AH3920">
        <v>-43.566898516129299</v>
      </c>
      <c r="AI3920">
        <v>0.99324698574834502</v>
      </c>
      <c r="AJ3920">
        <v>-6.85727170172449</v>
      </c>
      <c r="AK3920">
        <v>65.002340000000004</v>
      </c>
      <c r="AL3920">
        <v>0</v>
      </c>
      <c r="AM3920">
        <v>4.7503737978678599E-3</v>
      </c>
    </row>
    <row r="3921" spans="1:39" hidden="1" x14ac:dyDescent="0.25">
      <c r="A3921" t="s">
        <v>4333</v>
      </c>
      <c r="B3921" t="s">
        <v>4339</v>
      </c>
      <c r="C3921" t="s">
        <v>4339</v>
      </c>
      <c r="D3921">
        <v>10</v>
      </c>
      <c r="E3921" t="str">
        <f>REPLACE(A3921,1,51,"")</f>
        <v>c35amu_63N</v>
      </c>
      <c r="F3921" t="str">
        <f>LEFT(E3921,FIND("_",E3921)-1)</f>
        <v>c35amu</v>
      </c>
      <c r="G3921" t="str">
        <f>UPPER(RIGHT(F3921,1))</f>
        <v>U</v>
      </c>
      <c r="H3921" t="str">
        <f>MID(E3921,FIND("_",E3921)+1,2)</f>
        <v>63</v>
      </c>
      <c r="I3921" t="str">
        <f>RIGHT(E3921,1)</f>
        <v>N</v>
      </c>
      <c r="J3921" t="str">
        <f>REPLACE(C3921,1,52,"")</f>
        <v>c35amu_63N_5.pdb</v>
      </c>
      <c r="K3921" t="str">
        <f>IF(E3921=E3920,"",1)</f>
        <v/>
      </c>
      <c r="L3921">
        <v>-147.51762838107999</v>
      </c>
      <c r="M3921">
        <v>0.71835135950263895</v>
      </c>
      <c r="N3921">
        <v>0</v>
      </c>
      <c r="O3921">
        <v>0</v>
      </c>
      <c r="P3921">
        <v>0</v>
      </c>
      <c r="Q3921">
        <v>28.865255476844901</v>
      </c>
      <c r="R3921">
        <v>0</v>
      </c>
      <c r="S3921">
        <v>0</v>
      </c>
      <c r="T3921">
        <v>-1264.4073532625</v>
      </c>
      <c r="U3921">
        <v>233.67957641972399</v>
      </c>
      <c r="V3921">
        <v>-361.73565935151498</v>
      </c>
      <c r="W3921">
        <v>2.5160111333519199</v>
      </c>
      <c r="X3921">
        <v>38.649296844249001</v>
      </c>
      <c r="Y3921">
        <v>582.71823580625301</v>
      </c>
      <c r="Z3921">
        <v>770.348518747772</v>
      </c>
      <c r="AA3921">
        <v>-28.161902483381802</v>
      </c>
      <c r="AB3921">
        <v>-43.467711061336701</v>
      </c>
      <c r="AC3921">
        <v>-14.1208108968281</v>
      </c>
      <c r="AD3921">
        <v>-84.564900666270304</v>
      </c>
      <c r="AE3921">
        <v>-34.421535157041397</v>
      </c>
      <c r="AF3921">
        <v>0</v>
      </c>
      <c r="AG3921">
        <v>10.720095263421999</v>
      </c>
      <c r="AH3921">
        <v>-43.313213465258997</v>
      </c>
      <c r="AI3921">
        <v>1.56490121321132</v>
      </c>
      <c r="AJ3921">
        <v>-7.39434863485448</v>
      </c>
      <c r="AK3921">
        <v>65.002340000000004</v>
      </c>
      <c r="AL3921">
        <v>0</v>
      </c>
      <c r="AM3921">
        <v>5.5756930846679103E-3</v>
      </c>
    </row>
    <row r="3922" spans="1:39" x14ac:dyDescent="0.25">
      <c r="A3922" t="s">
        <v>4344</v>
      </c>
      <c r="B3922" t="s">
        <v>4350</v>
      </c>
      <c r="C3922" t="s">
        <v>4350</v>
      </c>
      <c r="D3922">
        <v>10</v>
      </c>
      <c r="E3922" t="str">
        <f>REPLACE(A3922,1,51,"")</f>
        <v>c35amu_63P</v>
      </c>
      <c r="F3922" t="str">
        <f>LEFT(E3922,FIND("_",E3922)-1)</f>
        <v>c35amu</v>
      </c>
      <c r="G3922" t="str">
        <f>UPPER(RIGHT(F3922,1))</f>
        <v>U</v>
      </c>
      <c r="H3922" t="str">
        <f>MID(E3922,FIND("_",E3922)+1,2)</f>
        <v>63</v>
      </c>
      <c r="I3922" t="str">
        <f>RIGHT(E3922,1)</f>
        <v>P</v>
      </c>
      <c r="J3922" t="str">
        <f>REPLACE(C3922,1,52,"")</f>
        <v>c35amu_63P_5.pdb</v>
      </c>
      <c r="K3922">
        <f>IF(E3922=E3921,"",1)</f>
        <v>1</v>
      </c>
      <c r="L3922">
        <v>-520.26963023097403</v>
      </c>
      <c r="M3922">
        <v>0.49010592993721702</v>
      </c>
      <c r="N3922">
        <v>0</v>
      </c>
      <c r="O3922">
        <v>0</v>
      </c>
      <c r="P3922">
        <v>0</v>
      </c>
      <c r="Q3922">
        <v>26.485000459541698</v>
      </c>
      <c r="R3922">
        <v>0</v>
      </c>
      <c r="S3922">
        <v>0</v>
      </c>
      <c r="T3922">
        <v>-1236.4931755376999</v>
      </c>
      <c r="U3922">
        <v>243.178829902156</v>
      </c>
      <c r="V3922">
        <v>-359.93708089850401</v>
      </c>
      <c r="W3922">
        <v>2.6328595828017098</v>
      </c>
      <c r="X3922">
        <v>38.540514823388101</v>
      </c>
      <c r="Y3922">
        <v>168.579331565459</v>
      </c>
      <c r="Z3922">
        <v>764.08973200023195</v>
      </c>
      <c r="AA3922">
        <v>-30.3628741959702</v>
      </c>
      <c r="AB3922">
        <v>-42.078220146791999</v>
      </c>
      <c r="AC3922">
        <v>-20.510192514206899</v>
      </c>
      <c r="AD3922">
        <v>-83.096966622097796</v>
      </c>
      <c r="AE3922">
        <v>-35.349677977533901</v>
      </c>
      <c r="AF3922">
        <v>0</v>
      </c>
      <c r="AG3922">
        <v>19.809326948207499</v>
      </c>
      <c r="AH3922">
        <v>-43.305595638788802</v>
      </c>
      <c r="AI3922">
        <v>3.7701383047132002</v>
      </c>
      <c r="AJ3922">
        <v>-1.0657005166512901</v>
      </c>
      <c r="AK3922">
        <v>64.699389999999994</v>
      </c>
      <c r="AL3922">
        <v>0</v>
      </c>
      <c r="AM3922">
        <v>0.14473023077872399</v>
      </c>
    </row>
    <row r="3923" spans="1:39" hidden="1" x14ac:dyDescent="0.25">
      <c r="A3923" t="s">
        <v>4344</v>
      </c>
      <c r="B3923" t="s">
        <v>4345</v>
      </c>
      <c r="C3923" t="s">
        <v>4345</v>
      </c>
      <c r="D3923">
        <v>10</v>
      </c>
      <c r="E3923" t="str">
        <f>REPLACE(A3923,1,51,"")</f>
        <v>c35amu_63P</v>
      </c>
      <c r="F3923" t="str">
        <f>LEFT(E3923,FIND("_",E3923)-1)</f>
        <v>c35amu</v>
      </c>
      <c r="G3923" t="str">
        <f>UPPER(RIGHT(F3923,1))</f>
        <v>U</v>
      </c>
      <c r="H3923" t="str">
        <f>MID(E3923,FIND("_",E3923)+1,2)</f>
        <v>63</v>
      </c>
      <c r="I3923" t="str">
        <f>RIGHT(E3923,1)</f>
        <v>P</v>
      </c>
      <c r="J3923" t="str">
        <f>REPLACE(C3923,1,52,"")</f>
        <v>c35amu_63P_0.pdb</v>
      </c>
      <c r="K3923" t="str">
        <f>IF(E3923=E3922,"",1)</f>
        <v/>
      </c>
      <c r="L3923">
        <v>-513.15649893081695</v>
      </c>
      <c r="M3923">
        <v>0.53915816815719997</v>
      </c>
      <c r="N3923">
        <v>0</v>
      </c>
      <c r="O3923">
        <v>0</v>
      </c>
      <c r="P3923">
        <v>0</v>
      </c>
      <c r="Q3923">
        <v>21.821513677440301</v>
      </c>
      <c r="R3923">
        <v>0</v>
      </c>
      <c r="S3923">
        <v>0</v>
      </c>
      <c r="T3923">
        <v>-1233.7139863616601</v>
      </c>
      <c r="U3923">
        <v>238.97692418923799</v>
      </c>
      <c r="V3923">
        <v>-355.48551587649501</v>
      </c>
      <c r="W3923">
        <v>2.5981136869362</v>
      </c>
      <c r="X3923">
        <v>38.405025796483798</v>
      </c>
      <c r="Y3923">
        <v>174.24382284977301</v>
      </c>
      <c r="Z3923">
        <v>760.02251981334996</v>
      </c>
      <c r="AA3923">
        <v>-28.285800249056301</v>
      </c>
      <c r="AB3923">
        <v>-42.1055705621229</v>
      </c>
      <c r="AC3923">
        <v>-19.218945179109301</v>
      </c>
      <c r="AD3923">
        <v>-82.170941554920304</v>
      </c>
      <c r="AE3923">
        <v>-35.096863243696298</v>
      </c>
      <c r="AF3923">
        <v>0</v>
      </c>
      <c r="AG3923">
        <v>23.853902525584001</v>
      </c>
      <c r="AH3923">
        <v>-42.765334408948497</v>
      </c>
      <c r="AI3923">
        <v>3.3770156089955101</v>
      </c>
      <c r="AJ3923">
        <v>-2.4392103585708398</v>
      </c>
      <c r="AK3923">
        <v>64.699389999999994</v>
      </c>
      <c r="AL3923">
        <v>0</v>
      </c>
      <c r="AM3923">
        <v>0.12744071596725501</v>
      </c>
    </row>
    <row r="3924" spans="1:39" hidden="1" x14ac:dyDescent="0.25">
      <c r="A3924" t="s">
        <v>4344</v>
      </c>
      <c r="B3924" t="s">
        <v>4349</v>
      </c>
      <c r="C3924" t="s">
        <v>4349</v>
      </c>
      <c r="D3924">
        <v>10</v>
      </c>
      <c r="E3924" t="str">
        <f>REPLACE(A3924,1,51,"")</f>
        <v>c35amu_63P</v>
      </c>
      <c r="F3924" t="str">
        <f>LEFT(E3924,FIND("_",E3924)-1)</f>
        <v>c35amu</v>
      </c>
      <c r="G3924" t="str">
        <f>UPPER(RIGHT(F3924,1))</f>
        <v>U</v>
      </c>
      <c r="H3924" t="str">
        <f>MID(E3924,FIND("_",E3924)+1,2)</f>
        <v>63</v>
      </c>
      <c r="I3924" t="str">
        <f>RIGHT(E3924,1)</f>
        <v>P</v>
      </c>
      <c r="J3924" t="str">
        <f>REPLACE(C3924,1,52,"")</f>
        <v>c35amu_63P_4.pdb</v>
      </c>
      <c r="K3924" t="str">
        <f>IF(E3924=E3923,"",1)</f>
        <v/>
      </c>
      <c r="L3924">
        <v>-506.659801401832</v>
      </c>
      <c r="M3924">
        <v>0.54318798281039704</v>
      </c>
      <c r="N3924">
        <v>0</v>
      </c>
      <c r="O3924">
        <v>0</v>
      </c>
      <c r="P3924">
        <v>0</v>
      </c>
      <c r="Q3924">
        <v>28.763849097683099</v>
      </c>
      <c r="R3924">
        <v>0</v>
      </c>
      <c r="S3924">
        <v>0</v>
      </c>
      <c r="T3924">
        <v>-1234.8152670689401</v>
      </c>
      <c r="U3924">
        <v>240.926876687537</v>
      </c>
      <c r="V3924">
        <v>-356.26458845648301</v>
      </c>
      <c r="W3924">
        <v>2.6201424548315502</v>
      </c>
      <c r="X3924">
        <v>38.721325078397598</v>
      </c>
      <c r="Y3924">
        <v>171.97296393154099</v>
      </c>
      <c r="Z3924">
        <v>762.19350412288895</v>
      </c>
      <c r="AA3924">
        <v>-28.291797669576301</v>
      </c>
      <c r="AB3924">
        <v>-42.920928688970498</v>
      </c>
      <c r="AC3924">
        <v>-19.158297879171101</v>
      </c>
      <c r="AD3924">
        <v>-81.7774375993463</v>
      </c>
      <c r="AE3924">
        <v>-34.6818205280955</v>
      </c>
      <c r="AF3924">
        <v>0</v>
      </c>
      <c r="AG3924">
        <v>23.559828362791698</v>
      </c>
      <c r="AH3924">
        <v>-42.571216014382003</v>
      </c>
      <c r="AI3924">
        <v>2.8776123703381602</v>
      </c>
      <c r="AJ3924">
        <v>-2.6384146587146602</v>
      </c>
      <c r="AK3924">
        <v>64.699389999999994</v>
      </c>
      <c r="AL3924">
        <v>0</v>
      </c>
      <c r="AM3924">
        <v>0.12447505583903599</v>
      </c>
    </row>
    <row r="3925" spans="1:39" hidden="1" x14ac:dyDescent="0.25">
      <c r="A3925" t="s">
        <v>4344</v>
      </c>
      <c r="B3925" t="s">
        <v>4346</v>
      </c>
      <c r="C3925" t="s">
        <v>4346</v>
      </c>
      <c r="D3925">
        <v>10</v>
      </c>
      <c r="E3925" t="str">
        <f>REPLACE(A3925,1,51,"")</f>
        <v>c35amu_63P</v>
      </c>
      <c r="F3925" t="str">
        <f>LEFT(E3925,FIND("_",E3925)-1)</f>
        <v>c35amu</v>
      </c>
      <c r="G3925" t="str">
        <f>UPPER(RIGHT(F3925,1))</f>
        <v>U</v>
      </c>
      <c r="H3925" t="str">
        <f>MID(E3925,FIND("_",E3925)+1,2)</f>
        <v>63</v>
      </c>
      <c r="I3925" t="str">
        <f>RIGHT(E3925,1)</f>
        <v>P</v>
      </c>
      <c r="J3925" t="str">
        <f>REPLACE(C3925,1,52,"")</f>
        <v>c35amu_63P_1.pdb</v>
      </c>
      <c r="K3925" t="str">
        <f>IF(E3925=E3924,"",1)</f>
        <v/>
      </c>
      <c r="L3925">
        <v>-472.92102748609301</v>
      </c>
      <c r="M3925">
        <v>0.54944308665415897</v>
      </c>
      <c r="N3925">
        <v>0</v>
      </c>
      <c r="O3925">
        <v>0</v>
      </c>
      <c r="P3925">
        <v>0</v>
      </c>
      <c r="Q3925">
        <v>35.733247485796397</v>
      </c>
      <c r="R3925">
        <v>0</v>
      </c>
      <c r="S3925">
        <v>0</v>
      </c>
      <c r="T3925">
        <v>-1226.39919125814</v>
      </c>
      <c r="U3925">
        <v>237.017331053475</v>
      </c>
      <c r="V3925">
        <v>-351.96478346468803</v>
      </c>
      <c r="W3925">
        <v>2.6407136251170602</v>
      </c>
      <c r="X3925">
        <v>38.352328090575</v>
      </c>
      <c r="Y3925">
        <v>175.370910770851</v>
      </c>
      <c r="Z3925">
        <v>761.82709379299104</v>
      </c>
      <c r="AA3925">
        <v>-27.242373940019</v>
      </c>
      <c r="AB3925">
        <v>-41.346520363587402</v>
      </c>
      <c r="AC3925">
        <v>-16.985063699940401</v>
      </c>
      <c r="AD3925">
        <v>-82.547568258787905</v>
      </c>
      <c r="AE3925">
        <v>-33.170447713124801</v>
      </c>
      <c r="AF3925">
        <v>0</v>
      </c>
      <c r="AG3925">
        <v>27.707803312089901</v>
      </c>
      <c r="AH3925">
        <v>-41.543492564613999</v>
      </c>
      <c r="AI3925">
        <v>3.8218064493059201</v>
      </c>
      <c r="AJ3925">
        <v>0.98544255003873804</v>
      </c>
      <c r="AK3925">
        <v>64.699389999999994</v>
      </c>
      <c r="AL3925">
        <v>0</v>
      </c>
      <c r="AM3925">
        <v>0.122346646571799</v>
      </c>
    </row>
    <row r="3926" spans="1:39" hidden="1" x14ac:dyDescent="0.25">
      <c r="A3926" t="s">
        <v>4344</v>
      </c>
      <c r="B3926" t="s">
        <v>4352</v>
      </c>
      <c r="C3926" t="s">
        <v>4352</v>
      </c>
      <c r="D3926">
        <v>10</v>
      </c>
      <c r="E3926" t="str">
        <f>REPLACE(A3926,1,51,"")</f>
        <v>c35amu_63P</v>
      </c>
      <c r="F3926" t="str">
        <f>LEFT(E3926,FIND("_",E3926)-1)</f>
        <v>c35amu</v>
      </c>
      <c r="G3926" t="str">
        <f>UPPER(RIGHT(F3926,1))</f>
        <v>U</v>
      </c>
      <c r="H3926" t="str">
        <f>MID(E3926,FIND("_",E3926)+1,2)</f>
        <v>63</v>
      </c>
      <c r="I3926" t="str">
        <f>RIGHT(E3926,1)</f>
        <v>P</v>
      </c>
      <c r="J3926" t="str">
        <f>REPLACE(C3926,1,52,"")</f>
        <v>c35amu_63P_7.pdb</v>
      </c>
      <c r="K3926" t="str">
        <f>IF(E3926=E3925,"",1)</f>
        <v/>
      </c>
      <c r="L3926">
        <v>-465.769627661139</v>
      </c>
      <c r="M3926">
        <v>0.53603968245386102</v>
      </c>
      <c r="N3926">
        <v>0</v>
      </c>
      <c r="O3926">
        <v>0</v>
      </c>
      <c r="P3926">
        <v>0</v>
      </c>
      <c r="Q3926">
        <v>38.693369783370699</v>
      </c>
      <c r="R3926">
        <v>0</v>
      </c>
      <c r="S3926">
        <v>0</v>
      </c>
      <c r="T3926">
        <v>-1229.96097542659</v>
      </c>
      <c r="U3926">
        <v>234.61266105291801</v>
      </c>
      <c r="V3926">
        <v>-346.45343199739898</v>
      </c>
      <c r="W3926">
        <v>2.6342800759844001</v>
      </c>
      <c r="X3926">
        <v>38.4196573627666</v>
      </c>
      <c r="Y3926">
        <v>179.507725641429</v>
      </c>
      <c r="Z3926">
        <v>760.73109590153194</v>
      </c>
      <c r="AA3926">
        <v>-26.3904045385374</v>
      </c>
      <c r="AB3926">
        <v>-41.045080099250697</v>
      </c>
      <c r="AC3926">
        <v>-17.525768081234698</v>
      </c>
      <c r="AD3926">
        <v>-80.308760088456197</v>
      </c>
      <c r="AE3926">
        <v>-34.721487245469604</v>
      </c>
      <c r="AF3926">
        <v>0</v>
      </c>
      <c r="AG3926">
        <v>25.670433531820599</v>
      </c>
      <c r="AH3926">
        <v>-41.298754618438103</v>
      </c>
      <c r="AI3926">
        <v>5.10653519093648</v>
      </c>
      <c r="AJ3926">
        <v>1.73810007878282</v>
      </c>
      <c r="AK3926">
        <v>64.699389999999994</v>
      </c>
      <c r="AL3926">
        <v>0</v>
      </c>
      <c r="AM3926">
        <v>0.12178581470358101</v>
      </c>
    </row>
    <row r="3927" spans="1:39" hidden="1" x14ac:dyDescent="0.25">
      <c r="A3927" t="s">
        <v>4344</v>
      </c>
      <c r="B3927" t="s">
        <v>4348</v>
      </c>
      <c r="C3927" t="s">
        <v>4348</v>
      </c>
      <c r="D3927">
        <v>10</v>
      </c>
      <c r="E3927" t="str">
        <f>REPLACE(A3927,1,51,"")</f>
        <v>c35amu_63P</v>
      </c>
      <c r="F3927" t="str">
        <f>LEFT(E3927,FIND("_",E3927)-1)</f>
        <v>c35amu</v>
      </c>
      <c r="G3927" t="str">
        <f>UPPER(RIGHT(F3927,1))</f>
        <v>U</v>
      </c>
      <c r="H3927" t="str">
        <f>MID(E3927,FIND("_",E3927)+1,2)</f>
        <v>63</v>
      </c>
      <c r="I3927" t="str">
        <f>RIGHT(E3927,1)</f>
        <v>P</v>
      </c>
      <c r="J3927" t="str">
        <f>REPLACE(C3927,1,52,"")</f>
        <v>c35amu_63P_3.pdb</v>
      </c>
      <c r="K3927" t="str">
        <f>IF(E3927=E3926,"",1)</f>
        <v/>
      </c>
      <c r="L3927">
        <v>-426.09497896592097</v>
      </c>
      <c r="M3927">
        <v>0.526402739392825</v>
      </c>
      <c r="N3927">
        <v>0</v>
      </c>
      <c r="O3927">
        <v>0</v>
      </c>
      <c r="P3927">
        <v>0</v>
      </c>
      <c r="Q3927">
        <v>61.459471967952602</v>
      </c>
      <c r="R3927">
        <v>0</v>
      </c>
      <c r="S3927">
        <v>0</v>
      </c>
      <c r="T3927">
        <v>-1226.1991598925399</v>
      </c>
      <c r="U3927">
        <v>237.801622606195</v>
      </c>
      <c r="V3927">
        <v>-349.05368462488002</v>
      </c>
      <c r="W3927">
        <v>2.6778441881688302</v>
      </c>
      <c r="X3927">
        <v>38.265758747964199</v>
      </c>
      <c r="Y3927">
        <v>187.389813493791</v>
      </c>
      <c r="Z3927">
        <v>763.598172358748</v>
      </c>
      <c r="AA3927">
        <v>-27.939555182636798</v>
      </c>
      <c r="AB3927">
        <v>-39.846999098021001</v>
      </c>
      <c r="AC3927">
        <v>-16.665513784400002</v>
      </c>
      <c r="AD3927">
        <v>-81.763382228509599</v>
      </c>
      <c r="AE3927">
        <v>-35.013990269447</v>
      </c>
      <c r="AF3927">
        <v>0</v>
      </c>
      <c r="AG3927">
        <v>30.781669449842301</v>
      </c>
      <c r="AH3927">
        <v>-41.170429002192499</v>
      </c>
      <c r="AI3927">
        <v>2.7238123288724099</v>
      </c>
      <c r="AJ3927">
        <v>2.0240901013369701</v>
      </c>
      <c r="AK3927">
        <v>64.699389999999994</v>
      </c>
      <c r="AL3927">
        <v>0</v>
      </c>
      <c r="AM3927">
        <v>0.13608987383637799</v>
      </c>
    </row>
    <row r="3928" spans="1:39" hidden="1" x14ac:dyDescent="0.25">
      <c r="A3928" t="s">
        <v>4344</v>
      </c>
      <c r="B3928" t="s">
        <v>4354</v>
      </c>
      <c r="C3928" t="s">
        <v>4354</v>
      </c>
      <c r="D3928">
        <v>10</v>
      </c>
      <c r="E3928" t="str">
        <f>REPLACE(A3928,1,51,"")</f>
        <v>c35amu_63P</v>
      </c>
      <c r="F3928" t="str">
        <f>LEFT(E3928,FIND("_",E3928)-1)</f>
        <v>c35amu</v>
      </c>
      <c r="G3928" t="str">
        <f>UPPER(RIGHT(F3928,1))</f>
        <v>U</v>
      </c>
      <c r="H3928" t="str">
        <f>MID(E3928,FIND("_",E3928)+1,2)</f>
        <v>63</v>
      </c>
      <c r="I3928" t="str">
        <f>RIGHT(E3928,1)</f>
        <v>P</v>
      </c>
      <c r="J3928" t="str">
        <f>REPLACE(C3928,1,52,"")</f>
        <v>c35amu_63P_9.pdb</v>
      </c>
      <c r="K3928" t="str">
        <f>IF(E3928=E3927,"",1)</f>
        <v/>
      </c>
      <c r="L3928">
        <v>-424.79998085767602</v>
      </c>
      <c r="M3928">
        <v>0.53620865303138299</v>
      </c>
      <c r="N3928">
        <v>0</v>
      </c>
      <c r="O3928">
        <v>0</v>
      </c>
      <c r="P3928">
        <v>0</v>
      </c>
      <c r="Q3928">
        <v>26.3814628647965</v>
      </c>
      <c r="R3928">
        <v>0</v>
      </c>
      <c r="S3928">
        <v>0</v>
      </c>
      <c r="T3928">
        <v>-1238.7175446476799</v>
      </c>
      <c r="U3928">
        <v>225.91339737393201</v>
      </c>
      <c r="V3928">
        <v>-348.56606604633998</v>
      </c>
      <c r="W3928">
        <v>3.5104383905511201</v>
      </c>
      <c r="X3928">
        <v>39.269422237123798</v>
      </c>
      <c r="Y3928">
        <v>236.82561446121699</v>
      </c>
      <c r="Z3928">
        <v>764.38458828402895</v>
      </c>
      <c r="AA3928">
        <v>-28.351157562280299</v>
      </c>
      <c r="AB3928">
        <v>-40.7689215625917</v>
      </c>
      <c r="AC3928">
        <v>-17.042001410408801</v>
      </c>
      <c r="AD3928">
        <v>-82.644863944676004</v>
      </c>
      <c r="AE3928">
        <v>-34.130831895563603</v>
      </c>
      <c r="AF3928">
        <v>0</v>
      </c>
      <c r="AG3928">
        <v>36.705533321943904</v>
      </c>
      <c r="AH3928">
        <v>-39.378449854295503</v>
      </c>
      <c r="AI3928">
        <v>4.1486225358910298</v>
      </c>
      <c r="AJ3928">
        <v>2.8393164036451801</v>
      </c>
      <c r="AK3928">
        <v>64.699389999999994</v>
      </c>
      <c r="AL3928">
        <v>0</v>
      </c>
      <c r="AM3928">
        <v>0.12207019303300699</v>
      </c>
    </row>
    <row r="3929" spans="1:39" hidden="1" x14ac:dyDescent="0.25">
      <c r="A3929" t="s">
        <v>4344</v>
      </c>
      <c r="B3929" t="s">
        <v>4347</v>
      </c>
      <c r="C3929" t="s">
        <v>4347</v>
      </c>
      <c r="D3929">
        <v>10</v>
      </c>
      <c r="E3929" t="str">
        <f>REPLACE(A3929,1,51,"")</f>
        <v>c35amu_63P</v>
      </c>
      <c r="F3929" t="str">
        <f>LEFT(E3929,FIND("_",E3929)-1)</f>
        <v>c35amu</v>
      </c>
      <c r="G3929" t="str">
        <f>UPPER(RIGHT(F3929,1))</f>
        <v>U</v>
      </c>
      <c r="H3929" t="str">
        <f>MID(E3929,FIND("_",E3929)+1,2)</f>
        <v>63</v>
      </c>
      <c r="I3929" t="str">
        <f>RIGHT(E3929,1)</f>
        <v>P</v>
      </c>
      <c r="J3929" t="str">
        <f>REPLACE(C3929,1,52,"")</f>
        <v>c35amu_63P_2.pdb</v>
      </c>
      <c r="K3929" t="str">
        <f>IF(E3929=E3928,"",1)</f>
        <v/>
      </c>
      <c r="L3929">
        <v>-402.63543863648698</v>
      </c>
      <c r="M3929">
        <v>0.525471009564493</v>
      </c>
      <c r="N3929">
        <v>0</v>
      </c>
      <c r="O3929">
        <v>0</v>
      </c>
      <c r="P3929">
        <v>0</v>
      </c>
      <c r="Q3929">
        <v>28.7196136646131</v>
      </c>
      <c r="R3929">
        <v>0</v>
      </c>
      <c r="S3929">
        <v>0</v>
      </c>
      <c r="T3929">
        <v>-1232.1239241815899</v>
      </c>
      <c r="U3929">
        <v>226.439870540865</v>
      </c>
      <c r="V3929">
        <v>-347.83863133724299</v>
      </c>
      <c r="W3929">
        <v>2.6105192086052398</v>
      </c>
      <c r="X3929">
        <v>38.012759711067297</v>
      </c>
      <c r="Y3929">
        <v>243.010287946841</v>
      </c>
      <c r="Z3929">
        <v>765.25505571072699</v>
      </c>
      <c r="AA3929">
        <v>-26.202638718165499</v>
      </c>
      <c r="AB3929">
        <v>-41.120824059076199</v>
      </c>
      <c r="AC3929">
        <v>-16.397375293569901</v>
      </c>
      <c r="AD3929">
        <v>-82.659478646181896</v>
      </c>
      <c r="AE3929">
        <v>-34.058145102815303</v>
      </c>
      <c r="AF3929">
        <v>0</v>
      </c>
      <c r="AG3929">
        <v>38.7983208024256</v>
      </c>
      <c r="AH3929">
        <v>-39.0019047746149</v>
      </c>
      <c r="AI3929">
        <v>5.6417122136172297</v>
      </c>
      <c r="AJ3929">
        <v>3.4578922456632801</v>
      </c>
      <c r="AK3929">
        <v>64.699389999999994</v>
      </c>
      <c r="AL3929">
        <v>0</v>
      </c>
      <c r="AM3929">
        <v>0.12206143234707501</v>
      </c>
    </row>
    <row r="3930" spans="1:39" hidden="1" x14ac:dyDescent="0.25">
      <c r="A3930" t="s">
        <v>4344</v>
      </c>
      <c r="B3930" t="s">
        <v>4353</v>
      </c>
      <c r="C3930" t="s">
        <v>4353</v>
      </c>
      <c r="D3930">
        <v>10</v>
      </c>
      <c r="E3930" t="str">
        <f>REPLACE(A3930,1,51,"")</f>
        <v>c35amu_63P</v>
      </c>
      <c r="F3930" t="str">
        <f>LEFT(E3930,FIND("_",E3930)-1)</f>
        <v>c35amu</v>
      </c>
      <c r="G3930" t="str">
        <f>UPPER(RIGHT(F3930,1))</f>
        <v>U</v>
      </c>
      <c r="H3930" t="str">
        <f>MID(E3930,FIND("_",E3930)+1,2)</f>
        <v>63</v>
      </c>
      <c r="I3930" t="str">
        <f>RIGHT(E3930,1)</f>
        <v>P</v>
      </c>
      <c r="J3930" t="str">
        <f>REPLACE(C3930,1,52,"")</f>
        <v>c35amu_63P_8.pdb</v>
      </c>
      <c r="K3930" t="str">
        <f>IF(E3930=E3929,"",1)</f>
        <v/>
      </c>
      <c r="L3930">
        <v>-281.08459681007901</v>
      </c>
      <c r="M3930">
        <v>0.54209741096267405</v>
      </c>
      <c r="N3930">
        <v>0</v>
      </c>
      <c r="O3930">
        <v>0</v>
      </c>
      <c r="P3930">
        <v>0</v>
      </c>
      <c r="Q3930">
        <v>43.737519970057299</v>
      </c>
      <c r="R3930">
        <v>0</v>
      </c>
      <c r="S3930">
        <v>0</v>
      </c>
      <c r="T3930">
        <v>-1222.3522029553201</v>
      </c>
      <c r="U3930">
        <v>229.052351399331</v>
      </c>
      <c r="V3930">
        <v>-344.02030828548499</v>
      </c>
      <c r="W3930">
        <v>2.6308657476911201</v>
      </c>
      <c r="X3930">
        <v>38.182374490376503</v>
      </c>
      <c r="Y3930">
        <v>296.01303074688502</v>
      </c>
      <c r="Z3930">
        <v>759.68293881092598</v>
      </c>
      <c r="AA3930">
        <v>-27.264635564003601</v>
      </c>
      <c r="AB3930">
        <v>-40.811932281528797</v>
      </c>
      <c r="AC3930">
        <v>-16.1005459859906</v>
      </c>
      <c r="AD3930">
        <v>-82.265193673652703</v>
      </c>
      <c r="AE3930">
        <v>-34.307973012754204</v>
      </c>
      <c r="AF3930">
        <v>0</v>
      </c>
      <c r="AG3930">
        <v>46.263513397760903</v>
      </c>
      <c r="AH3930">
        <v>-38.031400260973001</v>
      </c>
      <c r="AI3930">
        <v>39.112224227044798</v>
      </c>
      <c r="AJ3930">
        <v>4.5733289057689301</v>
      </c>
      <c r="AK3930">
        <v>64.699389999999994</v>
      </c>
      <c r="AL3930">
        <v>0</v>
      </c>
      <c r="AM3930">
        <v>0.122057513793168</v>
      </c>
    </row>
    <row r="3931" spans="1:39" hidden="1" x14ac:dyDescent="0.25">
      <c r="A3931" t="s">
        <v>4344</v>
      </c>
      <c r="B3931" t="s">
        <v>4351</v>
      </c>
      <c r="C3931" t="s">
        <v>4351</v>
      </c>
      <c r="D3931">
        <v>10</v>
      </c>
      <c r="E3931" t="str">
        <f>REPLACE(A3931,1,51,"")</f>
        <v>c35amu_63P</v>
      </c>
      <c r="F3931" t="str">
        <f>LEFT(E3931,FIND("_",E3931)-1)</f>
        <v>c35amu</v>
      </c>
      <c r="G3931" t="str">
        <f>UPPER(RIGHT(F3931,1))</f>
        <v>U</v>
      </c>
      <c r="H3931" t="str">
        <f>MID(E3931,FIND("_",E3931)+1,2)</f>
        <v>63</v>
      </c>
      <c r="I3931" t="str">
        <f>RIGHT(E3931,1)</f>
        <v>P</v>
      </c>
      <c r="J3931" t="str">
        <f>REPLACE(C3931,1,52,"")</f>
        <v>c35amu_63P_6.pdb</v>
      </c>
      <c r="K3931" t="str">
        <f>IF(E3931=E3930,"",1)</f>
        <v/>
      </c>
      <c r="L3931">
        <v>-194.823268003637</v>
      </c>
      <c r="M3931">
        <v>0.46887871799631398</v>
      </c>
      <c r="N3931">
        <v>0</v>
      </c>
      <c r="O3931">
        <v>0</v>
      </c>
      <c r="P3931">
        <v>0</v>
      </c>
      <c r="Q3931" s="1">
        <v>9.5171413729695298E-23</v>
      </c>
      <c r="R3931">
        <v>0</v>
      </c>
      <c r="S3931">
        <v>0</v>
      </c>
      <c r="T3931">
        <v>-1245.98783025031</v>
      </c>
      <c r="U3931">
        <v>231.181584173489</v>
      </c>
      <c r="V3931">
        <v>-354.67587338422601</v>
      </c>
      <c r="W3931">
        <v>2.6181865830537201</v>
      </c>
      <c r="X3931">
        <v>38.128718206951703</v>
      </c>
      <c r="Y3931">
        <v>451.70562234023402</v>
      </c>
      <c r="Z3931">
        <v>769.66152049265304</v>
      </c>
      <c r="AA3931">
        <v>-29.148917125122601</v>
      </c>
      <c r="AB3931">
        <v>-41.032579325262297</v>
      </c>
      <c r="AC3931">
        <v>-17.093666279704401</v>
      </c>
      <c r="AD3931">
        <v>-82.252692094930296</v>
      </c>
      <c r="AE3931">
        <v>-34.751878074063299</v>
      </c>
      <c r="AF3931">
        <v>0</v>
      </c>
      <c r="AG3931">
        <v>47.272194208332998</v>
      </c>
      <c r="AH3931">
        <v>-38.039784395050198</v>
      </c>
      <c r="AI3931">
        <v>37.959290348351097</v>
      </c>
      <c r="AJ3931">
        <v>4.7974867960132999</v>
      </c>
      <c r="AK3931">
        <v>64.699389999999994</v>
      </c>
      <c r="AL3931">
        <v>0</v>
      </c>
      <c r="AM3931">
        <v>0.13595977595425701</v>
      </c>
    </row>
    <row r="3932" spans="1:39" x14ac:dyDescent="0.25">
      <c r="A3932" t="s">
        <v>4355</v>
      </c>
      <c r="B3932" t="s">
        <v>4363</v>
      </c>
      <c r="C3932" t="s">
        <v>4363</v>
      </c>
      <c r="D3932">
        <v>10</v>
      </c>
      <c r="E3932" t="str">
        <f>REPLACE(A3932,1,51,"")</f>
        <v>c35amu_63Q</v>
      </c>
      <c r="F3932" t="str">
        <f>LEFT(E3932,FIND("_",E3932)-1)</f>
        <v>c35amu</v>
      </c>
      <c r="G3932" t="str">
        <f>UPPER(RIGHT(F3932,1))</f>
        <v>U</v>
      </c>
      <c r="H3932" t="str">
        <f>MID(E3932,FIND("_",E3932)+1,2)</f>
        <v>63</v>
      </c>
      <c r="I3932" t="str">
        <f>RIGHT(E3932,1)</f>
        <v>Q</v>
      </c>
      <c r="J3932" t="str">
        <f>REPLACE(C3932,1,52,"")</f>
        <v>c35amu_63Q_7.pdb</v>
      </c>
      <c r="K3932">
        <f>IF(E3932=E3931,"",1)</f>
        <v>1</v>
      </c>
      <c r="L3932">
        <v>-494.201362136505</v>
      </c>
      <c r="M3932">
        <v>0.51694754063954995</v>
      </c>
      <c r="N3932">
        <v>0</v>
      </c>
      <c r="O3932">
        <v>0</v>
      </c>
      <c r="P3932">
        <v>0</v>
      </c>
      <c r="Q3932">
        <v>25.619771221125198</v>
      </c>
      <c r="R3932">
        <v>0</v>
      </c>
      <c r="S3932">
        <v>0</v>
      </c>
      <c r="T3932">
        <v>-1249.4853690858699</v>
      </c>
      <c r="U3932">
        <v>229.81898679018599</v>
      </c>
      <c r="V3932">
        <v>-360.904687544968</v>
      </c>
      <c r="W3932">
        <v>3.8427461583522899</v>
      </c>
      <c r="X3932">
        <v>40.034690536161101</v>
      </c>
      <c r="Y3932">
        <v>218.531465799004</v>
      </c>
      <c r="Z3932">
        <v>778.11705589473297</v>
      </c>
      <c r="AA3932">
        <v>-30.528649647707301</v>
      </c>
      <c r="AB3932">
        <v>-42.453495454588897</v>
      </c>
      <c r="AC3932">
        <v>-17.8189993779121</v>
      </c>
      <c r="AD3932">
        <v>-83.944819722967296</v>
      </c>
      <c r="AE3932">
        <v>-35.587785152341802</v>
      </c>
      <c r="AF3932">
        <v>0</v>
      </c>
      <c r="AG3932">
        <v>14.0913296049936</v>
      </c>
      <c r="AH3932">
        <v>-42.646032954812298</v>
      </c>
      <c r="AI3932">
        <v>1.25213759145632</v>
      </c>
      <c r="AJ3932">
        <v>-7.0321846838063697</v>
      </c>
      <c r="AK3932">
        <v>64.891649999999998</v>
      </c>
      <c r="AL3932">
        <v>0</v>
      </c>
      <c r="AM3932">
        <v>8.2789245994255897E-4</v>
      </c>
    </row>
    <row r="3933" spans="1:39" hidden="1" x14ac:dyDescent="0.25">
      <c r="A3933" t="s">
        <v>4355</v>
      </c>
      <c r="B3933" t="s">
        <v>4358</v>
      </c>
      <c r="C3933" t="s">
        <v>4358</v>
      </c>
      <c r="D3933">
        <v>10</v>
      </c>
      <c r="E3933" t="str">
        <f>REPLACE(A3933,1,51,"")</f>
        <v>c35amu_63Q</v>
      </c>
      <c r="F3933" t="str">
        <f>LEFT(E3933,FIND("_",E3933)-1)</f>
        <v>c35amu</v>
      </c>
      <c r="G3933" t="str">
        <f>UPPER(RIGHT(F3933,1))</f>
        <v>U</v>
      </c>
      <c r="H3933" t="str">
        <f>MID(E3933,FIND("_",E3933)+1,2)</f>
        <v>63</v>
      </c>
      <c r="I3933" t="str">
        <f>RIGHT(E3933,1)</f>
        <v>Q</v>
      </c>
      <c r="J3933" t="str">
        <f>REPLACE(C3933,1,52,"")</f>
        <v>c35amu_63Q_2.pdb</v>
      </c>
      <c r="K3933" t="str">
        <f>IF(E3933=E3932,"",1)</f>
        <v/>
      </c>
      <c r="L3933">
        <v>-309.175157115378</v>
      </c>
      <c r="M3933">
        <v>0.46752468068512099</v>
      </c>
      <c r="N3933">
        <v>0</v>
      </c>
      <c r="O3933">
        <v>0</v>
      </c>
      <c r="P3933">
        <v>0</v>
      </c>
      <c r="Q3933" s="1">
        <v>6.5157350383560698E-23</v>
      </c>
      <c r="R3933">
        <v>0</v>
      </c>
      <c r="S3933">
        <v>0</v>
      </c>
      <c r="T3933">
        <v>-1249.38036333589</v>
      </c>
      <c r="U3933">
        <v>233.66077313020301</v>
      </c>
      <c r="V3933">
        <v>-356.62287524419202</v>
      </c>
      <c r="W3933">
        <v>2.6244834203406802</v>
      </c>
      <c r="X3933">
        <v>38.999758605905598</v>
      </c>
      <c r="Y3933">
        <v>378.72895682879101</v>
      </c>
      <c r="Z3933">
        <v>777.510578129951</v>
      </c>
      <c r="AA3933">
        <v>-29.354662450198401</v>
      </c>
      <c r="AB3933">
        <v>-41.032579325258098</v>
      </c>
      <c r="AC3933">
        <v>-17.6308362458117</v>
      </c>
      <c r="AD3933">
        <v>-83.024752253361896</v>
      </c>
      <c r="AE3933">
        <v>-35.1353249211625</v>
      </c>
      <c r="AF3933">
        <v>0</v>
      </c>
      <c r="AG3933">
        <v>47.2640520873071</v>
      </c>
      <c r="AH3933">
        <v>-40.157743519879297</v>
      </c>
      <c r="AI3933">
        <v>0.83232249050418095</v>
      </c>
      <c r="AJ3933">
        <v>-1.4845542885724401</v>
      </c>
      <c r="AK3933">
        <v>64.891649999999998</v>
      </c>
      <c r="AL3933">
        <v>0</v>
      </c>
      <c r="AM3933">
        <v>0.13595977595425601</v>
      </c>
    </row>
    <row r="3934" spans="1:39" hidden="1" x14ac:dyDescent="0.25">
      <c r="A3934" t="s">
        <v>4355</v>
      </c>
      <c r="B3934" t="s">
        <v>4361</v>
      </c>
      <c r="C3934" t="s">
        <v>4361</v>
      </c>
      <c r="D3934">
        <v>10</v>
      </c>
      <c r="E3934" t="str">
        <f>REPLACE(A3934,1,51,"")</f>
        <v>c35amu_63Q</v>
      </c>
      <c r="F3934" t="str">
        <f>LEFT(E3934,FIND("_",E3934)-1)</f>
        <v>c35amu</v>
      </c>
      <c r="G3934" t="str">
        <f>UPPER(RIGHT(F3934,1))</f>
        <v>U</v>
      </c>
      <c r="H3934" t="str">
        <f>MID(E3934,FIND("_",E3934)+1,2)</f>
        <v>63</v>
      </c>
      <c r="I3934" t="str">
        <f>RIGHT(E3934,1)</f>
        <v>Q</v>
      </c>
      <c r="J3934" t="str">
        <f>REPLACE(C3934,1,52,"")</f>
        <v>c35amu_63Q_5.pdb</v>
      </c>
      <c r="K3934" t="str">
        <f>IF(E3934=E3933,"",1)</f>
        <v/>
      </c>
      <c r="L3934">
        <v>-309.110907805544</v>
      </c>
      <c r="M3934">
        <v>0.48187143716193998</v>
      </c>
      <c r="N3934">
        <v>0</v>
      </c>
      <c r="O3934">
        <v>0</v>
      </c>
      <c r="P3934">
        <v>0</v>
      </c>
      <c r="Q3934" s="1">
        <v>6.5157350383560698E-23</v>
      </c>
      <c r="R3934">
        <v>0</v>
      </c>
      <c r="S3934">
        <v>0</v>
      </c>
      <c r="T3934">
        <v>-1249.23292815639</v>
      </c>
      <c r="U3934">
        <v>232.27761935970801</v>
      </c>
      <c r="V3934">
        <v>-355.30017676054001</v>
      </c>
      <c r="W3934">
        <v>2.7408882640207302</v>
      </c>
      <c r="X3934">
        <v>41.0521421468288</v>
      </c>
      <c r="Y3934">
        <v>376.961844822758</v>
      </c>
      <c r="Z3934">
        <v>777.10684959979699</v>
      </c>
      <c r="AA3934">
        <v>-29.354662450212398</v>
      </c>
      <c r="AB3934">
        <v>-41.032579325258098</v>
      </c>
      <c r="AC3934">
        <v>-17.093666279615</v>
      </c>
      <c r="AD3934">
        <v>-83.024752253361896</v>
      </c>
      <c r="AE3934">
        <v>-35.693173318591903</v>
      </c>
      <c r="AF3934">
        <v>0</v>
      </c>
      <c r="AG3934">
        <v>47.2640520873071</v>
      </c>
      <c r="AH3934">
        <v>-40.157743519879297</v>
      </c>
      <c r="AI3934">
        <v>0.83232249050420404</v>
      </c>
      <c r="AJ3934">
        <v>-1.4845542885724401</v>
      </c>
      <c r="AK3934">
        <v>64.891649999999998</v>
      </c>
      <c r="AL3934">
        <v>0</v>
      </c>
      <c r="AM3934">
        <v>0.13595977595425601</v>
      </c>
    </row>
    <row r="3935" spans="1:39" hidden="1" x14ac:dyDescent="0.25">
      <c r="A3935" t="s">
        <v>4355</v>
      </c>
      <c r="B3935" t="s">
        <v>4357</v>
      </c>
      <c r="C3935" t="s">
        <v>4357</v>
      </c>
      <c r="D3935">
        <v>10</v>
      </c>
      <c r="E3935" t="str">
        <f>REPLACE(A3935,1,51,"")</f>
        <v>c35amu_63Q</v>
      </c>
      <c r="F3935" t="str">
        <f>LEFT(E3935,FIND("_",E3935)-1)</f>
        <v>c35amu</v>
      </c>
      <c r="G3935" t="str">
        <f>UPPER(RIGHT(F3935,1))</f>
        <v>U</v>
      </c>
      <c r="H3935" t="str">
        <f>MID(E3935,FIND("_",E3935)+1,2)</f>
        <v>63</v>
      </c>
      <c r="I3935" t="str">
        <f>RIGHT(E3935,1)</f>
        <v>Q</v>
      </c>
      <c r="J3935" t="str">
        <f>REPLACE(C3935,1,52,"")</f>
        <v>c35amu_63Q_1.pdb</v>
      </c>
      <c r="K3935" t="str">
        <f>IF(E3935=E3934,"",1)</f>
        <v/>
      </c>
      <c r="L3935">
        <v>-308.97137015583201</v>
      </c>
      <c r="M3935">
        <v>0.48178450297125103</v>
      </c>
      <c r="N3935">
        <v>0</v>
      </c>
      <c r="O3935">
        <v>0</v>
      </c>
      <c r="P3935">
        <v>0</v>
      </c>
      <c r="Q3935" s="1">
        <v>6.5157350383560698E-23</v>
      </c>
      <c r="R3935">
        <v>0</v>
      </c>
      <c r="S3935">
        <v>0</v>
      </c>
      <c r="T3935">
        <v>-1249.08766151083</v>
      </c>
      <c r="U3935">
        <v>232.59305372321899</v>
      </c>
      <c r="V3935">
        <v>-355.28459171484599</v>
      </c>
      <c r="W3935">
        <v>2.7388594247661699</v>
      </c>
      <c r="X3935">
        <v>41.014758187859897</v>
      </c>
      <c r="Y3935">
        <v>376.828319539061</v>
      </c>
      <c r="Z3935">
        <v>776.97385398649101</v>
      </c>
      <c r="AA3935">
        <v>-29.354662450203399</v>
      </c>
      <c r="AB3935">
        <v>-41.032579325258098</v>
      </c>
      <c r="AC3935">
        <v>-17.0936662796192</v>
      </c>
      <c r="AD3935">
        <v>-83.024752253361896</v>
      </c>
      <c r="AE3935">
        <v>-35.723988028416201</v>
      </c>
      <c r="AF3935">
        <v>0</v>
      </c>
      <c r="AG3935">
        <v>47.2640520873071</v>
      </c>
      <c r="AH3935">
        <v>-40.157743519879297</v>
      </c>
      <c r="AI3935">
        <v>0.83232249050420404</v>
      </c>
      <c r="AJ3935">
        <v>-1.4845542885724401</v>
      </c>
      <c r="AK3935">
        <v>64.891649999999998</v>
      </c>
      <c r="AL3935">
        <v>0</v>
      </c>
      <c r="AM3935">
        <v>0.13595977595425601</v>
      </c>
    </row>
    <row r="3936" spans="1:39" hidden="1" x14ac:dyDescent="0.25">
      <c r="A3936" t="s">
        <v>4355</v>
      </c>
      <c r="B3936" t="s">
        <v>4362</v>
      </c>
      <c r="C3936" t="s">
        <v>4362</v>
      </c>
      <c r="D3936">
        <v>10</v>
      </c>
      <c r="E3936" t="str">
        <f>REPLACE(A3936,1,51,"")</f>
        <v>c35amu_63Q</v>
      </c>
      <c r="F3936" t="str">
        <f>LEFT(E3936,FIND("_",E3936)-1)</f>
        <v>c35amu</v>
      </c>
      <c r="G3936" t="str">
        <f>UPPER(RIGHT(F3936,1))</f>
        <v>U</v>
      </c>
      <c r="H3936" t="str">
        <f>MID(E3936,FIND("_",E3936)+1,2)</f>
        <v>63</v>
      </c>
      <c r="I3936" t="str">
        <f>RIGHT(E3936,1)</f>
        <v>Q</v>
      </c>
      <c r="J3936" t="str">
        <f>REPLACE(C3936,1,52,"")</f>
        <v>c35amu_63Q_6.pdb</v>
      </c>
      <c r="K3936" t="str">
        <f>IF(E3936=E3935,"",1)</f>
        <v/>
      </c>
      <c r="L3936">
        <v>-303.88098907098401</v>
      </c>
      <c r="M3936">
        <v>0.53385327818547901</v>
      </c>
      <c r="N3936">
        <v>0</v>
      </c>
      <c r="O3936">
        <v>0</v>
      </c>
      <c r="P3936">
        <v>0</v>
      </c>
      <c r="Q3936" s="1">
        <v>6.5157350383560698E-23</v>
      </c>
      <c r="R3936">
        <v>0</v>
      </c>
      <c r="S3936">
        <v>0</v>
      </c>
      <c r="T3936">
        <v>-1245.0469679416501</v>
      </c>
      <c r="U3936">
        <v>230.28221500532601</v>
      </c>
      <c r="V3936">
        <v>-350.97184164710097</v>
      </c>
      <c r="W3936">
        <v>2.7325486170114801</v>
      </c>
      <c r="X3936">
        <v>41.105014075768402</v>
      </c>
      <c r="Y3936">
        <v>376.36716507911501</v>
      </c>
      <c r="Z3936">
        <v>773.35980654179696</v>
      </c>
      <c r="AA3936">
        <v>-27.744697227100499</v>
      </c>
      <c r="AB3936">
        <v>-41.032579325258098</v>
      </c>
      <c r="AC3936">
        <v>-16.331419286393</v>
      </c>
      <c r="AD3936">
        <v>-83.024752253361896</v>
      </c>
      <c r="AE3936">
        <v>-35.043266195853697</v>
      </c>
      <c r="AF3936">
        <v>0</v>
      </c>
      <c r="AG3936">
        <v>47.2640520873071</v>
      </c>
      <c r="AH3936">
        <v>-40.157743519879297</v>
      </c>
      <c r="AI3936">
        <v>0.83232249050418095</v>
      </c>
      <c r="AJ3936">
        <v>-1.4845542885724401</v>
      </c>
      <c r="AK3936">
        <v>64.891649999999998</v>
      </c>
      <c r="AL3936">
        <v>0</v>
      </c>
      <c r="AM3936">
        <v>0.122058717363909</v>
      </c>
    </row>
    <row r="3937" spans="1:39" hidden="1" x14ac:dyDescent="0.25">
      <c r="A3937" t="s">
        <v>4355</v>
      </c>
      <c r="B3937" t="s">
        <v>4359</v>
      </c>
      <c r="C3937" t="s">
        <v>4359</v>
      </c>
      <c r="D3937">
        <v>10</v>
      </c>
      <c r="E3937" t="str">
        <f>REPLACE(A3937,1,51,"")</f>
        <v>c35amu_63Q</v>
      </c>
      <c r="F3937" t="str">
        <f>LEFT(E3937,FIND("_",E3937)-1)</f>
        <v>c35amu</v>
      </c>
      <c r="G3937" t="str">
        <f>UPPER(RIGHT(F3937,1))</f>
        <v>U</v>
      </c>
      <c r="H3937" t="str">
        <f>MID(E3937,FIND("_",E3937)+1,2)</f>
        <v>63</v>
      </c>
      <c r="I3937" t="str">
        <f>RIGHT(E3937,1)</f>
        <v>Q</v>
      </c>
      <c r="J3937" t="str">
        <f>REPLACE(C3937,1,52,"")</f>
        <v>c35amu_63Q_3.pdb</v>
      </c>
      <c r="K3937" t="str">
        <f>IF(E3937=E3936,"",1)</f>
        <v/>
      </c>
      <c r="L3937">
        <v>-301.89107847442602</v>
      </c>
      <c r="M3937">
        <v>0.52130319193767005</v>
      </c>
      <c r="N3937">
        <v>0</v>
      </c>
      <c r="O3937">
        <v>0</v>
      </c>
      <c r="P3937">
        <v>0</v>
      </c>
      <c r="Q3937" s="1">
        <v>9.5171413729695298E-23</v>
      </c>
      <c r="R3937">
        <v>0</v>
      </c>
      <c r="S3937">
        <v>0</v>
      </c>
      <c r="T3937">
        <v>-1245.0339220890601</v>
      </c>
      <c r="U3937">
        <v>231.07795472656301</v>
      </c>
      <c r="V3937">
        <v>-351.28853821699801</v>
      </c>
      <c r="W3937">
        <v>2.6169674463740198</v>
      </c>
      <c r="X3937">
        <v>39.092091869729202</v>
      </c>
      <c r="Y3937">
        <v>377.87919115767897</v>
      </c>
      <c r="Z3937">
        <v>774.11787172679203</v>
      </c>
      <c r="AA3937">
        <v>-27.744697226996099</v>
      </c>
      <c r="AB3937">
        <v>-41.032579325262297</v>
      </c>
      <c r="AC3937">
        <v>-15.8988840869399</v>
      </c>
      <c r="AD3937">
        <v>-83.0247522533775</v>
      </c>
      <c r="AE3937">
        <v>-34.119567689652001</v>
      </c>
      <c r="AF3937">
        <v>0</v>
      </c>
      <c r="AG3937">
        <v>47.264052087307597</v>
      </c>
      <c r="AH3937">
        <v>-40.157743519879197</v>
      </c>
      <c r="AI3937">
        <v>0.832322490504108</v>
      </c>
      <c r="AJ3937">
        <v>-1.4845542885726799</v>
      </c>
      <c r="AK3937">
        <v>64.891649999999998</v>
      </c>
      <c r="AL3937">
        <v>0</v>
      </c>
      <c r="AM3937">
        <v>0.122058717363911</v>
      </c>
    </row>
    <row r="3938" spans="1:39" hidden="1" x14ac:dyDescent="0.25">
      <c r="A3938" t="s">
        <v>4355</v>
      </c>
      <c r="B3938" t="s">
        <v>4360</v>
      </c>
      <c r="C3938" t="s">
        <v>4360</v>
      </c>
      <c r="D3938">
        <v>10</v>
      </c>
      <c r="E3938" t="str">
        <f>REPLACE(A3938,1,51,"")</f>
        <v>c35amu_63Q</v>
      </c>
      <c r="F3938" t="str">
        <f>LEFT(E3938,FIND("_",E3938)-1)</f>
        <v>c35amu</v>
      </c>
      <c r="G3938" t="str">
        <f>UPPER(RIGHT(F3938,1))</f>
        <v>U</v>
      </c>
      <c r="H3938" t="str">
        <f>MID(E3938,FIND("_",E3938)+1,2)</f>
        <v>63</v>
      </c>
      <c r="I3938" t="str">
        <f>RIGHT(E3938,1)</f>
        <v>Q</v>
      </c>
      <c r="J3938" t="str">
        <f>REPLACE(C3938,1,52,"")</f>
        <v>c35amu_63Q_4.pdb</v>
      </c>
      <c r="K3938" t="str">
        <f>IF(E3938=E3937,"",1)</f>
        <v/>
      </c>
      <c r="L3938">
        <v>-296.74195599383103</v>
      </c>
      <c r="M3938">
        <v>0.53428116862002595</v>
      </c>
      <c r="N3938">
        <v>0</v>
      </c>
      <c r="O3938">
        <v>0</v>
      </c>
      <c r="P3938">
        <v>0</v>
      </c>
      <c r="Q3938">
        <v>2.66862263190691</v>
      </c>
      <c r="R3938">
        <v>0</v>
      </c>
      <c r="S3938">
        <v>0</v>
      </c>
      <c r="T3938">
        <v>-1251.5471700155099</v>
      </c>
      <c r="U3938">
        <v>230.94901737830199</v>
      </c>
      <c r="V3938">
        <v>-352.65397170684298</v>
      </c>
      <c r="W3938">
        <v>2.7311654508718299</v>
      </c>
      <c r="X3938">
        <v>41.076636625275199</v>
      </c>
      <c r="Y3938">
        <v>386.59877172684497</v>
      </c>
      <c r="Z3938">
        <v>775.17484742128602</v>
      </c>
      <c r="AA3938">
        <v>-27.915222920168301</v>
      </c>
      <c r="AB3938">
        <v>-40.704796177814003</v>
      </c>
      <c r="AC3938">
        <v>-16.411717089357001</v>
      </c>
      <c r="AD3938">
        <v>-83.0170993941814</v>
      </c>
      <c r="AE3938">
        <v>-34.982117511809797</v>
      </c>
      <c r="AF3938">
        <v>0</v>
      </c>
      <c r="AG3938">
        <v>47.121214757573497</v>
      </c>
      <c r="AH3938">
        <v>-40.165757061516501</v>
      </c>
      <c r="AI3938">
        <v>0.82140066980014204</v>
      </c>
      <c r="AJ3938">
        <v>-1.4994886424829901</v>
      </c>
      <c r="AK3938">
        <v>64.891649999999998</v>
      </c>
      <c r="AL3938">
        <v>0</v>
      </c>
      <c r="AM3938">
        <v>0.122057863995386</v>
      </c>
    </row>
    <row r="3939" spans="1:39" hidden="1" x14ac:dyDescent="0.25">
      <c r="A3939" t="s">
        <v>4355</v>
      </c>
      <c r="B3939" t="s">
        <v>4364</v>
      </c>
      <c r="C3939" t="s">
        <v>4364</v>
      </c>
      <c r="D3939">
        <v>10</v>
      </c>
      <c r="E3939" t="str">
        <f>REPLACE(A3939,1,51,"")</f>
        <v>c35amu_63Q</v>
      </c>
      <c r="F3939" t="str">
        <f>LEFT(E3939,FIND("_",E3939)-1)</f>
        <v>c35amu</v>
      </c>
      <c r="G3939" t="str">
        <f>UPPER(RIGHT(F3939,1))</f>
        <v>U</v>
      </c>
      <c r="H3939" t="str">
        <f>MID(E3939,FIND("_",E3939)+1,2)</f>
        <v>63</v>
      </c>
      <c r="I3939" t="str">
        <f>RIGHT(E3939,1)</f>
        <v>Q</v>
      </c>
      <c r="J3939" t="str">
        <f>REPLACE(C3939,1,52,"")</f>
        <v>c35amu_63Q_8.pdb</v>
      </c>
      <c r="K3939" t="str">
        <f>IF(E3939=E3938,"",1)</f>
        <v/>
      </c>
      <c r="L3939">
        <v>-185.77485249737299</v>
      </c>
      <c r="M3939">
        <v>0.63962806972489605</v>
      </c>
      <c r="N3939">
        <v>0</v>
      </c>
      <c r="O3939">
        <v>0</v>
      </c>
      <c r="P3939">
        <v>0</v>
      </c>
      <c r="Q3939">
        <v>28.670537258898701</v>
      </c>
      <c r="R3939">
        <v>0</v>
      </c>
      <c r="S3939">
        <v>0</v>
      </c>
      <c r="T3939">
        <v>-1270.9277830634901</v>
      </c>
      <c r="U3939">
        <v>237.58527543398799</v>
      </c>
      <c r="V3939">
        <v>-363.73090950829402</v>
      </c>
      <c r="W3939">
        <v>2.6040840344595901</v>
      </c>
      <c r="X3939">
        <v>39.666101704126902</v>
      </c>
      <c r="Y3939">
        <v>540.054460522201</v>
      </c>
      <c r="Z3939">
        <v>781.18836470781696</v>
      </c>
      <c r="AA3939">
        <v>-30.081240032697899</v>
      </c>
      <c r="AB3939">
        <v>-43.615453079282901</v>
      </c>
      <c r="AC3939">
        <v>-15.466503337513901</v>
      </c>
      <c r="AD3939">
        <v>-84.051360119871902</v>
      </c>
      <c r="AE3939">
        <v>-34.686853680097201</v>
      </c>
      <c r="AF3939">
        <v>0</v>
      </c>
      <c r="AG3939">
        <v>12.5838295858374</v>
      </c>
      <c r="AH3939">
        <v>-43.257308540862198</v>
      </c>
      <c r="AI3939">
        <v>0.95744621518478101</v>
      </c>
      <c r="AJ3939">
        <v>-8.1637648336730297</v>
      </c>
      <c r="AK3939">
        <v>64.891649999999998</v>
      </c>
      <c r="AL3939">
        <v>0</v>
      </c>
      <c r="AM3939">
        <v>4.5742358999541497E-3</v>
      </c>
    </row>
    <row r="3940" spans="1:39" hidden="1" x14ac:dyDescent="0.25">
      <c r="A3940" t="s">
        <v>4355</v>
      </c>
      <c r="B3940" t="s">
        <v>4356</v>
      </c>
      <c r="C3940" t="s">
        <v>4356</v>
      </c>
      <c r="D3940">
        <v>10</v>
      </c>
      <c r="E3940" t="str">
        <f>REPLACE(A3940,1,51,"")</f>
        <v>c35amu_63Q</v>
      </c>
      <c r="F3940" t="str">
        <f>LEFT(E3940,FIND("_",E3940)-1)</f>
        <v>c35amu</v>
      </c>
      <c r="G3940" t="str">
        <f>UPPER(RIGHT(F3940,1))</f>
        <v>U</v>
      </c>
      <c r="H3940" t="str">
        <f>MID(E3940,FIND("_",E3940)+1,2)</f>
        <v>63</v>
      </c>
      <c r="I3940" t="str">
        <f>RIGHT(E3940,1)</f>
        <v>Q</v>
      </c>
      <c r="J3940" t="str">
        <f>REPLACE(C3940,1,52,"")</f>
        <v>c35amu_63Q_0.pdb</v>
      </c>
      <c r="K3940" t="str">
        <f>IF(E3940=E3939,"",1)</f>
        <v/>
      </c>
      <c r="L3940">
        <v>-171.98708178422399</v>
      </c>
      <c r="M3940">
        <v>0.62421536555925194</v>
      </c>
      <c r="N3940">
        <v>0</v>
      </c>
      <c r="O3940">
        <v>0</v>
      </c>
      <c r="P3940">
        <v>0</v>
      </c>
      <c r="Q3940">
        <v>30.145734934438899</v>
      </c>
      <c r="R3940">
        <v>0</v>
      </c>
      <c r="S3940">
        <v>0</v>
      </c>
      <c r="T3940">
        <v>-1276.4588294252301</v>
      </c>
      <c r="U3940">
        <v>240.34200073058199</v>
      </c>
      <c r="V3940">
        <v>-369.35426438151302</v>
      </c>
      <c r="W3940">
        <v>2.5929385801098199</v>
      </c>
      <c r="X3940">
        <v>39.562326084876098</v>
      </c>
      <c r="Y3940">
        <v>561.09084548927899</v>
      </c>
      <c r="Z3940">
        <v>784.32217992591404</v>
      </c>
      <c r="AA3940">
        <v>-29.995426284922399</v>
      </c>
      <c r="AB3940">
        <v>-43.201608686869299</v>
      </c>
      <c r="AC3940">
        <v>-16.196552877938899</v>
      </c>
      <c r="AD3940">
        <v>-84.918267026110598</v>
      </c>
      <c r="AE3940">
        <v>-34.592859739461304</v>
      </c>
      <c r="AF3940">
        <v>0</v>
      </c>
      <c r="AG3940">
        <v>9.1852226946566198</v>
      </c>
      <c r="AH3940">
        <v>-43.434865508351997</v>
      </c>
      <c r="AI3940">
        <v>1.0163908418338401</v>
      </c>
      <c r="AJ3940">
        <v>-6.9902773031511201</v>
      </c>
      <c r="AK3940">
        <v>64.891649999999998</v>
      </c>
      <c r="AL3940">
        <v>0</v>
      </c>
      <c r="AM3940">
        <v>6.5801676409035E-3</v>
      </c>
    </row>
    <row r="3941" spans="1:39" hidden="1" x14ac:dyDescent="0.25">
      <c r="A3941" t="s">
        <v>4355</v>
      </c>
      <c r="B3941" t="s">
        <v>4365</v>
      </c>
      <c r="C3941" t="s">
        <v>4365</v>
      </c>
      <c r="D3941">
        <v>10</v>
      </c>
      <c r="E3941" t="str">
        <f>REPLACE(A3941,1,51,"")</f>
        <v>c35amu_63Q</v>
      </c>
      <c r="F3941" t="str">
        <f>LEFT(E3941,FIND("_",E3941)-1)</f>
        <v>c35amu</v>
      </c>
      <c r="G3941" t="str">
        <f>UPPER(RIGHT(F3941,1))</f>
        <v>U</v>
      </c>
      <c r="H3941" t="str">
        <f>MID(E3941,FIND("_",E3941)+1,2)</f>
        <v>63</v>
      </c>
      <c r="I3941" t="str">
        <f>RIGHT(E3941,1)</f>
        <v>Q</v>
      </c>
      <c r="J3941" t="str">
        <f>REPLACE(C3941,1,52,"")</f>
        <v>c35amu_63Q_9.pdb</v>
      </c>
      <c r="K3941" t="str">
        <f>IF(E3941=E3940,"",1)</f>
        <v/>
      </c>
      <c r="L3941">
        <v>-169.014509086955</v>
      </c>
      <c r="M3941">
        <v>0.56674037144524703</v>
      </c>
      <c r="N3941">
        <v>0</v>
      </c>
      <c r="O3941">
        <v>0</v>
      </c>
      <c r="P3941">
        <v>0</v>
      </c>
      <c r="Q3941">
        <v>31.839838584981699</v>
      </c>
      <c r="R3941">
        <v>0</v>
      </c>
      <c r="S3941">
        <v>0</v>
      </c>
      <c r="T3941">
        <v>-1280.4575010813101</v>
      </c>
      <c r="U3941">
        <v>240.00468959670599</v>
      </c>
      <c r="V3941">
        <v>-370.86416646219902</v>
      </c>
      <c r="W3941">
        <v>2.5415414236521201</v>
      </c>
      <c r="X3941">
        <v>38.842685536836399</v>
      </c>
      <c r="Y3941">
        <v>573.56989469471898</v>
      </c>
      <c r="Z3941">
        <v>782.06568674113396</v>
      </c>
      <c r="AA3941">
        <v>-32.042551477166</v>
      </c>
      <c r="AB3941">
        <v>-43.487975607800699</v>
      </c>
      <c r="AC3941">
        <v>-19.252788760508999</v>
      </c>
      <c r="AD3941">
        <v>-84.1508023146271</v>
      </c>
      <c r="AE3941">
        <v>-34.726985284956001</v>
      </c>
      <c r="AF3941">
        <v>0</v>
      </c>
      <c r="AG3941">
        <v>12.7023483509023</v>
      </c>
      <c r="AH3941">
        <v>-44.013741773159801</v>
      </c>
      <c r="AI3941">
        <v>1.1206586136251599</v>
      </c>
      <c r="AJ3941">
        <v>-7.6014439098713602</v>
      </c>
      <c r="AK3941">
        <v>64.891649999999998</v>
      </c>
      <c r="AL3941">
        <v>0</v>
      </c>
      <c r="AM3941">
        <v>4.4540420921549201E-3</v>
      </c>
    </row>
    <row r="3942" spans="1:39" x14ac:dyDescent="0.25">
      <c r="A3942" t="s">
        <v>4366</v>
      </c>
      <c r="B3942" t="s">
        <v>4370</v>
      </c>
      <c r="C3942" t="s">
        <v>4370</v>
      </c>
      <c r="D3942">
        <v>10</v>
      </c>
      <c r="E3942" t="str">
        <f>REPLACE(A3942,1,51,"")</f>
        <v>c35amu_63R</v>
      </c>
      <c r="F3942" t="str">
        <f>LEFT(E3942,FIND("_",E3942)-1)</f>
        <v>c35amu</v>
      </c>
      <c r="G3942" t="str">
        <f>UPPER(RIGHT(F3942,1))</f>
        <v>U</v>
      </c>
      <c r="H3942" t="str">
        <f>MID(E3942,FIND("_",E3942)+1,2)</f>
        <v>63</v>
      </c>
      <c r="I3942" t="str">
        <f>RIGHT(E3942,1)</f>
        <v>R</v>
      </c>
      <c r="J3942" t="str">
        <f>REPLACE(C3942,1,52,"")</f>
        <v>c35amu_63R_3.pdb</v>
      </c>
      <c r="K3942">
        <f>IF(E3942=E3941,"",1)</f>
        <v>1</v>
      </c>
      <c r="L3942">
        <v>-546.09155621112905</v>
      </c>
      <c r="M3942">
        <v>0.50426458234180405</v>
      </c>
      <c r="N3942">
        <v>0</v>
      </c>
      <c r="O3942">
        <v>0</v>
      </c>
      <c r="P3942">
        <v>0</v>
      </c>
      <c r="Q3942">
        <v>19.914796992141198</v>
      </c>
      <c r="R3942">
        <v>0</v>
      </c>
      <c r="S3942">
        <v>0</v>
      </c>
      <c r="T3942">
        <v>-1242.7529389732799</v>
      </c>
      <c r="U3942">
        <v>242.89093847996901</v>
      </c>
      <c r="V3942">
        <v>-366.80596921843897</v>
      </c>
      <c r="W3942">
        <v>3.3945925577132599</v>
      </c>
      <c r="X3942">
        <v>45.618169320221703</v>
      </c>
      <c r="Y3942">
        <v>159.53376219068801</v>
      </c>
      <c r="Z3942">
        <v>774.07249484881004</v>
      </c>
      <c r="AA3942">
        <v>-30.1675899702695</v>
      </c>
      <c r="AB3942">
        <v>-41.9801154854676</v>
      </c>
      <c r="AC3942">
        <v>-22.400830823899501</v>
      </c>
      <c r="AD3942">
        <v>-83.667507595413994</v>
      </c>
      <c r="AE3942">
        <v>-37.929326271387303</v>
      </c>
      <c r="AF3942">
        <v>0</v>
      </c>
      <c r="AG3942">
        <v>15.3211689864006</v>
      </c>
      <c r="AH3942">
        <v>-43.092737839379701</v>
      </c>
      <c r="AI3942">
        <v>0.81438134775707205</v>
      </c>
      <c r="AJ3942">
        <v>-5.2848597411052802</v>
      </c>
      <c r="AK3942">
        <v>66.247860000000003</v>
      </c>
      <c r="AL3942">
        <v>0</v>
      </c>
      <c r="AM3942">
        <v>0.182154983818061</v>
      </c>
    </row>
    <row r="3943" spans="1:39" hidden="1" x14ac:dyDescent="0.25">
      <c r="A3943" t="s">
        <v>4366</v>
      </c>
      <c r="B3943" t="s">
        <v>4367</v>
      </c>
      <c r="C3943" t="s">
        <v>4367</v>
      </c>
      <c r="D3943">
        <v>10</v>
      </c>
      <c r="E3943" t="str">
        <f>REPLACE(A3943,1,51,"")</f>
        <v>c35amu_63R</v>
      </c>
      <c r="F3943" t="str">
        <f>LEFT(E3943,FIND("_",E3943)-1)</f>
        <v>c35amu</v>
      </c>
      <c r="G3943" t="str">
        <f>UPPER(RIGHT(F3943,1))</f>
        <v>U</v>
      </c>
      <c r="H3943" t="str">
        <f>MID(E3943,FIND("_",E3943)+1,2)</f>
        <v>63</v>
      </c>
      <c r="I3943" t="str">
        <f>RIGHT(E3943,1)</f>
        <v>R</v>
      </c>
      <c r="J3943" t="str">
        <f>REPLACE(C3943,1,52,"")</f>
        <v>c35amu_63R_0.pdb</v>
      </c>
      <c r="K3943" t="str">
        <f>IF(E3943=E3942,"",1)</f>
        <v/>
      </c>
      <c r="L3943">
        <v>-542.98386679620705</v>
      </c>
      <c r="M3943">
        <v>0.55385089808826704</v>
      </c>
      <c r="N3943">
        <v>0</v>
      </c>
      <c r="O3943">
        <v>0</v>
      </c>
      <c r="P3943">
        <v>0</v>
      </c>
      <c r="Q3943">
        <v>18.981798362926799</v>
      </c>
      <c r="R3943">
        <v>0</v>
      </c>
      <c r="S3943">
        <v>0</v>
      </c>
      <c r="T3943">
        <v>-1239.1693925976799</v>
      </c>
      <c r="U3943">
        <v>241.60429711336101</v>
      </c>
      <c r="V3943">
        <v>-362.84035311031897</v>
      </c>
      <c r="W3943">
        <v>3.3505564393943699</v>
      </c>
      <c r="X3943">
        <v>45.803876347315402</v>
      </c>
      <c r="Y3943">
        <v>158.260106115463</v>
      </c>
      <c r="Z3943">
        <v>770.85001426683903</v>
      </c>
      <c r="AA3943">
        <v>-28.1964424418031</v>
      </c>
      <c r="AB3943">
        <v>-41.902764529020899</v>
      </c>
      <c r="AC3943">
        <v>-21.413311485247402</v>
      </c>
      <c r="AD3943">
        <v>-83.499857757861804</v>
      </c>
      <c r="AE3943">
        <v>-37.717475829366997</v>
      </c>
      <c r="AF3943">
        <v>0</v>
      </c>
      <c r="AG3943">
        <v>14.2032017068094</v>
      </c>
      <c r="AH3943">
        <v>-43.011714973676199</v>
      </c>
      <c r="AI3943">
        <v>0.81265024897641203</v>
      </c>
      <c r="AJ3943">
        <v>-5.5164256146220803</v>
      </c>
      <c r="AK3943">
        <v>66.247860000000003</v>
      </c>
      <c r="AL3943">
        <v>0</v>
      </c>
      <c r="AM3943">
        <v>0.169510942307881</v>
      </c>
    </row>
    <row r="3944" spans="1:39" hidden="1" x14ac:dyDescent="0.25">
      <c r="A3944" t="s">
        <v>4366</v>
      </c>
      <c r="B3944" t="s">
        <v>4375</v>
      </c>
      <c r="C3944" t="s">
        <v>4375</v>
      </c>
      <c r="D3944">
        <v>10</v>
      </c>
      <c r="E3944" t="str">
        <f>REPLACE(A3944,1,51,"")</f>
        <v>c35amu_63R</v>
      </c>
      <c r="F3944" t="str">
        <f>LEFT(E3944,FIND("_",E3944)-1)</f>
        <v>c35amu</v>
      </c>
      <c r="G3944" t="str">
        <f>UPPER(RIGHT(F3944,1))</f>
        <v>U</v>
      </c>
      <c r="H3944" t="str">
        <f>MID(E3944,FIND("_",E3944)+1,2)</f>
        <v>63</v>
      </c>
      <c r="I3944" t="str">
        <f>RIGHT(E3944,1)</f>
        <v>R</v>
      </c>
      <c r="J3944" t="str">
        <f>REPLACE(C3944,1,52,"")</f>
        <v>c35amu_63R_8.pdb</v>
      </c>
      <c r="K3944" t="str">
        <f>IF(E3944=E3943,"",1)</f>
        <v/>
      </c>
      <c r="L3944">
        <v>-540.38474545757401</v>
      </c>
      <c r="M3944">
        <v>0.55400333848618499</v>
      </c>
      <c r="N3944">
        <v>0</v>
      </c>
      <c r="O3944">
        <v>0</v>
      </c>
      <c r="P3944">
        <v>0</v>
      </c>
      <c r="Q3944">
        <v>19.4497339154691</v>
      </c>
      <c r="R3944">
        <v>0</v>
      </c>
      <c r="S3944">
        <v>0</v>
      </c>
      <c r="T3944">
        <v>-1238.6077427652799</v>
      </c>
      <c r="U3944">
        <v>241.35502954375701</v>
      </c>
      <c r="V3944">
        <v>-362.69818241709999</v>
      </c>
      <c r="W3944">
        <v>3.4165397818641798</v>
      </c>
      <c r="X3944">
        <v>45.909148308140601</v>
      </c>
      <c r="Y3944">
        <v>158.41926444199899</v>
      </c>
      <c r="Z3944">
        <v>770.31272305613095</v>
      </c>
      <c r="AA3944">
        <v>-28.418994437077401</v>
      </c>
      <c r="AB3944">
        <v>-42.011813765781397</v>
      </c>
      <c r="AC3944">
        <v>-21.237890505215798</v>
      </c>
      <c r="AD3944">
        <v>-83.507417390648001</v>
      </c>
      <c r="AE3944">
        <v>-37.540036199131201</v>
      </c>
      <c r="AF3944">
        <v>0</v>
      </c>
      <c r="AG3944">
        <v>16.215532730595999</v>
      </c>
      <c r="AH3944">
        <v>-43.1287412949385</v>
      </c>
      <c r="AI3944">
        <v>0.83185478999478601</v>
      </c>
      <c r="AJ3944">
        <v>-5.5528769374508702</v>
      </c>
      <c r="AK3944">
        <v>66.247860000000003</v>
      </c>
      <c r="AL3944">
        <v>0</v>
      </c>
      <c r="AM3944">
        <v>0.16126368709900701</v>
      </c>
    </row>
    <row r="3945" spans="1:39" hidden="1" x14ac:dyDescent="0.25">
      <c r="A3945" t="s">
        <v>4366</v>
      </c>
      <c r="B3945" t="s">
        <v>4369</v>
      </c>
      <c r="C3945" t="s">
        <v>4369</v>
      </c>
      <c r="D3945">
        <v>10</v>
      </c>
      <c r="E3945" t="str">
        <f>REPLACE(A3945,1,51,"")</f>
        <v>c35amu_63R</v>
      </c>
      <c r="F3945" t="str">
        <f>LEFT(E3945,FIND("_",E3945)-1)</f>
        <v>c35amu</v>
      </c>
      <c r="G3945" t="str">
        <f>UPPER(RIGHT(F3945,1))</f>
        <v>U</v>
      </c>
      <c r="H3945" t="str">
        <f>MID(E3945,FIND("_",E3945)+1,2)</f>
        <v>63</v>
      </c>
      <c r="I3945" t="str">
        <f>RIGHT(E3945,1)</f>
        <v>R</v>
      </c>
      <c r="J3945" t="str">
        <f>REPLACE(C3945,1,52,"")</f>
        <v>c35amu_63R_2.pdb</v>
      </c>
      <c r="K3945" t="str">
        <f>IF(E3945=E3944,"",1)</f>
        <v/>
      </c>
      <c r="L3945">
        <v>-296.84612532734599</v>
      </c>
      <c r="M3945">
        <v>0.48549379158508499</v>
      </c>
      <c r="N3945">
        <v>0</v>
      </c>
      <c r="O3945">
        <v>0</v>
      </c>
      <c r="P3945">
        <v>0</v>
      </c>
      <c r="Q3945" s="1">
        <v>9.5171413729695298E-23</v>
      </c>
      <c r="R3945">
        <v>0</v>
      </c>
      <c r="S3945">
        <v>0</v>
      </c>
      <c r="T3945">
        <v>-1252.26221508869</v>
      </c>
      <c r="U3945">
        <v>233.51526337967701</v>
      </c>
      <c r="V3945">
        <v>-359.98543765751799</v>
      </c>
      <c r="W3945">
        <v>3.7912191277748</v>
      </c>
      <c r="X3945">
        <v>44.736780848776299</v>
      </c>
      <c r="Y3945">
        <v>386.673100664792</v>
      </c>
      <c r="Z3945">
        <v>780.092760936015</v>
      </c>
      <c r="AA3945">
        <v>-29.3546624501016</v>
      </c>
      <c r="AB3945">
        <v>-41.032579325262297</v>
      </c>
      <c r="AC3945">
        <v>-17.931676365612901</v>
      </c>
      <c r="AD3945">
        <v>-83.0247522533775</v>
      </c>
      <c r="AE3945">
        <v>-34.929112625815598</v>
      </c>
      <c r="AF3945">
        <v>0</v>
      </c>
      <c r="AG3945">
        <v>47.264052087307597</v>
      </c>
      <c r="AH3945">
        <v>-40.225907773733098</v>
      </c>
      <c r="AI3945">
        <v>0.832322490504108</v>
      </c>
      <c r="AJ3945">
        <v>-1.3891010980365199</v>
      </c>
      <c r="AK3945">
        <v>66.247860000000003</v>
      </c>
      <c r="AL3945">
        <v>0</v>
      </c>
      <c r="AM3945">
        <v>0.13595977595425701</v>
      </c>
    </row>
    <row r="3946" spans="1:39" hidden="1" x14ac:dyDescent="0.25">
      <c r="A3946" t="s">
        <v>4366</v>
      </c>
      <c r="B3946" t="s">
        <v>4368</v>
      </c>
      <c r="C3946" t="s">
        <v>4368</v>
      </c>
      <c r="D3946">
        <v>10</v>
      </c>
      <c r="E3946" t="str">
        <f>REPLACE(A3946,1,51,"")</f>
        <v>c35amu_63R</v>
      </c>
      <c r="F3946" t="str">
        <f>LEFT(E3946,FIND("_",E3946)-1)</f>
        <v>c35amu</v>
      </c>
      <c r="G3946" t="str">
        <f>UPPER(RIGHT(F3946,1))</f>
        <v>U</v>
      </c>
      <c r="H3946" t="str">
        <f>MID(E3946,FIND("_",E3946)+1,2)</f>
        <v>63</v>
      </c>
      <c r="I3946" t="str">
        <f>RIGHT(E3946,1)</f>
        <v>R</v>
      </c>
      <c r="J3946" t="str">
        <f>REPLACE(C3946,1,52,"")</f>
        <v>c35amu_63R_1.pdb</v>
      </c>
      <c r="K3946" t="str">
        <f>IF(E3946=E3945,"",1)</f>
        <v/>
      </c>
      <c r="L3946">
        <v>-296.82063536793902</v>
      </c>
      <c r="M3946">
        <v>0.48557922782455898</v>
      </c>
      <c r="N3946">
        <v>0</v>
      </c>
      <c r="O3946">
        <v>0</v>
      </c>
      <c r="P3946">
        <v>0</v>
      </c>
      <c r="Q3946" s="1">
        <v>6.5157350383560698E-23</v>
      </c>
      <c r="R3946">
        <v>0</v>
      </c>
      <c r="S3946">
        <v>0</v>
      </c>
      <c r="T3946">
        <v>-1252.1054822906201</v>
      </c>
      <c r="U3946">
        <v>233.311296899702</v>
      </c>
      <c r="V3946">
        <v>-359.93117464742397</v>
      </c>
      <c r="W3946">
        <v>3.7871253145911199</v>
      </c>
      <c r="X3946">
        <v>44.830677579201399</v>
      </c>
      <c r="Y3946">
        <v>386.22993572294502</v>
      </c>
      <c r="Z3946">
        <v>780.14269598947396</v>
      </c>
      <c r="AA3946">
        <v>-29.354662450201499</v>
      </c>
      <c r="AB3946">
        <v>-41.032579325258098</v>
      </c>
      <c r="AC3946">
        <v>-17.9316763654836</v>
      </c>
      <c r="AD3946">
        <v>-83.024752253361896</v>
      </c>
      <c r="AE3946">
        <v>-34.607225023492603</v>
      </c>
      <c r="AF3946">
        <v>0</v>
      </c>
      <c r="AG3946">
        <v>47.2640520873071</v>
      </c>
      <c r="AH3946">
        <v>-40.225907773733198</v>
      </c>
      <c r="AI3946">
        <v>0.83232249050420404</v>
      </c>
      <c r="AJ3946">
        <v>-1.3891010980362899</v>
      </c>
      <c r="AK3946">
        <v>66.247860000000003</v>
      </c>
      <c r="AL3946">
        <v>0</v>
      </c>
      <c r="AM3946">
        <v>0.13595977595425601</v>
      </c>
    </row>
    <row r="3947" spans="1:39" hidden="1" x14ac:dyDescent="0.25">
      <c r="A3947" t="s">
        <v>4366</v>
      </c>
      <c r="B3947" t="s">
        <v>4374</v>
      </c>
      <c r="C3947" t="s">
        <v>4374</v>
      </c>
      <c r="D3947">
        <v>10</v>
      </c>
      <c r="E3947" t="str">
        <f>REPLACE(A3947,1,51,"")</f>
        <v>c35amu_63R</v>
      </c>
      <c r="F3947" t="str">
        <f>LEFT(E3947,FIND("_",E3947)-1)</f>
        <v>c35amu</v>
      </c>
      <c r="G3947" t="str">
        <f>UPPER(RIGHT(F3947,1))</f>
        <v>U</v>
      </c>
      <c r="H3947" t="str">
        <f>MID(E3947,FIND("_",E3947)+1,2)</f>
        <v>63</v>
      </c>
      <c r="I3947" t="str">
        <f>RIGHT(E3947,1)</f>
        <v>R</v>
      </c>
      <c r="J3947" t="str">
        <f>REPLACE(C3947,1,52,"")</f>
        <v>c35amu_63R_7.pdb</v>
      </c>
      <c r="K3947" t="str">
        <f>IF(E3947=E3946,"",1)</f>
        <v/>
      </c>
      <c r="L3947">
        <v>-296.47891171907003</v>
      </c>
      <c r="M3947">
        <v>0.48579465033007402</v>
      </c>
      <c r="N3947">
        <v>0</v>
      </c>
      <c r="O3947">
        <v>0</v>
      </c>
      <c r="P3947">
        <v>0</v>
      </c>
      <c r="Q3947" s="1">
        <v>9.5171413729695298E-23</v>
      </c>
      <c r="R3947">
        <v>0</v>
      </c>
      <c r="S3947">
        <v>0</v>
      </c>
      <c r="T3947">
        <v>-1251.9589718263601</v>
      </c>
      <c r="U3947">
        <v>232.75993381901</v>
      </c>
      <c r="V3947">
        <v>-359.29863830911802</v>
      </c>
      <c r="W3947">
        <v>3.7887458978994202</v>
      </c>
      <c r="X3947">
        <v>44.863742160948298</v>
      </c>
      <c r="Y3947">
        <v>386.40246355771501</v>
      </c>
      <c r="Z3947">
        <v>779.72974925762503</v>
      </c>
      <c r="AA3947">
        <v>-29.1489171251371</v>
      </c>
      <c r="AB3947">
        <v>-41.032579325262297</v>
      </c>
      <c r="AC3947">
        <v>-17.931676365586</v>
      </c>
      <c r="AD3947">
        <v>-83.0247522533775</v>
      </c>
      <c r="AE3947">
        <v>-34.493196689418198</v>
      </c>
      <c r="AF3947">
        <v>0</v>
      </c>
      <c r="AG3947">
        <v>47.264052087307597</v>
      </c>
      <c r="AH3947">
        <v>-40.225907773733098</v>
      </c>
      <c r="AI3947">
        <v>0.832322490504108</v>
      </c>
      <c r="AJ3947">
        <v>-1.3891010980365199</v>
      </c>
      <c r="AK3947">
        <v>66.247860000000003</v>
      </c>
      <c r="AL3947">
        <v>0</v>
      </c>
      <c r="AM3947">
        <v>0.13595977595425701</v>
      </c>
    </row>
    <row r="3948" spans="1:39" hidden="1" x14ac:dyDescent="0.25">
      <c r="A3948" t="s">
        <v>4366</v>
      </c>
      <c r="B3948" t="s">
        <v>4372</v>
      </c>
      <c r="C3948" t="s">
        <v>4372</v>
      </c>
      <c r="D3948">
        <v>10</v>
      </c>
      <c r="E3948" t="str">
        <f>REPLACE(A3948,1,51,"")</f>
        <v>c35amu_63R</v>
      </c>
      <c r="F3948" t="str">
        <f>LEFT(E3948,FIND("_",E3948)-1)</f>
        <v>c35amu</v>
      </c>
      <c r="G3948" t="str">
        <f>UPPER(RIGHT(F3948,1))</f>
        <v>U</v>
      </c>
      <c r="H3948" t="str">
        <f>MID(E3948,FIND("_",E3948)+1,2)</f>
        <v>63</v>
      </c>
      <c r="I3948" t="str">
        <f>RIGHT(E3948,1)</f>
        <v>R</v>
      </c>
      <c r="J3948" t="str">
        <f>REPLACE(C3948,1,52,"")</f>
        <v>c35amu_63R_5.pdb</v>
      </c>
      <c r="K3948" t="str">
        <f>IF(E3948=E3947,"",1)</f>
        <v/>
      </c>
      <c r="L3948">
        <v>-291.53561373708601</v>
      </c>
      <c r="M3948">
        <v>0.53717540803417796</v>
      </c>
      <c r="N3948">
        <v>0</v>
      </c>
      <c r="O3948">
        <v>0</v>
      </c>
      <c r="P3948">
        <v>0</v>
      </c>
      <c r="Q3948" s="1">
        <v>6.5157350383560698E-23</v>
      </c>
      <c r="R3948">
        <v>0</v>
      </c>
      <c r="S3948">
        <v>0</v>
      </c>
      <c r="T3948">
        <v>-1247.8946678749801</v>
      </c>
      <c r="U3948">
        <v>231.27933197327201</v>
      </c>
      <c r="V3948">
        <v>-355.60691293947798</v>
      </c>
      <c r="W3948">
        <v>3.7790202995200701</v>
      </c>
      <c r="X3948">
        <v>44.883688974243299</v>
      </c>
      <c r="Y3948">
        <v>385.68833631800402</v>
      </c>
      <c r="Z3948">
        <v>776.42188609984396</v>
      </c>
      <c r="AA3948">
        <v>-27.744697227097099</v>
      </c>
      <c r="AB3948">
        <v>-41.032579325258098</v>
      </c>
      <c r="AC3948">
        <v>-17.169429372279101</v>
      </c>
      <c r="AD3948">
        <v>-83.024752253361896</v>
      </c>
      <c r="AE3948">
        <v>-33.9661228329145</v>
      </c>
      <c r="AF3948">
        <v>0</v>
      </c>
      <c r="AG3948">
        <v>47.2640520873071</v>
      </c>
      <c r="AH3948">
        <v>-40.225907773733198</v>
      </c>
      <c r="AI3948">
        <v>0.83232249050420404</v>
      </c>
      <c r="AJ3948">
        <v>-1.3891010980362899</v>
      </c>
      <c r="AK3948">
        <v>66.247860000000003</v>
      </c>
      <c r="AL3948">
        <v>0</v>
      </c>
      <c r="AM3948">
        <v>0.122058717363909</v>
      </c>
    </row>
    <row r="3949" spans="1:39" hidden="1" x14ac:dyDescent="0.25">
      <c r="A3949" t="s">
        <v>4366</v>
      </c>
      <c r="B3949" t="s">
        <v>4371</v>
      </c>
      <c r="C3949" t="s">
        <v>4371</v>
      </c>
      <c r="D3949">
        <v>10</v>
      </c>
      <c r="E3949" t="str">
        <f>REPLACE(A3949,1,51,"")</f>
        <v>c35amu_63R</v>
      </c>
      <c r="F3949" t="str">
        <f>LEFT(E3949,FIND("_",E3949)-1)</f>
        <v>c35amu</v>
      </c>
      <c r="G3949" t="str">
        <f>UPPER(RIGHT(F3949,1))</f>
        <v>U</v>
      </c>
      <c r="H3949" t="str">
        <f>MID(E3949,FIND("_",E3949)+1,2)</f>
        <v>63</v>
      </c>
      <c r="I3949" t="str">
        <f>RIGHT(E3949,1)</f>
        <v>R</v>
      </c>
      <c r="J3949" t="str">
        <f>REPLACE(C3949,1,52,"")</f>
        <v>c35amu_63R_4.pdb</v>
      </c>
      <c r="K3949" t="str">
        <f>IF(E3949=E3948,"",1)</f>
        <v/>
      </c>
      <c r="L3949">
        <v>-291.51980875234</v>
      </c>
      <c r="M3949">
        <v>0.537210685747737</v>
      </c>
      <c r="N3949">
        <v>0</v>
      </c>
      <c r="O3949">
        <v>0</v>
      </c>
      <c r="P3949">
        <v>0</v>
      </c>
      <c r="Q3949" s="1">
        <v>6.5157350383560698E-23</v>
      </c>
      <c r="R3949">
        <v>0</v>
      </c>
      <c r="S3949">
        <v>0</v>
      </c>
      <c r="T3949">
        <v>-1248.01576872335</v>
      </c>
      <c r="U3949">
        <v>231.11860189304099</v>
      </c>
      <c r="V3949">
        <v>-355.13548448465201</v>
      </c>
      <c r="W3949">
        <v>3.7848406613287202</v>
      </c>
      <c r="X3949">
        <v>44.818186564010801</v>
      </c>
      <c r="Y3949">
        <v>386.04184014962101</v>
      </c>
      <c r="Z3949">
        <v>776.21274907583302</v>
      </c>
      <c r="AA3949">
        <v>-27.744697227100499</v>
      </c>
      <c r="AB3949">
        <v>-41.032579325258098</v>
      </c>
      <c r="AC3949">
        <v>-17.169429372278</v>
      </c>
      <c r="AD3949">
        <v>-83.024752253361896</v>
      </c>
      <c r="AE3949">
        <v>-34.224600133579202</v>
      </c>
      <c r="AF3949">
        <v>0</v>
      </c>
      <c r="AG3949">
        <v>47.2640520873071</v>
      </c>
      <c r="AH3949">
        <v>-40.225907773733198</v>
      </c>
      <c r="AI3949">
        <v>0.83232249050420404</v>
      </c>
      <c r="AJ3949">
        <v>-1.3891010980362899</v>
      </c>
      <c r="AK3949">
        <v>66.247860000000003</v>
      </c>
      <c r="AL3949">
        <v>0</v>
      </c>
      <c r="AM3949">
        <v>0.122058717363909</v>
      </c>
    </row>
    <row r="3950" spans="1:39" hidden="1" x14ac:dyDescent="0.25">
      <c r="A3950" t="s">
        <v>4366</v>
      </c>
      <c r="B3950" t="s">
        <v>4376</v>
      </c>
      <c r="C3950" t="s">
        <v>4376</v>
      </c>
      <c r="D3950">
        <v>10</v>
      </c>
      <c r="E3950" t="str">
        <f>REPLACE(A3950,1,51,"")</f>
        <v>c35amu_63R</v>
      </c>
      <c r="F3950" t="str">
        <f>LEFT(E3950,FIND("_",E3950)-1)</f>
        <v>c35amu</v>
      </c>
      <c r="G3950" t="str">
        <f>UPPER(RIGHT(F3950,1))</f>
        <v>U</v>
      </c>
      <c r="H3950" t="str">
        <f>MID(E3950,FIND("_",E3950)+1,2)</f>
        <v>63</v>
      </c>
      <c r="I3950" t="str">
        <f>RIGHT(E3950,1)</f>
        <v>R</v>
      </c>
      <c r="J3950" t="str">
        <f>REPLACE(C3950,1,52,"")</f>
        <v>c35amu_63R_9.pdb</v>
      </c>
      <c r="K3950" t="str">
        <f>IF(E3950=E3949,"",1)</f>
        <v/>
      </c>
      <c r="L3950">
        <v>-291.36260285418302</v>
      </c>
      <c r="M3950">
        <v>0.53721078252647303</v>
      </c>
      <c r="N3950">
        <v>0</v>
      </c>
      <c r="O3950">
        <v>0</v>
      </c>
      <c r="P3950">
        <v>0</v>
      </c>
      <c r="Q3950" s="1">
        <v>6.5157350383560698E-23</v>
      </c>
      <c r="R3950">
        <v>0</v>
      </c>
      <c r="S3950">
        <v>0</v>
      </c>
      <c r="T3950">
        <v>-1247.7128816714201</v>
      </c>
      <c r="U3950">
        <v>231.21852085052501</v>
      </c>
      <c r="V3950">
        <v>-355.03544068304899</v>
      </c>
      <c r="W3950">
        <v>3.7794398967146599</v>
      </c>
      <c r="X3950">
        <v>44.875705580234303</v>
      </c>
      <c r="Y3950">
        <v>385.43335428394602</v>
      </c>
      <c r="Z3950">
        <v>776.12531442721502</v>
      </c>
      <c r="AA3950">
        <v>-27.744697227105501</v>
      </c>
      <c r="AB3950">
        <v>-41.032579325258098</v>
      </c>
      <c r="AC3950">
        <v>-17.1694293722779</v>
      </c>
      <c r="AD3950">
        <v>-83.024752253361896</v>
      </c>
      <c r="AE3950">
        <v>-33.926441783751301</v>
      </c>
      <c r="AF3950">
        <v>0</v>
      </c>
      <c r="AG3950">
        <v>47.2640520873071</v>
      </c>
      <c r="AH3950">
        <v>-40.225907773733198</v>
      </c>
      <c r="AI3950">
        <v>0.83232249050418095</v>
      </c>
      <c r="AJ3950">
        <v>-1.3891010980362899</v>
      </c>
      <c r="AK3950">
        <v>66.247860000000003</v>
      </c>
      <c r="AL3950">
        <v>0</v>
      </c>
      <c r="AM3950">
        <v>0.122058717363909</v>
      </c>
    </row>
    <row r="3951" spans="1:39" hidden="1" x14ac:dyDescent="0.25">
      <c r="A3951" t="s">
        <v>4366</v>
      </c>
      <c r="B3951" t="s">
        <v>4373</v>
      </c>
      <c r="C3951" t="s">
        <v>4373</v>
      </c>
      <c r="D3951">
        <v>10</v>
      </c>
      <c r="E3951" t="str">
        <f>REPLACE(A3951,1,51,"")</f>
        <v>c35amu_63R</v>
      </c>
      <c r="F3951" t="str">
        <f>LEFT(E3951,FIND("_",E3951)-1)</f>
        <v>c35amu</v>
      </c>
      <c r="G3951" t="str">
        <f>UPPER(RIGHT(F3951,1))</f>
        <v>U</v>
      </c>
      <c r="H3951" t="str">
        <f>MID(E3951,FIND("_",E3951)+1,2)</f>
        <v>63</v>
      </c>
      <c r="I3951" t="str">
        <f>RIGHT(E3951,1)</f>
        <v>R</v>
      </c>
      <c r="J3951" t="str">
        <f>REPLACE(C3951,1,52,"")</f>
        <v>c35amu_63R_6.pdb</v>
      </c>
      <c r="K3951" t="str">
        <f>IF(E3951=E3950,"",1)</f>
        <v/>
      </c>
      <c r="L3951">
        <v>-159.30491087361401</v>
      </c>
      <c r="M3951">
        <v>0.58457593552995302</v>
      </c>
      <c r="N3951">
        <v>0</v>
      </c>
      <c r="O3951">
        <v>0</v>
      </c>
      <c r="P3951">
        <v>0</v>
      </c>
      <c r="Q3951">
        <v>31.9560419794566</v>
      </c>
      <c r="R3951">
        <v>0</v>
      </c>
      <c r="S3951">
        <v>0</v>
      </c>
      <c r="T3951">
        <v>-1276.6730028003101</v>
      </c>
      <c r="U3951">
        <v>234.64490792220201</v>
      </c>
      <c r="V3951">
        <v>-361.20803618722402</v>
      </c>
      <c r="W3951">
        <v>4.99406219796938</v>
      </c>
      <c r="X3951">
        <v>47.168673676976702</v>
      </c>
      <c r="Y3951">
        <v>519.709479124518</v>
      </c>
      <c r="Z3951">
        <v>793.01947998585399</v>
      </c>
      <c r="AA3951">
        <v>-31.636028225099199</v>
      </c>
      <c r="AB3951">
        <v>-41.938192697161</v>
      </c>
      <c r="AC3951">
        <v>-18.160735433186201</v>
      </c>
      <c r="AD3951">
        <v>-83.333240649748404</v>
      </c>
      <c r="AE3951">
        <v>-32.637847504536303</v>
      </c>
      <c r="AF3951">
        <v>0</v>
      </c>
      <c r="AG3951">
        <v>31.672296094752902</v>
      </c>
      <c r="AH3951">
        <v>-40.757978295087497</v>
      </c>
      <c r="AI3951">
        <v>1.01666879712264</v>
      </c>
      <c r="AJ3951">
        <v>-3.3920274721251999</v>
      </c>
      <c r="AK3951">
        <v>66.247860000000003</v>
      </c>
      <c r="AL3951">
        <v>0</v>
      </c>
      <c r="AM3951">
        <v>2.70861201485072E-3</v>
      </c>
    </row>
    <row r="3952" spans="1:39" x14ac:dyDescent="0.25">
      <c r="A3952" t="s">
        <v>4377</v>
      </c>
      <c r="B3952" t="s">
        <v>4379</v>
      </c>
      <c r="C3952" t="s">
        <v>4379</v>
      </c>
      <c r="D3952">
        <v>10</v>
      </c>
      <c r="E3952" t="str">
        <f>REPLACE(A3952,1,51,"")</f>
        <v>c35amu_63S</v>
      </c>
      <c r="F3952" t="str">
        <f>LEFT(E3952,FIND("_",E3952)-1)</f>
        <v>c35amu</v>
      </c>
      <c r="G3952" t="str">
        <f>UPPER(RIGHT(F3952,1))</f>
        <v>U</v>
      </c>
      <c r="H3952" t="str">
        <f>MID(E3952,FIND("_",E3952)+1,2)</f>
        <v>63</v>
      </c>
      <c r="I3952" t="str">
        <f>RIGHT(E3952,1)</f>
        <v>S</v>
      </c>
      <c r="J3952" t="str">
        <f>REPLACE(C3952,1,52,"")</f>
        <v>c35amu_63S_1.pdb</v>
      </c>
      <c r="K3952">
        <f>IF(E3952=E3951,"",1)</f>
        <v>1</v>
      </c>
      <c r="L3952">
        <v>-530.446967130845</v>
      </c>
      <c r="M3952">
        <v>0.487763782970001</v>
      </c>
      <c r="N3952">
        <v>0</v>
      </c>
      <c r="O3952">
        <v>0</v>
      </c>
      <c r="P3952">
        <v>0</v>
      </c>
      <c r="Q3952">
        <v>23.806804590635998</v>
      </c>
      <c r="R3952">
        <v>0</v>
      </c>
      <c r="S3952">
        <v>0</v>
      </c>
      <c r="T3952">
        <v>-1234.2343485563499</v>
      </c>
      <c r="U3952">
        <v>237.480144362537</v>
      </c>
      <c r="V3952">
        <v>-360.24892782105502</v>
      </c>
      <c r="W3952">
        <v>2.5929071399980201</v>
      </c>
      <c r="X3952">
        <v>38.408898587631697</v>
      </c>
      <c r="Y3952">
        <v>166.93349000409</v>
      </c>
      <c r="Z3952">
        <v>765.02849022126702</v>
      </c>
      <c r="AA3952">
        <v>-28.991839292634801</v>
      </c>
      <c r="AB3952">
        <v>-40.757968014644597</v>
      </c>
      <c r="AC3952">
        <v>-22.9503936400342</v>
      </c>
      <c r="AD3952">
        <v>-83.704937686914306</v>
      </c>
      <c r="AE3952">
        <v>-35.482252849535897</v>
      </c>
      <c r="AF3952">
        <v>0</v>
      </c>
      <c r="AG3952">
        <v>20.926533206460299</v>
      </c>
      <c r="AH3952">
        <v>-42.234847312018502</v>
      </c>
      <c r="AI3952">
        <v>0.82220105133316801</v>
      </c>
      <c r="AJ3952">
        <v>-4.0329891425732898</v>
      </c>
      <c r="AK3952">
        <v>66.052909999999997</v>
      </c>
      <c r="AL3952">
        <v>0</v>
      </c>
      <c r="AM3952">
        <v>0.13915802096143201</v>
      </c>
    </row>
    <row r="3953" spans="1:39" hidden="1" x14ac:dyDescent="0.25">
      <c r="A3953" t="s">
        <v>4377</v>
      </c>
      <c r="B3953" t="s">
        <v>4384</v>
      </c>
      <c r="C3953" t="s">
        <v>4384</v>
      </c>
      <c r="D3953">
        <v>10</v>
      </c>
      <c r="E3953" t="str">
        <f>REPLACE(A3953,1,51,"")</f>
        <v>c35amu_63S</v>
      </c>
      <c r="F3953" t="str">
        <f>LEFT(E3953,FIND("_",E3953)-1)</f>
        <v>c35amu</v>
      </c>
      <c r="G3953" t="str">
        <f>UPPER(RIGHT(F3953,1))</f>
        <v>U</v>
      </c>
      <c r="H3953" t="str">
        <f>MID(E3953,FIND("_",E3953)+1,2)</f>
        <v>63</v>
      </c>
      <c r="I3953" t="str">
        <f>RIGHT(E3953,1)</f>
        <v>S</v>
      </c>
      <c r="J3953" t="str">
        <f>REPLACE(C3953,1,52,"")</f>
        <v>c35amu_63S_6.pdb</v>
      </c>
      <c r="K3953" t="str">
        <f>IF(E3953=E3952,"",1)</f>
        <v/>
      </c>
      <c r="L3953">
        <v>-528.24181151366497</v>
      </c>
      <c r="M3953">
        <v>0.59722755692151397</v>
      </c>
      <c r="N3953">
        <v>0</v>
      </c>
      <c r="O3953">
        <v>0</v>
      </c>
      <c r="P3953">
        <v>0</v>
      </c>
      <c r="Q3953">
        <v>24.9465818338609</v>
      </c>
      <c r="R3953">
        <v>0</v>
      </c>
      <c r="S3953">
        <v>0</v>
      </c>
      <c r="T3953">
        <v>-1230.5454036067299</v>
      </c>
      <c r="U3953">
        <v>235.88348598327201</v>
      </c>
      <c r="V3953">
        <v>-362.977983136212</v>
      </c>
      <c r="W3953">
        <v>3.4258659997548402</v>
      </c>
      <c r="X3953">
        <v>39.5981582142931</v>
      </c>
      <c r="Y3953">
        <v>176.70392800557801</v>
      </c>
      <c r="Z3953">
        <v>764.53233383663496</v>
      </c>
      <c r="AA3953">
        <v>-30.0203828666363</v>
      </c>
      <c r="AB3953">
        <v>-42.435871416942703</v>
      </c>
      <c r="AC3953">
        <v>-18.2778075849271</v>
      </c>
      <c r="AD3953">
        <v>-83.638876844140199</v>
      </c>
      <c r="AE3953">
        <v>-36.165152300556798</v>
      </c>
      <c r="AF3953">
        <v>0</v>
      </c>
      <c r="AG3953">
        <v>13.176453756396</v>
      </c>
      <c r="AH3953">
        <v>-42.835627698041002</v>
      </c>
      <c r="AI3953">
        <v>0.97113211948605405</v>
      </c>
      <c r="AJ3953">
        <v>-6.6425319063620298</v>
      </c>
      <c r="AK3953">
        <v>66.052909999999997</v>
      </c>
      <c r="AL3953">
        <v>0</v>
      </c>
      <c r="AM3953">
        <v>6.9760976076117098E-3</v>
      </c>
    </row>
    <row r="3954" spans="1:39" hidden="1" x14ac:dyDescent="0.25">
      <c r="A3954" t="s">
        <v>4377</v>
      </c>
      <c r="B3954" t="s">
        <v>4383</v>
      </c>
      <c r="C3954" t="s">
        <v>4383</v>
      </c>
      <c r="D3954">
        <v>10</v>
      </c>
      <c r="E3954" t="str">
        <f>REPLACE(A3954,1,51,"")</f>
        <v>c35amu_63S</v>
      </c>
      <c r="F3954" t="str">
        <f>LEFT(E3954,FIND("_",E3954)-1)</f>
        <v>c35amu</v>
      </c>
      <c r="G3954" t="str">
        <f>UPPER(RIGHT(F3954,1))</f>
        <v>U</v>
      </c>
      <c r="H3954" t="str">
        <f>MID(E3954,FIND("_",E3954)+1,2)</f>
        <v>63</v>
      </c>
      <c r="I3954" t="str">
        <f>RIGHT(E3954,1)</f>
        <v>S</v>
      </c>
      <c r="J3954" t="str">
        <f>REPLACE(C3954,1,52,"")</f>
        <v>c35amu_63S_5.pdb</v>
      </c>
      <c r="K3954" t="str">
        <f>IF(E3954=E3953,"",1)</f>
        <v/>
      </c>
      <c r="L3954">
        <v>-528.21783713060495</v>
      </c>
      <c r="M3954">
        <v>0.50153248692563501</v>
      </c>
      <c r="N3954">
        <v>0</v>
      </c>
      <c r="O3954">
        <v>0</v>
      </c>
      <c r="P3954">
        <v>0</v>
      </c>
      <c r="Q3954">
        <v>27.625392830656399</v>
      </c>
      <c r="R3954">
        <v>0</v>
      </c>
      <c r="S3954">
        <v>0</v>
      </c>
      <c r="T3954">
        <v>-1224.80804017797</v>
      </c>
      <c r="U3954">
        <v>238.77790046592801</v>
      </c>
      <c r="V3954">
        <v>-363.09725262082901</v>
      </c>
      <c r="W3954">
        <v>3.5224103580534099</v>
      </c>
      <c r="X3954">
        <v>38.979521857209598</v>
      </c>
      <c r="Y3954">
        <v>164.130112064575</v>
      </c>
      <c r="Z3954">
        <v>765.42465581306601</v>
      </c>
      <c r="AA3954">
        <v>-31.510270753558199</v>
      </c>
      <c r="AB3954">
        <v>-41.793067537405904</v>
      </c>
      <c r="AC3954">
        <v>-20.454232087368201</v>
      </c>
      <c r="AD3954">
        <v>-83.413873960618403</v>
      </c>
      <c r="AE3954">
        <v>-34.196071035673199</v>
      </c>
      <c r="AF3954">
        <v>0</v>
      </c>
      <c r="AG3954">
        <v>14.1143058881187</v>
      </c>
      <c r="AH3954">
        <v>-42.752554491041799</v>
      </c>
      <c r="AI3954">
        <v>0.97696637443827705</v>
      </c>
      <c r="AJ3954">
        <v>-5.8080128655517598</v>
      </c>
      <c r="AK3954">
        <v>66.052909999999997</v>
      </c>
      <c r="AL3954">
        <v>0</v>
      </c>
      <c r="AM3954">
        <v>1.1362747366891199E-2</v>
      </c>
    </row>
    <row r="3955" spans="1:39" hidden="1" x14ac:dyDescent="0.25">
      <c r="A3955" t="s">
        <v>4377</v>
      </c>
      <c r="B3955" t="s">
        <v>4378</v>
      </c>
      <c r="C3955" t="s">
        <v>4378</v>
      </c>
      <c r="D3955">
        <v>10</v>
      </c>
      <c r="E3955" t="str">
        <f>REPLACE(A3955,1,51,"")</f>
        <v>c35amu_63S</v>
      </c>
      <c r="F3955" t="str">
        <f>LEFT(E3955,FIND("_",E3955)-1)</f>
        <v>c35amu</v>
      </c>
      <c r="G3955" t="str">
        <f>UPPER(RIGHT(F3955,1))</f>
        <v>U</v>
      </c>
      <c r="H3955" t="str">
        <f>MID(E3955,FIND("_",E3955)+1,2)</f>
        <v>63</v>
      </c>
      <c r="I3955" t="str">
        <f>RIGHT(E3955,1)</f>
        <v>S</v>
      </c>
      <c r="J3955" t="str">
        <f>REPLACE(C3955,1,52,"")</f>
        <v>c35amu_63S_0.pdb</v>
      </c>
      <c r="K3955" t="str">
        <f>IF(E3955=E3954,"",1)</f>
        <v/>
      </c>
      <c r="L3955">
        <v>-505.19503877351599</v>
      </c>
      <c r="M3955">
        <v>0.53888740643829502</v>
      </c>
      <c r="N3955">
        <v>0</v>
      </c>
      <c r="O3955">
        <v>0</v>
      </c>
      <c r="P3955">
        <v>0</v>
      </c>
      <c r="Q3955">
        <v>23.961935641643802</v>
      </c>
      <c r="R3955">
        <v>0</v>
      </c>
      <c r="S3955">
        <v>0</v>
      </c>
      <c r="T3955">
        <v>-1225.2356252173299</v>
      </c>
      <c r="U3955">
        <v>233.870460729332</v>
      </c>
      <c r="V3955">
        <v>-352.08091016315302</v>
      </c>
      <c r="W3955">
        <v>2.64083406640209</v>
      </c>
      <c r="X3955">
        <v>38.300665740828698</v>
      </c>
      <c r="Y3955">
        <v>166.174039967037</v>
      </c>
      <c r="Z3955">
        <v>762.40751333648404</v>
      </c>
      <c r="AA3955">
        <v>-27.904819990861601</v>
      </c>
      <c r="AB3955">
        <v>-40.815678099191501</v>
      </c>
      <c r="AC3955">
        <v>-18.061200200490699</v>
      </c>
      <c r="AD3955">
        <v>-83.144088038691194</v>
      </c>
      <c r="AE3955">
        <v>-34.5938194343573</v>
      </c>
      <c r="AF3955">
        <v>0</v>
      </c>
      <c r="AG3955">
        <v>26.066002543883801</v>
      </c>
      <c r="AH3955">
        <v>-41.023424375945901</v>
      </c>
      <c r="AI3955">
        <v>0.97719493045500005</v>
      </c>
      <c r="AJ3955">
        <v>-2.90925963148596</v>
      </c>
      <c r="AK3955">
        <v>66.052909999999997</v>
      </c>
      <c r="AL3955">
        <v>0</v>
      </c>
      <c r="AM3955">
        <v>0.122229421927634</v>
      </c>
    </row>
    <row r="3956" spans="1:39" hidden="1" x14ac:dyDescent="0.25">
      <c r="A3956" t="s">
        <v>4377</v>
      </c>
      <c r="B3956" t="s">
        <v>4382</v>
      </c>
      <c r="C3956" t="s">
        <v>4382</v>
      </c>
      <c r="D3956">
        <v>10</v>
      </c>
      <c r="E3956" t="str">
        <f>REPLACE(A3956,1,51,"")</f>
        <v>c35amu_63S</v>
      </c>
      <c r="F3956" t="str">
        <f>LEFT(E3956,FIND("_",E3956)-1)</f>
        <v>c35amu</v>
      </c>
      <c r="G3956" t="str">
        <f>UPPER(RIGHT(F3956,1))</f>
        <v>U</v>
      </c>
      <c r="H3956" t="str">
        <f>MID(E3956,FIND("_",E3956)+1,2)</f>
        <v>63</v>
      </c>
      <c r="I3956" t="str">
        <f>RIGHT(E3956,1)</f>
        <v>S</v>
      </c>
      <c r="J3956" t="str">
        <f>REPLACE(C3956,1,52,"")</f>
        <v>c35amu_63S_4.pdb</v>
      </c>
      <c r="K3956" t="str">
        <f>IF(E3956=E3955,"",1)</f>
        <v/>
      </c>
      <c r="L3956">
        <v>-503.97312515083797</v>
      </c>
      <c r="M3956">
        <v>0.53421756013490396</v>
      </c>
      <c r="N3956">
        <v>0</v>
      </c>
      <c r="O3956">
        <v>0</v>
      </c>
      <c r="P3956">
        <v>0</v>
      </c>
      <c r="Q3956">
        <v>18.82641245117</v>
      </c>
      <c r="R3956">
        <v>0</v>
      </c>
      <c r="S3956">
        <v>0</v>
      </c>
      <c r="T3956">
        <v>-1226.03886565071</v>
      </c>
      <c r="U3956">
        <v>229.792564541997</v>
      </c>
      <c r="V3956">
        <v>-349.993167045191</v>
      </c>
      <c r="W3956">
        <v>2.6587332749049901</v>
      </c>
      <c r="X3956">
        <v>38.322908616473001</v>
      </c>
      <c r="Y3956">
        <v>173.49970654465301</v>
      </c>
      <c r="Z3956">
        <v>761.83890646170198</v>
      </c>
      <c r="AA3956">
        <v>-27.780136666910099</v>
      </c>
      <c r="AB3956">
        <v>-41.522488082207403</v>
      </c>
      <c r="AC3956">
        <v>-17.4267711336425</v>
      </c>
      <c r="AD3956">
        <v>-83.110143863006599</v>
      </c>
      <c r="AE3956">
        <v>-35.115037024944797</v>
      </c>
      <c r="AF3956">
        <v>0</v>
      </c>
      <c r="AG3956">
        <v>28.221594357089099</v>
      </c>
      <c r="AH3956">
        <v>-40.6461453214229</v>
      </c>
      <c r="AI3956">
        <v>0.80347218075600602</v>
      </c>
      <c r="AJ3956">
        <v>-2.4797266095272401</v>
      </c>
      <c r="AK3956">
        <v>66.052909999999997</v>
      </c>
      <c r="AL3956">
        <v>0</v>
      </c>
      <c r="AM3956">
        <v>0.122147817981356</v>
      </c>
    </row>
    <row r="3957" spans="1:39" hidden="1" x14ac:dyDescent="0.25">
      <c r="A3957" t="s">
        <v>4377</v>
      </c>
      <c r="B3957" t="s">
        <v>4380</v>
      </c>
      <c r="C3957" t="s">
        <v>4380</v>
      </c>
      <c r="D3957">
        <v>10</v>
      </c>
      <c r="E3957" t="str">
        <f>REPLACE(A3957,1,51,"")</f>
        <v>c35amu_63S</v>
      </c>
      <c r="F3957" t="str">
        <f>LEFT(E3957,FIND("_",E3957)-1)</f>
        <v>c35amu</v>
      </c>
      <c r="G3957" t="str">
        <f>UPPER(RIGHT(F3957,1))</f>
        <v>U</v>
      </c>
      <c r="H3957" t="str">
        <f>MID(E3957,FIND("_",E3957)+1,2)</f>
        <v>63</v>
      </c>
      <c r="I3957" t="str">
        <f>RIGHT(E3957,1)</f>
        <v>S</v>
      </c>
      <c r="J3957" t="str">
        <f>REPLACE(C3957,1,52,"")</f>
        <v>c35amu_63S_2.pdb</v>
      </c>
      <c r="K3957" t="str">
        <f>IF(E3957=E3956,"",1)</f>
        <v/>
      </c>
      <c r="L3957">
        <v>-477.04153610553902</v>
      </c>
      <c r="M3957">
        <v>0.49728953978072898</v>
      </c>
      <c r="N3957">
        <v>0</v>
      </c>
      <c r="O3957">
        <v>0</v>
      </c>
      <c r="P3957">
        <v>0</v>
      </c>
      <c r="Q3957">
        <v>30.470228700867899</v>
      </c>
      <c r="R3957">
        <v>0</v>
      </c>
      <c r="S3957">
        <v>0</v>
      </c>
      <c r="T3957">
        <v>-1226.6139537501499</v>
      </c>
      <c r="U3957">
        <v>232.495801989916</v>
      </c>
      <c r="V3957">
        <v>-352.77296681859201</v>
      </c>
      <c r="W3957">
        <v>2.65391123639857</v>
      </c>
      <c r="X3957">
        <v>38.185874815109599</v>
      </c>
      <c r="Y3957">
        <v>178.75269458444399</v>
      </c>
      <c r="Z3957">
        <v>765.96860875490495</v>
      </c>
      <c r="AA3957">
        <v>-29.567772493053202</v>
      </c>
      <c r="AB3957">
        <v>-40.512366116605698</v>
      </c>
      <c r="AC3957">
        <v>-17.6812149808374</v>
      </c>
      <c r="AD3957">
        <v>-82.982039862408499</v>
      </c>
      <c r="AE3957">
        <v>-34.8575009026911</v>
      </c>
      <c r="AF3957">
        <v>0</v>
      </c>
      <c r="AG3957">
        <v>34.780547354683101</v>
      </c>
      <c r="AH3957">
        <v>-40.364070132065102</v>
      </c>
      <c r="AI3957">
        <v>0.77472800886353999</v>
      </c>
      <c r="AJ3957">
        <v>-1.9610397436676099</v>
      </c>
      <c r="AK3957">
        <v>66.052909999999997</v>
      </c>
      <c r="AL3957">
        <v>0</v>
      </c>
      <c r="AM3957">
        <v>0.13608324934768201</v>
      </c>
    </row>
    <row r="3958" spans="1:39" hidden="1" x14ac:dyDescent="0.25">
      <c r="A3958" t="s">
        <v>4377</v>
      </c>
      <c r="B3958" t="s">
        <v>4381</v>
      </c>
      <c r="C3958" t="s">
        <v>4381</v>
      </c>
      <c r="D3958">
        <v>10</v>
      </c>
      <c r="E3958" t="str">
        <f>REPLACE(A3958,1,51,"")</f>
        <v>c35amu_63S</v>
      </c>
      <c r="F3958" t="str">
        <f>LEFT(E3958,FIND("_",E3958)-1)</f>
        <v>c35amu</v>
      </c>
      <c r="G3958" t="str">
        <f>UPPER(RIGHT(F3958,1))</f>
        <v>U</v>
      </c>
      <c r="H3958" t="str">
        <f>MID(E3958,FIND("_",E3958)+1,2)</f>
        <v>63</v>
      </c>
      <c r="I3958" t="str">
        <f>RIGHT(E3958,1)</f>
        <v>S</v>
      </c>
      <c r="J3958" t="str">
        <f>REPLACE(C3958,1,52,"")</f>
        <v>c35amu_63S_3.pdb</v>
      </c>
      <c r="K3958" t="str">
        <f>IF(E3958=E3957,"",1)</f>
        <v/>
      </c>
      <c r="L3958">
        <v>-464.17962159751602</v>
      </c>
      <c r="M3958">
        <v>0.53886254543154</v>
      </c>
      <c r="N3958">
        <v>0</v>
      </c>
      <c r="O3958">
        <v>0</v>
      </c>
      <c r="P3958">
        <v>0</v>
      </c>
      <c r="Q3958">
        <v>27.7002867212741</v>
      </c>
      <c r="R3958">
        <v>0</v>
      </c>
      <c r="S3958">
        <v>0</v>
      </c>
      <c r="T3958">
        <v>-1227.61206741614</v>
      </c>
      <c r="U3958">
        <v>228.67156545372501</v>
      </c>
      <c r="V3958">
        <v>-347.09381733132398</v>
      </c>
      <c r="W3958">
        <v>2.62073094269451</v>
      </c>
      <c r="X3958">
        <v>38.171224660954401</v>
      </c>
      <c r="Y3958">
        <v>191.96045936847401</v>
      </c>
      <c r="Z3958">
        <v>762.83451619022003</v>
      </c>
      <c r="AA3958">
        <v>-28.2009978866067</v>
      </c>
      <c r="AB3958">
        <v>-40.178208071696098</v>
      </c>
      <c r="AC3958">
        <v>-16.0373655086875</v>
      </c>
      <c r="AD3958">
        <v>-83.602067795546503</v>
      </c>
      <c r="AE3958">
        <v>-34.582586871594401</v>
      </c>
      <c r="AF3958">
        <v>0</v>
      </c>
      <c r="AG3958">
        <v>36.264415688635701</v>
      </c>
      <c r="AH3958">
        <v>-40.376511246693802</v>
      </c>
      <c r="AI3958">
        <v>0.71265082804198598</v>
      </c>
      <c r="AJ3958">
        <v>-1.6067658954930599</v>
      </c>
      <c r="AK3958">
        <v>66.052909999999997</v>
      </c>
      <c r="AL3958">
        <v>0</v>
      </c>
      <c r="AM3958">
        <v>0.12200657225278599</v>
      </c>
    </row>
    <row r="3959" spans="1:39" hidden="1" x14ac:dyDescent="0.25">
      <c r="A3959" t="s">
        <v>4377</v>
      </c>
      <c r="B3959" t="s">
        <v>4385</v>
      </c>
      <c r="C3959" t="s">
        <v>4385</v>
      </c>
      <c r="D3959">
        <v>10</v>
      </c>
      <c r="E3959" t="str">
        <f>REPLACE(A3959,1,51,"")</f>
        <v>c35amu_63S</v>
      </c>
      <c r="F3959" t="str">
        <f>LEFT(E3959,FIND("_",E3959)-1)</f>
        <v>c35amu</v>
      </c>
      <c r="G3959" t="str">
        <f>UPPER(RIGHT(F3959,1))</f>
        <v>U</v>
      </c>
      <c r="H3959" t="str">
        <f>MID(E3959,FIND("_",E3959)+1,2)</f>
        <v>63</v>
      </c>
      <c r="I3959" t="str">
        <f>RIGHT(E3959,1)</f>
        <v>S</v>
      </c>
      <c r="J3959" t="str">
        <f>REPLACE(C3959,1,52,"")</f>
        <v>c35amu_63S_7.pdb</v>
      </c>
      <c r="K3959" t="str">
        <f>IF(E3959=E3958,"",1)</f>
        <v/>
      </c>
      <c r="L3959">
        <v>-454.77291191091899</v>
      </c>
      <c r="M3959">
        <v>0.53864184549980998</v>
      </c>
      <c r="N3959">
        <v>0</v>
      </c>
      <c r="O3959">
        <v>0</v>
      </c>
      <c r="P3959">
        <v>0</v>
      </c>
      <c r="Q3959">
        <v>17.8514324671631</v>
      </c>
      <c r="R3959">
        <v>0</v>
      </c>
      <c r="S3959">
        <v>0</v>
      </c>
      <c r="T3959">
        <v>-1225.1694889963001</v>
      </c>
      <c r="U3959">
        <v>228.71383045316</v>
      </c>
      <c r="V3959">
        <v>-346.64936021346398</v>
      </c>
      <c r="W3959">
        <v>2.6163007075856601</v>
      </c>
      <c r="X3959">
        <v>38.178188284393102</v>
      </c>
      <c r="Y3959">
        <v>204.41937083680801</v>
      </c>
      <c r="Z3959">
        <v>760.72144594508802</v>
      </c>
      <c r="AA3959">
        <v>-26.8875110052278</v>
      </c>
      <c r="AB3959">
        <v>-40.917274118632697</v>
      </c>
      <c r="AC3959">
        <v>-16.201904241415601</v>
      </c>
      <c r="AD3959">
        <v>-83.255503534591696</v>
      </c>
      <c r="AE3959">
        <v>-35.044954798737301</v>
      </c>
      <c r="AF3959">
        <v>0</v>
      </c>
      <c r="AG3959">
        <v>41.423878077935903</v>
      </c>
      <c r="AH3959">
        <v>-40.0199079218254</v>
      </c>
      <c r="AI3959">
        <v>0.72729362863901903</v>
      </c>
      <c r="AJ3959">
        <v>-1.453731063512</v>
      </c>
      <c r="AK3959">
        <v>66.052909999999997</v>
      </c>
      <c r="AL3959">
        <v>0</v>
      </c>
      <c r="AM3959">
        <v>0.122073582015833</v>
      </c>
    </row>
    <row r="3960" spans="1:39" hidden="1" x14ac:dyDescent="0.25">
      <c r="A3960" t="s">
        <v>4377</v>
      </c>
      <c r="B3960" t="s">
        <v>4387</v>
      </c>
      <c r="C3960" t="s">
        <v>4387</v>
      </c>
      <c r="D3960">
        <v>10</v>
      </c>
      <c r="E3960" t="str">
        <f>REPLACE(A3960,1,51,"")</f>
        <v>c35amu_63S</v>
      </c>
      <c r="F3960" t="str">
        <f>LEFT(E3960,FIND("_",E3960)-1)</f>
        <v>c35amu</v>
      </c>
      <c r="G3960" t="str">
        <f>UPPER(RIGHT(F3960,1))</f>
        <v>U</v>
      </c>
      <c r="H3960" t="str">
        <f>MID(E3960,FIND("_",E3960)+1,2)</f>
        <v>63</v>
      </c>
      <c r="I3960" t="str">
        <f>RIGHT(E3960,1)</f>
        <v>S</v>
      </c>
      <c r="J3960" t="str">
        <f>REPLACE(C3960,1,52,"")</f>
        <v>c35amu_63S_9.pdb</v>
      </c>
      <c r="K3960" t="str">
        <f>IF(E3960=E3959,"",1)</f>
        <v/>
      </c>
      <c r="L3960">
        <v>-416.68886539781198</v>
      </c>
      <c r="M3960">
        <v>0.47444747477189397</v>
      </c>
      <c r="N3960">
        <v>0</v>
      </c>
      <c r="O3960">
        <v>0</v>
      </c>
      <c r="P3960">
        <v>0</v>
      </c>
      <c r="Q3960">
        <v>11.343418381783801</v>
      </c>
      <c r="R3960">
        <v>0</v>
      </c>
      <c r="S3960">
        <v>0</v>
      </c>
      <c r="T3960">
        <v>-1245.52535529432</v>
      </c>
      <c r="U3960">
        <v>231.61001333655199</v>
      </c>
      <c r="V3960">
        <v>-356.52046642923898</v>
      </c>
      <c r="W3960">
        <v>2.6208251000340099</v>
      </c>
      <c r="X3960">
        <v>37.903189633703299</v>
      </c>
      <c r="Y3960">
        <v>262.42775907718197</v>
      </c>
      <c r="Z3960">
        <v>776.38547905959797</v>
      </c>
      <c r="AA3960">
        <v>-29.802028467383</v>
      </c>
      <c r="AB3960">
        <v>-40.693473423980301</v>
      </c>
      <c r="AC3960">
        <v>-17.491119164122399</v>
      </c>
      <c r="AD3960">
        <v>-83.317716312510797</v>
      </c>
      <c r="AE3960">
        <v>-35.844365736429602</v>
      </c>
      <c r="AF3960">
        <v>0</v>
      </c>
      <c r="AG3960">
        <v>44.777795659377603</v>
      </c>
      <c r="AH3960">
        <v>-40.123259582107103</v>
      </c>
      <c r="AI3960">
        <v>0.81960009146949597</v>
      </c>
      <c r="AJ3960">
        <v>-1.4480396550721299</v>
      </c>
      <c r="AK3960">
        <v>66.052909999999997</v>
      </c>
      <c r="AL3960">
        <v>0</v>
      </c>
      <c r="AM3960">
        <v>0.135968327653605</v>
      </c>
    </row>
    <row r="3961" spans="1:39" hidden="1" x14ac:dyDescent="0.25">
      <c r="A3961" t="s">
        <v>4377</v>
      </c>
      <c r="B3961" t="s">
        <v>4386</v>
      </c>
      <c r="C3961" t="s">
        <v>4386</v>
      </c>
      <c r="D3961">
        <v>10</v>
      </c>
      <c r="E3961" t="str">
        <f>REPLACE(A3961,1,51,"")</f>
        <v>c35amu_63S</v>
      </c>
      <c r="F3961" t="str">
        <f>LEFT(E3961,FIND("_",E3961)-1)</f>
        <v>c35amu</v>
      </c>
      <c r="G3961" t="str">
        <f>UPPER(RIGHT(F3961,1))</f>
        <v>U</v>
      </c>
      <c r="H3961" t="str">
        <f>MID(E3961,FIND("_",E3961)+1,2)</f>
        <v>63</v>
      </c>
      <c r="I3961" t="str">
        <f>RIGHT(E3961,1)</f>
        <v>S</v>
      </c>
      <c r="J3961" t="str">
        <f>REPLACE(C3961,1,52,"")</f>
        <v>c35amu_63S_8.pdb</v>
      </c>
      <c r="K3961" t="str">
        <f>IF(E3961=E3960,"",1)</f>
        <v/>
      </c>
      <c r="L3961">
        <v>-302.28472549170402</v>
      </c>
      <c r="M3961">
        <v>0.52089712968747703</v>
      </c>
      <c r="N3961">
        <v>0</v>
      </c>
      <c r="O3961">
        <v>0</v>
      </c>
      <c r="P3961">
        <v>0</v>
      </c>
      <c r="Q3961" s="1">
        <v>6.5157350383560698E-23</v>
      </c>
      <c r="R3961">
        <v>0</v>
      </c>
      <c r="S3961">
        <v>0</v>
      </c>
      <c r="T3961">
        <v>-1236.4972923247101</v>
      </c>
      <c r="U3961">
        <v>227.485449462952</v>
      </c>
      <c r="V3961">
        <v>-347.31066334277699</v>
      </c>
      <c r="W3961">
        <v>3.7969260125355602</v>
      </c>
      <c r="X3961">
        <v>39.319054620127403</v>
      </c>
      <c r="Y3961">
        <v>373.44353534072098</v>
      </c>
      <c r="Z3961">
        <v>767.45249815588397</v>
      </c>
      <c r="AA3961">
        <v>-27.744697227094299</v>
      </c>
      <c r="AB3961">
        <v>-41.032579325258098</v>
      </c>
      <c r="AC3961">
        <v>-16.331419286383401</v>
      </c>
      <c r="AD3961">
        <v>-83.024752253361896</v>
      </c>
      <c r="AE3961">
        <v>-34.830531250349402</v>
      </c>
      <c r="AF3961">
        <v>0</v>
      </c>
      <c r="AG3961">
        <v>47.2640520873071</v>
      </c>
      <c r="AH3961">
        <v>-40.098732226902897</v>
      </c>
      <c r="AI3961">
        <v>0.83232249050418095</v>
      </c>
      <c r="AJ3961">
        <v>-1.18286514225678</v>
      </c>
      <c r="AK3961">
        <v>66.052909999999997</v>
      </c>
      <c r="AL3961">
        <v>0</v>
      </c>
      <c r="AM3961">
        <v>0.122058717363909</v>
      </c>
    </row>
    <row r="3962" spans="1:39" x14ac:dyDescent="0.25">
      <c r="A3962" t="s">
        <v>4388</v>
      </c>
      <c r="B3962" t="s">
        <v>4390</v>
      </c>
      <c r="C3962" t="s">
        <v>4390</v>
      </c>
      <c r="D3962">
        <v>10</v>
      </c>
      <c r="E3962" t="str">
        <f>REPLACE(A3962,1,51,"")</f>
        <v>c35amu_63T</v>
      </c>
      <c r="F3962" t="str">
        <f>LEFT(E3962,FIND("_",E3962)-1)</f>
        <v>c35amu</v>
      </c>
      <c r="G3962" t="str">
        <f>UPPER(RIGHT(F3962,1))</f>
        <v>U</v>
      </c>
      <c r="H3962" t="str">
        <f>MID(E3962,FIND("_",E3962)+1,2)</f>
        <v>63</v>
      </c>
      <c r="I3962" t="str">
        <f>RIGHT(E3962,1)</f>
        <v>T</v>
      </c>
      <c r="J3962" t="str">
        <f>REPLACE(C3962,1,52,"")</f>
        <v>c35amu_63T_1.pdb</v>
      </c>
      <c r="K3962">
        <f>IF(E3962=E3961,"",1)</f>
        <v>1</v>
      </c>
      <c r="L3962">
        <v>-541.44864931321899</v>
      </c>
      <c r="M3962">
        <v>0.52763710327786495</v>
      </c>
      <c r="N3962">
        <v>0</v>
      </c>
      <c r="O3962">
        <v>0</v>
      </c>
      <c r="P3962">
        <v>0</v>
      </c>
      <c r="Q3962">
        <v>23.540732909711899</v>
      </c>
      <c r="R3962">
        <v>0</v>
      </c>
      <c r="S3962">
        <v>0</v>
      </c>
      <c r="T3962">
        <v>-1235.45576521373</v>
      </c>
      <c r="U3962">
        <v>239.16133580002199</v>
      </c>
      <c r="V3962">
        <v>-367.68745567769798</v>
      </c>
      <c r="W3962">
        <v>3.5082436169171198</v>
      </c>
      <c r="X3962">
        <v>39.137839762005001</v>
      </c>
      <c r="Y3962">
        <v>164.65838352335601</v>
      </c>
      <c r="Z3962">
        <v>771.67360555449295</v>
      </c>
      <c r="AA3962">
        <v>-31.664303374908101</v>
      </c>
      <c r="AB3962">
        <v>-42.275297555690599</v>
      </c>
      <c r="AC3962">
        <v>-20.831512430520799</v>
      </c>
      <c r="AD3962">
        <v>-83.711711798156699</v>
      </c>
      <c r="AE3962">
        <v>-35.471176395778599</v>
      </c>
      <c r="AF3962">
        <v>0</v>
      </c>
      <c r="AG3962">
        <v>13.474752266724</v>
      </c>
      <c r="AH3962">
        <v>-43.340775806772598</v>
      </c>
      <c r="AI3962">
        <v>0.82817979460762903</v>
      </c>
      <c r="AJ3962">
        <v>-4.5087423174783101</v>
      </c>
      <c r="AK3962">
        <v>67.494349999999997</v>
      </c>
      <c r="AL3962">
        <v>0</v>
      </c>
      <c r="AM3962">
        <v>2.0668029677592799E-2</v>
      </c>
    </row>
    <row r="3963" spans="1:39" hidden="1" x14ac:dyDescent="0.25">
      <c r="A3963" t="s">
        <v>4388</v>
      </c>
      <c r="B3963" t="s">
        <v>4397</v>
      </c>
      <c r="C3963" t="s">
        <v>4397</v>
      </c>
      <c r="D3963">
        <v>10</v>
      </c>
      <c r="E3963" t="str">
        <f>REPLACE(A3963,1,51,"")</f>
        <v>c35amu_63T</v>
      </c>
      <c r="F3963" t="str">
        <f>LEFT(E3963,FIND("_",E3963)-1)</f>
        <v>c35amu</v>
      </c>
      <c r="G3963" t="str">
        <f>UPPER(RIGHT(F3963,1))</f>
        <v>U</v>
      </c>
      <c r="H3963" t="str">
        <f>MID(E3963,FIND("_",E3963)+1,2)</f>
        <v>63</v>
      </c>
      <c r="I3963" t="str">
        <f>RIGHT(E3963,1)</f>
        <v>T</v>
      </c>
      <c r="J3963" t="str">
        <f>REPLACE(C3963,1,52,"")</f>
        <v>c35amu_63T_8.pdb</v>
      </c>
      <c r="K3963" t="str">
        <f>IF(E3963=E3962,"",1)</f>
        <v/>
      </c>
      <c r="L3963">
        <v>-500.13868560309402</v>
      </c>
      <c r="M3963">
        <v>0.58584567948906396</v>
      </c>
      <c r="N3963">
        <v>0</v>
      </c>
      <c r="O3963">
        <v>0</v>
      </c>
      <c r="P3963">
        <v>0</v>
      </c>
      <c r="Q3963">
        <v>30.783882164690699</v>
      </c>
      <c r="R3963">
        <v>0</v>
      </c>
      <c r="S3963">
        <v>0</v>
      </c>
      <c r="T3963">
        <v>-1224.7111119015401</v>
      </c>
      <c r="U3963">
        <v>234.18465904358101</v>
      </c>
      <c r="V3963">
        <v>-351.33536630298198</v>
      </c>
      <c r="W3963">
        <v>3.8367059354940101</v>
      </c>
      <c r="X3963">
        <v>40.163859671210901</v>
      </c>
      <c r="Y3963">
        <v>177.976807160432</v>
      </c>
      <c r="Z3963">
        <v>762.33039724517698</v>
      </c>
      <c r="AA3963">
        <v>-27.7522120976761</v>
      </c>
      <c r="AB3963">
        <v>-42.099018348574802</v>
      </c>
      <c r="AC3963">
        <v>-19.020101527139499</v>
      </c>
      <c r="AD3963">
        <v>-83.521211443360997</v>
      </c>
      <c r="AE3963">
        <v>-35.277833095879203</v>
      </c>
      <c r="AF3963">
        <v>0</v>
      </c>
      <c r="AG3963">
        <v>13.3535735818351</v>
      </c>
      <c r="AH3963">
        <v>-42.358936768117303</v>
      </c>
      <c r="AI3963">
        <v>0.98781888036877497</v>
      </c>
      <c r="AJ3963">
        <v>-5.1804927902231102</v>
      </c>
      <c r="AK3963">
        <v>67.494349999999997</v>
      </c>
      <c r="AL3963">
        <v>0</v>
      </c>
      <c r="AM3963">
        <v>5.54498961110247E-3</v>
      </c>
    </row>
    <row r="3964" spans="1:39" hidden="1" x14ac:dyDescent="0.25">
      <c r="A3964" t="s">
        <v>4388</v>
      </c>
      <c r="B3964" t="s">
        <v>4398</v>
      </c>
      <c r="C3964" t="s">
        <v>4398</v>
      </c>
      <c r="D3964">
        <v>10</v>
      </c>
      <c r="E3964" t="str">
        <f>REPLACE(A3964,1,51,"")</f>
        <v>c35amu_63T</v>
      </c>
      <c r="F3964" t="str">
        <f>LEFT(E3964,FIND("_",E3964)-1)</f>
        <v>c35amu</v>
      </c>
      <c r="G3964" t="str">
        <f>UPPER(RIGHT(F3964,1))</f>
        <v>U</v>
      </c>
      <c r="H3964" t="str">
        <f>MID(E3964,FIND("_",E3964)+1,2)</f>
        <v>63</v>
      </c>
      <c r="I3964" t="str">
        <f>RIGHT(E3964,1)</f>
        <v>T</v>
      </c>
      <c r="J3964" t="str">
        <f>REPLACE(C3964,1,52,"")</f>
        <v>c35amu_63T_9.pdb</v>
      </c>
      <c r="K3964" t="str">
        <f>IF(E3964=E3963,"",1)</f>
        <v/>
      </c>
      <c r="L3964">
        <v>-309.419700023323</v>
      </c>
      <c r="M3964">
        <v>0.46765902203316501</v>
      </c>
      <c r="N3964">
        <v>0</v>
      </c>
      <c r="O3964">
        <v>0</v>
      </c>
      <c r="P3964">
        <v>0</v>
      </c>
      <c r="Q3964" s="1">
        <v>6.5157350383560698E-23</v>
      </c>
      <c r="R3964">
        <v>0</v>
      </c>
      <c r="S3964">
        <v>0</v>
      </c>
      <c r="T3964">
        <v>-1244.7006201946001</v>
      </c>
      <c r="U3964">
        <v>230.374506221552</v>
      </c>
      <c r="V3964">
        <v>-354.58199096532201</v>
      </c>
      <c r="W3964">
        <v>2.61982247195624</v>
      </c>
      <c r="X3964">
        <v>38.111674722409703</v>
      </c>
      <c r="Y3964">
        <v>377.77713042201299</v>
      </c>
      <c r="Z3964">
        <v>772.97687727554205</v>
      </c>
      <c r="AA3964">
        <v>-29.354662450201701</v>
      </c>
      <c r="AB3964">
        <v>-41.032579325258098</v>
      </c>
      <c r="AC3964">
        <v>-17.8361462555008</v>
      </c>
      <c r="AD3964">
        <v>-83.024752253361896</v>
      </c>
      <c r="AE3964">
        <v>-35.173900666613903</v>
      </c>
      <c r="AF3964">
        <v>0</v>
      </c>
      <c r="AG3964">
        <v>47.2640520873071</v>
      </c>
      <c r="AH3964">
        <v>-40.1818079484583</v>
      </c>
      <c r="AI3964">
        <v>0.83232249050420404</v>
      </c>
      <c r="AJ3964">
        <v>-1.1199354312419301</v>
      </c>
      <c r="AK3964">
        <v>67.494349999999997</v>
      </c>
      <c r="AL3964">
        <v>0</v>
      </c>
      <c r="AM3964">
        <v>0.13595977595425601</v>
      </c>
    </row>
    <row r="3965" spans="1:39" hidden="1" x14ac:dyDescent="0.25">
      <c r="A3965" t="s">
        <v>4388</v>
      </c>
      <c r="B3965" t="s">
        <v>4395</v>
      </c>
      <c r="C3965" t="s">
        <v>4395</v>
      </c>
      <c r="D3965">
        <v>10</v>
      </c>
      <c r="E3965" t="str">
        <f>REPLACE(A3965,1,51,"")</f>
        <v>c35amu_63T</v>
      </c>
      <c r="F3965" t="str">
        <f>LEFT(E3965,FIND("_",E3965)-1)</f>
        <v>c35amu</v>
      </c>
      <c r="G3965" t="str">
        <f>UPPER(RIGHT(F3965,1))</f>
        <v>U</v>
      </c>
      <c r="H3965" t="str">
        <f>MID(E3965,FIND("_",E3965)+1,2)</f>
        <v>63</v>
      </c>
      <c r="I3965" t="str">
        <f>RIGHT(E3965,1)</f>
        <v>T</v>
      </c>
      <c r="J3965" t="str">
        <f>REPLACE(C3965,1,52,"")</f>
        <v>c35amu_63T_6.pdb</v>
      </c>
      <c r="K3965" t="str">
        <f>IF(E3965=E3964,"",1)</f>
        <v/>
      </c>
      <c r="L3965">
        <v>-309.37782873237097</v>
      </c>
      <c r="M3965">
        <v>0.46766087999143402</v>
      </c>
      <c r="N3965">
        <v>0</v>
      </c>
      <c r="O3965">
        <v>0</v>
      </c>
      <c r="P3965">
        <v>0</v>
      </c>
      <c r="Q3965" s="1">
        <v>6.5157350383560698E-23</v>
      </c>
      <c r="R3965">
        <v>0</v>
      </c>
      <c r="S3965">
        <v>0</v>
      </c>
      <c r="T3965">
        <v>-1244.69152691826</v>
      </c>
      <c r="U3965">
        <v>230.34637483056699</v>
      </c>
      <c r="V3965">
        <v>-354.57621171744398</v>
      </c>
      <c r="W3965">
        <v>2.6192531724320798</v>
      </c>
      <c r="X3965">
        <v>38.111299811203097</v>
      </c>
      <c r="Y3965">
        <v>377.82241416824502</v>
      </c>
      <c r="Z3965">
        <v>772.99264062388795</v>
      </c>
      <c r="AA3965">
        <v>-29.354662450201701</v>
      </c>
      <c r="AB3965">
        <v>-41.032579325258098</v>
      </c>
      <c r="AC3965">
        <v>-17.836146255499099</v>
      </c>
      <c r="AD3965">
        <v>-83.024752253361896</v>
      </c>
      <c r="AE3965">
        <v>-35.178873392740101</v>
      </c>
      <c r="AF3965">
        <v>0</v>
      </c>
      <c r="AG3965">
        <v>47.2640520873071</v>
      </c>
      <c r="AH3965">
        <v>-40.1818079484583</v>
      </c>
      <c r="AI3965">
        <v>0.83232249050418095</v>
      </c>
      <c r="AJ3965">
        <v>-1.1199354312419301</v>
      </c>
      <c r="AK3965">
        <v>67.494349999999997</v>
      </c>
      <c r="AL3965">
        <v>0</v>
      </c>
      <c r="AM3965">
        <v>0.13595977595425601</v>
      </c>
    </row>
    <row r="3966" spans="1:39" hidden="1" x14ac:dyDescent="0.25">
      <c r="A3966" t="s">
        <v>4388</v>
      </c>
      <c r="B3966" t="s">
        <v>4396</v>
      </c>
      <c r="C3966" t="s">
        <v>4396</v>
      </c>
      <c r="D3966">
        <v>10</v>
      </c>
      <c r="E3966" t="str">
        <f>REPLACE(A3966,1,51,"")</f>
        <v>c35amu_63T</v>
      </c>
      <c r="F3966" t="str">
        <f>LEFT(E3966,FIND("_",E3966)-1)</f>
        <v>c35amu</v>
      </c>
      <c r="G3966" t="str">
        <f>UPPER(RIGHT(F3966,1))</f>
        <v>U</v>
      </c>
      <c r="H3966" t="str">
        <f>MID(E3966,FIND("_",E3966)+1,2)</f>
        <v>63</v>
      </c>
      <c r="I3966" t="str">
        <f>RIGHT(E3966,1)</f>
        <v>T</v>
      </c>
      <c r="J3966" t="str">
        <f>REPLACE(C3966,1,52,"")</f>
        <v>c35amu_63T_7.pdb</v>
      </c>
      <c r="K3966" t="str">
        <f>IF(E3966=E3965,"",1)</f>
        <v/>
      </c>
      <c r="L3966">
        <v>-309.27152921171302</v>
      </c>
      <c r="M3966">
        <v>0.467677867135254</v>
      </c>
      <c r="N3966">
        <v>0</v>
      </c>
      <c r="O3966">
        <v>0</v>
      </c>
      <c r="P3966">
        <v>0</v>
      </c>
      <c r="Q3966" s="1">
        <v>6.5157350383560698E-23</v>
      </c>
      <c r="R3966">
        <v>0</v>
      </c>
      <c r="S3966">
        <v>0</v>
      </c>
      <c r="T3966">
        <v>-1244.7707194402701</v>
      </c>
      <c r="U3966">
        <v>230.29532255701599</v>
      </c>
      <c r="V3966">
        <v>-354.74782613332599</v>
      </c>
      <c r="W3966">
        <v>2.6192845913804201</v>
      </c>
      <c r="X3966">
        <v>38.113087633964497</v>
      </c>
      <c r="Y3966">
        <v>377.83291463130399</v>
      </c>
      <c r="Z3966">
        <v>773.20882631222196</v>
      </c>
      <c r="AA3966">
        <v>-29.354662450201499</v>
      </c>
      <c r="AB3966">
        <v>-41.032579325258098</v>
      </c>
      <c r="AC3966">
        <v>-17.8361462555274</v>
      </c>
      <c r="AD3966">
        <v>-83.024752253361896</v>
      </c>
      <c r="AE3966">
        <v>-34.999220053716201</v>
      </c>
      <c r="AF3966">
        <v>0</v>
      </c>
      <c r="AG3966">
        <v>47.2640520873071</v>
      </c>
      <c r="AH3966">
        <v>-40.1818079484583</v>
      </c>
      <c r="AI3966">
        <v>0.83232249050418095</v>
      </c>
      <c r="AJ3966">
        <v>-1.1199354312419301</v>
      </c>
      <c r="AK3966">
        <v>67.494349999999997</v>
      </c>
      <c r="AL3966">
        <v>0</v>
      </c>
      <c r="AM3966">
        <v>0.13595977595425601</v>
      </c>
    </row>
    <row r="3967" spans="1:39" hidden="1" x14ac:dyDescent="0.25">
      <c r="A3967" t="s">
        <v>4388</v>
      </c>
      <c r="B3967" t="s">
        <v>4394</v>
      </c>
      <c r="C3967" t="s">
        <v>4394</v>
      </c>
      <c r="D3967">
        <v>10</v>
      </c>
      <c r="E3967" t="str">
        <f>REPLACE(A3967,1,51,"")</f>
        <v>c35amu_63T</v>
      </c>
      <c r="F3967" t="str">
        <f>LEFT(E3967,FIND("_",E3967)-1)</f>
        <v>c35amu</v>
      </c>
      <c r="G3967" t="str">
        <f>UPPER(RIGHT(F3967,1))</f>
        <v>U</v>
      </c>
      <c r="H3967" t="str">
        <f>MID(E3967,FIND("_",E3967)+1,2)</f>
        <v>63</v>
      </c>
      <c r="I3967" t="str">
        <f>RIGHT(E3967,1)</f>
        <v>T</v>
      </c>
      <c r="J3967" t="str">
        <f>REPLACE(C3967,1,52,"")</f>
        <v>c35amu_63T_5.pdb</v>
      </c>
      <c r="K3967" t="str">
        <f>IF(E3967=E3966,"",1)</f>
        <v/>
      </c>
      <c r="L3967">
        <v>-309.23040476014899</v>
      </c>
      <c r="M3967">
        <v>0.46770039976908401</v>
      </c>
      <c r="N3967">
        <v>0</v>
      </c>
      <c r="O3967">
        <v>0</v>
      </c>
      <c r="P3967">
        <v>0</v>
      </c>
      <c r="Q3967" s="1">
        <v>9.5171413729695298E-23</v>
      </c>
      <c r="R3967">
        <v>0</v>
      </c>
      <c r="S3967">
        <v>0</v>
      </c>
      <c r="T3967">
        <v>-1244.52464491201</v>
      </c>
      <c r="U3967">
        <v>230.30226871879901</v>
      </c>
      <c r="V3967">
        <v>-354.006841614736</v>
      </c>
      <c r="W3967">
        <v>2.6194909315785</v>
      </c>
      <c r="X3967">
        <v>38.102767392642598</v>
      </c>
      <c r="Y3967">
        <v>377.553981304221</v>
      </c>
      <c r="Z3967">
        <v>772.68990823898605</v>
      </c>
      <c r="AA3967">
        <v>-29.354662450101799</v>
      </c>
      <c r="AB3967">
        <v>-41.032579325262297</v>
      </c>
      <c r="AC3967">
        <v>-17.836146255593501</v>
      </c>
      <c r="AD3967">
        <v>-83.0247522533775</v>
      </c>
      <c r="AE3967">
        <v>-35.1441355093582</v>
      </c>
      <c r="AF3967">
        <v>0</v>
      </c>
      <c r="AG3967">
        <v>47.264052087307597</v>
      </c>
      <c r="AH3967">
        <v>-40.1818079484582</v>
      </c>
      <c r="AI3967">
        <v>0.832322490504108</v>
      </c>
      <c r="AJ3967">
        <v>-1.1199354312421801</v>
      </c>
      <c r="AK3967">
        <v>67.494349999999997</v>
      </c>
      <c r="AL3967">
        <v>0</v>
      </c>
      <c r="AM3967">
        <v>0.13595977595425701</v>
      </c>
    </row>
    <row r="3968" spans="1:39" hidden="1" x14ac:dyDescent="0.25">
      <c r="A3968" t="s">
        <v>4388</v>
      </c>
      <c r="B3968" t="s">
        <v>4393</v>
      </c>
      <c r="C3968" t="s">
        <v>4393</v>
      </c>
      <c r="D3968">
        <v>10</v>
      </c>
      <c r="E3968" t="str">
        <f>REPLACE(A3968,1,51,"")</f>
        <v>c35amu_63T</v>
      </c>
      <c r="F3968" t="str">
        <f>LEFT(E3968,FIND("_",E3968)-1)</f>
        <v>c35amu</v>
      </c>
      <c r="G3968" t="str">
        <f>UPPER(RIGHT(F3968,1))</f>
        <v>U</v>
      </c>
      <c r="H3968" t="str">
        <f>MID(E3968,FIND("_",E3968)+1,2)</f>
        <v>63</v>
      </c>
      <c r="I3968" t="str">
        <f>RIGHT(E3968,1)</f>
        <v>T</v>
      </c>
      <c r="J3968" t="str">
        <f>REPLACE(C3968,1,52,"")</f>
        <v>c35amu_63T_4.pdb</v>
      </c>
      <c r="K3968" t="str">
        <f>IF(E3968=E3967,"",1)</f>
        <v/>
      </c>
      <c r="L3968">
        <v>-309.22933912953101</v>
      </c>
      <c r="M3968">
        <v>0.46770039976908701</v>
      </c>
      <c r="N3968">
        <v>0</v>
      </c>
      <c r="O3968">
        <v>0</v>
      </c>
      <c r="P3968">
        <v>0</v>
      </c>
      <c r="Q3968" s="1">
        <v>6.5157350383560698E-23</v>
      </c>
      <c r="R3968">
        <v>0</v>
      </c>
      <c r="S3968">
        <v>0</v>
      </c>
      <c r="T3968">
        <v>-1244.52464491199</v>
      </c>
      <c r="U3968">
        <v>230.30226871879901</v>
      </c>
      <c r="V3968">
        <v>-354.00684161473299</v>
      </c>
      <c r="W3968">
        <v>2.6194909315784298</v>
      </c>
      <c r="X3968">
        <v>38.1027673926422</v>
      </c>
      <c r="Y3968">
        <v>377.553981304209</v>
      </c>
      <c r="Z3968">
        <v>772.68990823897502</v>
      </c>
      <c r="AA3968">
        <v>-29.354662450210199</v>
      </c>
      <c r="AB3968">
        <v>-41.032579325258098</v>
      </c>
      <c r="AC3968">
        <v>-17.836146255507298</v>
      </c>
      <c r="AD3968">
        <v>-83.024752253361896</v>
      </c>
      <c r="AE3968">
        <v>-35.1430698787373</v>
      </c>
      <c r="AF3968">
        <v>0</v>
      </c>
      <c r="AG3968">
        <v>47.2640520873071</v>
      </c>
      <c r="AH3968">
        <v>-40.1818079484583</v>
      </c>
      <c r="AI3968">
        <v>0.83232249050420404</v>
      </c>
      <c r="AJ3968">
        <v>-1.1199354312419301</v>
      </c>
      <c r="AK3968">
        <v>67.494349999999997</v>
      </c>
      <c r="AL3968">
        <v>0</v>
      </c>
      <c r="AM3968">
        <v>0.13595977595425601</v>
      </c>
    </row>
    <row r="3969" spans="1:39" hidden="1" x14ac:dyDescent="0.25">
      <c r="A3969" t="s">
        <v>4388</v>
      </c>
      <c r="B3969" t="s">
        <v>4389</v>
      </c>
      <c r="C3969" t="s">
        <v>4389</v>
      </c>
      <c r="D3969">
        <v>10</v>
      </c>
      <c r="E3969" t="str">
        <f>REPLACE(A3969,1,51,"")</f>
        <v>c35amu_63T</v>
      </c>
      <c r="F3969" t="str">
        <f>LEFT(E3969,FIND("_",E3969)-1)</f>
        <v>c35amu</v>
      </c>
      <c r="G3969" t="str">
        <f>UPPER(RIGHT(F3969,1))</f>
        <v>U</v>
      </c>
      <c r="H3969" t="str">
        <f>MID(E3969,FIND("_",E3969)+1,2)</f>
        <v>63</v>
      </c>
      <c r="I3969" t="str">
        <f>RIGHT(E3969,1)</f>
        <v>T</v>
      </c>
      <c r="J3969" t="str">
        <f>REPLACE(C3969,1,52,"")</f>
        <v>c35amu_63T_0.pdb</v>
      </c>
      <c r="K3969" t="str">
        <f>IF(E3969=E3968,"",1)</f>
        <v/>
      </c>
      <c r="L3969">
        <v>-304.19044669181602</v>
      </c>
      <c r="M3969">
        <v>0.521091374435532</v>
      </c>
      <c r="N3969">
        <v>0</v>
      </c>
      <c r="O3969">
        <v>0</v>
      </c>
      <c r="P3969">
        <v>0</v>
      </c>
      <c r="Q3969" s="1">
        <v>6.5157350383560698E-23</v>
      </c>
      <c r="R3969">
        <v>0</v>
      </c>
      <c r="S3969">
        <v>0</v>
      </c>
      <c r="T3969">
        <v>-1240.51465997986</v>
      </c>
      <c r="U3969">
        <v>228.37910186716999</v>
      </c>
      <c r="V3969">
        <v>-350.25365585188302</v>
      </c>
      <c r="W3969">
        <v>2.6114828249470001</v>
      </c>
      <c r="X3969">
        <v>38.164546651349298</v>
      </c>
      <c r="Y3969">
        <v>377.18245067836801</v>
      </c>
      <c r="Z3969">
        <v>769.229834217541</v>
      </c>
      <c r="AA3969">
        <v>-27.744697227097099</v>
      </c>
      <c r="AB3969">
        <v>-41.032579325258098</v>
      </c>
      <c r="AC3969">
        <v>-17.073899262275901</v>
      </c>
      <c r="AD3969">
        <v>-83.024752253361896</v>
      </c>
      <c r="AE3969">
        <v>-34.524658946922997</v>
      </c>
      <c r="AF3969">
        <v>0</v>
      </c>
      <c r="AG3969">
        <v>47.2640520873071</v>
      </c>
      <c r="AH3969">
        <v>-40.1818079484583</v>
      </c>
      <c r="AI3969">
        <v>0.83232249050420404</v>
      </c>
      <c r="AJ3969">
        <v>-1.1199354312419301</v>
      </c>
      <c r="AK3969">
        <v>67.494349999999997</v>
      </c>
      <c r="AL3969">
        <v>0</v>
      </c>
      <c r="AM3969">
        <v>0.122058717363909</v>
      </c>
    </row>
    <row r="3970" spans="1:39" hidden="1" x14ac:dyDescent="0.25">
      <c r="A3970" t="s">
        <v>4388</v>
      </c>
      <c r="B3970" t="s">
        <v>4392</v>
      </c>
      <c r="C3970" t="s">
        <v>4392</v>
      </c>
      <c r="D3970">
        <v>10</v>
      </c>
      <c r="E3970" t="str">
        <f>REPLACE(A3970,1,51,"")</f>
        <v>c35amu_63T</v>
      </c>
      <c r="F3970" t="str">
        <f>LEFT(E3970,FIND("_",E3970)-1)</f>
        <v>c35amu</v>
      </c>
      <c r="G3970" t="str">
        <f>UPPER(RIGHT(F3970,1))</f>
        <v>U</v>
      </c>
      <c r="H3970" t="str">
        <f>MID(E3970,FIND("_",E3970)+1,2)</f>
        <v>63</v>
      </c>
      <c r="I3970" t="str">
        <f>RIGHT(E3970,1)</f>
        <v>T</v>
      </c>
      <c r="J3970" t="str">
        <f>REPLACE(C3970,1,52,"")</f>
        <v>c35amu_63T_3.pdb</v>
      </c>
      <c r="K3970" t="str">
        <f>IF(E3970=E3969,"",1)</f>
        <v/>
      </c>
      <c r="L3970">
        <v>-303.94091745716503</v>
      </c>
      <c r="M3970">
        <v>0.52122869368980496</v>
      </c>
      <c r="N3970">
        <v>0</v>
      </c>
      <c r="O3970">
        <v>0</v>
      </c>
      <c r="P3970">
        <v>0</v>
      </c>
      <c r="Q3970" s="1">
        <v>3.7685419554134802E-22</v>
      </c>
      <c r="R3970">
        <v>0</v>
      </c>
      <c r="S3970">
        <v>0</v>
      </c>
      <c r="T3970">
        <v>-1240.5292253922401</v>
      </c>
      <c r="U3970">
        <v>227.87568576432199</v>
      </c>
      <c r="V3970">
        <v>-349.86401438912702</v>
      </c>
      <c r="W3970">
        <v>2.6128768751861502</v>
      </c>
      <c r="X3970">
        <v>38.194575658207597</v>
      </c>
      <c r="Y3970">
        <v>377.20169139228699</v>
      </c>
      <c r="Z3970">
        <v>769.33407110052804</v>
      </c>
      <c r="AA3970">
        <v>-27.744697226963901</v>
      </c>
      <c r="AB3970">
        <v>-41.032579325241002</v>
      </c>
      <c r="AC3970">
        <v>-17.073899262342401</v>
      </c>
      <c r="AD3970">
        <v>-83.024752253399598</v>
      </c>
      <c r="AE3970">
        <v>-34.301690313857897</v>
      </c>
      <c r="AF3970">
        <v>0</v>
      </c>
      <c r="AG3970">
        <v>47.2640520873084</v>
      </c>
      <c r="AH3970">
        <v>-40.1818079484583</v>
      </c>
      <c r="AI3970">
        <v>0.83232249050406504</v>
      </c>
      <c r="AJ3970">
        <v>-1.1199354312418901</v>
      </c>
      <c r="AK3970">
        <v>67.494349999999997</v>
      </c>
      <c r="AL3970">
        <v>0</v>
      </c>
      <c r="AM3970">
        <v>0.12205871736391199</v>
      </c>
    </row>
    <row r="3971" spans="1:39" hidden="1" x14ac:dyDescent="0.25">
      <c r="A3971" t="s">
        <v>4388</v>
      </c>
      <c r="B3971" t="s">
        <v>4391</v>
      </c>
      <c r="C3971" t="s">
        <v>4391</v>
      </c>
      <c r="D3971">
        <v>10</v>
      </c>
      <c r="E3971" t="str">
        <f>REPLACE(A3971,1,51,"")</f>
        <v>c35amu_63T</v>
      </c>
      <c r="F3971" t="str">
        <f>LEFT(E3971,FIND("_",E3971)-1)</f>
        <v>c35amu</v>
      </c>
      <c r="G3971" t="str">
        <f>UPPER(RIGHT(F3971,1))</f>
        <v>U</v>
      </c>
      <c r="H3971" t="str">
        <f>MID(E3971,FIND("_",E3971)+1,2)</f>
        <v>63</v>
      </c>
      <c r="I3971" t="str">
        <f>RIGHT(E3971,1)</f>
        <v>T</v>
      </c>
      <c r="J3971" t="str">
        <f>REPLACE(C3971,1,52,"")</f>
        <v>c35amu_63T_2.pdb</v>
      </c>
      <c r="K3971" t="str">
        <f>IF(E3971=E3970,"",1)</f>
        <v/>
      </c>
      <c r="L3971">
        <v>-287.23842974075802</v>
      </c>
      <c r="M3971">
        <v>0.52555238314258501</v>
      </c>
      <c r="N3971">
        <v>0</v>
      </c>
      <c r="O3971">
        <v>0</v>
      </c>
      <c r="P3971">
        <v>0</v>
      </c>
      <c r="Q3971">
        <v>7.5140543079228497</v>
      </c>
      <c r="R3971">
        <v>0</v>
      </c>
      <c r="S3971">
        <v>0</v>
      </c>
      <c r="T3971">
        <v>-1249.7685409589101</v>
      </c>
      <c r="U3971">
        <v>227.873534686304</v>
      </c>
      <c r="V3971">
        <v>-349.65168650663003</v>
      </c>
      <c r="W3971">
        <v>3.8032103396029902</v>
      </c>
      <c r="X3971">
        <v>39.449133162835999</v>
      </c>
      <c r="Y3971">
        <v>392.25667014261001</v>
      </c>
      <c r="Z3971">
        <v>771.93729232599503</v>
      </c>
      <c r="AA3971">
        <v>-28.001740711589399</v>
      </c>
      <c r="AB3971">
        <v>-41.212303541649597</v>
      </c>
      <c r="AC3971">
        <v>-17.308266817272699</v>
      </c>
      <c r="AD3971">
        <v>-82.998111167454297</v>
      </c>
      <c r="AE3971">
        <v>-34.217907502026399</v>
      </c>
      <c r="AF3971">
        <v>0</v>
      </c>
      <c r="AG3971">
        <v>46.260883117747802</v>
      </c>
      <c r="AH3971">
        <v>-40.230258145032302</v>
      </c>
      <c r="AI3971">
        <v>0.76666079198002801</v>
      </c>
      <c r="AJ3971">
        <v>-1.20830198131586</v>
      </c>
      <c r="AK3971">
        <v>67.494349999999997</v>
      </c>
      <c r="AL3971">
        <v>0</v>
      </c>
      <c r="AM3971">
        <v>2.8987161276983098E-3</v>
      </c>
    </row>
    <row r="3972" spans="1:39" x14ac:dyDescent="0.25">
      <c r="A3972" t="s">
        <v>4399</v>
      </c>
      <c r="B3972" t="s">
        <v>4403</v>
      </c>
      <c r="C3972" t="s">
        <v>4403</v>
      </c>
      <c r="D3972">
        <v>10</v>
      </c>
      <c r="E3972" t="str">
        <f>REPLACE(A3972,1,51,"")</f>
        <v>c35amu_63V</v>
      </c>
      <c r="F3972" t="str">
        <f>LEFT(E3972,FIND("_",E3972)-1)</f>
        <v>c35amu</v>
      </c>
      <c r="G3972" t="str">
        <f>UPPER(RIGHT(F3972,1))</f>
        <v>U</v>
      </c>
      <c r="H3972" t="str">
        <f>MID(E3972,FIND("_",E3972)+1,2)</f>
        <v>63</v>
      </c>
      <c r="I3972" t="str">
        <f>RIGHT(E3972,1)</f>
        <v>V</v>
      </c>
      <c r="J3972" t="str">
        <f>REPLACE(C3972,1,52,"")</f>
        <v>c35amu_63V_3.pdb</v>
      </c>
      <c r="K3972">
        <f>IF(E3972=E3971,"",1)</f>
        <v>1</v>
      </c>
      <c r="L3972">
        <v>-495.71011067968101</v>
      </c>
      <c r="M3972">
        <v>0.58198998344633601</v>
      </c>
      <c r="N3972">
        <v>0</v>
      </c>
      <c r="O3972">
        <v>0</v>
      </c>
      <c r="P3972">
        <v>0</v>
      </c>
      <c r="Q3972">
        <v>18.9830339807557</v>
      </c>
      <c r="R3972">
        <v>0</v>
      </c>
      <c r="S3972">
        <v>0</v>
      </c>
      <c r="T3972">
        <v>-1261.70237919035</v>
      </c>
      <c r="U3972">
        <v>223.04296886976201</v>
      </c>
      <c r="V3972">
        <v>-367.253178429103</v>
      </c>
      <c r="W3972">
        <v>2.5769066026669201</v>
      </c>
      <c r="X3972">
        <v>38.420460144046999</v>
      </c>
      <c r="Y3972">
        <v>261.00183594396702</v>
      </c>
      <c r="Z3972">
        <v>768.52238377735705</v>
      </c>
      <c r="AA3972">
        <v>-28.6544579085616</v>
      </c>
      <c r="AB3972">
        <v>-42.9254833330587</v>
      </c>
      <c r="AC3972">
        <v>-19.7141058643296</v>
      </c>
      <c r="AD3972">
        <v>-84.859797094418994</v>
      </c>
      <c r="AE3972">
        <v>-33.797442970099603</v>
      </c>
      <c r="AF3972">
        <v>0</v>
      </c>
      <c r="AG3972">
        <v>11.2877272929619</v>
      </c>
      <c r="AH3972">
        <v>-43.9759382004112</v>
      </c>
      <c r="AI3972">
        <v>0.79760977432787605</v>
      </c>
      <c r="AJ3972">
        <v>-6.4676095110018403</v>
      </c>
      <c r="AK3972">
        <v>68.985290000000006</v>
      </c>
      <c r="AL3972">
        <v>0</v>
      </c>
      <c r="AM3972">
        <v>2.2065435809055699E-2</v>
      </c>
    </row>
    <row r="3973" spans="1:39" hidden="1" x14ac:dyDescent="0.25">
      <c r="A3973" t="s">
        <v>4399</v>
      </c>
      <c r="B3973" t="s">
        <v>4408</v>
      </c>
      <c r="C3973" t="s">
        <v>4408</v>
      </c>
      <c r="D3973">
        <v>10</v>
      </c>
      <c r="E3973" t="str">
        <f>REPLACE(A3973,1,51,"")</f>
        <v>c35amu_63V</v>
      </c>
      <c r="F3973" t="str">
        <f>LEFT(E3973,FIND("_",E3973)-1)</f>
        <v>c35amu</v>
      </c>
      <c r="G3973" t="str">
        <f>UPPER(RIGHT(F3973,1))</f>
        <v>U</v>
      </c>
      <c r="H3973" t="str">
        <f>MID(E3973,FIND("_",E3973)+1,2)</f>
        <v>63</v>
      </c>
      <c r="I3973" t="str">
        <f>RIGHT(E3973,1)</f>
        <v>V</v>
      </c>
      <c r="J3973" t="str">
        <f>REPLACE(C3973,1,52,"")</f>
        <v>c35amu_63V_8.pdb</v>
      </c>
      <c r="K3973" t="str">
        <f>IF(E3973=E3972,"",1)</f>
        <v/>
      </c>
      <c r="L3973">
        <v>-461.39131723294099</v>
      </c>
      <c r="M3973">
        <v>0.56733616589701696</v>
      </c>
      <c r="N3973">
        <v>0</v>
      </c>
      <c r="O3973">
        <v>0</v>
      </c>
      <c r="P3973">
        <v>0</v>
      </c>
      <c r="Q3973">
        <v>28.8292926737161</v>
      </c>
      <c r="R3973">
        <v>0</v>
      </c>
      <c r="S3973">
        <v>0</v>
      </c>
      <c r="T3973">
        <v>-1262.2570095383901</v>
      </c>
      <c r="U3973">
        <v>226.48460732600299</v>
      </c>
      <c r="V3973">
        <v>-364.91148636273101</v>
      </c>
      <c r="W3973">
        <v>3.4708256836439699</v>
      </c>
      <c r="X3973">
        <v>39.835751934414702</v>
      </c>
      <c r="Y3973">
        <v>274.86891529513099</v>
      </c>
      <c r="Z3973">
        <v>766.65330338181798</v>
      </c>
      <c r="AA3973">
        <v>-32.512173713462197</v>
      </c>
      <c r="AB3973">
        <v>-41.501990263240799</v>
      </c>
      <c r="AC3973">
        <v>-19.344743515250101</v>
      </c>
      <c r="AD3973">
        <v>-83.994739962431098</v>
      </c>
      <c r="AE3973">
        <v>-33.642178476920598</v>
      </c>
      <c r="AF3973">
        <v>0</v>
      </c>
      <c r="AG3973">
        <v>15.306242875990799</v>
      </c>
      <c r="AH3973">
        <v>-43.341281506633997</v>
      </c>
      <c r="AI3973">
        <v>1.41598624876873</v>
      </c>
      <c r="AJ3973">
        <v>-5.7446799203171599</v>
      </c>
      <c r="AK3973">
        <v>68.985290000000006</v>
      </c>
      <c r="AL3973">
        <v>0</v>
      </c>
      <c r="AM3973">
        <v>8.7506069498476096E-3</v>
      </c>
    </row>
    <row r="3974" spans="1:39" hidden="1" x14ac:dyDescent="0.25">
      <c r="A3974" t="s">
        <v>4399</v>
      </c>
      <c r="B3974" t="s">
        <v>4402</v>
      </c>
      <c r="C3974" t="s">
        <v>4402</v>
      </c>
      <c r="D3974">
        <v>10</v>
      </c>
      <c r="E3974" t="str">
        <f>REPLACE(A3974,1,51,"")</f>
        <v>c35amu_63V</v>
      </c>
      <c r="F3974" t="str">
        <f>LEFT(E3974,FIND("_",E3974)-1)</f>
        <v>c35amu</v>
      </c>
      <c r="G3974" t="str">
        <f>UPPER(RIGHT(F3974,1))</f>
        <v>U</v>
      </c>
      <c r="H3974" t="str">
        <f>MID(E3974,FIND("_",E3974)+1,2)</f>
        <v>63</v>
      </c>
      <c r="I3974" t="str">
        <f>RIGHT(E3974,1)</f>
        <v>V</v>
      </c>
      <c r="J3974" t="str">
        <f>REPLACE(C3974,1,52,"")</f>
        <v>c35amu_63V_2.pdb</v>
      </c>
      <c r="K3974" t="str">
        <f>IF(E3974=E3973,"",1)</f>
        <v/>
      </c>
      <c r="L3974">
        <v>-427.24922778743701</v>
      </c>
      <c r="M3974">
        <v>0.56551803786164101</v>
      </c>
      <c r="N3974">
        <v>0</v>
      </c>
      <c r="O3974">
        <v>0</v>
      </c>
      <c r="P3974">
        <v>0</v>
      </c>
      <c r="Q3974">
        <v>32.829272664772297</v>
      </c>
      <c r="R3974">
        <v>0</v>
      </c>
      <c r="S3974">
        <v>0</v>
      </c>
      <c r="T3974">
        <v>-1251.24394556979</v>
      </c>
      <c r="U3974">
        <v>233.20017185155299</v>
      </c>
      <c r="V3974">
        <v>-361.63015282308402</v>
      </c>
      <c r="W3974">
        <v>3.5561374356214901</v>
      </c>
      <c r="X3974">
        <v>40.473075613561498</v>
      </c>
      <c r="Y3974">
        <v>284.21327956851002</v>
      </c>
      <c r="Z3974">
        <v>768.60528204627701</v>
      </c>
      <c r="AA3974">
        <v>-29.265681499288299</v>
      </c>
      <c r="AB3974">
        <v>-43.447372220247303</v>
      </c>
      <c r="AC3974">
        <v>-19.5742780163859</v>
      </c>
      <c r="AD3974">
        <v>-84.355546967211495</v>
      </c>
      <c r="AE3974">
        <v>-32.925147490939501</v>
      </c>
      <c r="AF3974">
        <v>0</v>
      </c>
      <c r="AG3974">
        <v>13.384919531848199</v>
      </c>
      <c r="AH3974">
        <v>-43.661355887808398</v>
      </c>
      <c r="AI3974">
        <v>0.83151304048553798</v>
      </c>
      <c r="AJ3974">
        <v>-7.2281414776054902</v>
      </c>
      <c r="AK3974">
        <v>68.985290000000006</v>
      </c>
      <c r="AL3974">
        <v>0</v>
      </c>
      <c r="AM3974">
        <v>3.4524122961466001E-3</v>
      </c>
    </row>
    <row r="3975" spans="1:39" hidden="1" x14ac:dyDescent="0.25">
      <c r="A3975" t="s">
        <v>4399</v>
      </c>
      <c r="B3975" t="s">
        <v>4404</v>
      </c>
      <c r="C3975" t="s">
        <v>4404</v>
      </c>
      <c r="D3975">
        <v>10</v>
      </c>
      <c r="E3975" t="str">
        <f>REPLACE(A3975,1,51,"")</f>
        <v>c35amu_63V</v>
      </c>
      <c r="F3975" t="str">
        <f>LEFT(E3975,FIND("_",E3975)-1)</f>
        <v>c35amu</v>
      </c>
      <c r="G3975" t="str">
        <f>UPPER(RIGHT(F3975,1))</f>
        <v>U</v>
      </c>
      <c r="H3975" t="str">
        <f>MID(E3975,FIND("_",E3975)+1,2)</f>
        <v>63</v>
      </c>
      <c r="I3975" t="str">
        <f>RIGHT(E3975,1)</f>
        <v>V</v>
      </c>
      <c r="J3975" t="str">
        <f>REPLACE(C3975,1,52,"")</f>
        <v>c35amu_63V_4.pdb</v>
      </c>
      <c r="K3975" t="str">
        <f>IF(E3975=E3974,"",1)</f>
        <v/>
      </c>
      <c r="L3975">
        <v>-293.08536453237201</v>
      </c>
      <c r="M3975">
        <v>0.467646203131447</v>
      </c>
      <c r="N3975">
        <v>0</v>
      </c>
      <c r="O3975">
        <v>0</v>
      </c>
      <c r="P3975">
        <v>0</v>
      </c>
      <c r="Q3975" s="1">
        <v>6.5157350383560698E-23</v>
      </c>
      <c r="R3975">
        <v>0</v>
      </c>
      <c r="S3975">
        <v>0</v>
      </c>
      <c r="T3975">
        <v>-1247.3330554399699</v>
      </c>
      <c r="U3975">
        <v>230.768345988524</v>
      </c>
      <c r="V3975">
        <v>-354.41511051249103</v>
      </c>
      <c r="W3975">
        <v>2.63209680105152</v>
      </c>
      <c r="X3975">
        <v>38.054762185330297</v>
      </c>
      <c r="Y3975">
        <v>398.50545147136103</v>
      </c>
      <c r="Z3975">
        <v>769.02229947644003</v>
      </c>
      <c r="AA3975">
        <v>-29.354662450194901</v>
      </c>
      <c r="AB3975">
        <v>-41.032579325258098</v>
      </c>
      <c r="AC3975">
        <v>-17.093666279635698</v>
      </c>
      <c r="AD3975">
        <v>-83.024752253361896</v>
      </c>
      <c r="AE3975">
        <v>-35.421182867003203</v>
      </c>
      <c r="AF3975">
        <v>0</v>
      </c>
      <c r="AG3975">
        <v>47.195314195189397</v>
      </c>
      <c r="AH3975">
        <v>-40.340892525791602</v>
      </c>
      <c r="AI3975">
        <v>0.83232249050418095</v>
      </c>
      <c r="AJ3975">
        <v>-1.2013052630179599</v>
      </c>
      <c r="AK3975">
        <v>68.985290000000006</v>
      </c>
      <c r="AL3975">
        <v>0</v>
      </c>
      <c r="AM3975">
        <v>0.13595977595425601</v>
      </c>
    </row>
    <row r="3976" spans="1:39" hidden="1" x14ac:dyDescent="0.25">
      <c r="A3976" t="s">
        <v>4399</v>
      </c>
      <c r="B3976" t="s">
        <v>4401</v>
      </c>
      <c r="C3976" t="s">
        <v>4401</v>
      </c>
      <c r="D3976">
        <v>10</v>
      </c>
      <c r="E3976" t="str">
        <f>REPLACE(A3976,1,51,"")</f>
        <v>c35amu_63V</v>
      </c>
      <c r="F3976" t="str">
        <f>LEFT(E3976,FIND("_",E3976)-1)</f>
        <v>c35amu</v>
      </c>
      <c r="G3976" t="str">
        <f>UPPER(RIGHT(F3976,1))</f>
        <v>U</v>
      </c>
      <c r="H3976" t="str">
        <f>MID(E3976,FIND("_",E3976)+1,2)</f>
        <v>63</v>
      </c>
      <c r="I3976" t="str">
        <f>RIGHT(E3976,1)</f>
        <v>V</v>
      </c>
      <c r="J3976" t="str">
        <f>REPLACE(C3976,1,52,"")</f>
        <v>c35amu_63V_1.pdb</v>
      </c>
      <c r="K3976" t="str">
        <f>IF(E3976=E3975,"",1)</f>
        <v/>
      </c>
      <c r="L3976">
        <v>-293.07264092994802</v>
      </c>
      <c r="M3976">
        <v>0.46765754099416401</v>
      </c>
      <c r="N3976">
        <v>0</v>
      </c>
      <c r="O3976">
        <v>0</v>
      </c>
      <c r="P3976">
        <v>0</v>
      </c>
      <c r="Q3976" s="1">
        <v>6.5157350383560698E-23</v>
      </c>
      <c r="R3976">
        <v>0</v>
      </c>
      <c r="S3976">
        <v>0</v>
      </c>
      <c r="T3976">
        <v>-1247.3556007459699</v>
      </c>
      <c r="U3976">
        <v>230.749678119028</v>
      </c>
      <c r="V3976">
        <v>-354.40653470134998</v>
      </c>
      <c r="W3976">
        <v>2.6329291966993802</v>
      </c>
      <c r="X3976">
        <v>38.056455105636203</v>
      </c>
      <c r="Y3976">
        <v>398.52004371894401</v>
      </c>
      <c r="Z3976">
        <v>769.05937848799397</v>
      </c>
      <c r="AA3976">
        <v>-29.354662450212398</v>
      </c>
      <c r="AB3976">
        <v>-41.032579325258098</v>
      </c>
      <c r="AC3976">
        <v>-17.093666279611401</v>
      </c>
      <c r="AD3976">
        <v>-83.024752253361896</v>
      </c>
      <c r="AE3976">
        <v>-35.430018475319102</v>
      </c>
      <c r="AF3976">
        <v>0</v>
      </c>
      <c r="AG3976">
        <v>47.195314195189397</v>
      </c>
      <c r="AH3976">
        <v>-40.340892525791602</v>
      </c>
      <c r="AI3976">
        <v>0.83232249050418095</v>
      </c>
      <c r="AJ3976">
        <v>-1.2013052630179599</v>
      </c>
      <c r="AK3976">
        <v>68.985290000000006</v>
      </c>
      <c r="AL3976">
        <v>0</v>
      </c>
      <c r="AM3976">
        <v>0.13595977595425601</v>
      </c>
    </row>
    <row r="3977" spans="1:39" hidden="1" x14ac:dyDescent="0.25">
      <c r="A3977" t="s">
        <v>4399</v>
      </c>
      <c r="B3977" t="s">
        <v>4406</v>
      </c>
      <c r="C3977" t="s">
        <v>4406</v>
      </c>
      <c r="D3977">
        <v>10</v>
      </c>
      <c r="E3977" t="str">
        <f>REPLACE(A3977,1,51,"")</f>
        <v>c35amu_63V</v>
      </c>
      <c r="F3977" t="str">
        <f>LEFT(E3977,FIND("_",E3977)-1)</f>
        <v>c35amu</v>
      </c>
      <c r="G3977" t="str">
        <f>UPPER(RIGHT(F3977,1))</f>
        <v>U</v>
      </c>
      <c r="H3977" t="str">
        <f>MID(E3977,FIND("_",E3977)+1,2)</f>
        <v>63</v>
      </c>
      <c r="I3977" t="str">
        <f>RIGHT(E3977,1)</f>
        <v>V</v>
      </c>
      <c r="J3977" t="str">
        <f>REPLACE(C3977,1,52,"")</f>
        <v>c35amu_63V_6.pdb</v>
      </c>
      <c r="K3977" t="str">
        <f>IF(E3977=E3976,"",1)</f>
        <v/>
      </c>
      <c r="L3977">
        <v>-292.97922772363</v>
      </c>
      <c r="M3977">
        <v>0.46779038248104698</v>
      </c>
      <c r="N3977">
        <v>0</v>
      </c>
      <c r="O3977">
        <v>0</v>
      </c>
      <c r="P3977">
        <v>0</v>
      </c>
      <c r="Q3977" s="1">
        <v>6.5157350383560698E-23</v>
      </c>
      <c r="R3977">
        <v>0</v>
      </c>
      <c r="S3977">
        <v>0</v>
      </c>
      <c r="T3977">
        <v>-1247.31579883258</v>
      </c>
      <c r="U3977">
        <v>230.33387486178</v>
      </c>
      <c r="V3977">
        <v>-353.84119114857702</v>
      </c>
      <c r="W3977">
        <v>2.6340571960519701</v>
      </c>
      <c r="X3977">
        <v>38.084556823630997</v>
      </c>
      <c r="Y3977">
        <v>398.47570363105802</v>
      </c>
      <c r="Z3977">
        <v>768.92116841307995</v>
      </c>
      <c r="AA3977">
        <v>-29.354662450194901</v>
      </c>
      <c r="AB3977">
        <v>-41.032579325258098</v>
      </c>
      <c r="AC3977">
        <v>-17.093666279623999</v>
      </c>
      <c r="AD3977">
        <v>-83.024752253361896</v>
      </c>
      <c r="AE3977">
        <v>-35.372627032467598</v>
      </c>
      <c r="AF3977">
        <v>0</v>
      </c>
      <c r="AG3977">
        <v>47.195314195189397</v>
      </c>
      <c r="AH3977">
        <v>-40.340892525791602</v>
      </c>
      <c r="AI3977">
        <v>0.83232249050418095</v>
      </c>
      <c r="AJ3977">
        <v>-1.2013052630179599</v>
      </c>
      <c r="AK3977">
        <v>68.985290000000006</v>
      </c>
      <c r="AL3977">
        <v>0</v>
      </c>
      <c r="AM3977">
        <v>0.13595977595425601</v>
      </c>
    </row>
    <row r="3978" spans="1:39" hidden="1" x14ac:dyDescent="0.25">
      <c r="A3978" t="s">
        <v>4399</v>
      </c>
      <c r="B3978" t="s">
        <v>4405</v>
      </c>
      <c r="C3978" t="s">
        <v>4405</v>
      </c>
      <c r="D3978">
        <v>10</v>
      </c>
      <c r="E3978" t="str">
        <f>REPLACE(A3978,1,51,"")</f>
        <v>c35amu_63V</v>
      </c>
      <c r="F3978" t="str">
        <f>LEFT(E3978,FIND("_",E3978)-1)</f>
        <v>c35amu</v>
      </c>
      <c r="G3978" t="str">
        <f>UPPER(RIGHT(F3978,1))</f>
        <v>U</v>
      </c>
      <c r="H3978" t="str">
        <f>MID(E3978,FIND("_",E3978)+1,2)</f>
        <v>63</v>
      </c>
      <c r="I3978" t="str">
        <f>RIGHT(E3978,1)</f>
        <v>V</v>
      </c>
      <c r="J3978" t="str">
        <f>REPLACE(C3978,1,52,"")</f>
        <v>c35amu_63V_5.pdb</v>
      </c>
      <c r="K3978" t="str">
        <f>IF(E3978=E3977,"",1)</f>
        <v/>
      </c>
      <c r="L3978">
        <v>-292.90543403267299</v>
      </c>
      <c r="M3978">
        <v>0.46765761058493399</v>
      </c>
      <c r="N3978">
        <v>0</v>
      </c>
      <c r="O3978">
        <v>0</v>
      </c>
      <c r="P3978">
        <v>0</v>
      </c>
      <c r="Q3978" s="1">
        <v>9.5171413729695298E-23</v>
      </c>
      <c r="R3978">
        <v>0</v>
      </c>
      <c r="S3978">
        <v>0</v>
      </c>
      <c r="T3978">
        <v>-1247.3267349339301</v>
      </c>
      <c r="U3978">
        <v>230.749102973525</v>
      </c>
      <c r="V3978">
        <v>-354.26748752183698</v>
      </c>
      <c r="W3978">
        <v>2.63295662897408</v>
      </c>
      <c r="X3978">
        <v>38.056548858497003</v>
      </c>
      <c r="Y3978">
        <v>398.52508041810199</v>
      </c>
      <c r="Z3978">
        <v>769.05494014303599</v>
      </c>
      <c r="AA3978">
        <v>-29.354662450105199</v>
      </c>
      <c r="AB3978">
        <v>-41.032579325262297</v>
      </c>
      <c r="AC3978">
        <v>-17.0936662797005</v>
      </c>
      <c r="AD3978">
        <v>-83.0247522533775</v>
      </c>
      <c r="AE3978">
        <v>-35.430868963432701</v>
      </c>
      <c r="AF3978">
        <v>0</v>
      </c>
      <c r="AG3978">
        <v>47.195314195189802</v>
      </c>
      <c r="AH3978">
        <v>-40.340892525791503</v>
      </c>
      <c r="AI3978">
        <v>0.832322490504108</v>
      </c>
      <c r="AJ3978">
        <v>-1.2013052630182199</v>
      </c>
      <c r="AK3978">
        <v>68.985290000000006</v>
      </c>
      <c r="AL3978">
        <v>0</v>
      </c>
      <c r="AM3978">
        <v>0.13595977595425701</v>
      </c>
    </row>
    <row r="3979" spans="1:39" hidden="1" x14ac:dyDescent="0.25">
      <c r="A3979" t="s">
        <v>4399</v>
      </c>
      <c r="B3979" t="s">
        <v>4407</v>
      </c>
      <c r="C3979" t="s">
        <v>4407</v>
      </c>
      <c r="D3979">
        <v>10</v>
      </c>
      <c r="E3979" t="str">
        <f>REPLACE(A3979,1,51,"")</f>
        <v>c35amu_63V</v>
      </c>
      <c r="F3979" t="str">
        <f>LEFT(E3979,FIND("_",E3979)-1)</f>
        <v>c35amu</v>
      </c>
      <c r="G3979" t="str">
        <f>UPPER(RIGHT(F3979,1))</f>
        <v>U</v>
      </c>
      <c r="H3979" t="str">
        <f>MID(E3979,FIND("_",E3979)+1,2)</f>
        <v>63</v>
      </c>
      <c r="I3979" t="str">
        <f>RIGHT(E3979,1)</f>
        <v>V</v>
      </c>
      <c r="J3979" t="str">
        <f>REPLACE(C3979,1,52,"")</f>
        <v>c35amu_63V_7.pdb</v>
      </c>
      <c r="K3979" t="str">
        <f>IF(E3979=E3978,"",1)</f>
        <v/>
      </c>
      <c r="L3979">
        <v>-290.985401756302</v>
      </c>
      <c r="M3979">
        <v>0.46806276858180101</v>
      </c>
      <c r="N3979">
        <v>0</v>
      </c>
      <c r="O3979">
        <v>0</v>
      </c>
      <c r="P3979">
        <v>0</v>
      </c>
      <c r="Q3979" s="1">
        <v>6.5157350383560698E-23</v>
      </c>
      <c r="R3979">
        <v>0</v>
      </c>
      <c r="S3979">
        <v>0</v>
      </c>
      <c r="T3979">
        <v>-1247.20176683351</v>
      </c>
      <c r="U3979">
        <v>230.14256185984999</v>
      </c>
      <c r="V3979">
        <v>-353.38492428449803</v>
      </c>
      <c r="W3979">
        <v>2.6323796387553302</v>
      </c>
      <c r="X3979">
        <v>38.095027152004299</v>
      </c>
      <c r="Y3979">
        <v>398.302444945209</v>
      </c>
      <c r="Z3979">
        <v>769.41897904834798</v>
      </c>
      <c r="AA3979">
        <v>-29.354662450210199</v>
      </c>
      <c r="AB3979">
        <v>-41.032579325258098</v>
      </c>
      <c r="AC3979">
        <v>-16.123961113929099</v>
      </c>
      <c r="AD3979">
        <v>-83.024752253361896</v>
      </c>
      <c r="AE3979">
        <v>-35.060836812540998</v>
      </c>
      <c r="AF3979">
        <v>0</v>
      </c>
      <c r="AG3979">
        <v>47.195314195189397</v>
      </c>
      <c r="AH3979">
        <v>-40.340892525791602</v>
      </c>
      <c r="AI3979">
        <v>0.83232249050418095</v>
      </c>
      <c r="AJ3979">
        <v>-1.2013052630179599</v>
      </c>
      <c r="AK3979">
        <v>68.985290000000006</v>
      </c>
      <c r="AL3979">
        <v>0</v>
      </c>
      <c r="AM3979">
        <v>0.13595977595425601</v>
      </c>
    </row>
    <row r="3980" spans="1:39" hidden="1" x14ac:dyDescent="0.25">
      <c r="A3980" t="s">
        <v>4399</v>
      </c>
      <c r="B3980" t="s">
        <v>4400</v>
      </c>
      <c r="C3980" t="s">
        <v>4400</v>
      </c>
      <c r="D3980">
        <v>10</v>
      </c>
      <c r="E3980" t="str">
        <f>REPLACE(A3980,1,51,"")</f>
        <v>c35amu_63V</v>
      </c>
      <c r="F3980" t="str">
        <f>LEFT(E3980,FIND("_",E3980)-1)</f>
        <v>c35amu</v>
      </c>
      <c r="G3980" t="str">
        <f>UPPER(RIGHT(F3980,1))</f>
        <v>U</v>
      </c>
      <c r="H3980" t="str">
        <f>MID(E3980,FIND("_",E3980)+1,2)</f>
        <v>63</v>
      </c>
      <c r="I3980" t="str">
        <f>RIGHT(E3980,1)</f>
        <v>V</v>
      </c>
      <c r="J3980" t="str">
        <f>REPLACE(C3980,1,52,"")</f>
        <v>c35amu_63V_0.pdb</v>
      </c>
      <c r="K3980" t="str">
        <f>IF(E3980=E3979,"",1)</f>
        <v/>
      </c>
      <c r="L3980">
        <v>-287.64294066789603</v>
      </c>
      <c r="M3980">
        <v>0.52112836818600305</v>
      </c>
      <c r="N3980">
        <v>0</v>
      </c>
      <c r="O3980">
        <v>0</v>
      </c>
      <c r="P3980">
        <v>0</v>
      </c>
      <c r="Q3980" s="1">
        <v>6.5157350383560698E-23</v>
      </c>
      <c r="R3980">
        <v>0</v>
      </c>
      <c r="S3980">
        <v>0</v>
      </c>
      <c r="T3980">
        <v>-1242.9779248526399</v>
      </c>
      <c r="U3980">
        <v>228.67360708083001</v>
      </c>
      <c r="V3980">
        <v>-349.51287949253901</v>
      </c>
      <c r="W3980">
        <v>2.6250619407747502</v>
      </c>
      <c r="X3980">
        <v>38.100934082117099</v>
      </c>
      <c r="Y3980">
        <v>397.71001144996097</v>
      </c>
      <c r="Z3980">
        <v>765.03586583624997</v>
      </c>
      <c r="AA3980">
        <v>-27.744697227092001</v>
      </c>
      <c r="AB3980">
        <v>-41.032579325258098</v>
      </c>
      <c r="AC3980">
        <v>-16.3314192864086</v>
      </c>
      <c r="AD3980">
        <v>-83.024752253361896</v>
      </c>
      <c r="AE3980">
        <v>-34.756956234774698</v>
      </c>
      <c r="AF3980">
        <v>0</v>
      </c>
      <c r="AG3980">
        <v>47.195314195189397</v>
      </c>
      <c r="AH3980">
        <v>-40.340892525791602</v>
      </c>
      <c r="AI3980">
        <v>0.83232249050419405</v>
      </c>
      <c r="AJ3980">
        <v>-1.2013052630179599</v>
      </c>
      <c r="AK3980">
        <v>68.985290000000006</v>
      </c>
      <c r="AL3980">
        <v>0</v>
      </c>
      <c r="AM3980">
        <v>0.122058717363909</v>
      </c>
    </row>
    <row r="3981" spans="1:39" hidden="1" x14ac:dyDescent="0.25">
      <c r="A3981" t="s">
        <v>4399</v>
      </c>
      <c r="B3981" t="s">
        <v>4409</v>
      </c>
      <c r="C3981" t="s">
        <v>4409</v>
      </c>
      <c r="D3981">
        <v>10</v>
      </c>
      <c r="E3981" t="str">
        <f>REPLACE(A3981,1,51,"")</f>
        <v>c35amu_63V</v>
      </c>
      <c r="F3981" t="str">
        <f>LEFT(E3981,FIND("_",E3981)-1)</f>
        <v>c35amu</v>
      </c>
      <c r="G3981" t="str">
        <f>UPPER(RIGHT(F3981,1))</f>
        <v>U</v>
      </c>
      <c r="H3981" t="str">
        <f>MID(E3981,FIND("_",E3981)+1,2)</f>
        <v>63</v>
      </c>
      <c r="I3981" t="str">
        <f>RIGHT(E3981,1)</f>
        <v>V</v>
      </c>
      <c r="J3981" t="str">
        <f>REPLACE(C3981,1,52,"")</f>
        <v>c35amu_63V_9.pdb</v>
      </c>
      <c r="K3981" t="str">
        <f>IF(E3981=E3980,"",1)</f>
        <v/>
      </c>
      <c r="L3981">
        <v>-285.80141466055602</v>
      </c>
      <c r="M3981">
        <v>0.52133743798915599</v>
      </c>
      <c r="N3981">
        <v>0</v>
      </c>
      <c r="O3981">
        <v>0</v>
      </c>
      <c r="P3981">
        <v>0</v>
      </c>
      <c r="Q3981" s="1">
        <v>7.1087368871982499E-22</v>
      </c>
      <c r="R3981">
        <v>0</v>
      </c>
      <c r="S3981">
        <v>0</v>
      </c>
      <c r="T3981">
        <v>-1243.0311038479999</v>
      </c>
      <c r="U3981">
        <v>228.526400190668</v>
      </c>
      <c r="V3981">
        <v>-349.62602227157601</v>
      </c>
      <c r="W3981">
        <v>2.6231466243318602</v>
      </c>
      <c r="X3981">
        <v>38.119936829052101</v>
      </c>
      <c r="Y3981">
        <v>397.80518562824301</v>
      </c>
      <c r="Z3981">
        <v>765.83582269850797</v>
      </c>
      <c r="AA3981">
        <v>-27.7446972270182</v>
      </c>
      <c r="AB3981">
        <v>-41.032579325191598</v>
      </c>
      <c r="AC3981">
        <v>-15.361714120736099</v>
      </c>
      <c r="AD3981">
        <v>-83.024752253605101</v>
      </c>
      <c r="AE3981">
        <v>-34.483825199479398</v>
      </c>
      <c r="AF3981">
        <v>0</v>
      </c>
      <c r="AG3981">
        <v>47.195314195192402</v>
      </c>
      <c r="AH3981">
        <v>-40.340892525791702</v>
      </c>
      <c r="AI3981">
        <v>0.83232249050387397</v>
      </c>
      <c r="AJ3981">
        <v>-1.20130526301837</v>
      </c>
      <c r="AK3981">
        <v>68.985290000000006</v>
      </c>
      <c r="AL3981">
        <v>0</v>
      </c>
      <c r="AM3981">
        <v>0.122058717363911</v>
      </c>
    </row>
    <row r="3982" spans="1:39" x14ac:dyDescent="0.25">
      <c r="A3982" t="s">
        <v>4410</v>
      </c>
      <c r="B3982" t="s">
        <v>4414</v>
      </c>
      <c r="C3982" t="s">
        <v>4414</v>
      </c>
      <c r="D3982">
        <v>10</v>
      </c>
      <c r="E3982" t="str">
        <f>REPLACE(A3982,1,51,"")</f>
        <v>c35amu_63W</v>
      </c>
      <c r="F3982" t="str">
        <f>LEFT(E3982,FIND("_",E3982)-1)</f>
        <v>c35amu</v>
      </c>
      <c r="G3982" t="str">
        <f>UPPER(RIGHT(F3982,1))</f>
        <v>U</v>
      </c>
      <c r="H3982" t="str">
        <f>MID(E3982,FIND("_",E3982)+1,2)</f>
        <v>63</v>
      </c>
      <c r="I3982" t="str">
        <f>RIGHT(E3982,1)</f>
        <v>W</v>
      </c>
      <c r="J3982" t="str">
        <f>REPLACE(C3982,1,52,"")</f>
        <v>c35amu_63W_3.pdb</v>
      </c>
      <c r="K3982">
        <f>IF(E3982=E3981,"",1)</f>
        <v>1</v>
      </c>
      <c r="L3982">
        <v>-522.34149053108104</v>
      </c>
      <c r="M3982">
        <v>0.57464907084813999</v>
      </c>
      <c r="N3982">
        <v>0</v>
      </c>
      <c r="O3982">
        <v>0</v>
      </c>
      <c r="P3982">
        <v>0</v>
      </c>
      <c r="Q3982">
        <v>26.582585699849702</v>
      </c>
      <c r="R3982">
        <v>0</v>
      </c>
      <c r="S3982">
        <v>0</v>
      </c>
      <c r="T3982">
        <v>-1245.45146693221</v>
      </c>
      <c r="U3982">
        <v>250.83771294734601</v>
      </c>
      <c r="V3982">
        <v>-370.949503913032</v>
      </c>
      <c r="W3982">
        <v>2.7297802680337</v>
      </c>
      <c r="X3982">
        <v>39.111487310593802</v>
      </c>
      <c r="Y3982">
        <v>179.15727008524999</v>
      </c>
      <c r="Z3982">
        <v>775.95464407296095</v>
      </c>
      <c r="AA3982">
        <v>-29.316960268900601</v>
      </c>
      <c r="AB3982">
        <v>-41.818861793044498</v>
      </c>
      <c r="AC3982">
        <v>-23.500510279354501</v>
      </c>
      <c r="AD3982">
        <v>-84.429804966777695</v>
      </c>
      <c r="AE3982">
        <v>-36.019946769523997</v>
      </c>
      <c r="AF3982">
        <v>0</v>
      </c>
      <c r="AG3982">
        <v>11.5139840815241</v>
      </c>
      <c r="AH3982">
        <v>-43.235089099198802</v>
      </c>
      <c r="AI3982">
        <v>0.84972319395302898</v>
      </c>
      <c r="AJ3982">
        <v>-2.9919953423616401</v>
      </c>
      <c r="AK3982">
        <v>68.603589999999997</v>
      </c>
      <c r="AL3982">
        <v>0</v>
      </c>
      <c r="AM3982">
        <v>3.1871173818241803E-2</v>
      </c>
    </row>
    <row r="3983" spans="1:39" hidden="1" x14ac:dyDescent="0.25">
      <c r="A3983" t="s">
        <v>4410</v>
      </c>
      <c r="B3983" t="s">
        <v>4416</v>
      </c>
      <c r="C3983" t="s">
        <v>4416</v>
      </c>
      <c r="D3983">
        <v>10</v>
      </c>
      <c r="E3983" t="str">
        <f>REPLACE(A3983,1,51,"")</f>
        <v>c35amu_63W</v>
      </c>
      <c r="F3983" t="str">
        <f>LEFT(E3983,FIND("_",E3983)-1)</f>
        <v>c35amu</v>
      </c>
      <c r="G3983" t="str">
        <f>UPPER(RIGHT(F3983,1))</f>
        <v>U</v>
      </c>
      <c r="H3983" t="str">
        <f>MID(E3983,FIND("_",E3983)+1,2)</f>
        <v>63</v>
      </c>
      <c r="I3983" t="str">
        <f>RIGHT(E3983,1)</f>
        <v>W</v>
      </c>
      <c r="J3983" t="str">
        <f>REPLACE(C3983,1,52,"")</f>
        <v>c35amu_63W_5.pdb</v>
      </c>
      <c r="K3983" t="str">
        <f>IF(E3983=E3982,"",1)</f>
        <v/>
      </c>
      <c r="L3983">
        <v>-518.356840182214</v>
      </c>
      <c r="M3983">
        <v>0.52763658495281296</v>
      </c>
      <c r="N3983">
        <v>0</v>
      </c>
      <c r="O3983">
        <v>0</v>
      </c>
      <c r="P3983">
        <v>0</v>
      </c>
      <c r="Q3983">
        <v>16.2676089540176</v>
      </c>
      <c r="R3983">
        <v>0</v>
      </c>
      <c r="S3983">
        <v>0</v>
      </c>
      <c r="T3983">
        <v>-1265.55314382388</v>
      </c>
      <c r="U3983">
        <v>239.77925353952401</v>
      </c>
      <c r="V3983">
        <v>-366.89904253653299</v>
      </c>
      <c r="W3983">
        <v>3.3583028228860901</v>
      </c>
      <c r="X3983">
        <v>44.993355100899898</v>
      </c>
      <c r="Y3983">
        <v>211.948357674242</v>
      </c>
      <c r="Z3983">
        <v>774.34946198554201</v>
      </c>
      <c r="AA3983">
        <v>-30.484168432803902</v>
      </c>
      <c r="AB3983">
        <v>-42.279422460331901</v>
      </c>
      <c r="AC3983">
        <v>-22.547230956717399</v>
      </c>
      <c r="AD3983">
        <v>-84.309725218605607</v>
      </c>
      <c r="AE3983">
        <v>-37.101040940498301</v>
      </c>
      <c r="AF3983">
        <v>0</v>
      </c>
      <c r="AG3983">
        <v>18.746891321966299</v>
      </c>
      <c r="AH3983">
        <v>-42.981193519774699</v>
      </c>
      <c r="AI3983">
        <v>0.63220399882211298</v>
      </c>
      <c r="AJ3983">
        <v>-5.0322186748251596</v>
      </c>
      <c r="AK3983">
        <v>68.603589999999997</v>
      </c>
      <c r="AL3983">
        <v>0</v>
      </c>
      <c r="AM3983">
        <v>0.15132098386194201</v>
      </c>
    </row>
    <row r="3984" spans="1:39" hidden="1" x14ac:dyDescent="0.25">
      <c r="A3984" t="s">
        <v>4410</v>
      </c>
      <c r="B3984" t="s">
        <v>4412</v>
      </c>
      <c r="C3984" t="s">
        <v>4412</v>
      </c>
      <c r="D3984">
        <v>10</v>
      </c>
      <c r="E3984" t="str">
        <f>REPLACE(A3984,1,51,"")</f>
        <v>c35amu_63W</v>
      </c>
      <c r="F3984" t="str">
        <f>LEFT(E3984,FIND("_",E3984)-1)</f>
        <v>c35amu</v>
      </c>
      <c r="G3984" t="str">
        <f>UPPER(RIGHT(F3984,1))</f>
        <v>U</v>
      </c>
      <c r="H3984" t="str">
        <f>MID(E3984,FIND("_",E3984)+1,2)</f>
        <v>63</v>
      </c>
      <c r="I3984" t="str">
        <f>RIGHT(E3984,1)</f>
        <v>W</v>
      </c>
      <c r="J3984" t="str">
        <f>REPLACE(C3984,1,52,"")</f>
        <v>c35amu_63W_1.pdb</v>
      </c>
      <c r="K3984" t="str">
        <f>IF(E3984=E3983,"",1)</f>
        <v/>
      </c>
      <c r="L3984">
        <v>-500.19910023837201</v>
      </c>
      <c r="M3984">
        <v>0.56232181709706397</v>
      </c>
      <c r="N3984">
        <v>0</v>
      </c>
      <c r="O3984">
        <v>0</v>
      </c>
      <c r="P3984">
        <v>0</v>
      </c>
      <c r="Q3984">
        <v>22.582376623194001</v>
      </c>
      <c r="R3984">
        <v>0</v>
      </c>
      <c r="S3984">
        <v>0</v>
      </c>
      <c r="T3984">
        <v>-1238.0536628126499</v>
      </c>
      <c r="U3984">
        <v>230.25372893668401</v>
      </c>
      <c r="V3984">
        <v>-348.10454304133401</v>
      </c>
      <c r="W3984">
        <v>4.0890563405845102</v>
      </c>
      <c r="X3984">
        <v>44.971989595017803</v>
      </c>
      <c r="Y3984">
        <v>173.682476085628</v>
      </c>
      <c r="Z3984">
        <v>760.75489505437997</v>
      </c>
      <c r="AA3984">
        <v>-26.7035460508759</v>
      </c>
      <c r="AB3984">
        <v>-41.196644477874003</v>
      </c>
      <c r="AC3984">
        <v>-17.413006630160002</v>
      </c>
      <c r="AD3984">
        <v>-82.752427029949104</v>
      </c>
      <c r="AE3984">
        <v>-35.538134378838599</v>
      </c>
      <c r="AF3984">
        <v>0</v>
      </c>
      <c r="AG3984">
        <v>27.412064486196599</v>
      </c>
      <c r="AH3984">
        <v>-41.270882181534297</v>
      </c>
      <c r="AI3984">
        <v>1.01201191901182</v>
      </c>
      <c r="AJ3984">
        <v>-2.6509756044323902</v>
      </c>
      <c r="AK3984">
        <v>68.603589999999997</v>
      </c>
      <c r="AL3984">
        <v>0</v>
      </c>
      <c r="AM3984">
        <v>0.122532928587322</v>
      </c>
    </row>
    <row r="3985" spans="1:39" hidden="1" x14ac:dyDescent="0.25">
      <c r="A3985" t="s">
        <v>4410</v>
      </c>
      <c r="B3985" t="s">
        <v>4413</v>
      </c>
      <c r="C3985" t="s">
        <v>4413</v>
      </c>
      <c r="D3985">
        <v>10</v>
      </c>
      <c r="E3985" t="str">
        <f>REPLACE(A3985,1,51,"")</f>
        <v>c35amu_63W</v>
      </c>
      <c r="F3985" t="str">
        <f>LEFT(E3985,FIND("_",E3985)-1)</f>
        <v>c35amu</v>
      </c>
      <c r="G3985" t="str">
        <f>UPPER(RIGHT(F3985,1))</f>
        <v>U</v>
      </c>
      <c r="H3985" t="str">
        <f>MID(E3985,FIND("_",E3985)+1,2)</f>
        <v>63</v>
      </c>
      <c r="I3985" t="str">
        <f>RIGHT(E3985,1)</f>
        <v>W</v>
      </c>
      <c r="J3985" t="str">
        <f>REPLACE(C3985,1,52,"")</f>
        <v>c35amu_63W_2.pdb</v>
      </c>
      <c r="K3985" t="str">
        <f>IF(E3985=E3984,"",1)</f>
        <v/>
      </c>
      <c r="L3985">
        <v>-495.10623125839498</v>
      </c>
      <c r="M3985">
        <v>0.55735973702060404</v>
      </c>
      <c r="N3985">
        <v>0</v>
      </c>
      <c r="O3985">
        <v>0</v>
      </c>
      <c r="P3985">
        <v>0</v>
      </c>
      <c r="Q3985">
        <v>24.019601210936099</v>
      </c>
      <c r="R3985">
        <v>0</v>
      </c>
      <c r="S3985">
        <v>0</v>
      </c>
      <c r="T3985">
        <v>-1240.2067099793001</v>
      </c>
      <c r="U3985">
        <v>234.709829390701</v>
      </c>
      <c r="V3985">
        <v>-350.44122515231197</v>
      </c>
      <c r="W3985">
        <v>4.6191024055127698</v>
      </c>
      <c r="X3985">
        <v>45.275474402219899</v>
      </c>
      <c r="Y3985">
        <v>174.52632270923601</v>
      </c>
      <c r="Z3985">
        <v>762.10119731357099</v>
      </c>
      <c r="AA3985">
        <v>-27.200990901145499</v>
      </c>
      <c r="AB3985">
        <v>-41.4299239173708</v>
      </c>
      <c r="AC3985">
        <v>-17.7104460855955</v>
      </c>
      <c r="AD3985">
        <v>-82.406363507537193</v>
      </c>
      <c r="AE3985">
        <v>-35.9916300093223</v>
      </c>
      <c r="AF3985">
        <v>0</v>
      </c>
      <c r="AG3985">
        <v>28.874637442224</v>
      </c>
      <c r="AH3985">
        <v>-41.091269956465197</v>
      </c>
      <c r="AI3985">
        <v>0.86746681077473797</v>
      </c>
      <c r="AJ3985">
        <v>-2.3467655043787001</v>
      </c>
      <c r="AK3985">
        <v>68.603589999999997</v>
      </c>
      <c r="AL3985">
        <v>0</v>
      </c>
      <c r="AM3985">
        <v>0.121872069861672</v>
      </c>
    </row>
    <row r="3986" spans="1:39" hidden="1" x14ac:dyDescent="0.25">
      <c r="A3986" t="s">
        <v>4410</v>
      </c>
      <c r="B3986" t="s">
        <v>4420</v>
      </c>
      <c r="C3986" t="s">
        <v>4420</v>
      </c>
      <c r="D3986">
        <v>10</v>
      </c>
      <c r="E3986" t="str">
        <f>REPLACE(A3986,1,51,"")</f>
        <v>c35amu_63W</v>
      </c>
      <c r="F3986" t="str">
        <f>LEFT(E3986,FIND("_",E3986)-1)</f>
        <v>c35amu</v>
      </c>
      <c r="G3986" t="str">
        <f>UPPER(RIGHT(F3986,1))</f>
        <v>U</v>
      </c>
      <c r="H3986" t="str">
        <f>MID(E3986,FIND("_",E3986)+1,2)</f>
        <v>63</v>
      </c>
      <c r="I3986" t="str">
        <f>RIGHT(E3986,1)</f>
        <v>W</v>
      </c>
      <c r="J3986" t="str">
        <f>REPLACE(C3986,1,52,"")</f>
        <v>c35amu_63W_9.pdb</v>
      </c>
      <c r="K3986" t="str">
        <f>IF(E3986=E3985,"",1)</f>
        <v/>
      </c>
      <c r="L3986">
        <v>-482.75938747047098</v>
      </c>
      <c r="M3986">
        <v>0.66739313226844399</v>
      </c>
      <c r="N3986">
        <v>0</v>
      </c>
      <c r="O3986">
        <v>0</v>
      </c>
      <c r="P3986">
        <v>0</v>
      </c>
      <c r="Q3986">
        <v>39.113859174877199</v>
      </c>
      <c r="R3986">
        <v>0</v>
      </c>
      <c r="S3986">
        <v>0</v>
      </c>
      <c r="T3986">
        <v>-1237.2223375829201</v>
      </c>
      <c r="U3986">
        <v>255.772351355365</v>
      </c>
      <c r="V3986">
        <v>-363.34602754085398</v>
      </c>
      <c r="W3986">
        <v>2.6876807150328799</v>
      </c>
      <c r="X3986">
        <v>39.485409152897901</v>
      </c>
      <c r="Y3986">
        <v>181.80799153379999</v>
      </c>
      <c r="Z3986">
        <v>768.79814418046101</v>
      </c>
      <c r="AA3986">
        <v>-26.916569643647598</v>
      </c>
      <c r="AB3986">
        <v>-42.124766590833502</v>
      </c>
      <c r="AC3986">
        <v>-21.434292391435299</v>
      </c>
      <c r="AD3986">
        <v>-83.323389863497098</v>
      </c>
      <c r="AE3986">
        <v>-34.947911326882299</v>
      </c>
      <c r="AF3986">
        <v>0</v>
      </c>
      <c r="AG3986">
        <v>11.8905250222729</v>
      </c>
      <c r="AH3986">
        <v>-42.812451501768898</v>
      </c>
      <c r="AI3986">
        <v>0.81135179097017396</v>
      </c>
      <c r="AJ3986">
        <v>0.38475582686332299</v>
      </c>
      <c r="AK3986">
        <v>68.603589999999997</v>
      </c>
      <c r="AL3986">
        <v>0</v>
      </c>
      <c r="AM3986">
        <v>1.27002188327658E-2</v>
      </c>
    </row>
    <row r="3987" spans="1:39" hidden="1" x14ac:dyDescent="0.25">
      <c r="A3987" t="s">
        <v>4410</v>
      </c>
      <c r="B3987" t="s">
        <v>4411</v>
      </c>
      <c r="C3987" t="s">
        <v>4411</v>
      </c>
      <c r="D3987">
        <v>10</v>
      </c>
      <c r="E3987" t="str">
        <f>REPLACE(A3987,1,51,"")</f>
        <v>c35amu_63W</v>
      </c>
      <c r="F3987" t="str">
        <f>LEFT(E3987,FIND("_",E3987)-1)</f>
        <v>c35amu</v>
      </c>
      <c r="G3987" t="str">
        <f>UPPER(RIGHT(F3987,1))</f>
        <v>U</v>
      </c>
      <c r="H3987" t="str">
        <f>MID(E3987,FIND("_",E3987)+1,2)</f>
        <v>63</v>
      </c>
      <c r="I3987" t="str">
        <f>RIGHT(E3987,1)</f>
        <v>W</v>
      </c>
      <c r="J3987" t="str">
        <f>REPLACE(C3987,1,52,"")</f>
        <v>c35amu_63W_0.pdb</v>
      </c>
      <c r="K3987" t="str">
        <f>IF(E3987=E3986,"",1)</f>
        <v/>
      </c>
      <c r="L3987">
        <v>-459.47355111364499</v>
      </c>
      <c r="M3987">
        <v>0.56407467728243399</v>
      </c>
      <c r="N3987">
        <v>0</v>
      </c>
      <c r="O3987">
        <v>0</v>
      </c>
      <c r="P3987">
        <v>0</v>
      </c>
      <c r="Q3987">
        <v>23.166430195868099</v>
      </c>
      <c r="R3987">
        <v>0</v>
      </c>
      <c r="S3987">
        <v>0</v>
      </c>
      <c r="T3987">
        <v>-1253.0259121172601</v>
      </c>
      <c r="U3987">
        <v>226.19002048748601</v>
      </c>
      <c r="V3987">
        <v>-353.62891176715402</v>
      </c>
      <c r="W3987">
        <v>3.63902982745959</v>
      </c>
      <c r="X3987">
        <v>44.7740690503921</v>
      </c>
      <c r="Y3987">
        <v>230.77674354487701</v>
      </c>
      <c r="Z3987">
        <v>768.42096154131298</v>
      </c>
      <c r="AA3987">
        <v>-28.273230585938499</v>
      </c>
      <c r="AB3987">
        <v>-42.168420105370501</v>
      </c>
      <c r="AC3987">
        <v>-16.497945750772601</v>
      </c>
      <c r="AD3987">
        <v>-83.5029345029794</v>
      </c>
      <c r="AE3987">
        <v>-35.228473709764202</v>
      </c>
      <c r="AF3987">
        <v>0</v>
      </c>
      <c r="AG3987">
        <v>30.760596800264999</v>
      </c>
      <c r="AH3987">
        <v>-41.230759437373202</v>
      </c>
      <c r="AI3987">
        <v>1.12958197274257</v>
      </c>
      <c r="AJ3987">
        <v>-3.3811312561015501</v>
      </c>
      <c r="AK3987">
        <v>68.603589999999997</v>
      </c>
      <c r="AL3987">
        <v>0</v>
      </c>
      <c r="AM3987">
        <v>3.1446986688710801E-3</v>
      </c>
    </row>
    <row r="3988" spans="1:39" hidden="1" x14ac:dyDescent="0.25">
      <c r="A3988" t="s">
        <v>4410</v>
      </c>
      <c r="B3988" t="s">
        <v>4417</v>
      </c>
      <c r="C3988" t="s">
        <v>4417</v>
      </c>
      <c r="D3988">
        <v>10</v>
      </c>
      <c r="E3988" t="str">
        <f>REPLACE(A3988,1,51,"")</f>
        <v>c35amu_63W</v>
      </c>
      <c r="F3988" t="str">
        <f>LEFT(E3988,FIND("_",E3988)-1)</f>
        <v>c35amu</v>
      </c>
      <c r="G3988" t="str">
        <f>UPPER(RIGHT(F3988,1))</f>
        <v>U</v>
      </c>
      <c r="H3988" t="str">
        <f>MID(E3988,FIND("_",E3988)+1,2)</f>
        <v>63</v>
      </c>
      <c r="I3988" t="str">
        <f>RIGHT(E3988,1)</f>
        <v>W</v>
      </c>
      <c r="J3988" t="str">
        <f>REPLACE(C3988,1,52,"")</f>
        <v>c35amu_63W_6.pdb</v>
      </c>
      <c r="K3988" t="str">
        <f>IF(E3988=E3987,"",1)</f>
        <v/>
      </c>
      <c r="L3988">
        <v>-158.87136329956701</v>
      </c>
      <c r="M3988">
        <v>0.52639147496387695</v>
      </c>
      <c r="N3988">
        <v>0</v>
      </c>
      <c r="O3988">
        <v>0</v>
      </c>
      <c r="P3988">
        <v>0</v>
      </c>
      <c r="Q3988">
        <v>29.495441305832301</v>
      </c>
      <c r="R3988">
        <v>0</v>
      </c>
      <c r="S3988">
        <v>0</v>
      </c>
      <c r="T3988">
        <v>-1292.0997931617501</v>
      </c>
      <c r="U3988">
        <v>237.18920614576501</v>
      </c>
      <c r="V3988">
        <v>-373.141164017834</v>
      </c>
      <c r="W3988">
        <v>2.58642283623653</v>
      </c>
      <c r="X3988">
        <v>39.1029528439948</v>
      </c>
      <c r="Y3988">
        <v>594.56414211772096</v>
      </c>
      <c r="Z3988">
        <v>785.12156770227398</v>
      </c>
      <c r="AA3988">
        <v>-31.6405927491314</v>
      </c>
      <c r="AB3988">
        <v>-43.158981494964401</v>
      </c>
      <c r="AC3988">
        <v>-19.315817258431402</v>
      </c>
      <c r="AD3988">
        <v>-84.283784574069998</v>
      </c>
      <c r="AE3988">
        <v>-35.228068768508798</v>
      </c>
      <c r="AF3988">
        <v>0</v>
      </c>
      <c r="AG3988">
        <v>12.7917703981946</v>
      </c>
      <c r="AH3988">
        <v>-43.410184866603998</v>
      </c>
      <c r="AI3988">
        <v>0.99965769992527898</v>
      </c>
      <c r="AJ3988">
        <v>-7.0505259474551201</v>
      </c>
      <c r="AK3988">
        <v>68.603589999999997</v>
      </c>
      <c r="AL3988">
        <v>0</v>
      </c>
      <c r="AM3988">
        <v>2.79848924768365E-3</v>
      </c>
    </row>
    <row r="3989" spans="1:39" hidden="1" x14ac:dyDescent="0.25">
      <c r="A3989" t="s">
        <v>4410</v>
      </c>
      <c r="B3989" t="s">
        <v>4418</v>
      </c>
      <c r="C3989" t="s">
        <v>4418</v>
      </c>
      <c r="D3989">
        <v>10</v>
      </c>
      <c r="E3989" t="str">
        <f>REPLACE(A3989,1,51,"")</f>
        <v>c35amu_63W</v>
      </c>
      <c r="F3989" t="str">
        <f>LEFT(E3989,FIND("_",E3989)-1)</f>
        <v>c35amu</v>
      </c>
      <c r="G3989" t="str">
        <f>UPPER(RIGHT(F3989,1))</f>
        <v>U</v>
      </c>
      <c r="H3989" t="str">
        <f>MID(E3989,FIND("_",E3989)+1,2)</f>
        <v>63</v>
      </c>
      <c r="I3989" t="str">
        <f>RIGHT(E3989,1)</f>
        <v>W</v>
      </c>
      <c r="J3989" t="str">
        <f>REPLACE(C3989,1,52,"")</f>
        <v>c35amu_63W_7.pdb</v>
      </c>
      <c r="K3989" t="str">
        <f>IF(E3989=E3988,"",1)</f>
        <v/>
      </c>
      <c r="L3989">
        <v>-139.05197688598901</v>
      </c>
      <c r="M3989">
        <v>0.63662388890531496</v>
      </c>
      <c r="N3989">
        <v>0</v>
      </c>
      <c r="O3989">
        <v>0</v>
      </c>
      <c r="P3989">
        <v>0</v>
      </c>
      <c r="Q3989">
        <v>30.275202429649202</v>
      </c>
      <c r="R3989">
        <v>0</v>
      </c>
      <c r="S3989">
        <v>0</v>
      </c>
      <c r="T3989">
        <v>-1285.3515535484</v>
      </c>
      <c r="U3989">
        <v>237.95528639008501</v>
      </c>
      <c r="V3989">
        <v>-369.58576857715298</v>
      </c>
      <c r="W3989">
        <v>2.6191323926565699</v>
      </c>
      <c r="X3989">
        <v>39.420961027430899</v>
      </c>
      <c r="Y3989">
        <v>609.19666874190398</v>
      </c>
      <c r="Z3989">
        <v>776.06277412423901</v>
      </c>
      <c r="AA3989">
        <v>-29.842829181526199</v>
      </c>
      <c r="AB3989">
        <v>-43.600887540661901</v>
      </c>
      <c r="AC3989">
        <v>-16.8198126248239</v>
      </c>
      <c r="AD3989">
        <v>-84.692419443795103</v>
      </c>
      <c r="AE3989">
        <v>-34.595078330655703</v>
      </c>
      <c r="AF3989">
        <v>0</v>
      </c>
      <c r="AG3989">
        <v>11.2362332485568</v>
      </c>
      <c r="AH3989">
        <v>-44.129956926087502</v>
      </c>
      <c r="AI3989">
        <v>1.4996871174597399</v>
      </c>
      <c r="AJ3989">
        <v>-7.3084356249907696</v>
      </c>
      <c r="AK3989">
        <v>68.603589999999997</v>
      </c>
      <c r="AL3989">
        <v>0</v>
      </c>
      <c r="AM3989">
        <v>5.2294401248593296E-3</v>
      </c>
    </row>
    <row r="3990" spans="1:39" hidden="1" x14ac:dyDescent="0.25">
      <c r="A3990" t="s">
        <v>4410</v>
      </c>
      <c r="B3990" t="s">
        <v>4415</v>
      </c>
      <c r="C3990" t="s">
        <v>4415</v>
      </c>
      <c r="D3990">
        <v>10</v>
      </c>
      <c r="E3990" t="str">
        <f>REPLACE(A3990,1,51,"")</f>
        <v>c35amu_63W</v>
      </c>
      <c r="F3990" t="str">
        <f>LEFT(E3990,FIND("_",E3990)-1)</f>
        <v>c35amu</v>
      </c>
      <c r="G3990" t="str">
        <f>UPPER(RIGHT(F3990,1))</f>
        <v>U</v>
      </c>
      <c r="H3990" t="str">
        <f>MID(E3990,FIND("_",E3990)+1,2)</f>
        <v>63</v>
      </c>
      <c r="I3990" t="str">
        <f>RIGHT(E3990,1)</f>
        <v>W</v>
      </c>
      <c r="J3990" t="str">
        <f>REPLACE(C3990,1,52,"")</f>
        <v>c35amu_63W_4.pdb</v>
      </c>
      <c r="K3990" t="str">
        <f>IF(E3990=E3989,"",1)</f>
        <v/>
      </c>
      <c r="L3990">
        <v>-133.78783045705401</v>
      </c>
      <c r="M3990">
        <v>0.62105025128895996</v>
      </c>
      <c r="N3990">
        <v>0</v>
      </c>
      <c r="O3990">
        <v>0</v>
      </c>
      <c r="P3990">
        <v>0</v>
      </c>
      <c r="Q3990">
        <v>29.3594807171621</v>
      </c>
      <c r="R3990">
        <v>0</v>
      </c>
      <c r="S3990">
        <v>0</v>
      </c>
      <c r="T3990">
        <v>-1286.7184641088099</v>
      </c>
      <c r="U3990">
        <v>239.22339207876101</v>
      </c>
      <c r="V3990">
        <v>-368.62757347846201</v>
      </c>
      <c r="W3990">
        <v>2.61670279429877</v>
      </c>
      <c r="X3990">
        <v>39.442819384248502</v>
      </c>
      <c r="Y3990">
        <v>614.95765540854495</v>
      </c>
      <c r="Z3990">
        <v>776.52273730254694</v>
      </c>
      <c r="AA3990">
        <v>-29.766981944080701</v>
      </c>
      <c r="AB3990">
        <v>-43.329594315081202</v>
      </c>
      <c r="AC3990">
        <v>-16.677709909489401</v>
      </c>
      <c r="AD3990">
        <v>-84.710420020891902</v>
      </c>
      <c r="AE3990">
        <v>-35.076772785502001</v>
      </c>
      <c r="AF3990">
        <v>0</v>
      </c>
      <c r="AG3990">
        <v>9.7392991554938195</v>
      </c>
      <c r="AH3990">
        <v>-43.990195743444097</v>
      </c>
      <c r="AI3990">
        <v>1.55752167358803</v>
      </c>
      <c r="AJ3990">
        <v>-6.92167520991143</v>
      </c>
      <c r="AK3990">
        <v>68.603589999999997</v>
      </c>
      <c r="AL3990">
        <v>0</v>
      </c>
      <c r="AM3990">
        <v>8.3585439764090295E-3</v>
      </c>
    </row>
    <row r="3991" spans="1:39" hidden="1" x14ac:dyDescent="0.25">
      <c r="A3991" t="s">
        <v>4410</v>
      </c>
      <c r="B3991" t="s">
        <v>4419</v>
      </c>
      <c r="C3991" t="s">
        <v>4419</v>
      </c>
      <c r="D3991">
        <v>10</v>
      </c>
      <c r="E3991" t="str">
        <f>REPLACE(A3991,1,51,"")</f>
        <v>c35amu_63W</v>
      </c>
      <c r="F3991" t="str">
        <f>LEFT(E3991,FIND("_",E3991)-1)</f>
        <v>c35amu</v>
      </c>
      <c r="G3991" t="str">
        <f>UPPER(RIGHT(F3991,1))</f>
        <v>U</v>
      </c>
      <c r="H3991" t="str">
        <f>MID(E3991,FIND("_",E3991)+1,2)</f>
        <v>63</v>
      </c>
      <c r="I3991" t="str">
        <f>RIGHT(E3991,1)</f>
        <v>W</v>
      </c>
      <c r="J3991" t="str">
        <f>REPLACE(C3991,1,52,"")</f>
        <v>c35amu_63W_8.pdb</v>
      </c>
      <c r="K3991" t="str">
        <f>IF(E3991=E3990,"",1)</f>
        <v/>
      </c>
      <c r="L3991">
        <v>-131.17608996149099</v>
      </c>
      <c r="M3991">
        <v>0.62324585468387195</v>
      </c>
      <c r="N3991">
        <v>0</v>
      </c>
      <c r="O3991">
        <v>0</v>
      </c>
      <c r="P3991">
        <v>0</v>
      </c>
      <c r="Q3991">
        <v>30.688758807410601</v>
      </c>
      <c r="R3991">
        <v>0</v>
      </c>
      <c r="S3991">
        <v>0</v>
      </c>
      <c r="T3991">
        <v>-1285.54663244736</v>
      </c>
      <c r="U3991">
        <v>234.316696031644</v>
      </c>
      <c r="V3991">
        <v>-366.48832569173499</v>
      </c>
      <c r="W3991">
        <v>2.5825776293443701</v>
      </c>
      <c r="X3991">
        <v>39.501110422775199</v>
      </c>
      <c r="Y3991">
        <v>613.30657112164999</v>
      </c>
      <c r="Z3991">
        <v>776.93615966607103</v>
      </c>
      <c r="AA3991">
        <v>-29.9531949360324</v>
      </c>
      <c r="AB3991">
        <v>-43.6448480999154</v>
      </c>
      <c r="AC3991">
        <v>-17.9076953415539</v>
      </c>
      <c r="AD3991">
        <v>-83.877462347669095</v>
      </c>
      <c r="AE3991">
        <v>-34.5859589003149</v>
      </c>
      <c r="AF3991">
        <v>0</v>
      </c>
      <c r="AG3991">
        <v>14.8949884647482</v>
      </c>
      <c r="AH3991">
        <v>-43.551604724692197</v>
      </c>
      <c r="AI3991">
        <v>1.00400980380476</v>
      </c>
      <c r="AJ3991">
        <v>-7.4590129250237096</v>
      </c>
      <c r="AK3991">
        <v>68.603589999999997</v>
      </c>
      <c r="AL3991">
        <v>0</v>
      </c>
      <c r="AM3991">
        <v>4.1835053631156197E-3</v>
      </c>
    </row>
    <row r="3992" spans="1:39" x14ac:dyDescent="0.25">
      <c r="A3992" t="s">
        <v>4421</v>
      </c>
      <c r="B3992" t="s">
        <v>4429</v>
      </c>
      <c r="C3992" t="s">
        <v>4429</v>
      </c>
      <c r="D3992">
        <v>10</v>
      </c>
      <c r="E3992" t="str">
        <f>REPLACE(A3992,1,51,"")</f>
        <v>c35amu_63Y</v>
      </c>
      <c r="F3992" t="str">
        <f>LEFT(E3992,FIND("_",E3992)-1)</f>
        <v>c35amu</v>
      </c>
      <c r="G3992" t="str">
        <f>UPPER(RIGHT(F3992,1))</f>
        <v>U</v>
      </c>
      <c r="H3992" t="str">
        <f>MID(E3992,FIND("_",E3992)+1,2)</f>
        <v>63</v>
      </c>
      <c r="I3992" t="str">
        <f>RIGHT(E3992,1)</f>
        <v>Y</v>
      </c>
      <c r="J3992" t="str">
        <f>REPLACE(C3992,1,52,"")</f>
        <v>c35amu_63Y_7.pdb</v>
      </c>
      <c r="K3992">
        <f>IF(E3992=E3991,"",1)</f>
        <v>1</v>
      </c>
      <c r="L3992">
        <v>-545.62429993202898</v>
      </c>
      <c r="M3992">
        <v>0.57735992558668803</v>
      </c>
      <c r="N3992">
        <v>0</v>
      </c>
      <c r="O3992">
        <v>0</v>
      </c>
      <c r="P3992">
        <v>0</v>
      </c>
      <c r="Q3992">
        <v>19.742342841692</v>
      </c>
      <c r="R3992">
        <v>0</v>
      </c>
      <c r="S3992">
        <v>0</v>
      </c>
      <c r="T3992">
        <v>-1241.28189780718</v>
      </c>
      <c r="U3992">
        <v>237.19228394200701</v>
      </c>
      <c r="V3992">
        <v>-363.720346089006</v>
      </c>
      <c r="W3992">
        <v>3.8605340140561899</v>
      </c>
      <c r="X3992">
        <v>42.559446416546898</v>
      </c>
      <c r="Y3992">
        <v>164.355153159509</v>
      </c>
      <c r="Z3992">
        <v>766.50946577640798</v>
      </c>
      <c r="AA3992">
        <v>-27.686804431787301</v>
      </c>
      <c r="AB3992">
        <v>-41.986900978504799</v>
      </c>
      <c r="AC3992">
        <v>-20.356141850482199</v>
      </c>
      <c r="AD3992">
        <v>-83.381396000775396</v>
      </c>
      <c r="AE3992">
        <v>-35.557593240928</v>
      </c>
      <c r="AF3992">
        <v>0</v>
      </c>
      <c r="AG3992">
        <v>14.7998231982566</v>
      </c>
      <c r="AH3992">
        <v>-43.166321988871097</v>
      </c>
      <c r="AI3992">
        <v>0.70967516172542999</v>
      </c>
      <c r="AJ3992">
        <v>-5.27247676104672</v>
      </c>
      <c r="AK3992">
        <v>66.92483</v>
      </c>
      <c r="AL3992">
        <v>0</v>
      </c>
      <c r="AM3992">
        <v>0.13202470635763</v>
      </c>
    </row>
    <row r="3993" spans="1:39" hidden="1" x14ac:dyDescent="0.25">
      <c r="A3993" t="s">
        <v>4421</v>
      </c>
      <c r="B3993" t="s">
        <v>4426</v>
      </c>
      <c r="C3993" t="s">
        <v>4426</v>
      </c>
      <c r="D3993">
        <v>10</v>
      </c>
      <c r="E3993" t="str">
        <f>REPLACE(A3993,1,51,"")</f>
        <v>c35amu_63Y</v>
      </c>
      <c r="F3993" t="str">
        <f>LEFT(E3993,FIND("_",E3993)-1)</f>
        <v>c35amu</v>
      </c>
      <c r="G3993" t="str">
        <f>UPPER(RIGHT(F3993,1))</f>
        <v>U</v>
      </c>
      <c r="H3993" t="str">
        <f>MID(E3993,FIND("_",E3993)+1,2)</f>
        <v>63</v>
      </c>
      <c r="I3993" t="str">
        <f>RIGHT(E3993,1)</f>
        <v>Y</v>
      </c>
      <c r="J3993" t="str">
        <f>REPLACE(C3993,1,52,"")</f>
        <v>c35amu_63Y_4.pdb</v>
      </c>
      <c r="K3993" t="str">
        <f>IF(E3993=E3992,"",1)</f>
        <v/>
      </c>
      <c r="L3993">
        <v>-539.42658632793905</v>
      </c>
      <c r="M3993">
        <v>0.57023560516565996</v>
      </c>
      <c r="N3993">
        <v>0</v>
      </c>
      <c r="O3993">
        <v>0</v>
      </c>
      <c r="P3993">
        <v>0</v>
      </c>
      <c r="Q3993">
        <v>17.449911123802501</v>
      </c>
      <c r="R3993">
        <v>0</v>
      </c>
      <c r="S3993">
        <v>0</v>
      </c>
      <c r="T3993">
        <v>-1241.8849985829199</v>
      </c>
      <c r="U3993">
        <v>240.32310975126299</v>
      </c>
      <c r="V3993">
        <v>-362.51116419334801</v>
      </c>
      <c r="W3993">
        <v>3.7888760562228501</v>
      </c>
      <c r="X3993">
        <v>42.420456109962203</v>
      </c>
      <c r="Y3993">
        <v>164.88448472821099</v>
      </c>
      <c r="Z3993">
        <v>765.69552046007198</v>
      </c>
      <c r="AA3993">
        <v>-28.0219020299592</v>
      </c>
      <c r="AB3993">
        <v>-41.887489974258898</v>
      </c>
      <c r="AC3993">
        <v>-20.325961628106999</v>
      </c>
      <c r="AD3993">
        <v>-83.664401767150494</v>
      </c>
      <c r="AE3993">
        <v>-35.557290555676403</v>
      </c>
      <c r="AF3993">
        <v>0</v>
      </c>
      <c r="AG3993">
        <v>19.523249394618201</v>
      </c>
      <c r="AH3993">
        <v>-42.874265097892</v>
      </c>
      <c r="AI3993">
        <v>0.84680333893567605</v>
      </c>
      <c r="AJ3993">
        <v>-4.5634346577429801</v>
      </c>
      <c r="AK3993">
        <v>66.92483</v>
      </c>
      <c r="AL3993">
        <v>0</v>
      </c>
      <c r="AM3993">
        <v>7.0811960355015701E-3</v>
      </c>
    </row>
    <row r="3994" spans="1:39" hidden="1" x14ac:dyDescent="0.25">
      <c r="A3994" t="s">
        <v>4421</v>
      </c>
      <c r="B3994" t="s">
        <v>4423</v>
      </c>
      <c r="C3994" t="s">
        <v>4423</v>
      </c>
      <c r="D3994">
        <v>10</v>
      </c>
      <c r="E3994" t="str">
        <f>REPLACE(A3994,1,51,"")</f>
        <v>c35amu_63Y</v>
      </c>
      <c r="F3994" t="str">
        <f>LEFT(E3994,FIND("_",E3994)-1)</f>
        <v>c35amu</v>
      </c>
      <c r="G3994" t="str">
        <f>UPPER(RIGHT(F3994,1))</f>
        <v>U</v>
      </c>
      <c r="H3994" t="str">
        <f>MID(E3994,FIND("_",E3994)+1,2)</f>
        <v>63</v>
      </c>
      <c r="I3994" t="str">
        <f>RIGHT(E3994,1)</f>
        <v>Y</v>
      </c>
      <c r="J3994" t="str">
        <f>REPLACE(C3994,1,52,"")</f>
        <v>c35amu_63Y_1.pdb</v>
      </c>
      <c r="K3994" t="str">
        <f>IF(E3994=E3993,"",1)</f>
        <v/>
      </c>
      <c r="L3994">
        <v>-494.10396233592098</v>
      </c>
      <c r="M3994">
        <v>0.56651759150733605</v>
      </c>
      <c r="N3994">
        <v>0</v>
      </c>
      <c r="O3994">
        <v>0</v>
      </c>
      <c r="P3994">
        <v>0</v>
      </c>
      <c r="Q3994">
        <v>19.9567409049193</v>
      </c>
      <c r="R3994">
        <v>0</v>
      </c>
      <c r="S3994">
        <v>0</v>
      </c>
      <c r="T3994">
        <v>-1266.5368895348699</v>
      </c>
      <c r="U3994">
        <v>229.220916629025</v>
      </c>
      <c r="V3994">
        <v>-370.83783828002203</v>
      </c>
      <c r="W3994">
        <v>5.3845574448391904</v>
      </c>
      <c r="X3994">
        <v>45.300039940909997</v>
      </c>
      <c r="Y3994">
        <v>254.648367706767</v>
      </c>
      <c r="Z3994">
        <v>775.96415776343201</v>
      </c>
      <c r="AA3994">
        <v>-34.150365444767999</v>
      </c>
      <c r="AB3994">
        <v>-43.252970434873703</v>
      </c>
      <c r="AC3994">
        <v>-20.034389896946301</v>
      </c>
      <c r="AD3994">
        <v>-84.638295647378897</v>
      </c>
      <c r="AE3994">
        <v>-35.303244762266502</v>
      </c>
      <c r="AF3994">
        <v>0</v>
      </c>
      <c r="AG3994">
        <v>11.8264549095794</v>
      </c>
      <c r="AH3994">
        <v>-43.528950447234998</v>
      </c>
      <c r="AI3994">
        <v>0.83508914215682695</v>
      </c>
      <c r="AJ3994">
        <v>-5.8919933527959403</v>
      </c>
      <c r="AK3994">
        <v>66.92483</v>
      </c>
      <c r="AL3994">
        <v>0</v>
      </c>
      <c r="AM3994">
        <v>9.8210236130642E-3</v>
      </c>
    </row>
    <row r="3995" spans="1:39" hidden="1" x14ac:dyDescent="0.25">
      <c r="A3995" t="s">
        <v>4421</v>
      </c>
      <c r="B3995" t="s">
        <v>4425</v>
      </c>
      <c r="C3995" t="s">
        <v>4425</v>
      </c>
      <c r="D3995">
        <v>10</v>
      </c>
      <c r="E3995" t="str">
        <f>REPLACE(A3995,1,51,"")</f>
        <v>c35amu_63Y</v>
      </c>
      <c r="F3995" t="str">
        <f>LEFT(E3995,FIND("_",E3995)-1)</f>
        <v>c35amu</v>
      </c>
      <c r="G3995" t="str">
        <f>UPPER(RIGHT(F3995,1))</f>
        <v>U</v>
      </c>
      <c r="H3995" t="str">
        <f>MID(E3995,FIND("_",E3995)+1,2)</f>
        <v>63</v>
      </c>
      <c r="I3995" t="str">
        <f>RIGHT(E3995,1)</f>
        <v>Y</v>
      </c>
      <c r="J3995" t="str">
        <f>REPLACE(C3995,1,52,"")</f>
        <v>c35amu_63Y_3.pdb</v>
      </c>
      <c r="K3995" t="str">
        <f>IF(E3995=E3994,"",1)</f>
        <v/>
      </c>
      <c r="L3995">
        <v>-305.33280061738901</v>
      </c>
      <c r="M3995">
        <v>0.54812166204092905</v>
      </c>
      <c r="N3995">
        <v>0</v>
      </c>
      <c r="O3995">
        <v>0</v>
      </c>
      <c r="P3995">
        <v>0</v>
      </c>
      <c r="Q3995" s="1">
        <v>6.5157350383560698E-23</v>
      </c>
      <c r="R3995">
        <v>0</v>
      </c>
      <c r="S3995">
        <v>0</v>
      </c>
      <c r="T3995">
        <v>-1248.5776055884901</v>
      </c>
      <c r="U3995">
        <v>230.494528267552</v>
      </c>
      <c r="V3995">
        <v>-351.145983469187</v>
      </c>
      <c r="W3995">
        <v>3.77881341983543</v>
      </c>
      <c r="X3995">
        <v>44.3346272019742</v>
      </c>
      <c r="Y3995">
        <v>376.26154002293299</v>
      </c>
      <c r="Z3995">
        <v>770.05674122141295</v>
      </c>
      <c r="AA3995">
        <v>-27.744697227096999</v>
      </c>
      <c r="AB3995">
        <v>-41.032579325258098</v>
      </c>
      <c r="AC3995">
        <v>-16.3314192863762</v>
      </c>
      <c r="AD3995">
        <v>-83.024752253361896</v>
      </c>
      <c r="AE3995">
        <v>-35.548828593587601</v>
      </c>
      <c r="AF3995">
        <v>0</v>
      </c>
      <c r="AG3995">
        <v>47.2640520873071</v>
      </c>
      <c r="AH3995">
        <v>-40.520347505928598</v>
      </c>
      <c r="AI3995">
        <v>0.83232249050420404</v>
      </c>
      <c r="AJ3995">
        <v>-1.47610079698047</v>
      </c>
      <c r="AK3995">
        <v>66.92483</v>
      </c>
      <c r="AL3995">
        <v>0</v>
      </c>
      <c r="AM3995">
        <v>0.122058717363909</v>
      </c>
    </row>
    <row r="3996" spans="1:39" hidden="1" x14ac:dyDescent="0.25">
      <c r="A3996" t="s">
        <v>4421</v>
      </c>
      <c r="B3996" t="s">
        <v>4431</v>
      </c>
      <c r="C3996" t="s">
        <v>4431</v>
      </c>
      <c r="D3996">
        <v>10</v>
      </c>
      <c r="E3996" t="str">
        <f>REPLACE(A3996,1,51,"")</f>
        <v>c35amu_63Y</v>
      </c>
      <c r="F3996" t="str">
        <f>LEFT(E3996,FIND("_",E3996)-1)</f>
        <v>c35amu</v>
      </c>
      <c r="G3996" t="str">
        <f>UPPER(RIGHT(F3996,1))</f>
        <v>U</v>
      </c>
      <c r="H3996" t="str">
        <f>MID(E3996,FIND("_",E3996)+1,2)</f>
        <v>63</v>
      </c>
      <c r="I3996" t="str">
        <f>RIGHT(E3996,1)</f>
        <v>Y</v>
      </c>
      <c r="J3996" t="str">
        <f>REPLACE(C3996,1,52,"")</f>
        <v>c35amu_63Y_9.pdb</v>
      </c>
      <c r="K3996" t="str">
        <f>IF(E3996=E3995,"",1)</f>
        <v/>
      </c>
      <c r="L3996">
        <v>-182.68506893756501</v>
      </c>
      <c r="M3996">
        <v>0.63692262059638005</v>
      </c>
      <c r="N3996">
        <v>0</v>
      </c>
      <c r="O3996">
        <v>0</v>
      </c>
      <c r="P3996">
        <v>0</v>
      </c>
      <c r="Q3996">
        <v>40.026504894407097</v>
      </c>
      <c r="R3996">
        <v>0</v>
      </c>
      <c r="S3996">
        <v>0</v>
      </c>
      <c r="T3996">
        <v>-1256.1778369434501</v>
      </c>
      <c r="U3996">
        <v>233.56514336857001</v>
      </c>
      <c r="V3996">
        <v>-355.12020979725202</v>
      </c>
      <c r="W3996">
        <v>4.1266020582188903</v>
      </c>
      <c r="X3996">
        <v>49.077377414426699</v>
      </c>
      <c r="Y3996">
        <v>506.752170543528</v>
      </c>
      <c r="Z3996">
        <v>766.33460275145399</v>
      </c>
      <c r="AA3996">
        <v>-28.870672834391002</v>
      </c>
      <c r="AB3996">
        <v>-43.964301263025902</v>
      </c>
      <c r="AC3996">
        <v>-15.073326179888101</v>
      </c>
      <c r="AD3996">
        <v>-84.149996970719698</v>
      </c>
      <c r="AE3996">
        <v>-32.751865840992402</v>
      </c>
      <c r="AF3996">
        <v>0</v>
      </c>
      <c r="AG3996">
        <v>16.097610844786701</v>
      </c>
      <c r="AH3996">
        <v>-43.211665780978002</v>
      </c>
      <c r="AI3996">
        <v>1.6097467624371999</v>
      </c>
      <c r="AJ3996">
        <v>-7.8819266280523896</v>
      </c>
      <c r="AK3996">
        <v>66.92483</v>
      </c>
      <c r="AL3996">
        <v>0</v>
      </c>
      <c r="AM3996">
        <v>2.1446633618392402E-3</v>
      </c>
    </row>
    <row r="3997" spans="1:39" hidden="1" x14ac:dyDescent="0.25">
      <c r="A3997" t="s">
        <v>4421</v>
      </c>
      <c r="B3997" t="s">
        <v>4422</v>
      </c>
      <c r="C3997" t="s">
        <v>4422</v>
      </c>
      <c r="D3997">
        <v>10</v>
      </c>
      <c r="E3997" t="str">
        <f>REPLACE(A3997,1,51,"")</f>
        <v>c35amu_63Y</v>
      </c>
      <c r="F3997" t="str">
        <f>LEFT(E3997,FIND("_",E3997)-1)</f>
        <v>c35amu</v>
      </c>
      <c r="G3997" t="str">
        <f>UPPER(RIGHT(F3997,1))</f>
        <v>U</v>
      </c>
      <c r="H3997" t="str">
        <f>MID(E3997,FIND("_",E3997)+1,2)</f>
        <v>63</v>
      </c>
      <c r="I3997" t="str">
        <f>RIGHT(E3997,1)</f>
        <v>Y</v>
      </c>
      <c r="J3997" t="str">
        <f>REPLACE(C3997,1,52,"")</f>
        <v>c35amu_63Y_0.pdb</v>
      </c>
      <c r="K3997" t="str">
        <f>IF(E3997=E3996,"",1)</f>
        <v/>
      </c>
      <c r="L3997">
        <v>-161.928459401434</v>
      </c>
      <c r="M3997">
        <v>0.63135639824457801</v>
      </c>
      <c r="N3997">
        <v>0</v>
      </c>
      <c r="O3997">
        <v>0</v>
      </c>
      <c r="P3997">
        <v>0</v>
      </c>
      <c r="Q3997">
        <v>28.8692216116238</v>
      </c>
      <c r="R3997">
        <v>0</v>
      </c>
      <c r="S3997">
        <v>0</v>
      </c>
      <c r="T3997">
        <v>-1280.67834837292</v>
      </c>
      <c r="U3997">
        <v>238.834806553942</v>
      </c>
      <c r="V3997">
        <v>-366.25577367061101</v>
      </c>
      <c r="W3997">
        <v>2.6316418392671701</v>
      </c>
      <c r="X3997">
        <v>38.411109560299302</v>
      </c>
      <c r="Y3997">
        <v>575.157036937567</v>
      </c>
      <c r="Z3997">
        <v>781.04382125167797</v>
      </c>
      <c r="AA3997">
        <v>-29.388381061545399</v>
      </c>
      <c r="AB3997">
        <v>-43.219073592704902</v>
      </c>
      <c r="AC3997">
        <v>-15.075110909586099</v>
      </c>
      <c r="AD3997">
        <v>-84.354876663907106</v>
      </c>
      <c r="AE3997">
        <v>-36.917518051331001</v>
      </c>
      <c r="AF3997">
        <v>0</v>
      </c>
      <c r="AG3997">
        <v>12.8253322698073</v>
      </c>
      <c r="AH3997">
        <v>-44.002999861311501</v>
      </c>
      <c r="AI3997">
        <v>0.99369166896424499</v>
      </c>
      <c r="AJ3997">
        <v>-7.7478220608219299</v>
      </c>
      <c r="AK3997">
        <v>66.92483</v>
      </c>
      <c r="AL3997">
        <v>0</v>
      </c>
      <c r="AM3997">
        <v>1.9953150159854601E-2</v>
      </c>
    </row>
    <row r="3998" spans="1:39" hidden="1" x14ac:dyDescent="0.25">
      <c r="A3998" t="s">
        <v>4421</v>
      </c>
      <c r="B3998" t="s">
        <v>4430</v>
      </c>
      <c r="C3998" t="s">
        <v>4430</v>
      </c>
      <c r="D3998">
        <v>10</v>
      </c>
      <c r="E3998" t="str">
        <f>REPLACE(A3998,1,51,"")</f>
        <v>c35amu_63Y</v>
      </c>
      <c r="F3998" t="str">
        <f>LEFT(E3998,FIND("_",E3998)-1)</f>
        <v>c35amu</v>
      </c>
      <c r="G3998" t="str">
        <f>UPPER(RIGHT(F3998,1))</f>
        <v>U</v>
      </c>
      <c r="H3998" t="str">
        <f>MID(E3998,FIND("_",E3998)+1,2)</f>
        <v>63</v>
      </c>
      <c r="I3998" t="str">
        <f>RIGHT(E3998,1)</f>
        <v>Y</v>
      </c>
      <c r="J3998" t="str">
        <f>REPLACE(C3998,1,52,"")</f>
        <v>c35amu_63Y_8.pdb</v>
      </c>
      <c r="K3998" t="str">
        <f>IF(E3998=E3997,"",1)</f>
        <v/>
      </c>
      <c r="L3998">
        <v>-159.68133000847101</v>
      </c>
      <c r="M3998">
        <v>0.65840732840720995</v>
      </c>
      <c r="N3998">
        <v>0</v>
      </c>
      <c r="O3998">
        <v>0</v>
      </c>
      <c r="P3998">
        <v>0</v>
      </c>
      <c r="Q3998">
        <v>29.349278973163599</v>
      </c>
      <c r="R3998">
        <v>0</v>
      </c>
      <c r="S3998">
        <v>0</v>
      </c>
      <c r="T3998">
        <v>-1280.82528647406</v>
      </c>
      <c r="U3998">
        <v>230.14486670341</v>
      </c>
      <c r="V3998">
        <v>-363.65222445107997</v>
      </c>
      <c r="W3998">
        <v>2.55761001145942</v>
      </c>
      <c r="X3998">
        <v>38.785265568192699</v>
      </c>
      <c r="Y3998">
        <v>584.47715409565103</v>
      </c>
      <c r="Z3998">
        <v>775.72493594778302</v>
      </c>
      <c r="AA3998">
        <v>-29.650974464648801</v>
      </c>
      <c r="AB3998">
        <v>-43.233716785708502</v>
      </c>
      <c r="AC3998">
        <v>-17.555048104741498</v>
      </c>
      <c r="AD3998">
        <v>-83.936682337524005</v>
      </c>
      <c r="AE3998">
        <v>-34.040704189506698</v>
      </c>
      <c r="AF3998">
        <v>0</v>
      </c>
      <c r="AG3998">
        <v>15.564651833964501</v>
      </c>
      <c r="AH3998">
        <v>-43.954884178467999</v>
      </c>
      <c r="AI3998">
        <v>1.03494694162015</v>
      </c>
      <c r="AJ3998">
        <v>-7.4152658260514599</v>
      </c>
      <c r="AK3998">
        <v>66.92483</v>
      </c>
      <c r="AL3998">
        <v>0</v>
      </c>
      <c r="AM3998">
        <v>1.99167280760498E-2</v>
      </c>
    </row>
    <row r="3999" spans="1:39" hidden="1" x14ac:dyDescent="0.25">
      <c r="A3999" t="s">
        <v>4421</v>
      </c>
      <c r="B3999" t="s">
        <v>4428</v>
      </c>
      <c r="C3999" t="s">
        <v>4428</v>
      </c>
      <c r="D3999">
        <v>10</v>
      </c>
      <c r="E3999" t="str">
        <f>REPLACE(A3999,1,51,"")</f>
        <v>c35amu_63Y</v>
      </c>
      <c r="F3999" t="str">
        <f>LEFT(E3999,FIND("_",E3999)-1)</f>
        <v>c35amu</v>
      </c>
      <c r="G3999" t="str">
        <f>UPPER(RIGHT(F3999,1))</f>
        <v>U</v>
      </c>
      <c r="H3999" t="str">
        <f>MID(E3999,FIND("_",E3999)+1,2)</f>
        <v>63</v>
      </c>
      <c r="I3999" t="str">
        <f>RIGHT(E3999,1)</f>
        <v>Y</v>
      </c>
      <c r="J3999" t="str">
        <f>REPLACE(C3999,1,52,"")</f>
        <v>c35amu_63Y_6.pdb</v>
      </c>
      <c r="K3999" t="str">
        <f>IF(E3999=E3998,"",1)</f>
        <v/>
      </c>
      <c r="L3999">
        <v>-152.06786664386499</v>
      </c>
      <c r="M3999">
        <v>0.61005266063915597</v>
      </c>
      <c r="N3999">
        <v>0</v>
      </c>
      <c r="O3999">
        <v>0</v>
      </c>
      <c r="P3999">
        <v>0</v>
      </c>
      <c r="Q3999">
        <v>29.349278973141899</v>
      </c>
      <c r="R3999">
        <v>0</v>
      </c>
      <c r="S3999">
        <v>0</v>
      </c>
      <c r="T3999">
        <v>-1286.5974323657399</v>
      </c>
      <c r="U3999">
        <v>233.53689047520999</v>
      </c>
      <c r="V3999">
        <v>-370.22012010360902</v>
      </c>
      <c r="W3999">
        <v>2.5839174569911099</v>
      </c>
      <c r="X3999">
        <v>38.867175524374602</v>
      </c>
      <c r="Y3999">
        <v>597.44237637409606</v>
      </c>
      <c r="Z3999">
        <v>783.12114902253995</v>
      </c>
      <c r="AA3999">
        <v>-31.503804705317201</v>
      </c>
      <c r="AB3999">
        <v>-43.233716785538199</v>
      </c>
      <c r="AC3999">
        <v>-18.273024068278598</v>
      </c>
      <c r="AD3999">
        <v>-83.936682337748394</v>
      </c>
      <c r="AE3999">
        <v>-35.361120148754502</v>
      </c>
      <c r="AF3999">
        <v>0</v>
      </c>
      <c r="AG3999">
        <v>15.564651833963699</v>
      </c>
      <c r="AH3999">
        <v>-43.954884178467701</v>
      </c>
      <c r="AI3999">
        <v>1.0349469416201</v>
      </c>
      <c r="AJ3999">
        <v>-7.4152658260508799</v>
      </c>
      <c r="AK3999">
        <v>66.92483</v>
      </c>
      <c r="AL3999">
        <v>0</v>
      </c>
      <c r="AM3999">
        <v>2.9672737036890899E-3</v>
      </c>
    </row>
    <row r="4000" spans="1:39" hidden="1" x14ac:dyDescent="0.25">
      <c r="A4000" t="s">
        <v>4421</v>
      </c>
      <c r="B4000" t="s">
        <v>4424</v>
      </c>
      <c r="C4000" t="s">
        <v>4424</v>
      </c>
      <c r="D4000">
        <v>10</v>
      </c>
      <c r="E4000" t="str">
        <f>REPLACE(A4000,1,51,"")</f>
        <v>c35amu_63Y</v>
      </c>
      <c r="F4000" t="str">
        <f>LEFT(E4000,FIND("_",E4000)-1)</f>
        <v>c35amu</v>
      </c>
      <c r="G4000" t="str">
        <f>UPPER(RIGHT(F4000,1))</f>
        <v>U</v>
      </c>
      <c r="H4000" t="str">
        <f>MID(E4000,FIND("_",E4000)+1,2)</f>
        <v>63</v>
      </c>
      <c r="I4000" t="str">
        <f>RIGHT(E4000,1)</f>
        <v>Y</v>
      </c>
      <c r="J4000" t="str">
        <f>REPLACE(C4000,1,52,"")</f>
        <v>c35amu_63Y_2.pdb</v>
      </c>
      <c r="K4000" t="str">
        <f>IF(E4000=E3999,"",1)</f>
        <v/>
      </c>
      <c r="L4000">
        <v>-108.0605498571</v>
      </c>
      <c r="M4000">
        <v>0.61983143554435705</v>
      </c>
      <c r="N4000">
        <v>0</v>
      </c>
      <c r="O4000">
        <v>0</v>
      </c>
      <c r="P4000">
        <v>0</v>
      </c>
      <c r="Q4000">
        <v>28.358286505565399</v>
      </c>
      <c r="R4000">
        <v>0</v>
      </c>
      <c r="S4000">
        <v>0</v>
      </c>
      <c r="T4000">
        <v>-1280.4765326081299</v>
      </c>
      <c r="U4000">
        <v>235.346227439996</v>
      </c>
      <c r="V4000">
        <v>-362.511524282062</v>
      </c>
      <c r="W4000">
        <v>2.6155453412342902</v>
      </c>
      <c r="X4000">
        <v>38.4449605563142</v>
      </c>
      <c r="Y4000">
        <v>626.20086186994297</v>
      </c>
      <c r="Z4000">
        <v>780.72345125297795</v>
      </c>
      <c r="AA4000">
        <v>-28.870847918040599</v>
      </c>
      <c r="AB4000">
        <v>-43.444089955979798</v>
      </c>
      <c r="AC4000">
        <v>-15.47523305168</v>
      </c>
      <c r="AD4000">
        <v>-84.154696557826895</v>
      </c>
      <c r="AE4000">
        <v>-36.564061858507799</v>
      </c>
      <c r="AF4000">
        <v>0</v>
      </c>
      <c r="AG4000">
        <v>14.1972255314747</v>
      </c>
      <c r="AH4000">
        <v>-42.875232461966</v>
      </c>
      <c r="AI4000">
        <v>1.71156544300999</v>
      </c>
      <c r="AJ4000">
        <v>-8.2144313516757403</v>
      </c>
      <c r="AK4000">
        <v>66.92483</v>
      </c>
      <c r="AL4000">
        <v>0</v>
      </c>
      <c r="AM4000">
        <v>3.1462482564097098E-3</v>
      </c>
    </row>
    <row r="4001" spans="1:39" hidden="1" x14ac:dyDescent="0.25">
      <c r="A4001" t="s">
        <v>4421</v>
      </c>
      <c r="B4001" t="s">
        <v>4427</v>
      </c>
      <c r="C4001" t="s">
        <v>4427</v>
      </c>
      <c r="D4001">
        <v>10</v>
      </c>
      <c r="E4001" t="str">
        <f>REPLACE(A4001,1,51,"")</f>
        <v>c35amu_63Y</v>
      </c>
      <c r="F4001" t="str">
        <f>LEFT(E4001,FIND("_",E4001)-1)</f>
        <v>c35amu</v>
      </c>
      <c r="G4001" t="str">
        <f>UPPER(RIGHT(F4001,1))</f>
        <v>U</v>
      </c>
      <c r="H4001" t="str">
        <f>MID(E4001,FIND("_",E4001)+1,2)</f>
        <v>63</v>
      </c>
      <c r="I4001" t="str">
        <f>RIGHT(E4001,1)</f>
        <v>Y</v>
      </c>
      <c r="J4001" t="str">
        <f>REPLACE(C4001,1,52,"")</f>
        <v>c35amu_63Y_5.pdb</v>
      </c>
      <c r="K4001" t="str">
        <f>IF(E4001=E4000,"",1)</f>
        <v/>
      </c>
      <c r="L4001">
        <v>-78.077525182028594</v>
      </c>
      <c r="M4001">
        <v>0.64730404161080302</v>
      </c>
      <c r="N4001">
        <v>0</v>
      </c>
      <c r="O4001">
        <v>0</v>
      </c>
      <c r="P4001">
        <v>0</v>
      </c>
      <c r="Q4001">
        <v>41.434878379027701</v>
      </c>
      <c r="R4001">
        <v>0</v>
      </c>
      <c r="S4001">
        <v>0</v>
      </c>
      <c r="T4001">
        <v>-1272.8490722532499</v>
      </c>
      <c r="U4001">
        <v>234.35667650709701</v>
      </c>
      <c r="V4001">
        <v>-365.15114524200402</v>
      </c>
      <c r="W4001">
        <v>5.0398123605728999</v>
      </c>
      <c r="X4001">
        <v>45.398379761289704</v>
      </c>
      <c r="Y4001">
        <v>643.58451389679794</v>
      </c>
      <c r="Z4001">
        <v>770.87820345951195</v>
      </c>
      <c r="AA4001">
        <v>-30.5210196303094</v>
      </c>
      <c r="AB4001">
        <v>-43.696723953472798</v>
      </c>
      <c r="AC4001">
        <v>-18.111930061411599</v>
      </c>
      <c r="AD4001">
        <v>-84.096320731016206</v>
      </c>
      <c r="AE4001">
        <v>-31.884995842732401</v>
      </c>
      <c r="AF4001">
        <v>0</v>
      </c>
      <c r="AG4001">
        <v>11.2050986243261</v>
      </c>
      <c r="AH4001">
        <v>-43.604178611561402</v>
      </c>
      <c r="AI4001">
        <v>1.16984533683403</v>
      </c>
      <c r="AJ4001">
        <v>-8.2192273953408996</v>
      </c>
      <c r="AK4001">
        <v>66.92483</v>
      </c>
      <c r="AL4001">
        <v>0</v>
      </c>
      <c r="AM4001">
        <v>6.4850213620757199E-2</v>
      </c>
    </row>
    <row r="4002" spans="1:39" x14ac:dyDescent="0.25">
      <c r="A4002" t="s">
        <v>4432</v>
      </c>
      <c r="B4002" t="s">
        <v>4440</v>
      </c>
      <c r="C4002" t="s">
        <v>4440</v>
      </c>
      <c r="D4002">
        <v>10</v>
      </c>
      <c r="E4002" t="str">
        <f>REPLACE(A4002,1,51,"")</f>
        <v>cycloc_39A</v>
      </c>
      <c r="F4002" t="str">
        <f>LEFT(E4002,FIND("_",E4002)-1)</f>
        <v>cycloc</v>
      </c>
      <c r="G4002" t="str">
        <f>UPPER(RIGHT(F4002,1))</f>
        <v>C</v>
      </c>
      <c r="H4002" t="str">
        <f>MID(E4002,FIND("_",E4002)+1,2)</f>
        <v>39</v>
      </c>
      <c r="I4002" t="str">
        <f>RIGHT(E4002,1)</f>
        <v>A</v>
      </c>
      <c r="J4002" t="str">
        <f>REPLACE(C4002,1,52,"")</f>
        <v>cycloc_39A_7.pdb</v>
      </c>
      <c r="K4002">
        <f>IF(E4002=E4001,"",1)</f>
        <v>1</v>
      </c>
      <c r="L4002">
        <v>-578.85941490721495</v>
      </c>
      <c r="M4002">
        <v>0.41970818098234097</v>
      </c>
      <c r="N4002">
        <v>0</v>
      </c>
      <c r="O4002">
        <v>0</v>
      </c>
      <c r="P4002">
        <v>0</v>
      </c>
      <c r="Q4002">
        <v>16.9666202975042</v>
      </c>
      <c r="R4002">
        <v>0</v>
      </c>
      <c r="S4002">
        <v>0</v>
      </c>
      <c r="T4002">
        <v>-1237.97266846863</v>
      </c>
      <c r="U4002">
        <v>237.014844969492</v>
      </c>
      <c r="V4002">
        <v>-376.53985094778602</v>
      </c>
      <c r="W4002">
        <v>4.8903250072439901</v>
      </c>
      <c r="X4002">
        <v>41.6926638301683</v>
      </c>
      <c r="Y4002">
        <v>151.96200607080399</v>
      </c>
      <c r="Z4002">
        <v>766.70790172792897</v>
      </c>
      <c r="AA4002">
        <v>-32.827925309923202</v>
      </c>
      <c r="AB4002">
        <v>-42.012202847822998</v>
      </c>
      <c r="AC4002">
        <v>-21.498209213991299</v>
      </c>
      <c r="AD4002">
        <v>-84.224758072328399</v>
      </c>
      <c r="AE4002">
        <v>-36.2194126325711</v>
      </c>
      <c r="AF4002">
        <v>0</v>
      </c>
      <c r="AG4002">
        <v>14.3600069718906</v>
      </c>
      <c r="AH4002">
        <v>-44.278825636351499</v>
      </c>
      <c r="AI4002">
        <v>0.71465662342828096</v>
      </c>
      <c r="AJ4002">
        <v>-5.9597658358559196</v>
      </c>
      <c r="AK4002">
        <v>68.303340000000006</v>
      </c>
      <c r="AL4002">
        <v>0</v>
      </c>
      <c r="AM4002">
        <v>6.1838559588667498E-2</v>
      </c>
    </row>
    <row r="4003" spans="1:39" hidden="1" x14ac:dyDescent="0.25">
      <c r="A4003" t="s">
        <v>4432</v>
      </c>
      <c r="B4003" t="s">
        <v>4436</v>
      </c>
      <c r="C4003" t="s">
        <v>4436</v>
      </c>
      <c r="D4003">
        <v>10</v>
      </c>
      <c r="E4003" t="str">
        <f>REPLACE(A4003,1,51,"")</f>
        <v>cycloc_39A</v>
      </c>
      <c r="F4003" t="str">
        <f>LEFT(E4003,FIND("_",E4003)-1)</f>
        <v>cycloc</v>
      </c>
      <c r="G4003" t="str">
        <f>UPPER(RIGHT(F4003,1))</f>
        <v>C</v>
      </c>
      <c r="H4003" t="str">
        <f>MID(E4003,FIND("_",E4003)+1,2)</f>
        <v>39</v>
      </c>
      <c r="I4003" t="str">
        <f>RIGHT(E4003,1)</f>
        <v>A</v>
      </c>
      <c r="J4003" t="str">
        <f>REPLACE(C4003,1,52,"")</f>
        <v>cycloc_39A_3.pdb</v>
      </c>
      <c r="K4003" t="str">
        <f>IF(E4003=E4002,"",1)</f>
        <v/>
      </c>
      <c r="L4003">
        <v>-577.54028494690704</v>
      </c>
      <c r="M4003">
        <v>0.44724839736761401</v>
      </c>
      <c r="N4003">
        <v>0</v>
      </c>
      <c r="O4003">
        <v>0</v>
      </c>
      <c r="P4003">
        <v>0</v>
      </c>
      <c r="Q4003">
        <v>18.229277108121899</v>
      </c>
      <c r="R4003">
        <v>0</v>
      </c>
      <c r="S4003">
        <v>0</v>
      </c>
      <c r="T4003">
        <v>-1237.99187126268</v>
      </c>
      <c r="U4003">
        <v>240.83891139063601</v>
      </c>
      <c r="V4003">
        <v>-377.02488920827102</v>
      </c>
      <c r="W4003">
        <v>4.8353294581541402</v>
      </c>
      <c r="X4003">
        <v>42.248822735441699</v>
      </c>
      <c r="Y4003">
        <v>150.63200051776201</v>
      </c>
      <c r="Z4003">
        <v>769.43052854657299</v>
      </c>
      <c r="AA4003">
        <v>-33.6961283026248</v>
      </c>
      <c r="AB4003">
        <v>-41.846794298002997</v>
      </c>
      <c r="AC4003">
        <v>-21.384161375025698</v>
      </c>
      <c r="AD4003">
        <v>-83.916098016772295</v>
      </c>
      <c r="AE4003">
        <v>-36.386264110296501</v>
      </c>
      <c r="AF4003">
        <v>0</v>
      </c>
      <c r="AG4003">
        <v>10.7938044313051</v>
      </c>
      <c r="AH4003">
        <v>-44.6891283697327</v>
      </c>
      <c r="AI4003">
        <v>0.74951871468681197</v>
      </c>
      <c r="AJ4003">
        <v>-6.7282731878648301</v>
      </c>
      <c r="AK4003">
        <v>68.303340000000006</v>
      </c>
      <c r="AL4003">
        <v>0</v>
      </c>
      <c r="AM4003">
        <v>6.1790281681390197E-2</v>
      </c>
    </row>
    <row r="4004" spans="1:39" hidden="1" x14ac:dyDescent="0.25">
      <c r="A4004" t="s">
        <v>4432</v>
      </c>
      <c r="B4004" t="s">
        <v>4435</v>
      </c>
      <c r="C4004" t="s">
        <v>4435</v>
      </c>
      <c r="D4004">
        <v>10</v>
      </c>
      <c r="E4004" t="str">
        <f>REPLACE(A4004,1,51,"")</f>
        <v>cycloc_39A</v>
      </c>
      <c r="F4004" t="str">
        <f>LEFT(E4004,FIND("_",E4004)-1)</f>
        <v>cycloc</v>
      </c>
      <c r="G4004" t="str">
        <f>UPPER(RIGHT(F4004,1))</f>
        <v>C</v>
      </c>
      <c r="H4004" t="str">
        <f>MID(E4004,FIND("_",E4004)+1,2)</f>
        <v>39</v>
      </c>
      <c r="I4004" t="str">
        <f>RIGHT(E4004,1)</f>
        <v>A</v>
      </c>
      <c r="J4004" t="str">
        <f>REPLACE(C4004,1,52,"")</f>
        <v>cycloc_39A_2.pdb</v>
      </c>
      <c r="K4004" t="str">
        <f>IF(E4004=E4003,"",1)</f>
        <v/>
      </c>
      <c r="L4004">
        <v>-575.95490068079596</v>
      </c>
      <c r="M4004">
        <v>0.43508641428490202</v>
      </c>
      <c r="N4004">
        <v>0</v>
      </c>
      <c r="O4004">
        <v>0</v>
      </c>
      <c r="P4004">
        <v>0</v>
      </c>
      <c r="Q4004">
        <v>15.696588298117399</v>
      </c>
      <c r="R4004">
        <v>0</v>
      </c>
      <c r="S4004">
        <v>0</v>
      </c>
      <c r="T4004">
        <v>-1236.3377486639399</v>
      </c>
      <c r="U4004">
        <v>237.77321987915099</v>
      </c>
      <c r="V4004">
        <v>-373.72754767554699</v>
      </c>
      <c r="W4004">
        <v>3.56176296785838</v>
      </c>
      <c r="X4004">
        <v>41.882204493659003</v>
      </c>
      <c r="Y4004">
        <v>149.90671249745199</v>
      </c>
      <c r="Z4004">
        <v>768.00640189535795</v>
      </c>
      <c r="AA4004">
        <v>-32.280613965333202</v>
      </c>
      <c r="AB4004">
        <v>-42.258349459556698</v>
      </c>
      <c r="AC4004">
        <v>-20.498688745024101</v>
      </c>
      <c r="AD4004">
        <v>-84.293037879709999</v>
      </c>
      <c r="AE4004">
        <v>-36.838433020120299</v>
      </c>
      <c r="AF4004">
        <v>0</v>
      </c>
      <c r="AG4004">
        <v>13.901015257570799</v>
      </c>
      <c r="AH4004">
        <v>-44.080727089792802</v>
      </c>
      <c r="AI4004">
        <v>0.826993314396398</v>
      </c>
      <c r="AJ4004">
        <v>-5.5520497193812899</v>
      </c>
      <c r="AK4004">
        <v>68.303340000000006</v>
      </c>
      <c r="AL4004">
        <v>0</v>
      </c>
      <c r="AM4004">
        <v>5.4056934051608697E-2</v>
      </c>
    </row>
    <row r="4005" spans="1:39" hidden="1" x14ac:dyDescent="0.25">
      <c r="A4005" t="s">
        <v>4432</v>
      </c>
      <c r="B4005" t="s">
        <v>4434</v>
      </c>
      <c r="C4005" t="s">
        <v>4434</v>
      </c>
      <c r="D4005">
        <v>10</v>
      </c>
      <c r="E4005" t="str">
        <f>REPLACE(A4005,1,51,"")</f>
        <v>cycloc_39A</v>
      </c>
      <c r="F4005" t="str">
        <f>LEFT(E4005,FIND("_",E4005)-1)</f>
        <v>cycloc</v>
      </c>
      <c r="G4005" t="str">
        <f>UPPER(RIGHT(F4005,1))</f>
        <v>C</v>
      </c>
      <c r="H4005" t="str">
        <f>MID(E4005,FIND("_",E4005)+1,2)</f>
        <v>39</v>
      </c>
      <c r="I4005" t="str">
        <f>RIGHT(E4005,1)</f>
        <v>A</v>
      </c>
      <c r="J4005" t="str">
        <f>REPLACE(C4005,1,52,"")</f>
        <v>cycloc_39A_1.pdb</v>
      </c>
      <c r="K4005" t="str">
        <f>IF(E4005=E4004,"",1)</f>
        <v/>
      </c>
      <c r="L4005">
        <v>-575.73012396090905</v>
      </c>
      <c r="M4005">
        <v>0.42804713170244402</v>
      </c>
      <c r="N4005">
        <v>0</v>
      </c>
      <c r="O4005">
        <v>0</v>
      </c>
      <c r="P4005">
        <v>0</v>
      </c>
      <c r="Q4005">
        <v>17.0602973800965</v>
      </c>
      <c r="R4005">
        <v>0</v>
      </c>
      <c r="S4005">
        <v>0</v>
      </c>
      <c r="T4005">
        <v>-1238.8008483799499</v>
      </c>
      <c r="U4005">
        <v>239.443188265647</v>
      </c>
      <c r="V4005">
        <v>-375.90099822389402</v>
      </c>
      <c r="W4005">
        <v>4.9019933929670403</v>
      </c>
      <c r="X4005">
        <v>43.935254571007299</v>
      </c>
      <c r="Y4005">
        <v>149.471090050258</v>
      </c>
      <c r="Z4005">
        <v>766.71806022785302</v>
      </c>
      <c r="AA4005">
        <v>-32.2995979488066</v>
      </c>
      <c r="AB4005">
        <v>-42.1699152102086</v>
      </c>
      <c r="AC4005">
        <v>-20.314169486902401</v>
      </c>
      <c r="AD4005">
        <v>-84.249823793765401</v>
      </c>
      <c r="AE4005">
        <v>-36.526630029194301</v>
      </c>
      <c r="AF4005">
        <v>0</v>
      </c>
      <c r="AG4005">
        <v>14.338037575385901</v>
      </c>
      <c r="AH4005">
        <v>-44.4234316123014</v>
      </c>
      <c r="AI4005">
        <v>0.73096386675570002</v>
      </c>
      <c r="AJ4005">
        <v>-5.9862860838677001</v>
      </c>
      <c r="AK4005">
        <v>68.303340000000006</v>
      </c>
      <c r="AL4005">
        <v>0</v>
      </c>
      <c r="AM4005">
        <v>3.9351478011975E-2</v>
      </c>
    </row>
    <row r="4006" spans="1:39" hidden="1" x14ac:dyDescent="0.25">
      <c r="A4006" t="s">
        <v>4432</v>
      </c>
      <c r="B4006" t="s">
        <v>4441</v>
      </c>
      <c r="C4006" t="s">
        <v>4441</v>
      </c>
      <c r="D4006">
        <v>10</v>
      </c>
      <c r="E4006" t="str">
        <f>REPLACE(A4006,1,51,"")</f>
        <v>cycloc_39A</v>
      </c>
      <c r="F4006" t="str">
        <f>LEFT(E4006,FIND("_",E4006)-1)</f>
        <v>cycloc</v>
      </c>
      <c r="G4006" t="str">
        <f>UPPER(RIGHT(F4006,1))</f>
        <v>C</v>
      </c>
      <c r="H4006" t="str">
        <f>MID(E4006,FIND("_",E4006)+1,2)</f>
        <v>39</v>
      </c>
      <c r="I4006" t="str">
        <f>RIGHT(E4006,1)</f>
        <v>A</v>
      </c>
      <c r="J4006" t="str">
        <f>REPLACE(C4006,1,52,"")</f>
        <v>cycloc_39A_8.pdb</v>
      </c>
      <c r="K4006" t="str">
        <f>IF(E4006=E4005,"",1)</f>
        <v/>
      </c>
      <c r="L4006">
        <v>-574.51832601767296</v>
      </c>
      <c r="M4006">
        <v>0.45911410248211698</v>
      </c>
      <c r="N4006">
        <v>0</v>
      </c>
      <c r="O4006">
        <v>0</v>
      </c>
      <c r="P4006">
        <v>0</v>
      </c>
      <c r="Q4006">
        <v>16.2494252905894</v>
      </c>
      <c r="R4006">
        <v>0</v>
      </c>
      <c r="S4006">
        <v>0</v>
      </c>
      <c r="T4006">
        <v>-1233.9293587413199</v>
      </c>
      <c r="U4006">
        <v>238.6711458636</v>
      </c>
      <c r="V4006">
        <v>-375.342946589826</v>
      </c>
      <c r="W4006">
        <v>5.1920168489448502</v>
      </c>
      <c r="X4006">
        <v>42.165157453841303</v>
      </c>
      <c r="Y4006">
        <v>150.333599982756</v>
      </c>
      <c r="Z4006">
        <v>765.59699458847194</v>
      </c>
      <c r="AA4006">
        <v>-32.321278714797899</v>
      </c>
      <c r="AB4006">
        <v>-42.163343016942903</v>
      </c>
      <c r="AC4006">
        <v>-20.211952363544398</v>
      </c>
      <c r="AD4006">
        <v>-83.920094722126606</v>
      </c>
      <c r="AE4006">
        <v>-37.810197583279297</v>
      </c>
      <c r="AF4006">
        <v>0</v>
      </c>
      <c r="AG4006">
        <v>13.529182971812601</v>
      </c>
      <c r="AH4006">
        <v>-43.477849815378498</v>
      </c>
      <c r="AI4006">
        <v>0.75727353724787505</v>
      </c>
      <c r="AJ4006">
        <v>-6.27871784427784</v>
      </c>
      <c r="AK4006">
        <v>68.303340000000006</v>
      </c>
      <c r="AL4006">
        <v>0</v>
      </c>
      <c r="AM4006">
        <v>0.13927683656472301</v>
      </c>
    </row>
    <row r="4007" spans="1:39" hidden="1" x14ac:dyDescent="0.25">
      <c r="A4007" t="s">
        <v>4432</v>
      </c>
      <c r="B4007" t="s">
        <v>4442</v>
      </c>
      <c r="C4007" t="s">
        <v>4442</v>
      </c>
      <c r="D4007">
        <v>10</v>
      </c>
      <c r="E4007" t="str">
        <f>REPLACE(A4007,1,51,"")</f>
        <v>cycloc_39A</v>
      </c>
      <c r="F4007" t="str">
        <f>LEFT(E4007,FIND("_",E4007)-1)</f>
        <v>cycloc</v>
      </c>
      <c r="G4007" t="str">
        <f>UPPER(RIGHT(F4007,1))</f>
        <v>C</v>
      </c>
      <c r="H4007" t="str">
        <f>MID(E4007,FIND("_",E4007)+1,2)</f>
        <v>39</v>
      </c>
      <c r="I4007" t="str">
        <f>RIGHT(E4007,1)</f>
        <v>A</v>
      </c>
      <c r="J4007" t="str">
        <f>REPLACE(C4007,1,52,"")</f>
        <v>cycloc_39A_9.pdb</v>
      </c>
      <c r="K4007" t="str">
        <f>IF(E4007=E4006,"",1)</f>
        <v/>
      </c>
      <c r="L4007">
        <v>-573.85954207473901</v>
      </c>
      <c r="M4007">
        <v>0.43322615567269301</v>
      </c>
      <c r="N4007">
        <v>0</v>
      </c>
      <c r="O4007">
        <v>0</v>
      </c>
      <c r="P4007">
        <v>0</v>
      </c>
      <c r="Q4007">
        <v>17.354341460323901</v>
      </c>
      <c r="R4007">
        <v>0</v>
      </c>
      <c r="S4007">
        <v>0</v>
      </c>
      <c r="T4007">
        <v>-1241.8206634972</v>
      </c>
      <c r="U4007">
        <v>242.40632129584</v>
      </c>
      <c r="V4007">
        <v>-378.35169952944602</v>
      </c>
      <c r="W4007">
        <v>3.5153547910914602</v>
      </c>
      <c r="X4007">
        <v>41.859021911258203</v>
      </c>
      <c r="Y4007">
        <v>151.917354973888</v>
      </c>
      <c r="Z4007">
        <v>772.45582378312997</v>
      </c>
      <c r="AA4007">
        <v>-32.129828635875299</v>
      </c>
      <c r="AB4007">
        <v>-42.032436963040901</v>
      </c>
      <c r="AC4007">
        <v>-20.116803972555399</v>
      </c>
      <c r="AD4007">
        <v>-84.045822399774494</v>
      </c>
      <c r="AE4007">
        <v>-36.222303760292903</v>
      </c>
      <c r="AF4007">
        <v>0</v>
      </c>
      <c r="AG4007">
        <v>13.008803774490101</v>
      </c>
      <c r="AH4007">
        <v>-44.497193676029703</v>
      </c>
      <c r="AI4007">
        <v>0.71441778712113002</v>
      </c>
      <c r="AJ4007">
        <v>-6.2003625724970899</v>
      </c>
      <c r="AK4007">
        <v>68.303340000000006</v>
      </c>
      <c r="AL4007">
        <v>0</v>
      </c>
      <c r="AM4007">
        <v>2.2793154829130201E-2</v>
      </c>
    </row>
    <row r="4008" spans="1:39" hidden="1" x14ac:dyDescent="0.25">
      <c r="A4008" t="s">
        <v>4432</v>
      </c>
      <c r="B4008" t="s">
        <v>4439</v>
      </c>
      <c r="C4008" t="s">
        <v>4439</v>
      </c>
      <c r="D4008">
        <v>10</v>
      </c>
      <c r="E4008" t="str">
        <f>REPLACE(A4008,1,51,"")</f>
        <v>cycloc_39A</v>
      </c>
      <c r="F4008" t="str">
        <f>LEFT(E4008,FIND("_",E4008)-1)</f>
        <v>cycloc</v>
      </c>
      <c r="G4008" t="str">
        <f>UPPER(RIGHT(F4008,1))</f>
        <v>C</v>
      </c>
      <c r="H4008" t="str">
        <f>MID(E4008,FIND("_",E4008)+1,2)</f>
        <v>39</v>
      </c>
      <c r="I4008" t="str">
        <f>RIGHT(E4008,1)</f>
        <v>A</v>
      </c>
      <c r="J4008" t="str">
        <f>REPLACE(C4008,1,52,"")</f>
        <v>cycloc_39A_6.pdb</v>
      </c>
      <c r="K4008" t="str">
        <f>IF(E4008=E4007,"",1)</f>
        <v/>
      </c>
      <c r="L4008">
        <v>-573.63457220721398</v>
      </c>
      <c r="M4008">
        <v>0.39773664805110498</v>
      </c>
      <c r="N4008">
        <v>0</v>
      </c>
      <c r="O4008">
        <v>0</v>
      </c>
      <c r="P4008">
        <v>0</v>
      </c>
      <c r="Q4008">
        <v>15.899328159269301</v>
      </c>
      <c r="R4008">
        <v>0</v>
      </c>
      <c r="S4008">
        <v>0</v>
      </c>
      <c r="T4008">
        <v>-1233.6299460054499</v>
      </c>
      <c r="U4008">
        <v>238.83870800730301</v>
      </c>
      <c r="V4008">
        <v>-377.575593680753</v>
      </c>
      <c r="W4008">
        <v>3.5611694141197998</v>
      </c>
      <c r="X4008">
        <v>42.095057953677198</v>
      </c>
      <c r="Y4008">
        <v>152.51701150830601</v>
      </c>
      <c r="Z4008">
        <v>767.34459834236998</v>
      </c>
      <c r="AA4008">
        <v>-32.3628188246565</v>
      </c>
      <c r="AB4008">
        <v>-42.1874250843737</v>
      </c>
      <c r="AC4008">
        <v>-22.0226255673144</v>
      </c>
      <c r="AD4008">
        <v>-84.4483755017839</v>
      </c>
      <c r="AE4008">
        <v>-35.534498907097898</v>
      </c>
      <c r="AF4008">
        <v>0</v>
      </c>
      <c r="AG4008">
        <v>13.9047583609614</v>
      </c>
      <c r="AH4008">
        <v>-43.9048381705962</v>
      </c>
      <c r="AI4008">
        <v>0.795402484564804</v>
      </c>
      <c r="AJ4008">
        <v>-5.2712916127852498</v>
      </c>
      <c r="AK4008">
        <v>68.303340000000006</v>
      </c>
      <c r="AL4008">
        <v>0</v>
      </c>
      <c r="AM4008">
        <v>4.3466917033941899E-2</v>
      </c>
    </row>
    <row r="4009" spans="1:39" hidden="1" x14ac:dyDescent="0.25">
      <c r="A4009" t="s">
        <v>4432</v>
      </c>
      <c r="B4009" t="s">
        <v>4433</v>
      </c>
      <c r="C4009" t="s">
        <v>4433</v>
      </c>
      <c r="D4009">
        <v>10</v>
      </c>
      <c r="E4009" t="str">
        <f>REPLACE(A4009,1,51,"")</f>
        <v>cycloc_39A</v>
      </c>
      <c r="F4009" t="str">
        <f>LEFT(E4009,FIND("_",E4009)-1)</f>
        <v>cycloc</v>
      </c>
      <c r="G4009" t="str">
        <f>UPPER(RIGHT(F4009,1))</f>
        <v>C</v>
      </c>
      <c r="H4009" t="str">
        <f>MID(E4009,FIND("_",E4009)+1,2)</f>
        <v>39</v>
      </c>
      <c r="I4009" t="str">
        <f>RIGHT(E4009,1)</f>
        <v>A</v>
      </c>
      <c r="J4009" t="str">
        <f>REPLACE(C4009,1,52,"")</f>
        <v>cycloc_39A_0.pdb</v>
      </c>
      <c r="K4009" t="str">
        <f>IF(E4009=E4008,"",1)</f>
        <v/>
      </c>
      <c r="L4009">
        <v>-573.55246819255899</v>
      </c>
      <c r="M4009">
        <v>0.43296840822513699</v>
      </c>
      <c r="N4009">
        <v>0</v>
      </c>
      <c r="O4009">
        <v>0</v>
      </c>
      <c r="P4009">
        <v>0</v>
      </c>
      <c r="Q4009">
        <v>16.1781746845875</v>
      </c>
      <c r="R4009">
        <v>0</v>
      </c>
      <c r="S4009">
        <v>0</v>
      </c>
      <c r="T4009">
        <v>-1237.9938011071999</v>
      </c>
      <c r="U4009">
        <v>239.80825650249301</v>
      </c>
      <c r="V4009">
        <v>-376.46007265645102</v>
      </c>
      <c r="W4009">
        <v>5.4538522438664101</v>
      </c>
      <c r="X4009">
        <v>42.044895150421198</v>
      </c>
      <c r="Y4009">
        <v>152.07783152305001</v>
      </c>
      <c r="Z4009">
        <v>772.53367919176196</v>
      </c>
      <c r="AA4009">
        <v>-33.316266951122401</v>
      </c>
      <c r="AB4009">
        <v>-41.878566910404203</v>
      </c>
      <c r="AC4009">
        <v>-21.536657520081899</v>
      </c>
      <c r="AD4009">
        <v>-83.908708796909494</v>
      </c>
      <c r="AE4009">
        <v>-37.302618856924397</v>
      </c>
      <c r="AF4009">
        <v>0</v>
      </c>
      <c r="AG4009">
        <v>12.073279595181001</v>
      </c>
      <c r="AH4009">
        <v>-44.108461639683597</v>
      </c>
      <c r="AI4009">
        <v>0.75079718137097595</v>
      </c>
      <c r="AJ4009">
        <v>-6.2986909280974102</v>
      </c>
      <c r="AK4009">
        <v>68.303340000000006</v>
      </c>
      <c r="AL4009">
        <v>0</v>
      </c>
      <c r="AM4009">
        <v>2.7271101587965699E-2</v>
      </c>
    </row>
    <row r="4010" spans="1:39" hidden="1" x14ac:dyDescent="0.25">
      <c r="A4010" t="s">
        <v>4432</v>
      </c>
      <c r="B4010" t="s">
        <v>4438</v>
      </c>
      <c r="C4010" t="s">
        <v>4438</v>
      </c>
      <c r="D4010">
        <v>10</v>
      </c>
      <c r="E4010" t="str">
        <f>REPLACE(A4010,1,51,"")</f>
        <v>cycloc_39A</v>
      </c>
      <c r="F4010" t="str">
        <f>LEFT(E4010,FIND("_",E4010)-1)</f>
        <v>cycloc</v>
      </c>
      <c r="G4010" t="str">
        <f>UPPER(RIGHT(F4010,1))</f>
        <v>C</v>
      </c>
      <c r="H4010" t="str">
        <f>MID(E4010,FIND("_",E4010)+1,2)</f>
        <v>39</v>
      </c>
      <c r="I4010" t="str">
        <f>RIGHT(E4010,1)</f>
        <v>A</v>
      </c>
      <c r="J4010" t="str">
        <f>REPLACE(C4010,1,52,"")</f>
        <v>cycloc_39A_5.pdb</v>
      </c>
      <c r="K4010" t="str">
        <f>IF(E4010=E4009,"",1)</f>
        <v/>
      </c>
      <c r="L4010">
        <v>-571.22232914133303</v>
      </c>
      <c r="M4010">
        <v>0.48893463853342201</v>
      </c>
      <c r="N4010">
        <v>0</v>
      </c>
      <c r="O4010">
        <v>0</v>
      </c>
      <c r="P4010">
        <v>0</v>
      </c>
      <c r="Q4010">
        <v>15.020362622635499</v>
      </c>
      <c r="R4010">
        <v>0</v>
      </c>
      <c r="S4010">
        <v>0</v>
      </c>
      <c r="T4010">
        <v>-1232.1698906406</v>
      </c>
      <c r="U4010">
        <v>236.84294558065801</v>
      </c>
      <c r="V4010">
        <v>-368.96424922716699</v>
      </c>
      <c r="W4010">
        <v>3.5697160666572101</v>
      </c>
      <c r="X4010">
        <v>42.082679890780199</v>
      </c>
      <c r="Y4010">
        <v>149.64786516684299</v>
      </c>
      <c r="Z4010">
        <v>761.89195448343003</v>
      </c>
      <c r="AA4010">
        <v>-30.470428623756899</v>
      </c>
      <c r="AB4010">
        <v>-42.035578001498699</v>
      </c>
      <c r="AC4010">
        <v>-19.263519320561599</v>
      </c>
      <c r="AD4010">
        <v>-84.232550738774194</v>
      </c>
      <c r="AE4010">
        <v>-36.423477058011898</v>
      </c>
      <c r="AF4010">
        <v>0</v>
      </c>
      <c r="AG4010">
        <v>13.6063018867117</v>
      </c>
      <c r="AH4010">
        <v>-43.801177404832501</v>
      </c>
      <c r="AI4010">
        <v>0.82993152554314897</v>
      </c>
      <c r="AJ4010">
        <v>-5.7097893312313399</v>
      </c>
      <c r="AK4010">
        <v>68.303340000000006</v>
      </c>
      <c r="AL4010">
        <v>0</v>
      </c>
      <c r="AM4010">
        <v>5.32339818458007E-2</v>
      </c>
    </row>
    <row r="4011" spans="1:39" hidden="1" x14ac:dyDescent="0.25">
      <c r="A4011" t="s">
        <v>4432</v>
      </c>
      <c r="B4011" t="s">
        <v>4437</v>
      </c>
      <c r="C4011" t="s">
        <v>4437</v>
      </c>
      <c r="D4011">
        <v>10</v>
      </c>
      <c r="E4011" t="str">
        <f>REPLACE(A4011,1,51,"")</f>
        <v>cycloc_39A</v>
      </c>
      <c r="F4011" t="str">
        <f>LEFT(E4011,FIND("_",E4011)-1)</f>
        <v>cycloc</v>
      </c>
      <c r="G4011" t="str">
        <f>UPPER(RIGHT(F4011,1))</f>
        <v>C</v>
      </c>
      <c r="H4011" t="str">
        <f>MID(E4011,FIND("_",E4011)+1,2)</f>
        <v>39</v>
      </c>
      <c r="I4011" t="str">
        <f>RIGHT(E4011,1)</f>
        <v>A</v>
      </c>
      <c r="J4011" t="str">
        <f>REPLACE(C4011,1,52,"")</f>
        <v>cycloc_39A_4.pdb</v>
      </c>
      <c r="K4011" t="str">
        <f>IF(E4011=E4010,"",1)</f>
        <v/>
      </c>
      <c r="L4011">
        <v>-570.94801964550595</v>
      </c>
      <c r="M4011">
        <v>0.48744785615608499</v>
      </c>
      <c r="N4011">
        <v>0</v>
      </c>
      <c r="O4011">
        <v>0</v>
      </c>
      <c r="P4011">
        <v>0</v>
      </c>
      <c r="Q4011">
        <v>15.538504080768501</v>
      </c>
      <c r="R4011">
        <v>0</v>
      </c>
      <c r="S4011">
        <v>0</v>
      </c>
      <c r="T4011">
        <v>-1232.4152513420499</v>
      </c>
      <c r="U4011">
        <v>235.758322682238</v>
      </c>
      <c r="V4011">
        <v>-368.41500716563201</v>
      </c>
      <c r="W4011">
        <v>3.5608400586034401</v>
      </c>
      <c r="X4011">
        <v>42.010659827110302</v>
      </c>
      <c r="Y4011">
        <v>148.78937609313701</v>
      </c>
      <c r="Z4011">
        <v>763.82585915545701</v>
      </c>
      <c r="AA4011">
        <v>-30.454740530640802</v>
      </c>
      <c r="AB4011">
        <v>-42.253892749583599</v>
      </c>
      <c r="AC4011">
        <v>-19.271302466807601</v>
      </c>
      <c r="AD4011">
        <v>-84.261214838063594</v>
      </c>
      <c r="AE4011">
        <v>-36.486677132385601</v>
      </c>
      <c r="AF4011">
        <v>0</v>
      </c>
      <c r="AG4011">
        <v>13.818322151358</v>
      </c>
      <c r="AH4011">
        <v>-44.056272404529899</v>
      </c>
      <c r="AI4011">
        <v>0.83753380516352605</v>
      </c>
      <c r="AJ4011">
        <v>-5.83001130256471</v>
      </c>
      <c r="AK4011">
        <v>68.303340000000006</v>
      </c>
      <c r="AL4011">
        <v>0</v>
      </c>
      <c r="AM4011">
        <v>5.3592432921512098E-2</v>
      </c>
    </row>
    <row r="4012" spans="1:39" x14ac:dyDescent="0.25">
      <c r="A4012" t="s">
        <v>4443</v>
      </c>
      <c r="B4012" t="s">
        <v>4444</v>
      </c>
      <c r="C4012" t="s">
        <v>4444</v>
      </c>
      <c r="D4012">
        <v>10</v>
      </c>
      <c r="E4012" t="str">
        <f>REPLACE(A4012,1,51,"")</f>
        <v>cycloc_39C</v>
      </c>
      <c r="F4012" t="str">
        <f>LEFT(E4012,FIND("_",E4012)-1)</f>
        <v>cycloc</v>
      </c>
      <c r="G4012" t="str">
        <f>UPPER(RIGHT(F4012,1))</f>
        <v>C</v>
      </c>
      <c r="H4012" t="str">
        <f>MID(E4012,FIND("_",E4012)+1,2)</f>
        <v>39</v>
      </c>
      <c r="I4012" t="str">
        <f>RIGHT(E4012,1)</f>
        <v>C</v>
      </c>
      <c r="J4012" t="str">
        <f>REPLACE(C4012,1,52,"")</f>
        <v>cycloc_39C_0.pdb</v>
      </c>
      <c r="K4012">
        <f>IF(E4012=E4011,"",1)</f>
        <v>1</v>
      </c>
      <c r="L4012">
        <v>-575.11006306338095</v>
      </c>
      <c r="M4012">
        <v>0.42326424909139998</v>
      </c>
      <c r="N4012">
        <v>0</v>
      </c>
      <c r="O4012">
        <v>0</v>
      </c>
      <c r="P4012">
        <v>0</v>
      </c>
      <c r="Q4012">
        <v>17.243154345940798</v>
      </c>
      <c r="R4012">
        <v>0</v>
      </c>
      <c r="S4012">
        <v>0</v>
      </c>
      <c r="T4012">
        <v>-1242.0815940411701</v>
      </c>
      <c r="U4012">
        <v>240.91806399678401</v>
      </c>
      <c r="V4012">
        <v>-370.87310896280098</v>
      </c>
      <c r="W4012">
        <v>5.2209614166703098</v>
      </c>
      <c r="X4012">
        <v>42.327556435118602</v>
      </c>
      <c r="Y4012">
        <v>149.48278154026499</v>
      </c>
      <c r="Z4012">
        <v>767.17847176526402</v>
      </c>
      <c r="AA4012">
        <v>-32.812507949822603</v>
      </c>
      <c r="AB4012">
        <v>-41.9110262163979</v>
      </c>
      <c r="AC4012">
        <v>-20.444657423007101</v>
      </c>
      <c r="AD4012">
        <v>-84.103616202778994</v>
      </c>
      <c r="AE4012">
        <v>-37.804797320531797</v>
      </c>
      <c r="AF4012">
        <v>0</v>
      </c>
      <c r="AG4012">
        <v>10.9235569233427</v>
      </c>
      <c r="AH4012">
        <v>-43.305113246176397</v>
      </c>
      <c r="AI4012">
        <v>0.74902950731882001</v>
      </c>
      <c r="AJ4012">
        <v>-6.0834722590689196</v>
      </c>
      <c r="AK4012">
        <v>70.233450000000005</v>
      </c>
      <c r="AL4012">
        <v>0</v>
      </c>
      <c r="AM4012">
        <v>3.2804627673460998E-2</v>
      </c>
    </row>
    <row r="4013" spans="1:39" hidden="1" x14ac:dyDescent="0.25">
      <c r="A4013" t="s">
        <v>4443</v>
      </c>
      <c r="B4013" t="s">
        <v>4449</v>
      </c>
      <c r="C4013" t="s">
        <v>4449</v>
      </c>
      <c r="D4013">
        <v>10</v>
      </c>
      <c r="E4013" t="str">
        <f>REPLACE(A4013,1,51,"")</f>
        <v>cycloc_39C</v>
      </c>
      <c r="F4013" t="str">
        <f>LEFT(E4013,FIND("_",E4013)-1)</f>
        <v>cycloc</v>
      </c>
      <c r="G4013" t="str">
        <f>UPPER(RIGHT(F4013,1))</f>
        <v>C</v>
      </c>
      <c r="H4013" t="str">
        <f>MID(E4013,FIND("_",E4013)+1,2)</f>
        <v>39</v>
      </c>
      <c r="I4013" t="str">
        <f>RIGHT(E4013,1)</f>
        <v>C</v>
      </c>
      <c r="J4013" t="str">
        <f>REPLACE(C4013,1,52,"")</f>
        <v>cycloc_39C_5.pdb</v>
      </c>
      <c r="K4013" t="str">
        <f>IF(E4013=E4012,"",1)</f>
        <v/>
      </c>
      <c r="L4013">
        <v>-574.68610451235702</v>
      </c>
      <c r="M4013">
        <v>0.437162874202284</v>
      </c>
      <c r="N4013">
        <v>0</v>
      </c>
      <c r="O4013">
        <v>0</v>
      </c>
      <c r="P4013">
        <v>0</v>
      </c>
      <c r="Q4013">
        <v>17.004137874749301</v>
      </c>
      <c r="R4013">
        <v>0</v>
      </c>
      <c r="S4013">
        <v>0</v>
      </c>
      <c r="T4013">
        <v>-1242.8363033977</v>
      </c>
      <c r="U4013">
        <v>240.92668070079301</v>
      </c>
      <c r="V4013">
        <v>-377.87604248448798</v>
      </c>
      <c r="W4013">
        <v>5.0765777919446897</v>
      </c>
      <c r="X4013">
        <v>42.207790877647497</v>
      </c>
      <c r="Y4013">
        <v>153.557946023357</v>
      </c>
      <c r="Z4013">
        <v>767.66085154266398</v>
      </c>
      <c r="AA4013">
        <v>-32.468957732395602</v>
      </c>
      <c r="AB4013">
        <v>-41.944302814074597</v>
      </c>
      <c r="AC4013">
        <v>-20.452216720665501</v>
      </c>
      <c r="AD4013">
        <v>-84.195414166328206</v>
      </c>
      <c r="AE4013">
        <v>-37.376266874157501</v>
      </c>
      <c r="AF4013">
        <v>0</v>
      </c>
      <c r="AG4013">
        <v>14.0226744915289</v>
      </c>
      <c r="AH4013">
        <v>-43.173682810132703</v>
      </c>
      <c r="AI4013">
        <v>0.74512233977089704</v>
      </c>
      <c r="AJ4013">
        <v>-5.8651648003922796</v>
      </c>
      <c r="AK4013">
        <v>70.233450000000005</v>
      </c>
      <c r="AL4013">
        <v>0</v>
      </c>
      <c r="AM4013">
        <v>6.7015645525040801E-2</v>
      </c>
    </row>
    <row r="4014" spans="1:39" hidden="1" x14ac:dyDescent="0.25">
      <c r="A4014" t="s">
        <v>4443</v>
      </c>
      <c r="B4014" t="s">
        <v>4446</v>
      </c>
      <c r="C4014" t="s">
        <v>4446</v>
      </c>
      <c r="D4014">
        <v>10</v>
      </c>
      <c r="E4014" t="str">
        <f>REPLACE(A4014,1,51,"")</f>
        <v>cycloc_39C</v>
      </c>
      <c r="F4014" t="str">
        <f>LEFT(E4014,FIND("_",E4014)-1)</f>
        <v>cycloc</v>
      </c>
      <c r="G4014" t="str">
        <f>UPPER(RIGHT(F4014,1))</f>
        <v>C</v>
      </c>
      <c r="H4014" t="str">
        <f>MID(E4014,FIND("_",E4014)+1,2)</f>
        <v>39</v>
      </c>
      <c r="I4014" t="str">
        <f>RIGHT(E4014,1)</f>
        <v>C</v>
      </c>
      <c r="J4014" t="str">
        <f>REPLACE(C4014,1,52,"")</f>
        <v>cycloc_39C_2.pdb</v>
      </c>
      <c r="K4014" t="str">
        <f>IF(E4014=E4013,"",1)</f>
        <v/>
      </c>
      <c r="L4014">
        <v>-574.43616570425502</v>
      </c>
      <c r="M4014">
        <v>0.49272465796543502</v>
      </c>
      <c r="N4014">
        <v>0</v>
      </c>
      <c r="O4014">
        <v>0</v>
      </c>
      <c r="P4014">
        <v>0</v>
      </c>
      <c r="Q4014">
        <v>17.6779843898839</v>
      </c>
      <c r="R4014">
        <v>0</v>
      </c>
      <c r="S4014">
        <v>0</v>
      </c>
      <c r="T4014">
        <v>-1243.1602425383201</v>
      </c>
      <c r="U4014">
        <v>241.12703085808801</v>
      </c>
      <c r="V4014">
        <v>-379.012435533146</v>
      </c>
      <c r="W4014">
        <v>4.9857952846579696</v>
      </c>
      <c r="X4014">
        <v>42.355001537693099</v>
      </c>
      <c r="Y4014">
        <v>151.10487839103499</v>
      </c>
      <c r="Z4014">
        <v>775.88155411265905</v>
      </c>
      <c r="AA4014">
        <v>-33.3236357876848</v>
      </c>
      <c r="AB4014">
        <v>-42.078812283608002</v>
      </c>
      <c r="AC4014">
        <v>-20.619679500244001</v>
      </c>
      <c r="AD4014">
        <v>-84.065613932786903</v>
      </c>
      <c r="AE4014">
        <v>-37.574400149765502</v>
      </c>
      <c r="AF4014">
        <v>0</v>
      </c>
      <c r="AG4014">
        <v>11.2884664961004</v>
      </c>
      <c r="AH4014">
        <v>-43.864498464143999</v>
      </c>
      <c r="AI4014">
        <v>0.75186877567452004</v>
      </c>
      <c r="AJ4014">
        <v>-6.18423536053617</v>
      </c>
      <c r="AK4014">
        <v>70.233450000000005</v>
      </c>
      <c r="AL4014">
        <v>0</v>
      </c>
      <c r="AM4014">
        <v>4.13580001891471E-2</v>
      </c>
    </row>
    <row r="4015" spans="1:39" hidden="1" x14ac:dyDescent="0.25">
      <c r="A4015" t="s">
        <v>4443</v>
      </c>
      <c r="B4015" t="s">
        <v>4451</v>
      </c>
      <c r="C4015" t="s">
        <v>4451</v>
      </c>
      <c r="D4015">
        <v>10</v>
      </c>
      <c r="E4015" t="str">
        <f>REPLACE(A4015,1,51,"")</f>
        <v>cycloc_39C</v>
      </c>
      <c r="F4015" t="str">
        <f>LEFT(E4015,FIND("_",E4015)-1)</f>
        <v>cycloc</v>
      </c>
      <c r="G4015" t="str">
        <f>UPPER(RIGHT(F4015,1))</f>
        <v>C</v>
      </c>
      <c r="H4015" t="str">
        <f>MID(E4015,FIND("_",E4015)+1,2)</f>
        <v>39</v>
      </c>
      <c r="I4015" t="str">
        <f>RIGHT(E4015,1)</f>
        <v>C</v>
      </c>
      <c r="J4015" t="str">
        <f>REPLACE(C4015,1,52,"")</f>
        <v>cycloc_39C_7.pdb</v>
      </c>
      <c r="K4015" t="str">
        <f>IF(E4015=E4014,"",1)</f>
        <v/>
      </c>
      <c r="L4015">
        <v>-573.05568966070598</v>
      </c>
      <c r="M4015">
        <v>0.41310818419116302</v>
      </c>
      <c r="N4015">
        <v>0</v>
      </c>
      <c r="O4015">
        <v>0</v>
      </c>
      <c r="P4015">
        <v>0</v>
      </c>
      <c r="Q4015">
        <v>16.992134736039201</v>
      </c>
      <c r="R4015">
        <v>0</v>
      </c>
      <c r="S4015">
        <v>0</v>
      </c>
      <c r="T4015">
        <v>-1245.02264303211</v>
      </c>
      <c r="U4015">
        <v>240.18923956417299</v>
      </c>
      <c r="V4015">
        <v>-377.40022054107197</v>
      </c>
      <c r="W4015">
        <v>5.9356906829999003</v>
      </c>
      <c r="X4015">
        <v>43.216367929915997</v>
      </c>
      <c r="Y4015">
        <v>153.40686236344899</v>
      </c>
      <c r="Z4015">
        <v>768.033644983469</v>
      </c>
      <c r="AA4015">
        <v>-31.798520908900301</v>
      </c>
      <c r="AB4015">
        <v>-42.162146906132399</v>
      </c>
      <c r="AC4015">
        <v>-21.403420235219802</v>
      </c>
      <c r="AD4015">
        <v>-84.037421837717901</v>
      </c>
      <c r="AE4015">
        <v>-35.2968190742533</v>
      </c>
      <c r="AF4015">
        <v>0</v>
      </c>
      <c r="AG4015">
        <v>14.431266750754901</v>
      </c>
      <c r="AH4015">
        <v>-43.583772963878303</v>
      </c>
      <c r="AI4015">
        <v>0.820479835299051</v>
      </c>
      <c r="AJ4015">
        <v>-5.6977770439163598</v>
      </c>
      <c r="AK4015">
        <v>70.233450000000005</v>
      </c>
      <c r="AL4015">
        <v>0</v>
      </c>
      <c r="AM4015">
        <v>8.7916036399750097E-2</v>
      </c>
    </row>
    <row r="4016" spans="1:39" hidden="1" x14ac:dyDescent="0.25">
      <c r="A4016" t="s">
        <v>4443</v>
      </c>
      <c r="B4016" t="s">
        <v>4453</v>
      </c>
      <c r="C4016" t="s">
        <v>4453</v>
      </c>
      <c r="D4016">
        <v>10</v>
      </c>
      <c r="E4016" t="str">
        <f>REPLACE(A4016,1,51,"")</f>
        <v>cycloc_39C</v>
      </c>
      <c r="F4016" t="str">
        <f>LEFT(E4016,FIND("_",E4016)-1)</f>
        <v>cycloc</v>
      </c>
      <c r="G4016" t="str">
        <f>UPPER(RIGHT(F4016,1))</f>
        <v>C</v>
      </c>
      <c r="H4016" t="str">
        <f>MID(E4016,FIND("_",E4016)+1,2)</f>
        <v>39</v>
      </c>
      <c r="I4016" t="str">
        <f>RIGHT(E4016,1)</f>
        <v>C</v>
      </c>
      <c r="J4016" t="str">
        <f>REPLACE(C4016,1,52,"")</f>
        <v>cycloc_39C_9.pdb</v>
      </c>
      <c r="K4016" t="str">
        <f>IF(E4016=E4015,"",1)</f>
        <v/>
      </c>
      <c r="L4016">
        <v>-572.986358329371</v>
      </c>
      <c r="M4016">
        <v>0.42696125404014501</v>
      </c>
      <c r="N4016">
        <v>0</v>
      </c>
      <c r="O4016">
        <v>0</v>
      </c>
      <c r="P4016">
        <v>0</v>
      </c>
      <c r="Q4016">
        <v>16.705202263145999</v>
      </c>
      <c r="R4016">
        <v>0</v>
      </c>
      <c r="S4016">
        <v>0</v>
      </c>
      <c r="T4016">
        <v>-1243.8524495158599</v>
      </c>
      <c r="U4016">
        <v>240.247572143935</v>
      </c>
      <c r="V4016">
        <v>-374.66545201904199</v>
      </c>
      <c r="W4016">
        <v>5.4413337463338101</v>
      </c>
      <c r="X4016">
        <v>42.310977280316202</v>
      </c>
      <c r="Y4016">
        <v>152.909721808971</v>
      </c>
      <c r="Z4016">
        <v>770.45028084893602</v>
      </c>
      <c r="AA4016">
        <v>-32.746813067291001</v>
      </c>
      <c r="AB4016">
        <v>-42.192062033812697</v>
      </c>
      <c r="AC4016">
        <v>-20.448065399463999</v>
      </c>
      <c r="AD4016">
        <v>-84.113449534978699</v>
      </c>
      <c r="AE4016">
        <v>-37.459384025493797</v>
      </c>
      <c r="AF4016">
        <v>0</v>
      </c>
      <c r="AG4016">
        <v>12.586261626872</v>
      </c>
      <c r="AH4016">
        <v>-43.344995375041897</v>
      </c>
      <c r="AI4016">
        <v>0.74624881051331604</v>
      </c>
      <c r="AJ4016">
        <v>-5.8278580181083299</v>
      </c>
      <c r="AK4016">
        <v>70.233450000000005</v>
      </c>
      <c r="AL4016">
        <v>0</v>
      </c>
      <c r="AM4016">
        <v>3.3122130701063603E-2</v>
      </c>
    </row>
    <row r="4017" spans="1:39" hidden="1" x14ac:dyDescent="0.25">
      <c r="A4017" t="s">
        <v>4443</v>
      </c>
      <c r="B4017" t="s">
        <v>4450</v>
      </c>
      <c r="C4017" t="s">
        <v>4450</v>
      </c>
      <c r="D4017">
        <v>10</v>
      </c>
      <c r="E4017" t="str">
        <f>REPLACE(A4017,1,51,"")</f>
        <v>cycloc_39C</v>
      </c>
      <c r="F4017" t="str">
        <f>LEFT(E4017,FIND("_",E4017)-1)</f>
        <v>cycloc</v>
      </c>
      <c r="G4017" t="str">
        <f>UPPER(RIGHT(F4017,1))</f>
        <v>C</v>
      </c>
      <c r="H4017" t="str">
        <f>MID(E4017,FIND("_",E4017)+1,2)</f>
        <v>39</v>
      </c>
      <c r="I4017" t="str">
        <f>RIGHT(E4017,1)</f>
        <v>C</v>
      </c>
      <c r="J4017" t="str">
        <f>REPLACE(C4017,1,52,"")</f>
        <v>cycloc_39C_6.pdb</v>
      </c>
      <c r="K4017" t="str">
        <f>IF(E4017=E4016,"",1)</f>
        <v/>
      </c>
      <c r="L4017">
        <v>-572.07385623663799</v>
      </c>
      <c r="M4017">
        <v>0.49016796779046901</v>
      </c>
      <c r="N4017">
        <v>0</v>
      </c>
      <c r="O4017">
        <v>0</v>
      </c>
      <c r="P4017">
        <v>0</v>
      </c>
      <c r="Q4017">
        <v>18.084586907344001</v>
      </c>
      <c r="R4017">
        <v>0</v>
      </c>
      <c r="S4017">
        <v>0</v>
      </c>
      <c r="T4017">
        <v>-1244.9784728628599</v>
      </c>
      <c r="U4017">
        <v>242.905669611051</v>
      </c>
      <c r="V4017">
        <v>-381.81599806222499</v>
      </c>
      <c r="W4017">
        <v>6.0685248763099997</v>
      </c>
      <c r="X4017">
        <v>44.155338705365999</v>
      </c>
      <c r="Y4017">
        <v>153.01495665090701</v>
      </c>
      <c r="Z4017">
        <v>773.90075471025602</v>
      </c>
      <c r="AA4017">
        <v>-33.267196788856403</v>
      </c>
      <c r="AB4017">
        <v>-42.008520956583197</v>
      </c>
      <c r="AC4017">
        <v>-20.576346847973198</v>
      </c>
      <c r="AD4017">
        <v>-84.028740289568304</v>
      </c>
      <c r="AE4017">
        <v>-35.942044698023999</v>
      </c>
      <c r="AF4017">
        <v>0</v>
      </c>
      <c r="AG4017">
        <v>11.2629658134029</v>
      </c>
      <c r="AH4017">
        <v>-43.720819950453702</v>
      </c>
      <c r="AI4017">
        <v>0.72599561979752703</v>
      </c>
      <c r="AJ4017">
        <v>-6.1607218016331098</v>
      </c>
      <c r="AK4017">
        <v>70.233450000000005</v>
      </c>
      <c r="AL4017">
        <v>0</v>
      </c>
      <c r="AM4017">
        <v>7.2763127105710701E-2</v>
      </c>
    </row>
    <row r="4018" spans="1:39" hidden="1" x14ac:dyDescent="0.25">
      <c r="A4018" t="s">
        <v>4443</v>
      </c>
      <c r="B4018" t="s">
        <v>4452</v>
      </c>
      <c r="C4018" t="s">
        <v>4452</v>
      </c>
      <c r="D4018">
        <v>10</v>
      </c>
      <c r="E4018" t="str">
        <f>REPLACE(A4018,1,51,"")</f>
        <v>cycloc_39C</v>
      </c>
      <c r="F4018" t="str">
        <f>LEFT(E4018,FIND("_",E4018)-1)</f>
        <v>cycloc</v>
      </c>
      <c r="G4018" t="str">
        <f>UPPER(RIGHT(F4018,1))</f>
        <v>C</v>
      </c>
      <c r="H4018" t="str">
        <f>MID(E4018,FIND("_",E4018)+1,2)</f>
        <v>39</v>
      </c>
      <c r="I4018" t="str">
        <f>RIGHT(E4018,1)</f>
        <v>C</v>
      </c>
      <c r="J4018" t="str">
        <f>REPLACE(C4018,1,52,"")</f>
        <v>cycloc_39C_8.pdb</v>
      </c>
      <c r="K4018" t="str">
        <f>IF(E4018=E4017,"",1)</f>
        <v/>
      </c>
      <c r="L4018">
        <v>-572.05734001606004</v>
      </c>
      <c r="M4018">
        <v>0.42465330815126001</v>
      </c>
      <c r="N4018">
        <v>0</v>
      </c>
      <c r="O4018">
        <v>0</v>
      </c>
      <c r="P4018">
        <v>0</v>
      </c>
      <c r="Q4018">
        <v>17.2215850184933</v>
      </c>
      <c r="R4018">
        <v>0</v>
      </c>
      <c r="S4018">
        <v>0</v>
      </c>
      <c r="T4018">
        <v>-1244.40141596479</v>
      </c>
      <c r="U4018">
        <v>241.445105639231</v>
      </c>
      <c r="V4018">
        <v>-379.80339834759098</v>
      </c>
      <c r="W4018">
        <v>4.9175907304586604</v>
      </c>
      <c r="X4018">
        <v>42.009556756541201</v>
      </c>
      <c r="Y4018">
        <v>154.379396525239</v>
      </c>
      <c r="Z4018">
        <v>773.54475248853498</v>
      </c>
      <c r="AA4018">
        <v>-31.567876290716601</v>
      </c>
      <c r="AB4018">
        <v>-42.1636940644091</v>
      </c>
      <c r="AC4018">
        <v>-21.3857255792737</v>
      </c>
      <c r="AD4018">
        <v>-84.228614379985601</v>
      </c>
      <c r="AE4018">
        <v>-36.732119939261501</v>
      </c>
      <c r="AF4018">
        <v>0</v>
      </c>
      <c r="AG4018">
        <v>12.930010172556599</v>
      </c>
      <c r="AH4018">
        <v>-43.442998070604901</v>
      </c>
      <c r="AI4018">
        <v>0.73223286960687395</v>
      </c>
      <c r="AJ4018">
        <v>-5.8143639309016697</v>
      </c>
      <c r="AK4018">
        <v>70.233450000000005</v>
      </c>
      <c r="AL4018">
        <v>0</v>
      </c>
      <c r="AM4018">
        <v>6.9186350819458703E-2</v>
      </c>
    </row>
    <row r="4019" spans="1:39" hidden="1" x14ac:dyDescent="0.25">
      <c r="A4019" t="s">
        <v>4443</v>
      </c>
      <c r="B4019" t="s">
        <v>4445</v>
      </c>
      <c r="C4019" t="s">
        <v>4445</v>
      </c>
      <c r="D4019">
        <v>10</v>
      </c>
      <c r="E4019" t="str">
        <f>REPLACE(A4019,1,51,"")</f>
        <v>cycloc_39C</v>
      </c>
      <c r="F4019" t="str">
        <f>LEFT(E4019,FIND("_",E4019)-1)</f>
        <v>cycloc</v>
      </c>
      <c r="G4019" t="str">
        <f>UPPER(RIGHT(F4019,1))</f>
        <v>C</v>
      </c>
      <c r="H4019" t="str">
        <f>MID(E4019,FIND("_",E4019)+1,2)</f>
        <v>39</v>
      </c>
      <c r="I4019" t="str">
        <f>RIGHT(E4019,1)</f>
        <v>C</v>
      </c>
      <c r="J4019" t="str">
        <f>REPLACE(C4019,1,52,"")</f>
        <v>cycloc_39C_1.pdb</v>
      </c>
      <c r="K4019" t="str">
        <f>IF(E4019=E4018,"",1)</f>
        <v/>
      </c>
      <c r="L4019">
        <v>-571.72907635425395</v>
      </c>
      <c r="M4019">
        <v>0.44968949060714802</v>
      </c>
      <c r="N4019">
        <v>0</v>
      </c>
      <c r="O4019">
        <v>0</v>
      </c>
      <c r="P4019">
        <v>0</v>
      </c>
      <c r="Q4019">
        <v>16.639277233477401</v>
      </c>
      <c r="R4019">
        <v>0</v>
      </c>
      <c r="S4019">
        <v>0</v>
      </c>
      <c r="T4019">
        <v>-1243.5538915545901</v>
      </c>
      <c r="U4019">
        <v>239.39103773924299</v>
      </c>
      <c r="V4019">
        <v>-374.42761043495199</v>
      </c>
      <c r="W4019">
        <v>5.7383671802117702</v>
      </c>
      <c r="X4019">
        <v>41.788702502647503</v>
      </c>
      <c r="Y4019">
        <v>154.153683746713</v>
      </c>
      <c r="Z4019">
        <v>770.094021975945</v>
      </c>
      <c r="AA4019">
        <v>-33.901214343821799</v>
      </c>
      <c r="AB4019">
        <v>-42.333836658912197</v>
      </c>
      <c r="AC4019">
        <v>-19.1825320129735</v>
      </c>
      <c r="AD4019">
        <v>-84.271497262663999</v>
      </c>
      <c r="AE4019">
        <v>-36.5283005912693</v>
      </c>
      <c r="AF4019">
        <v>0</v>
      </c>
      <c r="AG4019">
        <v>12.5055555003004</v>
      </c>
      <c r="AH4019">
        <v>-43.362578826516597</v>
      </c>
      <c r="AI4019">
        <v>0.69645348844510901</v>
      </c>
      <c r="AJ4019">
        <v>-5.4395482420115799</v>
      </c>
      <c r="AK4019">
        <v>70.233450000000005</v>
      </c>
      <c r="AL4019">
        <v>0</v>
      </c>
      <c r="AM4019">
        <v>3.1384206477382402E-2</v>
      </c>
    </row>
    <row r="4020" spans="1:39" hidden="1" x14ac:dyDescent="0.25">
      <c r="A4020" t="s">
        <v>4443</v>
      </c>
      <c r="B4020" t="s">
        <v>4448</v>
      </c>
      <c r="C4020" t="s">
        <v>4448</v>
      </c>
      <c r="D4020">
        <v>10</v>
      </c>
      <c r="E4020" t="str">
        <f>REPLACE(A4020,1,51,"")</f>
        <v>cycloc_39C</v>
      </c>
      <c r="F4020" t="str">
        <f>LEFT(E4020,FIND("_",E4020)-1)</f>
        <v>cycloc</v>
      </c>
      <c r="G4020" t="str">
        <f>UPPER(RIGHT(F4020,1))</f>
        <v>C</v>
      </c>
      <c r="H4020" t="str">
        <f>MID(E4020,FIND("_",E4020)+1,2)</f>
        <v>39</v>
      </c>
      <c r="I4020" t="str">
        <f>RIGHT(E4020,1)</f>
        <v>C</v>
      </c>
      <c r="J4020" t="str">
        <f>REPLACE(C4020,1,52,"")</f>
        <v>cycloc_39C_4.pdb</v>
      </c>
      <c r="K4020" t="str">
        <f>IF(E4020=E4019,"",1)</f>
        <v/>
      </c>
      <c r="L4020">
        <v>-571.089736933827</v>
      </c>
      <c r="M4020">
        <v>0.48410759865627401</v>
      </c>
      <c r="N4020">
        <v>0</v>
      </c>
      <c r="O4020">
        <v>0</v>
      </c>
      <c r="P4020">
        <v>0</v>
      </c>
      <c r="Q4020">
        <v>17.422700434182602</v>
      </c>
      <c r="R4020">
        <v>0</v>
      </c>
      <c r="S4020">
        <v>0</v>
      </c>
      <c r="T4020">
        <v>-1242.98362746933</v>
      </c>
      <c r="U4020">
        <v>239.07571885547</v>
      </c>
      <c r="V4020">
        <v>-378.47250405488302</v>
      </c>
      <c r="W4020">
        <v>5.9487452104383998</v>
      </c>
      <c r="X4020">
        <v>43.554247799424203</v>
      </c>
      <c r="Y4020">
        <v>153.726563924012</v>
      </c>
      <c r="Z4020">
        <v>769.62779813382804</v>
      </c>
      <c r="AA4020">
        <v>-31.880659135938402</v>
      </c>
      <c r="AB4020">
        <v>-42.1630700507257</v>
      </c>
      <c r="AC4020">
        <v>-20.1852938316581</v>
      </c>
      <c r="AD4020">
        <v>-84.064365918135294</v>
      </c>
      <c r="AE4020">
        <v>-36.046636594012902</v>
      </c>
      <c r="AF4020">
        <v>0</v>
      </c>
      <c r="AG4020">
        <v>14.4730711553583</v>
      </c>
      <c r="AH4020">
        <v>-43.746659095397199</v>
      </c>
      <c r="AI4020">
        <v>0.73225801406816404</v>
      </c>
      <c r="AJ4020">
        <v>-6.3920252001841602</v>
      </c>
      <c r="AK4020">
        <v>70.233450000000005</v>
      </c>
      <c r="AL4020">
        <v>0</v>
      </c>
      <c r="AM4020">
        <v>5.0550889663780199E-2</v>
      </c>
    </row>
    <row r="4021" spans="1:39" hidden="1" x14ac:dyDescent="0.25">
      <c r="A4021" t="s">
        <v>4443</v>
      </c>
      <c r="B4021" t="s">
        <v>4447</v>
      </c>
      <c r="C4021" t="s">
        <v>4447</v>
      </c>
      <c r="D4021">
        <v>10</v>
      </c>
      <c r="E4021" t="str">
        <f>REPLACE(A4021,1,51,"")</f>
        <v>cycloc_39C</v>
      </c>
      <c r="F4021" t="str">
        <f>LEFT(E4021,FIND("_",E4021)-1)</f>
        <v>cycloc</v>
      </c>
      <c r="G4021" t="str">
        <f>UPPER(RIGHT(F4021,1))</f>
        <v>C</v>
      </c>
      <c r="H4021" t="str">
        <f>MID(E4021,FIND("_",E4021)+1,2)</f>
        <v>39</v>
      </c>
      <c r="I4021" t="str">
        <f>RIGHT(E4021,1)</f>
        <v>C</v>
      </c>
      <c r="J4021" t="str">
        <f>REPLACE(C4021,1,52,"")</f>
        <v>cycloc_39C_3.pdb</v>
      </c>
      <c r="K4021" t="str">
        <f>IF(E4021=E4020,"",1)</f>
        <v/>
      </c>
      <c r="L4021">
        <v>-569.48139689788502</v>
      </c>
      <c r="M4021">
        <v>0.44732024169533202</v>
      </c>
      <c r="N4021">
        <v>0</v>
      </c>
      <c r="O4021">
        <v>0</v>
      </c>
      <c r="P4021">
        <v>0</v>
      </c>
      <c r="Q4021">
        <v>17.810360411176699</v>
      </c>
      <c r="R4021">
        <v>0</v>
      </c>
      <c r="S4021">
        <v>0</v>
      </c>
      <c r="T4021">
        <v>-1239.27514686833</v>
      </c>
      <c r="U4021">
        <v>242.42095165921901</v>
      </c>
      <c r="V4021">
        <v>-376.24000607276798</v>
      </c>
      <c r="W4021">
        <v>5.4311182708138404</v>
      </c>
      <c r="X4021">
        <v>42.267850452380102</v>
      </c>
      <c r="Y4021">
        <v>149.98373082768799</v>
      </c>
      <c r="Z4021">
        <v>771.98020230684904</v>
      </c>
      <c r="AA4021">
        <v>-32.838746548649603</v>
      </c>
      <c r="AB4021">
        <v>-42.154145700642196</v>
      </c>
      <c r="AC4021">
        <v>-20.339835587751601</v>
      </c>
      <c r="AD4021">
        <v>-84.077105463234503</v>
      </c>
      <c r="AE4021">
        <v>-36.720712210462999</v>
      </c>
      <c r="AF4021">
        <v>0</v>
      </c>
      <c r="AG4021">
        <v>11.2532263221077</v>
      </c>
      <c r="AH4021">
        <v>-43.784936884595197</v>
      </c>
      <c r="AI4021">
        <v>0.73782430842707702</v>
      </c>
      <c r="AJ4021">
        <v>-6.1963855714939102</v>
      </c>
      <c r="AK4021">
        <v>70.233450000000005</v>
      </c>
      <c r="AL4021">
        <v>0</v>
      </c>
      <c r="AM4021">
        <v>2.6909451382098899E-2</v>
      </c>
    </row>
    <row r="4022" spans="1:39" x14ac:dyDescent="0.25">
      <c r="A4022" t="s">
        <v>4454</v>
      </c>
      <c r="B4022" t="s">
        <v>4464</v>
      </c>
      <c r="C4022" t="s">
        <v>4464</v>
      </c>
      <c r="D4022">
        <v>10</v>
      </c>
      <c r="E4022" t="str">
        <f>REPLACE(A4022,1,51,"")</f>
        <v>cycloc_39D</v>
      </c>
      <c r="F4022" t="str">
        <f>LEFT(E4022,FIND("_",E4022)-1)</f>
        <v>cycloc</v>
      </c>
      <c r="G4022" t="str">
        <f>UPPER(RIGHT(F4022,1))</f>
        <v>C</v>
      </c>
      <c r="H4022" t="str">
        <f>MID(E4022,FIND("_",E4022)+1,2)</f>
        <v>39</v>
      </c>
      <c r="I4022" t="str">
        <f>RIGHT(E4022,1)</f>
        <v>D</v>
      </c>
      <c r="J4022" t="str">
        <f>REPLACE(C4022,1,52,"")</f>
        <v>cycloc_39D_9.pdb</v>
      </c>
      <c r="K4022">
        <f>IF(E4022=E4021,"",1)</f>
        <v>1</v>
      </c>
      <c r="L4022">
        <v>-569.85727148094702</v>
      </c>
      <c r="M4022">
        <v>0.44142959316039898</v>
      </c>
      <c r="N4022">
        <v>0</v>
      </c>
      <c r="O4022">
        <v>0</v>
      </c>
      <c r="P4022">
        <v>0</v>
      </c>
      <c r="Q4022">
        <v>16.438170151516101</v>
      </c>
      <c r="R4022">
        <v>0</v>
      </c>
      <c r="S4022">
        <v>0</v>
      </c>
      <c r="T4022">
        <v>-1241.3186617132801</v>
      </c>
      <c r="U4022">
        <v>240.286365740197</v>
      </c>
      <c r="V4022">
        <v>-374.11170502331601</v>
      </c>
      <c r="W4022">
        <v>4.9981034763829602</v>
      </c>
      <c r="X4022">
        <v>42.9813930929907</v>
      </c>
      <c r="Y4022">
        <v>150.35612387149899</v>
      </c>
      <c r="Z4022">
        <v>781.483387993468</v>
      </c>
      <c r="AA4022">
        <v>-34.758900894137099</v>
      </c>
      <c r="AB4022">
        <v>-42.122088000236602</v>
      </c>
      <c r="AC4022">
        <v>-21.661758960635801</v>
      </c>
      <c r="AD4022">
        <v>-84.0615390606538</v>
      </c>
      <c r="AE4022">
        <v>-37.676588245001398</v>
      </c>
      <c r="AF4022">
        <v>0</v>
      </c>
      <c r="AG4022">
        <v>14.1556847309799</v>
      </c>
      <c r="AH4022">
        <v>-44.302597881890598</v>
      </c>
      <c r="AI4022">
        <v>0.72330479254175295</v>
      </c>
      <c r="AJ4022">
        <v>-6.1608142662006502</v>
      </c>
      <c r="AK4022">
        <v>64.832920000000001</v>
      </c>
      <c r="AL4022">
        <v>0</v>
      </c>
      <c r="AM4022">
        <v>6.1928714831573903E-2</v>
      </c>
    </row>
    <row r="4023" spans="1:39" hidden="1" x14ac:dyDescent="0.25">
      <c r="A4023" t="s">
        <v>4454</v>
      </c>
      <c r="B4023" t="s">
        <v>4459</v>
      </c>
      <c r="C4023" t="s">
        <v>4459</v>
      </c>
      <c r="D4023">
        <v>10</v>
      </c>
      <c r="E4023" t="str">
        <f>REPLACE(A4023,1,51,"")</f>
        <v>cycloc_39D</v>
      </c>
      <c r="F4023" t="str">
        <f>LEFT(E4023,FIND("_",E4023)-1)</f>
        <v>cycloc</v>
      </c>
      <c r="G4023" t="str">
        <f>UPPER(RIGHT(F4023,1))</f>
        <v>C</v>
      </c>
      <c r="H4023" t="str">
        <f>MID(E4023,FIND("_",E4023)+1,2)</f>
        <v>39</v>
      </c>
      <c r="I4023" t="str">
        <f>RIGHT(E4023,1)</f>
        <v>D</v>
      </c>
      <c r="J4023" t="str">
        <f>REPLACE(C4023,1,52,"")</f>
        <v>cycloc_39D_4.pdb</v>
      </c>
      <c r="K4023" t="str">
        <f>IF(E4023=E4022,"",1)</f>
        <v/>
      </c>
      <c r="L4023">
        <v>-569.33287430813698</v>
      </c>
      <c r="M4023">
        <v>0.41695516472574801</v>
      </c>
      <c r="N4023">
        <v>0</v>
      </c>
      <c r="O4023">
        <v>0</v>
      </c>
      <c r="P4023">
        <v>0</v>
      </c>
      <c r="Q4023">
        <v>16.696162284845901</v>
      </c>
      <c r="R4023">
        <v>0</v>
      </c>
      <c r="S4023">
        <v>0</v>
      </c>
      <c r="T4023">
        <v>-1243.20167268007</v>
      </c>
      <c r="U4023">
        <v>242.06928020740301</v>
      </c>
      <c r="V4023">
        <v>-373.44725154676098</v>
      </c>
      <c r="W4023">
        <v>4.6074473046419202</v>
      </c>
      <c r="X4023">
        <v>43.860566924295398</v>
      </c>
      <c r="Y4023">
        <v>151.04720791211199</v>
      </c>
      <c r="Z4023">
        <v>774.33705104897194</v>
      </c>
      <c r="AA4023">
        <v>-32.436252878717099</v>
      </c>
      <c r="AB4023">
        <v>-42.046374179714398</v>
      </c>
      <c r="AC4023">
        <v>-20.9556966420961</v>
      </c>
      <c r="AD4023">
        <v>-84.1686465557665</v>
      </c>
      <c r="AE4023">
        <v>-36.324209255131102</v>
      </c>
      <c r="AF4023">
        <v>0</v>
      </c>
      <c r="AG4023">
        <v>14.2567248751006</v>
      </c>
      <c r="AH4023">
        <v>-43.784579092026902</v>
      </c>
      <c r="AI4023">
        <v>0.70096403831194298</v>
      </c>
      <c r="AJ4023">
        <v>-5.4355490766538104</v>
      </c>
      <c r="AK4023">
        <v>64.832920000000001</v>
      </c>
      <c r="AL4023">
        <v>0</v>
      </c>
      <c r="AM4023">
        <v>5.9033003123538298E-2</v>
      </c>
    </row>
    <row r="4024" spans="1:39" hidden="1" x14ac:dyDescent="0.25">
      <c r="A4024" t="s">
        <v>4454</v>
      </c>
      <c r="B4024" t="s">
        <v>4458</v>
      </c>
      <c r="C4024" t="s">
        <v>4458</v>
      </c>
      <c r="D4024">
        <v>10</v>
      </c>
      <c r="E4024" t="str">
        <f>REPLACE(A4024,1,51,"")</f>
        <v>cycloc_39D</v>
      </c>
      <c r="F4024" t="str">
        <f>LEFT(E4024,FIND("_",E4024)-1)</f>
        <v>cycloc</v>
      </c>
      <c r="G4024" t="str">
        <f>UPPER(RIGHT(F4024,1))</f>
        <v>C</v>
      </c>
      <c r="H4024" t="str">
        <f>MID(E4024,FIND("_",E4024)+1,2)</f>
        <v>39</v>
      </c>
      <c r="I4024" t="str">
        <f>RIGHT(E4024,1)</f>
        <v>D</v>
      </c>
      <c r="J4024" t="str">
        <f>REPLACE(C4024,1,52,"")</f>
        <v>cycloc_39D_3.pdb</v>
      </c>
      <c r="K4024" t="str">
        <f>IF(E4024=E4023,"",1)</f>
        <v/>
      </c>
      <c r="L4024">
        <v>-568.99174968217403</v>
      </c>
      <c r="M4024">
        <v>0.44016703485922798</v>
      </c>
      <c r="N4024">
        <v>0</v>
      </c>
      <c r="O4024">
        <v>0</v>
      </c>
      <c r="P4024">
        <v>0</v>
      </c>
      <c r="Q4024">
        <v>17.946468453163501</v>
      </c>
      <c r="R4024">
        <v>0</v>
      </c>
      <c r="S4024">
        <v>0</v>
      </c>
      <c r="T4024">
        <v>-1242.9500990686599</v>
      </c>
      <c r="U4024">
        <v>241.02754225942601</v>
      </c>
      <c r="V4024">
        <v>-374.67904184183999</v>
      </c>
      <c r="W4024">
        <v>4.6241881417181503</v>
      </c>
      <c r="X4024">
        <v>43.379343868332903</v>
      </c>
      <c r="Y4024">
        <v>151.58876386249599</v>
      </c>
      <c r="Z4024">
        <v>777.63487190386797</v>
      </c>
      <c r="AA4024">
        <v>-33.921850485778101</v>
      </c>
      <c r="AB4024">
        <v>-42.440613719325803</v>
      </c>
      <c r="AC4024">
        <v>-20.2042577516542</v>
      </c>
      <c r="AD4024">
        <v>-84.286899945691502</v>
      </c>
      <c r="AE4024">
        <v>-37.159461959031603</v>
      </c>
      <c r="AF4024">
        <v>0</v>
      </c>
      <c r="AG4024">
        <v>14.530084409083999</v>
      </c>
      <c r="AH4024">
        <v>-44.185774686959498</v>
      </c>
      <c r="AI4024">
        <v>0.827788491510694</v>
      </c>
      <c r="AJ4024">
        <v>-5.6231693632953803</v>
      </c>
      <c r="AK4024">
        <v>64.832920000000001</v>
      </c>
      <c r="AL4024">
        <v>0</v>
      </c>
      <c r="AM4024">
        <v>6.7447750468030601E-2</v>
      </c>
    </row>
    <row r="4025" spans="1:39" hidden="1" x14ac:dyDescent="0.25">
      <c r="A4025" t="s">
        <v>4454</v>
      </c>
      <c r="B4025" t="s">
        <v>4457</v>
      </c>
      <c r="C4025" t="s">
        <v>4457</v>
      </c>
      <c r="D4025">
        <v>10</v>
      </c>
      <c r="E4025" t="str">
        <f>REPLACE(A4025,1,51,"")</f>
        <v>cycloc_39D</v>
      </c>
      <c r="F4025" t="str">
        <f>LEFT(E4025,FIND("_",E4025)-1)</f>
        <v>cycloc</v>
      </c>
      <c r="G4025" t="str">
        <f>UPPER(RIGHT(F4025,1))</f>
        <v>C</v>
      </c>
      <c r="H4025" t="str">
        <f>MID(E4025,FIND("_",E4025)+1,2)</f>
        <v>39</v>
      </c>
      <c r="I4025" t="str">
        <f>RIGHT(E4025,1)</f>
        <v>D</v>
      </c>
      <c r="J4025" t="str">
        <f>REPLACE(C4025,1,52,"")</f>
        <v>cycloc_39D_2.pdb</v>
      </c>
      <c r="K4025" t="str">
        <f>IF(E4025=E4024,"",1)</f>
        <v/>
      </c>
      <c r="L4025">
        <v>-568.70587958527597</v>
      </c>
      <c r="M4025">
        <v>0.43893501554721198</v>
      </c>
      <c r="N4025">
        <v>0</v>
      </c>
      <c r="O4025">
        <v>0</v>
      </c>
      <c r="P4025">
        <v>0</v>
      </c>
      <c r="Q4025">
        <v>17.753982601199599</v>
      </c>
      <c r="R4025">
        <v>0</v>
      </c>
      <c r="S4025">
        <v>0</v>
      </c>
      <c r="T4025">
        <v>-1244.7244360515299</v>
      </c>
      <c r="U4025">
        <v>242.79055467419701</v>
      </c>
      <c r="V4025">
        <v>-379.00939324765898</v>
      </c>
      <c r="W4025">
        <v>4.5069832723371697</v>
      </c>
      <c r="X4025">
        <v>43.763091744535501</v>
      </c>
      <c r="Y4025">
        <v>151.50327403326901</v>
      </c>
      <c r="Z4025">
        <v>781.82748924681403</v>
      </c>
      <c r="AA4025">
        <v>-31.848172124593098</v>
      </c>
      <c r="AB4025">
        <v>-42.208267586895602</v>
      </c>
      <c r="AC4025">
        <v>-21.437520444416201</v>
      </c>
      <c r="AD4025">
        <v>-84.060725772857893</v>
      </c>
      <c r="AE4025">
        <v>-37.699513975854998</v>
      </c>
      <c r="AF4025">
        <v>0</v>
      </c>
      <c r="AG4025">
        <v>14.601854727415001</v>
      </c>
      <c r="AH4025">
        <v>-44.1857449568503</v>
      </c>
      <c r="AI4025">
        <v>0.73125914111094403</v>
      </c>
      <c r="AJ4025">
        <v>-5.9012766764892799</v>
      </c>
      <c r="AK4025">
        <v>64.832920000000001</v>
      </c>
      <c r="AL4025">
        <v>0</v>
      </c>
      <c r="AM4025">
        <v>5.7761810994379797E-2</v>
      </c>
    </row>
    <row r="4026" spans="1:39" hidden="1" x14ac:dyDescent="0.25">
      <c r="A4026" t="s">
        <v>4454</v>
      </c>
      <c r="B4026" t="s">
        <v>4463</v>
      </c>
      <c r="C4026" t="s">
        <v>4463</v>
      </c>
      <c r="D4026">
        <v>10</v>
      </c>
      <c r="E4026" t="str">
        <f>REPLACE(A4026,1,51,"")</f>
        <v>cycloc_39D</v>
      </c>
      <c r="F4026" t="str">
        <f>LEFT(E4026,FIND("_",E4026)-1)</f>
        <v>cycloc</v>
      </c>
      <c r="G4026" t="str">
        <f>UPPER(RIGHT(F4026,1))</f>
        <v>C</v>
      </c>
      <c r="H4026" t="str">
        <f>MID(E4026,FIND("_",E4026)+1,2)</f>
        <v>39</v>
      </c>
      <c r="I4026" t="str">
        <f>RIGHT(E4026,1)</f>
        <v>D</v>
      </c>
      <c r="J4026" t="str">
        <f>REPLACE(C4026,1,52,"")</f>
        <v>cycloc_39D_8.pdb</v>
      </c>
      <c r="K4026" t="str">
        <f>IF(E4026=E4025,"",1)</f>
        <v/>
      </c>
      <c r="L4026">
        <v>-567.90547880696602</v>
      </c>
      <c r="M4026">
        <v>0.435001238125031</v>
      </c>
      <c r="N4026">
        <v>0</v>
      </c>
      <c r="O4026">
        <v>0</v>
      </c>
      <c r="P4026">
        <v>0</v>
      </c>
      <c r="Q4026">
        <v>16.896519038843799</v>
      </c>
      <c r="R4026">
        <v>0</v>
      </c>
      <c r="S4026">
        <v>0</v>
      </c>
      <c r="T4026">
        <v>-1238.78871108156</v>
      </c>
      <c r="U4026">
        <v>241.97247611037201</v>
      </c>
      <c r="V4026">
        <v>-375.05807463602201</v>
      </c>
      <c r="W4026">
        <v>5.5663503459816299</v>
      </c>
      <c r="X4026">
        <v>42.432816893735001</v>
      </c>
      <c r="Y4026">
        <v>148.589366236915</v>
      </c>
      <c r="Z4026">
        <v>778.87233418823405</v>
      </c>
      <c r="AA4026">
        <v>-32.334624673985097</v>
      </c>
      <c r="AB4026">
        <v>-42.172655161912701</v>
      </c>
      <c r="AC4026">
        <v>-19.235613246492601</v>
      </c>
      <c r="AD4026">
        <v>-83.934139546491593</v>
      </c>
      <c r="AE4026">
        <v>-38.210774755025497</v>
      </c>
      <c r="AF4026">
        <v>0</v>
      </c>
      <c r="AG4026">
        <v>11.3443867480973</v>
      </c>
      <c r="AH4026">
        <v>-43.909865207705202</v>
      </c>
      <c r="AI4026">
        <v>0.73035672660713602</v>
      </c>
      <c r="AJ4026">
        <v>-5.5415601145001698</v>
      </c>
      <c r="AK4026">
        <v>64.832920000000001</v>
      </c>
      <c r="AL4026">
        <v>0</v>
      </c>
      <c r="AM4026">
        <v>4.3013327949446199E-2</v>
      </c>
    </row>
    <row r="4027" spans="1:39" hidden="1" x14ac:dyDescent="0.25">
      <c r="A4027" t="s">
        <v>4454</v>
      </c>
      <c r="B4027" t="s">
        <v>4456</v>
      </c>
      <c r="C4027" t="s">
        <v>4456</v>
      </c>
      <c r="D4027">
        <v>10</v>
      </c>
      <c r="E4027" t="str">
        <f>REPLACE(A4027,1,51,"")</f>
        <v>cycloc_39D</v>
      </c>
      <c r="F4027" t="str">
        <f>LEFT(E4027,FIND("_",E4027)-1)</f>
        <v>cycloc</v>
      </c>
      <c r="G4027" t="str">
        <f>UPPER(RIGHT(F4027,1))</f>
        <v>C</v>
      </c>
      <c r="H4027" t="str">
        <f>MID(E4027,FIND("_",E4027)+1,2)</f>
        <v>39</v>
      </c>
      <c r="I4027" t="str">
        <f>RIGHT(E4027,1)</f>
        <v>D</v>
      </c>
      <c r="J4027" t="str">
        <f>REPLACE(C4027,1,52,"")</f>
        <v>cycloc_39D_1.pdb</v>
      </c>
      <c r="K4027" t="str">
        <f>IF(E4027=E4026,"",1)</f>
        <v/>
      </c>
      <c r="L4027">
        <v>-567.42845922553602</v>
      </c>
      <c r="M4027">
        <v>0.43159335677260602</v>
      </c>
      <c r="N4027">
        <v>0</v>
      </c>
      <c r="O4027">
        <v>0</v>
      </c>
      <c r="P4027">
        <v>0</v>
      </c>
      <c r="Q4027">
        <v>15.9472285042721</v>
      </c>
      <c r="R4027">
        <v>0</v>
      </c>
      <c r="S4027">
        <v>0</v>
      </c>
      <c r="T4027">
        <v>-1243.0647934547501</v>
      </c>
      <c r="U4027">
        <v>242.61228934441701</v>
      </c>
      <c r="V4027">
        <v>-377.75501091994897</v>
      </c>
      <c r="W4027">
        <v>5.1023361834030796</v>
      </c>
      <c r="X4027">
        <v>43.271463202241002</v>
      </c>
      <c r="Y4027">
        <v>152.22580036404</v>
      </c>
      <c r="Z4027">
        <v>784.16501448025701</v>
      </c>
      <c r="AA4027">
        <v>-33.223726821466798</v>
      </c>
      <c r="AB4027">
        <v>-42.204380289733898</v>
      </c>
      <c r="AC4027">
        <v>-21.628818011087301</v>
      </c>
      <c r="AD4027">
        <v>-84.109242458127596</v>
      </c>
      <c r="AE4027">
        <v>-37.432946359066399</v>
      </c>
      <c r="AF4027">
        <v>0</v>
      </c>
      <c r="AG4027">
        <v>12.6097950861908</v>
      </c>
      <c r="AH4027">
        <v>-44.079675247710497</v>
      </c>
      <c r="AI4027">
        <v>0.72600526978049595</v>
      </c>
      <c r="AJ4027">
        <v>-5.4891873619240403</v>
      </c>
      <c r="AK4027">
        <v>64.832920000000001</v>
      </c>
      <c r="AL4027">
        <v>0</v>
      </c>
      <c r="AM4027">
        <v>6.6469263679583807E-2</v>
      </c>
    </row>
    <row r="4028" spans="1:39" hidden="1" x14ac:dyDescent="0.25">
      <c r="A4028" t="s">
        <v>4454</v>
      </c>
      <c r="B4028" t="s">
        <v>4455</v>
      </c>
      <c r="C4028" t="s">
        <v>4455</v>
      </c>
      <c r="D4028">
        <v>10</v>
      </c>
      <c r="E4028" t="str">
        <f>REPLACE(A4028,1,51,"")</f>
        <v>cycloc_39D</v>
      </c>
      <c r="F4028" t="str">
        <f>LEFT(E4028,FIND("_",E4028)-1)</f>
        <v>cycloc</v>
      </c>
      <c r="G4028" t="str">
        <f>UPPER(RIGHT(F4028,1))</f>
        <v>C</v>
      </c>
      <c r="H4028" t="str">
        <f>MID(E4028,FIND("_",E4028)+1,2)</f>
        <v>39</v>
      </c>
      <c r="I4028" t="str">
        <f>RIGHT(E4028,1)</f>
        <v>D</v>
      </c>
      <c r="J4028" t="str">
        <f>REPLACE(C4028,1,52,"")</f>
        <v>cycloc_39D_0.pdb</v>
      </c>
      <c r="K4028" t="str">
        <f>IF(E4028=E4027,"",1)</f>
        <v/>
      </c>
      <c r="L4028">
        <v>-567.42739827134801</v>
      </c>
      <c r="M4028">
        <v>0.456124197965872</v>
      </c>
      <c r="N4028">
        <v>0</v>
      </c>
      <c r="O4028">
        <v>0</v>
      </c>
      <c r="P4028">
        <v>0</v>
      </c>
      <c r="Q4028">
        <v>17.444912007754802</v>
      </c>
      <c r="R4028">
        <v>0</v>
      </c>
      <c r="S4028">
        <v>0</v>
      </c>
      <c r="T4028">
        <v>-1241.8470903704799</v>
      </c>
      <c r="U4028">
        <v>240.99548021975599</v>
      </c>
      <c r="V4028">
        <v>-374.96803578927199</v>
      </c>
      <c r="W4028">
        <v>5.17988499971751</v>
      </c>
      <c r="X4028">
        <v>43.351378374000397</v>
      </c>
      <c r="Y4028">
        <v>150.28255269270699</v>
      </c>
      <c r="Z4028">
        <v>784.39721525552795</v>
      </c>
      <c r="AA4028">
        <v>-33.674932740482397</v>
      </c>
      <c r="AB4028">
        <v>-41.841750237850398</v>
      </c>
      <c r="AC4028">
        <v>-20.2367557379823</v>
      </c>
      <c r="AD4028">
        <v>-84.041598221647803</v>
      </c>
      <c r="AE4028">
        <v>-38.502161760934499</v>
      </c>
      <c r="AF4028">
        <v>0</v>
      </c>
      <c r="AG4028">
        <v>10.8350759224975</v>
      </c>
      <c r="AH4028">
        <v>-44.087055488295</v>
      </c>
      <c r="AI4028">
        <v>0.72954587463215703</v>
      </c>
      <c r="AJ4028">
        <v>-6.3391105782959896</v>
      </c>
      <c r="AK4028">
        <v>64.832920000000001</v>
      </c>
      <c r="AL4028">
        <v>0</v>
      </c>
      <c r="AM4028">
        <v>6.2127307306668898E-2</v>
      </c>
    </row>
    <row r="4029" spans="1:39" hidden="1" x14ac:dyDescent="0.25">
      <c r="A4029" t="s">
        <v>4454</v>
      </c>
      <c r="B4029" t="s">
        <v>4461</v>
      </c>
      <c r="C4029" t="s">
        <v>4461</v>
      </c>
      <c r="D4029">
        <v>10</v>
      </c>
      <c r="E4029" t="str">
        <f>REPLACE(A4029,1,51,"")</f>
        <v>cycloc_39D</v>
      </c>
      <c r="F4029" t="str">
        <f>LEFT(E4029,FIND("_",E4029)-1)</f>
        <v>cycloc</v>
      </c>
      <c r="G4029" t="str">
        <f>UPPER(RIGHT(F4029,1))</f>
        <v>C</v>
      </c>
      <c r="H4029" t="str">
        <f>MID(E4029,FIND("_",E4029)+1,2)</f>
        <v>39</v>
      </c>
      <c r="I4029" t="str">
        <f>RIGHT(E4029,1)</f>
        <v>D</v>
      </c>
      <c r="J4029" t="str">
        <f>REPLACE(C4029,1,52,"")</f>
        <v>cycloc_39D_6.pdb</v>
      </c>
      <c r="K4029" t="str">
        <f>IF(E4029=E4028,"",1)</f>
        <v/>
      </c>
      <c r="L4029">
        <v>-567.41916906587505</v>
      </c>
      <c r="M4029">
        <v>0.43702058383569498</v>
      </c>
      <c r="N4029">
        <v>0</v>
      </c>
      <c r="O4029">
        <v>0</v>
      </c>
      <c r="P4029">
        <v>0</v>
      </c>
      <c r="Q4029">
        <v>17.3285849173635</v>
      </c>
      <c r="R4029">
        <v>0</v>
      </c>
      <c r="S4029">
        <v>0</v>
      </c>
      <c r="T4029">
        <v>-1243.2756699157001</v>
      </c>
      <c r="U4029">
        <v>242.67926545130001</v>
      </c>
      <c r="V4029">
        <v>-376.10602662976299</v>
      </c>
      <c r="W4029">
        <v>4.8231161973409904</v>
      </c>
      <c r="X4029">
        <v>44.317548377031997</v>
      </c>
      <c r="Y4029">
        <v>151.057110565854</v>
      </c>
      <c r="Z4029">
        <v>777.07159663621496</v>
      </c>
      <c r="AA4029">
        <v>-31.101289467489998</v>
      </c>
      <c r="AB4029">
        <v>-42.339840850677902</v>
      </c>
      <c r="AC4029">
        <v>-20.087876164244999</v>
      </c>
      <c r="AD4029">
        <v>-84.116949032011405</v>
      </c>
      <c r="AE4029">
        <v>-37.851745454444902</v>
      </c>
      <c r="AF4029">
        <v>0</v>
      </c>
      <c r="AG4029">
        <v>14.418019619955</v>
      </c>
      <c r="AH4029">
        <v>-44.024212912803598</v>
      </c>
      <c r="AI4029">
        <v>0.73160648746763002</v>
      </c>
      <c r="AJ4029">
        <v>-5.8367597372986104</v>
      </c>
      <c r="AK4029">
        <v>64.832920000000001</v>
      </c>
      <c r="AL4029">
        <v>0</v>
      </c>
      <c r="AM4029">
        <v>6.1432846032310098E-2</v>
      </c>
    </row>
    <row r="4030" spans="1:39" hidden="1" x14ac:dyDescent="0.25">
      <c r="A4030" t="s">
        <v>4454</v>
      </c>
      <c r="B4030" t="s">
        <v>4460</v>
      </c>
      <c r="C4030" t="s">
        <v>4460</v>
      </c>
      <c r="D4030">
        <v>10</v>
      </c>
      <c r="E4030" t="str">
        <f>REPLACE(A4030,1,51,"")</f>
        <v>cycloc_39D</v>
      </c>
      <c r="F4030" t="str">
        <f>LEFT(E4030,FIND("_",E4030)-1)</f>
        <v>cycloc</v>
      </c>
      <c r="G4030" t="str">
        <f>UPPER(RIGHT(F4030,1))</f>
        <v>C</v>
      </c>
      <c r="H4030" t="str">
        <f>MID(E4030,FIND("_",E4030)+1,2)</f>
        <v>39</v>
      </c>
      <c r="I4030" t="str">
        <f>RIGHT(E4030,1)</f>
        <v>D</v>
      </c>
      <c r="J4030" t="str">
        <f>REPLACE(C4030,1,52,"")</f>
        <v>cycloc_39D_5.pdb</v>
      </c>
      <c r="K4030" t="str">
        <f>IF(E4030=E4029,"",1)</f>
        <v/>
      </c>
      <c r="L4030">
        <v>-567.40038062777296</v>
      </c>
      <c r="M4030">
        <v>0.44394563077292498</v>
      </c>
      <c r="N4030">
        <v>0</v>
      </c>
      <c r="O4030">
        <v>0</v>
      </c>
      <c r="P4030">
        <v>0</v>
      </c>
      <c r="Q4030">
        <v>18.444126122529099</v>
      </c>
      <c r="R4030">
        <v>0</v>
      </c>
      <c r="S4030">
        <v>0</v>
      </c>
      <c r="T4030">
        <v>-1244.82008138229</v>
      </c>
      <c r="U4030">
        <v>244.240761306184</v>
      </c>
      <c r="V4030">
        <v>-377.58685277717899</v>
      </c>
      <c r="W4030">
        <v>4.7252010092583703</v>
      </c>
      <c r="X4030">
        <v>43.705748299872397</v>
      </c>
      <c r="Y4030">
        <v>150.47777809703101</v>
      </c>
      <c r="Z4030">
        <v>783.74541828755503</v>
      </c>
      <c r="AA4030">
        <v>-32.1201431581866</v>
      </c>
      <c r="AB4030">
        <v>-41.936099822881602</v>
      </c>
      <c r="AC4030">
        <v>-21.537698381035401</v>
      </c>
      <c r="AD4030">
        <v>-84.114771247711502</v>
      </c>
      <c r="AE4030">
        <v>-37.807096468088503</v>
      </c>
      <c r="AF4030">
        <v>0</v>
      </c>
      <c r="AG4030">
        <v>11.7896682681366</v>
      </c>
      <c r="AH4030">
        <v>-44.259284383507897</v>
      </c>
      <c r="AI4030">
        <v>0.72683771674329001</v>
      </c>
      <c r="AJ4030">
        <v>-5.9710367364806904</v>
      </c>
      <c r="AK4030">
        <v>64.832920000000001</v>
      </c>
      <c r="AL4030">
        <v>0</v>
      </c>
      <c r="AM4030">
        <v>6.4224622282923693E-2</v>
      </c>
    </row>
    <row r="4031" spans="1:39" hidden="1" x14ac:dyDescent="0.25">
      <c r="A4031" t="s">
        <v>4454</v>
      </c>
      <c r="B4031" t="s">
        <v>4462</v>
      </c>
      <c r="C4031" t="s">
        <v>4462</v>
      </c>
      <c r="D4031">
        <v>10</v>
      </c>
      <c r="E4031" t="str">
        <f>REPLACE(A4031,1,51,"")</f>
        <v>cycloc_39D</v>
      </c>
      <c r="F4031" t="str">
        <f>LEFT(E4031,FIND("_",E4031)-1)</f>
        <v>cycloc</v>
      </c>
      <c r="G4031" t="str">
        <f>UPPER(RIGHT(F4031,1))</f>
        <v>C</v>
      </c>
      <c r="H4031" t="str">
        <f>MID(E4031,FIND("_",E4031)+1,2)</f>
        <v>39</v>
      </c>
      <c r="I4031" t="str">
        <f>RIGHT(E4031,1)</f>
        <v>D</v>
      </c>
      <c r="J4031" t="str">
        <f>REPLACE(C4031,1,52,"")</f>
        <v>cycloc_39D_7.pdb</v>
      </c>
      <c r="K4031" t="str">
        <f>IF(E4031=E4030,"",1)</f>
        <v/>
      </c>
      <c r="L4031">
        <v>-566.27436983924702</v>
      </c>
      <c r="M4031">
        <v>0.43616270779083299</v>
      </c>
      <c r="N4031">
        <v>0</v>
      </c>
      <c r="O4031">
        <v>0</v>
      </c>
      <c r="P4031">
        <v>0</v>
      </c>
      <c r="Q4031">
        <v>18.076008259259901</v>
      </c>
      <c r="R4031">
        <v>0</v>
      </c>
      <c r="S4031">
        <v>0</v>
      </c>
      <c r="T4031">
        <v>-1243.4929136568801</v>
      </c>
      <c r="U4031">
        <v>245.591862588065</v>
      </c>
      <c r="V4031">
        <v>-376.81296825054397</v>
      </c>
      <c r="W4031">
        <v>4.8388523741504201</v>
      </c>
      <c r="X4031">
        <v>44.404014142163398</v>
      </c>
      <c r="Y4031">
        <v>149.65594370845201</v>
      </c>
      <c r="Z4031">
        <v>779.91971009333099</v>
      </c>
      <c r="AA4031">
        <v>-31.279651308299599</v>
      </c>
      <c r="AB4031">
        <v>-42.2331277861486</v>
      </c>
      <c r="AC4031">
        <v>-21.0534921183833</v>
      </c>
      <c r="AD4031">
        <v>-84.071321766347296</v>
      </c>
      <c r="AE4031">
        <v>-37.199116905557098</v>
      </c>
      <c r="AF4031">
        <v>0</v>
      </c>
      <c r="AG4031">
        <v>11.712885124257999</v>
      </c>
      <c r="AH4031">
        <v>-44.120359150781901</v>
      </c>
      <c r="AI4031">
        <v>0.73112826720934898</v>
      </c>
      <c r="AJ4031">
        <v>-5.8339815676534403</v>
      </c>
      <c r="AK4031">
        <v>64.832920000000001</v>
      </c>
      <c r="AL4031">
        <v>0</v>
      </c>
      <c r="AM4031">
        <v>5.9238114460315502E-2</v>
      </c>
    </row>
    <row r="4032" spans="1:39" x14ac:dyDescent="0.25">
      <c r="A4032" t="s">
        <v>4465</v>
      </c>
      <c r="B4032" t="s">
        <v>4469</v>
      </c>
      <c r="C4032" t="s">
        <v>4469</v>
      </c>
      <c r="D4032">
        <v>10</v>
      </c>
      <c r="E4032" t="str">
        <f>REPLACE(A4032,1,51,"")</f>
        <v>cycloc_39E</v>
      </c>
      <c r="F4032" t="str">
        <f>LEFT(E4032,FIND("_",E4032)-1)</f>
        <v>cycloc</v>
      </c>
      <c r="G4032" t="str">
        <f>UPPER(RIGHT(F4032,1))</f>
        <v>C</v>
      </c>
      <c r="H4032" t="str">
        <f>MID(E4032,FIND("_",E4032)+1,2)</f>
        <v>39</v>
      </c>
      <c r="I4032" t="str">
        <f>RIGHT(E4032,1)</f>
        <v>E</v>
      </c>
      <c r="J4032" t="str">
        <f>REPLACE(C4032,1,52,"")</f>
        <v>cycloc_39E_3.pdb</v>
      </c>
      <c r="K4032">
        <f>IF(E4032=E4031,"",1)</f>
        <v>1</v>
      </c>
      <c r="L4032">
        <v>-569.71959768432305</v>
      </c>
      <c r="M4032">
        <v>0.45241702517953802</v>
      </c>
      <c r="N4032">
        <v>0</v>
      </c>
      <c r="O4032">
        <v>0</v>
      </c>
      <c r="P4032">
        <v>0</v>
      </c>
      <c r="Q4032">
        <v>17.102441090166501</v>
      </c>
      <c r="R4032">
        <v>0</v>
      </c>
      <c r="S4032">
        <v>0</v>
      </c>
      <c r="T4032">
        <v>-1246.1946177258901</v>
      </c>
      <c r="U4032">
        <v>245.778135965275</v>
      </c>
      <c r="V4032">
        <v>-383.60172639804603</v>
      </c>
      <c r="W4032">
        <v>4.81231697750178</v>
      </c>
      <c r="X4032">
        <v>44.731025856627703</v>
      </c>
      <c r="Y4032">
        <v>152.65911252121001</v>
      </c>
      <c r="Z4032">
        <v>783.70341445617498</v>
      </c>
      <c r="AA4032">
        <v>-33.158445527191397</v>
      </c>
      <c r="AB4032">
        <v>-42.113491079047698</v>
      </c>
      <c r="AC4032">
        <v>-22.738629328498298</v>
      </c>
      <c r="AD4032">
        <v>-84.027918410135598</v>
      </c>
      <c r="AE4032">
        <v>-36.516189133410002</v>
      </c>
      <c r="AF4032">
        <v>0</v>
      </c>
      <c r="AG4032">
        <v>14.161996211370599</v>
      </c>
      <c r="AH4032">
        <v>-43.837969344888698</v>
      </c>
      <c r="AI4032">
        <v>0.737957984038908</v>
      </c>
      <c r="AJ4032">
        <v>-5.5263821219484504</v>
      </c>
      <c r="AK4032">
        <v>64.254130000000004</v>
      </c>
      <c r="AL4032">
        <v>0</v>
      </c>
      <c r="AM4032">
        <v>5.5240322366441198E-2</v>
      </c>
    </row>
    <row r="4033" spans="1:39" hidden="1" x14ac:dyDescent="0.25">
      <c r="A4033" t="s">
        <v>4465</v>
      </c>
      <c r="B4033" t="s">
        <v>4474</v>
      </c>
      <c r="C4033" t="s">
        <v>4474</v>
      </c>
      <c r="D4033">
        <v>10</v>
      </c>
      <c r="E4033" t="str">
        <f>REPLACE(A4033,1,51,"")</f>
        <v>cycloc_39E</v>
      </c>
      <c r="F4033" t="str">
        <f>LEFT(E4033,FIND("_",E4033)-1)</f>
        <v>cycloc</v>
      </c>
      <c r="G4033" t="str">
        <f>UPPER(RIGHT(F4033,1))</f>
        <v>C</v>
      </c>
      <c r="H4033" t="str">
        <f>MID(E4033,FIND("_",E4033)+1,2)</f>
        <v>39</v>
      </c>
      <c r="I4033" t="str">
        <f>RIGHT(E4033,1)</f>
        <v>E</v>
      </c>
      <c r="J4033" t="str">
        <f>REPLACE(C4033,1,52,"")</f>
        <v>cycloc_39E_8.pdb</v>
      </c>
      <c r="K4033" t="str">
        <f>IF(E4033=E4032,"",1)</f>
        <v/>
      </c>
      <c r="L4033">
        <v>-567.92411795072098</v>
      </c>
      <c r="M4033">
        <v>0.43050158529920202</v>
      </c>
      <c r="N4033">
        <v>0</v>
      </c>
      <c r="O4033">
        <v>0</v>
      </c>
      <c r="P4033">
        <v>0</v>
      </c>
      <c r="Q4033">
        <v>18.143811137039201</v>
      </c>
      <c r="R4033">
        <v>0</v>
      </c>
      <c r="S4033">
        <v>0</v>
      </c>
      <c r="T4033">
        <v>-1247.11101736248</v>
      </c>
      <c r="U4033">
        <v>242.50429865287501</v>
      </c>
      <c r="V4033">
        <v>-374.79815684764401</v>
      </c>
      <c r="W4033">
        <v>4.6543412541892097</v>
      </c>
      <c r="X4033">
        <v>43.6707041401176</v>
      </c>
      <c r="Y4033">
        <v>153.257111913139</v>
      </c>
      <c r="Z4033">
        <v>780.16070388528101</v>
      </c>
      <c r="AA4033">
        <v>-34.011198867310199</v>
      </c>
      <c r="AB4033">
        <v>-42.438472487131399</v>
      </c>
      <c r="AC4033">
        <v>-20.1903700787506</v>
      </c>
      <c r="AD4033">
        <v>-84.353350914299497</v>
      </c>
      <c r="AE4033">
        <v>-37.493182639222297</v>
      </c>
      <c r="AF4033">
        <v>0</v>
      </c>
      <c r="AG4033">
        <v>14.673738256840499</v>
      </c>
      <c r="AH4033">
        <v>-44.111029081003402</v>
      </c>
      <c r="AI4033">
        <v>0.82175783823013004</v>
      </c>
      <c r="AJ4033">
        <v>-5.6116769759960103</v>
      </c>
      <c r="AK4033">
        <v>64.254130000000004</v>
      </c>
      <c r="AL4033">
        <v>0</v>
      </c>
      <c r="AM4033">
        <v>5.3740225410421699E-2</v>
      </c>
    </row>
    <row r="4034" spans="1:39" hidden="1" x14ac:dyDescent="0.25">
      <c r="A4034" t="s">
        <v>4465</v>
      </c>
      <c r="B4034" t="s">
        <v>4472</v>
      </c>
      <c r="C4034" t="s">
        <v>4472</v>
      </c>
      <c r="D4034">
        <v>10</v>
      </c>
      <c r="E4034" t="str">
        <f>REPLACE(A4034,1,51,"")</f>
        <v>cycloc_39E</v>
      </c>
      <c r="F4034" t="str">
        <f>LEFT(E4034,FIND("_",E4034)-1)</f>
        <v>cycloc</v>
      </c>
      <c r="G4034" t="str">
        <f>UPPER(RIGHT(F4034,1))</f>
        <v>C</v>
      </c>
      <c r="H4034" t="str">
        <f>MID(E4034,FIND("_",E4034)+1,2)</f>
        <v>39</v>
      </c>
      <c r="I4034" t="str">
        <f>RIGHT(E4034,1)</f>
        <v>E</v>
      </c>
      <c r="J4034" t="str">
        <f>REPLACE(C4034,1,52,"")</f>
        <v>cycloc_39E_6.pdb</v>
      </c>
      <c r="K4034" t="str">
        <f>IF(E4034=E4033,"",1)</f>
        <v/>
      </c>
      <c r="L4034">
        <v>-567.62426733410598</v>
      </c>
      <c r="M4034">
        <v>0.43576035665836999</v>
      </c>
      <c r="N4034">
        <v>0</v>
      </c>
      <c r="O4034">
        <v>0</v>
      </c>
      <c r="P4034">
        <v>0</v>
      </c>
      <c r="Q4034">
        <v>17.984076077480399</v>
      </c>
      <c r="R4034">
        <v>0</v>
      </c>
      <c r="S4034">
        <v>0</v>
      </c>
      <c r="T4034">
        <v>-1248.7007980020301</v>
      </c>
      <c r="U4034">
        <v>245.94053393633899</v>
      </c>
      <c r="V4034">
        <v>-380.69353509965998</v>
      </c>
      <c r="W4034">
        <v>4.4661725465944002</v>
      </c>
      <c r="X4034">
        <v>44.0723372506272</v>
      </c>
      <c r="Y4034">
        <v>154.204923010161</v>
      </c>
      <c r="Z4034">
        <v>782.14458845309105</v>
      </c>
      <c r="AA4034">
        <v>-32.178569457197</v>
      </c>
      <c r="AB4034">
        <v>-41.9759803001539</v>
      </c>
      <c r="AC4034">
        <v>-21.645113687492099</v>
      </c>
      <c r="AD4034">
        <v>-84.164029551223194</v>
      </c>
      <c r="AE4034">
        <v>-36.961993442733601</v>
      </c>
      <c r="AF4034">
        <v>0</v>
      </c>
      <c r="AG4034">
        <v>14.5501051349069</v>
      </c>
      <c r="AH4034">
        <v>-43.826490531306298</v>
      </c>
      <c r="AI4034">
        <v>0.72656763097458399</v>
      </c>
      <c r="AJ4034">
        <v>-5.8713958190506901</v>
      </c>
      <c r="AK4034">
        <v>64.254130000000004</v>
      </c>
      <c r="AL4034">
        <v>0</v>
      </c>
      <c r="AM4034">
        <v>5.0204516567692897E-2</v>
      </c>
    </row>
    <row r="4035" spans="1:39" hidden="1" x14ac:dyDescent="0.25">
      <c r="A4035" t="s">
        <v>4465</v>
      </c>
      <c r="B4035" t="s">
        <v>4470</v>
      </c>
      <c r="C4035" t="s">
        <v>4470</v>
      </c>
      <c r="D4035">
        <v>10</v>
      </c>
      <c r="E4035" t="str">
        <f>REPLACE(A4035,1,51,"")</f>
        <v>cycloc_39E</v>
      </c>
      <c r="F4035" t="str">
        <f>LEFT(E4035,FIND("_",E4035)-1)</f>
        <v>cycloc</v>
      </c>
      <c r="G4035" t="str">
        <f>UPPER(RIGHT(F4035,1))</f>
        <v>C</v>
      </c>
      <c r="H4035" t="str">
        <f>MID(E4035,FIND("_",E4035)+1,2)</f>
        <v>39</v>
      </c>
      <c r="I4035" t="str">
        <f>RIGHT(E4035,1)</f>
        <v>E</v>
      </c>
      <c r="J4035" t="str">
        <f>REPLACE(C4035,1,52,"")</f>
        <v>cycloc_39E_4.pdb</v>
      </c>
      <c r="K4035" t="str">
        <f>IF(E4035=E4034,"",1)</f>
        <v/>
      </c>
      <c r="L4035">
        <v>-567.49311445118894</v>
      </c>
      <c r="M4035">
        <v>0.41038933566275398</v>
      </c>
      <c r="N4035">
        <v>0</v>
      </c>
      <c r="O4035">
        <v>0</v>
      </c>
      <c r="P4035">
        <v>0</v>
      </c>
      <c r="Q4035">
        <v>17.793430516079699</v>
      </c>
      <c r="R4035">
        <v>0</v>
      </c>
      <c r="S4035">
        <v>0</v>
      </c>
      <c r="T4035">
        <v>-1245.9443373973299</v>
      </c>
      <c r="U4035">
        <v>246.91630992095099</v>
      </c>
      <c r="V4035">
        <v>-377.92903185146702</v>
      </c>
      <c r="W4035">
        <v>4.84143594716876</v>
      </c>
      <c r="X4035">
        <v>44.291963414471297</v>
      </c>
      <c r="Y4035">
        <v>151.743703632587</v>
      </c>
      <c r="Z4035">
        <v>780.97904578129703</v>
      </c>
      <c r="AA4035">
        <v>-32.658483737608996</v>
      </c>
      <c r="AB4035">
        <v>-42.351610294257597</v>
      </c>
      <c r="AC4035">
        <v>-21.4680617715408</v>
      </c>
      <c r="AD4035">
        <v>-84.271227788132094</v>
      </c>
      <c r="AE4035">
        <v>-37.3148794049496</v>
      </c>
      <c r="AF4035">
        <v>0</v>
      </c>
      <c r="AG4035">
        <v>11.7296093163205</v>
      </c>
      <c r="AH4035">
        <v>-43.690871237467697</v>
      </c>
      <c r="AI4035">
        <v>0.74255005244146399</v>
      </c>
      <c r="AJ4035">
        <v>-5.2118014730414499</v>
      </c>
      <c r="AK4035">
        <v>64.254130000000004</v>
      </c>
      <c r="AL4035">
        <v>0</v>
      </c>
      <c r="AM4035">
        <v>5.5011923290090602E-2</v>
      </c>
    </row>
    <row r="4036" spans="1:39" hidden="1" x14ac:dyDescent="0.25">
      <c r="A4036" t="s">
        <v>4465</v>
      </c>
      <c r="B4036" t="s">
        <v>4468</v>
      </c>
      <c r="C4036" t="s">
        <v>4468</v>
      </c>
      <c r="D4036">
        <v>10</v>
      </c>
      <c r="E4036" t="str">
        <f>REPLACE(A4036,1,51,"")</f>
        <v>cycloc_39E</v>
      </c>
      <c r="F4036" t="str">
        <f>LEFT(E4036,FIND("_",E4036)-1)</f>
        <v>cycloc</v>
      </c>
      <c r="G4036" t="str">
        <f>UPPER(RIGHT(F4036,1))</f>
        <v>C</v>
      </c>
      <c r="H4036" t="str">
        <f>MID(E4036,FIND("_",E4036)+1,2)</f>
        <v>39</v>
      </c>
      <c r="I4036" t="str">
        <f>RIGHT(E4036,1)</f>
        <v>E</v>
      </c>
      <c r="J4036" t="str">
        <f>REPLACE(C4036,1,52,"")</f>
        <v>cycloc_39E_2.pdb</v>
      </c>
      <c r="K4036" t="str">
        <f>IF(E4036=E4035,"",1)</f>
        <v/>
      </c>
      <c r="L4036">
        <v>-567.29637315546597</v>
      </c>
      <c r="M4036">
        <v>0.44330249877918698</v>
      </c>
      <c r="N4036">
        <v>0</v>
      </c>
      <c r="O4036">
        <v>0</v>
      </c>
      <c r="P4036">
        <v>0</v>
      </c>
      <c r="Q4036">
        <v>18.605140372909901</v>
      </c>
      <c r="R4036">
        <v>0</v>
      </c>
      <c r="S4036">
        <v>0</v>
      </c>
      <c r="T4036">
        <v>-1248.16296917979</v>
      </c>
      <c r="U4036">
        <v>245.14081724982299</v>
      </c>
      <c r="V4036">
        <v>-380.69103674005601</v>
      </c>
      <c r="W4036">
        <v>4.4711025693108102</v>
      </c>
      <c r="X4036">
        <v>44.053078177887699</v>
      </c>
      <c r="Y4036">
        <v>153.74433407813601</v>
      </c>
      <c r="Z4036">
        <v>783.00934403255906</v>
      </c>
      <c r="AA4036">
        <v>-32.162761798078101</v>
      </c>
      <c r="AB4036">
        <v>-42.264927421351402</v>
      </c>
      <c r="AC4036">
        <v>-21.6173916129266</v>
      </c>
      <c r="AD4036">
        <v>-84.1869771379409</v>
      </c>
      <c r="AE4036">
        <v>-36.975499126942204</v>
      </c>
      <c r="AF4036">
        <v>0</v>
      </c>
      <c r="AG4036">
        <v>14.6981848284095</v>
      </c>
      <c r="AH4036">
        <v>-44.022778055754003</v>
      </c>
      <c r="AI4036">
        <v>0.72696554483374598</v>
      </c>
      <c r="AJ4036">
        <v>-5.9660311903357002</v>
      </c>
      <c r="AK4036">
        <v>64.254130000000004</v>
      </c>
      <c r="AL4036">
        <v>0</v>
      </c>
      <c r="AM4036">
        <v>5.0902253846778003E-2</v>
      </c>
    </row>
    <row r="4037" spans="1:39" hidden="1" x14ac:dyDescent="0.25">
      <c r="A4037" t="s">
        <v>4465</v>
      </c>
      <c r="B4037" t="s">
        <v>4467</v>
      </c>
      <c r="C4037" t="s">
        <v>4467</v>
      </c>
      <c r="D4037">
        <v>10</v>
      </c>
      <c r="E4037" t="str">
        <f>REPLACE(A4037,1,51,"")</f>
        <v>cycloc_39E</v>
      </c>
      <c r="F4037" t="str">
        <f>LEFT(E4037,FIND("_",E4037)-1)</f>
        <v>cycloc</v>
      </c>
      <c r="G4037" t="str">
        <f>UPPER(RIGHT(F4037,1))</f>
        <v>C</v>
      </c>
      <c r="H4037" t="str">
        <f>MID(E4037,FIND("_",E4037)+1,2)</f>
        <v>39</v>
      </c>
      <c r="I4037" t="str">
        <f>RIGHT(E4037,1)</f>
        <v>E</v>
      </c>
      <c r="J4037" t="str">
        <f>REPLACE(C4037,1,52,"")</f>
        <v>cycloc_39E_1.pdb</v>
      </c>
      <c r="K4037" t="str">
        <f>IF(E4037=E4036,"",1)</f>
        <v/>
      </c>
      <c r="L4037">
        <v>-567.20531184695301</v>
      </c>
      <c r="M4037">
        <v>0.48351407478407998</v>
      </c>
      <c r="N4037">
        <v>0</v>
      </c>
      <c r="O4037">
        <v>0</v>
      </c>
      <c r="P4037">
        <v>0</v>
      </c>
      <c r="Q4037">
        <v>18.497395674266201</v>
      </c>
      <c r="R4037">
        <v>0</v>
      </c>
      <c r="S4037">
        <v>0</v>
      </c>
      <c r="T4037">
        <v>-1246.59676477006</v>
      </c>
      <c r="U4037">
        <v>247.27638358022099</v>
      </c>
      <c r="V4037">
        <v>-378.01577477388901</v>
      </c>
      <c r="W4037">
        <v>4.5418213400865399</v>
      </c>
      <c r="X4037">
        <v>44.271717533165997</v>
      </c>
      <c r="Y4037">
        <v>151.567580303006</v>
      </c>
      <c r="Z4037">
        <v>782.171748974612</v>
      </c>
      <c r="AA4037">
        <v>-32.015396377039899</v>
      </c>
      <c r="AB4037">
        <v>-41.971966852207402</v>
      </c>
      <c r="AC4037">
        <v>-21.494182859938501</v>
      </c>
      <c r="AD4037">
        <v>-84.158341031421003</v>
      </c>
      <c r="AE4037">
        <v>-37.8038140779217</v>
      </c>
      <c r="AF4037">
        <v>0</v>
      </c>
      <c r="AG4037">
        <v>11.475231928302</v>
      </c>
      <c r="AH4037">
        <v>-43.931001474881597</v>
      </c>
      <c r="AI4037">
        <v>0.72906642579512904</v>
      </c>
      <c r="AJ4037">
        <v>-6.0573346945871096</v>
      </c>
      <c r="AK4037">
        <v>64.254130000000004</v>
      </c>
      <c r="AL4037">
        <v>0</v>
      </c>
      <c r="AM4037">
        <v>5.4189305545481299E-2</v>
      </c>
    </row>
    <row r="4038" spans="1:39" hidden="1" x14ac:dyDescent="0.25">
      <c r="A4038" t="s">
        <v>4465</v>
      </c>
      <c r="B4038" t="s">
        <v>4475</v>
      </c>
      <c r="C4038" t="s">
        <v>4475</v>
      </c>
      <c r="D4038">
        <v>10</v>
      </c>
      <c r="E4038" t="str">
        <f>REPLACE(A4038,1,51,"")</f>
        <v>cycloc_39E</v>
      </c>
      <c r="F4038" t="str">
        <f>LEFT(E4038,FIND("_",E4038)-1)</f>
        <v>cycloc</v>
      </c>
      <c r="G4038" t="str">
        <f>UPPER(RIGHT(F4038,1))</f>
        <v>C</v>
      </c>
      <c r="H4038" t="str">
        <f>MID(E4038,FIND("_",E4038)+1,2)</f>
        <v>39</v>
      </c>
      <c r="I4038" t="str">
        <f>RIGHT(E4038,1)</f>
        <v>E</v>
      </c>
      <c r="J4038" t="str">
        <f>REPLACE(C4038,1,52,"")</f>
        <v>cycloc_39E_9.pdb</v>
      </c>
      <c r="K4038" t="str">
        <f>IF(E4038=E4037,"",1)</f>
        <v/>
      </c>
      <c r="L4038">
        <v>-567.07545236781004</v>
      </c>
      <c r="M4038">
        <v>0.40564152064201903</v>
      </c>
      <c r="N4038">
        <v>0</v>
      </c>
      <c r="O4038">
        <v>0</v>
      </c>
      <c r="P4038">
        <v>0</v>
      </c>
      <c r="Q4038">
        <v>16.620620013430301</v>
      </c>
      <c r="R4038">
        <v>0</v>
      </c>
      <c r="S4038">
        <v>0</v>
      </c>
      <c r="T4038">
        <v>-1247.08102100623</v>
      </c>
      <c r="U4038">
        <v>244.656110468039</v>
      </c>
      <c r="V4038">
        <v>-374.190973408594</v>
      </c>
      <c r="W4038">
        <v>4.8097571571378799</v>
      </c>
      <c r="X4038">
        <v>43.849650363242702</v>
      </c>
      <c r="Y4038">
        <v>154.01972850479899</v>
      </c>
      <c r="Z4038">
        <v>780.97339169155305</v>
      </c>
      <c r="AA4038">
        <v>-33.196118394489297</v>
      </c>
      <c r="AB4038">
        <v>-42.321882027545598</v>
      </c>
      <c r="AC4038">
        <v>-20.696697114527598</v>
      </c>
      <c r="AD4038">
        <v>-84.155167111528797</v>
      </c>
      <c r="AE4038">
        <v>-38.766377340834502</v>
      </c>
      <c r="AF4038">
        <v>0</v>
      </c>
      <c r="AG4038">
        <v>12.6812055871045</v>
      </c>
      <c r="AH4038">
        <v>-43.779545828733198</v>
      </c>
      <c r="AI4038">
        <v>0.74258151792628102</v>
      </c>
      <c r="AJ4038">
        <v>-5.5519274530018601</v>
      </c>
      <c r="AK4038">
        <v>64.254130000000004</v>
      </c>
      <c r="AL4038">
        <v>0</v>
      </c>
      <c r="AM4038">
        <v>5.7082014444523897E-2</v>
      </c>
    </row>
    <row r="4039" spans="1:39" hidden="1" x14ac:dyDescent="0.25">
      <c r="A4039" t="s">
        <v>4465</v>
      </c>
      <c r="B4039" t="s">
        <v>4466</v>
      </c>
      <c r="C4039" t="s">
        <v>4466</v>
      </c>
      <c r="D4039">
        <v>10</v>
      </c>
      <c r="E4039" t="str">
        <f>REPLACE(A4039,1,51,"")</f>
        <v>cycloc_39E</v>
      </c>
      <c r="F4039" t="str">
        <f>LEFT(E4039,FIND("_",E4039)-1)</f>
        <v>cycloc</v>
      </c>
      <c r="G4039" t="str">
        <f>UPPER(RIGHT(F4039,1))</f>
        <v>C</v>
      </c>
      <c r="H4039" t="str">
        <f>MID(E4039,FIND("_",E4039)+1,2)</f>
        <v>39</v>
      </c>
      <c r="I4039" t="str">
        <f>RIGHT(E4039,1)</f>
        <v>E</v>
      </c>
      <c r="J4039" t="str">
        <f>REPLACE(C4039,1,52,"")</f>
        <v>cycloc_39E_0.pdb</v>
      </c>
      <c r="K4039" t="str">
        <f>IF(E4039=E4038,"",1)</f>
        <v/>
      </c>
      <c r="L4039">
        <v>-564.97185041363502</v>
      </c>
      <c r="M4039">
        <v>0.427936070340664</v>
      </c>
      <c r="N4039">
        <v>0</v>
      </c>
      <c r="O4039">
        <v>0</v>
      </c>
      <c r="P4039">
        <v>0</v>
      </c>
      <c r="Q4039">
        <v>19.333631382025398</v>
      </c>
      <c r="R4039">
        <v>0</v>
      </c>
      <c r="S4039">
        <v>0</v>
      </c>
      <c r="T4039">
        <v>-1245.5156628816301</v>
      </c>
      <c r="U4039">
        <v>243.46173315164</v>
      </c>
      <c r="V4039">
        <v>-374.15373125225</v>
      </c>
      <c r="W4039">
        <v>5.02072467064154</v>
      </c>
      <c r="X4039">
        <v>44.470645036533398</v>
      </c>
      <c r="Y4039">
        <v>152.95639761157199</v>
      </c>
      <c r="Z4039">
        <v>780.29598950110801</v>
      </c>
      <c r="AA4039">
        <v>-33.043398194331502</v>
      </c>
      <c r="AB4039">
        <v>-42.278640401206196</v>
      </c>
      <c r="AC4039">
        <v>-20.345283532588599</v>
      </c>
      <c r="AD4039">
        <v>-84.279007810644899</v>
      </c>
      <c r="AE4039">
        <v>-38.515870777534701</v>
      </c>
      <c r="AF4039">
        <v>0</v>
      </c>
      <c r="AG4039">
        <v>11.941834907159301</v>
      </c>
      <c r="AH4039">
        <v>-43.687421523782703</v>
      </c>
      <c r="AI4039">
        <v>0.74740380882004998</v>
      </c>
      <c r="AJ4039">
        <v>-5.6959532518329903</v>
      </c>
      <c r="AK4039">
        <v>64.254130000000004</v>
      </c>
      <c r="AL4039">
        <v>0</v>
      </c>
      <c r="AM4039">
        <v>6.06291426687703E-2</v>
      </c>
    </row>
    <row r="4040" spans="1:39" hidden="1" x14ac:dyDescent="0.25">
      <c r="A4040" t="s">
        <v>4465</v>
      </c>
      <c r="B4040" t="s">
        <v>4471</v>
      </c>
      <c r="C4040" t="s">
        <v>4471</v>
      </c>
      <c r="D4040">
        <v>10</v>
      </c>
      <c r="E4040" t="str">
        <f>REPLACE(A4040,1,51,"")</f>
        <v>cycloc_39E</v>
      </c>
      <c r="F4040" t="str">
        <f>LEFT(E4040,FIND("_",E4040)-1)</f>
        <v>cycloc</v>
      </c>
      <c r="G4040" t="str">
        <f>UPPER(RIGHT(F4040,1))</f>
        <v>C</v>
      </c>
      <c r="H4040" t="str">
        <f>MID(E4040,FIND("_",E4040)+1,2)</f>
        <v>39</v>
      </c>
      <c r="I4040" t="str">
        <f>RIGHT(E4040,1)</f>
        <v>E</v>
      </c>
      <c r="J4040" t="str">
        <f>REPLACE(C4040,1,52,"")</f>
        <v>cycloc_39E_5.pdb</v>
      </c>
      <c r="K4040" t="str">
        <f>IF(E4040=E4039,"",1)</f>
        <v/>
      </c>
      <c r="L4040">
        <v>-564.58175976775101</v>
      </c>
      <c r="M4040">
        <v>0.43519275377125899</v>
      </c>
      <c r="N4040">
        <v>0</v>
      </c>
      <c r="O4040">
        <v>0</v>
      </c>
      <c r="P4040">
        <v>0</v>
      </c>
      <c r="Q4040">
        <v>18.354294534196601</v>
      </c>
      <c r="R4040">
        <v>0</v>
      </c>
      <c r="S4040">
        <v>0</v>
      </c>
      <c r="T4040">
        <v>-1246.7316442950701</v>
      </c>
      <c r="U4040">
        <v>247.69507700815799</v>
      </c>
      <c r="V4040">
        <v>-377.24674051669098</v>
      </c>
      <c r="W4040">
        <v>4.8963885663213604</v>
      </c>
      <c r="X4040">
        <v>44.623204364018697</v>
      </c>
      <c r="Y4040">
        <v>152.731679060712</v>
      </c>
      <c r="Z4040">
        <v>779.65299456654395</v>
      </c>
      <c r="AA4040">
        <v>-31.413782917142299</v>
      </c>
      <c r="AB4040">
        <v>-42.086537740904099</v>
      </c>
      <c r="AC4040">
        <v>-21.054869642281002</v>
      </c>
      <c r="AD4040">
        <v>-84.138104486810505</v>
      </c>
      <c r="AE4040">
        <v>-37.376472953935298</v>
      </c>
      <c r="AF4040">
        <v>0</v>
      </c>
      <c r="AG4040">
        <v>12.248034451142001</v>
      </c>
      <c r="AH4040">
        <v>-43.789999108968097</v>
      </c>
      <c r="AI4040">
        <v>0.73802853894681997</v>
      </c>
      <c r="AJ4040">
        <v>-5.99200568395828</v>
      </c>
      <c r="AK4040">
        <v>64.254130000000004</v>
      </c>
      <c r="AL4040">
        <v>0</v>
      </c>
      <c r="AM4040">
        <v>5.4566487972594099E-2</v>
      </c>
    </row>
    <row r="4041" spans="1:39" hidden="1" x14ac:dyDescent="0.25">
      <c r="A4041" t="s">
        <v>4465</v>
      </c>
      <c r="B4041" t="s">
        <v>4473</v>
      </c>
      <c r="C4041" t="s">
        <v>4473</v>
      </c>
      <c r="D4041">
        <v>10</v>
      </c>
      <c r="E4041" t="str">
        <f>REPLACE(A4041,1,51,"")</f>
        <v>cycloc_39E</v>
      </c>
      <c r="F4041" t="str">
        <f>LEFT(E4041,FIND("_",E4041)-1)</f>
        <v>cycloc</v>
      </c>
      <c r="G4041" t="str">
        <f>UPPER(RIGHT(F4041,1))</f>
        <v>C</v>
      </c>
      <c r="H4041" t="str">
        <f>MID(E4041,FIND("_",E4041)+1,2)</f>
        <v>39</v>
      </c>
      <c r="I4041" t="str">
        <f>RIGHT(E4041,1)</f>
        <v>E</v>
      </c>
      <c r="J4041" t="str">
        <f>REPLACE(C4041,1,52,"")</f>
        <v>cycloc_39E_7.pdb</v>
      </c>
      <c r="K4041" t="str">
        <f>IF(E4041=E4040,"",1)</f>
        <v/>
      </c>
      <c r="L4041">
        <v>-564.29865145857298</v>
      </c>
      <c r="M4041">
        <v>0.42629119625829498</v>
      </c>
      <c r="N4041">
        <v>0</v>
      </c>
      <c r="O4041">
        <v>0</v>
      </c>
      <c r="P4041">
        <v>0</v>
      </c>
      <c r="Q4041">
        <v>17.5021693874621</v>
      </c>
      <c r="R4041">
        <v>0</v>
      </c>
      <c r="S4041">
        <v>0</v>
      </c>
      <c r="T4041">
        <v>-1246.6996067672301</v>
      </c>
      <c r="U4041">
        <v>246.040397182551</v>
      </c>
      <c r="V4041">
        <v>-373.72219392001102</v>
      </c>
      <c r="W4041">
        <v>4.94493044013893</v>
      </c>
      <c r="X4041">
        <v>44.564472487062801</v>
      </c>
      <c r="Y4041">
        <v>152.75106119916299</v>
      </c>
      <c r="Z4041">
        <v>778.67246853200697</v>
      </c>
      <c r="AA4041">
        <v>-31.227605656935499</v>
      </c>
      <c r="AB4041">
        <v>-42.4115197070848</v>
      </c>
      <c r="AC4041">
        <v>-21.2142798201807</v>
      </c>
      <c r="AD4041">
        <v>-84.131070653781904</v>
      </c>
      <c r="AE4041">
        <v>-37.592014343466197</v>
      </c>
      <c r="AF4041">
        <v>0</v>
      </c>
      <c r="AG4041">
        <v>12.8941365708154</v>
      </c>
      <c r="AH4041">
        <v>-43.728016635868599</v>
      </c>
      <c r="AI4041">
        <v>0.73964881487997602</v>
      </c>
      <c r="AJ4041">
        <v>-5.9974817878669402</v>
      </c>
      <c r="AK4041">
        <v>64.254130000000004</v>
      </c>
      <c r="AL4041">
        <v>0</v>
      </c>
      <c r="AM4041">
        <v>6.1723219771388699E-2</v>
      </c>
    </row>
    <row r="4042" spans="1:39" x14ac:dyDescent="0.25">
      <c r="A4042" t="s">
        <v>4476</v>
      </c>
      <c r="B4042" t="s">
        <v>4485</v>
      </c>
      <c r="C4042" t="s">
        <v>4485</v>
      </c>
      <c r="D4042">
        <v>10</v>
      </c>
      <c r="E4042" t="str">
        <f>REPLACE(A4042,1,51,"")</f>
        <v>cycloc_39F</v>
      </c>
      <c r="F4042" t="str">
        <f>LEFT(E4042,FIND("_",E4042)-1)</f>
        <v>cycloc</v>
      </c>
      <c r="G4042" t="str">
        <f>UPPER(RIGHT(F4042,1))</f>
        <v>C</v>
      </c>
      <c r="H4042" t="str">
        <f>MID(E4042,FIND("_",E4042)+1,2)</f>
        <v>39</v>
      </c>
      <c r="I4042" t="str">
        <f>RIGHT(E4042,1)</f>
        <v>F</v>
      </c>
      <c r="J4042" t="str">
        <f>REPLACE(C4042,1,52,"")</f>
        <v>cycloc_39F_8.pdb</v>
      </c>
      <c r="K4042">
        <f>IF(E4042=E4041,"",1)</f>
        <v>1</v>
      </c>
      <c r="L4042">
        <v>-564.12969074173895</v>
      </c>
      <c r="M4042">
        <v>0.51936474473095096</v>
      </c>
      <c r="N4042">
        <v>0</v>
      </c>
      <c r="O4042">
        <v>0</v>
      </c>
      <c r="P4042">
        <v>0</v>
      </c>
      <c r="Q4042">
        <v>20.914254587698</v>
      </c>
      <c r="R4042">
        <v>0</v>
      </c>
      <c r="S4042">
        <v>0</v>
      </c>
      <c r="T4042">
        <v>-1247.52423824692</v>
      </c>
      <c r="U4042">
        <v>239.06821135041801</v>
      </c>
      <c r="V4042">
        <v>-376.814005560417</v>
      </c>
      <c r="W4042">
        <v>3.9261997225556899</v>
      </c>
      <c r="X4042">
        <v>42.180417065740002</v>
      </c>
      <c r="Y4042">
        <v>165.483696205873</v>
      </c>
      <c r="Z4042">
        <v>772.69870401282003</v>
      </c>
      <c r="AA4042">
        <v>-34.322231806476999</v>
      </c>
      <c r="AB4042">
        <v>-42.226467668293601</v>
      </c>
      <c r="AC4042">
        <v>-20.9340048462197</v>
      </c>
      <c r="AD4042">
        <v>-83.907357567690099</v>
      </c>
      <c r="AE4042">
        <v>-36.055943016793499</v>
      </c>
      <c r="AF4042">
        <v>0</v>
      </c>
      <c r="AG4042">
        <v>13.817324479060201</v>
      </c>
      <c r="AH4042">
        <v>-43.403381525504301</v>
      </c>
      <c r="AI4042">
        <v>0.71071712408596799</v>
      </c>
      <c r="AJ4042">
        <v>-5.9694987411923499</v>
      </c>
      <c r="AK4042">
        <v>68.196950000000001</v>
      </c>
      <c r="AL4042">
        <v>0</v>
      </c>
      <c r="AM4042">
        <v>3.0963689517871901E-2</v>
      </c>
    </row>
    <row r="4043" spans="1:39" hidden="1" x14ac:dyDescent="0.25">
      <c r="A4043" t="s">
        <v>4476</v>
      </c>
      <c r="B4043" t="s">
        <v>4480</v>
      </c>
      <c r="C4043" t="s">
        <v>4480</v>
      </c>
      <c r="D4043">
        <v>10</v>
      </c>
      <c r="E4043" t="str">
        <f>REPLACE(A4043,1,51,"")</f>
        <v>cycloc_39F</v>
      </c>
      <c r="F4043" t="str">
        <f>LEFT(E4043,FIND("_",E4043)-1)</f>
        <v>cycloc</v>
      </c>
      <c r="G4043" t="str">
        <f>UPPER(RIGHT(F4043,1))</f>
        <v>C</v>
      </c>
      <c r="H4043" t="str">
        <f>MID(E4043,FIND("_",E4043)+1,2)</f>
        <v>39</v>
      </c>
      <c r="I4043" t="str">
        <f>RIGHT(E4043,1)</f>
        <v>F</v>
      </c>
      <c r="J4043" t="str">
        <f>REPLACE(C4043,1,52,"")</f>
        <v>cycloc_39F_3.pdb</v>
      </c>
      <c r="K4043" t="str">
        <f>IF(E4043=E4042,"",1)</f>
        <v/>
      </c>
      <c r="L4043">
        <v>-561.28799952514396</v>
      </c>
      <c r="M4043">
        <v>0.50356145369503102</v>
      </c>
      <c r="N4043">
        <v>0</v>
      </c>
      <c r="O4043">
        <v>0</v>
      </c>
      <c r="P4043">
        <v>0</v>
      </c>
      <c r="Q4043">
        <v>19.338687599082299</v>
      </c>
      <c r="R4043">
        <v>0</v>
      </c>
      <c r="S4043">
        <v>0</v>
      </c>
      <c r="T4043">
        <v>-1246.67591753905</v>
      </c>
      <c r="U4043">
        <v>240.91060448736701</v>
      </c>
      <c r="V4043">
        <v>-375.04146364387498</v>
      </c>
      <c r="W4043">
        <v>5.5774538764889003</v>
      </c>
      <c r="X4043">
        <v>41.8778849920594</v>
      </c>
      <c r="Y4043">
        <v>162.82820568853799</v>
      </c>
      <c r="Z4043">
        <v>767.94506328259797</v>
      </c>
      <c r="AA4043">
        <v>-31.637630381071499</v>
      </c>
      <c r="AB4043">
        <v>-42.414140281770003</v>
      </c>
      <c r="AC4043">
        <v>-19.002340823300901</v>
      </c>
      <c r="AD4043">
        <v>-83.565295353429605</v>
      </c>
      <c r="AE4043">
        <v>-36.256938429924503</v>
      </c>
      <c r="AF4043">
        <v>0</v>
      </c>
      <c r="AG4043">
        <v>15.410965547587899</v>
      </c>
      <c r="AH4043">
        <v>-43.672659368869297</v>
      </c>
      <c r="AI4043">
        <v>0.78751045018028898</v>
      </c>
      <c r="AJ4043">
        <v>-5.9101936654446199</v>
      </c>
      <c r="AK4043">
        <v>68.196950000000001</v>
      </c>
      <c r="AL4043">
        <v>0</v>
      </c>
      <c r="AM4043">
        <v>1.52540376895458E-2</v>
      </c>
    </row>
    <row r="4044" spans="1:39" hidden="1" x14ac:dyDescent="0.25">
      <c r="A4044" t="s">
        <v>4476</v>
      </c>
      <c r="B4044" t="s">
        <v>4479</v>
      </c>
      <c r="C4044" t="s">
        <v>4479</v>
      </c>
      <c r="D4044">
        <v>10</v>
      </c>
      <c r="E4044" t="str">
        <f>REPLACE(A4044,1,51,"")</f>
        <v>cycloc_39F</v>
      </c>
      <c r="F4044" t="str">
        <f>LEFT(E4044,FIND("_",E4044)-1)</f>
        <v>cycloc</v>
      </c>
      <c r="G4044" t="str">
        <f>UPPER(RIGHT(F4044,1))</f>
        <v>C</v>
      </c>
      <c r="H4044" t="str">
        <f>MID(E4044,FIND("_",E4044)+1,2)</f>
        <v>39</v>
      </c>
      <c r="I4044" t="str">
        <f>RIGHT(E4044,1)</f>
        <v>F</v>
      </c>
      <c r="J4044" t="str">
        <f>REPLACE(C4044,1,52,"")</f>
        <v>cycloc_39F_2.pdb</v>
      </c>
      <c r="K4044" t="str">
        <f>IF(E4044=E4043,"",1)</f>
        <v/>
      </c>
      <c r="L4044">
        <v>-560.91804392239203</v>
      </c>
      <c r="M4044">
        <v>0.51335936864846898</v>
      </c>
      <c r="N4044">
        <v>0</v>
      </c>
      <c r="O4044">
        <v>0</v>
      </c>
      <c r="P4044">
        <v>0</v>
      </c>
      <c r="Q4044">
        <v>20.994868971638599</v>
      </c>
      <c r="R4044">
        <v>0</v>
      </c>
      <c r="S4044">
        <v>0</v>
      </c>
      <c r="T4044">
        <v>-1249.42368758864</v>
      </c>
      <c r="U4044">
        <v>241.71619256592399</v>
      </c>
      <c r="V4044">
        <v>-380.21740776048199</v>
      </c>
      <c r="W4044">
        <v>4.0571355198938299</v>
      </c>
      <c r="X4044">
        <v>42.305924720902098</v>
      </c>
      <c r="Y4044">
        <v>167.48169806391499</v>
      </c>
      <c r="Z4044">
        <v>777.37846410065799</v>
      </c>
      <c r="AA4044">
        <v>-34.349358615005301</v>
      </c>
      <c r="AB4044">
        <v>-42.4121448414203</v>
      </c>
      <c r="AC4044">
        <v>-20.929460843065499</v>
      </c>
      <c r="AD4044">
        <v>-83.985832161957404</v>
      </c>
      <c r="AE4044">
        <v>-35.788867030872801</v>
      </c>
      <c r="AF4044">
        <v>0</v>
      </c>
      <c r="AG4044">
        <v>12.6507579596894</v>
      </c>
      <c r="AH4044">
        <v>-43.6344491247349</v>
      </c>
      <c r="AI4044">
        <v>0.69550003605312405</v>
      </c>
      <c r="AJ4044">
        <v>-5.6858771698270001</v>
      </c>
      <c r="AK4044">
        <v>68.196950000000001</v>
      </c>
      <c r="AL4044">
        <v>0</v>
      </c>
      <c r="AM4044">
        <v>3.1549274947079202E-2</v>
      </c>
    </row>
    <row r="4045" spans="1:39" hidden="1" x14ac:dyDescent="0.25">
      <c r="A4045" t="s">
        <v>4476</v>
      </c>
      <c r="B4045" t="s">
        <v>4477</v>
      </c>
      <c r="C4045" t="s">
        <v>4477</v>
      </c>
      <c r="D4045">
        <v>10</v>
      </c>
      <c r="E4045" t="str">
        <f>REPLACE(A4045,1,51,"")</f>
        <v>cycloc_39F</v>
      </c>
      <c r="F4045" t="str">
        <f>LEFT(E4045,FIND("_",E4045)-1)</f>
        <v>cycloc</v>
      </c>
      <c r="G4045" t="str">
        <f>UPPER(RIGHT(F4045,1))</f>
        <v>C</v>
      </c>
      <c r="H4045" t="str">
        <f>MID(E4045,FIND("_",E4045)+1,2)</f>
        <v>39</v>
      </c>
      <c r="I4045" t="str">
        <f>RIGHT(E4045,1)</f>
        <v>F</v>
      </c>
      <c r="J4045" t="str">
        <f>REPLACE(C4045,1,52,"")</f>
        <v>cycloc_39F_0.pdb</v>
      </c>
      <c r="K4045" t="str">
        <f>IF(E4045=E4044,"",1)</f>
        <v/>
      </c>
      <c r="L4045">
        <v>-560.78301067274003</v>
      </c>
      <c r="M4045">
        <v>0.51509262137105205</v>
      </c>
      <c r="N4045">
        <v>0</v>
      </c>
      <c r="O4045">
        <v>0</v>
      </c>
      <c r="P4045">
        <v>0</v>
      </c>
      <c r="Q4045">
        <v>20.945824951919899</v>
      </c>
      <c r="R4045">
        <v>0</v>
      </c>
      <c r="S4045">
        <v>0</v>
      </c>
      <c r="T4045">
        <v>-1245.96940810399</v>
      </c>
      <c r="U4045">
        <v>243.41376307441701</v>
      </c>
      <c r="V4045">
        <v>-385.212843803304</v>
      </c>
      <c r="W4045">
        <v>4.7580970125280002</v>
      </c>
      <c r="X4045">
        <v>43.641980064452397</v>
      </c>
      <c r="Y4045">
        <v>165.811668409395</v>
      </c>
      <c r="Z4045">
        <v>775.95969392739903</v>
      </c>
      <c r="AA4045">
        <v>-33.043399377701597</v>
      </c>
      <c r="AB4045">
        <v>-42.101397949343202</v>
      </c>
      <c r="AC4045">
        <v>-23.124311952261198</v>
      </c>
      <c r="AD4045">
        <v>-83.6609895652483</v>
      </c>
      <c r="AE4045">
        <v>-35.4478778124084</v>
      </c>
      <c r="AF4045">
        <v>0</v>
      </c>
      <c r="AG4045">
        <v>13.6541158815545</v>
      </c>
      <c r="AH4045">
        <v>-43.3177113553377</v>
      </c>
      <c r="AI4045">
        <v>0.71591226655637097</v>
      </c>
      <c r="AJ4045">
        <v>-6.0334967664444799</v>
      </c>
      <c r="AK4045">
        <v>68.196950000000001</v>
      </c>
      <c r="AL4045">
        <v>0</v>
      </c>
      <c r="AM4045">
        <v>3.04204250799858E-2</v>
      </c>
    </row>
    <row r="4046" spans="1:39" hidden="1" x14ac:dyDescent="0.25">
      <c r="A4046" t="s">
        <v>4476</v>
      </c>
      <c r="B4046" t="s">
        <v>4484</v>
      </c>
      <c r="C4046" t="s">
        <v>4484</v>
      </c>
      <c r="D4046">
        <v>10</v>
      </c>
      <c r="E4046" t="str">
        <f>REPLACE(A4046,1,51,"")</f>
        <v>cycloc_39F</v>
      </c>
      <c r="F4046" t="str">
        <f>LEFT(E4046,FIND("_",E4046)-1)</f>
        <v>cycloc</v>
      </c>
      <c r="G4046" t="str">
        <f>UPPER(RIGHT(F4046,1))</f>
        <v>C</v>
      </c>
      <c r="H4046" t="str">
        <f>MID(E4046,FIND("_",E4046)+1,2)</f>
        <v>39</v>
      </c>
      <c r="I4046" t="str">
        <f>RIGHT(E4046,1)</f>
        <v>F</v>
      </c>
      <c r="J4046" t="str">
        <f>REPLACE(C4046,1,52,"")</f>
        <v>cycloc_39F_7.pdb</v>
      </c>
      <c r="K4046" t="str">
        <f>IF(E4046=E4045,"",1)</f>
        <v/>
      </c>
      <c r="L4046">
        <v>-560.301695059297</v>
      </c>
      <c r="M4046">
        <v>0.43692686949599402</v>
      </c>
      <c r="N4046">
        <v>0</v>
      </c>
      <c r="O4046">
        <v>0</v>
      </c>
      <c r="P4046">
        <v>0</v>
      </c>
      <c r="Q4046">
        <v>20.2612610103645</v>
      </c>
      <c r="R4046">
        <v>0</v>
      </c>
      <c r="S4046">
        <v>0</v>
      </c>
      <c r="T4046">
        <v>-1250.2443668261601</v>
      </c>
      <c r="U4046">
        <v>245.13208118696201</v>
      </c>
      <c r="V4046">
        <v>-378.06569773904999</v>
      </c>
      <c r="W4046">
        <v>4.76637836530581</v>
      </c>
      <c r="X4046">
        <v>44.574110718672998</v>
      </c>
      <c r="Y4046">
        <v>164.085720229179</v>
      </c>
      <c r="Z4046">
        <v>772.94688536849901</v>
      </c>
      <c r="AA4046">
        <v>-31.572774565370398</v>
      </c>
      <c r="AB4046">
        <v>-41.838242141548001</v>
      </c>
      <c r="AC4046">
        <v>-21.245781259577502</v>
      </c>
      <c r="AD4046">
        <v>-83.692543346463793</v>
      </c>
      <c r="AE4046">
        <v>-36.811766095708201</v>
      </c>
      <c r="AF4046">
        <v>0</v>
      </c>
      <c r="AG4046">
        <v>12.398289389507999</v>
      </c>
      <c r="AH4046">
        <v>-43.747571792959697</v>
      </c>
      <c r="AI4046">
        <v>0.77427019514911299</v>
      </c>
      <c r="AJ4046">
        <v>-6.28821338480883</v>
      </c>
      <c r="AK4046">
        <v>68.196950000000001</v>
      </c>
      <c r="AL4046">
        <v>0</v>
      </c>
      <c r="AM4046">
        <v>6.9315628710999402E-2</v>
      </c>
    </row>
    <row r="4047" spans="1:39" hidden="1" x14ac:dyDescent="0.25">
      <c r="A4047" t="s">
        <v>4476</v>
      </c>
      <c r="B4047" t="s">
        <v>4482</v>
      </c>
      <c r="C4047" t="s">
        <v>4482</v>
      </c>
      <c r="D4047">
        <v>10</v>
      </c>
      <c r="E4047" t="str">
        <f>REPLACE(A4047,1,51,"")</f>
        <v>cycloc_39F</v>
      </c>
      <c r="F4047" t="str">
        <f>LEFT(E4047,FIND("_",E4047)-1)</f>
        <v>cycloc</v>
      </c>
      <c r="G4047" t="str">
        <f>UPPER(RIGHT(F4047,1))</f>
        <v>C</v>
      </c>
      <c r="H4047" t="str">
        <f>MID(E4047,FIND("_",E4047)+1,2)</f>
        <v>39</v>
      </c>
      <c r="I4047" t="str">
        <f>RIGHT(E4047,1)</f>
        <v>F</v>
      </c>
      <c r="J4047" t="str">
        <f>REPLACE(C4047,1,52,"")</f>
        <v>cycloc_39F_5.pdb</v>
      </c>
      <c r="K4047" t="str">
        <f>IF(E4047=E4046,"",1)</f>
        <v/>
      </c>
      <c r="L4047">
        <v>-560.26669518481594</v>
      </c>
      <c r="M4047">
        <v>0.48141403706723701</v>
      </c>
      <c r="N4047">
        <v>0</v>
      </c>
      <c r="O4047">
        <v>0</v>
      </c>
      <c r="P4047">
        <v>0</v>
      </c>
      <c r="Q4047">
        <v>21.331949733547201</v>
      </c>
      <c r="R4047">
        <v>0</v>
      </c>
      <c r="S4047">
        <v>0</v>
      </c>
      <c r="T4047">
        <v>-1248.12553562824</v>
      </c>
      <c r="U4047">
        <v>240.88090653799401</v>
      </c>
      <c r="V4047">
        <v>-378.10835512115699</v>
      </c>
      <c r="W4047">
        <v>3.9272976631645999</v>
      </c>
      <c r="X4047">
        <v>42.352478058253702</v>
      </c>
      <c r="Y4047">
        <v>167.524746292868</v>
      </c>
      <c r="Z4047">
        <v>772.70097315778696</v>
      </c>
      <c r="AA4047">
        <v>-33.354618138646202</v>
      </c>
      <c r="AB4047">
        <v>-42.144431727044598</v>
      </c>
      <c r="AC4047">
        <v>-19.9438339317974</v>
      </c>
      <c r="AD4047">
        <v>-83.957454737687897</v>
      </c>
      <c r="AE4047">
        <v>-36.647560260659297</v>
      </c>
      <c r="AF4047">
        <v>0</v>
      </c>
      <c r="AG4047">
        <v>13.867976483101801</v>
      </c>
      <c r="AH4047">
        <v>-43.3669480611238</v>
      </c>
      <c r="AI4047">
        <v>0.70087566273362201</v>
      </c>
      <c r="AJ4047">
        <v>-6.1372467281300001</v>
      </c>
      <c r="AK4047">
        <v>68.196950000000001</v>
      </c>
      <c r="AL4047">
        <v>0</v>
      </c>
      <c r="AM4047">
        <v>3.5135560220792297E-2</v>
      </c>
    </row>
    <row r="4048" spans="1:39" hidden="1" x14ac:dyDescent="0.25">
      <c r="A4048" t="s">
        <v>4476</v>
      </c>
      <c r="B4048" t="s">
        <v>4481</v>
      </c>
      <c r="C4048" t="s">
        <v>4481</v>
      </c>
      <c r="D4048">
        <v>10</v>
      </c>
      <c r="E4048" t="str">
        <f>REPLACE(A4048,1,51,"")</f>
        <v>cycloc_39F</v>
      </c>
      <c r="F4048" t="str">
        <f>LEFT(E4048,FIND("_",E4048)-1)</f>
        <v>cycloc</v>
      </c>
      <c r="G4048" t="str">
        <f>UPPER(RIGHT(F4048,1))</f>
        <v>C</v>
      </c>
      <c r="H4048" t="str">
        <f>MID(E4048,FIND("_",E4048)+1,2)</f>
        <v>39</v>
      </c>
      <c r="I4048" t="str">
        <f>RIGHT(E4048,1)</f>
        <v>F</v>
      </c>
      <c r="J4048" t="str">
        <f>REPLACE(C4048,1,52,"")</f>
        <v>cycloc_39F_4.pdb</v>
      </c>
      <c r="K4048" t="str">
        <f>IF(E4048=E4047,"",1)</f>
        <v/>
      </c>
      <c r="L4048">
        <v>-559.70796310683897</v>
      </c>
      <c r="M4048">
        <v>0.45823924575112102</v>
      </c>
      <c r="N4048">
        <v>0</v>
      </c>
      <c r="O4048">
        <v>0</v>
      </c>
      <c r="P4048">
        <v>0</v>
      </c>
      <c r="Q4048">
        <v>19.6781127146029</v>
      </c>
      <c r="R4048">
        <v>0</v>
      </c>
      <c r="S4048">
        <v>0</v>
      </c>
      <c r="T4048">
        <v>-1247.2689672589199</v>
      </c>
      <c r="U4048">
        <v>241.456144393969</v>
      </c>
      <c r="V4048">
        <v>-373.27246858356199</v>
      </c>
      <c r="W4048">
        <v>5.0696618128172597</v>
      </c>
      <c r="X4048">
        <v>42.083648937440501</v>
      </c>
      <c r="Y4048">
        <v>163.153550867089</v>
      </c>
      <c r="Z4048">
        <v>767.902495550769</v>
      </c>
      <c r="AA4048">
        <v>-30.709014615295999</v>
      </c>
      <c r="AB4048">
        <v>-42.415052372660803</v>
      </c>
      <c r="AC4048">
        <v>-19.8899554599565</v>
      </c>
      <c r="AD4048">
        <v>-83.6038795235241</v>
      </c>
      <c r="AE4048">
        <v>-36.9747980864638</v>
      </c>
      <c r="AF4048">
        <v>0</v>
      </c>
      <c r="AG4048">
        <v>15.3171746194898</v>
      </c>
      <c r="AH4048">
        <v>-43.357246015378898</v>
      </c>
      <c r="AI4048">
        <v>0.79246540239133001</v>
      </c>
      <c r="AJ4048">
        <v>-5.9278152973043703</v>
      </c>
      <c r="AK4048">
        <v>68.196950000000001</v>
      </c>
      <c r="AL4048">
        <v>0</v>
      </c>
      <c r="AM4048">
        <v>6.1029807665558801E-2</v>
      </c>
    </row>
    <row r="4049" spans="1:39" hidden="1" x14ac:dyDescent="0.25">
      <c r="A4049" t="s">
        <v>4476</v>
      </c>
      <c r="B4049" t="s">
        <v>4478</v>
      </c>
      <c r="C4049" t="s">
        <v>4478</v>
      </c>
      <c r="D4049">
        <v>10</v>
      </c>
      <c r="E4049" t="str">
        <f>REPLACE(A4049,1,51,"")</f>
        <v>cycloc_39F</v>
      </c>
      <c r="F4049" t="str">
        <f>LEFT(E4049,FIND("_",E4049)-1)</f>
        <v>cycloc</v>
      </c>
      <c r="G4049" t="str">
        <f>UPPER(RIGHT(F4049,1))</f>
        <v>C</v>
      </c>
      <c r="H4049" t="str">
        <f>MID(E4049,FIND("_",E4049)+1,2)</f>
        <v>39</v>
      </c>
      <c r="I4049" t="str">
        <f>RIGHT(E4049,1)</f>
        <v>F</v>
      </c>
      <c r="J4049" t="str">
        <f>REPLACE(C4049,1,52,"")</f>
        <v>cycloc_39F_1.pdb</v>
      </c>
      <c r="K4049" t="str">
        <f>IF(E4049=E4048,"",1)</f>
        <v/>
      </c>
      <c r="L4049">
        <v>-559.40597921205597</v>
      </c>
      <c r="M4049">
        <v>0.42808059765944101</v>
      </c>
      <c r="N4049">
        <v>0</v>
      </c>
      <c r="O4049">
        <v>0</v>
      </c>
      <c r="P4049">
        <v>0</v>
      </c>
      <c r="Q4049">
        <v>20.0948134794201</v>
      </c>
      <c r="R4049">
        <v>0</v>
      </c>
      <c r="S4049">
        <v>0</v>
      </c>
      <c r="T4049">
        <v>-1249.11381058079</v>
      </c>
      <c r="U4049">
        <v>244.60088984607199</v>
      </c>
      <c r="V4049">
        <v>-373.81508002955098</v>
      </c>
      <c r="W4049">
        <v>4.8567621396367198</v>
      </c>
      <c r="X4049">
        <v>44.833596790541101</v>
      </c>
      <c r="Y4049">
        <v>163.566019797065</v>
      </c>
      <c r="Z4049">
        <v>769.10459598094599</v>
      </c>
      <c r="AA4049">
        <v>-32.3698516083223</v>
      </c>
      <c r="AB4049">
        <v>-41.932227131381602</v>
      </c>
      <c r="AC4049">
        <v>-20.010344005876998</v>
      </c>
      <c r="AD4049">
        <v>-83.621483588166001</v>
      </c>
      <c r="AE4049">
        <v>-36.9105506425838</v>
      </c>
      <c r="AF4049">
        <v>0</v>
      </c>
      <c r="AG4049">
        <v>12.431193331139101</v>
      </c>
      <c r="AH4049">
        <v>-43.648311103261001</v>
      </c>
      <c r="AI4049">
        <v>0.78576239187003605</v>
      </c>
      <c r="AJ4049">
        <v>-6.4971821705504604</v>
      </c>
      <c r="AK4049">
        <v>68.196950000000001</v>
      </c>
      <c r="AL4049">
        <v>0</v>
      </c>
      <c r="AM4049">
        <v>4.2277891741958999E-2</v>
      </c>
    </row>
    <row r="4050" spans="1:39" hidden="1" x14ac:dyDescent="0.25">
      <c r="A4050" t="s">
        <v>4476</v>
      </c>
      <c r="B4050" t="s">
        <v>4483</v>
      </c>
      <c r="C4050" t="s">
        <v>4483</v>
      </c>
      <c r="D4050">
        <v>10</v>
      </c>
      <c r="E4050" t="str">
        <f>REPLACE(A4050,1,51,"")</f>
        <v>cycloc_39F</v>
      </c>
      <c r="F4050" t="str">
        <f>LEFT(E4050,FIND("_",E4050)-1)</f>
        <v>cycloc</v>
      </c>
      <c r="G4050" t="str">
        <f>UPPER(RIGHT(F4050,1))</f>
        <v>C</v>
      </c>
      <c r="H4050" t="str">
        <f>MID(E4050,FIND("_",E4050)+1,2)</f>
        <v>39</v>
      </c>
      <c r="I4050" t="str">
        <f>RIGHT(E4050,1)</f>
        <v>F</v>
      </c>
      <c r="J4050" t="str">
        <f>REPLACE(C4050,1,52,"")</f>
        <v>cycloc_39F_6.pdb</v>
      </c>
      <c r="K4050" t="str">
        <f>IF(E4050=E4049,"",1)</f>
        <v/>
      </c>
      <c r="L4050">
        <v>-558.27625441566897</v>
      </c>
      <c r="M4050">
        <v>0.50031978988071002</v>
      </c>
      <c r="N4050">
        <v>0</v>
      </c>
      <c r="O4050">
        <v>0</v>
      </c>
      <c r="P4050">
        <v>0</v>
      </c>
      <c r="Q4050">
        <v>20.290988306564099</v>
      </c>
      <c r="R4050">
        <v>0</v>
      </c>
      <c r="S4050">
        <v>0</v>
      </c>
      <c r="T4050">
        <v>-1252.41281147974</v>
      </c>
      <c r="U4050">
        <v>246.00116775804699</v>
      </c>
      <c r="V4050">
        <v>-380.49142076137701</v>
      </c>
      <c r="W4050">
        <v>4.7369946043223896</v>
      </c>
      <c r="X4050">
        <v>43.921250580132003</v>
      </c>
      <c r="Y4050">
        <v>166.45980060512099</v>
      </c>
      <c r="Z4050">
        <v>774.48669560591395</v>
      </c>
      <c r="AA4050">
        <v>-31.634945626658698</v>
      </c>
      <c r="AB4050">
        <v>-42.177353335561399</v>
      </c>
      <c r="AC4050">
        <v>-21.177402698722901</v>
      </c>
      <c r="AD4050">
        <v>-83.8144562666741</v>
      </c>
      <c r="AE4050">
        <v>-35.827766351410503</v>
      </c>
      <c r="AF4050">
        <v>0</v>
      </c>
      <c r="AG4050">
        <v>14.2193193312107</v>
      </c>
      <c r="AH4050">
        <v>-43.907449209181699</v>
      </c>
      <c r="AI4050">
        <v>0.79935973355780598</v>
      </c>
      <c r="AJ4050">
        <v>-5.98108466784669</v>
      </c>
      <c r="AK4050">
        <v>68.196950000000001</v>
      </c>
      <c r="AL4050">
        <v>0</v>
      </c>
      <c r="AM4050">
        <v>3.5909456634178702E-2</v>
      </c>
    </row>
    <row r="4051" spans="1:39" hidden="1" x14ac:dyDescent="0.25">
      <c r="A4051" t="s">
        <v>4476</v>
      </c>
      <c r="B4051" t="s">
        <v>4486</v>
      </c>
      <c r="C4051" t="s">
        <v>4486</v>
      </c>
      <c r="D4051">
        <v>10</v>
      </c>
      <c r="E4051" t="str">
        <f>REPLACE(A4051,1,51,"")</f>
        <v>cycloc_39F</v>
      </c>
      <c r="F4051" t="str">
        <f>LEFT(E4051,FIND("_",E4051)-1)</f>
        <v>cycloc</v>
      </c>
      <c r="G4051" t="str">
        <f>UPPER(RIGHT(F4051,1))</f>
        <v>C</v>
      </c>
      <c r="H4051" t="str">
        <f>MID(E4051,FIND("_",E4051)+1,2)</f>
        <v>39</v>
      </c>
      <c r="I4051" t="str">
        <f>RIGHT(E4051,1)</f>
        <v>F</v>
      </c>
      <c r="J4051" t="str">
        <f>REPLACE(C4051,1,52,"")</f>
        <v>cycloc_39F_9.pdb</v>
      </c>
      <c r="K4051" t="str">
        <f>IF(E4051=E4050,"",1)</f>
        <v/>
      </c>
      <c r="L4051">
        <v>-556.21927392631596</v>
      </c>
      <c r="M4051">
        <v>0.45078335934598701</v>
      </c>
      <c r="N4051">
        <v>0</v>
      </c>
      <c r="O4051">
        <v>0</v>
      </c>
      <c r="P4051">
        <v>0</v>
      </c>
      <c r="Q4051">
        <v>18.977178061805802</v>
      </c>
      <c r="R4051">
        <v>0</v>
      </c>
      <c r="S4051">
        <v>0</v>
      </c>
      <c r="T4051">
        <v>-1250.4089950592399</v>
      </c>
      <c r="U4051">
        <v>243.279446413155</v>
      </c>
      <c r="V4051">
        <v>-370.83666949992499</v>
      </c>
      <c r="W4051">
        <v>4.7991717393758</v>
      </c>
      <c r="X4051">
        <v>41.896104029784901</v>
      </c>
      <c r="Y4051">
        <v>165.100271214516</v>
      </c>
      <c r="Z4051">
        <v>769.95094912416403</v>
      </c>
      <c r="AA4051">
        <v>-32.365627982420598</v>
      </c>
      <c r="AB4051">
        <v>-42.528485704247302</v>
      </c>
      <c r="AC4051">
        <v>-20.021913686711802</v>
      </c>
      <c r="AD4051">
        <v>-83.842594031538596</v>
      </c>
      <c r="AE4051">
        <v>-35.153355305580099</v>
      </c>
      <c r="AF4051">
        <v>0</v>
      </c>
      <c r="AG4051">
        <v>15.791814958387899</v>
      </c>
      <c r="AH4051">
        <v>-43.764701822713903</v>
      </c>
      <c r="AI4051">
        <v>0.87650269301959904</v>
      </c>
      <c r="AJ4051">
        <v>-6.1990203761399902</v>
      </c>
      <c r="AK4051">
        <v>68.196950000000001</v>
      </c>
      <c r="AL4051">
        <v>0</v>
      </c>
      <c r="AM4051">
        <v>3.3701307990985703E-2</v>
      </c>
    </row>
    <row r="4052" spans="1:39" x14ac:dyDescent="0.25">
      <c r="A4052" t="s">
        <v>4487</v>
      </c>
      <c r="B4052" t="s">
        <v>4497</v>
      </c>
      <c r="C4052" t="s">
        <v>4497</v>
      </c>
      <c r="D4052">
        <v>10</v>
      </c>
      <c r="E4052" t="str">
        <f>REPLACE(A4052,1,51,"")</f>
        <v>cycloc_39G</v>
      </c>
      <c r="F4052" t="str">
        <f>LEFT(E4052,FIND("_",E4052)-1)</f>
        <v>cycloc</v>
      </c>
      <c r="G4052" t="str">
        <f>UPPER(RIGHT(F4052,1))</f>
        <v>C</v>
      </c>
      <c r="H4052" t="str">
        <f>MID(E4052,FIND("_",E4052)+1,2)</f>
        <v>39</v>
      </c>
      <c r="I4052" t="str">
        <f>RIGHT(E4052,1)</f>
        <v>G</v>
      </c>
      <c r="J4052" t="str">
        <f>REPLACE(C4052,1,52,"")</f>
        <v>cycloc_39G_9.pdb</v>
      </c>
      <c r="K4052">
        <f>IF(E4052=E4051,"",1)</f>
        <v>1</v>
      </c>
      <c r="L4052">
        <v>-582.49113224654297</v>
      </c>
      <c r="M4052">
        <v>0.48585465159930802</v>
      </c>
      <c r="N4052">
        <v>0</v>
      </c>
      <c r="O4052">
        <v>0</v>
      </c>
      <c r="P4052">
        <v>0</v>
      </c>
      <c r="Q4052">
        <v>17.317501505818498</v>
      </c>
      <c r="R4052">
        <v>0</v>
      </c>
      <c r="S4052">
        <v>0</v>
      </c>
      <c r="T4052">
        <v>-1240.15412293187</v>
      </c>
      <c r="U4052">
        <v>238.450962544492</v>
      </c>
      <c r="V4052">
        <v>-374.268330792965</v>
      </c>
      <c r="W4052">
        <v>3.2969210803729001</v>
      </c>
      <c r="X4052">
        <v>38.334295250836099</v>
      </c>
      <c r="Y4052">
        <v>148.85001010053301</v>
      </c>
      <c r="Z4052">
        <v>774.150868045724</v>
      </c>
      <c r="AA4052">
        <v>-34.940979026715901</v>
      </c>
      <c r="AB4052">
        <v>-41.886870040424903</v>
      </c>
      <c r="AC4052">
        <v>-20.784069125464601</v>
      </c>
      <c r="AD4052">
        <v>-83.984613696038807</v>
      </c>
      <c r="AE4052">
        <v>-36.283425621973798</v>
      </c>
      <c r="AF4052">
        <v>0</v>
      </c>
      <c r="AG4052">
        <v>10.5975139109725</v>
      </c>
      <c r="AH4052">
        <v>-43.7326792118021</v>
      </c>
      <c r="AI4052">
        <v>0.73212826985635304</v>
      </c>
      <c r="AJ4052">
        <v>-6.0091959764607097</v>
      </c>
      <c r="AK4052">
        <v>67.776820000000001</v>
      </c>
      <c r="AL4052">
        <v>0</v>
      </c>
      <c r="AM4052">
        <v>4.6133468568409101E-2</v>
      </c>
    </row>
    <row r="4053" spans="1:39" hidden="1" x14ac:dyDescent="0.25">
      <c r="A4053" t="s">
        <v>4487</v>
      </c>
      <c r="B4053" t="s">
        <v>4493</v>
      </c>
      <c r="C4053" t="s">
        <v>4493</v>
      </c>
      <c r="D4053">
        <v>10</v>
      </c>
      <c r="E4053" t="str">
        <f>REPLACE(A4053,1,51,"")</f>
        <v>cycloc_39G</v>
      </c>
      <c r="F4053" t="str">
        <f>LEFT(E4053,FIND("_",E4053)-1)</f>
        <v>cycloc</v>
      </c>
      <c r="G4053" t="str">
        <f>UPPER(RIGHT(F4053,1))</f>
        <v>C</v>
      </c>
      <c r="H4053" t="str">
        <f>MID(E4053,FIND("_",E4053)+1,2)</f>
        <v>39</v>
      </c>
      <c r="I4053" t="str">
        <f>RIGHT(E4053,1)</f>
        <v>G</v>
      </c>
      <c r="J4053" t="str">
        <f>REPLACE(C4053,1,52,"")</f>
        <v>cycloc_39G_5.pdb</v>
      </c>
      <c r="K4053" t="str">
        <f>IF(E4053=E4052,"",1)</f>
        <v/>
      </c>
      <c r="L4053">
        <v>-579.03509581834498</v>
      </c>
      <c r="M4053">
        <v>0.48411925760923402</v>
      </c>
      <c r="N4053">
        <v>0</v>
      </c>
      <c r="O4053">
        <v>0</v>
      </c>
      <c r="P4053">
        <v>0</v>
      </c>
      <c r="Q4053">
        <v>15.7882660259157</v>
      </c>
      <c r="R4053">
        <v>0</v>
      </c>
      <c r="S4053">
        <v>0</v>
      </c>
      <c r="T4053">
        <v>-1239.41672792399</v>
      </c>
      <c r="U4053">
        <v>238.28502228971999</v>
      </c>
      <c r="V4053">
        <v>-375.170032692164</v>
      </c>
      <c r="W4053">
        <v>3.2600574621014902</v>
      </c>
      <c r="X4053">
        <v>38.686204843678603</v>
      </c>
      <c r="Y4053">
        <v>150.95763125315599</v>
      </c>
      <c r="Z4053">
        <v>770.74383438345899</v>
      </c>
      <c r="AA4053">
        <v>-32.3648255630875</v>
      </c>
      <c r="AB4053">
        <v>-41.967214872248597</v>
      </c>
      <c r="AC4053">
        <v>-20.232468147058199</v>
      </c>
      <c r="AD4053">
        <v>-83.958974649088503</v>
      </c>
      <c r="AE4053">
        <v>-36.683720603709901</v>
      </c>
      <c r="AF4053">
        <v>0</v>
      </c>
      <c r="AG4053">
        <v>13.7534435327845</v>
      </c>
      <c r="AH4053">
        <v>-43.399407581496298</v>
      </c>
      <c r="AI4053">
        <v>0.723401166099918</v>
      </c>
      <c r="AJ4053">
        <v>-5.8611335913719902</v>
      </c>
      <c r="AK4053">
        <v>67.776820000000001</v>
      </c>
      <c r="AL4053">
        <v>0</v>
      </c>
      <c r="AM4053">
        <v>4.4728848956810702E-2</v>
      </c>
    </row>
    <row r="4054" spans="1:39" hidden="1" x14ac:dyDescent="0.25">
      <c r="A4054" t="s">
        <v>4487</v>
      </c>
      <c r="B4054" t="s">
        <v>4491</v>
      </c>
      <c r="C4054" t="s">
        <v>4491</v>
      </c>
      <c r="D4054">
        <v>10</v>
      </c>
      <c r="E4054" t="str">
        <f>REPLACE(A4054,1,51,"")</f>
        <v>cycloc_39G</v>
      </c>
      <c r="F4054" t="str">
        <f>LEFT(E4054,FIND("_",E4054)-1)</f>
        <v>cycloc</v>
      </c>
      <c r="G4054" t="str">
        <f>UPPER(RIGHT(F4054,1))</f>
        <v>C</v>
      </c>
      <c r="H4054" t="str">
        <f>MID(E4054,FIND("_",E4054)+1,2)</f>
        <v>39</v>
      </c>
      <c r="I4054" t="str">
        <f>RIGHT(E4054,1)</f>
        <v>G</v>
      </c>
      <c r="J4054" t="str">
        <f>REPLACE(C4054,1,52,"")</f>
        <v>cycloc_39G_3.pdb</v>
      </c>
      <c r="K4054" t="str">
        <f>IF(E4054=E4053,"",1)</f>
        <v/>
      </c>
      <c r="L4054">
        <v>-578.936967932372</v>
      </c>
      <c r="M4054">
        <v>0.49402847203203798</v>
      </c>
      <c r="N4054">
        <v>0</v>
      </c>
      <c r="O4054">
        <v>0</v>
      </c>
      <c r="P4054">
        <v>0</v>
      </c>
      <c r="Q4054">
        <v>16.649990581676601</v>
      </c>
      <c r="R4054">
        <v>0</v>
      </c>
      <c r="S4054">
        <v>0</v>
      </c>
      <c r="T4054">
        <v>-1238.4466364853199</v>
      </c>
      <c r="U4054">
        <v>236.276044094388</v>
      </c>
      <c r="V4054">
        <v>-371.033321827235</v>
      </c>
      <c r="W4054">
        <v>3.2039219386125799</v>
      </c>
      <c r="X4054">
        <v>38.399652549688703</v>
      </c>
      <c r="Y4054">
        <v>150.057117870431</v>
      </c>
      <c r="Z4054">
        <v>768.91801875114197</v>
      </c>
      <c r="AA4054">
        <v>-32.435877306149202</v>
      </c>
      <c r="AB4054">
        <v>-42.276143078988497</v>
      </c>
      <c r="AC4054">
        <v>-20.310098283590001</v>
      </c>
      <c r="AD4054">
        <v>-83.913651372759105</v>
      </c>
      <c r="AE4054">
        <v>-36.869853383023901</v>
      </c>
      <c r="AF4054">
        <v>0</v>
      </c>
      <c r="AG4054">
        <v>13.937306763276901</v>
      </c>
      <c r="AH4054">
        <v>-43.559768834697103</v>
      </c>
      <c r="AI4054">
        <v>0.723691170376765</v>
      </c>
      <c r="AJ4054">
        <v>-6.0761111073603402</v>
      </c>
      <c r="AK4054">
        <v>67.776820000000001</v>
      </c>
      <c r="AL4054">
        <v>0</v>
      </c>
      <c r="AM4054">
        <v>4.1930027161301398E-2</v>
      </c>
    </row>
    <row r="4055" spans="1:39" hidden="1" x14ac:dyDescent="0.25">
      <c r="A4055" t="s">
        <v>4487</v>
      </c>
      <c r="B4055" t="s">
        <v>4492</v>
      </c>
      <c r="C4055" t="s">
        <v>4492</v>
      </c>
      <c r="D4055">
        <v>10</v>
      </c>
      <c r="E4055" t="str">
        <f>REPLACE(A4055,1,51,"")</f>
        <v>cycloc_39G</v>
      </c>
      <c r="F4055" t="str">
        <f>LEFT(E4055,FIND("_",E4055)-1)</f>
        <v>cycloc</v>
      </c>
      <c r="G4055" t="str">
        <f>UPPER(RIGHT(F4055,1))</f>
        <v>C</v>
      </c>
      <c r="H4055" t="str">
        <f>MID(E4055,FIND("_",E4055)+1,2)</f>
        <v>39</v>
      </c>
      <c r="I4055" t="str">
        <f>RIGHT(E4055,1)</f>
        <v>G</v>
      </c>
      <c r="J4055" t="str">
        <f>REPLACE(C4055,1,52,"")</f>
        <v>cycloc_39G_4.pdb</v>
      </c>
      <c r="K4055" t="str">
        <f>IF(E4055=E4054,"",1)</f>
        <v/>
      </c>
      <c r="L4055">
        <v>-578.33299622057996</v>
      </c>
      <c r="M4055">
        <v>0.475162312432858</v>
      </c>
      <c r="N4055">
        <v>0</v>
      </c>
      <c r="O4055">
        <v>0</v>
      </c>
      <c r="P4055">
        <v>0</v>
      </c>
      <c r="Q4055">
        <v>16.133270517356301</v>
      </c>
      <c r="R4055">
        <v>0</v>
      </c>
      <c r="S4055">
        <v>0</v>
      </c>
      <c r="T4055">
        <v>-1238.4155165490599</v>
      </c>
      <c r="U4055">
        <v>237.636086711622</v>
      </c>
      <c r="V4055">
        <v>-375.72199128632599</v>
      </c>
      <c r="W4055">
        <v>3.27317364178464</v>
      </c>
      <c r="X4055">
        <v>38.627515600377897</v>
      </c>
      <c r="Y4055">
        <v>151.26440493862299</v>
      </c>
      <c r="Z4055">
        <v>769.80752652403999</v>
      </c>
      <c r="AA4055">
        <v>-31.012856650369599</v>
      </c>
      <c r="AB4055">
        <v>-42.327459524779798</v>
      </c>
      <c r="AC4055">
        <v>-20.3506497253567</v>
      </c>
      <c r="AD4055">
        <v>-84.006564516560303</v>
      </c>
      <c r="AE4055">
        <v>-36.903171869347403</v>
      </c>
      <c r="AF4055">
        <v>0</v>
      </c>
      <c r="AG4055">
        <v>13.805306915016599</v>
      </c>
      <c r="AH4055">
        <v>-43.189439480896702</v>
      </c>
      <c r="AI4055">
        <v>0.72813856101778496</v>
      </c>
      <c r="AJ4055">
        <v>-5.5061076015701298</v>
      </c>
      <c r="AK4055">
        <v>67.776820000000001</v>
      </c>
      <c r="AL4055">
        <v>0</v>
      </c>
      <c r="AM4055">
        <v>4.8517573854698202E-2</v>
      </c>
    </row>
    <row r="4056" spans="1:39" hidden="1" x14ac:dyDescent="0.25">
      <c r="A4056" t="s">
        <v>4487</v>
      </c>
      <c r="B4056" t="s">
        <v>4489</v>
      </c>
      <c r="C4056" t="s">
        <v>4489</v>
      </c>
      <c r="D4056">
        <v>10</v>
      </c>
      <c r="E4056" t="str">
        <f>REPLACE(A4056,1,51,"")</f>
        <v>cycloc_39G</v>
      </c>
      <c r="F4056" t="str">
        <f>LEFT(E4056,FIND("_",E4056)-1)</f>
        <v>cycloc</v>
      </c>
      <c r="G4056" t="str">
        <f>UPPER(RIGHT(F4056,1))</f>
        <v>C</v>
      </c>
      <c r="H4056" t="str">
        <f>MID(E4056,FIND("_",E4056)+1,2)</f>
        <v>39</v>
      </c>
      <c r="I4056" t="str">
        <f>RIGHT(E4056,1)</f>
        <v>G</v>
      </c>
      <c r="J4056" t="str">
        <f>REPLACE(C4056,1,52,"")</f>
        <v>cycloc_39G_1.pdb</v>
      </c>
      <c r="K4056" t="str">
        <f>IF(E4056=E4055,"",1)</f>
        <v/>
      </c>
      <c r="L4056">
        <v>-578.20587975442095</v>
      </c>
      <c r="M4056">
        <v>0.48706619449566302</v>
      </c>
      <c r="N4056">
        <v>0</v>
      </c>
      <c r="O4056">
        <v>0</v>
      </c>
      <c r="P4056">
        <v>0</v>
      </c>
      <c r="Q4056">
        <v>16.5375416555096</v>
      </c>
      <c r="R4056">
        <v>0</v>
      </c>
      <c r="S4056">
        <v>0</v>
      </c>
      <c r="T4056">
        <v>-1236.7801832979801</v>
      </c>
      <c r="U4056">
        <v>238.74891706362899</v>
      </c>
      <c r="V4056">
        <v>-380.23636107867299</v>
      </c>
      <c r="W4056">
        <v>3.1843296237605698</v>
      </c>
      <c r="X4056">
        <v>39.584814682647497</v>
      </c>
      <c r="Y4056">
        <v>150.51038629931699</v>
      </c>
      <c r="Z4056">
        <v>773.40790087337098</v>
      </c>
      <c r="AA4056">
        <v>-32.382884053512001</v>
      </c>
      <c r="AB4056">
        <v>-42.213775222479597</v>
      </c>
      <c r="AC4056">
        <v>-21.965760554187501</v>
      </c>
      <c r="AD4056">
        <v>-83.865688298926699</v>
      </c>
      <c r="AE4056">
        <v>-35.343382442338999</v>
      </c>
      <c r="AF4056">
        <v>0</v>
      </c>
      <c r="AG4056">
        <v>13.7493969864605</v>
      </c>
      <c r="AH4056">
        <v>-43.626082669421798</v>
      </c>
      <c r="AI4056">
        <v>0.72923227029577298</v>
      </c>
      <c r="AJ4056">
        <v>-6.0615169500584898</v>
      </c>
      <c r="AK4056">
        <v>67.776820000000001</v>
      </c>
      <c r="AL4056">
        <v>0</v>
      </c>
      <c r="AM4056">
        <v>4.0415358174636699E-2</v>
      </c>
    </row>
    <row r="4057" spans="1:39" hidden="1" x14ac:dyDescent="0.25">
      <c r="A4057" t="s">
        <v>4487</v>
      </c>
      <c r="B4057" t="s">
        <v>4490</v>
      </c>
      <c r="C4057" t="s">
        <v>4490</v>
      </c>
      <c r="D4057">
        <v>10</v>
      </c>
      <c r="E4057" t="str">
        <f>REPLACE(A4057,1,51,"")</f>
        <v>cycloc_39G</v>
      </c>
      <c r="F4057" t="str">
        <f>LEFT(E4057,FIND("_",E4057)-1)</f>
        <v>cycloc</v>
      </c>
      <c r="G4057" t="str">
        <f>UPPER(RIGHT(F4057,1))</f>
        <v>C</v>
      </c>
      <c r="H4057" t="str">
        <f>MID(E4057,FIND("_",E4057)+1,2)</f>
        <v>39</v>
      </c>
      <c r="I4057" t="str">
        <f>RIGHT(E4057,1)</f>
        <v>G</v>
      </c>
      <c r="J4057" t="str">
        <f>REPLACE(C4057,1,52,"")</f>
        <v>cycloc_39G_2.pdb</v>
      </c>
      <c r="K4057" t="str">
        <f>IF(E4057=E4056,"",1)</f>
        <v/>
      </c>
      <c r="L4057">
        <v>-578.06400349589796</v>
      </c>
      <c r="M4057">
        <v>0.47377660882598599</v>
      </c>
      <c r="N4057">
        <v>0</v>
      </c>
      <c r="O4057">
        <v>0</v>
      </c>
      <c r="P4057">
        <v>0</v>
      </c>
      <c r="Q4057">
        <v>15.592930017981001</v>
      </c>
      <c r="R4057">
        <v>0</v>
      </c>
      <c r="S4057">
        <v>0</v>
      </c>
      <c r="T4057">
        <v>-1239.3922524874699</v>
      </c>
      <c r="U4057">
        <v>237.19915086784499</v>
      </c>
      <c r="V4057">
        <v>-373.624656090163</v>
      </c>
      <c r="W4057">
        <v>3.16791560353025</v>
      </c>
      <c r="X4057">
        <v>38.376827414034999</v>
      </c>
      <c r="Y4057">
        <v>152.85134570341901</v>
      </c>
      <c r="Z4057">
        <v>768.15875595162402</v>
      </c>
      <c r="AA4057">
        <v>-31.015344606605801</v>
      </c>
      <c r="AB4057">
        <v>-42.087275238352497</v>
      </c>
      <c r="AC4057">
        <v>-19.320027168893802</v>
      </c>
      <c r="AD4057">
        <v>-83.992565308886896</v>
      </c>
      <c r="AE4057">
        <v>-37.517504711247597</v>
      </c>
      <c r="AF4057">
        <v>0</v>
      </c>
      <c r="AG4057">
        <v>13.5744279362067</v>
      </c>
      <c r="AH4057">
        <v>-43.073063480401899</v>
      </c>
      <c r="AI4057">
        <v>0.71690521229730197</v>
      </c>
      <c r="AJ4057">
        <v>-5.4964065968359899</v>
      </c>
      <c r="AK4057">
        <v>67.776820000000001</v>
      </c>
      <c r="AL4057">
        <v>0</v>
      </c>
      <c r="AM4057">
        <v>4.0013486025696703E-2</v>
      </c>
    </row>
    <row r="4058" spans="1:39" hidden="1" x14ac:dyDescent="0.25">
      <c r="A4058" t="s">
        <v>4487</v>
      </c>
      <c r="B4058" t="s">
        <v>4496</v>
      </c>
      <c r="C4058" t="s">
        <v>4496</v>
      </c>
      <c r="D4058">
        <v>10</v>
      </c>
      <c r="E4058" t="str">
        <f>REPLACE(A4058,1,51,"")</f>
        <v>cycloc_39G</v>
      </c>
      <c r="F4058" t="str">
        <f>LEFT(E4058,FIND("_",E4058)-1)</f>
        <v>cycloc</v>
      </c>
      <c r="G4058" t="str">
        <f>UPPER(RIGHT(F4058,1))</f>
        <v>C</v>
      </c>
      <c r="H4058" t="str">
        <f>MID(E4058,FIND("_",E4058)+1,2)</f>
        <v>39</v>
      </c>
      <c r="I4058" t="str">
        <f>RIGHT(E4058,1)</f>
        <v>G</v>
      </c>
      <c r="J4058" t="str">
        <f>REPLACE(C4058,1,52,"")</f>
        <v>cycloc_39G_8.pdb</v>
      </c>
      <c r="K4058" t="str">
        <f>IF(E4058=E4057,"",1)</f>
        <v/>
      </c>
      <c r="L4058">
        <v>-577.79266904304404</v>
      </c>
      <c r="M4058">
        <v>0.49833115145700302</v>
      </c>
      <c r="N4058">
        <v>0</v>
      </c>
      <c r="O4058">
        <v>0</v>
      </c>
      <c r="P4058">
        <v>0</v>
      </c>
      <c r="Q4058">
        <v>16.6825078700533</v>
      </c>
      <c r="R4058">
        <v>0</v>
      </c>
      <c r="S4058">
        <v>0</v>
      </c>
      <c r="T4058">
        <v>-1239.2547525709599</v>
      </c>
      <c r="U4058">
        <v>236.83149293393799</v>
      </c>
      <c r="V4058">
        <v>-373.34572569241402</v>
      </c>
      <c r="W4058">
        <v>3.2497311101520698</v>
      </c>
      <c r="X4058">
        <v>38.551930171371403</v>
      </c>
      <c r="Y4058">
        <v>151.25007415495</v>
      </c>
      <c r="Z4058">
        <v>770.21070634930697</v>
      </c>
      <c r="AA4058">
        <v>-32.594661936025602</v>
      </c>
      <c r="AB4058">
        <v>-42.248127083773603</v>
      </c>
      <c r="AC4058">
        <v>-18.368262179309401</v>
      </c>
      <c r="AD4058">
        <v>-84.014600767556004</v>
      </c>
      <c r="AE4058">
        <v>-37.3034594724515</v>
      </c>
      <c r="AF4058">
        <v>0</v>
      </c>
      <c r="AG4058">
        <v>13.8430211909967</v>
      </c>
      <c r="AH4058">
        <v>-43.7521918451001</v>
      </c>
      <c r="AI4058">
        <v>0.727162910281136</v>
      </c>
      <c r="AJ4058">
        <v>-6.0797467995399499</v>
      </c>
      <c r="AK4058">
        <v>67.776820000000001</v>
      </c>
      <c r="AL4058">
        <v>0</v>
      </c>
      <c r="AM4058">
        <v>4.5412613036928E-2</v>
      </c>
    </row>
    <row r="4059" spans="1:39" hidden="1" x14ac:dyDescent="0.25">
      <c r="A4059" t="s">
        <v>4487</v>
      </c>
      <c r="B4059" t="s">
        <v>4494</v>
      </c>
      <c r="C4059" t="s">
        <v>4494</v>
      </c>
      <c r="D4059">
        <v>10</v>
      </c>
      <c r="E4059" t="str">
        <f>REPLACE(A4059,1,51,"")</f>
        <v>cycloc_39G</v>
      </c>
      <c r="F4059" t="str">
        <f>LEFT(E4059,FIND("_",E4059)-1)</f>
        <v>cycloc</v>
      </c>
      <c r="G4059" t="str">
        <f>UPPER(RIGHT(F4059,1))</f>
        <v>C</v>
      </c>
      <c r="H4059" t="str">
        <f>MID(E4059,FIND("_",E4059)+1,2)</f>
        <v>39</v>
      </c>
      <c r="I4059" t="str">
        <f>RIGHT(E4059,1)</f>
        <v>G</v>
      </c>
      <c r="J4059" t="str">
        <f>REPLACE(C4059,1,52,"")</f>
        <v>cycloc_39G_6.pdb</v>
      </c>
      <c r="K4059" t="str">
        <f>IF(E4059=E4058,"",1)</f>
        <v/>
      </c>
      <c r="L4059">
        <v>-576.33638657154199</v>
      </c>
      <c r="M4059">
        <v>0.45678461406913101</v>
      </c>
      <c r="N4059">
        <v>0</v>
      </c>
      <c r="O4059">
        <v>0</v>
      </c>
      <c r="P4059">
        <v>0</v>
      </c>
      <c r="Q4059">
        <v>16.523967162666999</v>
      </c>
      <c r="R4059">
        <v>0</v>
      </c>
      <c r="S4059">
        <v>0</v>
      </c>
      <c r="T4059">
        <v>-1236.3280854837101</v>
      </c>
      <c r="U4059">
        <v>239.421290091266</v>
      </c>
      <c r="V4059">
        <v>-378.35873409591801</v>
      </c>
      <c r="W4059">
        <v>5.63800586318286</v>
      </c>
      <c r="X4059">
        <v>40.652402882474398</v>
      </c>
      <c r="Y4059">
        <v>150.39447427843101</v>
      </c>
      <c r="Z4059">
        <v>767.42059144536597</v>
      </c>
      <c r="AA4059">
        <v>-32.516699938138302</v>
      </c>
      <c r="AB4059">
        <v>-42.311602859704799</v>
      </c>
      <c r="AC4059">
        <v>-20.5434960796212</v>
      </c>
      <c r="AD4059">
        <v>-84.058660039035999</v>
      </c>
      <c r="AE4059">
        <v>-36.484013352035198</v>
      </c>
      <c r="AF4059">
        <v>0</v>
      </c>
      <c r="AG4059">
        <v>14.0585386007554</v>
      </c>
      <c r="AH4059">
        <v>-43.443546320075399</v>
      </c>
      <c r="AI4059">
        <v>0.81691705596145003</v>
      </c>
      <c r="AJ4059">
        <v>-5.0909642758125102</v>
      </c>
      <c r="AK4059">
        <v>67.776820000000001</v>
      </c>
      <c r="AL4059">
        <v>0</v>
      </c>
      <c r="AM4059">
        <v>9.6408492409028296E-2</v>
      </c>
    </row>
    <row r="4060" spans="1:39" hidden="1" x14ac:dyDescent="0.25">
      <c r="A4060" t="s">
        <v>4487</v>
      </c>
      <c r="B4060" t="s">
        <v>4495</v>
      </c>
      <c r="C4060" t="s">
        <v>4495</v>
      </c>
      <c r="D4060">
        <v>10</v>
      </c>
      <c r="E4060" t="str">
        <f>REPLACE(A4060,1,51,"")</f>
        <v>cycloc_39G</v>
      </c>
      <c r="F4060" t="str">
        <f>LEFT(E4060,FIND("_",E4060)-1)</f>
        <v>cycloc</v>
      </c>
      <c r="G4060" t="str">
        <f>UPPER(RIGHT(F4060,1))</f>
        <v>C</v>
      </c>
      <c r="H4060" t="str">
        <f>MID(E4060,FIND("_",E4060)+1,2)</f>
        <v>39</v>
      </c>
      <c r="I4060" t="str">
        <f>RIGHT(E4060,1)</f>
        <v>G</v>
      </c>
      <c r="J4060" t="str">
        <f>REPLACE(C4060,1,52,"")</f>
        <v>cycloc_39G_7.pdb</v>
      </c>
      <c r="K4060" t="str">
        <f>IF(E4060=E4059,"",1)</f>
        <v/>
      </c>
      <c r="L4060">
        <v>-575.48511028456801</v>
      </c>
      <c r="M4060">
        <v>0.47665866804767498</v>
      </c>
      <c r="N4060">
        <v>0</v>
      </c>
      <c r="O4060">
        <v>0</v>
      </c>
      <c r="P4060">
        <v>0</v>
      </c>
      <c r="Q4060">
        <v>16.8514774740114</v>
      </c>
      <c r="R4060">
        <v>0</v>
      </c>
      <c r="S4060">
        <v>0</v>
      </c>
      <c r="T4060">
        <v>-1239.4353629991101</v>
      </c>
      <c r="U4060">
        <v>242.09242320092599</v>
      </c>
      <c r="V4060">
        <v>-375.17547881871798</v>
      </c>
      <c r="W4060">
        <v>3.3057320187936199</v>
      </c>
      <c r="X4060">
        <v>38.657546126430503</v>
      </c>
      <c r="Y4060">
        <v>150.84397871951401</v>
      </c>
      <c r="Z4060">
        <v>771.75220359573302</v>
      </c>
      <c r="AA4060">
        <v>-31.195823931950599</v>
      </c>
      <c r="AB4060">
        <v>-42.316749663854097</v>
      </c>
      <c r="AC4060">
        <v>-20.338704020341101</v>
      </c>
      <c r="AD4060">
        <v>-84.030316912555605</v>
      </c>
      <c r="AE4060">
        <v>-36.935164996666799</v>
      </c>
      <c r="AF4060">
        <v>0</v>
      </c>
      <c r="AG4060">
        <v>10.9059603687804</v>
      </c>
      <c r="AH4060">
        <v>-43.354636148386703</v>
      </c>
      <c r="AI4060">
        <v>0.72164549812639001</v>
      </c>
      <c r="AJ4060">
        <v>-5.6516701852545399</v>
      </c>
      <c r="AK4060">
        <v>67.776820000000001</v>
      </c>
      <c r="AL4060">
        <v>0</v>
      </c>
      <c r="AM4060">
        <v>4.1010389954969501E-2</v>
      </c>
    </row>
    <row r="4061" spans="1:39" hidden="1" x14ac:dyDescent="0.25">
      <c r="A4061" t="s">
        <v>4487</v>
      </c>
      <c r="B4061" t="s">
        <v>4488</v>
      </c>
      <c r="C4061" t="s">
        <v>4488</v>
      </c>
      <c r="D4061">
        <v>10</v>
      </c>
      <c r="E4061" t="str">
        <f>REPLACE(A4061,1,51,"")</f>
        <v>cycloc_39G</v>
      </c>
      <c r="F4061" t="str">
        <f>LEFT(E4061,FIND("_",E4061)-1)</f>
        <v>cycloc</v>
      </c>
      <c r="G4061" t="str">
        <f>UPPER(RIGHT(F4061,1))</f>
        <v>C</v>
      </c>
      <c r="H4061" t="str">
        <f>MID(E4061,FIND("_",E4061)+1,2)</f>
        <v>39</v>
      </c>
      <c r="I4061" t="str">
        <f>RIGHT(E4061,1)</f>
        <v>G</v>
      </c>
      <c r="J4061" t="str">
        <f>REPLACE(C4061,1,52,"")</f>
        <v>cycloc_39G_0.pdb</v>
      </c>
      <c r="K4061" t="str">
        <f>IF(E4061=E4060,"",1)</f>
        <v/>
      </c>
      <c r="L4061">
        <v>-574.95457945372698</v>
      </c>
      <c r="M4061">
        <v>0.47595543920176703</v>
      </c>
      <c r="N4061">
        <v>0</v>
      </c>
      <c r="O4061">
        <v>0</v>
      </c>
      <c r="P4061">
        <v>0</v>
      </c>
      <c r="Q4061">
        <v>16.214899706493</v>
      </c>
      <c r="R4061">
        <v>0</v>
      </c>
      <c r="S4061">
        <v>0</v>
      </c>
      <c r="T4061">
        <v>-1235.6700211991199</v>
      </c>
      <c r="U4061">
        <v>238.380012721973</v>
      </c>
      <c r="V4061">
        <v>-376.60093317445001</v>
      </c>
      <c r="W4061">
        <v>6.6572319828791304</v>
      </c>
      <c r="X4061">
        <v>40.815458417934998</v>
      </c>
      <c r="Y4061">
        <v>148.77662525043601</v>
      </c>
      <c r="Z4061">
        <v>768.37129561191102</v>
      </c>
      <c r="AA4061">
        <v>-32.101386729799898</v>
      </c>
      <c r="AB4061">
        <v>-42.307430803424502</v>
      </c>
      <c r="AC4061">
        <v>-20.304467892174699</v>
      </c>
      <c r="AD4061">
        <v>-84.027301372818101</v>
      </c>
      <c r="AE4061">
        <v>-37.0820690239876</v>
      </c>
      <c r="AF4061">
        <v>0</v>
      </c>
      <c r="AG4061">
        <v>14.154932472099899</v>
      </c>
      <c r="AH4061">
        <v>-43.626158235091701</v>
      </c>
      <c r="AI4061">
        <v>0.81648066495524196</v>
      </c>
      <c r="AJ4061">
        <v>-5.3198992774731</v>
      </c>
      <c r="AK4061">
        <v>67.776820000000001</v>
      </c>
      <c r="AL4061">
        <v>0</v>
      </c>
      <c r="AM4061">
        <v>0.12133142593023</v>
      </c>
    </row>
    <row r="4062" spans="1:39" x14ac:dyDescent="0.25">
      <c r="A4062" t="s">
        <v>4498</v>
      </c>
      <c r="B4062" t="s">
        <v>4506</v>
      </c>
      <c r="C4062" t="s">
        <v>4506</v>
      </c>
      <c r="D4062">
        <v>10</v>
      </c>
      <c r="E4062" t="str">
        <f>REPLACE(A4062,1,51,"")</f>
        <v>cycloc_39H</v>
      </c>
      <c r="F4062" t="str">
        <f>LEFT(E4062,FIND("_",E4062)-1)</f>
        <v>cycloc</v>
      </c>
      <c r="G4062" t="str">
        <f>UPPER(RIGHT(F4062,1))</f>
        <v>C</v>
      </c>
      <c r="H4062" t="str">
        <f>MID(E4062,FIND("_",E4062)+1,2)</f>
        <v>39</v>
      </c>
      <c r="I4062" t="str">
        <f>RIGHT(E4062,1)</f>
        <v>H</v>
      </c>
      <c r="J4062" t="str">
        <f>REPLACE(C4062,1,52,"")</f>
        <v>cycloc_39H_7.pdb</v>
      </c>
      <c r="K4062">
        <f>IF(E4062=E4061,"",1)</f>
        <v>1</v>
      </c>
      <c r="L4062">
        <v>-568.97772039515405</v>
      </c>
      <c r="M4062">
        <v>0.43709374645050603</v>
      </c>
      <c r="N4062">
        <v>0</v>
      </c>
      <c r="O4062">
        <v>0</v>
      </c>
      <c r="P4062">
        <v>0</v>
      </c>
      <c r="Q4062">
        <v>17.489612671295902</v>
      </c>
      <c r="R4062">
        <v>0</v>
      </c>
      <c r="S4062">
        <v>0</v>
      </c>
      <c r="T4062">
        <v>-1249.6089150914599</v>
      </c>
      <c r="U4062">
        <v>241.459626793306</v>
      </c>
      <c r="V4062">
        <v>-378.29788029943199</v>
      </c>
      <c r="W4062">
        <v>4.5228324004963296</v>
      </c>
      <c r="X4062">
        <v>42.052518922605898</v>
      </c>
      <c r="Y4062">
        <v>159.93916195868201</v>
      </c>
      <c r="Z4062">
        <v>778.48790330085001</v>
      </c>
      <c r="AA4062">
        <v>-33.981564600527697</v>
      </c>
      <c r="AB4062">
        <v>-42.177060321713697</v>
      </c>
      <c r="AC4062">
        <v>-20.383400136367801</v>
      </c>
      <c r="AD4062">
        <v>-83.663818119012305</v>
      </c>
      <c r="AE4062">
        <v>-37.049510286930698</v>
      </c>
      <c r="AF4062">
        <v>0</v>
      </c>
      <c r="AG4062">
        <v>14.5383535112699</v>
      </c>
      <c r="AH4062">
        <v>-43.860763946704502</v>
      </c>
      <c r="AI4062">
        <v>0.83198058259670304</v>
      </c>
      <c r="AJ4062">
        <v>-6.0466592998219504</v>
      </c>
      <c r="AK4062">
        <v>66.67801</v>
      </c>
      <c r="AL4062">
        <v>0</v>
      </c>
      <c r="AM4062">
        <v>9.1851565723062106E-2</v>
      </c>
    </row>
    <row r="4063" spans="1:39" hidden="1" x14ac:dyDescent="0.25">
      <c r="A4063" t="s">
        <v>4498</v>
      </c>
      <c r="B4063" t="s">
        <v>4507</v>
      </c>
      <c r="C4063" t="s">
        <v>4507</v>
      </c>
      <c r="D4063">
        <v>10</v>
      </c>
      <c r="E4063" t="str">
        <f>REPLACE(A4063,1,51,"")</f>
        <v>cycloc_39H</v>
      </c>
      <c r="F4063" t="str">
        <f>LEFT(E4063,FIND("_",E4063)-1)</f>
        <v>cycloc</v>
      </c>
      <c r="G4063" t="str">
        <f>UPPER(RIGHT(F4063,1))</f>
        <v>C</v>
      </c>
      <c r="H4063" t="str">
        <f>MID(E4063,FIND("_",E4063)+1,2)</f>
        <v>39</v>
      </c>
      <c r="I4063" t="str">
        <f>RIGHT(E4063,1)</f>
        <v>H</v>
      </c>
      <c r="J4063" t="str">
        <f>REPLACE(C4063,1,52,"")</f>
        <v>cycloc_39H_8.pdb</v>
      </c>
      <c r="K4063" t="str">
        <f>IF(E4063=E4062,"",1)</f>
        <v/>
      </c>
      <c r="L4063">
        <v>-568.85489916861798</v>
      </c>
      <c r="M4063">
        <v>0.44578123398103803</v>
      </c>
      <c r="N4063">
        <v>0</v>
      </c>
      <c r="O4063">
        <v>0</v>
      </c>
      <c r="P4063">
        <v>0</v>
      </c>
      <c r="Q4063">
        <v>17.4079465001236</v>
      </c>
      <c r="R4063">
        <v>0</v>
      </c>
      <c r="S4063">
        <v>0</v>
      </c>
      <c r="T4063">
        <v>-1247.88128299552</v>
      </c>
      <c r="U4063">
        <v>239.52021852543001</v>
      </c>
      <c r="V4063">
        <v>-374.91578785460302</v>
      </c>
      <c r="W4063">
        <v>4.26958134555246</v>
      </c>
      <c r="X4063">
        <v>42.944346684905703</v>
      </c>
      <c r="Y4063">
        <v>158.15639001510601</v>
      </c>
      <c r="Z4063">
        <v>780.71929843472901</v>
      </c>
      <c r="AA4063">
        <v>-34.4815507084883</v>
      </c>
      <c r="AB4063">
        <v>-42.1000152022701</v>
      </c>
      <c r="AC4063">
        <v>-20.884828724056199</v>
      </c>
      <c r="AD4063">
        <v>-83.947841557666393</v>
      </c>
      <c r="AE4063">
        <v>-37.280314775764701</v>
      </c>
      <c r="AF4063">
        <v>0</v>
      </c>
      <c r="AG4063">
        <v>12.2792502245942</v>
      </c>
      <c r="AH4063">
        <v>-43.834634348472598</v>
      </c>
      <c r="AI4063">
        <v>0.72812167588450805</v>
      </c>
      <c r="AJ4063">
        <v>-6.27478364926354</v>
      </c>
      <c r="AK4063">
        <v>66.67801</v>
      </c>
      <c r="AL4063">
        <v>0</v>
      </c>
      <c r="AM4063">
        <v>4.29772411665197E-2</v>
      </c>
    </row>
    <row r="4064" spans="1:39" hidden="1" x14ac:dyDescent="0.25">
      <c r="A4064" t="s">
        <v>4498</v>
      </c>
      <c r="B4064" t="s">
        <v>4504</v>
      </c>
      <c r="C4064" t="s">
        <v>4504</v>
      </c>
      <c r="D4064">
        <v>10</v>
      </c>
      <c r="E4064" t="str">
        <f>REPLACE(A4064,1,51,"")</f>
        <v>cycloc_39H</v>
      </c>
      <c r="F4064" t="str">
        <f>LEFT(E4064,FIND("_",E4064)-1)</f>
        <v>cycloc</v>
      </c>
      <c r="G4064" t="str">
        <f>UPPER(RIGHT(F4064,1))</f>
        <v>C</v>
      </c>
      <c r="H4064" t="str">
        <f>MID(E4064,FIND("_",E4064)+1,2)</f>
        <v>39</v>
      </c>
      <c r="I4064" t="str">
        <f>RIGHT(E4064,1)</f>
        <v>H</v>
      </c>
      <c r="J4064" t="str">
        <f>REPLACE(C4064,1,52,"")</f>
        <v>cycloc_39H_5.pdb</v>
      </c>
      <c r="K4064" t="str">
        <f>IF(E4064=E4063,"",1)</f>
        <v/>
      </c>
      <c r="L4064">
        <v>-568.75767519338206</v>
      </c>
      <c r="M4064">
        <v>0.43055159740156201</v>
      </c>
      <c r="N4064">
        <v>0</v>
      </c>
      <c r="O4064">
        <v>0</v>
      </c>
      <c r="P4064">
        <v>0</v>
      </c>
      <c r="Q4064">
        <v>19.358872750358699</v>
      </c>
      <c r="R4064">
        <v>0</v>
      </c>
      <c r="S4064">
        <v>0</v>
      </c>
      <c r="T4064">
        <v>-1249.3717281111699</v>
      </c>
      <c r="U4064">
        <v>240.308918718331</v>
      </c>
      <c r="V4064">
        <v>-378.71195057258302</v>
      </c>
      <c r="W4064">
        <v>4.6616124056139396</v>
      </c>
      <c r="X4064">
        <v>43.581974699456303</v>
      </c>
      <c r="Y4064">
        <v>159.45933647928999</v>
      </c>
      <c r="Z4064">
        <v>778.73776076177899</v>
      </c>
      <c r="AA4064">
        <v>-34.647384148344798</v>
      </c>
      <c r="AB4064">
        <v>-42.307897207078199</v>
      </c>
      <c r="AC4064">
        <v>-20.4768252705036</v>
      </c>
      <c r="AD4064">
        <v>-84.1025223767885</v>
      </c>
      <c r="AE4064">
        <v>-37.2053462974092</v>
      </c>
      <c r="AF4064">
        <v>0</v>
      </c>
      <c r="AG4064">
        <v>14.5413525277921</v>
      </c>
      <c r="AH4064">
        <v>-44.114368155486098</v>
      </c>
      <c r="AI4064">
        <v>0.74700598688518405</v>
      </c>
      <c r="AJ4064">
        <v>-5.9455247625042</v>
      </c>
      <c r="AK4064">
        <v>66.67801</v>
      </c>
      <c r="AL4064">
        <v>0</v>
      </c>
      <c r="AM4064">
        <v>5.10273789817864E-2</v>
      </c>
    </row>
    <row r="4065" spans="1:39" hidden="1" x14ac:dyDescent="0.25">
      <c r="A4065" t="s">
        <v>4498</v>
      </c>
      <c r="B4065" t="s">
        <v>4508</v>
      </c>
      <c r="C4065" t="s">
        <v>4508</v>
      </c>
      <c r="D4065">
        <v>10</v>
      </c>
      <c r="E4065" t="str">
        <f>REPLACE(A4065,1,51,"")</f>
        <v>cycloc_39H</v>
      </c>
      <c r="F4065" t="str">
        <f>LEFT(E4065,FIND("_",E4065)-1)</f>
        <v>cycloc</v>
      </c>
      <c r="G4065" t="str">
        <f>UPPER(RIGHT(F4065,1))</f>
        <v>C</v>
      </c>
      <c r="H4065" t="str">
        <f>MID(E4065,FIND("_",E4065)+1,2)</f>
        <v>39</v>
      </c>
      <c r="I4065" t="str">
        <f>RIGHT(E4065,1)</f>
        <v>H</v>
      </c>
      <c r="J4065" t="str">
        <f>REPLACE(C4065,1,52,"")</f>
        <v>cycloc_39H_9.pdb</v>
      </c>
      <c r="K4065" t="str">
        <f>IF(E4065=E4064,"",1)</f>
        <v/>
      </c>
      <c r="L4065">
        <v>-568.32441432137898</v>
      </c>
      <c r="M4065">
        <v>0.45672216767580598</v>
      </c>
      <c r="N4065">
        <v>0</v>
      </c>
      <c r="O4065">
        <v>0</v>
      </c>
      <c r="P4065">
        <v>0</v>
      </c>
      <c r="Q4065">
        <v>17.573288138070499</v>
      </c>
      <c r="R4065">
        <v>0</v>
      </c>
      <c r="S4065">
        <v>0</v>
      </c>
      <c r="T4065">
        <v>-1247.4498030669299</v>
      </c>
      <c r="U4065">
        <v>238.12931714275399</v>
      </c>
      <c r="V4065">
        <v>-377.50065896449797</v>
      </c>
      <c r="W4065">
        <v>5.0728989900359798</v>
      </c>
      <c r="X4065">
        <v>43.163507176386702</v>
      </c>
      <c r="Y4065">
        <v>157.939427696964</v>
      </c>
      <c r="Z4065">
        <v>781.06173533557001</v>
      </c>
      <c r="AA4065">
        <v>-34.2177402191667</v>
      </c>
      <c r="AB4065">
        <v>-42.502718851409497</v>
      </c>
      <c r="AC4065">
        <v>-19.914843545017799</v>
      </c>
      <c r="AD4065">
        <v>-83.925706829084504</v>
      </c>
      <c r="AE4065">
        <v>-37.415128234343001</v>
      </c>
      <c r="AF4065">
        <v>0</v>
      </c>
      <c r="AG4065">
        <v>14.272814975204399</v>
      </c>
      <c r="AH4065">
        <v>-43.961829050591902</v>
      </c>
      <c r="AI4065">
        <v>0.72201222557920197</v>
      </c>
      <c r="AJ4065">
        <v>-6.0962686637289902</v>
      </c>
      <c r="AK4065">
        <v>66.67801</v>
      </c>
      <c r="AL4065">
        <v>0</v>
      </c>
      <c r="AM4065">
        <v>4.7271422828824003E-2</v>
      </c>
    </row>
    <row r="4066" spans="1:39" hidden="1" x14ac:dyDescent="0.25">
      <c r="A4066" t="s">
        <v>4498</v>
      </c>
      <c r="B4066" t="s">
        <v>4500</v>
      </c>
      <c r="C4066" t="s">
        <v>4500</v>
      </c>
      <c r="D4066">
        <v>10</v>
      </c>
      <c r="E4066" t="str">
        <f>REPLACE(A4066,1,51,"")</f>
        <v>cycloc_39H</v>
      </c>
      <c r="F4066" t="str">
        <f>LEFT(E4066,FIND("_",E4066)-1)</f>
        <v>cycloc</v>
      </c>
      <c r="G4066" t="str">
        <f>UPPER(RIGHT(F4066,1))</f>
        <v>C</v>
      </c>
      <c r="H4066" t="str">
        <f>MID(E4066,FIND("_",E4066)+1,2)</f>
        <v>39</v>
      </c>
      <c r="I4066" t="str">
        <f>RIGHT(E4066,1)</f>
        <v>H</v>
      </c>
      <c r="J4066" t="str">
        <f>REPLACE(C4066,1,52,"")</f>
        <v>cycloc_39H_1.pdb</v>
      </c>
      <c r="K4066" t="str">
        <f>IF(E4066=E4065,"",1)</f>
        <v/>
      </c>
      <c r="L4066">
        <v>-568.08442099264903</v>
      </c>
      <c r="M4066">
        <v>0.487863680195322</v>
      </c>
      <c r="N4066">
        <v>0</v>
      </c>
      <c r="O4066">
        <v>0</v>
      </c>
      <c r="P4066">
        <v>0</v>
      </c>
      <c r="Q4066">
        <v>17.383733691530001</v>
      </c>
      <c r="R4066">
        <v>0</v>
      </c>
      <c r="S4066">
        <v>0</v>
      </c>
      <c r="T4066">
        <v>-1246.4118704484899</v>
      </c>
      <c r="U4066">
        <v>240.297124694204</v>
      </c>
      <c r="V4066">
        <v>-381.52085039036899</v>
      </c>
      <c r="W4066">
        <v>5.0650459551204099</v>
      </c>
      <c r="X4066">
        <v>43.876486586340498</v>
      </c>
      <c r="Y4066">
        <v>157.92696160712001</v>
      </c>
      <c r="Z4066">
        <v>782.40079869742397</v>
      </c>
      <c r="AA4066">
        <v>-34.3408122897144</v>
      </c>
      <c r="AB4066">
        <v>-42.278208683068399</v>
      </c>
      <c r="AC4066">
        <v>-21.341884325093002</v>
      </c>
      <c r="AD4066">
        <v>-83.8037074864056</v>
      </c>
      <c r="AE4066">
        <v>-36.649844760248001</v>
      </c>
      <c r="AF4066">
        <v>0</v>
      </c>
      <c r="AG4066">
        <v>13.9257706494092</v>
      </c>
      <c r="AH4066">
        <v>-43.976558172647501</v>
      </c>
      <c r="AI4066">
        <v>0.72315865363558696</v>
      </c>
      <c r="AJ4066">
        <v>-6.0716900702178203</v>
      </c>
      <c r="AK4066">
        <v>66.67801</v>
      </c>
      <c r="AL4066">
        <v>0</v>
      </c>
      <c r="AM4066">
        <v>3.3915098820668503E-2</v>
      </c>
    </row>
    <row r="4067" spans="1:39" hidden="1" x14ac:dyDescent="0.25">
      <c r="A4067" t="s">
        <v>4498</v>
      </c>
      <c r="B4067" t="s">
        <v>4499</v>
      </c>
      <c r="C4067" t="s">
        <v>4499</v>
      </c>
      <c r="D4067">
        <v>10</v>
      </c>
      <c r="E4067" t="str">
        <f>REPLACE(A4067,1,51,"")</f>
        <v>cycloc_39H</v>
      </c>
      <c r="F4067" t="str">
        <f>LEFT(E4067,FIND("_",E4067)-1)</f>
        <v>cycloc</v>
      </c>
      <c r="G4067" t="str">
        <f>UPPER(RIGHT(F4067,1))</f>
        <v>C</v>
      </c>
      <c r="H4067" t="str">
        <f>MID(E4067,FIND("_",E4067)+1,2)</f>
        <v>39</v>
      </c>
      <c r="I4067" t="str">
        <f>RIGHT(E4067,1)</f>
        <v>H</v>
      </c>
      <c r="J4067" t="str">
        <f>REPLACE(C4067,1,52,"")</f>
        <v>cycloc_39H_0.pdb</v>
      </c>
      <c r="K4067" t="str">
        <f>IF(E4067=E4066,"",1)</f>
        <v/>
      </c>
      <c r="L4067">
        <v>-567.75895149329097</v>
      </c>
      <c r="M4067">
        <v>0.45729470950818801</v>
      </c>
      <c r="N4067">
        <v>0</v>
      </c>
      <c r="O4067">
        <v>0</v>
      </c>
      <c r="P4067">
        <v>0</v>
      </c>
      <c r="Q4067">
        <v>18.4803862290916</v>
      </c>
      <c r="R4067">
        <v>0</v>
      </c>
      <c r="S4067">
        <v>0</v>
      </c>
      <c r="T4067">
        <v>-1249.3362531402699</v>
      </c>
      <c r="U4067">
        <v>240.04819853192001</v>
      </c>
      <c r="V4067">
        <v>-379.283354092791</v>
      </c>
      <c r="W4067">
        <v>4.4999857391132903</v>
      </c>
      <c r="X4067">
        <v>42.068058898109001</v>
      </c>
      <c r="Y4067">
        <v>161.31330297687899</v>
      </c>
      <c r="Z4067">
        <v>778.53545019021306</v>
      </c>
      <c r="AA4067">
        <v>-32.279594974794698</v>
      </c>
      <c r="AB4067">
        <v>-42.100992468788199</v>
      </c>
      <c r="AC4067">
        <v>-19.614100106750001</v>
      </c>
      <c r="AD4067">
        <v>-83.719396125351395</v>
      </c>
      <c r="AE4067">
        <v>-37.895704366984297</v>
      </c>
      <c r="AF4067">
        <v>0</v>
      </c>
      <c r="AG4067">
        <v>14.399012719416501</v>
      </c>
      <c r="AH4067">
        <v>-43.9398665140845</v>
      </c>
      <c r="AI4067">
        <v>0.73950633824039602</v>
      </c>
      <c r="AJ4067">
        <v>-6.41528746771026</v>
      </c>
      <c r="AK4067">
        <v>66.67801</v>
      </c>
      <c r="AL4067">
        <v>0</v>
      </c>
      <c r="AM4067">
        <v>6.3686141253142994E-2</v>
      </c>
    </row>
    <row r="4068" spans="1:39" hidden="1" x14ac:dyDescent="0.25">
      <c r="A4068" t="s">
        <v>4498</v>
      </c>
      <c r="B4068" t="s">
        <v>4502</v>
      </c>
      <c r="C4068" t="s">
        <v>4502</v>
      </c>
      <c r="D4068">
        <v>10</v>
      </c>
      <c r="E4068" t="str">
        <f>REPLACE(A4068,1,51,"")</f>
        <v>cycloc_39H</v>
      </c>
      <c r="F4068" t="str">
        <f>LEFT(E4068,FIND("_",E4068)-1)</f>
        <v>cycloc</v>
      </c>
      <c r="G4068" t="str">
        <f>UPPER(RIGHT(F4068,1))</f>
        <v>C</v>
      </c>
      <c r="H4068" t="str">
        <f>MID(E4068,FIND("_",E4068)+1,2)</f>
        <v>39</v>
      </c>
      <c r="I4068" t="str">
        <f>RIGHT(E4068,1)</f>
        <v>H</v>
      </c>
      <c r="J4068" t="str">
        <f>REPLACE(C4068,1,52,"")</f>
        <v>cycloc_39H_3.pdb</v>
      </c>
      <c r="K4068" t="str">
        <f>IF(E4068=E4067,"",1)</f>
        <v/>
      </c>
      <c r="L4068">
        <v>-567.37195661016699</v>
      </c>
      <c r="M4068">
        <v>0.42531705235158901</v>
      </c>
      <c r="N4068">
        <v>0</v>
      </c>
      <c r="O4068">
        <v>0</v>
      </c>
      <c r="P4068">
        <v>0</v>
      </c>
      <c r="Q4068">
        <v>16.734904365197501</v>
      </c>
      <c r="R4068">
        <v>0</v>
      </c>
      <c r="S4068">
        <v>0</v>
      </c>
      <c r="T4068">
        <v>-1247.64627244343</v>
      </c>
      <c r="U4068">
        <v>240.90471008904001</v>
      </c>
      <c r="V4068">
        <v>-373.54634582374803</v>
      </c>
      <c r="W4068">
        <v>4.98058688887971</v>
      </c>
      <c r="X4068">
        <v>42.840585996320598</v>
      </c>
      <c r="Y4068">
        <v>158.17335161334799</v>
      </c>
      <c r="Z4068">
        <v>777.63644640740995</v>
      </c>
      <c r="AA4068">
        <v>-32.844445518172499</v>
      </c>
      <c r="AB4068">
        <v>-42.192144980673099</v>
      </c>
      <c r="AC4068">
        <v>-20.322512682034699</v>
      </c>
      <c r="AD4068">
        <v>-83.878871576623197</v>
      </c>
      <c r="AE4068">
        <v>-38.361921574743597</v>
      </c>
      <c r="AF4068">
        <v>0</v>
      </c>
      <c r="AG4068">
        <v>12.256712735123999</v>
      </c>
      <c r="AH4068">
        <v>-43.7340241789339</v>
      </c>
      <c r="AI4068">
        <v>0.736983878445019</v>
      </c>
      <c r="AJ4068">
        <v>-5.8310920136371696</v>
      </c>
      <c r="AK4068">
        <v>66.67801</v>
      </c>
      <c r="AL4068">
        <v>0</v>
      </c>
      <c r="AM4068">
        <v>4.3382208071540897E-2</v>
      </c>
    </row>
    <row r="4069" spans="1:39" hidden="1" x14ac:dyDescent="0.25">
      <c r="A4069" t="s">
        <v>4498</v>
      </c>
      <c r="B4069" t="s">
        <v>4501</v>
      </c>
      <c r="C4069" t="s">
        <v>4501</v>
      </c>
      <c r="D4069">
        <v>10</v>
      </c>
      <c r="E4069" t="str">
        <f>REPLACE(A4069,1,51,"")</f>
        <v>cycloc_39H</v>
      </c>
      <c r="F4069" t="str">
        <f>LEFT(E4069,FIND("_",E4069)-1)</f>
        <v>cycloc</v>
      </c>
      <c r="G4069" t="str">
        <f>UPPER(RIGHT(F4069,1))</f>
        <v>C</v>
      </c>
      <c r="H4069" t="str">
        <f>MID(E4069,FIND("_",E4069)+1,2)</f>
        <v>39</v>
      </c>
      <c r="I4069" t="str">
        <f>RIGHT(E4069,1)</f>
        <v>H</v>
      </c>
      <c r="J4069" t="str">
        <f>REPLACE(C4069,1,52,"")</f>
        <v>cycloc_39H_2.pdb</v>
      </c>
      <c r="K4069" t="str">
        <f>IF(E4069=E4068,"",1)</f>
        <v/>
      </c>
      <c r="L4069">
        <v>-567.13745301115796</v>
      </c>
      <c r="M4069">
        <v>0.45896552293474202</v>
      </c>
      <c r="N4069">
        <v>0</v>
      </c>
      <c r="O4069">
        <v>0</v>
      </c>
      <c r="P4069">
        <v>0</v>
      </c>
      <c r="Q4069">
        <v>17.807539451323699</v>
      </c>
      <c r="R4069">
        <v>0</v>
      </c>
      <c r="S4069">
        <v>0</v>
      </c>
      <c r="T4069">
        <v>-1246.59812137582</v>
      </c>
      <c r="U4069">
        <v>240.18067355550701</v>
      </c>
      <c r="V4069">
        <v>-375.68299304007002</v>
      </c>
      <c r="W4069">
        <v>4.1660690523461703</v>
      </c>
      <c r="X4069">
        <v>43.346648363941</v>
      </c>
      <c r="Y4069">
        <v>155.527375322425</v>
      </c>
      <c r="Z4069">
        <v>777.37302283486497</v>
      </c>
      <c r="AA4069">
        <v>-33.054727845815698</v>
      </c>
      <c r="AB4069">
        <v>-42.284723599491898</v>
      </c>
      <c r="AC4069">
        <v>-20.366071471115401</v>
      </c>
      <c r="AD4069">
        <v>-84.050482240566794</v>
      </c>
      <c r="AE4069">
        <v>-35.821137636464599</v>
      </c>
      <c r="AF4069">
        <v>0</v>
      </c>
      <c r="AG4069">
        <v>14.2504493332272</v>
      </c>
      <c r="AH4069">
        <v>-43.958567869584598</v>
      </c>
      <c r="AI4069">
        <v>0.72021025167237496</v>
      </c>
      <c r="AJ4069">
        <v>-5.4450872182271803</v>
      </c>
      <c r="AK4069">
        <v>66.67801</v>
      </c>
      <c r="AL4069">
        <v>0</v>
      </c>
      <c r="AM4069">
        <v>7.4461120695073102E-2</v>
      </c>
    </row>
    <row r="4070" spans="1:39" hidden="1" x14ac:dyDescent="0.25">
      <c r="A4070" t="s">
        <v>4498</v>
      </c>
      <c r="B4070" t="s">
        <v>4503</v>
      </c>
      <c r="C4070" t="s">
        <v>4503</v>
      </c>
      <c r="D4070">
        <v>10</v>
      </c>
      <c r="E4070" t="str">
        <f>REPLACE(A4070,1,51,"")</f>
        <v>cycloc_39H</v>
      </c>
      <c r="F4070" t="str">
        <f>LEFT(E4070,FIND("_",E4070)-1)</f>
        <v>cycloc</v>
      </c>
      <c r="G4070" t="str">
        <f>UPPER(RIGHT(F4070,1))</f>
        <v>C</v>
      </c>
      <c r="H4070" t="str">
        <f>MID(E4070,FIND("_",E4070)+1,2)</f>
        <v>39</v>
      </c>
      <c r="I4070" t="str">
        <f>RIGHT(E4070,1)</f>
        <v>H</v>
      </c>
      <c r="J4070" t="str">
        <f>REPLACE(C4070,1,52,"")</f>
        <v>cycloc_39H_4.pdb</v>
      </c>
      <c r="K4070" t="str">
        <f>IF(E4070=E4069,"",1)</f>
        <v/>
      </c>
      <c r="L4070">
        <v>-564.966070445068</v>
      </c>
      <c r="M4070">
        <v>0.47086808680024</v>
      </c>
      <c r="N4070">
        <v>0</v>
      </c>
      <c r="O4070">
        <v>0</v>
      </c>
      <c r="P4070">
        <v>0</v>
      </c>
      <c r="Q4070">
        <v>16.653593213416901</v>
      </c>
      <c r="R4070">
        <v>0</v>
      </c>
      <c r="S4070">
        <v>0</v>
      </c>
      <c r="T4070">
        <v>-1245.73577464969</v>
      </c>
      <c r="U4070">
        <v>241.75152775135899</v>
      </c>
      <c r="V4070">
        <v>-373.73879989999102</v>
      </c>
      <c r="W4070">
        <v>3.3518894219861801</v>
      </c>
      <c r="X4070">
        <v>42.6626434116369</v>
      </c>
      <c r="Y4070">
        <v>156.219464720172</v>
      </c>
      <c r="Z4070">
        <v>778.36863596807996</v>
      </c>
      <c r="AA4070">
        <v>-33.313980646659203</v>
      </c>
      <c r="AB4070">
        <v>-42.415256381702399</v>
      </c>
      <c r="AC4070">
        <v>-20.294257486776601</v>
      </c>
      <c r="AD4070">
        <v>-84.006987529587306</v>
      </c>
      <c r="AE4070">
        <v>-36.807521925794703</v>
      </c>
      <c r="AF4070">
        <v>0</v>
      </c>
      <c r="AG4070">
        <v>14.2971085498808</v>
      </c>
      <c r="AH4070">
        <v>-43.916821134078198</v>
      </c>
      <c r="AI4070">
        <v>0.81382757793524196</v>
      </c>
      <c r="AJ4070">
        <v>-5.6080787018091902</v>
      </c>
      <c r="AK4070">
        <v>66.67801</v>
      </c>
      <c r="AL4070">
        <v>0</v>
      </c>
      <c r="AM4070">
        <v>7.4707296554256897E-2</v>
      </c>
    </row>
    <row r="4071" spans="1:39" hidden="1" x14ac:dyDescent="0.25">
      <c r="A4071" t="s">
        <v>4498</v>
      </c>
      <c r="B4071" t="s">
        <v>4505</v>
      </c>
      <c r="C4071" t="s">
        <v>4505</v>
      </c>
      <c r="D4071">
        <v>10</v>
      </c>
      <c r="E4071" t="str">
        <f>REPLACE(A4071,1,51,"")</f>
        <v>cycloc_39H</v>
      </c>
      <c r="F4071" t="str">
        <f>LEFT(E4071,FIND("_",E4071)-1)</f>
        <v>cycloc</v>
      </c>
      <c r="G4071" t="str">
        <f>UPPER(RIGHT(F4071,1))</f>
        <v>C</v>
      </c>
      <c r="H4071" t="str">
        <f>MID(E4071,FIND("_",E4071)+1,2)</f>
        <v>39</v>
      </c>
      <c r="I4071" t="str">
        <f>RIGHT(E4071,1)</f>
        <v>H</v>
      </c>
      <c r="J4071" t="str">
        <f>REPLACE(C4071,1,52,"")</f>
        <v>cycloc_39H_6.pdb</v>
      </c>
      <c r="K4071" t="str">
        <f>IF(E4071=E4070,"",1)</f>
        <v/>
      </c>
      <c r="L4071">
        <v>-563.21466629760698</v>
      </c>
      <c r="M4071">
        <v>0.45792438667337998</v>
      </c>
      <c r="N4071">
        <v>0</v>
      </c>
      <c r="O4071">
        <v>0</v>
      </c>
      <c r="P4071">
        <v>0</v>
      </c>
      <c r="Q4071">
        <v>18.4116509920736</v>
      </c>
      <c r="R4071">
        <v>0</v>
      </c>
      <c r="S4071">
        <v>0</v>
      </c>
      <c r="T4071">
        <v>-1247.505147326</v>
      </c>
      <c r="U4071">
        <v>241.37537912525099</v>
      </c>
      <c r="V4071">
        <v>-365.65216346801998</v>
      </c>
      <c r="W4071">
        <v>4.8609179639784603</v>
      </c>
      <c r="X4071">
        <v>42.465164111359798</v>
      </c>
      <c r="Y4071">
        <v>154.582714788229</v>
      </c>
      <c r="Z4071">
        <v>775.28546699940296</v>
      </c>
      <c r="AA4071">
        <v>-32.244498324933602</v>
      </c>
      <c r="AB4071">
        <v>-42.618269208776098</v>
      </c>
      <c r="AC4071">
        <v>-19.0561501826983</v>
      </c>
      <c r="AD4071">
        <v>-83.990640481895994</v>
      </c>
      <c r="AE4071">
        <v>-37.152126774485403</v>
      </c>
      <c r="AF4071">
        <v>0</v>
      </c>
      <c r="AG4071">
        <v>11.536590759386501</v>
      </c>
      <c r="AH4071">
        <v>-44.247877954755502</v>
      </c>
      <c r="AI4071">
        <v>0.72415993547725399</v>
      </c>
      <c r="AJ4071">
        <v>-6.7156708197935604</v>
      </c>
      <c r="AK4071">
        <v>66.67801</v>
      </c>
      <c r="AL4071">
        <v>0</v>
      </c>
      <c r="AM4071">
        <v>4.7823568595031903E-2</v>
      </c>
    </row>
    <row r="4072" spans="1:39" x14ac:dyDescent="0.25">
      <c r="A4072" t="s">
        <v>4509</v>
      </c>
      <c r="B4072" t="s">
        <v>4513</v>
      </c>
      <c r="C4072" t="s">
        <v>4513</v>
      </c>
      <c r="D4072">
        <v>10</v>
      </c>
      <c r="E4072" t="str">
        <f>REPLACE(A4072,1,51,"")</f>
        <v>cycloc_39I</v>
      </c>
      <c r="F4072" t="str">
        <f>LEFT(E4072,FIND("_",E4072)-1)</f>
        <v>cycloc</v>
      </c>
      <c r="G4072" t="str">
        <f>UPPER(RIGHT(F4072,1))</f>
        <v>C</v>
      </c>
      <c r="H4072" t="str">
        <f>MID(E4072,FIND("_",E4072)+1,2)</f>
        <v>39</v>
      </c>
      <c r="I4072" t="str">
        <f>RIGHT(E4072,1)</f>
        <v>I</v>
      </c>
      <c r="J4072" t="str">
        <f>REPLACE(C4072,1,52,"")</f>
        <v>cycloc_39I_3.pdb</v>
      </c>
      <c r="K4072">
        <f>IF(E4072=E4071,"",1)</f>
        <v>1</v>
      </c>
      <c r="L4072">
        <v>-570.59569028315798</v>
      </c>
      <c r="M4072">
        <v>0.42993085434610201</v>
      </c>
      <c r="N4072">
        <v>0</v>
      </c>
      <c r="O4072">
        <v>0</v>
      </c>
      <c r="P4072">
        <v>0</v>
      </c>
      <c r="Q4072">
        <v>20.3524635469957</v>
      </c>
      <c r="R4072">
        <v>0</v>
      </c>
      <c r="S4072">
        <v>0</v>
      </c>
      <c r="T4072">
        <v>-1250.7225272817</v>
      </c>
      <c r="U4072">
        <v>238.47775731373201</v>
      </c>
      <c r="V4072">
        <v>-375.63913640729498</v>
      </c>
      <c r="W4072">
        <v>4.9928431421572599</v>
      </c>
      <c r="X4072">
        <v>43.313883384815902</v>
      </c>
      <c r="Y4072">
        <v>160.84672774022201</v>
      </c>
      <c r="Z4072">
        <v>770.89632913363505</v>
      </c>
      <c r="AA4072">
        <v>-34.6330838306408</v>
      </c>
      <c r="AB4072">
        <v>-42.123820179059102</v>
      </c>
      <c r="AC4072">
        <v>-20.407884441740801</v>
      </c>
      <c r="AD4072">
        <v>-84.187543689545294</v>
      </c>
      <c r="AE4072">
        <v>-37.352469076543002</v>
      </c>
      <c r="AF4072">
        <v>0</v>
      </c>
      <c r="AG4072">
        <v>14.629176220240801</v>
      </c>
      <c r="AH4072">
        <v>-43.511247548476497</v>
      </c>
      <c r="AI4072">
        <v>0.71619677918072799</v>
      </c>
      <c r="AJ4072">
        <v>-5.5542050138649399</v>
      </c>
      <c r="AK4072">
        <v>69.282399999999996</v>
      </c>
      <c r="AL4072">
        <v>0</v>
      </c>
      <c r="AM4072">
        <v>2.8449924726847001E-2</v>
      </c>
    </row>
    <row r="4073" spans="1:39" hidden="1" x14ac:dyDescent="0.25">
      <c r="A4073" t="s">
        <v>4509</v>
      </c>
      <c r="B4073" t="s">
        <v>4511</v>
      </c>
      <c r="C4073" t="s">
        <v>4511</v>
      </c>
      <c r="D4073">
        <v>10</v>
      </c>
      <c r="E4073" t="str">
        <f>REPLACE(A4073,1,51,"")</f>
        <v>cycloc_39I</v>
      </c>
      <c r="F4073" t="str">
        <f>LEFT(E4073,FIND("_",E4073)-1)</f>
        <v>cycloc</v>
      </c>
      <c r="G4073" t="str">
        <f>UPPER(RIGHT(F4073,1))</f>
        <v>C</v>
      </c>
      <c r="H4073" t="str">
        <f>MID(E4073,FIND("_",E4073)+1,2)</f>
        <v>39</v>
      </c>
      <c r="I4073" t="str">
        <f>RIGHT(E4073,1)</f>
        <v>I</v>
      </c>
      <c r="J4073" t="str">
        <f>REPLACE(C4073,1,52,"")</f>
        <v>cycloc_39I_1.pdb</v>
      </c>
      <c r="K4073" t="str">
        <f>IF(E4073=E4072,"",1)</f>
        <v/>
      </c>
      <c r="L4073">
        <v>-569.72816371922897</v>
      </c>
      <c r="M4073">
        <v>0.45162360023300702</v>
      </c>
      <c r="N4073">
        <v>0</v>
      </c>
      <c r="O4073">
        <v>0</v>
      </c>
      <c r="P4073">
        <v>0</v>
      </c>
      <c r="Q4073">
        <v>20.048736732999298</v>
      </c>
      <c r="R4073">
        <v>0</v>
      </c>
      <c r="S4073">
        <v>0</v>
      </c>
      <c r="T4073">
        <v>-1247.12815134378</v>
      </c>
      <c r="U4073">
        <v>239.996190543165</v>
      </c>
      <c r="V4073">
        <v>-375.31435810317703</v>
      </c>
      <c r="W4073">
        <v>5.0823390603754799</v>
      </c>
      <c r="X4073">
        <v>42.761756316689798</v>
      </c>
      <c r="Y4073">
        <v>157.488978688841</v>
      </c>
      <c r="Z4073">
        <v>775.05664619842003</v>
      </c>
      <c r="AA4073">
        <v>-34.831446172900201</v>
      </c>
      <c r="AB4073">
        <v>-41.925319967355001</v>
      </c>
      <c r="AC4073">
        <v>-20.623358876931899</v>
      </c>
      <c r="AD4073">
        <v>-84.082512310930397</v>
      </c>
      <c r="AE4073">
        <v>-38.173712477610202</v>
      </c>
      <c r="AF4073">
        <v>0</v>
      </c>
      <c r="AG4073">
        <v>11.264202242001801</v>
      </c>
      <c r="AH4073">
        <v>-43.508002173024401</v>
      </c>
      <c r="AI4073">
        <v>0.72168490839672494</v>
      </c>
      <c r="AJ4073">
        <v>-5.8660924555231198</v>
      </c>
      <c r="AK4073">
        <v>69.282399999999996</v>
      </c>
      <c r="AL4073">
        <v>0</v>
      </c>
      <c r="AM4073">
        <v>2.1855471117143799E-2</v>
      </c>
    </row>
    <row r="4074" spans="1:39" hidden="1" x14ac:dyDescent="0.25">
      <c r="A4074" t="s">
        <v>4509</v>
      </c>
      <c r="B4074" t="s">
        <v>4516</v>
      </c>
      <c r="C4074" t="s">
        <v>4516</v>
      </c>
      <c r="D4074">
        <v>10</v>
      </c>
      <c r="E4074" t="str">
        <f>REPLACE(A4074,1,51,"")</f>
        <v>cycloc_39I</v>
      </c>
      <c r="F4074" t="str">
        <f>LEFT(E4074,FIND("_",E4074)-1)</f>
        <v>cycloc</v>
      </c>
      <c r="G4074" t="str">
        <f>UPPER(RIGHT(F4074,1))</f>
        <v>C</v>
      </c>
      <c r="H4074" t="str">
        <f>MID(E4074,FIND("_",E4074)+1,2)</f>
        <v>39</v>
      </c>
      <c r="I4074" t="str">
        <f>RIGHT(E4074,1)</f>
        <v>I</v>
      </c>
      <c r="J4074" t="str">
        <f>REPLACE(C4074,1,52,"")</f>
        <v>cycloc_39I_6.pdb</v>
      </c>
      <c r="K4074" t="str">
        <f>IF(E4074=E4073,"",1)</f>
        <v/>
      </c>
      <c r="L4074">
        <v>-569.581512961881</v>
      </c>
      <c r="M4074">
        <v>0.444193017669398</v>
      </c>
      <c r="N4074">
        <v>0</v>
      </c>
      <c r="O4074">
        <v>0</v>
      </c>
      <c r="P4074">
        <v>0</v>
      </c>
      <c r="Q4074">
        <v>19.7928865067034</v>
      </c>
      <c r="R4074">
        <v>0</v>
      </c>
      <c r="S4074">
        <v>0</v>
      </c>
      <c r="T4074">
        <v>-1245.61595489191</v>
      </c>
      <c r="U4074">
        <v>239.17016010503301</v>
      </c>
      <c r="V4074">
        <v>-371.97424457893197</v>
      </c>
      <c r="W4074">
        <v>4.99204989580074</v>
      </c>
      <c r="X4074">
        <v>43.064765797401201</v>
      </c>
      <c r="Y4074">
        <v>156.670492349667</v>
      </c>
      <c r="Z4074">
        <v>770.66034232266998</v>
      </c>
      <c r="AA4074">
        <v>-33.2068532650432</v>
      </c>
      <c r="AB4074">
        <v>-41.958032044813997</v>
      </c>
      <c r="AC4074">
        <v>-20.588665140549999</v>
      </c>
      <c r="AD4074">
        <v>-84.166267973299895</v>
      </c>
      <c r="AE4074">
        <v>-38.419148549504499</v>
      </c>
      <c r="AF4074">
        <v>0</v>
      </c>
      <c r="AG4074">
        <v>11.0858920986361</v>
      </c>
      <c r="AH4074">
        <v>-43.397099137463897</v>
      </c>
      <c r="AI4074">
        <v>0.72277329167964899</v>
      </c>
      <c r="AJ4074">
        <v>-5.7214953580254404</v>
      </c>
      <c r="AK4074">
        <v>69.282399999999996</v>
      </c>
      <c r="AL4074">
        <v>0</v>
      </c>
      <c r="AM4074">
        <v>2.4485610072653999E-2</v>
      </c>
    </row>
    <row r="4075" spans="1:39" hidden="1" x14ac:dyDescent="0.25">
      <c r="A4075" t="s">
        <v>4509</v>
      </c>
      <c r="B4075" t="s">
        <v>4514</v>
      </c>
      <c r="C4075" t="s">
        <v>4514</v>
      </c>
      <c r="D4075">
        <v>10</v>
      </c>
      <c r="E4075" t="str">
        <f>REPLACE(A4075,1,51,"")</f>
        <v>cycloc_39I</v>
      </c>
      <c r="F4075" t="str">
        <f>LEFT(E4075,FIND("_",E4075)-1)</f>
        <v>cycloc</v>
      </c>
      <c r="G4075" t="str">
        <f>UPPER(RIGHT(F4075,1))</f>
        <v>C</v>
      </c>
      <c r="H4075" t="str">
        <f>MID(E4075,FIND("_",E4075)+1,2)</f>
        <v>39</v>
      </c>
      <c r="I4075" t="str">
        <f>RIGHT(E4075,1)</f>
        <v>I</v>
      </c>
      <c r="J4075" t="str">
        <f>REPLACE(C4075,1,52,"")</f>
        <v>cycloc_39I_4.pdb</v>
      </c>
      <c r="K4075" t="str">
        <f>IF(E4075=E4074,"",1)</f>
        <v/>
      </c>
      <c r="L4075">
        <v>-567.68795555651502</v>
      </c>
      <c r="M4075">
        <v>0.51425495654329101</v>
      </c>
      <c r="N4075">
        <v>0</v>
      </c>
      <c r="O4075">
        <v>0</v>
      </c>
      <c r="P4075">
        <v>0</v>
      </c>
      <c r="Q4075">
        <v>19.622344973078199</v>
      </c>
      <c r="R4075">
        <v>0</v>
      </c>
      <c r="S4075">
        <v>0</v>
      </c>
      <c r="T4075">
        <v>-1245.39136325239</v>
      </c>
      <c r="U4075">
        <v>238.31077738866199</v>
      </c>
      <c r="V4075">
        <v>-378.00052103298401</v>
      </c>
      <c r="W4075">
        <v>4.9742314187543197</v>
      </c>
      <c r="X4075">
        <v>43.351311236958502</v>
      </c>
      <c r="Y4075">
        <v>159.046353395945</v>
      </c>
      <c r="Z4075">
        <v>771.44747154656795</v>
      </c>
      <c r="AA4075">
        <v>-31.698497621060699</v>
      </c>
      <c r="AB4075">
        <v>-41.990148739139897</v>
      </c>
      <c r="AC4075">
        <v>-20.485552759892801</v>
      </c>
      <c r="AD4075">
        <v>-84.121734566756103</v>
      </c>
      <c r="AE4075">
        <v>-38.068676099464803</v>
      </c>
      <c r="AF4075">
        <v>0</v>
      </c>
      <c r="AG4075">
        <v>14.1721090311007</v>
      </c>
      <c r="AH4075">
        <v>-43.216073008840503</v>
      </c>
      <c r="AI4075">
        <v>0.72192292741536401</v>
      </c>
      <c r="AJ4075">
        <v>-5.6711236335420203</v>
      </c>
      <c r="AK4075">
        <v>69.282399999999996</v>
      </c>
      <c r="AL4075">
        <v>0</v>
      </c>
      <c r="AM4075">
        <v>2.6813239077370501E-2</v>
      </c>
    </row>
    <row r="4076" spans="1:39" hidden="1" x14ac:dyDescent="0.25">
      <c r="A4076" t="s">
        <v>4509</v>
      </c>
      <c r="B4076" t="s">
        <v>4518</v>
      </c>
      <c r="C4076" t="s">
        <v>4518</v>
      </c>
      <c r="D4076">
        <v>10</v>
      </c>
      <c r="E4076" t="str">
        <f>REPLACE(A4076,1,51,"")</f>
        <v>cycloc_39I</v>
      </c>
      <c r="F4076" t="str">
        <f>LEFT(E4076,FIND("_",E4076)-1)</f>
        <v>cycloc</v>
      </c>
      <c r="G4076" t="str">
        <f>UPPER(RIGHT(F4076,1))</f>
        <v>C</v>
      </c>
      <c r="H4076" t="str">
        <f>MID(E4076,FIND("_",E4076)+1,2)</f>
        <v>39</v>
      </c>
      <c r="I4076" t="str">
        <f>RIGHT(E4076,1)</f>
        <v>I</v>
      </c>
      <c r="J4076" t="str">
        <f>REPLACE(C4076,1,52,"")</f>
        <v>cycloc_39I_8.pdb</v>
      </c>
      <c r="K4076" t="str">
        <f>IF(E4076=E4075,"",1)</f>
        <v/>
      </c>
      <c r="L4076">
        <v>-567.13779499529801</v>
      </c>
      <c r="M4076">
        <v>0.44145116481395802</v>
      </c>
      <c r="N4076">
        <v>0</v>
      </c>
      <c r="O4076">
        <v>0</v>
      </c>
      <c r="P4076">
        <v>0</v>
      </c>
      <c r="Q4076">
        <v>21.377137945176401</v>
      </c>
      <c r="R4076">
        <v>0</v>
      </c>
      <c r="S4076">
        <v>0</v>
      </c>
      <c r="T4076">
        <v>-1249.9972665318801</v>
      </c>
      <c r="U4076">
        <v>244.28594105700699</v>
      </c>
      <c r="V4076">
        <v>-379.13849451933203</v>
      </c>
      <c r="W4076">
        <v>4.6378268554927402</v>
      </c>
      <c r="X4076">
        <v>43.530697119277001</v>
      </c>
      <c r="Y4076">
        <v>157.69300023245</v>
      </c>
      <c r="Z4076">
        <v>775.016440367418</v>
      </c>
      <c r="AA4076">
        <v>-31.894276838800199</v>
      </c>
      <c r="AB4076">
        <v>-42.301096097716297</v>
      </c>
      <c r="AC4076">
        <v>-22.389034502035301</v>
      </c>
      <c r="AD4076">
        <v>-84.108448020547101</v>
      </c>
      <c r="AE4076">
        <v>-36.719345492284098</v>
      </c>
      <c r="AF4076">
        <v>0</v>
      </c>
      <c r="AG4076">
        <v>12.1303686758481</v>
      </c>
      <c r="AH4076">
        <v>-43.599627437097197</v>
      </c>
      <c r="AI4076">
        <v>0.71889111920616899</v>
      </c>
      <c r="AJ4076">
        <v>-5.6900800451205802</v>
      </c>
      <c r="AK4076">
        <v>69.282399999999996</v>
      </c>
      <c r="AL4076">
        <v>0</v>
      </c>
      <c r="AM4076">
        <v>2.7171117645167699E-2</v>
      </c>
    </row>
    <row r="4077" spans="1:39" hidden="1" x14ac:dyDescent="0.25">
      <c r="A4077" t="s">
        <v>4509</v>
      </c>
      <c r="B4077" t="s">
        <v>4515</v>
      </c>
      <c r="C4077" t="s">
        <v>4515</v>
      </c>
      <c r="D4077">
        <v>10</v>
      </c>
      <c r="E4077" t="str">
        <f>REPLACE(A4077,1,51,"")</f>
        <v>cycloc_39I</v>
      </c>
      <c r="F4077" t="str">
        <f>LEFT(E4077,FIND("_",E4077)-1)</f>
        <v>cycloc</v>
      </c>
      <c r="G4077" t="str">
        <f>UPPER(RIGHT(F4077,1))</f>
        <v>C</v>
      </c>
      <c r="H4077" t="str">
        <f>MID(E4077,FIND("_",E4077)+1,2)</f>
        <v>39</v>
      </c>
      <c r="I4077" t="str">
        <f>RIGHT(E4077,1)</f>
        <v>I</v>
      </c>
      <c r="J4077" t="str">
        <f>REPLACE(C4077,1,52,"")</f>
        <v>cycloc_39I_5.pdb</v>
      </c>
      <c r="K4077" t="str">
        <f>IF(E4077=E4076,"",1)</f>
        <v/>
      </c>
      <c r="L4077">
        <v>-566.02707754054495</v>
      </c>
      <c r="M4077">
        <v>0.44518001716407402</v>
      </c>
      <c r="N4077">
        <v>0</v>
      </c>
      <c r="O4077">
        <v>0</v>
      </c>
      <c r="P4077">
        <v>0</v>
      </c>
      <c r="Q4077">
        <v>21.190302510710598</v>
      </c>
      <c r="R4077">
        <v>0</v>
      </c>
      <c r="S4077">
        <v>0</v>
      </c>
      <c r="T4077">
        <v>-1249.40693292889</v>
      </c>
      <c r="U4077">
        <v>242.477875171025</v>
      </c>
      <c r="V4077">
        <v>-376.11303160697599</v>
      </c>
      <c r="W4077">
        <v>5.0079274179084097</v>
      </c>
      <c r="X4077">
        <v>43.652298230697198</v>
      </c>
      <c r="Y4077">
        <v>157.831108748427</v>
      </c>
      <c r="Z4077">
        <v>773.46087952680602</v>
      </c>
      <c r="AA4077">
        <v>-31.9207611022366</v>
      </c>
      <c r="AB4077">
        <v>-42.162586358359</v>
      </c>
      <c r="AC4077">
        <v>-20.1812651672067</v>
      </c>
      <c r="AD4077">
        <v>-84.111180777076797</v>
      </c>
      <c r="AE4077">
        <v>-37.996419622151798</v>
      </c>
      <c r="AF4077">
        <v>0</v>
      </c>
      <c r="AG4077">
        <v>11.869087573379799</v>
      </c>
      <c r="AH4077">
        <v>-43.744843116169697</v>
      </c>
      <c r="AI4077">
        <v>0.718673267543815</v>
      </c>
      <c r="AJ4077">
        <v>-5.9075843900659502</v>
      </c>
      <c r="AK4077">
        <v>69.282399999999996</v>
      </c>
      <c r="AL4077">
        <v>0</v>
      </c>
      <c r="AM4077">
        <v>2.6975082092351398E-2</v>
      </c>
    </row>
    <row r="4078" spans="1:39" hidden="1" x14ac:dyDescent="0.25">
      <c r="A4078" t="s">
        <v>4509</v>
      </c>
      <c r="B4078" t="s">
        <v>4519</v>
      </c>
      <c r="C4078" t="s">
        <v>4519</v>
      </c>
      <c r="D4078">
        <v>10</v>
      </c>
      <c r="E4078" t="str">
        <f>REPLACE(A4078,1,51,"")</f>
        <v>cycloc_39I</v>
      </c>
      <c r="F4078" t="str">
        <f>LEFT(E4078,FIND("_",E4078)-1)</f>
        <v>cycloc</v>
      </c>
      <c r="G4078" t="str">
        <f>UPPER(RIGHT(F4078,1))</f>
        <v>C</v>
      </c>
      <c r="H4078" t="str">
        <f>MID(E4078,FIND("_",E4078)+1,2)</f>
        <v>39</v>
      </c>
      <c r="I4078" t="str">
        <f>RIGHT(E4078,1)</f>
        <v>I</v>
      </c>
      <c r="J4078" t="str">
        <f>REPLACE(C4078,1,52,"")</f>
        <v>cycloc_39I_9.pdb</v>
      </c>
      <c r="K4078" t="str">
        <f>IF(E4078=E4077,"",1)</f>
        <v/>
      </c>
      <c r="L4078">
        <v>-565.80691950396499</v>
      </c>
      <c r="M4078">
        <v>0.44548329948276499</v>
      </c>
      <c r="N4078">
        <v>0</v>
      </c>
      <c r="O4078">
        <v>0</v>
      </c>
      <c r="P4078">
        <v>0</v>
      </c>
      <c r="Q4078">
        <v>19.9882313223906</v>
      </c>
      <c r="R4078">
        <v>0</v>
      </c>
      <c r="S4078">
        <v>0</v>
      </c>
      <c r="T4078">
        <v>-1246.60275134669</v>
      </c>
      <c r="U4078">
        <v>240.84523349434201</v>
      </c>
      <c r="V4078">
        <v>-377.09340338359698</v>
      </c>
      <c r="W4078">
        <v>5.02471745951829</v>
      </c>
      <c r="X4078">
        <v>43.495759036639001</v>
      </c>
      <c r="Y4078">
        <v>158.60882422436501</v>
      </c>
      <c r="Z4078">
        <v>773.82099357757397</v>
      </c>
      <c r="AA4078">
        <v>-31.9108232628815</v>
      </c>
      <c r="AB4078">
        <v>-41.910161498945698</v>
      </c>
      <c r="AC4078">
        <v>-20.9016892381524</v>
      </c>
      <c r="AD4078">
        <v>-84.110025849378403</v>
      </c>
      <c r="AE4078">
        <v>-37.262312864747301</v>
      </c>
      <c r="AF4078">
        <v>0</v>
      </c>
      <c r="AG4078">
        <v>11.421438097647799</v>
      </c>
      <c r="AH4078">
        <v>-43.430487216221898</v>
      </c>
      <c r="AI4078">
        <v>0.70164156248370202</v>
      </c>
      <c r="AJ4078">
        <v>-5.79658871674211</v>
      </c>
      <c r="AK4078">
        <v>69.282399999999996</v>
      </c>
      <c r="AL4078">
        <v>0</v>
      </c>
      <c r="AM4078">
        <v>2.2085098433232399E-2</v>
      </c>
    </row>
    <row r="4079" spans="1:39" hidden="1" x14ac:dyDescent="0.25">
      <c r="A4079" t="s">
        <v>4509</v>
      </c>
      <c r="B4079" t="s">
        <v>4512</v>
      </c>
      <c r="C4079" t="s">
        <v>4512</v>
      </c>
      <c r="D4079">
        <v>10</v>
      </c>
      <c r="E4079" t="str">
        <f>REPLACE(A4079,1,51,"")</f>
        <v>cycloc_39I</v>
      </c>
      <c r="F4079" t="str">
        <f>LEFT(E4079,FIND("_",E4079)-1)</f>
        <v>cycloc</v>
      </c>
      <c r="G4079" t="str">
        <f>UPPER(RIGHT(F4079,1))</f>
        <v>C</v>
      </c>
      <c r="H4079" t="str">
        <f>MID(E4079,FIND("_",E4079)+1,2)</f>
        <v>39</v>
      </c>
      <c r="I4079" t="str">
        <f>RIGHT(E4079,1)</f>
        <v>I</v>
      </c>
      <c r="J4079" t="str">
        <f>REPLACE(C4079,1,52,"")</f>
        <v>cycloc_39I_2.pdb</v>
      </c>
      <c r="K4079" t="str">
        <f>IF(E4079=E4078,"",1)</f>
        <v/>
      </c>
      <c r="L4079">
        <v>-565.50053527551302</v>
      </c>
      <c r="M4079">
        <v>0.446946002650006</v>
      </c>
      <c r="N4079">
        <v>0</v>
      </c>
      <c r="O4079">
        <v>0</v>
      </c>
      <c r="P4079">
        <v>0</v>
      </c>
      <c r="Q4079">
        <v>19.159721094742402</v>
      </c>
      <c r="R4079">
        <v>0</v>
      </c>
      <c r="S4079">
        <v>0</v>
      </c>
      <c r="T4079">
        <v>-1246.56675986396</v>
      </c>
      <c r="U4079">
        <v>238.49376503698201</v>
      </c>
      <c r="V4079">
        <v>-371.79845788636402</v>
      </c>
      <c r="W4079">
        <v>5.1935934610529104</v>
      </c>
      <c r="X4079">
        <v>43.334539926850297</v>
      </c>
      <c r="Y4079">
        <v>159.92995170704901</v>
      </c>
      <c r="Z4079">
        <v>770.137920538907</v>
      </c>
      <c r="AA4079">
        <v>-31.906599838177101</v>
      </c>
      <c r="AB4079">
        <v>-41.986682377993098</v>
      </c>
      <c r="AC4079">
        <v>-20.169133167147599</v>
      </c>
      <c r="AD4079">
        <v>-84.070449221423502</v>
      </c>
      <c r="AE4079">
        <v>-38.487364765530998</v>
      </c>
      <c r="AF4079">
        <v>0</v>
      </c>
      <c r="AG4079">
        <v>12.280380391410899</v>
      </c>
      <c r="AH4079">
        <v>-43.190752754480997</v>
      </c>
      <c r="AI4079">
        <v>0.71683526534661202</v>
      </c>
      <c r="AJ4079">
        <v>-5.8755568590284799</v>
      </c>
      <c r="AK4079">
        <v>69.282399999999996</v>
      </c>
      <c r="AL4079">
        <v>0</v>
      </c>
      <c r="AM4079">
        <v>2.2114036253893601E-2</v>
      </c>
    </row>
    <row r="4080" spans="1:39" hidden="1" x14ac:dyDescent="0.25">
      <c r="A4080" t="s">
        <v>4509</v>
      </c>
      <c r="B4080" t="s">
        <v>4517</v>
      </c>
      <c r="C4080" t="s">
        <v>4517</v>
      </c>
      <c r="D4080">
        <v>10</v>
      </c>
      <c r="E4080" t="str">
        <f>REPLACE(A4080,1,51,"")</f>
        <v>cycloc_39I</v>
      </c>
      <c r="F4080" t="str">
        <f>LEFT(E4080,FIND("_",E4080)-1)</f>
        <v>cycloc</v>
      </c>
      <c r="G4080" t="str">
        <f>UPPER(RIGHT(F4080,1))</f>
        <v>C</v>
      </c>
      <c r="H4080" t="str">
        <f>MID(E4080,FIND("_",E4080)+1,2)</f>
        <v>39</v>
      </c>
      <c r="I4080" t="str">
        <f>RIGHT(E4080,1)</f>
        <v>I</v>
      </c>
      <c r="J4080" t="str">
        <f>REPLACE(C4080,1,52,"")</f>
        <v>cycloc_39I_7.pdb</v>
      </c>
      <c r="K4080" t="str">
        <f>IF(E4080=E4079,"",1)</f>
        <v/>
      </c>
      <c r="L4080">
        <v>-564.97651423163097</v>
      </c>
      <c r="M4080">
        <v>0.45428620721190299</v>
      </c>
      <c r="N4080">
        <v>0</v>
      </c>
      <c r="O4080">
        <v>0</v>
      </c>
      <c r="P4080">
        <v>0</v>
      </c>
      <c r="Q4080">
        <v>20.130115156743301</v>
      </c>
      <c r="R4080">
        <v>0</v>
      </c>
      <c r="S4080">
        <v>0</v>
      </c>
      <c r="T4080">
        <v>-1246.05879261375</v>
      </c>
      <c r="U4080">
        <v>243.348616922481</v>
      </c>
      <c r="V4080">
        <v>-378.23324177648101</v>
      </c>
      <c r="W4080">
        <v>4.9073280120826199</v>
      </c>
      <c r="X4080">
        <v>43.318300186152698</v>
      </c>
      <c r="Y4080">
        <v>158.04310209421601</v>
      </c>
      <c r="Z4080">
        <v>774.70392983531099</v>
      </c>
      <c r="AA4080">
        <v>-31.8995514235434</v>
      </c>
      <c r="AB4080">
        <v>-42.267155612965702</v>
      </c>
      <c r="AC4080">
        <v>-21.513523527512898</v>
      </c>
      <c r="AD4080">
        <v>-84.101212671694199</v>
      </c>
      <c r="AE4080">
        <v>-37.884838885167802</v>
      </c>
      <c r="AF4080">
        <v>0</v>
      </c>
      <c r="AG4080">
        <v>11.527392623050901</v>
      </c>
      <c r="AH4080">
        <v>-43.311769855569203</v>
      </c>
      <c r="AI4080">
        <v>0.72489552995250395</v>
      </c>
      <c r="AJ4080">
        <v>-5.7165755367008604</v>
      </c>
      <c r="AK4080">
        <v>69.282399999999996</v>
      </c>
      <c r="AL4080">
        <v>0</v>
      </c>
      <c r="AM4080">
        <v>2.4067311770967301E-2</v>
      </c>
    </row>
    <row r="4081" spans="1:39" hidden="1" x14ac:dyDescent="0.25">
      <c r="A4081" t="s">
        <v>4509</v>
      </c>
      <c r="B4081" t="s">
        <v>4510</v>
      </c>
      <c r="C4081" t="s">
        <v>4510</v>
      </c>
      <c r="D4081">
        <v>10</v>
      </c>
      <c r="E4081" t="str">
        <f>REPLACE(A4081,1,51,"")</f>
        <v>cycloc_39I</v>
      </c>
      <c r="F4081" t="str">
        <f>LEFT(E4081,FIND("_",E4081)-1)</f>
        <v>cycloc</v>
      </c>
      <c r="G4081" t="str">
        <f>UPPER(RIGHT(F4081,1))</f>
        <v>C</v>
      </c>
      <c r="H4081" t="str">
        <f>MID(E4081,FIND("_",E4081)+1,2)</f>
        <v>39</v>
      </c>
      <c r="I4081" t="str">
        <f>RIGHT(E4081,1)</f>
        <v>I</v>
      </c>
      <c r="J4081" t="str">
        <f>REPLACE(C4081,1,52,"")</f>
        <v>cycloc_39I_0.pdb</v>
      </c>
      <c r="K4081" t="str">
        <f>IF(E4081=E4080,"",1)</f>
        <v/>
      </c>
      <c r="L4081">
        <v>-562.93495373706605</v>
      </c>
      <c r="M4081">
        <v>0.51502597949947704</v>
      </c>
      <c r="N4081">
        <v>0</v>
      </c>
      <c r="O4081">
        <v>0</v>
      </c>
      <c r="P4081">
        <v>0</v>
      </c>
      <c r="Q4081">
        <v>21.733840243972001</v>
      </c>
      <c r="R4081">
        <v>0</v>
      </c>
      <c r="S4081">
        <v>0</v>
      </c>
      <c r="T4081">
        <v>-1246.63613896673</v>
      </c>
      <c r="U4081">
        <v>242.57591417833501</v>
      </c>
      <c r="V4081">
        <v>-378.11185208834002</v>
      </c>
      <c r="W4081">
        <v>5.9174757424313196</v>
      </c>
      <c r="X4081">
        <v>44.320839466941599</v>
      </c>
      <c r="Y4081">
        <v>158.79630384335101</v>
      </c>
      <c r="Z4081">
        <v>774.99680170015995</v>
      </c>
      <c r="AA4081">
        <v>-34.691660147864503</v>
      </c>
      <c r="AB4081">
        <v>-42.193462797532803</v>
      </c>
      <c r="AC4081">
        <v>-20.713538351232302</v>
      </c>
      <c r="AD4081">
        <v>-84.180652440874397</v>
      </c>
      <c r="AE4081">
        <v>-37.0834698490291</v>
      </c>
      <c r="AF4081">
        <v>0</v>
      </c>
      <c r="AG4081">
        <v>11.690159595440599</v>
      </c>
      <c r="AH4081">
        <v>-43.667533170441601</v>
      </c>
      <c r="AI4081">
        <v>0.70967717582621703</v>
      </c>
      <c r="AJ4081">
        <v>-5.7121593568545803</v>
      </c>
      <c r="AK4081">
        <v>69.282399999999996</v>
      </c>
      <c r="AL4081">
        <v>0</v>
      </c>
      <c r="AM4081">
        <v>3.2101485375633801E-2</v>
      </c>
    </row>
    <row r="4082" spans="1:39" x14ac:dyDescent="0.25">
      <c r="A4082" t="s">
        <v>4520</v>
      </c>
      <c r="B4082" t="s">
        <v>4529</v>
      </c>
      <c r="C4082" t="s">
        <v>4529</v>
      </c>
      <c r="D4082">
        <v>10</v>
      </c>
      <c r="E4082" t="str">
        <f>REPLACE(A4082,1,51,"")</f>
        <v>cycloc_39K</v>
      </c>
      <c r="F4082" t="str">
        <f>LEFT(E4082,FIND("_",E4082)-1)</f>
        <v>cycloc</v>
      </c>
      <c r="G4082" t="str">
        <f>UPPER(RIGHT(F4082,1))</f>
        <v>C</v>
      </c>
      <c r="H4082" t="str">
        <f>MID(E4082,FIND("_",E4082)+1,2)</f>
        <v>39</v>
      </c>
      <c r="I4082" t="str">
        <f>RIGHT(E4082,1)</f>
        <v>K</v>
      </c>
      <c r="J4082" t="str">
        <f>REPLACE(C4082,1,52,"")</f>
        <v>cycloc_39K_8.pdb</v>
      </c>
      <c r="K4082">
        <f>IF(E4082=E4081,"",1)</f>
        <v>1</v>
      </c>
      <c r="L4082">
        <v>-558.35226032641697</v>
      </c>
      <c r="M4082">
        <v>0.45856948456721403</v>
      </c>
      <c r="N4082">
        <v>0</v>
      </c>
      <c r="O4082">
        <v>0</v>
      </c>
      <c r="P4082">
        <v>0</v>
      </c>
      <c r="Q4082">
        <v>18.087018963105599</v>
      </c>
      <c r="R4082">
        <v>0</v>
      </c>
      <c r="S4082">
        <v>0</v>
      </c>
      <c r="T4082">
        <v>-1251.06452107624</v>
      </c>
      <c r="U4082">
        <v>246.85356939453999</v>
      </c>
      <c r="V4082">
        <v>-382.73638969970398</v>
      </c>
      <c r="W4082">
        <v>4.6857166827607601</v>
      </c>
      <c r="X4082">
        <v>43.198842027465801</v>
      </c>
      <c r="Y4082">
        <v>160.11022833748299</v>
      </c>
      <c r="Z4082">
        <v>788.99913496281602</v>
      </c>
      <c r="AA4082">
        <v>-33.130287940698103</v>
      </c>
      <c r="AB4082">
        <v>-42.022220304287103</v>
      </c>
      <c r="AC4082">
        <v>-22.617324757705699</v>
      </c>
      <c r="AD4082">
        <v>-83.977043177267504</v>
      </c>
      <c r="AE4082">
        <v>-35.622479402356198</v>
      </c>
      <c r="AF4082">
        <v>0</v>
      </c>
      <c r="AG4082">
        <v>13.1756504666411</v>
      </c>
      <c r="AH4082">
        <v>-43.405239145845798</v>
      </c>
      <c r="AI4082">
        <v>0.75099899617316601</v>
      </c>
      <c r="AJ4082">
        <v>-5.9470838996093098</v>
      </c>
      <c r="AK4082">
        <v>66.264080000000007</v>
      </c>
      <c r="AL4082">
        <v>0</v>
      </c>
      <c r="AM4082">
        <v>4.5089246311014998E-2</v>
      </c>
    </row>
    <row r="4083" spans="1:39" hidden="1" x14ac:dyDescent="0.25">
      <c r="A4083" t="s">
        <v>4520</v>
      </c>
      <c r="B4083" t="s">
        <v>4523</v>
      </c>
      <c r="C4083" t="s">
        <v>4523</v>
      </c>
      <c r="D4083">
        <v>10</v>
      </c>
      <c r="E4083" t="str">
        <f>REPLACE(A4083,1,51,"")</f>
        <v>cycloc_39K</v>
      </c>
      <c r="F4083" t="str">
        <f>LEFT(E4083,FIND("_",E4083)-1)</f>
        <v>cycloc</v>
      </c>
      <c r="G4083" t="str">
        <f>UPPER(RIGHT(F4083,1))</f>
        <v>C</v>
      </c>
      <c r="H4083" t="str">
        <f>MID(E4083,FIND("_",E4083)+1,2)</f>
        <v>39</v>
      </c>
      <c r="I4083" t="str">
        <f>RIGHT(E4083,1)</f>
        <v>K</v>
      </c>
      <c r="J4083" t="str">
        <f>REPLACE(C4083,1,52,"")</f>
        <v>cycloc_39K_2.pdb</v>
      </c>
      <c r="K4083" t="str">
        <f>IF(E4083=E4082,"",1)</f>
        <v/>
      </c>
      <c r="L4083">
        <v>-555.96223105318802</v>
      </c>
      <c r="M4083">
        <v>0.45007532737085698</v>
      </c>
      <c r="N4083">
        <v>0</v>
      </c>
      <c r="O4083">
        <v>0</v>
      </c>
      <c r="P4083">
        <v>0</v>
      </c>
      <c r="Q4083">
        <v>18.714565144089399</v>
      </c>
      <c r="R4083">
        <v>0</v>
      </c>
      <c r="S4083">
        <v>0</v>
      </c>
      <c r="T4083">
        <v>-1251.6259257561001</v>
      </c>
      <c r="U4083">
        <v>244.49483183726801</v>
      </c>
      <c r="V4083">
        <v>-378.88820768025198</v>
      </c>
      <c r="W4083">
        <v>4.5110425811460901</v>
      </c>
      <c r="X4083">
        <v>42.535012535836699</v>
      </c>
      <c r="Y4083">
        <v>162.808039359811</v>
      </c>
      <c r="Z4083">
        <v>785.62816874093005</v>
      </c>
      <c r="AA4083">
        <v>-31.5654153291485</v>
      </c>
      <c r="AB4083">
        <v>-42.001982185335002</v>
      </c>
      <c r="AC4083">
        <v>-20.443282028868499</v>
      </c>
      <c r="AD4083">
        <v>-83.786903360400999</v>
      </c>
      <c r="AE4083">
        <v>-36.652236723770798</v>
      </c>
      <c r="AF4083">
        <v>0</v>
      </c>
      <c r="AG4083">
        <v>13.306772766959501</v>
      </c>
      <c r="AH4083">
        <v>-43.612664536391001</v>
      </c>
      <c r="AI4083">
        <v>0.75705049951224701</v>
      </c>
      <c r="AJ4083">
        <v>-6.4670273262600997</v>
      </c>
      <c r="AK4083">
        <v>66.264080000000007</v>
      </c>
      <c r="AL4083">
        <v>0</v>
      </c>
      <c r="AM4083">
        <v>6.1850407792153603E-2</v>
      </c>
    </row>
    <row r="4084" spans="1:39" hidden="1" x14ac:dyDescent="0.25">
      <c r="A4084" t="s">
        <v>4520</v>
      </c>
      <c r="B4084" t="s">
        <v>4522</v>
      </c>
      <c r="C4084" t="s">
        <v>4522</v>
      </c>
      <c r="D4084">
        <v>10</v>
      </c>
      <c r="E4084" t="str">
        <f>REPLACE(A4084,1,51,"")</f>
        <v>cycloc_39K</v>
      </c>
      <c r="F4084" t="str">
        <f>LEFT(E4084,FIND("_",E4084)-1)</f>
        <v>cycloc</v>
      </c>
      <c r="G4084" t="str">
        <f>UPPER(RIGHT(F4084,1))</f>
        <v>C</v>
      </c>
      <c r="H4084" t="str">
        <f>MID(E4084,FIND("_",E4084)+1,2)</f>
        <v>39</v>
      </c>
      <c r="I4084" t="str">
        <f>RIGHT(E4084,1)</f>
        <v>K</v>
      </c>
      <c r="J4084" t="str">
        <f>REPLACE(C4084,1,52,"")</f>
        <v>cycloc_39K_1.pdb</v>
      </c>
      <c r="K4084" t="str">
        <f>IF(E4084=E4083,"",1)</f>
        <v/>
      </c>
      <c r="L4084">
        <v>-555.01572519914396</v>
      </c>
      <c r="M4084">
        <v>0.46293456579836201</v>
      </c>
      <c r="N4084">
        <v>0</v>
      </c>
      <c r="O4084">
        <v>0</v>
      </c>
      <c r="P4084">
        <v>0</v>
      </c>
      <c r="Q4084">
        <v>20.434306644300701</v>
      </c>
      <c r="R4084">
        <v>0</v>
      </c>
      <c r="S4084">
        <v>0</v>
      </c>
      <c r="T4084">
        <v>-1248.81290772596</v>
      </c>
      <c r="U4084">
        <v>243.72732136453399</v>
      </c>
      <c r="V4084">
        <v>-378.15085198722102</v>
      </c>
      <c r="W4084">
        <v>5.6853504983487797</v>
      </c>
      <c r="X4084">
        <v>42.5394553403003</v>
      </c>
      <c r="Y4084">
        <v>156.93929424626899</v>
      </c>
      <c r="Z4084">
        <v>790.23116655529202</v>
      </c>
      <c r="AA4084">
        <v>-33.060701245472899</v>
      </c>
      <c r="AB4084">
        <v>-41.933772723451199</v>
      </c>
      <c r="AC4084">
        <v>-21.370318533688</v>
      </c>
      <c r="AD4084">
        <v>-83.935896089951797</v>
      </c>
      <c r="AE4084">
        <v>-36.1294385975214</v>
      </c>
      <c r="AF4084">
        <v>0</v>
      </c>
      <c r="AG4084">
        <v>12.2506412655831</v>
      </c>
      <c r="AH4084">
        <v>-44.046973035047003</v>
      </c>
      <c r="AI4084">
        <v>0.72937981162787302</v>
      </c>
      <c r="AJ4084">
        <v>-6.40005184587746</v>
      </c>
      <c r="AK4084">
        <v>66.264080000000007</v>
      </c>
      <c r="AL4084">
        <v>0</v>
      </c>
      <c r="AM4084">
        <v>2.4190858793676901E-2</v>
      </c>
    </row>
    <row r="4085" spans="1:39" hidden="1" x14ac:dyDescent="0.25">
      <c r="A4085" t="s">
        <v>4520</v>
      </c>
      <c r="B4085" t="s">
        <v>4527</v>
      </c>
      <c r="C4085" t="s">
        <v>4527</v>
      </c>
      <c r="D4085">
        <v>10</v>
      </c>
      <c r="E4085" t="str">
        <f>REPLACE(A4085,1,51,"")</f>
        <v>cycloc_39K</v>
      </c>
      <c r="F4085" t="str">
        <f>LEFT(E4085,FIND("_",E4085)-1)</f>
        <v>cycloc</v>
      </c>
      <c r="G4085" t="str">
        <f>UPPER(RIGHT(F4085,1))</f>
        <v>C</v>
      </c>
      <c r="H4085" t="str">
        <f>MID(E4085,FIND("_",E4085)+1,2)</f>
        <v>39</v>
      </c>
      <c r="I4085" t="str">
        <f>RIGHT(E4085,1)</f>
        <v>K</v>
      </c>
      <c r="J4085" t="str">
        <f>REPLACE(C4085,1,52,"")</f>
        <v>cycloc_39K_6.pdb</v>
      </c>
      <c r="K4085" t="str">
        <f>IF(E4085=E4084,"",1)</f>
        <v/>
      </c>
      <c r="L4085">
        <v>-553.56216327166999</v>
      </c>
      <c r="M4085">
        <v>0.513649765147975</v>
      </c>
      <c r="N4085">
        <v>0</v>
      </c>
      <c r="O4085">
        <v>0</v>
      </c>
      <c r="P4085">
        <v>0</v>
      </c>
      <c r="Q4085">
        <v>17.773596050111099</v>
      </c>
      <c r="R4085">
        <v>0</v>
      </c>
      <c r="S4085">
        <v>0</v>
      </c>
      <c r="T4085">
        <v>-1242.7676390947399</v>
      </c>
      <c r="U4085">
        <v>241.85241901290399</v>
      </c>
      <c r="V4085">
        <v>-372.844995651749</v>
      </c>
      <c r="W4085">
        <v>6.4859394087785898</v>
      </c>
      <c r="X4085">
        <v>46.0990313671916</v>
      </c>
      <c r="Y4085">
        <v>155.92845590725801</v>
      </c>
      <c r="Z4085">
        <v>776.38722174402005</v>
      </c>
      <c r="AA4085">
        <v>-33.437256074706902</v>
      </c>
      <c r="AB4085">
        <v>-42.351137186835103</v>
      </c>
      <c r="AC4085">
        <v>-19.228283477037198</v>
      </c>
      <c r="AD4085">
        <v>-84.170117332971202</v>
      </c>
      <c r="AE4085">
        <v>-36.065328279722202</v>
      </c>
      <c r="AF4085">
        <v>0</v>
      </c>
      <c r="AG4085">
        <v>14.983387562778899</v>
      </c>
      <c r="AH4085">
        <v>-43.684534441324402</v>
      </c>
      <c r="AI4085">
        <v>0.84943319521138605</v>
      </c>
      <c r="AJ4085">
        <v>-5.7029821652058104</v>
      </c>
      <c r="AK4085">
        <v>66.264080000000007</v>
      </c>
      <c r="AL4085">
        <v>0</v>
      </c>
      <c r="AM4085">
        <v>6.6546184365969402E-2</v>
      </c>
    </row>
    <row r="4086" spans="1:39" hidden="1" x14ac:dyDescent="0.25">
      <c r="A4086" t="s">
        <v>4520</v>
      </c>
      <c r="B4086" t="s">
        <v>4528</v>
      </c>
      <c r="C4086" t="s">
        <v>4528</v>
      </c>
      <c r="D4086">
        <v>10</v>
      </c>
      <c r="E4086" t="str">
        <f>REPLACE(A4086,1,51,"")</f>
        <v>cycloc_39K</v>
      </c>
      <c r="F4086" t="str">
        <f>LEFT(E4086,FIND("_",E4086)-1)</f>
        <v>cycloc</v>
      </c>
      <c r="G4086" t="str">
        <f>UPPER(RIGHT(F4086,1))</f>
        <v>C</v>
      </c>
      <c r="H4086" t="str">
        <f>MID(E4086,FIND("_",E4086)+1,2)</f>
        <v>39</v>
      </c>
      <c r="I4086" t="str">
        <f>RIGHT(E4086,1)</f>
        <v>K</v>
      </c>
      <c r="J4086" t="str">
        <f>REPLACE(C4086,1,52,"")</f>
        <v>cycloc_39K_7.pdb</v>
      </c>
      <c r="K4086" t="str">
        <f>IF(E4086=E4085,"",1)</f>
        <v/>
      </c>
      <c r="L4086">
        <v>-552.23875635041497</v>
      </c>
      <c r="M4086">
        <v>0.56490418878593596</v>
      </c>
      <c r="N4086">
        <v>0</v>
      </c>
      <c r="O4086">
        <v>0</v>
      </c>
      <c r="P4086">
        <v>0</v>
      </c>
      <c r="Q4086">
        <v>18.767504129410302</v>
      </c>
      <c r="R4086">
        <v>0</v>
      </c>
      <c r="S4086">
        <v>0</v>
      </c>
      <c r="T4086">
        <v>-1243.1174581535399</v>
      </c>
      <c r="U4086">
        <v>247.16554696276</v>
      </c>
      <c r="V4086">
        <v>-374.483213958411</v>
      </c>
      <c r="W4086">
        <v>3.2791580487302698</v>
      </c>
      <c r="X4086">
        <v>43.893585757738897</v>
      </c>
      <c r="Y4086">
        <v>156.56483791966701</v>
      </c>
      <c r="Z4086">
        <v>781.31788132540703</v>
      </c>
      <c r="AA4086">
        <v>-33.263263059510798</v>
      </c>
      <c r="AB4086">
        <v>-42.083691223377301</v>
      </c>
      <c r="AC4086">
        <v>-19.563030146534601</v>
      </c>
      <c r="AD4086">
        <v>-83.689191248180293</v>
      </c>
      <c r="AE4086">
        <v>-37.007587180012102</v>
      </c>
      <c r="AF4086">
        <v>0</v>
      </c>
      <c r="AG4086">
        <v>12.2351356359198</v>
      </c>
      <c r="AH4086">
        <v>-43.588550044711198</v>
      </c>
      <c r="AI4086">
        <v>0.72779616611661602</v>
      </c>
      <c r="AJ4086">
        <v>-5.7298133857339</v>
      </c>
      <c r="AK4086">
        <v>66.264080000000007</v>
      </c>
      <c r="AL4086">
        <v>0</v>
      </c>
      <c r="AM4086">
        <v>7.1516103854042001E-2</v>
      </c>
    </row>
    <row r="4087" spans="1:39" hidden="1" x14ac:dyDescent="0.25">
      <c r="A4087" t="s">
        <v>4520</v>
      </c>
      <c r="B4087" t="s">
        <v>4521</v>
      </c>
      <c r="C4087" t="s">
        <v>4521</v>
      </c>
      <c r="D4087">
        <v>10</v>
      </c>
      <c r="E4087" t="str">
        <f>REPLACE(A4087,1,51,"")</f>
        <v>cycloc_39K</v>
      </c>
      <c r="F4087" t="str">
        <f>LEFT(E4087,FIND("_",E4087)-1)</f>
        <v>cycloc</v>
      </c>
      <c r="G4087" t="str">
        <f>UPPER(RIGHT(F4087,1))</f>
        <v>C</v>
      </c>
      <c r="H4087" t="str">
        <f>MID(E4087,FIND("_",E4087)+1,2)</f>
        <v>39</v>
      </c>
      <c r="I4087" t="str">
        <f>RIGHT(E4087,1)</f>
        <v>K</v>
      </c>
      <c r="J4087" t="str">
        <f>REPLACE(C4087,1,52,"")</f>
        <v>cycloc_39K_0.pdb</v>
      </c>
      <c r="K4087" t="str">
        <f>IF(E4087=E4086,"",1)</f>
        <v/>
      </c>
      <c r="L4087">
        <v>-550.06139409683203</v>
      </c>
      <c r="M4087">
        <v>0.45238855771742897</v>
      </c>
      <c r="N4087">
        <v>0</v>
      </c>
      <c r="O4087">
        <v>0</v>
      </c>
      <c r="P4087">
        <v>0</v>
      </c>
      <c r="Q4087">
        <v>18.9573491618454</v>
      </c>
      <c r="R4087">
        <v>0</v>
      </c>
      <c r="S4087">
        <v>0</v>
      </c>
      <c r="T4087">
        <v>-1249.4513507439401</v>
      </c>
      <c r="U4087">
        <v>245.711572087565</v>
      </c>
      <c r="V4087">
        <v>-377.66909026908098</v>
      </c>
      <c r="W4087">
        <v>3.2952598359768102</v>
      </c>
      <c r="X4087">
        <v>42.232375199735799</v>
      </c>
      <c r="Y4087">
        <v>161.92519929206</v>
      </c>
      <c r="Z4087">
        <v>791.14200938602505</v>
      </c>
      <c r="AA4087">
        <v>-31.7605489641704</v>
      </c>
      <c r="AB4087">
        <v>-42.110834537503798</v>
      </c>
      <c r="AC4087">
        <v>-21.648346996869101</v>
      </c>
      <c r="AD4087">
        <v>-83.843041467376906</v>
      </c>
      <c r="AE4087">
        <v>-37.111591136825503</v>
      </c>
      <c r="AF4087">
        <v>0</v>
      </c>
      <c r="AG4087">
        <v>12.426013501584301</v>
      </c>
      <c r="AH4087">
        <v>-43.586310022631999</v>
      </c>
      <c r="AI4087">
        <v>0.71628384772475795</v>
      </c>
      <c r="AJ4087">
        <v>-5.5879789155632302</v>
      </c>
      <c r="AK4087">
        <v>66.264080000000007</v>
      </c>
      <c r="AL4087">
        <v>0</v>
      </c>
      <c r="AM4087">
        <v>3.7556644618746797E-2</v>
      </c>
    </row>
    <row r="4088" spans="1:39" hidden="1" x14ac:dyDescent="0.25">
      <c r="A4088" t="s">
        <v>4520</v>
      </c>
      <c r="B4088" t="s">
        <v>4524</v>
      </c>
      <c r="C4088" t="s">
        <v>4524</v>
      </c>
      <c r="D4088">
        <v>10</v>
      </c>
      <c r="E4088" t="str">
        <f>REPLACE(A4088,1,51,"")</f>
        <v>cycloc_39K</v>
      </c>
      <c r="F4088" t="str">
        <f>LEFT(E4088,FIND("_",E4088)-1)</f>
        <v>cycloc</v>
      </c>
      <c r="G4088" t="str">
        <f>UPPER(RIGHT(F4088,1))</f>
        <v>C</v>
      </c>
      <c r="H4088" t="str">
        <f>MID(E4088,FIND("_",E4088)+1,2)</f>
        <v>39</v>
      </c>
      <c r="I4088" t="str">
        <f>RIGHT(E4088,1)</f>
        <v>K</v>
      </c>
      <c r="J4088" t="str">
        <f>REPLACE(C4088,1,52,"")</f>
        <v>cycloc_39K_3.pdb</v>
      </c>
      <c r="K4088" t="str">
        <f>IF(E4088=E4087,"",1)</f>
        <v/>
      </c>
      <c r="L4088">
        <v>-549.79537590354596</v>
      </c>
      <c r="M4088">
        <v>0.49255531361824101</v>
      </c>
      <c r="N4088">
        <v>0</v>
      </c>
      <c r="O4088">
        <v>0</v>
      </c>
      <c r="P4088">
        <v>0</v>
      </c>
      <c r="Q4088">
        <v>18.639153515882199</v>
      </c>
      <c r="R4088">
        <v>0</v>
      </c>
      <c r="S4088">
        <v>0</v>
      </c>
      <c r="T4088">
        <v>-1246.5776556867099</v>
      </c>
      <c r="U4088">
        <v>244.94556314395999</v>
      </c>
      <c r="V4088">
        <v>-375.05784222044298</v>
      </c>
      <c r="W4088">
        <v>3.40268819546433</v>
      </c>
      <c r="X4088">
        <v>42.631403773241303</v>
      </c>
      <c r="Y4088">
        <v>158.58751998499301</v>
      </c>
      <c r="Z4088">
        <v>786.63911638653099</v>
      </c>
      <c r="AA4088">
        <v>-32.174491710694198</v>
      </c>
      <c r="AB4088">
        <v>-42.156193124765799</v>
      </c>
      <c r="AC4088">
        <v>-20.538611187052101</v>
      </c>
      <c r="AD4088">
        <v>-83.825258154752504</v>
      </c>
      <c r="AE4088">
        <v>-36.003223893854802</v>
      </c>
      <c r="AF4088">
        <v>0</v>
      </c>
      <c r="AG4088">
        <v>14.0267389785259</v>
      </c>
      <c r="AH4088">
        <v>-43.607058625855899</v>
      </c>
      <c r="AI4088">
        <v>0.80374288893067103</v>
      </c>
      <c r="AJ4088">
        <v>-5.8403505667949904</v>
      </c>
      <c r="AK4088">
        <v>66.264080000000007</v>
      </c>
      <c r="AL4088">
        <v>0</v>
      </c>
      <c r="AM4088">
        <v>4.5302399849424198E-2</v>
      </c>
    </row>
    <row r="4089" spans="1:39" hidden="1" x14ac:dyDescent="0.25">
      <c r="A4089" t="s">
        <v>4520</v>
      </c>
      <c r="B4089" t="s">
        <v>4530</v>
      </c>
      <c r="C4089" t="s">
        <v>4530</v>
      </c>
      <c r="D4089">
        <v>10</v>
      </c>
      <c r="E4089" t="str">
        <f>REPLACE(A4089,1,51,"")</f>
        <v>cycloc_39K</v>
      </c>
      <c r="F4089" t="str">
        <f>LEFT(E4089,FIND("_",E4089)-1)</f>
        <v>cycloc</v>
      </c>
      <c r="G4089" t="str">
        <f>UPPER(RIGHT(F4089,1))</f>
        <v>C</v>
      </c>
      <c r="H4089" t="str">
        <f>MID(E4089,FIND("_",E4089)+1,2)</f>
        <v>39</v>
      </c>
      <c r="I4089" t="str">
        <f>RIGHT(E4089,1)</f>
        <v>K</v>
      </c>
      <c r="J4089" t="str">
        <f>REPLACE(C4089,1,52,"")</f>
        <v>cycloc_39K_9.pdb</v>
      </c>
      <c r="K4089" t="str">
        <f>IF(E4089=E4088,"",1)</f>
        <v/>
      </c>
      <c r="L4089">
        <v>-548.92838059785697</v>
      </c>
      <c r="M4089">
        <v>0.49402416290386603</v>
      </c>
      <c r="N4089">
        <v>0</v>
      </c>
      <c r="O4089">
        <v>0</v>
      </c>
      <c r="P4089">
        <v>0</v>
      </c>
      <c r="Q4089">
        <v>18.997620006525199</v>
      </c>
      <c r="R4089">
        <v>0</v>
      </c>
      <c r="S4089">
        <v>0</v>
      </c>
      <c r="T4089">
        <v>-1245.45671224279</v>
      </c>
      <c r="U4089">
        <v>245.09738541781601</v>
      </c>
      <c r="V4089">
        <v>-371.58729108653</v>
      </c>
      <c r="W4089">
        <v>3.33381492005755</v>
      </c>
      <c r="X4089">
        <v>42.655991251967201</v>
      </c>
      <c r="Y4089">
        <v>158.24862230838701</v>
      </c>
      <c r="Z4089">
        <v>783.00871268199103</v>
      </c>
      <c r="AA4089">
        <v>-32.441299992386199</v>
      </c>
      <c r="AB4089">
        <v>-42.322597362689798</v>
      </c>
      <c r="AC4089">
        <v>-19.666837549601901</v>
      </c>
      <c r="AD4089">
        <v>-83.8918201197164</v>
      </c>
      <c r="AE4089">
        <v>-36.142056546755299</v>
      </c>
      <c r="AF4089">
        <v>0</v>
      </c>
      <c r="AG4089">
        <v>13.815723274590701</v>
      </c>
      <c r="AH4089">
        <v>-43.556847010189898</v>
      </c>
      <c r="AI4089">
        <v>0.80296029350172204</v>
      </c>
      <c r="AJ4089">
        <v>-6.1331932453322899</v>
      </c>
      <c r="AK4089">
        <v>66.264080000000007</v>
      </c>
      <c r="AL4089">
        <v>0</v>
      </c>
      <c r="AM4089">
        <v>4.53644032976213E-2</v>
      </c>
    </row>
    <row r="4090" spans="1:39" hidden="1" x14ac:dyDescent="0.25">
      <c r="A4090" t="s">
        <v>4520</v>
      </c>
      <c r="B4090" t="s">
        <v>4525</v>
      </c>
      <c r="C4090" t="s">
        <v>4525</v>
      </c>
      <c r="D4090">
        <v>10</v>
      </c>
      <c r="E4090" t="str">
        <f>REPLACE(A4090,1,51,"")</f>
        <v>cycloc_39K</v>
      </c>
      <c r="F4090" t="str">
        <f>LEFT(E4090,FIND("_",E4090)-1)</f>
        <v>cycloc</v>
      </c>
      <c r="G4090" t="str">
        <f>UPPER(RIGHT(F4090,1))</f>
        <v>C</v>
      </c>
      <c r="H4090" t="str">
        <f>MID(E4090,FIND("_",E4090)+1,2)</f>
        <v>39</v>
      </c>
      <c r="I4090" t="str">
        <f>RIGHT(E4090,1)</f>
        <v>K</v>
      </c>
      <c r="J4090" t="str">
        <f>REPLACE(C4090,1,52,"")</f>
        <v>cycloc_39K_4.pdb</v>
      </c>
      <c r="K4090" t="str">
        <f>IF(E4090=E4089,"",1)</f>
        <v/>
      </c>
      <c r="L4090">
        <v>-548.79276316116</v>
      </c>
      <c r="M4090">
        <v>0.50608414563332405</v>
      </c>
      <c r="N4090">
        <v>0</v>
      </c>
      <c r="O4090">
        <v>0</v>
      </c>
      <c r="P4090">
        <v>0</v>
      </c>
      <c r="Q4090">
        <v>19.1246426872348</v>
      </c>
      <c r="R4090">
        <v>0</v>
      </c>
      <c r="S4090">
        <v>0</v>
      </c>
      <c r="T4090">
        <v>-1245.9350642499401</v>
      </c>
      <c r="U4090">
        <v>244.50932979131599</v>
      </c>
      <c r="V4090">
        <v>-371.20156550719997</v>
      </c>
      <c r="W4090">
        <v>3.5097227856700601</v>
      </c>
      <c r="X4090">
        <v>42.827680949603</v>
      </c>
      <c r="Y4090">
        <v>157.767545620221</v>
      </c>
      <c r="Z4090">
        <v>783.77464291424701</v>
      </c>
      <c r="AA4090">
        <v>-32.391099211792898</v>
      </c>
      <c r="AB4090">
        <v>-42.320422485471298</v>
      </c>
      <c r="AC4090">
        <v>-19.588854134682901</v>
      </c>
      <c r="AD4090">
        <v>-83.874512052373404</v>
      </c>
      <c r="AE4090">
        <v>-35.741724437622999</v>
      </c>
      <c r="AF4090">
        <v>0</v>
      </c>
      <c r="AG4090">
        <v>13.821413995272</v>
      </c>
      <c r="AH4090">
        <v>-43.844516271025903</v>
      </c>
      <c r="AI4090">
        <v>0.79620197049987895</v>
      </c>
      <c r="AJ4090">
        <v>-6.3363352024734301</v>
      </c>
      <c r="AK4090">
        <v>66.264080000000007</v>
      </c>
      <c r="AL4090">
        <v>0</v>
      </c>
      <c r="AM4090">
        <v>4.6069677366241402E-2</v>
      </c>
    </row>
    <row r="4091" spans="1:39" hidden="1" x14ac:dyDescent="0.25">
      <c r="A4091" t="s">
        <v>4520</v>
      </c>
      <c r="B4091" t="s">
        <v>4526</v>
      </c>
      <c r="C4091" t="s">
        <v>4526</v>
      </c>
      <c r="D4091">
        <v>10</v>
      </c>
      <c r="E4091" t="str">
        <f>REPLACE(A4091,1,51,"")</f>
        <v>cycloc_39K</v>
      </c>
      <c r="F4091" t="str">
        <f>LEFT(E4091,FIND("_",E4091)-1)</f>
        <v>cycloc</v>
      </c>
      <c r="G4091" t="str">
        <f>UPPER(RIGHT(F4091,1))</f>
        <v>C</v>
      </c>
      <c r="H4091" t="str">
        <f>MID(E4091,FIND("_",E4091)+1,2)</f>
        <v>39</v>
      </c>
      <c r="I4091" t="str">
        <f>RIGHT(E4091,1)</f>
        <v>K</v>
      </c>
      <c r="J4091" t="str">
        <f>REPLACE(C4091,1,52,"")</f>
        <v>cycloc_39K_5.pdb</v>
      </c>
      <c r="K4091" t="str">
        <f>IF(E4091=E4090,"",1)</f>
        <v/>
      </c>
      <c r="L4091">
        <v>-548.534395869783</v>
      </c>
      <c r="M4091">
        <v>0.50602391412249303</v>
      </c>
      <c r="N4091">
        <v>0</v>
      </c>
      <c r="O4091">
        <v>0</v>
      </c>
      <c r="P4091">
        <v>0</v>
      </c>
      <c r="Q4091">
        <v>19.1427501375147</v>
      </c>
      <c r="R4091">
        <v>0</v>
      </c>
      <c r="S4091">
        <v>0</v>
      </c>
      <c r="T4091">
        <v>-1246.0386167998499</v>
      </c>
      <c r="U4091">
        <v>244.94453818555399</v>
      </c>
      <c r="V4091">
        <v>-370.95156298929197</v>
      </c>
      <c r="W4091">
        <v>3.5069476917429099</v>
      </c>
      <c r="X4091">
        <v>42.833677201540802</v>
      </c>
      <c r="Y4091">
        <v>157.36113434231899</v>
      </c>
      <c r="Z4091">
        <v>783.70886896467698</v>
      </c>
      <c r="AA4091">
        <v>-32.3915714961717</v>
      </c>
      <c r="AB4091">
        <v>-42.315072548469402</v>
      </c>
      <c r="AC4091">
        <v>-19.5795996390639</v>
      </c>
      <c r="AD4091">
        <v>-83.850620592079196</v>
      </c>
      <c r="AE4091">
        <v>-35.785986390216401</v>
      </c>
      <c r="AF4091">
        <v>0</v>
      </c>
      <c r="AG4091">
        <v>13.858713026501601</v>
      </c>
      <c r="AH4091">
        <v>-43.830742592766498</v>
      </c>
      <c r="AI4091">
        <v>0.79863758754736702</v>
      </c>
      <c r="AJ4091">
        <v>-6.2901845025526297</v>
      </c>
      <c r="AK4091">
        <v>66.264080000000007</v>
      </c>
      <c r="AL4091">
        <v>0</v>
      </c>
      <c r="AM4091">
        <v>8.0214543287890003E-2</v>
      </c>
    </row>
    <row r="4092" spans="1:39" x14ac:dyDescent="0.25">
      <c r="A4092" t="s">
        <v>4531</v>
      </c>
      <c r="B4092" t="s">
        <v>4539</v>
      </c>
      <c r="C4092" t="s">
        <v>4539</v>
      </c>
      <c r="D4092">
        <v>10</v>
      </c>
      <c r="E4092" t="str">
        <f>REPLACE(A4092,1,51,"")</f>
        <v>cycloc_39L</v>
      </c>
      <c r="F4092" t="str">
        <f>LEFT(E4092,FIND("_",E4092)-1)</f>
        <v>cycloc</v>
      </c>
      <c r="G4092" t="str">
        <f>UPPER(RIGHT(F4092,1))</f>
        <v>C</v>
      </c>
      <c r="H4092" t="str">
        <f>MID(E4092,FIND("_",E4092)+1,2)</f>
        <v>39</v>
      </c>
      <c r="I4092" t="str">
        <f>RIGHT(E4092,1)</f>
        <v>L</v>
      </c>
      <c r="J4092" t="str">
        <f>REPLACE(C4092,1,52,"")</f>
        <v>cycloc_39L_7.pdb</v>
      </c>
      <c r="K4092">
        <f>IF(E4092=E4091,"",1)</f>
        <v>1</v>
      </c>
      <c r="L4092">
        <v>-559.95012474251098</v>
      </c>
      <c r="M4092">
        <v>0.49065919804804298</v>
      </c>
      <c r="N4092">
        <v>0</v>
      </c>
      <c r="O4092">
        <v>0</v>
      </c>
      <c r="P4092">
        <v>0</v>
      </c>
      <c r="Q4092">
        <v>21.4887106901684</v>
      </c>
      <c r="R4092">
        <v>0</v>
      </c>
      <c r="S4092">
        <v>0</v>
      </c>
      <c r="T4092">
        <v>-1247.4621020422401</v>
      </c>
      <c r="U4092">
        <v>245.06076089435101</v>
      </c>
      <c r="V4092">
        <v>-376.08544649432901</v>
      </c>
      <c r="W4092">
        <v>5.3438513272839101</v>
      </c>
      <c r="X4092">
        <v>43.172808319349599</v>
      </c>
      <c r="Y4092">
        <v>158.66368036907301</v>
      </c>
      <c r="Z4092">
        <v>773.42725636327395</v>
      </c>
      <c r="AA4092">
        <v>-33.577271433020101</v>
      </c>
      <c r="AB4092">
        <v>-41.871798091696299</v>
      </c>
      <c r="AC4092">
        <v>-22.515307014369998</v>
      </c>
      <c r="AD4092">
        <v>-83.903210488212295</v>
      </c>
      <c r="AE4092">
        <v>-36.623593531726698</v>
      </c>
      <c r="AF4092">
        <v>0</v>
      </c>
      <c r="AG4092">
        <v>15.3776227847653</v>
      </c>
      <c r="AH4092">
        <v>-44.0695491421288</v>
      </c>
      <c r="AI4092">
        <v>0.72271143477303601</v>
      </c>
      <c r="AJ4092">
        <v>-5.8091887352727198</v>
      </c>
      <c r="AK4092">
        <v>68.640129999999999</v>
      </c>
      <c r="AL4092">
        <v>0</v>
      </c>
      <c r="AM4092">
        <v>6.9810047446509996E-2</v>
      </c>
    </row>
    <row r="4093" spans="1:39" hidden="1" x14ac:dyDescent="0.25">
      <c r="A4093" t="s">
        <v>4531</v>
      </c>
      <c r="B4093" t="s">
        <v>4532</v>
      </c>
      <c r="C4093" t="s">
        <v>4532</v>
      </c>
      <c r="D4093">
        <v>10</v>
      </c>
      <c r="E4093" t="str">
        <f>REPLACE(A4093,1,51,"")</f>
        <v>cycloc_39L</v>
      </c>
      <c r="F4093" t="str">
        <f>LEFT(E4093,FIND("_",E4093)-1)</f>
        <v>cycloc</v>
      </c>
      <c r="G4093" t="str">
        <f>UPPER(RIGHT(F4093,1))</f>
        <v>C</v>
      </c>
      <c r="H4093" t="str">
        <f>MID(E4093,FIND("_",E4093)+1,2)</f>
        <v>39</v>
      </c>
      <c r="I4093" t="str">
        <f>RIGHT(E4093,1)</f>
        <v>L</v>
      </c>
      <c r="J4093" t="str">
        <f>REPLACE(C4093,1,52,"")</f>
        <v>cycloc_39L_0.pdb</v>
      </c>
      <c r="K4093" t="str">
        <f>IF(E4093=E4092,"",1)</f>
        <v/>
      </c>
      <c r="L4093">
        <v>-558.42237954352697</v>
      </c>
      <c r="M4093">
        <v>0.52271286508143</v>
      </c>
      <c r="N4093">
        <v>0</v>
      </c>
      <c r="O4093">
        <v>0</v>
      </c>
      <c r="P4093">
        <v>0</v>
      </c>
      <c r="Q4093">
        <v>21.5746019021169</v>
      </c>
      <c r="R4093">
        <v>0</v>
      </c>
      <c r="S4093">
        <v>0</v>
      </c>
      <c r="T4093">
        <v>-1243.8049376522799</v>
      </c>
      <c r="U4093">
        <v>246.961159186841</v>
      </c>
      <c r="V4093">
        <v>-371.72162958308701</v>
      </c>
      <c r="W4093">
        <v>3.1663931884812699</v>
      </c>
      <c r="X4093">
        <v>42.407730610396698</v>
      </c>
      <c r="Y4093">
        <v>156.03713738482</v>
      </c>
      <c r="Z4093">
        <v>771.80382185476697</v>
      </c>
      <c r="AA4093">
        <v>-33.708521293653902</v>
      </c>
      <c r="AB4093">
        <v>-41.843784828857402</v>
      </c>
      <c r="AC4093">
        <v>-20.7124736722552</v>
      </c>
      <c r="AD4093">
        <v>-84.238524497242295</v>
      </c>
      <c r="AE4093">
        <v>-35.638561009359002</v>
      </c>
      <c r="AF4093">
        <v>0</v>
      </c>
      <c r="AG4093">
        <v>12.0620984785151</v>
      </c>
      <c r="AH4093">
        <v>-44.373379669837703</v>
      </c>
      <c r="AI4093">
        <v>0.70652012105511597</v>
      </c>
      <c r="AJ4093">
        <v>-5.8361842563894104</v>
      </c>
      <c r="AK4093">
        <v>68.640129999999999</v>
      </c>
      <c r="AL4093">
        <v>0</v>
      </c>
      <c r="AM4093">
        <v>9.60241924457097E-2</v>
      </c>
    </row>
    <row r="4094" spans="1:39" hidden="1" x14ac:dyDescent="0.25">
      <c r="A4094" t="s">
        <v>4531</v>
      </c>
      <c r="B4094" t="s">
        <v>4533</v>
      </c>
      <c r="C4094" t="s">
        <v>4533</v>
      </c>
      <c r="D4094">
        <v>10</v>
      </c>
      <c r="E4094" t="str">
        <f>REPLACE(A4094,1,51,"")</f>
        <v>cycloc_39L</v>
      </c>
      <c r="F4094" t="str">
        <f>LEFT(E4094,FIND("_",E4094)-1)</f>
        <v>cycloc</v>
      </c>
      <c r="G4094" t="str">
        <f>UPPER(RIGHT(F4094,1))</f>
        <v>C</v>
      </c>
      <c r="H4094" t="str">
        <f>MID(E4094,FIND("_",E4094)+1,2)</f>
        <v>39</v>
      </c>
      <c r="I4094" t="str">
        <f>RIGHT(E4094,1)</f>
        <v>L</v>
      </c>
      <c r="J4094" t="str">
        <f>REPLACE(C4094,1,52,"")</f>
        <v>cycloc_39L_1.pdb</v>
      </c>
      <c r="K4094" t="str">
        <f>IF(E4094=E4093,"",1)</f>
        <v/>
      </c>
      <c r="L4094">
        <v>-556.09392244722903</v>
      </c>
      <c r="M4094">
        <v>0.50131792719213597</v>
      </c>
      <c r="N4094">
        <v>0</v>
      </c>
      <c r="O4094">
        <v>0</v>
      </c>
      <c r="P4094">
        <v>0</v>
      </c>
      <c r="Q4094">
        <v>24.359019899342801</v>
      </c>
      <c r="R4094">
        <v>0</v>
      </c>
      <c r="S4094">
        <v>0</v>
      </c>
      <c r="T4094">
        <v>-1242.4882538540401</v>
      </c>
      <c r="U4094">
        <v>243.81531324366901</v>
      </c>
      <c r="V4094">
        <v>-379.344207977606</v>
      </c>
      <c r="W4094">
        <v>4.2624872632703097</v>
      </c>
      <c r="X4094">
        <v>44.058139375487997</v>
      </c>
      <c r="Y4094">
        <v>159.95696686327099</v>
      </c>
      <c r="Z4094">
        <v>771.84223596908498</v>
      </c>
      <c r="AA4094">
        <v>-33.498245862162399</v>
      </c>
      <c r="AB4094">
        <v>-42.058019016777202</v>
      </c>
      <c r="AC4094">
        <v>-21.059583602521901</v>
      </c>
      <c r="AD4094">
        <v>-83.646765577067498</v>
      </c>
      <c r="AE4094">
        <v>-36.072939474152399</v>
      </c>
      <c r="AF4094">
        <v>0</v>
      </c>
      <c r="AG4094">
        <v>14.6769603667447</v>
      </c>
      <c r="AH4094">
        <v>-43.965251379596303</v>
      </c>
      <c r="AI4094">
        <v>0.69331309031711397</v>
      </c>
      <c r="AJ4094">
        <v>-6.3249033812222999</v>
      </c>
      <c r="AK4094">
        <v>68.640129999999999</v>
      </c>
      <c r="AL4094">
        <v>0</v>
      </c>
      <c r="AM4094">
        <v>5.9681606732954001E-2</v>
      </c>
    </row>
    <row r="4095" spans="1:39" hidden="1" x14ac:dyDescent="0.25">
      <c r="A4095" t="s">
        <v>4531</v>
      </c>
      <c r="B4095" t="s">
        <v>4541</v>
      </c>
      <c r="C4095" t="s">
        <v>4541</v>
      </c>
      <c r="D4095">
        <v>10</v>
      </c>
      <c r="E4095" t="str">
        <f>REPLACE(A4095,1,51,"")</f>
        <v>cycloc_39L</v>
      </c>
      <c r="F4095" t="str">
        <f>LEFT(E4095,FIND("_",E4095)-1)</f>
        <v>cycloc</v>
      </c>
      <c r="G4095" t="str">
        <f>UPPER(RIGHT(F4095,1))</f>
        <v>C</v>
      </c>
      <c r="H4095" t="str">
        <f>MID(E4095,FIND("_",E4095)+1,2)</f>
        <v>39</v>
      </c>
      <c r="I4095" t="str">
        <f>RIGHT(E4095,1)</f>
        <v>L</v>
      </c>
      <c r="J4095" t="str">
        <f>REPLACE(C4095,1,52,"")</f>
        <v>cycloc_39L_9.pdb</v>
      </c>
      <c r="K4095" t="str">
        <f>IF(E4095=E4094,"",1)</f>
        <v/>
      </c>
      <c r="L4095">
        <v>-555.01739850168497</v>
      </c>
      <c r="M4095">
        <v>0.42463219579197298</v>
      </c>
      <c r="N4095">
        <v>0</v>
      </c>
      <c r="O4095">
        <v>0</v>
      </c>
      <c r="P4095">
        <v>0</v>
      </c>
      <c r="Q4095">
        <v>25.7391042681197</v>
      </c>
      <c r="R4095">
        <v>0</v>
      </c>
      <c r="S4095">
        <v>0</v>
      </c>
      <c r="T4095">
        <v>-1245.77342328642</v>
      </c>
      <c r="U4095">
        <v>244.74998856328301</v>
      </c>
      <c r="V4095">
        <v>-376.71894703469798</v>
      </c>
      <c r="W4095">
        <v>5.1078197934985603</v>
      </c>
      <c r="X4095">
        <v>43.5441050794227</v>
      </c>
      <c r="Y4095">
        <v>162.94737332220001</v>
      </c>
      <c r="Z4095">
        <v>771.93468048842999</v>
      </c>
      <c r="AA4095">
        <v>-35.226907205509796</v>
      </c>
      <c r="AB4095">
        <v>-42.252661355547502</v>
      </c>
      <c r="AC4095">
        <v>-21.641148216038701</v>
      </c>
      <c r="AD4095">
        <v>-83.845425481894196</v>
      </c>
      <c r="AE4095">
        <v>-36.308846929079102</v>
      </c>
      <c r="AF4095">
        <v>0</v>
      </c>
      <c r="AG4095">
        <v>12.977794035431501</v>
      </c>
      <c r="AH4095">
        <v>-44.129252356962198</v>
      </c>
      <c r="AI4095">
        <v>0.72320532728698494</v>
      </c>
      <c r="AJ4095">
        <v>-5.5309766408574701</v>
      </c>
      <c r="AK4095">
        <v>68.640129999999999</v>
      </c>
      <c r="AL4095">
        <v>0</v>
      </c>
      <c r="AM4095">
        <v>4.5989127648183602E-2</v>
      </c>
    </row>
    <row r="4096" spans="1:39" hidden="1" x14ac:dyDescent="0.25">
      <c r="A4096" t="s">
        <v>4531</v>
      </c>
      <c r="B4096" t="s">
        <v>4537</v>
      </c>
      <c r="C4096" t="s">
        <v>4537</v>
      </c>
      <c r="D4096">
        <v>10</v>
      </c>
      <c r="E4096" t="str">
        <f>REPLACE(A4096,1,51,"")</f>
        <v>cycloc_39L</v>
      </c>
      <c r="F4096" t="str">
        <f>LEFT(E4096,FIND("_",E4096)-1)</f>
        <v>cycloc</v>
      </c>
      <c r="G4096" t="str">
        <f>UPPER(RIGHT(F4096,1))</f>
        <v>C</v>
      </c>
      <c r="H4096" t="str">
        <f>MID(E4096,FIND("_",E4096)+1,2)</f>
        <v>39</v>
      </c>
      <c r="I4096" t="str">
        <f>RIGHT(E4096,1)</f>
        <v>L</v>
      </c>
      <c r="J4096" t="str">
        <f>REPLACE(C4096,1,52,"")</f>
        <v>cycloc_39L_5.pdb</v>
      </c>
      <c r="K4096" t="str">
        <f>IF(E4096=E4095,"",1)</f>
        <v/>
      </c>
      <c r="L4096">
        <v>-554.31906826248496</v>
      </c>
      <c r="M4096">
        <v>0.42472836946836501</v>
      </c>
      <c r="N4096">
        <v>0</v>
      </c>
      <c r="O4096">
        <v>0</v>
      </c>
      <c r="P4096">
        <v>0</v>
      </c>
      <c r="Q4096">
        <v>25.695572852308299</v>
      </c>
      <c r="R4096">
        <v>0</v>
      </c>
      <c r="S4096">
        <v>0</v>
      </c>
      <c r="T4096">
        <v>-1245.2881230263399</v>
      </c>
      <c r="U4096">
        <v>243.432552233168</v>
      </c>
      <c r="V4096">
        <v>-373.45438341748797</v>
      </c>
      <c r="W4096">
        <v>5.0046977648705404</v>
      </c>
      <c r="X4096">
        <v>43.655008295995898</v>
      </c>
      <c r="Y4096">
        <v>162.20170837443899</v>
      </c>
      <c r="Z4096">
        <v>765.88141115128303</v>
      </c>
      <c r="AA4096">
        <v>-34.294638681900203</v>
      </c>
      <c r="AB4096">
        <v>-42.591077287944401</v>
      </c>
      <c r="AC4096">
        <v>-20.0011401131658</v>
      </c>
      <c r="AD4096">
        <v>-83.946946941180897</v>
      </c>
      <c r="AE4096">
        <v>-36.560669922485999</v>
      </c>
      <c r="AF4096">
        <v>0</v>
      </c>
      <c r="AG4096">
        <v>15.604904834089799</v>
      </c>
      <c r="AH4096">
        <v>-43.922101413038803</v>
      </c>
      <c r="AI4096">
        <v>0.79677507537310699</v>
      </c>
      <c r="AJ4096">
        <v>-5.25039611873739</v>
      </c>
      <c r="AK4096">
        <v>68.640129999999999</v>
      </c>
      <c r="AL4096">
        <v>0</v>
      </c>
      <c r="AM4096">
        <v>7.7648078275223895E-2</v>
      </c>
    </row>
    <row r="4097" spans="1:39" hidden="1" x14ac:dyDescent="0.25">
      <c r="A4097" t="s">
        <v>4531</v>
      </c>
      <c r="B4097" t="s">
        <v>4538</v>
      </c>
      <c r="C4097" t="s">
        <v>4538</v>
      </c>
      <c r="D4097">
        <v>10</v>
      </c>
      <c r="E4097" t="str">
        <f>REPLACE(A4097,1,51,"")</f>
        <v>cycloc_39L</v>
      </c>
      <c r="F4097" t="str">
        <f>LEFT(E4097,FIND("_",E4097)-1)</f>
        <v>cycloc</v>
      </c>
      <c r="G4097" t="str">
        <f>UPPER(RIGHT(F4097,1))</f>
        <v>C</v>
      </c>
      <c r="H4097" t="str">
        <f>MID(E4097,FIND("_",E4097)+1,2)</f>
        <v>39</v>
      </c>
      <c r="I4097" t="str">
        <f>RIGHT(E4097,1)</f>
        <v>L</v>
      </c>
      <c r="J4097" t="str">
        <f>REPLACE(C4097,1,52,"")</f>
        <v>cycloc_39L_6.pdb</v>
      </c>
      <c r="K4097" t="str">
        <f>IF(E4097=E4096,"",1)</f>
        <v/>
      </c>
      <c r="L4097">
        <v>-554.12740863438398</v>
      </c>
      <c r="M4097">
        <v>0.37990935721145402</v>
      </c>
      <c r="N4097">
        <v>0</v>
      </c>
      <c r="O4097">
        <v>0</v>
      </c>
      <c r="P4097">
        <v>0</v>
      </c>
      <c r="Q4097">
        <v>25.189036879576399</v>
      </c>
      <c r="R4097">
        <v>0</v>
      </c>
      <c r="S4097">
        <v>0</v>
      </c>
      <c r="T4097">
        <v>-1242.9439367545299</v>
      </c>
      <c r="U4097">
        <v>246.581954444654</v>
      </c>
      <c r="V4097">
        <v>-377.86643575554302</v>
      </c>
      <c r="W4097">
        <v>4.9801965249982301</v>
      </c>
      <c r="X4097">
        <v>44.138289164421003</v>
      </c>
      <c r="Y4097">
        <v>163.112206235169</v>
      </c>
      <c r="Z4097">
        <v>764.43528646955997</v>
      </c>
      <c r="AA4097">
        <v>-34.3525476218419</v>
      </c>
      <c r="AB4097">
        <v>-42.124776144431401</v>
      </c>
      <c r="AC4097">
        <v>-21.8414402283654</v>
      </c>
      <c r="AD4097">
        <v>-84.002831932916806</v>
      </c>
      <c r="AE4097">
        <v>-35.373727388298903</v>
      </c>
      <c r="AF4097">
        <v>0</v>
      </c>
      <c r="AG4097">
        <v>15.2838760609689</v>
      </c>
      <c r="AH4097">
        <v>-43.783652412467198</v>
      </c>
      <c r="AI4097">
        <v>0.78899523204928901</v>
      </c>
      <c r="AJ4097">
        <v>-5.0980855289826703</v>
      </c>
      <c r="AK4097">
        <v>68.640129999999999</v>
      </c>
      <c r="AL4097">
        <v>0</v>
      </c>
      <c r="AM4097">
        <v>0.11005412160274999</v>
      </c>
    </row>
    <row r="4098" spans="1:39" hidden="1" x14ac:dyDescent="0.25">
      <c r="A4098" t="s">
        <v>4531</v>
      </c>
      <c r="B4098" t="s">
        <v>4540</v>
      </c>
      <c r="C4098" t="s">
        <v>4540</v>
      </c>
      <c r="D4098">
        <v>10</v>
      </c>
      <c r="E4098" t="str">
        <f>REPLACE(A4098,1,51,"")</f>
        <v>cycloc_39L</v>
      </c>
      <c r="F4098" t="str">
        <f>LEFT(E4098,FIND("_",E4098)-1)</f>
        <v>cycloc</v>
      </c>
      <c r="G4098" t="str">
        <f>UPPER(RIGHT(F4098,1))</f>
        <v>C</v>
      </c>
      <c r="H4098" t="str">
        <f>MID(E4098,FIND("_",E4098)+1,2)</f>
        <v>39</v>
      </c>
      <c r="I4098" t="str">
        <f>RIGHT(E4098,1)</f>
        <v>L</v>
      </c>
      <c r="J4098" t="str">
        <f>REPLACE(C4098,1,52,"")</f>
        <v>cycloc_39L_8.pdb</v>
      </c>
      <c r="K4098" t="str">
        <f>IF(E4098=E4097,"",1)</f>
        <v/>
      </c>
      <c r="L4098">
        <v>-554.07629418773695</v>
      </c>
      <c r="M4098">
        <v>0.43116666019016903</v>
      </c>
      <c r="N4098">
        <v>0</v>
      </c>
      <c r="O4098">
        <v>0</v>
      </c>
      <c r="P4098">
        <v>0</v>
      </c>
      <c r="Q4098">
        <v>25.7707228954351</v>
      </c>
      <c r="R4098">
        <v>0</v>
      </c>
      <c r="S4098">
        <v>0</v>
      </c>
      <c r="T4098">
        <v>-1243.2669431654899</v>
      </c>
      <c r="U4098">
        <v>242.79229255814499</v>
      </c>
      <c r="V4098">
        <v>-370.50038545653803</v>
      </c>
      <c r="W4098">
        <v>4.9535651664431501</v>
      </c>
      <c r="X4098">
        <v>43.671121722905298</v>
      </c>
      <c r="Y4098">
        <v>161.78737869990201</v>
      </c>
      <c r="Z4098">
        <v>762.59401782506598</v>
      </c>
      <c r="AA4098">
        <v>-34.307025347900399</v>
      </c>
      <c r="AB4098">
        <v>-42.443226492056802</v>
      </c>
      <c r="AC4098">
        <v>-20.040265732739901</v>
      </c>
      <c r="AD4098">
        <v>-83.997205143541294</v>
      </c>
      <c r="AE4098">
        <v>-36.623287258185798</v>
      </c>
      <c r="AF4098">
        <v>0</v>
      </c>
      <c r="AG4098">
        <v>15.4442645941126</v>
      </c>
      <c r="AH4098">
        <v>-44.046674670231504</v>
      </c>
      <c r="AI4098">
        <v>0.79184455913274499</v>
      </c>
      <c r="AJ4098">
        <v>-5.3696916592369304</v>
      </c>
      <c r="AK4098">
        <v>68.640129999999999</v>
      </c>
      <c r="AL4098">
        <v>0</v>
      </c>
      <c r="AM4098">
        <v>7.3072717044272595E-2</v>
      </c>
    </row>
    <row r="4099" spans="1:39" hidden="1" x14ac:dyDescent="0.25">
      <c r="A4099" t="s">
        <v>4531</v>
      </c>
      <c r="B4099" t="s">
        <v>4536</v>
      </c>
      <c r="C4099" t="s">
        <v>4536</v>
      </c>
      <c r="D4099">
        <v>10</v>
      </c>
      <c r="E4099" t="str">
        <f>REPLACE(A4099,1,51,"")</f>
        <v>cycloc_39L</v>
      </c>
      <c r="F4099" t="str">
        <f>LEFT(E4099,FIND("_",E4099)-1)</f>
        <v>cycloc</v>
      </c>
      <c r="G4099" t="str">
        <f>UPPER(RIGHT(F4099,1))</f>
        <v>C</v>
      </c>
      <c r="H4099" t="str">
        <f>MID(E4099,FIND("_",E4099)+1,2)</f>
        <v>39</v>
      </c>
      <c r="I4099" t="str">
        <f>RIGHT(E4099,1)</f>
        <v>L</v>
      </c>
      <c r="J4099" t="str">
        <f>REPLACE(C4099,1,52,"")</f>
        <v>cycloc_39L_4.pdb</v>
      </c>
      <c r="K4099" t="str">
        <f>IF(E4099=E4098,"",1)</f>
        <v/>
      </c>
      <c r="L4099">
        <v>-552.23332010025399</v>
      </c>
      <c r="M4099">
        <v>0.51179542731254102</v>
      </c>
      <c r="N4099">
        <v>0</v>
      </c>
      <c r="O4099">
        <v>0</v>
      </c>
      <c r="P4099">
        <v>0</v>
      </c>
      <c r="Q4099">
        <v>25.189173607776102</v>
      </c>
      <c r="R4099">
        <v>0</v>
      </c>
      <c r="S4099">
        <v>0</v>
      </c>
      <c r="T4099">
        <v>-1244.18870968292</v>
      </c>
      <c r="U4099">
        <v>244.830901915027</v>
      </c>
      <c r="V4099">
        <v>-379.11219653493401</v>
      </c>
      <c r="W4099">
        <v>4.7544559645229896</v>
      </c>
      <c r="X4099">
        <v>42.798132285467098</v>
      </c>
      <c r="Y4099">
        <v>163.10306544400601</v>
      </c>
      <c r="Z4099">
        <v>774.207150938572</v>
      </c>
      <c r="AA4099">
        <v>-33.706472915628801</v>
      </c>
      <c r="AB4099">
        <v>-42.488309283421202</v>
      </c>
      <c r="AC4099">
        <v>-20.544525309812499</v>
      </c>
      <c r="AD4099">
        <v>-83.801858338155498</v>
      </c>
      <c r="AE4099">
        <v>-36.354789512208598</v>
      </c>
      <c r="AF4099">
        <v>0</v>
      </c>
      <c r="AG4099">
        <v>13.745842325913401</v>
      </c>
      <c r="AH4099">
        <v>-44.096420155115503</v>
      </c>
      <c r="AI4099">
        <v>0.70262883974228496</v>
      </c>
      <c r="AJ4099">
        <v>-5.9851857210341199</v>
      </c>
      <c r="AK4099">
        <v>68.640129999999999</v>
      </c>
      <c r="AL4099">
        <v>0</v>
      </c>
      <c r="AM4099">
        <v>7.3666031955667594E-2</v>
      </c>
    </row>
    <row r="4100" spans="1:39" hidden="1" x14ac:dyDescent="0.25">
      <c r="A4100" t="s">
        <v>4531</v>
      </c>
      <c r="B4100" t="s">
        <v>4535</v>
      </c>
      <c r="C4100" t="s">
        <v>4535</v>
      </c>
      <c r="D4100">
        <v>10</v>
      </c>
      <c r="E4100" t="str">
        <f>REPLACE(A4100,1,51,"")</f>
        <v>cycloc_39L</v>
      </c>
      <c r="F4100" t="str">
        <f>LEFT(E4100,FIND("_",E4100)-1)</f>
        <v>cycloc</v>
      </c>
      <c r="G4100" t="str">
        <f>UPPER(RIGHT(F4100,1))</f>
        <v>C</v>
      </c>
      <c r="H4100" t="str">
        <f>MID(E4100,FIND("_",E4100)+1,2)</f>
        <v>39</v>
      </c>
      <c r="I4100" t="str">
        <f>RIGHT(E4100,1)</f>
        <v>L</v>
      </c>
      <c r="J4100" t="str">
        <f>REPLACE(C4100,1,52,"")</f>
        <v>cycloc_39L_3.pdb</v>
      </c>
      <c r="K4100" t="str">
        <f>IF(E4100=E4099,"",1)</f>
        <v/>
      </c>
      <c r="L4100">
        <v>-550.97495077707003</v>
      </c>
      <c r="M4100">
        <v>0.47494255562451299</v>
      </c>
      <c r="N4100">
        <v>0</v>
      </c>
      <c r="O4100">
        <v>0</v>
      </c>
      <c r="P4100">
        <v>0</v>
      </c>
      <c r="Q4100">
        <v>23.590223626101501</v>
      </c>
      <c r="R4100">
        <v>0</v>
      </c>
      <c r="S4100">
        <v>0</v>
      </c>
      <c r="T4100">
        <v>-1245.74539293982</v>
      </c>
      <c r="U4100">
        <v>245.712101056617</v>
      </c>
      <c r="V4100">
        <v>-370.35147712132198</v>
      </c>
      <c r="W4100">
        <v>4.8190934646313401</v>
      </c>
      <c r="X4100">
        <v>44.614517185266301</v>
      </c>
      <c r="Y4100">
        <v>160.03799904485001</v>
      </c>
      <c r="Z4100">
        <v>765.55978635192901</v>
      </c>
      <c r="AA4100">
        <v>-31.4677399691038</v>
      </c>
      <c r="AB4100">
        <v>-42.209768576687402</v>
      </c>
      <c r="AC4100">
        <v>-20.227712160652501</v>
      </c>
      <c r="AD4100">
        <v>-83.413632968299098</v>
      </c>
      <c r="AE4100">
        <v>-36.586487413805102</v>
      </c>
      <c r="AF4100">
        <v>0</v>
      </c>
      <c r="AG4100">
        <v>15.153543427282701</v>
      </c>
      <c r="AH4100">
        <v>-43.674836360670902</v>
      </c>
      <c r="AI4100">
        <v>0.71438382233890596</v>
      </c>
      <c r="AJ4100">
        <v>-6.2014038380380097</v>
      </c>
      <c r="AK4100">
        <v>68.640129999999999</v>
      </c>
      <c r="AL4100">
        <v>0</v>
      </c>
      <c r="AM4100">
        <v>6.1722592311593501E-2</v>
      </c>
    </row>
    <row r="4101" spans="1:39" hidden="1" x14ac:dyDescent="0.25">
      <c r="A4101" t="s">
        <v>4531</v>
      </c>
      <c r="B4101" t="s">
        <v>4534</v>
      </c>
      <c r="C4101" t="s">
        <v>4534</v>
      </c>
      <c r="D4101">
        <v>10</v>
      </c>
      <c r="E4101" t="str">
        <f>REPLACE(A4101,1,51,"")</f>
        <v>cycloc_39L</v>
      </c>
      <c r="F4101" t="str">
        <f>LEFT(E4101,FIND("_",E4101)-1)</f>
        <v>cycloc</v>
      </c>
      <c r="G4101" t="str">
        <f>UPPER(RIGHT(F4101,1))</f>
        <v>C</v>
      </c>
      <c r="H4101" t="str">
        <f>MID(E4101,FIND("_",E4101)+1,2)</f>
        <v>39</v>
      </c>
      <c r="I4101" t="str">
        <f>RIGHT(E4101,1)</f>
        <v>L</v>
      </c>
      <c r="J4101" t="str">
        <f>REPLACE(C4101,1,52,"")</f>
        <v>cycloc_39L_2.pdb</v>
      </c>
      <c r="K4101" t="str">
        <f>IF(E4101=E4100,"",1)</f>
        <v/>
      </c>
      <c r="L4101">
        <v>-548.81024629321905</v>
      </c>
      <c r="M4101">
        <v>0.46048661063214802</v>
      </c>
      <c r="N4101">
        <v>0</v>
      </c>
      <c r="O4101">
        <v>0</v>
      </c>
      <c r="P4101">
        <v>0</v>
      </c>
      <c r="Q4101">
        <v>24.856520492450901</v>
      </c>
      <c r="R4101">
        <v>0</v>
      </c>
      <c r="S4101">
        <v>0</v>
      </c>
      <c r="T4101">
        <v>-1241.5684677597701</v>
      </c>
      <c r="U4101">
        <v>246.853377440842</v>
      </c>
      <c r="V4101">
        <v>-368.05503619414299</v>
      </c>
      <c r="W4101">
        <v>3.49645848502395</v>
      </c>
      <c r="X4101">
        <v>42.218692685445198</v>
      </c>
      <c r="Y4101">
        <v>157.741697919839</v>
      </c>
      <c r="Z4101">
        <v>771.36593437152203</v>
      </c>
      <c r="AA4101">
        <v>-32.422440557242197</v>
      </c>
      <c r="AB4101">
        <v>-42.202174983310798</v>
      </c>
      <c r="AC4101">
        <v>-21.524653938759599</v>
      </c>
      <c r="AD4101">
        <v>-83.565662299538701</v>
      </c>
      <c r="AE4101">
        <v>-37.365375282191899</v>
      </c>
      <c r="AF4101">
        <v>0</v>
      </c>
      <c r="AG4101">
        <v>12.4732308485197</v>
      </c>
      <c r="AH4101">
        <v>-44.118009610315298</v>
      </c>
      <c r="AI4101">
        <v>0.72135306530655996</v>
      </c>
      <c r="AJ4101">
        <v>-6.41098524618479</v>
      </c>
      <c r="AK4101">
        <v>68.640129999999999</v>
      </c>
      <c r="AL4101">
        <v>0</v>
      </c>
      <c r="AM4101">
        <v>5.5164269295539498E-2</v>
      </c>
    </row>
    <row r="4102" spans="1:39" x14ac:dyDescent="0.25">
      <c r="A4102" t="s">
        <v>4542</v>
      </c>
      <c r="B4102" t="s">
        <v>4551</v>
      </c>
      <c r="C4102" t="s">
        <v>4551</v>
      </c>
      <c r="D4102">
        <v>10</v>
      </c>
      <c r="E4102" t="str">
        <f>REPLACE(A4102,1,51,"")</f>
        <v>cycloc_39M</v>
      </c>
      <c r="F4102" t="str">
        <f>LEFT(E4102,FIND("_",E4102)-1)</f>
        <v>cycloc</v>
      </c>
      <c r="G4102" t="str">
        <f>UPPER(RIGHT(F4102,1))</f>
        <v>C</v>
      </c>
      <c r="H4102" t="str">
        <f>MID(E4102,FIND("_",E4102)+1,2)</f>
        <v>39</v>
      </c>
      <c r="I4102" t="str">
        <f>RIGHT(E4102,1)</f>
        <v>M</v>
      </c>
      <c r="J4102" t="str">
        <f>REPLACE(C4102,1,52,"")</f>
        <v>cycloc_39M_8.pdb</v>
      </c>
      <c r="K4102">
        <f>IF(E4102=E4101,"",1)</f>
        <v>1</v>
      </c>
      <c r="L4102">
        <v>-572.36334428277098</v>
      </c>
      <c r="M4102">
        <v>0.44377502337014402</v>
      </c>
      <c r="N4102">
        <v>0</v>
      </c>
      <c r="O4102">
        <v>0</v>
      </c>
      <c r="P4102">
        <v>0</v>
      </c>
      <c r="Q4102">
        <v>18.537800393109499</v>
      </c>
      <c r="R4102">
        <v>0</v>
      </c>
      <c r="S4102">
        <v>0</v>
      </c>
      <c r="T4102">
        <v>-1251.4022488279199</v>
      </c>
      <c r="U4102">
        <v>242.31246667742499</v>
      </c>
      <c r="V4102">
        <v>-378.68248258183701</v>
      </c>
      <c r="W4102">
        <v>4.6249671701467197</v>
      </c>
      <c r="X4102">
        <v>43.594078489177001</v>
      </c>
      <c r="Y4102">
        <v>156.48044054435701</v>
      </c>
      <c r="Z4102">
        <v>773.78691115743698</v>
      </c>
      <c r="AA4102">
        <v>-31.9469906642233</v>
      </c>
      <c r="AB4102">
        <v>-42.032699187586502</v>
      </c>
      <c r="AC4102">
        <v>-21.537956054284798</v>
      </c>
      <c r="AD4102">
        <v>-84.018195752209905</v>
      </c>
      <c r="AE4102">
        <v>-36.572000600986797</v>
      </c>
      <c r="AF4102">
        <v>0</v>
      </c>
      <c r="AG4102">
        <v>14.9292712541108</v>
      </c>
      <c r="AH4102">
        <v>-43.707698198852803</v>
      </c>
      <c r="AI4102">
        <v>0.7465757618801</v>
      </c>
      <c r="AJ4102">
        <v>-6.1598524417265299</v>
      </c>
      <c r="AK4102">
        <v>68.636009999999999</v>
      </c>
      <c r="AL4102">
        <v>0</v>
      </c>
      <c r="AM4102">
        <v>4.8258579217405097E-2</v>
      </c>
    </row>
    <row r="4103" spans="1:39" hidden="1" x14ac:dyDescent="0.25">
      <c r="A4103" t="s">
        <v>4542</v>
      </c>
      <c r="B4103" t="s">
        <v>4545</v>
      </c>
      <c r="C4103" t="s">
        <v>4545</v>
      </c>
      <c r="D4103">
        <v>10</v>
      </c>
      <c r="E4103" t="str">
        <f>REPLACE(A4103,1,51,"")</f>
        <v>cycloc_39M</v>
      </c>
      <c r="F4103" t="str">
        <f>LEFT(E4103,FIND("_",E4103)-1)</f>
        <v>cycloc</v>
      </c>
      <c r="G4103" t="str">
        <f>UPPER(RIGHT(F4103,1))</f>
        <v>C</v>
      </c>
      <c r="H4103" t="str">
        <f>MID(E4103,FIND("_",E4103)+1,2)</f>
        <v>39</v>
      </c>
      <c r="I4103" t="str">
        <f>RIGHT(E4103,1)</f>
        <v>M</v>
      </c>
      <c r="J4103" t="str">
        <f>REPLACE(C4103,1,52,"")</f>
        <v>cycloc_39M_2.pdb</v>
      </c>
      <c r="K4103" t="str">
        <f>IF(E4103=E4102,"",1)</f>
        <v/>
      </c>
      <c r="L4103">
        <v>-571.833420425138</v>
      </c>
      <c r="M4103">
        <v>0.41083713000299299</v>
      </c>
      <c r="N4103">
        <v>0</v>
      </c>
      <c r="O4103">
        <v>0</v>
      </c>
      <c r="P4103">
        <v>0</v>
      </c>
      <c r="Q4103">
        <v>18.219826649992701</v>
      </c>
      <c r="R4103">
        <v>0</v>
      </c>
      <c r="S4103">
        <v>0</v>
      </c>
      <c r="T4103">
        <v>-1249.1385497844601</v>
      </c>
      <c r="U4103">
        <v>241.581483000552</v>
      </c>
      <c r="V4103">
        <v>-371.61214283180101</v>
      </c>
      <c r="W4103">
        <v>4.7276159332477601</v>
      </c>
      <c r="X4103">
        <v>43.100590664633103</v>
      </c>
      <c r="Y4103">
        <v>156.14130969479299</v>
      </c>
      <c r="Z4103">
        <v>768.18598388385203</v>
      </c>
      <c r="AA4103">
        <v>-34.057567793624997</v>
      </c>
      <c r="AB4103">
        <v>-42.343094510791801</v>
      </c>
      <c r="AC4103">
        <v>-20.3717183758184</v>
      </c>
      <c r="AD4103">
        <v>-84.168924756423195</v>
      </c>
      <c r="AE4103">
        <v>-37.165642518792801</v>
      </c>
      <c r="AF4103">
        <v>0</v>
      </c>
      <c r="AG4103">
        <v>14.817999931506</v>
      </c>
      <c r="AH4103">
        <v>-43.5384443507687</v>
      </c>
      <c r="AI4103">
        <v>0.83533302995673897</v>
      </c>
      <c r="AJ4103">
        <v>-5.7821040990850401</v>
      </c>
      <c r="AK4103">
        <v>68.636009999999999</v>
      </c>
      <c r="AL4103">
        <v>0</v>
      </c>
      <c r="AM4103">
        <v>9.8615807892448795E-2</v>
      </c>
    </row>
    <row r="4104" spans="1:39" hidden="1" x14ac:dyDescent="0.25">
      <c r="A4104" t="s">
        <v>4542</v>
      </c>
      <c r="B4104" t="s">
        <v>4548</v>
      </c>
      <c r="C4104" t="s">
        <v>4548</v>
      </c>
      <c r="D4104">
        <v>10</v>
      </c>
      <c r="E4104" t="str">
        <f>REPLACE(A4104,1,51,"")</f>
        <v>cycloc_39M</v>
      </c>
      <c r="F4104" t="str">
        <f>LEFT(E4104,FIND("_",E4104)-1)</f>
        <v>cycloc</v>
      </c>
      <c r="G4104" t="str">
        <f>UPPER(RIGHT(F4104,1))</f>
        <v>C</v>
      </c>
      <c r="H4104" t="str">
        <f>MID(E4104,FIND("_",E4104)+1,2)</f>
        <v>39</v>
      </c>
      <c r="I4104" t="str">
        <f>RIGHT(E4104,1)</f>
        <v>M</v>
      </c>
      <c r="J4104" t="str">
        <f>REPLACE(C4104,1,52,"")</f>
        <v>cycloc_39M_5.pdb</v>
      </c>
      <c r="K4104" t="str">
        <f>IF(E4104=E4103,"",1)</f>
        <v/>
      </c>
      <c r="L4104">
        <v>-571.73732809141097</v>
      </c>
      <c r="M4104">
        <v>0.41437875467505603</v>
      </c>
      <c r="N4104">
        <v>0</v>
      </c>
      <c r="O4104">
        <v>0</v>
      </c>
      <c r="P4104">
        <v>0</v>
      </c>
      <c r="Q4104">
        <v>18.314078500302301</v>
      </c>
      <c r="R4104">
        <v>0</v>
      </c>
      <c r="S4104">
        <v>0</v>
      </c>
      <c r="T4104">
        <v>-1250.1085807586601</v>
      </c>
      <c r="U4104">
        <v>241.989006399685</v>
      </c>
      <c r="V4104">
        <v>-375.117432624157</v>
      </c>
      <c r="W4104">
        <v>4.7143392427418203</v>
      </c>
      <c r="X4104">
        <v>43.1173735891565</v>
      </c>
      <c r="Y4104">
        <v>157.093961683234</v>
      </c>
      <c r="Z4104">
        <v>770.70523249116297</v>
      </c>
      <c r="AA4104">
        <v>-34.059750831217002</v>
      </c>
      <c r="AB4104">
        <v>-42.364273408184197</v>
      </c>
      <c r="AC4104">
        <v>-20.3408801393544</v>
      </c>
      <c r="AD4104">
        <v>-84.171899521030397</v>
      </c>
      <c r="AE4104">
        <v>-36.868653068470799</v>
      </c>
      <c r="AF4104">
        <v>0</v>
      </c>
      <c r="AG4104">
        <v>14.984285412342601</v>
      </c>
      <c r="AH4104">
        <v>-43.556807251890802</v>
      </c>
      <c r="AI4104">
        <v>0.83650545922025898</v>
      </c>
      <c r="AJ4104">
        <v>-5.6387959038293696</v>
      </c>
      <c r="AK4104">
        <v>68.636009999999999</v>
      </c>
      <c r="AL4104">
        <v>0</v>
      </c>
      <c r="AM4104">
        <v>9.8952637538688604E-2</v>
      </c>
    </row>
    <row r="4105" spans="1:39" hidden="1" x14ac:dyDescent="0.25">
      <c r="A4105" t="s">
        <v>4542</v>
      </c>
      <c r="B4105" t="s">
        <v>4547</v>
      </c>
      <c r="C4105" t="s">
        <v>4547</v>
      </c>
      <c r="D4105">
        <v>10</v>
      </c>
      <c r="E4105" t="str">
        <f>REPLACE(A4105,1,51,"")</f>
        <v>cycloc_39M</v>
      </c>
      <c r="F4105" t="str">
        <f>LEFT(E4105,FIND("_",E4105)-1)</f>
        <v>cycloc</v>
      </c>
      <c r="G4105" t="str">
        <f>UPPER(RIGHT(F4105,1))</f>
        <v>C</v>
      </c>
      <c r="H4105" t="str">
        <f>MID(E4105,FIND("_",E4105)+1,2)</f>
        <v>39</v>
      </c>
      <c r="I4105" t="str">
        <f>RIGHT(E4105,1)</f>
        <v>M</v>
      </c>
      <c r="J4105" t="str">
        <f>REPLACE(C4105,1,52,"")</f>
        <v>cycloc_39M_4.pdb</v>
      </c>
      <c r="K4105" t="str">
        <f>IF(E4105=E4104,"",1)</f>
        <v/>
      </c>
      <c r="L4105">
        <v>-571.60548438136595</v>
      </c>
      <c r="M4105">
        <v>0.42755513466432898</v>
      </c>
      <c r="N4105">
        <v>0</v>
      </c>
      <c r="O4105">
        <v>0</v>
      </c>
      <c r="P4105">
        <v>0</v>
      </c>
      <c r="Q4105">
        <v>16.736903673482001</v>
      </c>
      <c r="R4105">
        <v>0</v>
      </c>
      <c r="S4105">
        <v>0</v>
      </c>
      <c r="T4105">
        <v>-1246.48387989866</v>
      </c>
      <c r="U4105">
        <v>241.92647885187699</v>
      </c>
      <c r="V4105">
        <v>-375.84692162137901</v>
      </c>
      <c r="W4105">
        <v>5.22468802148755</v>
      </c>
      <c r="X4105">
        <v>41.706048100335401</v>
      </c>
      <c r="Y4105">
        <v>155.976227677314</v>
      </c>
      <c r="Z4105">
        <v>768.29796331744899</v>
      </c>
      <c r="AA4105">
        <v>-32.246452030195101</v>
      </c>
      <c r="AB4105">
        <v>-42.103181575616901</v>
      </c>
      <c r="AC4105">
        <v>-20.134065992720402</v>
      </c>
      <c r="AD4105">
        <v>-84.0556735098519</v>
      </c>
      <c r="AE4105">
        <v>-36.215906149825202</v>
      </c>
      <c r="AF4105">
        <v>0</v>
      </c>
      <c r="AG4105">
        <v>14.683552679603</v>
      </c>
      <c r="AH4105">
        <v>-42.965726444346799</v>
      </c>
      <c r="AI4105">
        <v>0.73019794908032298</v>
      </c>
      <c r="AJ4105">
        <v>-5.4952299650138601</v>
      </c>
      <c r="AK4105">
        <v>68.636009999999999</v>
      </c>
      <c r="AL4105">
        <v>0</v>
      </c>
      <c r="AM4105">
        <v>2.3482535615452799E-2</v>
      </c>
    </row>
    <row r="4106" spans="1:39" hidden="1" x14ac:dyDescent="0.25">
      <c r="A4106" t="s">
        <v>4542</v>
      </c>
      <c r="B4106" t="s">
        <v>4546</v>
      </c>
      <c r="C4106" t="s">
        <v>4546</v>
      </c>
      <c r="D4106">
        <v>10</v>
      </c>
      <c r="E4106" t="str">
        <f>REPLACE(A4106,1,51,"")</f>
        <v>cycloc_39M</v>
      </c>
      <c r="F4106" t="str">
        <f>LEFT(E4106,FIND("_",E4106)-1)</f>
        <v>cycloc</v>
      </c>
      <c r="G4106" t="str">
        <f>UPPER(RIGHT(F4106,1))</f>
        <v>C</v>
      </c>
      <c r="H4106" t="str">
        <f>MID(E4106,FIND("_",E4106)+1,2)</f>
        <v>39</v>
      </c>
      <c r="I4106" t="str">
        <f>RIGHT(E4106,1)</f>
        <v>M</v>
      </c>
      <c r="J4106" t="str">
        <f>REPLACE(C4106,1,52,"")</f>
        <v>cycloc_39M_3.pdb</v>
      </c>
      <c r="K4106" t="str">
        <f>IF(E4106=E4105,"",1)</f>
        <v/>
      </c>
      <c r="L4106">
        <v>-571.55671941794299</v>
      </c>
      <c r="M4106">
        <v>0.45429325709076301</v>
      </c>
      <c r="N4106">
        <v>0</v>
      </c>
      <c r="O4106">
        <v>0</v>
      </c>
      <c r="P4106">
        <v>0</v>
      </c>
      <c r="Q4106">
        <v>17.422864724292701</v>
      </c>
      <c r="R4106">
        <v>0</v>
      </c>
      <c r="S4106">
        <v>0</v>
      </c>
      <c r="T4106">
        <v>-1248.6327486560101</v>
      </c>
      <c r="U4106">
        <v>241.267575140209</v>
      </c>
      <c r="V4106">
        <v>-378.47112238442003</v>
      </c>
      <c r="W4106">
        <v>4.8162682441748599</v>
      </c>
      <c r="X4106">
        <v>42.381052516376101</v>
      </c>
      <c r="Y4106">
        <v>157.14981349040499</v>
      </c>
      <c r="Z4106">
        <v>776.76896074238005</v>
      </c>
      <c r="AA4106">
        <v>-33.4584934137498</v>
      </c>
      <c r="AB4106">
        <v>-42.234337312379203</v>
      </c>
      <c r="AC4106">
        <v>-21.517157037963798</v>
      </c>
      <c r="AD4106">
        <v>-84.052709009627307</v>
      </c>
      <c r="AE4106">
        <v>-37.045444411920499</v>
      </c>
      <c r="AF4106">
        <v>0</v>
      </c>
      <c r="AG4106">
        <v>14.6389328629324</v>
      </c>
      <c r="AH4106">
        <v>-43.661753510734101</v>
      </c>
      <c r="AI4106">
        <v>0.73656217453527995</v>
      </c>
      <c r="AJ4106">
        <v>-6.34827353989483</v>
      </c>
      <c r="AK4106">
        <v>68.636009999999999</v>
      </c>
      <c r="AL4106">
        <v>0</v>
      </c>
      <c r="AM4106">
        <v>4.7279963460071801E-2</v>
      </c>
    </row>
    <row r="4107" spans="1:39" hidden="1" x14ac:dyDescent="0.25">
      <c r="A4107" t="s">
        <v>4542</v>
      </c>
      <c r="B4107" t="s">
        <v>4544</v>
      </c>
      <c r="C4107" t="s">
        <v>4544</v>
      </c>
      <c r="D4107">
        <v>10</v>
      </c>
      <c r="E4107" t="str">
        <f>REPLACE(A4107,1,51,"")</f>
        <v>cycloc_39M</v>
      </c>
      <c r="F4107" t="str">
        <f>LEFT(E4107,FIND("_",E4107)-1)</f>
        <v>cycloc</v>
      </c>
      <c r="G4107" t="str">
        <f>UPPER(RIGHT(F4107,1))</f>
        <v>C</v>
      </c>
      <c r="H4107" t="str">
        <f>MID(E4107,FIND("_",E4107)+1,2)</f>
        <v>39</v>
      </c>
      <c r="I4107" t="str">
        <f>RIGHT(E4107,1)</f>
        <v>M</v>
      </c>
      <c r="J4107" t="str">
        <f>REPLACE(C4107,1,52,"")</f>
        <v>cycloc_39M_1.pdb</v>
      </c>
      <c r="K4107" t="str">
        <f>IF(E4107=E4106,"",1)</f>
        <v/>
      </c>
      <c r="L4107">
        <v>-571.3106356577</v>
      </c>
      <c r="M4107">
        <v>0.445859156176869</v>
      </c>
      <c r="N4107">
        <v>0</v>
      </c>
      <c r="O4107">
        <v>0</v>
      </c>
      <c r="P4107">
        <v>0</v>
      </c>
      <c r="Q4107">
        <v>17.866823723350699</v>
      </c>
      <c r="R4107">
        <v>0</v>
      </c>
      <c r="S4107">
        <v>0</v>
      </c>
      <c r="T4107">
        <v>-1248.89902488026</v>
      </c>
      <c r="U4107">
        <v>243.867247093125</v>
      </c>
      <c r="V4107">
        <v>-379.11284719659801</v>
      </c>
      <c r="W4107">
        <v>4.8741598524863399</v>
      </c>
      <c r="X4107">
        <v>42.482073753804499</v>
      </c>
      <c r="Y4107">
        <v>156.405446587635</v>
      </c>
      <c r="Z4107">
        <v>778.23014592519201</v>
      </c>
      <c r="AA4107">
        <v>-33.730128121616701</v>
      </c>
      <c r="AB4107">
        <v>-41.910504344771397</v>
      </c>
      <c r="AC4107">
        <v>-22.586185584711</v>
      </c>
      <c r="AD4107">
        <v>-84.045785595562506</v>
      </c>
      <c r="AE4107">
        <v>-36.212598669989902</v>
      </c>
      <c r="AF4107">
        <v>0</v>
      </c>
      <c r="AG4107">
        <v>11.6005837176328</v>
      </c>
      <c r="AH4107">
        <v>-43.531282014229497</v>
      </c>
      <c r="AI4107">
        <v>0.75657802687849696</v>
      </c>
      <c r="AJ4107">
        <v>-6.0391095694948698</v>
      </c>
      <c r="AK4107">
        <v>68.636009999999999</v>
      </c>
      <c r="AL4107">
        <v>0</v>
      </c>
      <c r="AM4107">
        <v>3.7761639429614198E-2</v>
      </c>
    </row>
    <row r="4108" spans="1:39" hidden="1" x14ac:dyDescent="0.25">
      <c r="A4108" t="s">
        <v>4542</v>
      </c>
      <c r="B4108" t="s">
        <v>4552</v>
      </c>
      <c r="C4108" t="s">
        <v>4552</v>
      </c>
      <c r="D4108">
        <v>10</v>
      </c>
      <c r="E4108" t="str">
        <f>REPLACE(A4108,1,51,"")</f>
        <v>cycloc_39M</v>
      </c>
      <c r="F4108" t="str">
        <f>LEFT(E4108,FIND("_",E4108)-1)</f>
        <v>cycloc</v>
      </c>
      <c r="G4108" t="str">
        <f>UPPER(RIGHT(F4108,1))</f>
        <v>C</v>
      </c>
      <c r="H4108" t="str">
        <f>MID(E4108,FIND("_",E4108)+1,2)</f>
        <v>39</v>
      </c>
      <c r="I4108" t="str">
        <f>RIGHT(E4108,1)</f>
        <v>M</v>
      </c>
      <c r="J4108" t="str">
        <f>REPLACE(C4108,1,52,"")</f>
        <v>cycloc_39M_9.pdb</v>
      </c>
      <c r="K4108" t="str">
        <f>IF(E4108=E4107,"",1)</f>
        <v/>
      </c>
      <c r="L4108">
        <v>-570.69485370513405</v>
      </c>
      <c r="M4108">
        <v>0.44476784546067</v>
      </c>
      <c r="N4108">
        <v>0</v>
      </c>
      <c r="O4108">
        <v>0</v>
      </c>
      <c r="P4108">
        <v>0</v>
      </c>
      <c r="Q4108">
        <v>17.816018028883601</v>
      </c>
      <c r="R4108">
        <v>0</v>
      </c>
      <c r="S4108">
        <v>0</v>
      </c>
      <c r="T4108">
        <v>-1248.8739088325999</v>
      </c>
      <c r="U4108">
        <v>245.85712004004901</v>
      </c>
      <c r="V4108">
        <v>-379.11856974261798</v>
      </c>
      <c r="W4108">
        <v>4.9568821385487603</v>
      </c>
      <c r="X4108">
        <v>42.838976116186402</v>
      </c>
      <c r="Y4108">
        <v>155.910636740705</v>
      </c>
      <c r="Z4108">
        <v>777.41056782364501</v>
      </c>
      <c r="AA4108">
        <v>-33.728431587552002</v>
      </c>
      <c r="AB4108">
        <v>-41.830353633549301</v>
      </c>
      <c r="AC4108">
        <v>-21.5466929216851</v>
      </c>
      <c r="AD4108">
        <v>-84.066242811734597</v>
      </c>
      <c r="AE4108">
        <v>-37.072376650861898</v>
      </c>
      <c r="AF4108">
        <v>0</v>
      </c>
      <c r="AG4108">
        <v>11.3486668380769</v>
      </c>
      <c r="AH4108">
        <v>-43.583043780108802</v>
      </c>
      <c r="AI4108">
        <v>0.73500965975493204</v>
      </c>
      <c r="AJ4108">
        <v>-6.4379129090850498</v>
      </c>
      <c r="AK4108">
        <v>68.636009999999999</v>
      </c>
      <c r="AL4108">
        <v>0</v>
      </c>
      <c r="AM4108">
        <v>5.2791778818470497E-2</v>
      </c>
    </row>
    <row r="4109" spans="1:39" hidden="1" x14ac:dyDescent="0.25">
      <c r="A4109" t="s">
        <v>4542</v>
      </c>
      <c r="B4109" t="s">
        <v>4550</v>
      </c>
      <c r="C4109" t="s">
        <v>4550</v>
      </c>
      <c r="D4109">
        <v>10</v>
      </c>
      <c r="E4109" t="str">
        <f>REPLACE(A4109,1,51,"")</f>
        <v>cycloc_39M</v>
      </c>
      <c r="F4109" t="str">
        <f>LEFT(E4109,FIND("_",E4109)-1)</f>
        <v>cycloc</v>
      </c>
      <c r="G4109" t="str">
        <f>UPPER(RIGHT(F4109,1))</f>
        <v>C</v>
      </c>
      <c r="H4109" t="str">
        <f>MID(E4109,FIND("_",E4109)+1,2)</f>
        <v>39</v>
      </c>
      <c r="I4109" t="str">
        <f>RIGHT(E4109,1)</f>
        <v>M</v>
      </c>
      <c r="J4109" t="str">
        <f>REPLACE(C4109,1,52,"")</f>
        <v>cycloc_39M_7.pdb</v>
      </c>
      <c r="K4109" t="str">
        <f>IF(E4109=E4108,"",1)</f>
        <v/>
      </c>
      <c r="L4109">
        <v>-570.67466534014</v>
      </c>
      <c r="M4109">
        <v>0.45002997287498703</v>
      </c>
      <c r="N4109">
        <v>0</v>
      </c>
      <c r="O4109">
        <v>0</v>
      </c>
      <c r="P4109">
        <v>0</v>
      </c>
      <c r="Q4109">
        <v>18.133038157406698</v>
      </c>
      <c r="R4109">
        <v>0</v>
      </c>
      <c r="S4109">
        <v>0</v>
      </c>
      <c r="T4109">
        <v>-1244.88244662276</v>
      </c>
      <c r="U4109">
        <v>238.220704400594</v>
      </c>
      <c r="V4109">
        <v>-377.047556364927</v>
      </c>
      <c r="W4109">
        <v>4.3783024919078803</v>
      </c>
      <c r="X4109">
        <v>42.055573638549397</v>
      </c>
      <c r="Y4109">
        <v>156.70548650285099</v>
      </c>
      <c r="Z4109">
        <v>772.65176015497502</v>
      </c>
      <c r="AA4109">
        <v>-32.320929497413502</v>
      </c>
      <c r="AB4109">
        <v>-42.088255941313498</v>
      </c>
      <c r="AC4109">
        <v>-20.770285341274001</v>
      </c>
      <c r="AD4109">
        <v>-83.918242974581503</v>
      </c>
      <c r="AE4109">
        <v>-35.837484054360203</v>
      </c>
      <c r="AF4109">
        <v>0</v>
      </c>
      <c r="AG4109">
        <v>14.6046454037687</v>
      </c>
      <c r="AH4109">
        <v>-43.564165434713097</v>
      </c>
      <c r="AI4109">
        <v>0.70458375531861495</v>
      </c>
      <c r="AJ4109">
        <v>-6.3551524841439804</v>
      </c>
      <c r="AK4109">
        <v>68.636009999999999</v>
      </c>
      <c r="AL4109">
        <v>0</v>
      </c>
      <c r="AM4109">
        <v>1.9748869984033201E-2</v>
      </c>
    </row>
    <row r="4110" spans="1:39" hidden="1" x14ac:dyDescent="0.25">
      <c r="A4110" t="s">
        <v>4542</v>
      </c>
      <c r="B4110" t="s">
        <v>4549</v>
      </c>
      <c r="C4110" t="s">
        <v>4549</v>
      </c>
      <c r="D4110">
        <v>10</v>
      </c>
      <c r="E4110" t="str">
        <f>REPLACE(A4110,1,51,"")</f>
        <v>cycloc_39M</v>
      </c>
      <c r="F4110" t="str">
        <f>LEFT(E4110,FIND("_",E4110)-1)</f>
        <v>cycloc</v>
      </c>
      <c r="G4110" t="str">
        <f>UPPER(RIGHT(F4110,1))</f>
        <v>C</v>
      </c>
      <c r="H4110" t="str">
        <f>MID(E4110,FIND("_",E4110)+1,2)</f>
        <v>39</v>
      </c>
      <c r="I4110" t="str">
        <f>RIGHT(E4110,1)</f>
        <v>M</v>
      </c>
      <c r="J4110" t="str">
        <f>REPLACE(C4110,1,52,"")</f>
        <v>cycloc_39M_6.pdb</v>
      </c>
      <c r="K4110" t="str">
        <f>IF(E4110=E4109,"",1)</f>
        <v/>
      </c>
      <c r="L4110">
        <v>-570.52171628366898</v>
      </c>
      <c r="M4110">
        <v>0.462287502406521</v>
      </c>
      <c r="N4110">
        <v>0</v>
      </c>
      <c r="O4110">
        <v>0</v>
      </c>
      <c r="P4110">
        <v>0</v>
      </c>
      <c r="Q4110">
        <v>17.509390041820399</v>
      </c>
      <c r="R4110">
        <v>0</v>
      </c>
      <c r="S4110">
        <v>0</v>
      </c>
      <c r="T4110">
        <v>-1246.9188182839</v>
      </c>
      <c r="U4110">
        <v>238.737145135015</v>
      </c>
      <c r="V4110">
        <v>-377.18716146203701</v>
      </c>
      <c r="W4110">
        <v>4.7539582952365196</v>
      </c>
      <c r="X4110">
        <v>42.5175780517581</v>
      </c>
      <c r="Y4110">
        <v>157.788142208587</v>
      </c>
      <c r="Z4110">
        <v>773.37994373352706</v>
      </c>
      <c r="AA4110">
        <v>-31.969190838265899</v>
      </c>
      <c r="AB4110">
        <v>-42.113499521361</v>
      </c>
      <c r="AC4110">
        <v>-20.300545284108601</v>
      </c>
      <c r="AD4110">
        <v>-84.335340974339999</v>
      </c>
      <c r="AE4110">
        <v>-37.166687043728899</v>
      </c>
      <c r="AF4110">
        <v>0</v>
      </c>
      <c r="AG4110">
        <v>14.863019947167601</v>
      </c>
      <c r="AH4110">
        <v>-43.557240860575298</v>
      </c>
      <c r="AI4110">
        <v>0.72237581420528496</v>
      </c>
      <c r="AJ4110">
        <v>-5.9305341018328397</v>
      </c>
      <c r="AK4110">
        <v>68.636009999999999</v>
      </c>
      <c r="AL4110">
        <v>0</v>
      </c>
      <c r="AM4110">
        <v>4.9738859172179697E-2</v>
      </c>
    </row>
    <row r="4111" spans="1:39" hidden="1" x14ac:dyDescent="0.25">
      <c r="A4111" t="s">
        <v>4542</v>
      </c>
      <c r="B4111" t="s">
        <v>4543</v>
      </c>
      <c r="C4111" t="s">
        <v>4543</v>
      </c>
      <c r="D4111">
        <v>10</v>
      </c>
      <c r="E4111" t="str">
        <f>REPLACE(A4111,1,51,"")</f>
        <v>cycloc_39M</v>
      </c>
      <c r="F4111" t="str">
        <f>LEFT(E4111,FIND("_",E4111)-1)</f>
        <v>cycloc</v>
      </c>
      <c r="G4111" t="str">
        <f>UPPER(RIGHT(F4111,1))</f>
        <v>C</v>
      </c>
      <c r="H4111" t="str">
        <f>MID(E4111,FIND("_",E4111)+1,2)</f>
        <v>39</v>
      </c>
      <c r="I4111" t="str">
        <f>RIGHT(E4111,1)</f>
        <v>M</v>
      </c>
      <c r="J4111" t="str">
        <f>REPLACE(C4111,1,52,"")</f>
        <v>cycloc_39M_0.pdb</v>
      </c>
      <c r="K4111" t="str">
        <f>IF(E4111=E4110,"",1)</f>
        <v/>
      </c>
      <c r="L4111">
        <v>-569.53893076160398</v>
      </c>
      <c r="M4111">
        <v>0.43779743628850798</v>
      </c>
      <c r="N4111">
        <v>0</v>
      </c>
      <c r="O4111">
        <v>0</v>
      </c>
      <c r="P4111">
        <v>0</v>
      </c>
      <c r="Q4111">
        <v>18.0649027421954</v>
      </c>
      <c r="R4111">
        <v>0</v>
      </c>
      <c r="S4111">
        <v>0</v>
      </c>
      <c r="T4111">
        <v>-1250.2743997048999</v>
      </c>
      <c r="U4111">
        <v>244.752397054516</v>
      </c>
      <c r="V4111">
        <v>-376.597255506549</v>
      </c>
      <c r="W4111">
        <v>6.0010410654248796</v>
      </c>
      <c r="X4111">
        <v>41.613172354870997</v>
      </c>
      <c r="Y4111">
        <v>157.78822631368001</v>
      </c>
      <c r="Z4111">
        <v>769.04805178797506</v>
      </c>
      <c r="AA4111">
        <v>-31.873617194068999</v>
      </c>
      <c r="AB4111">
        <v>-42.068182101188199</v>
      </c>
      <c r="AC4111">
        <v>-20.596516153295202</v>
      </c>
      <c r="AD4111">
        <v>-83.960567872198695</v>
      </c>
      <c r="AE4111">
        <v>-36.007649941542503</v>
      </c>
      <c r="AF4111">
        <v>0</v>
      </c>
      <c r="AG4111">
        <v>14.814497644001699</v>
      </c>
      <c r="AH4111">
        <v>-43.688954271874302</v>
      </c>
      <c r="AI4111">
        <v>0.74232544454903504</v>
      </c>
      <c r="AJ4111">
        <v>-5.9624935338868301</v>
      </c>
      <c r="AK4111">
        <v>68.636009999999999</v>
      </c>
      <c r="AL4111">
        <v>0</v>
      </c>
      <c r="AM4111">
        <v>3.0081110692416702E-2</v>
      </c>
    </row>
    <row r="4112" spans="1:39" x14ac:dyDescent="0.25">
      <c r="A4112" t="s">
        <v>4553</v>
      </c>
      <c r="B4112" t="s">
        <v>4559</v>
      </c>
      <c r="C4112" t="s">
        <v>4559</v>
      </c>
      <c r="D4112">
        <v>10</v>
      </c>
      <c r="E4112" t="str">
        <f>REPLACE(A4112,1,51,"")</f>
        <v>cycloc_39N</v>
      </c>
      <c r="F4112" t="str">
        <f>LEFT(E4112,FIND("_",E4112)-1)</f>
        <v>cycloc</v>
      </c>
      <c r="G4112" t="str">
        <f>UPPER(RIGHT(F4112,1))</f>
        <v>C</v>
      </c>
      <c r="H4112" t="str">
        <f>MID(E4112,FIND("_",E4112)+1,2)</f>
        <v>39</v>
      </c>
      <c r="I4112" t="str">
        <f>RIGHT(E4112,1)</f>
        <v>N</v>
      </c>
      <c r="J4112" t="str">
        <f>REPLACE(C4112,1,52,"")</f>
        <v>cycloc_39N_5.pdb</v>
      </c>
      <c r="K4112">
        <f>IF(E4112=E4111,"",1)</f>
        <v>1</v>
      </c>
      <c r="L4112">
        <v>-572.18241773615398</v>
      </c>
      <c r="M4112">
        <v>0.42756397598249402</v>
      </c>
      <c r="N4112">
        <v>0</v>
      </c>
      <c r="O4112">
        <v>0</v>
      </c>
      <c r="P4112">
        <v>0</v>
      </c>
      <c r="Q4112">
        <v>17.130004002891301</v>
      </c>
      <c r="R4112">
        <v>0</v>
      </c>
      <c r="S4112">
        <v>0</v>
      </c>
      <c r="T4112">
        <v>-1245.0898864712401</v>
      </c>
      <c r="U4112">
        <v>242.960616986319</v>
      </c>
      <c r="V4112">
        <v>-375.75180240717901</v>
      </c>
      <c r="W4112">
        <v>4.5781090920131398</v>
      </c>
      <c r="X4112">
        <v>43.873383975437001</v>
      </c>
      <c r="Y4112">
        <v>150.28498244089701</v>
      </c>
      <c r="Z4112">
        <v>774.64877369715498</v>
      </c>
      <c r="AA4112">
        <v>-32.3050435819274</v>
      </c>
      <c r="AB4112">
        <v>-42.412564368427397</v>
      </c>
      <c r="AC4112">
        <v>-20.266090609989199</v>
      </c>
      <c r="AD4112">
        <v>-84.160756969603796</v>
      </c>
      <c r="AE4112">
        <v>-37.377898704681499</v>
      </c>
      <c r="AF4112">
        <v>0</v>
      </c>
      <c r="AG4112">
        <v>14.491327730651101</v>
      </c>
      <c r="AH4112">
        <v>-43.810558905410502</v>
      </c>
      <c r="AI4112">
        <v>0.72399518426743803</v>
      </c>
      <c r="AJ4112">
        <v>-5.3793318095610596</v>
      </c>
      <c r="AK4112">
        <v>65.638400000000004</v>
      </c>
      <c r="AL4112">
        <v>0</v>
      </c>
      <c r="AM4112">
        <v>4.1922982235444599E-2</v>
      </c>
    </row>
    <row r="4113" spans="1:39" hidden="1" x14ac:dyDescent="0.25">
      <c r="A4113" t="s">
        <v>4553</v>
      </c>
      <c r="B4113" t="s">
        <v>4558</v>
      </c>
      <c r="C4113" t="s">
        <v>4558</v>
      </c>
      <c r="D4113">
        <v>10</v>
      </c>
      <c r="E4113" t="str">
        <f>REPLACE(A4113,1,51,"")</f>
        <v>cycloc_39N</v>
      </c>
      <c r="F4113" t="str">
        <f>LEFT(E4113,FIND("_",E4113)-1)</f>
        <v>cycloc</v>
      </c>
      <c r="G4113" t="str">
        <f>UPPER(RIGHT(F4113,1))</f>
        <v>C</v>
      </c>
      <c r="H4113" t="str">
        <f>MID(E4113,FIND("_",E4113)+1,2)</f>
        <v>39</v>
      </c>
      <c r="I4113" t="str">
        <f>RIGHT(E4113,1)</f>
        <v>N</v>
      </c>
      <c r="J4113" t="str">
        <f>REPLACE(C4113,1,52,"")</f>
        <v>cycloc_39N_4.pdb</v>
      </c>
      <c r="K4113" t="str">
        <f>IF(E4113=E4112,"",1)</f>
        <v/>
      </c>
      <c r="L4113">
        <v>-571.90232377242205</v>
      </c>
      <c r="M4113">
        <v>0.43131529844651201</v>
      </c>
      <c r="N4113">
        <v>0</v>
      </c>
      <c r="O4113">
        <v>0</v>
      </c>
      <c r="P4113">
        <v>0</v>
      </c>
      <c r="Q4113">
        <v>18.0075567497259</v>
      </c>
      <c r="R4113">
        <v>0</v>
      </c>
      <c r="S4113">
        <v>0</v>
      </c>
      <c r="T4113">
        <v>-1245.21411760004</v>
      </c>
      <c r="U4113">
        <v>241.33294348659399</v>
      </c>
      <c r="V4113">
        <v>-374.38069115742502</v>
      </c>
      <c r="W4113">
        <v>4.6102552708860598</v>
      </c>
      <c r="X4113">
        <v>43.3245845212478</v>
      </c>
      <c r="Y4113">
        <v>150.76947999116601</v>
      </c>
      <c r="Z4113">
        <v>775.83686418158402</v>
      </c>
      <c r="AA4113">
        <v>-33.883410550691302</v>
      </c>
      <c r="AB4113">
        <v>-42.402831342492902</v>
      </c>
      <c r="AC4113">
        <v>-20.138951730204798</v>
      </c>
      <c r="AD4113">
        <v>-84.223108220109296</v>
      </c>
      <c r="AE4113">
        <v>-37.308013481395001</v>
      </c>
      <c r="AF4113">
        <v>0</v>
      </c>
      <c r="AG4113">
        <v>14.561797685918799</v>
      </c>
      <c r="AH4113">
        <v>-43.9369934936311</v>
      </c>
      <c r="AI4113">
        <v>0.82335049983924102</v>
      </c>
      <c r="AJ4113">
        <v>-5.3628133477223701</v>
      </c>
      <c r="AK4113">
        <v>65.638400000000004</v>
      </c>
      <c r="AL4113">
        <v>0</v>
      </c>
      <c r="AM4113">
        <v>4.3374764328167503E-2</v>
      </c>
    </row>
    <row r="4114" spans="1:39" hidden="1" x14ac:dyDescent="0.25">
      <c r="A4114" t="s">
        <v>4553</v>
      </c>
      <c r="B4114" t="s">
        <v>4556</v>
      </c>
      <c r="C4114" t="s">
        <v>4556</v>
      </c>
      <c r="D4114">
        <v>10</v>
      </c>
      <c r="E4114" t="str">
        <f>REPLACE(A4114,1,51,"")</f>
        <v>cycloc_39N</v>
      </c>
      <c r="F4114" t="str">
        <f>LEFT(E4114,FIND("_",E4114)-1)</f>
        <v>cycloc</v>
      </c>
      <c r="G4114" t="str">
        <f>UPPER(RIGHT(F4114,1))</f>
        <v>C</v>
      </c>
      <c r="H4114" t="str">
        <f>MID(E4114,FIND("_",E4114)+1,2)</f>
        <v>39</v>
      </c>
      <c r="I4114" t="str">
        <f>RIGHT(E4114,1)</f>
        <v>N</v>
      </c>
      <c r="J4114" t="str">
        <f>REPLACE(C4114,1,52,"")</f>
        <v>cycloc_39N_2.pdb</v>
      </c>
      <c r="K4114" t="str">
        <f>IF(E4114=E4113,"",1)</f>
        <v/>
      </c>
      <c r="L4114">
        <v>-571.63212774020599</v>
      </c>
      <c r="M4114">
        <v>0.443249485411567</v>
      </c>
      <c r="N4114">
        <v>0</v>
      </c>
      <c r="O4114">
        <v>0</v>
      </c>
      <c r="P4114">
        <v>0</v>
      </c>
      <c r="Q4114">
        <v>16.451774890027199</v>
      </c>
      <c r="R4114">
        <v>0</v>
      </c>
      <c r="S4114">
        <v>0</v>
      </c>
      <c r="T4114">
        <v>-1243.39525969794</v>
      </c>
      <c r="U4114">
        <v>238.92275050192899</v>
      </c>
      <c r="V4114">
        <v>-378.559200270509</v>
      </c>
      <c r="W4114">
        <v>4.9486975009907699</v>
      </c>
      <c r="X4114">
        <v>42.966201644927501</v>
      </c>
      <c r="Y4114">
        <v>153.09470158818999</v>
      </c>
      <c r="Z4114">
        <v>781.52284122288404</v>
      </c>
      <c r="AA4114">
        <v>-34.803225715097597</v>
      </c>
      <c r="AB4114">
        <v>-42.254407742232502</v>
      </c>
      <c r="AC4114">
        <v>-21.2640307984611</v>
      </c>
      <c r="AD4114">
        <v>-84.284980612494095</v>
      </c>
      <c r="AE4114">
        <v>-36.5434203324129</v>
      </c>
      <c r="AF4114">
        <v>0</v>
      </c>
      <c r="AG4114">
        <v>14.390955722606</v>
      </c>
      <c r="AH4114">
        <v>-43.718470359400897</v>
      </c>
      <c r="AI4114">
        <v>0.71081044301224305</v>
      </c>
      <c r="AJ4114">
        <v>-5.4914301018797902</v>
      </c>
      <c r="AK4114">
        <v>65.638400000000004</v>
      </c>
      <c r="AL4114">
        <v>0</v>
      </c>
      <c r="AM4114">
        <v>3.5164375662617903E-2</v>
      </c>
    </row>
    <row r="4115" spans="1:39" hidden="1" x14ac:dyDescent="0.25">
      <c r="A4115" t="s">
        <v>4553</v>
      </c>
      <c r="B4115" t="s">
        <v>4554</v>
      </c>
      <c r="C4115" t="s">
        <v>4554</v>
      </c>
      <c r="D4115">
        <v>10</v>
      </c>
      <c r="E4115" t="str">
        <f>REPLACE(A4115,1,51,"")</f>
        <v>cycloc_39N</v>
      </c>
      <c r="F4115" t="str">
        <f>LEFT(E4115,FIND("_",E4115)-1)</f>
        <v>cycloc</v>
      </c>
      <c r="G4115" t="str">
        <f>UPPER(RIGHT(F4115,1))</f>
        <v>C</v>
      </c>
      <c r="H4115" t="str">
        <f>MID(E4115,FIND("_",E4115)+1,2)</f>
        <v>39</v>
      </c>
      <c r="I4115" t="str">
        <f>RIGHT(E4115,1)</f>
        <v>N</v>
      </c>
      <c r="J4115" t="str">
        <f>REPLACE(C4115,1,52,"")</f>
        <v>cycloc_39N_0.pdb</v>
      </c>
      <c r="K4115" t="str">
        <f>IF(E4115=E4114,"",1)</f>
        <v/>
      </c>
      <c r="L4115">
        <v>-570.77177254384196</v>
      </c>
      <c r="M4115">
        <v>0.51073692390424996</v>
      </c>
      <c r="N4115">
        <v>0</v>
      </c>
      <c r="O4115">
        <v>0</v>
      </c>
      <c r="P4115">
        <v>0</v>
      </c>
      <c r="Q4115">
        <v>17.078959680443798</v>
      </c>
      <c r="R4115">
        <v>0</v>
      </c>
      <c r="S4115">
        <v>0</v>
      </c>
      <c r="T4115">
        <v>-1242.41904254974</v>
      </c>
      <c r="U4115">
        <v>241.30202798816299</v>
      </c>
      <c r="V4115">
        <v>-380.62980596004098</v>
      </c>
      <c r="W4115">
        <v>4.8948544448916804</v>
      </c>
      <c r="X4115">
        <v>42.928347489521201</v>
      </c>
      <c r="Y4115">
        <v>151.90353849028901</v>
      </c>
      <c r="Z4115">
        <v>782.09010245447496</v>
      </c>
      <c r="AA4115">
        <v>-33.380384656704102</v>
      </c>
      <c r="AB4115">
        <v>-42.1654240120913</v>
      </c>
      <c r="AC4115">
        <v>-21.535209959207499</v>
      </c>
      <c r="AD4115">
        <v>-84.070284691773296</v>
      </c>
      <c r="AE4115">
        <v>-37.475583940931699</v>
      </c>
      <c r="AF4115">
        <v>0</v>
      </c>
      <c r="AG4115">
        <v>14.1284019435933</v>
      </c>
      <c r="AH4115">
        <v>-43.954024674133201</v>
      </c>
      <c r="AI4115">
        <v>0.72805906204816495</v>
      </c>
      <c r="AJ4115">
        <v>-5.8734873214678798</v>
      </c>
      <c r="AK4115">
        <v>65.638400000000004</v>
      </c>
      <c r="AL4115">
        <v>0</v>
      </c>
      <c r="AM4115">
        <v>3.8783668823004699E-2</v>
      </c>
    </row>
    <row r="4116" spans="1:39" hidden="1" x14ac:dyDescent="0.25">
      <c r="A4116" t="s">
        <v>4553</v>
      </c>
      <c r="B4116" t="s">
        <v>4557</v>
      </c>
      <c r="C4116" t="s">
        <v>4557</v>
      </c>
      <c r="D4116">
        <v>10</v>
      </c>
      <c r="E4116" t="str">
        <f>REPLACE(A4116,1,51,"")</f>
        <v>cycloc_39N</v>
      </c>
      <c r="F4116" t="str">
        <f>LEFT(E4116,FIND("_",E4116)-1)</f>
        <v>cycloc</v>
      </c>
      <c r="G4116" t="str">
        <f>UPPER(RIGHT(F4116,1))</f>
        <v>C</v>
      </c>
      <c r="H4116" t="str">
        <f>MID(E4116,FIND("_",E4116)+1,2)</f>
        <v>39</v>
      </c>
      <c r="I4116" t="str">
        <f>RIGHT(E4116,1)</f>
        <v>N</v>
      </c>
      <c r="J4116" t="str">
        <f>REPLACE(C4116,1,52,"")</f>
        <v>cycloc_39N_3.pdb</v>
      </c>
      <c r="K4116" t="str">
        <f>IF(E4116=E4115,"",1)</f>
        <v/>
      </c>
      <c r="L4116">
        <v>-569.92530746394596</v>
      </c>
      <c r="M4116">
        <v>0.438851857345607</v>
      </c>
      <c r="N4116">
        <v>0</v>
      </c>
      <c r="O4116">
        <v>0</v>
      </c>
      <c r="P4116">
        <v>0</v>
      </c>
      <c r="Q4116">
        <v>18.497943844592701</v>
      </c>
      <c r="R4116">
        <v>0</v>
      </c>
      <c r="S4116">
        <v>0</v>
      </c>
      <c r="T4116">
        <v>-1246.15995834197</v>
      </c>
      <c r="U4116">
        <v>245.663051568962</v>
      </c>
      <c r="V4116">
        <v>-380.26483835115403</v>
      </c>
      <c r="W4116">
        <v>4.7434103659122204</v>
      </c>
      <c r="X4116">
        <v>44.273462722386199</v>
      </c>
      <c r="Y4116">
        <v>150.45583909697501</v>
      </c>
      <c r="Z4116">
        <v>781.86798236315997</v>
      </c>
      <c r="AA4116">
        <v>-32.0851821721145</v>
      </c>
      <c r="AB4116">
        <v>-41.964340280869003</v>
      </c>
      <c r="AC4116">
        <v>-22.475474730367999</v>
      </c>
      <c r="AD4116">
        <v>-83.998224819623601</v>
      </c>
      <c r="AE4116">
        <v>-36.973818673746898</v>
      </c>
      <c r="AF4116">
        <v>0</v>
      </c>
      <c r="AG4116">
        <v>11.730621463873099</v>
      </c>
      <c r="AH4116">
        <v>-43.883404654558603</v>
      </c>
      <c r="AI4116">
        <v>0.73013856623168905</v>
      </c>
      <c r="AJ4116">
        <v>-5.7640058759894197</v>
      </c>
      <c r="AK4116">
        <v>65.638400000000004</v>
      </c>
      <c r="AL4116">
        <v>0</v>
      </c>
      <c r="AM4116">
        <v>4.30904443605344E-2</v>
      </c>
    </row>
    <row r="4117" spans="1:39" hidden="1" x14ac:dyDescent="0.25">
      <c r="A4117" t="s">
        <v>4553</v>
      </c>
      <c r="B4117" t="s">
        <v>4555</v>
      </c>
      <c r="C4117" t="s">
        <v>4555</v>
      </c>
      <c r="D4117">
        <v>10</v>
      </c>
      <c r="E4117" t="str">
        <f>REPLACE(A4117,1,51,"")</f>
        <v>cycloc_39N</v>
      </c>
      <c r="F4117" t="str">
        <f>LEFT(E4117,FIND("_",E4117)-1)</f>
        <v>cycloc</v>
      </c>
      <c r="G4117" t="str">
        <f>UPPER(RIGHT(F4117,1))</f>
        <v>C</v>
      </c>
      <c r="H4117" t="str">
        <f>MID(E4117,FIND("_",E4117)+1,2)</f>
        <v>39</v>
      </c>
      <c r="I4117" t="str">
        <f>RIGHT(E4117,1)</f>
        <v>N</v>
      </c>
      <c r="J4117" t="str">
        <f>REPLACE(C4117,1,52,"")</f>
        <v>cycloc_39N_1.pdb</v>
      </c>
      <c r="K4117" t="str">
        <f>IF(E4117=E4116,"",1)</f>
        <v/>
      </c>
      <c r="L4117">
        <v>-569.666146814993</v>
      </c>
      <c r="M4117">
        <v>0.42859947512610702</v>
      </c>
      <c r="N4117">
        <v>0</v>
      </c>
      <c r="O4117">
        <v>0</v>
      </c>
      <c r="P4117">
        <v>0</v>
      </c>
      <c r="Q4117">
        <v>16.976310162737001</v>
      </c>
      <c r="R4117">
        <v>0</v>
      </c>
      <c r="S4117">
        <v>0</v>
      </c>
      <c r="T4117">
        <v>-1241.9297373591401</v>
      </c>
      <c r="U4117">
        <v>241.90611482822001</v>
      </c>
      <c r="V4117">
        <v>-381.407580497673</v>
      </c>
      <c r="W4117">
        <v>5.1910000477958498</v>
      </c>
      <c r="X4117">
        <v>42.298469925106701</v>
      </c>
      <c r="Y4117">
        <v>152.095357541792</v>
      </c>
      <c r="Z4117">
        <v>780.33345624143101</v>
      </c>
      <c r="AA4117">
        <v>-31.815283082610001</v>
      </c>
      <c r="AB4117">
        <v>-42.063224869542701</v>
      </c>
      <c r="AC4117">
        <v>-22.261388652867598</v>
      </c>
      <c r="AD4117">
        <v>-84.045447645072102</v>
      </c>
      <c r="AE4117">
        <v>-36.818780520330201</v>
      </c>
      <c r="AF4117">
        <v>0</v>
      </c>
      <c r="AG4117">
        <v>14.438937886775101</v>
      </c>
      <c r="AH4117">
        <v>-43.423712677655203</v>
      </c>
      <c r="AI4117">
        <v>0.71253812980176001</v>
      </c>
      <c r="AJ4117">
        <v>-5.5185740619850598</v>
      </c>
      <c r="AK4117">
        <v>65.638400000000004</v>
      </c>
      <c r="AL4117">
        <v>0</v>
      </c>
      <c r="AM4117">
        <v>2.6997788231410001E-2</v>
      </c>
    </row>
    <row r="4118" spans="1:39" hidden="1" x14ac:dyDescent="0.25">
      <c r="A4118" t="s">
        <v>4553</v>
      </c>
      <c r="B4118" t="s">
        <v>4561</v>
      </c>
      <c r="C4118" t="s">
        <v>4561</v>
      </c>
      <c r="D4118">
        <v>10</v>
      </c>
      <c r="E4118" t="str">
        <f>REPLACE(A4118,1,51,"")</f>
        <v>cycloc_39N</v>
      </c>
      <c r="F4118" t="str">
        <f>LEFT(E4118,FIND("_",E4118)-1)</f>
        <v>cycloc</v>
      </c>
      <c r="G4118" t="str">
        <f>UPPER(RIGHT(F4118,1))</f>
        <v>C</v>
      </c>
      <c r="H4118" t="str">
        <f>MID(E4118,FIND("_",E4118)+1,2)</f>
        <v>39</v>
      </c>
      <c r="I4118" t="str">
        <f>RIGHT(E4118,1)</f>
        <v>N</v>
      </c>
      <c r="J4118" t="str">
        <f>REPLACE(C4118,1,52,"")</f>
        <v>cycloc_39N_7.pdb</v>
      </c>
      <c r="K4118" t="str">
        <f>IF(E4118=E4117,"",1)</f>
        <v/>
      </c>
      <c r="L4118">
        <v>-569.61862469552295</v>
      </c>
      <c r="M4118">
        <v>0.44560142625335403</v>
      </c>
      <c r="N4118">
        <v>0</v>
      </c>
      <c r="O4118">
        <v>0</v>
      </c>
      <c r="P4118">
        <v>0</v>
      </c>
      <c r="Q4118">
        <v>17.267898021310501</v>
      </c>
      <c r="R4118">
        <v>0</v>
      </c>
      <c r="S4118">
        <v>0</v>
      </c>
      <c r="T4118">
        <v>-1242.9290655515799</v>
      </c>
      <c r="U4118">
        <v>237.937484323555</v>
      </c>
      <c r="V4118">
        <v>-376.09909799249903</v>
      </c>
      <c r="W4118">
        <v>4.4433406354020297</v>
      </c>
      <c r="X4118">
        <v>41.761805256434101</v>
      </c>
      <c r="Y4118">
        <v>156.886078628891</v>
      </c>
      <c r="Z4118">
        <v>774.15362619951395</v>
      </c>
      <c r="AA4118">
        <v>-31.917221235509601</v>
      </c>
      <c r="AB4118">
        <v>-41.995456797213102</v>
      </c>
      <c r="AC4118">
        <v>-19.254492311432202</v>
      </c>
      <c r="AD4118">
        <v>-84.226340060312197</v>
      </c>
      <c r="AE4118">
        <v>-37.797410174328803</v>
      </c>
      <c r="AF4118">
        <v>0</v>
      </c>
      <c r="AG4118">
        <v>14.6282861843851</v>
      </c>
      <c r="AH4118">
        <v>-43.353653559635198</v>
      </c>
      <c r="AI4118">
        <v>0.69345538938192597</v>
      </c>
      <c r="AJ4118">
        <v>-5.50348448730161</v>
      </c>
      <c r="AK4118">
        <v>65.638400000000004</v>
      </c>
      <c r="AL4118">
        <v>0</v>
      </c>
      <c r="AM4118">
        <v>4.7222835416575598E-2</v>
      </c>
    </row>
    <row r="4119" spans="1:39" hidden="1" x14ac:dyDescent="0.25">
      <c r="A4119" t="s">
        <v>4553</v>
      </c>
      <c r="B4119" t="s">
        <v>4560</v>
      </c>
      <c r="C4119" t="s">
        <v>4560</v>
      </c>
      <c r="D4119">
        <v>10</v>
      </c>
      <c r="E4119" t="str">
        <f>REPLACE(A4119,1,51,"")</f>
        <v>cycloc_39N</v>
      </c>
      <c r="F4119" t="str">
        <f>LEFT(E4119,FIND("_",E4119)-1)</f>
        <v>cycloc</v>
      </c>
      <c r="G4119" t="str">
        <f>UPPER(RIGHT(F4119,1))</f>
        <v>C</v>
      </c>
      <c r="H4119" t="str">
        <f>MID(E4119,FIND("_",E4119)+1,2)</f>
        <v>39</v>
      </c>
      <c r="I4119" t="str">
        <f>RIGHT(E4119,1)</f>
        <v>N</v>
      </c>
      <c r="J4119" t="str">
        <f>REPLACE(C4119,1,52,"")</f>
        <v>cycloc_39N_6.pdb</v>
      </c>
      <c r="K4119" t="str">
        <f>IF(E4119=E4118,"",1)</f>
        <v/>
      </c>
      <c r="L4119">
        <v>-569.50590298940995</v>
      </c>
      <c r="M4119">
        <v>0.42738846714343598</v>
      </c>
      <c r="N4119">
        <v>0</v>
      </c>
      <c r="O4119">
        <v>0</v>
      </c>
      <c r="P4119">
        <v>0</v>
      </c>
      <c r="Q4119">
        <v>17.191766576405801</v>
      </c>
      <c r="R4119">
        <v>0</v>
      </c>
      <c r="S4119">
        <v>0</v>
      </c>
      <c r="T4119">
        <v>-1247.5688208773499</v>
      </c>
      <c r="U4119">
        <v>244.390046651273</v>
      </c>
      <c r="V4119">
        <v>-378.17124454634097</v>
      </c>
      <c r="W4119">
        <v>4.7617641311567596</v>
      </c>
      <c r="X4119">
        <v>44.159507089098199</v>
      </c>
      <c r="Y4119">
        <v>153.42147980683001</v>
      </c>
      <c r="Z4119">
        <v>778.98763488916302</v>
      </c>
      <c r="AA4119">
        <v>-32.026868585286302</v>
      </c>
      <c r="AB4119">
        <v>-41.8219674408872</v>
      </c>
      <c r="AC4119">
        <v>-21.492373112868702</v>
      </c>
      <c r="AD4119">
        <v>-83.9607066037929</v>
      </c>
      <c r="AE4119">
        <v>-37.539503337577401</v>
      </c>
      <c r="AF4119">
        <v>0</v>
      </c>
      <c r="AG4119">
        <v>12.7312209118423</v>
      </c>
      <c r="AH4119">
        <v>-43.561472599425898</v>
      </c>
      <c r="AI4119">
        <v>0.730816095676454</v>
      </c>
      <c r="AJ4119">
        <v>-5.4105980665525797</v>
      </c>
      <c r="AK4119">
        <v>65.638400000000004</v>
      </c>
      <c r="AL4119">
        <v>0</v>
      </c>
      <c r="AM4119">
        <v>3.5016029225306097E-2</v>
      </c>
    </row>
    <row r="4120" spans="1:39" hidden="1" x14ac:dyDescent="0.25">
      <c r="A4120" t="s">
        <v>4553</v>
      </c>
      <c r="B4120" t="s">
        <v>4563</v>
      </c>
      <c r="C4120" t="s">
        <v>4563</v>
      </c>
      <c r="D4120">
        <v>10</v>
      </c>
      <c r="E4120" t="str">
        <f>REPLACE(A4120,1,51,"")</f>
        <v>cycloc_39N</v>
      </c>
      <c r="F4120" t="str">
        <f>LEFT(E4120,FIND("_",E4120)-1)</f>
        <v>cycloc</v>
      </c>
      <c r="G4120" t="str">
        <f>UPPER(RIGHT(F4120,1))</f>
        <v>C</v>
      </c>
      <c r="H4120" t="str">
        <f>MID(E4120,FIND("_",E4120)+1,2)</f>
        <v>39</v>
      </c>
      <c r="I4120" t="str">
        <f>RIGHT(E4120,1)</f>
        <v>N</v>
      </c>
      <c r="J4120" t="str">
        <f>REPLACE(C4120,1,52,"")</f>
        <v>cycloc_39N_9.pdb</v>
      </c>
      <c r="K4120" t="str">
        <f>IF(E4120=E4119,"",1)</f>
        <v/>
      </c>
      <c r="L4120">
        <v>-569.012149685444</v>
      </c>
      <c r="M4120">
        <v>0.44746260944312599</v>
      </c>
      <c r="N4120">
        <v>0</v>
      </c>
      <c r="O4120">
        <v>0</v>
      </c>
      <c r="P4120">
        <v>0</v>
      </c>
      <c r="Q4120">
        <v>17.1468439837899</v>
      </c>
      <c r="R4120">
        <v>0</v>
      </c>
      <c r="S4120">
        <v>0</v>
      </c>
      <c r="T4120">
        <v>-1241.8535455048</v>
      </c>
      <c r="U4120">
        <v>242.671253846349</v>
      </c>
      <c r="V4120">
        <v>-374.19836478633903</v>
      </c>
      <c r="W4120">
        <v>4.7979312910882399</v>
      </c>
      <c r="X4120">
        <v>42.800690816493997</v>
      </c>
      <c r="Y4120">
        <v>149.847507086288</v>
      </c>
      <c r="Z4120">
        <v>780.09845317820202</v>
      </c>
      <c r="AA4120">
        <v>-32.026838299747503</v>
      </c>
      <c r="AB4120">
        <v>-42.194188994482403</v>
      </c>
      <c r="AC4120">
        <v>-21.525058272396699</v>
      </c>
      <c r="AD4120">
        <v>-84.077936581356198</v>
      </c>
      <c r="AE4120">
        <v>-38.348264269359497</v>
      </c>
      <c r="AF4120">
        <v>0</v>
      </c>
      <c r="AG4120">
        <v>11.131096449348799</v>
      </c>
      <c r="AH4120">
        <v>-43.833926628785598</v>
      </c>
      <c r="AI4120">
        <v>0.72629466891200301</v>
      </c>
      <c r="AJ4120">
        <v>-5.8498683704219196</v>
      </c>
      <c r="AK4120">
        <v>65.638400000000004</v>
      </c>
      <c r="AL4120">
        <v>0</v>
      </c>
      <c r="AM4120">
        <v>3.7370701775472998E-2</v>
      </c>
    </row>
    <row r="4121" spans="1:39" hidden="1" x14ac:dyDescent="0.25">
      <c r="A4121" t="s">
        <v>4553</v>
      </c>
      <c r="B4121" t="s">
        <v>4562</v>
      </c>
      <c r="C4121" t="s">
        <v>4562</v>
      </c>
      <c r="D4121">
        <v>10</v>
      </c>
      <c r="E4121" t="str">
        <f>REPLACE(A4121,1,51,"")</f>
        <v>cycloc_39N</v>
      </c>
      <c r="F4121" t="str">
        <f>LEFT(E4121,FIND("_",E4121)-1)</f>
        <v>cycloc</v>
      </c>
      <c r="G4121" t="str">
        <f>UPPER(RIGHT(F4121,1))</f>
        <v>C</v>
      </c>
      <c r="H4121" t="str">
        <f>MID(E4121,FIND("_",E4121)+1,2)</f>
        <v>39</v>
      </c>
      <c r="I4121" t="str">
        <f>RIGHT(E4121,1)</f>
        <v>N</v>
      </c>
      <c r="J4121" t="str">
        <f>REPLACE(C4121,1,52,"")</f>
        <v>cycloc_39N_8.pdb</v>
      </c>
      <c r="K4121" t="str">
        <f>IF(E4121=E4120,"",1)</f>
        <v/>
      </c>
      <c r="L4121">
        <v>-566.20029407197501</v>
      </c>
      <c r="M4121">
        <v>0.42521728813065901</v>
      </c>
      <c r="N4121">
        <v>0</v>
      </c>
      <c r="O4121">
        <v>0</v>
      </c>
      <c r="P4121">
        <v>0</v>
      </c>
      <c r="Q4121">
        <v>17.066874696871899</v>
      </c>
      <c r="R4121">
        <v>0</v>
      </c>
      <c r="S4121">
        <v>0</v>
      </c>
      <c r="T4121">
        <v>-1244.3752923885299</v>
      </c>
      <c r="U4121">
        <v>241.87463454566199</v>
      </c>
      <c r="V4121">
        <v>-372.42504765819302</v>
      </c>
      <c r="W4121">
        <v>4.3028502978157199</v>
      </c>
      <c r="X4121">
        <v>43.6391147273497</v>
      </c>
      <c r="Y4121">
        <v>155.12066698490301</v>
      </c>
      <c r="Z4121">
        <v>775.38356184973304</v>
      </c>
      <c r="AA4121">
        <v>-32.312678747110098</v>
      </c>
      <c r="AB4121">
        <v>-41.826889587620698</v>
      </c>
      <c r="AC4121">
        <v>-20.5902811078053</v>
      </c>
      <c r="AD4121">
        <v>-84.326733074575401</v>
      </c>
      <c r="AE4121">
        <v>-37.7279127107603</v>
      </c>
      <c r="AF4121">
        <v>0</v>
      </c>
      <c r="AG4121">
        <v>12.459883588533801</v>
      </c>
      <c r="AH4121">
        <v>-43.450651963492902</v>
      </c>
      <c r="AI4121">
        <v>0.72855339424325805</v>
      </c>
      <c r="AJ4121">
        <v>-5.4302173214360803</v>
      </c>
      <c r="AK4121">
        <v>65.638400000000004</v>
      </c>
      <c r="AL4121">
        <v>0</v>
      </c>
      <c r="AM4121">
        <v>5.0870402437000903E-2</v>
      </c>
    </row>
    <row r="4122" spans="1:39" x14ac:dyDescent="0.25">
      <c r="A4122" t="s">
        <v>4564</v>
      </c>
      <c r="B4122" t="s">
        <v>4571</v>
      </c>
      <c r="C4122" t="s">
        <v>4571</v>
      </c>
      <c r="D4122">
        <v>10</v>
      </c>
      <c r="E4122" t="str">
        <f>REPLACE(A4122,1,51,"")</f>
        <v>cycloc_39P</v>
      </c>
      <c r="F4122" t="str">
        <f>LEFT(E4122,FIND("_",E4122)-1)</f>
        <v>cycloc</v>
      </c>
      <c r="G4122" t="str">
        <f>UPPER(RIGHT(F4122,1))</f>
        <v>C</v>
      </c>
      <c r="H4122" t="str">
        <f>MID(E4122,FIND("_",E4122)+1,2)</f>
        <v>39</v>
      </c>
      <c r="I4122" t="str">
        <f>RIGHT(E4122,1)</f>
        <v>P</v>
      </c>
      <c r="J4122" t="str">
        <f>REPLACE(C4122,1,52,"")</f>
        <v>cycloc_39P_6.pdb</v>
      </c>
      <c r="K4122">
        <f>IF(E4122=E4121,"",1)</f>
        <v>1</v>
      </c>
      <c r="L4122">
        <v>-563.77219566337601</v>
      </c>
      <c r="M4122">
        <v>0.427041569651052</v>
      </c>
      <c r="N4122">
        <v>0</v>
      </c>
      <c r="O4122">
        <v>0</v>
      </c>
      <c r="P4122">
        <v>0</v>
      </c>
      <c r="Q4122">
        <v>22.564613875608899</v>
      </c>
      <c r="R4122">
        <v>0</v>
      </c>
      <c r="S4122">
        <v>0</v>
      </c>
      <c r="T4122">
        <v>-1242.94061413793</v>
      </c>
      <c r="U4122">
        <v>246.04918133716501</v>
      </c>
      <c r="V4122">
        <v>-376.51881406248299</v>
      </c>
      <c r="W4122">
        <v>5.0420586087309403</v>
      </c>
      <c r="X4122">
        <v>42.321277445738602</v>
      </c>
      <c r="Y4122">
        <v>159.473047176553</v>
      </c>
      <c r="Z4122">
        <v>769.25566988457899</v>
      </c>
      <c r="AA4122">
        <v>-33.901491269396701</v>
      </c>
      <c r="AB4122">
        <v>-41.942082999801301</v>
      </c>
      <c r="AC4122">
        <v>-20.482844093490201</v>
      </c>
      <c r="AD4122">
        <v>-84.2086428733041</v>
      </c>
      <c r="AE4122">
        <v>-37.332863864388997</v>
      </c>
      <c r="AF4122">
        <v>0</v>
      </c>
      <c r="AG4122">
        <v>11.8246440098831</v>
      </c>
      <c r="AH4122">
        <v>-45.057310262925597</v>
      </c>
      <c r="AI4122">
        <v>1.27744381505453</v>
      </c>
      <c r="AJ4122">
        <v>-4.6042079036634904</v>
      </c>
      <c r="AK4122">
        <v>65.335449999999994</v>
      </c>
      <c r="AL4122">
        <v>0</v>
      </c>
      <c r="AM4122">
        <v>7.3289650697963199E-2</v>
      </c>
    </row>
    <row r="4123" spans="1:39" hidden="1" x14ac:dyDescent="0.25">
      <c r="A4123" t="s">
        <v>4564</v>
      </c>
      <c r="B4123" t="s">
        <v>4567</v>
      </c>
      <c r="C4123" t="s">
        <v>4567</v>
      </c>
      <c r="D4123">
        <v>10</v>
      </c>
      <c r="E4123" t="str">
        <f>REPLACE(A4123,1,51,"")</f>
        <v>cycloc_39P</v>
      </c>
      <c r="F4123" t="str">
        <f>LEFT(E4123,FIND("_",E4123)-1)</f>
        <v>cycloc</v>
      </c>
      <c r="G4123" t="str">
        <f>UPPER(RIGHT(F4123,1))</f>
        <v>C</v>
      </c>
      <c r="H4123" t="str">
        <f>MID(E4123,FIND("_",E4123)+1,2)</f>
        <v>39</v>
      </c>
      <c r="I4123" t="str">
        <f>RIGHT(E4123,1)</f>
        <v>P</v>
      </c>
      <c r="J4123" t="str">
        <f>REPLACE(C4123,1,52,"")</f>
        <v>cycloc_39P_2.pdb</v>
      </c>
      <c r="K4123" t="str">
        <f>IF(E4123=E4122,"",1)</f>
        <v/>
      </c>
      <c r="L4123">
        <v>-561.59741130833697</v>
      </c>
      <c r="M4123">
        <v>0.45062178821619697</v>
      </c>
      <c r="N4123">
        <v>0</v>
      </c>
      <c r="O4123">
        <v>0</v>
      </c>
      <c r="P4123">
        <v>0</v>
      </c>
      <c r="Q4123">
        <v>21.985167657493001</v>
      </c>
      <c r="R4123">
        <v>0</v>
      </c>
      <c r="S4123">
        <v>0</v>
      </c>
      <c r="T4123">
        <v>-1238.0207546097299</v>
      </c>
      <c r="U4123">
        <v>240.244393462082</v>
      </c>
      <c r="V4123">
        <v>-377.52474019849899</v>
      </c>
      <c r="W4123">
        <v>5.5699923765455503</v>
      </c>
      <c r="X4123">
        <v>42.239388162481902</v>
      </c>
      <c r="Y4123">
        <v>158.63516217260999</v>
      </c>
      <c r="Z4123">
        <v>768.90489121634903</v>
      </c>
      <c r="AA4123">
        <v>-33.6749765133697</v>
      </c>
      <c r="AB4123">
        <v>-42.100861294769203</v>
      </c>
      <c r="AC4123">
        <v>-21.233841926872799</v>
      </c>
      <c r="AD4123">
        <v>-84.090257645224099</v>
      </c>
      <c r="AE4123">
        <v>-35.280843428627499</v>
      </c>
      <c r="AF4123">
        <v>0</v>
      </c>
      <c r="AG4123">
        <v>15.3475202185369</v>
      </c>
      <c r="AH4123">
        <v>-44.8436569970983</v>
      </c>
      <c r="AI4123">
        <v>1.4094014346417101</v>
      </c>
      <c r="AJ4123">
        <v>-4.5281851382287401</v>
      </c>
      <c r="AK4123">
        <v>65.335449999999994</v>
      </c>
      <c r="AL4123">
        <v>0</v>
      </c>
      <c r="AM4123">
        <v>2.9339743345875899E-2</v>
      </c>
    </row>
    <row r="4124" spans="1:39" hidden="1" x14ac:dyDescent="0.25">
      <c r="A4124" t="s">
        <v>4564</v>
      </c>
      <c r="B4124" t="s">
        <v>4572</v>
      </c>
      <c r="C4124" t="s">
        <v>4572</v>
      </c>
      <c r="D4124">
        <v>10</v>
      </c>
      <c r="E4124" t="str">
        <f>REPLACE(A4124,1,51,"")</f>
        <v>cycloc_39P</v>
      </c>
      <c r="F4124" t="str">
        <f>LEFT(E4124,FIND("_",E4124)-1)</f>
        <v>cycloc</v>
      </c>
      <c r="G4124" t="str">
        <f>UPPER(RIGHT(F4124,1))</f>
        <v>C</v>
      </c>
      <c r="H4124" t="str">
        <f>MID(E4124,FIND("_",E4124)+1,2)</f>
        <v>39</v>
      </c>
      <c r="I4124" t="str">
        <f>RIGHT(E4124,1)</f>
        <v>P</v>
      </c>
      <c r="J4124" t="str">
        <f>REPLACE(C4124,1,52,"")</f>
        <v>cycloc_39P_7.pdb</v>
      </c>
      <c r="K4124" t="str">
        <f>IF(E4124=E4123,"",1)</f>
        <v/>
      </c>
      <c r="L4124">
        <v>-561.03268883424005</v>
      </c>
      <c r="M4124">
        <v>0.45184526317703999</v>
      </c>
      <c r="N4124">
        <v>0</v>
      </c>
      <c r="O4124">
        <v>0</v>
      </c>
      <c r="P4124">
        <v>0</v>
      </c>
      <c r="Q4124">
        <v>23.667325131999899</v>
      </c>
      <c r="R4124">
        <v>0</v>
      </c>
      <c r="S4124">
        <v>0</v>
      </c>
      <c r="T4124">
        <v>-1237.8881185877401</v>
      </c>
      <c r="U4124">
        <v>239.16288172893701</v>
      </c>
      <c r="V4124">
        <v>-376.670091151527</v>
      </c>
      <c r="W4124">
        <v>5.6658778656031199</v>
      </c>
      <c r="X4124">
        <v>42.418201795254397</v>
      </c>
      <c r="Y4124">
        <v>157.69378851522001</v>
      </c>
      <c r="Z4124">
        <v>767.98651237082902</v>
      </c>
      <c r="AA4124">
        <v>-32.461062602124102</v>
      </c>
      <c r="AB4124">
        <v>-42.003214699414201</v>
      </c>
      <c r="AC4124">
        <v>-21.0208388317171</v>
      </c>
      <c r="AD4124">
        <v>-83.874844065938902</v>
      </c>
      <c r="AE4124">
        <v>-36.191299575758599</v>
      </c>
      <c r="AF4124">
        <v>0</v>
      </c>
      <c r="AG4124">
        <v>14.6355443498725</v>
      </c>
      <c r="AH4124">
        <v>-44.797466169942503</v>
      </c>
      <c r="AI4124">
        <v>1.1362443982296699</v>
      </c>
      <c r="AJ4124">
        <v>-3.84312973830454</v>
      </c>
      <c r="AK4124">
        <v>65.335449999999994</v>
      </c>
      <c r="AL4124">
        <v>0</v>
      </c>
      <c r="AM4124">
        <v>1.5550432286845699E-2</v>
      </c>
    </row>
    <row r="4125" spans="1:39" hidden="1" x14ac:dyDescent="0.25">
      <c r="A4125" t="s">
        <v>4564</v>
      </c>
      <c r="B4125" t="s">
        <v>4573</v>
      </c>
      <c r="C4125" t="s">
        <v>4573</v>
      </c>
      <c r="D4125">
        <v>10</v>
      </c>
      <c r="E4125" t="str">
        <f>REPLACE(A4125,1,51,"")</f>
        <v>cycloc_39P</v>
      </c>
      <c r="F4125" t="str">
        <f>LEFT(E4125,FIND("_",E4125)-1)</f>
        <v>cycloc</v>
      </c>
      <c r="G4125" t="str">
        <f>UPPER(RIGHT(F4125,1))</f>
        <v>C</v>
      </c>
      <c r="H4125" t="str">
        <f>MID(E4125,FIND("_",E4125)+1,2)</f>
        <v>39</v>
      </c>
      <c r="I4125" t="str">
        <f>RIGHT(E4125,1)</f>
        <v>P</v>
      </c>
      <c r="J4125" t="str">
        <f>REPLACE(C4125,1,52,"")</f>
        <v>cycloc_39P_8.pdb</v>
      </c>
      <c r="K4125" t="str">
        <f>IF(E4125=E4124,"",1)</f>
        <v/>
      </c>
      <c r="L4125">
        <v>-560.26919721217905</v>
      </c>
      <c r="M4125">
        <v>0.489636711549505</v>
      </c>
      <c r="N4125">
        <v>0</v>
      </c>
      <c r="O4125">
        <v>0</v>
      </c>
      <c r="P4125">
        <v>0</v>
      </c>
      <c r="Q4125">
        <v>21.431765343325001</v>
      </c>
      <c r="R4125">
        <v>0</v>
      </c>
      <c r="S4125">
        <v>0</v>
      </c>
      <c r="T4125">
        <v>-1237.2036306441801</v>
      </c>
      <c r="U4125">
        <v>239.699503478959</v>
      </c>
      <c r="V4125">
        <v>-372.47375475006999</v>
      </c>
      <c r="W4125">
        <v>4.8978853163948797</v>
      </c>
      <c r="X4125">
        <v>42.3077338739214</v>
      </c>
      <c r="Y4125">
        <v>160.77084759916301</v>
      </c>
      <c r="Z4125">
        <v>762.73231621264495</v>
      </c>
      <c r="AA4125">
        <v>-31.9670250582767</v>
      </c>
      <c r="AB4125">
        <v>-41.873626940161202</v>
      </c>
      <c r="AC4125">
        <v>-19.281101064064899</v>
      </c>
      <c r="AD4125">
        <v>-84.190018176229799</v>
      </c>
      <c r="AE4125">
        <v>-36.786783461812803</v>
      </c>
      <c r="AF4125">
        <v>0</v>
      </c>
      <c r="AG4125">
        <v>14.572640618918401</v>
      </c>
      <c r="AH4125">
        <v>-45.0096809101628</v>
      </c>
      <c r="AI4125">
        <v>1.1633982566324701</v>
      </c>
      <c r="AJ4125">
        <v>-4.46312518121327</v>
      </c>
      <c r="AK4125">
        <v>65.335449999999994</v>
      </c>
      <c r="AL4125">
        <v>0</v>
      </c>
      <c r="AM4125">
        <v>6.8008274037662603E-2</v>
      </c>
    </row>
    <row r="4126" spans="1:39" hidden="1" x14ac:dyDescent="0.25">
      <c r="A4126" t="s">
        <v>4564</v>
      </c>
      <c r="B4126" t="s">
        <v>4568</v>
      </c>
      <c r="C4126" t="s">
        <v>4568</v>
      </c>
      <c r="D4126">
        <v>10</v>
      </c>
      <c r="E4126" t="str">
        <f>REPLACE(A4126,1,51,"")</f>
        <v>cycloc_39P</v>
      </c>
      <c r="F4126" t="str">
        <f>LEFT(E4126,FIND("_",E4126)-1)</f>
        <v>cycloc</v>
      </c>
      <c r="G4126" t="str">
        <f>UPPER(RIGHT(F4126,1))</f>
        <v>C</v>
      </c>
      <c r="H4126" t="str">
        <f>MID(E4126,FIND("_",E4126)+1,2)</f>
        <v>39</v>
      </c>
      <c r="I4126" t="str">
        <f>RIGHT(E4126,1)</f>
        <v>P</v>
      </c>
      <c r="J4126" t="str">
        <f>REPLACE(C4126,1,52,"")</f>
        <v>cycloc_39P_3.pdb</v>
      </c>
      <c r="K4126" t="str">
        <f>IF(E4126=E4125,"",1)</f>
        <v/>
      </c>
      <c r="L4126">
        <v>-559.64115900132902</v>
      </c>
      <c r="M4126">
        <v>0.50945134335950204</v>
      </c>
      <c r="N4126">
        <v>0</v>
      </c>
      <c r="O4126">
        <v>0</v>
      </c>
      <c r="P4126">
        <v>0</v>
      </c>
      <c r="Q4126">
        <v>21.849266259532602</v>
      </c>
      <c r="R4126">
        <v>0</v>
      </c>
      <c r="S4126">
        <v>0</v>
      </c>
      <c r="T4126">
        <v>-1242.3097310707401</v>
      </c>
      <c r="U4126">
        <v>240.26495419753201</v>
      </c>
      <c r="V4126">
        <v>-370.45039693868102</v>
      </c>
      <c r="W4126">
        <v>4.05764082957218</v>
      </c>
      <c r="X4126">
        <v>43.460757436483902</v>
      </c>
      <c r="Y4126">
        <v>159.41925419023499</v>
      </c>
      <c r="Z4126">
        <v>769.54956640197895</v>
      </c>
      <c r="AA4126">
        <v>-32.592778039436098</v>
      </c>
      <c r="AB4126">
        <v>-42.084965063578402</v>
      </c>
      <c r="AC4126">
        <v>-19.190155571313099</v>
      </c>
      <c r="AD4126">
        <v>-84.103516279364598</v>
      </c>
      <c r="AE4126">
        <v>-37.334886714035001</v>
      </c>
      <c r="AF4126">
        <v>0</v>
      </c>
      <c r="AG4126">
        <v>13.8162255197165</v>
      </c>
      <c r="AH4126">
        <v>-45.785306492620997</v>
      </c>
      <c r="AI4126">
        <v>1.1743658874781</v>
      </c>
      <c r="AJ4126">
        <v>-4.7404824477503302</v>
      </c>
      <c r="AK4126">
        <v>65.335449999999994</v>
      </c>
      <c r="AL4126">
        <v>0</v>
      </c>
      <c r="AM4126">
        <v>2.3578893661912102E-2</v>
      </c>
    </row>
    <row r="4127" spans="1:39" hidden="1" x14ac:dyDescent="0.25">
      <c r="A4127" t="s">
        <v>4564</v>
      </c>
      <c r="B4127" t="s">
        <v>4569</v>
      </c>
      <c r="C4127" t="s">
        <v>4569</v>
      </c>
      <c r="D4127">
        <v>10</v>
      </c>
      <c r="E4127" t="str">
        <f>REPLACE(A4127,1,51,"")</f>
        <v>cycloc_39P</v>
      </c>
      <c r="F4127" t="str">
        <f>LEFT(E4127,FIND("_",E4127)-1)</f>
        <v>cycloc</v>
      </c>
      <c r="G4127" t="str">
        <f>UPPER(RIGHT(F4127,1))</f>
        <v>C</v>
      </c>
      <c r="H4127" t="str">
        <f>MID(E4127,FIND("_",E4127)+1,2)</f>
        <v>39</v>
      </c>
      <c r="I4127" t="str">
        <f>RIGHT(E4127,1)</f>
        <v>P</v>
      </c>
      <c r="J4127" t="str">
        <f>REPLACE(C4127,1,52,"")</f>
        <v>cycloc_39P_4.pdb</v>
      </c>
      <c r="K4127" t="str">
        <f>IF(E4127=E4126,"",1)</f>
        <v/>
      </c>
      <c r="L4127">
        <v>-559.47577414796399</v>
      </c>
      <c r="M4127">
        <v>0.44514032522108699</v>
      </c>
      <c r="N4127">
        <v>0</v>
      </c>
      <c r="O4127">
        <v>0</v>
      </c>
      <c r="P4127">
        <v>0</v>
      </c>
      <c r="Q4127">
        <v>23.016527062112001</v>
      </c>
      <c r="R4127">
        <v>0</v>
      </c>
      <c r="S4127">
        <v>0</v>
      </c>
      <c r="T4127">
        <v>-1241.7851424861899</v>
      </c>
      <c r="U4127">
        <v>246.51243836465201</v>
      </c>
      <c r="V4127">
        <v>-379.153778663656</v>
      </c>
      <c r="W4127">
        <v>4.8196128751713703</v>
      </c>
      <c r="X4127">
        <v>42.140381839285197</v>
      </c>
      <c r="Y4127">
        <v>161.439019568774</v>
      </c>
      <c r="Z4127">
        <v>771.09841683531897</v>
      </c>
      <c r="AA4127">
        <v>-32.40723157795</v>
      </c>
      <c r="AB4127">
        <v>-41.743444822329003</v>
      </c>
      <c r="AC4127">
        <v>-21.9250842587678</v>
      </c>
      <c r="AD4127">
        <v>-83.934176691317205</v>
      </c>
      <c r="AE4127">
        <v>-36.4331191146346</v>
      </c>
      <c r="AF4127">
        <v>0</v>
      </c>
      <c r="AG4127">
        <v>12.192191481468999</v>
      </c>
      <c r="AH4127">
        <v>-45.222329115828103</v>
      </c>
      <c r="AI4127">
        <v>1.1136693175698</v>
      </c>
      <c r="AJ4127">
        <v>-4.6088198188765599</v>
      </c>
      <c r="AK4127">
        <v>65.335449999999994</v>
      </c>
      <c r="AL4127">
        <v>0</v>
      </c>
      <c r="AM4127">
        <v>6.9645057240509706E-2</v>
      </c>
    </row>
    <row r="4128" spans="1:39" hidden="1" x14ac:dyDescent="0.25">
      <c r="A4128" t="s">
        <v>4564</v>
      </c>
      <c r="B4128" t="s">
        <v>4574</v>
      </c>
      <c r="C4128" t="s">
        <v>4574</v>
      </c>
      <c r="D4128">
        <v>10</v>
      </c>
      <c r="E4128" t="str">
        <f>REPLACE(A4128,1,51,"")</f>
        <v>cycloc_39P</v>
      </c>
      <c r="F4128" t="str">
        <f>LEFT(E4128,FIND("_",E4128)-1)</f>
        <v>cycloc</v>
      </c>
      <c r="G4128" t="str">
        <f>UPPER(RIGHT(F4128,1))</f>
        <v>C</v>
      </c>
      <c r="H4128" t="str">
        <f>MID(E4128,FIND("_",E4128)+1,2)</f>
        <v>39</v>
      </c>
      <c r="I4128" t="str">
        <f>RIGHT(E4128,1)</f>
        <v>P</v>
      </c>
      <c r="J4128" t="str">
        <f>REPLACE(C4128,1,52,"")</f>
        <v>cycloc_39P_9.pdb</v>
      </c>
      <c r="K4128" t="str">
        <f>IF(E4128=E4127,"",1)</f>
        <v/>
      </c>
      <c r="L4128">
        <v>-559.11334998953998</v>
      </c>
      <c r="M4128">
        <v>0.48633137785698899</v>
      </c>
      <c r="N4128">
        <v>0</v>
      </c>
      <c r="O4128">
        <v>0</v>
      </c>
      <c r="P4128">
        <v>0</v>
      </c>
      <c r="Q4128">
        <v>24.481930585884999</v>
      </c>
      <c r="R4128">
        <v>0</v>
      </c>
      <c r="S4128">
        <v>0</v>
      </c>
      <c r="T4128">
        <v>-1242.3182075550601</v>
      </c>
      <c r="U4128">
        <v>238.964056629211</v>
      </c>
      <c r="V4128">
        <v>-376.55913464557602</v>
      </c>
      <c r="W4128">
        <v>4.59555219710247</v>
      </c>
      <c r="X4128">
        <v>41.610216677692101</v>
      </c>
      <c r="Y4128">
        <v>163.31792078623701</v>
      </c>
      <c r="Z4128">
        <v>771.96505659986997</v>
      </c>
      <c r="AA4128">
        <v>-33.845973402516499</v>
      </c>
      <c r="AB4128">
        <v>-42.038381744853297</v>
      </c>
      <c r="AC4128">
        <v>-20.633037663353502</v>
      </c>
      <c r="AD4128">
        <v>-84.209038405888506</v>
      </c>
      <c r="AE4128">
        <v>-37.045896164080297</v>
      </c>
      <c r="AF4128">
        <v>0</v>
      </c>
      <c r="AG4128">
        <v>15.068891515573201</v>
      </c>
      <c r="AH4128">
        <v>-45.207440362966999</v>
      </c>
      <c r="AI4128">
        <v>1.1438750521227401</v>
      </c>
      <c r="AJ4128">
        <v>-3.8094533467944798</v>
      </c>
      <c r="AK4128">
        <v>65.335449999999994</v>
      </c>
      <c r="AL4128">
        <v>0</v>
      </c>
      <c r="AM4128">
        <v>7.0263257863686604E-2</v>
      </c>
    </row>
    <row r="4129" spans="1:39" hidden="1" x14ac:dyDescent="0.25">
      <c r="A4129" t="s">
        <v>4564</v>
      </c>
      <c r="B4129" t="s">
        <v>4565</v>
      </c>
      <c r="C4129" t="s">
        <v>4565</v>
      </c>
      <c r="D4129">
        <v>10</v>
      </c>
      <c r="E4129" t="str">
        <f>REPLACE(A4129,1,51,"")</f>
        <v>cycloc_39P</v>
      </c>
      <c r="F4129" t="str">
        <f>LEFT(E4129,FIND("_",E4129)-1)</f>
        <v>cycloc</v>
      </c>
      <c r="G4129" t="str">
        <f>UPPER(RIGHT(F4129,1))</f>
        <v>C</v>
      </c>
      <c r="H4129" t="str">
        <f>MID(E4129,FIND("_",E4129)+1,2)</f>
        <v>39</v>
      </c>
      <c r="I4129" t="str">
        <f>RIGHT(E4129,1)</f>
        <v>P</v>
      </c>
      <c r="J4129" t="str">
        <f>REPLACE(C4129,1,52,"")</f>
        <v>cycloc_39P_0.pdb</v>
      </c>
      <c r="K4129" t="str">
        <f>IF(E4129=E4128,"",1)</f>
        <v/>
      </c>
      <c r="L4129">
        <v>-559.04457463842505</v>
      </c>
      <c r="M4129">
        <v>0.43801832775111998</v>
      </c>
      <c r="N4129">
        <v>0</v>
      </c>
      <c r="O4129">
        <v>0</v>
      </c>
      <c r="P4129">
        <v>0</v>
      </c>
      <c r="Q4129">
        <v>22.052165102806399</v>
      </c>
      <c r="R4129">
        <v>0</v>
      </c>
      <c r="S4129">
        <v>0</v>
      </c>
      <c r="T4129">
        <v>-1243.62890015786</v>
      </c>
      <c r="U4129">
        <v>247.89255911559599</v>
      </c>
      <c r="V4129">
        <v>-379.67437964042898</v>
      </c>
      <c r="W4129">
        <v>4.8960413545658596</v>
      </c>
      <c r="X4129">
        <v>41.9929629091205</v>
      </c>
      <c r="Y4129">
        <v>163.004820368655</v>
      </c>
      <c r="Z4129">
        <v>771.32210094757295</v>
      </c>
      <c r="AA4129">
        <v>-33.591516057577898</v>
      </c>
      <c r="AB4129">
        <v>-42.067114388254602</v>
      </c>
      <c r="AC4129">
        <v>-22.0298330171921</v>
      </c>
      <c r="AD4129">
        <v>-83.9751806820166</v>
      </c>
      <c r="AE4129">
        <v>-35.736984182188202</v>
      </c>
      <c r="AF4129">
        <v>0</v>
      </c>
      <c r="AG4129">
        <v>13.6445469081675</v>
      </c>
      <c r="AH4129">
        <v>-45.400230345714199</v>
      </c>
      <c r="AI4129">
        <v>1.1381133251253599</v>
      </c>
      <c r="AJ4129">
        <v>-4.2858412240976902</v>
      </c>
      <c r="AK4129">
        <v>65.335449999999994</v>
      </c>
      <c r="AL4129">
        <v>0</v>
      </c>
      <c r="AM4129">
        <v>6.6645025302616498E-2</v>
      </c>
    </row>
    <row r="4130" spans="1:39" hidden="1" x14ac:dyDescent="0.25">
      <c r="A4130" t="s">
        <v>4564</v>
      </c>
      <c r="B4130" t="s">
        <v>4570</v>
      </c>
      <c r="C4130" t="s">
        <v>4570</v>
      </c>
      <c r="D4130">
        <v>10</v>
      </c>
      <c r="E4130" t="str">
        <f>REPLACE(A4130,1,51,"")</f>
        <v>cycloc_39P</v>
      </c>
      <c r="F4130" t="str">
        <f>LEFT(E4130,FIND("_",E4130)-1)</f>
        <v>cycloc</v>
      </c>
      <c r="G4130" t="str">
        <f>UPPER(RIGHT(F4130,1))</f>
        <v>C</v>
      </c>
      <c r="H4130" t="str">
        <f>MID(E4130,FIND("_",E4130)+1,2)</f>
        <v>39</v>
      </c>
      <c r="I4130" t="str">
        <f>RIGHT(E4130,1)</f>
        <v>P</v>
      </c>
      <c r="J4130" t="str">
        <f>REPLACE(C4130,1,52,"")</f>
        <v>cycloc_39P_5.pdb</v>
      </c>
      <c r="K4130" t="str">
        <f>IF(E4130=E4129,"",1)</f>
        <v/>
      </c>
      <c r="L4130">
        <v>-557.50478859868895</v>
      </c>
      <c r="M4130">
        <v>0.44411590114093402</v>
      </c>
      <c r="N4130">
        <v>0</v>
      </c>
      <c r="O4130">
        <v>0</v>
      </c>
      <c r="P4130">
        <v>0</v>
      </c>
      <c r="Q4130">
        <v>22.3207187704669</v>
      </c>
      <c r="R4130">
        <v>0</v>
      </c>
      <c r="S4130">
        <v>0</v>
      </c>
      <c r="T4130">
        <v>-1242.02971002803</v>
      </c>
      <c r="U4130">
        <v>245.97108831087499</v>
      </c>
      <c r="V4130">
        <v>-379.24212025155202</v>
      </c>
      <c r="W4130">
        <v>4.86051203813087</v>
      </c>
      <c r="X4130">
        <v>42.104852319274499</v>
      </c>
      <c r="Y4130">
        <v>162.44272631405801</v>
      </c>
      <c r="Z4130">
        <v>772.36223219504905</v>
      </c>
      <c r="AA4130">
        <v>-32.281536056889401</v>
      </c>
      <c r="AB4130">
        <v>-42.010071610507602</v>
      </c>
      <c r="AC4130">
        <v>-21.941666171387102</v>
      </c>
      <c r="AD4130">
        <v>-83.827558150242993</v>
      </c>
      <c r="AE4130">
        <v>-36.534853286564697</v>
      </c>
      <c r="AF4130">
        <v>0</v>
      </c>
      <c r="AG4130">
        <v>13.6494281057564</v>
      </c>
      <c r="AH4130">
        <v>-45.401161159496397</v>
      </c>
      <c r="AI4130">
        <v>1.10779821448257</v>
      </c>
      <c r="AJ4130">
        <v>-4.4666509215206096</v>
      </c>
      <c r="AK4130">
        <v>65.335449999999994</v>
      </c>
      <c r="AL4130">
        <v>0</v>
      </c>
      <c r="AM4130">
        <v>7.5732769415278803E-2</v>
      </c>
    </row>
    <row r="4131" spans="1:39" hidden="1" x14ac:dyDescent="0.25">
      <c r="A4131" t="s">
        <v>4564</v>
      </c>
      <c r="B4131" t="s">
        <v>4566</v>
      </c>
      <c r="C4131" t="s">
        <v>4566</v>
      </c>
      <c r="D4131">
        <v>10</v>
      </c>
      <c r="E4131" t="str">
        <f>REPLACE(A4131,1,51,"")</f>
        <v>cycloc_39P</v>
      </c>
      <c r="F4131" t="str">
        <f>LEFT(E4131,FIND("_",E4131)-1)</f>
        <v>cycloc</v>
      </c>
      <c r="G4131" t="str">
        <f>UPPER(RIGHT(F4131,1))</f>
        <v>C</v>
      </c>
      <c r="H4131" t="str">
        <f>MID(E4131,FIND("_",E4131)+1,2)</f>
        <v>39</v>
      </c>
      <c r="I4131" t="str">
        <f>RIGHT(E4131,1)</f>
        <v>P</v>
      </c>
      <c r="J4131" t="str">
        <f>REPLACE(C4131,1,52,"")</f>
        <v>cycloc_39P_1.pdb</v>
      </c>
      <c r="K4131" t="str">
        <f>IF(E4131=E4130,"",1)</f>
        <v/>
      </c>
      <c r="L4131">
        <v>-556.50705280387797</v>
      </c>
      <c r="M4131">
        <v>0.45410605482594701</v>
      </c>
      <c r="N4131">
        <v>0</v>
      </c>
      <c r="O4131">
        <v>0</v>
      </c>
      <c r="P4131">
        <v>0</v>
      </c>
      <c r="Q4131">
        <v>21.785935054189199</v>
      </c>
      <c r="R4131">
        <v>0</v>
      </c>
      <c r="S4131">
        <v>0</v>
      </c>
      <c r="T4131">
        <v>-1237.4606292952601</v>
      </c>
      <c r="U4131">
        <v>240.97661887314601</v>
      </c>
      <c r="V4131">
        <v>-372.01967425627799</v>
      </c>
      <c r="W4131">
        <v>5.5826458652186899</v>
      </c>
      <c r="X4131">
        <v>42.447351221254202</v>
      </c>
      <c r="Y4131">
        <v>159.532038701853</v>
      </c>
      <c r="Z4131">
        <v>766.17225373299198</v>
      </c>
      <c r="AA4131">
        <v>-32.4046374974683</v>
      </c>
      <c r="AB4131">
        <v>-42.095968610349097</v>
      </c>
      <c r="AC4131">
        <v>-20.101095913290301</v>
      </c>
      <c r="AD4131">
        <v>-83.768147333439202</v>
      </c>
      <c r="AE4131">
        <v>-37.389994605392403</v>
      </c>
      <c r="AF4131">
        <v>0</v>
      </c>
      <c r="AG4131">
        <v>16.0786161407128</v>
      </c>
      <c r="AH4131">
        <v>-45.098233112067099</v>
      </c>
      <c r="AI4131">
        <v>1.4173216545055101</v>
      </c>
      <c r="AJ4131">
        <v>-5.5295102675591101</v>
      </c>
      <c r="AK4131">
        <v>65.335449999999994</v>
      </c>
      <c r="AL4131">
        <v>0</v>
      </c>
      <c r="AM4131">
        <v>3.2606843360943702E-2</v>
      </c>
    </row>
    <row r="4132" spans="1:39" x14ac:dyDescent="0.25">
      <c r="A4132" t="s">
        <v>4575</v>
      </c>
      <c r="B4132" t="s">
        <v>4581</v>
      </c>
      <c r="C4132" t="s">
        <v>4581</v>
      </c>
      <c r="D4132">
        <v>10</v>
      </c>
      <c r="E4132" t="str">
        <f>REPLACE(A4132,1,51,"")</f>
        <v>cycloc_39Q</v>
      </c>
      <c r="F4132" t="str">
        <f>LEFT(E4132,FIND("_",E4132)-1)</f>
        <v>cycloc</v>
      </c>
      <c r="G4132" t="str">
        <f>UPPER(RIGHT(F4132,1))</f>
        <v>C</v>
      </c>
      <c r="H4132" t="str">
        <f>MID(E4132,FIND("_",E4132)+1,2)</f>
        <v>39</v>
      </c>
      <c r="I4132" t="str">
        <f>RIGHT(E4132,1)</f>
        <v>Q</v>
      </c>
      <c r="J4132" t="str">
        <f>REPLACE(C4132,1,52,"")</f>
        <v>cycloc_39Q_5.pdb</v>
      </c>
      <c r="K4132">
        <f>IF(E4132=E4131,"",1)</f>
        <v>1</v>
      </c>
      <c r="L4132">
        <v>-571.72743246971595</v>
      </c>
      <c r="M4132">
        <v>0.42954517272140602</v>
      </c>
      <c r="N4132">
        <v>0</v>
      </c>
      <c r="O4132">
        <v>0</v>
      </c>
      <c r="P4132">
        <v>0</v>
      </c>
      <c r="Q4132">
        <v>19.896894169902101</v>
      </c>
      <c r="R4132">
        <v>0</v>
      </c>
      <c r="S4132">
        <v>0</v>
      </c>
      <c r="T4132">
        <v>-1250.1583895003801</v>
      </c>
      <c r="U4132">
        <v>242.87864011091301</v>
      </c>
      <c r="V4132">
        <v>-377.702325859236</v>
      </c>
      <c r="W4132">
        <v>4.8641088723197496</v>
      </c>
      <c r="X4132">
        <v>43.993244686761201</v>
      </c>
      <c r="Y4132">
        <v>153.56944270208001</v>
      </c>
      <c r="Z4132">
        <v>782.06379632459402</v>
      </c>
      <c r="AA4132">
        <v>-33.952089017521899</v>
      </c>
      <c r="AB4132">
        <v>-41.892408818603599</v>
      </c>
      <c r="AC4132">
        <v>-21.528451882645602</v>
      </c>
      <c r="AD4132">
        <v>-84.475396588774998</v>
      </c>
      <c r="AE4132">
        <v>-37.607394700351598</v>
      </c>
      <c r="AF4132">
        <v>0</v>
      </c>
      <c r="AG4132">
        <v>11.592403690431601</v>
      </c>
      <c r="AH4132">
        <v>-43.673080809225503</v>
      </c>
      <c r="AI4132">
        <v>0.72522077422562103</v>
      </c>
      <c r="AJ4132">
        <v>-5.8961554579760804</v>
      </c>
      <c r="AK4132">
        <v>65.527709999999999</v>
      </c>
      <c r="AL4132">
        <v>0</v>
      </c>
      <c r="AM4132">
        <v>4.6798833775078097E-2</v>
      </c>
    </row>
    <row r="4133" spans="1:39" hidden="1" x14ac:dyDescent="0.25">
      <c r="A4133" t="s">
        <v>4575</v>
      </c>
      <c r="B4133" t="s">
        <v>4578</v>
      </c>
      <c r="C4133" t="s">
        <v>4578</v>
      </c>
      <c r="D4133">
        <v>10</v>
      </c>
      <c r="E4133" t="str">
        <f>REPLACE(A4133,1,51,"")</f>
        <v>cycloc_39Q</v>
      </c>
      <c r="F4133" t="str">
        <f>LEFT(E4133,FIND("_",E4133)-1)</f>
        <v>cycloc</v>
      </c>
      <c r="G4133" t="str">
        <f>UPPER(RIGHT(F4133,1))</f>
        <v>C</v>
      </c>
      <c r="H4133" t="str">
        <f>MID(E4133,FIND("_",E4133)+1,2)</f>
        <v>39</v>
      </c>
      <c r="I4133" t="str">
        <f>RIGHT(E4133,1)</f>
        <v>Q</v>
      </c>
      <c r="J4133" t="str">
        <f>REPLACE(C4133,1,52,"")</f>
        <v>cycloc_39Q_2.pdb</v>
      </c>
      <c r="K4133" t="str">
        <f>IF(E4133=E4132,"",1)</f>
        <v/>
      </c>
      <c r="L4133">
        <v>-570.96530320896704</v>
      </c>
      <c r="M4133">
        <v>0.51987033048217302</v>
      </c>
      <c r="N4133">
        <v>0</v>
      </c>
      <c r="O4133">
        <v>0</v>
      </c>
      <c r="P4133">
        <v>0</v>
      </c>
      <c r="Q4133">
        <v>18.450047117732598</v>
      </c>
      <c r="R4133">
        <v>0</v>
      </c>
      <c r="S4133">
        <v>0</v>
      </c>
      <c r="T4133">
        <v>-1247.5891374092</v>
      </c>
      <c r="U4133">
        <v>242.24500759978</v>
      </c>
      <c r="V4133">
        <v>-378.58214020508098</v>
      </c>
      <c r="W4133">
        <v>4.6570282791722502</v>
      </c>
      <c r="X4133">
        <v>44.380624574669298</v>
      </c>
      <c r="Y4133">
        <v>152.786212952082</v>
      </c>
      <c r="Z4133">
        <v>778.22359527817002</v>
      </c>
      <c r="AA4133">
        <v>-33.873957562141598</v>
      </c>
      <c r="AB4133">
        <v>-42.511054865574401</v>
      </c>
      <c r="AC4133">
        <v>-20.147321991896298</v>
      </c>
      <c r="AD4133">
        <v>-84.398054933186003</v>
      </c>
      <c r="AE4133">
        <v>-36.1656648450803</v>
      </c>
      <c r="AF4133">
        <v>0</v>
      </c>
      <c r="AG4133">
        <v>14.621390793459399</v>
      </c>
      <c r="AH4133">
        <v>-44.0730238636556</v>
      </c>
      <c r="AI4133">
        <v>0.82889662647136098</v>
      </c>
      <c r="AJ4133">
        <v>-5.4194235289431498</v>
      </c>
      <c r="AK4133">
        <v>65.527709999999999</v>
      </c>
      <c r="AL4133">
        <v>0</v>
      </c>
      <c r="AM4133">
        <v>7.3962774259822103E-2</v>
      </c>
    </row>
    <row r="4134" spans="1:39" hidden="1" x14ac:dyDescent="0.25">
      <c r="A4134" t="s">
        <v>4575</v>
      </c>
      <c r="B4134" t="s">
        <v>4584</v>
      </c>
      <c r="C4134" t="s">
        <v>4584</v>
      </c>
      <c r="D4134">
        <v>10</v>
      </c>
      <c r="E4134" t="str">
        <f>REPLACE(A4134,1,51,"")</f>
        <v>cycloc_39Q</v>
      </c>
      <c r="F4134" t="str">
        <f>LEFT(E4134,FIND("_",E4134)-1)</f>
        <v>cycloc</v>
      </c>
      <c r="G4134" t="str">
        <f>UPPER(RIGHT(F4134,1))</f>
        <v>C</v>
      </c>
      <c r="H4134" t="str">
        <f>MID(E4134,FIND("_",E4134)+1,2)</f>
        <v>39</v>
      </c>
      <c r="I4134" t="str">
        <f>RIGHT(E4134,1)</f>
        <v>Q</v>
      </c>
      <c r="J4134" t="str">
        <f>REPLACE(C4134,1,52,"")</f>
        <v>cycloc_39Q_8.pdb</v>
      </c>
      <c r="K4134" t="str">
        <f>IF(E4134=E4133,"",1)</f>
        <v/>
      </c>
      <c r="L4134">
        <v>-570.27076008599795</v>
      </c>
      <c r="M4134">
        <v>0.43563380523362599</v>
      </c>
      <c r="N4134">
        <v>0</v>
      </c>
      <c r="O4134">
        <v>0</v>
      </c>
      <c r="P4134">
        <v>0</v>
      </c>
      <c r="Q4134">
        <v>18.0670956773317</v>
      </c>
      <c r="R4134">
        <v>0</v>
      </c>
      <c r="S4134">
        <v>0</v>
      </c>
      <c r="T4134">
        <v>-1247.6081717161601</v>
      </c>
      <c r="U4134">
        <v>240.81058235929899</v>
      </c>
      <c r="V4134">
        <v>-376.25863897594598</v>
      </c>
      <c r="W4134">
        <v>4.6607022675988503</v>
      </c>
      <c r="X4134">
        <v>43.373401055838499</v>
      </c>
      <c r="Y4134">
        <v>154.01325624660001</v>
      </c>
      <c r="Z4134">
        <v>776.24297387053196</v>
      </c>
      <c r="AA4134">
        <v>-32.473823133535603</v>
      </c>
      <c r="AB4134">
        <v>-42.459836143739103</v>
      </c>
      <c r="AC4134">
        <v>-20.000009364578201</v>
      </c>
      <c r="AD4134">
        <v>-84.641740024870998</v>
      </c>
      <c r="AE4134">
        <v>-36.296029804003297</v>
      </c>
      <c r="AF4134">
        <v>0</v>
      </c>
      <c r="AG4134">
        <v>14.8676075069171</v>
      </c>
      <c r="AH4134">
        <v>-43.841434673507798</v>
      </c>
      <c r="AI4134">
        <v>0.80612189874060103</v>
      </c>
      <c r="AJ4134">
        <v>-5.0963895938086701</v>
      </c>
      <c r="AK4134">
        <v>65.527709999999999</v>
      </c>
      <c r="AL4134">
        <v>0</v>
      </c>
      <c r="AM4134">
        <v>3.5862461294559299E-2</v>
      </c>
    </row>
    <row r="4135" spans="1:39" hidden="1" x14ac:dyDescent="0.25">
      <c r="A4135" t="s">
        <v>4575</v>
      </c>
      <c r="B4135" t="s">
        <v>4585</v>
      </c>
      <c r="C4135" t="s">
        <v>4585</v>
      </c>
      <c r="D4135">
        <v>10</v>
      </c>
      <c r="E4135" t="str">
        <f>REPLACE(A4135,1,51,"")</f>
        <v>cycloc_39Q</v>
      </c>
      <c r="F4135" t="str">
        <f>LEFT(E4135,FIND("_",E4135)-1)</f>
        <v>cycloc</v>
      </c>
      <c r="G4135" t="str">
        <f>UPPER(RIGHT(F4135,1))</f>
        <v>C</v>
      </c>
      <c r="H4135" t="str">
        <f>MID(E4135,FIND("_",E4135)+1,2)</f>
        <v>39</v>
      </c>
      <c r="I4135" t="str">
        <f>RIGHT(E4135,1)</f>
        <v>Q</v>
      </c>
      <c r="J4135" t="str">
        <f>REPLACE(C4135,1,52,"")</f>
        <v>cycloc_39Q_9.pdb</v>
      </c>
      <c r="K4135" t="str">
        <f>IF(E4135=E4134,"",1)</f>
        <v/>
      </c>
      <c r="L4135">
        <v>-570.10682400496705</v>
      </c>
      <c r="M4135">
        <v>0.44308646973834498</v>
      </c>
      <c r="N4135">
        <v>0</v>
      </c>
      <c r="O4135">
        <v>0</v>
      </c>
      <c r="P4135">
        <v>0</v>
      </c>
      <c r="Q4135">
        <v>17.851508624503101</v>
      </c>
      <c r="R4135">
        <v>0</v>
      </c>
      <c r="S4135">
        <v>0</v>
      </c>
      <c r="T4135">
        <v>-1249.3186923093001</v>
      </c>
      <c r="U4135">
        <v>248.40176232320999</v>
      </c>
      <c r="V4135">
        <v>-380.81781903856103</v>
      </c>
      <c r="W4135">
        <v>5.1465939900956199</v>
      </c>
      <c r="X4135">
        <v>43.349959023921897</v>
      </c>
      <c r="Y4135">
        <v>153.56867672402001</v>
      </c>
      <c r="Z4135">
        <v>783.957025119273</v>
      </c>
      <c r="AA4135">
        <v>-35.743355711052203</v>
      </c>
      <c r="AB4135">
        <v>-42.003290942432002</v>
      </c>
      <c r="AC4135">
        <v>-22.671084136367298</v>
      </c>
      <c r="AD4135">
        <v>-84.338955554715099</v>
      </c>
      <c r="AE4135">
        <v>-35.968522350927003</v>
      </c>
      <c r="AF4135">
        <v>0</v>
      </c>
      <c r="AG4135">
        <v>12.0743120071073</v>
      </c>
      <c r="AH4135">
        <v>-43.849818721648703</v>
      </c>
      <c r="AI4135">
        <v>0.73289789190788102</v>
      </c>
      <c r="AJ4135">
        <v>-6.0472781957036199</v>
      </c>
      <c r="AK4135">
        <v>65.527709999999999</v>
      </c>
      <c r="AL4135">
        <v>0</v>
      </c>
      <c r="AM4135">
        <v>4.15472517078979E-2</v>
      </c>
    </row>
    <row r="4136" spans="1:39" hidden="1" x14ac:dyDescent="0.25">
      <c r="A4136" t="s">
        <v>4575</v>
      </c>
      <c r="B4136" t="s">
        <v>4576</v>
      </c>
      <c r="C4136" t="s">
        <v>4576</v>
      </c>
      <c r="D4136">
        <v>10</v>
      </c>
      <c r="E4136" t="str">
        <f>REPLACE(A4136,1,51,"")</f>
        <v>cycloc_39Q</v>
      </c>
      <c r="F4136" t="str">
        <f>LEFT(E4136,FIND("_",E4136)-1)</f>
        <v>cycloc</v>
      </c>
      <c r="G4136" t="str">
        <f>UPPER(RIGHT(F4136,1))</f>
        <v>C</v>
      </c>
      <c r="H4136" t="str">
        <f>MID(E4136,FIND("_",E4136)+1,2)</f>
        <v>39</v>
      </c>
      <c r="I4136" t="str">
        <f>RIGHT(E4136,1)</f>
        <v>Q</v>
      </c>
      <c r="J4136" t="str">
        <f>REPLACE(C4136,1,52,"")</f>
        <v>cycloc_39Q_0.pdb</v>
      </c>
      <c r="K4136" t="str">
        <f>IF(E4136=E4135,"",1)</f>
        <v/>
      </c>
      <c r="L4136">
        <v>-569.70100025031604</v>
      </c>
      <c r="M4136">
        <v>0.43435181134122303</v>
      </c>
      <c r="N4136">
        <v>0</v>
      </c>
      <c r="O4136">
        <v>0</v>
      </c>
      <c r="P4136">
        <v>0</v>
      </c>
      <c r="Q4136">
        <v>18.827189464092701</v>
      </c>
      <c r="R4136">
        <v>0</v>
      </c>
      <c r="S4136">
        <v>0</v>
      </c>
      <c r="T4136">
        <v>-1249.1685648668199</v>
      </c>
      <c r="U4136">
        <v>246.16768046513801</v>
      </c>
      <c r="V4136">
        <v>-377.067577347564</v>
      </c>
      <c r="W4136">
        <v>4.5261543041250798</v>
      </c>
      <c r="X4136">
        <v>43.968947986448597</v>
      </c>
      <c r="Y4136">
        <v>151.71163977313299</v>
      </c>
      <c r="Z4136">
        <v>781.03167690341604</v>
      </c>
      <c r="AA4136">
        <v>-32.108628135849798</v>
      </c>
      <c r="AB4136">
        <v>-42.209407413639099</v>
      </c>
      <c r="AC4136">
        <v>-22.5441387815785</v>
      </c>
      <c r="AD4136">
        <v>-84.301413960181705</v>
      </c>
      <c r="AE4136">
        <v>-37.037666580203599</v>
      </c>
      <c r="AF4136">
        <v>0</v>
      </c>
      <c r="AG4136">
        <v>11.9396556160159</v>
      </c>
      <c r="AH4136">
        <v>-43.865361601998899</v>
      </c>
      <c r="AI4136">
        <v>0.73879001031700897</v>
      </c>
      <c r="AJ4136">
        <v>-5.8770944407903896</v>
      </c>
      <c r="AK4136">
        <v>65.527709999999999</v>
      </c>
      <c r="AL4136">
        <v>0</v>
      </c>
      <c r="AM4136">
        <v>3.94083556312824E-2</v>
      </c>
    </row>
    <row r="4137" spans="1:39" hidden="1" x14ac:dyDescent="0.25">
      <c r="A4137" t="s">
        <v>4575</v>
      </c>
      <c r="B4137" t="s">
        <v>4582</v>
      </c>
      <c r="C4137" t="s">
        <v>4582</v>
      </c>
      <c r="D4137">
        <v>10</v>
      </c>
      <c r="E4137" t="str">
        <f>REPLACE(A4137,1,51,"")</f>
        <v>cycloc_39Q</v>
      </c>
      <c r="F4137" t="str">
        <f>LEFT(E4137,FIND("_",E4137)-1)</f>
        <v>cycloc</v>
      </c>
      <c r="G4137" t="str">
        <f>UPPER(RIGHT(F4137,1))</f>
        <v>C</v>
      </c>
      <c r="H4137" t="str">
        <f>MID(E4137,FIND("_",E4137)+1,2)</f>
        <v>39</v>
      </c>
      <c r="I4137" t="str">
        <f>RIGHT(E4137,1)</f>
        <v>Q</v>
      </c>
      <c r="J4137" t="str">
        <f>REPLACE(C4137,1,52,"")</f>
        <v>cycloc_39Q_6.pdb</v>
      </c>
      <c r="K4137" t="str">
        <f>IF(E4137=E4136,"",1)</f>
        <v/>
      </c>
      <c r="L4137">
        <v>-569.68082688247705</v>
      </c>
      <c r="M4137">
        <v>0.48091978449949002</v>
      </c>
      <c r="N4137">
        <v>0</v>
      </c>
      <c r="O4137">
        <v>0</v>
      </c>
      <c r="P4137">
        <v>0</v>
      </c>
      <c r="Q4137">
        <v>17.5436792531634</v>
      </c>
      <c r="R4137">
        <v>0</v>
      </c>
      <c r="S4137">
        <v>0</v>
      </c>
      <c r="T4137">
        <v>-1246.59498066269</v>
      </c>
      <c r="U4137">
        <v>242.23945565806901</v>
      </c>
      <c r="V4137">
        <v>-379.85357250473101</v>
      </c>
      <c r="W4137">
        <v>4.86580869445425</v>
      </c>
      <c r="X4137">
        <v>43.2914223748623</v>
      </c>
      <c r="Y4137">
        <v>154.095515902968</v>
      </c>
      <c r="Z4137">
        <v>782.94059100599895</v>
      </c>
      <c r="AA4137">
        <v>-33.532130939907901</v>
      </c>
      <c r="AB4137">
        <v>-42.317297469534601</v>
      </c>
      <c r="AC4137">
        <v>-21.402697261010399</v>
      </c>
      <c r="AD4137">
        <v>-84.302652412489095</v>
      </c>
      <c r="AE4137">
        <v>-37.846584624290401</v>
      </c>
      <c r="AF4137">
        <v>0</v>
      </c>
      <c r="AG4137">
        <v>14.433801944832499</v>
      </c>
      <c r="AH4137">
        <v>-43.682719934797902</v>
      </c>
      <c r="AI4137">
        <v>0.727724389804698</v>
      </c>
      <c r="AJ4137">
        <v>-5.86031141661348</v>
      </c>
      <c r="AK4137">
        <v>65.527709999999999</v>
      </c>
      <c r="AL4137">
        <v>0</v>
      </c>
      <c r="AM4137">
        <v>4.6411119435933901E-2</v>
      </c>
    </row>
    <row r="4138" spans="1:39" hidden="1" x14ac:dyDescent="0.25">
      <c r="A4138" t="s">
        <v>4575</v>
      </c>
      <c r="B4138" t="s">
        <v>4579</v>
      </c>
      <c r="C4138" t="s">
        <v>4579</v>
      </c>
      <c r="D4138">
        <v>10</v>
      </c>
      <c r="E4138" t="str">
        <f>REPLACE(A4138,1,51,"")</f>
        <v>cycloc_39Q</v>
      </c>
      <c r="F4138" t="str">
        <f>LEFT(E4138,FIND("_",E4138)-1)</f>
        <v>cycloc</v>
      </c>
      <c r="G4138" t="str">
        <f>UPPER(RIGHT(F4138,1))</f>
        <v>C</v>
      </c>
      <c r="H4138" t="str">
        <f>MID(E4138,FIND("_",E4138)+1,2)</f>
        <v>39</v>
      </c>
      <c r="I4138" t="str">
        <f>RIGHT(E4138,1)</f>
        <v>Q</v>
      </c>
      <c r="J4138" t="str">
        <f>REPLACE(C4138,1,52,"")</f>
        <v>cycloc_39Q_3.pdb</v>
      </c>
      <c r="K4138" t="str">
        <f>IF(E4138=E4137,"",1)</f>
        <v/>
      </c>
      <c r="L4138">
        <v>-569.25329488213799</v>
      </c>
      <c r="M4138">
        <v>0.46032622491398301</v>
      </c>
      <c r="N4138">
        <v>0</v>
      </c>
      <c r="O4138">
        <v>0</v>
      </c>
      <c r="P4138">
        <v>0</v>
      </c>
      <c r="Q4138">
        <v>17.230930443003601</v>
      </c>
      <c r="R4138">
        <v>0</v>
      </c>
      <c r="S4138">
        <v>0</v>
      </c>
      <c r="T4138">
        <v>-1244.5173543349399</v>
      </c>
      <c r="U4138">
        <v>240.01661364384299</v>
      </c>
      <c r="V4138">
        <v>-373.83556593205799</v>
      </c>
      <c r="W4138">
        <v>4.8726238786540303</v>
      </c>
      <c r="X4138">
        <v>43.091527082347397</v>
      </c>
      <c r="Y4138">
        <v>153.18568620332201</v>
      </c>
      <c r="Z4138">
        <v>777.16462131873402</v>
      </c>
      <c r="AA4138">
        <v>-31.9224206433353</v>
      </c>
      <c r="AB4138">
        <v>-42.397696264059398</v>
      </c>
      <c r="AC4138">
        <v>-20.3537399079528</v>
      </c>
      <c r="AD4138">
        <v>-84.298232866118298</v>
      </c>
      <c r="AE4138">
        <v>-38.445385235867398</v>
      </c>
      <c r="AF4138">
        <v>0</v>
      </c>
      <c r="AG4138">
        <v>14.228291419734999</v>
      </c>
      <c r="AH4138">
        <v>-43.749267265316099</v>
      </c>
      <c r="AI4138">
        <v>0.73035624882058203</v>
      </c>
      <c r="AJ4138">
        <v>-5.8218749480358802</v>
      </c>
      <c r="AK4138">
        <v>65.527709999999999</v>
      </c>
      <c r="AL4138">
        <v>0</v>
      </c>
      <c r="AM4138">
        <v>3.9882277088561402E-2</v>
      </c>
    </row>
    <row r="4139" spans="1:39" hidden="1" x14ac:dyDescent="0.25">
      <c r="A4139" t="s">
        <v>4575</v>
      </c>
      <c r="B4139" t="s">
        <v>4577</v>
      </c>
      <c r="C4139" t="s">
        <v>4577</v>
      </c>
      <c r="D4139">
        <v>10</v>
      </c>
      <c r="E4139" t="str">
        <f>REPLACE(A4139,1,51,"")</f>
        <v>cycloc_39Q</v>
      </c>
      <c r="F4139" t="str">
        <f>LEFT(E4139,FIND("_",E4139)-1)</f>
        <v>cycloc</v>
      </c>
      <c r="G4139" t="str">
        <f>UPPER(RIGHT(F4139,1))</f>
        <v>C</v>
      </c>
      <c r="H4139" t="str">
        <f>MID(E4139,FIND("_",E4139)+1,2)</f>
        <v>39</v>
      </c>
      <c r="I4139" t="str">
        <f>RIGHT(E4139,1)</f>
        <v>Q</v>
      </c>
      <c r="J4139" t="str">
        <f>REPLACE(C4139,1,52,"")</f>
        <v>cycloc_39Q_1.pdb</v>
      </c>
      <c r="K4139" t="str">
        <f>IF(E4139=E4138,"",1)</f>
        <v/>
      </c>
      <c r="L4139">
        <v>-569.02505144573104</v>
      </c>
      <c r="M4139">
        <v>0.39429431885989302</v>
      </c>
      <c r="N4139">
        <v>0</v>
      </c>
      <c r="O4139">
        <v>0</v>
      </c>
      <c r="P4139">
        <v>0</v>
      </c>
      <c r="Q4139">
        <v>17.2142108797585</v>
      </c>
      <c r="R4139">
        <v>0</v>
      </c>
      <c r="S4139">
        <v>0</v>
      </c>
      <c r="T4139">
        <v>-1243.7542245872301</v>
      </c>
      <c r="U4139">
        <v>244.991765506387</v>
      </c>
      <c r="V4139">
        <v>-380.203093537771</v>
      </c>
      <c r="W4139">
        <v>4.9440895356467598</v>
      </c>
      <c r="X4139">
        <v>43.831342778817998</v>
      </c>
      <c r="Y4139">
        <v>152.28921136398799</v>
      </c>
      <c r="Z4139">
        <v>776.20254130534295</v>
      </c>
      <c r="AA4139">
        <v>-32.528799926617701</v>
      </c>
      <c r="AB4139">
        <v>-42.467822058108503</v>
      </c>
      <c r="AC4139">
        <v>-21.178234301612498</v>
      </c>
      <c r="AD4139">
        <v>-83.823743972073601</v>
      </c>
      <c r="AE4139">
        <v>-35.7938583049458</v>
      </c>
      <c r="AF4139">
        <v>0</v>
      </c>
      <c r="AG4139">
        <v>14.0688545175719</v>
      </c>
      <c r="AH4139">
        <v>-43.696366868389099</v>
      </c>
      <c r="AI4139">
        <v>0.82421255657936499</v>
      </c>
      <c r="AJ4139">
        <v>-5.5678099157045002</v>
      </c>
      <c r="AK4139">
        <v>65.527709999999999</v>
      </c>
      <c r="AL4139">
        <v>0</v>
      </c>
      <c r="AM4139">
        <v>9.4963582629726498E-2</v>
      </c>
    </row>
    <row r="4140" spans="1:39" hidden="1" x14ac:dyDescent="0.25">
      <c r="A4140" t="s">
        <v>4575</v>
      </c>
      <c r="B4140" t="s">
        <v>4580</v>
      </c>
      <c r="C4140" t="s">
        <v>4580</v>
      </c>
      <c r="D4140">
        <v>10</v>
      </c>
      <c r="E4140" t="str">
        <f>REPLACE(A4140,1,51,"")</f>
        <v>cycloc_39Q</v>
      </c>
      <c r="F4140" t="str">
        <f>LEFT(E4140,FIND("_",E4140)-1)</f>
        <v>cycloc</v>
      </c>
      <c r="G4140" t="str">
        <f>UPPER(RIGHT(F4140,1))</f>
        <v>C</v>
      </c>
      <c r="H4140" t="str">
        <f>MID(E4140,FIND("_",E4140)+1,2)</f>
        <v>39</v>
      </c>
      <c r="I4140" t="str">
        <f>RIGHT(E4140,1)</f>
        <v>Q</v>
      </c>
      <c r="J4140" t="str">
        <f>REPLACE(C4140,1,52,"")</f>
        <v>cycloc_39Q_4.pdb</v>
      </c>
      <c r="K4140" t="str">
        <f>IF(E4140=E4139,"",1)</f>
        <v/>
      </c>
      <c r="L4140">
        <v>-567.06458442684198</v>
      </c>
      <c r="M4140">
        <v>0.46688916649532203</v>
      </c>
      <c r="N4140">
        <v>0</v>
      </c>
      <c r="O4140">
        <v>0</v>
      </c>
      <c r="P4140">
        <v>0</v>
      </c>
      <c r="Q4140">
        <v>19.2039722557403</v>
      </c>
      <c r="R4140">
        <v>0</v>
      </c>
      <c r="S4140">
        <v>0</v>
      </c>
      <c r="T4140">
        <v>-1248.74625387117</v>
      </c>
      <c r="U4140">
        <v>244.752804317667</v>
      </c>
      <c r="V4140">
        <v>-378.379713853731</v>
      </c>
      <c r="W4140">
        <v>4.5201931729495097</v>
      </c>
      <c r="X4140">
        <v>43.577190290458098</v>
      </c>
      <c r="Y4140">
        <v>153.15569661202099</v>
      </c>
      <c r="Z4140">
        <v>786.30284137408103</v>
      </c>
      <c r="AA4140">
        <v>-33.6526411250168</v>
      </c>
      <c r="AB4140">
        <v>-41.950586298113997</v>
      </c>
      <c r="AC4140">
        <v>-22.696273953080201</v>
      </c>
      <c r="AD4140">
        <v>-84.300097560912604</v>
      </c>
      <c r="AE4140">
        <v>-36.998010246302101</v>
      </c>
      <c r="AF4140">
        <v>0</v>
      </c>
      <c r="AG4140">
        <v>11.830108554309801</v>
      </c>
      <c r="AH4140">
        <v>-43.852397339389597</v>
      </c>
      <c r="AI4140">
        <v>0.73952534271243597</v>
      </c>
      <c r="AJ4140">
        <v>-6.15595235350479</v>
      </c>
      <c r="AK4140">
        <v>65.527709999999999</v>
      </c>
      <c r="AL4140">
        <v>0</v>
      </c>
      <c r="AM4140">
        <v>5.7300254441427598E-2</v>
      </c>
    </row>
    <row r="4141" spans="1:39" hidden="1" x14ac:dyDescent="0.25">
      <c r="A4141" t="s">
        <v>4575</v>
      </c>
      <c r="B4141" t="s">
        <v>4583</v>
      </c>
      <c r="C4141" t="s">
        <v>4583</v>
      </c>
      <c r="D4141">
        <v>10</v>
      </c>
      <c r="E4141" t="str">
        <f>REPLACE(A4141,1,51,"")</f>
        <v>cycloc_39Q</v>
      </c>
      <c r="F4141" t="str">
        <f>LEFT(E4141,FIND("_",E4141)-1)</f>
        <v>cycloc</v>
      </c>
      <c r="G4141" t="str">
        <f>UPPER(RIGHT(F4141,1))</f>
        <v>C</v>
      </c>
      <c r="H4141" t="str">
        <f>MID(E4141,FIND("_",E4141)+1,2)</f>
        <v>39</v>
      </c>
      <c r="I4141" t="str">
        <f>RIGHT(E4141,1)</f>
        <v>Q</v>
      </c>
      <c r="J4141" t="str">
        <f>REPLACE(C4141,1,52,"")</f>
        <v>cycloc_39Q_7.pdb</v>
      </c>
      <c r="K4141" t="str">
        <f>IF(E4141=E4140,"",1)</f>
        <v/>
      </c>
      <c r="L4141">
        <v>-562.21932826474699</v>
      </c>
      <c r="M4141">
        <v>0.44067395190005998</v>
      </c>
      <c r="N4141">
        <v>0</v>
      </c>
      <c r="O4141">
        <v>0</v>
      </c>
      <c r="P4141">
        <v>0</v>
      </c>
      <c r="Q4141">
        <v>18.551533596080301</v>
      </c>
      <c r="R4141">
        <v>0</v>
      </c>
      <c r="S4141">
        <v>0</v>
      </c>
      <c r="T4141">
        <v>-1250.0320767129399</v>
      </c>
      <c r="U4141">
        <v>244.42980929321601</v>
      </c>
      <c r="V4141">
        <v>-378.76100000539498</v>
      </c>
      <c r="W4141">
        <v>4.6753812337046199</v>
      </c>
      <c r="X4141">
        <v>42.388820913987402</v>
      </c>
      <c r="Y4141">
        <v>160.21824806967501</v>
      </c>
      <c r="Z4141">
        <v>783.42853506919596</v>
      </c>
      <c r="AA4141">
        <v>-32.8654291909411</v>
      </c>
      <c r="AB4141">
        <v>-42.155619179958897</v>
      </c>
      <c r="AC4141">
        <v>-21.286426096591899</v>
      </c>
      <c r="AD4141">
        <v>-83.5885425654904</v>
      </c>
      <c r="AE4141">
        <v>-37.029463807928799</v>
      </c>
      <c r="AF4141">
        <v>0</v>
      </c>
      <c r="AG4141">
        <v>13.6130779183194</v>
      </c>
      <c r="AH4141">
        <v>-43.600162762138702</v>
      </c>
      <c r="AI4141">
        <v>0.71863283900154395</v>
      </c>
      <c r="AJ4141">
        <v>-6.5321941790838203</v>
      </c>
      <c r="AK4141">
        <v>65.527709999999999</v>
      </c>
      <c r="AL4141">
        <v>0</v>
      </c>
      <c r="AM4141">
        <v>7.9837302550575501E-2</v>
      </c>
    </row>
    <row r="4142" spans="1:39" x14ac:dyDescent="0.25">
      <c r="A4142" t="s">
        <v>4586</v>
      </c>
      <c r="B4142" t="s">
        <v>4594</v>
      </c>
      <c r="C4142" t="s">
        <v>4594</v>
      </c>
      <c r="D4142">
        <v>10</v>
      </c>
      <c r="E4142" t="str">
        <f>REPLACE(A4142,1,51,"")</f>
        <v>cycloc_39R</v>
      </c>
      <c r="F4142" t="str">
        <f>LEFT(E4142,FIND("_",E4142)-1)</f>
        <v>cycloc</v>
      </c>
      <c r="G4142" t="str">
        <f>UPPER(RIGHT(F4142,1))</f>
        <v>C</v>
      </c>
      <c r="H4142" t="str">
        <f>MID(E4142,FIND("_",E4142)+1,2)</f>
        <v>39</v>
      </c>
      <c r="I4142" t="str">
        <f>RIGHT(E4142,1)</f>
        <v>R</v>
      </c>
      <c r="J4142" t="str">
        <f>REPLACE(C4142,1,52,"")</f>
        <v>cycloc_39R_7.pdb</v>
      </c>
      <c r="K4142">
        <f>IF(E4142=E4141,"",1)</f>
        <v>1</v>
      </c>
      <c r="L4142">
        <v>-557.62929683280197</v>
      </c>
      <c r="M4142">
        <v>0.663346900654188</v>
      </c>
      <c r="N4142">
        <v>0</v>
      </c>
      <c r="O4142">
        <v>0</v>
      </c>
      <c r="P4142">
        <v>0</v>
      </c>
      <c r="Q4142">
        <v>19.231793686371802</v>
      </c>
      <c r="R4142">
        <v>0</v>
      </c>
      <c r="S4142">
        <v>0</v>
      </c>
      <c r="T4142">
        <v>-1253.6151720569801</v>
      </c>
      <c r="U4142">
        <v>249.45215388678301</v>
      </c>
      <c r="V4142">
        <v>-374.15460687068003</v>
      </c>
      <c r="W4142">
        <v>2.5584419533998601</v>
      </c>
      <c r="X4142">
        <v>37.719743691640197</v>
      </c>
      <c r="Y4142">
        <v>158.57921659681</v>
      </c>
      <c r="Z4142">
        <v>785.65113137698302</v>
      </c>
      <c r="AA4142">
        <v>-33.129780817714298</v>
      </c>
      <c r="AB4142">
        <v>-42.352209726725</v>
      </c>
      <c r="AC4142">
        <v>-20.381521889101698</v>
      </c>
      <c r="AD4142">
        <v>-83.354947620478399</v>
      </c>
      <c r="AE4142">
        <v>-37.302265886515997</v>
      </c>
      <c r="AF4142">
        <v>0</v>
      </c>
      <c r="AG4142">
        <v>14.924957724680899</v>
      </c>
      <c r="AH4142">
        <v>-43.313445451605297</v>
      </c>
      <c r="AI4142">
        <v>0.81531546190216697</v>
      </c>
      <c r="AJ4142">
        <v>-5.8692636090519796</v>
      </c>
      <c r="AK4142">
        <v>66.883920000000003</v>
      </c>
      <c r="AL4142">
        <v>0</v>
      </c>
      <c r="AM4142">
        <v>2.7242717479976E-2</v>
      </c>
    </row>
    <row r="4143" spans="1:39" hidden="1" x14ac:dyDescent="0.25">
      <c r="A4143" t="s">
        <v>4586</v>
      </c>
      <c r="B4143" t="s">
        <v>4590</v>
      </c>
      <c r="C4143" t="s">
        <v>4590</v>
      </c>
      <c r="D4143">
        <v>10</v>
      </c>
      <c r="E4143" t="str">
        <f>REPLACE(A4143,1,51,"")</f>
        <v>cycloc_39R</v>
      </c>
      <c r="F4143" t="str">
        <f>LEFT(E4143,FIND("_",E4143)-1)</f>
        <v>cycloc</v>
      </c>
      <c r="G4143" t="str">
        <f>UPPER(RIGHT(F4143,1))</f>
        <v>C</v>
      </c>
      <c r="H4143" t="str">
        <f>MID(E4143,FIND("_",E4143)+1,2)</f>
        <v>39</v>
      </c>
      <c r="I4143" t="str">
        <f>RIGHT(E4143,1)</f>
        <v>R</v>
      </c>
      <c r="J4143" t="str">
        <f>REPLACE(C4143,1,52,"")</f>
        <v>cycloc_39R_3.pdb</v>
      </c>
      <c r="K4143" t="str">
        <f>IF(E4143=E4142,"",1)</f>
        <v/>
      </c>
      <c r="L4143">
        <v>-555.76552629861999</v>
      </c>
      <c r="M4143">
        <v>0.61311976813484603</v>
      </c>
      <c r="N4143">
        <v>0</v>
      </c>
      <c r="O4143">
        <v>0</v>
      </c>
      <c r="P4143">
        <v>0</v>
      </c>
      <c r="Q4143">
        <v>18.4799642161686</v>
      </c>
      <c r="R4143">
        <v>0</v>
      </c>
      <c r="S4143">
        <v>0</v>
      </c>
      <c r="T4143">
        <v>-1246.6799545271101</v>
      </c>
      <c r="U4143">
        <v>249.00678106182801</v>
      </c>
      <c r="V4143">
        <v>-375.45668361479397</v>
      </c>
      <c r="W4143">
        <v>4.0528575067103096</v>
      </c>
      <c r="X4143">
        <v>45.498319302285999</v>
      </c>
      <c r="Y4143">
        <v>154.62277795743501</v>
      </c>
      <c r="Z4143">
        <v>777.13520513943104</v>
      </c>
      <c r="AA4143">
        <v>-32.299516202649002</v>
      </c>
      <c r="AB4143">
        <v>-42.045373522290099</v>
      </c>
      <c r="AC4143">
        <v>-20.4872021043189</v>
      </c>
      <c r="AD4143">
        <v>-83.368885049648497</v>
      </c>
      <c r="AE4143">
        <v>-37.339755537225599</v>
      </c>
      <c r="AF4143">
        <v>0</v>
      </c>
      <c r="AG4143">
        <v>14.856813686843701</v>
      </c>
      <c r="AH4143">
        <v>-43.732659342788402</v>
      </c>
      <c r="AI4143">
        <v>0.70970402895623697</v>
      </c>
      <c r="AJ4143">
        <v>-5.6858005094993098</v>
      </c>
      <c r="AK4143">
        <v>66.883920000000003</v>
      </c>
      <c r="AL4143">
        <v>0</v>
      </c>
      <c r="AM4143">
        <v>8.3961212047667405E-2</v>
      </c>
    </row>
    <row r="4144" spans="1:39" hidden="1" x14ac:dyDescent="0.25">
      <c r="A4144" t="s">
        <v>4586</v>
      </c>
      <c r="B4144" t="s">
        <v>4588</v>
      </c>
      <c r="C4144" t="s">
        <v>4588</v>
      </c>
      <c r="D4144">
        <v>10</v>
      </c>
      <c r="E4144" t="str">
        <f>REPLACE(A4144,1,51,"")</f>
        <v>cycloc_39R</v>
      </c>
      <c r="F4144" t="str">
        <f>LEFT(E4144,FIND("_",E4144)-1)</f>
        <v>cycloc</v>
      </c>
      <c r="G4144" t="str">
        <f>UPPER(RIGHT(F4144,1))</f>
        <v>C</v>
      </c>
      <c r="H4144" t="str">
        <f>MID(E4144,FIND("_",E4144)+1,2)</f>
        <v>39</v>
      </c>
      <c r="I4144" t="str">
        <f>RIGHT(E4144,1)</f>
        <v>R</v>
      </c>
      <c r="J4144" t="str">
        <f>REPLACE(C4144,1,52,"")</f>
        <v>cycloc_39R_1.pdb</v>
      </c>
      <c r="K4144" t="str">
        <f>IF(E4144=E4143,"",1)</f>
        <v/>
      </c>
      <c r="L4144">
        <v>-555.03684875548095</v>
      </c>
      <c r="M4144">
        <v>0.65487661789061302</v>
      </c>
      <c r="N4144">
        <v>0</v>
      </c>
      <c r="O4144">
        <v>0</v>
      </c>
      <c r="P4144">
        <v>0</v>
      </c>
      <c r="Q4144">
        <v>18.840910311191301</v>
      </c>
      <c r="R4144">
        <v>0</v>
      </c>
      <c r="S4144">
        <v>0</v>
      </c>
      <c r="T4144">
        <v>-1253.5487080159401</v>
      </c>
      <c r="U4144">
        <v>251.36982120404201</v>
      </c>
      <c r="V4144">
        <v>-370.18550464182698</v>
      </c>
      <c r="W4144">
        <v>2.7122983953411999</v>
      </c>
      <c r="X4144">
        <v>37.839028910051098</v>
      </c>
      <c r="Y4144">
        <v>158.332923446124</v>
      </c>
      <c r="Z4144">
        <v>784.50557144816105</v>
      </c>
      <c r="AA4144">
        <v>-33.249879847971698</v>
      </c>
      <c r="AB4144">
        <v>-42.377171521798502</v>
      </c>
      <c r="AC4144">
        <v>-20.292687421179199</v>
      </c>
      <c r="AD4144">
        <v>-83.293444659322901</v>
      </c>
      <c r="AE4144">
        <v>-37.560450924917703</v>
      </c>
      <c r="AF4144">
        <v>0</v>
      </c>
      <c r="AG4144">
        <v>13.141886268469101</v>
      </c>
      <c r="AH4144">
        <v>-43.206788565002498</v>
      </c>
      <c r="AI4144">
        <v>0.80681469755924495</v>
      </c>
      <c r="AJ4144">
        <v>-5.8446959020357401</v>
      </c>
      <c r="AK4144">
        <v>66.883920000000003</v>
      </c>
      <c r="AL4144">
        <v>0</v>
      </c>
      <c r="AM4144">
        <v>8.9308063582501401E-2</v>
      </c>
    </row>
    <row r="4145" spans="1:39" hidden="1" x14ac:dyDescent="0.25">
      <c r="A4145" t="s">
        <v>4586</v>
      </c>
      <c r="B4145" t="s">
        <v>4592</v>
      </c>
      <c r="C4145" t="s">
        <v>4592</v>
      </c>
      <c r="D4145">
        <v>10</v>
      </c>
      <c r="E4145" t="str">
        <f>REPLACE(A4145,1,51,"")</f>
        <v>cycloc_39R</v>
      </c>
      <c r="F4145" t="str">
        <f>LEFT(E4145,FIND("_",E4145)-1)</f>
        <v>cycloc</v>
      </c>
      <c r="G4145" t="str">
        <f>UPPER(RIGHT(F4145,1))</f>
        <v>C</v>
      </c>
      <c r="H4145" t="str">
        <f>MID(E4145,FIND("_",E4145)+1,2)</f>
        <v>39</v>
      </c>
      <c r="I4145" t="str">
        <f>RIGHT(E4145,1)</f>
        <v>R</v>
      </c>
      <c r="J4145" t="str">
        <f>REPLACE(C4145,1,52,"")</f>
        <v>cycloc_39R_5.pdb</v>
      </c>
      <c r="K4145" t="str">
        <f>IF(E4145=E4144,"",1)</f>
        <v/>
      </c>
      <c r="L4145">
        <v>-554.97887257271702</v>
      </c>
      <c r="M4145">
        <v>0.70884470520828102</v>
      </c>
      <c r="N4145">
        <v>0</v>
      </c>
      <c r="O4145">
        <v>0</v>
      </c>
      <c r="P4145">
        <v>0</v>
      </c>
      <c r="Q4145">
        <v>19.704397870257999</v>
      </c>
      <c r="R4145">
        <v>0</v>
      </c>
      <c r="S4145">
        <v>0</v>
      </c>
      <c r="T4145">
        <v>-1251.6008861830601</v>
      </c>
      <c r="U4145">
        <v>246.53233951134601</v>
      </c>
      <c r="V4145">
        <v>-371.86723854580799</v>
      </c>
      <c r="W4145">
        <v>2.5421085948428601</v>
      </c>
      <c r="X4145">
        <v>37.707061095320299</v>
      </c>
      <c r="Y4145">
        <v>157.01609710680299</v>
      </c>
      <c r="Z4145">
        <v>787.19215872047801</v>
      </c>
      <c r="AA4145">
        <v>-32.267669290557301</v>
      </c>
      <c r="AB4145">
        <v>-42.077146213852799</v>
      </c>
      <c r="AC4145">
        <v>-20.3286197758176</v>
      </c>
      <c r="AD4145">
        <v>-83.193387310662004</v>
      </c>
      <c r="AE4145">
        <v>-36.436658788531297</v>
      </c>
      <c r="AF4145">
        <v>0</v>
      </c>
      <c r="AG4145">
        <v>14.870330122719499</v>
      </c>
      <c r="AH4145">
        <v>-43.8426562472157</v>
      </c>
      <c r="AI4145">
        <v>0.73783117737784498</v>
      </c>
      <c r="AJ4145">
        <v>-6.5901633002447699</v>
      </c>
      <c r="AK4145">
        <v>66.883920000000003</v>
      </c>
      <c r="AL4145">
        <v>0</v>
      </c>
      <c r="AM4145">
        <v>3.9308883889962502E-2</v>
      </c>
    </row>
    <row r="4146" spans="1:39" hidden="1" x14ac:dyDescent="0.25">
      <c r="A4146" t="s">
        <v>4586</v>
      </c>
      <c r="B4146" t="s">
        <v>4595</v>
      </c>
      <c r="C4146" t="s">
        <v>4595</v>
      </c>
      <c r="D4146">
        <v>10</v>
      </c>
      <c r="E4146" t="str">
        <f>REPLACE(A4146,1,51,"")</f>
        <v>cycloc_39R</v>
      </c>
      <c r="F4146" t="str">
        <f>LEFT(E4146,FIND("_",E4146)-1)</f>
        <v>cycloc</v>
      </c>
      <c r="G4146" t="str">
        <f>UPPER(RIGHT(F4146,1))</f>
        <v>C</v>
      </c>
      <c r="H4146" t="str">
        <f>MID(E4146,FIND("_",E4146)+1,2)</f>
        <v>39</v>
      </c>
      <c r="I4146" t="str">
        <f>RIGHT(E4146,1)</f>
        <v>R</v>
      </c>
      <c r="J4146" t="str">
        <f>REPLACE(C4146,1,52,"")</f>
        <v>cycloc_39R_8.pdb</v>
      </c>
      <c r="K4146" t="str">
        <f>IF(E4146=E4145,"",1)</f>
        <v/>
      </c>
      <c r="L4146">
        <v>-552.599102722667</v>
      </c>
      <c r="M4146">
        <v>0.69885343553093904</v>
      </c>
      <c r="N4146">
        <v>0</v>
      </c>
      <c r="O4146">
        <v>0</v>
      </c>
      <c r="P4146">
        <v>0</v>
      </c>
      <c r="Q4146">
        <v>19.074167992242799</v>
      </c>
      <c r="R4146">
        <v>0</v>
      </c>
      <c r="S4146">
        <v>0</v>
      </c>
      <c r="T4146">
        <v>-1249.9131825890699</v>
      </c>
      <c r="U4146">
        <v>247.429217966274</v>
      </c>
      <c r="V4146">
        <v>-368.98193414030999</v>
      </c>
      <c r="W4146">
        <v>2.559002374961</v>
      </c>
      <c r="X4146">
        <v>37.837964276565003</v>
      </c>
      <c r="Y4146">
        <v>157.61818253864999</v>
      </c>
      <c r="Z4146">
        <v>781.76860813461201</v>
      </c>
      <c r="AA4146">
        <v>-31.337052455796801</v>
      </c>
      <c r="AB4146">
        <v>-42.352461439552499</v>
      </c>
      <c r="AC4146">
        <v>-19.102440156104201</v>
      </c>
      <c r="AD4146">
        <v>-83.271608920348001</v>
      </c>
      <c r="AE4146">
        <v>-36.981499992419003</v>
      </c>
      <c r="AF4146">
        <v>0</v>
      </c>
      <c r="AG4146">
        <v>14.805838134457</v>
      </c>
      <c r="AH4146">
        <v>-43.324710050997197</v>
      </c>
      <c r="AI4146">
        <v>0.80476297785470396</v>
      </c>
      <c r="AJ4146">
        <v>-6.14719935077534</v>
      </c>
      <c r="AK4146">
        <v>66.883920000000003</v>
      </c>
      <c r="AL4146">
        <v>0</v>
      </c>
      <c r="AM4146">
        <v>3.1321977090981903E-2</v>
      </c>
    </row>
    <row r="4147" spans="1:39" hidden="1" x14ac:dyDescent="0.25">
      <c r="A4147" t="s">
        <v>4586</v>
      </c>
      <c r="B4147" t="s">
        <v>4593</v>
      </c>
      <c r="C4147" t="s">
        <v>4593</v>
      </c>
      <c r="D4147">
        <v>10</v>
      </c>
      <c r="E4147" t="str">
        <f>REPLACE(A4147,1,51,"")</f>
        <v>cycloc_39R</v>
      </c>
      <c r="F4147" t="str">
        <f>LEFT(E4147,FIND("_",E4147)-1)</f>
        <v>cycloc</v>
      </c>
      <c r="G4147" t="str">
        <f>UPPER(RIGHT(F4147,1))</f>
        <v>C</v>
      </c>
      <c r="H4147" t="str">
        <f>MID(E4147,FIND("_",E4147)+1,2)</f>
        <v>39</v>
      </c>
      <c r="I4147" t="str">
        <f>RIGHT(E4147,1)</f>
        <v>R</v>
      </c>
      <c r="J4147" t="str">
        <f>REPLACE(C4147,1,52,"")</f>
        <v>cycloc_39R_6.pdb</v>
      </c>
      <c r="K4147" t="str">
        <f>IF(E4147=E4146,"",1)</f>
        <v/>
      </c>
      <c r="L4147">
        <v>-551.50792822574294</v>
      </c>
      <c r="M4147">
        <v>0.471433317436319</v>
      </c>
      <c r="N4147">
        <v>0</v>
      </c>
      <c r="O4147">
        <v>0</v>
      </c>
      <c r="P4147">
        <v>0</v>
      </c>
      <c r="Q4147">
        <v>19.455582205752901</v>
      </c>
      <c r="R4147">
        <v>0</v>
      </c>
      <c r="S4147">
        <v>0</v>
      </c>
      <c r="T4147">
        <v>-1254.4267690683801</v>
      </c>
      <c r="U4147">
        <v>248.78490629861699</v>
      </c>
      <c r="V4147">
        <v>-375.910561354636</v>
      </c>
      <c r="W4147">
        <v>4.0760174419698201</v>
      </c>
      <c r="X4147">
        <v>42.081039088427197</v>
      </c>
      <c r="Y4147">
        <v>160.12798960500899</v>
      </c>
      <c r="Z4147">
        <v>790.193084229904</v>
      </c>
      <c r="AA4147">
        <v>-33.468303554731101</v>
      </c>
      <c r="AB4147">
        <v>-41.885492586629503</v>
      </c>
      <c r="AC4147">
        <v>-22.079093206231502</v>
      </c>
      <c r="AD4147">
        <v>-83.578314691987799</v>
      </c>
      <c r="AE4147">
        <v>-36.653699503460203</v>
      </c>
      <c r="AF4147">
        <v>0</v>
      </c>
      <c r="AG4147">
        <v>13.5103971829886</v>
      </c>
      <c r="AH4147">
        <v>-43.631994221751697</v>
      </c>
      <c r="AI4147">
        <v>0.71613896530976395</v>
      </c>
      <c r="AJ4147">
        <v>-5.7522235325495501</v>
      </c>
      <c r="AK4147">
        <v>66.883920000000003</v>
      </c>
      <c r="AL4147">
        <v>0</v>
      </c>
      <c r="AM4147">
        <v>4.9448476634272702E-2</v>
      </c>
    </row>
    <row r="4148" spans="1:39" hidden="1" x14ac:dyDescent="0.25">
      <c r="A4148" t="s">
        <v>4586</v>
      </c>
      <c r="B4148" t="s">
        <v>4591</v>
      </c>
      <c r="C4148" t="s">
        <v>4591</v>
      </c>
      <c r="D4148">
        <v>10</v>
      </c>
      <c r="E4148" t="str">
        <f>REPLACE(A4148,1,51,"")</f>
        <v>cycloc_39R</v>
      </c>
      <c r="F4148" t="str">
        <f>LEFT(E4148,FIND("_",E4148)-1)</f>
        <v>cycloc</v>
      </c>
      <c r="G4148" t="str">
        <f>UPPER(RIGHT(F4148,1))</f>
        <v>C</v>
      </c>
      <c r="H4148" t="str">
        <f>MID(E4148,FIND("_",E4148)+1,2)</f>
        <v>39</v>
      </c>
      <c r="I4148" t="str">
        <f>RIGHT(E4148,1)</f>
        <v>R</v>
      </c>
      <c r="J4148" t="str">
        <f>REPLACE(C4148,1,52,"")</f>
        <v>cycloc_39R_4.pdb</v>
      </c>
      <c r="K4148" t="str">
        <f>IF(E4148=E4147,"",1)</f>
        <v/>
      </c>
      <c r="L4148">
        <v>-550.32747259331097</v>
      </c>
      <c r="M4148">
        <v>0.47238350730844397</v>
      </c>
      <c r="N4148">
        <v>0</v>
      </c>
      <c r="O4148">
        <v>0</v>
      </c>
      <c r="P4148">
        <v>0</v>
      </c>
      <c r="Q4148">
        <v>21.206192053371598</v>
      </c>
      <c r="R4148">
        <v>0</v>
      </c>
      <c r="S4148">
        <v>0</v>
      </c>
      <c r="T4148">
        <v>-1251.7496652728601</v>
      </c>
      <c r="U4148">
        <v>245.534126895584</v>
      </c>
      <c r="V4148">
        <v>-380.003321203388</v>
      </c>
      <c r="W4148">
        <v>3.97625388882014</v>
      </c>
      <c r="X4148">
        <v>42.619825827036898</v>
      </c>
      <c r="Y4148">
        <v>163.67039036553399</v>
      </c>
      <c r="Z4148">
        <v>789.050312309422</v>
      </c>
      <c r="AA4148">
        <v>-33.4185102046007</v>
      </c>
      <c r="AB4148">
        <v>-42.157047176849701</v>
      </c>
      <c r="AC4148">
        <v>-22.1743019162572</v>
      </c>
      <c r="AD4148">
        <v>-84.1954604155314</v>
      </c>
      <c r="AE4148">
        <v>-35.740439888392601</v>
      </c>
      <c r="AF4148">
        <v>0</v>
      </c>
      <c r="AG4148">
        <v>15.2219327153321</v>
      </c>
      <c r="AH4148">
        <v>-43.779207103625801</v>
      </c>
      <c r="AI4148">
        <v>0.72909637653142201</v>
      </c>
      <c r="AJ4148">
        <v>-6.0385655271586298</v>
      </c>
      <c r="AK4148">
        <v>66.883920000000003</v>
      </c>
      <c r="AL4148">
        <v>0</v>
      </c>
      <c r="AM4148">
        <v>3.6995683725718202E-2</v>
      </c>
    </row>
    <row r="4149" spans="1:39" hidden="1" x14ac:dyDescent="0.25">
      <c r="A4149" t="s">
        <v>4586</v>
      </c>
      <c r="B4149" t="s">
        <v>4596</v>
      </c>
      <c r="C4149" t="s">
        <v>4596</v>
      </c>
      <c r="D4149">
        <v>10</v>
      </c>
      <c r="E4149" t="str">
        <f>REPLACE(A4149,1,51,"")</f>
        <v>cycloc_39R</v>
      </c>
      <c r="F4149" t="str">
        <f>LEFT(E4149,FIND("_",E4149)-1)</f>
        <v>cycloc</v>
      </c>
      <c r="G4149" t="str">
        <f>UPPER(RIGHT(F4149,1))</f>
        <v>C</v>
      </c>
      <c r="H4149" t="str">
        <f>MID(E4149,FIND("_",E4149)+1,2)</f>
        <v>39</v>
      </c>
      <c r="I4149" t="str">
        <f>RIGHT(E4149,1)</f>
        <v>R</v>
      </c>
      <c r="J4149" t="str">
        <f>REPLACE(C4149,1,52,"")</f>
        <v>cycloc_39R_9.pdb</v>
      </c>
      <c r="K4149" t="str">
        <f>IF(E4149=E4148,"",1)</f>
        <v/>
      </c>
      <c r="L4149">
        <v>-547.66405399643304</v>
      </c>
      <c r="M4149">
        <v>0.53478508318026396</v>
      </c>
      <c r="N4149">
        <v>0</v>
      </c>
      <c r="O4149">
        <v>0</v>
      </c>
      <c r="P4149">
        <v>0</v>
      </c>
      <c r="Q4149">
        <v>18.381851007760002</v>
      </c>
      <c r="R4149">
        <v>0</v>
      </c>
      <c r="S4149">
        <v>0</v>
      </c>
      <c r="T4149">
        <v>-1249.4267017668401</v>
      </c>
      <c r="U4149">
        <v>245.51514181696399</v>
      </c>
      <c r="V4149">
        <v>-372.78850554788801</v>
      </c>
      <c r="W4149">
        <v>4.3734569153130396</v>
      </c>
      <c r="X4149">
        <v>43.411350835573003</v>
      </c>
      <c r="Y4149">
        <v>159.36289062525799</v>
      </c>
      <c r="Z4149">
        <v>784.91165353799295</v>
      </c>
      <c r="AA4149">
        <v>-30.012446683827001</v>
      </c>
      <c r="AB4149">
        <v>-41.772567539646701</v>
      </c>
      <c r="AC4149">
        <v>-21.4859572014173</v>
      </c>
      <c r="AD4149">
        <v>-83.816396292250204</v>
      </c>
      <c r="AE4149">
        <v>-37.269607679397197</v>
      </c>
      <c r="AF4149">
        <v>0</v>
      </c>
      <c r="AG4149">
        <v>14.2396237180892</v>
      </c>
      <c r="AH4149">
        <v>-43.240358473678199</v>
      </c>
      <c r="AI4149">
        <v>0.71365454623090896</v>
      </c>
      <c r="AJ4149">
        <v>-5.6958396843410704</v>
      </c>
      <c r="AK4149">
        <v>66.883920000000003</v>
      </c>
      <c r="AL4149">
        <v>0</v>
      </c>
      <c r="AM4149">
        <v>5.0783869673085E-2</v>
      </c>
    </row>
    <row r="4150" spans="1:39" hidden="1" x14ac:dyDescent="0.25">
      <c r="A4150" t="s">
        <v>4586</v>
      </c>
      <c r="B4150" t="s">
        <v>4589</v>
      </c>
      <c r="C4150" t="s">
        <v>4589</v>
      </c>
      <c r="D4150">
        <v>10</v>
      </c>
      <c r="E4150" t="str">
        <f>REPLACE(A4150,1,51,"")</f>
        <v>cycloc_39R</v>
      </c>
      <c r="F4150" t="str">
        <f>LEFT(E4150,FIND("_",E4150)-1)</f>
        <v>cycloc</v>
      </c>
      <c r="G4150" t="str">
        <f>UPPER(RIGHT(F4150,1))</f>
        <v>C</v>
      </c>
      <c r="H4150" t="str">
        <f>MID(E4150,FIND("_",E4150)+1,2)</f>
        <v>39</v>
      </c>
      <c r="I4150" t="str">
        <f>RIGHT(E4150,1)</f>
        <v>R</v>
      </c>
      <c r="J4150" t="str">
        <f>REPLACE(C4150,1,52,"")</f>
        <v>cycloc_39R_2.pdb</v>
      </c>
      <c r="K4150" t="str">
        <f>IF(E4150=E4149,"",1)</f>
        <v/>
      </c>
      <c r="L4150">
        <v>-547.534415376928</v>
      </c>
      <c r="M4150">
        <v>0.442948085367114</v>
      </c>
      <c r="N4150">
        <v>0</v>
      </c>
      <c r="O4150">
        <v>0</v>
      </c>
      <c r="P4150">
        <v>0</v>
      </c>
      <c r="Q4150">
        <v>20.764837272666199</v>
      </c>
      <c r="R4150">
        <v>0</v>
      </c>
      <c r="S4150">
        <v>0</v>
      </c>
      <c r="T4150">
        <v>-1253.2556449143201</v>
      </c>
      <c r="U4150">
        <v>250.824790501699</v>
      </c>
      <c r="V4150">
        <v>-380.07229153986799</v>
      </c>
      <c r="W4150">
        <v>4.7393536380105603</v>
      </c>
      <c r="X4150">
        <v>42.926517572080698</v>
      </c>
      <c r="Y4150">
        <v>164.50011796625799</v>
      </c>
      <c r="Z4150">
        <v>788.34203169873604</v>
      </c>
      <c r="AA4150">
        <v>-33.7195875162517</v>
      </c>
      <c r="AB4150">
        <v>-41.830977534381503</v>
      </c>
      <c r="AC4150">
        <v>-21.696669248140701</v>
      </c>
      <c r="AD4150">
        <v>-84.123858718443799</v>
      </c>
      <c r="AE4150">
        <v>-36.099530842110603</v>
      </c>
      <c r="AF4150">
        <v>0</v>
      </c>
      <c r="AG4150">
        <v>13.075963346259099</v>
      </c>
      <c r="AH4150">
        <v>-43.642347794025298</v>
      </c>
      <c r="AI4150">
        <v>0.73229440629672105</v>
      </c>
      <c r="AJ4150">
        <v>-5.9288413913843003</v>
      </c>
      <c r="AK4150">
        <v>66.883920000000003</v>
      </c>
      <c r="AL4150">
        <v>0</v>
      </c>
      <c r="AM4150">
        <v>4.5507719990071499E-2</v>
      </c>
    </row>
    <row r="4151" spans="1:39" hidden="1" x14ac:dyDescent="0.25">
      <c r="A4151" t="s">
        <v>4586</v>
      </c>
      <c r="B4151" t="s">
        <v>4587</v>
      </c>
      <c r="C4151" t="s">
        <v>4587</v>
      </c>
      <c r="D4151">
        <v>10</v>
      </c>
      <c r="E4151" t="str">
        <f>REPLACE(A4151,1,51,"")</f>
        <v>cycloc_39R</v>
      </c>
      <c r="F4151" t="str">
        <f>LEFT(E4151,FIND("_",E4151)-1)</f>
        <v>cycloc</v>
      </c>
      <c r="G4151" t="str">
        <f>UPPER(RIGHT(F4151,1))</f>
        <v>C</v>
      </c>
      <c r="H4151" t="str">
        <f>MID(E4151,FIND("_",E4151)+1,2)</f>
        <v>39</v>
      </c>
      <c r="I4151" t="str">
        <f>RIGHT(E4151,1)</f>
        <v>R</v>
      </c>
      <c r="J4151" t="str">
        <f>REPLACE(C4151,1,52,"")</f>
        <v>cycloc_39R_0.pdb</v>
      </c>
      <c r="K4151" t="str">
        <f>IF(E4151=E4150,"",1)</f>
        <v/>
      </c>
      <c r="L4151">
        <v>-547.06635008880505</v>
      </c>
      <c r="M4151">
        <v>0.53876031399487401</v>
      </c>
      <c r="N4151">
        <v>0</v>
      </c>
      <c r="O4151">
        <v>0</v>
      </c>
      <c r="P4151">
        <v>0</v>
      </c>
      <c r="Q4151">
        <v>19.2153992729511</v>
      </c>
      <c r="R4151">
        <v>0</v>
      </c>
      <c r="S4151">
        <v>0</v>
      </c>
      <c r="T4151">
        <v>-1250.54956146471</v>
      </c>
      <c r="U4151">
        <v>247.71782694957901</v>
      </c>
      <c r="V4151">
        <v>-372.20731505599798</v>
      </c>
      <c r="W4151">
        <v>4.6476642382327196</v>
      </c>
      <c r="X4151">
        <v>43.897476766717297</v>
      </c>
      <c r="Y4151">
        <v>158.93874445846899</v>
      </c>
      <c r="Z4151">
        <v>787.24293870657402</v>
      </c>
      <c r="AA4151">
        <v>-31.846653702714299</v>
      </c>
      <c r="AB4151">
        <v>-42.098325314538897</v>
      </c>
      <c r="AC4151">
        <v>-21.9286167193608</v>
      </c>
      <c r="AD4151">
        <v>-83.671845605335704</v>
      </c>
      <c r="AE4151">
        <v>-36.378892041930698</v>
      </c>
      <c r="AF4151">
        <v>0</v>
      </c>
      <c r="AG4151">
        <v>12.719470125303999</v>
      </c>
      <c r="AH4151">
        <v>-43.906551550506599</v>
      </c>
      <c r="AI4151">
        <v>0.71272479735806604</v>
      </c>
      <c r="AJ4151">
        <v>-6.5051473391866796</v>
      </c>
      <c r="AK4151">
        <v>66.883920000000003</v>
      </c>
      <c r="AL4151">
        <v>0</v>
      </c>
      <c r="AM4151">
        <v>5.0393390297571498E-2</v>
      </c>
    </row>
    <row r="4152" spans="1:39" x14ac:dyDescent="0.25">
      <c r="A4152" t="s">
        <v>4597</v>
      </c>
      <c r="B4152" t="s">
        <v>4604</v>
      </c>
      <c r="C4152" t="s">
        <v>4604</v>
      </c>
      <c r="D4152">
        <v>10</v>
      </c>
      <c r="E4152" t="str">
        <f>REPLACE(A4152,1,51,"")</f>
        <v>cycloc_39S</v>
      </c>
      <c r="F4152" t="str">
        <f>LEFT(E4152,FIND("_",E4152)-1)</f>
        <v>cycloc</v>
      </c>
      <c r="G4152" t="str">
        <f>UPPER(RIGHT(F4152,1))</f>
        <v>C</v>
      </c>
      <c r="H4152" t="str">
        <f>MID(E4152,FIND("_",E4152)+1,2)</f>
        <v>39</v>
      </c>
      <c r="I4152" t="str">
        <f>RIGHT(E4152,1)</f>
        <v>S</v>
      </c>
      <c r="J4152" t="str">
        <f>REPLACE(C4152,1,52,"")</f>
        <v>cycloc_39S_6.pdb</v>
      </c>
      <c r="K4152">
        <f>IF(E4152=E4151,"",1)</f>
        <v>1</v>
      </c>
      <c r="L4152">
        <v>-576.12199765396895</v>
      </c>
      <c r="M4152">
        <v>0.41897009235361699</v>
      </c>
      <c r="N4152">
        <v>0</v>
      </c>
      <c r="O4152">
        <v>0</v>
      </c>
      <c r="P4152">
        <v>0</v>
      </c>
      <c r="Q4152">
        <v>16.5079724477892</v>
      </c>
      <c r="R4152">
        <v>0</v>
      </c>
      <c r="S4152">
        <v>0</v>
      </c>
      <c r="T4152">
        <v>-1241.6988860189099</v>
      </c>
      <c r="U4152">
        <v>242.18050321995401</v>
      </c>
      <c r="V4152">
        <v>-377.97599570734099</v>
      </c>
      <c r="W4152">
        <v>3.6914114369048199</v>
      </c>
      <c r="X4152">
        <v>41.896414788118001</v>
      </c>
      <c r="Y4152">
        <v>150.389445842013</v>
      </c>
      <c r="Z4152">
        <v>774.41487293383705</v>
      </c>
      <c r="AA4152">
        <v>-32.441295921626697</v>
      </c>
      <c r="AB4152">
        <v>-42.139947471021401</v>
      </c>
      <c r="AC4152">
        <v>-21.3303804051302</v>
      </c>
      <c r="AD4152">
        <v>-84.187754219622207</v>
      </c>
      <c r="AE4152">
        <v>-36.145729906762</v>
      </c>
      <c r="AF4152">
        <v>0</v>
      </c>
      <c r="AG4152">
        <v>12.8157044905277</v>
      </c>
      <c r="AH4152">
        <v>-44.128548254422597</v>
      </c>
      <c r="AI4152">
        <v>0.74229664264571205</v>
      </c>
      <c r="AJ4152">
        <v>-5.4337660812112496</v>
      </c>
      <c r="AK4152">
        <v>66.688969999999998</v>
      </c>
      <c r="AL4152">
        <v>0</v>
      </c>
      <c r="AM4152">
        <v>3.2714530291475898E-2</v>
      </c>
    </row>
    <row r="4153" spans="1:39" hidden="1" x14ac:dyDescent="0.25">
      <c r="A4153" t="s">
        <v>4597</v>
      </c>
      <c r="B4153" t="s">
        <v>4603</v>
      </c>
      <c r="C4153" t="s">
        <v>4603</v>
      </c>
      <c r="D4153">
        <v>10</v>
      </c>
      <c r="E4153" t="str">
        <f>REPLACE(A4153,1,51,"")</f>
        <v>cycloc_39S</v>
      </c>
      <c r="F4153" t="str">
        <f>LEFT(E4153,FIND("_",E4153)-1)</f>
        <v>cycloc</v>
      </c>
      <c r="G4153" t="str">
        <f>UPPER(RIGHT(F4153,1))</f>
        <v>C</v>
      </c>
      <c r="H4153" t="str">
        <f>MID(E4153,FIND("_",E4153)+1,2)</f>
        <v>39</v>
      </c>
      <c r="I4153" t="str">
        <f>RIGHT(E4153,1)</f>
        <v>S</v>
      </c>
      <c r="J4153" t="str">
        <f>REPLACE(C4153,1,52,"")</f>
        <v>cycloc_39S_5.pdb</v>
      </c>
      <c r="K4153" t="str">
        <f>IF(E4153=E4152,"",1)</f>
        <v/>
      </c>
      <c r="L4153">
        <v>-574.48913796614102</v>
      </c>
      <c r="M4153">
        <v>0.441809479070845</v>
      </c>
      <c r="N4153">
        <v>0</v>
      </c>
      <c r="O4153">
        <v>0</v>
      </c>
      <c r="P4153">
        <v>0</v>
      </c>
      <c r="Q4153">
        <v>16.063219450600901</v>
      </c>
      <c r="R4153">
        <v>0</v>
      </c>
      <c r="S4153">
        <v>0</v>
      </c>
      <c r="T4153">
        <v>-1237.6284967844399</v>
      </c>
      <c r="U4153">
        <v>237.78038957636701</v>
      </c>
      <c r="V4153">
        <v>-373.96872445375902</v>
      </c>
      <c r="W4153">
        <v>3.9074135073570799</v>
      </c>
      <c r="X4153">
        <v>42.331014092649397</v>
      </c>
      <c r="Y4153">
        <v>149.28142031764199</v>
      </c>
      <c r="Z4153">
        <v>774.68694210302999</v>
      </c>
      <c r="AA4153">
        <v>-33.821563769411298</v>
      </c>
      <c r="AB4153">
        <v>-42.373737922388301</v>
      </c>
      <c r="AC4153">
        <v>-21.480699416181999</v>
      </c>
      <c r="AD4153">
        <v>-84.239782889448307</v>
      </c>
      <c r="AE4153">
        <v>-36.883632224440603</v>
      </c>
      <c r="AF4153">
        <v>0</v>
      </c>
      <c r="AG4153">
        <v>14.0207808650845</v>
      </c>
      <c r="AH4153">
        <v>-43.968570526342504</v>
      </c>
      <c r="AI4153">
        <v>0.74140904732303803</v>
      </c>
      <c r="AJ4153">
        <v>-5.6915168404200198</v>
      </c>
      <c r="AK4153">
        <v>66.688969999999998</v>
      </c>
      <c r="AL4153">
        <v>0</v>
      </c>
      <c r="AM4153">
        <v>6.6027900636857401E-2</v>
      </c>
    </row>
    <row r="4154" spans="1:39" hidden="1" x14ac:dyDescent="0.25">
      <c r="A4154" t="s">
        <v>4597</v>
      </c>
      <c r="B4154" t="s">
        <v>4598</v>
      </c>
      <c r="C4154" t="s">
        <v>4598</v>
      </c>
      <c r="D4154">
        <v>10</v>
      </c>
      <c r="E4154" t="str">
        <f>REPLACE(A4154,1,51,"")</f>
        <v>cycloc_39S</v>
      </c>
      <c r="F4154" t="str">
        <f>LEFT(E4154,FIND("_",E4154)-1)</f>
        <v>cycloc</v>
      </c>
      <c r="G4154" t="str">
        <f>UPPER(RIGHT(F4154,1))</f>
        <v>C</v>
      </c>
      <c r="H4154" t="str">
        <f>MID(E4154,FIND("_",E4154)+1,2)</f>
        <v>39</v>
      </c>
      <c r="I4154" t="str">
        <f>RIGHT(E4154,1)</f>
        <v>S</v>
      </c>
      <c r="J4154" t="str">
        <f>REPLACE(C4154,1,52,"")</f>
        <v>cycloc_39S_0.pdb</v>
      </c>
      <c r="K4154" t="str">
        <f>IF(E4154=E4153,"",1)</f>
        <v/>
      </c>
      <c r="L4154">
        <v>-573.86509851377696</v>
      </c>
      <c r="M4154">
        <v>0.43871276797778003</v>
      </c>
      <c r="N4154">
        <v>0</v>
      </c>
      <c r="O4154">
        <v>0</v>
      </c>
      <c r="P4154">
        <v>0</v>
      </c>
      <c r="Q4154">
        <v>15.3552455133858</v>
      </c>
      <c r="R4154">
        <v>0</v>
      </c>
      <c r="S4154">
        <v>0</v>
      </c>
      <c r="T4154">
        <v>-1237.0587319439101</v>
      </c>
      <c r="U4154">
        <v>239.717645988958</v>
      </c>
      <c r="V4154">
        <v>-374.465633467418</v>
      </c>
      <c r="W4154">
        <v>3.7488334315878098</v>
      </c>
      <c r="X4154">
        <v>42.292216675212401</v>
      </c>
      <c r="Y4154">
        <v>149.81889566243899</v>
      </c>
      <c r="Z4154">
        <v>771.22493168786104</v>
      </c>
      <c r="AA4154">
        <v>-32.361940141483899</v>
      </c>
      <c r="AB4154">
        <v>-42.0733460954634</v>
      </c>
      <c r="AC4154">
        <v>-21.477397400660099</v>
      </c>
      <c r="AD4154">
        <v>-84.301534242497794</v>
      </c>
      <c r="AE4154">
        <v>-36.810868375066804</v>
      </c>
      <c r="AF4154">
        <v>0</v>
      </c>
      <c r="AG4154">
        <v>13.7145211186661</v>
      </c>
      <c r="AH4154">
        <v>-43.668712604725599</v>
      </c>
      <c r="AI4154">
        <v>0.82381443601300297</v>
      </c>
      <c r="AJ4154">
        <v>-5.1337792954528103</v>
      </c>
      <c r="AK4154">
        <v>66.688969999999998</v>
      </c>
      <c r="AL4154">
        <v>0</v>
      </c>
      <c r="AM4154">
        <v>0.101770538785251</v>
      </c>
    </row>
    <row r="4155" spans="1:39" hidden="1" x14ac:dyDescent="0.25">
      <c r="A4155" t="s">
        <v>4597</v>
      </c>
      <c r="B4155" t="s">
        <v>4602</v>
      </c>
      <c r="C4155" t="s">
        <v>4602</v>
      </c>
      <c r="D4155">
        <v>10</v>
      </c>
      <c r="E4155" t="str">
        <f>REPLACE(A4155,1,51,"")</f>
        <v>cycloc_39S</v>
      </c>
      <c r="F4155" t="str">
        <f>LEFT(E4155,FIND("_",E4155)-1)</f>
        <v>cycloc</v>
      </c>
      <c r="G4155" t="str">
        <f>UPPER(RIGHT(F4155,1))</f>
        <v>C</v>
      </c>
      <c r="H4155" t="str">
        <f>MID(E4155,FIND("_",E4155)+1,2)</f>
        <v>39</v>
      </c>
      <c r="I4155" t="str">
        <f>RIGHT(E4155,1)</f>
        <v>S</v>
      </c>
      <c r="J4155" t="str">
        <f>REPLACE(C4155,1,52,"")</f>
        <v>cycloc_39S_4.pdb</v>
      </c>
      <c r="K4155" t="str">
        <f>IF(E4155=E4154,"",1)</f>
        <v/>
      </c>
      <c r="L4155">
        <v>-573.33426128499298</v>
      </c>
      <c r="M4155">
        <v>0.43761924842387201</v>
      </c>
      <c r="N4155">
        <v>0</v>
      </c>
      <c r="O4155">
        <v>0</v>
      </c>
      <c r="P4155">
        <v>0</v>
      </c>
      <c r="Q4155">
        <v>15.902561294638501</v>
      </c>
      <c r="R4155">
        <v>0</v>
      </c>
      <c r="S4155">
        <v>0</v>
      </c>
      <c r="T4155">
        <v>-1237.6945940912799</v>
      </c>
      <c r="U4155">
        <v>238.73655072255301</v>
      </c>
      <c r="V4155">
        <v>-373.65397382651997</v>
      </c>
      <c r="W4155">
        <v>3.7623293577416299</v>
      </c>
      <c r="X4155">
        <v>42.263221362954397</v>
      </c>
      <c r="Y4155">
        <v>148.962031034467</v>
      </c>
      <c r="Z4155">
        <v>773.41008875146099</v>
      </c>
      <c r="AA4155">
        <v>-32.332066187391099</v>
      </c>
      <c r="AB4155">
        <v>-42.356970305894997</v>
      </c>
      <c r="AC4155">
        <v>-21.468535403079901</v>
      </c>
      <c r="AD4155">
        <v>-84.313264068700605</v>
      </c>
      <c r="AE4155">
        <v>-36.923235234118501</v>
      </c>
      <c r="AF4155">
        <v>0</v>
      </c>
      <c r="AG4155">
        <v>13.9671128664755</v>
      </c>
      <c r="AH4155">
        <v>-43.971250610575403</v>
      </c>
      <c r="AI4155">
        <v>0.82542249961015302</v>
      </c>
      <c r="AJ4155">
        <v>-5.2358651256246196</v>
      </c>
      <c r="AK4155">
        <v>66.688969999999998</v>
      </c>
      <c r="AL4155">
        <v>0</v>
      </c>
      <c r="AM4155">
        <v>9.7205678293666595E-2</v>
      </c>
    </row>
    <row r="4156" spans="1:39" hidden="1" x14ac:dyDescent="0.25">
      <c r="A4156" t="s">
        <v>4597</v>
      </c>
      <c r="B4156" t="s">
        <v>4599</v>
      </c>
      <c r="C4156" t="s">
        <v>4599</v>
      </c>
      <c r="D4156">
        <v>10</v>
      </c>
      <c r="E4156" t="str">
        <f>REPLACE(A4156,1,51,"")</f>
        <v>cycloc_39S</v>
      </c>
      <c r="F4156" t="str">
        <f>LEFT(E4156,FIND("_",E4156)-1)</f>
        <v>cycloc</v>
      </c>
      <c r="G4156" t="str">
        <f>UPPER(RIGHT(F4156,1))</f>
        <v>C</v>
      </c>
      <c r="H4156" t="str">
        <f>MID(E4156,FIND("_",E4156)+1,2)</f>
        <v>39</v>
      </c>
      <c r="I4156" t="str">
        <f>RIGHT(E4156,1)</f>
        <v>S</v>
      </c>
      <c r="J4156" t="str">
        <f>REPLACE(C4156,1,52,"")</f>
        <v>cycloc_39S_1.pdb</v>
      </c>
      <c r="K4156" t="str">
        <f>IF(E4156=E4155,"",1)</f>
        <v/>
      </c>
      <c r="L4156">
        <v>-573.30187440142799</v>
      </c>
      <c r="M4156">
        <v>0.450525653056213</v>
      </c>
      <c r="N4156">
        <v>0</v>
      </c>
      <c r="O4156">
        <v>0</v>
      </c>
      <c r="P4156">
        <v>0</v>
      </c>
      <c r="Q4156">
        <v>16.0800316907773</v>
      </c>
      <c r="R4156">
        <v>0</v>
      </c>
      <c r="S4156">
        <v>0</v>
      </c>
      <c r="T4156">
        <v>-1236.9979994763</v>
      </c>
      <c r="U4156">
        <v>238.757423764523</v>
      </c>
      <c r="V4156">
        <v>-374.20487052595598</v>
      </c>
      <c r="W4156">
        <v>3.8902944702923801</v>
      </c>
      <c r="X4156">
        <v>42.383434825711198</v>
      </c>
      <c r="Y4156">
        <v>149.603828994027</v>
      </c>
      <c r="Z4156">
        <v>773.85132176542902</v>
      </c>
      <c r="AA4156">
        <v>-33.834446349180098</v>
      </c>
      <c r="AB4156">
        <v>-42.355881098361202</v>
      </c>
      <c r="AC4156">
        <v>-21.481149197761599</v>
      </c>
      <c r="AD4156">
        <v>-84.263527479789502</v>
      </c>
      <c r="AE4156">
        <v>-36.848960914187202</v>
      </c>
      <c r="AF4156">
        <v>0</v>
      </c>
      <c r="AG4156">
        <v>13.9611570558064</v>
      </c>
      <c r="AH4156">
        <v>-43.906821903365397</v>
      </c>
      <c r="AI4156">
        <v>0.83501280716481996</v>
      </c>
      <c r="AJ4156">
        <v>-5.5603105779692301</v>
      </c>
      <c r="AK4156">
        <v>66.688969999999998</v>
      </c>
      <c r="AL4156">
        <v>0</v>
      </c>
      <c r="AM4156">
        <v>0.100617747718753</v>
      </c>
    </row>
    <row r="4157" spans="1:39" hidden="1" x14ac:dyDescent="0.25">
      <c r="A4157" t="s">
        <v>4597</v>
      </c>
      <c r="B4157" t="s">
        <v>4607</v>
      </c>
      <c r="C4157" t="s">
        <v>4607</v>
      </c>
      <c r="D4157">
        <v>10</v>
      </c>
      <c r="E4157" t="str">
        <f>REPLACE(A4157,1,51,"")</f>
        <v>cycloc_39S</v>
      </c>
      <c r="F4157" t="str">
        <f>LEFT(E4157,FIND("_",E4157)-1)</f>
        <v>cycloc</v>
      </c>
      <c r="G4157" t="str">
        <f>UPPER(RIGHT(F4157,1))</f>
        <v>C</v>
      </c>
      <c r="H4157" t="str">
        <f>MID(E4157,FIND("_",E4157)+1,2)</f>
        <v>39</v>
      </c>
      <c r="I4157" t="str">
        <f>RIGHT(E4157,1)</f>
        <v>S</v>
      </c>
      <c r="J4157" t="str">
        <f>REPLACE(C4157,1,52,"")</f>
        <v>cycloc_39S_9.pdb</v>
      </c>
      <c r="K4157" t="str">
        <f>IF(E4157=E4156,"",1)</f>
        <v/>
      </c>
      <c r="L4157">
        <v>-572.11899037229705</v>
      </c>
      <c r="M4157">
        <v>0.42443863098677198</v>
      </c>
      <c r="N4157">
        <v>0</v>
      </c>
      <c r="O4157">
        <v>0</v>
      </c>
      <c r="P4157">
        <v>0</v>
      </c>
      <c r="Q4157">
        <v>17.0401743064876</v>
      </c>
      <c r="R4157">
        <v>0</v>
      </c>
      <c r="S4157">
        <v>0</v>
      </c>
      <c r="T4157">
        <v>-1241.1267162302399</v>
      </c>
      <c r="U4157">
        <v>241.51635648067699</v>
      </c>
      <c r="V4157">
        <v>-376.29360711603698</v>
      </c>
      <c r="W4157">
        <v>4.9120415659066703</v>
      </c>
      <c r="X4157">
        <v>43.933942068211799</v>
      </c>
      <c r="Y4157">
        <v>150.89437729839699</v>
      </c>
      <c r="Z4157">
        <v>772.373406369039</v>
      </c>
      <c r="AA4157">
        <v>-32.349127767588101</v>
      </c>
      <c r="AB4157">
        <v>-42.168519475404402</v>
      </c>
      <c r="AC4157">
        <v>-20.1539763265495</v>
      </c>
      <c r="AD4157">
        <v>-84.224799025275203</v>
      </c>
      <c r="AE4157">
        <v>-36.792572402360904</v>
      </c>
      <c r="AF4157">
        <v>0</v>
      </c>
      <c r="AG4157">
        <v>12.7194857059383</v>
      </c>
      <c r="AH4157">
        <v>-44.2576901126141</v>
      </c>
      <c r="AI4157">
        <v>0.73034913384162303</v>
      </c>
      <c r="AJ4157">
        <v>-5.6095773915378704</v>
      </c>
      <c r="AK4157">
        <v>66.688969999999998</v>
      </c>
      <c r="AL4157">
        <v>0</v>
      </c>
      <c r="AM4157">
        <v>4.8492546819501298E-2</v>
      </c>
    </row>
    <row r="4158" spans="1:39" hidden="1" x14ac:dyDescent="0.25">
      <c r="A4158" t="s">
        <v>4597</v>
      </c>
      <c r="B4158" t="s">
        <v>4605</v>
      </c>
      <c r="C4158" t="s">
        <v>4605</v>
      </c>
      <c r="D4158">
        <v>10</v>
      </c>
      <c r="E4158" t="str">
        <f>REPLACE(A4158,1,51,"")</f>
        <v>cycloc_39S</v>
      </c>
      <c r="F4158" t="str">
        <f>LEFT(E4158,FIND("_",E4158)-1)</f>
        <v>cycloc</v>
      </c>
      <c r="G4158" t="str">
        <f>UPPER(RIGHT(F4158,1))</f>
        <v>C</v>
      </c>
      <c r="H4158" t="str">
        <f>MID(E4158,FIND("_",E4158)+1,2)</f>
        <v>39</v>
      </c>
      <c r="I4158" t="str">
        <f>RIGHT(E4158,1)</f>
        <v>S</v>
      </c>
      <c r="J4158" t="str">
        <f>REPLACE(C4158,1,52,"")</f>
        <v>cycloc_39S_7.pdb</v>
      </c>
      <c r="K4158" t="str">
        <f>IF(E4158=E4157,"",1)</f>
        <v/>
      </c>
      <c r="L4158">
        <v>-571.49006434299702</v>
      </c>
      <c r="M4158">
        <v>0.448186431791326</v>
      </c>
      <c r="N4158">
        <v>0</v>
      </c>
      <c r="O4158">
        <v>0</v>
      </c>
      <c r="P4158">
        <v>0</v>
      </c>
      <c r="Q4158">
        <v>17.900730558512599</v>
      </c>
      <c r="R4158">
        <v>0</v>
      </c>
      <c r="S4158">
        <v>0</v>
      </c>
      <c r="T4158">
        <v>-1238.5825188556</v>
      </c>
      <c r="U4158">
        <v>239.812621018344</v>
      </c>
      <c r="V4158">
        <v>-378.676847643965</v>
      </c>
      <c r="W4158">
        <v>4.75500114215839</v>
      </c>
      <c r="X4158">
        <v>44.147729918083797</v>
      </c>
      <c r="Y4158">
        <v>150.827233260024</v>
      </c>
      <c r="Z4158">
        <v>770.97186981762104</v>
      </c>
      <c r="AA4158">
        <v>-31.129810556654299</v>
      </c>
      <c r="AB4158">
        <v>-42.201610086122898</v>
      </c>
      <c r="AC4158">
        <v>-20.927270164029199</v>
      </c>
      <c r="AD4158">
        <v>-84.355034064957394</v>
      </c>
      <c r="AE4158">
        <v>-36.125452046058903</v>
      </c>
      <c r="AF4158">
        <v>0</v>
      </c>
      <c r="AG4158">
        <v>14.4509811931076</v>
      </c>
      <c r="AH4158">
        <v>-44.0244641244335</v>
      </c>
      <c r="AI4158">
        <v>0.71583776911300601</v>
      </c>
      <c r="AJ4158">
        <v>-5.7836049961552298</v>
      </c>
      <c r="AK4158">
        <v>66.688969999999998</v>
      </c>
      <c r="AL4158">
        <v>0</v>
      </c>
      <c r="AM4158">
        <v>4.5573518022503E-2</v>
      </c>
    </row>
    <row r="4159" spans="1:39" hidden="1" x14ac:dyDescent="0.25">
      <c r="A4159" t="s">
        <v>4597</v>
      </c>
      <c r="B4159" t="s">
        <v>4601</v>
      </c>
      <c r="C4159" t="s">
        <v>4601</v>
      </c>
      <c r="D4159">
        <v>10</v>
      </c>
      <c r="E4159" t="str">
        <f>REPLACE(A4159,1,51,"")</f>
        <v>cycloc_39S</v>
      </c>
      <c r="F4159" t="str">
        <f>LEFT(E4159,FIND("_",E4159)-1)</f>
        <v>cycloc</v>
      </c>
      <c r="G4159" t="str">
        <f>UPPER(RIGHT(F4159,1))</f>
        <v>C</v>
      </c>
      <c r="H4159" t="str">
        <f>MID(E4159,FIND("_",E4159)+1,2)</f>
        <v>39</v>
      </c>
      <c r="I4159" t="str">
        <f>RIGHT(E4159,1)</f>
        <v>S</v>
      </c>
      <c r="J4159" t="str">
        <f>REPLACE(C4159,1,52,"")</f>
        <v>cycloc_39S_3.pdb</v>
      </c>
      <c r="K4159" t="str">
        <f>IF(E4159=E4158,"",1)</f>
        <v/>
      </c>
      <c r="L4159">
        <v>-570.90014530720805</v>
      </c>
      <c r="M4159">
        <v>0.44787868701241101</v>
      </c>
      <c r="N4159">
        <v>0</v>
      </c>
      <c r="O4159">
        <v>0</v>
      </c>
      <c r="P4159">
        <v>0</v>
      </c>
      <c r="Q4159">
        <v>17.8557765545096</v>
      </c>
      <c r="R4159">
        <v>0</v>
      </c>
      <c r="S4159">
        <v>0</v>
      </c>
      <c r="T4159">
        <v>-1239.8889170084101</v>
      </c>
      <c r="U4159">
        <v>241.389813404124</v>
      </c>
      <c r="V4159">
        <v>-381.87692249735898</v>
      </c>
      <c r="W4159">
        <v>4.8011030415696396</v>
      </c>
      <c r="X4159">
        <v>44.105578613090699</v>
      </c>
      <c r="Y4159">
        <v>151.78318233217399</v>
      </c>
      <c r="Z4159">
        <v>772.77855650620904</v>
      </c>
      <c r="AA4159">
        <v>-31.6184416128261</v>
      </c>
      <c r="AB4159">
        <v>-42.416041483319297</v>
      </c>
      <c r="AC4159">
        <v>-20.351392611812798</v>
      </c>
      <c r="AD4159">
        <v>-84.316370565493102</v>
      </c>
      <c r="AE4159">
        <v>-35.109530741611401</v>
      </c>
      <c r="AF4159">
        <v>0</v>
      </c>
      <c r="AG4159">
        <v>14.385150074724701</v>
      </c>
      <c r="AH4159">
        <v>-43.967941988058399</v>
      </c>
      <c r="AI4159">
        <v>0.71950129438117005</v>
      </c>
      <c r="AJ4159">
        <v>-5.90904290117202</v>
      </c>
      <c r="AK4159">
        <v>66.688969999999998</v>
      </c>
      <c r="AL4159">
        <v>0</v>
      </c>
      <c r="AM4159">
        <v>4.6824282071966802E-2</v>
      </c>
    </row>
    <row r="4160" spans="1:39" hidden="1" x14ac:dyDescent="0.25">
      <c r="A4160" t="s">
        <v>4597</v>
      </c>
      <c r="B4160" t="s">
        <v>4600</v>
      </c>
      <c r="C4160" t="s">
        <v>4600</v>
      </c>
      <c r="D4160">
        <v>10</v>
      </c>
      <c r="E4160" t="str">
        <f>REPLACE(A4160,1,51,"")</f>
        <v>cycloc_39S</v>
      </c>
      <c r="F4160" t="str">
        <f>LEFT(E4160,FIND("_",E4160)-1)</f>
        <v>cycloc</v>
      </c>
      <c r="G4160" t="str">
        <f>UPPER(RIGHT(F4160,1))</f>
        <v>C</v>
      </c>
      <c r="H4160" t="str">
        <f>MID(E4160,FIND("_",E4160)+1,2)</f>
        <v>39</v>
      </c>
      <c r="I4160" t="str">
        <f>RIGHT(E4160,1)</f>
        <v>S</v>
      </c>
      <c r="J4160" t="str">
        <f>REPLACE(C4160,1,52,"")</f>
        <v>cycloc_39S_2.pdb</v>
      </c>
      <c r="K4160" t="str">
        <f>IF(E4160=E4159,"",1)</f>
        <v/>
      </c>
      <c r="L4160">
        <v>-570.663276810654</v>
      </c>
      <c r="M4160">
        <v>0.41715487389224698</v>
      </c>
      <c r="N4160">
        <v>0</v>
      </c>
      <c r="O4160">
        <v>0</v>
      </c>
      <c r="P4160">
        <v>0</v>
      </c>
      <c r="Q4160">
        <v>16.9144644508279</v>
      </c>
      <c r="R4160">
        <v>0</v>
      </c>
      <c r="S4160">
        <v>0</v>
      </c>
      <c r="T4160">
        <v>-1234.7766945749299</v>
      </c>
      <c r="U4160">
        <v>240.75966996752899</v>
      </c>
      <c r="V4160">
        <v>-379.63132746982802</v>
      </c>
      <c r="W4160">
        <v>5.3828423031226</v>
      </c>
      <c r="X4160">
        <v>43.4283169611735</v>
      </c>
      <c r="Y4160">
        <v>151.16577682985599</v>
      </c>
      <c r="Z4160">
        <v>771.55617744502399</v>
      </c>
      <c r="AA4160">
        <v>-32.128123119765299</v>
      </c>
      <c r="AB4160">
        <v>-42.3355196426525</v>
      </c>
      <c r="AC4160">
        <v>-22.094315992380899</v>
      </c>
      <c r="AD4160">
        <v>-84.307359156530197</v>
      </c>
      <c r="AE4160">
        <v>-36.396658384480403</v>
      </c>
      <c r="AF4160">
        <v>0</v>
      </c>
      <c r="AG4160">
        <v>14.0935849358646</v>
      </c>
      <c r="AH4160">
        <v>-44.157010479241997</v>
      </c>
      <c r="AI4160">
        <v>0.82760771009968404</v>
      </c>
      <c r="AJ4160">
        <v>-5.7542625452590102</v>
      </c>
      <c r="AK4160">
        <v>66.688969999999998</v>
      </c>
      <c r="AL4160">
        <v>0</v>
      </c>
      <c r="AM4160">
        <v>0.100583950926438</v>
      </c>
    </row>
    <row r="4161" spans="1:39" hidden="1" x14ac:dyDescent="0.25">
      <c r="A4161" t="s">
        <v>4597</v>
      </c>
      <c r="B4161" t="s">
        <v>4606</v>
      </c>
      <c r="C4161" t="s">
        <v>4606</v>
      </c>
      <c r="D4161">
        <v>10</v>
      </c>
      <c r="E4161" t="str">
        <f>REPLACE(A4161,1,51,"")</f>
        <v>cycloc_39S</v>
      </c>
      <c r="F4161" t="str">
        <f>LEFT(E4161,FIND("_",E4161)-1)</f>
        <v>cycloc</v>
      </c>
      <c r="G4161" t="str">
        <f>UPPER(RIGHT(F4161,1))</f>
        <v>C</v>
      </c>
      <c r="H4161" t="str">
        <f>MID(E4161,FIND("_",E4161)+1,2)</f>
        <v>39</v>
      </c>
      <c r="I4161" t="str">
        <f>RIGHT(E4161,1)</f>
        <v>S</v>
      </c>
      <c r="J4161" t="str">
        <f>REPLACE(C4161,1,52,"")</f>
        <v>cycloc_39S_8.pdb</v>
      </c>
      <c r="K4161" t="str">
        <f>IF(E4161=E4160,"",1)</f>
        <v/>
      </c>
      <c r="L4161">
        <v>-569.029567530799</v>
      </c>
      <c r="M4161">
        <v>0.48258153004509002</v>
      </c>
      <c r="N4161">
        <v>0</v>
      </c>
      <c r="O4161">
        <v>0</v>
      </c>
      <c r="P4161">
        <v>0</v>
      </c>
      <c r="Q4161">
        <v>16.156100706286601</v>
      </c>
      <c r="R4161">
        <v>0</v>
      </c>
      <c r="S4161">
        <v>0</v>
      </c>
      <c r="T4161">
        <v>-1235.2196651553299</v>
      </c>
      <c r="U4161">
        <v>237.70918060312701</v>
      </c>
      <c r="V4161">
        <v>-375.34368795159202</v>
      </c>
      <c r="W4161">
        <v>6.3935677093279004</v>
      </c>
      <c r="X4161">
        <v>43.4075304173723</v>
      </c>
      <c r="Y4161">
        <v>148.57535847007401</v>
      </c>
      <c r="Z4161">
        <v>774.21515147330899</v>
      </c>
      <c r="AA4161">
        <v>-32.153630639461298</v>
      </c>
      <c r="AB4161">
        <v>-42.2497686519567</v>
      </c>
      <c r="AC4161">
        <v>-21.495101117501299</v>
      </c>
      <c r="AD4161">
        <v>-84.318343071770798</v>
      </c>
      <c r="AE4161">
        <v>-36.049251296396797</v>
      </c>
      <c r="AF4161">
        <v>0</v>
      </c>
      <c r="AG4161">
        <v>13.8592129935407</v>
      </c>
      <c r="AH4161">
        <v>-44.274894999502003</v>
      </c>
      <c r="AI4161">
        <v>0.72929197332923201</v>
      </c>
      <c r="AJ4161">
        <v>-5.72771260502887</v>
      </c>
      <c r="AK4161">
        <v>66.688969999999998</v>
      </c>
      <c r="AL4161">
        <v>0</v>
      </c>
      <c r="AM4161">
        <v>6.8123611372271298E-2</v>
      </c>
    </row>
    <row r="4162" spans="1:39" x14ac:dyDescent="0.25">
      <c r="A4162" t="s">
        <v>4608</v>
      </c>
      <c r="B4162" t="s">
        <v>4615</v>
      </c>
      <c r="C4162" t="s">
        <v>4615</v>
      </c>
      <c r="D4162">
        <v>10</v>
      </c>
      <c r="E4162" t="str">
        <f>REPLACE(A4162,1,51,"")</f>
        <v>cycloc_39T</v>
      </c>
      <c r="F4162" t="str">
        <f>LEFT(E4162,FIND("_",E4162)-1)</f>
        <v>cycloc</v>
      </c>
      <c r="G4162" t="str">
        <f>UPPER(RIGHT(F4162,1))</f>
        <v>C</v>
      </c>
      <c r="H4162" t="str">
        <f>MID(E4162,FIND("_",E4162)+1,2)</f>
        <v>39</v>
      </c>
      <c r="I4162" t="str">
        <f>RIGHT(E4162,1)</f>
        <v>T</v>
      </c>
      <c r="J4162" t="str">
        <f>REPLACE(C4162,1,52,"")</f>
        <v>cycloc_39T_6.pdb</v>
      </c>
      <c r="K4162">
        <f>IF(E4162=E4161,"",1)</f>
        <v>1</v>
      </c>
      <c r="L4162">
        <v>-573.99610520046303</v>
      </c>
      <c r="M4162">
        <v>0.44400766786437701</v>
      </c>
      <c r="N4162">
        <v>0</v>
      </c>
      <c r="O4162">
        <v>0</v>
      </c>
      <c r="P4162">
        <v>0</v>
      </c>
      <c r="Q4162">
        <v>17.508305182425499</v>
      </c>
      <c r="R4162">
        <v>0</v>
      </c>
      <c r="S4162">
        <v>0</v>
      </c>
      <c r="T4162">
        <v>-1242.74781613604</v>
      </c>
      <c r="U4162">
        <v>237.31462728709599</v>
      </c>
      <c r="V4162">
        <v>-377.92125296620202</v>
      </c>
      <c r="W4162">
        <v>5.3594372136935302</v>
      </c>
      <c r="X4162">
        <v>42.272739918916898</v>
      </c>
      <c r="Y4162">
        <v>154.79978721695099</v>
      </c>
      <c r="Z4162">
        <v>772.38923469027202</v>
      </c>
      <c r="AA4162">
        <v>-32.512594356531302</v>
      </c>
      <c r="AB4162">
        <v>-42.211864470223396</v>
      </c>
      <c r="AC4162">
        <v>-20.525955504729101</v>
      </c>
      <c r="AD4162">
        <v>-84.217932651619094</v>
      </c>
      <c r="AE4162">
        <v>-37.728704845520497</v>
      </c>
      <c r="AF4162">
        <v>0</v>
      </c>
      <c r="AG4162">
        <v>14.400989090574701</v>
      </c>
      <c r="AH4162">
        <v>-43.545740980650898</v>
      </c>
      <c r="AI4162">
        <v>0.73985798714555395</v>
      </c>
      <c r="AJ4162">
        <v>-5.5713612483946804</v>
      </c>
      <c r="AK4162">
        <v>68.130409999999998</v>
      </c>
      <c r="AL4162">
        <v>0</v>
      </c>
      <c r="AM4162">
        <v>7.17293723724865E-2</v>
      </c>
    </row>
    <row r="4163" spans="1:39" hidden="1" x14ac:dyDescent="0.25">
      <c r="A4163" t="s">
        <v>4608</v>
      </c>
      <c r="B4163" t="s">
        <v>4614</v>
      </c>
      <c r="C4163" t="s">
        <v>4614</v>
      </c>
      <c r="D4163">
        <v>10</v>
      </c>
      <c r="E4163" t="str">
        <f>REPLACE(A4163,1,51,"")</f>
        <v>cycloc_39T</v>
      </c>
      <c r="F4163" t="str">
        <f>LEFT(E4163,FIND("_",E4163)-1)</f>
        <v>cycloc</v>
      </c>
      <c r="G4163" t="str">
        <f>UPPER(RIGHT(F4163,1))</f>
        <v>C</v>
      </c>
      <c r="H4163" t="str">
        <f>MID(E4163,FIND("_",E4163)+1,2)</f>
        <v>39</v>
      </c>
      <c r="I4163" t="str">
        <f>RIGHT(E4163,1)</f>
        <v>T</v>
      </c>
      <c r="J4163" t="str">
        <f>REPLACE(C4163,1,52,"")</f>
        <v>cycloc_39T_5.pdb</v>
      </c>
      <c r="K4163" t="str">
        <f>IF(E4163=E4162,"",1)</f>
        <v/>
      </c>
      <c r="L4163">
        <v>-573.09760219563998</v>
      </c>
      <c r="M4163">
        <v>0.51461762232448205</v>
      </c>
      <c r="N4163">
        <v>0</v>
      </c>
      <c r="O4163">
        <v>0</v>
      </c>
      <c r="P4163">
        <v>0</v>
      </c>
      <c r="Q4163">
        <v>16.554170469548598</v>
      </c>
      <c r="R4163">
        <v>0</v>
      </c>
      <c r="S4163">
        <v>0</v>
      </c>
      <c r="T4163">
        <v>-1241.2390463132399</v>
      </c>
      <c r="U4163">
        <v>237.73215499292701</v>
      </c>
      <c r="V4163">
        <v>-381.72596206151502</v>
      </c>
      <c r="W4163">
        <v>6.0433415803097796</v>
      </c>
      <c r="X4163">
        <v>42.102004811046903</v>
      </c>
      <c r="Y4163">
        <v>154.383421940614</v>
      </c>
      <c r="Z4163">
        <v>775.41949785909105</v>
      </c>
      <c r="AA4163">
        <v>-32.896531494158197</v>
      </c>
      <c r="AB4163">
        <v>-42.160175113010503</v>
      </c>
      <c r="AC4163">
        <v>-20.301562655479099</v>
      </c>
      <c r="AD4163">
        <v>-84.155089542089797</v>
      </c>
      <c r="AE4163">
        <v>-36.7949522923712</v>
      </c>
      <c r="AF4163">
        <v>0</v>
      </c>
      <c r="AG4163">
        <v>14.1911543131068</v>
      </c>
      <c r="AH4163">
        <v>-43.815916791945803</v>
      </c>
      <c r="AI4163">
        <v>0.71175660481476599</v>
      </c>
      <c r="AJ4163">
        <v>-5.3308244589478901</v>
      </c>
      <c r="AK4163">
        <v>68.130409999999998</v>
      </c>
      <c r="AL4163">
        <v>0</v>
      </c>
      <c r="AM4163">
        <v>5.4545955659960101E-2</v>
      </c>
    </row>
    <row r="4164" spans="1:39" hidden="1" x14ac:dyDescent="0.25">
      <c r="A4164" t="s">
        <v>4608</v>
      </c>
      <c r="B4164" t="s">
        <v>4611</v>
      </c>
      <c r="C4164" t="s">
        <v>4611</v>
      </c>
      <c r="D4164">
        <v>10</v>
      </c>
      <c r="E4164" t="str">
        <f>REPLACE(A4164,1,51,"")</f>
        <v>cycloc_39T</v>
      </c>
      <c r="F4164" t="str">
        <f>LEFT(E4164,FIND("_",E4164)-1)</f>
        <v>cycloc</v>
      </c>
      <c r="G4164" t="str">
        <f>UPPER(RIGHT(F4164,1))</f>
        <v>C</v>
      </c>
      <c r="H4164" t="str">
        <f>MID(E4164,FIND("_",E4164)+1,2)</f>
        <v>39</v>
      </c>
      <c r="I4164" t="str">
        <f>RIGHT(E4164,1)</f>
        <v>T</v>
      </c>
      <c r="J4164" t="str">
        <f>REPLACE(C4164,1,52,"")</f>
        <v>cycloc_39T_2.pdb</v>
      </c>
      <c r="K4164" t="str">
        <f>IF(E4164=E4163,"",1)</f>
        <v/>
      </c>
      <c r="L4164">
        <v>-572.25370359534395</v>
      </c>
      <c r="M4164">
        <v>0.44644393661925602</v>
      </c>
      <c r="N4164">
        <v>0</v>
      </c>
      <c r="O4164">
        <v>0</v>
      </c>
      <c r="P4164">
        <v>0</v>
      </c>
      <c r="Q4164">
        <v>16.243206314595501</v>
      </c>
      <c r="R4164">
        <v>0</v>
      </c>
      <c r="S4164">
        <v>0</v>
      </c>
      <c r="T4164">
        <v>-1243.10480557182</v>
      </c>
      <c r="U4164">
        <v>238.45249198182</v>
      </c>
      <c r="V4164">
        <v>-379.59754883097099</v>
      </c>
      <c r="W4164">
        <v>6.1967630146395098</v>
      </c>
      <c r="X4164">
        <v>42.054925899686999</v>
      </c>
      <c r="Y4164">
        <v>153.738948223172</v>
      </c>
      <c r="Z4164">
        <v>776.10391679962004</v>
      </c>
      <c r="AA4164">
        <v>-32.900341878961299</v>
      </c>
      <c r="AB4164">
        <v>-42.160329118187299</v>
      </c>
      <c r="AC4164">
        <v>-20.301419405831499</v>
      </c>
      <c r="AD4164">
        <v>-84.143875224135698</v>
      </c>
      <c r="AE4164">
        <v>-37.038140598569399</v>
      </c>
      <c r="AF4164">
        <v>0</v>
      </c>
      <c r="AG4164">
        <v>14.4316597201062</v>
      </c>
      <c r="AH4164">
        <v>-43.778471077490799</v>
      </c>
      <c r="AI4164">
        <v>0.72473496535839499</v>
      </c>
      <c r="AJ4164">
        <v>-5.3647477899929497</v>
      </c>
      <c r="AK4164">
        <v>68.130409999999998</v>
      </c>
      <c r="AL4164">
        <v>0</v>
      </c>
      <c r="AM4164">
        <v>5.8918981619815902E-2</v>
      </c>
    </row>
    <row r="4165" spans="1:39" hidden="1" x14ac:dyDescent="0.25">
      <c r="A4165" t="s">
        <v>4608</v>
      </c>
      <c r="B4165" t="s">
        <v>4617</v>
      </c>
      <c r="C4165" t="s">
        <v>4617</v>
      </c>
      <c r="D4165">
        <v>10</v>
      </c>
      <c r="E4165" t="str">
        <f>REPLACE(A4165,1,51,"")</f>
        <v>cycloc_39T</v>
      </c>
      <c r="F4165" t="str">
        <f>LEFT(E4165,FIND("_",E4165)-1)</f>
        <v>cycloc</v>
      </c>
      <c r="G4165" t="str">
        <f>UPPER(RIGHT(F4165,1))</f>
        <v>C</v>
      </c>
      <c r="H4165" t="str">
        <f>MID(E4165,FIND("_",E4165)+1,2)</f>
        <v>39</v>
      </c>
      <c r="I4165" t="str">
        <f>RIGHT(E4165,1)</f>
        <v>T</v>
      </c>
      <c r="J4165" t="str">
        <f>REPLACE(C4165,1,52,"")</f>
        <v>cycloc_39T_8.pdb</v>
      </c>
      <c r="K4165" t="str">
        <f>IF(E4165=E4164,"",1)</f>
        <v/>
      </c>
      <c r="L4165">
        <v>-571.36019816352496</v>
      </c>
      <c r="M4165">
        <v>0.439268578400339</v>
      </c>
      <c r="N4165">
        <v>0</v>
      </c>
      <c r="O4165">
        <v>0</v>
      </c>
      <c r="P4165">
        <v>0</v>
      </c>
      <c r="Q4165">
        <v>16.6178474897856</v>
      </c>
      <c r="R4165">
        <v>0</v>
      </c>
      <c r="S4165">
        <v>0</v>
      </c>
      <c r="T4165">
        <v>-1241.0368644457501</v>
      </c>
      <c r="U4165">
        <v>238.301010690563</v>
      </c>
      <c r="V4165">
        <v>-374.57601796794</v>
      </c>
      <c r="W4165">
        <v>4.0024072082591697</v>
      </c>
      <c r="X4165">
        <v>42.575510426923898</v>
      </c>
      <c r="Y4165">
        <v>151.54486452809999</v>
      </c>
      <c r="Z4165">
        <v>773.01500116124305</v>
      </c>
      <c r="AA4165">
        <v>-32.384484244810999</v>
      </c>
      <c r="AB4165">
        <v>-42.423446849452297</v>
      </c>
      <c r="AC4165">
        <v>-20.473904704007602</v>
      </c>
      <c r="AD4165">
        <v>-84.313692735204398</v>
      </c>
      <c r="AE4165">
        <v>-37.103850573324202</v>
      </c>
      <c r="AF4165">
        <v>0</v>
      </c>
      <c r="AG4165">
        <v>14.2444524647401</v>
      </c>
      <c r="AH4165">
        <v>-43.433157277704701</v>
      </c>
      <c r="AI4165">
        <v>0.73266802479480697</v>
      </c>
      <c r="AJ4165">
        <v>-4.8713971553969202</v>
      </c>
      <c r="AK4165">
        <v>68.130409999999998</v>
      </c>
      <c r="AL4165">
        <v>0</v>
      </c>
      <c r="AM4165">
        <v>9.2445795662237096E-2</v>
      </c>
    </row>
    <row r="4166" spans="1:39" hidden="1" x14ac:dyDescent="0.25">
      <c r="A4166" t="s">
        <v>4608</v>
      </c>
      <c r="B4166" t="s">
        <v>4618</v>
      </c>
      <c r="C4166" t="s">
        <v>4618</v>
      </c>
      <c r="D4166">
        <v>10</v>
      </c>
      <c r="E4166" t="str">
        <f>REPLACE(A4166,1,51,"")</f>
        <v>cycloc_39T</v>
      </c>
      <c r="F4166" t="str">
        <f>LEFT(E4166,FIND("_",E4166)-1)</f>
        <v>cycloc</v>
      </c>
      <c r="G4166" t="str">
        <f>UPPER(RIGHT(F4166,1))</f>
        <v>C</v>
      </c>
      <c r="H4166" t="str">
        <f>MID(E4166,FIND("_",E4166)+1,2)</f>
        <v>39</v>
      </c>
      <c r="I4166" t="str">
        <f>RIGHT(E4166,1)</f>
        <v>T</v>
      </c>
      <c r="J4166" t="str">
        <f>REPLACE(C4166,1,52,"")</f>
        <v>cycloc_39T_9.pdb</v>
      </c>
      <c r="K4166" t="str">
        <f>IF(E4166=E4165,"",1)</f>
        <v/>
      </c>
      <c r="L4166">
        <v>-571.18125428076405</v>
      </c>
      <c r="M4166">
        <v>0.45709560644694203</v>
      </c>
      <c r="N4166">
        <v>0</v>
      </c>
      <c r="O4166">
        <v>0</v>
      </c>
      <c r="P4166">
        <v>0</v>
      </c>
      <c r="Q4166">
        <v>16.820922968338799</v>
      </c>
      <c r="R4166">
        <v>0</v>
      </c>
      <c r="S4166">
        <v>0</v>
      </c>
      <c r="T4166">
        <v>-1243.84319971482</v>
      </c>
      <c r="U4166">
        <v>241.44828093833101</v>
      </c>
      <c r="V4166">
        <v>-377.866258358582</v>
      </c>
      <c r="W4166">
        <v>6.2945714894572298</v>
      </c>
      <c r="X4166">
        <v>42.3473108445706</v>
      </c>
      <c r="Y4166">
        <v>153.104159116528</v>
      </c>
      <c r="Z4166">
        <v>778.18004481338403</v>
      </c>
      <c r="AA4166">
        <v>-33.2382949113493</v>
      </c>
      <c r="AB4166">
        <v>-42.088956239530802</v>
      </c>
      <c r="AC4166">
        <v>-20.4435339247506</v>
      </c>
      <c r="AD4166">
        <v>-83.956116531267895</v>
      </c>
      <c r="AE4166">
        <v>-38.678607785168097</v>
      </c>
      <c r="AF4166">
        <v>0</v>
      </c>
      <c r="AG4166">
        <v>11.153389308233599</v>
      </c>
      <c r="AH4166">
        <v>-43.510972196466803</v>
      </c>
      <c r="AI4166">
        <v>0.73611309969579197</v>
      </c>
      <c r="AJ4166">
        <v>-5.8316980264326803</v>
      </c>
      <c r="AK4166">
        <v>68.130409999999998</v>
      </c>
      <c r="AL4166">
        <v>0</v>
      </c>
      <c r="AM4166">
        <v>6.1180829064885499E-2</v>
      </c>
    </row>
    <row r="4167" spans="1:39" hidden="1" x14ac:dyDescent="0.25">
      <c r="A4167" t="s">
        <v>4608</v>
      </c>
      <c r="B4167" t="s">
        <v>4610</v>
      </c>
      <c r="C4167" t="s">
        <v>4610</v>
      </c>
      <c r="D4167">
        <v>10</v>
      </c>
      <c r="E4167" t="str">
        <f>REPLACE(A4167,1,51,"")</f>
        <v>cycloc_39T</v>
      </c>
      <c r="F4167" t="str">
        <f>LEFT(E4167,FIND("_",E4167)-1)</f>
        <v>cycloc</v>
      </c>
      <c r="G4167" t="str">
        <f>UPPER(RIGHT(F4167,1))</f>
        <v>C</v>
      </c>
      <c r="H4167" t="str">
        <f>MID(E4167,FIND("_",E4167)+1,2)</f>
        <v>39</v>
      </c>
      <c r="I4167" t="str">
        <f>RIGHT(E4167,1)</f>
        <v>T</v>
      </c>
      <c r="J4167" t="str">
        <f>REPLACE(C4167,1,52,"")</f>
        <v>cycloc_39T_1.pdb</v>
      </c>
      <c r="K4167" t="str">
        <f>IF(E4167=E4166,"",1)</f>
        <v/>
      </c>
      <c r="L4167">
        <v>-570.70095357209902</v>
      </c>
      <c r="M4167">
        <v>0.45380181054977398</v>
      </c>
      <c r="N4167">
        <v>0</v>
      </c>
      <c r="O4167">
        <v>0</v>
      </c>
      <c r="P4167">
        <v>0</v>
      </c>
      <c r="Q4167">
        <v>16.457444977349098</v>
      </c>
      <c r="R4167">
        <v>0</v>
      </c>
      <c r="S4167">
        <v>0</v>
      </c>
      <c r="T4167">
        <v>-1243.0641799617099</v>
      </c>
      <c r="U4167">
        <v>238.464463672703</v>
      </c>
      <c r="V4167">
        <v>-378.03668898688602</v>
      </c>
      <c r="W4167">
        <v>6.0100243830517401</v>
      </c>
      <c r="X4167">
        <v>42.135770492135798</v>
      </c>
      <c r="Y4167">
        <v>154.78859704771801</v>
      </c>
      <c r="Z4167">
        <v>775.162788431389</v>
      </c>
      <c r="AA4167">
        <v>-33.965120821705298</v>
      </c>
      <c r="AB4167">
        <v>-42.213977735097302</v>
      </c>
      <c r="AC4167">
        <v>-19.1456604153969</v>
      </c>
      <c r="AD4167">
        <v>-84.228348713781699</v>
      </c>
      <c r="AE4167">
        <v>-36.853120899024397</v>
      </c>
      <c r="AF4167">
        <v>0</v>
      </c>
      <c r="AG4167">
        <v>14.3485050192192</v>
      </c>
      <c r="AH4167">
        <v>-43.8513497277903</v>
      </c>
      <c r="AI4167">
        <v>0.70880986308526095</v>
      </c>
      <c r="AJ4167">
        <v>-5.6072692610971702</v>
      </c>
      <c r="AK4167">
        <v>68.130409999999998</v>
      </c>
      <c r="AL4167">
        <v>0</v>
      </c>
      <c r="AM4167">
        <v>5.7949063742881002E-2</v>
      </c>
    </row>
    <row r="4168" spans="1:39" hidden="1" x14ac:dyDescent="0.25">
      <c r="A4168" t="s">
        <v>4608</v>
      </c>
      <c r="B4168" t="s">
        <v>4613</v>
      </c>
      <c r="C4168" t="s">
        <v>4613</v>
      </c>
      <c r="D4168">
        <v>10</v>
      </c>
      <c r="E4168" t="str">
        <f>REPLACE(A4168,1,51,"")</f>
        <v>cycloc_39T</v>
      </c>
      <c r="F4168" t="str">
        <f>LEFT(E4168,FIND("_",E4168)-1)</f>
        <v>cycloc</v>
      </c>
      <c r="G4168" t="str">
        <f>UPPER(RIGHT(F4168,1))</f>
        <v>C</v>
      </c>
      <c r="H4168" t="str">
        <f>MID(E4168,FIND("_",E4168)+1,2)</f>
        <v>39</v>
      </c>
      <c r="I4168" t="str">
        <f>RIGHT(E4168,1)</f>
        <v>T</v>
      </c>
      <c r="J4168" t="str">
        <f>REPLACE(C4168,1,52,"")</f>
        <v>cycloc_39T_4.pdb</v>
      </c>
      <c r="K4168" t="str">
        <f>IF(E4168=E4167,"",1)</f>
        <v/>
      </c>
      <c r="L4168">
        <v>-570.46553412758101</v>
      </c>
      <c r="M4168">
        <v>0.49436373773061798</v>
      </c>
      <c r="N4168">
        <v>0</v>
      </c>
      <c r="O4168">
        <v>0</v>
      </c>
      <c r="P4168">
        <v>0</v>
      </c>
      <c r="Q4168">
        <v>16.863147596526201</v>
      </c>
      <c r="R4168">
        <v>0</v>
      </c>
      <c r="S4168">
        <v>0</v>
      </c>
      <c r="T4168">
        <v>-1242.14626399861</v>
      </c>
      <c r="U4168">
        <v>238.89138296384499</v>
      </c>
      <c r="V4168">
        <v>-381.39824885861998</v>
      </c>
      <c r="W4168">
        <v>6.18300625355627</v>
      </c>
      <c r="X4168">
        <v>42.983953997286598</v>
      </c>
      <c r="Y4168">
        <v>154.14331579693899</v>
      </c>
      <c r="Z4168">
        <v>776.636644059726</v>
      </c>
      <c r="AA4168">
        <v>-32.015230278449003</v>
      </c>
      <c r="AB4168">
        <v>-42.121519442123699</v>
      </c>
      <c r="AC4168">
        <v>-20.5780155968455</v>
      </c>
      <c r="AD4168">
        <v>-83.959380790441898</v>
      </c>
      <c r="AE4168">
        <v>-37.130060635317697</v>
      </c>
      <c r="AF4168">
        <v>0</v>
      </c>
      <c r="AG4168">
        <v>13.9245796046874</v>
      </c>
      <c r="AH4168">
        <v>-43.830071507735298</v>
      </c>
      <c r="AI4168">
        <v>0.736963830078462</v>
      </c>
      <c r="AJ4168">
        <v>-5.8324211132085502</v>
      </c>
      <c r="AK4168">
        <v>68.130409999999998</v>
      </c>
      <c r="AL4168">
        <v>0</v>
      </c>
      <c r="AM4168">
        <v>5.2273991123557302E-2</v>
      </c>
    </row>
    <row r="4169" spans="1:39" hidden="1" x14ac:dyDescent="0.25">
      <c r="A4169" t="s">
        <v>4608</v>
      </c>
      <c r="B4169" t="s">
        <v>4609</v>
      </c>
      <c r="C4169" t="s">
        <v>4609</v>
      </c>
      <c r="D4169">
        <v>10</v>
      </c>
      <c r="E4169" t="str">
        <f>REPLACE(A4169,1,51,"")</f>
        <v>cycloc_39T</v>
      </c>
      <c r="F4169" t="str">
        <f>LEFT(E4169,FIND("_",E4169)-1)</f>
        <v>cycloc</v>
      </c>
      <c r="G4169" t="str">
        <f>UPPER(RIGHT(F4169,1))</f>
        <v>C</v>
      </c>
      <c r="H4169" t="str">
        <f>MID(E4169,FIND("_",E4169)+1,2)</f>
        <v>39</v>
      </c>
      <c r="I4169" t="str">
        <f>RIGHT(E4169,1)</f>
        <v>T</v>
      </c>
      <c r="J4169" t="str">
        <f>REPLACE(C4169,1,52,"")</f>
        <v>cycloc_39T_0.pdb</v>
      </c>
      <c r="K4169" t="str">
        <f>IF(E4169=E4168,"",1)</f>
        <v/>
      </c>
      <c r="L4169">
        <v>-569.72153238118403</v>
      </c>
      <c r="M4169">
        <v>0.459279543402904</v>
      </c>
      <c r="N4169">
        <v>0</v>
      </c>
      <c r="O4169">
        <v>0</v>
      </c>
      <c r="P4169">
        <v>0</v>
      </c>
      <c r="Q4169">
        <v>17.1662768363651</v>
      </c>
      <c r="R4169">
        <v>0</v>
      </c>
      <c r="S4169">
        <v>0</v>
      </c>
      <c r="T4169">
        <v>-1242.7690925030099</v>
      </c>
      <c r="U4169">
        <v>239.76010718186899</v>
      </c>
      <c r="V4169">
        <v>-378.08356389662401</v>
      </c>
      <c r="W4169">
        <v>6.2410436708388799</v>
      </c>
      <c r="X4169">
        <v>42.241914298597599</v>
      </c>
      <c r="Y4169">
        <v>153.406187872949</v>
      </c>
      <c r="Z4169">
        <v>778.32548436848504</v>
      </c>
      <c r="AA4169">
        <v>-31.930237147096701</v>
      </c>
      <c r="AB4169">
        <v>-42.052562439470002</v>
      </c>
      <c r="AC4169">
        <v>-20.464002410611801</v>
      </c>
      <c r="AD4169">
        <v>-84.052666531900798</v>
      </c>
      <c r="AE4169">
        <v>-38.293293114702202</v>
      </c>
      <c r="AF4169">
        <v>0</v>
      </c>
      <c r="AG4169">
        <v>11.345958839343799</v>
      </c>
      <c r="AH4169">
        <v>-43.785786089062398</v>
      </c>
      <c r="AI4169">
        <v>0.73108496315013705</v>
      </c>
      <c r="AJ4169">
        <v>-5.6922242587615601</v>
      </c>
      <c r="AK4169">
        <v>68.130409999999998</v>
      </c>
      <c r="AL4169">
        <v>0</v>
      </c>
      <c r="AM4169">
        <v>5.3427978457783701E-2</v>
      </c>
    </row>
    <row r="4170" spans="1:39" hidden="1" x14ac:dyDescent="0.25">
      <c r="A4170" t="s">
        <v>4608</v>
      </c>
      <c r="B4170" t="s">
        <v>4612</v>
      </c>
      <c r="C4170" t="s">
        <v>4612</v>
      </c>
      <c r="D4170">
        <v>10</v>
      </c>
      <c r="E4170" t="str">
        <f>REPLACE(A4170,1,51,"")</f>
        <v>cycloc_39T</v>
      </c>
      <c r="F4170" t="str">
        <f>LEFT(E4170,FIND("_",E4170)-1)</f>
        <v>cycloc</v>
      </c>
      <c r="G4170" t="str">
        <f>UPPER(RIGHT(F4170,1))</f>
        <v>C</v>
      </c>
      <c r="H4170" t="str">
        <f>MID(E4170,FIND("_",E4170)+1,2)</f>
        <v>39</v>
      </c>
      <c r="I4170" t="str">
        <f>RIGHT(E4170,1)</f>
        <v>T</v>
      </c>
      <c r="J4170" t="str">
        <f>REPLACE(C4170,1,52,"")</f>
        <v>cycloc_39T_3.pdb</v>
      </c>
      <c r="K4170" t="str">
        <f>IF(E4170=E4169,"",1)</f>
        <v/>
      </c>
      <c r="L4170">
        <v>-569.62013177245694</v>
      </c>
      <c r="M4170">
        <v>0.455947211201778</v>
      </c>
      <c r="N4170">
        <v>0</v>
      </c>
      <c r="O4170">
        <v>0</v>
      </c>
      <c r="P4170">
        <v>0</v>
      </c>
      <c r="Q4170">
        <v>16.5184983182872</v>
      </c>
      <c r="R4170">
        <v>0</v>
      </c>
      <c r="S4170">
        <v>0</v>
      </c>
      <c r="T4170">
        <v>-1242.3523971377699</v>
      </c>
      <c r="U4170">
        <v>238.37602796627601</v>
      </c>
      <c r="V4170">
        <v>-377.70629361815298</v>
      </c>
      <c r="W4170">
        <v>6.0769574094144003</v>
      </c>
      <c r="X4170">
        <v>42.254103056571701</v>
      </c>
      <c r="Y4170">
        <v>153.62106430185699</v>
      </c>
      <c r="Z4170">
        <v>774.90455073021701</v>
      </c>
      <c r="AA4170">
        <v>-31.023600886233002</v>
      </c>
      <c r="AB4170">
        <v>-42.154026276873402</v>
      </c>
      <c r="AC4170">
        <v>-20.198071038932799</v>
      </c>
      <c r="AD4170">
        <v>-84.048468342338793</v>
      </c>
      <c r="AE4170">
        <v>-37.780252274791899</v>
      </c>
      <c r="AF4170">
        <v>0</v>
      </c>
      <c r="AG4170">
        <v>14.2205043299492</v>
      </c>
      <c r="AH4170">
        <v>-43.664992510897498</v>
      </c>
      <c r="AI4170">
        <v>0.73374386192125396</v>
      </c>
      <c r="AJ4170">
        <v>-5.5795070841199204</v>
      </c>
      <c r="AK4170">
        <v>68.130409999999998</v>
      </c>
      <c r="AL4170">
        <v>0</v>
      </c>
      <c r="AM4170">
        <v>5.1617423162919701E-2</v>
      </c>
    </row>
    <row r="4171" spans="1:39" hidden="1" x14ac:dyDescent="0.25">
      <c r="A4171" t="s">
        <v>4608</v>
      </c>
      <c r="B4171" t="s">
        <v>4616</v>
      </c>
      <c r="C4171" t="s">
        <v>4616</v>
      </c>
      <c r="D4171">
        <v>10</v>
      </c>
      <c r="E4171" t="str">
        <f>REPLACE(A4171,1,51,"")</f>
        <v>cycloc_39T</v>
      </c>
      <c r="F4171" t="str">
        <f>LEFT(E4171,FIND("_",E4171)-1)</f>
        <v>cycloc</v>
      </c>
      <c r="G4171" t="str">
        <f>UPPER(RIGHT(F4171,1))</f>
        <v>C</v>
      </c>
      <c r="H4171" t="str">
        <f>MID(E4171,FIND("_",E4171)+1,2)</f>
        <v>39</v>
      </c>
      <c r="I4171" t="str">
        <f>RIGHT(E4171,1)</f>
        <v>T</v>
      </c>
      <c r="J4171" t="str">
        <f>REPLACE(C4171,1,52,"")</f>
        <v>cycloc_39T_7.pdb</v>
      </c>
      <c r="K4171" t="str">
        <f>IF(E4171=E4170,"",1)</f>
        <v/>
      </c>
      <c r="L4171">
        <v>-568.39349419098596</v>
      </c>
      <c r="M4171">
        <v>0.45319735408699402</v>
      </c>
      <c r="N4171">
        <v>0</v>
      </c>
      <c r="O4171">
        <v>0</v>
      </c>
      <c r="P4171">
        <v>0</v>
      </c>
      <c r="Q4171">
        <v>16.955270393346101</v>
      </c>
      <c r="R4171">
        <v>0</v>
      </c>
      <c r="S4171">
        <v>0</v>
      </c>
      <c r="T4171">
        <v>-1238.50216881553</v>
      </c>
      <c r="U4171">
        <v>234.48380237922399</v>
      </c>
      <c r="V4171">
        <v>-370.74467437122701</v>
      </c>
      <c r="W4171">
        <v>5.2205267977435401</v>
      </c>
      <c r="X4171">
        <v>44.322134491101103</v>
      </c>
      <c r="Y4171">
        <v>151.49691690897399</v>
      </c>
      <c r="Z4171">
        <v>765.90785814030505</v>
      </c>
      <c r="AA4171">
        <v>-30.429971235978101</v>
      </c>
      <c r="AB4171">
        <v>-42.483058979118397</v>
      </c>
      <c r="AC4171">
        <v>-18.6992340200134</v>
      </c>
      <c r="AD4171">
        <v>-84.452290449299795</v>
      </c>
      <c r="AE4171">
        <v>-36.479738170735402</v>
      </c>
      <c r="AF4171">
        <v>0</v>
      </c>
      <c r="AG4171">
        <v>14.635437747214301</v>
      </c>
      <c r="AH4171">
        <v>-43.4878523795484</v>
      </c>
      <c r="AI4171">
        <v>0.712948148749732</v>
      </c>
      <c r="AJ4171">
        <v>-4.99559384286741</v>
      </c>
      <c r="AK4171">
        <v>68.130409999999998</v>
      </c>
      <c r="AL4171">
        <v>0</v>
      </c>
      <c r="AM4171">
        <v>1.57830666803093E-2</v>
      </c>
    </row>
    <row r="4172" spans="1:39" x14ac:dyDescent="0.25">
      <c r="A4172" t="s">
        <v>4619</v>
      </c>
      <c r="B4172" t="s">
        <v>4629</v>
      </c>
      <c r="C4172" t="s">
        <v>4629</v>
      </c>
      <c r="D4172">
        <v>10</v>
      </c>
      <c r="E4172" t="str">
        <f>REPLACE(A4172,1,51,"")</f>
        <v>cycloc_39V</v>
      </c>
      <c r="F4172" t="str">
        <f>LEFT(E4172,FIND("_",E4172)-1)</f>
        <v>cycloc</v>
      </c>
      <c r="G4172" t="str">
        <f>UPPER(RIGHT(F4172,1))</f>
        <v>C</v>
      </c>
      <c r="H4172" t="str">
        <f>MID(E4172,FIND("_",E4172)+1,2)</f>
        <v>39</v>
      </c>
      <c r="I4172" t="str">
        <f>RIGHT(E4172,1)</f>
        <v>V</v>
      </c>
      <c r="J4172" t="str">
        <f>REPLACE(C4172,1,52,"")</f>
        <v>cycloc_39V_9.pdb</v>
      </c>
      <c r="K4172">
        <f>IF(E4172=E4171,"",1)</f>
        <v>1</v>
      </c>
      <c r="L4172">
        <v>-569.79828851116702</v>
      </c>
      <c r="M4172">
        <v>0.430069799831097</v>
      </c>
      <c r="N4172">
        <v>0</v>
      </c>
      <c r="O4172">
        <v>0</v>
      </c>
      <c r="P4172">
        <v>0</v>
      </c>
      <c r="Q4172">
        <v>19.788525177164299</v>
      </c>
      <c r="R4172">
        <v>0</v>
      </c>
      <c r="S4172">
        <v>0</v>
      </c>
      <c r="T4172">
        <v>-1245.7515028662101</v>
      </c>
      <c r="U4172">
        <v>240.468052472447</v>
      </c>
      <c r="V4172">
        <v>-375.33566645583898</v>
      </c>
      <c r="W4172">
        <v>4.5111617115671603</v>
      </c>
      <c r="X4172">
        <v>43.033579177055003</v>
      </c>
      <c r="Y4172">
        <v>155.77716419140901</v>
      </c>
      <c r="Z4172">
        <v>770.06794232197899</v>
      </c>
      <c r="AA4172">
        <v>-33.2518232656846</v>
      </c>
      <c r="AB4172">
        <v>-42.225472567373203</v>
      </c>
      <c r="AC4172">
        <v>-22.9368453612881</v>
      </c>
      <c r="AD4172">
        <v>-83.963592627768506</v>
      </c>
      <c r="AE4172">
        <v>-36.310505903692302</v>
      </c>
      <c r="AF4172">
        <v>0</v>
      </c>
      <c r="AG4172">
        <v>15.2689801886445</v>
      </c>
      <c r="AH4172">
        <v>-43.566574057718299</v>
      </c>
      <c r="AI4172">
        <v>0.728574329013981</v>
      </c>
      <c r="AJ4172">
        <v>-5.7561874808055098</v>
      </c>
      <c r="AK4172">
        <v>69.621350000000007</v>
      </c>
      <c r="AL4172">
        <v>0</v>
      </c>
      <c r="AM4172">
        <v>3.4552505932660398E-2</v>
      </c>
    </row>
    <row r="4173" spans="1:39" hidden="1" x14ac:dyDescent="0.25">
      <c r="A4173" t="s">
        <v>4619</v>
      </c>
      <c r="B4173" t="s">
        <v>4628</v>
      </c>
      <c r="C4173" t="s">
        <v>4628</v>
      </c>
      <c r="D4173">
        <v>10</v>
      </c>
      <c r="E4173" t="str">
        <f>REPLACE(A4173,1,51,"")</f>
        <v>cycloc_39V</v>
      </c>
      <c r="F4173" t="str">
        <f>LEFT(E4173,FIND("_",E4173)-1)</f>
        <v>cycloc</v>
      </c>
      <c r="G4173" t="str">
        <f>UPPER(RIGHT(F4173,1))</f>
        <v>C</v>
      </c>
      <c r="H4173" t="str">
        <f>MID(E4173,FIND("_",E4173)+1,2)</f>
        <v>39</v>
      </c>
      <c r="I4173" t="str">
        <f>RIGHT(E4173,1)</f>
        <v>V</v>
      </c>
      <c r="J4173" t="str">
        <f>REPLACE(C4173,1,52,"")</f>
        <v>cycloc_39V_8.pdb</v>
      </c>
      <c r="K4173" t="str">
        <f>IF(E4173=E4172,"",1)</f>
        <v/>
      </c>
      <c r="L4173">
        <v>-568.59721570515603</v>
      </c>
      <c r="M4173">
        <v>0.44498487695890898</v>
      </c>
      <c r="N4173">
        <v>0</v>
      </c>
      <c r="O4173">
        <v>0</v>
      </c>
      <c r="P4173">
        <v>0</v>
      </c>
      <c r="Q4173">
        <v>20.877788036007299</v>
      </c>
      <c r="R4173">
        <v>0</v>
      </c>
      <c r="S4173">
        <v>0</v>
      </c>
      <c r="T4173">
        <v>-1246.1497065200599</v>
      </c>
      <c r="U4173">
        <v>241.447055789259</v>
      </c>
      <c r="V4173">
        <v>-378.13070056985998</v>
      </c>
      <c r="W4173">
        <v>4.9697276731073199</v>
      </c>
      <c r="X4173">
        <v>44.426457666855001</v>
      </c>
      <c r="Y4173">
        <v>155.145873931848</v>
      </c>
      <c r="Z4173">
        <v>771.63787839168106</v>
      </c>
      <c r="AA4173">
        <v>-32.486959205162101</v>
      </c>
      <c r="AB4173">
        <v>-42.177826592072698</v>
      </c>
      <c r="AC4173">
        <v>-21.3062079325362</v>
      </c>
      <c r="AD4173">
        <v>-83.884569021218596</v>
      </c>
      <c r="AE4173">
        <v>-36.500391462638497</v>
      </c>
      <c r="AF4173">
        <v>0</v>
      </c>
      <c r="AG4173">
        <v>11.9507934327748</v>
      </c>
      <c r="AH4173">
        <v>-43.197604817763903</v>
      </c>
      <c r="AI4173">
        <v>0.72710100370310604</v>
      </c>
      <c r="AJ4173">
        <v>-5.5938908133012397</v>
      </c>
      <c r="AK4173">
        <v>69.621350000000007</v>
      </c>
      <c r="AL4173">
        <v>0</v>
      </c>
      <c r="AM4173">
        <v>2.6615304224885099E-2</v>
      </c>
    </row>
    <row r="4174" spans="1:39" hidden="1" x14ac:dyDescent="0.25">
      <c r="A4174" t="s">
        <v>4619</v>
      </c>
      <c r="B4174" t="s">
        <v>4622</v>
      </c>
      <c r="C4174" t="s">
        <v>4622</v>
      </c>
      <c r="D4174">
        <v>10</v>
      </c>
      <c r="E4174" t="str">
        <f>REPLACE(A4174,1,51,"")</f>
        <v>cycloc_39V</v>
      </c>
      <c r="F4174" t="str">
        <f>LEFT(E4174,FIND("_",E4174)-1)</f>
        <v>cycloc</v>
      </c>
      <c r="G4174" t="str">
        <f>UPPER(RIGHT(F4174,1))</f>
        <v>C</v>
      </c>
      <c r="H4174" t="str">
        <f>MID(E4174,FIND("_",E4174)+1,2)</f>
        <v>39</v>
      </c>
      <c r="I4174" t="str">
        <f>RIGHT(E4174,1)</f>
        <v>V</v>
      </c>
      <c r="J4174" t="str">
        <f>REPLACE(C4174,1,52,"")</f>
        <v>cycloc_39V_2.pdb</v>
      </c>
      <c r="K4174" t="str">
        <f>IF(E4174=E4173,"",1)</f>
        <v/>
      </c>
      <c r="L4174">
        <v>-567.60350709409295</v>
      </c>
      <c r="M4174">
        <v>0.48624431247299099</v>
      </c>
      <c r="N4174">
        <v>0</v>
      </c>
      <c r="O4174">
        <v>0</v>
      </c>
      <c r="P4174">
        <v>0</v>
      </c>
      <c r="Q4174">
        <v>20.447594560902498</v>
      </c>
      <c r="R4174">
        <v>0</v>
      </c>
      <c r="S4174">
        <v>0</v>
      </c>
      <c r="T4174">
        <v>-1243.5707446398401</v>
      </c>
      <c r="U4174">
        <v>239.595290136763</v>
      </c>
      <c r="V4174">
        <v>-376.173653619888</v>
      </c>
      <c r="W4174">
        <v>4.5231478472042097</v>
      </c>
      <c r="X4174">
        <v>43.166994313453799</v>
      </c>
      <c r="Y4174">
        <v>156.51351496534599</v>
      </c>
      <c r="Z4174">
        <v>766.29496403075302</v>
      </c>
      <c r="AA4174">
        <v>-32.162364507381902</v>
      </c>
      <c r="AB4174">
        <v>-42.647364487587701</v>
      </c>
      <c r="AC4174">
        <v>-20.0012785127707</v>
      </c>
      <c r="AD4174">
        <v>-84.232826499644204</v>
      </c>
      <c r="AE4174">
        <v>-36.193770287601403</v>
      </c>
      <c r="AF4174">
        <v>0</v>
      </c>
      <c r="AG4174">
        <v>15.3559205830616</v>
      </c>
      <c r="AH4174">
        <v>-43.7489895117195</v>
      </c>
      <c r="AI4174">
        <v>0.81687485044722596</v>
      </c>
      <c r="AJ4174">
        <v>-5.2330662437315096</v>
      </c>
      <c r="AK4174">
        <v>69.621350000000007</v>
      </c>
      <c r="AL4174">
        <v>0</v>
      </c>
      <c r="AM4174">
        <v>2.4899928145104298E-2</v>
      </c>
    </row>
    <row r="4175" spans="1:39" hidden="1" x14ac:dyDescent="0.25">
      <c r="A4175" t="s">
        <v>4619</v>
      </c>
      <c r="B4175" t="s">
        <v>4620</v>
      </c>
      <c r="C4175" t="s">
        <v>4620</v>
      </c>
      <c r="D4175">
        <v>10</v>
      </c>
      <c r="E4175" t="str">
        <f>REPLACE(A4175,1,51,"")</f>
        <v>cycloc_39V</v>
      </c>
      <c r="F4175" t="str">
        <f>LEFT(E4175,FIND("_",E4175)-1)</f>
        <v>cycloc</v>
      </c>
      <c r="G4175" t="str">
        <f>UPPER(RIGHT(F4175,1))</f>
        <v>C</v>
      </c>
      <c r="H4175" t="str">
        <f>MID(E4175,FIND("_",E4175)+1,2)</f>
        <v>39</v>
      </c>
      <c r="I4175" t="str">
        <f>RIGHT(E4175,1)</f>
        <v>V</v>
      </c>
      <c r="J4175" t="str">
        <f>REPLACE(C4175,1,52,"")</f>
        <v>cycloc_39V_0.pdb</v>
      </c>
      <c r="K4175" t="str">
        <f>IF(E4175=E4174,"",1)</f>
        <v/>
      </c>
      <c r="L4175">
        <v>-567.23553786285402</v>
      </c>
      <c r="M4175">
        <v>0.47418268232097699</v>
      </c>
      <c r="N4175">
        <v>0</v>
      </c>
      <c r="O4175">
        <v>0</v>
      </c>
      <c r="P4175">
        <v>0</v>
      </c>
      <c r="Q4175">
        <v>19.618720337822001</v>
      </c>
      <c r="R4175">
        <v>0</v>
      </c>
      <c r="S4175">
        <v>0</v>
      </c>
      <c r="T4175">
        <v>-1242.80198591883</v>
      </c>
      <c r="U4175">
        <v>239.94356912342201</v>
      </c>
      <c r="V4175">
        <v>-377.540423239593</v>
      </c>
      <c r="W4175">
        <v>4.4693873035237504</v>
      </c>
      <c r="X4175">
        <v>43.067928320077598</v>
      </c>
      <c r="Y4175">
        <v>158.805797322025</v>
      </c>
      <c r="Z4175">
        <v>764.94221532057804</v>
      </c>
      <c r="AA4175">
        <v>-32.313921369716503</v>
      </c>
      <c r="AB4175">
        <v>-42.293992616660397</v>
      </c>
      <c r="AC4175">
        <v>-20.0457005049484</v>
      </c>
      <c r="AD4175">
        <v>-84.213818035508197</v>
      </c>
      <c r="AE4175">
        <v>-36.359601917488199</v>
      </c>
      <c r="AF4175">
        <v>0</v>
      </c>
      <c r="AG4175">
        <v>15.178295770712401</v>
      </c>
      <c r="AH4175">
        <v>-43.227013108867503</v>
      </c>
      <c r="AI4175">
        <v>0.79154629838195401</v>
      </c>
      <c r="AJ4175">
        <v>-4.9142489913948504</v>
      </c>
      <c r="AK4175">
        <v>69.621350000000007</v>
      </c>
      <c r="AL4175">
        <v>0</v>
      </c>
      <c r="AM4175">
        <v>3.6358043611574201E-2</v>
      </c>
    </row>
    <row r="4176" spans="1:39" hidden="1" x14ac:dyDescent="0.25">
      <c r="A4176" t="s">
        <v>4619</v>
      </c>
      <c r="B4176" t="s">
        <v>4623</v>
      </c>
      <c r="C4176" t="s">
        <v>4623</v>
      </c>
      <c r="D4176">
        <v>10</v>
      </c>
      <c r="E4176" t="str">
        <f>REPLACE(A4176,1,51,"")</f>
        <v>cycloc_39V</v>
      </c>
      <c r="F4176" t="str">
        <f>LEFT(E4176,FIND("_",E4176)-1)</f>
        <v>cycloc</v>
      </c>
      <c r="G4176" t="str">
        <f>UPPER(RIGHT(F4176,1))</f>
        <v>C</v>
      </c>
      <c r="H4176" t="str">
        <f>MID(E4176,FIND("_",E4176)+1,2)</f>
        <v>39</v>
      </c>
      <c r="I4176" t="str">
        <f>RIGHT(E4176,1)</f>
        <v>V</v>
      </c>
      <c r="J4176" t="str">
        <f>REPLACE(C4176,1,52,"")</f>
        <v>cycloc_39V_3.pdb</v>
      </c>
      <c r="K4176" t="str">
        <f>IF(E4176=E4175,"",1)</f>
        <v/>
      </c>
      <c r="L4176">
        <v>-567.075504898296</v>
      </c>
      <c r="M4176">
        <v>0.44168682971428902</v>
      </c>
      <c r="N4176">
        <v>0</v>
      </c>
      <c r="O4176">
        <v>0</v>
      </c>
      <c r="P4176">
        <v>0</v>
      </c>
      <c r="Q4176">
        <v>20.370589663435702</v>
      </c>
      <c r="R4176">
        <v>0</v>
      </c>
      <c r="S4176">
        <v>0</v>
      </c>
      <c r="T4176">
        <v>-1245.42971914032</v>
      </c>
      <c r="U4176">
        <v>238.950171303015</v>
      </c>
      <c r="V4176">
        <v>-374.345834902994</v>
      </c>
      <c r="W4176">
        <v>4.7392366184564398</v>
      </c>
      <c r="X4176">
        <v>43.571211886517098</v>
      </c>
      <c r="Y4176">
        <v>157.19807577063</v>
      </c>
      <c r="Z4176">
        <v>768.65847277144996</v>
      </c>
      <c r="AA4176">
        <v>-31.818016815448399</v>
      </c>
      <c r="AB4176">
        <v>-42.345791902794602</v>
      </c>
      <c r="AC4176">
        <v>-21.359924681758599</v>
      </c>
      <c r="AD4176">
        <v>-83.8771198647689</v>
      </c>
      <c r="AE4176">
        <v>-37.383823486398001</v>
      </c>
      <c r="AF4176">
        <v>0</v>
      </c>
      <c r="AG4176">
        <v>15.177055720539499</v>
      </c>
      <c r="AH4176">
        <v>-43.494231764089001</v>
      </c>
      <c r="AI4176">
        <v>0.73502084830898995</v>
      </c>
      <c r="AJ4176">
        <v>-6.0699585540295997</v>
      </c>
      <c r="AK4176">
        <v>69.621350000000007</v>
      </c>
      <c r="AL4176">
        <v>0</v>
      </c>
      <c r="AM4176">
        <v>2.7731631954409999E-2</v>
      </c>
    </row>
    <row r="4177" spans="1:39" hidden="1" x14ac:dyDescent="0.25">
      <c r="A4177" t="s">
        <v>4619</v>
      </c>
      <c r="B4177" t="s">
        <v>4625</v>
      </c>
      <c r="C4177" t="s">
        <v>4625</v>
      </c>
      <c r="D4177">
        <v>10</v>
      </c>
      <c r="E4177" t="str">
        <f>REPLACE(A4177,1,51,"")</f>
        <v>cycloc_39V</v>
      </c>
      <c r="F4177" t="str">
        <f>LEFT(E4177,FIND("_",E4177)-1)</f>
        <v>cycloc</v>
      </c>
      <c r="G4177" t="str">
        <f>UPPER(RIGHT(F4177,1))</f>
        <v>C</v>
      </c>
      <c r="H4177" t="str">
        <f>MID(E4177,FIND("_",E4177)+1,2)</f>
        <v>39</v>
      </c>
      <c r="I4177" t="str">
        <f>RIGHT(E4177,1)</f>
        <v>V</v>
      </c>
      <c r="J4177" t="str">
        <f>REPLACE(C4177,1,52,"")</f>
        <v>cycloc_39V_5.pdb</v>
      </c>
      <c r="K4177" t="str">
        <f>IF(E4177=E4176,"",1)</f>
        <v/>
      </c>
      <c r="L4177">
        <v>-566.90936919012597</v>
      </c>
      <c r="M4177">
        <v>0.494114140911455</v>
      </c>
      <c r="N4177">
        <v>0</v>
      </c>
      <c r="O4177">
        <v>0</v>
      </c>
      <c r="P4177">
        <v>0</v>
      </c>
      <c r="Q4177">
        <v>20.408344327847001</v>
      </c>
      <c r="R4177">
        <v>0</v>
      </c>
      <c r="S4177">
        <v>0</v>
      </c>
      <c r="T4177">
        <v>-1244.2783406336</v>
      </c>
      <c r="U4177">
        <v>240.16828399181301</v>
      </c>
      <c r="V4177">
        <v>-376.32818317891901</v>
      </c>
      <c r="W4177">
        <v>4.2615146461925404</v>
      </c>
      <c r="X4177">
        <v>43.4594456942337</v>
      </c>
      <c r="Y4177">
        <v>157.059266204637</v>
      </c>
      <c r="Z4177">
        <v>769.30157197109304</v>
      </c>
      <c r="AA4177">
        <v>-31.816510476540898</v>
      </c>
      <c r="AB4177">
        <v>-42.395335116559501</v>
      </c>
      <c r="AC4177">
        <v>-21.704809925577699</v>
      </c>
      <c r="AD4177">
        <v>-83.991042641926697</v>
      </c>
      <c r="AE4177">
        <v>-37.016740077838698</v>
      </c>
      <c r="AF4177">
        <v>0</v>
      </c>
      <c r="AG4177">
        <v>15.0312816408324</v>
      </c>
      <c r="AH4177">
        <v>-43.542015816469998</v>
      </c>
      <c r="AI4177">
        <v>0.73178125370914404</v>
      </c>
      <c r="AJ4177">
        <v>-5.9076782985107004</v>
      </c>
      <c r="AK4177">
        <v>69.621350000000007</v>
      </c>
      <c r="AL4177">
        <v>0</v>
      </c>
      <c r="AM4177">
        <v>2.8447245465965301E-2</v>
      </c>
    </row>
    <row r="4178" spans="1:39" hidden="1" x14ac:dyDescent="0.25">
      <c r="A4178" t="s">
        <v>4619</v>
      </c>
      <c r="B4178" t="s">
        <v>4626</v>
      </c>
      <c r="C4178" t="s">
        <v>4626</v>
      </c>
      <c r="D4178">
        <v>10</v>
      </c>
      <c r="E4178" t="str">
        <f>REPLACE(A4178,1,51,"")</f>
        <v>cycloc_39V</v>
      </c>
      <c r="F4178" t="str">
        <f>LEFT(E4178,FIND("_",E4178)-1)</f>
        <v>cycloc</v>
      </c>
      <c r="G4178" t="str">
        <f>UPPER(RIGHT(F4178,1))</f>
        <v>C</v>
      </c>
      <c r="H4178" t="str">
        <f>MID(E4178,FIND("_",E4178)+1,2)</f>
        <v>39</v>
      </c>
      <c r="I4178" t="str">
        <f>RIGHT(E4178,1)</f>
        <v>V</v>
      </c>
      <c r="J4178" t="str">
        <f>REPLACE(C4178,1,52,"")</f>
        <v>cycloc_39V_6.pdb</v>
      </c>
      <c r="K4178" t="str">
        <f>IF(E4178=E4177,"",1)</f>
        <v/>
      </c>
      <c r="L4178">
        <v>-565.89229935507296</v>
      </c>
      <c r="M4178">
        <v>0.42416746860801002</v>
      </c>
      <c r="N4178">
        <v>0</v>
      </c>
      <c r="O4178">
        <v>0</v>
      </c>
      <c r="P4178">
        <v>0</v>
      </c>
      <c r="Q4178">
        <v>20.9650521988012</v>
      </c>
      <c r="R4178">
        <v>0</v>
      </c>
      <c r="S4178">
        <v>0</v>
      </c>
      <c r="T4178">
        <v>-1245.2368115929301</v>
      </c>
      <c r="U4178">
        <v>241.657429988432</v>
      </c>
      <c r="V4178">
        <v>-373.67143386905599</v>
      </c>
      <c r="W4178">
        <v>4.5792866229962002</v>
      </c>
      <c r="X4178">
        <v>43.400840188746997</v>
      </c>
      <c r="Y4178">
        <v>155.49497620551401</v>
      </c>
      <c r="Z4178">
        <v>770.98060421201399</v>
      </c>
      <c r="AA4178">
        <v>-32.019199635937603</v>
      </c>
      <c r="AB4178">
        <v>-42.309654313341198</v>
      </c>
      <c r="AC4178">
        <v>-21.318869253492501</v>
      </c>
      <c r="AD4178">
        <v>-83.968131939569901</v>
      </c>
      <c r="AE4178">
        <v>-37.608092891795202</v>
      </c>
      <c r="AF4178">
        <v>0</v>
      </c>
      <c r="AG4178">
        <v>12.350386539083701</v>
      </c>
      <c r="AH4178">
        <v>-43.665438276825803</v>
      </c>
      <c r="AI4178">
        <v>0.73429205193149805</v>
      </c>
      <c r="AJ4178">
        <v>-5.9109063296025397</v>
      </c>
      <c r="AK4178">
        <v>69.621350000000007</v>
      </c>
      <c r="AL4178">
        <v>0</v>
      </c>
      <c r="AM4178">
        <v>3.2020739959753901E-2</v>
      </c>
    </row>
    <row r="4179" spans="1:39" hidden="1" x14ac:dyDescent="0.25">
      <c r="A4179" t="s">
        <v>4619</v>
      </c>
      <c r="B4179" t="s">
        <v>4627</v>
      </c>
      <c r="C4179" t="s">
        <v>4627</v>
      </c>
      <c r="D4179">
        <v>10</v>
      </c>
      <c r="E4179" t="str">
        <f>REPLACE(A4179,1,51,"")</f>
        <v>cycloc_39V</v>
      </c>
      <c r="F4179" t="str">
        <f>LEFT(E4179,FIND("_",E4179)-1)</f>
        <v>cycloc</v>
      </c>
      <c r="G4179" t="str">
        <f>UPPER(RIGHT(F4179,1))</f>
        <v>C</v>
      </c>
      <c r="H4179" t="str">
        <f>MID(E4179,FIND("_",E4179)+1,2)</f>
        <v>39</v>
      </c>
      <c r="I4179" t="str">
        <f>RIGHT(E4179,1)</f>
        <v>V</v>
      </c>
      <c r="J4179" t="str">
        <f>REPLACE(C4179,1,52,"")</f>
        <v>cycloc_39V_7.pdb</v>
      </c>
      <c r="K4179" t="str">
        <f>IF(E4179=E4178,"",1)</f>
        <v/>
      </c>
      <c r="L4179">
        <v>-562.81422100185205</v>
      </c>
      <c r="M4179">
        <v>0.46937886033696502</v>
      </c>
      <c r="N4179">
        <v>0</v>
      </c>
      <c r="O4179">
        <v>0</v>
      </c>
      <c r="P4179">
        <v>0</v>
      </c>
      <c r="Q4179">
        <v>21.5328160508015</v>
      </c>
      <c r="R4179">
        <v>0</v>
      </c>
      <c r="S4179">
        <v>0</v>
      </c>
      <c r="T4179">
        <v>-1242.0246228636399</v>
      </c>
      <c r="U4179">
        <v>237.12752311125899</v>
      </c>
      <c r="V4179">
        <v>-371.96187647996197</v>
      </c>
      <c r="W4179">
        <v>5.2845416900051498</v>
      </c>
      <c r="X4179">
        <v>43.621922751531002</v>
      </c>
      <c r="Y4179">
        <v>155.47667593511201</v>
      </c>
      <c r="Z4179">
        <v>769.67762394838996</v>
      </c>
      <c r="AA4179">
        <v>-32.814638330937498</v>
      </c>
      <c r="AB4179">
        <v>-42.541821250752598</v>
      </c>
      <c r="AC4179">
        <v>-19.219393358209199</v>
      </c>
      <c r="AD4179">
        <v>-83.836043503818004</v>
      </c>
      <c r="AE4179">
        <v>-38.749642893738702</v>
      </c>
      <c r="AF4179">
        <v>0</v>
      </c>
      <c r="AG4179">
        <v>14.5700624296045</v>
      </c>
      <c r="AH4179">
        <v>-44.047639904242999</v>
      </c>
      <c r="AI4179">
        <v>0.73678446825546795</v>
      </c>
      <c r="AJ4179">
        <v>-5.2966659076390004</v>
      </c>
      <c r="AK4179">
        <v>69.621350000000007</v>
      </c>
      <c r="AL4179">
        <v>0</v>
      </c>
      <c r="AM4179">
        <v>2.8823106133701201E-2</v>
      </c>
    </row>
    <row r="4180" spans="1:39" hidden="1" x14ac:dyDescent="0.25">
      <c r="A4180" t="s">
        <v>4619</v>
      </c>
      <c r="B4180" t="s">
        <v>4624</v>
      </c>
      <c r="C4180" t="s">
        <v>4624</v>
      </c>
      <c r="D4180">
        <v>10</v>
      </c>
      <c r="E4180" t="str">
        <f>REPLACE(A4180,1,51,"")</f>
        <v>cycloc_39V</v>
      </c>
      <c r="F4180" t="str">
        <f>LEFT(E4180,FIND("_",E4180)-1)</f>
        <v>cycloc</v>
      </c>
      <c r="G4180" t="str">
        <f>UPPER(RIGHT(F4180,1))</f>
        <v>C</v>
      </c>
      <c r="H4180" t="str">
        <f>MID(E4180,FIND("_",E4180)+1,2)</f>
        <v>39</v>
      </c>
      <c r="I4180" t="str">
        <f>RIGHT(E4180,1)</f>
        <v>V</v>
      </c>
      <c r="J4180" t="str">
        <f>REPLACE(C4180,1,52,"")</f>
        <v>cycloc_39V_4.pdb</v>
      </c>
      <c r="K4180" t="str">
        <f>IF(E4180=E4179,"",1)</f>
        <v/>
      </c>
      <c r="L4180">
        <v>-561.60505903201397</v>
      </c>
      <c r="M4180">
        <v>0.48085132869545799</v>
      </c>
      <c r="N4180">
        <v>0</v>
      </c>
      <c r="O4180">
        <v>0</v>
      </c>
      <c r="P4180">
        <v>0</v>
      </c>
      <c r="Q4180">
        <v>19.7667474700221</v>
      </c>
      <c r="R4180">
        <v>0</v>
      </c>
      <c r="S4180">
        <v>0</v>
      </c>
      <c r="T4180">
        <v>-1240.65251464277</v>
      </c>
      <c r="U4180">
        <v>239.70526912550699</v>
      </c>
      <c r="V4180">
        <v>-369.76434461498798</v>
      </c>
      <c r="W4180">
        <v>3.0739779329960699</v>
      </c>
      <c r="X4180">
        <v>43.658012506325001</v>
      </c>
      <c r="Y4180">
        <v>154.560605777012</v>
      </c>
      <c r="Z4180">
        <v>767.311056408642</v>
      </c>
      <c r="AA4180">
        <v>-32.603450213700803</v>
      </c>
      <c r="AB4180">
        <v>-42.4213890795723</v>
      </c>
      <c r="AC4180">
        <v>-20.4561392759441</v>
      </c>
      <c r="AD4180">
        <v>-83.712643743815306</v>
      </c>
      <c r="AE4180">
        <v>-36.077155112142897</v>
      </c>
      <c r="AF4180">
        <v>0</v>
      </c>
      <c r="AG4180">
        <v>14.4056440060569</v>
      </c>
      <c r="AH4180">
        <v>-43.747326440600197</v>
      </c>
      <c r="AI4180">
        <v>0.81949845440297997</v>
      </c>
      <c r="AJ4180">
        <v>-5.1225720448848699</v>
      </c>
      <c r="AK4180">
        <v>69.621350000000007</v>
      </c>
      <c r="AL4180">
        <v>0</v>
      </c>
      <c r="AM4180">
        <v>3.0314455440719701E-2</v>
      </c>
    </row>
    <row r="4181" spans="1:39" hidden="1" x14ac:dyDescent="0.25">
      <c r="A4181" t="s">
        <v>4619</v>
      </c>
      <c r="B4181" t="s">
        <v>4621</v>
      </c>
      <c r="C4181" t="s">
        <v>4621</v>
      </c>
      <c r="D4181">
        <v>10</v>
      </c>
      <c r="E4181" t="str">
        <f>REPLACE(A4181,1,51,"")</f>
        <v>cycloc_39V</v>
      </c>
      <c r="F4181" t="str">
        <f>LEFT(E4181,FIND("_",E4181)-1)</f>
        <v>cycloc</v>
      </c>
      <c r="G4181" t="str">
        <f>UPPER(RIGHT(F4181,1))</f>
        <v>C</v>
      </c>
      <c r="H4181" t="str">
        <f>MID(E4181,FIND("_",E4181)+1,2)</f>
        <v>39</v>
      </c>
      <c r="I4181" t="str">
        <f>RIGHT(E4181,1)</f>
        <v>V</v>
      </c>
      <c r="J4181" t="str">
        <f>REPLACE(C4181,1,52,"")</f>
        <v>cycloc_39V_1.pdb</v>
      </c>
      <c r="K4181" t="str">
        <f>IF(E4181=E4180,"",1)</f>
        <v/>
      </c>
      <c r="L4181">
        <v>-561.54740181066404</v>
      </c>
      <c r="M4181">
        <v>0.45242063011868799</v>
      </c>
      <c r="N4181">
        <v>0</v>
      </c>
      <c r="O4181">
        <v>0</v>
      </c>
      <c r="P4181">
        <v>0</v>
      </c>
      <c r="Q4181">
        <v>22.529709049506401</v>
      </c>
      <c r="R4181">
        <v>0</v>
      </c>
      <c r="S4181">
        <v>0</v>
      </c>
      <c r="T4181">
        <v>-1242.07653739276</v>
      </c>
      <c r="U4181">
        <v>241.937485370611</v>
      </c>
      <c r="V4181">
        <v>-371.286105533686</v>
      </c>
      <c r="W4181">
        <v>4.10016252346316</v>
      </c>
      <c r="X4181">
        <v>42.8616426206301</v>
      </c>
      <c r="Y4181">
        <v>155.32892945779699</v>
      </c>
      <c r="Z4181">
        <v>768.50439728351705</v>
      </c>
      <c r="AA4181">
        <v>-32.335724739191697</v>
      </c>
      <c r="AB4181">
        <v>-42.097558880650602</v>
      </c>
      <c r="AC4181">
        <v>-20.675828773373102</v>
      </c>
      <c r="AD4181">
        <v>-83.894642362807502</v>
      </c>
      <c r="AE4181">
        <v>-37.441994526947099</v>
      </c>
      <c r="AF4181">
        <v>0</v>
      </c>
      <c r="AG4181">
        <v>11.679975934220201</v>
      </c>
      <c r="AH4181">
        <v>-43.906996879449103</v>
      </c>
      <c r="AI4181">
        <v>0.72056949090231404</v>
      </c>
      <c r="AJ4181">
        <v>-5.1402826562639499</v>
      </c>
      <c r="AK4181">
        <v>69.621350000000007</v>
      </c>
      <c r="AL4181">
        <v>0</v>
      </c>
      <c r="AM4181">
        <v>2.4048203818584801E-2</v>
      </c>
    </row>
    <row r="4182" spans="1:39" x14ac:dyDescent="0.25">
      <c r="A4182" t="s">
        <v>4630</v>
      </c>
      <c r="B4182" t="s">
        <v>4631</v>
      </c>
      <c r="C4182" t="s">
        <v>4631</v>
      </c>
      <c r="D4182">
        <v>10</v>
      </c>
      <c r="E4182" t="str">
        <f>REPLACE(A4182,1,51,"")</f>
        <v>cycloc_39W</v>
      </c>
      <c r="F4182" t="str">
        <f>LEFT(E4182,FIND("_",E4182)-1)</f>
        <v>cycloc</v>
      </c>
      <c r="G4182" t="str">
        <f>UPPER(RIGHT(F4182,1))</f>
        <v>C</v>
      </c>
      <c r="H4182" t="str">
        <f>MID(E4182,FIND("_",E4182)+1,2)</f>
        <v>39</v>
      </c>
      <c r="I4182" t="str">
        <f>RIGHT(E4182,1)</f>
        <v>W</v>
      </c>
      <c r="J4182" t="str">
        <f>REPLACE(C4182,1,52,"")</f>
        <v>cycloc_39W_0.pdb</v>
      </c>
      <c r="K4182">
        <f>IF(E4182=E4181,"",1)</f>
        <v>1</v>
      </c>
      <c r="L4182">
        <v>-550.75340412692196</v>
      </c>
      <c r="M4182">
        <v>0.82901629952868705</v>
      </c>
      <c r="N4182">
        <v>0</v>
      </c>
      <c r="O4182">
        <v>0</v>
      </c>
      <c r="P4182">
        <v>0</v>
      </c>
      <c r="Q4182">
        <v>27.040842437637401</v>
      </c>
      <c r="R4182">
        <v>0</v>
      </c>
      <c r="S4182">
        <v>0</v>
      </c>
      <c r="T4182">
        <v>-1252.2106950976699</v>
      </c>
      <c r="U4182">
        <v>241.624117787117</v>
      </c>
      <c r="V4182">
        <v>-374.492277713698</v>
      </c>
      <c r="W4182">
        <v>3.1527701738851199</v>
      </c>
      <c r="X4182">
        <v>40.788039553123298</v>
      </c>
      <c r="Y4182">
        <v>168.96067184390799</v>
      </c>
      <c r="Z4182">
        <v>773.14820545624798</v>
      </c>
      <c r="AA4182">
        <v>-32.526433072667103</v>
      </c>
      <c r="AB4182">
        <v>-41.603439281958401</v>
      </c>
      <c r="AC4182">
        <v>-21.679278272042001</v>
      </c>
      <c r="AD4182">
        <v>-83.288602684460599</v>
      </c>
      <c r="AE4182">
        <v>-36.401384846470599</v>
      </c>
      <c r="AF4182">
        <v>0</v>
      </c>
      <c r="AG4182">
        <v>17.2511340732181</v>
      </c>
      <c r="AH4182">
        <v>-43.984956316748097</v>
      </c>
      <c r="AI4182">
        <v>0.68821183649380502</v>
      </c>
      <c r="AJ4182">
        <v>-6.4763069442885701</v>
      </c>
      <c r="AK4182">
        <v>69.239649999999997</v>
      </c>
      <c r="AL4182">
        <v>0</v>
      </c>
      <c r="AM4182">
        <v>1.63269414548371E-2</v>
      </c>
    </row>
    <row r="4183" spans="1:39" hidden="1" x14ac:dyDescent="0.25">
      <c r="A4183" t="s">
        <v>4630</v>
      </c>
      <c r="B4183" t="s">
        <v>4636</v>
      </c>
      <c r="C4183" t="s">
        <v>4636</v>
      </c>
      <c r="D4183">
        <v>10</v>
      </c>
      <c r="E4183" t="str">
        <f>REPLACE(A4183,1,51,"")</f>
        <v>cycloc_39W</v>
      </c>
      <c r="F4183" t="str">
        <f>LEFT(E4183,FIND("_",E4183)-1)</f>
        <v>cycloc</v>
      </c>
      <c r="G4183" t="str">
        <f>UPPER(RIGHT(F4183,1))</f>
        <v>C</v>
      </c>
      <c r="H4183" t="str">
        <f>MID(E4183,FIND("_",E4183)+1,2)</f>
        <v>39</v>
      </c>
      <c r="I4183" t="str">
        <f>RIGHT(E4183,1)</f>
        <v>W</v>
      </c>
      <c r="J4183" t="str">
        <f>REPLACE(C4183,1,52,"")</f>
        <v>cycloc_39W_5.pdb</v>
      </c>
      <c r="K4183" t="str">
        <f>IF(E4183=E4182,"",1)</f>
        <v/>
      </c>
      <c r="L4183">
        <v>-544.77552448185997</v>
      </c>
      <c r="M4183">
        <v>0.48828570800137799</v>
      </c>
      <c r="N4183">
        <v>0</v>
      </c>
      <c r="O4183">
        <v>0</v>
      </c>
      <c r="P4183">
        <v>0</v>
      </c>
      <c r="Q4183">
        <v>23.9614948346257</v>
      </c>
      <c r="R4183">
        <v>0</v>
      </c>
      <c r="S4183">
        <v>0</v>
      </c>
      <c r="T4183">
        <v>-1254.4121146335001</v>
      </c>
      <c r="U4183">
        <v>248.12310322752501</v>
      </c>
      <c r="V4183">
        <v>-376.41302162277202</v>
      </c>
      <c r="W4183">
        <v>4.4190717776280097</v>
      </c>
      <c r="X4183">
        <v>41.150564885624902</v>
      </c>
      <c r="Y4183">
        <v>169.41340170605201</v>
      </c>
      <c r="Z4183">
        <v>777.23576704627396</v>
      </c>
      <c r="AA4183">
        <v>-30.3343042100324</v>
      </c>
      <c r="AB4183">
        <v>-42.110440974318301</v>
      </c>
      <c r="AC4183">
        <v>-21.666050360713701</v>
      </c>
      <c r="AD4183">
        <v>-83.757621256335398</v>
      </c>
      <c r="AE4183">
        <v>-36.885605870227799</v>
      </c>
      <c r="AF4183">
        <v>0</v>
      </c>
      <c r="AG4183">
        <v>15.7685197807784</v>
      </c>
      <c r="AH4183">
        <v>-43.741356121182903</v>
      </c>
      <c r="AI4183">
        <v>0.71200376992514602</v>
      </c>
      <c r="AJ4183">
        <v>-5.5336365361017403</v>
      </c>
      <c r="AK4183">
        <v>69.239649999999997</v>
      </c>
      <c r="AL4183">
        <v>0</v>
      </c>
      <c r="AM4183">
        <v>5.5050074895630401E-2</v>
      </c>
    </row>
    <row r="4184" spans="1:39" hidden="1" x14ac:dyDescent="0.25">
      <c r="A4184" t="s">
        <v>4630</v>
      </c>
      <c r="B4184" t="s">
        <v>4635</v>
      </c>
      <c r="C4184" t="s">
        <v>4635</v>
      </c>
      <c r="D4184">
        <v>10</v>
      </c>
      <c r="E4184" t="str">
        <f>REPLACE(A4184,1,51,"")</f>
        <v>cycloc_39W</v>
      </c>
      <c r="F4184" t="str">
        <f>LEFT(E4184,FIND("_",E4184)-1)</f>
        <v>cycloc</v>
      </c>
      <c r="G4184" t="str">
        <f>UPPER(RIGHT(F4184,1))</f>
        <v>C</v>
      </c>
      <c r="H4184" t="str">
        <f>MID(E4184,FIND("_",E4184)+1,2)</f>
        <v>39</v>
      </c>
      <c r="I4184" t="str">
        <f>RIGHT(E4184,1)</f>
        <v>W</v>
      </c>
      <c r="J4184" t="str">
        <f>REPLACE(C4184,1,52,"")</f>
        <v>cycloc_39W_4.pdb</v>
      </c>
      <c r="K4184" t="str">
        <f>IF(E4184=E4183,"",1)</f>
        <v/>
      </c>
      <c r="L4184">
        <v>-538.72730265297605</v>
      </c>
      <c r="M4184">
        <v>0.462898021515109</v>
      </c>
      <c r="N4184">
        <v>0</v>
      </c>
      <c r="O4184">
        <v>0</v>
      </c>
      <c r="P4184">
        <v>0</v>
      </c>
      <c r="Q4184">
        <v>25.251779378952399</v>
      </c>
      <c r="R4184">
        <v>0</v>
      </c>
      <c r="S4184">
        <v>0</v>
      </c>
      <c r="T4184">
        <v>-1251.5421719865799</v>
      </c>
      <c r="U4184">
        <v>249.42895647479199</v>
      </c>
      <c r="V4184">
        <v>-374.23070489079601</v>
      </c>
      <c r="W4184">
        <v>4.71016036253374</v>
      </c>
      <c r="X4184">
        <v>44.207240695021397</v>
      </c>
      <c r="Y4184">
        <v>171.656997969667</v>
      </c>
      <c r="Z4184">
        <v>771.12357213559505</v>
      </c>
      <c r="AA4184">
        <v>-30.754677638624099</v>
      </c>
      <c r="AB4184">
        <v>-42.026915367578503</v>
      </c>
      <c r="AC4184">
        <v>-20.025834282032601</v>
      </c>
      <c r="AD4184">
        <v>-83.817450428239994</v>
      </c>
      <c r="AE4184">
        <v>-37.066226786353297</v>
      </c>
      <c r="AF4184">
        <v>0</v>
      </c>
      <c r="AG4184">
        <v>14.627418358836399</v>
      </c>
      <c r="AH4184">
        <v>-43.795958018058997</v>
      </c>
      <c r="AI4184">
        <v>0.77492201002301497</v>
      </c>
      <c r="AJ4184">
        <v>-6.5148815760283396</v>
      </c>
      <c r="AK4184">
        <v>69.239649999999997</v>
      </c>
      <c r="AL4184">
        <v>0</v>
      </c>
      <c r="AM4184">
        <v>2.68209358974352E-2</v>
      </c>
    </row>
    <row r="4185" spans="1:39" hidden="1" x14ac:dyDescent="0.25">
      <c r="A4185" t="s">
        <v>4630</v>
      </c>
      <c r="B4185" t="s">
        <v>4632</v>
      </c>
      <c r="C4185" t="s">
        <v>4632</v>
      </c>
      <c r="D4185">
        <v>10</v>
      </c>
      <c r="E4185" t="str">
        <f>REPLACE(A4185,1,51,"")</f>
        <v>cycloc_39W</v>
      </c>
      <c r="F4185" t="str">
        <f>LEFT(E4185,FIND("_",E4185)-1)</f>
        <v>cycloc</v>
      </c>
      <c r="G4185" t="str">
        <f>UPPER(RIGHT(F4185,1))</f>
        <v>C</v>
      </c>
      <c r="H4185" t="str">
        <f>MID(E4185,FIND("_",E4185)+1,2)</f>
        <v>39</v>
      </c>
      <c r="I4185" t="str">
        <f>RIGHT(E4185,1)</f>
        <v>W</v>
      </c>
      <c r="J4185" t="str">
        <f>REPLACE(C4185,1,52,"")</f>
        <v>cycloc_39W_1.pdb</v>
      </c>
      <c r="K4185" t="str">
        <f>IF(E4185=E4184,"",1)</f>
        <v/>
      </c>
      <c r="L4185">
        <v>-538.65603648787601</v>
      </c>
      <c r="M4185">
        <v>0.45723734280479</v>
      </c>
      <c r="N4185">
        <v>0</v>
      </c>
      <c r="O4185">
        <v>0</v>
      </c>
      <c r="P4185">
        <v>0</v>
      </c>
      <c r="Q4185">
        <v>26.693377050387099</v>
      </c>
      <c r="R4185">
        <v>0</v>
      </c>
      <c r="S4185">
        <v>0</v>
      </c>
      <c r="T4185">
        <v>-1252.9266781675999</v>
      </c>
      <c r="U4185">
        <v>241.660632524785</v>
      </c>
      <c r="V4185">
        <v>-372.88971175080502</v>
      </c>
      <c r="W4185">
        <v>4.2690434568377196</v>
      </c>
      <c r="X4185">
        <v>41.881603049276997</v>
      </c>
      <c r="Y4185">
        <v>177.70286249308799</v>
      </c>
      <c r="Z4185">
        <v>775.79397403540804</v>
      </c>
      <c r="AA4185">
        <v>-33.7767966591489</v>
      </c>
      <c r="AB4185">
        <v>-41.694715285781903</v>
      </c>
      <c r="AC4185">
        <v>-21.103281600832801</v>
      </c>
      <c r="AD4185">
        <v>-84.311615599246196</v>
      </c>
      <c r="AE4185">
        <v>-36.021618538868303</v>
      </c>
      <c r="AF4185">
        <v>0</v>
      </c>
      <c r="AG4185">
        <v>15.1228806323571</v>
      </c>
      <c r="AH4185">
        <v>-43.249370467972398</v>
      </c>
      <c r="AI4185">
        <v>0.68417791952992901</v>
      </c>
      <c r="AJ4185">
        <v>-5.7479517613157398</v>
      </c>
      <c r="AK4185">
        <v>69.239649999999997</v>
      </c>
      <c r="AL4185">
        <v>0</v>
      </c>
      <c r="AM4185">
        <v>1.7502182024633599E-2</v>
      </c>
    </row>
    <row r="4186" spans="1:39" hidden="1" x14ac:dyDescent="0.25">
      <c r="A4186" t="s">
        <v>4630</v>
      </c>
      <c r="B4186" t="s">
        <v>4634</v>
      </c>
      <c r="C4186" t="s">
        <v>4634</v>
      </c>
      <c r="D4186">
        <v>10</v>
      </c>
      <c r="E4186" t="str">
        <f>REPLACE(A4186,1,51,"")</f>
        <v>cycloc_39W</v>
      </c>
      <c r="F4186" t="str">
        <f>LEFT(E4186,FIND("_",E4186)-1)</f>
        <v>cycloc</v>
      </c>
      <c r="G4186" t="str">
        <f>UPPER(RIGHT(F4186,1))</f>
        <v>C</v>
      </c>
      <c r="H4186" t="str">
        <f>MID(E4186,FIND("_",E4186)+1,2)</f>
        <v>39</v>
      </c>
      <c r="I4186" t="str">
        <f>RIGHT(E4186,1)</f>
        <v>W</v>
      </c>
      <c r="J4186" t="str">
        <f>REPLACE(C4186,1,52,"")</f>
        <v>cycloc_39W_3.pdb</v>
      </c>
      <c r="K4186" t="str">
        <f>IF(E4186=E4185,"",1)</f>
        <v/>
      </c>
      <c r="L4186">
        <v>-537.06042221672601</v>
      </c>
      <c r="M4186">
        <v>0.47115072787700202</v>
      </c>
      <c r="N4186">
        <v>0</v>
      </c>
      <c r="O4186">
        <v>0</v>
      </c>
      <c r="P4186">
        <v>0</v>
      </c>
      <c r="Q4186">
        <v>25.103076748673299</v>
      </c>
      <c r="R4186">
        <v>0</v>
      </c>
      <c r="S4186">
        <v>0</v>
      </c>
      <c r="T4186">
        <v>-1254.9725654215599</v>
      </c>
      <c r="U4186">
        <v>248.90246880045601</v>
      </c>
      <c r="V4186">
        <v>-376.98664522366101</v>
      </c>
      <c r="W4186">
        <v>4.9749152864612203</v>
      </c>
      <c r="X4186">
        <v>42.962881916097601</v>
      </c>
      <c r="Y4186">
        <v>175.22993885598001</v>
      </c>
      <c r="Z4186">
        <v>778.48270065553595</v>
      </c>
      <c r="AA4186">
        <v>-31.9301205313851</v>
      </c>
      <c r="AB4186">
        <v>-41.675800004641097</v>
      </c>
      <c r="AC4186">
        <v>-21.791796744633999</v>
      </c>
      <c r="AD4186">
        <v>-83.837773351753299</v>
      </c>
      <c r="AE4186">
        <v>-36.376950094187798</v>
      </c>
      <c r="AF4186">
        <v>0</v>
      </c>
      <c r="AG4186">
        <v>14.845832692322601</v>
      </c>
      <c r="AH4186">
        <v>-43.587998870687599</v>
      </c>
      <c r="AI4186">
        <v>0.76714814527720399</v>
      </c>
      <c r="AJ4186">
        <v>-6.4279067811467803</v>
      </c>
      <c r="AK4186">
        <v>69.239649999999997</v>
      </c>
      <c r="AL4186">
        <v>0</v>
      </c>
      <c r="AM4186">
        <v>1.85217061316683E-2</v>
      </c>
    </row>
    <row r="4187" spans="1:39" hidden="1" x14ac:dyDescent="0.25">
      <c r="A4187" t="s">
        <v>4630</v>
      </c>
      <c r="B4187" t="s">
        <v>4637</v>
      </c>
      <c r="C4187" t="s">
        <v>4637</v>
      </c>
      <c r="D4187">
        <v>10</v>
      </c>
      <c r="E4187" t="str">
        <f>REPLACE(A4187,1,51,"")</f>
        <v>cycloc_39W</v>
      </c>
      <c r="F4187" t="str">
        <f>LEFT(E4187,FIND("_",E4187)-1)</f>
        <v>cycloc</v>
      </c>
      <c r="G4187" t="str">
        <f>UPPER(RIGHT(F4187,1))</f>
        <v>C</v>
      </c>
      <c r="H4187" t="str">
        <f>MID(E4187,FIND("_",E4187)+1,2)</f>
        <v>39</v>
      </c>
      <c r="I4187" t="str">
        <f>RIGHT(E4187,1)</f>
        <v>W</v>
      </c>
      <c r="J4187" t="str">
        <f>REPLACE(C4187,1,52,"")</f>
        <v>cycloc_39W_6.pdb</v>
      </c>
      <c r="K4187" t="str">
        <f>IF(E4187=E4186,"",1)</f>
        <v/>
      </c>
      <c r="L4187">
        <v>-536.60106208956597</v>
      </c>
      <c r="M4187">
        <v>0.43671552793874202</v>
      </c>
      <c r="N4187">
        <v>0</v>
      </c>
      <c r="O4187">
        <v>0</v>
      </c>
      <c r="P4187">
        <v>0</v>
      </c>
      <c r="Q4187">
        <v>27.238637985831598</v>
      </c>
      <c r="R4187">
        <v>0</v>
      </c>
      <c r="S4187">
        <v>0</v>
      </c>
      <c r="T4187">
        <v>-1254.12331241675</v>
      </c>
      <c r="U4187">
        <v>245.06540882193499</v>
      </c>
      <c r="V4187">
        <v>-374.247338568418</v>
      </c>
      <c r="W4187">
        <v>4.1737971434934096</v>
      </c>
      <c r="X4187">
        <v>42.649171747627001</v>
      </c>
      <c r="Y4187">
        <v>176.21252751297999</v>
      </c>
      <c r="Z4187">
        <v>774.53697025528402</v>
      </c>
      <c r="AA4187">
        <v>-30.589348188384299</v>
      </c>
      <c r="AB4187">
        <v>-42.172784679025902</v>
      </c>
      <c r="AC4187">
        <v>-21.4314879869851</v>
      </c>
      <c r="AD4187">
        <v>-84.224392845732098</v>
      </c>
      <c r="AE4187">
        <v>-36.033685414009298</v>
      </c>
      <c r="AF4187">
        <v>0</v>
      </c>
      <c r="AG4187">
        <v>15.367852878506699</v>
      </c>
      <c r="AH4187">
        <v>-43.160269486914501</v>
      </c>
      <c r="AI4187">
        <v>0.71183319567548997</v>
      </c>
      <c r="AJ4187">
        <v>-5.8290113199631</v>
      </c>
      <c r="AK4187">
        <v>69.239649999999997</v>
      </c>
      <c r="AL4187">
        <v>0</v>
      </c>
      <c r="AM4187">
        <v>1.4719275282329299E-2</v>
      </c>
    </row>
    <row r="4188" spans="1:39" hidden="1" x14ac:dyDescent="0.25">
      <c r="A4188" t="s">
        <v>4630</v>
      </c>
      <c r="B4188" t="s">
        <v>4639</v>
      </c>
      <c r="C4188" t="s">
        <v>4639</v>
      </c>
      <c r="D4188">
        <v>10</v>
      </c>
      <c r="E4188" t="str">
        <f>REPLACE(A4188,1,51,"")</f>
        <v>cycloc_39W</v>
      </c>
      <c r="F4188" t="str">
        <f>LEFT(E4188,FIND("_",E4188)-1)</f>
        <v>cycloc</v>
      </c>
      <c r="G4188" t="str">
        <f>UPPER(RIGHT(F4188,1))</f>
        <v>C</v>
      </c>
      <c r="H4188" t="str">
        <f>MID(E4188,FIND("_",E4188)+1,2)</f>
        <v>39</v>
      </c>
      <c r="I4188" t="str">
        <f>RIGHT(E4188,1)</f>
        <v>W</v>
      </c>
      <c r="J4188" t="str">
        <f>REPLACE(C4188,1,52,"")</f>
        <v>cycloc_39W_8.pdb</v>
      </c>
      <c r="K4188" t="str">
        <f>IF(E4188=E4187,"",1)</f>
        <v/>
      </c>
      <c r="L4188">
        <v>-536.54858209832901</v>
      </c>
      <c r="M4188">
        <v>0.45174584119964201</v>
      </c>
      <c r="N4188">
        <v>0</v>
      </c>
      <c r="O4188">
        <v>0</v>
      </c>
      <c r="P4188">
        <v>0</v>
      </c>
      <c r="Q4188">
        <v>26.2016350239291</v>
      </c>
      <c r="R4188">
        <v>0</v>
      </c>
      <c r="S4188">
        <v>0</v>
      </c>
      <c r="T4188">
        <v>-1256.6728193090601</v>
      </c>
      <c r="U4188">
        <v>248.06603624514099</v>
      </c>
      <c r="V4188">
        <v>-370.791245307476</v>
      </c>
      <c r="W4188">
        <v>4.7546272790317499</v>
      </c>
      <c r="X4188">
        <v>43.531189282071203</v>
      </c>
      <c r="Y4188">
        <v>174.106159943362</v>
      </c>
      <c r="Z4188">
        <v>772.26504240626605</v>
      </c>
      <c r="AA4188">
        <v>-30.8258425548321</v>
      </c>
      <c r="AB4188">
        <v>-42.292051522525703</v>
      </c>
      <c r="AC4188">
        <v>-19.043464194711898</v>
      </c>
      <c r="AD4188">
        <v>-84.3348791272374</v>
      </c>
      <c r="AE4188">
        <v>-37.190606034818302</v>
      </c>
      <c r="AF4188">
        <v>0</v>
      </c>
      <c r="AG4188">
        <v>15.1397269559916</v>
      </c>
      <c r="AH4188">
        <v>-43.791830334665804</v>
      </c>
      <c r="AI4188">
        <v>0.84314290853982299</v>
      </c>
      <c r="AJ4188">
        <v>-5.8404868168121702</v>
      </c>
      <c r="AK4188">
        <v>69.239649999999997</v>
      </c>
      <c r="AL4188">
        <v>0</v>
      </c>
      <c r="AM4188">
        <v>8.7433059481140094E-2</v>
      </c>
    </row>
    <row r="4189" spans="1:39" hidden="1" x14ac:dyDescent="0.25">
      <c r="A4189" t="s">
        <v>4630</v>
      </c>
      <c r="B4189" t="s">
        <v>4633</v>
      </c>
      <c r="C4189" t="s">
        <v>4633</v>
      </c>
      <c r="D4189">
        <v>10</v>
      </c>
      <c r="E4189" t="str">
        <f>REPLACE(A4189,1,51,"")</f>
        <v>cycloc_39W</v>
      </c>
      <c r="F4189" t="str">
        <f>LEFT(E4189,FIND("_",E4189)-1)</f>
        <v>cycloc</v>
      </c>
      <c r="G4189" t="str">
        <f>UPPER(RIGHT(F4189,1))</f>
        <v>C</v>
      </c>
      <c r="H4189" t="str">
        <f>MID(E4189,FIND("_",E4189)+1,2)</f>
        <v>39</v>
      </c>
      <c r="I4189" t="str">
        <f>RIGHT(E4189,1)</f>
        <v>W</v>
      </c>
      <c r="J4189" t="str">
        <f>REPLACE(C4189,1,52,"")</f>
        <v>cycloc_39W_2.pdb</v>
      </c>
      <c r="K4189" t="str">
        <f>IF(E4189=E4188,"",1)</f>
        <v/>
      </c>
      <c r="L4189">
        <v>-536.48251237833404</v>
      </c>
      <c r="M4189">
        <v>0.451173125726817</v>
      </c>
      <c r="N4189">
        <v>0</v>
      </c>
      <c r="O4189">
        <v>0</v>
      </c>
      <c r="P4189">
        <v>0</v>
      </c>
      <c r="Q4189">
        <v>28.153993011491799</v>
      </c>
      <c r="R4189">
        <v>0</v>
      </c>
      <c r="S4189">
        <v>0</v>
      </c>
      <c r="T4189">
        <v>-1253.73769817585</v>
      </c>
      <c r="U4189">
        <v>244.86194148021499</v>
      </c>
      <c r="V4189">
        <v>-374.90211311986002</v>
      </c>
      <c r="W4189">
        <v>4.2209674081389403</v>
      </c>
      <c r="X4189">
        <v>42.0519999945272</v>
      </c>
      <c r="Y4189">
        <v>176.14295169476199</v>
      </c>
      <c r="Z4189">
        <v>780.41401270202596</v>
      </c>
      <c r="AA4189">
        <v>-32.6974346911772</v>
      </c>
      <c r="AB4189">
        <v>-41.737890063240698</v>
      </c>
      <c r="AC4189">
        <v>-20.4467604739888</v>
      </c>
      <c r="AD4189">
        <v>-84.215423628612399</v>
      </c>
      <c r="AE4189">
        <v>-37.684938579014798</v>
      </c>
      <c r="AF4189">
        <v>0</v>
      </c>
      <c r="AG4189">
        <v>12.349680086490199</v>
      </c>
      <c r="AH4189">
        <v>-43.207561705398497</v>
      </c>
      <c r="AI4189">
        <v>0.70188188264121398</v>
      </c>
      <c r="AJ4189">
        <v>-6.0272339123759</v>
      </c>
      <c r="AK4189">
        <v>69.239649999999997</v>
      </c>
      <c r="AL4189">
        <v>0</v>
      </c>
      <c r="AM4189">
        <v>3.7463710896163002E-2</v>
      </c>
    </row>
    <row r="4190" spans="1:39" hidden="1" x14ac:dyDescent="0.25">
      <c r="A4190" t="s">
        <v>4630</v>
      </c>
      <c r="B4190" t="s">
        <v>4640</v>
      </c>
      <c r="C4190" t="s">
        <v>4640</v>
      </c>
      <c r="D4190">
        <v>10</v>
      </c>
      <c r="E4190" t="str">
        <f>REPLACE(A4190,1,51,"")</f>
        <v>cycloc_39W</v>
      </c>
      <c r="F4190" t="str">
        <f>LEFT(E4190,FIND("_",E4190)-1)</f>
        <v>cycloc</v>
      </c>
      <c r="G4190" t="str">
        <f>UPPER(RIGHT(F4190,1))</f>
        <v>C</v>
      </c>
      <c r="H4190" t="str">
        <f>MID(E4190,FIND("_",E4190)+1,2)</f>
        <v>39</v>
      </c>
      <c r="I4190" t="str">
        <f>RIGHT(E4190,1)</f>
        <v>W</v>
      </c>
      <c r="J4190" t="str">
        <f>REPLACE(C4190,1,52,"")</f>
        <v>cycloc_39W_9.pdb</v>
      </c>
      <c r="K4190" t="str">
        <f>IF(E4190=E4189,"",1)</f>
        <v/>
      </c>
      <c r="L4190">
        <v>-536.41548603075205</v>
      </c>
      <c r="M4190">
        <v>0.45973944994856097</v>
      </c>
      <c r="N4190">
        <v>0</v>
      </c>
      <c r="O4190">
        <v>0</v>
      </c>
      <c r="P4190">
        <v>0</v>
      </c>
      <c r="Q4190">
        <v>28.0679446575542</v>
      </c>
      <c r="R4190">
        <v>0</v>
      </c>
      <c r="S4190">
        <v>0</v>
      </c>
      <c r="T4190">
        <v>-1252.7953832205401</v>
      </c>
      <c r="U4190">
        <v>245.49112263134199</v>
      </c>
      <c r="V4190">
        <v>-373.39915044510798</v>
      </c>
      <c r="W4190">
        <v>4.1324834764541203</v>
      </c>
      <c r="X4190">
        <v>42.051696876410801</v>
      </c>
      <c r="Y4190">
        <v>175.57061386195099</v>
      </c>
      <c r="Z4190">
        <v>778.96585337464103</v>
      </c>
      <c r="AA4190">
        <v>-32.685104952391498</v>
      </c>
      <c r="AB4190">
        <v>-41.780862195903197</v>
      </c>
      <c r="AC4190">
        <v>-21.475448670539901</v>
      </c>
      <c r="AD4190">
        <v>-84.197146709770195</v>
      </c>
      <c r="AE4190">
        <v>-37.108135872334103</v>
      </c>
      <c r="AF4190">
        <v>0</v>
      </c>
      <c r="AG4190">
        <v>12.2529218729983</v>
      </c>
      <c r="AH4190">
        <v>-43.252440719976498</v>
      </c>
      <c r="AI4190">
        <v>0.70582551487047096</v>
      </c>
      <c r="AJ4190">
        <v>-6.2241944970722196</v>
      </c>
      <c r="AK4190">
        <v>69.239649999999997</v>
      </c>
      <c r="AL4190">
        <v>0</v>
      </c>
      <c r="AM4190">
        <v>2.4268986663203301E-2</v>
      </c>
    </row>
    <row r="4191" spans="1:39" hidden="1" x14ac:dyDescent="0.25">
      <c r="A4191" t="s">
        <v>4630</v>
      </c>
      <c r="B4191" t="s">
        <v>4638</v>
      </c>
      <c r="C4191" t="s">
        <v>4638</v>
      </c>
      <c r="D4191">
        <v>10</v>
      </c>
      <c r="E4191" t="str">
        <f>REPLACE(A4191,1,51,"")</f>
        <v>cycloc_39W</v>
      </c>
      <c r="F4191" t="str">
        <f>LEFT(E4191,FIND("_",E4191)-1)</f>
        <v>cycloc</v>
      </c>
      <c r="G4191" t="str">
        <f>UPPER(RIGHT(F4191,1))</f>
        <v>C</v>
      </c>
      <c r="H4191" t="str">
        <f>MID(E4191,FIND("_",E4191)+1,2)</f>
        <v>39</v>
      </c>
      <c r="I4191" t="str">
        <f>RIGHT(E4191,1)</f>
        <v>W</v>
      </c>
      <c r="J4191" t="str">
        <f>REPLACE(C4191,1,52,"")</f>
        <v>cycloc_39W_7.pdb</v>
      </c>
      <c r="K4191" t="str">
        <f>IF(E4191=E4190,"",1)</f>
        <v/>
      </c>
      <c r="L4191">
        <v>-535.82847563875998</v>
      </c>
      <c r="M4191">
        <v>0.44044349065787702</v>
      </c>
      <c r="N4191">
        <v>0</v>
      </c>
      <c r="O4191">
        <v>0</v>
      </c>
      <c r="P4191">
        <v>0</v>
      </c>
      <c r="Q4191">
        <v>27.0283803920561</v>
      </c>
      <c r="R4191">
        <v>0</v>
      </c>
      <c r="S4191">
        <v>0</v>
      </c>
      <c r="T4191">
        <v>-1254.58789745385</v>
      </c>
      <c r="U4191">
        <v>246.298534563815</v>
      </c>
      <c r="V4191">
        <v>-374.571907007785</v>
      </c>
      <c r="W4191">
        <v>4.4588116775611804</v>
      </c>
      <c r="X4191">
        <v>42.327064437596398</v>
      </c>
      <c r="Y4191">
        <v>177.55449701931599</v>
      </c>
      <c r="Z4191">
        <v>778.94067807808597</v>
      </c>
      <c r="AA4191">
        <v>-32.774146636106103</v>
      </c>
      <c r="AB4191">
        <v>-41.586557928777999</v>
      </c>
      <c r="AC4191">
        <v>-22.5018332747306</v>
      </c>
      <c r="AD4191">
        <v>-84.183369124186001</v>
      </c>
      <c r="AE4191">
        <v>-36.607921937832302</v>
      </c>
      <c r="AF4191">
        <v>0</v>
      </c>
      <c r="AG4191">
        <v>13.4443613103932</v>
      </c>
      <c r="AH4191">
        <v>-43.132468039103301</v>
      </c>
      <c r="AI4191">
        <v>0.702557439140582</v>
      </c>
      <c r="AJ4191">
        <v>-5.8946052330293499</v>
      </c>
      <c r="AK4191">
        <v>69.239649999999997</v>
      </c>
      <c r="AL4191">
        <v>0</v>
      </c>
      <c r="AM4191">
        <v>1.7696078677051301E-2</v>
      </c>
    </row>
    <row r="4192" spans="1:39" x14ac:dyDescent="0.25">
      <c r="A4192" t="s">
        <v>4641</v>
      </c>
      <c r="B4192" t="s">
        <v>4649</v>
      </c>
      <c r="C4192" t="s">
        <v>4649</v>
      </c>
      <c r="D4192">
        <v>10</v>
      </c>
      <c r="E4192" t="str">
        <f>REPLACE(A4192,1,51,"")</f>
        <v>cycloc_39Y</v>
      </c>
      <c r="F4192" t="str">
        <f>LEFT(E4192,FIND("_",E4192)-1)</f>
        <v>cycloc</v>
      </c>
      <c r="G4192" t="str">
        <f>UPPER(RIGHT(F4192,1))</f>
        <v>C</v>
      </c>
      <c r="H4192" t="str">
        <f>MID(E4192,FIND("_",E4192)+1,2)</f>
        <v>39</v>
      </c>
      <c r="I4192" t="str">
        <f>RIGHT(E4192,1)</f>
        <v>Y</v>
      </c>
      <c r="J4192" t="str">
        <f>REPLACE(C4192,1,52,"")</f>
        <v>cycloc_39Y_7.pdb</v>
      </c>
      <c r="K4192">
        <f>IF(E4192=E4191,"",1)</f>
        <v>1</v>
      </c>
      <c r="L4192">
        <v>-557.93222618610696</v>
      </c>
      <c r="M4192">
        <v>0.46693128464354</v>
      </c>
      <c r="N4192">
        <v>0</v>
      </c>
      <c r="O4192">
        <v>0</v>
      </c>
      <c r="P4192">
        <v>0</v>
      </c>
      <c r="Q4192">
        <v>21.603691289919201</v>
      </c>
      <c r="R4192">
        <v>0</v>
      </c>
      <c r="S4192">
        <v>0</v>
      </c>
      <c r="T4192">
        <v>-1248.90081629214</v>
      </c>
      <c r="U4192">
        <v>239.79728272741599</v>
      </c>
      <c r="V4192">
        <v>-376.33993487747301</v>
      </c>
      <c r="W4192">
        <v>3.8708863013595698</v>
      </c>
      <c r="X4192">
        <v>41.964680527980398</v>
      </c>
      <c r="Y4192">
        <v>167.84361802157301</v>
      </c>
      <c r="Z4192">
        <v>775.49220957737305</v>
      </c>
      <c r="AA4192">
        <v>-34.4500527320318</v>
      </c>
      <c r="AB4192">
        <v>-42.202715141823298</v>
      </c>
      <c r="AC4192">
        <v>-19.0434395428227</v>
      </c>
      <c r="AD4192">
        <v>-83.883233943436196</v>
      </c>
      <c r="AE4192">
        <v>-36.647217839255397</v>
      </c>
      <c r="AF4192">
        <v>0</v>
      </c>
      <c r="AG4192">
        <v>14.0144564888624</v>
      </c>
      <c r="AH4192">
        <v>-43.530116711970699</v>
      </c>
      <c r="AI4192">
        <v>0.702839014137567</v>
      </c>
      <c r="AJ4192">
        <v>-5.8304458452416501</v>
      </c>
      <c r="AK4192">
        <v>67.560890000000001</v>
      </c>
      <c r="AL4192">
        <v>0</v>
      </c>
      <c r="AM4192">
        <v>4.5192791473088703E-2</v>
      </c>
    </row>
    <row r="4193" spans="1:39" hidden="1" x14ac:dyDescent="0.25">
      <c r="A4193" t="s">
        <v>4641</v>
      </c>
      <c r="B4193" t="s">
        <v>4642</v>
      </c>
      <c r="C4193" t="s">
        <v>4642</v>
      </c>
      <c r="D4193">
        <v>10</v>
      </c>
      <c r="E4193" t="str">
        <f>REPLACE(A4193,1,51,"")</f>
        <v>cycloc_39Y</v>
      </c>
      <c r="F4193" t="str">
        <f>LEFT(E4193,FIND("_",E4193)-1)</f>
        <v>cycloc</v>
      </c>
      <c r="G4193" t="str">
        <f>UPPER(RIGHT(F4193,1))</f>
        <v>C</v>
      </c>
      <c r="H4193" t="str">
        <f>MID(E4193,FIND("_",E4193)+1,2)</f>
        <v>39</v>
      </c>
      <c r="I4193" t="str">
        <f>RIGHT(E4193,1)</f>
        <v>Y</v>
      </c>
      <c r="J4193" t="str">
        <f>REPLACE(C4193,1,52,"")</f>
        <v>cycloc_39Y_0.pdb</v>
      </c>
      <c r="K4193" t="str">
        <f>IF(E4193=E4192,"",1)</f>
        <v/>
      </c>
      <c r="L4193">
        <v>-557.67681874243999</v>
      </c>
      <c r="M4193">
        <v>0.43136546968703798</v>
      </c>
      <c r="N4193">
        <v>0</v>
      </c>
      <c r="O4193">
        <v>0</v>
      </c>
      <c r="P4193">
        <v>0</v>
      </c>
      <c r="Q4193">
        <v>21.803411939235001</v>
      </c>
      <c r="R4193">
        <v>0</v>
      </c>
      <c r="S4193">
        <v>0</v>
      </c>
      <c r="T4193">
        <v>-1251.65529373238</v>
      </c>
      <c r="U4193">
        <v>242.24962992729201</v>
      </c>
      <c r="V4193">
        <v>-374.67210578019302</v>
      </c>
      <c r="W4193">
        <v>4.4793245058818201</v>
      </c>
      <c r="X4193">
        <v>42.904806613473802</v>
      </c>
      <c r="Y4193">
        <v>164.00877813839799</v>
      </c>
      <c r="Z4193">
        <v>774.43578543189994</v>
      </c>
      <c r="AA4193">
        <v>-32.660347089685303</v>
      </c>
      <c r="AB4193">
        <v>-42.428451113365902</v>
      </c>
      <c r="AC4193">
        <v>-20.321601585621799</v>
      </c>
      <c r="AD4193">
        <v>-84.021387578447005</v>
      </c>
      <c r="AE4193">
        <v>-36.420083262695798</v>
      </c>
      <c r="AF4193">
        <v>0</v>
      </c>
      <c r="AG4193">
        <v>14.769042709650799</v>
      </c>
      <c r="AH4193">
        <v>-43.224726363812799</v>
      </c>
      <c r="AI4193">
        <v>0.78684555981976201</v>
      </c>
      <c r="AJ4193">
        <v>-5.3067352067927596</v>
      </c>
      <c r="AK4193">
        <v>67.560890000000001</v>
      </c>
      <c r="AL4193">
        <v>0</v>
      </c>
      <c r="AM4193">
        <v>3.5398144906251802E-2</v>
      </c>
    </row>
    <row r="4194" spans="1:39" hidden="1" x14ac:dyDescent="0.25">
      <c r="A4194" t="s">
        <v>4641</v>
      </c>
      <c r="B4194" t="s">
        <v>4645</v>
      </c>
      <c r="C4194" t="s">
        <v>4645</v>
      </c>
      <c r="D4194">
        <v>10</v>
      </c>
      <c r="E4194" t="str">
        <f>REPLACE(A4194,1,51,"")</f>
        <v>cycloc_39Y</v>
      </c>
      <c r="F4194" t="str">
        <f>LEFT(E4194,FIND("_",E4194)-1)</f>
        <v>cycloc</v>
      </c>
      <c r="G4194" t="str">
        <f>UPPER(RIGHT(F4194,1))</f>
        <v>C</v>
      </c>
      <c r="H4194" t="str">
        <f>MID(E4194,FIND("_",E4194)+1,2)</f>
        <v>39</v>
      </c>
      <c r="I4194" t="str">
        <f>RIGHT(E4194,1)</f>
        <v>Y</v>
      </c>
      <c r="J4194" t="str">
        <f>REPLACE(C4194,1,52,"")</f>
        <v>cycloc_39Y_3.pdb</v>
      </c>
      <c r="K4194" t="str">
        <f>IF(E4194=E4193,"",1)</f>
        <v/>
      </c>
      <c r="L4194">
        <v>-557.50846569888904</v>
      </c>
      <c r="M4194">
        <v>0.43158795262607602</v>
      </c>
      <c r="N4194">
        <v>0</v>
      </c>
      <c r="O4194">
        <v>0</v>
      </c>
      <c r="P4194">
        <v>0</v>
      </c>
      <c r="Q4194">
        <v>21.867879481632599</v>
      </c>
      <c r="R4194">
        <v>0</v>
      </c>
      <c r="S4194">
        <v>0</v>
      </c>
      <c r="T4194">
        <v>-1252.0662101752</v>
      </c>
      <c r="U4194">
        <v>242.121747602596</v>
      </c>
      <c r="V4194">
        <v>-374.63040413135599</v>
      </c>
      <c r="W4194">
        <v>4.4967507160629898</v>
      </c>
      <c r="X4194">
        <v>42.918598796211299</v>
      </c>
      <c r="Y4194">
        <v>164.409323531399</v>
      </c>
      <c r="Z4194">
        <v>774.79939579015195</v>
      </c>
      <c r="AA4194">
        <v>-32.664584536111697</v>
      </c>
      <c r="AB4194">
        <v>-42.471903799025398</v>
      </c>
      <c r="AC4194">
        <v>-20.310284582152899</v>
      </c>
      <c r="AD4194">
        <v>-83.996688667036906</v>
      </c>
      <c r="AE4194">
        <v>-36.525891857173796</v>
      </c>
      <c r="AF4194">
        <v>0</v>
      </c>
      <c r="AG4194">
        <v>14.7853748789459</v>
      </c>
      <c r="AH4194">
        <v>-43.262270105761601</v>
      </c>
      <c r="AI4194">
        <v>0.78740666766009404</v>
      </c>
      <c r="AJ4194">
        <v>-5.3645559786247601</v>
      </c>
      <c r="AK4194">
        <v>67.560890000000001</v>
      </c>
      <c r="AL4194">
        <v>0</v>
      </c>
      <c r="AM4194">
        <v>3.6960668902215998E-2</v>
      </c>
    </row>
    <row r="4195" spans="1:39" hidden="1" x14ac:dyDescent="0.25">
      <c r="A4195" t="s">
        <v>4641</v>
      </c>
      <c r="B4195" t="s">
        <v>4644</v>
      </c>
      <c r="C4195" t="s">
        <v>4644</v>
      </c>
      <c r="D4195">
        <v>10</v>
      </c>
      <c r="E4195" t="str">
        <f>REPLACE(A4195,1,51,"")</f>
        <v>cycloc_39Y</v>
      </c>
      <c r="F4195" t="str">
        <f>LEFT(E4195,FIND("_",E4195)-1)</f>
        <v>cycloc</v>
      </c>
      <c r="G4195" t="str">
        <f>UPPER(RIGHT(F4195,1))</f>
        <v>C</v>
      </c>
      <c r="H4195" t="str">
        <f>MID(E4195,FIND("_",E4195)+1,2)</f>
        <v>39</v>
      </c>
      <c r="I4195" t="str">
        <f>RIGHT(E4195,1)</f>
        <v>Y</v>
      </c>
      <c r="J4195" t="str">
        <f>REPLACE(C4195,1,52,"")</f>
        <v>cycloc_39Y_2.pdb</v>
      </c>
      <c r="K4195" t="str">
        <f>IF(E4195=E4194,"",1)</f>
        <v/>
      </c>
      <c r="L4195">
        <v>-557.45491362170401</v>
      </c>
      <c r="M4195">
        <v>0.474002070944048</v>
      </c>
      <c r="N4195">
        <v>0</v>
      </c>
      <c r="O4195">
        <v>0</v>
      </c>
      <c r="P4195">
        <v>0</v>
      </c>
      <c r="Q4195">
        <v>22.6688097390435</v>
      </c>
      <c r="R4195">
        <v>0</v>
      </c>
      <c r="S4195">
        <v>0</v>
      </c>
      <c r="T4195">
        <v>-1251.5576724914599</v>
      </c>
      <c r="U4195">
        <v>243.612781194272</v>
      </c>
      <c r="V4195">
        <v>-378.85158644121998</v>
      </c>
      <c r="W4195">
        <v>4.4283875624731603</v>
      </c>
      <c r="X4195">
        <v>42.967841233919501</v>
      </c>
      <c r="Y4195">
        <v>165.12112859131099</v>
      </c>
      <c r="Z4195">
        <v>776.40471112240505</v>
      </c>
      <c r="AA4195">
        <v>-31.288626213817</v>
      </c>
      <c r="AB4195">
        <v>-42.641138640292802</v>
      </c>
      <c r="AC4195">
        <v>-21.293061806632199</v>
      </c>
      <c r="AD4195">
        <v>-83.848848334152095</v>
      </c>
      <c r="AE4195">
        <v>-36.688500451168501</v>
      </c>
      <c r="AF4195">
        <v>0</v>
      </c>
      <c r="AG4195">
        <v>14.5474962733505</v>
      </c>
      <c r="AH4195">
        <v>-43.508991321991701</v>
      </c>
      <c r="AI4195">
        <v>0.72160696185742201</v>
      </c>
      <c r="AJ4195">
        <v>-5.8670700384636403</v>
      </c>
      <c r="AK4195">
        <v>67.560890000000001</v>
      </c>
      <c r="AL4195">
        <v>0</v>
      </c>
      <c r="AM4195">
        <v>5.6929438869851301E-2</v>
      </c>
    </row>
    <row r="4196" spans="1:39" hidden="1" x14ac:dyDescent="0.25">
      <c r="A4196" t="s">
        <v>4641</v>
      </c>
      <c r="B4196" t="s">
        <v>4647</v>
      </c>
      <c r="C4196" t="s">
        <v>4647</v>
      </c>
      <c r="D4196">
        <v>10</v>
      </c>
      <c r="E4196" t="str">
        <f>REPLACE(A4196,1,51,"")</f>
        <v>cycloc_39Y</v>
      </c>
      <c r="F4196" t="str">
        <f>LEFT(E4196,FIND("_",E4196)-1)</f>
        <v>cycloc</v>
      </c>
      <c r="G4196" t="str">
        <f>UPPER(RIGHT(F4196,1))</f>
        <v>C</v>
      </c>
      <c r="H4196" t="str">
        <f>MID(E4196,FIND("_",E4196)+1,2)</f>
        <v>39</v>
      </c>
      <c r="I4196" t="str">
        <f>RIGHT(E4196,1)</f>
        <v>Y</v>
      </c>
      <c r="J4196" t="str">
        <f>REPLACE(C4196,1,52,"")</f>
        <v>cycloc_39Y_5.pdb</v>
      </c>
      <c r="K4196" t="str">
        <f>IF(E4196=E4195,"",1)</f>
        <v/>
      </c>
      <c r="L4196">
        <v>-556.99523258263002</v>
      </c>
      <c r="M4196">
        <v>0.49640808081247001</v>
      </c>
      <c r="N4196">
        <v>0</v>
      </c>
      <c r="O4196">
        <v>0</v>
      </c>
      <c r="P4196">
        <v>0</v>
      </c>
      <c r="Q4196">
        <v>21.233295020961599</v>
      </c>
      <c r="R4196">
        <v>0</v>
      </c>
      <c r="S4196">
        <v>0</v>
      </c>
      <c r="T4196">
        <v>-1248.7732183978701</v>
      </c>
      <c r="U4196">
        <v>240.76750940352301</v>
      </c>
      <c r="V4196">
        <v>-377.09551642365199</v>
      </c>
      <c r="W4196">
        <v>4.6925262858435897</v>
      </c>
      <c r="X4196">
        <v>42.559798549281297</v>
      </c>
      <c r="Y4196">
        <v>164.227316904373</v>
      </c>
      <c r="Z4196">
        <v>777.16691995802796</v>
      </c>
      <c r="AA4196">
        <v>-30.715030688552801</v>
      </c>
      <c r="AB4196">
        <v>-42.150266772368099</v>
      </c>
      <c r="AC4196">
        <v>-21.023091792389</v>
      </c>
      <c r="AD4196">
        <v>-84.002598599421106</v>
      </c>
      <c r="AE4196">
        <v>-37.401323888849298</v>
      </c>
      <c r="AF4196">
        <v>0</v>
      </c>
      <c r="AG4196">
        <v>14.4890459938528</v>
      </c>
      <c r="AH4196">
        <v>-43.419142530793202</v>
      </c>
      <c r="AI4196">
        <v>0.72025154601180796</v>
      </c>
      <c r="AJ4196">
        <v>-5.8619089762179604</v>
      </c>
      <c r="AK4196">
        <v>67.560890000000001</v>
      </c>
      <c r="AL4196">
        <v>0</v>
      </c>
      <c r="AM4196">
        <v>2.9311825606779199E-2</v>
      </c>
    </row>
    <row r="4197" spans="1:39" hidden="1" x14ac:dyDescent="0.25">
      <c r="A4197" t="s">
        <v>4641</v>
      </c>
      <c r="B4197" t="s">
        <v>4651</v>
      </c>
      <c r="C4197" t="s">
        <v>4651</v>
      </c>
      <c r="D4197">
        <v>10</v>
      </c>
      <c r="E4197" t="str">
        <f>REPLACE(A4197,1,51,"")</f>
        <v>cycloc_39Y</v>
      </c>
      <c r="F4197" t="str">
        <f>LEFT(E4197,FIND("_",E4197)-1)</f>
        <v>cycloc</v>
      </c>
      <c r="G4197" t="str">
        <f>UPPER(RIGHT(F4197,1))</f>
        <v>C</v>
      </c>
      <c r="H4197" t="str">
        <f>MID(E4197,FIND("_",E4197)+1,2)</f>
        <v>39</v>
      </c>
      <c r="I4197" t="str">
        <f>RIGHT(E4197,1)</f>
        <v>Y</v>
      </c>
      <c r="J4197" t="str">
        <f>REPLACE(C4197,1,52,"")</f>
        <v>cycloc_39Y_9.pdb</v>
      </c>
      <c r="K4197" t="str">
        <f>IF(E4197=E4196,"",1)</f>
        <v/>
      </c>
      <c r="L4197">
        <v>-556.63656419625499</v>
      </c>
      <c r="M4197">
        <v>0.47549256576950499</v>
      </c>
      <c r="N4197">
        <v>0</v>
      </c>
      <c r="O4197">
        <v>0</v>
      </c>
      <c r="P4197">
        <v>0</v>
      </c>
      <c r="Q4197">
        <v>21.216280179486098</v>
      </c>
      <c r="R4197">
        <v>0</v>
      </c>
      <c r="S4197">
        <v>0</v>
      </c>
      <c r="T4197">
        <v>-1251.4726276090601</v>
      </c>
      <c r="U4197">
        <v>247.03106165100201</v>
      </c>
      <c r="V4197">
        <v>-380.38270083226399</v>
      </c>
      <c r="W4197">
        <v>4.7408604201016002</v>
      </c>
      <c r="X4197">
        <v>42.756334188185598</v>
      </c>
      <c r="Y4197">
        <v>163.552663669563</v>
      </c>
      <c r="Z4197">
        <v>780.39010758083703</v>
      </c>
      <c r="AA4197">
        <v>-32.407364879126</v>
      </c>
      <c r="AB4197">
        <v>-42.177104422785199</v>
      </c>
      <c r="AC4197">
        <v>-23.109320400649601</v>
      </c>
      <c r="AD4197">
        <v>-83.881072014940997</v>
      </c>
      <c r="AE4197">
        <v>-36.5093718163848</v>
      </c>
      <c r="AF4197">
        <v>0</v>
      </c>
      <c r="AG4197">
        <v>14.5401741568043</v>
      </c>
      <c r="AH4197">
        <v>-43.312746489175403</v>
      </c>
      <c r="AI4197">
        <v>0.717690437148648</v>
      </c>
      <c r="AJ4197">
        <v>-5.9349235485721401</v>
      </c>
      <c r="AK4197">
        <v>67.560890000000001</v>
      </c>
      <c r="AL4197">
        <v>0</v>
      </c>
      <c r="AM4197">
        <v>4.4605533577580202E-2</v>
      </c>
    </row>
    <row r="4198" spans="1:39" hidden="1" x14ac:dyDescent="0.25">
      <c r="A4198" t="s">
        <v>4641</v>
      </c>
      <c r="B4198" t="s">
        <v>4643</v>
      </c>
      <c r="C4198" t="s">
        <v>4643</v>
      </c>
      <c r="D4198">
        <v>10</v>
      </c>
      <c r="E4198" t="str">
        <f>REPLACE(A4198,1,51,"")</f>
        <v>cycloc_39Y</v>
      </c>
      <c r="F4198" t="str">
        <f>LEFT(E4198,FIND("_",E4198)-1)</f>
        <v>cycloc</v>
      </c>
      <c r="G4198" t="str">
        <f>UPPER(RIGHT(F4198,1))</f>
        <v>C</v>
      </c>
      <c r="H4198" t="str">
        <f>MID(E4198,FIND("_",E4198)+1,2)</f>
        <v>39</v>
      </c>
      <c r="I4198" t="str">
        <f>RIGHT(E4198,1)</f>
        <v>Y</v>
      </c>
      <c r="J4198" t="str">
        <f>REPLACE(C4198,1,52,"")</f>
        <v>cycloc_39Y_1.pdb</v>
      </c>
      <c r="K4198" t="str">
        <f>IF(E4198=E4197,"",1)</f>
        <v/>
      </c>
      <c r="L4198">
        <v>-555.86947158223904</v>
      </c>
      <c r="M4198">
        <v>0.47518052990540799</v>
      </c>
      <c r="N4198">
        <v>0</v>
      </c>
      <c r="O4198">
        <v>0</v>
      </c>
      <c r="P4198">
        <v>0</v>
      </c>
      <c r="Q4198">
        <v>22.484137327992599</v>
      </c>
      <c r="R4198">
        <v>0</v>
      </c>
      <c r="S4198">
        <v>0</v>
      </c>
      <c r="T4198">
        <v>-1249.2864058611101</v>
      </c>
      <c r="U4198">
        <v>241.38073004817201</v>
      </c>
      <c r="V4198">
        <v>-381.19750487265298</v>
      </c>
      <c r="W4198">
        <v>3.9437241897417699</v>
      </c>
      <c r="X4198">
        <v>42.284576692092301</v>
      </c>
      <c r="Y4198">
        <v>167.41137857697299</v>
      </c>
      <c r="Z4198">
        <v>779.93599171642904</v>
      </c>
      <c r="AA4198">
        <v>-33.555063339832003</v>
      </c>
      <c r="AB4198">
        <v>-42.314084241543902</v>
      </c>
      <c r="AC4198">
        <v>-20.4772012688728</v>
      </c>
      <c r="AD4198">
        <v>-83.792999727218998</v>
      </c>
      <c r="AE4198">
        <v>-35.603890164248398</v>
      </c>
      <c r="AF4198">
        <v>0</v>
      </c>
      <c r="AG4198">
        <v>14.2013542706534</v>
      </c>
      <c r="AH4198">
        <v>-43.598957103874703</v>
      </c>
      <c r="AI4198">
        <v>0.71785228146066804</v>
      </c>
      <c r="AJ4198">
        <v>-5.9929450651053298</v>
      </c>
      <c r="AK4198">
        <v>67.560890000000001</v>
      </c>
      <c r="AL4198">
        <v>0</v>
      </c>
      <c r="AM4198">
        <v>2.8944958705243901E-2</v>
      </c>
    </row>
    <row r="4199" spans="1:39" hidden="1" x14ac:dyDescent="0.25">
      <c r="A4199" t="s">
        <v>4641</v>
      </c>
      <c r="B4199" t="s">
        <v>4648</v>
      </c>
      <c r="C4199" t="s">
        <v>4648</v>
      </c>
      <c r="D4199">
        <v>10</v>
      </c>
      <c r="E4199" t="str">
        <f>REPLACE(A4199,1,51,"")</f>
        <v>cycloc_39Y</v>
      </c>
      <c r="F4199" t="str">
        <f>LEFT(E4199,FIND("_",E4199)-1)</f>
        <v>cycloc</v>
      </c>
      <c r="G4199" t="str">
        <f>UPPER(RIGHT(F4199,1))</f>
        <v>C</v>
      </c>
      <c r="H4199" t="str">
        <f>MID(E4199,FIND("_",E4199)+1,2)</f>
        <v>39</v>
      </c>
      <c r="I4199" t="str">
        <f>RIGHT(E4199,1)</f>
        <v>Y</v>
      </c>
      <c r="J4199" t="str">
        <f>REPLACE(C4199,1,52,"")</f>
        <v>cycloc_39Y_6.pdb</v>
      </c>
      <c r="K4199" t="str">
        <f>IF(E4199=E4198,"",1)</f>
        <v/>
      </c>
      <c r="L4199">
        <v>-555.40550305095303</v>
      </c>
      <c r="M4199">
        <v>0.57973399225821998</v>
      </c>
      <c r="N4199">
        <v>0</v>
      </c>
      <c r="O4199">
        <v>0</v>
      </c>
      <c r="P4199">
        <v>0</v>
      </c>
      <c r="Q4199">
        <v>19.4948848457786</v>
      </c>
      <c r="R4199">
        <v>0</v>
      </c>
      <c r="S4199">
        <v>0</v>
      </c>
      <c r="T4199">
        <v>-1245.3417809568</v>
      </c>
      <c r="U4199">
        <v>241.840426191413</v>
      </c>
      <c r="V4199">
        <v>-374.13101191324699</v>
      </c>
      <c r="W4199">
        <v>4.5910521778674998</v>
      </c>
      <c r="X4199">
        <v>45.097303683988699</v>
      </c>
      <c r="Y4199">
        <v>161.02857035516499</v>
      </c>
      <c r="Z4199">
        <v>772.83700824893594</v>
      </c>
      <c r="AA4199">
        <v>-31.922743547397801</v>
      </c>
      <c r="AB4199">
        <v>-42.109381159343599</v>
      </c>
      <c r="AC4199">
        <v>-19.826999510875101</v>
      </c>
      <c r="AD4199">
        <v>-83.996347558433399</v>
      </c>
      <c r="AE4199">
        <v>-36.936132764917801</v>
      </c>
      <c r="AF4199">
        <v>0</v>
      </c>
      <c r="AG4199">
        <v>14.747789400077799</v>
      </c>
      <c r="AH4199">
        <v>-43.533538679146197</v>
      </c>
      <c r="AI4199">
        <v>0.71757284755936501</v>
      </c>
      <c r="AJ4199">
        <v>-5.6366203417908398</v>
      </c>
      <c r="AK4199">
        <v>67.560890000000001</v>
      </c>
      <c r="AL4199">
        <v>0</v>
      </c>
      <c r="AM4199">
        <v>0.11355563021436101</v>
      </c>
    </row>
    <row r="4200" spans="1:39" hidden="1" x14ac:dyDescent="0.25">
      <c r="A4200" t="s">
        <v>4641</v>
      </c>
      <c r="B4200" t="s">
        <v>4646</v>
      </c>
      <c r="C4200" t="s">
        <v>4646</v>
      </c>
      <c r="D4200">
        <v>10</v>
      </c>
      <c r="E4200" t="str">
        <f>REPLACE(A4200,1,51,"")</f>
        <v>cycloc_39Y</v>
      </c>
      <c r="F4200" t="str">
        <f>LEFT(E4200,FIND("_",E4200)-1)</f>
        <v>cycloc</v>
      </c>
      <c r="G4200" t="str">
        <f>UPPER(RIGHT(F4200,1))</f>
        <v>C</v>
      </c>
      <c r="H4200" t="str">
        <f>MID(E4200,FIND("_",E4200)+1,2)</f>
        <v>39</v>
      </c>
      <c r="I4200" t="str">
        <f>RIGHT(E4200,1)</f>
        <v>Y</v>
      </c>
      <c r="J4200" t="str">
        <f>REPLACE(C4200,1,52,"")</f>
        <v>cycloc_39Y_4.pdb</v>
      </c>
      <c r="K4200" t="str">
        <f>IF(E4200=E4199,"",1)</f>
        <v/>
      </c>
      <c r="L4200">
        <v>-551.74040699697196</v>
      </c>
      <c r="M4200">
        <v>0.44807582572833998</v>
      </c>
      <c r="N4200">
        <v>0</v>
      </c>
      <c r="O4200">
        <v>0</v>
      </c>
      <c r="P4200">
        <v>0</v>
      </c>
      <c r="Q4200">
        <v>20.686194732014599</v>
      </c>
      <c r="R4200">
        <v>0</v>
      </c>
      <c r="S4200">
        <v>0</v>
      </c>
      <c r="T4200">
        <v>-1251.06226072031</v>
      </c>
      <c r="U4200">
        <v>243.69298498472901</v>
      </c>
      <c r="V4200">
        <v>-371.74399898924202</v>
      </c>
      <c r="W4200">
        <v>4.7459836416484302</v>
      </c>
      <c r="X4200">
        <v>42.384853821090303</v>
      </c>
      <c r="Y4200">
        <v>167.28438158468001</v>
      </c>
      <c r="Z4200">
        <v>772.33766974427397</v>
      </c>
      <c r="AA4200">
        <v>-32.0611243787353</v>
      </c>
      <c r="AB4200">
        <v>-42.2973535504442</v>
      </c>
      <c r="AC4200">
        <v>-20.1929860408491</v>
      </c>
      <c r="AD4200">
        <v>-83.929380416098098</v>
      </c>
      <c r="AE4200">
        <v>-35.539358297351299</v>
      </c>
      <c r="AF4200">
        <v>0</v>
      </c>
      <c r="AG4200">
        <v>14.295254259276099</v>
      </c>
      <c r="AH4200">
        <v>-43.167653091075003</v>
      </c>
      <c r="AI4200">
        <v>0.79315287156331005</v>
      </c>
      <c r="AJ4200">
        <v>-5.56143728519449</v>
      </c>
      <c r="AK4200">
        <v>67.560890000000001</v>
      </c>
      <c r="AL4200">
        <v>0</v>
      </c>
      <c r="AM4200">
        <v>3.3780133055347702E-2</v>
      </c>
    </row>
    <row r="4201" spans="1:39" hidden="1" x14ac:dyDescent="0.25">
      <c r="A4201" t="s">
        <v>4641</v>
      </c>
      <c r="B4201" t="s">
        <v>4650</v>
      </c>
      <c r="C4201" t="s">
        <v>4650</v>
      </c>
      <c r="D4201">
        <v>10</v>
      </c>
      <c r="E4201" t="str">
        <f>REPLACE(A4201,1,51,"")</f>
        <v>cycloc_39Y</v>
      </c>
      <c r="F4201" t="str">
        <f>LEFT(E4201,FIND("_",E4201)-1)</f>
        <v>cycloc</v>
      </c>
      <c r="G4201" t="str">
        <f>UPPER(RIGHT(F4201,1))</f>
        <v>C</v>
      </c>
      <c r="H4201" t="str">
        <f>MID(E4201,FIND("_",E4201)+1,2)</f>
        <v>39</v>
      </c>
      <c r="I4201" t="str">
        <f>RIGHT(E4201,1)</f>
        <v>Y</v>
      </c>
      <c r="J4201" t="str">
        <f>REPLACE(C4201,1,52,"")</f>
        <v>cycloc_39Y_8.pdb</v>
      </c>
      <c r="K4201" t="str">
        <f>IF(E4201=E4200,"",1)</f>
        <v/>
      </c>
      <c r="L4201">
        <v>-550.58706589007704</v>
      </c>
      <c r="M4201">
        <v>0.48117099899955001</v>
      </c>
      <c r="N4201">
        <v>0</v>
      </c>
      <c r="O4201">
        <v>0</v>
      </c>
      <c r="P4201">
        <v>0</v>
      </c>
      <c r="Q4201">
        <v>20.425865699453901</v>
      </c>
      <c r="R4201">
        <v>0</v>
      </c>
      <c r="S4201">
        <v>0</v>
      </c>
      <c r="T4201">
        <v>-1249.16175682273</v>
      </c>
      <c r="U4201">
        <v>242.30231986967101</v>
      </c>
      <c r="V4201">
        <v>-369.52317418840403</v>
      </c>
      <c r="W4201">
        <v>3.3026406963445698</v>
      </c>
      <c r="X4201">
        <v>42.026687073743901</v>
      </c>
      <c r="Y4201">
        <v>165.61677407310199</v>
      </c>
      <c r="Z4201">
        <v>776.81009691339295</v>
      </c>
      <c r="AA4201">
        <v>-32.0501983979795</v>
      </c>
      <c r="AB4201">
        <v>-42.205694653649502</v>
      </c>
      <c r="AC4201">
        <v>-19.4060871799065</v>
      </c>
      <c r="AD4201">
        <v>-83.919504363497794</v>
      </c>
      <c r="AE4201">
        <v>-36.951681570479302</v>
      </c>
      <c r="AF4201">
        <v>0</v>
      </c>
      <c r="AG4201">
        <v>12.983378386962499</v>
      </c>
      <c r="AH4201">
        <v>-43.595068272909501</v>
      </c>
      <c r="AI4201">
        <v>0.70808539451437602</v>
      </c>
      <c r="AJ4201">
        <v>-5.5779039910429402</v>
      </c>
      <c r="AK4201">
        <v>67.560890000000001</v>
      </c>
      <c r="AL4201">
        <v>0</v>
      </c>
      <c r="AM4201">
        <v>6.7265443338091702E-2</v>
      </c>
    </row>
    <row r="4202" spans="1:39" x14ac:dyDescent="0.25">
      <c r="A4202" t="s">
        <v>4652</v>
      </c>
      <c r="B4202" t="s">
        <v>4662</v>
      </c>
      <c r="C4202" t="s">
        <v>4662</v>
      </c>
      <c r="D4202">
        <v>10</v>
      </c>
      <c r="E4202" t="str">
        <f>REPLACE(A4202,1,51,"")</f>
        <v>cycloc_63A</v>
      </c>
      <c r="F4202" t="str">
        <f>LEFT(E4202,FIND("_",E4202)-1)</f>
        <v>cycloc</v>
      </c>
      <c r="G4202" t="str">
        <f>UPPER(RIGHT(F4202,1))</f>
        <v>C</v>
      </c>
      <c r="H4202" t="str">
        <f>MID(E4202,FIND("_",E4202)+1,2)</f>
        <v>63</v>
      </c>
      <c r="I4202" t="str">
        <f>RIGHT(E4202,1)</f>
        <v>A</v>
      </c>
      <c r="J4202" t="str">
        <f>REPLACE(C4202,1,52,"")</f>
        <v>cycloc_63A_9.pdb</v>
      </c>
      <c r="K4202">
        <f>IF(E4202=E4201,"",1)</f>
        <v>1</v>
      </c>
      <c r="L4202">
        <v>-561.816904063229</v>
      </c>
      <c r="M4202">
        <v>0.42883702303828602</v>
      </c>
      <c r="N4202">
        <v>0</v>
      </c>
      <c r="O4202">
        <v>0</v>
      </c>
      <c r="P4202">
        <v>0</v>
      </c>
      <c r="Q4202">
        <v>20.069360146816798</v>
      </c>
      <c r="R4202">
        <v>0</v>
      </c>
      <c r="S4202">
        <v>0</v>
      </c>
      <c r="T4202">
        <v>-1242.3149928724499</v>
      </c>
      <c r="U4202">
        <v>238.14396261688199</v>
      </c>
      <c r="V4202">
        <v>-377.06129736904302</v>
      </c>
      <c r="W4202">
        <v>2.9631548837483401</v>
      </c>
      <c r="X4202">
        <v>41.104239785330499</v>
      </c>
      <c r="Y4202">
        <v>161.15304607329799</v>
      </c>
      <c r="Z4202">
        <v>773.49333485522004</v>
      </c>
      <c r="AA4202">
        <v>-30.996582654280999</v>
      </c>
      <c r="AB4202">
        <v>-42.395893956646802</v>
      </c>
      <c r="AC4202">
        <v>-20.957247610100001</v>
      </c>
      <c r="AD4202">
        <v>-83.715257348400399</v>
      </c>
      <c r="AE4202">
        <v>-36.102576369120101</v>
      </c>
      <c r="AF4202">
        <v>0</v>
      </c>
      <c r="AG4202">
        <v>14.593381002113601</v>
      </c>
      <c r="AH4202">
        <v>-42.87403025351</v>
      </c>
      <c r="AI4202">
        <v>0.71840357385384901</v>
      </c>
      <c r="AJ4202">
        <v>-5.3458736400856797</v>
      </c>
      <c r="AK4202">
        <v>67.667280000000005</v>
      </c>
      <c r="AL4202">
        <v>0</v>
      </c>
      <c r="AM4202">
        <v>4.0685073148661398E-2</v>
      </c>
    </row>
    <row r="4203" spans="1:39" hidden="1" x14ac:dyDescent="0.25">
      <c r="A4203" t="s">
        <v>4652</v>
      </c>
      <c r="B4203" t="s">
        <v>4656</v>
      </c>
      <c r="C4203" t="s">
        <v>4656</v>
      </c>
      <c r="D4203">
        <v>10</v>
      </c>
      <c r="E4203" t="str">
        <f>REPLACE(A4203,1,51,"")</f>
        <v>cycloc_63A</v>
      </c>
      <c r="F4203" t="str">
        <f>LEFT(E4203,FIND("_",E4203)-1)</f>
        <v>cycloc</v>
      </c>
      <c r="G4203" t="str">
        <f>UPPER(RIGHT(F4203,1))</f>
        <v>C</v>
      </c>
      <c r="H4203" t="str">
        <f>MID(E4203,FIND("_",E4203)+1,2)</f>
        <v>63</v>
      </c>
      <c r="I4203" t="str">
        <f>RIGHT(E4203,1)</f>
        <v>A</v>
      </c>
      <c r="J4203" t="str">
        <f>REPLACE(C4203,1,52,"")</f>
        <v>cycloc_63A_3.pdb</v>
      </c>
      <c r="K4203" t="str">
        <f>IF(E4203=E4202,"",1)</f>
        <v/>
      </c>
      <c r="L4203">
        <v>-560.79003333688695</v>
      </c>
      <c r="M4203">
        <v>0.40651055163084598</v>
      </c>
      <c r="N4203">
        <v>0</v>
      </c>
      <c r="O4203">
        <v>0</v>
      </c>
      <c r="P4203">
        <v>0</v>
      </c>
      <c r="Q4203">
        <v>20.605085856192499</v>
      </c>
      <c r="R4203">
        <v>0</v>
      </c>
      <c r="S4203">
        <v>0</v>
      </c>
      <c r="T4203">
        <v>-1239.7269889220099</v>
      </c>
      <c r="U4203">
        <v>238.45820537594801</v>
      </c>
      <c r="V4203">
        <v>-372.12185379223001</v>
      </c>
      <c r="W4203">
        <v>2.67550222792896</v>
      </c>
      <c r="X4203">
        <v>39.679668619645703</v>
      </c>
      <c r="Y4203">
        <v>163.103008751641</v>
      </c>
      <c r="Z4203">
        <v>767.35817955056598</v>
      </c>
      <c r="AA4203">
        <v>-31.9096956373672</v>
      </c>
      <c r="AB4203">
        <v>-42.665840480861497</v>
      </c>
      <c r="AC4203">
        <v>-20.252335400944499</v>
      </c>
      <c r="AD4203">
        <v>-83.747072577998395</v>
      </c>
      <c r="AE4203">
        <v>-37.197064823934902</v>
      </c>
      <c r="AF4203">
        <v>0</v>
      </c>
      <c r="AG4203">
        <v>14.6605929478006</v>
      </c>
      <c r="AH4203">
        <v>-42.504169491526497</v>
      </c>
      <c r="AI4203">
        <v>0.72629204473782005</v>
      </c>
      <c r="AJ4203">
        <v>-5.6982550670540899</v>
      </c>
      <c r="AK4203">
        <v>67.667280000000005</v>
      </c>
      <c r="AL4203">
        <v>0</v>
      </c>
      <c r="AM4203">
        <v>9.9427482580802098E-2</v>
      </c>
    </row>
    <row r="4204" spans="1:39" hidden="1" x14ac:dyDescent="0.25">
      <c r="A4204" t="s">
        <v>4652</v>
      </c>
      <c r="B4204" t="s">
        <v>4661</v>
      </c>
      <c r="C4204" t="s">
        <v>4661</v>
      </c>
      <c r="D4204">
        <v>10</v>
      </c>
      <c r="E4204" t="str">
        <f>REPLACE(A4204,1,51,"")</f>
        <v>cycloc_63A</v>
      </c>
      <c r="F4204" t="str">
        <f>LEFT(E4204,FIND("_",E4204)-1)</f>
        <v>cycloc</v>
      </c>
      <c r="G4204" t="str">
        <f>UPPER(RIGHT(F4204,1))</f>
        <v>C</v>
      </c>
      <c r="H4204" t="str">
        <f>MID(E4204,FIND("_",E4204)+1,2)</f>
        <v>63</v>
      </c>
      <c r="I4204" t="str">
        <f>RIGHT(E4204,1)</f>
        <v>A</v>
      </c>
      <c r="J4204" t="str">
        <f>REPLACE(C4204,1,52,"")</f>
        <v>cycloc_63A_8.pdb</v>
      </c>
      <c r="K4204" t="str">
        <f>IF(E4204=E4203,"",1)</f>
        <v/>
      </c>
      <c r="L4204">
        <v>-560.36296288089898</v>
      </c>
      <c r="M4204">
        <v>0.38654486777048003</v>
      </c>
      <c r="N4204">
        <v>0</v>
      </c>
      <c r="O4204">
        <v>0</v>
      </c>
      <c r="P4204">
        <v>0</v>
      </c>
      <c r="Q4204">
        <v>20.169107319364599</v>
      </c>
      <c r="R4204">
        <v>0</v>
      </c>
      <c r="S4204">
        <v>0</v>
      </c>
      <c r="T4204">
        <v>-1241.362064556</v>
      </c>
      <c r="U4204">
        <v>241.66225030085701</v>
      </c>
      <c r="V4204">
        <v>-377.06395950548199</v>
      </c>
      <c r="W4204">
        <v>2.7931623669537502</v>
      </c>
      <c r="X4204">
        <v>39.668990799797797</v>
      </c>
      <c r="Y4204">
        <v>164.81210868274499</v>
      </c>
      <c r="Z4204">
        <v>770.10281918633098</v>
      </c>
      <c r="AA4204">
        <v>-32.004216196522798</v>
      </c>
      <c r="AB4204">
        <v>-42.601596999759501</v>
      </c>
      <c r="AC4204">
        <v>-20.3811418456715</v>
      </c>
      <c r="AD4204">
        <v>-83.709767507214195</v>
      </c>
      <c r="AE4204">
        <v>-36.197277426915697</v>
      </c>
      <c r="AF4204">
        <v>0</v>
      </c>
      <c r="AG4204">
        <v>12.800945435176001</v>
      </c>
      <c r="AH4204">
        <v>-42.5194302379833</v>
      </c>
      <c r="AI4204">
        <v>0.71258107663525305</v>
      </c>
      <c r="AJ4204">
        <v>-4.9591319648836203</v>
      </c>
      <c r="AK4204">
        <v>67.667280000000005</v>
      </c>
      <c r="AL4204">
        <v>0</v>
      </c>
      <c r="AM4204">
        <v>4.6378191676799997E-2</v>
      </c>
    </row>
    <row r="4205" spans="1:39" hidden="1" x14ac:dyDescent="0.25">
      <c r="A4205" t="s">
        <v>4652</v>
      </c>
      <c r="B4205" t="s">
        <v>4654</v>
      </c>
      <c r="C4205" t="s">
        <v>4654</v>
      </c>
      <c r="D4205">
        <v>10</v>
      </c>
      <c r="E4205" t="str">
        <f>REPLACE(A4205,1,51,"")</f>
        <v>cycloc_63A</v>
      </c>
      <c r="F4205" t="str">
        <f>LEFT(E4205,FIND("_",E4205)-1)</f>
        <v>cycloc</v>
      </c>
      <c r="G4205" t="str">
        <f>UPPER(RIGHT(F4205,1))</f>
        <v>C</v>
      </c>
      <c r="H4205" t="str">
        <f>MID(E4205,FIND("_",E4205)+1,2)</f>
        <v>63</v>
      </c>
      <c r="I4205" t="str">
        <f>RIGHT(E4205,1)</f>
        <v>A</v>
      </c>
      <c r="J4205" t="str">
        <f>REPLACE(C4205,1,52,"")</f>
        <v>cycloc_63A_1.pdb</v>
      </c>
      <c r="K4205" t="str">
        <f>IF(E4205=E4204,"",1)</f>
        <v/>
      </c>
      <c r="L4205">
        <v>-559.642930263528</v>
      </c>
      <c r="M4205">
        <v>0.38287387136602002</v>
      </c>
      <c r="N4205">
        <v>0</v>
      </c>
      <c r="O4205">
        <v>0</v>
      </c>
      <c r="P4205">
        <v>0</v>
      </c>
      <c r="Q4205">
        <v>19.484153154794701</v>
      </c>
      <c r="R4205">
        <v>0</v>
      </c>
      <c r="S4205">
        <v>0</v>
      </c>
      <c r="T4205">
        <v>-1242.2794673563701</v>
      </c>
      <c r="U4205">
        <v>240.226841841951</v>
      </c>
      <c r="V4205">
        <v>-373.91492498364198</v>
      </c>
      <c r="W4205">
        <v>2.7117516152660999</v>
      </c>
      <c r="X4205">
        <v>39.505459088166397</v>
      </c>
      <c r="Y4205">
        <v>164.654769054714</v>
      </c>
      <c r="Z4205">
        <v>767.84428702867899</v>
      </c>
      <c r="AA4205">
        <v>-31.887867500150801</v>
      </c>
      <c r="AB4205">
        <v>-42.5905535819455</v>
      </c>
      <c r="AC4205">
        <v>-20.049586511647099</v>
      </c>
      <c r="AD4205">
        <v>-83.567991900168806</v>
      </c>
      <c r="AE4205">
        <v>-35.605772214219698</v>
      </c>
      <c r="AF4205">
        <v>0</v>
      </c>
      <c r="AG4205">
        <v>15.2183322857662</v>
      </c>
      <c r="AH4205">
        <v>-43.0803046563354</v>
      </c>
      <c r="AI4205">
        <v>0.91099883821641003</v>
      </c>
      <c r="AJ4205">
        <v>-4.9476511971321502</v>
      </c>
      <c r="AK4205">
        <v>67.667280000000005</v>
      </c>
      <c r="AL4205">
        <v>0</v>
      </c>
      <c r="AM4205">
        <v>5.7316730534600902E-2</v>
      </c>
    </row>
    <row r="4206" spans="1:39" hidden="1" x14ac:dyDescent="0.25">
      <c r="A4206" t="s">
        <v>4652</v>
      </c>
      <c r="B4206" t="s">
        <v>4658</v>
      </c>
      <c r="C4206" t="s">
        <v>4658</v>
      </c>
      <c r="D4206">
        <v>10</v>
      </c>
      <c r="E4206" t="str">
        <f>REPLACE(A4206,1,51,"")</f>
        <v>cycloc_63A</v>
      </c>
      <c r="F4206" t="str">
        <f>LEFT(E4206,FIND("_",E4206)-1)</f>
        <v>cycloc</v>
      </c>
      <c r="G4206" t="str">
        <f>UPPER(RIGHT(F4206,1))</f>
        <v>C</v>
      </c>
      <c r="H4206" t="str">
        <f>MID(E4206,FIND("_",E4206)+1,2)</f>
        <v>63</v>
      </c>
      <c r="I4206" t="str">
        <f>RIGHT(E4206,1)</f>
        <v>A</v>
      </c>
      <c r="J4206" t="str">
        <f>REPLACE(C4206,1,52,"")</f>
        <v>cycloc_63A_5.pdb</v>
      </c>
      <c r="K4206" t="str">
        <f>IF(E4206=E4205,"",1)</f>
        <v/>
      </c>
      <c r="L4206">
        <v>-559.64003607276402</v>
      </c>
      <c r="M4206">
        <v>0.38708653668771098</v>
      </c>
      <c r="N4206">
        <v>0</v>
      </c>
      <c r="O4206">
        <v>0</v>
      </c>
      <c r="P4206">
        <v>0</v>
      </c>
      <c r="Q4206">
        <v>19.851507577087201</v>
      </c>
      <c r="R4206">
        <v>0</v>
      </c>
      <c r="S4206">
        <v>0</v>
      </c>
      <c r="T4206">
        <v>-1241.6612773189399</v>
      </c>
      <c r="U4206">
        <v>237.86053619484201</v>
      </c>
      <c r="V4206">
        <v>-371.64970801098099</v>
      </c>
      <c r="W4206">
        <v>2.71826082794587</v>
      </c>
      <c r="X4206">
        <v>39.402294564974603</v>
      </c>
      <c r="Y4206">
        <v>164.34456291081901</v>
      </c>
      <c r="Z4206">
        <v>766.56960423441001</v>
      </c>
      <c r="AA4206">
        <v>-31.947166908961801</v>
      </c>
      <c r="AB4206">
        <v>-42.604322022764897</v>
      </c>
      <c r="AC4206">
        <v>-18.813070088319702</v>
      </c>
      <c r="AD4206">
        <v>-83.534111177943402</v>
      </c>
      <c r="AE4206">
        <v>-36.175939472387</v>
      </c>
      <c r="AF4206">
        <v>0</v>
      </c>
      <c r="AG4206">
        <v>15.4361410799107</v>
      </c>
      <c r="AH4206">
        <v>-43.039571050018502</v>
      </c>
      <c r="AI4206">
        <v>0.80410139915215795</v>
      </c>
      <c r="AJ4206">
        <v>-4.9246738675792097</v>
      </c>
      <c r="AK4206">
        <v>67.667280000000005</v>
      </c>
      <c r="AL4206">
        <v>0</v>
      </c>
      <c r="AM4206">
        <v>5.5515055989137203E-2</v>
      </c>
    </row>
    <row r="4207" spans="1:39" hidden="1" x14ac:dyDescent="0.25">
      <c r="A4207" t="s">
        <v>4652</v>
      </c>
      <c r="B4207" t="s">
        <v>4655</v>
      </c>
      <c r="C4207" t="s">
        <v>4655</v>
      </c>
      <c r="D4207">
        <v>10</v>
      </c>
      <c r="E4207" t="str">
        <f>REPLACE(A4207,1,51,"")</f>
        <v>cycloc_63A</v>
      </c>
      <c r="F4207" t="str">
        <f>LEFT(E4207,FIND("_",E4207)-1)</f>
        <v>cycloc</v>
      </c>
      <c r="G4207" t="str">
        <f>UPPER(RIGHT(F4207,1))</f>
        <v>C</v>
      </c>
      <c r="H4207" t="str">
        <f>MID(E4207,FIND("_",E4207)+1,2)</f>
        <v>63</v>
      </c>
      <c r="I4207" t="str">
        <f>RIGHT(E4207,1)</f>
        <v>A</v>
      </c>
      <c r="J4207" t="str">
        <f>REPLACE(C4207,1,52,"")</f>
        <v>cycloc_63A_2.pdb</v>
      </c>
      <c r="K4207" t="str">
        <f>IF(E4207=E4206,"",1)</f>
        <v/>
      </c>
      <c r="L4207">
        <v>-559.44144562566305</v>
      </c>
      <c r="M4207">
        <v>0.33028476464283302</v>
      </c>
      <c r="N4207">
        <v>0</v>
      </c>
      <c r="O4207">
        <v>0</v>
      </c>
      <c r="P4207">
        <v>0</v>
      </c>
      <c r="Q4207">
        <v>19.618264549258701</v>
      </c>
      <c r="R4207">
        <v>0</v>
      </c>
      <c r="S4207">
        <v>0</v>
      </c>
      <c r="T4207">
        <v>-1240.39783773617</v>
      </c>
      <c r="U4207">
        <v>242.114888093741</v>
      </c>
      <c r="V4207">
        <v>-377.64592520850903</v>
      </c>
      <c r="W4207">
        <v>2.7291334128492801</v>
      </c>
      <c r="X4207">
        <v>39.976501860290703</v>
      </c>
      <c r="Y4207">
        <v>164.25125427947901</v>
      </c>
      <c r="Z4207">
        <v>768.43525141446798</v>
      </c>
      <c r="AA4207">
        <v>-31.880181988214101</v>
      </c>
      <c r="AB4207">
        <v>-42.562930511735303</v>
      </c>
      <c r="AC4207">
        <v>-21.744889347241401</v>
      </c>
      <c r="AD4207">
        <v>-83.493283455837002</v>
      </c>
      <c r="AE4207">
        <v>-34.690178927605203</v>
      </c>
      <c r="AF4207">
        <v>0</v>
      </c>
      <c r="AG4207">
        <v>15.185059131660299</v>
      </c>
      <c r="AH4207">
        <v>-43.0345410623299</v>
      </c>
      <c r="AI4207">
        <v>0.90061093173426598</v>
      </c>
      <c r="AJ4207">
        <v>-4.9253494165802598</v>
      </c>
      <c r="AK4207">
        <v>67.667280000000005</v>
      </c>
      <c r="AL4207">
        <v>0</v>
      </c>
      <c r="AM4207">
        <v>5.5428355083740603E-2</v>
      </c>
    </row>
    <row r="4208" spans="1:39" hidden="1" x14ac:dyDescent="0.25">
      <c r="A4208" t="s">
        <v>4652</v>
      </c>
      <c r="B4208" t="s">
        <v>4657</v>
      </c>
      <c r="C4208" t="s">
        <v>4657</v>
      </c>
      <c r="D4208">
        <v>10</v>
      </c>
      <c r="E4208" t="str">
        <f>REPLACE(A4208,1,51,"")</f>
        <v>cycloc_63A</v>
      </c>
      <c r="F4208" t="str">
        <f>LEFT(E4208,FIND("_",E4208)-1)</f>
        <v>cycloc</v>
      </c>
      <c r="G4208" t="str">
        <f>UPPER(RIGHT(F4208,1))</f>
        <v>C</v>
      </c>
      <c r="H4208" t="str">
        <f>MID(E4208,FIND("_",E4208)+1,2)</f>
        <v>63</v>
      </c>
      <c r="I4208" t="str">
        <f>RIGHT(E4208,1)</f>
        <v>A</v>
      </c>
      <c r="J4208" t="str">
        <f>REPLACE(C4208,1,52,"")</f>
        <v>cycloc_63A_4.pdb</v>
      </c>
      <c r="K4208" t="str">
        <f>IF(E4208=E4207,"",1)</f>
        <v/>
      </c>
      <c r="L4208">
        <v>-558.80438311784201</v>
      </c>
      <c r="M4208">
        <v>0.382943520499125</v>
      </c>
      <c r="N4208">
        <v>0</v>
      </c>
      <c r="O4208">
        <v>0</v>
      </c>
      <c r="P4208">
        <v>0</v>
      </c>
      <c r="Q4208">
        <v>19.6291497272402</v>
      </c>
      <c r="R4208">
        <v>0</v>
      </c>
      <c r="S4208">
        <v>0</v>
      </c>
      <c r="T4208">
        <v>-1242.09338876692</v>
      </c>
      <c r="U4208">
        <v>240.19317128777101</v>
      </c>
      <c r="V4208">
        <v>-373.73417107599198</v>
      </c>
      <c r="W4208">
        <v>2.7235275700298001</v>
      </c>
      <c r="X4208">
        <v>39.497148491832696</v>
      </c>
      <c r="Y4208">
        <v>164.26068489590901</v>
      </c>
      <c r="Z4208">
        <v>767.96555232949595</v>
      </c>
      <c r="AA4208">
        <v>-31.9695061106544</v>
      </c>
      <c r="AB4208">
        <v>-42.5942596042986</v>
      </c>
      <c r="AC4208">
        <v>-19.80671068417</v>
      </c>
      <c r="AD4208">
        <v>-83.444845487376796</v>
      </c>
      <c r="AE4208">
        <v>-35.4934288056984</v>
      </c>
      <c r="AF4208">
        <v>0</v>
      </c>
      <c r="AG4208">
        <v>15.382813900431</v>
      </c>
      <c r="AH4208">
        <v>-43.106193100990197</v>
      </c>
      <c r="AI4208">
        <v>0.90350507899391896</v>
      </c>
      <c r="AJ4208">
        <v>-4.8423619282802104</v>
      </c>
      <c r="AK4208">
        <v>67.667280000000005</v>
      </c>
      <c r="AL4208">
        <v>0</v>
      </c>
      <c r="AM4208">
        <v>5.76491648431329E-2</v>
      </c>
    </row>
    <row r="4209" spans="1:39" hidden="1" x14ac:dyDescent="0.25">
      <c r="A4209" t="s">
        <v>4652</v>
      </c>
      <c r="B4209" t="s">
        <v>4653</v>
      </c>
      <c r="C4209" t="s">
        <v>4653</v>
      </c>
      <c r="D4209">
        <v>10</v>
      </c>
      <c r="E4209" t="str">
        <f>REPLACE(A4209,1,51,"")</f>
        <v>cycloc_63A</v>
      </c>
      <c r="F4209" t="str">
        <f>LEFT(E4209,FIND("_",E4209)-1)</f>
        <v>cycloc</v>
      </c>
      <c r="G4209" t="str">
        <f>UPPER(RIGHT(F4209,1))</f>
        <v>C</v>
      </c>
      <c r="H4209" t="str">
        <f>MID(E4209,FIND("_",E4209)+1,2)</f>
        <v>63</v>
      </c>
      <c r="I4209" t="str">
        <f>RIGHT(E4209,1)</f>
        <v>A</v>
      </c>
      <c r="J4209" t="str">
        <f>REPLACE(C4209,1,52,"")</f>
        <v>cycloc_63A_0.pdb</v>
      </c>
      <c r="K4209" t="str">
        <f>IF(E4209=E4208,"",1)</f>
        <v/>
      </c>
      <c r="L4209">
        <v>-558.72601201480302</v>
      </c>
      <c r="M4209">
        <v>0.39527108016818202</v>
      </c>
      <c r="N4209">
        <v>0</v>
      </c>
      <c r="O4209">
        <v>0</v>
      </c>
      <c r="P4209">
        <v>0</v>
      </c>
      <c r="Q4209">
        <v>19.5663764837029</v>
      </c>
      <c r="R4209">
        <v>0</v>
      </c>
      <c r="S4209">
        <v>0</v>
      </c>
      <c r="T4209">
        <v>-1243.6136172987001</v>
      </c>
      <c r="U4209">
        <v>243.29758235417501</v>
      </c>
      <c r="V4209">
        <v>-373.15492152296798</v>
      </c>
      <c r="W4209">
        <v>2.7316299403236601</v>
      </c>
      <c r="X4209">
        <v>39.535477957069403</v>
      </c>
      <c r="Y4209">
        <v>163.297256839483</v>
      </c>
      <c r="Z4209">
        <v>767.901134301507</v>
      </c>
      <c r="AA4209">
        <v>-31.920003851541502</v>
      </c>
      <c r="AB4209">
        <v>-42.630737360766503</v>
      </c>
      <c r="AC4209">
        <v>-20.119807513715699</v>
      </c>
      <c r="AD4209">
        <v>-83.436458192700201</v>
      </c>
      <c r="AE4209">
        <v>-36.103672258583103</v>
      </c>
      <c r="AF4209">
        <v>0</v>
      </c>
      <c r="AG4209">
        <v>15.209026820440499</v>
      </c>
      <c r="AH4209">
        <v>-43.0591167056063</v>
      </c>
      <c r="AI4209">
        <v>0.89983799635427097</v>
      </c>
      <c r="AJ4209">
        <v>-4.88168138372348</v>
      </c>
      <c r="AK4209">
        <v>67.667280000000005</v>
      </c>
      <c r="AL4209">
        <v>0</v>
      </c>
      <c r="AM4209">
        <v>8.8401380451975903E-2</v>
      </c>
    </row>
    <row r="4210" spans="1:39" hidden="1" x14ac:dyDescent="0.25">
      <c r="A4210" t="s">
        <v>4652</v>
      </c>
      <c r="B4210" t="s">
        <v>4659</v>
      </c>
      <c r="C4210" t="s">
        <v>4659</v>
      </c>
      <c r="D4210">
        <v>10</v>
      </c>
      <c r="E4210" t="str">
        <f>REPLACE(A4210,1,51,"")</f>
        <v>cycloc_63A</v>
      </c>
      <c r="F4210" t="str">
        <f>LEFT(E4210,FIND("_",E4210)-1)</f>
        <v>cycloc</v>
      </c>
      <c r="G4210" t="str">
        <f>UPPER(RIGHT(F4210,1))</f>
        <v>C</v>
      </c>
      <c r="H4210" t="str">
        <f>MID(E4210,FIND("_",E4210)+1,2)</f>
        <v>63</v>
      </c>
      <c r="I4210" t="str">
        <f>RIGHT(E4210,1)</f>
        <v>A</v>
      </c>
      <c r="J4210" t="str">
        <f>REPLACE(C4210,1,52,"")</f>
        <v>cycloc_63A_6.pdb</v>
      </c>
      <c r="K4210" t="str">
        <f>IF(E4210=E4209,"",1)</f>
        <v/>
      </c>
      <c r="L4210">
        <v>-558.67624884562497</v>
      </c>
      <c r="M4210">
        <v>0.38297623369384198</v>
      </c>
      <c r="N4210">
        <v>0</v>
      </c>
      <c r="O4210">
        <v>0</v>
      </c>
      <c r="P4210">
        <v>0</v>
      </c>
      <c r="Q4210">
        <v>19.750560727711299</v>
      </c>
      <c r="R4210">
        <v>0</v>
      </c>
      <c r="S4210">
        <v>0</v>
      </c>
      <c r="T4210">
        <v>-1241.95949218036</v>
      </c>
      <c r="U4210">
        <v>239.629036353576</v>
      </c>
      <c r="V4210">
        <v>-373.782114438176</v>
      </c>
      <c r="W4210">
        <v>2.7263557171118502</v>
      </c>
      <c r="X4210">
        <v>39.510258737226302</v>
      </c>
      <c r="Y4210">
        <v>164.37409042567799</v>
      </c>
      <c r="Z4210">
        <v>767.86631637505798</v>
      </c>
      <c r="AA4210">
        <v>-31.8870270999913</v>
      </c>
      <c r="AB4210">
        <v>-42.570737723369596</v>
      </c>
      <c r="AC4210">
        <v>-19.829197956526802</v>
      </c>
      <c r="AD4210">
        <v>-83.556699488880795</v>
      </c>
      <c r="AE4210">
        <v>-35.2907683140036</v>
      </c>
      <c r="AF4210">
        <v>0</v>
      </c>
      <c r="AG4210">
        <v>15.4517828474173</v>
      </c>
      <c r="AH4210">
        <v>-42.965223239978201</v>
      </c>
      <c r="AI4210">
        <v>0.88719866246867296</v>
      </c>
      <c r="AJ4210">
        <v>-4.7560074915769199</v>
      </c>
      <c r="AK4210">
        <v>67.667280000000005</v>
      </c>
      <c r="AL4210">
        <v>0</v>
      </c>
      <c r="AM4210">
        <v>5.8139240994561199E-2</v>
      </c>
    </row>
    <row r="4211" spans="1:39" hidden="1" x14ac:dyDescent="0.25">
      <c r="A4211" t="s">
        <v>4652</v>
      </c>
      <c r="B4211" t="s">
        <v>4660</v>
      </c>
      <c r="C4211" t="s">
        <v>4660</v>
      </c>
      <c r="D4211">
        <v>10</v>
      </c>
      <c r="E4211" t="str">
        <f>REPLACE(A4211,1,51,"")</f>
        <v>cycloc_63A</v>
      </c>
      <c r="F4211" t="str">
        <f>LEFT(E4211,FIND("_",E4211)-1)</f>
        <v>cycloc</v>
      </c>
      <c r="G4211" t="str">
        <f>UPPER(RIGHT(F4211,1))</f>
        <v>C</v>
      </c>
      <c r="H4211" t="str">
        <f>MID(E4211,FIND("_",E4211)+1,2)</f>
        <v>63</v>
      </c>
      <c r="I4211" t="str">
        <f>RIGHT(E4211,1)</f>
        <v>A</v>
      </c>
      <c r="J4211" t="str">
        <f>REPLACE(C4211,1,52,"")</f>
        <v>cycloc_63A_7.pdb</v>
      </c>
      <c r="K4211" t="str">
        <f>IF(E4211=E4210,"",1)</f>
        <v/>
      </c>
      <c r="L4211">
        <v>-557.01335227582797</v>
      </c>
      <c r="M4211">
        <v>0.45083973118999698</v>
      </c>
      <c r="N4211">
        <v>0</v>
      </c>
      <c r="O4211">
        <v>0</v>
      </c>
      <c r="P4211">
        <v>0</v>
      </c>
      <c r="Q4211">
        <v>20.719487150165101</v>
      </c>
      <c r="R4211">
        <v>0</v>
      </c>
      <c r="S4211">
        <v>0</v>
      </c>
      <c r="T4211">
        <v>-1240.39832495119</v>
      </c>
      <c r="U4211">
        <v>241.39764688687799</v>
      </c>
      <c r="V4211">
        <v>-377.17372467391402</v>
      </c>
      <c r="W4211">
        <v>3.0439855621435998</v>
      </c>
      <c r="X4211">
        <v>40.3738848002886</v>
      </c>
      <c r="Y4211">
        <v>164.762687010728</v>
      </c>
      <c r="Z4211">
        <v>767.042373915952</v>
      </c>
      <c r="AA4211">
        <v>-30.3585595418213</v>
      </c>
      <c r="AB4211">
        <v>-42.564171553978497</v>
      </c>
      <c r="AC4211">
        <v>-20.014536074903798</v>
      </c>
      <c r="AD4211">
        <v>-83.450566786008196</v>
      </c>
      <c r="AE4211">
        <v>-36.010788328199098</v>
      </c>
      <c r="AF4211">
        <v>0</v>
      </c>
      <c r="AG4211">
        <v>15.4980319760858</v>
      </c>
      <c r="AH4211">
        <v>-42.967338912208497</v>
      </c>
      <c r="AI4211">
        <v>0.77666113323599595</v>
      </c>
      <c r="AJ4211">
        <v>-5.4247026957305797</v>
      </c>
      <c r="AK4211">
        <v>67.667280000000005</v>
      </c>
      <c r="AL4211">
        <v>0</v>
      </c>
      <c r="AM4211">
        <v>6.7322806651675504E-2</v>
      </c>
    </row>
    <row r="4212" spans="1:39" x14ac:dyDescent="0.25">
      <c r="A4212" t="s">
        <v>4663</v>
      </c>
      <c r="B4212" t="s">
        <v>4669</v>
      </c>
      <c r="C4212" t="s">
        <v>4669</v>
      </c>
      <c r="D4212">
        <v>10</v>
      </c>
      <c r="E4212" t="str">
        <f>REPLACE(A4212,1,51,"")</f>
        <v>cycloc_63C</v>
      </c>
      <c r="F4212" t="str">
        <f>LEFT(E4212,FIND("_",E4212)-1)</f>
        <v>cycloc</v>
      </c>
      <c r="G4212" t="str">
        <f>UPPER(RIGHT(F4212,1))</f>
        <v>C</v>
      </c>
      <c r="H4212" t="str">
        <f>MID(E4212,FIND("_",E4212)+1,2)</f>
        <v>63</v>
      </c>
      <c r="I4212" t="str">
        <f>RIGHT(E4212,1)</f>
        <v>C</v>
      </c>
      <c r="J4212" t="str">
        <f>REPLACE(C4212,1,52,"")</f>
        <v>cycloc_63C_5.pdb</v>
      </c>
      <c r="K4212">
        <f>IF(E4212=E4211,"",1)</f>
        <v>1</v>
      </c>
      <c r="L4212">
        <v>-559.63674169864203</v>
      </c>
      <c r="M4212">
        <v>0.40848560616070101</v>
      </c>
      <c r="N4212">
        <v>0</v>
      </c>
      <c r="O4212">
        <v>0</v>
      </c>
      <c r="P4212">
        <v>0</v>
      </c>
      <c r="Q4212">
        <v>19.6601660499059</v>
      </c>
      <c r="R4212">
        <v>0</v>
      </c>
      <c r="S4212">
        <v>0</v>
      </c>
      <c r="T4212">
        <v>-1245.0175690170399</v>
      </c>
      <c r="U4212">
        <v>239.98675311289901</v>
      </c>
      <c r="V4212">
        <v>-375.37250401562898</v>
      </c>
      <c r="W4212">
        <v>2.6497626103337999</v>
      </c>
      <c r="X4212">
        <v>39.692913078004104</v>
      </c>
      <c r="Y4212">
        <v>164.939089526526</v>
      </c>
      <c r="Z4212">
        <v>769.70719341569099</v>
      </c>
      <c r="AA4212">
        <v>-31.933910523653601</v>
      </c>
      <c r="AB4212">
        <v>-42.511730373178899</v>
      </c>
      <c r="AC4212">
        <v>-20.1869514034586</v>
      </c>
      <c r="AD4212">
        <v>-83.523765676395101</v>
      </c>
      <c r="AE4212">
        <v>-35.688493001649498</v>
      </c>
      <c r="AF4212">
        <v>0</v>
      </c>
      <c r="AG4212">
        <v>15.5507991492538</v>
      </c>
      <c r="AH4212">
        <v>-43.138150618862497</v>
      </c>
      <c r="AI4212">
        <v>0.90844725744291799</v>
      </c>
      <c r="AJ4212">
        <v>-4.9941957258389502</v>
      </c>
      <c r="AK4212">
        <v>69.597390000000004</v>
      </c>
      <c r="AL4212">
        <v>0</v>
      </c>
      <c r="AM4212">
        <v>3.8014457012559101E-2</v>
      </c>
    </row>
    <row r="4213" spans="1:39" hidden="1" x14ac:dyDescent="0.25">
      <c r="A4213" t="s">
        <v>4663</v>
      </c>
      <c r="B4213" t="s">
        <v>4672</v>
      </c>
      <c r="C4213" t="s">
        <v>4672</v>
      </c>
      <c r="D4213">
        <v>10</v>
      </c>
      <c r="E4213" t="str">
        <f>REPLACE(A4213,1,51,"")</f>
        <v>cycloc_63C</v>
      </c>
      <c r="F4213" t="str">
        <f>LEFT(E4213,FIND("_",E4213)-1)</f>
        <v>cycloc</v>
      </c>
      <c r="G4213" t="str">
        <f>UPPER(RIGHT(F4213,1))</f>
        <v>C</v>
      </c>
      <c r="H4213" t="str">
        <f>MID(E4213,FIND("_",E4213)+1,2)</f>
        <v>63</v>
      </c>
      <c r="I4213" t="str">
        <f>RIGHT(E4213,1)</f>
        <v>C</v>
      </c>
      <c r="J4213" t="str">
        <f>REPLACE(C4213,1,52,"")</f>
        <v>cycloc_63C_8.pdb</v>
      </c>
      <c r="K4213" t="str">
        <f>IF(E4213=E4212,"",1)</f>
        <v/>
      </c>
      <c r="L4213">
        <v>-559.28507663420999</v>
      </c>
      <c r="M4213">
        <v>0.42153206448088898</v>
      </c>
      <c r="N4213">
        <v>0</v>
      </c>
      <c r="O4213">
        <v>0</v>
      </c>
      <c r="P4213">
        <v>0</v>
      </c>
      <c r="Q4213">
        <v>19.88112114274</v>
      </c>
      <c r="R4213">
        <v>0</v>
      </c>
      <c r="S4213">
        <v>0</v>
      </c>
      <c r="T4213">
        <v>-1242.38063947213</v>
      </c>
      <c r="U4213">
        <v>242.17613329836499</v>
      </c>
      <c r="V4213">
        <v>-381.54657837620903</v>
      </c>
      <c r="W4213">
        <v>2.66909227693453</v>
      </c>
      <c r="X4213">
        <v>40.298074864085201</v>
      </c>
      <c r="Y4213">
        <v>165.18964527307</v>
      </c>
      <c r="Z4213">
        <v>770.55818039661904</v>
      </c>
      <c r="AA4213">
        <v>-31.8621766632583</v>
      </c>
      <c r="AB4213">
        <v>-42.4725367159147</v>
      </c>
      <c r="AC4213">
        <v>-21.893892025844298</v>
      </c>
      <c r="AD4213">
        <v>-83.5859368422133</v>
      </c>
      <c r="AE4213">
        <v>-34.187301931933803</v>
      </c>
      <c r="AF4213">
        <v>0</v>
      </c>
      <c r="AG4213">
        <v>15.4594498260332</v>
      </c>
      <c r="AH4213">
        <v>-43.149597184329402</v>
      </c>
      <c r="AI4213">
        <v>0.90623188844189495</v>
      </c>
      <c r="AJ4213">
        <v>-4.9765875848939602</v>
      </c>
      <c r="AK4213">
        <v>69.597390000000004</v>
      </c>
      <c r="AL4213">
        <v>0</v>
      </c>
      <c r="AM4213">
        <v>3.4851196228858801E-2</v>
      </c>
    </row>
    <row r="4214" spans="1:39" hidden="1" x14ac:dyDescent="0.25">
      <c r="A4214" t="s">
        <v>4663</v>
      </c>
      <c r="B4214" t="s">
        <v>4667</v>
      </c>
      <c r="C4214" t="s">
        <v>4667</v>
      </c>
      <c r="D4214">
        <v>10</v>
      </c>
      <c r="E4214" t="str">
        <f>REPLACE(A4214,1,51,"")</f>
        <v>cycloc_63C</v>
      </c>
      <c r="F4214" t="str">
        <f>LEFT(E4214,FIND("_",E4214)-1)</f>
        <v>cycloc</v>
      </c>
      <c r="G4214" t="str">
        <f>UPPER(RIGHT(F4214,1))</f>
        <v>C</v>
      </c>
      <c r="H4214" t="str">
        <f>MID(E4214,FIND("_",E4214)+1,2)</f>
        <v>63</v>
      </c>
      <c r="I4214" t="str">
        <f>RIGHT(E4214,1)</f>
        <v>C</v>
      </c>
      <c r="J4214" t="str">
        <f>REPLACE(C4214,1,52,"")</f>
        <v>cycloc_63C_3.pdb</v>
      </c>
      <c r="K4214" t="str">
        <f>IF(E4214=E4213,"",1)</f>
        <v/>
      </c>
      <c r="L4214">
        <v>-558.89759332821598</v>
      </c>
      <c r="M4214">
        <v>0.401127814754837</v>
      </c>
      <c r="N4214">
        <v>0</v>
      </c>
      <c r="O4214">
        <v>0</v>
      </c>
      <c r="P4214">
        <v>0</v>
      </c>
      <c r="Q4214">
        <v>19.908441246191501</v>
      </c>
      <c r="R4214">
        <v>0</v>
      </c>
      <c r="S4214">
        <v>0</v>
      </c>
      <c r="T4214">
        <v>-1243.8676361919499</v>
      </c>
      <c r="U4214">
        <v>240.38430516798101</v>
      </c>
      <c r="V4214">
        <v>-375.826206960018</v>
      </c>
      <c r="W4214">
        <v>2.6444285431584902</v>
      </c>
      <c r="X4214">
        <v>39.717765223888897</v>
      </c>
      <c r="Y4214">
        <v>165.28672439515</v>
      </c>
      <c r="Z4214">
        <v>768.64210185858894</v>
      </c>
      <c r="AA4214">
        <v>-31.864171338474598</v>
      </c>
      <c r="AB4214">
        <v>-42.529273785455302</v>
      </c>
      <c r="AC4214">
        <v>-20.152680343415799</v>
      </c>
      <c r="AD4214">
        <v>-83.542580178289995</v>
      </c>
      <c r="AE4214">
        <v>-35.628351484834397</v>
      </c>
      <c r="AF4214">
        <v>0</v>
      </c>
      <c r="AG4214">
        <v>15.4914094763636</v>
      </c>
      <c r="AH4214">
        <v>-43.123194064511601</v>
      </c>
      <c r="AI4214">
        <v>0.912440945388166</v>
      </c>
      <c r="AJ4214">
        <v>-4.9900305497682798</v>
      </c>
      <c r="AK4214">
        <v>69.597390000000004</v>
      </c>
      <c r="AL4214">
        <v>0</v>
      </c>
      <c r="AM4214">
        <v>4.1524711790992597E-2</v>
      </c>
    </row>
    <row r="4215" spans="1:39" hidden="1" x14ac:dyDescent="0.25">
      <c r="A4215" t="s">
        <v>4663</v>
      </c>
      <c r="B4215" t="s">
        <v>4673</v>
      </c>
      <c r="C4215" t="s">
        <v>4673</v>
      </c>
      <c r="D4215">
        <v>10</v>
      </c>
      <c r="E4215" t="str">
        <f>REPLACE(A4215,1,51,"")</f>
        <v>cycloc_63C</v>
      </c>
      <c r="F4215" t="str">
        <f>LEFT(E4215,FIND("_",E4215)-1)</f>
        <v>cycloc</v>
      </c>
      <c r="G4215" t="str">
        <f>UPPER(RIGHT(F4215,1))</f>
        <v>C</v>
      </c>
      <c r="H4215" t="str">
        <f>MID(E4215,FIND("_",E4215)+1,2)</f>
        <v>63</v>
      </c>
      <c r="I4215" t="str">
        <f>RIGHT(E4215,1)</f>
        <v>C</v>
      </c>
      <c r="J4215" t="str">
        <f>REPLACE(C4215,1,52,"")</f>
        <v>cycloc_63C_9.pdb</v>
      </c>
      <c r="K4215" t="str">
        <f>IF(E4215=E4214,"",1)</f>
        <v/>
      </c>
      <c r="L4215">
        <v>-558.77482677377998</v>
      </c>
      <c r="M4215">
        <v>0.48652095162778902</v>
      </c>
      <c r="N4215">
        <v>0</v>
      </c>
      <c r="O4215">
        <v>0</v>
      </c>
      <c r="P4215">
        <v>0</v>
      </c>
      <c r="Q4215">
        <v>20.718468172349599</v>
      </c>
      <c r="R4215">
        <v>0</v>
      </c>
      <c r="S4215">
        <v>0</v>
      </c>
      <c r="T4215">
        <v>-1244.88647115615</v>
      </c>
      <c r="U4215">
        <v>239.774350378132</v>
      </c>
      <c r="V4215">
        <v>-373.20204427558099</v>
      </c>
      <c r="W4215">
        <v>2.64406392832645</v>
      </c>
      <c r="X4215">
        <v>38.188873816857203</v>
      </c>
      <c r="Y4215">
        <v>164.374773601762</v>
      </c>
      <c r="Z4215">
        <v>768.94831610686902</v>
      </c>
      <c r="AA4215">
        <v>-30.326294151978999</v>
      </c>
      <c r="AB4215">
        <v>-42.5263587160889</v>
      </c>
      <c r="AC4215">
        <v>-20.0132879024132</v>
      </c>
      <c r="AD4215">
        <v>-83.499320948466803</v>
      </c>
      <c r="AE4215">
        <v>-35.542706481286203</v>
      </c>
      <c r="AF4215">
        <v>0</v>
      </c>
      <c r="AG4215">
        <v>15.5342519515316</v>
      </c>
      <c r="AH4215">
        <v>-43.466627873027299</v>
      </c>
      <c r="AI4215">
        <v>0.82034866155900499</v>
      </c>
      <c r="AJ4215">
        <v>-5.9639870217404898</v>
      </c>
      <c r="AK4215">
        <v>69.597390000000004</v>
      </c>
      <c r="AL4215">
        <v>0</v>
      </c>
      <c r="AM4215">
        <v>5.1435135570158198E-2</v>
      </c>
    </row>
    <row r="4216" spans="1:39" hidden="1" x14ac:dyDescent="0.25">
      <c r="A4216" t="s">
        <v>4663</v>
      </c>
      <c r="B4216" t="s">
        <v>4668</v>
      </c>
      <c r="C4216" t="s">
        <v>4668</v>
      </c>
      <c r="D4216">
        <v>10</v>
      </c>
      <c r="E4216" t="str">
        <f>REPLACE(A4216,1,51,"")</f>
        <v>cycloc_63C</v>
      </c>
      <c r="F4216" t="str">
        <f>LEFT(E4216,FIND("_",E4216)-1)</f>
        <v>cycloc</v>
      </c>
      <c r="G4216" t="str">
        <f>UPPER(RIGHT(F4216,1))</f>
        <v>C</v>
      </c>
      <c r="H4216" t="str">
        <f>MID(E4216,FIND("_",E4216)+1,2)</f>
        <v>63</v>
      </c>
      <c r="I4216" t="str">
        <f>RIGHT(E4216,1)</f>
        <v>C</v>
      </c>
      <c r="J4216" t="str">
        <f>REPLACE(C4216,1,52,"")</f>
        <v>cycloc_63C_4.pdb</v>
      </c>
      <c r="K4216" t="str">
        <f>IF(E4216=E4215,"",1)</f>
        <v/>
      </c>
      <c r="L4216">
        <v>-558.59088245087196</v>
      </c>
      <c r="M4216">
        <v>0.429339467064072</v>
      </c>
      <c r="N4216">
        <v>0</v>
      </c>
      <c r="O4216">
        <v>0</v>
      </c>
      <c r="P4216">
        <v>0</v>
      </c>
      <c r="Q4216">
        <v>19.860427512540401</v>
      </c>
      <c r="R4216">
        <v>0</v>
      </c>
      <c r="S4216">
        <v>0</v>
      </c>
      <c r="T4216">
        <v>-1244.56542710128</v>
      </c>
      <c r="U4216">
        <v>240.21021917047801</v>
      </c>
      <c r="V4216">
        <v>-375.93538068408299</v>
      </c>
      <c r="W4216">
        <v>2.6834908593973799</v>
      </c>
      <c r="X4216">
        <v>40.4033368351772</v>
      </c>
      <c r="Y4216">
        <v>163.72771651239799</v>
      </c>
      <c r="Z4216">
        <v>770.69546169326202</v>
      </c>
      <c r="AA4216">
        <v>-31.874611385676801</v>
      </c>
      <c r="AB4216">
        <v>-42.5339670502389</v>
      </c>
      <c r="AC4216">
        <v>-20.145069394244999</v>
      </c>
      <c r="AD4216">
        <v>-83.269529412259402</v>
      </c>
      <c r="AE4216">
        <v>-35.519297280949701</v>
      </c>
      <c r="AF4216">
        <v>0</v>
      </c>
      <c r="AG4216">
        <v>15.4927518118047</v>
      </c>
      <c r="AH4216">
        <v>-43.233135041160502</v>
      </c>
      <c r="AI4216">
        <v>0.91818158587684695</v>
      </c>
      <c r="AJ4216">
        <v>-5.1789378215872599</v>
      </c>
      <c r="AK4216">
        <v>69.597390000000004</v>
      </c>
      <c r="AL4216">
        <v>0</v>
      </c>
      <c r="AM4216">
        <v>7.5496739676019997E-2</v>
      </c>
    </row>
    <row r="4217" spans="1:39" hidden="1" x14ac:dyDescent="0.25">
      <c r="A4217" t="s">
        <v>4663</v>
      </c>
      <c r="B4217" t="s">
        <v>4666</v>
      </c>
      <c r="C4217" t="s">
        <v>4666</v>
      </c>
      <c r="D4217">
        <v>10</v>
      </c>
      <c r="E4217" t="str">
        <f>REPLACE(A4217,1,51,"")</f>
        <v>cycloc_63C</v>
      </c>
      <c r="F4217" t="str">
        <f>LEFT(E4217,FIND("_",E4217)-1)</f>
        <v>cycloc</v>
      </c>
      <c r="G4217" t="str">
        <f>UPPER(RIGHT(F4217,1))</f>
        <v>C</v>
      </c>
      <c r="H4217" t="str">
        <f>MID(E4217,FIND("_",E4217)+1,2)</f>
        <v>63</v>
      </c>
      <c r="I4217" t="str">
        <f>RIGHT(E4217,1)</f>
        <v>C</v>
      </c>
      <c r="J4217" t="str">
        <f>REPLACE(C4217,1,52,"")</f>
        <v>cycloc_63C_2.pdb</v>
      </c>
      <c r="K4217" t="str">
        <f>IF(E4217=E4216,"",1)</f>
        <v/>
      </c>
      <c r="L4217">
        <v>-557.74660632058897</v>
      </c>
      <c r="M4217">
        <v>0.38478246974679098</v>
      </c>
      <c r="N4217">
        <v>0</v>
      </c>
      <c r="O4217">
        <v>0</v>
      </c>
      <c r="P4217">
        <v>0</v>
      </c>
      <c r="Q4217">
        <v>20.100941541556899</v>
      </c>
      <c r="R4217">
        <v>0</v>
      </c>
      <c r="S4217">
        <v>0</v>
      </c>
      <c r="T4217">
        <v>-1244.73476767446</v>
      </c>
      <c r="U4217">
        <v>239.01492505165001</v>
      </c>
      <c r="V4217">
        <v>-375.08268809629698</v>
      </c>
      <c r="W4217">
        <v>2.67125818299467</v>
      </c>
      <c r="X4217">
        <v>39.705183711662897</v>
      </c>
      <c r="Y4217">
        <v>165.566134745358</v>
      </c>
      <c r="Z4217">
        <v>769.88987231402405</v>
      </c>
      <c r="AA4217">
        <v>-31.861333746597101</v>
      </c>
      <c r="AB4217">
        <v>-42.5185017397718</v>
      </c>
      <c r="AC4217">
        <v>-19.8982216592842</v>
      </c>
      <c r="AD4217">
        <v>-83.704604139183303</v>
      </c>
      <c r="AE4217">
        <v>-35.292581614690498</v>
      </c>
      <c r="AF4217">
        <v>0</v>
      </c>
      <c r="AG4217">
        <v>15.822126589220799</v>
      </c>
      <c r="AH4217">
        <v>-43.045975108369298</v>
      </c>
      <c r="AI4217">
        <v>0.87972845750224904</v>
      </c>
      <c r="AJ4217">
        <v>-4.9009285826724502</v>
      </c>
      <c r="AK4217">
        <v>69.597390000000004</v>
      </c>
      <c r="AL4217">
        <v>0</v>
      </c>
      <c r="AM4217">
        <v>4.5435446772155497E-2</v>
      </c>
    </row>
    <row r="4218" spans="1:39" hidden="1" x14ac:dyDescent="0.25">
      <c r="A4218" t="s">
        <v>4663</v>
      </c>
      <c r="B4218" t="s">
        <v>4665</v>
      </c>
      <c r="C4218" t="s">
        <v>4665</v>
      </c>
      <c r="D4218">
        <v>10</v>
      </c>
      <c r="E4218" t="str">
        <f>REPLACE(A4218,1,51,"")</f>
        <v>cycloc_63C</v>
      </c>
      <c r="F4218" t="str">
        <f>LEFT(E4218,FIND("_",E4218)-1)</f>
        <v>cycloc</v>
      </c>
      <c r="G4218" t="str">
        <f>UPPER(RIGHT(F4218,1))</f>
        <v>C</v>
      </c>
      <c r="H4218" t="str">
        <f>MID(E4218,FIND("_",E4218)+1,2)</f>
        <v>63</v>
      </c>
      <c r="I4218" t="str">
        <f>RIGHT(E4218,1)</f>
        <v>C</v>
      </c>
      <c r="J4218" t="str">
        <f>REPLACE(C4218,1,52,"")</f>
        <v>cycloc_63C_1.pdb</v>
      </c>
      <c r="K4218" t="str">
        <f>IF(E4218=E4217,"",1)</f>
        <v/>
      </c>
      <c r="L4218">
        <v>-557.475426058327</v>
      </c>
      <c r="M4218">
        <v>0.33534757003444199</v>
      </c>
      <c r="N4218">
        <v>0</v>
      </c>
      <c r="O4218">
        <v>0</v>
      </c>
      <c r="P4218">
        <v>0</v>
      </c>
      <c r="Q4218">
        <v>20.0182887858542</v>
      </c>
      <c r="R4218">
        <v>0</v>
      </c>
      <c r="S4218">
        <v>0</v>
      </c>
      <c r="T4218">
        <v>-1243.2753357312399</v>
      </c>
      <c r="U4218">
        <v>241.63847289891601</v>
      </c>
      <c r="V4218">
        <v>-378.39903808066703</v>
      </c>
      <c r="W4218">
        <v>2.6688277449049802</v>
      </c>
      <c r="X4218">
        <v>40.1012809788973</v>
      </c>
      <c r="Y4218">
        <v>165.13995490045801</v>
      </c>
      <c r="Z4218">
        <v>770.87071974111802</v>
      </c>
      <c r="AA4218">
        <v>-31.911604634774299</v>
      </c>
      <c r="AB4218">
        <v>-42.534245166353202</v>
      </c>
      <c r="AC4218">
        <v>-21.707044414615201</v>
      </c>
      <c r="AD4218">
        <v>-83.757205193816006</v>
      </c>
      <c r="AE4218">
        <v>-34.795644471473501</v>
      </c>
      <c r="AF4218">
        <v>0</v>
      </c>
      <c r="AG4218">
        <v>15.8016507693973</v>
      </c>
      <c r="AH4218">
        <v>-43.027332806059199</v>
      </c>
      <c r="AI4218">
        <v>0.883066116279696</v>
      </c>
      <c r="AJ4218">
        <v>-4.8340560029338899</v>
      </c>
      <c r="AK4218">
        <v>69.597390000000004</v>
      </c>
      <c r="AL4218">
        <v>0</v>
      </c>
      <c r="AM4218">
        <v>4.64285077864552E-2</v>
      </c>
    </row>
    <row r="4219" spans="1:39" hidden="1" x14ac:dyDescent="0.25">
      <c r="A4219" t="s">
        <v>4663</v>
      </c>
      <c r="B4219" t="s">
        <v>4670</v>
      </c>
      <c r="C4219" t="s">
        <v>4670</v>
      </c>
      <c r="D4219">
        <v>10</v>
      </c>
      <c r="E4219" t="str">
        <f>REPLACE(A4219,1,51,"")</f>
        <v>cycloc_63C</v>
      </c>
      <c r="F4219" t="str">
        <f>LEFT(E4219,FIND("_",E4219)-1)</f>
        <v>cycloc</v>
      </c>
      <c r="G4219" t="str">
        <f>UPPER(RIGHT(F4219,1))</f>
        <v>C</v>
      </c>
      <c r="H4219" t="str">
        <f>MID(E4219,FIND("_",E4219)+1,2)</f>
        <v>63</v>
      </c>
      <c r="I4219" t="str">
        <f>RIGHT(E4219,1)</f>
        <v>C</v>
      </c>
      <c r="J4219" t="str">
        <f>REPLACE(C4219,1,52,"")</f>
        <v>cycloc_63C_6.pdb</v>
      </c>
      <c r="K4219" t="str">
        <f>IF(E4219=E4218,"",1)</f>
        <v/>
      </c>
      <c r="L4219">
        <v>-555.43726988552203</v>
      </c>
      <c r="M4219">
        <v>0.45743262126338602</v>
      </c>
      <c r="N4219">
        <v>0</v>
      </c>
      <c r="O4219">
        <v>0</v>
      </c>
      <c r="P4219">
        <v>0</v>
      </c>
      <c r="Q4219">
        <v>20.668781212096899</v>
      </c>
      <c r="R4219">
        <v>0</v>
      </c>
      <c r="S4219">
        <v>0</v>
      </c>
      <c r="T4219">
        <v>-1243.67126357042</v>
      </c>
      <c r="U4219">
        <v>238.046496470031</v>
      </c>
      <c r="V4219">
        <v>-377.03424460452402</v>
      </c>
      <c r="W4219">
        <v>2.6898433400686499</v>
      </c>
      <c r="X4219">
        <v>39.9894450600301</v>
      </c>
      <c r="Y4219">
        <v>166.84850088789</v>
      </c>
      <c r="Z4219">
        <v>770.69179971497397</v>
      </c>
      <c r="AA4219">
        <v>-30.605169476968001</v>
      </c>
      <c r="AB4219">
        <v>-42.442205025236298</v>
      </c>
      <c r="AC4219">
        <v>-19.744155944075299</v>
      </c>
      <c r="AD4219">
        <v>-83.706587828408502</v>
      </c>
      <c r="AE4219">
        <v>-35.212722255463902</v>
      </c>
      <c r="AF4219">
        <v>0</v>
      </c>
      <c r="AG4219">
        <v>15.7358511685831</v>
      </c>
      <c r="AH4219">
        <v>-42.964952645112497</v>
      </c>
      <c r="AI4219">
        <v>0.78596942503984801</v>
      </c>
      <c r="AJ4219">
        <v>-5.1482141096976699</v>
      </c>
      <c r="AK4219">
        <v>69.597390000000004</v>
      </c>
      <c r="AL4219">
        <v>0</v>
      </c>
      <c r="AM4219">
        <v>3.8168295676461399E-2</v>
      </c>
    </row>
    <row r="4220" spans="1:39" hidden="1" x14ac:dyDescent="0.25">
      <c r="A4220" t="s">
        <v>4663</v>
      </c>
      <c r="B4220" t="s">
        <v>4671</v>
      </c>
      <c r="C4220" t="s">
        <v>4671</v>
      </c>
      <c r="D4220">
        <v>10</v>
      </c>
      <c r="E4220" t="str">
        <f>REPLACE(A4220,1,51,"")</f>
        <v>cycloc_63C</v>
      </c>
      <c r="F4220" t="str">
        <f>LEFT(E4220,FIND("_",E4220)-1)</f>
        <v>cycloc</v>
      </c>
      <c r="G4220" t="str">
        <f>UPPER(RIGHT(F4220,1))</f>
        <v>C</v>
      </c>
      <c r="H4220" t="str">
        <f>MID(E4220,FIND("_",E4220)+1,2)</f>
        <v>63</v>
      </c>
      <c r="I4220" t="str">
        <f>RIGHT(E4220,1)</f>
        <v>C</v>
      </c>
      <c r="J4220" t="str">
        <f>REPLACE(C4220,1,52,"")</f>
        <v>cycloc_63C_7.pdb</v>
      </c>
      <c r="K4220" t="str">
        <f>IF(E4220=E4219,"",1)</f>
        <v/>
      </c>
      <c r="L4220">
        <v>-554.50272921629198</v>
      </c>
      <c r="M4220">
        <v>0.39606319773508503</v>
      </c>
      <c r="N4220">
        <v>0</v>
      </c>
      <c r="O4220">
        <v>0</v>
      </c>
      <c r="P4220">
        <v>0</v>
      </c>
      <c r="Q4220">
        <v>20.15581660038</v>
      </c>
      <c r="R4220">
        <v>0</v>
      </c>
      <c r="S4220">
        <v>0</v>
      </c>
      <c r="T4220">
        <v>-1241.69652933102</v>
      </c>
      <c r="U4220">
        <v>240.28105345673401</v>
      </c>
      <c r="V4220">
        <v>-376.42161400837898</v>
      </c>
      <c r="W4220">
        <v>3.2476731300448098</v>
      </c>
      <c r="X4220">
        <v>39.9830782098703</v>
      </c>
      <c r="Y4220">
        <v>164.94465803755199</v>
      </c>
      <c r="Z4220">
        <v>770.56775777480095</v>
      </c>
      <c r="AA4220">
        <v>-31.8636803181926</v>
      </c>
      <c r="AB4220">
        <v>-42.5506160251525</v>
      </c>
      <c r="AC4220">
        <v>-20.007419339224398</v>
      </c>
      <c r="AD4220">
        <v>-83.466175127673395</v>
      </c>
      <c r="AE4220">
        <v>-35.748515059849503</v>
      </c>
      <c r="AF4220">
        <v>0</v>
      </c>
      <c r="AG4220">
        <v>15.7630778939523</v>
      </c>
      <c r="AH4220">
        <v>-43.153465081486097</v>
      </c>
      <c r="AI4220">
        <v>0.91760146841229395</v>
      </c>
      <c r="AJ4220">
        <v>-5.0905841274134396</v>
      </c>
      <c r="AK4220">
        <v>69.597390000000004</v>
      </c>
      <c r="AL4220">
        <v>0</v>
      </c>
      <c r="AM4220">
        <v>3.7762630355473101E-2</v>
      </c>
    </row>
    <row r="4221" spans="1:39" hidden="1" x14ac:dyDescent="0.25">
      <c r="A4221" t="s">
        <v>4663</v>
      </c>
      <c r="B4221" t="s">
        <v>4664</v>
      </c>
      <c r="C4221" t="s">
        <v>4664</v>
      </c>
      <c r="D4221">
        <v>10</v>
      </c>
      <c r="E4221" t="str">
        <f>REPLACE(A4221,1,51,"")</f>
        <v>cycloc_63C</v>
      </c>
      <c r="F4221" t="str">
        <f>LEFT(E4221,FIND("_",E4221)-1)</f>
        <v>cycloc</v>
      </c>
      <c r="G4221" t="str">
        <f>UPPER(RIGHT(F4221,1))</f>
        <v>C</v>
      </c>
      <c r="H4221" t="str">
        <f>MID(E4221,FIND("_",E4221)+1,2)</f>
        <v>63</v>
      </c>
      <c r="I4221" t="str">
        <f>RIGHT(E4221,1)</f>
        <v>C</v>
      </c>
      <c r="J4221" t="str">
        <f>REPLACE(C4221,1,52,"")</f>
        <v>cycloc_63C_0.pdb</v>
      </c>
      <c r="K4221" t="str">
        <f>IF(E4221=E4220,"",1)</f>
        <v/>
      </c>
      <c r="L4221">
        <v>-552.50680633818502</v>
      </c>
      <c r="M4221">
        <v>0.45408607742753798</v>
      </c>
      <c r="N4221">
        <v>0</v>
      </c>
      <c r="O4221">
        <v>0</v>
      </c>
      <c r="P4221">
        <v>0</v>
      </c>
      <c r="Q4221">
        <v>20.844839516811302</v>
      </c>
      <c r="R4221">
        <v>0</v>
      </c>
      <c r="S4221">
        <v>0</v>
      </c>
      <c r="T4221">
        <v>-1242.3319152240099</v>
      </c>
      <c r="U4221">
        <v>242.84583773419001</v>
      </c>
      <c r="V4221">
        <v>-370.32798784854401</v>
      </c>
      <c r="W4221">
        <v>2.71087710431555</v>
      </c>
      <c r="X4221">
        <v>39.348535740681299</v>
      </c>
      <c r="Y4221">
        <v>163.57932842876701</v>
      </c>
      <c r="Z4221">
        <v>767.25654203680995</v>
      </c>
      <c r="AA4221">
        <v>-30.639740572192199</v>
      </c>
      <c r="AB4221">
        <v>-42.554635174859101</v>
      </c>
      <c r="AC4221">
        <v>-19.615923634963799</v>
      </c>
      <c r="AD4221">
        <v>-83.076018955427799</v>
      </c>
      <c r="AE4221">
        <v>-35.933079247624001</v>
      </c>
      <c r="AF4221">
        <v>0</v>
      </c>
      <c r="AG4221">
        <v>14.772507656723301</v>
      </c>
      <c r="AH4221">
        <v>-43.8961910050662</v>
      </c>
      <c r="AI4221">
        <v>0.83610206520421404</v>
      </c>
      <c r="AJ4221">
        <v>-5.9772186277666597</v>
      </c>
      <c r="AK4221">
        <v>69.597390000000004</v>
      </c>
      <c r="AL4221">
        <v>0</v>
      </c>
      <c r="AM4221">
        <v>5.3943668767019497E-2</v>
      </c>
    </row>
    <row r="4222" spans="1:39" x14ac:dyDescent="0.25">
      <c r="A4222" t="s">
        <v>4674</v>
      </c>
      <c r="B4222" t="s">
        <v>4678</v>
      </c>
      <c r="C4222" t="s">
        <v>4678</v>
      </c>
      <c r="D4222">
        <v>10</v>
      </c>
      <c r="E4222" t="str">
        <f>REPLACE(A4222,1,51,"")</f>
        <v>cycloc_63D</v>
      </c>
      <c r="F4222" t="str">
        <f>LEFT(E4222,FIND("_",E4222)-1)</f>
        <v>cycloc</v>
      </c>
      <c r="G4222" t="str">
        <f>UPPER(RIGHT(F4222,1))</f>
        <v>C</v>
      </c>
      <c r="H4222" t="str">
        <f>MID(E4222,FIND("_",E4222)+1,2)</f>
        <v>63</v>
      </c>
      <c r="I4222" t="str">
        <f>RIGHT(E4222,1)</f>
        <v>D</v>
      </c>
      <c r="J4222" t="str">
        <f>REPLACE(C4222,1,52,"")</f>
        <v>cycloc_63D_3.pdb</v>
      </c>
      <c r="K4222">
        <f>IF(E4222=E4221,"",1)</f>
        <v>1</v>
      </c>
      <c r="L4222">
        <v>-555.53164829133198</v>
      </c>
      <c r="M4222">
        <v>0.37772051721139399</v>
      </c>
      <c r="N4222">
        <v>0</v>
      </c>
      <c r="O4222">
        <v>0</v>
      </c>
      <c r="P4222">
        <v>0</v>
      </c>
      <c r="Q4222">
        <v>20.166438378973499</v>
      </c>
      <c r="R4222">
        <v>0</v>
      </c>
      <c r="S4222">
        <v>0</v>
      </c>
      <c r="T4222">
        <v>-1243.9010578796201</v>
      </c>
      <c r="U4222">
        <v>242.703538466379</v>
      </c>
      <c r="V4222">
        <v>-378.34877141315701</v>
      </c>
      <c r="W4222">
        <v>3.1686148406886998</v>
      </c>
      <c r="X4222">
        <v>40.184603539639902</v>
      </c>
      <c r="Y4222">
        <v>165.2076711464</v>
      </c>
      <c r="Z4222">
        <v>778.85551736498303</v>
      </c>
      <c r="AA4222">
        <v>-32.101346209084397</v>
      </c>
      <c r="AB4222">
        <v>-42.201153909472403</v>
      </c>
      <c r="AC4222">
        <v>-19.102220951708102</v>
      </c>
      <c r="AD4222">
        <v>-83.604272831323399</v>
      </c>
      <c r="AE4222">
        <v>-36.777319266689503</v>
      </c>
      <c r="AF4222">
        <v>0</v>
      </c>
      <c r="AG4222">
        <v>12.509669280342299</v>
      </c>
      <c r="AH4222">
        <v>-42.546216122817398</v>
      </c>
      <c r="AI4222">
        <v>0.82592001855261998</v>
      </c>
      <c r="AJ4222">
        <v>-4.7951274643336301</v>
      </c>
      <c r="AK4222">
        <v>64.196860000000001</v>
      </c>
      <c r="AL4222">
        <v>0</v>
      </c>
      <c r="AM4222">
        <v>2.7004720920786901E-2</v>
      </c>
    </row>
    <row r="4223" spans="1:39" hidden="1" x14ac:dyDescent="0.25">
      <c r="A4223" t="s">
        <v>4674</v>
      </c>
      <c r="B4223" t="s">
        <v>4683</v>
      </c>
      <c r="C4223" t="s">
        <v>4683</v>
      </c>
      <c r="D4223">
        <v>10</v>
      </c>
      <c r="E4223" t="str">
        <f>REPLACE(A4223,1,51,"")</f>
        <v>cycloc_63D</v>
      </c>
      <c r="F4223" t="str">
        <f>LEFT(E4223,FIND("_",E4223)-1)</f>
        <v>cycloc</v>
      </c>
      <c r="G4223" t="str">
        <f>UPPER(RIGHT(F4223,1))</f>
        <v>C</v>
      </c>
      <c r="H4223" t="str">
        <f>MID(E4223,FIND("_",E4223)+1,2)</f>
        <v>63</v>
      </c>
      <c r="I4223" t="str">
        <f>RIGHT(E4223,1)</f>
        <v>D</v>
      </c>
      <c r="J4223" t="str">
        <f>REPLACE(C4223,1,52,"")</f>
        <v>cycloc_63D_8.pdb</v>
      </c>
      <c r="K4223" t="str">
        <f>IF(E4223=E4222,"",1)</f>
        <v/>
      </c>
      <c r="L4223">
        <v>-554.78294540761397</v>
      </c>
      <c r="M4223">
        <v>0.43625772929880602</v>
      </c>
      <c r="N4223">
        <v>0</v>
      </c>
      <c r="O4223">
        <v>0</v>
      </c>
      <c r="P4223">
        <v>0</v>
      </c>
      <c r="Q4223">
        <v>19.6227963068226</v>
      </c>
      <c r="R4223">
        <v>0</v>
      </c>
      <c r="S4223">
        <v>0</v>
      </c>
      <c r="T4223">
        <v>-1242.32510230304</v>
      </c>
      <c r="U4223">
        <v>241.38924418610799</v>
      </c>
      <c r="V4223">
        <v>-377.77703922272502</v>
      </c>
      <c r="W4223">
        <v>3.1119937424986501</v>
      </c>
      <c r="X4223">
        <v>40.819496273236503</v>
      </c>
      <c r="Y4223">
        <v>163.78687709252699</v>
      </c>
      <c r="Z4223">
        <v>777.69115114130398</v>
      </c>
      <c r="AA4223">
        <v>-31.865831184038498</v>
      </c>
      <c r="AB4223">
        <v>-42.590111517938396</v>
      </c>
      <c r="AC4223">
        <v>-19.9817025684338</v>
      </c>
      <c r="AD4223">
        <v>-83.430444023367798</v>
      </c>
      <c r="AE4223">
        <v>-35.996808394091701</v>
      </c>
      <c r="AF4223">
        <v>0</v>
      </c>
      <c r="AG4223">
        <v>15.240923596013999</v>
      </c>
      <c r="AH4223">
        <v>-42.646419723277802</v>
      </c>
      <c r="AI4223">
        <v>0.91764014006376204</v>
      </c>
      <c r="AJ4223">
        <v>-5.0089528014731597</v>
      </c>
      <c r="AK4223">
        <v>64.196860000000001</v>
      </c>
      <c r="AL4223">
        <v>0</v>
      </c>
      <c r="AM4223">
        <v>6.2483852196137599E-2</v>
      </c>
    </row>
    <row r="4224" spans="1:39" hidden="1" x14ac:dyDescent="0.25">
      <c r="A4224" t="s">
        <v>4674</v>
      </c>
      <c r="B4224" t="s">
        <v>4680</v>
      </c>
      <c r="C4224" t="s">
        <v>4680</v>
      </c>
      <c r="D4224">
        <v>10</v>
      </c>
      <c r="E4224" t="str">
        <f>REPLACE(A4224,1,51,"")</f>
        <v>cycloc_63D</v>
      </c>
      <c r="F4224" t="str">
        <f>LEFT(E4224,FIND("_",E4224)-1)</f>
        <v>cycloc</v>
      </c>
      <c r="G4224" t="str">
        <f>UPPER(RIGHT(F4224,1))</f>
        <v>C</v>
      </c>
      <c r="H4224" t="str">
        <f>MID(E4224,FIND("_",E4224)+1,2)</f>
        <v>63</v>
      </c>
      <c r="I4224" t="str">
        <f>RIGHT(E4224,1)</f>
        <v>D</v>
      </c>
      <c r="J4224" t="str">
        <f>REPLACE(C4224,1,52,"")</f>
        <v>cycloc_63D_5.pdb</v>
      </c>
      <c r="K4224" t="str">
        <f>IF(E4224=E4223,"",1)</f>
        <v/>
      </c>
      <c r="L4224">
        <v>-554.73696901748201</v>
      </c>
      <c r="M4224">
        <v>0.38435601326934099</v>
      </c>
      <c r="N4224">
        <v>0</v>
      </c>
      <c r="O4224">
        <v>0</v>
      </c>
      <c r="P4224">
        <v>0</v>
      </c>
      <c r="Q4224">
        <v>19.885472983752301</v>
      </c>
      <c r="R4224">
        <v>0</v>
      </c>
      <c r="S4224">
        <v>0</v>
      </c>
      <c r="T4224">
        <v>-1243.6102442072499</v>
      </c>
      <c r="U4224">
        <v>242.02579627032799</v>
      </c>
      <c r="V4224">
        <v>-380.886821863053</v>
      </c>
      <c r="W4224">
        <v>3.1056175235826902</v>
      </c>
      <c r="X4224">
        <v>40.157447566138302</v>
      </c>
      <c r="Y4224">
        <v>166.02584025389999</v>
      </c>
      <c r="Z4224">
        <v>779.12020882805803</v>
      </c>
      <c r="AA4224">
        <v>-31.853985912726699</v>
      </c>
      <c r="AB4224">
        <v>-42.537232039970696</v>
      </c>
      <c r="AC4224">
        <v>-19.9904229436371</v>
      </c>
      <c r="AD4224">
        <v>-83.565223999612599</v>
      </c>
      <c r="AE4224">
        <v>-35.838448533304799</v>
      </c>
      <c r="AF4224">
        <v>0</v>
      </c>
      <c r="AG4224">
        <v>15.6816005564049</v>
      </c>
      <c r="AH4224">
        <v>-42.805820838945301</v>
      </c>
      <c r="AI4224">
        <v>0.89691942661513302</v>
      </c>
      <c r="AJ4224">
        <v>-4.7801481058547797</v>
      </c>
      <c r="AK4224">
        <v>64.196860000000001</v>
      </c>
      <c r="AL4224">
        <v>0</v>
      </c>
      <c r="AM4224">
        <v>3.5616018094348702E-2</v>
      </c>
    </row>
    <row r="4225" spans="1:39" hidden="1" x14ac:dyDescent="0.25">
      <c r="A4225" t="s">
        <v>4674</v>
      </c>
      <c r="B4225" t="s">
        <v>4677</v>
      </c>
      <c r="C4225" t="s">
        <v>4677</v>
      </c>
      <c r="D4225">
        <v>10</v>
      </c>
      <c r="E4225" t="str">
        <f>REPLACE(A4225,1,51,"")</f>
        <v>cycloc_63D</v>
      </c>
      <c r="F4225" t="str">
        <f>LEFT(E4225,FIND("_",E4225)-1)</f>
        <v>cycloc</v>
      </c>
      <c r="G4225" t="str">
        <f>UPPER(RIGHT(F4225,1))</f>
        <v>C</v>
      </c>
      <c r="H4225" t="str">
        <f>MID(E4225,FIND("_",E4225)+1,2)</f>
        <v>63</v>
      </c>
      <c r="I4225" t="str">
        <f>RIGHT(E4225,1)</f>
        <v>D</v>
      </c>
      <c r="J4225" t="str">
        <f>REPLACE(C4225,1,52,"")</f>
        <v>cycloc_63D_2.pdb</v>
      </c>
      <c r="K4225" t="str">
        <f>IF(E4225=E4224,"",1)</f>
        <v/>
      </c>
      <c r="L4225">
        <v>-554.72196146588601</v>
      </c>
      <c r="M4225">
        <v>0.38406968712517497</v>
      </c>
      <c r="N4225">
        <v>0</v>
      </c>
      <c r="O4225">
        <v>0</v>
      </c>
      <c r="P4225">
        <v>0</v>
      </c>
      <c r="Q4225">
        <v>19.8391131805658</v>
      </c>
      <c r="R4225">
        <v>0</v>
      </c>
      <c r="S4225">
        <v>0</v>
      </c>
      <c r="T4225">
        <v>-1243.8776477879201</v>
      </c>
      <c r="U4225">
        <v>242.22893487684701</v>
      </c>
      <c r="V4225">
        <v>-380.82872233576097</v>
      </c>
      <c r="W4225">
        <v>3.1168415954349298</v>
      </c>
      <c r="X4225">
        <v>40.153352013963598</v>
      </c>
      <c r="Y4225">
        <v>165.86614705335401</v>
      </c>
      <c r="Z4225">
        <v>779.261048706157</v>
      </c>
      <c r="AA4225">
        <v>-31.877648681951001</v>
      </c>
      <c r="AB4225">
        <v>-42.486955828567297</v>
      </c>
      <c r="AC4225">
        <v>-19.9747776063416</v>
      </c>
      <c r="AD4225">
        <v>-83.503324119831404</v>
      </c>
      <c r="AE4225">
        <v>-35.819122610163397</v>
      </c>
      <c r="AF4225">
        <v>0</v>
      </c>
      <c r="AG4225">
        <v>15.6947073754196</v>
      </c>
      <c r="AH4225">
        <v>-42.772386682345797</v>
      </c>
      <c r="AI4225">
        <v>0.90537588584514495</v>
      </c>
      <c r="AJ4225">
        <v>-4.8815967258937496</v>
      </c>
      <c r="AK4225">
        <v>64.196860000000001</v>
      </c>
      <c r="AL4225">
        <v>0</v>
      </c>
      <c r="AM4225">
        <v>3.7840225307003303E-2</v>
      </c>
    </row>
    <row r="4226" spans="1:39" hidden="1" x14ac:dyDescent="0.25">
      <c r="A4226" t="s">
        <v>4674</v>
      </c>
      <c r="B4226" t="s">
        <v>4676</v>
      </c>
      <c r="C4226" t="s">
        <v>4676</v>
      </c>
      <c r="D4226">
        <v>10</v>
      </c>
      <c r="E4226" t="str">
        <f>REPLACE(A4226,1,51,"")</f>
        <v>cycloc_63D</v>
      </c>
      <c r="F4226" t="str">
        <f>LEFT(E4226,FIND("_",E4226)-1)</f>
        <v>cycloc</v>
      </c>
      <c r="G4226" t="str">
        <f>UPPER(RIGHT(F4226,1))</f>
        <v>C</v>
      </c>
      <c r="H4226" t="str">
        <f>MID(E4226,FIND("_",E4226)+1,2)</f>
        <v>63</v>
      </c>
      <c r="I4226" t="str">
        <f>RIGHT(E4226,1)</f>
        <v>D</v>
      </c>
      <c r="J4226" t="str">
        <f>REPLACE(C4226,1,52,"")</f>
        <v>cycloc_63D_1.pdb</v>
      </c>
      <c r="K4226" t="str">
        <f>IF(E4226=E4225,"",1)</f>
        <v/>
      </c>
      <c r="L4226">
        <v>-554.71569720466005</v>
      </c>
      <c r="M4226">
        <v>0.42335063174590998</v>
      </c>
      <c r="N4226">
        <v>0</v>
      </c>
      <c r="O4226">
        <v>0</v>
      </c>
      <c r="P4226">
        <v>0</v>
      </c>
      <c r="Q4226">
        <v>19.961682277186998</v>
      </c>
      <c r="R4226">
        <v>0</v>
      </c>
      <c r="S4226">
        <v>0</v>
      </c>
      <c r="T4226">
        <v>-1242.8161758280901</v>
      </c>
      <c r="U4226">
        <v>241.56273609004899</v>
      </c>
      <c r="V4226">
        <v>-381.814400022141</v>
      </c>
      <c r="W4226">
        <v>3.1024327555111899</v>
      </c>
      <c r="X4226">
        <v>40.816152833091998</v>
      </c>
      <c r="Y4226">
        <v>165.24516846830599</v>
      </c>
      <c r="Z4226">
        <v>779.59671900541798</v>
      </c>
      <c r="AA4226">
        <v>-31.874531410271899</v>
      </c>
      <c r="AB4226">
        <v>-42.540687558072896</v>
      </c>
      <c r="AC4226">
        <v>-19.986772175180601</v>
      </c>
      <c r="AD4226">
        <v>-83.433368045210898</v>
      </c>
      <c r="AE4226">
        <v>-35.526588113756603</v>
      </c>
      <c r="AF4226">
        <v>0</v>
      </c>
      <c r="AG4226">
        <v>15.593644901249</v>
      </c>
      <c r="AH4226">
        <v>-42.872240436459997</v>
      </c>
      <c r="AI4226">
        <v>0.89680742070872499</v>
      </c>
      <c r="AJ4226">
        <v>-4.85906224281573</v>
      </c>
      <c r="AK4226">
        <v>64.196860000000001</v>
      </c>
      <c r="AL4226">
        <v>0</v>
      </c>
      <c r="AM4226">
        <v>3.5924875821953299E-2</v>
      </c>
    </row>
    <row r="4227" spans="1:39" hidden="1" x14ac:dyDescent="0.25">
      <c r="A4227" t="s">
        <v>4674</v>
      </c>
      <c r="B4227" t="s">
        <v>4681</v>
      </c>
      <c r="C4227" t="s">
        <v>4681</v>
      </c>
      <c r="D4227">
        <v>10</v>
      </c>
      <c r="E4227" t="str">
        <f>REPLACE(A4227,1,51,"")</f>
        <v>cycloc_63D</v>
      </c>
      <c r="F4227" t="str">
        <f>LEFT(E4227,FIND("_",E4227)-1)</f>
        <v>cycloc</v>
      </c>
      <c r="G4227" t="str">
        <f>UPPER(RIGHT(F4227,1))</f>
        <v>C</v>
      </c>
      <c r="H4227" t="str">
        <f>MID(E4227,FIND("_",E4227)+1,2)</f>
        <v>63</v>
      </c>
      <c r="I4227" t="str">
        <f>RIGHT(E4227,1)</f>
        <v>D</v>
      </c>
      <c r="J4227" t="str">
        <f>REPLACE(C4227,1,52,"")</f>
        <v>cycloc_63D_6.pdb</v>
      </c>
      <c r="K4227" t="str">
        <f>IF(E4227=E4226,"",1)</f>
        <v/>
      </c>
      <c r="L4227">
        <v>-554.669031210757</v>
      </c>
      <c r="M4227">
        <v>0.38062093209172498</v>
      </c>
      <c r="N4227">
        <v>0</v>
      </c>
      <c r="O4227">
        <v>0</v>
      </c>
      <c r="P4227">
        <v>0</v>
      </c>
      <c r="Q4227">
        <v>19.766623401250101</v>
      </c>
      <c r="R4227">
        <v>0</v>
      </c>
      <c r="S4227">
        <v>0</v>
      </c>
      <c r="T4227">
        <v>-1242.54041619184</v>
      </c>
      <c r="U4227">
        <v>241.757394951729</v>
      </c>
      <c r="V4227">
        <v>-377.09790547916401</v>
      </c>
      <c r="W4227">
        <v>3.1036191640995798</v>
      </c>
      <c r="X4227">
        <v>40.152943607778496</v>
      </c>
      <c r="Y4227">
        <v>164.80583737074201</v>
      </c>
      <c r="Z4227">
        <v>776.446711621801</v>
      </c>
      <c r="AA4227">
        <v>-31.808665346559799</v>
      </c>
      <c r="AB4227">
        <v>-42.5833250945009</v>
      </c>
      <c r="AC4227">
        <v>-20.010848360497299</v>
      </c>
      <c r="AD4227">
        <v>-83.536963122044497</v>
      </c>
      <c r="AE4227">
        <v>-36.164310506286398</v>
      </c>
      <c r="AF4227">
        <v>0</v>
      </c>
      <c r="AG4227">
        <v>15.607147393237501</v>
      </c>
      <c r="AH4227">
        <v>-42.8040241183947</v>
      </c>
      <c r="AI4227">
        <v>0.91324490743187803</v>
      </c>
      <c r="AJ4227">
        <v>-4.9085555375563503</v>
      </c>
      <c r="AK4227">
        <v>64.196860000000001</v>
      </c>
      <c r="AL4227">
        <v>0</v>
      </c>
      <c r="AM4227">
        <v>3.5600128025671501E-2</v>
      </c>
    </row>
    <row r="4228" spans="1:39" hidden="1" x14ac:dyDescent="0.25">
      <c r="A4228" t="s">
        <v>4674</v>
      </c>
      <c r="B4228" t="s">
        <v>4684</v>
      </c>
      <c r="C4228" t="s">
        <v>4684</v>
      </c>
      <c r="D4228">
        <v>10</v>
      </c>
      <c r="E4228" t="str">
        <f>REPLACE(A4228,1,51,"")</f>
        <v>cycloc_63D</v>
      </c>
      <c r="F4228" t="str">
        <f>LEFT(E4228,FIND("_",E4228)-1)</f>
        <v>cycloc</v>
      </c>
      <c r="G4228" t="str">
        <f>UPPER(RIGHT(F4228,1))</f>
        <v>C</v>
      </c>
      <c r="H4228" t="str">
        <f>MID(E4228,FIND("_",E4228)+1,2)</f>
        <v>63</v>
      </c>
      <c r="I4228" t="str">
        <f>RIGHT(E4228,1)</f>
        <v>D</v>
      </c>
      <c r="J4228" t="str">
        <f>REPLACE(C4228,1,52,"")</f>
        <v>cycloc_63D_9.pdb</v>
      </c>
      <c r="K4228" t="str">
        <f>IF(E4228=E4227,"",1)</f>
        <v/>
      </c>
      <c r="L4228">
        <v>-554.13845232389394</v>
      </c>
      <c r="M4228">
        <v>0.41985023453993697</v>
      </c>
      <c r="N4228">
        <v>0</v>
      </c>
      <c r="O4228">
        <v>0</v>
      </c>
      <c r="P4228">
        <v>0</v>
      </c>
      <c r="Q4228">
        <v>19.713468554903301</v>
      </c>
      <c r="R4228">
        <v>0</v>
      </c>
      <c r="S4228">
        <v>0</v>
      </c>
      <c r="T4228">
        <v>-1242.5464951167301</v>
      </c>
      <c r="U4228">
        <v>241.35233545456799</v>
      </c>
      <c r="V4228">
        <v>-377.91700104226197</v>
      </c>
      <c r="W4228">
        <v>3.1044310558407502</v>
      </c>
      <c r="X4228">
        <v>40.806586073652802</v>
      </c>
      <c r="Y4228">
        <v>164.698959221325</v>
      </c>
      <c r="Z4228">
        <v>777.71195587205602</v>
      </c>
      <c r="AA4228">
        <v>-31.857278348186501</v>
      </c>
      <c r="AB4228">
        <v>-42.5538838921089</v>
      </c>
      <c r="AC4228">
        <v>-19.902658155127099</v>
      </c>
      <c r="AD4228">
        <v>-83.397494754028699</v>
      </c>
      <c r="AE4228">
        <v>-35.878722622387201</v>
      </c>
      <c r="AF4228">
        <v>0</v>
      </c>
      <c r="AG4228">
        <v>15.2799862134121</v>
      </c>
      <c r="AH4228">
        <v>-42.737663438929303</v>
      </c>
      <c r="AI4228">
        <v>0.87975419203980298</v>
      </c>
      <c r="AJ4228">
        <v>-5.16019850796319</v>
      </c>
      <c r="AK4228">
        <v>64.196860000000001</v>
      </c>
      <c r="AL4228">
        <v>0</v>
      </c>
      <c r="AM4228">
        <v>6.8606916039769206E-2</v>
      </c>
    </row>
    <row r="4229" spans="1:39" hidden="1" x14ac:dyDescent="0.25">
      <c r="A4229" t="s">
        <v>4674</v>
      </c>
      <c r="B4229" t="s">
        <v>4682</v>
      </c>
      <c r="C4229" t="s">
        <v>4682</v>
      </c>
      <c r="D4229">
        <v>10</v>
      </c>
      <c r="E4229" t="str">
        <f>REPLACE(A4229,1,51,"")</f>
        <v>cycloc_63D</v>
      </c>
      <c r="F4229" t="str">
        <f>LEFT(E4229,FIND("_",E4229)-1)</f>
        <v>cycloc</v>
      </c>
      <c r="G4229" t="str">
        <f>UPPER(RIGHT(F4229,1))</f>
        <v>C</v>
      </c>
      <c r="H4229" t="str">
        <f>MID(E4229,FIND("_",E4229)+1,2)</f>
        <v>63</v>
      </c>
      <c r="I4229" t="str">
        <f>RIGHT(E4229,1)</f>
        <v>D</v>
      </c>
      <c r="J4229" t="str">
        <f>REPLACE(C4229,1,52,"")</f>
        <v>cycloc_63D_7.pdb</v>
      </c>
      <c r="K4229" t="str">
        <f>IF(E4229=E4228,"",1)</f>
        <v/>
      </c>
      <c r="L4229">
        <v>-553.58304373109797</v>
      </c>
      <c r="M4229">
        <v>0.386408096800058</v>
      </c>
      <c r="N4229">
        <v>0</v>
      </c>
      <c r="O4229">
        <v>0</v>
      </c>
      <c r="P4229">
        <v>0</v>
      </c>
      <c r="Q4229">
        <v>19.952666095770201</v>
      </c>
      <c r="R4229">
        <v>0</v>
      </c>
      <c r="S4229">
        <v>0</v>
      </c>
      <c r="T4229">
        <v>-1245.20433977995</v>
      </c>
      <c r="U4229">
        <v>244.513117764323</v>
      </c>
      <c r="V4229">
        <v>-380.22953467355501</v>
      </c>
      <c r="W4229">
        <v>3.1315355713631501</v>
      </c>
      <c r="X4229">
        <v>40.205006602297097</v>
      </c>
      <c r="Y4229">
        <v>165.793308931826</v>
      </c>
      <c r="Z4229">
        <v>778.91601160058804</v>
      </c>
      <c r="AA4229">
        <v>-31.850543138272201</v>
      </c>
      <c r="AB4229">
        <v>-42.577109837402901</v>
      </c>
      <c r="AC4229">
        <v>-19.948080773299601</v>
      </c>
      <c r="AD4229">
        <v>-83.490655235111305</v>
      </c>
      <c r="AE4229">
        <v>-35.906760750552898</v>
      </c>
      <c r="AF4229">
        <v>0</v>
      </c>
      <c r="AG4229">
        <v>15.706196388509699</v>
      </c>
      <c r="AH4229">
        <v>-42.8153250854661</v>
      </c>
      <c r="AI4229">
        <v>0.91674891056364005</v>
      </c>
      <c r="AJ4229">
        <v>-4.9652041173456203</v>
      </c>
      <c r="AK4229">
        <v>64.196860000000001</v>
      </c>
      <c r="AL4229">
        <v>0</v>
      </c>
      <c r="AM4229">
        <v>7.3057794616944699E-2</v>
      </c>
    </row>
    <row r="4230" spans="1:39" hidden="1" x14ac:dyDescent="0.25">
      <c r="A4230" t="s">
        <v>4674</v>
      </c>
      <c r="B4230" t="s">
        <v>4679</v>
      </c>
      <c r="C4230" t="s">
        <v>4679</v>
      </c>
      <c r="D4230">
        <v>10</v>
      </c>
      <c r="E4230" t="str">
        <f>REPLACE(A4230,1,51,"")</f>
        <v>cycloc_63D</v>
      </c>
      <c r="F4230" t="str">
        <f>LEFT(E4230,FIND("_",E4230)-1)</f>
        <v>cycloc</v>
      </c>
      <c r="G4230" t="str">
        <f>UPPER(RIGHT(F4230,1))</f>
        <v>C</v>
      </c>
      <c r="H4230" t="str">
        <f>MID(E4230,FIND("_",E4230)+1,2)</f>
        <v>63</v>
      </c>
      <c r="I4230" t="str">
        <f>RIGHT(E4230,1)</f>
        <v>D</v>
      </c>
      <c r="J4230" t="str">
        <f>REPLACE(C4230,1,52,"")</f>
        <v>cycloc_63D_4.pdb</v>
      </c>
      <c r="K4230" t="str">
        <f>IF(E4230=E4229,"",1)</f>
        <v/>
      </c>
      <c r="L4230">
        <v>-553.539850619204</v>
      </c>
      <c r="M4230">
        <v>0.39540537387619801</v>
      </c>
      <c r="N4230">
        <v>0</v>
      </c>
      <c r="O4230">
        <v>0</v>
      </c>
      <c r="P4230">
        <v>0</v>
      </c>
      <c r="Q4230">
        <v>20.250961913507801</v>
      </c>
      <c r="R4230">
        <v>0</v>
      </c>
      <c r="S4230">
        <v>0</v>
      </c>
      <c r="T4230">
        <v>-1243.2396931256301</v>
      </c>
      <c r="U4230">
        <v>241.22368696195201</v>
      </c>
      <c r="V4230">
        <v>-380.40314086717802</v>
      </c>
      <c r="W4230">
        <v>3.1197151071667699</v>
      </c>
      <c r="X4230">
        <v>40.343855500999801</v>
      </c>
      <c r="Y4230">
        <v>166.24358776373501</v>
      </c>
      <c r="Z4230">
        <v>778.94114942039698</v>
      </c>
      <c r="AA4230">
        <v>-30.651223028178102</v>
      </c>
      <c r="AB4230">
        <v>-42.471948276233697</v>
      </c>
      <c r="AC4230">
        <v>-19.991637463393101</v>
      </c>
      <c r="AD4230">
        <v>-83.533608082051401</v>
      </c>
      <c r="AE4230">
        <v>-36.462650300966402</v>
      </c>
      <c r="AF4230">
        <v>0</v>
      </c>
      <c r="AG4230">
        <v>15.669373168292401</v>
      </c>
      <c r="AH4230">
        <v>-42.548586520851401</v>
      </c>
      <c r="AI4230">
        <v>0.82811936506084804</v>
      </c>
      <c r="AJ4230">
        <v>-5.0793693098538597</v>
      </c>
      <c r="AK4230">
        <v>64.196860000000001</v>
      </c>
      <c r="AL4230">
        <v>0</v>
      </c>
      <c r="AM4230">
        <v>2.4697154027021901E-2</v>
      </c>
    </row>
    <row r="4231" spans="1:39" hidden="1" x14ac:dyDescent="0.25">
      <c r="A4231" t="s">
        <v>4674</v>
      </c>
      <c r="B4231" t="s">
        <v>4675</v>
      </c>
      <c r="C4231" t="s">
        <v>4675</v>
      </c>
      <c r="D4231">
        <v>10</v>
      </c>
      <c r="E4231" t="str">
        <f>REPLACE(A4231,1,51,"")</f>
        <v>cycloc_63D</v>
      </c>
      <c r="F4231" t="str">
        <f>LEFT(E4231,FIND("_",E4231)-1)</f>
        <v>cycloc</v>
      </c>
      <c r="G4231" t="str">
        <f>UPPER(RIGHT(F4231,1))</f>
        <v>C</v>
      </c>
      <c r="H4231" t="str">
        <f>MID(E4231,FIND("_",E4231)+1,2)</f>
        <v>63</v>
      </c>
      <c r="I4231" t="str">
        <f>RIGHT(E4231,1)</f>
        <v>D</v>
      </c>
      <c r="J4231" t="str">
        <f>REPLACE(C4231,1,52,"")</f>
        <v>cycloc_63D_0.pdb</v>
      </c>
      <c r="K4231" t="str">
        <f>IF(E4231=E4230,"",1)</f>
        <v/>
      </c>
      <c r="L4231">
        <v>-551.93307104584801</v>
      </c>
      <c r="M4231">
        <v>0.393437221685211</v>
      </c>
      <c r="N4231">
        <v>0</v>
      </c>
      <c r="O4231">
        <v>0</v>
      </c>
      <c r="P4231">
        <v>0</v>
      </c>
      <c r="Q4231">
        <v>20.9292040896859</v>
      </c>
      <c r="R4231">
        <v>0</v>
      </c>
      <c r="S4231">
        <v>0</v>
      </c>
      <c r="T4231">
        <v>-1243.17655404214</v>
      </c>
      <c r="U4231">
        <v>243.649506180277</v>
      </c>
      <c r="V4231">
        <v>-379.91364736545898</v>
      </c>
      <c r="W4231">
        <v>3.18156720702929</v>
      </c>
      <c r="X4231">
        <v>40.457331797798901</v>
      </c>
      <c r="Y4231">
        <v>165.19031160243</v>
      </c>
      <c r="Z4231">
        <v>781.14414372147996</v>
      </c>
      <c r="AA4231">
        <v>-30.791552387082302</v>
      </c>
      <c r="AB4231">
        <v>-42.422772901320798</v>
      </c>
      <c r="AC4231">
        <v>-19.984497503610999</v>
      </c>
      <c r="AD4231">
        <v>-83.583474821401097</v>
      </c>
      <c r="AE4231">
        <v>-36.582714400474003</v>
      </c>
      <c r="AF4231">
        <v>0</v>
      </c>
      <c r="AG4231">
        <v>12.6961092190418</v>
      </c>
      <c r="AH4231">
        <v>-42.582804853390499</v>
      </c>
      <c r="AI4231">
        <v>0.82115718102712998</v>
      </c>
      <c r="AJ4231">
        <v>-5.1874830247794099</v>
      </c>
      <c r="AK4231">
        <v>64.196860000000001</v>
      </c>
      <c r="AL4231">
        <v>0</v>
      </c>
      <c r="AM4231">
        <v>2.62392550493218E-2</v>
      </c>
    </row>
    <row r="4232" spans="1:39" x14ac:dyDescent="0.25">
      <c r="A4232" t="s">
        <v>4685</v>
      </c>
      <c r="B4232" t="s">
        <v>4694</v>
      </c>
      <c r="C4232" t="s">
        <v>4694</v>
      </c>
      <c r="D4232">
        <v>10</v>
      </c>
      <c r="E4232" t="str">
        <f>REPLACE(A4232,1,51,"")</f>
        <v>cycloc_63E</v>
      </c>
      <c r="F4232" t="str">
        <f>LEFT(E4232,FIND("_",E4232)-1)</f>
        <v>cycloc</v>
      </c>
      <c r="G4232" t="str">
        <f>UPPER(RIGHT(F4232,1))</f>
        <v>C</v>
      </c>
      <c r="H4232" t="str">
        <f>MID(E4232,FIND("_",E4232)+1,2)</f>
        <v>63</v>
      </c>
      <c r="I4232" t="str">
        <f>RIGHT(E4232,1)</f>
        <v>E</v>
      </c>
      <c r="J4232" t="str">
        <f>REPLACE(C4232,1,52,"")</f>
        <v>cycloc_63E_8.pdb</v>
      </c>
      <c r="K4232">
        <f>IF(E4232=E4231,"",1)</f>
        <v>1</v>
      </c>
      <c r="L4232">
        <v>-555.68898391276298</v>
      </c>
      <c r="M4232">
        <v>0.376384493857991</v>
      </c>
      <c r="N4232">
        <v>0</v>
      </c>
      <c r="O4232">
        <v>0</v>
      </c>
      <c r="P4232">
        <v>0</v>
      </c>
      <c r="Q4232">
        <v>18.7691953789076</v>
      </c>
      <c r="R4232">
        <v>0</v>
      </c>
      <c r="S4232">
        <v>0</v>
      </c>
      <c r="T4232">
        <v>-1248.60072865655</v>
      </c>
      <c r="U4232">
        <v>247.53908827022201</v>
      </c>
      <c r="V4232">
        <v>-377.334855050378</v>
      </c>
      <c r="W4232">
        <v>2.6618129007690401</v>
      </c>
      <c r="X4232">
        <v>40.091544475623301</v>
      </c>
      <c r="Y4232">
        <v>165.404835069896</v>
      </c>
      <c r="Z4232">
        <v>777.06193276888598</v>
      </c>
      <c r="AA4232">
        <v>-30.317219695703798</v>
      </c>
      <c r="AB4232">
        <v>-42.042370109847496</v>
      </c>
      <c r="AC4232">
        <v>-21.1556007131732</v>
      </c>
      <c r="AD4232">
        <v>-83.859187632084698</v>
      </c>
      <c r="AE4232">
        <v>-35.3445761683369</v>
      </c>
      <c r="AF4232">
        <v>0</v>
      </c>
      <c r="AG4232">
        <v>15.1596615733056</v>
      </c>
      <c r="AH4232">
        <v>-42.977442519110397</v>
      </c>
      <c r="AI4232">
        <v>0.89828966081961703</v>
      </c>
      <c r="AJ4232">
        <v>-5.3212875832840698</v>
      </c>
      <c r="AK4232">
        <v>63.618070000000003</v>
      </c>
      <c r="AL4232">
        <v>0</v>
      </c>
      <c r="AM4232">
        <v>5.98541172770281E-2</v>
      </c>
    </row>
    <row r="4233" spans="1:39" hidden="1" x14ac:dyDescent="0.25">
      <c r="A4233" t="s">
        <v>4685</v>
      </c>
      <c r="B4233" t="s">
        <v>4693</v>
      </c>
      <c r="C4233" t="s">
        <v>4693</v>
      </c>
      <c r="D4233">
        <v>10</v>
      </c>
      <c r="E4233" t="str">
        <f>REPLACE(A4233,1,51,"")</f>
        <v>cycloc_63E</v>
      </c>
      <c r="F4233" t="str">
        <f>LEFT(E4233,FIND("_",E4233)-1)</f>
        <v>cycloc</v>
      </c>
      <c r="G4233" t="str">
        <f>UPPER(RIGHT(F4233,1))</f>
        <v>C</v>
      </c>
      <c r="H4233" t="str">
        <f>MID(E4233,FIND("_",E4233)+1,2)</f>
        <v>63</v>
      </c>
      <c r="I4233" t="str">
        <f>RIGHT(E4233,1)</f>
        <v>E</v>
      </c>
      <c r="J4233" t="str">
        <f>REPLACE(C4233,1,52,"")</f>
        <v>cycloc_63E_7.pdb</v>
      </c>
      <c r="K4233" t="str">
        <f>IF(E4233=E4232,"",1)</f>
        <v/>
      </c>
      <c r="L4233">
        <v>-553.93726777754603</v>
      </c>
      <c r="M4233">
        <v>0.40839577588446502</v>
      </c>
      <c r="N4233">
        <v>0</v>
      </c>
      <c r="O4233">
        <v>0</v>
      </c>
      <c r="P4233">
        <v>0</v>
      </c>
      <c r="Q4233">
        <v>19.5707033723134</v>
      </c>
      <c r="R4233">
        <v>0</v>
      </c>
      <c r="S4233">
        <v>0</v>
      </c>
      <c r="T4233">
        <v>-1244.5561359526</v>
      </c>
      <c r="U4233">
        <v>246.49194542778201</v>
      </c>
      <c r="V4233">
        <v>-372.605547201886</v>
      </c>
      <c r="W4233">
        <v>2.71518275986146</v>
      </c>
      <c r="X4233">
        <v>40.495673356524101</v>
      </c>
      <c r="Y4233">
        <v>166.07065307481699</v>
      </c>
      <c r="Z4233">
        <v>770.50916944570804</v>
      </c>
      <c r="AA4233">
        <v>-32.386156995988202</v>
      </c>
      <c r="AB4233">
        <v>-42.361632279184001</v>
      </c>
      <c r="AC4233">
        <v>-20.215787200698401</v>
      </c>
      <c r="AD4233">
        <v>-83.454944905219094</v>
      </c>
      <c r="AE4233">
        <v>-35.747797540053703</v>
      </c>
      <c r="AF4233">
        <v>0</v>
      </c>
      <c r="AG4233">
        <v>14.748408089528899</v>
      </c>
      <c r="AH4233">
        <v>-42.618694712092001</v>
      </c>
      <c r="AI4233">
        <v>0.85390282854094701</v>
      </c>
      <c r="AJ4233">
        <v>-5.1014980170865396</v>
      </c>
      <c r="AK4233">
        <v>63.618070000000003</v>
      </c>
      <c r="AL4233">
        <v>0</v>
      </c>
      <c r="AM4233">
        <v>3.7218672185628701E-2</v>
      </c>
    </row>
    <row r="4234" spans="1:39" hidden="1" x14ac:dyDescent="0.25">
      <c r="A4234" t="s">
        <v>4685</v>
      </c>
      <c r="B4234" t="s">
        <v>4690</v>
      </c>
      <c r="C4234" t="s">
        <v>4690</v>
      </c>
      <c r="D4234">
        <v>10</v>
      </c>
      <c r="E4234" t="str">
        <f>REPLACE(A4234,1,51,"")</f>
        <v>cycloc_63E</v>
      </c>
      <c r="F4234" t="str">
        <f>LEFT(E4234,FIND("_",E4234)-1)</f>
        <v>cycloc</v>
      </c>
      <c r="G4234" t="str">
        <f>UPPER(RIGHT(F4234,1))</f>
        <v>C</v>
      </c>
      <c r="H4234" t="str">
        <f>MID(E4234,FIND("_",E4234)+1,2)</f>
        <v>63</v>
      </c>
      <c r="I4234" t="str">
        <f>RIGHT(E4234,1)</f>
        <v>E</v>
      </c>
      <c r="J4234" t="str">
        <f>REPLACE(C4234,1,52,"")</f>
        <v>cycloc_63E_4.pdb</v>
      </c>
      <c r="K4234" t="str">
        <f>IF(E4234=E4233,"",1)</f>
        <v/>
      </c>
      <c r="L4234">
        <v>-553.34038771746805</v>
      </c>
      <c r="M4234">
        <v>0.414690656819241</v>
      </c>
      <c r="N4234">
        <v>0</v>
      </c>
      <c r="O4234">
        <v>0</v>
      </c>
      <c r="P4234">
        <v>0</v>
      </c>
      <c r="Q4234">
        <v>21.346788582281999</v>
      </c>
      <c r="R4234">
        <v>0</v>
      </c>
      <c r="S4234">
        <v>0</v>
      </c>
      <c r="T4234">
        <v>-1245.7343615070699</v>
      </c>
      <c r="U4234">
        <v>243.602019048843</v>
      </c>
      <c r="V4234">
        <v>-373.97855475374803</v>
      </c>
      <c r="W4234">
        <v>3.1534638555560899</v>
      </c>
      <c r="X4234">
        <v>40.1516901608599</v>
      </c>
      <c r="Y4234">
        <v>165.80223035809399</v>
      </c>
      <c r="Z4234">
        <v>778.66085802819202</v>
      </c>
      <c r="AA4234">
        <v>-33.797119143422499</v>
      </c>
      <c r="AB4234">
        <v>-42.094370267391099</v>
      </c>
      <c r="AC4234">
        <v>-21.320181173941901</v>
      </c>
      <c r="AD4234">
        <v>-83.742279470506503</v>
      </c>
      <c r="AE4234">
        <v>-36.1885352515066</v>
      </c>
      <c r="AF4234">
        <v>0</v>
      </c>
      <c r="AG4234">
        <v>14.4636235474345</v>
      </c>
      <c r="AH4234">
        <v>-42.697521609822303</v>
      </c>
      <c r="AI4234">
        <v>0.716603559894333</v>
      </c>
      <c r="AJ4234">
        <v>-5.4129160517350101</v>
      </c>
      <c r="AK4234">
        <v>63.618070000000003</v>
      </c>
      <c r="AL4234">
        <v>0</v>
      </c>
      <c r="AM4234">
        <v>0.110104370519456</v>
      </c>
    </row>
    <row r="4235" spans="1:39" hidden="1" x14ac:dyDescent="0.25">
      <c r="A4235" t="s">
        <v>4685</v>
      </c>
      <c r="B4235" t="s">
        <v>4692</v>
      </c>
      <c r="C4235" t="s">
        <v>4692</v>
      </c>
      <c r="D4235">
        <v>10</v>
      </c>
      <c r="E4235" t="str">
        <f>REPLACE(A4235,1,51,"")</f>
        <v>cycloc_63E</v>
      </c>
      <c r="F4235" t="str">
        <f>LEFT(E4235,FIND("_",E4235)-1)</f>
        <v>cycloc</v>
      </c>
      <c r="G4235" t="str">
        <f>UPPER(RIGHT(F4235,1))</f>
        <v>C</v>
      </c>
      <c r="H4235" t="str">
        <f>MID(E4235,FIND("_",E4235)+1,2)</f>
        <v>63</v>
      </c>
      <c r="I4235" t="str">
        <f>RIGHT(E4235,1)</f>
        <v>E</v>
      </c>
      <c r="J4235" t="str">
        <f>REPLACE(C4235,1,52,"")</f>
        <v>cycloc_63E_6.pdb</v>
      </c>
      <c r="K4235" t="str">
        <f>IF(E4235=E4234,"",1)</f>
        <v/>
      </c>
      <c r="L4235">
        <v>-552.79146392670498</v>
      </c>
      <c r="M4235">
        <v>0.40165121889102601</v>
      </c>
      <c r="N4235">
        <v>0</v>
      </c>
      <c r="O4235">
        <v>0</v>
      </c>
      <c r="P4235">
        <v>0</v>
      </c>
      <c r="Q4235">
        <v>19.439773871077701</v>
      </c>
      <c r="R4235">
        <v>0</v>
      </c>
      <c r="S4235">
        <v>0</v>
      </c>
      <c r="T4235">
        <v>-1247.06537648577</v>
      </c>
      <c r="U4235">
        <v>248.038012837727</v>
      </c>
      <c r="V4235">
        <v>-375.40068884143602</v>
      </c>
      <c r="W4235">
        <v>2.7317041881941302</v>
      </c>
      <c r="X4235">
        <v>40.4966163630544</v>
      </c>
      <c r="Y4235">
        <v>166.50627978389099</v>
      </c>
      <c r="Z4235">
        <v>774.48107714358002</v>
      </c>
      <c r="AA4235">
        <v>-32.344975006879402</v>
      </c>
      <c r="AB4235">
        <v>-42.275864806999401</v>
      </c>
      <c r="AC4235">
        <v>-20.208585314770001</v>
      </c>
      <c r="AD4235">
        <v>-83.313392277240297</v>
      </c>
      <c r="AE4235">
        <v>-35.650722014192603</v>
      </c>
      <c r="AF4235">
        <v>0</v>
      </c>
      <c r="AG4235">
        <v>14.787869370900101</v>
      </c>
      <c r="AH4235">
        <v>-42.7102525633222</v>
      </c>
      <c r="AI4235">
        <v>0.91596100720822604</v>
      </c>
      <c r="AJ4235">
        <v>-4.91859086789563</v>
      </c>
      <c r="AK4235">
        <v>63.618070000000003</v>
      </c>
      <c r="AL4235">
        <v>0</v>
      </c>
      <c r="AM4235">
        <v>8.1619686168913602E-2</v>
      </c>
    </row>
    <row r="4236" spans="1:39" hidden="1" x14ac:dyDescent="0.25">
      <c r="A4236" t="s">
        <v>4685</v>
      </c>
      <c r="B4236" t="s">
        <v>4686</v>
      </c>
      <c r="C4236" t="s">
        <v>4686</v>
      </c>
      <c r="D4236">
        <v>10</v>
      </c>
      <c r="E4236" t="str">
        <f>REPLACE(A4236,1,51,"")</f>
        <v>cycloc_63E</v>
      </c>
      <c r="F4236" t="str">
        <f>LEFT(E4236,FIND("_",E4236)-1)</f>
        <v>cycloc</v>
      </c>
      <c r="G4236" t="str">
        <f>UPPER(RIGHT(F4236,1))</f>
        <v>C</v>
      </c>
      <c r="H4236" t="str">
        <f>MID(E4236,FIND("_",E4236)+1,2)</f>
        <v>63</v>
      </c>
      <c r="I4236" t="str">
        <f>RIGHT(E4236,1)</f>
        <v>E</v>
      </c>
      <c r="J4236" t="str">
        <f>REPLACE(C4236,1,52,"")</f>
        <v>cycloc_63E_0.pdb</v>
      </c>
      <c r="K4236" t="str">
        <f>IF(E4236=E4235,"",1)</f>
        <v/>
      </c>
      <c r="L4236">
        <v>-552.63895584962097</v>
      </c>
      <c r="M4236">
        <v>0.40538266562435599</v>
      </c>
      <c r="N4236">
        <v>0</v>
      </c>
      <c r="O4236">
        <v>0</v>
      </c>
      <c r="P4236">
        <v>0</v>
      </c>
      <c r="Q4236">
        <v>20.308864512110802</v>
      </c>
      <c r="R4236">
        <v>0</v>
      </c>
      <c r="S4236">
        <v>0</v>
      </c>
      <c r="T4236">
        <v>-1246.7047465124199</v>
      </c>
      <c r="U4236">
        <v>246.02741294917999</v>
      </c>
      <c r="V4236">
        <v>-376.735989424536</v>
      </c>
      <c r="W4236">
        <v>2.7294150777007098</v>
      </c>
      <c r="X4236">
        <v>40.472344287099403</v>
      </c>
      <c r="Y4236">
        <v>166.84505471996499</v>
      </c>
      <c r="Z4236">
        <v>776.50941297882002</v>
      </c>
      <c r="AA4236">
        <v>-32.343514405860397</v>
      </c>
      <c r="AB4236">
        <v>-42.304221354098402</v>
      </c>
      <c r="AC4236">
        <v>-20.4695477734194</v>
      </c>
      <c r="AD4236">
        <v>-83.380412938593196</v>
      </c>
      <c r="AE4236">
        <v>-34.8511688884454</v>
      </c>
      <c r="AF4236">
        <v>0</v>
      </c>
      <c r="AG4236">
        <v>15.052183070730299</v>
      </c>
      <c r="AH4236">
        <v>-43.179886267362797</v>
      </c>
      <c r="AI4236">
        <v>0.94699853375050902</v>
      </c>
      <c r="AJ4236">
        <v>-5.2341514588487499</v>
      </c>
      <c r="AK4236">
        <v>63.618070000000003</v>
      </c>
      <c r="AL4236">
        <v>0</v>
      </c>
      <c r="AM4236">
        <v>5.4927044610101901E-2</v>
      </c>
    </row>
    <row r="4237" spans="1:39" hidden="1" x14ac:dyDescent="0.25">
      <c r="A4237" t="s">
        <v>4685</v>
      </c>
      <c r="B4237" t="s">
        <v>4695</v>
      </c>
      <c r="C4237" t="s">
        <v>4695</v>
      </c>
      <c r="D4237">
        <v>10</v>
      </c>
      <c r="E4237" t="str">
        <f>REPLACE(A4237,1,51,"")</f>
        <v>cycloc_63E</v>
      </c>
      <c r="F4237" t="str">
        <f>LEFT(E4237,FIND("_",E4237)-1)</f>
        <v>cycloc</v>
      </c>
      <c r="G4237" t="str">
        <f>UPPER(RIGHT(F4237,1))</f>
        <v>C</v>
      </c>
      <c r="H4237" t="str">
        <f>MID(E4237,FIND("_",E4237)+1,2)</f>
        <v>63</v>
      </c>
      <c r="I4237" t="str">
        <f>RIGHT(E4237,1)</f>
        <v>E</v>
      </c>
      <c r="J4237" t="str">
        <f>REPLACE(C4237,1,52,"")</f>
        <v>cycloc_63E_9.pdb</v>
      </c>
      <c r="K4237" t="str">
        <f>IF(E4237=E4236,"",1)</f>
        <v/>
      </c>
      <c r="L4237">
        <v>-552.077639209935</v>
      </c>
      <c r="M4237">
        <v>0.42271910251925099</v>
      </c>
      <c r="N4237">
        <v>0</v>
      </c>
      <c r="O4237">
        <v>0</v>
      </c>
      <c r="P4237">
        <v>0</v>
      </c>
      <c r="Q4237">
        <v>19.1082118363253</v>
      </c>
      <c r="R4237">
        <v>0</v>
      </c>
      <c r="S4237">
        <v>0</v>
      </c>
      <c r="T4237">
        <v>-1246.5660565169801</v>
      </c>
      <c r="U4237">
        <v>243.80897132302701</v>
      </c>
      <c r="V4237">
        <v>-374.16293205679102</v>
      </c>
      <c r="W4237">
        <v>2.69422387786177</v>
      </c>
      <c r="X4237">
        <v>40.768652537223097</v>
      </c>
      <c r="Y4237">
        <v>166.13462594241199</v>
      </c>
      <c r="Z4237">
        <v>777.54787131867499</v>
      </c>
      <c r="AA4237">
        <v>-30.639151760248598</v>
      </c>
      <c r="AB4237">
        <v>-42.302914353830602</v>
      </c>
      <c r="AC4237">
        <v>-20.086738718310301</v>
      </c>
      <c r="AD4237">
        <v>-83.713097865390594</v>
      </c>
      <c r="AE4237">
        <v>-35.279700075669602</v>
      </c>
      <c r="AF4237">
        <v>0</v>
      </c>
      <c r="AG4237">
        <v>14.8158840550203</v>
      </c>
      <c r="AH4237">
        <v>-43.213185014183999</v>
      </c>
      <c r="AI4237">
        <v>0.90922123082187001</v>
      </c>
      <c r="AJ4237">
        <v>-5.6058205610835401</v>
      </c>
      <c r="AK4237">
        <v>63.618070000000003</v>
      </c>
      <c r="AL4237">
        <v>0</v>
      </c>
      <c r="AM4237">
        <v>8.62255911895521E-2</v>
      </c>
    </row>
    <row r="4238" spans="1:39" hidden="1" x14ac:dyDescent="0.25">
      <c r="A4238" t="s">
        <v>4685</v>
      </c>
      <c r="B4238" t="s">
        <v>4687</v>
      </c>
      <c r="C4238" t="s">
        <v>4687</v>
      </c>
      <c r="D4238">
        <v>10</v>
      </c>
      <c r="E4238" t="str">
        <f>REPLACE(A4238,1,51,"")</f>
        <v>cycloc_63E</v>
      </c>
      <c r="F4238" t="str">
        <f>LEFT(E4238,FIND("_",E4238)-1)</f>
        <v>cycloc</v>
      </c>
      <c r="G4238" t="str">
        <f>UPPER(RIGHT(F4238,1))</f>
        <v>C</v>
      </c>
      <c r="H4238" t="str">
        <f>MID(E4238,FIND("_",E4238)+1,2)</f>
        <v>63</v>
      </c>
      <c r="I4238" t="str">
        <f>RIGHT(E4238,1)</f>
        <v>E</v>
      </c>
      <c r="J4238" t="str">
        <f>REPLACE(C4238,1,52,"")</f>
        <v>cycloc_63E_1.pdb</v>
      </c>
      <c r="K4238" t="str">
        <f>IF(E4238=E4237,"",1)</f>
        <v/>
      </c>
      <c r="L4238">
        <v>-550.75337642318902</v>
      </c>
      <c r="M4238">
        <v>0.39024195648555299</v>
      </c>
      <c r="N4238">
        <v>0</v>
      </c>
      <c r="O4238">
        <v>0</v>
      </c>
      <c r="P4238">
        <v>0</v>
      </c>
      <c r="Q4238">
        <v>19.5792190320795</v>
      </c>
      <c r="R4238">
        <v>0</v>
      </c>
      <c r="S4238">
        <v>0</v>
      </c>
      <c r="T4238">
        <v>-1247.7355850553599</v>
      </c>
      <c r="U4238">
        <v>243.68787161754</v>
      </c>
      <c r="V4238">
        <v>-377.30925449720201</v>
      </c>
      <c r="W4238">
        <v>2.71000926356633</v>
      </c>
      <c r="X4238">
        <v>40.333769532014699</v>
      </c>
      <c r="Y4238">
        <v>168.977325428201</v>
      </c>
      <c r="Z4238">
        <v>778.18508337936305</v>
      </c>
      <c r="AA4238">
        <v>-29.480050528380399</v>
      </c>
      <c r="AB4238">
        <v>-42.096671607454702</v>
      </c>
      <c r="AC4238">
        <v>-20.720103958693599</v>
      </c>
      <c r="AD4238">
        <v>-84.036502035743297</v>
      </c>
      <c r="AE4238">
        <v>-34.745509138031103</v>
      </c>
      <c r="AF4238">
        <v>0</v>
      </c>
      <c r="AG4238">
        <v>15.407240226332901</v>
      </c>
      <c r="AH4238">
        <v>-42.653691526595203</v>
      </c>
      <c r="AI4238">
        <v>0.79372963692610998</v>
      </c>
      <c r="AJ4238">
        <v>-5.3212773737028503</v>
      </c>
      <c r="AK4238">
        <v>63.618070000000003</v>
      </c>
      <c r="AL4238">
        <v>0</v>
      </c>
      <c r="AM4238">
        <v>5.29511819510083E-2</v>
      </c>
    </row>
    <row r="4239" spans="1:39" hidden="1" x14ac:dyDescent="0.25">
      <c r="A4239" t="s">
        <v>4685</v>
      </c>
      <c r="B4239" t="s">
        <v>4688</v>
      </c>
      <c r="C4239" t="s">
        <v>4688</v>
      </c>
      <c r="D4239">
        <v>10</v>
      </c>
      <c r="E4239" t="str">
        <f>REPLACE(A4239,1,51,"")</f>
        <v>cycloc_63E</v>
      </c>
      <c r="F4239" t="str">
        <f>LEFT(E4239,FIND("_",E4239)-1)</f>
        <v>cycloc</v>
      </c>
      <c r="G4239" t="str">
        <f>UPPER(RIGHT(F4239,1))</f>
        <v>C</v>
      </c>
      <c r="H4239" t="str">
        <f>MID(E4239,FIND("_",E4239)+1,2)</f>
        <v>63</v>
      </c>
      <c r="I4239" t="str">
        <f>RIGHT(E4239,1)</f>
        <v>E</v>
      </c>
      <c r="J4239" t="str">
        <f>REPLACE(C4239,1,52,"")</f>
        <v>cycloc_63E_2.pdb</v>
      </c>
      <c r="K4239" t="str">
        <f>IF(E4239=E4238,"",1)</f>
        <v/>
      </c>
      <c r="L4239">
        <v>-549.35499464812301</v>
      </c>
      <c r="M4239">
        <v>0.42325258169980101</v>
      </c>
      <c r="N4239">
        <v>0</v>
      </c>
      <c r="O4239">
        <v>0</v>
      </c>
      <c r="P4239">
        <v>0</v>
      </c>
      <c r="Q4239">
        <v>20.6462195909583</v>
      </c>
      <c r="R4239">
        <v>0</v>
      </c>
      <c r="S4239">
        <v>0</v>
      </c>
      <c r="T4239">
        <v>-1245.9975832422499</v>
      </c>
      <c r="U4239">
        <v>243.88150756101999</v>
      </c>
      <c r="V4239">
        <v>-377.975070976935</v>
      </c>
      <c r="W4239">
        <v>3.0529920503423602</v>
      </c>
      <c r="X4239">
        <v>41.342671881340003</v>
      </c>
      <c r="Y4239">
        <v>167.53730836973099</v>
      </c>
      <c r="Z4239">
        <v>781.12475922610599</v>
      </c>
      <c r="AA4239">
        <v>-31.8493570328488</v>
      </c>
      <c r="AB4239">
        <v>-42.512292719473798</v>
      </c>
      <c r="AC4239">
        <v>-20.032251399106698</v>
      </c>
      <c r="AD4239">
        <v>-83.636978095838401</v>
      </c>
      <c r="AE4239">
        <v>-36.866803221646798</v>
      </c>
      <c r="AF4239">
        <v>0</v>
      </c>
      <c r="AG4239">
        <v>14.959708129069501</v>
      </c>
      <c r="AH4239">
        <v>-42.870327307763802</v>
      </c>
      <c r="AI4239">
        <v>0.87731806846264404</v>
      </c>
      <c r="AJ4239">
        <v>-4.6743858807825402</v>
      </c>
      <c r="AK4239">
        <v>63.618070000000003</v>
      </c>
      <c r="AL4239">
        <v>0</v>
      </c>
      <c r="AM4239">
        <v>1.9500351496446699E-2</v>
      </c>
    </row>
    <row r="4240" spans="1:39" hidden="1" x14ac:dyDescent="0.25">
      <c r="A4240" t="s">
        <v>4685</v>
      </c>
      <c r="B4240" t="s">
        <v>4691</v>
      </c>
      <c r="C4240" t="s">
        <v>4691</v>
      </c>
      <c r="D4240">
        <v>10</v>
      </c>
      <c r="E4240" t="str">
        <f>REPLACE(A4240,1,51,"")</f>
        <v>cycloc_63E</v>
      </c>
      <c r="F4240" t="str">
        <f>LEFT(E4240,FIND("_",E4240)-1)</f>
        <v>cycloc</v>
      </c>
      <c r="G4240" t="str">
        <f>UPPER(RIGHT(F4240,1))</f>
        <v>C</v>
      </c>
      <c r="H4240" t="str">
        <f>MID(E4240,FIND("_",E4240)+1,2)</f>
        <v>63</v>
      </c>
      <c r="I4240" t="str">
        <f>RIGHT(E4240,1)</f>
        <v>E</v>
      </c>
      <c r="J4240" t="str">
        <f>REPLACE(C4240,1,52,"")</f>
        <v>cycloc_63E_5.pdb</v>
      </c>
      <c r="K4240" t="str">
        <f>IF(E4240=E4239,"",1)</f>
        <v/>
      </c>
      <c r="L4240">
        <v>-548.41655636730798</v>
      </c>
      <c r="M4240">
        <v>0.41284548390901299</v>
      </c>
      <c r="N4240">
        <v>0</v>
      </c>
      <c r="O4240">
        <v>0</v>
      </c>
      <c r="P4240">
        <v>0</v>
      </c>
      <c r="Q4240">
        <v>20.8445713998223</v>
      </c>
      <c r="R4240">
        <v>0</v>
      </c>
      <c r="S4240">
        <v>0</v>
      </c>
      <c r="T4240">
        <v>-1248.4547698691299</v>
      </c>
      <c r="U4240">
        <v>241.66707621259599</v>
      </c>
      <c r="V4240">
        <v>-375.94527193411801</v>
      </c>
      <c r="W4240">
        <v>4.1470482240954096</v>
      </c>
      <c r="X4240">
        <v>43.382778222049403</v>
      </c>
      <c r="Y4240">
        <v>167.96836378042499</v>
      </c>
      <c r="Z4240">
        <v>781.006324359465</v>
      </c>
      <c r="AA4240">
        <v>-31.219055561553301</v>
      </c>
      <c r="AB4240">
        <v>-42.390536450190098</v>
      </c>
      <c r="AC4240">
        <v>-19.1445458226253</v>
      </c>
      <c r="AD4240">
        <v>-83.675653467737106</v>
      </c>
      <c r="AE4240">
        <v>-37.384089425341401</v>
      </c>
      <c r="AF4240">
        <v>0</v>
      </c>
      <c r="AG4240">
        <v>15.501378626161801</v>
      </c>
      <c r="AH4240">
        <v>-43.310894295977398</v>
      </c>
      <c r="AI4240">
        <v>0.837937731636335</v>
      </c>
      <c r="AJ4240">
        <v>-5.9733102824389404</v>
      </c>
      <c r="AK4240">
        <v>63.618070000000003</v>
      </c>
      <c r="AL4240">
        <v>0</v>
      </c>
      <c r="AM4240">
        <v>0.108022185552762</v>
      </c>
    </row>
    <row r="4241" spans="1:39" hidden="1" x14ac:dyDescent="0.25">
      <c r="A4241" t="s">
        <v>4685</v>
      </c>
      <c r="B4241" t="s">
        <v>4689</v>
      </c>
      <c r="C4241" t="s">
        <v>4689</v>
      </c>
      <c r="D4241">
        <v>10</v>
      </c>
      <c r="E4241" t="str">
        <f>REPLACE(A4241,1,51,"")</f>
        <v>cycloc_63E</v>
      </c>
      <c r="F4241" t="str">
        <f>LEFT(E4241,FIND("_",E4241)-1)</f>
        <v>cycloc</v>
      </c>
      <c r="G4241" t="str">
        <f>UPPER(RIGHT(F4241,1))</f>
        <v>C</v>
      </c>
      <c r="H4241" t="str">
        <f>MID(E4241,FIND("_",E4241)+1,2)</f>
        <v>63</v>
      </c>
      <c r="I4241" t="str">
        <f>RIGHT(E4241,1)</f>
        <v>E</v>
      </c>
      <c r="J4241" t="str">
        <f>REPLACE(C4241,1,52,"")</f>
        <v>cycloc_63E_3.pdb</v>
      </c>
      <c r="K4241" t="str">
        <f>IF(E4241=E4240,"",1)</f>
        <v/>
      </c>
      <c r="L4241">
        <v>-547.67789634411702</v>
      </c>
      <c r="M4241">
        <v>0.436499009908483</v>
      </c>
      <c r="N4241">
        <v>0</v>
      </c>
      <c r="O4241">
        <v>0</v>
      </c>
      <c r="P4241">
        <v>0</v>
      </c>
      <c r="Q4241">
        <v>21.359158435592398</v>
      </c>
      <c r="R4241">
        <v>0</v>
      </c>
      <c r="S4241">
        <v>0</v>
      </c>
      <c r="T4241">
        <v>-1247.6176571129399</v>
      </c>
      <c r="U4241">
        <v>243.04741715241201</v>
      </c>
      <c r="V4241">
        <v>-373.81864520660201</v>
      </c>
      <c r="W4241">
        <v>2.5907704490497498</v>
      </c>
      <c r="X4241">
        <v>40.206436236636002</v>
      </c>
      <c r="Y4241">
        <v>167.101544630918</v>
      </c>
      <c r="Z4241">
        <v>779.97938311055896</v>
      </c>
      <c r="AA4241">
        <v>-29.938130495573098</v>
      </c>
      <c r="AB4241">
        <v>-42.396218717520199</v>
      </c>
      <c r="AC4241">
        <v>-19.300922118546399</v>
      </c>
      <c r="AD4241">
        <v>-83.395005753983199</v>
      </c>
      <c r="AE4241">
        <v>-35.773485647296098</v>
      </c>
      <c r="AF4241">
        <v>0</v>
      </c>
      <c r="AG4241">
        <v>15.2906424828927</v>
      </c>
      <c r="AH4241">
        <v>-43.699664586694198</v>
      </c>
      <c r="AI4241">
        <v>0.81039330324316206</v>
      </c>
      <c r="AJ4241">
        <v>-5.8104881468218998</v>
      </c>
      <c r="AK4241">
        <v>63.618070000000003</v>
      </c>
      <c r="AL4241">
        <v>0</v>
      </c>
      <c r="AM4241">
        <v>6.8505640558753397E-2</v>
      </c>
    </row>
    <row r="4242" spans="1:39" x14ac:dyDescent="0.25">
      <c r="A4242" t="s">
        <v>4696</v>
      </c>
      <c r="B4242" t="s">
        <v>4704</v>
      </c>
      <c r="C4242" t="s">
        <v>4704</v>
      </c>
      <c r="D4242">
        <v>10</v>
      </c>
      <c r="E4242" t="str">
        <f>REPLACE(A4242,1,51,"")</f>
        <v>cycloc_63F</v>
      </c>
      <c r="F4242" t="str">
        <f>LEFT(E4242,FIND("_",E4242)-1)</f>
        <v>cycloc</v>
      </c>
      <c r="G4242" t="str">
        <f>UPPER(RIGHT(F4242,1))</f>
        <v>C</v>
      </c>
      <c r="H4242" t="str">
        <f>MID(E4242,FIND("_",E4242)+1,2)</f>
        <v>63</v>
      </c>
      <c r="I4242" t="str">
        <f>RIGHT(E4242,1)</f>
        <v>F</v>
      </c>
      <c r="J4242" t="str">
        <f>REPLACE(C4242,1,52,"")</f>
        <v>cycloc_63F_7.pdb</v>
      </c>
      <c r="K4242">
        <f>IF(E4242=E4241,"",1)</f>
        <v>1</v>
      </c>
      <c r="L4242">
        <v>-559.71944447620001</v>
      </c>
      <c r="M4242">
        <v>0.54289773816389897</v>
      </c>
      <c r="N4242">
        <v>0</v>
      </c>
      <c r="O4242">
        <v>0</v>
      </c>
      <c r="P4242">
        <v>0</v>
      </c>
      <c r="Q4242">
        <v>22.049436100677099</v>
      </c>
      <c r="R4242">
        <v>0</v>
      </c>
      <c r="S4242">
        <v>0</v>
      </c>
      <c r="T4242">
        <v>-1247.9009577152401</v>
      </c>
      <c r="U4242">
        <v>236.198614866138</v>
      </c>
      <c r="V4242">
        <v>-374.43022424126798</v>
      </c>
      <c r="W4242">
        <v>3.90319777563086</v>
      </c>
      <c r="X4242">
        <v>42.085625343576297</v>
      </c>
      <c r="Y4242">
        <v>166.266930560432</v>
      </c>
      <c r="Z4242">
        <v>775.13778224922805</v>
      </c>
      <c r="AA4242">
        <v>-34.183444828618399</v>
      </c>
      <c r="AB4242">
        <v>-42.133791947728</v>
      </c>
      <c r="AC4242">
        <v>-17.819298021348001</v>
      </c>
      <c r="AD4242">
        <v>-84.081623075626794</v>
      </c>
      <c r="AE4242">
        <v>-37.444226314230001</v>
      </c>
      <c r="AF4242">
        <v>0</v>
      </c>
      <c r="AG4242">
        <v>14.1164727132129</v>
      </c>
      <c r="AH4242">
        <v>-43.587483639616302</v>
      </c>
      <c r="AI4242">
        <v>0.714169886070119</v>
      </c>
      <c r="AJ4242">
        <v>-6.2371641380201401</v>
      </c>
      <c r="AK4242">
        <v>67.560890000000001</v>
      </c>
      <c r="AL4242">
        <v>0</v>
      </c>
      <c r="AM4242">
        <v>6.5649950529691095E-2</v>
      </c>
    </row>
    <row r="4243" spans="1:39" hidden="1" x14ac:dyDescent="0.25">
      <c r="A4243" t="s">
        <v>4696</v>
      </c>
      <c r="B4243" t="s">
        <v>4702</v>
      </c>
      <c r="C4243" t="s">
        <v>4702</v>
      </c>
      <c r="D4243">
        <v>10</v>
      </c>
      <c r="E4243" t="str">
        <f>REPLACE(A4243,1,51,"")</f>
        <v>cycloc_63F</v>
      </c>
      <c r="F4243" t="str">
        <f>LEFT(E4243,FIND("_",E4243)-1)</f>
        <v>cycloc</v>
      </c>
      <c r="G4243" t="str">
        <f>UPPER(RIGHT(F4243,1))</f>
        <v>C</v>
      </c>
      <c r="H4243" t="str">
        <f>MID(E4243,FIND("_",E4243)+1,2)</f>
        <v>63</v>
      </c>
      <c r="I4243" t="str">
        <f>RIGHT(E4243,1)</f>
        <v>F</v>
      </c>
      <c r="J4243" t="str">
        <f>REPLACE(C4243,1,52,"")</f>
        <v>cycloc_63F_5.pdb</v>
      </c>
      <c r="K4243" t="str">
        <f>IF(E4243=E4242,"",1)</f>
        <v/>
      </c>
      <c r="L4243">
        <v>-557.03376739389705</v>
      </c>
      <c r="M4243">
        <v>0.42997766573742802</v>
      </c>
      <c r="N4243">
        <v>0</v>
      </c>
      <c r="O4243">
        <v>0</v>
      </c>
      <c r="P4243">
        <v>0</v>
      </c>
      <c r="Q4243">
        <v>21.798705497750401</v>
      </c>
      <c r="R4243">
        <v>0</v>
      </c>
      <c r="S4243">
        <v>0</v>
      </c>
      <c r="T4243">
        <v>-1252.2975480493999</v>
      </c>
      <c r="U4243">
        <v>242.16392542710699</v>
      </c>
      <c r="V4243">
        <v>-374.36878162964001</v>
      </c>
      <c r="W4243">
        <v>4.5181575632800701</v>
      </c>
      <c r="X4243">
        <v>42.989367233053997</v>
      </c>
      <c r="Y4243">
        <v>164.70366005850099</v>
      </c>
      <c r="Z4243">
        <v>774.94427466843899</v>
      </c>
      <c r="AA4243">
        <v>-32.737425321423501</v>
      </c>
      <c r="AB4243">
        <v>-42.477818908684299</v>
      </c>
      <c r="AC4243">
        <v>-20.294037864813301</v>
      </c>
      <c r="AD4243">
        <v>-84.078983522169196</v>
      </c>
      <c r="AE4243">
        <v>-36.589705615552703</v>
      </c>
      <c r="AF4243">
        <v>0</v>
      </c>
      <c r="AG4243">
        <v>14.809228967289499</v>
      </c>
      <c r="AH4243">
        <v>-43.233929051311499</v>
      </c>
      <c r="AI4243">
        <v>0.79814212195410605</v>
      </c>
      <c r="AJ4243">
        <v>-5.3107448940970299</v>
      </c>
      <c r="AK4243">
        <v>67.560890000000001</v>
      </c>
      <c r="AL4243">
        <v>0</v>
      </c>
      <c r="AM4243">
        <v>6.8855925821094302E-2</v>
      </c>
    </row>
    <row r="4244" spans="1:39" hidden="1" x14ac:dyDescent="0.25">
      <c r="A4244" t="s">
        <v>4696</v>
      </c>
      <c r="B4244" t="s">
        <v>4706</v>
      </c>
      <c r="C4244" t="s">
        <v>4706</v>
      </c>
      <c r="D4244">
        <v>10</v>
      </c>
      <c r="E4244" t="str">
        <f>REPLACE(A4244,1,51,"")</f>
        <v>cycloc_63F</v>
      </c>
      <c r="F4244" t="str">
        <f>LEFT(E4244,FIND("_",E4244)-1)</f>
        <v>cycloc</v>
      </c>
      <c r="G4244" t="str">
        <f>UPPER(RIGHT(F4244,1))</f>
        <v>C</v>
      </c>
      <c r="H4244" t="str">
        <f>MID(E4244,FIND("_",E4244)+1,2)</f>
        <v>63</v>
      </c>
      <c r="I4244" t="str">
        <f>RIGHT(E4244,1)</f>
        <v>F</v>
      </c>
      <c r="J4244" t="str">
        <f>REPLACE(C4244,1,52,"")</f>
        <v>cycloc_63F_9.pdb</v>
      </c>
      <c r="K4244" t="str">
        <f>IF(E4244=E4243,"",1)</f>
        <v/>
      </c>
      <c r="L4244">
        <v>-556.78129283886699</v>
      </c>
      <c r="M4244">
        <v>0.43927174780144201</v>
      </c>
      <c r="N4244">
        <v>0</v>
      </c>
      <c r="O4244">
        <v>0</v>
      </c>
      <c r="P4244">
        <v>0</v>
      </c>
      <c r="Q4244">
        <v>21.976347725588301</v>
      </c>
      <c r="R4244">
        <v>0</v>
      </c>
      <c r="S4244">
        <v>0</v>
      </c>
      <c r="T4244">
        <v>-1251.93146791461</v>
      </c>
      <c r="U4244">
        <v>244.04852231046499</v>
      </c>
      <c r="V4244">
        <v>-378.06915475843499</v>
      </c>
      <c r="W4244">
        <v>4.4847225486448004</v>
      </c>
      <c r="X4244">
        <v>43.044099390835903</v>
      </c>
      <c r="Y4244">
        <v>165.386621405211</v>
      </c>
      <c r="Z4244">
        <v>775.10083923239495</v>
      </c>
      <c r="AA4244">
        <v>-33.324437101200097</v>
      </c>
      <c r="AB4244">
        <v>-42.512475047754499</v>
      </c>
      <c r="AC4244">
        <v>-19.755258447341301</v>
      </c>
      <c r="AD4244">
        <v>-84.022543117770994</v>
      </c>
      <c r="AE4244">
        <v>-35.457846835008802</v>
      </c>
      <c r="AF4244">
        <v>0</v>
      </c>
      <c r="AG4244">
        <v>14.523919049305601</v>
      </c>
      <c r="AH4244">
        <v>-43.281386194404803</v>
      </c>
      <c r="AI4244">
        <v>0.79818524835618898</v>
      </c>
      <c r="AJ4244">
        <v>-5.4203840183231398</v>
      </c>
      <c r="AK4244">
        <v>67.560890000000001</v>
      </c>
      <c r="AL4244">
        <v>0</v>
      </c>
      <c r="AM4244">
        <v>6.9513685187444899E-2</v>
      </c>
    </row>
    <row r="4245" spans="1:39" hidden="1" x14ac:dyDescent="0.25">
      <c r="A4245" t="s">
        <v>4696</v>
      </c>
      <c r="B4245" t="s">
        <v>4698</v>
      </c>
      <c r="C4245" t="s">
        <v>4698</v>
      </c>
      <c r="D4245">
        <v>10</v>
      </c>
      <c r="E4245" t="str">
        <f>REPLACE(A4245,1,51,"")</f>
        <v>cycloc_63F</v>
      </c>
      <c r="F4245" t="str">
        <f>LEFT(E4245,FIND("_",E4245)-1)</f>
        <v>cycloc</v>
      </c>
      <c r="G4245" t="str">
        <f>UPPER(RIGHT(F4245,1))</f>
        <v>C</v>
      </c>
      <c r="H4245" t="str">
        <f>MID(E4245,FIND("_",E4245)+1,2)</f>
        <v>63</v>
      </c>
      <c r="I4245" t="str">
        <f>RIGHT(E4245,1)</f>
        <v>F</v>
      </c>
      <c r="J4245" t="str">
        <f>REPLACE(C4245,1,52,"")</f>
        <v>cycloc_63F_1.pdb</v>
      </c>
      <c r="K4245" t="str">
        <f>IF(E4245=E4244,"",1)</f>
        <v/>
      </c>
      <c r="L4245">
        <v>-556.54201293452002</v>
      </c>
      <c r="M4245">
        <v>0.43028365625839399</v>
      </c>
      <c r="N4245">
        <v>0</v>
      </c>
      <c r="O4245">
        <v>0</v>
      </c>
      <c r="P4245">
        <v>0</v>
      </c>
      <c r="Q4245">
        <v>22.133757387323399</v>
      </c>
      <c r="R4245">
        <v>0</v>
      </c>
      <c r="S4245">
        <v>0</v>
      </c>
      <c r="T4245">
        <v>-1251.6892837431301</v>
      </c>
      <c r="U4245">
        <v>244.66856401166501</v>
      </c>
      <c r="V4245">
        <v>-374.507886922757</v>
      </c>
      <c r="W4245">
        <v>4.4679742322141802</v>
      </c>
      <c r="X4245">
        <v>42.938626140412801</v>
      </c>
      <c r="Y4245">
        <v>163.325297580355</v>
      </c>
      <c r="Z4245">
        <v>777.11276043058899</v>
      </c>
      <c r="AA4245">
        <v>-32.8884749976351</v>
      </c>
      <c r="AB4245">
        <v>-42.307093615668997</v>
      </c>
      <c r="AC4245">
        <v>-20.432912297733601</v>
      </c>
      <c r="AD4245">
        <v>-84.197144124364399</v>
      </c>
      <c r="AE4245">
        <v>-36.632279463898101</v>
      </c>
      <c r="AF4245">
        <v>0</v>
      </c>
      <c r="AG4245">
        <v>11.818562431777201</v>
      </c>
      <c r="AH4245">
        <v>-43.361091197232902</v>
      </c>
      <c r="AI4245">
        <v>0.80736927470219499</v>
      </c>
      <c r="AJ4245">
        <v>-5.4166329152294601</v>
      </c>
      <c r="AK4245">
        <v>67.560890000000001</v>
      </c>
      <c r="AL4245">
        <v>0</v>
      </c>
      <c r="AM4245">
        <v>5.6984854088443997E-2</v>
      </c>
    </row>
    <row r="4246" spans="1:39" hidden="1" x14ac:dyDescent="0.25">
      <c r="A4246" t="s">
        <v>4696</v>
      </c>
      <c r="B4246" t="s">
        <v>4700</v>
      </c>
      <c r="C4246" t="s">
        <v>4700</v>
      </c>
      <c r="D4246">
        <v>10</v>
      </c>
      <c r="E4246" t="str">
        <f>REPLACE(A4246,1,51,"")</f>
        <v>cycloc_63F</v>
      </c>
      <c r="F4246" t="str">
        <f>LEFT(E4246,FIND("_",E4246)-1)</f>
        <v>cycloc</v>
      </c>
      <c r="G4246" t="str">
        <f>UPPER(RIGHT(F4246,1))</f>
        <v>C</v>
      </c>
      <c r="H4246" t="str">
        <f>MID(E4246,FIND("_",E4246)+1,2)</f>
        <v>63</v>
      </c>
      <c r="I4246" t="str">
        <f>RIGHT(E4246,1)</f>
        <v>F</v>
      </c>
      <c r="J4246" t="str">
        <f>REPLACE(C4246,1,52,"")</f>
        <v>cycloc_63F_3.pdb</v>
      </c>
      <c r="K4246" t="str">
        <f>IF(E4246=E4245,"",1)</f>
        <v/>
      </c>
      <c r="L4246">
        <v>-556.26448247618396</v>
      </c>
      <c r="M4246">
        <v>0.503616424504709</v>
      </c>
      <c r="N4246">
        <v>0</v>
      </c>
      <c r="O4246">
        <v>0</v>
      </c>
      <c r="P4246">
        <v>0</v>
      </c>
      <c r="Q4246">
        <v>21.045089164334101</v>
      </c>
      <c r="R4246">
        <v>0</v>
      </c>
      <c r="S4246">
        <v>0</v>
      </c>
      <c r="T4246">
        <v>-1249.7188538734999</v>
      </c>
      <c r="U4246">
        <v>242.67318199357399</v>
      </c>
      <c r="V4246">
        <v>-373.01974608013097</v>
      </c>
      <c r="W4246">
        <v>5.4511457577517399</v>
      </c>
      <c r="X4246">
        <v>41.792133952885997</v>
      </c>
      <c r="Y4246">
        <v>161.28056927554101</v>
      </c>
      <c r="Z4246">
        <v>777.06723048194999</v>
      </c>
      <c r="AA4246">
        <v>-32.0040112516458</v>
      </c>
      <c r="AB4246">
        <v>-42.357049317142</v>
      </c>
      <c r="AC4246">
        <v>-22.187701609625201</v>
      </c>
      <c r="AD4246">
        <v>-83.981694874281601</v>
      </c>
      <c r="AE4246">
        <v>-36.275650965791002</v>
      </c>
      <c r="AF4246">
        <v>0</v>
      </c>
      <c r="AG4246">
        <v>14.9368705526103</v>
      </c>
      <c r="AH4246">
        <v>-43.551121382498003</v>
      </c>
      <c r="AI4246">
        <v>0.72112050572823705</v>
      </c>
      <c r="AJ4246">
        <v>-5.7342973180077603</v>
      </c>
      <c r="AK4246">
        <v>67.560890000000001</v>
      </c>
      <c r="AL4246">
        <v>0</v>
      </c>
      <c r="AM4246">
        <v>3.7412512064524499E-2</v>
      </c>
    </row>
    <row r="4247" spans="1:39" hidden="1" x14ac:dyDescent="0.25">
      <c r="A4247" t="s">
        <v>4696</v>
      </c>
      <c r="B4247" t="s">
        <v>4703</v>
      </c>
      <c r="C4247" t="s">
        <v>4703</v>
      </c>
      <c r="D4247">
        <v>10</v>
      </c>
      <c r="E4247" t="str">
        <f>REPLACE(A4247,1,51,"")</f>
        <v>cycloc_63F</v>
      </c>
      <c r="F4247" t="str">
        <f>LEFT(E4247,FIND("_",E4247)-1)</f>
        <v>cycloc</v>
      </c>
      <c r="G4247" t="str">
        <f>UPPER(RIGHT(F4247,1))</f>
        <v>C</v>
      </c>
      <c r="H4247" t="str">
        <f>MID(E4247,FIND("_",E4247)+1,2)</f>
        <v>63</v>
      </c>
      <c r="I4247" t="str">
        <f>RIGHT(E4247,1)</f>
        <v>F</v>
      </c>
      <c r="J4247" t="str">
        <f>REPLACE(C4247,1,52,"")</f>
        <v>cycloc_63F_6.pdb</v>
      </c>
      <c r="K4247" t="str">
        <f>IF(E4247=E4246,"",1)</f>
        <v/>
      </c>
      <c r="L4247">
        <v>-555.74719552802901</v>
      </c>
      <c r="M4247">
        <v>0.52196700561171905</v>
      </c>
      <c r="N4247">
        <v>0</v>
      </c>
      <c r="O4247">
        <v>0</v>
      </c>
      <c r="P4247">
        <v>0</v>
      </c>
      <c r="Q4247">
        <v>21.678367837662201</v>
      </c>
      <c r="R4247">
        <v>0</v>
      </c>
      <c r="S4247">
        <v>0</v>
      </c>
      <c r="T4247">
        <v>-1248.73975006057</v>
      </c>
      <c r="U4247">
        <v>240.85789031510299</v>
      </c>
      <c r="V4247">
        <v>-374.28509330982598</v>
      </c>
      <c r="W4247">
        <v>4.8189100260759004</v>
      </c>
      <c r="X4247">
        <v>43.3056000948365</v>
      </c>
      <c r="Y4247">
        <v>163.73874487745999</v>
      </c>
      <c r="Z4247">
        <v>776.68993005668494</v>
      </c>
      <c r="AA4247">
        <v>-32.4685171178781</v>
      </c>
      <c r="AB4247">
        <v>-42.342800313608798</v>
      </c>
      <c r="AC4247">
        <v>-20.069780562559298</v>
      </c>
      <c r="AD4247">
        <v>-83.716485534172406</v>
      </c>
      <c r="AE4247">
        <v>-37.503503011102801</v>
      </c>
      <c r="AF4247">
        <v>0</v>
      </c>
      <c r="AG4247">
        <v>13.996917526971</v>
      </c>
      <c r="AH4247">
        <v>-43.503268701952898</v>
      </c>
      <c r="AI4247">
        <v>0.71506298354904596</v>
      </c>
      <c r="AJ4247">
        <v>-6.5094353410411498</v>
      </c>
      <c r="AK4247">
        <v>67.560890000000001</v>
      </c>
      <c r="AL4247">
        <v>0</v>
      </c>
      <c r="AM4247">
        <v>2.91247063443104E-2</v>
      </c>
    </row>
    <row r="4248" spans="1:39" hidden="1" x14ac:dyDescent="0.25">
      <c r="A4248" t="s">
        <v>4696</v>
      </c>
      <c r="B4248" t="s">
        <v>4705</v>
      </c>
      <c r="C4248" t="s">
        <v>4705</v>
      </c>
      <c r="D4248">
        <v>10</v>
      </c>
      <c r="E4248" t="str">
        <f>REPLACE(A4248,1,51,"")</f>
        <v>cycloc_63F</v>
      </c>
      <c r="F4248" t="str">
        <f>LEFT(E4248,FIND("_",E4248)-1)</f>
        <v>cycloc</v>
      </c>
      <c r="G4248" t="str">
        <f>UPPER(RIGHT(F4248,1))</f>
        <v>C</v>
      </c>
      <c r="H4248" t="str">
        <f>MID(E4248,FIND("_",E4248)+1,2)</f>
        <v>63</v>
      </c>
      <c r="I4248" t="str">
        <f>RIGHT(E4248,1)</f>
        <v>F</v>
      </c>
      <c r="J4248" t="str">
        <f>REPLACE(C4248,1,52,"")</f>
        <v>cycloc_63F_8.pdb</v>
      </c>
      <c r="K4248" t="str">
        <f>IF(E4248=E4247,"",1)</f>
        <v/>
      </c>
      <c r="L4248">
        <v>-555.74651386810001</v>
      </c>
      <c r="M4248">
        <v>0.48373602257349102</v>
      </c>
      <c r="N4248">
        <v>0</v>
      </c>
      <c r="O4248">
        <v>0</v>
      </c>
      <c r="P4248">
        <v>0</v>
      </c>
      <c r="Q4248">
        <v>22.253664954717301</v>
      </c>
      <c r="R4248">
        <v>0</v>
      </c>
      <c r="S4248">
        <v>0</v>
      </c>
      <c r="T4248">
        <v>-1249.08903420209</v>
      </c>
      <c r="U4248">
        <v>238.30607630659901</v>
      </c>
      <c r="V4248">
        <v>-375.76844656420099</v>
      </c>
      <c r="W4248">
        <v>4.1795333698415096</v>
      </c>
      <c r="X4248">
        <v>42.153528176547802</v>
      </c>
      <c r="Y4248">
        <v>166.981337148085</v>
      </c>
      <c r="Z4248">
        <v>778.18119497653799</v>
      </c>
      <c r="AA4248">
        <v>-32.847271936132799</v>
      </c>
      <c r="AB4248">
        <v>-42.511403307832197</v>
      </c>
      <c r="AC4248">
        <v>-19.391313009683099</v>
      </c>
      <c r="AD4248">
        <v>-83.775217838237396</v>
      </c>
      <c r="AE4248">
        <v>-37.405086825771797</v>
      </c>
      <c r="AF4248">
        <v>0</v>
      </c>
      <c r="AG4248">
        <v>14.4199039688579</v>
      </c>
      <c r="AH4248">
        <v>-43.613357367978303</v>
      </c>
      <c r="AI4248">
        <v>0.70796377988566495</v>
      </c>
      <c r="AJ4248">
        <v>-6.1233082312927696</v>
      </c>
      <c r="AK4248">
        <v>67.560890000000001</v>
      </c>
      <c r="AL4248">
        <v>0</v>
      </c>
      <c r="AM4248">
        <v>3.3832734054952102E-2</v>
      </c>
    </row>
    <row r="4249" spans="1:39" hidden="1" x14ac:dyDescent="0.25">
      <c r="A4249" t="s">
        <v>4696</v>
      </c>
      <c r="B4249" t="s">
        <v>4699</v>
      </c>
      <c r="C4249" t="s">
        <v>4699</v>
      </c>
      <c r="D4249">
        <v>10</v>
      </c>
      <c r="E4249" t="str">
        <f>REPLACE(A4249,1,51,"")</f>
        <v>cycloc_63F</v>
      </c>
      <c r="F4249" t="str">
        <f>LEFT(E4249,FIND("_",E4249)-1)</f>
        <v>cycloc</v>
      </c>
      <c r="G4249" t="str">
        <f>UPPER(RIGHT(F4249,1))</f>
        <v>C</v>
      </c>
      <c r="H4249" t="str">
        <f>MID(E4249,FIND("_",E4249)+1,2)</f>
        <v>63</v>
      </c>
      <c r="I4249" t="str">
        <f>RIGHT(E4249,1)</f>
        <v>F</v>
      </c>
      <c r="J4249" t="str">
        <f>REPLACE(C4249,1,52,"")</f>
        <v>cycloc_63F_2.pdb</v>
      </c>
      <c r="K4249" t="str">
        <f>IF(E4249=E4248,"",1)</f>
        <v/>
      </c>
      <c r="L4249">
        <v>-555.21744032875995</v>
      </c>
      <c r="M4249">
        <v>0.446326104000968</v>
      </c>
      <c r="N4249">
        <v>0</v>
      </c>
      <c r="O4249">
        <v>0</v>
      </c>
      <c r="P4249">
        <v>0</v>
      </c>
      <c r="Q4249">
        <v>20.868614767676199</v>
      </c>
      <c r="R4249">
        <v>0</v>
      </c>
      <c r="S4249">
        <v>0</v>
      </c>
      <c r="T4249">
        <v>-1251.01082324309</v>
      </c>
      <c r="U4249">
        <v>243.906224832383</v>
      </c>
      <c r="V4249">
        <v>-376.66438107943799</v>
      </c>
      <c r="W4249">
        <v>4.8928715941696499</v>
      </c>
      <c r="X4249">
        <v>43.918988413778898</v>
      </c>
      <c r="Y4249">
        <v>165.610883205741</v>
      </c>
      <c r="Z4249">
        <v>773.11541948681202</v>
      </c>
      <c r="AA4249">
        <v>-30.028226717104101</v>
      </c>
      <c r="AB4249">
        <v>-42.445734751755097</v>
      </c>
      <c r="AC4249">
        <v>-21.7012273525871</v>
      </c>
      <c r="AD4249">
        <v>-84.144367053392401</v>
      </c>
      <c r="AE4249">
        <v>-36.213326833470703</v>
      </c>
      <c r="AF4249">
        <v>0</v>
      </c>
      <c r="AG4249">
        <v>14.6855239286383</v>
      </c>
      <c r="AH4249">
        <v>-42.948156598277002</v>
      </c>
      <c r="AI4249">
        <v>0.73199280288771695</v>
      </c>
      <c r="AJ4249">
        <v>-5.3882561595525296</v>
      </c>
      <c r="AK4249">
        <v>67.560890000000001</v>
      </c>
      <c r="AL4249">
        <v>0</v>
      </c>
      <c r="AM4249">
        <v>3.56504278220535E-2</v>
      </c>
    </row>
    <row r="4250" spans="1:39" hidden="1" x14ac:dyDescent="0.25">
      <c r="A4250" t="s">
        <v>4696</v>
      </c>
      <c r="B4250" t="s">
        <v>4701</v>
      </c>
      <c r="C4250" t="s">
        <v>4701</v>
      </c>
      <c r="D4250">
        <v>10</v>
      </c>
      <c r="E4250" t="str">
        <f>REPLACE(A4250,1,51,"")</f>
        <v>cycloc_63F</v>
      </c>
      <c r="F4250" t="str">
        <f>LEFT(E4250,FIND("_",E4250)-1)</f>
        <v>cycloc</v>
      </c>
      <c r="G4250" t="str">
        <f>UPPER(RIGHT(F4250,1))</f>
        <v>C</v>
      </c>
      <c r="H4250" t="str">
        <f>MID(E4250,FIND("_",E4250)+1,2)</f>
        <v>63</v>
      </c>
      <c r="I4250" t="str">
        <f>RIGHT(E4250,1)</f>
        <v>F</v>
      </c>
      <c r="J4250" t="str">
        <f>REPLACE(C4250,1,52,"")</f>
        <v>cycloc_63F_4.pdb</v>
      </c>
      <c r="K4250" t="str">
        <f>IF(E4250=E4249,"",1)</f>
        <v/>
      </c>
      <c r="L4250">
        <v>-554.17641031260803</v>
      </c>
      <c r="M4250">
        <v>0.43981160310402401</v>
      </c>
      <c r="N4250">
        <v>0</v>
      </c>
      <c r="O4250">
        <v>0</v>
      </c>
      <c r="P4250">
        <v>0</v>
      </c>
      <c r="Q4250">
        <v>20.0714653437546</v>
      </c>
      <c r="R4250">
        <v>0</v>
      </c>
      <c r="S4250">
        <v>0</v>
      </c>
      <c r="T4250">
        <v>-1248.8060150168601</v>
      </c>
      <c r="U4250">
        <v>244.485389653216</v>
      </c>
      <c r="V4250">
        <v>-376.34981402211002</v>
      </c>
      <c r="W4250">
        <v>4.7511157996139497</v>
      </c>
      <c r="X4250">
        <v>44.924367407197998</v>
      </c>
      <c r="Y4250">
        <v>165.73890967217201</v>
      </c>
      <c r="Z4250">
        <v>771.98299236148102</v>
      </c>
      <c r="AA4250">
        <v>-31.891449067058701</v>
      </c>
      <c r="AB4250">
        <v>-42.309292432712098</v>
      </c>
      <c r="AC4250">
        <v>-21.2025542866939</v>
      </c>
      <c r="AD4250">
        <v>-83.645891819677502</v>
      </c>
      <c r="AE4250">
        <v>-35.1703487701146</v>
      </c>
      <c r="AF4250">
        <v>0</v>
      </c>
      <c r="AG4250">
        <v>13.9531694149151</v>
      </c>
      <c r="AH4250">
        <v>-43.748808866767803</v>
      </c>
      <c r="AI4250">
        <v>0.82819583520759699</v>
      </c>
      <c r="AJ4250">
        <v>-5.3974057836466001</v>
      </c>
      <c r="AK4250">
        <v>67.560890000000001</v>
      </c>
      <c r="AL4250">
        <v>0</v>
      </c>
      <c r="AM4250">
        <v>4.86742654785546E-2</v>
      </c>
    </row>
    <row r="4251" spans="1:39" hidden="1" x14ac:dyDescent="0.25">
      <c r="A4251" t="s">
        <v>4696</v>
      </c>
      <c r="B4251" t="s">
        <v>4697</v>
      </c>
      <c r="C4251" t="s">
        <v>4697</v>
      </c>
      <c r="D4251">
        <v>10</v>
      </c>
      <c r="E4251" t="str">
        <f>REPLACE(A4251,1,51,"")</f>
        <v>cycloc_63F</v>
      </c>
      <c r="F4251" t="str">
        <f>LEFT(E4251,FIND("_",E4251)-1)</f>
        <v>cycloc</v>
      </c>
      <c r="G4251" t="str">
        <f>UPPER(RIGHT(F4251,1))</f>
        <v>C</v>
      </c>
      <c r="H4251" t="str">
        <f>MID(E4251,FIND("_",E4251)+1,2)</f>
        <v>63</v>
      </c>
      <c r="I4251" t="str">
        <f>RIGHT(E4251,1)</f>
        <v>F</v>
      </c>
      <c r="J4251" t="str">
        <f>REPLACE(C4251,1,52,"")</f>
        <v>cycloc_63F_0.pdb</v>
      </c>
      <c r="K4251" t="str">
        <f>IF(E4251=E4250,"",1)</f>
        <v/>
      </c>
      <c r="L4251">
        <v>-548.844965641606</v>
      </c>
      <c r="M4251">
        <v>0.48477053330096997</v>
      </c>
      <c r="N4251">
        <v>0</v>
      </c>
      <c r="O4251">
        <v>0</v>
      </c>
      <c r="P4251">
        <v>0</v>
      </c>
      <c r="Q4251">
        <v>20.332816500713101</v>
      </c>
      <c r="R4251">
        <v>0</v>
      </c>
      <c r="S4251">
        <v>0</v>
      </c>
      <c r="T4251">
        <v>-1246.5097868413</v>
      </c>
      <c r="U4251">
        <v>247.05990051992899</v>
      </c>
      <c r="V4251">
        <v>-375.77540106983099</v>
      </c>
      <c r="W4251">
        <v>5.0115362395332799</v>
      </c>
      <c r="X4251">
        <v>43.5614747481821</v>
      </c>
      <c r="Y4251">
        <v>163.95744528010101</v>
      </c>
      <c r="Z4251">
        <v>774.24628990172505</v>
      </c>
      <c r="AA4251">
        <v>-31.931114173477301</v>
      </c>
      <c r="AB4251">
        <v>-42.321659917930702</v>
      </c>
      <c r="AC4251">
        <v>-21.863922990953601</v>
      </c>
      <c r="AD4251">
        <v>-83.918999451761593</v>
      </c>
      <c r="AE4251">
        <v>-35.178424932167403</v>
      </c>
      <c r="AF4251">
        <v>0</v>
      </c>
      <c r="AG4251">
        <v>14.0290543392589</v>
      </c>
      <c r="AH4251">
        <v>-42.983308369088803</v>
      </c>
      <c r="AI4251">
        <v>0.812287837849619</v>
      </c>
      <c r="AJ4251">
        <v>-5.0238225302787098</v>
      </c>
      <c r="AK4251">
        <v>67.560890000000001</v>
      </c>
      <c r="AL4251">
        <v>0</v>
      </c>
      <c r="AM4251">
        <v>8.9779267892916306E-2</v>
      </c>
    </row>
    <row r="4252" spans="1:39" x14ac:dyDescent="0.25">
      <c r="A4252" t="s">
        <v>4707</v>
      </c>
      <c r="B4252" t="s">
        <v>4713</v>
      </c>
      <c r="C4252" t="s">
        <v>4713</v>
      </c>
      <c r="D4252">
        <v>10</v>
      </c>
      <c r="E4252" t="str">
        <f>REPLACE(A4252,1,51,"")</f>
        <v>cycloc_63G</v>
      </c>
      <c r="F4252" t="str">
        <f>LEFT(E4252,FIND("_",E4252)-1)</f>
        <v>cycloc</v>
      </c>
      <c r="G4252" t="str">
        <f>UPPER(RIGHT(F4252,1))</f>
        <v>C</v>
      </c>
      <c r="H4252" t="str">
        <f>MID(E4252,FIND("_",E4252)+1,2)</f>
        <v>63</v>
      </c>
      <c r="I4252" t="str">
        <f>RIGHT(E4252,1)</f>
        <v>G</v>
      </c>
      <c r="J4252" t="str">
        <f>REPLACE(C4252,1,52,"")</f>
        <v>cycloc_63G_5.pdb</v>
      </c>
      <c r="K4252">
        <f>IF(E4252=E4251,"",1)</f>
        <v>1</v>
      </c>
      <c r="L4252">
        <v>-557.97047570821701</v>
      </c>
      <c r="M4252">
        <v>0.47625871434288902</v>
      </c>
      <c r="N4252">
        <v>0</v>
      </c>
      <c r="O4252">
        <v>0</v>
      </c>
      <c r="P4252">
        <v>0</v>
      </c>
      <c r="Q4252">
        <v>20.863711354735599</v>
      </c>
      <c r="R4252">
        <v>0</v>
      </c>
      <c r="S4252">
        <v>0</v>
      </c>
      <c r="T4252">
        <v>-1236.78688230329</v>
      </c>
      <c r="U4252">
        <v>239.27405072842799</v>
      </c>
      <c r="V4252">
        <v>-378.556663939739</v>
      </c>
      <c r="W4252">
        <v>2.6691454426578298</v>
      </c>
      <c r="X4252">
        <v>39.558706825293697</v>
      </c>
      <c r="Y4252">
        <v>163.703261209088</v>
      </c>
      <c r="Z4252">
        <v>768.72208902817897</v>
      </c>
      <c r="AA4252">
        <v>-31.950573694467501</v>
      </c>
      <c r="AB4252">
        <v>-42.543630839507003</v>
      </c>
      <c r="AC4252">
        <v>-19.492694372601498</v>
      </c>
      <c r="AD4252">
        <v>-83.846517707409305</v>
      </c>
      <c r="AE4252">
        <v>-35.0883490656893</v>
      </c>
      <c r="AF4252">
        <v>0</v>
      </c>
      <c r="AG4252">
        <v>14.3948599900293</v>
      </c>
      <c r="AH4252">
        <v>-42.419976394837597</v>
      </c>
      <c r="AI4252">
        <v>0.70080241115866504</v>
      </c>
      <c r="AJ4252">
        <v>-4.3591780137282603</v>
      </c>
      <c r="AK4252">
        <v>67.14076</v>
      </c>
      <c r="AL4252">
        <v>0</v>
      </c>
      <c r="AM4252">
        <v>4.6603633489028302E-2</v>
      </c>
    </row>
    <row r="4253" spans="1:39" hidden="1" x14ac:dyDescent="0.25">
      <c r="A4253" t="s">
        <v>4707</v>
      </c>
      <c r="B4253" t="s">
        <v>4712</v>
      </c>
      <c r="C4253" t="s">
        <v>4712</v>
      </c>
      <c r="D4253">
        <v>10</v>
      </c>
      <c r="E4253" t="str">
        <f>REPLACE(A4253,1,51,"")</f>
        <v>cycloc_63G</v>
      </c>
      <c r="F4253" t="str">
        <f>LEFT(E4253,FIND("_",E4253)-1)</f>
        <v>cycloc</v>
      </c>
      <c r="G4253" t="str">
        <f>UPPER(RIGHT(F4253,1))</f>
        <v>C</v>
      </c>
      <c r="H4253" t="str">
        <f>MID(E4253,FIND("_",E4253)+1,2)</f>
        <v>63</v>
      </c>
      <c r="I4253" t="str">
        <f>RIGHT(E4253,1)</f>
        <v>G</v>
      </c>
      <c r="J4253" t="str">
        <f>REPLACE(C4253,1,52,"")</f>
        <v>cycloc_63G_4.pdb</v>
      </c>
      <c r="K4253" t="str">
        <f>IF(E4253=E4252,"",1)</f>
        <v/>
      </c>
      <c r="L4253">
        <v>-557.38943596431398</v>
      </c>
      <c r="M4253">
        <v>0.41528049011585</v>
      </c>
      <c r="N4253">
        <v>0</v>
      </c>
      <c r="O4253">
        <v>0</v>
      </c>
      <c r="P4253">
        <v>0</v>
      </c>
      <c r="Q4253">
        <v>19.432725169217299</v>
      </c>
      <c r="R4253">
        <v>0</v>
      </c>
      <c r="S4253">
        <v>0</v>
      </c>
      <c r="T4253">
        <v>-1239.9639793416</v>
      </c>
      <c r="U4253">
        <v>238.11099031525401</v>
      </c>
      <c r="V4253">
        <v>-372.75499553499998</v>
      </c>
      <c r="W4253">
        <v>2.5436461615775698</v>
      </c>
      <c r="X4253">
        <v>37.421884273895202</v>
      </c>
      <c r="Y4253">
        <v>165.328453825514</v>
      </c>
      <c r="Z4253">
        <v>769.85093298587003</v>
      </c>
      <c r="AA4253">
        <v>-31.871735355977901</v>
      </c>
      <c r="AB4253">
        <v>-42.426639392292699</v>
      </c>
      <c r="AC4253">
        <v>-20.192682131658199</v>
      </c>
      <c r="AD4253">
        <v>-83.793270575166105</v>
      </c>
      <c r="AE4253">
        <v>-35.3995575616145</v>
      </c>
      <c r="AF4253">
        <v>0</v>
      </c>
      <c r="AG4253">
        <v>14.545173859330101</v>
      </c>
      <c r="AH4253">
        <v>-42.224376205187703</v>
      </c>
      <c r="AI4253">
        <v>0.78543353411293904</v>
      </c>
      <c r="AJ4253">
        <v>-3.9752627841418602</v>
      </c>
      <c r="AK4253">
        <v>67.14076</v>
      </c>
      <c r="AL4253">
        <v>0</v>
      </c>
      <c r="AM4253">
        <v>5.3062793561911299E-2</v>
      </c>
    </row>
    <row r="4254" spans="1:39" hidden="1" x14ac:dyDescent="0.25">
      <c r="A4254" t="s">
        <v>4707</v>
      </c>
      <c r="B4254" t="s">
        <v>4714</v>
      </c>
      <c r="C4254" t="s">
        <v>4714</v>
      </c>
      <c r="D4254">
        <v>10</v>
      </c>
      <c r="E4254" t="str">
        <f>REPLACE(A4254,1,51,"")</f>
        <v>cycloc_63G</v>
      </c>
      <c r="F4254" t="str">
        <f>LEFT(E4254,FIND("_",E4254)-1)</f>
        <v>cycloc</v>
      </c>
      <c r="G4254" t="str">
        <f>UPPER(RIGHT(F4254,1))</f>
        <v>C</v>
      </c>
      <c r="H4254" t="str">
        <f>MID(E4254,FIND("_",E4254)+1,2)</f>
        <v>63</v>
      </c>
      <c r="I4254" t="str">
        <f>RIGHT(E4254,1)</f>
        <v>G</v>
      </c>
      <c r="J4254" t="str">
        <f>REPLACE(C4254,1,52,"")</f>
        <v>cycloc_63G_6.pdb</v>
      </c>
      <c r="K4254" t="str">
        <f>IF(E4254=E4253,"",1)</f>
        <v/>
      </c>
      <c r="L4254">
        <v>-556.48272229198301</v>
      </c>
      <c r="M4254">
        <v>0.38053026561126702</v>
      </c>
      <c r="N4254">
        <v>0</v>
      </c>
      <c r="O4254">
        <v>0</v>
      </c>
      <c r="P4254">
        <v>0</v>
      </c>
      <c r="Q4254">
        <v>19.5516810810255</v>
      </c>
      <c r="R4254">
        <v>0</v>
      </c>
      <c r="S4254">
        <v>0</v>
      </c>
      <c r="T4254">
        <v>-1239.3307736276799</v>
      </c>
      <c r="U4254">
        <v>240.38346397932301</v>
      </c>
      <c r="V4254">
        <v>-373.52509426807802</v>
      </c>
      <c r="W4254">
        <v>3.0572061244376698</v>
      </c>
      <c r="X4254">
        <v>39.5920686874192</v>
      </c>
      <c r="Y4254">
        <v>162.97136049828501</v>
      </c>
      <c r="Z4254">
        <v>767.93824001202199</v>
      </c>
      <c r="AA4254">
        <v>-31.776753528333099</v>
      </c>
      <c r="AB4254">
        <v>-42.516550649817503</v>
      </c>
      <c r="AC4254">
        <v>-20.078031043515701</v>
      </c>
      <c r="AD4254">
        <v>-83.438227325242096</v>
      </c>
      <c r="AE4254">
        <v>-35.420457168417599</v>
      </c>
      <c r="AF4254">
        <v>0</v>
      </c>
      <c r="AG4254">
        <v>15.139178215275701</v>
      </c>
      <c r="AH4254">
        <v>-42.577203606989798</v>
      </c>
      <c r="AI4254">
        <v>0.813973200283168</v>
      </c>
      <c r="AJ4254">
        <v>-4.4742396878554302</v>
      </c>
      <c r="AK4254">
        <v>67.14076</v>
      </c>
      <c r="AL4254">
        <v>0</v>
      </c>
      <c r="AM4254">
        <v>6.6676815881513599E-2</v>
      </c>
    </row>
    <row r="4255" spans="1:39" hidden="1" x14ac:dyDescent="0.25">
      <c r="A4255" t="s">
        <v>4707</v>
      </c>
      <c r="B4255" t="s">
        <v>4709</v>
      </c>
      <c r="C4255" t="s">
        <v>4709</v>
      </c>
      <c r="D4255">
        <v>10</v>
      </c>
      <c r="E4255" t="str">
        <f>REPLACE(A4255,1,51,"")</f>
        <v>cycloc_63G</v>
      </c>
      <c r="F4255" t="str">
        <f>LEFT(E4255,FIND("_",E4255)-1)</f>
        <v>cycloc</v>
      </c>
      <c r="G4255" t="str">
        <f>UPPER(RIGHT(F4255,1))</f>
        <v>C</v>
      </c>
      <c r="H4255" t="str">
        <f>MID(E4255,FIND("_",E4255)+1,2)</f>
        <v>63</v>
      </c>
      <c r="I4255" t="str">
        <f>RIGHT(E4255,1)</f>
        <v>G</v>
      </c>
      <c r="J4255" t="str">
        <f>REPLACE(C4255,1,52,"")</f>
        <v>cycloc_63G_1.pdb</v>
      </c>
      <c r="K4255" t="str">
        <f>IF(E4255=E4254,"",1)</f>
        <v/>
      </c>
      <c r="L4255">
        <v>-554.90394808280598</v>
      </c>
      <c r="M4255">
        <v>0.44083328828991197</v>
      </c>
      <c r="N4255">
        <v>0</v>
      </c>
      <c r="O4255">
        <v>0</v>
      </c>
      <c r="P4255">
        <v>0</v>
      </c>
      <c r="Q4255">
        <v>19.477459167678202</v>
      </c>
      <c r="R4255">
        <v>0</v>
      </c>
      <c r="S4255">
        <v>0</v>
      </c>
      <c r="T4255">
        <v>-1241.34939125336</v>
      </c>
      <c r="U4255">
        <v>242.16024060256899</v>
      </c>
      <c r="V4255">
        <v>-373.17869173486002</v>
      </c>
      <c r="W4255">
        <v>2.6809708145554798</v>
      </c>
      <c r="X4255">
        <v>38.182967092834403</v>
      </c>
      <c r="Y4255">
        <v>166.093412198946</v>
      </c>
      <c r="Z4255">
        <v>768.59718702429495</v>
      </c>
      <c r="AA4255">
        <v>-31.912380264030698</v>
      </c>
      <c r="AB4255">
        <v>-41.978974016931602</v>
      </c>
      <c r="AC4255">
        <v>-19.211078152005499</v>
      </c>
      <c r="AD4255">
        <v>-83.481858960399194</v>
      </c>
      <c r="AE4255">
        <v>-35.564163184779702</v>
      </c>
      <c r="AF4255">
        <v>0</v>
      </c>
      <c r="AG4255">
        <v>13.408659837295099</v>
      </c>
      <c r="AH4255">
        <v>-42.757795657346897</v>
      </c>
      <c r="AI4255">
        <v>0.82345564546385797</v>
      </c>
      <c r="AJ4255">
        <v>-4.1054203571282102</v>
      </c>
      <c r="AK4255">
        <v>67.14076</v>
      </c>
      <c r="AL4255">
        <v>0</v>
      </c>
      <c r="AM4255">
        <v>7.0693114405963098E-2</v>
      </c>
    </row>
    <row r="4256" spans="1:39" hidden="1" x14ac:dyDescent="0.25">
      <c r="A4256" t="s">
        <v>4707</v>
      </c>
      <c r="B4256" t="s">
        <v>4717</v>
      </c>
      <c r="C4256" t="s">
        <v>4717</v>
      </c>
      <c r="D4256">
        <v>10</v>
      </c>
      <c r="E4256" t="str">
        <f>REPLACE(A4256,1,51,"")</f>
        <v>cycloc_63G</v>
      </c>
      <c r="F4256" t="str">
        <f>LEFT(E4256,FIND("_",E4256)-1)</f>
        <v>cycloc</v>
      </c>
      <c r="G4256" t="str">
        <f>UPPER(RIGHT(F4256,1))</f>
        <v>C</v>
      </c>
      <c r="H4256" t="str">
        <f>MID(E4256,FIND("_",E4256)+1,2)</f>
        <v>63</v>
      </c>
      <c r="I4256" t="str">
        <f>RIGHT(E4256,1)</f>
        <v>G</v>
      </c>
      <c r="J4256" t="str">
        <f>REPLACE(C4256,1,52,"")</f>
        <v>cycloc_63G_9.pdb</v>
      </c>
      <c r="K4256" t="str">
        <f>IF(E4256=E4255,"",1)</f>
        <v/>
      </c>
      <c r="L4256">
        <v>-554.27944719780101</v>
      </c>
      <c r="M4256">
        <v>0.38265313792524203</v>
      </c>
      <c r="N4256">
        <v>0</v>
      </c>
      <c r="O4256">
        <v>0</v>
      </c>
      <c r="P4256">
        <v>0</v>
      </c>
      <c r="Q4256">
        <v>19.6891456415464</v>
      </c>
      <c r="R4256">
        <v>0</v>
      </c>
      <c r="S4256">
        <v>0</v>
      </c>
      <c r="T4256">
        <v>-1239.7189732717</v>
      </c>
      <c r="U4256">
        <v>240.39821955398699</v>
      </c>
      <c r="V4256">
        <v>-373.71342388356601</v>
      </c>
      <c r="W4256">
        <v>2.7352851300383398</v>
      </c>
      <c r="X4256">
        <v>39.556786542166797</v>
      </c>
      <c r="Y4256">
        <v>164.16460568336799</v>
      </c>
      <c r="Z4256">
        <v>769.08025851234095</v>
      </c>
      <c r="AA4256">
        <v>-31.962686185192101</v>
      </c>
      <c r="AB4256">
        <v>-42.548255789809097</v>
      </c>
      <c r="AC4256">
        <v>-19.883647028144299</v>
      </c>
      <c r="AD4256">
        <v>-83.357577434789405</v>
      </c>
      <c r="AE4256">
        <v>-35.206634996207598</v>
      </c>
      <c r="AF4256">
        <v>0</v>
      </c>
      <c r="AG4256">
        <v>15.264989977915601</v>
      </c>
      <c r="AH4256">
        <v>-42.747522350061203</v>
      </c>
      <c r="AI4256">
        <v>0.89249056372860103</v>
      </c>
      <c r="AJ4256">
        <v>-4.1532968648967303</v>
      </c>
      <c r="AK4256">
        <v>67.14076</v>
      </c>
      <c r="AL4256">
        <v>0</v>
      </c>
      <c r="AM4256">
        <v>9.0029001481292101E-2</v>
      </c>
    </row>
    <row r="4257" spans="1:39" hidden="1" x14ac:dyDescent="0.25">
      <c r="A4257" t="s">
        <v>4707</v>
      </c>
      <c r="B4257" t="s">
        <v>4708</v>
      </c>
      <c r="C4257" t="s">
        <v>4708</v>
      </c>
      <c r="D4257">
        <v>10</v>
      </c>
      <c r="E4257" t="str">
        <f>REPLACE(A4257,1,51,"")</f>
        <v>cycloc_63G</v>
      </c>
      <c r="F4257" t="str">
        <f>LEFT(E4257,FIND("_",E4257)-1)</f>
        <v>cycloc</v>
      </c>
      <c r="G4257" t="str">
        <f>UPPER(RIGHT(F4257,1))</f>
        <v>C</v>
      </c>
      <c r="H4257" t="str">
        <f>MID(E4257,FIND("_",E4257)+1,2)</f>
        <v>63</v>
      </c>
      <c r="I4257" t="str">
        <f>RIGHT(E4257,1)</f>
        <v>G</v>
      </c>
      <c r="J4257" t="str">
        <f>REPLACE(C4257,1,52,"")</f>
        <v>cycloc_63G_0.pdb</v>
      </c>
      <c r="K4257" t="str">
        <f>IF(E4257=E4256,"",1)</f>
        <v/>
      </c>
      <c r="L4257">
        <v>-554.0547235212</v>
      </c>
      <c r="M4257">
        <v>0.416698430976223</v>
      </c>
      <c r="N4257">
        <v>0</v>
      </c>
      <c r="O4257">
        <v>0</v>
      </c>
      <c r="P4257">
        <v>0</v>
      </c>
      <c r="Q4257">
        <v>19.774622134041699</v>
      </c>
      <c r="R4257">
        <v>0</v>
      </c>
      <c r="S4257">
        <v>0</v>
      </c>
      <c r="T4257">
        <v>-1238.8567644109301</v>
      </c>
      <c r="U4257">
        <v>240.013433705605</v>
      </c>
      <c r="V4257">
        <v>-372.99345912888799</v>
      </c>
      <c r="W4257">
        <v>2.7575087823577502</v>
      </c>
      <c r="X4257">
        <v>39.755753712982703</v>
      </c>
      <c r="Y4257">
        <v>164.304908174096</v>
      </c>
      <c r="Z4257">
        <v>767.24658344298598</v>
      </c>
      <c r="AA4257">
        <v>-30.622496074398502</v>
      </c>
      <c r="AB4257">
        <v>-42.518952212252998</v>
      </c>
      <c r="AC4257">
        <v>-18.9732160867019</v>
      </c>
      <c r="AD4257">
        <v>-83.408552013278296</v>
      </c>
      <c r="AE4257">
        <v>-36.6344396051988</v>
      </c>
      <c r="AF4257">
        <v>0</v>
      </c>
      <c r="AG4257">
        <v>14.980517555958899</v>
      </c>
      <c r="AH4257">
        <v>-42.436163456775603</v>
      </c>
      <c r="AI4257">
        <v>0.82267511918706204</v>
      </c>
      <c r="AJ4257">
        <v>-4.4960493846300196</v>
      </c>
      <c r="AK4257">
        <v>67.14076</v>
      </c>
      <c r="AL4257">
        <v>0</v>
      </c>
      <c r="AM4257">
        <v>8.86062246451393E-2</v>
      </c>
    </row>
    <row r="4258" spans="1:39" hidden="1" x14ac:dyDescent="0.25">
      <c r="A4258" t="s">
        <v>4707</v>
      </c>
      <c r="B4258" t="s">
        <v>4716</v>
      </c>
      <c r="C4258" t="s">
        <v>4716</v>
      </c>
      <c r="D4258">
        <v>10</v>
      </c>
      <c r="E4258" t="str">
        <f>REPLACE(A4258,1,51,"")</f>
        <v>cycloc_63G</v>
      </c>
      <c r="F4258" t="str">
        <f>LEFT(E4258,FIND("_",E4258)-1)</f>
        <v>cycloc</v>
      </c>
      <c r="G4258" t="str">
        <f>UPPER(RIGHT(F4258,1))</f>
        <v>C</v>
      </c>
      <c r="H4258" t="str">
        <f>MID(E4258,FIND("_",E4258)+1,2)</f>
        <v>63</v>
      </c>
      <c r="I4258" t="str">
        <f>RIGHT(E4258,1)</f>
        <v>G</v>
      </c>
      <c r="J4258" t="str">
        <f>REPLACE(C4258,1,52,"")</f>
        <v>cycloc_63G_8.pdb</v>
      </c>
      <c r="K4258" t="str">
        <f>IF(E4258=E4257,"",1)</f>
        <v/>
      </c>
      <c r="L4258">
        <v>-553.37299295735295</v>
      </c>
      <c r="M4258">
        <v>0.43456085243515402</v>
      </c>
      <c r="N4258">
        <v>0</v>
      </c>
      <c r="O4258">
        <v>0</v>
      </c>
      <c r="P4258">
        <v>0</v>
      </c>
      <c r="Q4258">
        <v>20.067409305183698</v>
      </c>
      <c r="R4258">
        <v>0</v>
      </c>
      <c r="S4258">
        <v>0</v>
      </c>
      <c r="T4258">
        <v>-1238.3482683391401</v>
      </c>
      <c r="U4258">
        <v>239.66264794005099</v>
      </c>
      <c r="V4258">
        <v>-373.74172569474098</v>
      </c>
      <c r="W4258">
        <v>2.5711732748237601</v>
      </c>
      <c r="X4258">
        <v>38.761216689536099</v>
      </c>
      <c r="Y4258">
        <v>165.778777775306</v>
      </c>
      <c r="Z4258">
        <v>767.671297357257</v>
      </c>
      <c r="AA4258">
        <v>-30.250769822762098</v>
      </c>
      <c r="AB4258">
        <v>-42.263135205359703</v>
      </c>
      <c r="AC4258">
        <v>-19.0132092663702</v>
      </c>
      <c r="AD4258">
        <v>-83.583309478725596</v>
      </c>
      <c r="AE4258">
        <v>-36.253032420388799</v>
      </c>
      <c r="AF4258">
        <v>0</v>
      </c>
      <c r="AG4258">
        <v>14.9226552990347</v>
      </c>
      <c r="AH4258">
        <v>-42.702125089511497</v>
      </c>
      <c r="AI4258">
        <v>0.81122069114421202</v>
      </c>
      <c r="AJ4258">
        <v>-4.6740126152258696</v>
      </c>
      <c r="AK4258">
        <v>67.14076</v>
      </c>
      <c r="AL4258">
        <v>0</v>
      </c>
      <c r="AM4258">
        <v>6.9436642537113499E-2</v>
      </c>
    </row>
    <row r="4259" spans="1:39" hidden="1" x14ac:dyDescent="0.25">
      <c r="A4259" t="s">
        <v>4707</v>
      </c>
      <c r="B4259" t="s">
        <v>4715</v>
      </c>
      <c r="C4259" t="s">
        <v>4715</v>
      </c>
      <c r="D4259">
        <v>10</v>
      </c>
      <c r="E4259" t="str">
        <f>REPLACE(A4259,1,51,"")</f>
        <v>cycloc_63G</v>
      </c>
      <c r="F4259" t="str">
        <f>LEFT(E4259,FIND("_",E4259)-1)</f>
        <v>cycloc</v>
      </c>
      <c r="G4259" t="str">
        <f>UPPER(RIGHT(F4259,1))</f>
        <v>C</v>
      </c>
      <c r="H4259" t="str">
        <f>MID(E4259,FIND("_",E4259)+1,2)</f>
        <v>63</v>
      </c>
      <c r="I4259" t="str">
        <f>RIGHT(E4259,1)</f>
        <v>G</v>
      </c>
      <c r="J4259" t="str">
        <f>REPLACE(C4259,1,52,"")</f>
        <v>cycloc_63G_7.pdb</v>
      </c>
      <c r="K4259" t="str">
        <f>IF(E4259=E4258,"",1)</f>
        <v/>
      </c>
      <c r="L4259">
        <v>-552.74684430228501</v>
      </c>
      <c r="M4259">
        <v>0.40449767382197499</v>
      </c>
      <c r="N4259">
        <v>0</v>
      </c>
      <c r="O4259">
        <v>0</v>
      </c>
      <c r="P4259">
        <v>0</v>
      </c>
      <c r="Q4259">
        <v>20.728426569747299</v>
      </c>
      <c r="R4259">
        <v>0</v>
      </c>
      <c r="S4259">
        <v>0</v>
      </c>
      <c r="T4259">
        <v>-1238.79023954945</v>
      </c>
      <c r="U4259">
        <v>242.87488520545401</v>
      </c>
      <c r="V4259">
        <v>-369.50143183235599</v>
      </c>
      <c r="W4259">
        <v>2.72013844881638</v>
      </c>
      <c r="X4259">
        <v>39.420677035500098</v>
      </c>
      <c r="Y4259">
        <v>160.770022878552</v>
      </c>
      <c r="Z4259">
        <v>769.53591197889602</v>
      </c>
      <c r="AA4259">
        <v>-30.606541280378199</v>
      </c>
      <c r="AB4259">
        <v>-42.357670380107798</v>
      </c>
      <c r="AC4259">
        <v>-20.836109288482501</v>
      </c>
      <c r="AD4259">
        <v>-83.440771920036894</v>
      </c>
      <c r="AE4259">
        <v>-35.440739959552602</v>
      </c>
      <c r="AF4259">
        <v>0</v>
      </c>
      <c r="AG4259">
        <v>12.371135643067801</v>
      </c>
      <c r="AH4259">
        <v>-43.0228636885032</v>
      </c>
      <c r="AI4259">
        <v>0.84346225170633904</v>
      </c>
      <c r="AJ4259">
        <v>-5.21917316219246</v>
      </c>
      <c r="AK4259">
        <v>67.14076</v>
      </c>
      <c r="AL4259">
        <v>0</v>
      </c>
      <c r="AM4259">
        <v>6.3276747042316603E-2</v>
      </c>
    </row>
    <row r="4260" spans="1:39" hidden="1" x14ac:dyDescent="0.25">
      <c r="A4260" t="s">
        <v>4707</v>
      </c>
      <c r="B4260" t="s">
        <v>4711</v>
      </c>
      <c r="C4260" t="s">
        <v>4711</v>
      </c>
      <c r="D4260">
        <v>10</v>
      </c>
      <c r="E4260" t="str">
        <f>REPLACE(A4260,1,51,"")</f>
        <v>cycloc_63G</v>
      </c>
      <c r="F4260" t="str">
        <f>LEFT(E4260,FIND("_",E4260)-1)</f>
        <v>cycloc</v>
      </c>
      <c r="G4260" t="str">
        <f>UPPER(RIGHT(F4260,1))</f>
        <v>C</v>
      </c>
      <c r="H4260" t="str">
        <f>MID(E4260,FIND("_",E4260)+1,2)</f>
        <v>63</v>
      </c>
      <c r="I4260" t="str">
        <f>RIGHT(E4260,1)</f>
        <v>G</v>
      </c>
      <c r="J4260" t="str">
        <f>REPLACE(C4260,1,52,"")</f>
        <v>cycloc_63G_3.pdb</v>
      </c>
      <c r="K4260" t="str">
        <f>IF(E4260=E4259,"",1)</f>
        <v/>
      </c>
      <c r="L4260">
        <v>-552.56503779847503</v>
      </c>
      <c r="M4260">
        <v>0.38678449477506599</v>
      </c>
      <c r="N4260">
        <v>0</v>
      </c>
      <c r="O4260">
        <v>0</v>
      </c>
      <c r="P4260">
        <v>0</v>
      </c>
      <c r="Q4260">
        <v>19.9689684493035</v>
      </c>
      <c r="R4260">
        <v>0</v>
      </c>
      <c r="S4260">
        <v>0</v>
      </c>
      <c r="T4260">
        <v>-1237.4091702452399</v>
      </c>
      <c r="U4260">
        <v>239.550401208338</v>
      </c>
      <c r="V4260">
        <v>-374.31250557695802</v>
      </c>
      <c r="W4260">
        <v>3.0447104999655998</v>
      </c>
      <c r="X4260">
        <v>39.717817061244801</v>
      </c>
      <c r="Y4260">
        <v>163.421394373022</v>
      </c>
      <c r="Z4260">
        <v>769.98019531690102</v>
      </c>
      <c r="AA4260">
        <v>-31.8119646228796</v>
      </c>
      <c r="AB4260">
        <v>-42.555969785473501</v>
      </c>
      <c r="AC4260">
        <v>-19.843286998199201</v>
      </c>
      <c r="AD4260">
        <v>-83.357165562620494</v>
      </c>
      <c r="AE4260">
        <v>-35.101410351715003</v>
      </c>
      <c r="AF4260">
        <v>0</v>
      </c>
      <c r="AG4260">
        <v>15.3167970590056</v>
      </c>
      <c r="AH4260">
        <v>-42.695528648824101</v>
      </c>
      <c r="AI4260">
        <v>0.80060482416389001</v>
      </c>
      <c r="AJ4260">
        <v>-4.5121103623635097</v>
      </c>
      <c r="AK4260">
        <v>67.14076</v>
      </c>
      <c r="AL4260">
        <v>0</v>
      </c>
      <c r="AM4260">
        <v>9.2425563857168894E-2</v>
      </c>
    </row>
    <row r="4261" spans="1:39" hidden="1" x14ac:dyDescent="0.25">
      <c r="A4261" t="s">
        <v>4707</v>
      </c>
      <c r="B4261" t="s">
        <v>4710</v>
      </c>
      <c r="C4261" t="s">
        <v>4710</v>
      </c>
      <c r="D4261">
        <v>10</v>
      </c>
      <c r="E4261" t="str">
        <f>REPLACE(A4261,1,51,"")</f>
        <v>cycloc_63G</v>
      </c>
      <c r="F4261" t="str">
        <f>LEFT(E4261,FIND("_",E4261)-1)</f>
        <v>cycloc</v>
      </c>
      <c r="G4261" t="str">
        <f>UPPER(RIGHT(F4261,1))</f>
        <v>C</v>
      </c>
      <c r="H4261" t="str">
        <f>MID(E4261,FIND("_",E4261)+1,2)</f>
        <v>63</v>
      </c>
      <c r="I4261" t="str">
        <f>RIGHT(E4261,1)</f>
        <v>G</v>
      </c>
      <c r="J4261" t="str">
        <f>REPLACE(C4261,1,52,"")</f>
        <v>cycloc_63G_2.pdb</v>
      </c>
      <c r="K4261" t="str">
        <f>IF(E4261=E4260,"",1)</f>
        <v/>
      </c>
      <c r="L4261">
        <v>-552.36931139729097</v>
      </c>
      <c r="M4261">
        <v>0.39182932927015601</v>
      </c>
      <c r="N4261">
        <v>0</v>
      </c>
      <c r="O4261">
        <v>0</v>
      </c>
      <c r="P4261">
        <v>0</v>
      </c>
      <c r="Q4261">
        <v>20.238002513228999</v>
      </c>
      <c r="R4261">
        <v>0</v>
      </c>
      <c r="S4261">
        <v>0</v>
      </c>
      <c r="T4261">
        <v>-1240.7472739234399</v>
      </c>
      <c r="U4261">
        <v>244.58450262884301</v>
      </c>
      <c r="V4261">
        <v>-373.86199823485202</v>
      </c>
      <c r="W4261">
        <v>2.7397925732092099</v>
      </c>
      <c r="X4261">
        <v>39.0557046272585</v>
      </c>
      <c r="Y4261">
        <v>165.04408947588001</v>
      </c>
      <c r="Z4261">
        <v>769.90955107759999</v>
      </c>
      <c r="AA4261">
        <v>-31.8318628754614</v>
      </c>
      <c r="AB4261">
        <v>-42.428397706174202</v>
      </c>
      <c r="AC4261">
        <v>-19.9879280112924</v>
      </c>
      <c r="AD4261">
        <v>-83.174858979896399</v>
      </c>
      <c r="AE4261">
        <v>-35.124818514398001</v>
      </c>
      <c r="AF4261">
        <v>0</v>
      </c>
      <c r="AG4261">
        <v>13.104312962735801</v>
      </c>
      <c r="AH4261">
        <v>-43.388240320318403</v>
      </c>
      <c r="AI4261">
        <v>0.80889538038981401</v>
      </c>
      <c r="AJ4261">
        <v>-4.5159904867593896</v>
      </c>
      <c r="AK4261">
        <v>67.14076</v>
      </c>
      <c r="AL4261">
        <v>0</v>
      </c>
      <c r="AM4261">
        <v>6.6446416162790095E-2</v>
      </c>
    </row>
    <row r="4262" spans="1:39" x14ac:dyDescent="0.25">
      <c r="A4262" t="s">
        <v>4718</v>
      </c>
      <c r="B4262" t="s">
        <v>4727</v>
      </c>
      <c r="C4262" t="s">
        <v>4727</v>
      </c>
      <c r="D4262">
        <v>10</v>
      </c>
      <c r="E4262" t="str">
        <f>REPLACE(A4262,1,51,"")</f>
        <v>cycloc_63H</v>
      </c>
      <c r="F4262" t="str">
        <f>LEFT(E4262,FIND("_",E4262)-1)</f>
        <v>cycloc</v>
      </c>
      <c r="G4262" t="str">
        <f>UPPER(RIGHT(F4262,1))</f>
        <v>C</v>
      </c>
      <c r="H4262" t="str">
        <f>MID(E4262,FIND("_",E4262)+1,2)</f>
        <v>63</v>
      </c>
      <c r="I4262" t="str">
        <f>RIGHT(E4262,1)</f>
        <v>H</v>
      </c>
      <c r="J4262" t="str">
        <f>REPLACE(C4262,1,52,"")</f>
        <v>cycloc_63H_8.pdb</v>
      </c>
      <c r="K4262">
        <f>IF(E4262=E4261,"",1)</f>
        <v>1</v>
      </c>
      <c r="L4262">
        <v>-554.87608361551804</v>
      </c>
      <c r="M4262">
        <v>0.46770783806639299</v>
      </c>
      <c r="N4262">
        <v>0</v>
      </c>
      <c r="O4262">
        <v>0</v>
      </c>
      <c r="P4262">
        <v>0</v>
      </c>
      <c r="Q4262">
        <v>20.649472110301801</v>
      </c>
      <c r="R4262">
        <v>0</v>
      </c>
      <c r="S4262">
        <v>0</v>
      </c>
      <c r="T4262">
        <v>-1248.1318386892301</v>
      </c>
      <c r="U4262">
        <v>241.112010585582</v>
      </c>
      <c r="V4262">
        <v>-379.01084418363399</v>
      </c>
      <c r="W4262">
        <v>5.0361971208480201</v>
      </c>
      <c r="X4262">
        <v>42.331515091650502</v>
      </c>
      <c r="Y4262">
        <v>164.74715852557699</v>
      </c>
      <c r="Z4262">
        <v>783.93553554600999</v>
      </c>
      <c r="AA4262">
        <v>-33.612108029095403</v>
      </c>
      <c r="AB4262">
        <v>-42.257131416173998</v>
      </c>
      <c r="AC4262">
        <v>-21.961976029584701</v>
      </c>
      <c r="AD4262">
        <v>-83.815868306131904</v>
      </c>
      <c r="AE4262">
        <v>-36.517499188357398</v>
      </c>
      <c r="AF4262">
        <v>0</v>
      </c>
      <c r="AG4262">
        <v>14.7148698386438</v>
      </c>
      <c r="AH4262">
        <v>-43.282645869836998</v>
      </c>
      <c r="AI4262">
        <v>0.70430516781015196</v>
      </c>
      <c r="AJ4262">
        <v>-5.6002192016423002</v>
      </c>
      <c r="AK4262">
        <v>66.04195</v>
      </c>
      <c r="AL4262">
        <v>0</v>
      </c>
      <c r="AM4262">
        <v>4.1033311754750897E-2</v>
      </c>
    </row>
    <row r="4263" spans="1:39" hidden="1" x14ac:dyDescent="0.25">
      <c r="A4263" t="s">
        <v>4718</v>
      </c>
      <c r="B4263" t="s">
        <v>4719</v>
      </c>
      <c r="C4263" t="s">
        <v>4719</v>
      </c>
      <c r="D4263">
        <v>10</v>
      </c>
      <c r="E4263" t="str">
        <f>REPLACE(A4263,1,51,"")</f>
        <v>cycloc_63H</v>
      </c>
      <c r="F4263" t="str">
        <f>LEFT(E4263,FIND("_",E4263)-1)</f>
        <v>cycloc</v>
      </c>
      <c r="G4263" t="str">
        <f>UPPER(RIGHT(F4263,1))</f>
        <v>C</v>
      </c>
      <c r="H4263" t="str">
        <f>MID(E4263,FIND("_",E4263)+1,2)</f>
        <v>63</v>
      </c>
      <c r="I4263" t="str">
        <f>RIGHT(E4263,1)</f>
        <v>H</v>
      </c>
      <c r="J4263" t="str">
        <f>REPLACE(C4263,1,52,"")</f>
        <v>cycloc_63H_0.pdb</v>
      </c>
      <c r="K4263" t="str">
        <f>IF(E4263=E4262,"",1)</f>
        <v/>
      </c>
      <c r="L4263">
        <v>-554.31941594598402</v>
      </c>
      <c r="M4263">
        <v>0.424156084198692</v>
      </c>
      <c r="N4263">
        <v>0</v>
      </c>
      <c r="O4263">
        <v>0</v>
      </c>
      <c r="P4263">
        <v>0</v>
      </c>
      <c r="Q4263">
        <v>20.955592207154599</v>
      </c>
      <c r="R4263">
        <v>0</v>
      </c>
      <c r="S4263">
        <v>0</v>
      </c>
      <c r="T4263">
        <v>-1249.6954427253399</v>
      </c>
      <c r="U4263">
        <v>242.58290820885901</v>
      </c>
      <c r="V4263">
        <v>-378.66752052371203</v>
      </c>
      <c r="W4263">
        <v>4.30701710532988</v>
      </c>
      <c r="X4263">
        <v>42.833245426486499</v>
      </c>
      <c r="Y4263">
        <v>164.572261621135</v>
      </c>
      <c r="Z4263">
        <v>781.89873781878498</v>
      </c>
      <c r="AA4263">
        <v>-31.603275699752199</v>
      </c>
      <c r="AB4263">
        <v>-42.2983915681707</v>
      </c>
      <c r="AC4263">
        <v>-21.920168273540899</v>
      </c>
      <c r="AD4263">
        <v>-83.862632588444797</v>
      </c>
      <c r="AE4263">
        <v>-36.739827845807298</v>
      </c>
      <c r="AF4263">
        <v>0</v>
      </c>
      <c r="AG4263">
        <v>14.765414319314701</v>
      </c>
      <c r="AH4263">
        <v>-43.174361438950299</v>
      </c>
      <c r="AI4263">
        <v>0.787691299783562</v>
      </c>
      <c r="AJ4263">
        <v>-5.1441280842992398</v>
      </c>
      <c r="AK4263">
        <v>66.04195</v>
      </c>
      <c r="AL4263">
        <v>0</v>
      </c>
      <c r="AM4263">
        <v>4.15147951905699E-2</v>
      </c>
    </row>
    <row r="4264" spans="1:39" hidden="1" x14ac:dyDescent="0.25">
      <c r="A4264" t="s">
        <v>4718</v>
      </c>
      <c r="B4264" t="s">
        <v>4722</v>
      </c>
      <c r="C4264" t="s">
        <v>4722</v>
      </c>
      <c r="D4264">
        <v>10</v>
      </c>
      <c r="E4264" t="str">
        <f>REPLACE(A4264,1,51,"")</f>
        <v>cycloc_63H</v>
      </c>
      <c r="F4264" t="str">
        <f>LEFT(E4264,FIND("_",E4264)-1)</f>
        <v>cycloc</v>
      </c>
      <c r="G4264" t="str">
        <f>UPPER(RIGHT(F4264,1))</f>
        <v>C</v>
      </c>
      <c r="H4264" t="str">
        <f>MID(E4264,FIND("_",E4264)+1,2)</f>
        <v>63</v>
      </c>
      <c r="I4264" t="str">
        <f>RIGHT(E4264,1)</f>
        <v>H</v>
      </c>
      <c r="J4264" t="str">
        <f>REPLACE(C4264,1,52,"")</f>
        <v>cycloc_63H_3.pdb</v>
      </c>
      <c r="K4264" t="str">
        <f>IF(E4264=E4263,"",1)</f>
        <v/>
      </c>
      <c r="L4264">
        <v>-554.06059793522695</v>
      </c>
      <c r="M4264">
        <v>0.49708562997484201</v>
      </c>
      <c r="N4264">
        <v>0</v>
      </c>
      <c r="O4264">
        <v>0</v>
      </c>
      <c r="P4264">
        <v>0</v>
      </c>
      <c r="Q4264">
        <v>20.9934953345476</v>
      </c>
      <c r="R4264">
        <v>0</v>
      </c>
      <c r="S4264">
        <v>0</v>
      </c>
      <c r="T4264">
        <v>-1249.7247562784601</v>
      </c>
      <c r="U4264">
        <v>245.62523924287399</v>
      </c>
      <c r="V4264">
        <v>-383.19153253948298</v>
      </c>
      <c r="W4264">
        <v>4.2724575028994796</v>
      </c>
      <c r="X4264">
        <v>43.890920414438298</v>
      </c>
      <c r="Y4264">
        <v>163.39564289918499</v>
      </c>
      <c r="Z4264">
        <v>783.82366229301897</v>
      </c>
      <c r="AA4264">
        <v>-31.7392213324873</v>
      </c>
      <c r="AB4264">
        <v>-42.182282251111303</v>
      </c>
      <c r="AC4264">
        <v>-21.9610493461328</v>
      </c>
      <c r="AD4264">
        <v>-83.877844503607804</v>
      </c>
      <c r="AE4264">
        <v>-36.052706687419096</v>
      </c>
      <c r="AF4264">
        <v>0</v>
      </c>
      <c r="AG4264">
        <v>14.662903350688399</v>
      </c>
      <c r="AH4264">
        <v>-43.1303000707221</v>
      </c>
      <c r="AI4264">
        <v>0.73453119739795902</v>
      </c>
      <c r="AJ4264">
        <v>-5.6750904050705797</v>
      </c>
      <c r="AK4264">
        <v>66.04195</v>
      </c>
      <c r="AL4264">
        <v>0</v>
      </c>
      <c r="AM4264">
        <v>3.3383244223186698E-2</v>
      </c>
    </row>
    <row r="4265" spans="1:39" hidden="1" x14ac:dyDescent="0.25">
      <c r="A4265" t="s">
        <v>4718</v>
      </c>
      <c r="B4265" t="s">
        <v>4725</v>
      </c>
      <c r="C4265" t="s">
        <v>4725</v>
      </c>
      <c r="D4265">
        <v>10</v>
      </c>
      <c r="E4265" t="str">
        <f>REPLACE(A4265,1,51,"")</f>
        <v>cycloc_63H</v>
      </c>
      <c r="F4265" t="str">
        <f>LEFT(E4265,FIND("_",E4265)-1)</f>
        <v>cycloc</v>
      </c>
      <c r="G4265" t="str">
        <f>UPPER(RIGHT(F4265,1))</f>
        <v>C</v>
      </c>
      <c r="H4265" t="str">
        <f>MID(E4265,FIND("_",E4265)+1,2)</f>
        <v>63</v>
      </c>
      <c r="I4265" t="str">
        <f>RIGHT(E4265,1)</f>
        <v>H</v>
      </c>
      <c r="J4265" t="str">
        <f>REPLACE(C4265,1,52,"")</f>
        <v>cycloc_63H_6.pdb</v>
      </c>
      <c r="K4265" t="str">
        <f>IF(E4265=E4264,"",1)</f>
        <v/>
      </c>
      <c r="L4265">
        <v>-553.73911299863596</v>
      </c>
      <c r="M4265">
        <v>0.44143355880374502</v>
      </c>
      <c r="N4265">
        <v>0</v>
      </c>
      <c r="O4265">
        <v>0</v>
      </c>
      <c r="P4265">
        <v>0</v>
      </c>
      <c r="Q4265">
        <v>22.065040067751099</v>
      </c>
      <c r="R4265">
        <v>0</v>
      </c>
      <c r="S4265">
        <v>0</v>
      </c>
      <c r="T4265">
        <v>-1252.8985198412799</v>
      </c>
      <c r="U4265">
        <v>242.80831693652101</v>
      </c>
      <c r="V4265">
        <v>-381.04355292298197</v>
      </c>
      <c r="W4265">
        <v>2.6169194997727199</v>
      </c>
      <c r="X4265">
        <v>41.174987264696497</v>
      </c>
      <c r="Y4265">
        <v>170.54800567828599</v>
      </c>
      <c r="Z4265">
        <v>783.31794452039003</v>
      </c>
      <c r="AA4265">
        <v>-32.8478577103592</v>
      </c>
      <c r="AB4265">
        <v>-42.197328732224904</v>
      </c>
      <c r="AC4265">
        <v>-22.4945791389686</v>
      </c>
      <c r="AD4265">
        <v>-83.502785256905597</v>
      </c>
      <c r="AE4265">
        <v>-35.0253689335537</v>
      </c>
      <c r="AF4265">
        <v>0</v>
      </c>
      <c r="AG4265">
        <v>16.181317303783</v>
      </c>
      <c r="AH4265">
        <v>-43.518565715303197</v>
      </c>
      <c r="AI4265">
        <v>0.807962473290886</v>
      </c>
      <c r="AJ4265">
        <v>-5.8491501196028901</v>
      </c>
      <c r="AK4265">
        <v>66.04195</v>
      </c>
      <c r="AL4265">
        <v>0</v>
      </c>
      <c r="AM4265">
        <v>7.6151628055976694E-2</v>
      </c>
    </row>
    <row r="4266" spans="1:39" hidden="1" x14ac:dyDescent="0.25">
      <c r="A4266" t="s">
        <v>4718</v>
      </c>
      <c r="B4266" t="s">
        <v>4728</v>
      </c>
      <c r="C4266" t="s">
        <v>4728</v>
      </c>
      <c r="D4266">
        <v>10</v>
      </c>
      <c r="E4266" t="str">
        <f>REPLACE(A4266,1,51,"")</f>
        <v>cycloc_63H</v>
      </c>
      <c r="F4266" t="str">
        <f>LEFT(E4266,FIND("_",E4266)-1)</f>
        <v>cycloc</v>
      </c>
      <c r="G4266" t="str">
        <f>UPPER(RIGHT(F4266,1))</f>
        <v>C</v>
      </c>
      <c r="H4266" t="str">
        <f>MID(E4266,FIND("_",E4266)+1,2)</f>
        <v>63</v>
      </c>
      <c r="I4266" t="str">
        <f>RIGHT(E4266,1)</f>
        <v>H</v>
      </c>
      <c r="J4266" t="str">
        <f>REPLACE(C4266,1,52,"")</f>
        <v>cycloc_63H_9.pdb</v>
      </c>
      <c r="K4266" t="str">
        <f>IF(E4266=E4265,"",1)</f>
        <v/>
      </c>
      <c r="L4266">
        <v>-553.69284430070797</v>
      </c>
      <c r="M4266">
        <v>0.41998465437323101</v>
      </c>
      <c r="N4266">
        <v>0</v>
      </c>
      <c r="O4266">
        <v>0</v>
      </c>
      <c r="P4266">
        <v>0</v>
      </c>
      <c r="Q4266">
        <v>20.961335142718699</v>
      </c>
      <c r="R4266">
        <v>0</v>
      </c>
      <c r="S4266">
        <v>0</v>
      </c>
      <c r="T4266">
        <v>-1249.14262685328</v>
      </c>
      <c r="U4266">
        <v>242.35936105575399</v>
      </c>
      <c r="V4266">
        <v>-375.01245993344997</v>
      </c>
      <c r="W4266">
        <v>4.3052490576461304</v>
      </c>
      <c r="X4266">
        <v>42.8132858864927</v>
      </c>
      <c r="Y4266">
        <v>163.98676081338499</v>
      </c>
      <c r="Z4266">
        <v>779.394148657904</v>
      </c>
      <c r="AA4266">
        <v>-31.538095107941398</v>
      </c>
      <c r="AB4266">
        <v>-42.317867564151697</v>
      </c>
      <c r="AC4266">
        <v>-21.832859313823</v>
      </c>
      <c r="AD4266">
        <v>-83.837935041484002</v>
      </c>
      <c r="AE4266">
        <v>-37.036981437044297</v>
      </c>
      <c r="AF4266">
        <v>0</v>
      </c>
      <c r="AG4266">
        <v>14.7850360559523</v>
      </c>
      <c r="AH4266">
        <v>-43.172268285785002</v>
      </c>
      <c r="AI4266">
        <v>0.79918841521064798</v>
      </c>
      <c r="AJ4266">
        <v>-5.3228129747997297</v>
      </c>
      <c r="AK4266">
        <v>66.04195</v>
      </c>
      <c r="AL4266">
        <v>0</v>
      </c>
      <c r="AM4266">
        <v>7.4747125987793803E-2</v>
      </c>
    </row>
    <row r="4267" spans="1:39" hidden="1" x14ac:dyDescent="0.25">
      <c r="A4267" t="s">
        <v>4718</v>
      </c>
      <c r="B4267" t="s">
        <v>4720</v>
      </c>
      <c r="C4267" t="s">
        <v>4720</v>
      </c>
      <c r="D4267">
        <v>10</v>
      </c>
      <c r="E4267" t="str">
        <f>REPLACE(A4267,1,51,"")</f>
        <v>cycloc_63H</v>
      </c>
      <c r="F4267" t="str">
        <f>LEFT(E4267,FIND("_",E4267)-1)</f>
        <v>cycloc</v>
      </c>
      <c r="G4267" t="str">
        <f>UPPER(RIGHT(F4267,1))</f>
        <v>C</v>
      </c>
      <c r="H4267" t="str">
        <f>MID(E4267,FIND("_",E4267)+1,2)</f>
        <v>63</v>
      </c>
      <c r="I4267" t="str">
        <f>RIGHT(E4267,1)</f>
        <v>H</v>
      </c>
      <c r="J4267" t="str">
        <f>REPLACE(C4267,1,52,"")</f>
        <v>cycloc_63H_1.pdb</v>
      </c>
      <c r="K4267" t="str">
        <f>IF(E4267=E4266,"",1)</f>
        <v/>
      </c>
      <c r="L4267">
        <v>-553.29095477470401</v>
      </c>
      <c r="M4267">
        <v>0.49557751825340102</v>
      </c>
      <c r="N4267">
        <v>0</v>
      </c>
      <c r="O4267">
        <v>0</v>
      </c>
      <c r="P4267">
        <v>0</v>
      </c>
      <c r="Q4267">
        <v>20.5454672445907</v>
      </c>
      <c r="R4267">
        <v>0</v>
      </c>
      <c r="S4267">
        <v>0</v>
      </c>
      <c r="T4267">
        <v>-1248.6658281498701</v>
      </c>
      <c r="U4267">
        <v>242.66024152006801</v>
      </c>
      <c r="V4267">
        <v>-380.26390125720201</v>
      </c>
      <c r="W4267">
        <v>4.3080107121874001</v>
      </c>
      <c r="X4267">
        <v>42.5784110928846</v>
      </c>
      <c r="Y4267">
        <v>165.024622529993</v>
      </c>
      <c r="Z4267">
        <v>784.63270633975696</v>
      </c>
      <c r="AA4267">
        <v>-32.206364703870797</v>
      </c>
      <c r="AB4267">
        <v>-42.011634754648803</v>
      </c>
      <c r="AC4267">
        <v>-21.162671793401799</v>
      </c>
      <c r="AD4267">
        <v>-83.921959832734402</v>
      </c>
      <c r="AE4267">
        <v>-36.982490925512899</v>
      </c>
      <c r="AF4267">
        <v>0</v>
      </c>
      <c r="AG4267">
        <v>14.2434899381379</v>
      </c>
      <c r="AH4267">
        <v>-42.865682870087298</v>
      </c>
      <c r="AI4267">
        <v>0.70986438044073297</v>
      </c>
      <c r="AJ4267">
        <v>-5.9914586902420002</v>
      </c>
      <c r="AK4267">
        <v>66.04195</v>
      </c>
      <c r="AL4267">
        <v>0</v>
      </c>
      <c r="AM4267">
        <v>3.6274444810424002E-2</v>
      </c>
    </row>
    <row r="4268" spans="1:39" hidden="1" x14ac:dyDescent="0.25">
      <c r="A4268" t="s">
        <v>4718</v>
      </c>
      <c r="B4268" t="s">
        <v>4726</v>
      </c>
      <c r="C4268" t="s">
        <v>4726</v>
      </c>
      <c r="D4268">
        <v>10</v>
      </c>
      <c r="E4268" t="str">
        <f>REPLACE(A4268,1,51,"")</f>
        <v>cycloc_63H</v>
      </c>
      <c r="F4268" t="str">
        <f>LEFT(E4268,FIND("_",E4268)-1)</f>
        <v>cycloc</v>
      </c>
      <c r="G4268" t="str">
        <f>UPPER(RIGHT(F4268,1))</f>
        <v>C</v>
      </c>
      <c r="H4268" t="str">
        <f>MID(E4268,FIND("_",E4268)+1,2)</f>
        <v>63</v>
      </c>
      <c r="I4268" t="str">
        <f>RIGHT(E4268,1)</f>
        <v>H</v>
      </c>
      <c r="J4268" t="str">
        <f>REPLACE(C4268,1,52,"")</f>
        <v>cycloc_63H_7.pdb</v>
      </c>
      <c r="K4268" t="str">
        <f>IF(E4268=E4267,"",1)</f>
        <v/>
      </c>
      <c r="L4268">
        <v>-552.82950639268597</v>
      </c>
      <c r="M4268">
        <v>0.475333238818759</v>
      </c>
      <c r="N4268">
        <v>0</v>
      </c>
      <c r="O4268">
        <v>0</v>
      </c>
      <c r="P4268">
        <v>0</v>
      </c>
      <c r="Q4268">
        <v>20.4512287985699</v>
      </c>
      <c r="R4268">
        <v>0</v>
      </c>
      <c r="S4268">
        <v>0</v>
      </c>
      <c r="T4268">
        <v>-1248.3309207178399</v>
      </c>
      <c r="U4268">
        <v>241.97919070302601</v>
      </c>
      <c r="V4268">
        <v>-378.05064452355703</v>
      </c>
      <c r="W4268">
        <v>5.0001709144325996</v>
      </c>
      <c r="X4268">
        <v>42.567972595000001</v>
      </c>
      <c r="Y4268">
        <v>165.10498181073999</v>
      </c>
      <c r="Z4268">
        <v>782.93152270104099</v>
      </c>
      <c r="AA4268">
        <v>-32.165707433809999</v>
      </c>
      <c r="AB4268">
        <v>-41.930559015441801</v>
      </c>
      <c r="AC4268">
        <v>-21.966603946304001</v>
      </c>
      <c r="AD4268">
        <v>-83.693950119832806</v>
      </c>
      <c r="AE4268">
        <v>-37.293389625627299</v>
      </c>
      <c r="AF4268">
        <v>0</v>
      </c>
      <c r="AG4268">
        <v>14.5640683326399</v>
      </c>
      <c r="AH4268">
        <v>-42.991100569944898</v>
      </c>
      <c r="AI4268">
        <v>0.72086256764626599</v>
      </c>
      <c r="AJ4268">
        <v>-5.8493863095400398</v>
      </c>
      <c r="AK4268">
        <v>66.04195</v>
      </c>
      <c r="AL4268">
        <v>0</v>
      </c>
      <c r="AM4268">
        <v>8.0807446118748502E-2</v>
      </c>
    </row>
    <row r="4269" spans="1:39" hidden="1" x14ac:dyDescent="0.25">
      <c r="A4269" t="s">
        <v>4718</v>
      </c>
      <c r="B4269" t="s">
        <v>4721</v>
      </c>
      <c r="C4269" t="s">
        <v>4721</v>
      </c>
      <c r="D4269">
        <v>10</v>
      </c>
      <c r="E4269" t="str">
        <f>REPLACE(A4269,1,51,"")</f>
        <v>cycloc_63H</v>
      </c>
      <c r="F4269" t="str">
        <f>LEFT(E4269,FIND("_",E4269)-1)</f>
        <v>cycloc</v>
      </c>
      <c r="G4269" t="str">
        <f>UPPER(RIGHT(F4269,1))</f>
        <v>C</v>
      </c>
      <c r="H4269" t="str">
        <f>MID(E4269,FIND("_",E4269)+1,2)</f>
        <v>63</v>
      </c>
      <c r="I4269" t="str">
        <f>RIGHT(E4269,1)</f>
        <v>H</v>
      </c>
      <c r="J4269" t="str">
        <f>REPLACE(C4269,1,52,"")</f>
        <v>cycloc_63H_2.pdb</v>
      </c>
      <c r="K4269" t="str">
        <f>IF(E4269=E4268,"",1)</f>
        <v/>
      </c>
      <c r="L4269">
        <v>-551.56848710805298</v>
      </c>
      <c r="M4269">
        <v>0.455544706125381</v>
      </c>
      <c r="N4269">
        <v>0</v>
      </c>
      <c r="O4269">
        <v>0</v>
      </c>
      <c r="P4269">
        <v>0</v>
      </c>
      <c r="Q4269">
        <v>20.4567526592664</v>
      </c>
      <c r="R4269">
        <v>0</v>
      </c>
      <c r="S4269">
        <v>0</v>
      </c>
      <c r="T4269">
        <v>-1247.5636208554399</v>
      </c>
      <c r="U4269">
        <v>245.905702157522</v>
      </c>
      <c r="V4269">
        <v>-381.96573815572401</v>
      </c>
      <c r="W4269">
        <v>4.9710943212779402</v>
      </c>
      <c r="X4269">
        <v>42.854447074912301</v>
      </c>
      <c r="Y4269">
        <v>164.683034555186</v>
      </c>
      <c r="Z4269">
        <v>781.56906974202002</v>
      </c>
      <c r="AA4269">
        <v>-30.895957330077898</v>
      </c>
      <c r="AB4269">
        <v>-41.857258216920101</v>
      </c>
      <c r="AC4269">
        <v>-22.048529408166001</v>
      </c>
      <c r="AD4269">
        <v>-83.8074594858344</v>
      </c>
      <c r="AE4269">
        <v>-36.101327550469797</v>
      </c>
      <c r="AF4269">
        <v>0</v>
      </c>
      <c r="AG4269">
        <v>14.1362260849561</v>
      </c>
      <c r="AH4269">
        <v>-42.986021254043997</v>
      </c>
      <c r="AI4269">
        <v>0.70047277450059997</v>
      </c>
      <c r="AJ4269">
        <v>-5.7000264231138802</v>
      </c>
      <c r="AK4269">
        <v>66.04195</v>
      </c>
      <c r="AL4269">
        <v>0</v>
      </c>
      <c r="AM4269">
        <v>3.8702202096076103E-2</v>
      </c>
    </row>
    <row r="4270" spans="1:39" hidden="1" x14ac:dyDescent="0.25">
      <c r="A4270" t="s">
        <v>4718</v>
      </c>
      <c r="B4270" t="s">
        <v>4724</v>
      </c>
      <c r="C4270" t="s">
        <v>4724</v>
      </c>
      <c r="D4270">
        <v>10</v>
      </c>
      <c r="E4270" t="str">
        <f>REPLACE(A4270,1,51,"")</f>
        <v>cycloc_63H</v>
      </c>
      <c r="F4270" t="str">
        <f>LEFT(E4270,FIND("_",E4270)-1)</f>
        <v>cycloc</v>
      </c>
      <c r="G4270" t="str">
        <f>UPPER(RIGHT(F4270,1))</f>
        <v>C</v>
      </c>
      <c r="H4270" t="str">
        <f>MID(E4270,FIND("_",E4270)+1,2)</f>
        <v>63</v>
      </c>
      <c r="I4270" t="str">
        <f>RIGHT(E4270,1)</f>
        <v>H</v>
      </c>
      <c r="J4270" t="str">
        <f>REPLACE(C4270,1,52,"")</f>
        <v>cycloc_63H_5.pdb</v>
      </c>
      <c r="K4270" t="str">
        <f>IF(E4270=E4269,"",1)</f>
        <v/>
      </c>
      <c r="L4270">
        <v>-549.98782489272696</v>
      </c>
      <c r="M4270">
        <v>0.44891400875992699</v>
      </c>
      <c r="N4270">
        <v>0</v>
      </c>
      <c r="O4270">
        <v>0</v>
      </c>
      <c r="P4270">
        <v>0</v>
      </c>
      <c r="Q4270">
        <v>21.563605266606402</v>
      </c>
      <c r="R4270">
        <v>0</v>
      </c>
      <c r="S4270">
        <v>0</v>
      </c>
      <c r="T4270">
        <v>-1249.5906021169301</v>
      </c>
      <c r="U4270">
        <v>245.652215352464</v>
      </c>
      <c r="V4270">
        <v>-376.24271901455501</v>
      </c>
      <c r="W4270">
        <v>3.9069013139451498</v>
      </c>
      <c r="X4270">
        <v>42.611978887604302</v>
      </c>
      <c r="Y4270">
        <v>167.68658347306601</v>
      </c>
      <c r="Z4270">
        <v>775.64756460472904</v>
      </c>
      <c r="AA4270">
        <v>-31.5054827587498</v>
      </c>
      <c r="AB4270">
        <v>-42.385526427266598</v>
      </c>
      <c r="AC4270">
        <v>-20.1167862025831</v>
      </c>
      <c r="AD4270">
        <v>-83.311566945863902</v>
      </c>
      <c r="AE4270">
        <v>-36.471815524288402</v>
      </c>
      <c r="AF4270">
        <v>0</v>
      </c>
      <c r="AG4270">
        <v>15.298091156290701</v>
      </c>
      <c r="AH4270">
        <v>-43.978175026126898</v>
      </c>
      <c r="AI4270">
        <v>0.954830560750622</v>
      </c>
      <c r="AJ4270">
        <v>-5.78004529142079</v>
      </c>
      <c r="AK4270">
        <v>66.04195</v>
      </c>
      <c r="AL4270">
        <v>0</v>
      </c>
      <c r="AM4270">
        <v>3.1173799606373401E-2</v>
      </c>
    </row>
    <row r="4271" spans="1:39" hidden="1" x14ac:dyDescent="0.25">
      <c r="A4271" t="s">
        <v>4718</v>
      </c>
      <c r="B4271" t="s">
        <v>4723</v>
      </c>
      <c r="C4271" t="s">
        <v>4723</v>
      </c>
      <c r="D4271">
        <v>10</v>
      </c>
      <c r="E4271" t="str">
        <f>REPLACE(A4271,1,51,"")</f>
        <v>cycloc_63H</v>
      </c>
      <c r="F4271" t="str">
        <f>LEFT(E4271,FIND("_",E4271)-1)</f>
        <v>cycloc</v>
      </c>
      <c r="G4271" t="str">
        <f>UPPER(RIGHT(F4271,1))</f>
        <v>C</v>
      </c>
      <c r="H4271" t="str">
        <f>MID(E4271,FIND("_",E4271)+1,2)</f>
        <v>63</v>
      </c>
      <c r="I4271" t="str">
        <f>RIGHT(E4271,1)</f>
        <v>H</v>
      </c>
      <c r="J4271" t="str">
        <f>REPLACE(C4271,1,52,"")</f>
        <v>cycloc_63H_4.pdb</v>
      </c>
      <c r="K4271" t="str">
        <f>IF(E4271=E4270,"",1)</f>
        <v/>
      </c>
      <c r="L4271">
        <v>-547.31589966590002</v>
      </c>
      <c r="M4271">
        <v>0.39849194453845399</v>
      </c>
      <c r="N4271">
        <v>0</v>
      </c>
      <c r="O4271">
        <v>0</v>
      </c>
      <c r="P4271">
        <v>0</v>
      </c>
      <c r="Q4271">
        <v>21.689503060980002</v>
      </c>
      <c r="R4271">
        <v>0</v>
      </c>
      <c r="S4271">
        <v>0</v>
      </c>
      <c r="T4271">
        <v>-1245.99590180427</v>
      </c>
      <c r="U4271">
        <v>244.52890414068199</v>
      </c>
      <c r="V4271">
        <v>-378.305214852863</v>
      </c>
      <c r="W4271">
        <v>2.74089110526422</v>
      </c>
      <c r="X4271">
        <v>41.848117472118702</v>
      </c>
      <c r="Y4271">
        <v>166.77593135514201</v>
      </c>
      <c r="Z4271">
        <v>781.07542234199104</v>
      </c>
      <c r="AA4271">
        <v>-31.809648673187102</v>
      </c>
      <c r="AB4271">
        <v>-42.287397187324999</v>
      </c>
      <c r="AC4271">
        <v>-22.183616330632098</v>
      </c>
      <c r="AD4271">
        <v>-83.915605337478198</v>
      </c>
      <c r="AE4271">
        <v>-34.537057446439199</v>
      </c>
      <c r="AF4271">
        <v>0</v>
      </c>
      <c r="AG4271">
        <v>15.120309877459899</v>
      </c>
      <c r="AH4271">
        <v>-43.3018111662414</v>
      </c>
      <c r="AI4271">
        <v>0.78073602678536003</v>
      </c>
      <c r="AJ4271">
        <v>-5.6134917950406198</v>
      </c>
      <c r="AK4271">
        <v>66.04195</v>
      </c>
      <c r="AL4271">
        <v>0</v>
      </c>
      <c r="AM4271">
        <v>3.2079547157709401E-2</v>
      </c>
    </row>
    <row r="4272" spans="1:39" x14ac:dyDescent="0.25">
      <c r="A4272" t="s">
        <v>4729</v>
      </c>
      <c r="B4272" t="s">
        <v>4733</v>
      </c>
      <c r="C4272" t="s">
        <v>4733</v>
      </c>
      <c r="D4272">
        <v>10</v>
      </c>
      <c r="E4272" t="str">
        <f>REPLACE(A4272,1,51,"")</f>
        <v>cycloc_63I</v>
      </c>
      <c r="F4272" t="str">
        <f>LEFT(E4272,FIND("_",E4272)-1)</f>
        <v>cycloc</v>
      </c>
      <c r="G4272" t="str">
        <f>UPPER(RIGHT(F4272,1))</f>
        <v>C</v>
      </c>
      <c r="H4272" t="str">
        <f>MID(E4272,FIND("_",E4272)+1,2)</f>
        <v>63</v>
      </c>
      <c r="I4272" t="str">
        <f>RIGHT(E4272,1)</f>
        <v>I</v>
      </c>
      <c r="J4272" t="str">
        <f>REPLACE(C4272,1,52,"")</f>
        <v>cycloc_63I_3.pdb</v>
      </c>
      <c r="K4272">
        <f>IF(E4272=E4271,"",1)</f>
        <v>1</v>
      </c>
      <c r="L4272">
        <v>-558.16476767309905</v>
      </c>
      <c r="M4272">
        <v>0.48486191696826297</v>
      </c>
      <c r="N4272">
        <v>0</v>
      </c>
      <c r="O4272">
        <v>0</v>
      </c>
      <c r="P4272">
        <v>0</v>
      </c>
      <c r="Q4272">
        <v>20.8014820902672</v>
      </c>
      <c r="R4272">
        <v>0</v>
      </c>
      <c r="S4272">
        <v>0</v>
      </c>
      <c r="T4272">
        <v>-1249.2579583489101</v>
      </c>
      <c r="U4272">
        <v>241.744079909703</v>
      </c>
      <c r="V4272">
        <v>-375.40861490481598</v>
      </c>
      <c r="W4272">
        <v>2.7509953120784001</v>
      </c>
      <c r="X4272">
        <v>40.043159102064898</v>
      </c>
      <c r="Y4272">
        <v>169.229456127259</v>
      </c>
      <c r="Z4272">
        <v>769.80153492237298</v>
      </c>
      <c r="AA4272">
        <v>-31.403619331042002</v>
      </c>
      <c r="AB4272">
        <v>-42.331673463404897</v>
      </c>
      <c r="AC4272">
        <v>-19.631044287864501</v>
      </c>
      <c r="AD4272">
        <v>-83.5762543735311</v>
      </c>
      <c r="AE4272">
        <v>-35.766597015457698</v>
      </c>
      <c r="AF4272">
        <v>0</v>
      </c>
      <c r="AG4272">
        <v>14.9959178920795</v>
      </c>
      <c r="AH4272">
        <v>-44.0060639054403</v>
      </c>
      <c r="AI4272">
        <v>0.807235532727413</v>
      </c>
      <c r="AJ4272">
        <v>-5.6391536032733498</v>
      </c>
      <c r="AK4272">
        <v>68.646339999999995</v>
      </c>
      <c r="AL4272">
        <v>0</v>
      </c>
      <c r="AM4272">
        <v>3.60106720928118E-2</v>
      </c>
    </row>
    <row r="4273" spans="1:39" hidden="1" x14ac:dyDescent="0.25">
      <c r="A4273" t="s">
        <v>4729</v>
      </c>
      <c r="B4273" t="s">
        <v>4738</v>
      </c>
      <c r="C4273" t="s">
        <v>4738</v>
      </c>
      <c r="D4273">
        <v>10</v>
      </c>
      <c r="E4273" t="str">
        <f>REPLACE(A4273,1,51,"")</f>
        <v>cycloc_63I</v>
      </c>
      <c r="F4273" t="str">
        <f>LEFT(E4273,FIND("_",E4273)-1)</f>
        <v>cycloc</v>
      </c>
      <c r="G4273" t="str">
        <f>UPPER(RIGHT(F4273,1))</f>
        <v>C</v>
      </c>
      <c r="H4273" t="str">
        <f>MID(E4273,FIND("_",E4273)+1,2)</f>
        <v>63</v>
      </c>
      <c r="I4273" t="str">
        <f>RIGHT(E4273,1)</f>
        <v>I</v>
      </c>
      <c r="J4273" t="str">
        <f>REPLACE(C4273,1,52,"")</f>
        <v>cycloc_63I_8.pdb</v>
      </c>
      <c r="K4273" t="str">
        <f>IF(E4273=E4272,"",1)</f>
        <v/>
      </c>
      <c r="L4273">
        <v>-557.72725756496197</v>
      </c>
      <c r="M4273">
        <v>0.38883258882890898</v>
      </c>
      <c r="N4273">
        <v>0</v>
      </c>
      <c r="O4273">
        <v>0</v>
      </c>
      <c r="P4273">
        <v>0</v>
      </c>
      <c r="Q4273">
        <v>21.7695317568345</v>
      </c>
      <c r="R4273">
        <v>0</v>
      </c>
      <c r="S4273">
        <v>0</v>
      </c>
      <c r="T4273">
        <v>-1249.1729488599401</v>
      </c>
      <c r="U4273">
        <v>242.26275527209</v>
      </c>
      <c r="V4273">
        <v>-369.182242094998</v>
      </c>
      <c r="W4273">
        <v>3.4905511685323898</v>
      </c>
      <c r="X4273">
        <v>41.2589617672459</v>
      </c>
      <c r="Y4273">
        <v>165.880786738425</v>
      </c>
      <c r="Z4273">
        <v>767.801858412515</v>
      </c>
      <c r="AA4273">
        <v>-31.898026262316801</v>
      </c>
      <c r="AB4273">
        <v>-42.3323244992337</v>
      </c>
      <c r="AC4273">
        <v>-19.436551876891301</v>
      </c>
      <c r="AD4273">
        <v>-83.634933717344197</v>
      </c>
      <c r="AE4273">
        <v>-37.588909683411899</v>
      </c>
      <c r="AF4273">
        <v>0</v>
      </c>
      <c r="AG4273">
        <v>12.4725663256682</v>
      </c>
      <c r="AH4273">
        <v>-43.580519312466102</v>
      </c>
      <c r="AI4273">
        <v>0.71979726498910002</v>
      </c>
      <c r="AJ4273">
        <v>-5.2448307416639297</v>
      </c>
      <c r="AK4273">
        <v>68.646339999999995</v>
      </c>
      <c r="AL4273">
        <v>0</v>
      </c>
      <c r="AM4273">
        <v>4.0880777010018798E-2</v>
      </c>
    </row>
    <row r="4274" spans="1:39" hidden="1" x14ac:dyDescent="0.25">
      <c r="A4274" t="s">
        <v>4729</v>
      </c>
      <c r="B4274" t="s">
        <v>4739</v>
      </c>
      <c r="C4274" t="s">
        <v>4739</v>
      </c>
      <c r="D4274">
        <v>10</v>
      </c>
      <c r="E4274" t="str">
        <f>REPLACE(A4274,1,51,"")</f>
        <v>cycloc_63I</v>
      </c>
      <c r="F4274" t="str">
        <f>LEFT(E4274,FIND("_",E4274)-1)</f>
        <v>cycloc</v>
      </c>
      <c r="G4274" t="str">
        <f>UPPER(RIGHT(F4274,1))</f>
        <v>C</v>
      </c>
      <c r="H4274" t="str">
        <f>MID(E4274,FIND("_",E4274)+1,2)</f>
        <v>63</v>
      </c>
      <c r="I4274" t="str">
        <f>RIGHT(E4274,1)</f>
        <v>I</v>
      </c>
      <c r="J4274" t="str">
        <f>REPLACE(C4274,1,52,"")</f>
        <v>cycloc_63I_9.pdb</v>
      </c>
      <c r="K4274" t="str">
        <f>IF(E4274=E4273,"",1)</f>
        <v/>
      </c>
      <c r="L4274">
        <v>-556.77618596436901</v>
      </c>
      <c r="M4274">
        <v>0.49038779769531698</v>
      </c>
      <c r="N4274">
        <v>0</v>
      </c>
      <c r="O4274">
        <v>0</v>
      </c>
      <c r="P4274">
        <v>0</v>
      </c>
      <c r="Q4274">
        <v>23.659753909044099</v>
      </c>
      <c r="R4274">
        <v>0</v>
      </c>
      <c r="S4274">
        <v>0</v>
      </c>
      <c r="T4274">
        <v>-1248.0976501175801</v>
      </c>
      <c r="U4274">
        <v>240.26480828707099</v>
      </c>
      <c r="V4274">
        <v>-377.01210572739001</v>
      </c>
      <c r="W4274">
        <v>3.1434257603747602</v>
      </c>
      <c r="X4274">
        <v>41.395837651808101</v>
      </c>
      <c r="Y4274">
        <v>166.61975403443</v>
      </c>
      <c r="Z4274">
        <v>773.14786270493903</v>
      </c>
      <c r="AA4274">
        <v>-31.4315018999187</v>
      </c>
      <c r="AB4274">
        <v>-42.269499329549497</v>
      </c>
      <c r="AC4274">
        <v>-20.264428408273702</v>
      </c>
      <c r="AD4274">
        <v>-83.734632806569095</v>
      </c>
      <c r="AE4274">
        <v>-36.151077172901502</v>
      </c>
      <c r="AF4274">
        <v>0</v>
      </c>
      <c r="AG4274">
        <v>14.5092499017102</v>
      </c>
      <c r="AH4274">
        <v>-43.860410723783097</v>
      </c>
      <c r="AI4274">
        <v>0.69814329801799002</v>
      </c>
      <c r="AJ4274">
        <v>-6.0663029155159904</v>
      </c>
      <c r="AK4274">
        <v>68.646339999999995</v>
      </c>
      <c r="AL4274">
        <v>0</v>
      </c>
      <c r="AM4274">
        <v>2.62475897174494E-2</v>
      </c>
    </row>
    <row r="4275" spans="1:39" hidden="1" x14ac:dyDescent="0.25">
      <c r="A4275" t="s">
        <v>4729</v>
      </c>
      <c r="B4275" t="s">
        <v>4730</v>
      </c>
      <c r="C4275" t="s">
        <v>4730</v>
      </c>
      <c r="D4275">
        <v>10</v>
      </c>
      <c r="E4275" t="str">
        <f>REPLACE(A4275,1,51,"")</f>
        <v>cycloc_63I</v>
      </c>
      <c r="F4275" t="str">
        <f>LEFT(E4275,FIND("_",E4275)-1)</f>
        <v>cycloc</v>
      </c>
      <c r="G4275" t="str">
        <f>UPPER(RIGHT(F4275,1))</f>
        <v>C</v>
      </c>
      <c r="H4275" t="str">
        <f>MID(E4275,FIND("_",E4275)+1,2)</f>
        <v>63</v>
      </c>
      <c r="I4275" t="str">
        <f>RIGHT(E4275,1)</f>
        <v>I</v>
      </c>
      <c r="J4275" t="str">
        <f>REPLACE(C4275,1,52,"")</f>
        <v>cycloc_63I_0.pdb</v>
      </c>
      <c r="K4275" t="str">
        <f>IF(E4275=E4274,"",1)</f>
        <v/>
      </c>
      <c r="L4275">
        <v>-556.45563613166303</v>
      </c>
      <c r="M4275">
        <v>0.39197007584211602</v>
      </c>
      <c r="N4275">
        <v>0</v>
      </c>
      <c r="O4275">
        <v>0</v>
      </c>
      <c r="P4275">
        <v>0</v>
      </c>
      <c r="Q4275">
        <v>23.2546287097217</v>
      </c>
      <c r="R4275">
        <v>0</v>
      </c>
      <c r="S4275">
        <v>0</v>
      </c>
      <c r="T4275">
        <v>-1248.4901500779399</v>
      </c>
      <c r="U4275">
        <v>239.878271439862</v>
      </c>
      <c r="V4275">
        <v>-372.93517659510297</v>
      </c>
      <c r="W4275">
        <v>2.69443687155497</v>
      </c>
      <c r="X4275">
        <v>40.201614234852897</v>
      </c>
      <c r="Y4275">
        <v>167.80690968364499</v>
      </c>
      <c r="Z4275">
        <v>772.23142084194797</v>
      </c>
      <c r="AA4275">
        <v>-30.8788290335652</v>
      </c>
      <c r="AB4275">
        <v>-42.402447119875298</v>
      </c>
      <c r="AC4275">
        <v>-20.6143110223565</v>
      </c>
      <c r="AD4275">
        <v>-83.538823680223402</v>
      </c>
      <c r="AE4275">
        <v>-37.661448763038301</v>
      </c>
      <c r="AF4275">
        <v>0</v>
      </c>
      <c r="AG4275">
        <v>14.340683832325</v>
      </c>
      <c r="AH4275">
        <v>-43.536235357041498</v>
      </c>
      <c r="AI4275">
        <v>0.71924773725485003</v>
      </c>
      <c r="AJ4275">
        <v>-6.2179026306060896</v>
      </c>
      <c r="AK4275">
        <v>68.646339999999995</v>
      </c>
      <c r="AL4275">
        <v>0</v>
      </c>
      <c r="AM4275">
        <v>4.6134796924466898E-2</v>
      </c>
    </row>
    <row r="4276" spans="1:39" hidden="1" x14ac:dyDescent="0.25">
      <c r="A4276" t="s">
        <v>4729</v>
      </c>
      <c r="B4276" t="s">
        <v>4735</v>
      </c>
      <c r="C4276" t="s">
        <v>4735</v>
      </c>
      <c r="D4276">
        <v>10</v>
      </c>
      <c r="E4276" t="str">
        <f>REPLACE(A4276,1,51,"")</f>
        <v>cycloc_63I</v>
      </c>
      <c r="F4276" t="str">
        <f>LEFT(E4276,FIND("_",E4276)-1)</f>
        <v>cycloc</v>
      </c>
      <c r="G4276" t="str">
        <f>UPPER(RIGHT(F4276,1))</f>
        <v>C</v>
      </c>
      <c r="H4276" t="str">
        <f>MID(E4276,FIND("_",E4276)+1,2)</f>
        <v>63</v>
      </c>
      <c r="I4276" t="str">
        <f>RIGHT(E4276,1)</f>
        <v>I</v>
      </c>
      <c r="J4276" t="str">
        <f>REPLACE(C4276,1,52,"")</f>
        <v>cycloc_63I_5.pdb</v>
      </c>
      <c r="K4276" t="str">
        <f>IF(E4276=E4275,"",1)</f>
        <v/>
      </c>
      <c r="L4276">
        <v>-556.28567769927304</v>
      </c>
      <c r="M4276">
        <v>0.46210682719135798</v>
      </c>
      <c r="N4276">
        <v>0</v>
      </c>
      <c r="O4276">
        <v>0</v>
      </c>
      <c r="P4276">
        <v>0</v>
      </c>
      <c r="Q4276">
        <v>22.8937026732352</v>
      </c>
      <c r="R4276">
        <v>0</v>
      </c>
      <c r="S4276">
        <v>0</v>
      </c>
      <c r="T4276">
        <v>-1248.9434501982701</v>
      </c>
      <c r="U4276">
        <v>243.050303262531</v>
      </c>
      <c r="V4276">
        <v>-376.90796656579499</v>
      </c>
      <c r="W4276">
        <v>3.1921396457487199</v>
      </c>
      <c r="X4276">
        <v>40.005264490901503</v>
      </c>
      <c r="Y4276">
        <v>168.70204340114901</v>
      </c>
      <c r="Z4276">
        <v>772.43398851197605</v>
      </c>
      <c r="AA4276">
        <v>-32.075847900397498</v>
      </c>
      <c r="AB4276">
        <v>-42.340055199945702</v>
      </c>
      <c r="AC4276">
        <v>-20.2343452239156</v>
      </c>
      <c r="AD4276">
        <v>-83.838423946274801</v>
      </c>
      <c r="AE4276">
        <v>-36.021714777607698</v>
      </c>
      <c r="AF4276">
        <v>0</v>
      </c>
      <c r="AG4276">
        <v>12.476423824103501</v>
      </c>
      <c r="AH4276">
        <v>-43.0410988797397</v>
      </c>
      <c r="AI4276">
        <v>0.70637962452853198</v>
      </c>
      <c r="AJ4276">
        <v>-5.00320504826795</v>
      </c>
      <c r="AK4276">
        <v>68.646339999999995</v>
      </c>
      <c r="AL4276">
        <v>0</v>
      </c>
      <c r="AM4276">
        <v>1.3844606766973E-2</v>
      </c>
    </row>
    <row r="4277" spans="1:39" hidden="1" x14ac:dyDescent="0.25">
      <c r="A4277" t="s">
        <v>4729</v>
      </c>
      <c r="B4277" t="s">
        <v>4734</v>
      </c>
      <c r="C4277" t="s">
        <v>4734</v>
      </c>
      <c r="D4277">
        <v>10</v>
      </c>
      <c r="E4277" t="str">
        <f>REPLACE(A4277,1,51,"")</f>
        <v>cycloc_63I</v>
      </c>
      <c r="F4277" t="str">
        <f>LEFT(E4277,FIND("_",E4277)-1)</f>
        <v>cycloc</v>
      </c>
      <c r="G4277" t="str">
        <f>UPPER(RIGHT(F4277,1))</f>
        <v>C</v>
      </c>
      <c r="H4277" t="str">
        <f>MID(E4277,FIND("_",E4277)+1,2)</f>
        <v>63</v>
      </c>
      <c r="I4277" t="str">
        <f>RIGHT(E4277,1)</f>
        <v>I</v>
      </c>
      <c r="J4277" t="str">
        <f>REPLACE(C4277,1,52,"")</f>
        <v>cycloc_63I_4.pdb</v>
      </c>
      <c r="K4277" t="str">
        <f>IF(E4277=E4276,"",1)</f>
        <v/>
      </c>
      <c r="L4277">
        <v>-555.57434918499405</v>
      </c>
      <c r="M4277">
        <v>0.40268622207826199</v>
      </c>
      <c r="N4277">
        <v>0</v>
      </c>
      <c r="O4277">
        <v>0</v>
      </c>
      <c r="P4277">
        <v>0</v>
      </c>
      <c r="Q4277">
        <v>23.4766185457486</v>
      </c>
      <c r="R4277">
        <v>0</v>
      </c>
      <c r="S4277">
        <v>0</v>
      </c>
      <c r="T4277">
        <v>-1249.9032467448701</v>
      </c>
      <c r="U4277">
        <v>245.01430548901899</v>
      </c>
      <c r="V4277">
        <v>-371.811390108757</v>
      </c>
      <c r="W4277">
        <v>3.1192490220179101</v>
      </c>
      <c r="X4277">
        <v>39.788824506889497</v>
      </c>
      <c r="Y4277">
        <v>166.87084007441399</v>
      </c>
      <c r="Z4277">
        <v>770.51890503405002</v>
      </c>
      <c r="AA4277">
        <v>-32.222438968109799</v>
      </c>
      <c r="AB4277">
        <v>-42.328773209595397</v>
      </c>
      <c r="AC4277">
        <v>-19.230950568316398</v>
      </c>
      <c r="AD4277">
        <v>-83.905854134317707</v>
      </c>
      <c r="AE4277">
        <v>-37.308546540081899</v>
      </c>
      <c r="AF4277">
        <v>0</v>
      </c>
      <c r="AG4277">
        <v>11.391415536048401</v>
      </c>
      <c r="AH4277">
        <v>-43.279445914662702</v>
      </c>
      <c r="AI4277">
        <v>0.70463880968619996</v>
      </c>
      <c r="AJ4277">
        <v>-5.1679643769763901</v>
      </c>
      <c r="AK4277">
        <v>68.646339999999995</v>
      </c>
      <c r="AL4277">
        <v>0</v>
      </c>
      <c r="AM4277">
        <v>5.3124362825685598E-2</v>
      </c>
    </row>
    <row r="4278" spans="1:39" hidden="1" x14ac:dyDescent="0.25">
      <c r="A4278" t="s">
        <v>4729</v>
      </c>
      <c r="B4278" t="s">
        <v>4736</v>
      </c>
      <c r="C4278" t="s">
        <v>4736</v>
      </c>
      <c r="D4278">
        <v>10</v>
      </c>
      <c r="E4278" t="str">
        <f>REPLACE(A4278,1,51,"")</f>
        <v>cycloc_63I</v>
      </c>
      <c r="F4278" t="str">
        <f>LEFT(E4278,FIND("_",E4278)-1)</f>
        <v>cycloc</v>
      </c>
      <c r="G4278" t="str">
        <f>UPPER(RIGHT(F4278,1))</f>
        <v>C</v>
      </c>
      <c r="H4278" t="str">
        <f>MID(E4278,FIND("_",E4278)+1,2)</f>
        <v>63</v>
      </c>
      <c r="I4278" t="str">
        <f>RIGHT(E4278,1)</f>
        <v>I</v>
      </c>
      <c r="J4278" t="str">
        <f>REPLACE(C4278,1,52,"")</f>
        <v>cycloc_63I_6.pdb</v>
      </c>
      <c r="K4278" t="str">
        <f>IF(E4278=E4277,"",1)</f>
        <v/>
      </c>
      <c r="L4278">
        <v>-555.35893269298299</v>
      </c>
      <c r="M4278">
        <v>0.47716675591737401</v>
      </c>
      <c r="N4278">
        <v>0</v>
      </c>
      <c r="O4278">
        <v>0</v>
      </c>
      <c r="P4278">
        <v>0</v>
      </c>
      <c r="Q4278">
        <v>23.352388930776499</v>
      </c>
      <c r="R4278">
        <v>0</v>
      </c>
      <c r="S4278">
        <v>0</v>
      </c>
      <c r="T4278">
        <v>-1247.50737650987</v>
      </c>
      <c r="U4278">
        <v>242.55119538686799</v>
      </c>
      <c r="V4278">
        <v>-377.702278401657</v>
      </c>
      <c r="W4278">
        <v>4.0368112088777099</v>
      </c>
      <c r="X4278">
        <v>40.940162345706099</v>
      </c>
      <c r="Y4278">
        <v>169.12402500833099</v>
      </c>
      <c r="Z4278">
        <v>772.07743608689998</v>
      </c>
      <c r="AA4278">
        <v>-31.693055107326199</v>
      </c>
      <c r="AB4278">
        <v>-42.586007435059201</v>
      </c>
      <c r="AC4278">
        <v>-20.3827429167345</v>
      </c>
      <c r="AD4278">
        <v>-84.017262548773303</v>
      </c>
      <c r="AE4278">
        <v>-36.201213722140501</v>
      </c>
      <c r="AF4278">
        <v>0</v>
      </c>
      <c r="AG4278">
        <v>11.8855917801909</v>
      </c>
      <c r="AH4278">
        <v>-43.587244147295799</v>
      </c>
      <c r="AI4278">
        <v>0.70962267638333099</v>
      </c>
      <c r="AJ4278">
        <v>-5.0662670311704403</v>
      </c>
      <c r="AK4278">
        <v>68.646339999999995</v>
      </c>
      <c r="AL4278">
        <v>0</v>
      </c>
      <c r="AM4278">
        <v>6.0941703017003801E-2</v>
      </c>
    </row>
    <row r="4279" spans="1:39" hidden="1" x14ac:dyDescent="0.25">
      <c r="A4279" t="s">
        <v>4729</v>
      </c>
      <c r="B4279" t="s">
        <v>4732</v>
      </c>
      <c r="C4279" t="s">
        <v>4732</v>
      </c>
      <c r="D4279">
        <v>10</v>
      </c>
      <c r="E4279" t="str">
        <f>REPLACE(A4279,1,51,"")</f>
        <v>cycloc_63I</v>
      </c>
      <c r="F4279" t="str">
        <f>LEFT(E4279,FIND("_",E4279)-1)</f>
        <v>cycloc</v>
      </c>
      <c r="G4279" t="str">
        <f>UPPER(RIGHT(F4279,1))</f>
        <v>C</v>
      </c>
      <c r="H4279" t="str">
        <f>MID(E4279,FIND("_",E4279)+1,2)</f>
        <v>63</v>
      </c>
      <c r="I4279" t="str">
        <f>RIGHT(E4279,1)</f>
        <v>I</v>
      </c>
      <c r="J4279" t="str">
        <f>REPLACE(C4279,1,52,"")</f>
        <v>cycloc_63I_2.pdb</v>
      </c>
      <c r="K4279" t="str">
        <f>IF(E4279=E4278,"",1)</f>
        <v/>
      </c>
      <c r="L4279">
        <v>-554.768873605409</v>
      </c>
      <c r="M4279">
        <v>0.409313328579955</v>
      </c>
      <c r="N4279">
        <v>0</v>
      </c>
      <c r="O4279">
        <v>0</v>
      </c>
      <c r="P4279">
        <v>0</v>
      </c>
      <c r="Q4279">
        <v>22.737431939521802</v>
      </c>
      <c r="R4279">
        <v>0</v>
      </c>
      <c r="S4279">
        <v>0</v>
      </c>
      <c r="T4279">
        <v>-1248.96036923988</v>
      </c>
      <c r="U4279">
        <v>239.201323599066</v>
      </c>
      <c r="V4279">
        <v>-370.37179769585401</v>
      </c>
      <c r="W4279">
        <v>2.6173312122577999</v>
      </c>
      <c r="X4279">
        <v>40.223501243979797</v>
      </c>
      <c r="Y4279">
        <v>170.395798372304</v>
      </c>
      <c r="Z4279">
        <v>768.69961483616498</v>
      </c>
      <c r="AA4279">
        <v>-30.340460680213901</v>
      </c>
      <c r="AB4279">
        <v>-42.406373769380799</v>
      </c>
      <c r="AC4279">
        <v>-18.968275188033399</v>
      </c>
      <c r="AD4279">
        <v>-83.778876506796195</v>
      </c>
      <c r="AE4279">
        <v>-37.510979510878798</v>
      </c>
      <c r="AF4279">
        <v>0</v>
      </c>
      <c r="AG4279">
        <v>14.073357915589501</v>
      </c>
      <c r="AH4279">
        <v>-44.0206424428643</v>
      </c>
      <c r="AI4279">
        <v>0.75008685912249395</v>
      </c>
      <c r="AJ4279">
        <v>-5.7893152956118801</v>
      </c>
      <c r="AK4279">
        <v>68.646339999999995</v>
      </c>
      <c r="AL4279">
        <v>0</v>
      </c>
      <c r="AM4279">
        <v>3.3430746105531602E-2</v>
      </c>
    </row>
    <row r="4280" spans="1:39" hidden="1" x14ac:dyDescent="0.25">
      <c r="A4280" t="s">
        <v>4729</v>
      </c>
      <c r="B4280" t="s">
        <v>4731</v>
      </c>
      <c r="C4280" t="s">
        <v>4731</v>
      </c>
      <c r="D4280">
        <v>10</v>
      </c>
      <c r="E4280" t="str">
        <f>REPLACE(A4280,1,51,"")</f>
        <v>cycloc_63I</v>
      </c>
      <c r="F4280" t="str">
        <f>LEFT(E4280,FIND("_",E4280)-1)</f>
        <v>cycloc</v>
      </c>
      <c r="G4280" t="str">
        <f>UPPER(RIGHT(F4280,1))</f>
        <v>C</v>
      </c>
      <c r="H4280" t="str">
        <f>MID(E4280,FIND("_",E4280)+1,2)</f>
        <v>63</v>
      </c>
      <c r="I4280" t="str">
        <f>RIGHT(E4280,1)</f>
        <v>I</v>
      </c>
      <c r="J4280" t="str">
        <f>REPLACE(C4280,1,52,"")</f>
        <v>cycloc_63I_1.pdb</v>
      </c>
      <c r="K4280" t="str">
        <f>IF(E4280=E4279,"",1)</f>
        <v/>
      </c>
      <c r="L4280">
        <v>-554.35466685704898</v>
      </c>
      <c r="M4280">
        <v>0.49695270039608103</v>
      </c>
      <c r="N4280">
        <v>0</v>
      </c>
      <c r="O4280">
        <v>0</v>
      </c>
      <c r="P4280">
        <v>0</v>
      </c>
      <c r="Q4280">
        <v>21.6714734976348</v>
      </c>
      <c r="R4280">
        <v>0</v>
      </c>
      <c r="S4280">
        <v>0</v>
      </c>
      <c r="T4280">
        <v>-1245.39043834119</v>
      </c>
      <c r="U4280">
        <v>242.706336049112</v>
      </c>
      <c r="V4280">
        <v>-379.89156018912797</v>
      </c>
      <c r="W4280">
        <v>5.7644938442398699</v>
      </c>
      <c r="X4280">
        <v>42.435371463961602</v>
      </c>
      <c r="Y4280">
        <v>166.21981231100699</v>
      </c>
      <c r="Z4280">
        <v>771.50007965843702</v>
      </c>
      <c r="AA4280">
        <v>-31.0177015839073</v>
      </c>
      <c r="AB4280">
        <v>-42.452049409047298</v>
      </c>
      <c r="AC4280">
        <v>-20.947399826381201</v>
      </c>
      <c r="AD4280">
        <v>-84.063582833224601</v>
      </c>
      <c r="AE4280">
        <v>-36.479794313113103</v>
      </c>
      <c r="AF4280">
        <v>0</v>
      </c>
      <c r="AG4280">
        <v>14.6717198147375</v>
      </c>
      <c r="AH4280">
        <v>-43.616343903976698</v>
      </c>
      <c r="AI4280">
        <v>0.80132357440679503</v>
      </c>
      <c r="AJ4280">
        <v>-4.9531622980260703</v>
      </c>
      <c r="AK4280">
        <v>68.646339999999995</v>
      </c>
      <c r="AL4280">
        <v>0</v>
      </c>
      <c r="AM4280">
        <v>4.0415627415112197E-2</v>
      </c>
    </row>
    <row r="4281" spans="1:39" hidden="1" x14ac:dyDescent="0.25">
      <c r="A4281" t="s">
        <v>4729</v>
      </c>
      <c r="B4281" t="s">
        <v>4737</v>
      </c>
      <c r="C4281" t="s">
        <v>4737</v>
      </c>
      <c r="D4281">
        <v>10</v>
      </c>
      <c r="E4281" t="str">
        <f>REPLACE(A4281,1,51,"")</f>
        <v>cycloc_63I</v>
      </c>
      <c r="F4281" t="str">
        <f>LEFT(E4281,FIND("_",E4281)-1)</f>
        <v>cycloc</v>
      </c>
      <c r="G4281" t="str">
        <f>UPPER(RIGHT(F4281,1))</f>
        <v>C</v>
      </c>
      <c r="H4281" t="str">
        <f>MID(E4281,FIND("_",E4281)+1,2)</f>
        <v>63</v>
      </c>
      <c r="I4281" t="str">
        <f>RIGHT(E4281,1)</f>
        <v>I</v>
      </c>
      <c r="J4281" t="str">
        <f>REPLACE(C4281,1,52,"")</f>
        <v>cycloc_63I_7.pdb</v>
      </c>
      <c r="K4281" t="str">
        <f>IF(E4281=E4280,"",1)</f>
        <v/>
      </c>
      <c r="L4281">
        <v>-552.76872698278305</v>
      </c>
      <c r="M4281">
        <v>0.42116395551227898</v>
      </c>
      <c r="N4281">
        <v>0</v>
      </c>
      <c r="O4281">
        <v>0</v>
      </c>
      <c r="P4281">
        <v>0</v>
      </c>
      <c r="Q4281">
        <v>23.1727772749535</v>
      </c>
      <c r="R4281">
        <v>0</v>
      </c>
      <c r="S4281">
        <v>0</v>
      </c>
      <c r="T4281">
        <v>-1251.0813967992201</v>
      </c>
      <c r="U4281">
        <v>243.10949287736099</v>
      </c>
      <c r="V4281">
        <v>-379.85822507724401</v>
      </c>
      <c r="W4281">
        <v>4.00763904472704</v>
      </c>
      <c r="X4281">
        <v>40.869914319790901</v>
      </c>
      <c r="Y4281">
        <v>173.29535532983499</v>
      </c>
      <c r="Z4281">
        <v>776.65384685519996</v>
      </c>
      <c r="AA4281">
        <v>-33.276052263739601</v>
      </c>
      <c r="AB4281">
        <v>-42.379398990854199</v>
      </c>
      <c r="AC4281">
        <v>-19.973655469471701</v>
      </c>
      <c r="AD4281">
        <v>-83.929766700943702</v>
      </c>
      <c r="AE4281">
        <v>-36.638157706079298</v>
      </c>
      <c r="AF4281">
        <v>0</v>
      </c>
      <c r="AG4281">
        <v>12.974312074522</v>
      </c>
      <c r="AH4281">
        <v>-43.618754174845797</v>
      </c>
      <c r="AI4281">
        <v>0.7292765133329</v>
      </c>
      <c r="AJ4281">
        <v>-5.5511413400252598</v>
      </c>
      <c r="AK4281">
        <v>68.646339999999995</v>
      </c>
      <c r="AL4281">
        <v>0</v>
      </c>
      <c r="AM4281">
        <v>7.8867249917248902E-2</v>
      </c>
    </row>
    <row r="4282" spans="1:39" x14ac:dyDescent="0.25">
      <c r="A4282" t="s">
        <v>4740</v>
      </c>
      <c r="B4282" t="s">
        <v>4743</v>
      </c>
      <c r="C4282" t="s">
        <v>4743</v>
      </c>
      <c r="D4282">
        <v>10</v>
      </c>
      <c r="E4282" t="str">
        <f>REPLACE(A4282,1,51,"")</f>
        <v>cycloc_63K</v>
      </c>
      <c r="F4282" t="str">
        <f>LEFT(E4282,FIND("_",E4282)-1)</f>
        <v>cycloc</v>
      </c>
      <c r="G4282" t="str">
        <f>UPPER(RIGHT(F4282,1))</f>
        <v>C</v>
      </c>
      <c r="H4282" t="str">
        <f>MID(E4282,FIND("_",E4282)+1,2)</f>
        <v>63</v>
      </c>
      <c r="I4282" t="str">
        <f>RIGHT(E4282,1)</f>
        <v>K</v>
      </c>
      <c r="J4282" t="str">
        <f>REPLACE(C4282,1,52,"")</f>
        <v>cycloc_63K_2.pdb</v>
      </c>
      <c r="K4282">
        <f>IF(E4282=E4281,"",1)</f>
        <v>1</v>
      </c>
      <c r="L4282">
        <v>-554.31792432694397</v>
      </c>
      <c r="M4282">
        <v>0.44990386451964498</v>
      </c>
      <c r="N4282">
        <v>0</v>
      </c>
      <c r="O4282">
        <v>0</v>
      </c>
      <c r="P4282">
        <v>0</v>
      </c>
      <c r="Q4282">
        <v>21.336246502607999</v>
      </c>
      <c r="R4282">
        <v>0</v>
      </c>
      <c r="S4282">
        <v>0</v>
      </c>
      <c r="T4282">
        <v>-1248.50911047465</v>
      </c>
      <c r="U4282">
        <v>246.10047771171401</v>
      </c>
      <c r="V4282">
        <v>-376.03694057497199</v>
      </c>
      <c r="W4282">
        <v>2.7813016605056502</v>
      </c>
      <c r="X4282">
        <v>40.874171324924198</v>
      </c>
      <c r="Y4282">
        <v>164.00211525948299</v>
      </c>
      <c r="Z4282">
        <v>779.90539206312701</v>
      </c>
      <c r="AA4282">
        <v>-31.311043136112001</v>
      </c>
      <c r="AB4282">
        <v>-42.0566122875912</v>
      </c>
      <c r="AC4282">
        <v>-19.832587596998302</v>
      </c>
      <c r="AD4282">
        <v>-83.808180041447301</v>
      </c>
      <c r="AE4282">
        <v>-36.170771166473301</v>
      </c>
      <c r="AF4282">
        <v>0</v>
      </c>
      <c r="AG4282">
        <v>11.507398545796701</v>
      </c>
      <c r="AH4282">
        <v>-43.368122875710199</v>
      </c>
      <c r="AI4282">
        <v>0.72941609968021703</v>
      </c>
      <c r="AJ4282">
        <v>-6.1306498113818897</v>
      </c>
      <c r="AK4282">
        <v>65.628020000000006</v>
      </c>
      <c r="AL4282">
        <v>0</v>
      </c>
      <c r="AM4282">
        <v>4.1554470554467801E-2</v>
      </c>
    </row>
    <row r="4283" spans="1:39" hidden="1" x14ac:dyDescent="0.25">
      <c r="A4283" t="s">
        <v>4740</v>
      </c>
      <c r="B4283" t="s">
        <v>4747</v>
      </c>
      <c r="C4283" t="s">
        <v>4747</v>
      </c>
      <c r="D4283">
        <v>10</v>
      </c>
      <c r="E4283" t="str">
        <f>REPLACE(A4283,1,51,"")</f>
        <v>cycloc_63K</v>
      </c>
      <c r="F4283" t="str">
        <f>LEFT(E4283,FIND("_",E4283)-1)</f>
        <v>cycloc</v>
      </c>
      <c r="G4283" t="str">
        <f>UPPER(RIGHT(F4283,1))</f>
        <v>C</v>
      </c>
      <c r="H4283" t="str">
        <f>MID(E4283,FIND("_",E4283)+1,2)</f>
        <v>63</v>
      </c>
      <c r="I4283" t="str">
        <f>RIGHT(E4283,1)</f>
        <v>K</v>
      </c>
      <c r="J4283" t="str">
        <f>REPLACE(C4283,1,52,"")</f>
        <v>cycloc_63K_6.pdb</v>
      </c>
      <c r="K4283" t="str">
        <f>IF(E4283=E4282,"",1)</f>
        <v/>
      </c>
      <c r="L4283">
        <v>-552.72924354544796</v>
      </c>
      <c r="M4283">
        <v>0.42524481000164899</v>
      </c>
      <c r="N4283">
        <v>0</v>
      </c>
      <c r="O4283">
        <v>0</v>
      </c>
      <c r="P4283">
        <v>0</v>
      </c>
      <c r="Q4283">
        <v>20.998067176869402</v>
      </c>
      <c r="R4283">
        <v>0</v>
      </c>
      <c r="S4283">
        <v>0</v>
      </c>
      <c r="T4283">
        <v>-1250.4593932774901</v>
      </c>
      <c r="U4283">
        <v>246.270731548046</v>
      </c>
      <c r="V4283">
        <v>-378.43566354986302</v>
      </c>
      <c r="W4283">
        <v>3.1810121588484699</v>
      </c>
      <c r="X4283">
        <v>41.460030157476702</v>
      </c>
      <c r="Y4283">
        <v>166.11068682883399</v>
      </c>
      <c r="Z4283">
        <v>783.95669906171099</v>
      </c>
      <c r="AA4283">
        <v>-32.277277574464797</v>
      </c>
      <c r="AB4283">
        <v>-42.225725250276703</v>
      </c>
      <c r="AC4283">
        <v>-21.317178473323001</v>
      </c>
      <c r="AD4283">
        <v>-83.359226492256994</v>
      </c>
      <c r="AE4283">
        <v>-36.609945642878998</v>
      </c>
      <c r="AF4283">
        <v>0</v>
      </c>
      <c r="AG4283">
        <v>12.9286116318503</v>
      </c>
      <c r="AH4283">
        <v>-43.541684958861502</v>
      </c>
      <c r="AI4283">
        <v>0.74409751374048005</v>
      </c>
      <c r="AJ4283">
        <v>-5.8117988838487298</v>
      </c>
      <c r="AK4283">
        <v>65.628020000000006</v>
      </c>
      <c r="AL4283">
        <v>0</v>
      </c>
      <c r="AM4283">
        <v>3.06944804389018E-2</v>
      </c>
    </row>
    <row r="4284" spans="1:39" hidden="1" x14ac:dyDescent="0.25">
      <c r="A4284" t="s">
        <v>4740</v>
      </c>
      <c r="B4284" t="s">
        <v>4742</v>
      </c>
      <c r="C4284" t="s">
        <v>4742</v>
      </c>
      <c r="D4284">
        <v>10</v>
      </c>
      <c r="E4284" t="str">
        <f>REPLACE(A4284,1,51,"")</f>
        <v>cycloc_63K</v>
      </c>
      <c r="F4284" t="str">
        <f>LEFT(E4284,FIND("_",E4284)-1)</f>
        <v>cycloc</v>
      </c>
      <c r="G4284" t="str">
        <f>UPPER(RIGHT(F4284,1))</f>
        <v>C</v>
      </c>
      <c r="H4284" t="str">
        <f>MID(E4284,FIND("_",E4284)+1,2)</f>
        <v>63</v>
      </c>
      <c r="I4284" t="str">
        <f>RIGHT(E4284,1)</f>
        <v>K</v>
      </c>
      <c r="J4284" t="str">
        <f>REPLACE(C4284,1,52,"")</f>
        <v>cycloc_63K_1.pdb</v>
      </c>
      <c r="K4284" t="str">
        <f>IF(E4284=E4283,"",1)</f>
        <v/>
      </c>
      <c r="L4284">
        <v>-552.28676166381501</v>
      </c>
      <c r="M4284">
        <v>0.44632787076234398</v>
      </c>
      <c r="N4284">
        <v>0</v>
      </c>
      <c r="O4284">
        <v>0</v>
      </c>
      <c r="P4284">
        <v>0</v>
      </c>
      <c r="Q4284">
        <v>21.335865163730499</v>
      </c>
      <c r="R4284">
        <v>0</v>
      </c>
      <c r="S4284">
        <v>0</v>
      </c>
      <c r="T4284">
        <v>-1247.8425627036099</v>
      </c>
      <c r="U4284">
        <v>242.85100163110201</v>
      </c>
      <c r="V4284">
        <v>-374.69074149786098</v>
      </c>
      <c r="W4284">
        <v>3.00630582996593</v>
      </c>
      <c r="X4284">
        <v>41.598291447011803</v>
      </c>
      <c r="Y4284">
        <v>164.37622128746099</v>
      </c>
      <c r="Z4284">
        <v>778.28651302004096</v>
      </c>
      <c r="AA4284">
        <v>-30.030559504527499</v>
      </c>
      <c r="AB4284">
        <v>-42.295546849469503</v>
      </c>
      <c r="AC4284">
        <v>-20.3800190082721</v>
      </c>
      <c r="AD4284">
        <v>-83.481080519602799</v>
      </c>
      <c r="AE4284">
        <v>-36.818078100410801</v>
      </c>
      <c r="AF4284">
        <v>0</v>
      </c>
      <c r="AG4284">
        <v>14.572680751703</v>
      </c>
      <c r="AH4284">
        <v>-43.2101358752058</v>
      </c>
      <c r="AI4284">
        <v>0.72703894030932403</v>
      </c>
      <c r="AJ4284">
        <v>-5.9560597490782996</v>
      </c>
      <c r="AK4284">
        <v>65.628020000000006</v>
      </c>
      <c r="AL4284">
        <v>0</v>
      </c>
      <c r="AM4284">
        <v>3.6084072903931598E-2</v>
      </c>
    </row>
    <row r="4285" spans="1:39" hidden="1" x14ac:dyDescent="0.25">
      <c r="A4285" t="s">
        <v>4740</v>
      </c>
      <c r="B4285" t="s">
        <v>4749</v>
      </c>
      <c r="C4285" t="s">
        <v>4749</v>
      </c>
      <c r="D4285">
        <v>10</v>
      </c>
      <c r="E4285" t="str">
        <f>REPLACE(A4285,1,51,"")</f>
        <v>cycloc_63K</v>
      </c>
      <c r="F4285" t="str">
        <f>LEFT(E4285,FIND("_",E4285)-1)</f>
        <v>cycloc</v>
      </c>
      <c r="G4285" t="str">
        <f>UPPER(RIGHT(F4285,1))</f>
        <v>C</v>
      </c>
      <c r="H4285" t="str">
        <f>MID(E4285,FIND("_",E4285)+1,2)</f>
        <v>63</v>
      </c>
      <c r="I4285" t="str">
        <f>RIGHT(E4285,1)</f>
        <v>K</v>
      </c>
      <c r="J4285" t="str">
        <f>REPLACE(C4285,1,52,"")</f>
        <v>cycloc_63K_8.pdb</v>
      </c>
      <c r="K4285" t="str">
        <f>IF(E4285=E4284,"",1)</f>
        <v/>
      </c>
      <c r="L4285">
        <v>-550.438759717729</v>
      </c>
      <c r="M4285">
        <v>0.45730525775188302</v>
      </c>
      <c r="N4285">
        <v>0</v>
      </c>
      <c r="O4285">
        <v>0</v>
      </c>
      <c r="P4285">
        <v>0</v>
      </c>
      <c r="Q4285">
        <v>21.8928933407716</v>
      </c>
      <c r="R4285">
        <v>0</v>
      </c>
      <c r="S4285">
        <v>0</v>
      </c>
      <c r="T4285">
        <v>-1248.3344806492701</v>
      </c>
      <c r="U4285">
        <v>247.31584574600501</v>
      </c>
      <c r="V4285">
        <v>-372.57844032692799</v>
      </c>
      <c r="W4285">
        <v>2.7429238122181201</v>
      </c>
      <c r="X4285">
        <v>39.534043317025201</v>
      </c>
      <c r="Y4285">
        <v>165.02364914940799</v>
      </c>
      <c r="Z4285">
        <v>780.32452396988106</v>
      </c>
      <c r="AA4285">
        <v>-33.304928836537798</v>
      </c>
      <c r="AB4285">
        <v>-42.235228655755698</v>
      </c>
      <c r="AC4285">
        <v>-19.749742049967502</v>
      </c>
      <c r="AD4285">
        <v>-82.906581471706602</v>
      </c>
      <c r="AE4285">
        <v>-36.139370690601602</v>
      </c>
      <c r="AF4285">
        <v>0</v>
      </c>
      <c r="AG4285">
        <v>11.942858349954101</v>
      </c>
      <c r="AH4285">
        <v>-44.222487063521903</v>
      </c>
      <c r="AI4285">
        <v>0.83712232010397103</v>
      </c>
      <c r="AJ4285">
        <v>-6.2737946709805597</v>
      </c>
      <c r="AK4285">
        <v>65.628020000000006</v>
      </c>
      <c r="AL4285">
        <v>0</v>
      </c>
      <c r="AM4285">
        <v>6.4414692182622399E-2</v>
      </c>
    </row>
    <row r="4286" spans="1:39" hidden="1" x14ac:dyDescent="0.25">
      <c r="A4286" t="s">
        <v>4740</v>
      </c>
      <c r="B4286" t="s">
        <v>4750</v>
      </c>
      <c r="C4286" t="s">
        <v>4750</v>
      </c>
      <c r="D4286">
        <v>10</v>
      </c>
      <c r="E4286" t="str">
        <f>REPLACE(A4286,1,51,"")</f>
        <v>cycloc_63K</v>
      </c>
      <c r="F4286" t="str">
        <f>LEFT(E4286,FIND("_",E4286)-1)</f>
        <v>cycloc</v>
      </c>
      <c r="G4286" t="str">
        <f>UPPER(RIGHT(F4286,1))</f>
        <v>C</v>
      </c>
      <c r="H4286" t="str">
        <f>MID(E4286,FIND("_",E4286)+1,2)</f>
        <v>63</v>
      </c>
      <c r="I4286" t="str">
        <f>RIGHT(E4286,1)</f>
        <v>K</v>
      </c>
      <c r="J4286" t="str">
        <f>REPLACE(C4286,1,52,"")</f>
        <v>cycloc_63K_9.pdb</v>
      </c>
      <c r="K4286" t="str">
        <f>IF(E4286=E4285,"",1)</f>
        <v/>
      </c>
      <c r="L4286">
        <v>-550.39035223067401</v>
      </c>
      <c r="M4286">
        <v>0.413486425692277</v>
      </c>
      <c r="N4286">
        <v>0</v>
      </c>
      <c r="O4286">
        <v>0</v>
      </c>
      <c r="P4286">
        <v>0</v>
      </c>
      <c r="Q4286">
        <v>21.629215293696099</v>
      </c>
      <c r="R4286">
        <v>0</v>
      </c>
      <c r="S4286">
        <v>0</v>
      </c>
      <c r="T4286">
        <v>-1252.5918643299101</v>
      </c>
      <c r="U4286">
        <v>249.225152924387</v>
      </c>
      <c r="V4286">
        <v>-380.47288798255897</v>
      </c>
      <c r="W4286">
        <v>2.7164717732202099</v>
      </c>
      <c r="X4286">
        <v>39.516724299198302</v>
      </c>
      <c r="Y4286">
        <v>171.814235631993</v>
      </c>
      <c r="Z4286">
        <v>784.00651406819998</v>
      </c>
      <c r="AA4286">
        <v>-33.879118786304097</v>
      </c>
      <c r="AB4286">
        <v>-42.066157341697</v>
      </c>
      <c r="AC4286">
        <v>-22.844574703713501</v>
      </c>
      <c r="AD4286">
        <v>-82.966625812894804</v>
      </c>
      <c r="AE4286">
        <v>-35.446291779396702</v>
      </c>
      <c r="AF4286">
        <v>0</v>
      </c>
      <c r="AG4286">
        <v>13.442842892258</v>
      </c>
      <c r="AH4286">
        <v>-43.448305280707103</v>
      </c>
      <c r="AI4286">
        <v>0.86910439395651995</v>
      </c>
      <c r="AJ4286">
        <v>-5.6188252206195104</v>
      </c>
      <c r="AK4286">
        <v>65.628020000000006</v>
      </c>
      <c r="AL4286">
        <v>0</v>
      </c>
      <c r="AM4286">
        <v>9.6017730220915004E-2</v>
      </c>
    </row>
    <row r="4287" spans="1:39" hidden="1" x14ac:dyDescent="0.25">
      <c r="A4287" t="s">
        <v>4740</v>
      </c>
      <c r="B4287" t="s">
        <v>4745</v>
      </c>
      <c r="C4287" t="s">
        <v>4745</v>
      </c>
      <c r="D4287">
        <v>10</v>
      </c>
      <c r="E4287" t="str">
        <f>REPLACE(A4287,1,51,"")</f>
        <v>cycloc_63K</v>
      </c>
      <c r="F4287" t="str">
        <f>LEFT(E4287,FIND("_",E4287)-1)</f>
        <v>cycloc</v>
      </c>
      <c r="G4287" t="str">
        <f>UPPER(RIGHT(F4287,1))</f>
        <v>C</v>
      </c>
      <c r="H4287" t="str">
        <f>MID(E4287,FIND("_",E4287)+1,2)</f>
        <v>63</v>
      </c>
      <c r="I4287" t="str">
        <f>RIGHT(E4287,1)</f>
        <v>K</v>
      </c>
      <c r="J4287" t="str">
        <f>REPLACE(C4287,1,52,"")</f>
        <v>cycloc_63K_4.pdb</v>
      </c>
      <c r="K4287" t="str">
        <f>IF(E4287=E4286,"",1)</f>
        <v/>
      </c>
      <c r="L4287">
        <v>-549.03005182848005</v>
      </c>
      <c r="M4287">
        <v>0.47862335361232899</v>
      </c>
      <c r="N4287">
        <v>0</v>
      </c>
      <c r="O4287">
        <v>0</v>
      </c>
      <c r="P4287">
        <v>0</v>
      </c>
      <c r="Q4287">
        <v>21.292570302973701</v>
      </c>
      <c r="R4287">
        <v>0</v>
      </c>
      <c r="S4287">
        <v>0</v>
      </c>
      <c r="T4287">
        <v>-1245.94783208682</v>
      </c>
      <c r="U4287">
        <v>246.67612149502699</v>
      </c>
      <c r="V4287">
        <v>-378.416121167911</v>
      </c>
      <c r="W4287">
        <v>2.8768487790700101</v>
      </c>
      <c r="X4287">
        <v>41.8946997436354</v>
      </c>
      <c r="Y4287">
        <v>161.379079855919</v>
      </c>
      <c r="Z4287">
        <v>789.17452659516005</v>
      </c>
      <c r="AA4287">
        <v>-31.9399607679795</v>
      </c>
      <c r="AB4287">
        <v>-41.956243410598397</v>
      </c>
      <c r="AC4287">
        <v>-22.039588422265599</v>
      </c>
      <c r="AD4287">
        <v>-83.954116699298098</v>
      </c>
      <c r="AE4287">
        <v>-37.120426902810301</v>
      </c>
      <c r="AF4287">
        <v>0</v>
      </c>
      <c r="AG4287">
        <v>12.069418103167999</v>
      </c>
      <c r="AH4287">
        <v>-43.506350234128597</v>
      </c>
      <c r="AI4287">
        <v>0.70935439205349704</v>
      </c>
      <c r="AJ4287">
        <v>-5.9133335241973404</v>
      </c>
      <c r="AK4287">
        <v>65.628020000000006</v>
      </c>
      <c r="AL4287">
        <v>0</v>
      </c>
      <c r="AM4287">
        <v>6.3282120521857901E-2</v>
      </c>
    </row>
    <row r="4288" spans="1:39" hidden="1" x14ac:dyDescent="0.25">
      <c r="A4288" t="s">
        <v>4740</v>
      </c>
      <c r="B4288" t="s">
        <v>4746</v>
      </c>
      <c r="C4288" t="s">
        <v>4746</v>
      </c>
      <c r="D4288">
        <v>10</v>
      </c>
      <c r="E4288" t="str">
        <f>REPLACE(A4288,1,51,"")</f>
        <v>cycloc_63K</v>
      </c>
      <c r="F4288" t="str">
        <f>LEFT(E4288,FIND("_",E4288)-1)</f>
        <v>cycloc</v>
      </c>
      <c r="G4288" t="str">
        <f>UPPER(RIGHT(F4288,1))</f>
        <v>C</v>
      </c>
      <c r="H4288" t="str">
        <f>MID(E4288,FIND("_",E4288)+1,2)</f>
        <v>63</v>
      </c>
      <c r="I4288" t="str">
        <f>RIGHT(E4288,1)</f>
        <v>K</v>
      </c>
      <c r="J4288" t="str">
        <f>REPLACE(C4288,1,52,"")</f>
        <v>cycloc_63K_5.pdb</v>
      </c>
      <c r="K4288" t="str">
        <f>IF(E4288=E4287,"",1)</f>
        <v/>
      </c>
      <c r="L4288">
        <v>-548.22786012826998</v>
      </c>
      <c r="M4288">
        <v>0.50595539517501298</v>
      </c>
      <c r="N4288">
        <v>0</v>
      </c>
      <c r="O4288">
        <v>0</v>
      </c>
      <c r="P4288">
        <v>0</v>
      </c>
      <c r="Q4288">
        <v>21.1749302704341</v>
      </c>
      <c r="R4288">
        <v>0</v>
      </c>
      <c r="S4288">
        <v>0</v>
      </c>
      <c r="T4288">
        <v>-1246.42769091285</v>
      </c>
      <c r="U4288">
        <v>243.24397742648799</v>
      </c>
      <c r="V4288">
        <v>-379.64022811806001</v>
      </c>
      <c r="W4288">
        <v>4.7354020075761403</v>
      </c>
      <c r="X4288">
        <v>42.804312236007704</v>
      </c>
      <c r="Y4288">
        <v>166.72201602693301</v>
      </c>
      <c r="Z4288">
        <v>785.11041310545102</v>
      </c>
      <c r="AA4288">
        <v>-32.866872148884902</v>
      </c>
      <c r="AB4288">
        <v>-42.047119620371198</v>
      </c>
      <c r="AC4288">
        <v>-21.402867553341199</v>
      </c>
      <c r="AD4288">
        <v>-83.701673780493806</v>
      </c>
      <c r="AE4288">
        <v>-37.391911195594801</v>
      </c>
      <c r="AF4288">
        <v>0</v>
      </c>
      <c r="AG4288">
        <v>14.090063888059699</v>
      </c>
      <c r="AH4288">
        <v>-42.957859668932798</v>
      </c>
      <c r="AI4288">
        <v>0.71503050898301301</v>
      </c>
      <c r="AJ4288">
        <v>-6.0450672947967901</v>
      </c>
      <c r="AK4288">
        <v>65.628020000000006</v>
      </c>
      <c r="AL4288">
        <v>0</v>
      </c>
      <c r="AM4288">
        <v>2.9264695127846199E-2</v>
      </c>
    </row>
    <row r="4289" spans="1:39" hidden="1" x14ac:dyDescent="0.25">
      <c r="A4289" t="s">
        <v>4740</v>
      </c>
      <c r="B4289" t="s">
        <v>4748</v>
      </c>
      <c r="C4289" t="s">
        <v>4748</v>
      </c>
      <c r="D4289">
        <v>10</v>
      </c>
      <c r="E4289" t="str">
        <f>REPLACE(A4289,1,51,"")</f>
        <v>cycloc_63K</v>
      </c>
      <c r="F4289" t="str">
        <f>LEFT(E4289,FIND("_",E4289)-1)</f>
        <v>cycloc</v>
      </c>
      <c r="G4289" t="str">
        <f>UPPER(RIGHT(F4289,1))</f>
        <v>C</v>
      </c>
      <c r="H4289" t="str">
        <f>MID(E4289,FIND("_",E4289)+1,2)</f>
        <v>63</v>
      </c>
      <c r="I4289" t="str">
        <f>RIGHT(E4289,1)</f>
        <v>K</v>
      </c>
      <c r="J4289" t="str">
        <f>REPLACE(C4289,1,52,"")</f>
        <v>cycloc_63K_7.pdb</v>
      </c>
      <c r="K4289" t="str">
        <f>IF(E4289=E4288,"",1)</f>
        <v/>
      </c>
      <c r="L4289">
        <v>-547.39767762833606</v>
      </c>
      <c r="M4289">
        <v>0.45720470259560098</v>
      </c>
      <c r="N4289">
        <v>0</v>
      </c>
      <c r="O4289">
        <v>0</v>
      </c>
      <c r="P4289">
        <v>0</v>
      </c>
      <c r="Q4289">
        <v>21.896311789729399</v>
      </c>
      <c r="R4289">
        <v>0</v>
      </c>
      <c r="S4289">
        <v>0</v>
      </c>
      <c r="T4289">
        <v>-1248.15234825279</v>
      </c>
      <c r="U4289">
        <v>245.50355302729099</v>
      </c>
      <c r="V4289">
        <v>-379.16946825418501</v>
      </c>
      <c r="W4289">
        <v>4.4904958845041199</v>
      </c>
      <c r="X4289">
        <v>42.488717529191298</v>
      </c>
      <c r="Y4289">
        <v>166.188725360559</v>
      </c>
      <c r="Z4289">
        <v>788.483552708307</v>
      </c>
      <c r="AA4289">
        <v>-33.073600230765202</v>
      </c>
      <c r="AB4289">
        <v>-42.002246934946498</v>
      </c>
      <c r="AC4289">
        <v>-20.433561669128402</v>
      </c>
      <c r="AD4289">
        <v>-83.727166893473395</v>
      </c>
      <c r="AE4289">
        <v>-38.481419195617697</v>
      </c>
      <c r="AF4289">
        <v>0</v>
      </c>
      <c r="AG4289">
        <v>11.1480950871074</v>
      </c>
      <c r="AH4289">
        <v>-42.9842645039163</v>
      </c>
      <c r="AI4289">
        <v>0.72087235596130295</v>
      </c>
      <c r="AJ4289">
        <v>-5.9536993537434899</v>
      </c>
      <c r="AK4289">
        <v>65.628020000000006</v>
      </c>
      <c r="AL4289">
        <v>0</v>
      </c>
      <c r="AM4289">
        <v>3.17539175833597E-2</v>
      </c>
    </row>
    <row r="4290" spans="1:39" hidden="1" x14ac:dyDescent="0.25">
      <c r="A4290" t="s">
        <v>4740</v>
      </c>
      <c r="B4290" t="s">
        <v>4741</v>
      </c>
      <c r="C4290" t="s">
        <v>4741</v>
      </c>
      <c r="D4290">
        <v>10</v>
      </c>
      <c r="E4290" t="str">
        <f>REPLACE(A4290,1,51,"")</f>
        <v>cycloc_63K</v>
      </c>
      <c r="F4290" t="str">
        <f>LEFT(E4290,FIND("_",E4290)-1)</f>
        <v>cycloc</v>
      </c>
      <c r="G4290" t="str">
        <f>UPPER(RIGHT(F4290,1))</f>
        <v>C</v>
      </c>
      <c r="H4290" t="str">
        <f>MID(E4290,FIND("_",E4290)+1,2)</f>
        <v>63</v>
      </c>
      <c r="I4290" t="str">
        <f>RIGHT(E4290,1)</f>
        <v>K</v>
      </c>
      <c r="J4290" t="str">
        <f>REPLACE(C4290,1,52,"")</f>
        <v>cycloc_63K_0.pdb</v>
      </c>
      <c r="K4290" t="str">
        <f>IF(E4290=E4289,"",1)</f>
        <v/>
      </c>
      <c r="L4290">
        <v>-544.61274100309799</v>
      </c>
      <c r="M4290">
        <v>0.47425758030201298</v>
      </c>
      <c r="N4290">
        <v>0</v>
      </c>
      <c r="O4290">
        <v>0</v>
      </c>
      <c r="P4290">
        <v>0</v>
      </c>
      <c r="Q4290">
        <v>21.249805315531798</v>
      </c>
      <c r="R4290">
        <v>0</v>
      </c>
      <c r="S4290">
        <v>0</v>
      </c>
      <c r="T4290">
        <v>-1247.1383858951799</v>
      </c>
      <c r="U4290">
        <v>247.14063168304699</v>
      </c>
      <c r="V4290">
        <v>-379.682972711719</v>
      </c>
      <c r="W4290">
        <v>2.7270973290143798</v>
      </c>
      <c r="X4290">
        <v>42.522429411678203</v>
      </c>
      <c r="Y4290">
        <v>165.70124320948301</v>
      </c>
      <c r="Z4290">
        <v>786.36955716622504</v>
      </c>
      <c r="AA4290">
        <v>-31.503587765846</v>
      </c>
      <c r="AB4290">
        <v>-42.093538680449498</v>
      </c>
      <c r="AC4290">
        <v>-22.486350041174301</v>
      </c>
      <c r="AD4290">
        <v>-83.6113487796557</v>
      </c>
      <c r="AE4290">
        <v>-36.041706745497699</v>
      </c>
      <c r="AF4290">
        <v>0</v>
      </c>
      <c r="AG4290">
        <v>14.481542612229299</v>
      </c>
      <c r="AH4290">
        <v>-42.9287494021413</v>
      </c>
      <c r="AI4290">
        <v>0.70390812394008495</v>
      </c>
      <c r="AJ4290">
        <v>-5.6827064637335898</v>
      </c>
      <c r="AK4290">
        <v>65.628020000000006</v>
      </c>
      <c r="AL4290">
        <v>0</v>
      </c>
      <c r="AM4290">
        <v>3.23706311532082E-2</v>
      </c>
    </row>
    <row r="4291" spans="1:39" hidden="1" x14ac:dyDescent="0.25">
      <c r="A4291" t="s">
        <v>4740</v>
      </c>
      <c r="B4291" t="s">
        <v>4744</v>
      </c>
      <c r="C4291" t="s">
        <v>4744</v>
      </c>
      <c r="D4291">
        <v>10</v>
      </c>
      <c r="E4291" t="str">
        <f>REPLACE(A4291,1,51,"")</f>
        <v>cycloc_63K</v>
      </c>
      <c r="F4291" t="str">
        <f>LEFT(E4291,FIND("_",E4291)-1)</f>
        <v>cycloc</v>
      </c>
      <c r="G4291" t="str">
        <f>UPPER(RIGHT(F4291,1))</f>
        <v>C</v>
      </c>
      <c r="H4291" t="str">
        <f>MID(E4291,FIND("_",E4291)+1,2)</f>
        <v>63</v>
      </c>
      <c r="I4291" t="str">
        <f>RIGHT(E4291,1)</f>
        <v>K</v>
      </c>
      <c r="J4291" t="str">
        <f>REPLACE(C4291,1,52,"")</f>
        <v>cycloc_63K_3.pdb</v>
      </c>
      <c r="K4291" t="str">
        <f>IF(E4291=E4290,"",1)</f>
        <v/>
      </c>
      <c r="L4291">
        <v>-544.56525254400594</v>
      </c>
      <c r="M4291">
        <v>0.54703217689248596</v>
      </c>
      <c r="N4291">
        <v>0</v>
      </c>
      <c r="O4291">
        <v>0</v>
      </c>
      <c r="P4291">
        <v>0</v>
      </c>
      <c r="Q4291">
        <v>26.6449729350303</v>
      </c>
      <c r="R4291">
        <v>0</v>
      </c>
      <c r="S4291">
        <v>0</v>
      </c>
      <c r="T4291">
        <v>-1249.4891879674999</v>
      </c>
      <c r="U4291">
        <v>245.509895595594</v>
      </c>
      <c r="V4291">
        <v>-375.04173870627</v>
      </c>
      <c r="W4291">
        <v>2.7281758744490099</v>
      </c>
      <c r="X4291">
        <v>39.828270297544599</v>
      </c>
      <c r="Y4291">
        <v>173.17268459716499</v>
      </c>
      <c r="Z4291">
        <v>773.98914968422002</v>
      </c>
      <c r="AA4291">
        <v>-30.418965861578499</v>
      </c>
      <c r="AB4291">
        <v>-42.286070202361003</v>
      </c>
      <c r="AC4291">
        <v>-22.3203306689912</v>
      </c>
      <c r="AD4291">
        <v>-83.802169828225303</v>
      </c>
      <c r="AE4291">
        <v>-36.239909373696797</v>
      </c>
      <c r="AF4291">
        <v>0</v>
      </c>
      <c r="AG4291">
        <v>14.5469145707725</v>
      </c>
      <c r="AH4291">
        <v>-42.342379863999703</v>
      </c>
      <c r="AI4291">
        <v>0.78192302543326997</v>
      </c>
      <c r="AJ4291">
        <v>-5.4745693130148396</v>
      </c>
      <c r="AK4291">
        <v>65.628020000000006</v>
      </c>
      <c r="AL4291">
        <v>0</v>
      </c>
      <c r="AM4291">
        <v>2.0062661427989001E-2</v>
      </c>
    </row>
    <row r="4292" spans="1:39" x14ac:dyDescent="0.25">
      <c r="A4292" t="s">
        <v>4751</v>
      </c>
      <c r="B4292" t="s">
        <v>4756</v>
      </c>
      <c r="C4292" t="s">
        <v>4756</v>
      </c>
      <c r="D4292">
        <v>10</v>
      </c>
      <c r="E4292" t="str">
        <f>REPLACE(A4292,1,51,"")</f>
        <v>cycloc_63L</v>
      </c>
      <c r="F4292" t="str">
        <f>LEFT(E4292,FIND("_",E4292)-1)</f>
        <v>cycloc</v>
      </c>
      <c r="G4292" t="str">
        <f>UPPER(RIGHT(F4292,1))</f>
        <v>C</v>
      </c>
      <c r="H4292" t="str">
        <f>MID(E4292,FIND("_",E4292)+1,2)</f>
        <v>63</v>
      </c>
      <c r="I4292" t="str">
        <f>RIGHT(E4292,1)</f>
        <v>L</v>
      </c>
      <c r="J4292" t="str">
        <f>REPLACE(C4292,1,52,"")</f>
        <v>cycloc_63L_4.pdb</v>
      </c>
      <c r="K4292">
        <f>IF(E4292=E4291,"",1)</f>
        <v>1</v>
      </c>
      <c r="L4292">
        <v>-558.86984078098203</v>
      </c>
      <c r="M4292">
        <v>0.38861323045660201</v>
      </c>
      <c r="N4292">
        <v>0</v>
      </c>
      <c r="O4292">
        <v>0</v>
      </c>
      <c r="P4292">
        <v>0</v>
      </c>
      <c r="Q4292">
        <v>21.5207652016846</v>
      </c>
      <c r="R4292">
        <v>0</v>
      </c>
      <c r="S4292">
        <v>0</v>
      </c>
      <c r="T4292">
        <v>-1246.0965978080201</v>
      </c>
      <c r="U4292">
        <v>240.15082626268301</v>
      </c>
      <c r="V4292">
        <v>-373.39717426879002</v>
      </c>
      <c r="W4292">
        <v>2.8541115599853799</v>
      </c>
      <c r="X4292">
        <v>41.119172364764502</v>
      </c>
      <c r="Y4292">
        <v>168.64317518782599</v>
      </c>
      <c r="Z4292">
        <v>769.25080067289298</v>
      </c>
      <c r="AA4292">
        <v>-31.921988177020399</v>
      </c>
      <c r="AB4292">
        <v>-42.290082265853897</v>
      </c>
      <c r="AC4292">
        <v>-20.4242231131389</v>
      </c>
      <c r="AD4292">
        <v>-83.973564787497907</v>
      </c>
      <c r="AE4292">
        <v>-36.7616803022756</v>
      </c>
      <c r="AF4292">
        <v>0</v>
      </c>
      <c r="AG4292">
        <v>12.5613628289708</v>
      </c>
      <c r="AH4292">
        <v>-43.268471743936601</v>
      </c>
      <c r="AI4292">
        <v>0.71245798886456002</v>
      </c>
      <c r="AJ4292">
        <v>-5.5951293460873197</v>
      </c>
      <c r="AK4292">
        <v>68.004069999999999</v>
      </c>
      <c r="AL4292">
        <v>0</v>
      </c>
      <c r="AM4292">
        <v>4.2328963972355901E-2</v>
      </c>
    </row>
    <row r="4293" spans="1:39" hidden="1" x14ac:dyDescent="0.25">
      <c r="A4293" t="s">
        <v>4751</v>
      </c>
      <c r="B4293" t="s">
        <v>4754</v>
      </c>
      <c r="C4293" t="s">
        <v>4754</v>
      </c>
      <c r="D4293">
        <v>10</v>
      </c>
      <c r="E4293" t="str">
        <f>REPLACE(A4293,1,51,"")</f>
        <v>cycloc_63L</v>
      </c>
      <c r="F4293" t="str">
        <f>LEFT(E4293,FIND("_",E4293)-1)</f>
        <v>cycloc</v>
      </c>
      <c r="G4293" t="str">
        <f>UPPER(RIGHT(F4293,1))</f>
        <v>C</v>
      </c>
      <c r="H4293" t="str">
        <f>MID(E4293,FIND("_",E4293)+1,2)</f>
        <v>63</v>
      </c>
      <c r="I4293" t="str">
        <f>RIGHT(E4293,1)</f>
        <v>L</v>
      </c>
      <c r="J4293" t="str">
        <f>REPLACE(C4293,1,52,"")</f>
        <v>cycloc_63L_2.pdb</v>
      </c>
      <c r="K4293" t="str">
        <f>IF(E4293=E4292,"",1)</f>
        <v/>
      </c>
      <c r="L4293">
        <v>-557.26154263826299</v>
      </c>
      <c r="M4293">
        <v>0.409400544045815</v>
      </c>
      <c r="N4293">
        <v>0</v>
      </c>
      <c r="O4293">
        <v>0</v>
      </c>
      <c r="P4293">
        <v>0</v>
      </c>
      <c r="Q4293">
        <v>21.6953731447961</v>
      </c>
      <c r="R4293">
        <v>0</v>
      </c>
      <c r="S4293">
        <v>0</v>
      </c>
      <c r="T4293">
        <v>-1247.2308075103999</v>
      </c>
      <c r="U4293">
        <v>240.27953917191201</v>
      </c>
      <c r="V4293">
        <v>-374.46325855562401</v>
      </c>
      <c r="W4293">
        <v>2.8907163203914799</v>
      </c>
      <c r="X4293">
        <v>41.209054995901198</v>
      </c>
      <c r="Y4293">
        <v>169.71015746796701</v>
      </c>
      <c r="Z4293">
        <v>769.78845330265301</v>
      </c>
      <c r="AA4293">
        <v>-30.680012175360002</v>
      </c>
      <c r="AB4293">
        <v>-42.033104544066703</v>
      </c>
      <c r="AC4293">
        <v>-19.309235484111301</v>
      </c>
      <c r="AD4293">
        <v>-83.846478444414998</v>
      </c>
      <c r="AE4293">
        <v>-37.739021552175899</v>
      </c>
      <c r="AF4293">
        <v>0</v>
      </c>
      <c r="AG4293">
        <v>12.3741370440615</v>
      </c>
      <c r="AH4293">
        <v>-43.042358407331101</v>
      </c>
      <c r="AI4293">
        <v>0.72616493897399503</v>
      </c>
      <c r="AJ4293">
        <v>-5.6269071208252601</v>
      </c>
      <c r="AK4293">
        <v>68.004069999999999</v>
      </c>
      <c r="AL4293">
        <v>0</v>
      </c>
      <c r="AM4293">
        <v>3.1974769391135298E-2</v>
      </c>
    </row>
    <row r="4294" spans="1:39" hidden="1" x14ac:dyDescent="0.25">
      <c r="A4294" t="s">
        <v>4751</v>
      </c>
      <c r="B4294" t="s">
        <v>4757</v>
      </c>
      <c r="C4294" t="s">
        <v>4757</v>
      </c>
      <c r="D4294">
        <v>10</v>
      </c>
      <c r="E4294" t="str">
        <f>REPLACE(A4294,1,51,"")</f>
        <v>cycloc_63L</v>
      </c>
      <c r="F4294" t="str">
        <f>LEFT(E4294,FIND("_",E4294)-1)</f>
        <v>cycloc</v>
      </c>
      <c r="G4294" t="str">
        <f>UPPER(RIGHT(F4294,1))</f>
        <v>C</v>
      </c>
      <c r="H4294" t="str">
        <f>MID(E4294,FIND("_",E4294)+1,2)</f>
        <v>63</v>
      </c>
      <c r="I4294" t="str">
        <f>RIGHT(E4294,1)</f>
        <v>L</v>
      </c>
      <c r="J4294" t="str">
        <f>REPLACE(C4294,1,52,"")</f>
        <v>cycloc_63L_5.pdb</v>
      </c>
      <c r="K4294" t="str">
        <f>IF(E4294=E4293,"",1)</f>
        <v/>
      </c>
      <c r="L4294">
        <v>-556.78653927343498</v>
      </c>
      <c r="M4294">
        <v>0.42197455908158199</v>
      </c>
      <c r="N4294">
        <v>0</v>
      </c>
      <c r="O4294">
        <v>0</v>
      </c>
      <c r="P4294">
        <v>0</v>
      </c>
      <c r="Q4294">
        <v>22.576372896852501</v>
      </c>
      <c r="R4294">
        <v>0</v>
      </c>
      <c r="S4294">
        <v>0</v>
      </c>
      <c r="T4294">
        <v>-1245.4432062887299</v>
      </c>
      <c r="U4294">
        <v>240.81731983096699</v>
      </c>
      <c r="V4294">
        <v>-375.89986324196798</v>
      </c>
      <c r="W4294">
        <v>2.8196833534852699</v>
      </c>
      <c r="X4294">
        <v>41.229963113119602</v>
      </c>
      <c r="Y4294">
        <v>167.32231003403399</v>
      </c>
      <c r="Z4294">
        <v>772.62140282151699</v>
      </c>
      <c r="AA4294">
        <v>-30.556302785825</v>
      </c>
      <c r="AB4294">
        <v>-42.158455127695497</v>
      </c>
      <c r="AC4294">
        <v>-20.296462397738399</v>
      </c>
      <c r="AD4294">
        <v>-84.045810588786495</v>
      </c>
      <c r="AE4294">
        <v>-37.1487152797568</v>
      </c>
      <c r="AF4294">
        <v>0</v>
      </c>
      <c r="AG4294">
        <v>11.640599667376399</v>
      </c>
      <c r="AH4294">
        <v>-43.241548329628699</v>
      </c>
      <c r="AI4294">
        <v>0.71998941076689005</v>
      </c>
      <c r="AJ4294">
        <v>-5.8612985835554401</v>
      </c>
      <c r="AK4294">
        <v>68.004069999999999</v>
      </c>
      <c r="AL4294">
        <v>0</v>
      </c>
      <c r="AM4294">
        <v>0.113412222136935</v>
      </c>
    </row>
    <row r="4295" spans="1:39" hidden="1" x14ac:dyDescent="0.25">
      <c r="A4295" t="s">
        <v>4751</v>
      </c>
      <c r="B4295" t="s">
        <v>4761</v>
      </c>
      <c r="C4295" t="s">
        <v>4761</v>
      </c>
      <c r="D4295">
        <v>10</v>
      </c>
      <c r="E4295" t="str">
        <f>REPLACE(A4295,1,51,"")</f>
        <v>cycloc_63L</v>
      </c>
      <c r="F4295" t="str">
        <f>LEFT(E4295,FIND("_",E4295)-1)</f>
        <v>cycloc</v>
      </c>
      <c r="G4295" t="str">
        <f>UPPER(RIGHT(F4295,1))</f>
        <v>C</v>
      </c>
      <c r="H4295" t="str">
        <f>MID(E4295,FIND("_",E4295)+1,2)</f>
        <v>63</v>
      </c>
      <c r="I4295" t="str">
        <f>RIGHT(E4295,1)</f>
        <v>L</v>
      </c>
      <c r="J4295" t="str">
        <f>REPLACE(C4295,1,52,"")</f>
        <v>cycloc_63L_9.pdb</v>
      </c>
      <c r="K4295" t="str">
        <f>IF(E4295=E4294,"",1)</f>
        <v/>
      </c>
      <c r="L4295">
        <v>-556.49891605324399</v>
      </c>
      <c r="M4295">
        <v>0.41424931459021502</v>
      </c>
      <c r="N4295">
        <v>0</v>
      </c>
      <c r="O4295">
        <v>0</v>
      </c>
      <c r="P4295">
        <v>0</v>
      </c>
      <c r="Q4295">
        <v>21.887065794081298</v>
      </c>
      <c r="R4295">
        <v>0</v>
      </c>
      <c r="S4295">
        <v>0</v>
      </c>
      <c r="T4295">
        <v>-1245.5335352393699</v>
      </c>
      <c r="U4295">
        <v>238.957212937105</v>
      </c>
      <c r="V4295">
        <v>-370.87442087690403</v>
      </c>
      <c r="W4295">
        <v>2.8871420451195902</v>
      </c>
      <c r="X4295">
        <v>41.2573962399766</v>
      </c>
      <c r="Y4295">
        <v>168.86037568464801</v>
      </c>
      <c r="Z4295">
        <v>767.91108002406497</v>
      </c>
      <c r="AA4295">
        <v>-30.671862881066399</v>
      </c>
      <c r="AB4295">
        <v>-42.295664925850197</v>
      </c>
      <c r="AC4295">
        <v>-19.302391421835299</v>
      </c>
      <c r="AD4295">
        <v>-83.917331265040303</v>
      </c>
      <c r="AE4295">
        <v>-38.011482069494001</v>
      </c>
      <c r="AF4295">
        <v>0</v>
      </c>
      <c r="AG4295">
        <v>12.5506404605285</v>
      </c>
      <c r="AH4295">
        <v>-43.134077064863398</v>
      </c>
      <c r="AI4295">
        <v>0.724516258367503</v>
      </c>
      <c r="AJ4295">
        <v>-5.8397359458273899</v>
      </c>
      <c r="AK4295">
        <v>68.004069999999999</v>
      </c>
      <c r="AL4295">
        <v>0</v>
      </c>
      <c r="AM4295">
        <v>4.2086193122658697E-2</v>
      </c>
    </row>
    <row r="4296" spans="1:39" hidden="1" x14ac:dyDescent="0.25">
      <c r="A4296" t="s">
        <v>4751</v>
      </c>
      <c r="B4296" t="s">
        <v>4755</v>
      </c>
      <c r="C4296" t="s">
        <v>4755</v>
      </c>
      <c r="D4296">
        <v>10</v>
      </c>
      <c r="E4296" t="str">
        <f>REPLACE(A4296,1,51,"")</f>
        <v>cycloc_63L</v>
      </c>
      <c r="F4296" t="str">
        <f>LEFT(E4296,FIND("_",E4296)-1)</f>
        <v>cycloc</v>
      </c>
      <c r="G4296" t="str">
        <f>UPPER(RIGHT(F4296,1))</f>
        <v>C</v>
      </c>
      <c r="H4296" t="str">
        <f>MID(E4296,FIND("_",E4296)+1,2)</f>
        <v>63</v>
      </c>
      <c r="I4296" t="str">
        <f>RIGHT(E4296,1)</f>
        <v>L</v>
      </c>
      <c r="J4296" t="str">
        <f>REPLACE(C4296,1,52,"")</f>
        <v>cycloc_63L_3.pdb</v>
      </c>
      <c r="K4296" t="str">
        <f>IF(E4296=E4295,"",1)</f>
        <v/>
      </c>
      <c r="L4296">
        <v>-555.77560454584102</v>
      </c>
      <c r="M4296">
        <v>0.425155547978535</v>
      </c>
      <c r="N4296">
        <v>0</v>
      </c>
      <c r="O4296">
        <v>0</v>
      </c>
      <c r="P4296">
        <v>0</v>
      </c>
      <c r="Q4296">
        <v>21.929560651587501</v>
      </c>
      <c r="R4296">
        <v>0</v>
      </c>
      <c r="S4296">
        <v>0</v>
      </c>
      <c r="T4296">
        <v>-1248.1061691365101</v>
      </c>
      <c r="U4296">
        <v>242.52714391350199</v>
      </c>
      <c r="V4296">
        <v>-374.37967776910898</v>
      </c>
      <c r="W4296">
        <v>2.9053475032859102</v>
      </c>
      <c r="X4296">
        <v>40.124399689299601</v>
      </c>
      <c r="Y4296">
        <v>168.80176998663299</v>
      </c>
      <c r="Z4296">
        <v>772.11410481956705</v>
      </c>
      <c r="AA4296">
        <v>-29.4582992760857</v>
      </c>
      <c r="AB4296">
        <v>-42.056647886838903</v>
      </c>
      <c r="AC4296">
        <v>-20.649304286580499</v>
      </c>
      <c r="AD4296">
        <v>-84.297070019646796</v>
      </c>
      <c r="AE4296">
        <v>-36.301820815973699</v>
      </c>
      <c r="AF4296">
        <v>0</v>
      </c>
      <c r="AG4296">
        <v>11.8313802854396</v>
      </c>
      <c r="AH4296">
        <v>-43.428139112034998</v>
      </c>
      <c r="AI4296">
        <v>0.71402698598146896</v>
      </c>
      <c r="AJ4296">
        <v>-6.1111166525963503</v>
      </c>
      <c r="AK4296">
        <v>68.004069999999999</v>
      </c>
      <c r="AL4296">
        <v>0</v>
      </c>
      <c r="AM4296">
        <v>6.0836574247247303E-2</v>
      </c>
    </row>
    <row r="4297" spans="1:39" hidden="1" x14ac:dyDescent="0.25">
      <c r="A4297" t="s">
        <v>4751</v>
      </c>
      <c r="B4297" t="s">
        <v>4752</v>
      </c>
      <c r="C4297" t="s">
        <v>4752</v>
      </c>
      <c r="D4297">
        <v>10</v>
      </c>
      <c r="E4297" t="str">
        <f>REPLACE(A4297,1,51,"")</f>
        <v>cycloc_63L</v>
      </c>
      <c r="F4297" t="str">
        <f>LEFT(E4297,FIND("_",E4297)-1)</f>
        <v>cycloc</v>
      </c>
      <c r="G4297" t="str">
        <f>UPPER(RIGHT(F4297,1))</f>
        <v>C</v>
      </c>
      <c r="H4297" t="str">
        <f>MID(E4297,FIND("_",E4297)+1,2)</f>
        <v>63</v>
      </c>
      <c r="I4297" t="str">
        <f>RIGHT(E4297,1)</f>
        <v>L</v>
      </c>
      <c r="J4297" t="str">
        <f>REPLACE(C4297,1,52,"")</f>
        <v>cycloc_63L_0.pdb</v>
      </c>
      <c r="K4297" t="str">
        <f>IF(E4297=E4296,"",1)</f>
        <v/>
      </c>
      <c r="L4297">
        <v>-555.55171283815696</v>
      </c>
      <c r="M4297">
        <v>0.42892644612702202</v>
      </c>
      <c r="N4297">
        <v>0</v>
      </c>
      <c r="O4297">
        <v>0</v>
      </c>
      <c r="P4297">
        <v>0</v>
      </c>
      <c r="Q4297">
        <v>21.3721948765739</v>
      </c>
      <c r="R4297">
        <v>0</v>
      </c>
      <c r="S4297">
        <v>0</v>
      </c>
      <c r="T4297">
        <v>-1246.6334805612801</v>
      </c>
      <c r="U4297">
        <v>241.414768773535</v>
      </c>
      <c r="V4297">
        <v>-376.96361847761301</v>
      </c>
      <c r="W4297">
        <v>3.89420311179056</v>
      </c>
      <c r="X4297">
        <v>41.0247343687819</v>
      </c>
      <c r="Y4297">
        <v>166.48701722801499</v>
      </c>
      <c r="Z4297">
        <v>773.16280656752099</v>
      </c>
      <c r="AA4297">
        <v>-30.830789441887799</v>
      </c>
      <c r="AB4297">
        <v>-42.101851030574601</v>
      </c>
      <c r="AC4297">
        <v>-20.626217957027301</v>
      </c>
      <c r="AD4297">
        <v>-84.109778601527395</v>
      </c>
      <c r="AE4297">
        <v>-35.882464652252501</v>
      </c>
      <c r="AF4297">
        <v>0</v>
      </c>
      <c r="AG4297">
        <v>14.71910400893</v>
      </c>
      <c r="AH4297">
        <v>-43.496660784552603</v>
      </c>
      <c r="AI4297">
        <v>0.804737637866071</v>
      </c>
      <c r="AJ4297">
        <v>-5.8670902257832198</v>
      </c>
      <c r="AK4297">
        <v>68.004069999999999</v>
      </c>
      <c r="AL4297">
        <v>0</v>
      </c>
      <c r="AM4297">
        <v>7.6602321336046497E-2</v>
      </c>
    </row>
    <row r="4298" spans="1:39" hidden="1" x14ac:dyDescent="0.25">
      <c r="A4298" t="s">
        <v>4751</v>
      </c>
      <c r="B4298" t="s">
        <v>4759</v>
      </c>
      <c r="C4298" t="s">
        <v>4759</v>
      </c>
      <c r="D4298">
        <v>10</v>
      </c>
      <c r="E4298" t="str">
        <f>REPLACE(A4298,1,51,"")</f>
        <v>cycloc_63L</v>
      </c>
      <c r="F4298" t="str">
        <f>LEFT(E4298,FIND("_",E4298)-1)</f>
        <v>cycloc</v>
      </c>
      <c r="G4298" t="str">
        <f>UPPER(RIGHT(F4298,1))</f>
        <v>C</v>
      </c>
      <c r="H4298" t="str">
        <f>MID(E4298,FIND("_",E4298)+1,2)</f>
        <v>63</v>
      </c>
      <c r="I4298" t="str">
        <f>RIGHT(E4298,1)</f>
        <v>L</v>
      </c>
      <c r="J4298" t="str">
        <f>REPLACE(C4298,1,52,"")</f>
        <v>cycloc_63L_7.pdb</v>
      </c>
      <c r="K4298" t="str">
        <f>IF(E4298=E4297,"",1)</f>
        <v/>
      </c>
      <c r="L4298">
        <v>-555.21655926775895</v>
      </c>
      <c r="M4298">
        <v>0.54367863475142697</v>
      </c>
      <c r="N4298">
        <v>0</v>
      </c>
      <c r="O4298">
        <v>0</v>
      </c>
      <c r="P4298">
        <v>0</v>
      </c>
      <c r="Q4298">
        <v>21.710551025692101</v>
      </c>
      <c r="R4298">
        <v>0</v>
      </c>
      <c r="S4298">
        <v>0</v>
      </c>
      <c r="T4298">
        <v>-1243.1156000751901</v>
      </c>
      <c r="U4298">
        <v>242.658863722121</v>
      </c>
      <c r="V4298">
        <v>-372.41444103250001</v>
      </c>
      <c r="W4298">
        <v>3.5880144525792002</v>
      </c>
      <c r="X4298">
        <v>42.248188355191601</v>
      </c>
      <c r="Y4298">
        <v>161.41532743835299</v>
      </c>
      <c r="Z4298">
        <v>768.77715125093596</v>
      </c>
      <c r="AA4298">
        <v>-29.016114598430399</v>
      </c>
      <c r="AB4298">
        <v>-41.732602884435302</v>
      </c>
      <c r="AC4298">
        <v>-19.5524391324928</v>
      </c>
      <c r="AD4298">
        <v>-83.734752370827294</v>
      </c>
      <c r="AE4298">
        <v>-35.318541456293303</v>
      </c>
      <c r="AF4298">
        <v>0</v>
      </c>
      <c r="AG4298">
        <v>11.137642756799901</v>
      </c>
      <c r="AH4298">
        <v>-44.050510038872702</v>
      </c>
      <c r="AI4298">
        <v>0.71497473460580396</v>
      </c>
      <c r="AJ4298">
        <v>-6.5685735810129202</v>
      </c>
      <c r="AK4298">
        <v>68.004069999999999</v>
      </c>
      <c r="AL4298">
        <v>0</v>
      </c>
      <c r="AM4298">
        <v>3.2232166022174102E-2</v>
      </c>
    </row>
    <row r="4299" spans="1:39" hidden="1" x14ac:dyDescent="0.25">
      <c r="A4299" t="s">
        <v>4751</v>
      </c>
      <c r="B4299" t="s">
        <v>4760</v>
      </c>
      <c r="C4299" t="s">
        <v>4760</v>
      </c>
      <c r="D4299">
        <v>10</v>
      </c>
      <c r="E4299" t="str">
        <f>REPLACE(A4299,1,51,"")</f>
        <v>cycloc_63L</v>
      </c>
      <c r="F4299" t="str">
        <f>LEFT(E4299,FIND("_",E4299)-1)</f>
        <v>cycloc</v>
      </c>
      <c r="G4299" t="str">
        <f>UPPER(RIGHT(F4299,1))</f>
        <v>C</v>
      </c>
      <c r="H4299" t="str">
        <f>MID(E4299,FIND("_",E4299)+1,2)</f>
        <v>63</v>
      </c>
      <c r="I4299" t="str">
        <f>RIGHT(E4299,1)</f>
        <v>L</v>
      </c>
      <c r="J4299" t="str">
        <f>REPLACE(C4299,1,52,"")</f>
        <v>cycloc_63L_8.pdb</v>
      </c>
      <c r="K4299" t="str">
        <f>IF(E4299=E4298,"",1)</f>
        <v/>
      </c>
      <c r="L4299">
        <v>-554.34366974790498</v>
      </c>
      <c r="M4299">
        <v>0.48399345751581302</v>
      </c>
      <c r="N4299">
        <v>0</v>
      </c>
      <c r="O4299">
        <v>0</v>
      </c>
      <c r="P4299">
        <v>0</v>
      </c>
      <c r="Q4299">
        <v>20.585600713836602</v>
      </c>
      <c r="R4299">
        <v>0</v>
      </c>
      <c r="S4299">
        <v>0</v>
      </c>
      <c r="T4299">
        <v>-1243.64506664227</v>
      </c>
      <c r="U4299">
        <v>241.32344917453401</v>
      </c>
      <c r="V4299">
        <v>-369.84829066742901</v>
      </c>
      <c r="W4299">
        <v>3.48227098364289</v>
      </c>
      <c r="X4299">
        <v>41.851910890293702</v>
      </c>
      <c r="Y4299">
        <v>163.29685900022801</v>
      </c>
      <c r="Z4299">
        <v>766.20655816348096</v>
      </c>
      <c r="AA4299">
        <v>-28.970186419333601</v>
      </c>
      <c r="AB4299">
        <v>-42.071078007225402</v>
      </c>
      <c r="AC4299">
        <v>-19.482741923180701</v>
      </c>
      <c r="AD4299">
        <v>-83.735295060071195</v>
      </c>
      <c r="AE4299">
        <v>-36.185856727877201</v>
      </c>
      <c r="AF4299">
        <v>0</v>
      </c>
      <c r="AG4299">
        <v>14.0015831647019</v>
      </c>
      <c r="AH4299">
        <v>-43.674809838625798</v>
      </c>
      <c r="AI4299">
        <v>0.79446299542751397</v>
      </c>
      <c r="AJ4299">
        <v>-6.3131176512403497</v>
      </c>
      <c r="AK4299">
        <v>68.004069999999999</v>
      </c>
      <c r="AL4299">
        <v>0</v>
      </c>
      <c r="AM4299">
        <v>3.6008103202258397E-2</v>
      </c>
    </row>
    <row r="4300" spans="1:39" hidden="1" x14ac:dyDescent="0.25">
      <c r="A4300" t="s">
        <v>4751</v>
      </c>
      <c r="B4300" t="s">
        <v>4753</v>
      </c>
      <c r="C4300" t="s">
        <v>4753</v>
      </c>
      <c r="D4300">
        <v>10</v>
      </c>
      <c r="E4300" t="str">
        <f>REPLACE(A4300,1,51,"")</f>
        <v>cycloc_63L</v>
      </c>
      <c r="F4300" t="str">
        <f>LEFT(E4300,FIND("_",E4300)-1)</f>
        <v>cycloc</v>
      </c>
      <c r="G4300" t="str">
        <f>UPPER(RIGHT(F4300,1))</f>
        <v>C</v>
      </c>
      <c r="H4300" t="str">
        <f>MID(E4300,FIND("_",E4300)+1,2)</f>
        <v>63</v>
      </c>
      <c r="I4300" t="str">
        <f>RIGHT(E4300,1)</f>
        <v>L</v>
      </c>
      <c r="J4300" t="str">
        <f>REPLACE(C4300,1,52,"")</f>
        <v>cycloc_63L_1.pdb</v>
      </c>
      <c r="K4300" t="str">
        <f>IF(E4300=E4299,"",1)</f>
        <v/>
      </c>
      <c r="L4300">
        <v>-554.27556131107599</v>
      </c>
      <c r="M4300">
        <v>0.50057529841283499</v>
      </c>
      <c r="N4300">
        <v>0</v>
      </c>
      <c r="O4300">
        <v>0</v>
      </c>
      <c r="P4300">
        <v>0</v>
      </c>
      <c r="Q4300">
        <v>20.337011755646401</v>
      </c>
      <c r="R4300">
        <v>0</v>
      </c>
      <c r="S4300">
        <v>0</v>
      </c>
      <c r="T4300">
        <v>-1246.0060989784599</v>
      </c>
      <c r="U4300">
        <v>241.17925715999201</v>
      </c>
      <c r="V4300">
        <v>-377.61189057923099</v>
      </c>
      <c r="W4300">
        <v>3.8847328038045599</v>
      </c>
      <c r="X4300">
        <v>39.620424848585898</v>
      </c>
      <c r="Y4300">
        <v>172.139587448886</v>
      </c>
      <c r="Z4300">
        <v>769.02335694950295</v>
      </c>
      <c r="AA4300">
        <v>-31.593601428418499</v>
      </c>
      <c r="AB4300">
        <v>-42.328233762893497</v>
      </c>
      <c r="AC4300">
        <v>-20.055092073468899</v>
      </c>
      <c r="AD4300">
        <v>-83.822197736610605</v>
      </c>
      <c r="AE4300">
        <v>-35.417426803066903</v>
      </c>
      <c r="AF4300">
        <v>0</v>
      </c>
      <c r="AG4300">
        <v>17.024446350943901</v>
      </c>
      <c r="AH4300">
        <v>-43.883671169420701</v>
      </c>
      <c r="AI4300">
        <v>0.79612732525070096</v>
      </c>
      <c r="AJ4300">
        <v>-5.62526693761163</v>
      </c>
      <c r="AK4300">
        <v>68.004069999999999</v>
      </c>
      <c r="AL4300">
        <v>0</v>
      </c>
      <c r="AM4300">
        <v>5.8903515498906399E-2</v>
      </c>
    </row>
    <row r="4301" spans="1:39" hidden="1" x14ac:dyDescent="0.25">
      <c r="A4301" t="s">
        <v>4751</v>
      </c>
      <c r="B4301" t="s">
        <v>4758</v>
      </c>
      <c r="C4301" t="s">
        <v>4758</v>
      </c>
      <c r="D4301">
        <v>10</v>
      </c>
      <c r="E4301" t="str">
        <f>REPLACE(A4301,1,51,"")</f>
        <v>cycloc_63L</v>
      </c>
      <c r="F4301" t="str">
        <f>LEFT(E4301,FIND("_",E4301)-1)</f>
        <v>cycloc</v>
      </c>
      <c r="G4301" t="str">
        <f>UPPER(RIGHT(F4301,1))</f>
        <v>C</v>
      </c>
      <c r="H4301" t="str">
        <f>MID(E4301,FIND("_",E4301)+1,2)</f>
        <v>63</v>
      </c>
      <c r="I4301" t="str">
        <f>RIGHT(E4301,1)</f>
        <v>L</v>
      </c>
      <c r="J4301" t="str">
        <f>REPLACE(C4301,1,52,"")</f>
        <v>cycloc_63L_6.pdb</v>
      </c>
      <c r="K4301" t="str">
        <f>IF(E4301=E4300,"",1)</f>
        <v/>
      </c>
      <c r="L4301">
        <v>-554.04179098421002</v>
      </c>
      <c r="M4301">
        <v>0.54247566056833596</v>
      </c>
      <c r="N4301">
        <v>0</v>
      </c>
      <c r="O4301">
        <v>0</v>
      </c>
      <c r="P4301">
        <v>0</v>
      </c>
      <c r="Q4301">
        <v>21.4624289009856</v>
      </c>
      <c r="R4301">
        <v>0</v>
      </c>
      <c r="S4301">
        <v>0</v>
      </c>
      <c r="T4301">
        <v>-1245.03564375564</v>
      </c>
      <c r="U4301">
        <v>241.42973663744999</v>
      </c>
      <c r="V4301">
        <v>-376.62464709357801</v>
      </c>
      <c r="W4301">
        <v>3.8387704082624499</v>
      </c>
      <c r="X4301">
        <v>44.542734058468199</v>
      </c>
      <c r="Y4301">
        <v>162.10591776449101</v>
      </c>
      <c r="Z4301">
        <v>772.05790206183804</v>
      </c>
      <c r="AA4301">
        <v>-29.358003009072</v>
      </c>
      <c r="AB4301">
        <v>-42.176731669173201</v>
      </c>
      <c r="AC4301">
        <v>-20.771140979926901</v>
      </c>
      <c r="AD4301">
        <v>-84.021569306330306</v>
      </c>
      <c r="AE4301">
        <v>-34.913473987419799</v>
      </c>
      <c r="AF4301">
        <v>0</v>
      </c>
      <c r="AG4301">
        <v>14.8101699466858</v>
      </c>
      <c r="AH4301">
        <v>-43.5929692048568</v>
      </c>
      <c r="AI4301">
        <v>0.70142790504311403</v>
      </c>
      <c r="AJ4301">
        <v>-6.5447309298135803</v>
      </c>
      <c r="AK4301">
        <v>68.004069999999999</v>
      </c>
      <c r="AL4301">
        <v>0</v>
      </c>
      <c r="AM4301">
        <v>4.3961268384498098E-2</v>
      </c>
    </row>
    <row r="4302" spans="1:39" x14ac:dyDescent="0.25">
      <c r="A4302" t="s">
        <v>4762</v>
      </c>
      <c r="B4302" t="s">
        <v>4769</v>
      </c>
      <c r="C4302" t="s">
        <v>4769</v>
      </c>
      <c r="D4302">
        <v>10</v>
      </c>
      <c r="E4302" t="str">
        <f>REPLACE(A4302,1,51,"")</f>
        <v>cycloc_63M</v>
      </c>
      <c r="F4302" t="str">
        <f>LEFT(E4302,FIND("_",E4302)-1)</f>
        <v>cycloc</v>
      </c>
      <c r="G4302" t="str">
        <f>UPPER(RIGHT(F4302,1))</f>
        <v>C</v>
      </c>
      <c r="H4302" t="str">
        <f>MID(E4302,FIND("_",E4302)+1,2)</f>
        <v>63</v>
      </c>
      <c r="I4302" t="str">
        <f>RIGHT(E4302,1)</f>
        <v>M</v>
      </c>
      <c r="J4302" t="str">
        <f>REPLACE(C4302,1,52,"")</f>
        <v>cycloc_63M_6.pdb</v>
      </c>
      <c r="K4302">
        <f>IF(E4302=E4301,"",1)</f>
        <v>1</v>
      </c>
      <c r="L4302">
        <v>-556.56264301764304</v>
      </c>
      <c r="M4302">
        <v>0.45038273017686398</v>
      </c>
      <c r="N4302">
        <v>0</v>
      </c>
      <c r="O4302">
        <v>0</v>
      </c>
      <c r="P4302">
        <v>0</v>
      </c>
      <c r="Q4302">
        <v>21.574380939946199</v>
      </c>
      <c r="R4302">
        <v>0</v>
      </c>
      <c r="S4302">
        <v>0</v>
      </c>
      <c r="T4302">
        <v>-1248.2322370463601</v>
      </c>
      <c r="U4302">
        <v>242.121448549257</v>
      </c>
      <c r="V4302">
        <v>-373.96184240860902</v>
      </c>
      <c r="W4302">
        <v>2.63762953023457</v>
      </c>
      <c r="X4302">
        <v>39.8902890119696</v>
      </c>
      <c r="Y4302">
        <v>165.65711493752801</v>
      </c>
      <c r="Z4302">
        <v>771.47935928857601</v>
      </c>
      <c r="AA4302">
        <v>-30.1226738782056</v>
      </c>
      <c r="AB4302">
        <v>-42.286928923422998</v>
      </c>
      <c r="AC4302">
        <v>-19.3821358131819</v>
      </c>
      <c r="AD4302">
        <v>-83.611945510677003</v>
      </c>
      <c r="AE4302">
        <v>-36.521680555622702</v>
      </c>
      <c r="AF4302">
        <v>0</v>
      </c>
      <c r="AG4302">
        <v>14.810950039212999</v>
      </c>
      <c r="AH4302">
        <v>-43.229643869275399</v>
      </c>
      <c r="AI4302">
        <v>0.72976180252079403</v>
      </c>
      <c r="AJ4302">
        <v>-6.1883035185874897</v>
      </c>
      <c r="AK4302">
        <v>67.999949999999998</v>
      </c>
      <c r="AL4302">
        <v>0</v>
      </c>
      <c r="AM4302">
        <v>7.3864407059327702E-2</v>
      </c>
    </row>
    <row r="4303" spans="1:39" hidden="1" x14ac:dyDescent="0.25">
      <c r="A4303" t="s">
        <v>4762</v>
      </c>
      <c r="B4303" t="s">
        <v>4768</v>
      </c>
      <c r="C4303" t="s">
        <v>4768</v>
      </c>
      <c r="D4303">
        <v>10</v>
      </c>
      <c r="E4303" t="str">
        <f>REPLACE(A4303,1,51,"")</f>
        <v>cycloc_63M</v>
      </c>
      <c r="F4303" t="str">
        <f>LEFT(E4303,FIND("_",E4303)-1)</f>
        <v>cycloc</v>
      </c>
      <c r="G4303" t="str">
        <f>UPPER(RIGHT(F4303,1))</f>
        <v>C</v>
      </c>
      <c r="H4303" t="str">
        <f>MID(E4303,FIND("_",E4303)+1,2)</f>
        <v>63</v>
      </c>
      <c r="I4303" t="str">
        <f>RIGHT(E4303,1)</f>
        <v>M</v>
      </c>
      <c r="J4303" t="str">
        <f>REPLACE(C4303,1,52,"")</f>
        <v>cycloc_63M_5.pdb</v>
      </c>
      <c r="K4303" t="str">
        <f>IF(E4303=E4302,"",1)</f>
        <v/>
      </c>
      <c r="L4303">
        <v>-556.49417449477005</v>
      </c>
      <c r="M4303">
        <v>0.39591241257374998</v>
      </c>
      <c r="N4303">
        <v>0</v>
      </c>
      <c r="O4303">
        <v>0</v>
      </c>
      <c r="P4303">
        <v>0</v>
      </c>
      <c r="Q4303">
        <v>21.1248719596129</v>
      </c>
      <c r="R4303">
        <v>0</v>
      </c>
      <c r="S4303">
        <v>0</v>
      </c>
      <c r="T4303">
        <v>-1251.8733192739401</v>
      </c>
      <c r="U4303">
        <v>240.49871328587</v>
      </c>
      <c r="V4303">
        <v>-370.02159157700902</v>
      </c>
      <c r="W4303">
        <v>2.5663574581626198</v>
      </c>
      <c r="X4303">
        <v>39.272515746314603</v>
      </c>
      <c r="Y4303">
        <v>172.07799466359401</v>
      </c>
      <c r="Z4303">
        <v>768.05786537328504</v>
      </c>
      <c r="AA4303">
        <v>-31.481895594482801</v>
      </c>
      <c r="AB4303">
        <v>-42.459348420127903</v>
      </c>
      <c r="AC4303">
        <v>-19.1782637498304</v>
      </c>
      <c r="AD4303">
        <v>-84.055143815848197</v>
      </c>
      <c r="AE4303">
        <v>-36.785637291550103</v>
      </c>
      <c r="AF4303">
        <v>0</v>
      </c>
      <c r="AG4303">
        <v>15.573237963684001</v>
      </c>
      <c r="AH4303">
        <v>-43.358431801343102</v>
      </c>
      <c r="AI4303">
        <v>0.82234038629471595</v>
      </c>
      <c r="AJ4303">
        <v>-5.3744638322223404</v>
      </c>
      <c r="AK4303">
        <v>67.999949999999998</v>
      </c>
      <c r="AL4303">
        <v>0</v>
      </c>
      <c r="AM4303">
        <v>0.10007402477130201</v>
      </c>
    </row>
    <row r="4304" spans="1:39" hidden="1" x14ac:dyDescent="0.25">
      <c r="A4304" t="s">
        <v>4762</v>
      </c>
      <c r="B4304" t="s">
        <v>4772</v>
      </c>
      <c r="C4304" t="s">
        <v>4772</v>
      </c>
      <c r="D4304">
        <v>10</v>
      </c>
      <c r="E4304" t="str">
        <f>REPLACE(A4304,1,51,"")</f>
        <v>cycloc_63M</v>
      </c>
      <c r="F4304" t="str">
        <f>LEFT(E4304,FIND("_",E4304)-1)</f>
        <v>cycloc</v>
      </c>
      <c r="G4304" t="str">
        <f>UPPER(RIGHT(F4304,1))</f>
        <v>C</v>
      </c>
      <c r="H4304" t="str">
        <f>MID(E4304,FIND("_",E4304)+1,2)</f>
        <v>63</v>
      </c>
      <c r="I4304" t="str">
        <f>RIGHT(E4304,1)</f>
        <v>M</v>
      </c>
      <c r="J4304" t="str">
        <f>REPLACE(C4304,1,52,"")</f>
        <v>cycloc_63M_9.pdb</v>
      </c>
      <c r="K4304" t="str">
        <f>IF(E4304=E4303,"",1)</f>
        <v/>
      </c>
      <c r="L4304">
        <v>-555.97906663886295</v>
      </c>
      <c r="M4304">
        <v>0.44080529619463998</v>
      </c>
      <c r="N4304">
        <v>0</v>
      </c>
      <c r="O4304">
        <v>0</v>
      </c>
      <c r="P4304">
        <v>0</v>
      </c>
      <c r="Q4304">
        <v>21.257284192328498</v>
      </c>
      <c r="R4304">
        <v>0</v>
      </c>
      <c r="S4304">
        <v>0</v>
      </c>
      <c r="T4304">
        <v>-1251.8095515646701</v>
      </c>
      <c r="U4304">
        <v>244.55716259989401</v>
      </c>
      <c r="V4304">
        <v>-373.01567731357</v>
      </c>
      <c r="W4304">
        <v>3.4564604303065201</v>
      </c>
      <c r="X4304">
        <v>40.747439393501701</v>
      </c>
      <c r="Y4304">
        <v>166.567687534459</v>
      </c>
      <c r="Z4304">
        <v>776.67433569382604</v>
      </c>
      <c r="AA4304">
        <v>-33.438258350980703</v>
      </c>
      <c r="AB4304">
        <v>-42.276549474736598</v>
      </c>
      <c r="AC4304">
        <v>-20.139247110086</v>
      </c>
      <c r="AD4304">
        <v>-83.660677323966297</v>
      </c>
      <c r="AE4304">
        <v>-36.123088446063797</v>
      </c>
      <c r="AF4304">
        <v>0</v>
      </c>
      <c r="AG4304">
        <v>12.3667686183455</v>
      </c>
      <c r="AH4304">
        <v>-44.008710495810703</v>
      </c>
      <c r="AI4304">
        <v>0.81771080682095998</v>
      </c>
      <c r="AJ4304">
        <v>-5.9808281637970904</v>
      </c>
      <c r="AK4304">
        <v>67.999949999999998</v>
      </c>
      <c r="AL4304">
        <v>0</v>
      </c>
      <c r="AM4304">
        <v>2.8722335342039499E-2</v>
      </c>
    </row>
    <row r="4305" spans="1:39" hidden="1" x14ac:dyDescent="0.25">
      <c r="A4305" t="s">
        <v>4762</v>
      </c>
      <c r="B4305" t="s">
        <v>4766</v>
      </c>
      <c r="C4305" t="s">
        <v>4766</v>
      </c>
      <c r="D4305">
        <v>10</v>
      </c>
      <c r="E4305" t="str">
        <f>REPLACE(A4305,1,51,"")</f>
        <v>cycloc_63M</v>
      </c>
      <c r="F4305" t="str">
        <f>LEFT(E4305,FIND("_",E4305)-1)</f>
        <v>cycloc</v>
      </c>
      <c r="G4305" t="str">
        <f>UPPER(RIGHT(F4305,1))</f>
        <v>C</v>
      </c>
      <c r="H4305" t="str">
        <f>MID(E4305,FIND("_",E4305)+1,2)</f>
        <v>63</v>
      </c>
      <c r="I4305" t="str">
        <f>RIGHT(E4305,1)</f>
        <v>M</v>
      </c>
      <c r="J4305" t="str">
        <f>REPLACE(C4305,1,52,"")</f>
        <v>cycloc_63M_3.pdb</v>
      </c>
      <c r="K4305" t="str">
        <f>IF(E4305=E4304,"",1)</f>
        <v/>
      </c>
      <c r="L4305">
        <v>-555.48746386758603</v>
      </c>
      <c r="M4305">
        <v>0.45994169340971602</v>
      </c>
      <c r="N4305">
        <v>0</v>
      </c>
      <c r="O4305">
        <v>0</v>
      </c>
      <c r="P4305">
        <v>0</v>
      </c>
      <c r="Q4305">
        <v>20.961739333912501</v>
      </c>
      <c r="R4305">
        <v>0</v>
      </c>
      <c r="S4305">
        <v>0</v>
      </c>
      <c r="T4305">
        <v>-1252.6245576686399</v>
      </c>
      <c r="U4305">
        <v>245.183057430106</v>
      </c>
      <c r="V4305">
        <v>-378.40206407715903</v>
      </c>
      <c r="W4305">
        <v>2.57345219852699</v>
      </c>
      <c r="X4305">
        <v>39.5504482097896</v>
      </c>
      <c r="Y4305">
        <v>172.923914042408</v>
      </c>
      <c r="Z4305">
        <v>771.52215160466505</v>
      </c>
      <c r="AA4305">
        <v>-31.357442485280899</v>
      </c>
      <c r="AB4305">
        <v>-42.551922594149502</v>
      </c>
      <c r="AC4305">
        <v>-20.047086916823901</v>
      </c>
      <c r="AD4305">
        <v>-83.982629487646193</v>
      </c>
      <c r="AE4305">
        <v>-34.974829726710801</v>
      </c>
      <c r="AF4305">
        <v>0</v>
      </c>
      <c r="AG4305">
        <v>15.4743771619105</v>
      </c>
      <c r="AH4305">
        <v>-43.408467406183803</v>
      </c>
      <c r="AI4305">
        <v>0.81866668812928001</v>
      </c>
      <c r="AJ4305">
        <v>-5.2518206740732198</v>
      </c>
      <c r="AK4305">
        <v>67.999949999999998</v>
      </c>
      <c r="AL4305">
        <v>0</v>
      </c>
      <c r="AM4305">
        <v>0.105600499633538</v>
      </c>
    </row>
    <row r="4306" spans="1:39" hidden="1" x14ac:dyDescent="0.25">
      <c r="A4306" t="s">
        <v>4762</v>
      </c>
      <c r="B4306" t="s">
        <v>4765</v>
      </c>
      <c r="C4306" t="s">
        <v>4765</v>
      </c>
      <c r="D4306">
        <v>10</v>
      </c>
      <c r="E4306" t="str">
        <f>REPLACE(A4306,1,51,"")</f>
        <v>cycloc_63M</v>
      </c>
      <c r="F4306" t="str">
        <f>LEFT(E4306,FIND("_",E4306)-1)</f>
        <v>cycloc</v>
      </c>
      <c r="G4306" t="str">
        <f>UPPER(RIGHT(F4306,1))</f>
        <v>C</v>
      </c>
      <c r="H4306" t="str">
        <f>MID(E4306,FIND("_",E4306)+1,2)</f>
        <v>63</v>
      </c>
      <c r="I4306" t="str">
        <f>RIGHT(E4306,1)</f>
        <v>M</v>
      </c>
      <c r="J4306" t="str">
        <f>REPLACE(C4306,1,52,"")</f>
        <v>cycloc_63M_2.pdb</v>
      </c>
      <c r="K4306" t="str">
        <f>IF(E4306=E4305,"",1)</f>
        <v/>
      </c>
      <c r="L4306">
        <v>-555.477983559564</v>
      </c>
      <c r="M4306">
        <v>0.46737509765247898</v>
      </c>
      <c r="N4306">
        <v>0</v>
      </c>
      <c r="O4306">
        <v>0</v>
      </c>
      <c r="P4306">
        <v>0</v>
      </c>
      <c r="Q4306">
        <v>20.7456439253423</v>
      </c>
      <c r="R4306">
        <v>0</v>
      </c>
      <c r="S4306">
        <v>0</v>
      </c>
      <c r="T4306">
        <v>-1247.95743884849</v>
      </c>
      <c r="U4306">
        <v>247.65790532320801</v>
      </c>
      <c r="V4306">
        <v>-379.03476539527998</v>
      </c>
      <c r="W4306">
        <v>2.7066558452154998</v>
      </c>
      <c r="X4306">
        <v>40.693221962762699</v>
      </c>
      <c r="Y4306">
        <v>168.327055786042</v>
      </c>
      <c r="Z4306">
        <v>770.47611051894899</v>
      </c>
      <c r="AA4306">
        <v>-30.2901393989629</v>
      </c>
      <c r="AB4306">
        <v>-42.067745845237702</v>
      </c>
      <c r="AC4306">
        <v>-20.666332640961201</v>
      </c>
      <c r="AD4306">
        <v>-83.694308916329106</v>
      </c>
      <c r="AE4306">
        <v>-35.583831936772697</v>
      </c>
      <c r="AF4306">
        <v>0</v>
      </c>
      <c r="AG4306">
        <v>12.4398977829033</v>
      </c>
      <c r="AH4306">
        <v>-42.665031771577098</v>
      </c>
      <c r="AI4306">
        <v>0.74396743252987896</v>
      </c>
      <c r="AJ4306">
        <v>-5.3583681601744999</v>
      </c>
      <c r="AK4306">
        <v>67.999949999999998</v>
      </c>
      <c r="AL4306">
        <v>0</v>
      </c>
      <c r="AM4306">
        <v>4.9570777272907499E-2</v>
      </c>
    </row>
    <row r="4307" spans="1:39" hidden="1" x14ac:dyDescent="0.25">
      <c r="A4307" t="s">
        <v>4762</v>
      </c>
      <c r="B4307" t="s">
        <v>4764</v>
      </c>
      <c r="C4307" t="s">
        <v>4764</v>
      </c>
      <c r="D4307">
        <v>10</v>
      </c>
      <c r="E4307" t="str">
        <f>REPLACE(A4307,1,51,"")</f>
        <v>cycloc_63M</v>
      </c>
      <c r="F4307" t="str">
        <f>LEFT(E4307,FIND("_",E4307)-1)</f>
        <v>cycloc</v>
      </c>
      <c r="G4307" t="str">
        <f>UPPER(RIGHT(F4307,1))</f>
        <v>C</v>
      </c>
      <c r="H4307" t="str">
        <f>MID(E4307,FIND("_",E4307)+1,2)</f>
        <v>63</v>
      </c>
      <c r="I4307" t="str">
        <f>RIGHT(E4307,1)</f>
        <v>M</v>
      </c>
      <c r="J4307" t="str">
        <f>REPLACE(C4307,1,52,"")</f>
        <v>cycloc_63M_1.pdb</v>
      </c>
      <c r="K4307" t="str">
        <f>IF(E4307=E4306,"",1)</f>
        <v/>
      </c>
      <c r="L4307">
        <v>-555.35524469257905</v>
      </c>
      <c r="M4307">
        <v>0.48369039353937399</v>
      </c>
      <c r="N4307">
        <v>0</v>
      </c>
      <c r="O4307">
        <v>0</v>
      </c>
      <c r="P4307">
        <v>0</v>
      </c>
      <c r="Q4307">
        <v>21.3537042714911</v>
      </c>
      <c r="R4307">
        <v>0</v>
      </c>
      <c r="S4307">
        <v>0</v>
      </c>
      <c r="T4307">
        <v>-1249.38796167025</v>
      </c>
      <c r="U4307">
        <v>243.000662160812</v>
      </c>
      <c r="V4307">
        <v>-376.760273150557</v>
      </c>
      <c r="W4307">
        <v>3.9521522922352399</v>
      </c>
      <c r="X4307">
        <v>43.5401932257979</v>
      </c>
      <c r="Y4307">
        <v>164.274039742573</v>
      </c>
      <c r="Z4307">
        <v>772.25136667699405</v>
      </c>
      <c r="AA4307">
        <v>-29.268198663230802</v>
      </c>
      <c r="AB4307">
        <v>-42.360264367050597</v>
      </c>
      <c r="AC4307">
        <v>-19.7235217162788</v>
      </c>
      <c r="AD4307">
        <v>-84.323190359741503</v>
      </c>
      <c r="AE4307">
        <v>-36.802285430542902</v>
      </c>
      <c r="AF4307">
        <v>0</v>
      </c>
      <c r="AG4307">
        <v>14.8244104788554</v>
      </c>
      <c r="AH4307">
        <v>-43.043070402614802</v>
      </c>
      <c r="AI4307">
        <v>0.71788033832582199</v>
      </c>
      <c r="AJ4307">
        <v>-5.6414962498080898</v>
      </c>
      <c r="AK4307">
        <v>67.999949999999998</v>
      </c>
      <c r="AL4307">
        <v>0</v>
      </c>
      <c r="AM4307">
        <v>4.0658130417201697E-2</v>
      </c>
    </row>
    <row r="4308" spans="1:39" hidden="1" x14ac:dyDescent="0.25">
      <c r="A4308" t="s">
        <v>4762</v>
      </c>
      <c r="B4308" t="s">
        <v>4771</v>
      </c>
      <c r="C4308" t="s">
        <v>4771</v>
      </c>
      <c r="D4308">
        <v>10</v>
      </c>
      <c r="E4308" t="str">
        <f>REPLACE(A4308,1,51,"")</f>
        <v>cycloc_63M</v>
      </c>
      <c r="F4308" t="str">
        <f>LEFT(E4308,FIND("_",E4308)-1)</f>
        <v>cycloc</v>
      </c>
      <c r="G4308" t="str">
        <f>UPPER(RIGHT(F4308,1))</f>
        <v>C</v>
      </c>
      <c r="H4308" t="str">
        <f>MID(E4308,FIND("_",E4308)+1,2)</f>
        <v>63</v>
      </c>
      <c r="I4308" t="str">
        <f>RIGHT(E4308,1)</f>
        <v>M</v>
      </c>
      <c r="J4308" t="str">
        <f>REPLACE(C4308,1,52,"")</f>
        <v>cycloc_63M_8.pdb</v>
      </c>
      <c r="K4308" t="str">
        <f>IF(E4308=E4307,"",1)</f>
        <v/>
      </c>
      <c r="L4308">
        <v>-555.02268135729503</v>
      </c>
      <c r="M4308">
        <v>0.40869055767175899</v>
      </c>
      <c r="N4308">
        <v>0</v>
      </c>
      <c r="O4308">
        <v>0</v>
      </c>
      <c r="P4308">
        <v>0</v>
      </c>
      <c r="Q4308">
        <v>22.336158857942198</v>
      </c>
      <c r="R4308">
        <v>0</v>
      </c>
      <c r="S4308">
        <v>0</v>
      </c>
      <c r="T4308">
        <v>-1248.8065310258</v>
      </c>
      <c r="U4308">
        <v>242.003785251994</v>
      </c>
      <c r="V4308">
        <v>-371.78437045704698</v>
      </c>
      <c r="W4308">
        <v>3.5725571314128599</v>
      </c>
      <c r="X4308">
        <v>41.361162527636601</v>
      </c>
      <c r="Y4308">
        <v>167.579233686523</v>
      </c>
      <c r="Z4308">
        <v>769.782985392716</v>
      </c>
      <c r="AA4308">
        <v>-32.125864791979403</v>
      </c>
      <c r="AB4308">
        <v>-42.128195370684097</v>
      </c>
      <c r="AC4308">
        <v>-20.3229431959276</v>
      </c>
      <c r="AD4308">
        <v>-83.541279218405407</v>
      </c>
      <c r="AE4308">
        <v>-36.634726079951598</v>
      </c>
      <c r="AF4308">
        <v>0</v>
      </c>
      <c r="AG4308">
        <v>14.2021095787088</v>
      </c>
      <c r="AH4308">
        <v>-43.495706210257097</v>
      </c>
      <c r="AI4308">
        <v>0.72134582745006304</v>
      </c>
      <c r="AJ4308">
        <v>-5.7694299536711604</v>
      </c>
      <c r="AK4308">
        <v>67.999949999999998</v>
      </c>
      <c r="AL4308">
        <v>0</v>
      </c>
      <c r="AM4308">
        <v>2.7076692048645899E-2</v>
      </c>
    </row>
    <row r="4309" spans="1:39" hidden="1" x14ac:dyDescent="0.25">
      <c r="A4309" t="s">
        <v>4762</v>
      </c>
      <c r="B4309" t="s">
        <v>4763</v>
      </c>
      <c r="C4309" t="s">
        <v>4763</v>
      </c>
      <c r="D4309">
        <v>10</v>
      </c>
      <c r="E4309" t="str">
        <f>REPLACE(A4309,1,51,"")</f>
        <v>cycloc_63M</v>
      </c>
      <c r="F4309" t="str">
        <f>LEFT(E4309,FIND("_",E4309)-1)</f>
        <v>cycloc</v>
      </c>
      <c r="G4309" t="str">
        <f>UPPER(RIGHT(F4309,1))</f>
        <v>C</v>
      </c>
      <c r="H4309" t="str">
        <f>MID(E4309,FIND("_",E4309)+1,2)</f>
        <v>63</v>
      </c>
      <c r="I4309" t="str">
        <f>RIGHT(E4309,1)</f>
        <v>M</v>
      </c>
      <c r="J4309" t="str">
        <f>REPLACE(C4309,1,52,"")</f>
        <v>cycloc_63M_0.pdb</v>
      </c>
      <c r="K4309" t="str">
        <f>IF(E4309=E4308,"",1)</f>
        <v/>
      </c>
      <c r="L4309">
        <v>-554.88767323063496</v>
      </c>
      <c r="M4309">
        <v>0.43423163542672399</v>
      </c>
      <c r="N4309">
        <v>0</v>
      </c>
      <c r="O4309">
        <v>0</v>
      </c>
      <c r="P4309">
        <v>0</v>
      </c>
      <c r="Q4309">
        <v>22.064183011892201</v>
      </c>
      <c r="R4309">
        <v>0</v>
      </c>
      <c r="S4309">
        <v>0</v>
      </c>
      <c r="T4309">
        <v>-1245.75115518354</v>
      </c>
      <c r="U4309">
        <v>242.87939838263799</v>
      </c>
      <c r="V4309">
        <v>-376.21074827227801</v>
      </c>
      <c r="W4309">
        <v>3.2081428722858298</v>
      </c>
      <c r="X4309">
        <v>40.791956555420398</v>
      </c>
      <c r="Y4309">
        <v>166.16711533011099</v>
      </c>
      <c r="Z4309">
        <v>770.10481857505101</v>
      </c>
      <c r="AA4309">
        <v>-30.1935050582474</v>
      </c>
      <c r="AB4309">
        <v>-42.331813860961297</v>
      </c>
      <c r="AC4309">
        <v>-20.071395752421999</v>
      </c>
      <c r="AD4309">
        <v>-83.584636383103899</v>
      </c>
      <c r="AE4309">
        <v>-35.9832420733361</v>
      </c>
      <c r="AF4309">
        <v>0</v>
      </c>
      <c r="AG4309">
        <v>14.4905433921057</v>
      </c>
      <c r="AH4309">
        <v>-43.146494314809402</v>
      </c>
      <c r="AI4309">
        <v>0.72856172685143505</v>
      </c>
      <c r="AJ4309">
        <v>-6.0873650581629999</v>
      </c>
      <c r="AK4309">
        <v>67.999949999999998</v>
      </c>
      <c r="AL4309">
        <v>0</v>
      </c>
      <c r="AM4309">
        <v>3.8012879876377102E-2</v>
      </c>
    </row>
    <row r="4310" spans="1:39" hidden="1" x14ac:dyDescent="0.25">
      <c r="A4310" t="s">
        <v>4762</v>
      </c>
      <c r="B4310" t="s">
        <v>4767</v>
      </c>
      <c r="C4310" t="s">
        <v>4767</v>
      </c>
      <c r="D4310">
        <v>10</v>
      </c>
      <c r="E4310" t="str">
        <f>REPLACE(A4310,1,51,"")</f>
        <v>cycloc_63M</v>
      </c>
      <c r="F4310" t="str">
        <f>LEFT(E4310,FIND("_",E4310)-1)</f>
        <v>cycloc</v>
      </c>
      <c r="G4310" t="str">
        <f>UPPER(RIGHT(F4310,1))</f>
        <v>C</v>
      </c>
      <c r="H4310" t="str">
        <f>MID(E4310,FIND("_",E4310)+1,2)</f>
        <v>63</v>
      </c>
      <c r="I4310" t="str">
        <f>RIGHT(E4310,1)</f>
        <v>M</v>
      </c>
      <c r="J4310" t="str">
        <f>REPLACE(C4310,1,52,"")</f>
        <v>cycloc_63M_4.pdb</v>
      </c>
      <c r="K4310" t="str">
        <f>IF(E4310=E4309,"",1)</f>
        <v/>
      </c>
      <c r="L4310">
        <v>-553.34549677085499</v>
      </c>
      <c r="M4310">
        <v>0.407247006227061</v>
      </c>
      <c r="N4310">
        <v>0</v>
      </c>
      <c r="O4310">
        <v>0</v>
      </c>
      <c r="P4310">
        <v>0</v>
      </c>
      <c r="Q4310">
        <v>22.068075104656899</v>
      </c>
      <c r="R4310">
        <v>0</v>
      </c>
      <c r="S4310">
        <v>0</v>
      </c>
      <c r="T4310">
        <v>-1250.9828231900501</v>
      </c>
      <c r="U4310">
        <v>237.668140170518</v>
      </c>
      <c r="V4310">
        <v>-373.499610940585</v>
      </c>
      <c r="W4310">
        <v>4.1801769646740903</v>
      </c>
      <c r="X4310">
        <v>43.1219265350557</v>
      </c>
      <c r="Y4310">
        <v>170.79123351362199</v>
      </c>
      <c r="Z4310">
        <v>770.44731586548698</v>
      </c>
      <c r="AA4310">
        <v>-29.629881265385801</v>
      </c>
      <c r="AB4310">
        <v>-42.399158764041701</v>
      </c>
      <c r="AC4310">
        <v>-19.193057806776899</v>
      </c>
      <c r="AD4310">
        <v>-84.375955348188796</v>
      </c>
      <c r="AE4310">
        <v>-36.238138979388502</v>
      </c>
      <c r="AF4310">
        <v>0</v>
      </c>
      <c r="AG4310">
        <v>14.426493929036701</v>
      </c>
      <c r="AH4310">
        <v>-42.905337356844598</v>
      </c>
      <c r="AI4310">
        <v>0.71368604284743598</v>
      </c>
      <c r="AJ4310">
        <v>-5.5748427240410701</v>
      </c>
      <c r="AK4310">
        <v>67.999949999999998</v>
      </c>
      <c r="AL4310">
        <v>0</v>
      </c>
      <c r="AM4310">
        <v>3.63114785519702E-2</v>
      </c>
    </row>
    <row r="4311" spans="1:39" hidden="1" x14ac:dyDescent="0.25">
      <c r="A4311" t="s">
        <v>4762</v>
      </c>
      <c r="B4311" t="s">
        <v>4770</v>
      </c>
      <c r="C4311" t="s">
        <v>4770</v>
      </c>
      <c r="D4311">
        <v>10</v>
      </c>
      <c r="E4311" t="str">
        <f>REPLACE(A4311,1,51,"")</f>
        <v>cycloc_63M</v>
      </c>
      <c r="F4311" t="str">
        <f>LEFT(E4311,FIND("_",E4311)-1)</f>
        <v>cycloc</v>
      </c>
      <c r="G4311" t="str">
        <f>UPPER(RIGHT(F4311,1))</f>
        <v>C</v>
      </c>
      <c r="H4311" t="str">
        <f>MID(E4311,FIND("_",E4311)+1,2)</f>
        <v>63</v>
      </c>
      <c r="I4311" t="str">
        <f>RIGHT(E4311,1)</f>
        <v>M</v>
      </c>
      <c r="J4311" t="str">
        <f>REPLACE(C4311,1,52,"")</f>
        <v>cycloc_63M_7.pdb</v>
      </c>
      <c r="K4311" t="str">
        <f>IF(E4311=E4310,"",1)</f>
        <v/>
      </c>
      <c r="L4311">
        <v>-551.38237857246304</v>
      </c>
      <c r="M4311">
        <v>0.43223903722554802</v>
      </c>
      <c r="N4311">
        <v>0</v>
      </c>
      <c r="O4311">
        <v>0</v>
      </c>
      <c r="P4311">
        <v>0</v>
      </c>
      <c r="Q4311">
        <v>22.219786339806301</v>
      </c>
      <c r="R4311">
        <v>0</v>
      </c>
      <c r="S4311">
        <v>0</v>
      </c>
      <c r="T4311">
        <v>-1250.1035838404</v>
      </c>
      <c r="U4311">
        <v>243.105633875389</v>
      </c>
      <c r="V4311">
        <v>-372.345174279611</v>
      </c>
      <c r="W4311">
        <v>4.4960408872276902</v>
      </c>
      <c r="X4311">
        <v>41.019369392904999</v>
      </c>
      <c r="Y4311">
        <v>169.658420305786</v>
      </c>
      <c r="Z4311">
        <v>771.82859157771304</v>
      </c>
      <c r="AA4311">
        <v>-30.325691107277201</v>
      </c>
      <c r="AB4311">
        <v>-42.295795705962298</v>
      </c>
      <c r="AC4311">
        <v>-18.362401803829499</v>
      </c>
      <c r="AD4311">
        <v>-84.447855501382094</v>
      </c>
      <c r="AE4311">
        <v>-37.252365977077297</v>
      </c>
      <c r="AF4311">
        <v>0</v>
      </c>
      <c r="AG4311">
        <v>11.4292341421235</v>
      </c>
      <c r="AH4311">
        <v>-43.071669407662597</v>
      </c>
      <c r="AI4311">
        <v>0.71702844743374405</v>
      </c>
      <c r="AJ4311">
        <v>-5.7039919055448101</v>
      </c>
      <c r="AK4311">
        <v>67.999949999999998</v>
      </c>
      <c r="AL4311">
        <v>0</v>
      </c>
      <c r="AM4311">
        <v>5.2095987900975901E-2</v>
      </c>
    </row>
    <row r="4312" spans="1:39" x14ac:dyDescent="0.25">
      <c r="A4312" t="s">
        <v>4773</v>
      </c>
      <c r="B4312" t="s">
        <v>4779</v>
      </c>
      <c r="C4312" t="s">
        <v>4779</v>
      </c>
      <c r="D4312">
        <v>10</v>
      </c>
      <c r="E4312" t="str">
        <f>REPLACE(A4312,1,51,"")</f>
        <v>cycloc_63N</v>
      </c>
      <c r="F4312" t="str">
        <f>LEFT(E4312,FIND("_",E4312)-1)</f>
        <v>cycloc</v>
      </c>
      <c r="G4312" t="str">
        <f>UPPER(RIGHT(F4312,1))</f>
        <v>C</v>
      </c>
      <c r="H4312" t="str">
        <f>MID(E4312,FIND("_",E4312)+1,2)</f>
        <v>63</v>
      </c>
      <c r="I4312" t="str">
        <f>RIGHT(E4312,1)</f>
        <v>N</v>
      </c>
      <c r="J4312" t="str">
        <f>REPLACE(C4312,1,52,"")</f>
        <v>cycloc_63N_5.pdb</v>
      </c>
      <c r="K4312">
        <f>IF(E4312=E4311,"",1)</f>
        <v>1</v>
      </c>
      <c r="L4312">
        <v>-559.64998640937597</v>
      </c>
      <c r="M4312">
        <v>0.416627207569709</v>
      </c>
      <c r="N4312">
        <v>0</v>
      </c>
      <c r="O4312">
        <v>0</v>
      </c>
      <c r="P4312">
        <v>0</v>
      </c>
      <c r="Q4312">
        <v>20.826345389134001</v>
      </c>
      <c r="R4312">
        <v>0</v>
      </c>
      <c r="S4312">
        <v>0</v>
      </c>
      <c r="T4312">
        <v>-1248.1720494717199</v>
      </c>
      <c r="U4312">
        <v>239.79391607204599</v>
      </c>
      <c r="V4312">
        <v>-371.31608050731001</v>
      </c>
      <c r="W4312">
        <v>2.6164847030202201</v>
      </c>
      <c r="X4312">
        <v>37.762865433658199</v>
      </c>
      <c r="Y4312">
        <v>166.150339811284</v>
      </c>
      <c r="Z4312">
        <v>774.28884552438797</v>
      </c>
      <c r="AA4312">
        <v>-32.963396804438801</v>
      </c>
      <c r="AB4312">
        <v>-42.2117997943242</v>
      </c>
      <c r="AC4312">
        <v>-20.278066891966201</v>
      </c>
      <c r="AD4312">
        <v>-83.329774529570699</v>
      </c>
      <c r="AE4312">
        <v>-35.992115667794799</v>
      </c>
      <c r="AF4312">
        <v>0</v>
      </c>
      <c r="AG4312">
        <v>15.813314984783201</v>
      </c>
      <c r="AH4312">
        <v>-43.261865211900002</v>
      </c>
      <c r="AI4312">
        <v>0.848372252854385</v>
      </c>
      <c r="AJ4312">
        <v>-5.2674167078080201</v>
      </c>
      <c r="AK4312">
        <v>65.002340000000004</v>
      </c>
      <c r="AL4312">
        <v>0</v>
      </c>
      <c r="AM4312">
        <v>3.9755006290087998E-2</v>
      </c>
    </row>
    <row r="4313" spans="1:39" hidden="1" x14ac:dyDescent="0.25">
      <c r="A4313" t="s">
        <v>4773</v>
      </c>
      <c r="B4313" t="s">
        <v>4783</v>
      </c>
      <c r="C4313" t="s">
        <v>4783</v>
      </c>
      <c r="D4313">
        <v>10</v>
      </c>
      <c r="E4313" t="str">
        <f>REPLACE(A4313,1,51,"")</f>
        <v>cycloc_63N</v>
      </c>
      <c r="F4313" t="str">
        <f>LEFT(E4313,FIND("_",E4313)-1)</f>
        <v>cycloc</v>
      </c>
      <c r="G4313" t="str">
        <f>UPPER(RIGHT(F4313,1))</f>
        <v>C</v>
      </c>
      <c r="H4313" t="str">
        <f>MID(E4313,FIND("_",E4313)+1,2)</f>
        <v>63</v>
      </c>
      <c r="I4313" t="str">
        <f>RIGHT(E4313,1)</f>
        <v>N</v>
      </c>
      <c r="J4313" t="str">
        <f>REPLACE(C4313,1,52,"")</f>
        <v>cycloc_63N_9.pdb</v>
      </c>
      <c r="K4313" t="str">
        <f>IF(E4313=E4312,"",1)</f>
        <v/>
      </c>
      <c r="L4313">
        <v>-557.28703395718196</v>
      </c>
      <c r="M4313">
        <v>0.41423838499549898</v>
      </c>
      <c r="N4313">
        <v>0</v>
      </c>
      <c r="O4313">
        <v>0</v>
      </c>
      <c r="P4313">
        <v>0</v>
      </c>
      <c r="Q4313">
        <v>19.841864935238601</v>
      </c>
      <c r="R4313">
        <v>0</v>
      </c>
      <c r="S4313">
        <v>0</v>
      </c>
      <c r="T4313">
        <v>-1246.0184968158101</v>
      </c>
      <c r="U4313">
        <v>243.18739852461599</v>
      </c>
      <c r="V4313">
        <v>-377.117621867835</v>
      </c>
      <c r="W4313">
        <v>3.6216279290726399</v>
      </c>
      <c r="X4313">
        <v>39.515043153571703</v>
      </c>
      <c r="Y4313">
        <v>166.374431348906</v>
      </c>
      <c r="Z4313">
        <v>775.44325534392897</v>
      </c>
      <c r="AA4313">
        <v>-33.383416941841602</v>
      </c>
      <c r="AB4313">
        <v>-42.064502431021197</v>
      </c>
      <c r="AC4313">
        <v>-20.220704943600399</v>
      </c>
      <c r="AD4313">
        <v>-83.462772626920895</v>
      </c>
      <c r="AE4313">
        <v>-36.229383435855603</v>
      </c>
      <c r="AF4313">
        <v>0</v>
      </c>
      <c r="AG4313">
        <v>15.4371765905323</v>
      </c>
      <c r="AH4313">
        <v>-42.9120035740169</v>
      </c>
      <c r="AI4313">
        <v>0.80921785057064599</v>
      </c>
      <c r="AJ4313">
        <v>-5.1705232122045004</v>
      </c>
      <c r="AK4313">
        <v>65.002340000000004</v>
      </c>
      <c r="AL4313">
        <v>0</v>
      </c>
      <c r="AM4313">
        <v>6.0036215492072401E-2</v>
      </c>
    </row>
    <row r="4314" spans="1:39" hidden="1" x14ac:dyDescent="0.25">
      <c r="A4314" t="s">
        <v>4773</v>
      </c>
      <c r="B4314" t="s">
        <v>4774</v>
      </c>
      <c r="C4314" t="s">
        <v>4774</v>
      </c>
      <c r="D4314">
        <v>10</v>
      </c>
      <c r="E4314" t="str">
        <f>REPLACE(A4314,1,51,"")</f>
        <v>cycloc_63N</v>
      </c>
      <c r="F4314" t="str">
        <f>LEFT(E4314,FIND("_",E4314)-1)</f>
        <v>cycloc</v>
      </c>
      <c r="G4314" t="str">
        <f>UPPER(RIGHT(F4314,1))</f>
        <v>C</v>
      </c>
      <c r="H4314" t="str">
        <f>MID(E4314,FIND("_",E4314)+1,2)</f>
        <v>63</v>
      </c>
      <c r="I4314" t="str">
        <f>RIGHT(E4314,1)</f>
        <v>N</v>
      </c>
      <c r="J4314" t="str">
        <f>REPLACE(C4314,1,52,"")</f>
        <v>cycloc_63N_0.pdb</v>
      </c>
      <c r="K4314" t="str">
        <f>IF(E4314=E4313,"",1)</f>
        <v/>
      </c>
      <c r="L4314">
        <v>-556.44532348626296</v>
      </c>
      <c r="M4314">
        <v>0.33688820807207498</v>
      </c>
      <c r="N4314">
        <v>0</v>
      </c>
      <c r="O4314">
        <v>0</v>
      </c>
      <c r="P4314">
        <v>0</v>
      </c>
      <c r="Q4314">
        <v>20.102502800621</v>
      </c>
      <c r="R4314">
        <v>0</v>
      </c>
      <c r="S4314">
        <v>0</v>
      </c>
      <c r="T4314">
        <v>-1244.41091457883</v>
      </c>
      <c r="U4314">
        <v>244.14675072380001</v>
      </c>
      <c r="V4314">
        <v>-380.400987365167</v>
      </c>
      <c r="W4314">
        <v>2.70995976159973</v>
      </c>
      <c r="X4314">
        <v>40.417429288011299</v>
      </c>
      <c r="Y4314">
        <v>166.30234340957199</v>
      </c>
      <c r="Z4314">
        <v>775.15836371080195</v>
      </c>
      <c r="AA4314">
        <v>-31.662347071498601</v>
      </c>
      <c r="AB4314">
        <v>-42.448172643446497</v>
      </c>
      <c r="AC4314">
        <v>-21.9435637195689</v>
      </c>
      <c r="AD4314">
        <v>-83.729580112420507</v>
      </c>
      <c r="AE4314">
        <v>-34.7991727840176</v>
      </c>
      <c r="AF4314">
        <v>0</v>
      </c>
      <c r="AG4314">
        <v>15.771966666423401</v>
      </c>
      <c r="AH4314">
        <v>-42.9188104371732</v>
      </c>
      <c r="AI4314">
        <v>0.92882359500571898</v>
      </c>
      <c r="AJ4314">
        <v>-4.7307739265914304</v>
      </c>
      <c r="AK4314">
        <v>65.002340000000004</v>
      </c>
      <c r="AL4314">
        <v>0</v>
      </c>
      <c r="AM4314">
        <v>5.8519196613751302E-2</v>
      </c>
    </row>
    <row r="4315" spans="1:39" hidden="1" x14ac:dyDescent="0.25">
      <c r="A4315" t="s">
        <v>4773</v>
      </c>
      <c r="B4315" t="s">
        <v>4776</v>
      </c>
      <c r="C4315" t="s">
        <v>4776</v>
      </c>
      <c r="D4315">
        <v>10</v>
      </c>
      <c r="E4315" t="str">
        <f>REPLACE(A4315,1,51,"")</f>
        <v>cycloc_63N</v>
      </c>
      <c r="F4315" t="str">
        <f>LEFT(E4315,FIND("_",E4315)-1)</f>
        <v>cycloc</v>
      </c>
      <c r="G4315" t="str">
        <f>UPPER(RIGHT(F4315,1))</f>
        <v>C</v>
      </c>
      <c r="H4315" t="str">
        <f>MID(E4315,FIND("_",E4315)+1,2)</f>
        <v>63</v>
      </c>
      <c r="I4315" t="str">
        <f>RIGHT(E4315,1)</f>
        <v>N</v>
      </c>
      <c r="J4315" t="str">
        <f>REPLACE(C4315,1,52,"")</f>
        <v>cycloc_63N_2.pdb</v>
      </c>
      <c r="K4315" t="str">
        <f>IF(E4315=E4314,"",1)</f>
        <v/>
      </c>
      <c r="L4315">
        <v>-555.98086255555097</v>
      </c>
      <c r="M4315">
        <v>0.42900773652972302</v>
      </c>
      <c r="N4315">
        <v>0</v>
      </c>
      <c r="O4315">
        <v>0</v>
      </c>
      <c r="P4315">
        <v>0</v>
      </c>
      <c r="Q4315">
        <v>20.886895999185398</v>
      </c>
      <c r="R4315">
        <v>0</v>
      </c>
      <c r="S4315">
        <v>0</v>
      </c>
      <c r="T4315">
        <v>-1247.2591722636</v>
      </c>
      <c r="U4315">
        <v>242.71454236912999</v>
      </c>
      <c r="V4315">
        <v>-376.83287277562499</v>
      </c>
      <c r="W4315">
        <v>2.7135242268422499</v>
      </c>
      <c r="X4315">
        <v>39.490462584510198</v>
      </c>
      <c r="Y4315">
        <v>166.76967088281199</v>
      </c>
      <c r="Z4315">
        <v>775.72805003494102</v>
      </c>
      <c r="AA4315">
        <v>-30.829284847715101</v>
      </c>
      <c r="AB4315">
        <v>-42.574566906961401</v>
      </c>
      <c r="AC4315">
        <v>-20.7510175959595</v>
      </c>
      <c r="AD4315">
        <v>-83.312405924833499</v>
      </c>
      <c r="AE4315">
        <v>-36.083582392766701</v>
      </c>
      <c r="AF4315">
        <v>0</v>
      </c>
      <c r="AG4315">
        <v>15.276079869331699</v>
      </c>
      <c r="AH4315">
        <v>-42.740636147388599</v>
      </c>
      <c r="AI4315">
        <v>0.86223562670980503</v>
      </c>
      <c r="AJ4315">
        <v>-5.0612582496233198</v>
      </c>
      <c r="AK4315">
        <v>65.002340000000004</v>
      </c>
      <c r="AL4315">
        <v>0</v>
      </c>
      <c r="AM4315">
        <v>2.01329554619003E-2</v>
      </c>
    </row>
    <row r="4316" spans="1:39" hidden="1" x14ac:dyDescent="0.25">
      <c r="A4316" t="s">
        <v>4773</v>
      </c>
      <c r="B4316" t="s">
        <v>4778</v>
      </c>
      <c r="C4316" t="s">
        <v>4778</v>
      </c>
      <c r="D4316">
        <v>10</v>
      </c>
      <c r="E4316" t="str">
        <f>REPLACE(A4316,1,51,"")</f>
        <v>cycloc_63N</v>
      </c>
      <c r="F4316" t="str">
        <f>LEFT(E4316,FIND("_",E4316)-1)</f>
        <v>cycloc</v>
      </c>
      <c r="G4316" t="str">
        <f>UPPER(RIGHT(F4316,1))</f>
        <v>C</v>
      </c>
      <c r="H4316" t="str">
        <f>MID(E4316,FIND("_",E4316)+1,2)</f>
        <v>63</v>
      </c>
      <c r="I4316" t="str">
        <f>RIGHT(E4316,1)</f>
        <v>N</v>
      </c>
      <c r="J4316" t="str">
        <f>REPLACE(C4316,1,52,"")</f>
        <v>cycloc_63N_4.pdb</v>
      </c>
      <c r="K4316" t="str">
        <f>IF(E4316=E4315,"",1)</f>
        <v/>
      </c>
      <c r="L4316">
        <v>-555.17618125569197</v>
      </c>
      <c r="M4316">
        <v>0.39155893377235002</v>
      </c>
      <c r="N4316">
        <v>0</v>
      </c>
      <c r="O4316">
        <v>0</v>
      </c>
      <c r="P4316">
        <v>0</v>
      </c>
      <c r="Q4316">
        <v>21.315745706391802</v>
      </c>
      <c r="R4316">
        <v>0</v>
      </c>
      <c r="S4316">
        <v>0</v>
      </c>
      <c r="T4316">
        <v>-1245.4190215794299</v>
      </c>
      <c r="U4316">
        <v>243.20206957504999</v>
      </c>
      <c r="V4316">
        <v>-378.93111587150298</v>
      </c>
      <c r="W4316">
        <v>3.1697551509589799</v>
      </c>
      <c r="X4316">
        <v>40.395908974734397</v>
      </c>
      <c r="Y4316">
        <v>165.10174698611999</v>
      </c>
      <c r="Z4316">
        <v>778.36112081639203</v>
      </c>
      <c r="AA4316">
        <v>-33.5108814887938</v>
      </c>
      <c r="AB4316">
        <v>-42.414114871234702</v>
      </c>
      <c r="AC4316">
        <v>-21.299746495978599</v>
      </c>
      <c r="AD4316">
        <v>-83.273465055325801</v>
      </c>
      <c r="AE4316">
        <v>-35.9965233931756</v>
      </c>
      <c r="AF4316">
        <v>0</v>
      </c>
      <c r="AG4316">
        <v>16.115617720134701</v>
      </c>
      <c r="AH4316">
        <v>-42.8295242670725</v>
      </c>
      <c r="AI4316">
        <v>0.83103460343710001</v>
      </c>
      <c r="AJ4316">
        <v>-5.0181450239567402</v>
      </c>
      <c r="AK4316">
        <v>65.002340000000004</v>
      </c>
      <c r="AL4316">
        <v>0</v>
      </c>
      <c r="AM4316">
        <v>2.1017257568194302E-2</v>
      </c>
    </row>
    <row r="4317" spans="1:39" hidden="1" x14ac:dyDescent="0.25">
      <c r="A4317" t="s">
        <v>4773</v>
      </c>
      <c r="B4317" t="s">
        <v>4777</v>
      </c>
      <c r="C4317" t="s">
        <v>4777</v>
      </c>
      <c r="D4317">
        <v>10</v>
      </c>
      <c r="E4317" t="str">
        <f>REPLACE(A4317,1,51,"")</f>
        <v>cycloc_63N</v>
      </c>
      <c r="F4317" t="str">
        <f>LEFT(E4317,FIND("_",E4317)-1)</f>
        <v>cycloc</v>
      </c>
      <c r="G4317" t="str">
        <f>UPPER(RIGHT(F4317,1))</f>
        <v>C</v>
      </c>
      <c r="H4317" t="str">
        <f>MID(E4317,FIND("_",E4317)+1,2)</f>
        <v>63</v>
      </c>
      <c r="I4317" t="str">
        <f>RIGHT(E4317,1)</f>
        <v>N</v>
      </c>
      <c r="J4317" t="str">
        <f>REPLACE(C4317,1,52,"")</f>
        <v>cycloc_63N_3.pdb</v>
      </c>
      <c r="K4317" t="str">
        <f>IF(E4317=E4316,"",1)</f>
        <v/>
      </c>
      <c r="L4317">
        <v>-554.99715201370202</v>
      </c>
      <c r="M4317">
        <v>0.38525744380745303</v>
      </c>
      <c r="N4317">
        <v>0</v>
      </c>
      <c r="O4317">
        <v>0</v>
      </c>
      <c r="P4317">
        <v>0</v>
      </c>
      <c r="Q4317">
        <v>21.513779749760101</v>
      </c>
      <c r="R4317">
        <v>0</v>
      </c>
      <c r="S4317">
        <v>0</v>
      </c>
      <c r="T4317">
        <v>-1245.0074598198401</v>
      </c>
      <c r="U4317">
        <v>241.21786479626999</v>
      </c>
      <c r="V4317">
        <v>-378.37090797893097</v>
      </c>
      <c r="W4317">
        <v>3.19922889554572</v>
      </c>
      <c r="X4317">
        <v>40.274313067510597</v>
      </c>
      <c r="Y4317">
        <v>165.146953653097</v>
      </c>
      <c r="Z4317">
        <v>777.17482666487501</v>
      </c>
      <c r="AA4317">
        <v>-31.910195837627899</v>
      </c>
      <c r="AB4317">
        <v>-42.419621930585102</v>
      </c>
      <c r="AC4317">
        <v>-21.184214700974199</v>
      </c>
      <c r="AD4317">
        <v>-83.365371511884902</v>
      </c>
      <c r="AE4317">
        <v>-35.8727854856335</v>
      </c>
      <c r="AF4317">
        <v>0</v>
      </c>
      <c r="AG4317">
        <v>16.433341512152101</v>
      </c>
      <c r="AH4317">
        <v>-42.990993384569201</v>
      </c>
      <c r="AI4317">
        <v>0.81297989297751005</v>
      </c>
      <c r="AJ4317">
        <v>-4.6804203130747997</v>
      </c>
      <c r="AK4317">
        <v>65.002340000000004</v>
      </c>
      <c r="AL4317">
        <v>0</v>
      </c>
      <c r="AM4317">
        <v>2.9190717236285101E-2</v>
      </c>
    </row>
    <row r="4318" spans="1:39" hidden="1" x14ac:dyDescent="0.25">
      <c r="A4318" t="s">
        <v>4773</v>
      </c>
      <c r="B4318" t="s">
        <v>4780</v>
      </c>
      <c r="C4318" t="s">
        <v>4780</v>
      </c>
      <c r="D4318">
        <v>10</v>
      </c>
      <c r="E4318" t="str">
        <f>REPLACE(A4318,1,51,"")</f>
        <v>cycloc_63N</v>
      </c>
      <c r="F4318" t="str">
        <f>LEFT(E4318,FIND("_",E4318)-1)</f>
        <v>cycloc</v>
      </c>
      <c r="G4318" t="str">
        <f>UPPER(RIGHT(F4318,1))</f>
        <v>C</v>
      </c>
      <c r="H4318" t="str">
        <f>MID(E4318,FIND("_",E4318)+1,2)</f>
        <v>63</v>
      </c>
      <c r="I4318" t="str">
        <f>RIGHT(E4318,1)</f>
        <v>N</v>
      </c>
      <c r="J4318" t="str">
        <f>REPLACE(C4318,1,52,"")</f>
        <v>cycloc_63N_6.pdb</v>
      </c>
      <c r="K4318" t="str">
        <f>IF(E4318=E4317,"",1)</f>
        <v/>
      </c>
      <c r="L4318">
        <v>-553.44443013412399</v>
      </c>
      <c r="M4318">
        <v>0.38114818943983397</v>
      </c>
      <c r="N4318">
        <v>0</v>
      </c>
      <c r="O4318">
        <v>0</v>
      </c>
      <c r="P4318">
        <v>0</v>
      </c>
      <c r="Q4318">
        <v>21.181206500286699</v>
      </c>
      <c r="R4318">
        <v>0</v>
      </c>
      <c r="S4318">
        <v>0</v>
      </c>
      <c r="T4318">
        <v>-1244.43749562425</v>
      </c>
      <c r="U4318">
        <v>241.71365482603801</v>
      </c>
      <c r="V4318">
        <v>-374.12386363331098</v>
      </c>
      <c r="W4318">
        <v>3.1706590292829402</v>
      </c>
      <c r="X4318">
        <v>40.234865539377402</v>
      </c>
      <c r="Y4318">
        <v>164.24082714242499</v>
      </c>
      <c r="Z4318">
        <v>775.062920296475</v>
      </c>
      <c r="AA4318">
        <v>-31.884599181116499</v>
      </c>
      <c r="AB4318">
        <v>-42.463955974034498</v>
      </c>
      <c r="AC4318">
        <v>-21.0477449136087</v>
      </c>
      <c r="AD4318">
        <v>-83.298728161528999</v>
      </c>
      <c r="AE4318">
        <v>-36.0865087434508</v>
      </c>
      <c r="AF4318">
        <v>0</v>
      </c>
      <c r="AG4318">
        <v>16.2600912125577</v>
      </c>
      <c r="AH4318">
        <v>-42.952744739682302</v>
      </c>
      <c r="AI4318">
        <v>0.91687754071125005</v>
      </c>
      <c r="AJ4318">
        <v>-4.9955344642667097</v>
      </c>
      <c r="AK4318">
        <v>65.002340000000004</v>
      </c>
      <c r="AL4318">
        <v>0</v>
      </c>
      <c r="AM4318">
        <v>6.3303213971962299E-2</v>
      </c>
    </row>
    <row r="4319" spans="1:39" hidden="1" x14ac:dyDescent="0.25">
      <c r="A4319" t="s">
        <v>4773</v>
      </c>
      <c r="B4319" t="s">
        <v>4775</v>
      </c>
      <c r="C4319" t="s">
        <v>4775</v>
      </c>
      <c r="D4319">
        <v>10</v>
      </c>
      <c r="E4319" t="str">
        <f>REPLACE(A4319,1,51,"")</f>
        <v>cycloc_63N</v>
      </c>
      <c r="F4319" t="str">
        <f>LEFT(E4319,FIND("_",E4319)-1)</f>
        <v>cycloc</v>
      </c>
      <c r="G4319" t="str">
        <f>UPPER(RIGHT(F4319,1))</f>
        <v>C</v>
      </c>
      <c r="H4319" t="str">
        <f>MID(E4319,FIND("_",E4319)+1,2)</f>
        <v>63</v>
      </c>
      <c r="I4319" t="str">
        <f>RIGHT(E4319,1)</f>
        <v>N</v>
      </c>
      <c r="J4319" t="str">
        <f>REPLACE(C4319,1,52,"")</f>
        <v>cycloc_63N_1.pdb</v>
      </c>
      <c r="K4319" t="str">
        <f>IF(E4319=E4318,"",1)</f>
        <v/>
      </c>
      <c r="L4319">
        <v>-552.49703154767803</v>
      </c>
      <c r="M4319">
        <v>0.37459333242169301</v>
      </c>
      <c r="N4319">
        <v>0</v>
      </c>
      <c r="O4319">
        <v>0</v>
      </c>
      <c r="P4319">
        <v>0</v>
      </c>
      <c r="Q4319">
        <v>21.9033104686686</v>
      </c>
      <c r="R4319">
        <v>0</v>
      </c>
      <c r="S4319">
        <v>0</v>
      </c>
      <c r="T4319">
        <v>-1245.4686999794201</v>
      </c>
      <c r="U4319">
        <v>246.10556355257799</v>
      </c>
      <c r="V4319">
        <v>-378.42449607246601</v>
      </c>
      <c r="W4319">
        <v>3.2332705797538899</v>
      </c>
      <c r="X4319">
        <v>40.718087881679303</v>
      </c>
      <c r="Y4319">
        <v>164.78399454830301</v>
      </c>
      <c r="Z4319">
        <v>779.20824232650102</v>
      </c>
      <c r="AA4319">
        <v>-32.508097402200598</v>
      </c>
      <c r="AB4319">
        <v>-41.904260613854198</v>
      </c>
      <c r="AC4319">
        <v>-21.188138284980901</v>
      </c>
      <c r="AD4319">
        <v>-83.279312294375799</v>
      </c>
      <c r="AE4319">
        <v>-36.553706945759302</v>
      </c>
      <c r="AF4319">
        <v>0</v>
      </c>
      <c r="AG4319">
        <v>12.970787581099801</v>
      </c>
      <c r="AH4319">
        <v>-42.719185768391803</v>
      </c>
      <c r="AI4319">
        <v>0.82800490407524996</v>
      </c>
      <c r="AJ4319">
        <v>-5.2275015686449198</v>
      </c>
      <c r="AK4319">
        <v>65.002340000000004</v>
      </c>
      <c r="AL4319">
        <v>0</v>
      </c>
      <c r="AM4319">
        <v>2.27655397600127E-2</v>
      </c>
    </row>
    <row r="4320" spans="1:39" hidden="1" x14ac:dyDescent="0.25">
      <c r="A4320" t="s">
        <v>4773</v>
      </c>
      <c r="B4320" t="s">
        <v>4781</v>
      </c>
      <c r="C4320" t="s">
        <v>4781</v>
      </c>
      <c r="D4320">
        <v>10</v>
      </c>
      <c r="E4320" t="str">
        <f>REPLACE(A4320,1,51,"")</f>
        <v>cycloc_63N</v>
      </c>
      <c r="F4320" t="str">
        <f>LEFT(E4320,FIND("_",E4320)-1)</f>
        <v>cycloc</v>
      </c>
      <c r="G4320" t="str">
        <f>UPPER(RIGHT(F4320,1))</f>
        <v>C</v>
      </c>
      <c r="H4320" t="str">
        <f>MID(E4320,FIND("_",E4320)+1,2)</f>
        <v>63</v>
      </c>
      <c r="I4320" t="str">
        <f>RIGHT(E4320,1)</f>
        <v>N</v>
      </c>
      <c r="J4320" t="str">
        <f>REPLACE(C4320,1,52,"")</f>
        <v>cycloc_63N_7.pdb</v>
      </c>
      <c r="K4320" t="str">
        <f>IF(E4320=E4319,"",1)</f>
        <v/>
      </c>
      <c r="L4320">
        <v>-552.455598637967</v>
      </c>
      <c r="M4320">
        <v>0.44038170999118897</v>
      </c>
      <c r="N4320">
        <v>0</v>
      </c>
      <c r="O4320">
        <v>0</v>
      </c>
      <c r="P4320">
        <v>0</v>
      </c>
      <c r="Q4320">
        <v>21.545783943842899</v>
      </c>
      <c r="R4320">
        <v>0</v>
      </c>
      <c r="S4320">
        <v>0</v>
      </c>
      <c r="T4320">
        <v>-1244.1412077950699</v>
      </c>
      <c r="U4320">
        <v>240.096233168656</v>
      </c>
      <c r="V4320">
        <v>-378.83960101862402</v>
      </c>
      <c r="W4320">
        <v>3.0864169008508799</v>
      </c>
      <c r="X4320">
        <v>41.023986175051398</v>
      </c>
      <c r="Y4320">
        <v>165.42776911628599</v>
      </c>
      <c r="Z4320">
        <v>778.62209192934995</v>
      </c>
      <c r="AA4320">
        <v>-30.753780989490899</v>
      </c>
      <c r="AB4320">
        <v>-42.285983897764602</v>
      </c>
      <c r="AC4320">
        <v>-21.074083879329098</v>
      </c>
      <c r="AD4320">
        <v>-83.245253491735795</v>
      </c>
      <c r="AE4320">
        <v>-36.030419374007103</v>
      </c>
      <c r="AF4320">
        <v>0</v>
      </c>
      <c r="AG4320">
        <v>15.981585322743699</v>
      </c>
      <c r="AH4320">
        <v>-42.772729704543302</v>
      </c>
      <c r="AI4320">
        <v>0.83258298107324402</v>
      </c>
      <c r="AJ4320">
        <v>-4.9524865461653498</v>
      </c>
      <c r="AK4320">
        <v>65.002340000000004</v>
      </c>
      <c r="AL4320">
        <v>0</v>
      </c>
      <c r="AM4320">
        <v>2.11585209142175E-2</v>
      </c>
    </row>
    <row r="4321" spans="1:39" hidden="1" x14ac:dyDescent="0.25">
      <c r="A4321" t="s">
        <v>4773</v>
      </c>
      <c r="B4321" t="s">
        <v>4782</v>
      </c>
      <c r="C4321" t="s">
        <v>4782</v>
      </c>
      <c r="D4321">
        <v>10</v>
      </c>
      <c r="E4321" t="str">
        <f>REPLACE(A4321,1,51,"")</f>
        <v>cycloc_63N</v>
      </c>
      <c r="F4321" t="str">
        <f>LEFT(E4321,FIND("_",E4321)-1)</f>
        <v>cycloc</v>
      </c>
      <c r="G4321" t="str">
        <f>UPPER(RIGHT(F4321,1))</f>
        <v>C</v>
      </c>
      <c r="H4321" t="str">
        <f>MID(E4321,FIND("_",E4321)+1,2)</f>
        <v>63</v>
      </c>
      <c r="I4321" t="str">
        <f>RIGHT(E4321,1)</f>
        <v>N</v>
      </c>
      <c r="J4321" t="str">
        <f>REPLACE(C4321,1,52,"")</f>
        <v>cycloc_63N_8.pdb</v>
      </c>
      <c r="K4321" t="str">
        <f>IF(E4321=E4320,"",1)</f>
        <v/>
      </c>
      <c r="L4321">
        <v>-551.91160095394196</v>
      </c>
      <c r="M4321">
        <v>0.406942504196323</v>
      </c>
      <c r="N4321">
        <v>0</v>
      </c>
      <c r="O4321">
        <v>0</v>
      </c>
      <c r="P4321">
        <v>0</v>
      </c>
      <c r="Q4321">
        <v>20.8501666963639</v>
      </c>
      <c r="R4321">
        <v>0</v>
      </c>
      <c r="S4321">
        <v>0</v>
      </c>
      <c r="T4321">
        <v>-1244.5917458097699</v>
      </c>
      <c r="U4321">
        <v>241.26065584243901</v>
      </c>
      <c r="V4321">
        <v>-375.67873965557601</v>
      </c>
      <c r="W4321">
        <v>3.5534071646708498</v>
      </c>
      <c r="X4321">
        <v>41.371674051407801</v>
      </c>
      <c r="Y4321">
        <v>165.59193941039601</v>
      </c>
      <c r="Z4321">
        <v>777.78426510233601</v>
      </c>
      <c r="AA4321">
        <v>-32.132119137672298</v>
      </c>
      <c r="AB4321">
        <v>-42.434494495204397</v>
      </c>
      <c r="AC4321">
        <v>-21.1008725084844</v>
      </c>
      <c r="AD4321">
        <v>-83.414015886079497</v>
      </c>
      <c r="AE4321">
        <v>-36.328792541218903</v>
      </c>
      <c r="AF4321">
        <v>0</v>
      </c>
      <c r="AG4321">
        <v>15.537671026517</v>
      </c>
      <c r="AH4321">
        <v>-42.776562539598899</v>
      </c>
      <c r="AI4321">
        <v>0.82712279494994201</v>
      </c>
      <c r="AJ4321">
        <v>-5.2559591200840901</v>
      </c>
      <c r="AK4321">
        <v>65.002340000000004</v>
      </c>
      <c r="AL4321">
        <v>0</v>
      </c>
      <c r="AM4321">
        <v>2.24586506736815E-2</v>
      </c>
    </row>
    <row r="4322" spans="1:39" x14ac:dyDescent="0.25">
      <c r="A4322" t="s">
        <v>4784</v>
      </c>
      <c r="B4322" t="s">
        <v>4794</v>
      </c>
      <c r="C4322" t="s">
        <v>4794</v>
      </c>
      <c r="D4322">
        <v>10</v>
      </c>
      <c r="E4322" t="str">
        <f>REPLACE(A4322,1,51,"")</f>
        <v>cycloc_63P</v>
      </c>
      <c r="F4322" t="str">
        <f>LEFT(E4322,FIND("_",E4322)-1)</f>
        <v>cycloc</v>
      </c>
      <c r="G4322" t="str">
        <f>UPPER(RIGHT(F4322,1))</f>
        <v>C</v>
      </c>
      <c r="H4322" t="str">
        <f>MID(E4322,FIND("_",E4322)+1,2)</f>
        <v>63</v>
      </c>
      <c r="I4322" t="str">
        <f>RIGHT(E4322,1)</f>
        <v>P</v>
      </c>
      <c r="J4322" t="str">
        <f>REPLACE(C4322,1,52,"")</f>
        <v>cycloc_63P_9.pdb</v>
      </c>
      <c r="K4322">
        <f>IF(E4322=E4321,"",1)</f>
        <v>1</v>
      </c>
      <c r="L4322">
        <v>-546.34015780461198</v>
      </c>
      <c r="M4322">
        <v>0.39472558836281901</v>
      </c>
      <c r="N4322">
        <v>0</v>
      </c>
      <c r="O4322">
        <v>0</v>
      </c>
      <c r="P4322">
        <v>0</v>
      </c>
      <c r="Q4322">
        <v>25.872742279171</v>
      </c>
      <c r="R4322">
        <v>0</v>
      </c>
      <c r="S4322">
        <v>0</v>
      </c>
      <c r="T4322">
        <v>-1247.27136868613</v>
      </c>
      <c r="U4322">
        <v>241.093833394987</v>
      </c>
      <c r="V4322">
        <v>-370.24825271480398</v>
      </c>
      <c r="W4322">
        <v>2.71056338534131</v>
      </c>
      <c r="X4322">
        <v>39.124699702141797</v>
      </c>
      <c r="Y4322">
        <v>173.032401377751</v>
      </c>
      <c r="Z4322">
        <v>770.13780806033901</v>
      </c>
      <c r="AA4322">
        <v>-32.215884342535297</v>
      </c>
      <c r="AB4322">
        <v>-42.2412778443245</v>
      </c>
      <c r="AC4322">
        <v>-18.724651676994899</v>
      </c>
      <c r="AD4322">
        <v>-82.166837338143296</v>
      </c>
      <c r="AE4322">
        <v>-35.401084223483302</v>
      </c>
      <c r="AF4322">
        <v>0</v>
      </c>
      <c r="AG4322">
        <v>12.079393741502001</v>
      </c>
      <c r="AH4322">
        <v>-44.388642304513802</v>
      </c>
      <c r="AI4322">
        <v>1.4976284545407501</v>
      </c>
      <c r="AJ4322">
        <v>-3.9957044895934501</v>
      </c>
      <c r="AK4322">
        <v>64.699389999999994</v>
      </c>
      <c r="AL4322">
        <v>0</v>
      </c>
      <c r="AM4322">
        <v>6.5085420136887007E-2</v>
      </c>
    </row>
    <row r="4323" spans="1:39" hidden="1" x14ac:dyDescent="0.25">
      <c r="A4323" t="s">
        <v>4784</v>
      </c>
      <c r="B4323" t="s">
        <v>4791</v>
      </c>
      <c r="C4323" t="s">
        <v>4791</v>
      </c>
      <c r="D4323">
        <v>10</v>
      </c>
      <c r="E4323" t="str">
        <f>REPLACE(A4323,1,51,"")</f>
        <v>cycloc_63P</v>
      </c>
      <c r="F4323" t="str">
        <f>LEFT(E4323,FIND("_",E4323)-1)</f>
        <v>cycloc</v>
      </c>
      <c r="G4323" t="str">
        <f>UPPER(RIGHT(F4323,1))</f>
        <v>C</v>
      </c>
      <c r="H4323" t="str">
        <f>MID(E4323,FIND("_",E4323)+1,2)</f>
        <v>63</v>
      </c>
      <c r="I4323" t="str">
        <f>RIGHT(E4323,1)</f>
        <v>P</v>
      </c>
      <c r="J4323" t="str">
        <f>REPLACE(C4323,1,52,"")</f>
        <v>cycloc_63P_6.pdb</v>
      </c>
      <c r="K4323" t="str">
        <f>IF(E4323=E4322,"",1)</f>
        <v/>
      </c>
      <c r="L4323">
        <v>-544.75228070051401</v>
      </c>
      <c r="M4323">
        <v>0.43134887996924298</v>
      </c>
      <c r="N4323">
        <v>0</v>
      </c>
      <c r="O4323">
        <v>0</v>
      </c>
      <c r="P4323">
        <v>0</v>
      </c>
      <c r="Q4323">
        <v>26.330908574717501</v>
      </c>
      <c r="R4323">
        <v>0</v>
      </c>
      <c r="S4323">
        <v>0</v>
      </c>
      <c r="T4323">
        <v>-1244.91649316126</v>
      </c>
      <c r="U4323">
        <v>240.310506919338</v>
      </c>
      <c r="V4323">
        <v>-372.05456618583798</v>
      </c>
      <c r="W4323">
        <v>2.9675755992860302</v>
      </c>
      <c r="X4323">
        <v>39.223996616676303</v>
      </c>
      <c r="Y4323">
        <v>171.90743257885899</v>
      </c>
      <c r="Z4323">
        <v>770.32090536457497</v>
      </c>
      <c r="AA4323">
        <v>-31.9944060580426</v>
      </c>
      <c r="AB4323">
        <v>-42.598860932416102</v>
      </c>
      <c r="AC4323">
        <v>-18.3564756635466</v>
      </c>
      <c r="AD4323">
        <v>-82.209274752651197</v>
      </c>
      <c r="AE4323">
        <v>-35.376729789369598</v>
      </c>
      <c r="AF4323">
        <v>0</v>
      </c>
      <c r="AG4323">
        <v>14.3676444696089</v>
      </c>
      <c r="AH4323">
        <v>-44.6546893384415</v>
      </c>
      <c r="AI4323">
        <v>1.52949452297709</v>
      </c>
      <c r="AJ4323">
        <v>-4.3507348800373196</v>
      </c>
      <c r="AK4323">
        <v>64.699389999999994</v>
      </c>
      <c r="AL4323">
        <v>0</v>
      </c>
      <c r="AM4323">
        <v>0.102095415052724</v>
      </c>
    </row>
    <row r="4324" spans="1:39" hidden="1" x14ac:dyDescent="0.25">
      <c r="A4324" t="s">
        <v>4784</v>
      </c>
      <c r="B4324" t="s">
        <v>4789</v>
      </c>
      <c r="C4324" t="s">
        <v>4789</v>
      </c>
      <c r="D4324">
        <v>10</v>
      </c>
      <c r="E4324" t="str">
        <f>REPLACE(A4324,1,51,"")</f>
        <v>cycloc_63P</v>
      </c>
      <c r="F4324" t="str">
        <f>LEFT(E4324,FIND("_",E4324)-1)</f>
        <v>cycloc</v>
      </c>
      <c r="G4324" t="str">
        <f>UPPER(RIGHT(F4324,1))</f>
        <v>C</v>
      </c>
      <c r="H4324" t="str">
        <f>MID(E4324,FIND("_",E4324)+1,2)</f>
        <v>63</v>
      </c>
      <c r="I4324" t="str">
        <f>RIGHT(E4324,1)</f>
        <v>P</v>
      </c>
      <c r="J4324" t="str">
        <f>REPLACE(C4324,1,52,"")</f>
        <v>cycloc_63P_4.pdb</v>
      </c>
      <c r="K4324" t="str">
        <f>IF(E4324=E4323,"",1)</f>
        <v/>
      </c>
      <c r="L4324">
        <v>-544.26558843145403</v>
      </c>
      <c r="M4324">
        <v>0.42382147025288702</v>
      </c>
      <c r="N4324">
        <v>0</v>
      </c>
      <c r="O4324">
        <v>0</v>
      </c>
      <c r="P4324">
        <v>0</v>
      </c>
      <c r="Q4324">
        <v>25.648477006280402</v>
      </c>
      <c r="R4324">
        <v>0</v>
      </c>
      <c r="S4324">
        <v>0</v>
      </c>
      <c r="T4324">
        <v>-1245.46650223747</v>
      </c>
      <c r="U4324">
        <v>241.876258980475</v>
      </c>
      <c r="V4324">
        <v>-372.035998264272</v>
      </c>
      <c r="W4324">
        <v>2.97310121459136</v>
      </c>
      <c r="X4324">
        <v>39.237041586512902</v>
      </c>
      <c r="Y4324">
        <v>172.500120139914</v>
      </c>
      <c r="Z4324">
        <v>769.32764048793797</v>
      </c>
      <c r="AA4324">
        <v>-32.030457886707701</v>
      </c>
      <c r="AB4324">
        <v>-42.283198453631996</v>
      </c>
      <c r="AC4324">
        <v>-18.413305723632</v>
      </c>
      <c r="AD4324">
        <v>-82.175040113265297</v>
      </c>
      <c r="AE4324">
        <v>-35.263111912567403</v>
      </c>
      <c r="AF4324">
        <v>0</v>
      </c>
      <c r="AG4324">
        <v>14.074967613349401</v>
      </c>
      <c r="AH4324">
        <v>-44.459280978133897</v>
      </c>
      <c r="AI4324">
        <v>1.62005436091309</v>
      </c>
      <c r="AJ4324">
        <v>-4.19843307680227</v>
      </c>
      <c r="AK4324">
        <v>64.699389999999994</v>
      </c>
      <c r="AL4324">
        <v>0</v>
      </c>
      <c r="AM4324">
        <v>0.10268882506004701</v>
      </c>
    </row>
    <row r="4325" spans="1:39" hidden="1" x14ac:dyDescent="0.25">
      <c r="A4325" t="s">
        <v>4784</v>
      </c>
      <c r="B4325" t="s">
        <v>4787</v>
      </c>
      <c r="C4325" t="s">
        <v>4787</v>
      </c>
      <c r="D4325">
        <v>10</v>
      </c>
      <c r="E4325" t="str">
        <f>REPLACE(A4325,1,51,"")</f>
        <v>cycloc_63P</v>
      </c>
      <c r="F4325" t="str">
        <f>LEFT(E4325,FIND("_",E4325)-1)</f>
        <v>cycloc</v>
      </c>
      <c r="G4325" t="str">
        <f>UPPER(RIGHT(F4325,1))</f>
        <v>C</v>
      </c>
      <c r="H4325" t="str">
        <f>MID(E4325,FIND("_",E4325)+1,2)</f>
        <v>63</v>
      </c>
      <c r="I4325" t="str">
        <f>RIGHT(E4325,1)</f>
        <v>P</v>
      </c>
      <c r="J4325" t="str">
        <f>REPLACE(C4325,1,52,"")</f>
        <v>cycloc_63P_2.pdb</v>
      </c>
      <c r="K4325" t="str">
        <f>IF(E4325=E4324,"",1)</f>
        <v/>
      </c>
      <c r="L4325">
        <v>-543.56899098724898</v>
      </c>
      <c r="M4325">
        <v>0.41339180397284703</v>
      </c>
      <c r="N4325">
        <v>0</v>
      </c>
      <c r="O4325">
        <v>0</v>
      </c>
      <c r="P4325">
        <v>0</v>
      </c>
      <c r="Q4325">
        <v>26.184653313816799</v>
      </c>
      <c r="R4325">
        <v>0</v>
      </c>
      <c r="S4325">
        <v>0</v>
      </c>
      <c r="T4325">
        <v>-1243.8812187562301</v>
      </c>
      <c r="U4325">
        <v>240.85001630898299</v>
      </c>
      <c r="V4325">
        <v>-368.60003344033402</v>
      </c>
      <c r="W4325">
        <v>3.0175651101672001</v>
      </c>
      <c r="X4325">
        <v>39.142503188004099</v>
      </c>
      <c r="Y4325">
        <v>171.690797139355</v>
      </c>
      <c r="Z4325">
        <v>767.53754521781002</v>
      </c>
      <c r="AA4325">
        <v>-31.956274700546601</v>
      </c>
      <c r="AB4325">
        <v>-42.587790656810498</v>
      </c>
      <c r="AC4325">
        <v>-18.683308161314599</v>
      </c>
      <c r="AD4325">
        <v>-82.234439806353606</v>
      </c>
      <c r="AE4325">
        <v>-35.597367645836101</v>
      </c>
      <c r="AF4325">
        <v>0</v>
      </c>
      <c r="AG4325">
        <v>14.092969856904</v>
      </c>
      <c r="AH4325">
        <v>-44.657019281548301</v>
      </c>
      <c r="AI4325">
        <v>1.5708862848263001</v>
      </c>
      <c r="AJ4325">
        <v>-4.2410608529810201</v>
      </c>
      <c r="AK4325">
        <v>64.699389999999994</v>
      </c>
      <c r="AL4325">
        <v>0</v>
      </c>
      <c r="AM4325">
        <v>8.31958948402126E-2</v>
      </c>
    </row>
    <row r="4326" spans="1:39" hidden="1" x14ac:dyDescent="0.25">
      <c r="A4326" t="s">
        <v>4784</v>
      </c>
      <c r="B4326" t="s">
        <v>4788</v>
      </c>
      <c r="C4326" t="s">
        <v>4788</v>
      </c>
      <c r="D4326">
        <v>10</v>
      </c>
      <c r="E4326" t="str">
        <f>REPLACE(A4326,1,51,"")</f>
        <v>cycloc_63P</v>
      </c>
      <c r="F4326" t="str">
        <f>LEFT(E4326,FIND("_",E4326)-1)</f>
        <v>cycloc</v>
      </c>
      <c r="G4326" t="str">
        <f>UPPER(RIGHT(F4326,1))</f>
        <v>C</v>
      </c>
      <c r="H4326" t="str">
        <f>MID(E4326,FIND("_",E4326)+1,2)</f>
        <v>63</v>
      </c>
      <c r="I4326" t="str">
        <f>RIGHT(E4326,1)</f>
        <v>P</v>
      </c>
      <c r="J4326" t="str">
        <f>REPLACE(C4326,1,52,"")</f>
        <v>cycloc_63P_3.pdb</v>
      </c>
      <c r="K4326" t="str">
        <f>IF(E4326=E4325,"",1)</f>
        <v/>
      </c>
      <c r="L4326">
        <v>-543.54871604055904</v>
      </c>
      <c r="M4326">
        <v>0.37987479706556798</v>
      </c>
      <c r="N4326">
        <v>0</v>
      </c>
      <c r="O4326">
        <v>0</v>
      </c>
      <c r="P4326">
        <v>0</v>
      </c>
      <c r="Q4326">
        <v>26.0477964548753</v>
      </c>
      <c r="R4326">
        <v>0</v>
      </c>
      <c r="S4326">
        <v>0</v>
      </c>
      <c r="T4326">
        <v>-1245.1113466745401</v>
      </c>
      <c r="U4326">
        <v>241.38384823262601</v>
      </c>
      <c r="V4326">
        <v>-370.52438606419599</v>
      </c>
      <c r="W4326">
        <v>2.5617885822475501</v>
      </c>
      <c r="X4326">
        <v>38.714655113547003</v>
      </c>
      <c r="Y4326">
        <v>175.378224647357</v>
      </c>
      <c r="Z4326">
        <v>767.25476175259496</v>
      </c>
      <c r="AA4326">
        <v>-31.811034782703501</v>
      </c>
      <c r="AB4326">
        <v>-42.542656811947602</v>
      </c>
      <c r="AC4326">
        <v>-19.405650177658501</v>
      </c>
      <c r="AD4326">
        <v>-82.748090079915201</v>
      </c>
      <c r="AE4326">
        <v>-36.275509069104203</v>
      </c>
      <c r="AF4326">
        <v>0</v>
      </c>
      <c r="AG4326">
        <v>14.528368263582999</v>
      </c>
      <c r="AH4326">
        <v>-43.7683439747736</v>
      </c>
      <c r="AI4326">
        <v>1.4704235645137</v>
      </c>
      <c r="AJ4326">
        <v>-3.56611115299201</v>
      </c>
      <c r="AK4326">
        <v>64.699389999999994</v>
      </c>
      <c r="AL4326">
        <v>0</v>
      </c>
      <c r="AM4326">
        <v>0.165156135930595</v>
      </c>
    </row>
    <row r="4327" spans="1:39" hidden="1" x14ac:dyDescent="0.25">
      <c r="A4327" t="s">
        <v>4784</v>
      </c>
      <c r="B4327" t="s">
        <v>4793</v>
      </c>
      <c r="C4327" t="s">
        <v>4793</v>
      </c>
      <c r="D4327">
        <v>10</v>
      </c>
      <c r="E4327" t="str">
        <f>REPLACE(A4327,1,51,"")</f>
        <v>cycloc_63P</v>
      </c>
      <c r="F4327" t="str">
        <f>LEFT(E4327,FIND("_",E4327)-1)</f>
        <v>cycloc</v>
      </c>
      <c r="G4327" t="str">
        <f>UPPER(RIGHT(F4327,1))</f>
        <v>C</v>
      </c>
      <c r="H4327" t="str">
        <f>MID(E4327,FIND("_",E4327)+1,2)</f>
        <v>63</v>
      </c>
      <c r="I4327" t="str">
        <f>RIGHT(E4327,1)</f>
        <v>P</v>
      </c>
      <c r="J4327" t="str">
        <f>REPLACE(C4327,1,52,"")</f>
        <v>cycloc_63P_8.pdb</v>
      </c>
      <c r="K4327" t="str">
        <f>IF(E4327=E4326,"",1)</f>
        <v/>
      </c>
      <c r="L4327">
        <v>-543.54511970498595</v>
      </c>
      <c r="M4327">
        <v>0.42602437277658201</v>
      </c>
      <c r="N4327">
        <v>0</v>
      </c>
      <c r="O4327">
        <v>0</v>
      </c>
      <c r="P4327">
        <v>0</v>
      </c>
      <c r="Q4327">
        <v>26.2972751514179</v>
      </c>
      <c r="R4327">
        <v>0</v>
      </c>
      <c r="S4327">
        <v>0</v>
      </c>
      <c r="T4327">
        <v>-1243.6999348767199</v>
      </c>
      <c r="U4327">
        <v>241.24810295951301</v>
      </c>
      <c r="V4327">
        <v>-372.69145216845902</v>
      </c>
      <c r="W4327">
        <v>3.0110263589885302</v>
      </c>
      <c r="X4327">
        <v>39.192298407240898</v>
      </c>
      <c r="Y4327">
        <v>172.671994889106</v>
      </c>
      <c r="Z4327">
        <v>769.18644340483797</v>
      </c>
      <c r="AA4327">
        <v>-31.938909989653599</v>
      </c>
      <c r="AB4327">
        <v>-42.548124629972797</v>
      </c>
      <c r="AC4327">
        <v>-18.6093946009399</v>
      </c>
      <c r="AD4327">
        <v>-82.278039674519306</v>
      </c>
      <c r="AE4327">
        <v>-35.245386500629102</v>
      </c>
      <c r="AF4327">
        <v>0</v>
      </c>
      <c r="AG4327">
        <v>14.1901700720256</v>
      </c>
      <c r="AH4327">
        <v>-44.600917097670198</v>
      </c>
      <c r="AI4327">
        <v>1.57211161490254</v>
      </c>
      <c r="AJ4327">
        <v>-4.0856486201580999</v>
      </c>
      <c r="AK4327">
        <v>64.699389999999994</v>
      </c>
      <c r="AL4327">
        <v>0</v>
      </c>
      <c r="AM4327">
        <v>8.3875595710947506E-2</v>
      </c>
    </row>
    <row r="4328" spans="1:39" hidden="1" x14ac:dyDescent="0.25">
      <c r="A4328" t="s">
        <v>4784</v>
      </c>
      <c r="B4328" t="s">
        <v>4785</v>
      </c>
      <c r="C4328" t="s">
        <v>4785</v>
      </c>
      <c r="D4328">
        <v>10</v>
      </c>
      <c r="E4328" t="str">
        <f>REPLACE(A4328,1,51,"")</f>
        <v>cycloc_63P</v>
      </c>
      <c r="F4328" t="str">
        <f>LEFT(E4328,FIND("_",E4328)-1)</f>
        <v>cycloc</v>
      </c>
      <c r="G4328" t="str">
        <f>UPPER(RIGHT(F4328,1))</f>
        <v>C</v>
      </c>
      <c r="H4328" t="str">
        <f>MID(E4328,FIND("_",E4328)+1,2)</f>
        <v>63</v>
      </c>
      <c r="I4328" t="str">
        <f>RIGHT(E4328,1)</f>
        <v>P</v>
      </c>
      <c r="J4328" t="str">
        <f>REPLACE(C4328,1,52,"")</f>
        <v>cycloc_63P_0.pdb</v>
      </c>
      <c r="K4328" t="str">
        <f>IF(E4328=E4327,"",1)</f>
        <v/>
      </c>
      <c r="L4328">
        <v>-543.544942144282</v>
      </c>
      <c r="M4328">
        <v>0.41612216150979697</v>
      </c>
      <c r="N4328">
        <v>0</v>
      </c>
      <c r="O4328">
        <v>0</v>
      </c>
      <c r="P4328">
        <v>0</v>
      </c>
      <c r="Q4328">
        <v>26.488231317437702</v>
      </c>
      <c r="R4328">
        <v>0</v>
      </c>
      <c r="S4328">
        <v>0</v>
      </c>
      <c r="T4328">
        <v>-1244.7950591220799</v>
      </c>
      <c r="U4328">
        <v>241.12269483154</v>
      </c>
      <c r="V4328">
        <v>-372.21933411359998</v>
      </c>
      <c r="W4328">
        <v>2.9838962155501201</v>
      </c>
      <c r="X4328">
        <v>39.166205034103697</v>
      </c>
      <c r="Y4328">
        <v>172.13022312183799</v>
      </c>
      <c r="Z4328">
        <v>770.23605046718706</v>
      </c>
      <c r="AA4328">
        <v>-31.928242706596901</v>
      </c>
      <c r="AB4328">
        <v>-42.548623594816299</v>
      </c>
      <c r="AC4328">
        <v>-18.4840188689565</v>
      </c>
      <c r="AD4328">
        <v>-82.161973537099897</v>
      </c>
      <c r="AE4328">
        <v>-35.308607160489402</v>
      </c>
      <c r="AF4328">
        <v>0</v>
      </c>
      <c r="AG4328">
        <v>14.338867275971801</v>
      </c>
      <c r="AH4328">
        <v>-44.702860432447402</v>
      </c>
      <c r="AI4328">
        <v>1.6041676361653701</v>
      </c>
      <c r="AJ4328">
        <v>-4.24497798857091</v>
      </c>
      <c r="AK4328">
        <v>64.699389999999994</v>
      </c>
      <c r="AL4328">
        <v>0</v>
      </c>
      <c r="AM4328">
        <v>7.9029480581381498E-2</v>
      </c>
    </row>
    <row r="4329" spans="1:39" hidden="1" x14ac:dyDescent="0.25">
      <c r="A4329" t="s">
        <v>4784</v>
      </c>
      <c r="B4329" t="s">
        <v>4792</v>
      </c>
      <c r="C4329" t="s">
        <v>4792</v>
      </c>
      <c r="D4329">
        <v>10</v>
      </c>
      <c r="E4329" t="str">
        <f>REPLACE(A4329,1,51,"")</f>
        <v>cycloc_63P</v>
      </c>
      <c r="F4329" t="str">
        <f>LEFT(E4329,FIND("_",E4329)-1)</f>
        <v>cycloc</v>
      </c>
      <c r="G4329" t="str">
        <f>UPPER(RIGHT(F4329,1))</f>
        <v>C</v>
      </c>
      <c r="H4329" t="str">
        <f>MID(E4329,FIND("_",E4329)+1,2)</f>
        <v>63</v>
      </c>
      <c r="I4329" t="str">
        <f>RIGHT(E4329,1)</f>
        <v>P</v>
      </c>
      <c r="J4329" t="str">
        <f>REPLACE(C4329,1,52,"")</f>
        <v>cycloc_63P_7.pdb</v>
      </c>
      <c r="K4329" t="str">
        <f>IF(E4329=E4328,"",1)</f>
        <v/>
      </c>
      <c r="L4329">
        <v>-543.20028374481001</v>
      </c>
      <c r="M4329">
        <v>0.41190453352043899</v>
      </c>
      <c r="N4329">
        <v>0</v>
      </c>
      <c r="O4329">
        <v>0</v>
      </c>
      <c r="P4329">
        <v>0</v>
      </c>
      <c r="Q4329">
        <v>26.326310605145601</v>
      </c>
      <c r="R4329">
        <v>0</v>
      </c>
      <c r="S4329">
        <v>0</v>
      </c>
      <c r="T4329">
        <v>-1245.6312951019599</v>
      </c>
      <c r="U4329">
        <v>240.341824417135</v>
      </c>
      <c r="V4329">
        <v>-372.87852219916499</v>
      </c>
      <c r="W4329">
        <v>3.5283806063552201</v>
      </c>
      <c r="X4329">
        <v>40.580060052582397</v>
      </c>
      <c r="Y4329">
        <v>172.936200476431</v>
      </c>
      <c r="Z4329">
        <v>769.51678990876599</v>
      </c>
      <c r="AA4329">
        <v>-31.180627290062102</v>
      </c>
      <c r="AB4329">
        <v>-42.582713262899397</v>
      </c>
      <c r="AC4329">
        <v>-19.318315646852199</v>
      </c>
      <c r="AD4329">
        <v>-82.592826108938795</v>
      </c>
      <c r="AE4329">
        <v>-36.383245678508501</v>
      </c>
      <c r="AF4329">
        <v>0</v>
      </c>
      <c r="AG4329">
        <v>14.9519862428191</v>
      </c>
      <c r="AH4329">
        <v>-43.544213076157</v>
      </c>
      <c r="AI4329">
        <v>1.5044302923463599</v>
      </c>
      <c r="AJ4329">
        <v>-3.5219089294656998</v>
      </c>
      <c r="AK4329">
        <v>64.699389999999994</v>
      </c>
      <c r="AL4329">
        <v>0</v>
      </c>
      <c r="AM4329">
        <v>4.8010947620126698E-2</v>
      </c>
    </row>
    <row r="4330" spans="1:39" hidden="1" x14ac:dyDescent="0.25">
      <c r="A4330" t="s">
        <v>4784</v>
      </c>
      <c r="B4330" t="s">
        <v>4790</v>
      </c>
      <c r="C4330" t="s">
        <v>4790</v>
      </c>
      <c r="D4330">
        <v>10</v>
      </c>
      <c r="E4330" t="str">
        <f>REPLACE(A4330,1,51,"")</f>
        <v>cycloc_63P</v>
      </c>
      <c r="F4330" t="str">
        <f>LEFT(E4330,FIND("_",E4330)-1)</f>
        <v>cycloc</v>
      </c>
      <c r="G4330" t="str">
        <f>UPPER(RIGHT(F4330,1))</f>
        <v>C</v>
      </c>
      <c r="H4330" t="str">
        <f>MID(E4330,FIND("_",E4330)+1,2)</f>
        <v>63</v>
      </c>
      <c r="I4330" t="str">
        <f>RIGHT(E4330,1)</f>
        <v>P</v>
      </c>
      <c r="J4330" t="str">
        <f>REPLACE(C4330,1,52,"")</f>
        <v>cycloc_63P_5.pdb</v>
      </c>
      <c r="K4330" t="str">
        <f>IF(E4330=E4329,"",1)</f>
        <v/>
      </c>
      <c r="L4330">
        <v>-542.50613050658603</v>
      </c>
      <c r="M4330">
        <v>0.397707363629696</v>
      </c>
      <c r="N4330">
        <v>0</v>
      </c>
      <c r="O4330">
        <v>0</v>
      </c>
      <c r="P4330">
        <v>0</v>
      </c>
      <c r="Q4330">
        <v>25.5671540429773</v>
      </c>
      <c r="R4330">
        <v>0</v>
      </c>
      <c r="S4330">
        <v>0</v>
      </c>
      <c r="T4330">
        <v>-1243.7974930794401</v>
      </c>
      <c r="U4330">
        <v>241.85233814135199</v>
      </c>
      <c r="V4330">
        <v>-372.46654347594</v>
      </c>
      <c r="W4330">
        <v>2.8822945309689598</v>
      </c>
      <c r="X4330">
        <v>39.795183510662</v>
      </c>
      <c r="Y4330">
        <v>172.440392585593</v>
      </c>
      <c r="Z4330">
        <v>768.57389995347205</v>
      </c>
      <c r="AA4330">
        <v>-30.993783808614701</v>
      </c>
      <c r="AB4330">
        <v>-42.324224567752601</v>
      </c>
      <c r="AC4330">
        <v>-18.144857412283098</v>
      </c>
      <c r="AD4330">
        <v>-82.245412517119902</v>
      </c>
      <c r="AE4330">
        <v>-36.836870516146099</v>
      </c>
      <c r="AF4330">
        <v>0</v>
      </c>
      <c r="AG4330">
        <v>14.2993224829694</v>
      </c>
      <c r="AH4330">
        <v>-43.496598654973901</v>
      </c>
      <c r="AI4330">
        <v>1.6061713098524</v>
      </c>
      <c r="AJ4330">
        <v>-3.9718748276828402</v>
      </c>
      <c r="AK4330">
        <v>64.699389999999994</v>
      </c>
      <c r="AL4330">
        <v>0</v>
      </c>
      <c r="AM4330">
        <v>5.53817955206218E-2</v>
      </c>
    </row>
    <row r="4331" spans="1:39" hidden="1" x14ac:dyDescent="0.25">
      <c r="A4331" t="s">
        <v>4784</v>
      </c>
      <c r="B4331" t="s">
        <v>4786</v>
      </c>
      <c r="C4331" t="s">
        <v>4786</v>
      </c>
      <c r="D4331">
        <v>10</v>
      </c>
      <c r="E4331" t="str">
        <f>REPLACE(A4331,1,51,"")</f>
        <v>cycloc_63P</v>
      </c>
      <c r="F4331" t="str">
        <f>LEFT(E4331,FIND("_",E4331)-1)</f>
        <v>cycloc</v>
      </c>
      <c r="G4331" t="str">
        <f>UPPER(RIGHT(F4331,1))</f>
        <v>C</v>
      </c>
      <c r="H4331" t="str">
        <f>MID(E4331,FIND("_",E4331)+1,2)</f>
        <v>63</v>
      </c>
      <c r="I4331" t="str">
        <f>RIGHT(E4331,1)</f>
        <v>P</v>
      </c>
      <c r="J4331" t="str">
        <f>REPLACE(C4331,1,52,"")</f>
        <v>cycloc_63P_1.pdb</v>
      </c>
      <c r="K4331" t="str">
        <f>IF(E4331=E4330,"",1)</f>
        <v/>
      </c>
      <c r="L4331">
        <v>-540.29274926130302</v>
      </c>
      <c r="M4331">
        <v>0.39017145493289201</v>
      </c>
      <c r="N4331">
        <v>0</v>
      </c>
      <c r="O4331">
        <v>0</v>
      </c>
      <c r="P4331">
        <v>0</v>
      </c>
      <c r="Q4331">
        <v>25.798860937177398</v>
      </c>
      <c r="R4331">
        <v>0</v>
      </c>
      <c r="S4331">
        <v>0</v>
      </c>
      <c r="T4331">
        <v>-1244.58197920262</v>
      </c>
      <c r="U4331">
        <v>242.59508118769</v>
      </c>
      <c r="V4331">
        <v>-373.19251789581602</v>
      </c>
      <c r="W4331">
        <v>3.03168176043468</v>
      </c>
      <c r="X4331">
        <v>39.915037565782299</v>
      </c>
      <c r="Y4331">
        <v>173.30276057245899</v>
      </c>
      <c r="Z4331">
        <v>772.41872952038398</v>
      </c>
      <c r="AA4331">
        <v>-31.1220988978218</v>
      </c>
      <c r="AB4331">
        <v>-42.3403054321642</v>
      </c>
      <c r="AC4331">
        <v>-19.1749936603062</v>
      </c>
      <c r="AD4331">
        <v>-82.3091120304355</v>
      </c>
      <c r="AE4331">
        <v>-36.236637752099803</v>
      </c>
      <c r="AF4331">
        <v>0</v>
      </c>
      <c r="AG4331">
        <v>13.086821689437</v>
      </c>
      <c r="AH4331">
        <v>-43.866720795968398</v>
      </c>
      <c r="AI4331">
        <v>1.5952456396008201</v>
      </c>
      <c r="AJ4331">
        <v>-3.9699335541766101</v>
      </c>
      <c r="AK4331">
        <v>64.699389999999994</v>
      </c>
      <c r="AL4331">
        <v>0</v>
      </c>
      <c r="AM4331">
        <v>5.7941087141054302E-2</v>
      </c>
    </row>
    <row r="4332" spans="1:39" x14ac:dyDescent="0.25">
      <c r="A4332" t="s">
        <v>4795</v>
      </c>
      <c r="B4332" t="s">
        <v>4798</v>
      </c>
      <c r="C4332" t="s">
        <v>4798</v>
      </c>
      <c r="D4332">
        <v>10</v>
      </c>
      <c r="E4332" t="str">
        <f>REPLACE(A4332,1,51,"")</f>
        <v>cycloc_63Q</v>
      </c>
      <c r="F4332" t="str">
        <f>LEFT(E4332,FIND("_",E4332)-1)</f>
        <v>cycloc</v>
      </c>
      <c r="G4332" t="str">
        <f>UPPER(RIGHT(F4332,1))</f>
        <v>C</v>
      </c>
      <c r="H4332" t="str">
        <f>MID(E4332,FIND("_",E4332)+1,2)</f>
        <v>63</v>
      </c>
      <c r="I4332" t="str">
        <f>RIGHT(E4332,1)</f>
        <v>Q</v>
      </c>
      <c r="J4332" t="str">
        <f>REPLACE(C4332,1,52,"")</f>
        <v>cycloc_63Q_2.pdb</v>
      </c>
      <c r="K4332">
        <f>IF(E4332=E4331,"",1)</f>
        <v>1</v>
      </c>
      <c r="L4332">
        <v>-554.36905149344705</v>
      </c>
      <c r="M4332">
        <v>0.45060759005524298</v>
      </c>
      <c r="N4332">
        <v>0</v>
      </c>
      <c r="O4332">
        <v>0</v>
      </c>
      <c r="P4332">
        <v>0</v>
      </c>
      <c r="Q4332">
        <v>20.189720412596198</v>
      </c>
      <c r="R4332">
        <v>0</v>
      </c>
      <c r="S4332">
        <v>0</v>
      </c>
      <c r="T4332">
        <v>-1246.13196968239</v>
      </c>
      <c r="U4332">
        <v>243.39003010887799</v>
      </c>
      <c r="V4332">
        <v>-380.72417469589101</v>
      </c>
      <c r="W4332">
        <v>4.7793921193878299</v>
      </c>
      <c r="X4332">
        <v>42.767285441855101</v>
      </c>
      <c r="Y4332">
        <v>163.85157187523001</v>
      </c>
      <c r="Z4332">
        <v>783.80397139311503</v>
      </c>
      <c r="AA4332">
        <v>-31.818294073616698</v>
      </c>
      <c r="AB4332">
        <v>-42.060191789217598</v>
      </c>
      <c r="AC4332">
        <v>-23.6122380054152</v>
      </c>
      <c r="AD4332">
        <v>-83.746909613591995</v>
      </c>
      <c r="AE4332">
        <v>-36.438135296031199</v>
      </c>
      <c r="AF4332">
        <v>0</v>
      </c>
      <c r="AG4332">
        <v>14.5408418866286</v>
      </c>
      <c r="AH4332">
        <v>-43.174009247565401</v>
      </c>
      <c r="AI4332">
        <v>0.72103715746257901</v>
      </c>
      <c r="AJ4332">
        <v>-5.6468103963428904</v>
      </c>
      <c r="AK4332">
        <v>64.891649999999998</v>
      </c>
      <c r="AL4332">
        <v>0</v>
      </c>
      <c r="AM4332">
        <v>4.8180911465120997E-2</v>
      </c>
    </row>
    <row r="4333" spans="1:39" hidden="1" x14ac:dyDescent="0.25">
      <c r="A4333" t="s">
        <v>4795</v>
      </c>
      <c r="B4333" t="s">
        <v>4797</v>
      </c>
      <c r="C4333" t="s">
        <v>4797</v>
      </c>
      <c r="D4333">
        <v>10</v>
      </c>
      <c r="E4333" t="str">
        <f>REPLACE(A4333,1,51,"")</f>
        <v>cycloc_63Q</v>
      </c>
      <c r="F4333" t="str">
        <f>LEFT(E4333,FIND("_",E4333)-1)</f>
        <v>cycloc</v>
      </c>
      <c r="G4333" t="str">
        <f>UPPER(RIGHT(F4333,1))</f>
        <v>C</v>
      </c>
      <c r="H4333" t="str">
        <f>MID(E4333,FIND("_",E4333)+1,2)</f>
        <v>63</v>
      </c>
      <c r="I4333" t="str">
        <f>RIGHT(E4333,1)</f>
        <v>Q</v>
      </c>
      <c r="J4333" t="str">
        <f>REPLACE(C4333,1,52,"")</f>
        <v>cycloc_63Q_1.pdb</v>
      </c>
      <c r="K4333" t="str">
        <f>IF(E4333=E4332,"",1)</f>
        <v/>
      </c>
      <c r="L4333">
        <v>-553.99742334532198</v>
      </c>
      <c r="M4333">
        <v>0.40000414725564398</v>
      </c>
      <c r="N4333">
        <v>0</v>
      </c>
      <c r="O4333">
        <v>0</v>
      </c>
      <c r="P4333">
        <v>0</v>
      </c>
      <c r="Q4333">
        <v>20.382552256651099</v>
      </c>
      <c r="R4333">
        <v>0</v>
      </c>
      <c r="S4333">
        <v>0</v>
      </c>
      <c r="T4333">
        <v>-1247.91127670687</v>
      </c>
      <c r="U4333">
        <v>240.85946687894301</v>
      </c>
      <c r="V4333">
        <v>-375.83326579060298</v>
      </c>
      <c r="W4333">
        <v>4.13959222263468</v>
      </c>
      <c r="X4333">
        <v>43.590001140778902</v>
      </c>
      <c r="Y4333">
        <v>166.93329334549799</v>
      </c>
      <c r="Z4333">
        <v>777.92292304938906</v>
      </c>
      <c r="AA4333">
        <v>-31.760161724309398</v>
      </c>
      <c r="AB4333">
        <v>-42.252949446207197</v>
      </c>
      <c r="AC4333">
        <v>-20.988483629464302</v>
      </c>
      <c r="AD4333">
        <v>-83.756670159505404</v>
      </c>
      <c r="AE4333">
        <v>-37.2422501184585</v>
      </c>
      <c r="AF4333">
        <v>0</v>
      </c>
      <c r="AG4333">
        <v>15.019668229300301</v>
      </c>
      <c r="AH4333">
        <v>-42.9287842912846</v>
      </c>
      <c r="AI4333">
        <v>0.79789631002824102</v>
      </c>
      <c r="AJ4333">
        <v>-5.9723071827112602</v>
      </c>
      <c r="AK4333">
        <v>64.891649999999998</v>
      </c>
      <c r="AL4333">
        <v>0</v>
      </c>
      <c r="AM4333">
        <v>0.111682270869917</v>
      </c>
    </row>
    <row r="4334" spans="1:39" hidden="1" x14ac:dyDescent="0.25">
      <c r="A4334" t="s">
        <v>4795</v>
      </c>
      <c r="B4334" t="s">
        <v>4800</v>
      </c>
      <c r="C4334" t="s">
        <v>4800</v>
      </c>
      <c r="D4334">
        <v>10</v>
      </c>
      <c r="E4334" t="str">
        <f>REPLACE(A4334,1,51,"")</f>
        <v>cycloc_63Q</v>
      </c>
      <c r="F4334" t="str">
        <f>LEFT(E4334,FIND("_",E4334)-1)</f>
        <v>cycloc</v>
      </c>
      <c r="G4334" t="str">
        <f>UPPER(RIGHT(F4334,1))</f>
        <v>C</v>
      </c>
      <c r="H4334" t="str">
        <f>MID(E4334,FIND("_",E4334)+1,2)</f>
        <v>63</v>
      </c>
      <c r="I4334" t="str">
        <f>RIGHT(E4334,1)</f>
        <v>Q</v>
      </c>
      <c r="J4334" t="str">
        <f>REPLACE(C4334,1,52,"")</f>
        <v>cycloc_63Q_4.pdb</v>
      </c>
      <c r="K4334" t="str">
        <f>IF(E4334=E4333,"",1)</f>
        <v/>
      </c>
      <c r="L4334">
        <v>-553.815590637372</v>
      </c>
      <c r="M4334">
        <v>0.40558464660173799</v>
      </c>
      <c r="N4334">
        <v>0</v>
      </c>
      <c r="O4334">
        <v>0</v>
      </c>
      <c r="P4334">
        <v>0</v>
      </c>
      <c r="Q4334">
        <v>20.211425059838799</v>
      </c>
      <c r="R4334">
        <v>0</v>
      </c>
      <c r="S4334">
        <v>0</v>
      </c>
      <c r="T4334">
        <v>-1247.8119585243001</v>
      </c>
      <c r="U4334">
        <v>245.84192383770599</v>
      </c>
      <c r="V4334">
        <v>-375.62754998800898</v>
      </c>
      <c r="W4334">
        <v>2.7174442909552798</v>
      </c>
      <c r="X4334">
        <v>40.344273781736902</v>
      </c>
      <c r="Y4334">
        <v>167.54926804455101</v>
      </c>
      <c r="Z4334">
        <v>774.13532013755696</v>
      </c>
      <c r="AA4334">
        <v>-32.364209509109003</v>
      </c>
      <c r="AB4334">
        <v>-42.519713775014601</v>
      </c>
      <c r="AC4334">
        <v>-20.368099904549201</v>
      </c>
      <c r="AD4334">
        <v>-83.365754309187693</v>
      </c>
      <c r="AE4334">
        <v>-35.497134815191302</v>
      </c>
      <c r="AF4334">
        <v>0</v>
      </c>
      <c r="AG4334">
        <v>15.1677304697669</v>
      </c>
      <c r="AH4334">
        <v>-42.766029992366697</v>
      </c>
      <c r="AI4334">
        <v>0.86313807502210704</v>
      </c>
      <c r="AJ4334">
        <v>-5.2914586607095</v>
      </c>
      <c r="AK4334">
        <v>64.891649999999998</v>
      </c>
      <c r="AL4334">
        <v>0</v>
      </c>
      <c r="AM4334">
        <v>7.4145143935710298E-2</v>
      </c>
    </row>
    <row r="4335" spans="1:39" hidden="1" x14ac:dyDescent="0.25">
      <c r="A4335" t="s">
        <v>4795</v>
      </c>
      <c r="B4335" t="s">
        <v>4802</v>
      </c>
      <c r="C4335" t="s">
        <v>4802</v>
      </c>
      <c r="D4335">
        <v>10</v>
      </c>
      <c r="E4335" t="str">
        <f>REPLACE(A4335,1,51,"")</f>
        <v>cycloc_63Q</v>
      </c>
      <c r="F4335" t="str">
        <f>LEFT(E4335,FIND("_",E4335)-1)</f>
        <v>cycloc</v>
      </c>
      <c r="G4335" t="str">
        <f>UPPER(RIGHT(F4335,1))</f>
        <v>C</v>
      </c>
      <c r="H4335" t="str">
        <f>MID(E4335,FIND("_",E4335)+1,2)</f>
        <v>63</v>
      </c>
      <c r="I4335" t="str">
        <f>RIGHT(E4335,1)</f>
        <v>Q</v>
      </c>
      <c r="J4335" t="str">
        <f>REPLACE(C4335,1,52,"")</f>
        <v>cycloc_63Q_6.pdb</v>
      </c>
      <c r="K4335" t="str">
        <f>IF(E4335=E4334,"",1)</f>
        <v/>
      </c>
      <c r="L4335">
        <v>-552.86988589928899</v>
      </c>
      <c r="M4335">
        <v>0.40627631066060399</v>
      </c>
      <c r="N4335">
        <v>0</v>
      </c>
      <c r="O4335">
        <v>0</v>
      </c>
      <c r="P4335">
        <v>0</v>
      </c>
      <c r="Q4335">
        <v>20.425257027215299</v>
      </c>
      <c r="R4335">
        <v>0</v>
      </c>
      <c r="S4335">
        <v>0</v>
      </c>
      <c r="T4335">
        <v>-1247.8611178362501</v>
      </c>
      <c r="U4335">
        <v>245.95902640566001</v>
      </c>
      <c r="V4335">
        <v>-376.12700340146898</v>
      </c>
      <c r="W4335">
        <v>2.7159951709920498</v>
      </c>
      <c r="X4335">
        <v>40.310015912544898</v>
      </c>
      <c r="Y4335">
        <v>168.32002386780999</v>
      </c>
      <c r="Z4335">
        <v>774.53210959483101</v>
      </c>
      <c r="AA4335">
        <v>-32.407812792661403</v>
      </c>
      <c r="AB4335">
        <v>-42.270573153679798</v>
      </c>
      <c r="AC4335">
        <v>-20.467094611373899</v>
      </c>
      <c r="AD4335">
        <v>-83.345526656622596</v>
      </c>
      <c r="AE4335">
        <v>-35.1440356804912</v>
      </c>
      <c r="AF4335">
        <v>0</v>
      </c>
      <c r="AG4335">
        <v>15.0155960289497</v>
      </c>
      <c r="AH4335">
        <v>-43.053223451560903</v>
      </c>
      <c r="AI4335">
        <v>0.94581702071851603</v>
      </c>
      <c r="AJ4335">
        <v>-5.3568686343826197</v>
      </c>
      <c r="AK4335">
        <v>64.891649999999998</v>
      </c>
      <c r="AL4335">
        <v>0</v>
      </c>
      <c r="AM4335">
        <v>4.7879290489984301E-2</v>
      </c>
    </row>
    <row r="4336" spans="1:39" hidden="1" x14ac:dyDescent="0.25">
      <c r="A4336" t="s">
        <v>4795</v>
      </c>
      <c r="B4336" t="s">
        <v>4803</v>
      </c>
      <c r="C4336" t="s">
        <v>4803</v>
      </c>
      <c r="D4336">
        <v>10</v>
      </c>
      <c r="E4336" t="str">
        <f>REPLACE(A4336,1,51,"")</f>
        <v>cycloc_63Q</v>
      </c>
      <c r="F4336" t="str">
        <f>LEFT(E4336,FIND("_",E4336)-1)</f>
        <v>cycloc</v>
      </c>
      <c r="G4336" t="str">
        <f>UPPER(RIGHT(F4336,1))</f>
        <v>C</v>
      </c>
      <c r="H4336" t="str">
        <f>MID(E4336,FIND("_",E4336)+1,2)</f>
        <v>63</v>
      </c>
      <c r="I4336" t="str">
        <f>RIGHT(E4336,1)</f>
        <v>Q</v>
      </c>
      <c r="J4336" t="str">
        <f>REPLACE(C4336,1,52,"")</f>
        <v>cycloc_63Q_7.pdb</v>
      </c>
      <c r="K4336" t="str">
        <f>IF(E4336=E4335,"",1)</f>
        <v/>
      </c>
      <c r="L4336">
        <v>-552.85460387898502</v>
      </c>
      <c r="M4336">
        <v>0.42494673562780999</v>
      </c>
      <c r="N4336">
        <v>0</v>
      </c>
      <c r="O4336">
        <v>0</v>
      </c>
      <c r="P4336">
        <v>0</v>
      </c>
      <c r="Q4336">
        <v>21.801590233809399</v>
      </c>
      <c r="R4336">
        <v>0</v>
      </c>
      <c r="S4336">
        <v>0</v>
      </c>
      <c r="T4336">
        <v>-1249.7613214206899</v>
      </c>
      <c r="U4336">
        <v>245.610671479362</v>
      </c>
      <c r="V4336">
        <v>-376.60172682357398</v>
      </c>
      <c r="W4336">
        <v>2.56696908653901</v>
      </c>
      <c r="X4336">
        <v>38.838711274321803</v>
      </c>
      <c r="Y4336">
        <v>170.09151292495699</v>
      </c>
      <c r="Z4336">
        <v>778.097101954457</v>
      </c>
      <c r="AA4336">
        <v>-32.952150215594997</v>
      </c>
      <c r="AB4336">
        <v>-42.575243453234499</v>
      </c>
      <c r="AC4336">
        <v>-21.539645703884101</v>
      </c>
      <c r="AD4336">
        <v>-83.6382644688657</v>
      </c>
      <c r="AE4336">
        <v>-35.291203479505697</v>
      </c>
      <c r="AF4336">
        <v>0</v>
      </c>
      <c r="AG4336">
        <v>15.779210869504899</v>
      </c>
      <c r="AH4336">
        <v>-43.426378370244699</v>
      </c>
      <c r="AI4336">
        <v>0.83733504301402395</v>
      </c>
      <c r="AJ4336">
        <v>-5.6921476169979597</v>
      </c>
      <c r="AK4336">
        <v>64.891649999999998</v>
      </c>
      <c r="AL4336">
        <v>0</v>
      </c>
      <c r="AM4336">
        <v>0.108724807643403</v>
      </c>
    </row>
    <row r="4337" spans="1:39" hidden="1" x14ac:dyDescent="0.25">
      <c r="A4337" t="s">
        <v>4795</v>
      </c>
      <c r="B4337" t="s">
        <v>4804</v>
      </c>
      <c r="C4337" t="s">
        <v>4804</v>
      </c>
      <c r="D4337">
        <v>10</v>
      </c>
      <c r="E4337" t="str">
        <f>REPLACE(A4337,1,51,"")</f>
        <v>cycloc_63Q</v>
      </c>
      <c r="F4337" t="str">
        <f>LEFT(E4337,FIND("_",E4337)-1)</f>
        <v>cycloc</v>
      </c>
      <c r="G4337" t="str">
        <f>UPPER(RIGHT(F4337,1))</f>
        <v>C</v>
      </c>
      <c r="H4337" t="str">
        <f>MID(E4337,FIND("_",E4337)+1,2)</f>
        <v>63</v>
      </c>
      <c r="I4337" t="str">
        <f>RIGHT(E4337,1)</f>
        <v>Q</v>
      </c>
      <c r="J4337" t="str">
        <f>REPLACE(C4337,1,52,"")</f>
        <v>cycloc_63Q_8.pdb</v>
      </c>
      <c r="K4337" t="str">
        <f>IF(E4337=E4336,"",1)</f>
        <v/>
      </c>
      <c r="L4337">
        <v>-552.45864585846095</v>
      </c>
      <c r="M4337">
        <v>0.40271017229004002</v>
      </c>
      <c r="N4337">
        <v>0</v>
      </c>
      <c r="O4337">
        <v>0</v>
      </c>
      <c r="P4337">
        <v>0</v>
      </c>
      <c r="Q4337">
        <v>20.2222807636869</v>
      </c>
      <c r="R4337">
        <v>0</v>
      </c>
      <c r="S4337">
        <v>0</v>
      </c>
      <c r="T4337">
        <v>-1246.9749561164101</v>
      </c>
      <c r="U4337">
        <v>245.6116238038</v>
      </c>
      <c r="V4337">
        <v>-372.27685070449002</v>
      </c>
      <c r="W4337">
        <v>2.7116605748560398</v>
      </c>
      <c r="X4337">
        <v>40.265728308762803</v>
      </c>
      <c r="Y4337">
        <v>167.34079523973301</v>
      </c>
      <c r="Z4337">
        <v>772.09244834624894</v>
      </c>
      <c r="AA4337">
        <v>-32.300835000796198</v>
      </c>
      <c r="AB4337">
        <v>-42.498027152641697</v>
      </c>
      <c r="AC4337">
        <v>-20.405679239899101</v>
      </c>
      <c r="AD4337">
        <v>-83.285374148324394</v>
      </c>
      <c r="AE4337">
        <v>-35.454279677512197</v>
      </c>
      <c r="AF4337">
        <v>0</v>
      </c>
      <c r="AG4337">
        <v>14.8292228992673</v>
      </c>
      <c r="AH4337">
        <v>-42.892732835102301</v>
      </c>
      <c r="AI4337">
        <v>0.93820029582783604</v>
      </c>
      <c r="AJ4337">
        <v>-5.3153418404815502</v>
      </c>
      <c r="AK4337">
        <v>64.891649999999998</v>
      </c>
      <c r="AL4337">
        <v>0</v>
      </c>
      <c r="AM4337">
        <v>4.1820625012968099E-2</v>
      </c>
    </row>
    <row r="4338" spans="1:39" hidden="1" x14ac:dyDescent="0.25">
      <c r="A4338" t="s">
        <v>4795</v>
      </c>
      <c r="B4338" t="s">
        <v>4805</v>
      </c>
      <c r="C4338" t="s">
        <v>4805</v>
      </c>
      <c r="D4338">
        <v>10</v>
      </c>
      <c r="E4338" t="str">
        <f>REPLACE(A4338,1,51,"")</f>
        <v>cycloc_63Q</v>
      </c>
      <c r="F4338" t="str">
        <f>LEFT(E4338,FIND("_",E4338)-1)</f>
        <v>cycloc</v>
      </c>
      <c r="G4338" t="str">
        <f>UPPER(RIGHT(F4338,1))</f>
        <v>C</v>
      </c>
      <c r="H4338" t="str">
        <f>MID(E4338,FIND("_",E4338)+1,2)</f>
        <v>63</v>
      </c>
      <c r="I4338" t="str">
        <f>RIGHT(E4338,1)</f>
        <v>Q</v>
      </c>
      <c r="J4338" t="str">
        <f>REPLACE(C4338,1,52,"")</f>
        <v>cycloc_63Q_9.pdb</v>
      </c>
      <c r="K4338" t="str">
        <f>IF(E4338=E4337,"",1)</f>
        <v/>
      </c>
      <c r="L4338">
        <v>-552.30840675221702</v>
      </c>
      <c r="M4338">
        <v>0.37818229831967198</v>
      </c>
      <c r="N4338">
        <v>0</v>
      </c>
      <c r="O4338">
        <v>0</v>
      </c>
      <c r="P4338">
        <v>0</v>
      </c>
      <c r="Q4338">
        <v>20.478111697065799</v>
      </c>
      <c r="R4338">
        <v>0</v>
      </c>
      <c r="S4338">
        <v>0</v>
      </c>
      <c r="T4338">
        <v>-1245.12720209191</v>
      </c>
      <c r="U4338">
        <v>247.48585864994399</v>
      </c>
      <c r="V4338">
        <v>-373.51683852897003</v>
      </c>
      <c r="W4338">
        <v>2.7746011402815198</v>
      </c>
      <c r="X4338">
        <v>40.7499158625684</v>
      </c>
      <c r="Y4338">
        <v>166.624347277201</v>
      </c>
      <c r="Z4338">
        <v>775.28936037194205</v>
      </c>
      <c r="AA4338">
        <v>-33.986133791016201</v>
      </c>
      <c r="AB4338">
        <v>-42.220671075749699</v>
      </c>
      <c r="AC4338">
        <v>-21.119148128402198</v>
      </c>
      <c r="AD4338">
        <v>-83.471930038147605</v>
      </c>
      <c r="AE4338">
        <v>-35.551178653608702</v>
      </c>
      <c r="AF4338">
        <v>0</v>
      </c>
      <c r="AG4338">
        <v>12.073327281213199</v>
      </c>
      <c r="AH4338">
        <v>-43.0358707950762</v>
      </c>
      <c r="AI4338">
        <v>0.86540025283245803</v>
      </c>
      <c r="AJ4338">
        <v>-5.5460775338474599</v>
      </c>
      <c r="AK4338">
        <v>64.891649999999998</v>
      </c>
      <c r="AL4338">
        <v>0</v>
      </c>
      <c r="AM4338">
        <v>3.40713514693003E-2</v>
      </c>
    </row>
    <row r="4339" spans="1:39" hidden="1" x14ac:dyDescent="0.25">
      <c r="A4339" t="s">
        <v>4795</v>
      </c>
      <c r="B4339" t="s">
        <v>4801</v>
      </c>
      <c r="C4339" t="s">
        <v>4801</v>
      </c>
      <c r="D4339">
        <v>10</v>
      </c>
      <c r="E4339" t="str">
        <f>REPLACE(A4339,1,51,"")</f>
        <v>cycloc_63Q</v>
      </c>
      <c r="F4339" t="str">
        <f>LEFT(E4339,FIND("_",E4339)-1)</f>
        <v>cycloc</v>
      </c>
      <c r="G4339" t="str">
        <f>UPPER(RIGHT(F4339,1))</f>
        <v>C</v>
      </c>
      <c r="H4339" t="str">
        <f>MID(E4339,FIND("_",E4339)+1,2)</f>
        <v>63</v>
      </c>
      <c r="I4339" t="str">
        <f>RIGHT(E4339,1)</f>
        <v>Q</v>
      </c>
      <c r="J4339" t="str">
        <f>REPLACE(C4339,1,52,"")</f>
        <v>cycloc_63Q_5.pdb</v>
      </c>
      <c r="K4339" t="str">
        <f>IF(E4339=E4338,"",1)</f>
        <v/>
      </c>
      <c r="L4339">
        <v>-552.21880039653297</v>
      </c>
      <c r="M4339">
        <v>0.44638495892023</v>
      </c>
      <c r="N4339">
        <v>0</v>
      </c>
      <c r="O4339">
        <v>0</v>
      </c>
      <c r="P4339">
        <v>0</v>
      </c>
      <c r="Q4339">
        <v>21.294026222975202</v>
      </c>
      <c r="R4339">
        <v>0</v>
      </c>
      <c r="S4339">
        <v>0</v>
      </c>
      <c r="T4339">
        <v>-1246.1041212646901</v>
      </c>
      <c r="U4339">
        <v>245.02725784130101</v>
      </c>
      <c r="V4339">
        <v>-378.33903718815202</v>
      </c>
      <c r="W4339">
        <v>4.7929516834644001</v>
      </c>
      <c r="X4339">
        <v>42.699478519268801</v>
      </c>
      <c r="Y4339">
        <v>163.113075108809</v>
      </c>
      <c r="Z4339">
        <v>786.23874710260498</v>
      </c>
      <c r="AA4339">
        <v>-33.511552494986098</v>
      </c>
      <c r="AB4339">
        <v>-42.0097363051065</v>
      </c>
      <c r="AC4339">
        <v>-22.552654161353502</v>
      </c>
      <c r="AD4339">
        <v>-83.752865678467202</v>
      </c>
      <c r="AE4339">
        <v>-37.275731212432902</v>
      </c>
      <c r="AF4339">
        <v>0</v>
      </c>
      <c r="AG4339">
        <v>11.748695057223699</v>
      </c>
      <c r="AH4339">
        <v>-43.3084299917614</v>
      </c>
      <c r="AI4339">
        <v>0.71879433704784201</v>
      </c>
      <c r="AJ4339">
        <v>-5.9363230769294004</v>
      </c>
      <c r="AK4339">
        <v>64.891649999999998</v>
      </c>
      <c r="AL4339">
        <v>0</v>
      </c>
      <c r="AM4339">
        <v>4.6975104656615897E-2</v>
      </c>
    </row>
    <row r="4340" spans="1:39" hidden="1" x14ac:dyDescent="0.25">
      <c r="A4340" t="s">
        <v>4795</v>
      </c>
      <c r="B4340" t="s">
        <v>4796</v>
      </c>
      <c r="C4340" t="s">
        <v>4796</v>
      </c>
      <c r="D4340">
        <v>10</v>
      </c>
      <c r="E4340" t="str">
        <f>REPLACE(A4340,1,51,"")</f>
        <v>cycloc_63Q</v>
      </c>
      <c r="F4340" t="str">
        <f>LEFT(E4340,FIND("_",E4340)-1)</f>
        <v>cycloc</v>
      </c>
      <c r="G4340" t="str">
        <f>UPPER(RIGHT(F4340,1))</f>
        <v>C</v>
      </c>
      <c r="H4340" t="str">
        <f>MID(E4340,FIND("_",E4340)+1,2)</f>
        <v>63</v>
      </c>
      <c r="I4340" t="str">
        <f>RIGHT(E4340,1)</f>
        <v>Q</v>
      </c>
      <c r="J4340" t="str">
        <f>REPLACE(C4340,1,52,"")</f>
        <v>cycloc_63Q_0.pdb</v>
      </c>
      <c r="K4340" t="str">
        <f>IF(E4340=E4339,"",1)</f>
        <v/>
      </c>
      <c r="L4340">
        <v>-551.33832152755804</v>
      </c>
      <c r="M4340">
        <v>0.432147432452757</v>
      </c>
      <c r="N4340">
        <v>0</v>
      </c>
      <c r="O4340">
        <v>0</v>
      </c>
      <c r="P4340">
        <v>0</v>
      </c>
      <c r="Q4340">
        <v>21.139506922806099</v>
      </c>
      <c r="R4340">
        <v>0</v>
      </c>
      <c r="S4340">
        <v>0</v>
      </c>
      <c r="T4340">
        <v>-1247.3126100443801</v>
      </c>
      <c r="U4340">
        <v>248.44334287566099</v>
      </c>
      <c r="V4340">
        <v>-376.70002698198698</v>
      </c>
      <c r="W4340">
        <v>2.7959335856135699</v>
      </c>
      <c r="X4340">
        <v>40.670175972362102</v>
      </c>
      <c r="Y4340">
        <v>167.053773079781</v>
      </c>
      <c r="Z4340">
        <v>776.50133891508494</v>
      </c>
      <c r="AA4340">
        <v>-31.424765870489399</v>
      </c>
      <c r="AB4340">
        <v>-42.2188169608661</v>
      </c>
      <c r="AC4340">
        <v>-21.326771929406402</v>
      </c>
      <c r="AD4340">
        <v>-83.260488535579995</v>
      </c>
      <c r="AE4340">
        <v>-35.2105509861494</v>
      </c>
      <c r="AF4340">
        <v>0</v>
      </c>
      <c r="AG4340">
        <v>12.392772541104501</v>
      </c>
      <c r="AH4340">
        <v>-42.992320914909001</v>
      </c>
      <c r="AI4340">
        <v>0.860438137748607</v>
      </c>
      <c r="AJ4340">
        <v>-5.6871619667250002</v>
      </c>
      <c r="AK4340">
        <v>64.891649999999998</v>
      </c>
      <c r="AL4340">
        <v>0</v>
      </c>
      <c r="AM4340">
        <v>4.6260632773733601E-2</v>
      </c>
    </row>
    <row r="4341" spans="1:39" hidden="1" x14ac:dyDescent="0.25">
      <c r="A4341" t="s">
        <v>4795</v>
      </c>
      <c r="B4341" t="s">
        <v>4799</v>
      </c>
      <c r="C4341" t="s">
        <v>4799</v>
      </c>
      <c r="D4341">
        <v>10</v>
      </c>
      <c r="E4341" t="str">
        <f>REPLACE(A4341,1,51,"")</f>
        <v>cycloc_63Q</v>
      </c>
      <c r="F4341" t="str">
        <f>LEFT(E4341,FIND("_",E4341)-1)</f>
        <v>cycloc</v>
      </c>
      <c r="G4341" t="str">
        <f>UPPER(RIGHT(F4341,1))</f>
        <v>C</v>
      </c>
      <c r="H4341" t="str">
        <f>MID(E4341,FIND("_",E4341)+1,2)</f>
        <v>63</v>
      </c>
      <c r="I4341" t="str">
        <f>RIGHT(E4341,1)</f>
        <v>Q</v>
      </c>
      <c r="J4341" t="str">
        <f>REPLACE(C4341,1,52,"")</f>
        <v>cycloc_63Q_3.pdb</v>
      </c>
      <c r="K4341" t="str">
        <f>IF(E4341=E4340,"",1)</f>
        <v/>
      </c>
      <c r="L4341">
        <v>-550.04370657248398</v>
      </c>
      <c r="M4341">
        <v>0.53906187514603998</v>
      </c>
      <c r="N4341">
        <v>0</v>
      </c>
      <c r="O4341">
        <v>0</v>
      </c>
      <c r="P4341">
        <v>0</v>
      </c>
      <c r="Q4341">
        <v>22.850494189093599</v>
      </c>
      <c r="R4341">
        <v>0</v>
      </c>
      <c r="S4341">
        <v>0</v>
      </c>
      <c r="T4341">
        <v>-1249.14585105631</v>
      </c>
      <c r="U4341">
        <v>250.297752953729</v>
      </c>
      <c r="V4341">
        <v>-372.72238796002102</v>
      </c>
      <c r="W4341">
        <v>2.6591731790114101</v>
      </c>
      <c r="X4341">
        <v>40.7354526530535</v>
      </c>
      <c r="Y4341">
        <v>169.10830679493</v>
      </c>
      <c r="Z4341">
        <v>769.07026315173096</v>
      </c>
      <c r="AA4341">
        <v>-30.730153939895199</v>
      </c>
      <c r="AB4341">
        <v>-42.334244732741901</v>
      </c>
      <c r="AC4341">
        <v>-21.159006892574901</v>
      </c>
      <c r="AD4341">
        <v>-83.040159232755798</v>
      </c>
      <c r="AE4341">
        <v>-36.992491052696103</v>
      </c>
      <c r="AF4341">
        <v>0</v>
      </c>
      <c r="AG4341">
        <v>15.2251349316386</v>
      </c>
      <c r="AH4341">
        <v>-43.433641485499699</v>
      </c>
      <c r="AI4341">
        <v>0.84311711077115603</v>
      </c>
      <c r="AJ4341">
        <v>-6.2110427873471199</v>
      </c>
      <c r="AK4341">
        <v>64.891649999999998</v>
      </c>
      <c r="AL4341">
        <v>0</v>
      </c>
      <c r="AM4341">
        <v>4.3927603404072597E-2</v>
      </c>
    </row>
    <row r="4342" spans="1:39" x14ac:dyDescent="0.25">
      <c r="A4342" t="s">
        <v>4806</v>
      </c>
      <c r="B4342" t="s">
        <v>4811</v>
      </c>
      <c r="C4342" t="s">
        <v>4811</v>
      </c>
      <c r="D4342">
        <v>10</v>
      </c>
      <c r="E4342" t="str">
        <f>REPLACE(A4342,1,51,"")</f>
        <v>cycloc_63R</v>
      </c>
      <c r="F4342" t="str">
        <f>LEFT(E4342,FIND("_",E4342)-1)</f>
        <v>cycloc</v>
      </c>
      <c r="G4342" t="str">
        <f>UPPER(RIGHT(F4342,1))</f>
        <v>C</v>
      </c>
      <c r="H4342" t="str">
        <f>MID(E4342,FIND("_",E4342)+1,2)</f>
        <v>63</v>
      </c>
      <c r="I4342" t="str">
        <f>RIGHT(E4342,1)</f>
        <v>R</v>
      </c>
      <c r="J4342" t="str">
        <f>REPLACE(C4342,1,52,"")</f>
        <v>cycloc_63R_4.pdb</v>
      </c>
      <c r="K4342">
        <f>IF(E4342=E4341,"",1)</f>
        <v>1</v>
      </c>
      <c r="L4342">
        <v>-557.06785012452497</v>
      </c>
      <c r="M4342">
        <v>0.46646353244595401</v>
      </c>
      <c r="N4342">
        <v>0</v>
      </c>
      <c r="O4342">
        <v>0</v>
      </c>
      <c r="P4342">
        <v>0</v>
      </c>
      <c r="Q4342">
        <v>21.6360692554683</v>
      </c>
      <c r="R4342">
        <v>0</v>
      </c>
      <c r="S4342">
        <v>0</v>
      </c>
      <c r="T4342">
        <v>-1250.80816247708</v>
      </c>
      <c r="U4342">
        <v>242.44684135399999</v>
      </c>
      <c r="V4342">
        <v>-375.092417379886</v>
      </c>
      <c r="W4342">
        <v>2.7200318568672501</v>
      </c>
      <c r="X4342">
        <v>40.684467754298701</v>
      </c>
      <c r="Y4342">
        <v>165.30482983513201</v>
      </c>
      <c r="Z4342">
        <v>779.67494048531501</v>
      </c>
      <c r="AA4342">
        <v>-31.705424910319401</v>
      </c>
      <c r="AB4342">
        <v>-42.311480943196798</v>
      </c>
      <c r="AC4342">
        <v>-23.4645006322854</v>
      </c>
      <c r="AD4342">
        <v>-83.4896662418886</v>
      </c>
      <c r="AE4342">
        <v>-35.965507171712296</v>
      </c>
      <c r="AF4342">
        <v>0</v>
      </c>
      <c r="AG4342">
        <v>14.9067160839314</v>
      </c>
      <c r="AH4342">
        <v>-42.769098413844603</v>
      </c>
      <c r="AI4342">
        <v>0.73987024726026895</v>
      </c>
      <c r="AJ4342">
        <v>-5.85949171143527</v>
      </c>
      <c r="AK4342">
        <v>66.247860000000003</v>
      </c>
      <c r="AL4342">
        <v>0</v>
      </c>
      <c r="AM4342">
        <v>3.6272884856756601E-2</v>
      </c>
    </row>
    <row r="4343" spans="1:39" hidden="1" x14ac:dyDescent="0.25">
      <c r="A4343" t="s">
        <v>4806</v>
      </c>
      <c r="B4343" t="s">
        <v>4807</v>
      </c>
      <c r="C4343" t="s">
        <v>4807</v>
      </c>
      <c r="D4343">
        <v>10</v>
      </c>
      <c r="E4343" t="str">
        <f>REPLACE(A4343,1,51,"")</f>
        <v>cycloc_63R</v>
      </c>
      <c r="F4343" t="str">
        <f>LEFT(E4343,FIND("_",E4343)-1)</f>
        <v>cycloc</v>
      </c>
      <c r="G4343" t="str">
        <f>UPPER(RIGHT(F4343,1))</f>
        <v>C</v>
      </c>
      <c r="H4343" t="str">
        <f>MID(E4343,FIND("_",E4343)+1,2)</f>
        <v>63</v>
      </c>
      <c r="I4343" t="str">
        <f>RIGHT(E4343,1)</f>
        <v>R</v>
      </c>
      <c r="J4343" t="str">
        <f>REPLACE(C4343,1,52,"")</f>
        <v>cycloc_63R_0.pdb</v>
      </c>
      <c r="K4343" t="str">
        <f>IF(E4343=E4342,"",1)</f>
        <v/>
      </c>
      <c r="L4343">
        <v>-555.59117046625602</v>
      </c>
      <c r="M4343">
        <v>0.49628633847179499</v>
      </c>
      <c r="N4343">
        <v>0</v>
      </c>
      <c r="O4343">
        <v>0</v>
      </c>
      <c r="P4343">
        <v>0</v>
      </c>
      <c r="Q4343">
        <v>21.104329147666</v>
      </c>
      <c r="R4343">
        <v>0</v>
      </c>
      <c r="S4343">
        <v>0</v>
      </c>
      <c r="T4343">
        <v>-1251.36160497733</v>
      </c>
      <c r="U4343">
        <v>244.38211637171599</v>
      </c>
      <c r="V4343">
        <v>-377.38924393128798</v>
      </c>
      <c r="W4343">
        <v>2.5904596060895502</v>
      </c>
      <c r="X4343">
        <v>40.881056638196497</v>
      </c>
      <c r="Y4343">
        <v>166.73839320198101</v>
      </c>
      <c r="Z4343">
        <v>780.90764359153604</v>
      </c>
      <c r="AA4343">
        <v>-31.854286845541001</v>
      </c>
      <c r="AB4343">
        <v>-42.010089647205398</v>
      </c>
      <c r="AC4343">
        <v>-24.460357991810799</v>
      </c>
      <c r="AD4343">
        <v>-83.362223698883696</v>
      </c>
      <c r="AE4343">
        <v>-34.865981829685701</v>
      </c>
      <c r="AF4343">
        <v>0</v>
      </c>
      <c r="AG4343">
        <v>14.6674090962539</v>
      </c>
      <c r="AH4343">
        <v>-42.710567478769399</v>
      </c>
      <c r="AI4343">
        <v>0.726466305586419</v>
      </c>
      <c r="AJ4343">
        <v>-5.8597862023488299</v>
      </c>
      <c r="AK4343">
        <v>66.247860000000003</v>
      </c>
      <c r="AL4343">
        <v>0</v>
      </c>
      <c r="AM4343">
        <v>3.72381775843348E-2</v>
      </c>
    </row>
    <row r="4344" spans="1:39" hidden="1" x14ac:dyDescent="0.25">
      <c r="A4344" t="s">
        <v>4806</v>
      </c>
      <c r="B4344" t="s">
        <v>4814</v>
      </c>
      <c r="C4344" t="s">
        <v>4814</v>
      </c>
      <c r="D4344">
        <v>10</v>
      </c>
      <c r="E4344" t="str">
        <f>REPLACE(A4344,1,51,"")</f>
        <v>cycloc_63R</v>
      </c>
      <c r="F4344" t="str">
        <f>LEFT(E4344,FIND("_",E4344)-1)</f>
        <v>cycloc</v>
      </c>
      <c r="G4344" t="str">
        <f>UPPER(RIGHT(F4344,1))</f>
        <v>C</v>
      </c>
      <c r="H4344" t="str">
        <f>MID(E4344,FIND("_",E4344)+1,2)</f>
        <v>63</v>
      </c>
      <c r="I4344" t="str">
        <f>RIGHT(E4344,1)</f>
        <v>R</v>
      </c>
      <c r="J4344" t="str">
        <f>REPLACE(C4344,1,52,"")</f>
        <v>cycloc_63R_7.pdb</v>
      </c>
      <c r="K4344" t="str">
        <f>IF(E4344=E4343,"",1)</f>
        <v/>
      </c>
      <c r="L4344">
        <v>-555.49158545149101</v>
      </c>
      <c r="M4344">
        <v>0.530053751557791</v>
      </c>
      <c r="N4344">
        <v>0</v>
      </c>
      <c r="O4344">
        <v>0</v>
      </c>
      <c r="P4344">
        <v>0</v>
      </c>
      <c r="Q4344">
        <v>21.8777906811662</v>
      </c>
      <c r="R4344">
        <v>0</v>
      </c>
      <c r="S4344">
        <v>0</v>
      </c>
      <c r="T4344">
        <v>-1249.3133931720799</v>
      </c>
      <c r="U4344">
        <v>244.32820074177499</v>
      </c>
      <c r="V4344">
        <v>-375.17871885551801</v>
      </c>
      <c r="W4344">
        <v>2.7241591416495998</v>
      </c>
      <c r="X4344">
        <v>41.101945682696702</v>
      </c>
      <c r="Y4344">
        <v>165.51072059155399</v>
      </c>
      <c r="Z4344">
        <v>777.20739963324797</v>
      </c>
      <c r="AA4344">
        <v>-31.947317411237499</v>
      </c>
      <c r="AB4344">
        <v>-42.325690738964902</v>
      </c>
      <c r="AC4344">
        <v>-22.5271922481184</v>
      </c>
      <c r="AD4344">
        <v>-83.671709836169597</v>
      </c>
      <c r="AE4344">
        <v>-35.793218313640203</v>
      </c>
      <c r="AF4344">
        <v>0</v>
      </c>
      <c r="AG4344">
        <v>14.5900581242763</v>
      </c>
      <c r="AH4344">
        <v>-42.893883395361897</v>
      </c>
      <c r="AI4344">
        <v>0.73082462814368099</v>
      </c>
      <c r="AJ4344">
        <v>-6.1986834431589397</v>
      </c>
      <c r="AK4344">
        <v>66.247860000000003</v>
      </c>
      <c r="AL4344">
        <v>0</v>
      </c>
      <c r="AM4344">
        <v>3.9262738251375703E-2</v>
      </c>
    </row>
    <row r="4345" spans="1:39" hidden="1" x14ac:dyDescent="0.25">
      <c r="A4345" t="s">
        <v>4806</v>
      </c>
      <c r="B4345" t="s">
        <v>4813</v>
      </c>
      <c r="C4345" t="s">
        <v>4813</v>
      </c>
      <c r="D4345">
        <v>10</v>
      </c>
      <c r="E4345" t="str">
        <f>REPLACE(A4345,1,51,"")</f>
        <v>cycloc_63R</v>
      </c>
      <c r="F4345" t="str">
        <f>LEFT(E4345,FIND("_",E4345)-1)</f>
        <v>cycloc</v>
      </c>
      <c r="G4345" t="str">
        <f>UPPER(RIGHT(F4345,1))</f>
        <v>C</v>
      </c>
      <c r="H4345" t="str">
        <f>MID(E4345,FIND("_",E4345)+1,2)</f>
        <v>63</v>
      </c>
      <c r="I4345" t="str">
        <f>RIGHT(E4345,1)</f>
        <v>R</v>
      </c>
      <c r="J4345" t="str">
        <f>REPLACE(C4345,1,52,"")</f>
        <v>cycloc_63R_6.pdb</v>
      </c>
      <c r="K4345" t="str">
        <f>IF(E4345=E4344,"",1)</f>
        <v/>
      </c>
      <c r="L4345">
        <v>-554.024946247093</v>
      </c>
      <c r="M4345">
        <v>0.46325410962795499</v>
      </c>
      <c r="N4345">
        <v>0</v>
      </c>
      <c r="O4345">
        <v>0</v>
      </c>
      <c r="P4345">
        <v>0</v>
      </c>
      <c r="Q4345">
        <v>20.159436103902401</v>
      </c>
      <c r="R4345">
        <v>0</v>
      </c>
      <c r="S4345">
        <v>0</v>
      </c>
      <c r="T4345">
        <v>-1252.54043006548</v>
      </c>
      <c r="U4345">
        <v>244.96976693554501</v>
      </c>
      <c r="V4345">
        <v>-370.41432602103703</v>
      </c>
      <c r="W4345">
        <v>2.5565825567928102</v>
      </c>
      <c r="X4345">
        <v>39.1705938139186</v>
      </c>
      <c r="Y4345">
        <v>167.15157963098801</v>
      </c>
      <c r="Z4345">
        <v>777.93188433485398</v>
      </c>
      <c r="AA4345">
        <v>-31.365037867531299</v>
      </c>
      <c r="AB4345">
        <v>-42.504555421578303</v>
      </c>
      <c r="AC4345">
        <v>-23.807038742833601</v>
      </c>
      <c r="AD4345">
        <v>-83.496432298427706</v>
      </c>
      <c r="AE4345">
        <v>-34.410871776654801</v>
      </c>
      <c r="AF4345">
        <v>0</v>
      </c>
      <c r="AG4345">
        <v>14.7770831605204</v>
      </c>
      <c r="AH4345">
        <v>-43.223145459011597</v>
      </c>
      <c r="AI4345">
        <v>0.79457781676056705</v>
      </c>
      <c r="AJ4345">
        <v>-6.0819869184011397</v>
      </c>
      <c r="AK4345">
        <v>66.247860000000003</v>
      </c>
      <c r="AL4345">
        <v>0</v>
      </c>
      <c r="AM4345">
        <v>5.9513970582812603E-2</v>
      </c>
    </row>
    <row r="4346" spans="1:39" hidden="1" x14ac:dyDescent="0.25">
      <c r="A4346" t="s">
        <v>4806</v>
      </c>
      <c r="B4346" t="s">
        <v>4815</v>
      </c>
      <c r="C4346" t="s">
        <v>4815</v>
      </c>
      <c r="D4346">
        <v>10</v>
      </c>
      <c r="E4346" t="str">
        <f>REPLACE(A4346,1,51,"")</f>
        <v>cycloc_63R</v>
      </c>
      <c r="F4346" t="str">
        <f>LEFT(E4346,FIND("_",E4346)-1)</f>
        <v>cycloc</v>
      </c>
      <c r="G4346" t="str">
        <f>UPPER(RIGHT(F4346,1))</f>
        <v>C</v>
      </c>
      <c r="H4346" t="str">
        <f>MID(E4346,FIND("_",E4346)+1,2)</f>
        <v>63</v>
      </c>
      <c r="I4346" t="str">
        <f>RIGHT(E4346,1)</f>
        <v>R</v>
      </c>
      <c r="J4346" t="str">
        <f>REPLACE(C4346,1,52,"")</f>
        <v>cycloc_63R_8.pdb</v>
      </c>
      <c r="K4346" t="str">
        <f>IF(E4346=E4345,"",1)</f>
        <v/>
      </c>
      <c r="L4346">
        <v>-553.48876548321903</v>
      </c>
      <c r="M4346">
        <v>0.376592647192111</v>
      </c>
      <c r="N4346">
        <v>0</v>
      </c>
      <c r="O4346">
        <v>0</v>
      </c>
      <c r="P4346">
        <v>0</v>
      </c>
      <c r="Q4346">
        <v>20.042303118096299</v>
      </c>
      <c r="R4346">
        <v>0</v>
      </c>
      <c r="S4346">
        <v>0</v>
      </c>
      <c r="T4346">
        <v>-1250.65629405616</v>
      </c>
      <c r="U4346">
        <v>246.97235825090399</v>
      </c>
      <c r="V4346">
        <v>-378.01992209097199</v>
      </c>
      <c r="W4346">
        <v>2.7075169268708401</v>
      </c>
      <c r="X4346">
        <v>40.938900116284799</v>
      </c>
      <c r="Y4346">
        <v>167.85868291967401</v>
      </c>
      <c r="Z4346">
        <v>779.15749975968799</v>
      </c>
      <c r="AA4346">
        <v>-31.855419683100202</v>
      </c>
      <c r="AB4346">
        <v>-42.269750773498103</v>
      </c>
      <c r="AC4346">
        <v>-24.775242524129698</v>
      </c>
      <c r="AD4346">
        <v>-83.558416380668703</v>
      </c>
      <c r="AE4346">
        <v>-34.084393853113902</v>
      </c>
      <c r="AF4346">
        <v>0</v>
      </c>
      <c r="AG4346">
        <v>14.7909089639796</v>
      </c>
      <c r="AH4346">
        <v>-43.0301910009834</v>
      </c>
      <c r="AI4346">
        <v>0.92304118894815201</v>
      </c>
      <c r="AJ4346">
        <v>-4.9408347517470697</v>
      </c>
      <c r="AK4346">
        <v>66.247860000000003</v>
      </c>
      <c r="AL4346">
        <v>0</v>
      </c>
      <c r="AM4346">
        <v>6.2628386716204396E-2</v>
      </c>
    </row>
    <row r="4347" spans="1:39" hidden="1" x14ac:dyDescent="0.25">
      <c r="A4347" t="s">
        <v>4806</v>
      </c>
      <c r="B4347" t="s">
        <v>4816</v>
      </c>
      <c r="C4347" t="s">
        <v>4816</v>
      </c>
      <c r="D4347">
        <v>10</v>
      </c>
      <c r="E4347" t="str">
        <f>REPLACE(A4347,1,51,"")</f>
        <v>cycloc_63R</v>
      </c>
      <c r="F4347" t="str">
        <f>LEFT(E4347,FIND("_",E4347)-1)</f>
        <v>cycloc</v>
      </c>
      <c r="G4347" t="str">
        <f>UPPER(RIGHT(F4347,1))</f>
        <v>C</v>
      </c>
      <c r="H4347" t="str">
        <f>MID(E4347,FIND("_",E4347)+1,2)</f>
        <v>63</v>
      </c>
      <c r="I4347" t="str">
        <f>RIGHT(E4347,1)</f>
        <v>R</v>
      </c>
      <c r="J4347" t="str">
        <f>REPLACE(C4347,1,52,"")</f>
        <v>cycloc_63R_9.pdb</v>
      </c>
      <c r="K4347" t="str">
        <f>IF(E4347=E4346,"",1)</f>
        <v/>
      </c>
      <c r="L4347">
        <v>-548.41942254048899</v>
      </c>
      <c r="M4347">
        <v>0.467544477544381</v>
      </c>
      <c r="N4347">
        <v>0</v>
      </c>
      <c r="O4347">
        <v>0</v>
      </c>
      <c r="P4347">
        <v>0</v>
      </c>
      <c r="Q4347">
        <v>20.908492863362699</v>
      </c>
      <c r="R4347">
        <v>0</v>
      </c>
      <c r="S4347">
        <v>0</v>
      </c>
      <c r="T4347">
        <v>-1252.51981802879</v>
      </c>
      <c r="U4347">
        <v>245.655972525214</v>
      </c>
      <c r="V4347">
        <v>-377.39136979827401</v>
      </c>
      <c r="W4347">
        <v>2.6949409081305302</v>
      </c>
      <c r="X4347">
        <v>40.622883041945997</v>
      </c>
      <c r="Y4347">
        <v>170.65509458069599</v>
      </c>
      <c r="Z4347">
        <v>781.00757655826703</v>
      </c>
      <c r="AA4347">
        <v>-31.595160186100699</v>
      </c>
      <c r="AB4347">
        <v>-42.0446634844089</v>
      </c>
      <c r="AC4347">
        <v>-21.030975857286499</v>
      </c>
      <c r="AD4347">
        <v>-83.535179715341997</v>
      </c>
      <c r="AE4347">
        <v>-35.739547433516798</v>
      </c>
      <c r="AF4347">
        <v>0</v>
      </c>
      <c r="AG4347">
        <v>15.1140396492181</v>
      </c>
      <c r="AH4347">
        <v>-42.652145737468899</v>
      </c>
      <c r="AI4347">
        <v>0.82226160777992696</v>
      </c>
      <c r="AJ4347">
        <v>-5.6869858235390698</v>
      </c>
      <c r="AK4347">
        <v>66.247860000000003</v>
      </c>
      <c r="AL4347">
        <v>0</v>
      </c>
      <c r="AM4347">
        <v>4.7301789626475001E-2</v>
      </c>
    </row>
    <row r="4348" spans="1:39" hidden="1" x14ac:dyDescent="0.25">
      <c r="A4348" t="s">
        <v>4806</v>
      </c>
      <c r="B4348" t="s">
        <v>4810</v>
      </c>
      <c r="C4348" t="s">
        <v>4810</v>
      </c>
      <c r="D4348">
        <v>10</v>
      </c>
      <c r="E4348" t="str">
        <f>REPLACE(A4348,1,51,"")</f>
        <v>cycloc_63R</v>
      </c>
      <c r="F4348" t="str">
        <f>LEFT(E4348,FIND("_",E4348)-1)</f>
        <v>cycloc</v>
      </c>
      <c r="G4348" t="str">
        <f>UPPER(RIGHT(F4348,1))</f>
        <v>C</v>
      </c>
      <c r="H4348" t="str">
        <f>MID(E4348,FIND("_",E4348)+1,2)</f>
        <v>63</v>
      </c>
      <c r="I4348" t="str">
        <f>RIGHT(E4348,1)</f>
        <v>R</v>
      </c>
      <c r="J4348" t="str">
        <f>REPLACE(C4348,1,52,"")</f>
        <v>cycloc_63R_3.pdb</v>
      </c>
      <c r="K4348" t="str">
        <f>IF(E4348=E4347,"",1)</f>
        <v/>
      </c>
      <c r="L4348">
        <v>-546.67661660803799</v>
      </c>
      <c r="M4348">
        <v>0.61590902679472204</v>
      </c>
      <c r="N4348">
        <v>0</v>
      </c>
      <c r="O4348">
        <v>0</v>
      </c>
      <c r="P4348">
        <v>0</v>
      </c>
      <c r="Q4348">
        <v>26.535494911351801</v>
      </c>
      <c r="R4348">
        <v>0</v>
      </c>
      <c r="S4348">
        <v>0</v>
      </c>
      <c r="T4348">
        <v>-1251.5086205954201</v>
      </c>
      <c r="U4348">
        <v>249.33549808816599</v>
      </c>
      <c r="V4348">
        <v>-376.78035657193902</v>
      </c>
      <c r="W4348">
        <v>2.7445553445142798</v>
      </c>
      <c r="X4348">
        <v>40.905901035786499</v>
      </c>
      <c r="Y4348">
        <v>170.61706632066199</v>
      </c>
      <c r="Z4348">
        <v>777.82922556891594</v>
      </c>
      <c r="AA4348">
        <v>-30.7218213599504</v>
      </c>
      <c r="AB4348">
        <v>-42.4517530312487</v>
      </c>
      <c r="AC4348">
        <v>-22.147635475451999</v>
      </c>
      <c r="AD4348">
        <v>-83.388999542718196</v>
      </c>
      <c r="AE4348">
        <v>-37.006305669314898</v>
      </c>
      <c r="AF4348">
        <v>0</v>
      </c>
      <c r="AG4348">
        <v>11.516734264712399</v>
      </c>
      <c r="AH4348">
        <v>-42.752709600785998</v>
      </c>
      <c r="AI4348">
        <v>0.698064209164451</v>
      </c>
      <c r="AJ4348">
        <v>-6.3937913934117896</v>
      </c>
      <c r="AK4348">
        <v>66.247860000000003</v>
      </c>
      <c r="AL4348">
        <v>0</v>
      </c>
      <c r="AM4348">
        <v>4.49768889379554E-2</v>
      </c>
    </row>
    <row r="4349" spans="1:39" hidden="1" x14ac:dyDescent="0.25">
      <c r="A4349" t="s">
        <v>4806</v>
      </c>
      <c r="B4349" t="s">
        <v>4809</v>
      </c>
      <c r="C4349" t="s">
        <v>4809</v>
      </c>
      <c r="D4349">
        <v>10</v>
      </c>
      <c r="E4349" t="str">
        <f>REPLACE(A4349,1,51,"")</f>
        <v>cycloc_63R</v>
      </c>
      <c r="F4349" t="str">
        <f>LEFT(E4349,FIND("_",E4349)-1)</f>
        <v>cycloc</v>
      </c>
      <c r="G4349" t="str">
        <f>UPPER(RIGHT(F4349,1))</f>
        <v>C</v>
      </c>
      <c r="H4349" t="str">
        <f>MID(E4349,FIND("_",E4349)+1,2)</f>
        <v>63</v>
      </c>
      <c r="I4349" t="str">
        <f>RIGHT(E4349,1)</f>
        <v>R</v>
      </c>
      <c r="J4349" t="str">
        <f>REPLACE(C4349,1,52,"")</f>
        <v>cycloc_63R_2.pdb</v>
      </c>
      <c r="K4349" t="str">
        <f>IF(E4349=E4348,"",1)</f>
        <v/>
      </c>
      <c r="L4349">
        <v>-546.34259674916302</v>
      </c>
      <c r="M4349">
        <v>0.59253975989517704</v>
      </c>
      <c r="N4349">
        <v>0</v>
      </c>
      <c r="O4349">
        <v>0</v>
      </c>
      <c r="P4349">
        <v>0</v>
      </c>
      <c r="Q4349">
        <v>26.5824222348718</v>
      </c>
      <c r="R4349">
        <v>0</v>
      </c>
      <c r="S4349">
        <v>0</v>
      </c>
      <c r="T4349">
        <v>-1253.4250434430801</v>
      </c>
      <c r="U4349">
        <v>250.91353474144401</v>
      </c>
      <c r="V4349">
        <v>-376.41049410506997</v>
      </c>
      <c r="W4349">
        <v>2.78209974861401</v>
      </c>
      <c r="X4349">
        <v>40.373655348710898</v>
      </c>
      <c r="Y4349">
        <v>170.73979705189799</v>
      </c>
      <c r="Z4349">
        <v>778.52048481692395</v>
      </c>
      <c r="AA4349">
        <v>-32.2543804482506</v>
      </c>
      <c r="AB4349">
        <v>-42.399180288457003</v>
      </c>
      <c r="AC4349">
        <v>-22.0763476860647</v>
      </c>
      <c r="AD4349">
        <v>-83.873538997658699</v>
      </c>
      <c r="AE4349">
        <v>-35.588957735743399</v>
      </c>
      <c r="AF4349">
        <v>0</v>
      </c>
      <c r="AG4349">
        <v>11.278289233517601</v>
      </c>
      <c r="AH4349">
        <v>-42.759525870642499</v>
      </c>
      <c r="AI4349">
        <v>0.69203915878455302</v>
      </c>
      <c r="AJ4349">
        <v>-5.7013004968280496</v>
      </c>
      <c r="AK4349">
        <v>66.247860000000003</v>
      </c>
      <c r="AL4349">
        <v>0</v>
      </c>
      <c r="AM4349">
        <v>1.5989987869074199E-2</v>
      </c>
    </row>
    <row r="4350" spans="1:39" hidden="1" x14ac:dyDescent="0.25">
      <c r="A4350" t="s">
        <v>4806</v>
      </c>
      <c r="B4350" t="s">
        <v>4812</v>
      </c>
      <c r="C4350" t="s">
        <v>4812</v>
      </c>
      <c r="D4350">
        <v>10</v>
      </c>
      <c r="E4350" t="str">
        <f>REPLACE(A4350,1,51,"")</f>
        <v>cycloc_63R</v>
      </c>
      <c r="F4350" t="str">
        <f>LEFT(E4350,FIND("_",E4350)-1)</f>
        <v>cycloc</v>
      </c>
      <c r="G4350" t="str">
        <f>UPPER(RIGHT(F4350,1))</f>
        <v>C</v>
      </c>
      <c r="H4350" t="str">
        <f>MID(E4350,FIND("_",E4350)+1,2)</f>
        <v>63</v>
      </c>
      <c r="I4350" t="str">
        <f>RIGHT(E4350,1)</f>
        <v>R</v>
      </c>
      <c r="J4350" t="str">
        <f>REPLACE(C4350,1,52,"")</f>
        <v>cycloc_63R_5.pdb</v>
      </c>
      <c r="K4350" t="str">
        <f>IF(E4350=E4349,"",1)</f>
        <v/>
      </c>
      <c r="L4350">
        <v>-545.96193615270897</v>
      </c>
      <c r="M4350">
        <v>0.56050046336299697</v>
      </c>
      <c r="N4350">
        <v>0</v>
      </c>
      <c r="O4350">
        <v>0</v>
      </c>
      <c r="P4350">
        <v>0</v>
      </c>
      <c r="Q4350">
        <v>26.466150571129099</v>
      </c>
      <c r="R4350">
        <v>0</v>
      </c>
      <c r="S4350">
        <v>0</v>
      </c>
      <c r="T4350">
        <v>-1252.49744141818</v>
      </c>
      <c r="U4350">
        <v>246.89928751370601</v>
      </c>
      <c r="V4350">
        <v>-373.39027767465899</v>
      </c>
      <c r="W4350">
        <v>2.7286505368884</v>
      </c>
      <c r="X4350">
        <v>40.167519400244899</v>
      </c>
      <c r="Y4350">
        <v>172.58662649569601</v>
      </c>
      <c r="Z4350">
        <v>774.72711049151098</v>
      </c>
      <c r="AA4350">
        <v>-32.153376180744701</v>
      </c>
      <c r="AB4350">
        <v>-42.497865512080203</v>
      </c>
      <c r="AC4350">
        <v>-22.1676753417218</v>
      </c>
      <c r="AD4350">
        <v>-83.664082858613</v>
      </c>
      <c r="AE4350">
        <v>-35.937723245546202</v>
      </c>
      <c r="AF4350">
        <v>0</v>
      </c>
      <c r="AG4350">
        <v>14.4430512376021</v>
      </c>
      <c r="AH4350">
        <v>-42.663644677330403</v>
      </c>
      <c r="AI4350">
        <v>0.70388268441234303</v>
      </c>
      <c r="AJ4350">
        <v>-5.9775579202584099</v>
      </c>
      <c r="AK4350">
        <v>66.247860000000003</v>
      </c>
      <c r="AL4350">
        <v>0</v>
      </c>
      <c r="AM4350">
        <v>1.7569745238841701E-2</v>
      </c>
    </row>
    <row r="4351" spans="1:39" hidden="1" x14ac:dyDescent="0.25">
      <c r="A4351" t="s">
        <v>4806</v>
      </c>
      <c r="B4351" t="s">
        <v>4808</v>
      </c>
      <c r="C4351" t="s">
        <v>4808</v>
      </c>
      <c r="D4351">
        <v>10</v>
      </c>
      <c r="E4351" t="str">
        <f>REPLACE(A4351,1,51,"")</f>
        <v>cycloc_63R</v>
      </c>
      <c r="F4351" t="str">
        <f>LEFT(E4351,FIND("_",E4351)-1)</f>
        <v>cycloc</v>
      </c>
      <c r="G4351" t="str">
        <f>UPPER(RIGHT(F4351,1))</f>
        <v>C</v>
      </c>
      <c r="H4351" t="str">
        <f>MID(E4351,FIND("_",E4351)+1,2)</f>
        <v>63</v>
      </c>
      <c r="I4351" t="str">
        <f>RIGHT(E4351,1)</f>
        <v>R</v>
      </c>
      <c r="J4351" t="str">
        <f>REPLACE(C4351,1,52,"")</f>
        <v>cycloc_63R_1.pdb</v>
      </c>
      <c r="K4351" t="str">
        <f>IF(E4351=E4350,"",1)</f>
        <v/>
      </c>
      <c r="L4351">
        <v>-539.88787174084496</v>
      </c>
      <c r="M4351">
        <v>0.55862138168404496</v>
      </c>
      <c r="N4351">
        <v>0</v>
      </c>
      <c r="O4351">
        <v>0</v>
      </c>
      <c r="P4351">
        <v>0</v>
      </c>
      <c r="Q4351">
        <v>26.7135083487359</v>
      </c>
      <c r="R4351">
        <v>0</v>
      </c>
      <c r="S4351">
        <v>0</v>
      </c>
      <c r="T4351">
        <v>-1253.2382052948601</v>
      </c>
      <c r="U4351">
        <v>248.42180838267399</v>
      </c>
      <c r="V4351">
        <v>-372.26993379418701</v>
      </c>
      <c r="W4351">
        <v>2.8994564407616799</v>
      </c>
      <c r="X4351">
        <v>40.493945057211299</v>
      </c>
      <c r="Y4351">
        <v>174.974849103769</v>
      </c>
      <c r="Z4351">
        <v>776.62114134367903</v>
      </c>
      <c r="AA4351">
        <v>-30.930369035160599</v>
      </c>
      <c r="AB4351">
        <v>-42.358338002049898</v>
      </c>
      <c r="AC4351">
        <v>-21.615754293165899</v>
      </c>
      <c r="AD4351">
        <v>-83.535079671145198</v>
      </c>
      <c r="AE4351">
        <v>-36.989645214195498</v>
      </c>
      <c r="AF4351">
        <v>0</v>
      </c>
      <c r="AG4351">
        <v>12.393049152379501</v>
      </c>
      <c r="AH4351">
        <v>-42.452710275255498</v>
      </c>
      <c r="AI4351">
        <v>0.711261835915458</v>
      </c>
      <c r="AJ4351">
        <v>-5.9891608861724803</v>
      </c>
      <c r="AK4351">
        <v>66.247860000000003</v>
      </c>
      <c r="AL4351">
        <v>0</v>
      </c>
      <c r="AM4351">
        <v>1.4445060220586101E-2</v>
      </c>
    </row>
    <row r="4352" spans="1:39" x14ac:dyDescent="0.25">
      <c r="A4352" t="s">
        <v>4817</v>
      </c>
      <c r="B4352" t="s">
        <v>4827</v>
      </c>
      <c r="C4352" t="s">
        <v>4827</v>
      </c>
      <c r="D4352">
        <v>10</v>
      </c>
      <c r="E4352" t="str">
        <f>REPLACE(A4352,1,51,"")</f>
        <v>cycloc_63S</v>
      </c>
      <c r="F4352" t="str">
        <f>LEFT(E4352,FIND("_",E4352)-1)</f>
        <v>cycloc</v>
      </c>
      <c r="G4352" t="str">
        <f>UPPER(RIGHT(F4352,1))</f>
        <v>C</v>
      </c>
      <c r="H4352" t="str">
        <f>MID(E4352,FIND("_",E4352)+1,2)</f>
        <v>63</v>
      </c>
      <c r="I4352" t="str">
        <f>RIGHT(E4352,1)</f>
        <v>S</v>
      </c>
      <c r="J4352" t="str">
        <f>REPLACE(C4352,1,52,"")</f>
        <v>cycloc_63S_9.pdb</v>
      </c>
      <c r="K4352">
        <f>IF(E4352=E4351,"",1)</f>
        <v>1</v>
      </c>
      <c r="L4352">
        <v>-558.91612759702502</v>
      </c>
      <c r="M4352">
        <v>0.47502209230000603</v>
      </c>
      <c r="N4352">
        <v>0</v>
      </c>
      <c r="O4352">
        <v>0</v>
      </c>
      <c r="P4352">
        <v>0</v>
      </c>
      <c r="Q4352">
        <v>20.727365967886499</v>
      </c>
      <c r="R4352">
        <v>0</v>
      </c>
      <c r="S4352">
        <v>0</v>
      </c>
      <c r="T4352">
        <v>-1240.9812691452501</v>
      </c>
      <c r="U4352">
        <v>241.76999280085599</v>
      </c>
      <c r="V4352">
        <v>-375.52424127706303</v>
      </c>
      <c r="W4352">
        <v>2.7712312184079901</v>
      </c>
      <c r="X4352">
        <v>39.879001786356199</v>
      </c>
      <c r="Y4352">
        <v>162.470873478366</v>
      </c>
      <c r="Z4352">
        <v>774.18309970738403</v>
      </c>
      <c r="AA4352">
        <v>-32.962288183027297</v>
      </c>
      <c r="AB4352">
        <v>-41.880608824739397</v>
      </c>
      <c r="AC4352">
        <v>-19.957636122564502</v>
      </c>
      <c r="AD4352">
        <v>-83.957228399237195</v>
      </c>
      <c r="AE4352">
        <v>-36.838978821385098</v>
      </c>
      <c r="AF4352">
        <v>0</v>
      </c>
      <c r="AG4352">
        <v>12.5469343291612</v>
      </c>
      <c r="AH4352">
        <v>-42.767999401732197</v>
      </c>
      <c r="AI4352">
        <v>0.73056320045114298</v>
      </c>
      <c r="AJ4352">
        <v>-5.2237403485712903</v>
      </c>
      <c r="AK4352">
        <v>66.052909999999997</v>
      </c>
      <c r="AL4352">
        <v>0</v>
      </c>
      <c r="AM4352">
        <v>4.5890437678451301E-2</v>
      </c>
    </row>
    <row r="4353" spans="1:39" hidden="1" x14ac:dyDescent="0.25">
      <c r="A4353" t="s">
        <v>4817</v>
      </c>
      <c r="B4353" t="s">
        <v>4818</v>
      </c>
      <c r="C4353" t="s">
        <v>4818</v>
      </c>
      <c r="D4353">
        <v>10</v>
      </c>
      <c r="E4353" t="str">
        <f>REPLACE(A4353,1,51,"")</f>
        <v>cycloc_63S</v>
      </c>
      <c r="F4353" t="str">
        <f>LEFT(E4353,FIND("_",E4353)-1)</f>
        <v>cycloc</v>
      </c>
      <c r="G4353" t="str">
        <f>UPPER(RIGHT(F4353,1))</f>
        <v>C</v>
      </c>
      <c r="H4353" t="str">
        <f>MID(E4353,FIND("_",E4353)+1,2)</f>
        <v>63</v>
      </c>
      <c r="I4353" t="str">
        <f>RIGHT(E4353,1)</f>
        <v>S</v>
      </c>
      <c r="J4353" t="str">
        <f>REPLACE(C4353,1,52,"")</f>
        <v>cycloc_63S_0.pdb</v>
      </c>
      <c r="K4353" t="str">
        <f>IF(E4353=E4352,"",1)</f>
        <v/>
      </c>
      <c r="L4353">
        <v>-558.23205784309096</v>
      </c>
      <c r="M4353">
        <v>0.33043927263311501</v>
      </c>
      <c r="N4353">
        <v>0</v>
      </c>
      <c r="O4353">
        <v>0</v>
      </c>
      <c r="P4353">
        <v>0</v>
      </c>
      <c r="Q4353">
        <v>19.506151224342901</v>
      </c>
      <c r="R4353">
        <v>0</v>
      </c>
      <c r="S4353">
        <v>0</v>
      </c>
      <c r="T4353">
        <v>-1240.7100155252699</v>
      </c>
      <c r="U4353">
        <v>242.25468484175099</v>
      </c>
      <c r="V4353">
        <v>-378.86993356107598</v>
      </c>
      <c r="W4353">
        <v>2.7313940813300599</v>
      </c>
      <c r="X4353">
        <v>40.048557745829797</v>
      </c>
      <c r="Y4353">
        <v>164.16878828563799</v>
      </c>
      <c r="Z4353">
        <v>773.05071931841906</v>
      </c>
      <c r="AA4353">
        <v>-31.874289083966499</v>
      </c>
      <c r="AB4353">
        <v>-42.535123178456097</v>
      </c>
      <c r="AC4353">
        <v>-21.8715990217949</v>
      </c>
      <c r="AD4353">
        <v>-83.557156567156298</v>
      </c>
      <c r="AE4353">
        <v>-34.655661341353799</v>
      </c>
      <c r="AF4353">
        <v>0</v>
      </c>
      <c r="AG4353">
        <v>15.160939323157899</v>
      </c>
      <c r="AH4353">
        <v>-42.960118857075699</v>
      </c>
      <c r="AI4353">
        <v>0.81521733836653199</v>
      </c>
      <c r="AJ4353">
        <v>-5.0379786599318503</v>
      </c>
      <c r="AK4353">
        <v>66.052909999999997</v>
      </c>
      <c r="AL4353">
        <v>0</v>
      </c>
      <c r="AM4353">
        <v>5.0455794157268599E-2</v>
      </c>
    </row>
    <row r="4354" spans="1:39" hidden="1" x14ac:dyDescent="0.25">
      <c r="A4354" t="s">
        <v>4817</v>
      </c>
      <c r="B4354" t="s">
        <v>4822</v>
      </c>
      <c r="C4354" t="s">
        <v>4822</v>
      </c>
      <c r="D4354">
        <v>10</v>
      </c>
      <c r="E4354" t="str">
        <f>REPLACE(A4354,1,51,"")</f>
        <v>cycloc_63S</v>
      </c>
      <c r="F4354" t="str">
        <f>LEFT(E4354,FIND("_",E4354)-1)</f>
        <v>cycloc</v>
      </c>
      <c r="G4354" t="str">
        <f>UPPER(RIGHT(F4354,1))</f>
        <v>C</v>
      </c>
      <c r="H4354" t="str">
        <f>MID(E4354,FIND("_",E4354)+1,2)</f>
        <v>63</v>
      </c>
      <c r="I4354" t="str">
        <f>RIGHT(E4354,1)</f>
        <v>S</v>
      </c>
      <c r="J4354" t="str">
        <f>REPLACE(C4354,1,52,"")</f>
        <v>cycloc_63S_4.pdb</v>
      </c>
      <c r="K4354" t="str">
        <f>IF(E4354=E4353,"",1)</f>
        <v/>
      </c>
      <c r="L4354">
        <v>-558.22870860388105</v>
      </c>
      <c r="M4354">
        <v>0.40092691201493502</v>
      </c>
      <c r="N4354">
        <v>0</v>
      </c>
      <c r="O4354">
        <v>0</v>
      </c>
      <c r="P4354">
        <v>0</v>
      </c>
      <c r="Q4354">
        <v>19.438250811930502</v>
      </c>
      <c r="R4354">
        <v>0</v>
      </c>
      <c r="S4354">
        <v>0</v>
      </c>
      <c r="T4354">
        <v>-1243.00899581006</v>
      </c>
      <c r="U4354">
        <v>240.77530399291501</v>
      </c>
      <c r="V4354">
        <v>-374.93419624731598</v>
      </c>
      <c r="W4354">
        <v>2.7226747599917598</v>
      </c>
      <c r="X4354">
        <v>39.666380491110203</v>
      </c>
      <c r="Y4354">
        <v>164.24230107998901</v>
      </c>
      <c r="Z4354">
        <v>772.61427777890503</v>
      </c>
      <c r="AA4354">
        <v>-31.899817844660301</v>
      </c>
      <c r="AB4354">
        <v>-42.570262182382997</v>
      </c>
      <c r="AC4354">
        <v>-20.079983644711</v>
      </c>
      <c r="AD4354">
        <v>-83.599218483305407</v>
      </c>
      <c r="AE4354">
        <v>-35.917129698913698</v>
      </c>
      <c r="AF4354">
        <v>0</v>
      </c>
      <c r="AG4354">
        <v>15.175384803955801</v>
      </c>
      <c r="AH4354">
        <v>-42.870914296698601</v>
      </c>
      <c r="AI4354">
        <v>0.91297455577764097</v>
      </c>
      <c r="AJ4354">
        <v>-4.9816310381820301</v>
      </c>
      <c r="AK4354">
        <v>66.052909999999997</v>
      </c>
      <c r="AL4354">
        <v>0</v>
      </c>
      <c r="AM4354">
        <v>3.29823677749395E-2</v>
      </c>
    </row>
    <row r="4355" spans="1:39" hidden="1" x14ac:dyDescent="0.25">
      <c r="A4355" t="s">
        <v>4817</v>
      </c>
      <c r="B4355" t="s">
        <v>4826</v>
      </c>
      <c r="C4355" t="s">
        <v>4826</v>
      </c>
      <c r="D4355">
        <v>10</v>
      </c>
      <c r="E4355" t="str">
        <f>REPLACE(A4355,1,51,"")</f>
        <v>cycloc_63S</v>
      </c>
      <c r="F4355" t="str">
        <f>LEFT(E4355,FIND("_",E4355)-1)</f>
        <v>cycloc</v>
      </c>
      <c r="G4355" t="str">
        <f>UPPER(RIGHT(F4355,1))</f>
        <v>C</v>
      </c>
      <c r="H4355" t="str">
        <f>MID(E4355,FIND("_",E4355)+1,2)</f>
        <v>63</v>
      </c>
      <c r="I4355" t="str">
        <f>RIGHT(E4355,1)</f>
        <v>S</v>
      </c>
      <c r="J4355" t="str">
        <f>REPLACE(C4355,1,52,"")</f>
        <v>cycloc_63S_8.pdb</v>
      </c>
      <c r="K4355" t="str">
        <f>IF(E4355=E4354,"",1)</f>
        <v/>
      </c>
      <c r="L4355">
        <v>-557.82292260643806</v>
      </c>
      <c r="M4355">
        <v>0.40033858678400103</v>
      </c>
      <c r="N4355">
        <v>0</v>
      </c>
      <c r="O4355">
        <v>0</v>
      </c>
      <c r="P4355">
        <v>0</v>
      </c>
      <c r="Q4355">
        <v>19.213467891606498</v>
      </c>
      <c r="R4355">
        <v>0</v>
      </c>
      <c r="S4355">
        <v>0</v>
      </c>
      <c r="T4355">
        <v>-1243.31411018985</v>
      </c>
      <c r="U4355">
        <v>241.19702097086</v>
      </c>
      <c r="V4355">
        <v>-374.679365898801</v>
      </c>
      <c r="W4355">
        <v>2.7386363021679401</v>
      </c>
      <c r="X4355">
        <v>39.728724199755597</v>
      </c>
      <c r="Y4355">
        <v>164.12870894927201</v>
      </c>
      <c r="Z4355">
        <v>772.60447227690997</v>
      </c>
      <c r="AA4355">
        <v>-31.963694806428698</v>
      </c>
      <c r="AB4355">
        <v>-42.575377589878897</v>
      </c>
      <c r="AC4355">
        <v>-19.904781179974499</v>
      </c>
      <c r="AD4355">
        <v>-83.445350088818998</v>
      </c>
      <c r="AE4355">
        <v>-35.865882307223998</v>
      </c>
      <c r="AF4355">
        <v>0</v>
      </c>
      <c r="AG4355">
        <v>15.344002633483599</v>
      </c>
      <c r="AH4355">
        <v>-43.1167799621686</v>
      </c>
      <c r="AI4355">
        <v>0.90567579950550103</v>
      </c>
      <c r="AJ4355">
        <v>-4.9575144670307898</v>
      </c>
      <c r="AK4355">
        <v>66.052909999999997</v>
      </c>
      <c r="AL4355">
        <v>0</v>
      </c>
      <c r="AM4355">
        <v>8.6314860182160696E-2</v>
      </c>
    </row>
    <row r="4356" spans="1:39" hidden="1" x14ac:dyDescent="0.25">
      <c r="A4356" t="s">
        <v>4817</v>
      </c>
      <c r="B4356" t="s">
        <v>4823</v>
      </c>
      <c r="C4356" t="s">
        <v>4823</v>
      </c>
      <c r="D4356">
        <v>10</v>
      </c>
      <c r="E4356" t="str">
        <f>REPLACE(A4356,1,51,"")</f>
        <v>cycloc_63S</v>
      </c>
      <c r="F4356" t="str">
        <f>LEFT(E4356,FIND("_",E4356)-1)</f>
        <v>cycloc</v>
      </c>
      <c r="G4356" t="str">
        <f>UPPER(RIGHT(F4356,1))</f>
        <v>C</v>
      </c>
      <c r="H4356" t="str">
        <f>MID(E4356,FIND("_",E4356)+1,2)</f>
        <v>63</v>
      </c>
      <c r="I4356" t="str">
        <f>RIGHT(E4356,1)</f>
        <v>S</v>
      </c>
      <c r="J4356" t="str">
        <f>REPLACE(C4356,1,52,"")</f>
        <v>cycloc_63S_5.pdb</v>
      </c>
      <c r="K4356" t="str">
        <f>IF(E4356=E4355,"",1)</f>
        <v/>
      </c>
      <c r="L4356">
        <v>-557.60142580398099</v>
      </c>
      <c r="M4356">
        <v>0.389517465944418</v>
      </c>
      <c r="N4356">
        <v>0</v>
      </c>
      <c r="O4356">
        <v>0</v>
      </c>
      <c r="P4356">
        <v>0</v>
      </c>
      <c r="Q4356">
        <v>19.3491604157011</v>
      </c>
      <c r="R4356">
        <v>0</v>
      </c>
      <c r="S4356">
        <v>0</v>
      </c>
      <c r="T4356">
        <v>-1243.0434695331801</v>
      </c>
      <c r="U4356">
        <v>241.19544941014499</v>
      </c>
      <c r="V4356">
        <v>-374.79787728449003</v>
      </c>
      <c r="W4356">
        <v>2.7291170451235298</v>
      </c>
      <c r="X4356">
        <v>39.6354081639874</v>
      </c>
      <c r="Y4356">
        <v>164.403074445062</v>
      </c>
      <c r="Z4356">
        <v>772.66135377630496</v>
      </c>
      <c r="AA4356">
        <v>-31.8610149782278</v>
      </c>
      <c r="AB4356">
        <v>-42.598132536211203</v>
      </c>
      <c r="AC4356">
        <v>-20.07255052236</v>
      </c>
      <c r="AD4356">
        <v>-83.495584845424503</v>
      </c>
      <c r="AE4356">
        <v>-35.836369244124803</v>
      </c>
      <c r="AF4356">
        <v>0</v>
      </c>
      <c r="AG4356">
        <v>15.2122184548543</v>
      </c>
      <c r="AH4356">
        <v>-43.027797939605399</v>
      </c>
      <c r="AI4356">
        <v>0.89256195261683402</v>
      </c>
      <c r="AJ4356">
        <v>-5.0493998555977004</v>
      </c>
      <c r="AK4356">
        <v>66.052909999999997</v>
      </c>
      <c r="AL4356">
        <v>0</v>
      </c>
      <c r="AM4356">
        <v>4.9517271449443498E-2</v>
      </c>
    </row>
    <row r="4357" spans="1:39" hidden="1" x14ac:dyDescent="0.25">
      <c r="A4357" t="s">
        <v>4817</v>
      </c>
      <c r="B4357" t="s">
        <v>4821</v>
      </c>
      <c r="C4357" t="s">
        <v>4821</v>
      </c>
      <c r="D4357">
        <v>10</v>
      </c>
      <c r="E4357" t="str">
        <f>REPLACE(A4357,1,51,"")</f>
        <v>cycloc_63S</v>
      </c>
      <c r="F4357" t="str">
        <f>LEFT(E4357,FIND("_",E4357)-1)</f>
        <v>cycloc</v>
      </c>
      <c r="G4357" t="str">
        <f>UPPER(RIGHT(F4357,1))</f>
        <v>C</v>
      </c>
      <c r="H4357" t="str">
        <f>MID(E4357,FIND("_",E4357)+1,2)</f>
        <v>63</v>
      </c>
      <c r="I4357" t="str">
        <f>RIGHT(E4357,1)</f>
        <v>S</v>
      </c>
      <c r="J4357" t="str">
        <f>REPLACE(C4357,1,52,"")</f>
        <v>cycloc_63S_3.pdb</v>
      </c>
      <c r="K4357" t="str">
        <f>IF(E4357=E4356,"",1)</f>
        <v/>
      </c>
      <c r="L4357">
        <v>-557.57871139187102</v>
      </c>
      <c r="M4357">
        <v>0.38561510225886803</v>
      </c>
      <c r="N4357">
        <v>0</v>
      </c>
      <c r="O4357">
        <v>0</v>
      </c>
      <c r="P4357">
        <v>0</v>
      </c>
      <c r="Q4357">
        <v>19.3513843265453</v>
      </c>
      <c r="R4357">
        <v>0</v>
      </c>
      <c r="S4357">
        <v>0</v>
      </c>
      <c r="T4357">
        <v>-1241.96929929011</v>
      </c>
      <c r="U4357">
        <v>240.51626272361801</v>
      </c>
      <c r="V4357">
        <v>-371.28921497738003</v>
      </c>
      <c r="W4357">
        <v>2.7230044417346999</v>
      </c>
      <c r="X4357">
        <v>39.631458740698697</v>
      </c>
      <c r="Y4357">
        <v>163.759655860328</v>
      </c>
      <c r="Z4357">
        <v>769.98177892906597</v>
      </c>
      <c r="AA4357">
        <v>-31.873526347097901</v>
      </c>
      <c r="AB4357">
        <v>-42.607207696141103</v>
      </c>
      <c r="AC4357">
        <v>-20.052101708266001</v>
      </c>
      <c r="AD4357">
        <v>-83.529164945188697</v>
      </c>
      <c r="AE4357">
        <v>-36.047685338263697</v>
      </c>
      <c r="AF4357">
        <v>0</v>
      </c>
      <c r="AG4357">
        <v>15.077032838791199</v>
      </c>
      <c r="AH4357">
        <v>-43.071449126083003</v>
      </c>
      <c r="AI4357">
        <v>0.90732548081003295</v>
      </c>
      <c r="AJ4357">
        <v>-5.1935807202694999</v>
      </c>
      <c r="AK4357">
        <v>66.052909999999997</v>
      </c>
      <c r="AL4357">
        <v>0</v>
      </c>
      <c r="AM4357">
        <v>5.3705415339784401E-2</v>
      </c>
    </row>
    <row r="4358" spans="1:39" hidden="1" x14ac:dyDescent="0.25">
      <c r="A4358" t="s">
        <v>4817</v>
      </c>
      <c r="B4358" t="s">
        <v>4824</v>
      </c>
      <c r="C4358" t="s">
        <v>4824</v>
      </c>
      <c r="D4358">
        <v>10</v>
      </c>
      <c r="E4358" t="str">
        <f>REPLACE(A4358,1,51,"")</f>
        <v>cycloc_63S</v>
      </c>
      <c r="F4358" t="str">
        <f>LEFT(E4358,FIND("_",E4358)-1)</f>
        <v>cycloc</v>
      </c>
      <c r="G4358" t="str">
        <f>UPPER(RIGHT(F4358,1))</f>
        <v>C</v>
      </c>
      <c r="H4358" t="str">
        <f>MID(E4358,FIND("_",E4358)+1,2)</f>
        <v>63</v>
      </c>
      <c r="I4358" t="str">
        <f>RIGHT(E4358,1)</f>
        <v>S</v>
      </c>
      <c r="J4358" t="str">
        <f>REPLACE(C4358,1,52,"")</f>
        <v>cycloc_63S_6.pdb</v>
      </c>
      <c r="K4358" t="str">
        <f>IF(E4358=E4357,"",1)</f>
        <v/>
      </c>
      <c r="L4358">
        <v>-556.96837264003102</v>
      </c>
      <c r="M4358">
        <v>0.42424300376755503</v>
      </c>
      <c r="N4358">
        <v>0</v>
      </c>
      <c r="O4358">
        <v>0</v>
      </c>
      <c r="P4358">
        <v>0</v>
      </c>
      <c r="Q4358">
        <v>20.4062875948871</v>
      </c>
      <c r="R4358">
        <v>0</v>
      </c>
      <c r="S4358">
        <v>0</v>
      </c>
      <c r="T4358">
        <v>-1241.27980618788</v>
      </c>
      <c r="U4358">
        <v>237.679016076311</v>
      </c>
      <c r="V4358">
        <v>-373.70726954501902</v>
      </c>
      <c r="W4358">
        <v>3.42551278003755</v>
      </c>
      <c r="X4358">
        <v>39.527441441185999</v>
      </c>
      <c r="Y4358">
        <v>164.17202930956901</v>
      </c>
      <c r="Z4358">
        <v>772.65995150563299</v>
      </c>
      <c r="AA4358">
        <v>-30.0960274087501</v>
      </c>
      <c r="AB4358">
        <v>-42.168629705258503</v>
      </c>
      <c r="AC4358">
        <v>-19.884516455954699</v>
      </c>
      <c r="AD4358">
        <v>-83.951315549432707</v>
      </c>
      <c r="AE4358">
        <v>-37.189511589664697</v>
      </c>
      <c r="AF4358">
        <v>0</v>
      </c>
      <c r="AG4358">
        <v>14.664657378798401</v>
      </c>
      <c r="AH4358">
        <v>-42.721247428010102</v>
      </c>
      <c r="AI4358">
        <v>0.72353950472460404</v>
      </c>
      <c r="AJ4358">
        <v>-5.3551862610156302</v>
      </c>
      <c r="AK4358">
        <v>66.052909999999997</v>
      </c>
      <c r="AL4358">
        <v>0</v>
      </c>
      <c r="AM4358">
        <v>7.37918998130139E-2</v>
      </c>
    </row>
    <row r="4359" spans="1:39" hidden="1" x14ac:dyDescent="0.25">
      <c r="A4359" t="s">
        <v>4817</v>
      </c>
      <c r="B4359" t="s">
        <v>4825</v>
      </c>
      <c r="C4359" t="s">
        <v>4825</v>
      </c>
      <c r="D4359">
        <v>10</v>
      </c>
      <c r="E4359" t="str">
        <f>REPLACE(A4359,1,51,"")</f>
        <v>cycloc_63S</v>
      </c>
      <c r="F4359" t="str">
        <f>LEFT(E4359,FIND("_",E4359)-1)</f>
        <v>cycloc</v>
      </c>
      <c r="G4359" t="str">
        <f>UPPER(RIGHT(F4359,1))</f>
        <v>C</v>
      </c>
      <c r="H4359" t="str">
        <f>MID(E4359,FIND("_",E4359)+1,2)</f>
        <v>63</v>
      </c>
      <c r="I4359" t="str">
        <f>RIGHT(E4359,1)</f>
        <v>S</v>
      </c>
      <c r="J4359" t="str">
        <f>REPLACE(C4359,1,52,"")</f>
        <v>cycloc_63S_7.pdb</v>
      </c>
      <c r="K4359" t="str">
        <f>IF(E4359=E4358,"",1)</f>
        <v/>
      </c>
      <c r="L4359">
        <v>-556.65281618063102</v>
      </c>
      <c r="M4359">
        <v>0.38322147011734897</v>
      </c>
      <c r="N4359">
        <v>0</v>
      </c>
      <c r="O4359">
        <v>0</v>
      </c>
      <c r="P4359">
        <v>0</v>
      </c>
      <c r="Q4359">
        <v>19.4565186495159</v>
      </c>
      <c r="R4359">
        <v>0</v>
      </c>
      <c r="S4359">
        <v>0</v>
      </c>
      <c r="T4359">
        <v>-1242.8814688110399</v>
      </c>
      <c r="U4359">
        <v>241.03711866338799</v>
      </c>
      <c r="V4359">
        <v>-374.41398364310101</v>
      </c>
      <c r="W4359">
        <v>2.7239507017815301</v>
      </c>
      <c r="X4359">
        <v>39.612008671299002</v>
      </c>
      <c r="Y4359">
        <v>164.274324206926</v>
      </c>
      <c r="Z4359">
        <v>772.62406309253004</v>
      </c>
      <c r="AA4359">
        <v>-31.951245327535201</v>
      </c>
      <c r="AB4359">
        <v>-42.566160028207499</v>
      </c>
      <c r="AC4359">
        <v>-19.844971779805601</v>
      </c>
      <c r="AD4359">
        <v>-83.454319816862593</v>
      </c>
      <c r="AE4359">
        <v>-35.676923268008402</v>
      </c>
      <c r="AF4359">
        <v>0</v>
      </c>
      <c r="AG4359">
        <v>15.3521283031191</v>
      </c>
      <c r="AH4359">
        <v>-43.046848878850398</v>
      </c>
      <c r="AI4359">
        <v>0.88797282316049597</v>
      </c>
      <c r="AJ4359">
        <v>-4.9252848965125704</v>
      </c>
      <c r="AK4359">
        <v>66.052909999999997</v>
      </c>
      <c r="AL4359">
        <v>0</v>
      </c>
      <c r="AM4359">
        <v>8.7395157570866994E-2</v>
      </c>
    </row>
    <row r="4360" spans="1:39" hidden="1" x14ac:dyDescent="0.25">
      <c r="A4360" t="s">
        <v>4817</v>
      </c>
      <c r="B4360" t="s">
        <v>4819</v>
      </c>
      <c r="C4360" t="s">
        <v>4819</v>
      </c>
      <c r="D4360">
        <v>10</v>
      </c>
      <c r="E4360" t="str">
        <f>REPLACE(A4360,1,51,"")</f>
        <v>cycloc_63S</v>
      </c>
      <c r="F4360" t="str">
        <f>LEFT(E4360,FIND("_",E4360)-1)</f>
        <v>cycloc</v>
      </c>
      <c r="G4360" t="str">
        <f>UPPER(RIGHT(F4360,1))</f>
        <v>C</v>
      </c>
      <c r="H4360" t="str">
        <f>MID(E4360,FIND("_",E4360)+1,2)</f>
        <v>63</v>
      </c>
      <c r="I4360" t="str">
        <f>RIGHT(E4360,1)</f>
        <v>S</v>
      </c>
      <c r="J4360" t="str">
        <f>REPLACE(C4360,1,52,"")</f>
        <v>cycloc_63S_1.pdb</v>
      </c>
      <c r="K4360" t="str">
        <f>IF(E4360=E4359,"",1)</f>
        <v/>
      </c>
      <c r="L4360">
        <v>-556.02814592059497</v>
      </c>
      <c r="M4360">
        <v>0.39131427504035399</v>
      </c>
      <c r="N4360">
        <v>0</v>
      </c>
      <c r="O4360">
        <v>0</v>
      </c>
      <c r="P4360">
        <v>0</v>
      </c>
      <c r="Q4360">
        <v>19.674980923764899</v>
      </c>
      <c r="R4360">
        <v>0</v>
      </c>
      <c r="S4360">
        <v>0</v>
      </c>
      <c r="T4360">
        <v>-1242.7845233696401</v>
      </c>
      <c r="U4360">
        <v>239.36634027544801</v>
      </c>
      <c r="V4360">
        <v>-373.665009259214</v>
      </c>
      <c r="W4360">
        <v>2.7305719401465902</v>
      </c>
      <c r="X4360">
        <v>39.754401244215501</v>
      </c>
      <c r="Y4360">
        <v>165.69275922297899</v>
      </c>
      <c r="Z4360">
        <v>770.69744022482905</v>
      </c>
      <c r="AA4360">
        <v>-30.6352059226049</v>
      </c>
      <c r="AB4360">
        <v>-42.328621121972297</v>
      </c>
      <c r="AC4360">
        <v>-19.742535582629401</v>
      </c>
      <c r="AD4360">
        <v>-83.559637459814596</v>
      </c>
      <c r="AE4360">
        <v>-35.883381176008299</v>
      </c>
      <c r="AF4360">
        <v>0</v>
      </c>
      <c r="AG4360">
        <v>15.2861074582359</v>
      </c>
      <c r="AH4360">
        <v>-42.515642876259399</v>
      </c>
      <c r="AI4360">
        <v>0.80567826755904304</v>
      </c>
      <c r="AJ4360">
        <v>-5.0296156721891698</v>
      </c>
      <c r="AK4360">
        <v>66.052909999999997</v>
      </c>
      <c r="AL4360">
        <v>0</v>
      </c>
      <c r="AM4360">
        <v>5.4836962567068701E-2</v>
      </c>
    </row>
    <row r="4361" spans="1:39" hidden="1" x14ac:dyDescent="0.25">
      <c r="A4361" t="s">
        <v>4817</v>
      </c>
      <c r="B4361" t="s">
        <v>4820</v>
      </c>
      <c r="C4361" t="s">
        <v>4820</v>
      </c>
      <c r="D4361">
        <v>10</v>
      </c>
      <c r="E4361" t="str">
        <f>REPLACE(A4361,1,51,"")</f>
        <v>cycloc_63S</v>
      </c>
      <c r="F4361" t="str">
        <f>LEFT(E4361,FIND("_",E4361)-1)</f>
        <v>cycloc</v>
      </c>
      <c r="G4361" t="str">
        <f>UPPER(RIGHT(F4361,1))</f>
        <v>C</v>
      </c>
      <c r="H4361" t="str">
        <f>MID(E4361,FIND("_",E4361)+1,2)</f>
        <v>63</v>
      </c>
      <c r="I4361" t="str">
        <f>RIGHT(E4361,1)</f>
        <v>S</v>
      </c>
      <c r="J4361" t="str">
        <f>REPLACE(C4361,1,52,"")</f>
        <v>cycloc_63S_2.pdb</v>
      </c>
      <c r="K4361" t="str">
        <f>IF(E4361=E4360,"",1)</f>
        <v/>
      </c>
      <c r="L4361">
        <v>-555.32068238470799</v>
      </c>
      <c r="M4361">
        <v>0.39834200679075898</v>
      </c>
      <c r="N4361">
        <v>0</v>
      </c>
      <c r="O4361">
        <v>0</v>
      </c>
      <c r="P4361">
        <v>0</v>
      </c>
      <c r="Q4361">
        <v>19.9339556216771</v>
      </c>
      <c r="R4361">
        <v>0</v>
      </c>
      <c r="S4361">
        <v>0</v>
      </c>
      <c r="T4361">
        <v>-1242.64374451247</v>
      </c>
      <c r="U4361">
        <v>240.16250358599601</v>
      </c>
      <c r="V4361">
        <v>-373.84101206310999</v>
      </c>
      <c r="W4361">
        <v>2.7273498238662799</v>
      </c>
      <c r="X4361">
        <v>39.809759259969702</v>
      </c>
      <c r="Y4361">
        <v>164.865496720956</v>
      </c>
      <c r="Z4361">
        <v>772.68038057857098</v>
      </c>
      <c r="AA4361">
        <v>-30.6735575702182</v>
      </c>
      <c r="AB4361">
        <v>-42.617100868194399</v>
      </c>
      <c r="AC4361">
        <v>-19.7785631492101</v>
      </c>
      <c r="AD4361">
        <v>-83.576836941438501</v>
      </c>
      <c r="AE4361">
        <v>-36.5387187566092</v>
      </c>
      <c r="AF4361">
        <v>0</v>
      </c>
      <c r="AG4361">
        <v>15.335051366367701</v>
      </c>
      <c r="AH4361">
        <v>-42.881960154606297</v>
      </c>
      <c r="AI4361">
        <v>0.81491090089506502</v>
      </c>
      <c r="AJ4361">
        <v>-5.2070008050227701</v>
      </c>
      <c r="AK4361">
        <v>66.052909999999997</v>
      </c>
      <c r="AL4361">
        <v>0</v>
      </c>
      <c r="AM4361">
        <v>5.5494577874990798E-2</v>
      </c>
    </row>
    <row r="4362" spans="1:39" x14ac:dyDescent="0.25">
      <c r="A4362" t="s">
        <v>4828</v>
      </c>
      <c r="B4362" t="s">
        <v>4833</v>
      </c>
      <c r="C4362" t="s">
        <v>4833</v>
      </c>
      <c r="D4362">
        <v>10</v>
      </c>
      <c r="E4362" t="str">
        <f>REPLACE(A4362,1,51,"")</f>
        <v>cycloc_63T</v>
      </c>
      <c r="F4362" t="str">
        <f>LEFT(E4362,FIND("_",E4362)-1)</f>
        <v>cycloc</v>
      </c>
      <c r="G4362" t="str">
        <f>UPPER(RIGHT(F4362,1))</f>
        <v>C</v>
      </c>
      <c r="H4362" t="str">
        <f>MID(E4362,FIND("_",E4362)+1,2)</f>
        <v>63</v>
      </c>
      <c r="I4362" t="str">
        <f>RIGHT(E4362,1)</f>
        <v>T</v>
      </c>
      <c r="J4362" t="str">
        <f>REPLACE(C4362,1,52,"")</f>
        <v>cycloc_63T_4.pdb</v>
      </c>
      <c r="K4362">
        <f>IF(E4362=E4361,"",1)</f>
        <v>1</v>
      </c>
      <c r="L4362">
        <v>-557.55465995709801</v>
      </c>
      <c r="M4362">
        <v>0.385314571843418</v>
      </c>
      <c r="N4362">
        <v>0</v>
      </c>
      <c r="O4362">
        <v>0</v>
      </c>
      <c r="P4362">
        <v>0</v>
      </c>
      <c r="Q4362">
        <v>22.2785411186956</v>
      </c>
      <c r="R4362">
        <v>0</v>
      </c>
      <c r="S4362">
        <v>0</v>
      </c>
      <c r="T4362">
        <v>-1245.2097539725901</v>
      </c>
      <c r="U4362">
        <v>238.14762795844899</v>
      </c>
      <c r="V4362">
        <v>-372.73296780781101</v>
      </c>
      <c r="W4362">
        <v>2.70519926691418</v>
      </c>
      <c r="X4362">
        <v>38.998916113655199</v>
      </c>
      <c r="Y4362">
        <v>167.277102749275</v>
      </c>
      <c r="Z4362">
        <v>770.07874218730001</v>
      </c>
      <c r="AA4362">
        <v>-32.053701142669397</v>
      </c>
      <c r="AB4362">
        <v>-42.354939331941203</v>
      </c>
      <c r="AC4362">
        <v>-19.322230705842902</v>
      </c>
      <c r="AD4362">
        <v>-83.780685156367298</v>
      </c>
      <c r="AE4362">
        <v>-36.579465031259403</v>
      </c>
      <c r="AF4362">
        <v>0</v>
      </c>
      <c r="AG4362">
        <v>14.2168187572462</v>
      </c>
      <c r="AH4362">
        <v>-42.662224183114503</v>
      </c>
      <c r="AI4362">
        <v>0.70405659073146099</v>
      </c>
      <c r="AJ4362">
        <v>-4.7757122513854</v>
      </c>
      <c r="AK4362">
        <v>67.494349999999997</v>
      </c>
      <c r="AL4362">
        <v>0</v>
      </c>
      <c r="AM4362">
        <v>1.5664883616361001E-2</v>
      </c>
    </row>
    <row r="4363" spans="1:39" hidden="1" x14ac:dyDescent="0.25">
      <c r="A4363" t="s">
        <v>4828</v>
      </c>
      <c r="B4363" t="s">
        <v>4838</v>
      </c>
      <c r="C4363" t="s">
        <v>4838</v>
      </c>
      <c r="D4363">
        <v>10</v>
      </c>
      <c r="E4363" t="str">
        <f>REPLACE(A4363,1,51,"")</f>
        <v>cycloc_63T</v>
      </c>
      <c r="F4363" t="str">
        <f>LEFT(E4363,FIND("_",E4363)-1)</f>
        <v>cycloc</v>
      </c>
      <c r="G4363" t="str">
        <f>UPPER(RIGHT(F4363,1))</f>
        <v>C</v>
      </c>
      <c r="H4363" t="str">
        <f>MID(E4363,FIND("_",E4363)+1,2)</f>
        <v>63</v>
      </c>
      <c r="I4363" t="str">
        <f>RIGHT(E4363,1)</f>
        <v>T</v>
      </c>
      <c r="J4363" t="str">
        <f>REPLACE(C4363,1,52,"")</f>
        <v>cycloc_63T_9.pdb</v>
      </c>
      <c r="K4363" t="str">
        <f>IF(E4363=E4362,"",1)</f>
        <v/>
      </c>
      <c r="L4363">
        <v>-557.42873399542896</v>
      </c>
      <c r="M4363">
        <v>0.43209743820506602</v>
      </c>
      <c r="N4363">
        <v>0</v>
      </c>
      <c r="O4363">
        <v>0</v>
      </c>
      <c r="P4363">
        <v>0</v>
      </c>
      <c r="Q4363">
        <v>22.064988716549198</v>
      </c>
      <c r="R4363">
        <v>0</v>
      </c>
      <c r="S4363">
        <v>0</v>
      </c>
      <c r="T4363">
        <v>-1245.0213263799501</v>
      </c>
      <c r="U4363">
        <v>237.286393412367</v>
      </c>
      <c r="V4363">
        <v>-373.95267645984302</v>
      </c>
      <c r="W4363">
        <v>2.66656593747014</v>
      </c>
      <c r="X4363">
        <v>39.845326292618097</v>
      </c>
      <c r="Y4363">
        <v>168.561574664072</v>
      </c>
      <c r="Z4363">
        <v>770.57739904620303</v>
      </c>
      <c r="AA4363">
        <v>-30.580871869766899</v>
      </c>
      <c r="AB4363">
        <v>-42.331162555333002</v>
      </c>
      <c r="AC4363">
        <v>-19.173478610477201</v>
      </c>
      <c r="AD4363">
        <v>-83.815768083709699</v>
      </c>
      <c r="AE4363">
        <v>-37.459564717232801</v>
      </c>
      <c r="AF4363">
        <v>0</v>
      </c>
      <c r="AG4363">
        <v>13.780951565763999</v>
      </c>
      <c r="AH4363">
        <v>-42.759187394242403</v>
      </c>
      <c r="AI4363">
        <v>0.71579243013124805</v>
      </c>
      <c r="AJ4363">
        <v>-5.3638145124927696</v>
      </c>
      <c r="AK4363">
        <v>67.494349999999997</v>
      </c>
      <c r="AL4363">
        <v>0</v>
      </c>
      <c r="AM4363">
        <v>3.5774522452321197E-2</v>
      </c>
    </row>
    <row r="4364" spans="1:39" hidden="1" x14ac:dyDescent="0.25">
      <c r="A4364" t="s">
        <v>4828</v>
      </c>
      <c r="B4364" t="s">
        <v>4836</v>
      </c>
      <c r="C4364" t="s">
        <v>4836</v>
      </c>
      <c r="D4364">
        <v>10</v>
      </c>
      <c r="E4364" t="str">
        <f>REPLACE(A4364,1,51,"")</f>
        <v>cycloc_63T</v>
      </c>
      <c r="F4364" t="str">
        <f>LEFT(E4364,FIND("_",E4364)-1)</f>
        <v>cycloc</v>
      </c>
      <c r="G4364" t="str">
        <f>UPPER(RIGHT(F4364,1))</f>
        <v>C</v>
      </c>
      <c r="H4364" t="str">
        <f>MID(E4364,FIND("_",E4364)+1,2)</f>
        <v>63</v>
      </c>
      <c r="I4364" t="str">
        <f>RIGHT(E4364,1)</f>
        <v>T</v>
      </c>
      <c r="J4364" t="str">
        <f>REPLACE(C4364,1,52,"")</f>
        <v>cycloc_63T_7.pdb</v>
      </c>
      <c r="K4364" t="str">
        <f>IF(E4364=E4363,"",1)</f>
        <v/>
      </c>
      <c r="L4364">
        <v>-557.22166276660403</v>
      </c>
      <c r="M4364">
        <v>0.39603142546798398</v>
      </c>
      <c r="N4364">
        <v>0</v>
      </c>
      <c r="O4364">
        <v>0</v>
      </c>
      <c r="P4364">
        <v>0</v>
      </c>
      <c r="Q4364">
        <v>22.923465404043</v>
      </c>
      <c r="R4364">
        <v>0</v>
      </c>
      <c r="S4364">
        <v>0</v>
      </c>
      <c r="T4364">
        <v>-1243.66211704541</v>
      </c>
      <c r="U4364">
        <v>236.782902522348</v>
      </c>
      <c r="V4364">
        <v>-369.249313301119</v>
      </c>
      <c r="W4364">
        <v>2.70285190987796</v>
      </c>
      <c r="X4364">
        <v>39.002792909564398</v>
      </c>
      <c r="Y4364">
        <v>165.85920950755499</v>
      </c>
      <c r="Z4364">
        <v>768.46003405048702</v>
      </c>
      <c r="AA4364">
        <v>-32.032313391597398</v>
      </c>
      <c r="AB4364">
        <v>-42.592451556031797</v>
      </c>
      <c r="AC4364">
        <v>-19.308915644906399</v>
      </c>
      <c r="AD4364">
        <v>-83.8377265157431</v>
      </c>
      <c r="AE4364">
        <v>-36.908061647668198</v>
      </c>
      <c r="AF4364">
        <v>0</v>
      </c>
      <c r="AG4364">
        <v>14.2869904644651</v>
      </c>
      <c r="AH4364">
        <v>-42.876849389037403</v>
      </c>
      <c r="AI4364">
        <v>0.70922065606267604</v>
      </c>
      <c r="AJ4364">
        <v>-4.9931726662970597</v>
      </c>
      <c r="AK4364">
        <v>67.494349999999997</v>
      </c>
      <c r="AL4364">
        <v>0</v>
      </c>
      <c r="AM4364">
        <v>1.74409668055076E-2</v>
      </c>
    </row>
    <row r="4365" spans="1:39" hidden="1" x14ac:dyDescent="0.25">
      <c r="A4365" t="s">
        <v>4828</v>
      </c>
      <c r="B4365" t="s">
        <v>4829</v>
      </c>
      <c r="C4365" t="s">
        <v>4829</v>
      </c>
      <c r="D4365">
        <v>10</v>
      </c>
      <c r="E4365" t="str">
        <f>REPLACE(A4365,1,51,"")</f>
        <v>cycloc_63T</v>
      </c>
      <c r="F4365" t="str">
        <f>LEFT(E4365,FIND("_",E4365)-1)</f>
        <v>cycloc</v>
      </c>
      <c r="G4365" t="str">
        <f>UPPER(RIGHT(F4365,1))</f>
        <v>C</v>
      </c>
      <c r="H4365" t="str">
        <f>MID(E4365,FIND("_",E4365)+1,2)</f>
        <v>63</v>
      </c>
      <c r="I4365" t="str">
        <f>RIGHT(E4365,1)</f>
        <v>T</v>
      </c>
      <c r="J4365" t="str">
        <f>REPLACE(C4365,1,52,"")</f>
        <v>cycloc_63T_0.pdb</v>
      </c>
      <c r="K4365" t="str">
        <f>IF(E4365=E4364,"",1)</f>
        <v/>
      </c>
      <c r="L4365">
        <v>-556.38992423075194</v>
      </c>
      <c r="M4365">
        <v>0.40666391142851699</v>
      </c>
      <c r="N4365">
        <v>0</v>
      </c>
      <c r="O4365">
        <v>0</v>
      </c>
      <c r="P4365">
        <v>0</v>
      </c>
      <c r="Q4365">
        <v>24.0499034773006</v>
      </c>
      <c r="R4365">
        <v>0</v>
      </c>
      <c r="S4365">
        <v>0</v>
      </c>
      <c r="T4365">
        <v>-1244.88872765218</v>
      </c>
      <c r="U4365">
        <v>241.17199153999999</v>
      </c>
      <c r="V4365">
        <v>-373.85049920105803</v>
      </c>
      <c r="W4365">
        <v>2.76265535513275</v>
      </c>
      <c r="X4365">
        <v>39.519162877667902</v>
      </c>
      <c r="Y4365">
        <v>164.66595000395799</v>
      </c>
      <c r="Z4365">
        <v>774.82564285881699</v>
      </c>
      <c r="AA4365">
        <v>-32.5504459440631</v>
      </c>
      <c r="AB4365">
        <v>-42.359549857821797</v>
      </c>
      <c r="AC4365">
        <v>-20.2625821191636</v>
      </c>
      <c r="AD4365">
        <v>-83.796660615943793</v>
      </c>
      <c r="AE4365">
        <v>-37.128185357965201</v>
      </c>
      <c r="AF4365">
        <v>0</v>
      </c>
      <c r="AG4365">
        <v>11.1768073434201</v>
      </c>
      <c r="AH4365">
        <v>-42.605021924268897</v>
      </c>
      <c r="AI4365">
        <v>0.71195658280091301</v>
      </c>
      <c r="AJ4365">
        <v>-5.3431929810044698</v>
      </c>
      <c r="AK4365">
        <v>67.494349999999997</v>
      </c>
      <c r="AL4365">
        <v>0</v>
      </c>
      <c r="AM4365">
        <v>1.65213836193942E-2</v>
      </c>
    </row>
    <row r="4366" spans="1:39" hidden="1" x14ac:dyDescent="0.25">
      <c r="A4366" t="s">
        <v>4828</v>
      </c>
      <c r="B4366" t="s">
        <v>4831</v>
      </c>
      <c r="C4366" t="s">
        <v>4831</v>
      </c>
      <c r="D4366">
        <v>10</v>
      </c>
      <c r="E4366" t="str">
        <f>REPLACE(A4366,1,51,"")</f>
        <v>cycloc_63T</v>
      </c>
      <c r="F4366" t="str">
        <f>LEFT(E4366,FIND("_",E4366)-1)</f>
        <v>cycloc</v>
      </c>
      <c r="G4366" t="str">
        <f>UPPER(RIGHT(F4366,1))</f>
        <v>C</v>
      </c>
      <c r="H4366" t="str">
        <f>MID(E4366,FIND("_",E4366)+1,2)</f>
        <v>63</v>
      </c>
      <c r="I4366" t="str">
        <f>RIGHT(E4366,1)</f>
        <v>T</v>
      </c>
      <c r="J4366" t="str">
        <f>REPLACE(C4366,1,52,"")</f>
        <v>cycloc_63T_2.pdb</v>
      </c>
      <c r="K4366" t="str">
        <f>IF(E4366=E4365,"",1)</f>
        <v/>
      </c>
      <c r="L4366">
        <v>-555.995039450587</v>
      </c>
      <c r="M4366">
        <v>0.42015110715905302</v>
      </c>
      <c r="N4366">
        <v>0</v>
      </c>
      <c r="O4366">
        <v>0</v>
      </c>
      <c r="P4366">
        <v>0</v>
      </c>
      <c r="Q4366">
        <v>22.228815587900499</v>
      </c>
      <c r="R4366">
        <v>0</v>
      </c>
      <c r="S4366">
        <v>0</v>
      </c>
      <c r="T4366">
        <v>-1245.0489327435</v>
      </c>
      <c r="U4366">
        <v>239.96510433663801</v>
      </c>
      <c r="V4366">
        <v>-375.38658315952301</v>
      </c>
      <c r="W4366">
        <v>2.7053788979667801</v>
      </c>
      <c r="X4366">
        <v>39.807475238839999</v>
      </c>
      <c r="Y4366">
        <v>166.06891091786599</v>
      </c>
      <c r="Z4366">
        <v>772.42438651548298</v>
      </c>
      <c r="AA4366">
        <v>-32.015971158804298</v>
      </c>
      <c r="AB4366">
        <v>-42.333442695051303</v>
      </c>
      <c r="AC4366">
        <v>-20.1762294711869</v>
      </c>
      <c r="AD4366">
        <v>-83.527194705434397</v>
      </c>
      <c r="AE4366">
        <v>-35.745995617155899</v>
      </c>
      <c r="AF4366">
        <v>0</v>
      </c>
      <c r="AG4366">
        <v>14.241524019825899</v>
      </c>
      <c r="AH4366">
        <v>-42.799882328133599</v>
      </c>
      <c r="AI4366">
        <v>0.788706832663714</v>
      </c>
      <c r="AJ4366">
        <v>-4.7349579308088598</v>
      </c>
      <c r="AK4366">
        <v>67.494349999999997</v>
      </c>
      <c r="AL4366">
        <v>0</v>
      </c>
      <c r="AM4366">
        <v>4.9498011828734201E-2</v>
      </c>
    </row>
    <row r="4367" spans="1:39" hidden="1" x14ac:dyDescent="0.25">
      <c r="A4367" t="s">
        <v>4828</v>
      </c>
      <c r="B4367" t="s">
        <v>4832</v>
      </c>
      <c r="C4367" t="s">
        <v>4832</v>
      </c>
      <c r="D4367">
        <v>10</v>
      </c>
      <c r="E4367" t="str">
        <f>REPLACE(A4367,1,51,"")</f>
        <v>cycloc_63T</v>
      </c>
      <c r="F4367" t="str">
        <f>LEFT(E4367,FIND("_",E4367)-1)</f>
        <v>cycloc</v>
      </c>
      <c r="G4367" t="str">
        <f>UPPER(RIGHT(F4367,1))</f>
        <v>C</v>
      </c>
      <c r="H4367" t="str">
        <f>MID(E4367,FIND("_",E4367)+1,2)</f>
        <v>63</v>
      </c>
      <c r="I4367" t="str">
        <f>RIGHT(E4367,1)</f>
        <v>T</v>
      </c>
      <c r="J4367" t="str">
        <f>REPLACE(C4367,1,52,"")</f>
        <v>cycloc_63T_3.pdb</v>
      </c>
      <c r="K4367" t="str">
        <f>IF(E4367=E4366,"",1)</f>
        <v/>
      </c>
      <c r="L4367">
        <v>-555.52901125885796</v>
      </c>
      <c r="M4367">
        <v>0.45852598262675198</v>
      </c>
      <c r="N4367">
        <v>0</v>
      </c>
      <c r="O4367">
        <v>0</v>
      </c>
      <c r="P4367">
        <v>0</v>
      </c>
      <c r="Q4367">
        <v>23.568576956121401</v>
      </c>
      <c r="R4367">
        <v>0</v>
      </c>
      <c r="S4367">
        <v>0</v>
      </c>
      <c r="T4367">
        <v>-1242.86092131443</v>
      </c>
      <c r="U4367">
        <v>237.87573014526399</v>
      </c>
      <c r="V4367">
        <v>-371.73687308344</v>
      </c>
      <c r="W4367">
        <v>2.7066237587645601</v>
      </c>
      <c r="X4367">
        <v>40.145949105956603</v>
      </c>
      <c r="Y4367">
        <v>164.78400463548701</v>
      </c>
      <c r="Z4367">
        <v>771.40446770419203</v>
      </c>
      <c r="AA4367">
        <v>-32.3082230170304</v>
      </c>
      <c r="AB4367">
        <v>-42.631094509023001</v>
      </c>
      <c r="AC4367">
        <v>-20.2147238494899</v>
      </c>
      <c r="AD4367">
        <v>-83.579995078189199</v>
      </c>
      <c r="AE4367">
        <v>-36.7950753866334</v>
      </c>
      <c r="AF4367">
        <v>0</v>
      </c>
      <c r="AG4367">
        <v>14.295963686529699</v>
      </c>
      <c r="AH4367">
        <v>-42.854996145811299</v>
      </c>
      <c r="AI4367">
        <v>0.71913034464279502</v>
      </c>
      <c r="AJ4367">
        <v>-5.5531832966639403</v>
      </c>
      <c r="AK4367">
        <v>67.494349999999997</v>
      </c>
      <c r="AL4367">
        <v>0</v>
      </c>
      <c r="AM4367">
        <v>1.12780849015452E-2</v>
      </c>
    </row>
    <row r="4368" spans="1:39" hidden="1" x14ac:dyDescent="0.25">
      <c r="A4368" t="s">
        <v>4828</v>
      </c>
      <c r="B4368" t="s">
        <v>4835</v>
      </c>
      <c r="C4368" t="s">
        <v>4835</v>
      </c>
      <c r="D4368">
        <v>10</v>
      </c>
      <c r="E4368" t="str">
        <f>REPLACE(A4368,1,51,"")</f>
        <v>cycloc_63T</v>
      </c>
      <c r="F4368" t="str">
        <f>LEFT(E4368,FIND("_",E4368)-1)</f>
        <v>cycloc</v>
      </c>
      <c r="G4368" t="str">
        <f>UPPER(RIGHT(F4368,1))</f>
        <v>C</v>
      </c>
      <c r="H4368" t="str">
        <f>MID(E4368,FIND("_",E4368)+1,2)</f>
        <v>63</v>
      </c>
      <c r="I4368" t="str">
        <f>RIGHT(E4368,1)</f>
        <v>T</v>
      </c>
      <c r="J4368" t="str">
        <f>REPLACE(C4368,1,52,"")</f>
        <v>cycloc_63T_6.pdb</v>
      </c>
      <c r="K4368" t="str">
        <f>IF(E4368=E4367,"",1)</f>
        <v/>
      </c>
      <c r="L4368">
        <v>-555.21320953996894</v>
      </c>
      <c r="M4368">
        <v>0.439476420602392</v>
      </c>
      <c r="N4368">
        <v>0</v>
      </c>
      <c r="O4368">
        <v>0</v>
      </c>
      <c r="P4368">
        <v>0</v>
      </c>
      <c r="Q4368">
        <v>23.164741176909502</v>
      </c>
      <c r="R4368">
        <v>0</v>
      </c>
      <c r="S4368">
        <v>0</v>
      </c>
      <c r="T4368">
        <v>-1243.90065072928</v>
      </c>
      <c r="U4368">
        <v>238.26908262453199</v>
      </c>
      <c r="V4368">
        <v>-375.70338585149699</v>
      </c>
      <c r="W4368">
        <v>2.7147100097691701</v>
      </c>
      <c r="X4368">
        <v>40.011719423432901</v>
      </c>
      <c r="Y4368">
        <v>166.39201966080699</v>
      </c>
      <c r="Z4368">
        <v>773.62062525271301</v>
      </c>
      <c r="AA4368">
        <v>-30.805338849932099</v>
      </c>
      <c r="AB4368">
        <v>-42.581958870899101</v>
      </c>
      <c r="AC4368">
        <v>-21.060819992882301</v>
      </c>
      <c r="AD4368">
        <v>-83.593899175386895</v>
      </c>
      <c r="AE4368">
        <v>-36.359230077538001</v>
      </c>
      <c r="AF4368">
        <v>0</v>
      </c>
      <c r="AG4368">
        <v>14.3892867087435</v>
      </c>
      <c r="AH4368">
        <v>-42.838533676221203</v>
      </c>
      <c r="AI4368">
        <v>0.71066575412366295</v>
      </c>
      <c r="AJ4368">
        <v>-5.1571113753350097</v>
      </c>
      <c r="AK4368">
        <v>67.494349999999997</v>
      </c>
      <c r="AL4368">
        <v>0</v>
      </c>
      <c r="AM4368">
        <v>2.0518447977242501E-2</v>
      </c>
    </row>
    <row r="4369" spans="1:39" hidden="1" x14ac:dyDescent="0.25">
      <c r="A4369" t="s">
        <v>4828</v>
      </c>
      <c r="B4369" t="s">
        <v>4837</v>
      </c>
      <c r="C4369" t="s">
        <v>4837</v>
      </c>
      <c r="D4369">
        <v>10</v>
      </c>
      <c r="E4369" t="str">
        <f>REPLACE(A4369,1,51,"")</f>
        <v>cycloc_63T</v>
      </c>
      <c r="F4369" t="str">
        <f>LEFT(E4369,FIND("_",E4369)-1)</f>
        <v>cycloc</v>
      </c>
      <c r="G4369" t="str">
        <f>UPPER(RIGHT(F4369,1))</f>
        <v>C</v>
      </c>
      <c r="H4369" t="str">
        <f>MID(E4369,FIND("_",E4369)+1,2)</f>
        <v>63</v>
      </c>
      <c r="I4369" t="str">
        <f>RIGHT(E4369,1)</f>
        <v>T</v>
      </c>
      <c r="J4369" t="str">
        <f>REPLACE(C4369,1,52,"")</f>
        <v>cycloc_63T_8.pdb</v>
      </c>
      <c r="K4369" t="str">
        <f>IF(E4369=E4368,"",1)</f>
        <v/>
      </c>
      <c r="L4369">
        <v>-554.45410929894103</v>
      </c>
      <c r="M4369">
        <v>0.397707492098757</v>
      </c>
      <c r="N4369">
        <v>0</v>
      </c>
      <c r="O4369">
        <v>0</v>
      </c>
      <c r="P4369">
        <v>0</v>
      </c>
      <c r="Q4369">
        <v>22.1492838421117</v>
      </c>
      <c r="R4369">
        <v>0</v>
      </c>
      <c r="S4369">
        <v>0</v>
      </c>
      <c r="T4369">
        <v>-1244.52030806164</v>
      </c>
      <c r="U4369">
        <v>241.13135718724399</v>
      </c>
      <c r="V4369">
        <v>-375.73490415261</v>
      </c>
      <c r="W4369">
        <v>3.3166439972577901</v>
      </c>
      <c r="X4369">
        <v>41.406363207985002</v>
      </c>
      <c r="Y4369">
        <v>165.90001935638901</v>
      </c>
      <c r="Z4369">
        <v>773.58449069502501</v>
      </c>
      <c r="AA4369">
        <v>-30.505630134453199</v>
      </c>
      <c r="AB4369">
        <v>-42.510188943993001</v>
      </c>
      <c r="AC4369">
        <v>-20.2836713214733</v>
      </c>
      <c r="AD4369">
        <v>-83.741166967770198</v>
      </c>
      <c r="AE4369">
        <v>-37.428044135521901</v>
      </c>
      <c r="AF4369">
        <v>0</v>
      </c>
      <c r="AG4369">
        <v>12.6074723864175</v>
      </c>
      <c r="AH4369">
        <v>-42.843956323934599</v>
      </c>
      <c r="AI4369">
        <v>0.71814169335723499</v>
      </c>
      <c r="AJ4369">
        <v>-5.2420363113657302</v>
      </c>
      <c r="AK4369">
        <v>67.494349999999997</v>
      </c>
      <c r="AL4369">
        <v>0</v>
      </c>
      <c r="AM4369">
        <v>4.7674688040622401E-2</v>
      </c>
    </row>
    <row r="4370" spans="1:39" hidden="1" x14ac:dyDescent="0.25">
      <c r="A4370" t="s">
        <v>4828</v>
      </c>
      <c r="B4370" t="s">
        <v>4834</v>
      </c>
      <c r="C4370" t="s">
        <v>4834</v>
      </c>
      <c r="D4370">
        <v>10</v>
      </c>
      <c r="E4370" t="str">
        <f>REPLACE(A4370,1,51,"")</f>
        <v>cycloc_63T</v>
      </c>
      <c r="F4370" t="str">
        <f>LEFT(E4370,FIND("_",E4370)-1)</f>
        <v>cycloc</v>
      </c>
      <c r="G4370" t="str">
        <f>UPPER(RIGHT(F4370,1))</f>
        <v>C</v>
      </c>
      <c r="H4370" t="str">
        <f>MID(E4370,FIND("_",E4370)+1,2)</f>
        <v>63</v>
      </c>
      <c r="I4370" t="str">
        <f>RIGHT(E4370,1)</f>
        <v>T</v>
      </c>
      <c r="J4370" t="str">
        <f>REPLACE(C4370,1,52,"")</f>
        <v>cycloc_63T_5.pdb</v>
      </c>
      <c r="K4370" t="str">
        <f>IF(E4370=E4369,"",1)</f>
        <v/>
      </c>
      <c r="L4370">
        <v>-554.36073823640595</v>
      </c>
      <c r="M4370">
        <v>0.45483886560520798</v>
      </c>
      <c r="N4370">
        <v>0</v>
      </c>
      <c r="O4370">
        <v>0</v>
      </c>
      <c r="P4370">
        <v>0</v>
      </c>
      <c r="Q4370">
        <v>22.936721256040698</v>
      </c>
      <c r="R4370">
        <v>0</v>
      </c>
      <c r="S4370">
        <v>0</v>
      </c>
      <c r="T4370">
        <v>-1244.74030053622</v>
      </c>
      <c r="U4370">
        <v>240.99344976156101</v>
      </c>
      <c r="V4370">
        <v>-371.21172452207901</v>
      </c>
      <c r="W4370">
        <v>2.85054927956728</v>
      </c>
      <c r="X4370">
        <v>39.564178165056703</v>
      </c>
      <c r="Y4370">
        <v>166.80425139613899</v>
      </c>
      <c r="Z4370">
        <v>770.80931988330303</v>
      </c>
      <c r="AA4370">
        <v>-32.364198526093297</v>
      </c>
      <c r="AB4370">
        <v>-42.390038635933699</v>
      </c>
      <c r="AC4370">
        <v>-19.276758266324698</v>
      </c>
      <c r="AD4370">
        <v>-83.722675130332505</v>
      </c>
      <c r="AE4370">
        <v>-37.476401479992099</v>
      </c>
      <c r="AF4370">
        <v>0</v>
      </c>
      <c r="AG4370">
        <v>12.4696178822295</v>
      </c>
      <c r="AH4370">
        <v>-42.618505483912301</v>
      </c>
      <c r="AI4370">
        <v>0.71069673968729397</v>
      </c>
      <c r="AJ4370">
        <v>-5.2077600772991</v>
      </c>
      <c r="AK4370">
        <v>67.494349999999997</v>
      </c>
      <c r="AL4370">
        <v>0</v>
      </c>
      <c r="AM4370">
        <v>1.44900581985592E-2</v>
      </c>
    </row>
    <row r="4371" spans="1:39" hidden="1" x14ac:dyDescent="0.25">
      <c r="A4371" t="s">
        <v>4828</v>
      </c>
      <c r="B4371" t="s">
        <v>4830</v>
      </c>
      <c r="C4371" t="s">
        <v>4830</v>
      </c>
      <c r="D4371">
        <v>10</v>
      </c>
      <c r="E4371" t="str">
        <f>REPLACE(A4371,1,51,"")</f>
        <v>cycloc_63T</v>
      </c>
      <c r="F4371" t="str">
        <f>LEFT(E4371,FIND("_",E4371)-1)</f>
        <v>cycloc</v>
      </c>
      <c r="G4371" t="str">
        <f>UPPER(RIGHT(F4371,1))</f>
        <v>C</v>
      </c>
      <c r="H4371" t="str">
        <f>MID(E4371,FIND("_",E4371)+1,2)</f>
        <v>63</v>
      </c>
      <c r="I4371" t="str">
        <f>RIGHT(E4371,1)</f>
        <v>T</v>
      </c>
      <c r="J4371" t="str">
        <f>REPLACE(C4371,1,52,"")</f>
        <v>cycloc_63T_1.pdb</v>
      </c>
      <c r="K4371" t="str">
        <f>IF(E4371=E4370,"",1)</f>
        <v/>
      </c>
      <c r="L4371">
        <v>-554.00638350232202</v>
      </c>
      <c r="M4371">
        <v>0.40225950814782602</v>
      </c>
      <c r="N4371">
        <v>0</v>
      </c>
      <c r="O4371">
        <v>0</v>
      </c>
      <c r="P4371">
        <v>0</v>
      </c>
      <c r="Q4371">
        <v>23.996597150473601</v>
      </c>
      <c r="R4371">
        <v>0</v>
      </c>
      <c r="S4371">
        <v>0</v>
      </c>
      <c r="T4371">
        <v>-1244.4763255841899</v>
      </c>
      <c r="U4371">
        <v>241.06782727318</v>
      </c>
      <c r="V4371">
        <v>-373.90008338428498</v>
      </c>
      <c r="W4371">
        <v>2.7721887502011202</v>
      </c>
      <c r="X4371">
        <v>39.533423345108602</v>
      </c>
      <c r="Y4371">
        <v>165.76803385787099</v>
      </c>
      <c r="Z4371">
        <v>775.43634626564699</v>
      </c>
      <c r="AA4371">
        <v>-32.486870953410197</v>
      </c>
      <c r="AB4371">
        <v>-42.513707232932198</v>
      </c>
      <c r="AC4371">
        <v>-20.207524262137301</v>
      </c>
      <c r="AD4371">
        <v>-83.831809021345705</v>
      </c>
      <c r="AE4371">
        <v>-36.758922211691001</v>
      </c>
      <c r="AF4371">
        <v>0</v>
      </c>
      <c r="AG4371">
        <v>11.6541808048164</v>
      </c>
      <c r="AH4371">
        <v>-42.923956206957399</v>
      </c>
      <c r="AI4371">
        <v>0.71396905593971605</v>
      </c>
      <c r="AJ4371">
        <v>-5.3604232140044896</v>
      </c>
      <c r="AK4371">
        <v>67.494349999999997</v>
      </c>
      <c r="AL4371">
        <v>0</v>
      </c>
      <c r="AM4371">
        <v>1.6322065395063499E-2</v>
      </c>
    </row>
    <row r="4372" spans="1:39" x14ac:dyDescent="0.25">
      <c r="A4372" t="s">
        <v>4839</v>
      </c>
      <c r="B4372" t="s">
        <v>4845</v>
      </c>
      <c r="C4372" t="s">
        <v>4845</v>
      </c>
      <c r="D4372">
        <v>10</v>
      </c>
      <c r="E4372" t="str">
        <f>REPLACE(A4372,1,51,"")</f>
        <v>cycloc_63V</v>
      </c>
      <c r="F4372" t="str">
        <f>LEFT(E4372,FIND("_",E4372)-1)</f>
        <v>cycloc</v>
      </c>
      <c r="G4372" t="str">
        <f>UPPER(RIGHT(F4372,1))</f>
        <v>C</v>
      </c>
      <c r="H4372" t="str">
        <f>MID(E4372,FIND("_",E4372)+1,2)</f>
        <v>63</v>
      </c>
      <c r="I4372" t="str">
        <f>RIGHT(E4372,1)</f>
        <v>V</v>
      </c>
      <c r="J4372" t="str">
        <f>REPLACE(C4372,1,52,"")</f>
        <v>cycloc_63V_5.pdb</v>
      </c>
      <c r="K4372">
        <f>IF(E4372=E4371,"",1)</f>
        <v>1</v>
      </c>
      <c r="L4372">
        <v>-559.52296653514395</v>
      </c>
      <c r="M4372">
        <v>0.39066556231825</v>
      </c>
      <c r="N4372">
        <v>0</v>
      </c>
      <c r="O4372">
        <v>0</v>
      </c>
      <c r="P4372">
        <v>0</v>
      </c>
      <c r="Q4372">
        <v>20.938250439239798</v>
      </c>
      <c r="R4372">
        <v>0</v>
      </c>
      <c r="S4372">
        <v>0</v>
      </c>
      <c r="T4372">
        <v>-1246.5239746120801</v>
      </c>
      <c r="U4372">
        <v>241.231247044649</v>
      </c>
      <c r="V4372">
        <v>-370.19336323117199</v>
      </c>
      <c r="W4372">
        <v>2.68175958213526</v>
      </c>
      <c r="X4372">
        <v>39.386851417635398</v>
      </c>
      <c r="Y4372">
        <v>167.63463104047599</v>
      </c>
      <c r="Z4372">
        <v>763.519688692106</v>
      </c>
      <c r="AA4372">
        <v>-32.280080532878003</v>
      </c>
      <c r="AB4372">
        <v>-42.431545331037299</v>
      </c>
      <c r="AC4372">
        <v>-19.8615229384868</v>
      </c>
      <c r="AD4372">
        <v>-83.727802926659294</v>
      </c>
      <c r="AE4372">
        <v>-36.320617481429103</v>
      </c>
      <c r="AF4372">
        <v>0</v>
      </c>
      <c r="AG4372">
        <v>14.5100616355342</v>
      </c>
      <c r="AH4372">
        <v>-42.979163190155298</v>
      </c>
      <c r="AI4372">
        <v>0.76434390418014997</v>
      </c>
      <c r="AJ4372">
        <v>-4.8714555873953396</v>
      </c>
      <c r="AK4372">
        <v>68.985290000000006</v>
      </c>
      <c r="AL4372">
        <v>0</v>
      </c>
      <c r="AM4372">
        <v>1.44355401974538E-2</v>
      </c>
    </row>
    <row r="4373" spans="1:39" hidden="1" x14ac:dyDescent="0.25">
      <c r="A4373" t="s">
        <v>4839</v>
      </c>
      <c r="B4373" t="s">
        <v>4842</v>
      </c>
      <c r="C4373" t="s">
        <v>4842</v>
      </c>
      <c r="D4373">
        <v>10</v>
      </c>
      <c r="E4373" t="str">
        <f>REPLACE(A4373,1,51,"")</f>
        <v>cycloc_63V</v>
      </c>
      <c r="F4373" t="str">
        <f>LEFT(E4373,FIND("_",E4373)-1)</f>
        <v>cycloc</v>
      </c>
      <c r="G4373" t="str">
        <f>UPPER(RIGHT(F4373,1))</f>
        <v>C</v>
      </c>
      <c r="H4373" t="str">
        <f>MID(E4373,FIND("_",E4373)+1,2)</f>
        <v>63</v>
      </c>
      <c r="I4373" t="str">
        <f>RIGHT(E4373,1)</f>
        <v>V</v>
      </c>
      <c r="J4373" t="str">
        <f>REPLACE(C4373,1,52,"")</f>
        <v>cycloc_63V_2.pdb</v>
      </c>
      <c r="K4373" t="str">
        <f>IF(E4373=E4372,"",1)</f>
        <v/>
      </c>
      <c r="L4373">
        <v>-559.49805451284897</v>
      </c>
      <c r="M4373">
        <v>0.40289786808460798</v>
      </c>
      <c r="N4373">
        <v>0</v>
      </c>
      <c r="O4373">
        <v>0</v>
      </c>
      <c r="P4373">
        <v>0</v>
      </c>
      <c r="Q4373">
        <v>21.094407561343299</v>
      </c>
      <c r="R4373">
        <v>0</v>
      </c>
      <c r="S4373">
        <v>0</v>
      </c>
      <c r="T4373">
        <v>-1247.6735865036001</v>
      </c>
      <c r="U4373">
        <v>239.80991747904201</v>
      </c>
      <c r="V4373">
        <v>-373.423550832839</v>
      </c>
      <c r="W4373">
        <v>2.67936794351245</v>
      </c>
      <c r="X4373">
        <v>39.351673958445602</v>
      </c>
      <c r="Y4373">
        <v>168.981716012748</v>
      </c>
      <c r="Z4373">
        <v>766.98288635614301</v>
      </c>
      <c r="AA4373">
        <v>-32.288728240155798</v>
      </c>
      <c r="AB4373">
        <v>-42.402533584355197</v>
      </c>
      <c r="AC4373">
        <v>-19.807573241339501</v>
      </c>
      <c r="AD4373">
        <v>-83.755110365801798</v>
      </c>
      <c r="AE4373">
        <v>-35.864358925896603</v>
      </c>
      <c r="AF4373">
        <v>0</v>
      </c>
      <c r="AG4373">
        <v>14.569514161497899</v>
      </c>
      <c r="AH4373">
        <v>-42.9410122878013</v>
      </c>
      <c r="AI4373">
        <v>0.76847527283511397</v>
      </c>
      <c r="AJ4373">
        <v>-4.6221340746152197</v>
      </c>
      <c r="AK4373">
        <v>68.985290000000006</v>
      </c>
      <c r="AL4373">
        <v>0</v>
      </c>
      <c r="AM4373">
        <v>5.7284797990968798E-2</v>
      </c>
    </row>
    <row r="4374" spans="1:39" hidden="1" x14ac:dyDescent="0.25">
      <c r="A4374" t="s">
        <v>4839</v>
      </c>
      <c r="B4374" t="s">
        <v>4848</v>
      </c>
      <c r="C4374" t="s">
        <v>4848</v>
      </c>
      <c r="D4374">
        <v>10</v>
      </c>
      <c r="E4374" t="str">
        <f>REPLACE(A4374,1,51,"")</f>
        <v>cycloc_63V</v>
      </c>
      <c r="F4374" t="str">
        <f>LEFT(E4374,FIND("_",E4374)-1)</f>
        <v>cycloc</v>
      </c>
      <c r="G4374" t="str">
        <f>UPPER(RIGHT(F4374,1))</f>
        <v>C</v>
      </c>
      <c r="H4374" t="str">
        <f>MID(E4374,FIND("_",E4374)+1,2)</f>
        <v>63</v>
      </c>
      <c r="I4374" t="str">
        <f>RIGHT(E4374,1)</f>
        <v>V</v>
      </c>
      <c r="J4374" t="str">
        <f>REPLACE(C4374,1,52,"")</f>
        <v>cycloc_63V_8.pdb</v>
      </c>
      <c r="K4374" t="str">
        <f>IF(E4374=E4373,"",1)</f>
        <v/>
      </c>
      <c r="L4374">
        <v>-559.30181848848895</v>
      </c>
      <c r="M4374">
        <v>0.40833976266070798</v>
      </c>
      <c r="N4374">
        <v>0</v>
      </c>
      <c r="O4374">
        <v>0</v>
      </c>
      <c r="P4374">
        <v>0</v>
      </c>
      <c r="Q4374">
        <v>23.7903439194844</v>
      </c>
      <c r="R4374">
        <v>0</v>
      </c>
      <c r="S4374">
        <v>0</v>
      </c>
      <c r="T4374">
        <v>-1245.6574991865</v>
      </c>
      <c r="U4374">
        <v>240.74716186049301</v>
      </c>
      <c r="V4374">
        <v>-374.466074043182</v>
      </c>
      <c r="W4374">
        <v>3.0927284584268402</v>
      </c>
      <c r="X4374">
        <v>40.351021634335098</v>
      </c>
      <c r="Y4374">
        <v>163.621935086674</v>
      </c>
      <c r="Z4374">
        <v>771.594296953813</v>
      </c>
      <c r="AA4374">
        <v>-31.896964360970099</v>
      </c>
      <c r="AB4374">
        <v>-42.733865235106101</v>
      </c>
      <c r="AC4374">
        <v>-20.1297999235444</v>
      </c>
      <c r="AD4374">
        <v>-83.975646754544996</v>
      </c>
      <c r="AE4374">
        <v>-36.357244702612398</v>
      </c>
      <c r="AF4374">
        <v>0</v>
      </c>
      <c r="AG4374">
        <v>12.2567325605125</v>
      </c>
      <c r="AH4374">
        <v>-43.815129174238798</v>
      </c>
      <c r="AI4374">
        <v>0.70303153880614</v>
      </c>
      <c r="AJ4374">
        <v>-5.4833429688596897</v>
      </c>
      <c r="AK4374">
        <v>68.985290000000006</v>
      </c>
      <c r="AL4374">
        <v>0</v>
      </c>
      <c r="AM4374">
        <v>7.1205848521878001E-2</v>
      </c>
    </row>
    <row r="4375" spans="1:39" hidden="1" x14ac:dyDescent="0.25">
      <c r="A4375" t="s">
        <v>4839</v>
      </c>
      <c r="B4375" t="s">
        <v>4847</v>
      </c>
      <c r="C4375" t="s">
        <v>4847</v>
      </c>
      <c r="D4375">
        <v>10</v>
      </c>
      <c r="E4375" t="str">
        <f>REPLACE(A4375,1,51,"")</f>
        <v>cycloc_63V</v>
      </c>
      <c r="F4375" t="str">
        <f>LEFT(E4375,FIND("_",E4375)-1)</f>
        <v>cycloc</v>
      </c>
      <c r="G4375" t="str">
        <f>UPPER(RIGHT(F4375,1))</f>
        <v>C</v>
      </c>
      <c r="H4375" t="str">
        <f>MID(E4375,FIND("_",E4375)+1,2)</f>
        <v>63</v>
      </c>
      <c r="I4375" t="str">
        <f>RIGHT(E4375,1)</f>
        <v>V</v>
      </c>
      <c r="J4375" t="str">
        <f>REPLACE(C4375,1,52,"")</f>
        <v>cycloc_63V_7.pdb</v>
      </c>
      <c r="K4375" t="str">
        <f>IF(E4375=E4374,"",1)</f>
        <v/>
      </c>
      <c r="L4375">
        <v>-558.65734091103798</v>
      </c>
      <c r="M4375">
        <v>0.47087900474920402</v>
      </c>
      <c r="N4375">
        <v>0</v>
      </c>
      <c r="O4375">
        <v>0</v>
      </c>
      <c r="P4375">
        <v>0</v>
      </c>
      <c r="Q4375">
        <v>21.721702795959398</v>
      </c>
      <c r="R4375">
        <v>0</v>
      </c>
      <c r="S4375">
        <v>0</v>
      </c>
      <c r="T4375">
        <v>-1244.5958780588601</v>
      </c>
      <c r="U4375">
        <v>240.25422958736999</v>
      </c>
      <c r="V4375">
        <v>-373.52530118881998</v>
      </c>
      <c r="W4375">
        <v>2.6812793318774699</v>
      </c>
      <c r="X4375">
        <v>39.525683760806203</v>
      </c>
      <c r="Y4375">
        <v>168.14627253255</v>
      </c>
      <c r="Z4375">
        <v>764.56860543617904</v>
      </c>
      <c r="AA4375">
        <v>-32.173987281788698</v>
      </c>
      <c r="AB4375">
        <v>-42.604255987613399</v>
      </c>
      <c r="AC4375">
        <v>-19.843062448953798</v>
      </c>
      <c r="AD4375">
        <v>-83.789427841534703</v>
      </c>
      <c r="AE4375">
        <v>-35.593495051880502</v>
      </c>
      <c r="AF4375">
        <v>0</v>
      </c>
      <c r="AG4375">
        <v>14.760170084361</v>
      </c>
      <c r="AH4375">
        <v>-43.2258511096923</v>
      </c>
      <c r="AI4375">
        <v>0.76279022512731098</v>
      </c>
      <c r="AJ4375">
        <v>-4.7265702228682596</v>
      </c>
      <c r="AK4375">
        <v>68.985290000000006</v>
      </c>
      <c r="AL4375">
        <v>0</v>
      </c>
      <c r="AM4375">
        <v>1.4464526748153701E-2</v>
      </c>
    </row>
    <row r="4376" spans="1:39" hidden="1" x14ac:dyDescent="0.25">
      <c r="A4376" t="s">
        <v>4839</v>
      </c>
      <c r="B4376" t="s">
        <v>4844</v>
      </c>
      <c r="C4376" t="s">
        <v>4844</v>
      </c>
      <c r="D4376">
        <v>10</v>
      </c>
      <c r="E4376" t="str">
        <f>REPLACE(A4376,1,51,"")</f>
        <v>cycloc_63V</v>
      </c>
      <c r="F4376" t="str">
        <f>LEFT(E4376,FIND("_",E4376)-1)</f>
        <v>cycloc</v>
      </c>
      <c r="G4376" t="str">
        <f>UPPER(RIGHT(F4376,1))</f>
        <v>C</v>
      </c>
      <c r="H4376" t="str">
        <f>MID(E4376,FIND("_",E4376)+1,2)</f>
        <v>63</v>
      </c>
      <c r="I4376" t="str">
        <f>RIGHT(E4376,1)</f>
        <v>V</v>
      </c>
      <c r="J4376" t="str">
        <f>REPLACE(C4376,1,52,"")</f>
        <v>cycloc_63V_4.pdb</v>
      </c>
      <c r="K4376" t="str">
        <f>IF(E4376=E4375,"",1)</f>
        <v/>
      </c>
      <c r="L4376">
        <v>-558.54394911934196</v>
      </c>
      <c r="M4376">
        <v>0.39377414125112697</v>
      </c>
      <c r="N4376">
        <v>0</v>
      </c>
      <c r="O4376">
        <v>0</v>
      </c>
      <c r="P4376">
        <v>0</v>
      </c>
      <c r="Q4376">
        <v>20.730837754732601</v>
      </c>
      <c r="R4376">
        <v>0</v>
      </c>
      <c r="S4376">
        <v>0</v>
      </c>
      <c r="T4376">
        <v>-1248.2949340079001</v>
      </c>
      <c r="U4376">
        <v>242.73927430461299</v>
      </c>
      <c r="V4376">
        <v>-373.67012937420901</v>
      </c>
      <c r="W4376">
        <v>2.6914122735867401</v>
      </c>
      <c r="X4376">
        <v>39.4284266299899</v>
      </c>
      <c r="Y4376">
        <v>168.63732768417299</v>
      </c>
      <c r="Z4376">
        <v>766.44014703425296</v>
      </c>
      <c r="AA4376">
        <v>-32.293584380983702</v>
      </c>
      <c r="AB4376">
        <v>-42.353504670114297</v>
      </c>
      <c r="AC4376">
        <v>-19.843735841981701</v>
      </c>
      <c r="AD4376">
        <v>-83.681480711579397</v>
      </c>
      <c r="AE4376">
        <v>-36.049391556483698</v>
      </c>
      <c r="AF4376">
        <v>0</v>
      </c>
      <c r="AG4376">
        <v>14.628741465609901</v>
      </c>
      <c r="AH4376">
        <v>-42.976162505337101</v>
      </c>
      <c r="AI4376">
        <v>0.85966560017911797</v>
      </c>
      <c r="AJ4376">
        <v>-4.5730231231338898</v>
      </c>
      <c r="AK4376">
        <v>68.985290000000006</v>
      </c>
      <c r="AL4376">
        <v>0</v>
      </c>
      <c r="AM4376">
        <v>5.0874305246382298E-2</v>
      </c>
    </row>
    <row r="4377" spans="1:39" hidden="1" x14ac:dyDescent="0.25">
      <c r="A4377" t="s">
        <v>4839</v>
      </c>
      <c r="B4377" t="s">
        <v>4840</v>
      </c>
      <c r="C4377" t="s">
        <v>4840</v>
      </c>
      <c r="D4377">
        <v>10</v>
      </c>
      <c r="E4377" t="str">
        <f>REPLACE(A4377,1,51,"")</f>
        <v>cycloc_63V</v>
      </c>
      <c r="F4377" t="str">
        <f>LEFT(E4377,FIND("_",E4377)-1)</f>
        <v>cycloc</v>
      </c>
      <c r="G4377" t="str">
        <f>UPPER(RIGHT(F4377,1))</f>
        <v>C</v>
      </c>
      <c r="H4377" t="str">
        <f>MID(E4377,FIND("_",E4377)+1,2)</f>
        <v>63</v>
      </c>
      <c r="I4377" t="str">
        <f>RIGHT(E4377,1)</f>
        <v>V</v>
      </c>
      <c r="J4377" t="str">
        <f>REPLACE(C4377,1,52,"")</f>
        <v>cycloc_63V_0.pdb</v>
      </c>
      <c r="K4377" t="str">
        <f>IF(E4377=E4376,"",1)</f>
        <v/>
      </c>
      <c r="L4377">
        <v>-558.42132451134796</v>
      </c>
      <c r="M4377">
        <v>0.42983483550266699</v>
      </c>
      <c r="N4377">
        <v>0</v>
      </c>
      <c r="O4377">
        <v>0</v>
      </c>
      <c r="P4377">
        <v>0</v>
      </c>
      <c r="Q4377">
        <v>23.118925035421899</v>
      </c>
      <c r="R4377">
        <v>0</v>
      </c>
      <c r="S4377">
        <v>0</v>
      </c>
      <c r="T4377">
        <v>-1247.41120804769</v>
      </c>
      <c r="U4377">
        <v>241.02087657248501</v>
      </c>
      <c r="V4377">
        <v>-371.576547146721</v>
      </c>
      <c r="W4377">
        <v>3.1770863972996701</v>
      </c>
      <c r="X4377">
        <v>40.146302715872402</v>
      </c>
      <c r="Y4377">
        <v>166.30514274589601</v>
      </c>
      <c r="Z4377">
        <v>770.285048430335</v>
      </c>
      <c r="AA4377">
        <v>-33.459881452202303</v>
      </c>
      <c r="AB4377">
        <v>-42.624283029463101</v>
      </c>
      <c r="AC4377">
        <v>-19.2575011695141</v>
      </c>
      <c r="AD4377">
        <v>-83.520873667842693</v>
      </c>
      <c r="AE4377">
        <v>-37.520162021762701</v>
      </c>
      <c r="AF4377">
        <v>0</v>
      </c>
      <c r="AG4377">
        <v>12.7079435119692</v>
      </c>
      <c r="AH4377">
        <v>-44.122137050736697</v>
      </c>
      <c r="AI4377">
        <v>0.73136407256314795</v>
      </c>
      <c r="AJ4377">
        <v>-5.4793110196323296</v>
      </c>
      <c r="AK4377">
        <v>68.985290000000006</v>
      </c>
      <c r="AL4377">
        <v>0</v>
      </c>
      <c r="AM4377">
        <v>7.2600612376036405E-2</v>
      </c>
    </row>
    <row r="4378" spans="1:39" hidden="1" x14ac:dyDescent="0.25">
      <c r="A4378" t="s">
        <v>4839</v>
      </c>
      <c r="B4378" t="s">
        <v>4843</v>
      </c>
      <c r="C4378" t="s">
        <v>4843</v>
      </c>
      <c r="D4378">
        <v>10</v>
      </c>
      <c r="E4378" t="str">
        <f>REPLACE(A4378,1,51,"")</f>
        <v>cycloc_63V</v>
      </c>
      <c r="F4378" t="str">
        <f>LEFT(E4378,FIND("_",E4378)-1)</f>
        <v>cycloc</v>
      </c>
      <c r="G4378" t="str">
        <f>UPPER(RIGHT(F4378,1))</f>
        <v>C</v>
      </c>
      <c r="H4378" t="str">
        <f>MID(E4378,FIND("_",E4378)+1,2)</f>
        <v>63</v>
      </c>
      <c r="I4378" t="str">
        <f>RIGHT(E4378,1)</f>
        <v>V</v>
      </c>
      <c r="J4378" t="str">
        <f>REPLACE(C4378,1,52,"")</f>
        <v>cycloc_63V_3.pdb</v>
      </c>
      <c r="K4378" t="str">
        <f>IF(E4378=E4377,"",1)</f>
        <v/>
      </c>
      <c r="L4378">
        <v>-558.245702991911</v>
      </c>
      <c r="M4378">
        <v>0.41025901569867701</v>
      </c>
      <c r="N4378">
        <v>0</v>
      </c>
      <c r="O4378">
        <v>0</v>
      </c>
      <c r="P4378">
        <v>0</v>
      </c>
      <c r="Q4378">
        <v>23.224277647724101</v>
      </c>
      <c r="R4378">
        <v>0</v>
      </c>
      <c r="S4378">
        <v>0</v>
      </c>
      <c r="T4378">
        <v>-1245.9468417926601</v>
      </c>
      <c r="U4378">
        <v>238.35047598997801</v>
      </c>
      <c r="V4378">
        <v>-372.26492215195998</v>
      </c>
      <c r="W4378">
        <v>2.6614016564457801</v>
      </c>
      <c r="X4378">
        <v>39.341769675979798</v>
      </c>
      <c r="Y4378">
        <v>166.89049870494</v>
      </c>
      <c r="Z4378">
        <v>768.07080588238796</v>
      </c>
      <c r="AA4378">
        <v>-31.925787264567202</v>
      </c>
      <c r="AB4378">
        <v>-42.601770922898702</v>
      </c>
      <c r="AC4378">
        <v>-19.423565145573701</v>
      </c>
      <c r="AD4378">
        <v>-83.777165450722407</v>
      </c>
      <c r="AE4378">
        <v>-36.776307833313197</v>
      </c>
      <c r="AF4378">
        <v>0</v>
      </c>
      <c r="AG4378">
        <v>14.4003889826015</v>
      </c>
      <c r="AH4378">
        <v>-43.191957335938497</v>
      </c>
      <c r="AI4378">
        <v>0.70468053892537497</v>
      </c>
      <c r="AJ4378">
        <v>-4.9823629526702504</v>
      </c>
      <c r="AK4378">
        <v>68.985290000000006</v>
      </c>
      <c r="AL4378">
        <v>0</v>
      </c>
      <c r="AM4378">
        <v>1.5388779408957901E-2</v>
      </c>
    </row>
    <row r="4379" spans="1:39" hidden="1" x14ac:dyDescent="0.25">
      <c r="A4379" t="s">
        <v>4839</v>
      </c>
      <c r="B4379" t="s">
        <v>4841</v>
      </c>
      <c r="C4379" t="s">
        <v>4841</v>
      </c>
      <c r="D4379">
        <v>10</v>
      </c>
      <c r="E4379" t="str">
        <f>REPLACE(A4379,1,51,"")</f>
        <v>cycloc_63V</v>
      </c>
      <c r="F4379" t="str">
        <f>LEFT(E4379,FIND("_",E4379)-1)</f>
        <v>cycloc</v>
      </c>
      <c r="G4379" t="str">
        <f>UPPER(RIGHT(F4379,1))</f>
        <v>C</v>
      </c>
      <c r="H4379" t="str">
        <f>MID(E4379,FIND("_",E4379)+1,2)</f>
        <v>63</v>
      </c>
      <c r="I4379" t="str">
        <f>RIGHT(E4379,1)</f>
        <v>V</v>
      </c>
      <c r="J4379" t="str">
        <f>REPLACE(C4379,1,52,"")</f>
        <v>cycloc_63V_1.pdb</v>
      </c>
      <c r="K4379" t="str">
        <f>IF(E4379=E4378,"",1)</f>
        <v/>
      </c>
      <c r="L4379">
        <v>-557.48080740051</v>
      </c>
      <c r="M4379">
        <v>0.38450267560120799</v>
      </c>
      <c r="N4379">
        <v>0</v>
      </c>
      <c r="O4379">
        <v>0</v>
      </c>
      <c r="P4379">
        <v>0</v>
      </c>
      <c r="Q4379">
        <v>21.7250546051737</v>
      </c>
      <c r="R4379">
        <v>0</v>
      </c>
      <c r="S4379">
        <v>0</v>
      </c>
      <c r="T4379">
        <v>-1247.39751873814</v>
      </c>
      <c r="U4379">
        <v>241.80137687757201</v>
      </c>
      <c r="V4379">
        <v>-373.72802080689701</v>
      </c>
      <c r="W4379">
        <v>2.6792816745927102</v>
      </c>
      <c r="X4379">
        <v>39.339528478470001</v>
      </c>
      <c r="Y4379">
        <v>168.26779997924999</v>
      </c>
      <c r="Z4379">
        <v>767.54692042645297</v>
      </c>
      <c r="AA4379">
        <v>-32.2337958381096</v>
      </c>
      <c r="AB4379">
        <v>-42.632467168830203</v>
      </c>
      <c r="AC4379">
        <v>-19.813958960523699</v>
      </c>
      <c r="AD4379">
        <v>-83.737718893906703</v>
      </c>
      <c r="AE4379">
        <v>-36.075208334473203</v>
      </c>
      <c r="AF4379">
        <v>0</v>
      </c>
      <c r="AG4379">
        <v>14.8752298849013</v>
      </c>
      <c r="AH4379">
        <v>-43.266761304346502</v>
      </c>
      <c r="AI4379">
        <v>0.87595752912189995</v>
      </c>
      <c r="AJ4379">
        <v>-4.7083361665378298</v>
      </c>
      <c r="AK4379">
        <v>68.985290000000006</v>
      </c>
      <c r="AL4379">
        <v>0</v>
      </c>
      <c r="AM4379">
        <v>1.6539355717910199E-2</v>
      </c>
    </row>
    <row r="4380" spans="1:39" hidden="1" x14ac:dyDescent="0.25">
      <c r="A4380" t="s">
        <v>4839</v>
      </c>
      <c r="B4380" t="s">
        <v>4846</v>
      </c>
      <c r="C4380" t="s">
        <v>4846</v>
      </c>
      <c r="D4380">
        <v>10</v>
      </c>
      <c r="E4380" t="str">
        <f>REPLACE(A4380,1,51,"")</f>
        <v>cycloc_63V</v>
      </c>
      <c r="F4380" t="str">
        <f>LEFT(E4380,FIND("_",E4380)-1)</f>
        <v>cycloc</v>
      </c>
      <c r="G4380" t="str">
        <f>UPPER(RIGHT(F4380,1))</f>
        <v>C</v>
      </c>
      <c r="H4380" t="str">
        <f>MID(E4380,FIND("_",E4380)+1,2)</f>
        <v>63</v>
      </c>
      <c r="I4380" t="str">
        <f>RIGHT(E4380,1)</f>
        <v>V</v>
      </c>
      <c r="J4380" t="str">
        <f>REPLACE(C4380,1,52,"")</f>
        <v>cycloc_63V_6.pdb</v>
      </c>
      <c r="K4380" t="str">
        <f>IF(E4380=E4379,"",1)</f>
        <v/>
      </c>
      <c r="L4380">
        <v>-556.98104094085704</v>
      </c>
      <c r="M4380">
        <v>0.33158677668100101</v>
      </c>
      <c r="N4380">
        <v>0</v>
      </c>
      <c r="O4380">
        <v>0</v>
      </c>
      <c r="P4380">
        <v>0</v>
      </c>
      <c r="Q4380">
        <v>21.693323836645199</v>
      </c>
      <c r="R4380">
        <v>0</v>
      </c>
      <c r="S4380">
        <v>0</v>
      </c>
      <c r="T4380">
        <v>-1245.68382433685</v>
      </c>
      <c r="U4380">
        <v>243.986031688645</v>
      </c>
      <c r="V4380">
        <v>-377.45230892358001</v>
      </c>
      <c r="W4380">
        <v>2.6903356939869201</v>
      </c>
      <c r="X4380">
        <v>39.770915343305496</v>
      </c>
      <c r="Y4380">
        <v>168.15700120225301</v>
      </c>
      <c r="Z4380">
        <v>768.15159778964005</v>
      </c>
      <c r="AA4380">
        <v>-32.228628325189099</v>
      </c>
      <c r="AB4380">
        <v>-42.6115943341606</v>
      </c>
      <c r="AC4380">
        <v>-21.601487439152098</v>
      </c>
      <c r="AD4380">
        <v>-83.700720237263695</v>
      </c>
      <c r="AE4380">
        <v>-35.061230923642398</v>
      </c>
      <c r="AF4380">
        <v>0</v>
      </c>
      <c r="AG4380">
        <v>14.891516923513</v>
      </c>
      <c r="AH4380">
        <v>-43.247730378823299</v>
      </c>
      <c r="AI4380">
        <v>0.872886783528114</v>
      </c>
      <c r="AJ4380">
        <v>-4.6420111630943302</v>
      </c>
      <c r="AK4380">
        <v>68.985290000000006</v>
      </c>
      <c r="AL4380">
        <v>0</v>
      </c>
      <c r="AM4380">
        <v>4.9595859388605001E-2</v>
      </c>
    </row>
    <row r="4381" spans="1:39" hidden="1" x14ac:dyDescent="0.25">
      <c r="A4381" t="s">
        <v>4839</v>
      </c>
      <c r="B4381" t="s">
        <v>4849</v>
      </c>
      <c r="C4381" t="s">
        <v>4849</v>
      </c>
      <c r="D4381">
        <v>10</v>
      </c>
      <c r="E4381" t="str">
        <f>REPLACE(A4381,1,51,"")</f>
        <v>cycloc_63V</v>
      </c>
      <c r="F4381" t="str">
        <f>LEFT(E4381,FIND("_",E4381)-1)</f>
        <v>cycloc</v>
      </c>
      <c r="G4381" t="str">
        <f>UPPER(RIGHT(F4381,1))</f>
        <v>C</v>
      </c>
      <c r="H4381" t="str">
        <f>MID(E4381,FIND("_",E4381)+1,2)</f>
        <v>63</v>
      </c>
      <c r="I4381" t="str">
        <f>RIGHT(E4381,1)</f>
        <v>V</v>
      </c>
      <c r="J4381" t="str">
        <f>REPLACE(C4381,1,52,"")</f>
        <v>cycloc_63V_9.pdb</v>
      </c>
      <c r="K4381" t="str">
        <f>IF(E4381=E4380,"",1)</f>
        <v/>
      </c>
      <c r="L4381">
        <v>-556.76526324944405</v>
      </c>
      <c r="M4381">
        <v>0.480363956945356</v>
      </c>
      <c r="N4381">
        <v>0</v>
      </c>
      <c r="O4381">
        <v>0</v>
      </c>
      <c r="P4381">
        <v>0</v>
      </c>
      <c r="Q4381">
        <v>21.968769703988599</v>
      </c>
      <c r="R4381">
        <v>0</v>
      </c>
      <c r="S4381">
        <v>0</v>
      </c>
      <c r="T4381">
        <v>-1244.29055958809</v>
      </c>
      <c r="U4381">
        <v>240.87639961702499</v>
      </c>
      <c r="V4381">
        <v>-373.22657785220503</v>
      </c>
      <c r="W4381">
        <v>2.6854525572223298</v>
      </c>
      <c r="X4381">
        <v>39.837536466345</v>
      </c>
      <c r="Y4381">
        <v>168.618256816333</v>
      </c>
      <c r="Z4381">
        <v>764.00504458381999</v>
      </c>
      <c r="AA4381">
        <v>-30.954963113322901</v>
      </c>
      <c r="AB4381">
        <v>-42.669710663577803</v>
      </c>
      <c r="AC4381">
        <v>-19.718272489782201</v>
      </c>
      <c r="AD4381">
        <v>-83.715251722298007</v>
      </c>
      <c r="AE4381">
        <v>-36.308597464553799</v>
      </c>
      <c r="AF4381">
        <v>0</v>
      </c>
      <c r="AG4381">
        <v>14.605658420198299</v>
      </c>
      <c r="AH4381">
        <v>-43.133248118927099</v>
      </c>
      <c r="AI4381">
        <v>0.768025829402459</v>
      </c>
      <c r="AJ4381">
        <v>-5.1173655477922901</v>
      </c>
      <c r="AK4381">
        <v>68.985290000000006</v>
      </c>
      <c r="AL4381">
        <v>0</v>
      </c>
      <c r="AM4381">
        <v>1.8849316774969101E-2</v>
      </c>
    </row>
    <row r="4382" spans="1:39" x14ac:dyDescent="0.25">
      <c r="A4382" t="s">
        <v>4850</v>
      </c>
      <c r="B4382" t="s">
        <v>4851</v>
      </c>
      <c r="C4382" t="s">
        <v>4851</v>
      </c>
      <c r="D4382">
        <v>10</v>
      </c>
      <c r="E4382" t="str">
        <f>REPLACE(A4382,1,51,"")</f>
        <v>cycloc_63W</v>
      </c>
      <c r="F4382" t="str">
        <f>LEFT(E4382,FIND("_",E4382)-1)</f>
        <v>cycloc</v>
      </c>
      <c r="G4382" t="str">
        <f>UPPER(RIGHT(F4382,1))</f>
        <v>C</v>
      </c>
      <c r="H4382" t="str">
        <f>MID(E4382,FIND("_",E4382)+1,2)</f>
        <v>63</v>
      </c>
      <c r="I4382" t="str">
        <f>RIGHT(E4382,1)</f>
        <v>W</v>
      </c>
      <c r="J4382" t="str">
        <f>REPLACE(C4382,1,52,"")</f>
        <v>cycloc_63W_0.pdb</v>
      </c>
      <c r="K4382">
        <f>IF(E4382=E4381,"",1)</f>
        <v>1</v>
      </c>
      <c r="L4382">
        <v>-552.33726910936002</v>
      </c>
      <c r="M4382">
        <v>0.505894641998335</v>
      </c>
      <c r="N4382">
        <v>0</v>
      </c>
      <c r="O4382">
        <v>0</v>
      </c>
      <c r="P4382">
        <v>0</v>
      </c>
      <c r="Q4382">
        <v>23.342192756918099</v>
      </c>
      <c r="R4382">
        <v>0</v>
      </c>
      <c r="S4382">
        <v>0</v>
      </c>
      <c r="T4382">
        <v>-1255.3564133487</v>
      </c>
      <c r="U4382">
        <v>243.56515341449301</v>
      </c>
      <c r="V4382">
        <v>-379.53231160962201</v>
      </c>
      <c r="W4382">
        <v>4.4533382102825101</v>
      </c>
      <c r="X4382">
        <v>43.271985635883603</v>
      </c>
      <c r="Y4382">
        <v>168.68729604302899</v>
      </c>
      <c r="Z4382">
        <v>781.83215306811803</v>
      </c>
      <c r="AA4382">
        <v>-33.483374644904899</v>
      </c>
      <c r="AB4382">
        <v>-42.338678274536797</v>
      </c>
      <c r="AC4382">
        <v>-21.9612729316651</v>
      </c>
      <c r="AD4382">
        <v>-83.576006168938093</v>
      </c>
      <c r="AE4382">
        <v>-36.274584025794503</v>
      </c>
      <c r="AF4382">
        <v>0</v>
      </c>
      <c r="AG4382">
        <v>14.1372133192066</v>
      </c>
      <c r="AH4382">
        <v>-43.305755662644899</v>
      </c>
      <c r="AI4382">
        <v>0.72563285151422896</v>
      </c>
      <c r="AJ4382">
        <v>-5.1699944889285003</v>
      </c>
      <c r="AK4382">
        <v>68.603589999999997</v>
      </c>
      <c r="AL4382">
        <v>0</v>
      </c>
      <c r="AM4382">
        <v>4.2566746936427598E-2</v>
      </c>
    </row>
    <row r="4383" spans="1:39" hidden="1" x14ac:dyDescent="0.25">
      <c r="A4383" t="s">
        <v>4850</v>
      </c>
      <c r="B4383" t="s">
        <v>4860</v>
      </c>
      <c r="C4383" t="s">
        <v>4860</v>
      </c>
      <c r="D4383">
        <v>10</v>
      </c>
      <c r="E4383" t="str">
        <f>REPLACE(A4383,1,51,"")</f>
        <v>cycloc_63W</v>
      </c>
      <c r="F4383" t="str">
        <f>LEFT(E4383,FIND("_",E4383)-1)</f>
        <v>cycloc</v>
      </c>
      <c r="G4383" t="str">
        <f>UPPER(RIGHT(F4383,1))</f>
        <v>C</v>
      </c>
      <c r="H4383" t="str">
        <f>MID(E4383,FIND("_",E4383)+1,2)</f>
        <v>63</v>
      </c>
      <c r="I4383" t="str">
        <f>RIGHT(E4383,1)</f>
        <v>W</v>
      </c>
      <c r="J4383" t="str">
        <f>REPLACE(C4383,1,52,"")</f>
        <v>cycloc_63W_9.pdb</v>
      </c>
      <c r="K4383" t="str">
        <f>IF(E4383=E4382,"",1)</f>
        <v/>
      </c>
      <c r="L4383">
        <v>-552.19218197627799</v>
      </c>
      <c r="M4383">
        <v>0.47840902200803598</v>
      </c>
      <c r="N4383">
        <v>0</v>
      </c>
      <c r="O4383">
        <v>0</v>
      </c>
      <c r="P4383">
        <v>0</v>
      </c>
      <c r="Q4383">
        <v>22.781296156351999</v>
      </c>
      <c r="R4383">
        <v>0</v>
      </c>
      <c r="S4383">
        <v>0</v>
      </c>
      <c r="T4383">
        <v>-1256.2580955103399</v>
      </c>
      <c r="U4383">
        <v>246.20916356217501</v>
      </c>
      <c r="V4383">
        <v>-379.80694092561799</v>
      </c>
      <c r="W4383">
        <v>4.4263994739109798</v>
      </c>
      <c r="X4383">
        <v>42.5408208896147</v>
      </c>
      <c r="Y4383">
        <v>169.72729316490501</v>
      </c>
      <c r="Z4383">
        <v>780.96931507255601</v>
      </c>
      <c r="AA4383">
        <v>-33.238595019653502</v>
      </c>
      <c r="AB4383">
        <v>-42.1740515795316</v>
      </c>
      <c r="AC4383">
        <v>-22.863909957815199</v>
      </c>
      <c r="AD4383">
        <v>-83.658061244572707</v>
      </c>
      <c r="AE4383">
        <v>-36.552251845988202</v>
      </c>
      <c r="AF4383">
        <v>0</v>
      </c>
      <c r="AG4383">
        <v>14.4406020343178</v>
      </c>
      <c r="AH4383">
        <v>-43.235964301818299</v>
      </c>
      <c r="AI4383">
        <v>0.71818334193031996</v>
      </c>
      <c r="AJ4383">
        <v>-4.8621809599502503</v>
      </c>
      <c r="AK4383">
        <v>68.603589999999997</v>
      </c>
      <c r="AL4383">
        <v>0</v>
      </c>
      <c r="AM4383">
        <v>4.1205673251722197E-2</v>
      </c>
    </row>
    <row r="4384" spans="1:39" hidden="1" x14ac:dyDescent="0.25">
      <c r="A4384" t="s">
        <v>4850</v>
      </c>
      <c r="B4384" t="s">
        <v>4855</v>
      </c>
      <c r="C4384" t="s">
        <v>4855</v>
      </c>
      <c r="D4384">
        <v>10</v>
      </c>
      <c r="E4384" t="str">
        <f>REPLACE(A4384,1,51,"")</f>
        <v>cycloc_63W</v>
      </c>
      <c r="F4384" t="str">
        <f>LEFT(E4384,FIND("_",E4384)-1)</f>
        <v>cycloc</v>
      </c>
      <c r="G4384" t="str">
        <f>UPPER(RIGHT(F4384,1))</f>
        <v>C</v>
      </c>
      <c r="H4384" t="str">
        <f>MID(E4384,FIND("_",E4384)+1,2)</f>
        <v>63</v>
      </c>
      <c r="I4384" t="str">
        <f>RIGHT(E4384,1)</f>
        <v>W</v>
      </c>
      <c r="J4384" t="str">
        <f>REPLACE(C4384,1,52,"")</f>
        <v>cycloc_63W_4.pdb</v>
      </c>
      <c r="K4384" t="str">
        <f>IF(E4384=E4383,"",1)</f>
        <v/>
      </c>
      <c r="L4384">
        <v>-552.11665781464399</v>
      </c>
      <c r="M4384">
        <v>0.46579947889291101</v>
      </c>
      <c r="N4384">
        <v>0</v>
      </c>
      <c r="O4384">
        <v>0</v>
      </c>
      <c r="P4384">
        <v>0</v>
      </c>
      <c r="Q4384">
        <v>22.5122266905509</v>
      </c>
      <c r="R4384">
        <v>0</v>
      </c>
      <c r="S4384">
        <v>0</v>
      </c>
      <c r="T4384">
        <v>-1256.22670706294</v>
      </c>
      <c r="U4384">
        <v>242.843737644849</v>
      </c>
      <c r="V4384">
        <v>-375.23516714139299</v>
      </c>
      <c r="W4384">
        <v>4.4160424488466301</v>
      </c>
      <c r="X4384">
        <v>42.348552363001502</v>
      </c>
      <c r="Y4384">
        <v>169.59889947251301</v>
      </c>
      <c r="Z4384">
        <v>780.27661849803496</v>
      </c>
      <c r="AA4384">
        <v>-33.264225058076903</v>
      </c>
      <c r="AB4384">
        <v>-42.129024678608999</v>
      </c>
      <c r="AC4384">
        <v>-20.852521219963698</v>
      </c>
      <c r="AD4384">
        <v>-83.706494233656301</v>
      </c>
      <c r="AE4384">
        <v>-38.044286879040698</v>
      </c>
      <c r="AF4384">
        <v>0</v>
      </c>
      <c r="AG4384">
        <v>14.4355972923795</v>
      </c>
      <c r="AH4384">
        <v>-43.4332150614878</v>
      </c>
      <c r="AI4384">
        <v>0.70846025113677202</v>
      </c>
      <c r="AJ4384">
        <v>-5.0129193539983099</v>
      </c>
      <c r="AK4384">
        <v>68.603589999999997</v>
      </c>
      <c r="AL4384">
        <v>0</v>
      </c>
      <c r="AM4384">
        <v>4.4178213212063402E-2</v>
      </c>
    </row>
    <row r="4385" spans="1:39" hidden="1" x14ac:dyDescent="0.25">
      <c r="A4385" t="s">
        <v>4850</v>
      </c>
      <c r="B4385" t="s">
        <v>4852</v>
      </c>
      <c r="C4385" t="s">
        <v>4852</v>
      </c>
      <c r="D4385">
        <v>10</v>
      </c>
      <c r="E4385" t="str">
        <f>REPLACE(A4385,1,51,"")</f>
        <v>cycloc_63W</v>
      </c>
      <c r="F4385" t="str">
        <f>LEFT(E4385,FIND("_",E4385)-1)</f>
        <v>cycloc</v>
      </c>
      <c r="G4385" t="str">
        <f>UPPER(RIGHT(F4385,1))</f>
        <v>C</v>
      </c>
      <c r="H4385" t="str">
        <f>MID(E4385,FIND("_",E4385)+1,2)</f>
        <v>63</v>
      </c>
      <c r="I4385" t="str">
        <f>RIGHT(E4385,1)</f>
        <v>W</v>
      </c>
      <c r="J4385" t="str">
        <f>REPLACE(C4385,1,52,"")</f>
        <v>cycloc_63W_1.pdb</v>
      </c>
      <c r="K4385" t="str">
        <f>IF(E4385=E4384,"",1)</f>
        <v/>
      </c>
      <c r="L4385">
        <v>-551.60412320287605</v>
      </c>
      <c r="M4385">
        <v>0.48870501990752502</v>
      </c>
      <c r="N4385">
        <v>0</v>
      </c>
      <c r="O4385">
        <v>0</v>
      </c>
      <c r="P4385">
        <v>0</v>
      </c>
      <c r="Q4385">
        <v>20.086640298114901</v>
      </c>
      <c r="R4385">
        <v>0</v>
      </c>
      <c r="S4385">
        <v>0</v>
      </c>
      <c r="T4385">
        <v>-1256.10229185397</v>
      </c>
      <c r="U4385">
        <v>245.94816242351399</v>
      </c>
      <c r="V4385">
        <v>-376.04404383962702</v>
      </c>
      <c r="W4385">
        <v>4.8883438216502899</v>
      </c>
      <c r="X4385">
        <v>42.420668278045603</v>
      </c>
      <c r="Y4385">
        <v>164.93377834477999</v>
      </c>
      <c r="Z4385">
        <v>783.19375016426602</v>
      </c>
      <c r="AA4385">
        <v>-32.211397274716099</v>
      </c>
      <c r="AB4385">
        <v>-41.9460852504561</v>
      </c>
      <c r="AC4385">
        <v>-21.998936191786001</v>
      </c>
      <c r="AD4385">
        <v>-83.827329743020002</v>
      </c>
      <c r="AE4385">
        <v>-36.366321882517198</v>
      </c>
      <c r="AF4385">
        <v>0</v>
      </c>
      <c r="AG4385">
        <v>14.375613009661199</v>
      </c>
      <c r="AH4385">
        <v>-43.181872553852202</v>
      </c>
      <c r="AI4385">
        <v>0.72454358708933897</v>
      </c>
      <c r="AJ4385">
        <v>-5.1393347035359502</v>
      </c>
      <c r="AK4385">
        <v>68.603589999999997</v>
      </c>
      <c r="AL4385">
        <v>0</v>
      </c>
      <c r="AM4385">
        <v>3.8400163488158202E-2</v>
      </c>
    </row>
    <row r="4386" spans="1:39" hidden="1" x14ac:dyDescent="0.25">
      <c r="A4386" t="s">
        <v>4850</v>
      </c>
      <c r="B4386" t="s">
        <v>4854</v>
      </c>
      <c r="C4386" t="s">
        <v>4854</v>
      </c>
      <c r="D4386">
        <v>10</v>
      </c>
      <c r="E4386" t="str">
        <f>REPLACE(A4386,1,51,"")</f>
        <v>cycloc_63W</v>
      </c>
      <c r="F4386" t="str">
        <f>LEFT(E4386,FIND("_",E4386)-1)</f>
        <v>cycloc</v>
      </c>
      <c r="G4386" t="str">
        <f>UPPER(RIGHT(F4386,1))</f>
        <v>C</v>
      </c>
      <c r="H4386" t="str">
        <f>MID(E4386,FIND("_",E4386)+1,2)</f>
        <v>63</v>
      </c>
      <c r="I4386" t="str">
        <f>RIGHT(E4386,1)</f>
        <v>W</v>
      </c>
      <c r="J4386" t="str">
        <f>REPLACE(C4386,1,52,"")</f>
        <v>cycloc_63W_3.pdb</v>
      </c>
      <c r="K4386" t="str">
        <f>IF(E4386=E4385,"",1)</f>
        <v/>
      </c>
      <c r="L4386">
        <v>-550.73584368482602</v>
      </c>
      <c r="M4386">
        <v>0.49038117570928202</v>
      </c>
      <c r="N4386">
        <v>0</v>
      </c>
      <c r="O4386">
        <v>0</v>
      </c>
      <c r="P4386">
        <v>0</v>
      </c>
      <c r="Q4386">
        <v>20.928179480149499</v>
      </c>
      <c r="R4386">
        <v>0</v>
      </c>
      <c r="S4386">
        <v>0</v>
      </c>
      <c r="T4386">
        <v>-1255.9890182653901</v>
      </c>
      <c r="U4386">
        <v>246.99324908018301</v>
      </c>
      <c r="V4386">
        <v>-373.782172582805</v>
      </c>
      <c r="W4386">
        <v>4.88873019756213</v>
      </c>
      <c r="X4386">
        <v>42.377710614315902</v>
      </c>
      <c r="Y4386">
        <v>163.752583363996</v>
      </c>
      <c r="Z4386">
        <v>784.32137997491304</v>
      </c>
      <c r="AA4386">
        <v>-32.416724487572701</v>
      </c>
      <c r="AB4386">
        <v>-41.987394222550101</v>
      </c>
      <c r="AC4386">
        <v>-21.071908261287199</v>
      </c>
      <c r="AD4386">
        <v>-83.936576353703899</v>
      </c>
      <c r="AE4386">
        <v>-37.091110619230797</v>
      </c>
      <c r="AF4386">
        <v>0</v>
      </c>
      <c r="AG4386">
        <v>11.434797796828301</v>
      </c>
      <c r="AH4386">
        <v>-43.3519191250369</v>
      </c>
      <c r="AI4386">
        <v>0.71156204059121797</v>
      </c>
      <c r="AJ4386">
        <v>-5.1523018294490699</v>
      </c>
      <c r="AK4386">
        <v>68.603589999999997</v>
      </c>
      <c r="AL4386">
        <v>0</v>
      </c>
      <c r="AM4386">
        <v>3.1499513665672503E-2</v>
      </c>
    </row>
    <row r="4387" spans="1:39" hidden="1" x14ac:dyDescent="0.25">
      <c r="A4387" t="s">
        <v>4850</v>
      </c>
      <c r="B4387" t="s">
        <v>4857</v>
      </c>
      <c r="C4387" t="s">
        <v>4857</v>
      </c>
      <c r="D4387">
        <v>10</v>
      </c>
      <c r="E4387" t="str">
        <f>REPLACE(A4387,1,51,"")</f>
        <v>cycloc_63W</v>
      </c>
      <c r="F4387" t="str">
        <f>LEFT(E4387,FIND("_",E4387)-1)</f>
        <v>cycloc</v>
      </c>
      <c r="G4387" t="str">
        <f>UPPER(RIGHT(F4387,1))</f>
        <v>C</v>
      </c>
      <c r="H4387" t="str">
        <f>MID(E4387,FIND("_",E4387)+1,2)</f>
        <v>63</v>
      </c>
      <c r="I4387" t="str">
        <f>RIGHT(E4387,1)</f>
        <v>W</v>
      </c>
      <c r="J4387" t="str">
        <f>REPLACE(C4387,1,52,"")</f>
        <v>cycloc_63W_6.pdb</v>
      </c>
      <c r="K4387" t="str">
        <f>IF(E4387=E4386,"",1)</f>
        <v/>
      </c>
      <c r="L4387">
        <v>-550.24087402042403</v>
      </c>
      <c r="M4387">
        <v>0.569276689488183</v>
      </c>
      <c r="N4387">
        <v>0</v>
      </c>
      <c r="O4387">
        <v>0</v>
      </c>
      <c r="P4387">
        <v>0</v>
      </c>
      <c r="Q4387">
        <v>23.214574954101099</v>
      </c>
      <c r="R4387">
        <v>0</v>
      </c>
      <c r="S4387">
        <v>0</v>
      </c>
      <c r="T4387">
        <v>-1255.29895585541</v>
      </c>
      <c r="U4387">
        <v>245.73050522237699</v>
      </c>
      <c r="V4387">
        <v>-376.56487677131798</v>
      </c>
      <c r="W4387">
        <v>4.5048654756305702</v>
      </c>
      <c r="X4387">
        <v>42.955959269469901</v>
      </c>
      <c r="Y4387">
        <v>167.34914395055</v>
      </c>
      <c r="Z4387">
        <v>782.94822178968502</v>
      </c>
      <c r="AA4387">
        <v>-32.839088220307701</v>
      </c>
      <c r="AB4387">
        <v>-41.9672882347501</v>
      </c>
      <c r="AC4387">
        <v>-21.4255233308842</v>
      </c>
      <c r="AD4387">
        <v>-84.085605931776698</v>
      </c>
      <c r="AE4387">
        <v>-38.169975632625899</v>
      </c>
      <c r="AF4387">
        <v>0</v>
      </c>
      <c r="AG4387">
        <v>12.592192086167699</v>
      </c>
      <c r="AH4387">
        <v>-43.458949086497398</v>
      </c>
      <c r="AI4387">
        <v>0.74089567458490801</v>
      </c>
      <c r="AJ4387">
        <v>-5.11007215481348</v>
      </c>
      <c r="AK4387">
        <v>68.603589999999997</v>
      </c>
      <c r="AL4387">
        <v>0</v>
      </c>
      <c r="AM4387">
        <v>3.9512775391354601E-2</v>
      </c>
    </row>
    <row r="4388" spans="1:39" hidden="1" x14ac:dyDescent="0.25">
      <c r="A4388" t="s">
        <v>4850</v>
      </c>
      <c r="B4388" t="s">
        <v>4858</v>
      </c>
      <c r="C4388" t="s">
        <v>4858</v>
      </c>
      <c r="D4388">
        <v>10</v>
      </c>
      <c r="E4388" t="str">
        <f>REPLACE(A4388,1,51,"")</f>
        <v>cycloc_63W</v>
      </c>
      <c r="F4388" t="str">
        <f>LEFT(E4388,FIND("_",E4388)-1)</f>
        <v>cycloc</v>
      </c>
      <c r="G4388" t="str">
        <f>UPPER(RIGHT(F4388,1))</f>
        <v>C</v>
      </c>
      <c r="H4388" t="str">
        <f>MID(E4388,FIND("_",E4388)+1,2)</f>
        <v>63</v>
      </c>
      <c r="I4388" t="str">
        <f>RIGHT(E4388,1)</f>
        <v>W</v>
      </c>
      <c r="J4388" t="str">
        <f>REPLACE(C4388,1,52,"")</f>
        <v>cycloc_63W_7.pdb</v>
      </c>
      <c r="K4388" t="str">
        <f>IF(E4388=E4387,"",1)</f>
        <v/>
      </c>
      <c r="L4388">
        <v>-549.02262940489402</v>
      </c>
      <c r="M4388">
        <v>0.47178940817561899</v>
      </c>
      <c r="N4388">
        <v>0</v>
      </c>
      <c r="O4388">
        <v>0</v>
      </c>
      <c r="P4388">
        <v>0</v>
      </c>
      <c r="Q4388">
        <v>21.248452576096401</v>
      </c>
      <c r="R4388">
        <v>0</v>
      </c>
      <c r="S4388">
        <v>0</v>
      </c>
      <c r="T4388">
        <v>-1257.9271152224301</v>
      </c>
      <c r="U4388">
        <v>245.63494813574599</v>
      </c>
      <c r="V4388">
        <v>-372.01489976167397</v>
      </c>
      <c r="W4388">
        <v>4.8288880076916598</v>
      </c>
      <c r="X4388">
        <v>42.251787335514202</v>
      </c>
      <c r="Y4388">
        <v>167.70575611158799</v>
      </c>
      <c r="Z4388">
        <v>777.05761252468301</v>
      </c>
      <c r="AA4388">
        <v>-31.140716210744198</v>
      </c>
      <c r="AB4388">
        <v>-42.0695859183474</v>
      </c>
      <c r="AC4388">
        <v>-20.1351818249085</v>
      </c>
      <c r="AD4388">
        <v>-83.615936223231202</v>
      </c>
      <c r="AE4388">
        <v>-36.162382312398798</v>
      </c>
      <c r="AF4388">
        <v>0</v>
      </c>
      <c r="AG4388">
        <v>14.5821852975679</v>
      </c>
      <c r="AH4388">
        <v>-43.235165456123902</v>
      </c>
      <c r="AI4388">
        <v>0.71251972249711204</v>
      </c>
      <c r="AJ4388">
        <v>-5.3896613228900403</v>
      </c>
      <c r="AK4388">
        <v>68.603589999999997</v>
      </c>
      <c r="AL4388">
        <v>0</v>
      </c>
      <c r="AM4388">
        <v>4.22751364736988E-2</v>
      </c>
    </row>
    <row r="4389" spans="1:39" hidden="1" x14ac:dyDescent="0.25">
      <c r="A4389" t="s">
        <v>4850</v>
      </c>
      <c r="B4389" t="s">
        <v>4856</v>
      </c>
      <c r="C4389" t="s">
        <v>4856</v>
      </c>
      <c r="D4389">
        <v>10</v>
      </c>
      <c r="E4389" t="str">
        <f>REPLACE(A4389,1,51,"")</f>
        <v>cycloc_63W</v>
      </c>
      <c r="F4389" t="str">
        <f>LEFT(E4389,FIND("_",E4389)-1)</f>
        <v>cycloc</v>
      </c>
      <c r="G4389" t="str">
        <f>UPPER(RIGHT(F4389,1))</f>
        <v>C</v>
      </c>
      <c r="H4389" t="str">
        <f>MID(E4389,FIND("_",E4389)+1,2)</f>
        <v>63</v>
      </c>
      <c r="I4389" t="str">
        <f>RIGHT(E4389,1)</f>
        <v>W</v>
      </c>
      <c r="J4389" t="str">
        <f>REPLACE(C4389,1,52,"")</f>
        <v>cycloc_63W_5.pdb</v>
      </c>
      <c r="K4389" t="str">
        <f>IF(E4389=E4388,"",1)</f>
        <v/>
      </c>
      <c r="L4389">
        <v>-548.34435427941196</v>
      </c>
      <c r="M4389">
        <v>0.56993703692219899</v>
      </c>
      <c r="N4389">
        <v>0</v>
      </c>
      <c r="O4389">
        <v>0</v>
      </c>
      <c r="P4389">
        <v>0</v>
      </c>
      <c r="Q4389">
        <v>23.2528856371652</v>
      </c>
      <c r="R4389">
        <v>0</v>
      </c>
      <c r="S4389">
        <v>0</v>
      </c>
      <c r="T4389">
        <v>-1256.9590632218799</v>
      </c>
      <c r="U4389">
        <v>250.77253195465201</v>
      </c>
      <c r="V4389">
        <v>-376.523367233925</v>
      </c>
      <c r="W4389">
        <v>3.4885317219319498</v>
      </c>
      <c r="X4389">
        <v>42.9372724959536</v>
      </c>
      <c r="Y4389">
        <v>173.062484804913</v>
      </c>
      <c r="Z4389">
        <v>770.88325234444403</v>
      </c>
      <c r="AA4389">
        <v>-28.400709031049502</v>
      </c>
      <c r="AB4389">
        <v>-42.4286424835771</v>
      </c>
      <c r="AC4389">
        <v>-23.102824707632401</v>
      </c>
      <c r="AD4389">
        <v>-83.528908052344406</v>
      </c>
      <c r="AE4389">
        <v>-37.102495224880997</v>
      </c>
      <c r="AF4389">
        <v>0</v>
      </c>
      <c r="AG4389">
        <v>14.595295676475001</v>
      </c>
      <c r="AH4389">
        <v>-42.767887032004502</v>
      </c>
      <c r="AI4389">
        <v>0.70750497655726796</v>
      </c>
      <c r="AJ4389">
        <v>-5.8727384008979904</v>
      </c>
      <c r="AK4389">
        <v>68.603589999999997</v>
      </c>
      <c r="AL4389">
        <v>0</v>
      </c>
      <c r="AM4389">
        <v>3.8931496688057302E-2</v>
      </c>
    </row>
    <row r="4390" spans="1:39" hidden="1" x14ac:dyDescent="0.25">
      <c r="A4390" t="s">
        <v>4850</v>
      </c>
      <c r="B4390" t="s">
        <v>4853</v>
      </c>
      <c r="C4390" t="s">
        <v>4853</v>
      </c>
      <c r="D4390">
        <v>10</v>
      </c>
      <c r="E4390" t="str">
        <f>REPLACE(A4390,1,51,"")</f>
        <v>cycloc_63W</v>
      </c>
      <c r="F4390" t="str">
        <f>LEFT(E4390,FIND("_",E4390)-1)</f>
        <v>cycloc</v>
      </c>
      <c r="G4390" t="str">
        <f>UPPER(RIGHT(F4390,1))</f>
        <v>C</v>
      </c>
      <c r="H4390" t="str">
        <f>MID(E4390,FIND("_",E4390)+1,2)</f>
        <v>63</v>
      </c>
      <c r="I4390" t="str">
        <f>RIGHT(E4390,1)</f>
        <v>W</v>
      </c>
      <c r="J4390" t="str">
        <f>REPLACE(C4390,1,52,"")</f>
        <v>cycloc_63W_2.pdb</v>
      </c>
      <c r="K4390" t="str">
        <f>IF(E4390=E4389,"",1)</f>
        <v/>
      </c>
      <c r="L4390">
        <v>-546.38475250569604</v>
      </c>
      <c r="M4390">
        <v>0.53164935199072905</v>
      </c>
      <c r="N4390">
        <v>0</v>
      </c>
      <c r="O4390">
        <v>0</v>
      </c>
      <c r="P4390">
        <v>0</v>
      </c>
      <c r="Q4390">
        <v>20.548405870341</v>
      </c>
      <c r="R4390">
        <v>0</v>
      </c>
      <c r="S4390">
        <v>0</v>
      </c>
      <c r="T4390">
        <v>-1251.38046414626</v>
      </c>
      <c r="U4390">
        <v>242.57157927773801</v>
      </c>
      <c r="V4390">
        <v>-368.30247743080901</v>
      </c>
      <c r="W4390">
        <v>2.85427769414351</v>
      </c>
      <c r="X4390">
        <v>41.522654528738201</v>
      </c>
      <c r="Y4390">
        <v>165.18314418346799</v>
      </c>
      <c r="Z4390">
        <v>776.24438305747503</v>
      </c>
      <c r="AA4390">
        <v>-30.257141668607101</v>
      </c>
      <c r="AB4390">
        <v>-42.461621154808903</v>
      </c>
      <c r="AC4390">
        <v>-19.0309769880845</v>
      </c>
      <c r="AD4390">
        <v>-83.729937155589795</v>
      </c>
      <c r="AE4390">
        <v>-35.500552996113498</v>
      </c>
      <c r="AF4390">
        <v>0</v>
      </c>
      <c r="AG4390">
        <v>14.3358954357786</v>
      </c>
      <c r="AH4390">
        <v>-43.6347479611727</v>
      </c>
      <c r="AI4390">
        <v>0.81269789056054897</v>
      </c>
      <c r="AJ4390">
        <v>-4.8048128274128299</v>
      </c>
      <c r="AK4390">
        <v>68.603589999999997</v>
      </c>
      <c r="AL4390">
        <v>0</v>
      </c>
      <c r="AM4390">
        <v>4.1351884925527403E-2</v>
      </c>
    </row>
    <row r="4391" spans="1:39" hidden="1" x14ac:dyDescent="0.25">
      <c r="A4391" t="s">
        <v>4850</v>
      </c>
      <c r="B4391" t="s">
        <v>4859</v>
      </c>
      <c r="C4391" t="s">
        <v>4859</v>
      </c>
      <c r="D4391">
        <v>10</v>
      </c>
      <c r="E4391" t="str">
        <f>REPLACE(A4391,1,51,"")</f>
        <v>cycloc_63W</v>
      </c>
      <c r="F4391" t="str">
        <f>LEFT(E4391,FIND("_",E4391)-1)</f>
        <v>cycloc</v>
      </c>
      <c r="G4391" t="str">
        <f>UPPER(RIGHT(F4391,1))</f>
        <v>C</v>
      </c>
      <c r="H4391" t="str">
        <f>MID(E4391,FIND("_",E4391)+1,2)</f>
        <v>63</v>
      </c>
      <c r="I4391" t="str">
        <f>RIGHT(E4391,1)</f>
        <v>W</v>
      </c>
      <c r="J4391" t="str">
        <f>REPLACE(C4391,1,52,"")</f>
        <v>cycloc_63W_8.pdb</v>
      </c>
      <c r="K4391" t="str">
        <f>IF(E4391=E4390,"",1)</f>
        <v/>
      </c>
      <c r="L4391">
        <v>-544.91234423509502</v>
      </c>
      <c r="M4391">
        <v>0.47621984428925801</v>
      </c>
      <c r="N4391">
        <v>0</v>
      </c>
      <c r="O4391">
        <v>0</v>
      </c>
      <c r="P4391">
        <v>0</v>
      </c>
      <c r="Q4391">
        <v>21.2044213614124</v>
      </c>
      <c r="R4391">
        <v>0</v>
      </c>
      <c r="S4391">
        <v>0</v>
      </c>
      <c r="T4391">
        <v>-1250.4879383888201</v>
      </c>
      <c r="U4391">
        <v>244.91515711999901</v>
      </c>
      <c r="V4391">
        <v>-366.58566656845301</v>
      </c>
      <c r="W4391">
        <v>4.7839949847066299</v>
      </c>
      <c r="X4391">
        <v>42.576506789598596</v>
      </c>
      <c r="Y4391">
        <v>165.67989599210699</v>
      </c>
      <c r="Z4391">
        <v>770.25423110984502</v>
      </c>
      <c r="AA4391">
        <v>-30.399774697669301</v>
      </c>
      <c r="AB4391">
        <v>-42.662504149978602</v>
      </c>
      <c r="AC4391">
        <v>-20.511400670897402</v>
      </c>
      <c r="AD4391">
        <v>-83.636168965811393</v>
      </c>
      <c r="AE4391">
        <v>-34.639263552002298</v>
      </c>
      <c r="AF4391">
        <v>0</v>
      </c>
      <c r="AG4391">
        <v>14.3669094645477</v>
      </c>
      <c r="AH4391">
        <v>-43.5470573900974</v>
      </c>
      <c r="AI4391">
        <v>0.80924724823828997</v>
      </c>
      <c r="AJ4391">
        <v>-5.6699105343239298</v>
      </c>
      <c r="AK4391">
        <v>68.603589999999997</v>
      </c>
      <c r="AL4391">
        <v>0</v>
      </c>
      <c r="AM4391">
        <v>3.3386612503902499E-2</v>
      </c>
    </row>
    <row r="4392" spans="1:39" x14ac:dyDescent="0.25">
      <c r="A4392" t="s">
        <v>4861</v>
      </c>
      <c r="B4392" t="s">
        <v>4867</v>
      </c>
      <c r="C4392" t="s">
        <v>4867</v>
      </c>
      <c r="D4392">
        <v>10</v>
      </c>
      <c r="E4392" t="str">
        <f>REPLACE(A4392,1,51,"")</f>
        <v>cycloc_63Y</v>
      </c>
      <c r="F4392" t="str">
        <f>LEFT(E4392,FIND("_",E4392)-1)</f>
        <v>cycloc</v>
      </c>
      <c r="G4392" t="str">
        <f>UPPER(RIGHT(F4392,1))</f>
        <v>C</v>
      </c>
      <c r="H4392" t="str">
        <f>MID(E4392,FIND("_",E4392)+1,2)</f>
        <v>63</v>
      </c>
      <c r="I4392" t="str">
        <f>RIGHT(E4392,1)</f>
        <v>Y</v>
      </c>
      <c r="J4392" t="str">
        <f>REPLACE(C4392,1,52,"")</f>
        <v>cycloc_63Y_5.pdb</v>
      </c>
      <c r="K4392">
        <f>IF(E4392=E4391,"",1)</f>
        <v>1</v>
      </c>
      <c r="L4392">
        <v>-553.19280805813003</v>
      </c>
      <c r="M4392">
        <v>0.52136666738583304</v>
      </c>
      <c r="N4392">
        <v>0</v>
      </c>
      <c r="O4392">
        <v>0</v>
      </c>
      <c r="P4392">
        <v>0</v>
      </c>
      <c r="Q4392">
        <v>21.207247980703499</v>
      </c>
      <c r="R4392">
        <v>0</v>
      </c>
      <c r="S4392">
        <v>0</v>
      </c>
      <c r="T4392">
        <v>-1248.7501305604001</v>
      </c>
      <c r="U4392">
        <v>242.994383562145</v>
      </c>
      <c r="V4392">
        <v>-376.58266309391502</v>
      </c>
      <c r="W4392">
        <v>2.7597867802802298</v>
      </c>
      <c r="X4392">
        <v>42.058768467506297</v>
      </c>
      <c r="Y4392">
        <v>163.39581475992699</v>
      </c>
      <c r="Z4392">
        <v>781.34101728133999</v>
      </c>
      <c r="AA4392">
        <v>-31.225672834111698</v>
      </c>
      <c r="AB4392">
        <v>-42.351996297964398</v>
      </c>
      <c r="AC4392">
        <v>-20.530303709461499</v>
      </c>
      <c r="AD4392">
        <v>-83.668527168261093</v>
      </c>
      <c r="AE4392">
        <v>-36.587213807162101</v>
      </c>
      <c r="AF4392">
        <v>0</v>
      </c>
      <c r="AG4392">
        <v>14.3626762989584</v>
      </c>
      <c r="AH4392">
        <v>-43.395122193350801</v>
      </c>
      <c r="AI4392">
        <v>0.70598971461471105</v>
      </c>
      <c r="AJ4392">
        <v>-5.9408638001390299</v>
      </c>
      <c r="AK4392">
        <v>66.92483</v>
      </c>
      <c r="AL4392">
        <v>0</v>
      </c>
      <c r="AM4392">
        <v>8.9170561163505593E-2</v>
      </c>
    </row>
    <row r="4393" spans="1:39" hidden="1" x14ac:dyDescent="0.25">
      <c r="A4393" t="s">
        <v>4861</v>
      </c>
      <c r="B4393" t="s">
        <v>4868</v>
      </c>
      <c r="C4393" t="s">
        <v>4868</v>
      </c>
      <c r="D4393">
        <v>10</v>
      </c>
      <c r="E4393" t="str">
        <f>REPLACE(A4393,1,51,"")</f>
        <v>cycloc_63Y</v>
      </c>
      <c r="F4393" t="str">
        <f>LEFT(E4393,FIND("_",E4393)-1)</f>
        <v>cycloc</v>
      </c>
      <c r="G4393" t="str">
        <f>UPPER(RIGHT(F4393,1))</f>
        <v>C</v>
      </c>
      <c r="H4393" t="str">
        <f>MID(E4393,FIND("_",E4393)+1,2)</f>
        <v>63</v>
      </c>
      <c r="I4393" t="str">
        <f>RIGHT(E4393,1)</f>
        <v>Y</v>
      </c>
      <c r="J4393" t="str">
        <f>REPLACE(C4393,1,52,"")</f>
        <v>cycloc_63Y_6.pdb</v>
      </c>
      <c r="K4393" t="str">
        <f>IF(E4393=E4392,"",1)</f>
        <v/>
      </c>
      <c r="L4393">
        <v>-551.52286870123203</v>
      </c>
      <c r="M4393">
        <v>0.50224273605221503</v>
      </c>
      <c r="N4393">
        <v>0</v>
      </c>
      <c r="O4393">
        <v>0</v>
      </c>
      <c r="P4393">
        <v>0</v>
      </c>
      <c r="Q4393">
        <v>22.675032215452099</v>
      </c>
      <c r="R4393">
        <v>0</v>
      </c>
      <c r="S4393">
        <v>0</v>
      </c>
      <c r="T4393">
        <v>-1249.76337790411</v>
      </c>
      <c r="U4393">
        <v>244.68232737266399</v>
      </c>
      <c r="V4393">
        <v>-372.71269997366602</v>
      </c>
      <c r="W4393">
        <v>5.31141299525249</v>
      </c>
      <c r="X4393">
        <v>42.007446173968297</v>
      </c>
      <c r="Y4393">
        <v>161.978958995292</v>
      </c>
      <c r="Z4393">
        <v>781.39073555008599</v>
      </c>
      <c r="AA4393">
        <v>-31.451132912519199</v>
      </c>
      <c r="AB4393">
        <v>-42.351903169471299</v>
      </c>
      <c r="AC4393">
        <v>-22.899319686931001</v>
      </c>
      <c r="AD4393">
        <v>-83.824389135019402</v>
      </c>
      <c r="AE4393">
        <v>-37.066856129317998</v>
      </c>
      <c r="AF4393">
        <v>0</v>
      </c>
      <c r="AG4393">
        <v>12.1013747207042</v>
      </c>
      <c r="AH4393">
        <v>-43.541737941659797</v>
      </c>
      <c r="AI4393">
        <v>0.71329311909430304</v>
      </c>
      <c r="AJ4393">
        <v>-6.0373990289718398</v>
      </c>
      <c r="AK4393">
        <v>66.92483</v>
      </c>
      <c r="AL4393">
        <v>0</v>
      </c>
      <c r="AM4393">
        <v>0.34053603792154202</v>
      </c>
    </row>
    <row r="4394" spans="1:39" hidden="1" x14ac:dyDescent="0.25">
      <c r="A4394" t="s">
        <v>4861</v>
      </c>
      <c r="B4394" t="s">
        <v>4871</v>
      </c>
      <c r="C4394" t="s">
        <v>4871</v>
      </c>
      <c r="D4394">
        <v>10</v>
      </c>
      <c r="E4394" t="str">
        <f>REPLACE(A4394,1,51,"")</f>
        <v>cycloc_63Y</v>
      </c>
      <c r="F4394" t="str">
        <f>LEFT(E4394,FIND("_",E4394)-1)</f>
        <v>cycloc</v>
      </c>
      <c r="G4394" t="str">
        <f>UPPER(RIGHT(F4394,1))</f>
        <v>C</v>
      </c>
      <c r="H4394" t="str">
        <f>MID(E4394,FIND("_",E4394)+1,2)</f>
        <v>63</v>
      </c>
      <c r="I4394" t="str">
        <f>RIGHT(E4394,1)</f>
        <v>Y</v>
      </c>
      <c r="J4394" t="str">
        <f>REPLACE(C4394,1,52,"")</f>
        <v>cycloc_63Y_9.pdb</v>
      </c>
      <c r="K4394" t="str">
        <f>IF(E4394=E4393,"",1)</f>
        <v/>
      </c>
      <c r="L4394">
        <v>-551.47662986877003</v>
      </c>
      <c r="M4394">
        <v>0.48461448720075501</v>
      </c>
      <c r="N4394">
        <v>0</v>
      </c>
      <c r="O4394">
        <v>0</v>
      </c>
      <c r="P4394">
        <v>0</v>
      </c>
      <c r="Q4394">
        <v>22.177828517281799</v>
      </c>
      <c r="R4394">
        <v>0</v>
      </c>
      <c r="S4394">
        <v>0</v>
      </c>
      <c r="T4394">
        <v>-1249.7419154006</v>
      </c>
      <c r="U4394">
        <v>245.38108503522801</v>
      </c>
      <c r="V4394">
        <v>-375.409161964649</v>
      </c>
      <c r="W4394">
        <v>3.1464179584287</v>
      </c>
      <c r="X4394">
        <v>41.924407225302502</v>
      </c>
      <c r="Y4394">
        <v>164.479664443373</v>
      </c>
      <c r="Z4394">
        <v>783.15739697067204</v>
      </c>
      <c r="AA4394">
        <v>-31.687834091157601</v>
      </c>
      <c r="AB4394">
        <v>-42.307697218311297</v>
      </c>
      <c r="AC4394">
        <v>-21.638281813206099</v>
      </c>
      <c r="AD4394">
        <v>-83.812425426375697</v>
      </c>
      <c r="AE4394">
        <v>-36.662184172185697</v>
      </c>
      <c r="AF4394">
        <v>0</v>
      </c>
      <c r="AG4394">
        <v>11.4700106433946</v>
      </c>
      <c r="AH4394">
        <v>-43.709826587725303</v>
      </c>
      <c r="AI4394">
        <v>0.70912041668024295</v>
      </c>
      <c r="AJ4394">
        <v>-6.0013482998164296</v>
      </c>
      <c r="AK4394">
        <v>66.92483</v>
      </c>
      <c r="AL4394">
        <v>0</v>
      </c>
      <c r="AM4394">
        <v>0.123283894901923</v>
      </c>
    </row>
    <row r="4395" spans="1:39" hidden="1" x14ac:dyDescent="0.25">
      <c r="A4395" t="s">
        <v>4861</v>
      </c>
      <c r="B4395" t="s">
        <v>4865</v>
      </c>
      <c r="C4395" t="s">
        <v>4865</v>
      </c>
      <c r="D4395">
        <v>10</v>
      </c>
      <c r="E4395" t="str">
        <f>REPLACE(A4395,1,51,"")</f>
        <v>cycloc_63Y</v>
      </c>
      <c r="F4395" t="str">
        <f>LEFT(E4395,FIND("_",E4395)-1)</f>
        <v>cycloc</v>
      </c>
      <c r="G4395" t="str">
        <f>UPPER(RIGHT(F4395,1))</f>
        <v>C</v>
      </c>
      <c r="H4395" t="str">
        <f>MID(E4395,FIND("_",E4395)+1,2)</f>
        <v>63</v>
      </c>
      <c r="I4395" t="str">
        <f>RIGHT(E4395,1)</f>
        <v>Y</v>
      </c>
      <c r="J4395" t="str">
        <f>REPLACE(C4395,1,52,"")</f>
        <v>cycloc_63Y_3.pdb</v>
      </c>
      <c r="K4395" t="str">
        <f>IF(E4395=E4394,"",1)</f>
        <v/>
      </c>
      <c r="L4395">
        <v>-551.12076168489602</v>
      </c>
      <c r="M4395">
        <v>0.48624578094507898</v>
      </c>
      <c r="N4395">
        <v>0</v>
      </c>
      <c r="O4395">
        <v>0</v>
      </c>
      <c r="P4395">
        <v>0</v>
      </c>
      <c r="Q4395">
        <v>21.631514265446899</v>
      </c>
      <c r="R4395">
        <v>0</v>
      </c>
      <c r="S4395">
        <v>0</v>
      </c>
      <c r="T4395">
        <v>-1248.99219599554</v>
      </c>
      <c r="U4395">
        <v>242.97047858709701</v>
      </c>
      <c r="V4395">
        <v>-370.91438756565799</v>
      </c>
      <c r="W4395">
        <v>3.1711446753026098</v>
      </c>
      <c r="X4395">
        <v>41.519247544774899</v>
      </c>
      <c r="Y4395">
        <v>163.16696014938901</v>
      </c>
      <c r="Z4395">
        <v>781.17127793209499</v>
      </c>
      <c r="AA4395">
        <v>-30.754354254293599</v>
      </c>
      <c r="AB4395">
        <v>-42.319721877544097</v>
      </c>
      <c r="AC4395">
        <v>-20.3785842597953</v>
      </c>
      <c r="AD4395">
        <v>-83.858520667094396</v>
      </c>
      <c r="AE4395">
        <v>-37.717920464820899</v>
      </c>
      <c r="AF4395">
        <v>0</v>
      </c>
      <c r="AG4395">
        <v>11.8578418454891</v>
      </c>
      <c r="AH4395">
        <v>-43.517274447246699</v>
      </c>
      <c r="AI4395">
        <v>0.70747996802156099</v>
      </c>
      <c r="AJ4395">
        <v>-6.0081832875911303</v>
      </c>
      <c r="AK4395">
        <v>66.92483</v>
      </c>
      <c r="AL4395">
        <v>0</v>
      </c>
      <c r="AM4395">
        <v>0.21960616707789701</v>
      </c>
    </row>
    <row r="4396" spans="1:39" hidden="1" x14ac:dyDescent="0.25">
      <c r="A4396" t="s">
        <v>4861</v>
      </c>
      <c r="B4396" t="s">
        <v>4866</v>
      </c>
      <c r="C4396" t="s">
        <v>4866</v>
      </c>
      <c r="D4396">
        <v>10</v>
      </c>
      <c r="E4396" t="str">
        <f>REPLACE(A4396,1,51,"")</f>
        <v>cycloc_63Y</v>
      </c>
      <c r="F4396" t="str">
        <f>LEFT(E4396,FIND("_",E4396)-1)</f>
        <v>cycloc</v>
      </c>
      <c r="G4396" t="str">
        <f>UPPER(RIGHT(F4396,1))</f>
        <v>C</v>
      </c>
      <c r="H4396" t="str">
        <f>MID(E4396,FIND("_",E4396)+1,2)</f>
        <v>63</v>
      </c>
      <c r="I4396" t="str">
        <f>RIGHT(E4396,1)</f>
        <v>Y</v>
      </c>
      <c r="J4396" t="str">
        <f>REPLACE(C4396,1,52,"")</f>
        <v>cycloc_63Y_4.pdb</v>
      </c>
      <c r="K4396" t="str">
        <f>IF(E4396=E4395,"",1)</f>
        <v/>
      </c>
      <c r="L4396">
        <v>-551.10150998062295</v>
      </c>
      <c r="M4396">
        <v>0.50039017765486604</v>
      </c>
      <c r="N4396">
        <v>0</v>
      </c>
      <c r="O4396">
        <v>0</v>
      </c>
      <c r="P4396">
        <v>0</v>
      </c>
      <c r="Q4396">
        <v>22.268987954695099</v>
      </c>
      <c r="R4396">
        <v>0</v>
      </c>
      <c r="S4396">
        <v>0</v>
      </c>
      <c r="T4396">
        <v>-1249.3267535943201</v>
      </c>
      <c r="U4396">
        <v>246.893681084619</v>
      </c>
      <c r="V4396">
        <v>-376.92335329634102</v>
      </c>
      <c r="W4396">
        <v>2.79085941130471</v>
      </c>
      <c r="X4396">
        <v>41.588960939041797</v>
      </c>
      <c r="Y4396">
        <v>164.43208227288801</v>
      </c>
      <c r="Z4396">
        <v>782.78384064700094</v>
      </c>
      <c r="AA4396">
        <v>-31.898984238397599</v>
      </c>
      <c r="AB4396">
        <v>-42.096250560143197</v>
      </c>
      <c r="AC4396">
        <v>-20.656708318315602</v>
      </c>
      <c r="AD4396">
        <v>-83.822655697525803</v>
      </c>
      <c r="AE4396">
        <v>-36.221316032994601</v>
      </c>
      <c r="AF4396">
        <v>0</v>
      </c>
      <c r="AG4396">
        <v>11.30879025102</v>
      </c>
      <c r="AH4396">
        <v>-43.751032618367297</v>
      </c>
      <c r="AI4396">
        <v>0.70430685806523896</v>
      </c>
      <c r="AJ4396">
        <v>-6.1570837009447397</v>
      </c>
      <c r="AK4396">
        <v>66.92483</v>
      </c>
      <c r="AL4396">
        <v>0</v>
      </c>
      <c r="AM4396">
        <v>5.6288658096183102E-2</v>
      </c>
    </row>
    <row r="4397" spans="1:39" hidden="1" x14ac:dyDescent="0.25">
      <c r="A4397" t="s">
        <v>4861</v>
      </c>
      <c r="B4397" t="s">
        <v>4870</v>
      </c>
      <c r="C4397" t="s">
        <v>4870</v>
      </c>
      <c r="D4397">
        <v>10</v>
      </c>
      <c r="E4397" t="str">
        <f>REPLACE(A4397,1,51,"")</f>
        <v>cycloc_63Y</v>
      </c>
      <c r="F4397" t="str">
        <f>LEFT(E4397,FIND("_",E4397)-1)</f>
        <v>cycloc</v>
      </c>
      <c r="G4397" t="str">
        <f>UPPER(RIGHT(F4397,1))</f>
        <v>C</v>
      </c>
      <c r="H4397" t="str">
        <f>MID(E4397,FIND("_",E4397)+1,2)</f>
        <v>63</v>
      </c>
      <c r="I4397" t="str">
        <f>RIGHT(E4397,1)</f>
        <v>Y</v>
      </c>
      <c r="J4397" t="str">
        <f>REPLACE(C4397,1,52,"")</f>
        <v>cycloc_63Y_8.pdb</v>
      </c>
      <c r="K4397" t="str">
        <f>IF(E4397=E4396,"",1)</f>
        <v/>
      </c>
      <c r="L4397">
        <v>-550.82270403989196</v>
      </c>
      <c r="M4397">
        <v>0.56886008715204095</v>
      </c>
      <c r="N4397">
        <v>0</v>
      </c>
      <c r="O4397">
        <v>0</v>
      </c>
      <c r="P4397">
        <v>0</v>
      </c>
      <c r="Q4397">
        <v>20.7945760322898</v>
      </c>
      <c r="R4397">
        <v>0</v>
      </c>
      <c r="S4397">
        <v>0</v>
      </c>
      <c r="T4397">
        <v>-1245.15740268072</v>
      </c>
      <c r="U4397">
        <v>240.68735050747699</v>
      </c>
      <c r="V4397">
        <v>-371.62678099386301</v>
      </c>
      <c r="W4397">
        <v>4.5485339450085398</v>
      </c>
      <c r="X4397">
        <v>44.258700213306902</v>
      </c>
      <c r="Y4397">
        <v>161.18931912777401</v>
      </c>
      <c r="Z4397">
        <v>772.92277670974204</v>
      </c>
      <c r="AA4397">
        <v>-29.751200646933299</v>
      </c>
      <c r="AB4397">
        <v>-42.403471229316402</v>
      </c>
      <c r="AC4397">
        <v>-18.556016307453898</v>
      </c>
      <c r="AD4397">
        <v>-83.831090133158895</v>
      </c>
      <c r="AE4397">
        <v>-38.234494919298498</v>
      </c>
      <c r="AF4397">
        <v>0</v>
      </c>
      <c r="AG4397">
        <v>15.2528122148848</v>
      </c>
      <c r="AH4397">
        <v>-43.206096428594698</v>
      </c>
      <c r="AI4397">
        <v>0.74035270280622001</v>
      </c>
      <c r="AJ4397">
        <v>-5.46330270107903</v>
      </c>
      <c r="AK4397">
        <v>66.92483</v>
      </c>
      <c r="AL4397">
        <v>0</v>
      </c>
      <c r="AM4397">
        <v>8.7900547241375707E-2</v>
      </c>
    </row>
    <row r="4398" spans="1:39" hidden="1" x14ac:dyDescent="0.25">
      <c r="A4398" t="s">
        <v>4861</v>
      </c>
      <c r="B4398" t="s">
        <v>4869</v>
      </c>
      <c r="C4398" t="s">
        <v>4869</v>
      </c>
      <c r="D4398">
        <v>10</v>
      </c>
      <c r="E4398" t="str">
        <f>REPLACE(A4398,1,51,"")</f>
        <v>cycloc_63Y</v>
      </c>
      <c r="F4398" t="str">
        <f>LEFT(E4398,FIND("_",E4398)-1)</f>
        <v>cycloc</v>
      </c>
      <c r="G4398" t="str">
        <f>UPPER(RIGHT(F4398,1))</f>
        <v>C</v>
      </c>
      <c r="H4398" t="str">
        <f>MID(E4398,FIND("_",E4398)+1,2)</f>
        <v>63</v>
      </c>
      <c r="I4398" t="str">
        <f>RIGHT(E4398,1)</f>
        <v>Y</v>
      </c>
      <c r="J4398" t="str">
        <f>REPLACE(C4398,1,52,"")</f>
        <v>cycloc_63Y_7.pdb</v>
      </c>
      <c r="K4398" t="str">
        <f>IF(E4398=E4397,"",1)</f>
        <v/>
      </c>
      <c r="L4398">
        <v>-549.62660757461902</v>
      </c>
      <c r="M4398">
        <v>0.63145078284546297</v>
      </c>
      <c r="N4398">
        <v>0</v>
      </c>
      <c r="O4398">
        <v>0</v>
      </c>
      <c r="P4398">
        <v>0</v>
      </c>
      <c r="Q4398">
        <v>21.278079573916699</v>
      </c>
      <c r="R4398">
        <v>0</v>
      </c>
      <c r="S4398">
        <v>0</v>
      </c>
      <c r="T4398">
        <v>-1245.1534291360899</v>
      </c>
      <c r="U4398">
        <v>243.43464055554401</v>
      </c>
      <c r="V4398">
        <v>-376.63941761437098</v>
      </c>
      <c r="W4398">
        <v>4.3676573102002196</v>
      </c>
      <c r="X4398">
        <v>44.552939691316801</v>
      </c>
      <c r="Y4398">
        <v>163.55077835328501</v>
      </c>
      <c r="Z4398">
        <v>776.30351218755902</v>
      </c>
      <c r="AA4398">
        <v>-32.4126655635121</v>
      </c>
      <c r="AB4398">
        <v>-42.093616346691299</v>
      </c>
      <c r="AC4398">
        <v>-18.872797094753398</v>
      </c>
      <c r="AD4398">
        <v>-83.729803120192898</v>
      </c>
      <c r="AE4398">
        <v>-37.305733947224802</v>
      </c>
      <c r="AF4398">
        <v>0</v>
      </c>
      <c r="AG4398">
        <v>14.7510474025344</v>
      </c>
      <c r="AH4398">
        <v>-43.360383822683197</v>
      </c>
      <c r="AI4398">
        <v>0.73237883554982697</v>
      </c>
      <c r="AJ4398">
        <v>-6.0070179312099699</v>
      </c>
      <c r="AK4398">
        <v>66.92483</v>
      </c>
      <c r="AL4398">
        <v>0</v>
      </c>
      <c r="AM4398">
        <v>5.2393092210959301E-2</v>
      </c>
    </row>
    <row r="4399" spans="1:39" hidden="1" x14ac:dyDescent="0.25">
      <c r="A4399" t="s">
        <v>4861</v>
      </c>
      <c r="B4399" t="s">
        <v>4864</v>
      </c>
      <c r="C4399" t="s">
        <v>4864</v>
      </c>
      <c r="D4399">
        <v>10</v>
      </c>
      <c r="E4399" t="str">
        <f>REPLACE(A4399,1,51,"")</f>
        <v>cycloc_63Y</v>
      </c>
      <c r="F4399" t="str">
        <f>LEFT(E4399,FIND("_",E4399)-1)</f>
        <v>cycloc</v>
      </c>
      <c r="G4399" t="str">
        <f>UPPER(RIGHT(F4399,1))</f>
        <v>C</v>
      </c>
      <c r="H4399" t="str">
        <f>MID(E4399,FIND("_",E4399)+1,2)</f>
        <v>63</v>
      </c>
      <c r="I4399" t="str">
        <f>RIGHT(E4399,1)</f>
        <v>Y</v>
      </c>
      <c r="J4399" t="str">
        <f>REPLACE(C4399,1,52,"")</f>
        <v>cycloc_63Y_2.pdb</v>
      </c>
      <c r="K4399" t="str">
        <f>IF(E4399=E4398,"",1)</f>
        <v/>
      </c>
      <c r="L4399">
        <v>-548.42949332227204</v>
      </c>
      <c r="M4399">
        <v>0.52876213779584802</v>
      </c>
      <c r="N4399">
        <v>0</v>
      </c>
      <c r="O4399">
        <v>0</v>
      </c>
      <c r="P4399">
        <v>0</v>
      </c>
      <c r="Q4399">
        <v>21.504017365818601</v>
      </c>
      <c r="R4399">
        <v>0</v>
      </c>
      <c r="S4399">
        <v>0</v>
      </c>
      <c r="T4399">
        <v>-1248.5201113528001</v>
      </c>
      <c r="U4399">
        <v>242.12468417306599</v>
      </c>
      <c r="V4399">
        <v>-375.11988372188699</v>
      </c>
      <c r="W4399">
        <v>5.0368603643420604</v>
      </c>
      <c r="X4399">
        <v>43.5564335386794</v>
      </c>
      <c r="Y4399">
        <v>165.71685336260001</v>
      </c>
      <c r="Z4399">
        <v>780.20738317437201</v>
      </c>
      <c r="AA4399">
        <v>-31.165577571847599</v>
      </c>
      <c r="AB4399">
        <v>-42.443748971024299</v>
      </c>
      <c r="AC4399">
        <v>-22.113807146565101</v>
      </c>
      <c r="AD4399">
        <v>-83.903989105820401</v>
      </c>
      <c r="AE4399">
        <v>-36.828789028319697</v>
      </c>
      <c r="AF4399">
        <v>0</v>
      </c>
      <c r="AG4399">
        <v>14.484370533501201</v>
      </c>
      <c r="AH4399">
        <v>-43.166047905933702</v>
      </c>
      <c r="AI4399">
        <v>0.71628270450883402</v>
      </c>
      <c r="AJ4399">
        <v>-5.53877190484158</v>
      </c>
      <c r="AK4399">
        <v>66.92483</v>
      </c>
      <c r="AL4399">
        <v>0</v>
      </c>
      <c r="AM4399">
        <v>9.9518169884132396E-2</v>
      </c>
    </row>
    <row r="4400" spans="1:39" hidden="1" x14ac:dyDescent="0.25">
      <c r="A4400" t="s">
        <v>4861</v>
      </c>
      <c r="B4400" t="s">
        <v>4863</v>
      </c>
      <c r="C4400" t="s">
        <v>4863</v>
      </c>
      <c r="D4400">
        <v>10</v>
      </c>
      <c r="E4400" t="str">
        <f>REPLACE(A4400,1,51,"")</f>
        <v>cycloc_63Y</v>
      </c>
      <c r="F4400" t="str">
        <f>LEFT(E4400,FIND("_",E4400)-1)</f>
        <v>cycloc</v>
      </c>
      <c r="G4400" t="str">
        <f>UPPER(RIGHT(F4400,1))</f>
        <v>C</v>
      </c>
      <c r="H4400" t="str">
        <f>MID(E4400,FIND("_",E4400)+1,2)</f>
        <v>63</v>
      </c>
      <c r="I4400" t="str">
        <f>RIGHT(E4400,1)</f>
        <v>Y</v>
      </c>
      <c r="J4400" t="str">
        <f>REPLACE(C4400,1,52,"")</f>
        <v>cycloc_63Y_1.pdb</v>
      </c>
      <c r="K4400" t="str">
        <f>IF(E4400=E4399,"",1)</f>
        <v/>
      </c>
      <c r="L4400">
        <v>-545.737842397539</v>
      </c>
      <c r="M4400">
        <v>0.51369664053548703</v>
      </c>
      <c r="N4400">
        <v>0</v>
      </c>
      <c r="O4400">
        <v>0</v>
      </c>
      <c r="P4400">
        <v>0</v>
      </c>
      <c r="Q4400">
        <v>21.440130637773802</v>
      </c>
      <c r="R4400">
        <v>0</v>
      </c>
      <c r="S4400">
        <v>0</v>
      </c>
      <c r="T4400">
        <v>-1247.8211394595201</v>
      </c>
      <c r="U4400">
        <v>243.900099017683</v>
      </c>
      <c r="V4400">
        <v>-371.70625822426302</v>
      </c>
      <c r="W4400">
        <v>6.2322349480381298</v>
      </c>
      <c r="X4400">
        <v>43.634690853116801</v>
      </c>
      <c r="Y4400">
        <v>163.09258317009201</v>
      </c>
      <c r="Z4400">
        <v>779.89412607312204</v>
      </c>
      <c r="AA4400">
        <v>-31.871089656431401</v>
      </c>
      <c r="AB4400">
        <v>-42.396525217261797</v>
      </c>
      <c r="AC4400">
        <v>-21.0786775587382</v>
      </c>
      <c r="AD4400">
        <v>-83.929808027243993</v>
      </c>
      <c r="AE4400">
        <v>-36.392796058460704</v>
      </c>
      <c r="AF4400">
        <v>0</v>
      </c>
      <c r="AG4400">
        <v>11.7626218778084</v>
      </c>
      <c r="AH4400">
        <v>-43.244848787496501</v>
      </c>
      <c r="AI4400">
        <v>0.80300087757960104</v>
      </c>
      <c r="AJ4400">
        <v>-5.0794460084998496</v>
      </c>
      <c r="AK4400">
        <v>66.92483</v>
      </c>
      <c r="AL4400">
        <v>0</v>
      </c>
      <c r="AM4400">
        <v>9.8429145166562398E-2</v>
      </c>
    </row>
    <row r="4401" spans="1:39" hidden="1" x14ac:dyDescent="0.25">
      <c r="A4401" t="s">
        <v>4861</v>
      </c>
      <c r="B4401" t="s">
        <v>4862</v>
      </c>
      <c r="C4401" t="s">
        <v>4862</v>
      </c>
      <c r="D4401">
        <v>10</v>
      </c>
      <c r="E4401" t="str">
        <f>REPLACE(A4401,1,51,"")</f>
        <v>cycloc_63Y</v>
      </c>
      <c r="F4401" t="str">
        <f>LEFT(E4401,FIND("_",E4401)-1)</f>
        <v>cycloc</v>
      </c>
      <c r="G4401" t="str">
        <f>UPPER(RIGHT(F4401,1))</f>
        <v>C</v>
      </c>
      <c r="H4401" t="str">
        <f>MID(E4401,FIND("_",E4401)+1,2)</f>
        <v>63</v>
      </c>
      <c r="I4401" t="str">
        <f>RIGHT(E4401,1)</f>
        <v>Y</v>
      </c>
      <c r="J4401" t="str">
        <f>REPLACE(C4401,1,52,"")</f>
        <v>cycloc_63Y_0.pdb</v>
      </c>
      <c r="K4401" t="str">
        <f>IF(E4401=E4400,"",1)</f>
        <v/>
      </c>
      <c r="L4401">
        <v>-545.26010531533097</v>
      </c>
      <c r="M4401">
        <v>0.434769307521368</v>
      </c>
      <c r="N4401">
        <v>0</v>
      </c>
      <c r="O4401">
        <v>0</v>
      </c>
      <c r="P4401">
        <v>0</v>
      </c>
      <c r="Q4401">
        <v>23.5236736914133</v>
      </c>
      <c r="R4401">
        <v>0</v>
      </c>
      <c r="S4401">
        <v>0</v>
      </c>
      <c r="T4401">
        <v>-1252.71176662466</v>
      </c>
      <c r="U4401">
        <v>245.39665023678899</v>
      </c>
      <c r="V4401">
        <v>-377.59740238245303</v>
      </c>
      <c r="W4401">
        <v>12.0395959593216</v>
      </c>
      <c r="X4401">
        <v>46.566233815670799</v>
      </c>
      <c r="Y4401">
        <v>164.354666963406</v>
      </c>
      <c r="Z4401">
        <v>779.62289930537997</v>
      </c>
      <c r="AA4401">
        <v>-31.611856670004201</v>
      </c>
      <c r="AB4401">
        <v>-42.029715157718201</v>
      </c>
      <c r="AC4401">
        <v>-22.804265932994898</v>
      </c>
      <c r="AD4401">
        <v>-84.040848828185204</v>
      </c>
      <c r="AE4401">
        <v>-36.466362069762098</v>
      </c>
      <c r="AF4401">
        <v>0</v>
      </c>
      <c r="AG4401">
        <v>11.8311259519209</v>
      </c>
      <c r="AH4401">
        <v>-43.423975363762104</v>
      </c>
      <c r="AI4401">
        <v>0.71220755483082199</v>
      </c>
      <c r="AJ4401">
        <v>-5.6652771216398499</v>
      </c>
      <c r="AK4401">
        <v>66.92483</v>
      </c>
      <c r="AL4401">
        <v>0</v>
      </c>
      <c r="AM4401">
        <v>0.119481357115211</v>
      </c>
    </row>
    <row r="4402" spans="1:39" x14ac:dyDescent="0.25">
      <c r="A4402" t="s">
        <v>4872</v>
      </c>
      <c r="B4402" t="s">
        <v>4877</v>
      </c>
      <c r="C4402" t="s">
        <v>4877</v>
      </c>
      <c r="D4402">
        <v>10</v>
      </c>
      <c r="E4402" t="str">
        <f>REPLACE(A4402,1,51,"")</f>
        <v>cyclou_39A</v>
      </c>
      <c r="F4402" t="str">
        <f>LEFT(E4402,FIND("_",E4402)-1)</f>
        <v>cyclou</v>
      </c>
      <c r="G4402" t="str">
        <f>UPPER(RIGHT(F4402,1))</f>
        <v>U</v>
      </c>
      <c r="H4402" t="str">
        <f>MID(E4402,FIND("_",E4402)+1,2)</f>
        <v>39</v>
      </c>
      <c r="I4402" t="str">
        <f>RIGHT(E4402,1)</f>
        <v>A</v>
      </c>
      <c r="J4402" t="str">
        <f>REPLACE(C4402,1,52,"")</f>
        <v>cyclou_39A_4.pdb</v>
      </c>
      <c r="K4402">
        <f>IF(E4402=E4401,"",1)</f>
        <v>1</v>
      </c>
      <c r="L4402">
        <v>-575.06500747723305</v>
      </c>
      <c r="M4402">
        <v>0.42752366507159101</v>
      </c>
      <c r="N4402">
        <v>0</v>
      </c>
      <c r="O4402">
        <v>0</v>
      </c>
      <c r="P4402">
        <v>0</v>
      </c>
      <c r="Q4402">
        <v>17.144595155202001</v>
      </c>
      <c r="R4402">
        <v>0</v>
      </c>
      <c r="S4402">
        <v>0</v>
      </c>
      <c r="T4402">
        <v>-1237.7607099553099</v>
      </c>
      <c r="U4402">
        <v>239.01559988133101</v>
      </c>
      <c r="V4402">
        <v>-379.56680594808699</v>
      </c>
      <c r="W4402">
        <v>4.1821325350799201</v>
      </c>
      <c r="X4402">
        <v>43.173704418887297</v>
      </c>
      <c r="Y4402">
        <v>151.74999168661</v>
      </c>
      <c r="Z4402">
        <v>774.01132524981995</v>
      </c>
      <c r="AA4402">
        <v>-33.343784610770903</v>
      </c>
      <c r="AB4402">
        <v>-42.1227382613543</v>
      </c>
      <c r="AC4402">
        <v>-22.6228455523555</v>
      </c>
      <c r="AD4402">
        <v>-83.987473609519498</v>
      </c>
      <c r="AE4402">
        <v>-35.484408609102204</v>
      </c>
      <c r="AF4402">
        <v>0</v>
      </c>
      <c r="AG4402">
        <v>12.3428975412474</v>
      </c>
      <c r="AH4402">
        <v>-44.349961090010801</v>
      </c>
      <c r="AI4402">
        <v>0.70888843887235697</v>
      </c>
      <c r="AJ4402">
        <v>-6.6144030269840997</v>
      </c>
      <c r="AK4402">
        <v>68.303340000000006</v>
      </c>
      <c r="AL4402">
        <v>0</v>
      </c>
      <c r="AM4402">
        <v>0.15564827921677399</v>
      </c>
    </row>
    <row r="4403" spans="1:39" hidden="1" x14ac:dyDescent="0.25">
      <c r="A4403" t="s">
        <v>4872</v>
      </c>
      <c r="B4403" t="s">
        <v>4880</v>
      </c>
      <c r="C4403" t="s">
        <v>4880</v>
      </c>
      <c r="D4403">
        <v>10</v>
      </c>
      <c r="E4403" t="str">
        <f>REPLACE(A4403,1,51,"")</f>
        <v>cyclou_39A</v>
      </c>
      <c r="F4403" t="str">
        <f>LEFT(E4403,FIND("_",E4403)-1)</f>
        <v>cyclou</v>
      </c>
      <c r="G4403" t="str">
        <f>UPPER(RIGHT(F4403,1))</f>
        <v>U</v>
      </c>
      <c r="H4403" t="str">
        <f>MID(E4403,FIND("_",E4403)+1,2)</f>
        <v>39</v>
      </c>
      <c r="I4403" t="str">
        <f>RIGHT(E4403,1)</f>
        <v>A</v>
      </c>
      <c r="J4403" t="str">
        <f>REPLACE(C4403,1,52,"")</f>
        <v>cyclou_39A_7.pdb</v>
      </c>
      <c r="K4403" t="str">
        <f>IF(E4403=E4402,"",1)</f>
        <v/>
      </c>
      <c r="L4403">
        <v>-574.87780044455201</v>
      </c>
      <c r="M4403">
        <v>0.441943352515062</v>
      </c>
      <c r="N4403">
        <v>0</v>
      </c>
      <c r="O4403">
        <v>0</v>
      </c>
      <c r="P4403">
        <v>0</v>
      </c>
      <c r="Q4403">
        <v>18.0404278184498</v>
      </c>
      <c r="R4403">
        <v>0</v>
      </c>
      <c r="S4403">
        <v>0</v>
      </c>
      <c r="T4403">
        <v>-1238.89584053256</v>
      </c>
      <c r="U4403">
        <v>240.63667165423701</v>
      </c>
      <c r="V4403">
        <v>-374.83623388113</v>
      </c>
      <c r="W4403">
        <v>6.6590920274129903</v>
      </c>
      <c r="X4403">
        <v>41.382401767614397</v>
      </c>
      <c r="Y4403">
        <v>151.46690314883</v>
      </c>
      <c r="Z4403">
        <v>767.32377022180799</v>
      </c>
      <c r="AA4403">
        <v>-32.711337128759901</v>
      </c>
      <c r="AB4403">
        <v>-42.0988772993636</v>
      </c>
      <c r="AC4403">
        <v>-20.907388761522899</v>
      </c>
      <c r="AD4403">
        <v>-84.470482954973207</v>
      </c>
      <c r="AE4403">
        <v>-36.548417470288101</v>
      </c>
      <c r="AF4403">
        <v>0</v>
      </c>
      <c r="AG4403">
        <v>11.3063579038727</v>
      </c>
      <c r="AH4403">
        <v>-44.5166734160427</v>
      </c>
      <c r="AI4403">
        <v>0.74780911461454902</v>
      </c>
      <c r="AJ4403">
        <v>-5.84370734718311</v>
      </c>
      <c r="AK4403">
        <v>68.303340000000006</v>
      </c>
      <c r="AL4403">
        <v>0</v>
      </c>
      <c r="AM4403">
        <v>8.4384690437194806E-2</v>
      </c>
    </row>
    <row r="4404" spans="1:39" hidden="1" x14ac:dyDescent="0.25">
      <c r="A4404" t="s">
        <v>4872</v>
      </c>
      <c r="B4404" t="s">
        <v>4874</v>
      </c>
      <c r="C4404" t="s">
        <v>4874</v>
      </c>
      <c r="D4404">
        <v>10</v>
      </c>
      <c r="E4404" t="str">
        <f>REPLACE(A4404,1,51,"")</f>
        <v>cyclou_39A</v>
      </c>
      <c r="F4404" t="str">
        <f>LEFT(E4404,FIND("_",E4404)-1)</f>
        <v>cyclou</v>
      </c>
      <c r="G4404" t="str">
        <f>UPPER(RIGHT(F4404,1))</f>
        <v>U</v>
      </c>
      <c r="H4404" t="str">
        <f>MID(E4404,FIND("_",E4404)+1,2)</f>
        <v>39</v>
      </c>
      <c r="I4404" t="str">
        <f>RIGHT(E4404,1)</f>
        <v>A</v>
      </c>
      <c r="J4404" t="str">
        <f>REPLACE(C4404,1,52,"")</f>
        <v>cyclou_39A_1.pdb</v>
      </c>
      <c r="K4404" t="str">
        <f>IF(E4404=E4403,"",1)</f>
        <v/>
      </c>
      <c r="L4404">
        <v>-574.78570887004003</v>
      </c>
      <c r="M4404">
        <v>0.46061578855616497</v>
      </c>
      <c r="N4404">
        <v>0</v>
      </c>
      <c r="O4404">
        <v>0</v>
      </c>
      <c r="P4404">
        <v>0</v>
      </c>
      <c r="Q4404">
        <v>17.421135104104899</v>
      </c>
      <c r="R4404">
        <v>0</v>
      </c>
      <c r="S4404">
        <v>0</v>
      </c>
      <c r="T4404">
        <v>-1237.52087859164</v>
      </c>
      <c r="U4404">
        <v>237.364342367316</v>
      </c>
      <c r="V4404">
        <v>-370.68490120552099</v>
      </c>
      <c r="W4404">
        <v>4.6228926077548103</v>
      </c>
      <c r="X4404">
        <v>41.249457714564002</v>
      </c>
      <c r="Y4404">
        <v>150.629932303066</v>
      </c>
      <c r="Z4404">
        <v>764.47997548590604</v>
      </c>
      <c r="AA4404">
        <v>-32.571428383506202</v>
      </c>
      <c r="AB4404">
        <v>-42.2529470281237</v>
      </c>
      <c r="AC4404">
        <v>-19.827396853914699</v>
      </c>
      <c r="AD4404">
        <v>-84.335809323765602</v>
      </c>
      <c r="AE4404">
        <v>-36.345330087320498</v>
      </c>
      <c r="AF4404">
        <v>0</v>
      </c>
      <c r="AG4404">
        <v>14.1253193433503</v>
      </c>
      <c r="AH4404">
        <v>-44.408295789765397</v>
      </c>
      <c r="AI4404">
        <v>0.72775268809912796</v>
      </c>
      <c r="AJ4404">
        <v>-5.8586506613672604</v>
      </c>
      <c r="AK4404">
        <v>68.303340000000006</v>
      </c>
      <c r="AL4404">
        <v>0</v>
      </c>
      <c r="AM4404">
        <v>9.57814407213331E-2</v>
      </c>
    </row>
    <row r="4405" spans="1:39" hidden="1" x14ac:dyDescent="0.25">
      <c r="A4405" t="s">
        <v>4872</v>
      </c>
      <c r="B4405" t="s">
        <v>4876</v>
      </c>
      <c r="C4405" t="s">
        <v>4876</v>
      </c>
      <c r="D4405">
        <v>10</v>
      </c>
      <c r="E4405" t="str">
        <f>REPLACE(A4405,1,51,"")</f>
        <v>cyclou_39A</v>
      </c>
      <c r="F4405" t="str">
        <f>LEFT(E4405,FIND("_",E4405)-1)</f>
        <v>cyclou</v>
      </c>
      <c r="G4405" t="str">
        <f>UPPER(RIGHT(F4405,1))</f>
        <v>U</v>
      </c>
      <c r="H4405" t="str">
        <f>MID(E4405,FIND("_",E4405)+1,2)</f>
        <v>39</v>
      </c>
      <c r="I4405" t="str">
        <f>RIGHT(E4405,1)</f>
        <v>A</v>
      </c>
      <c r="J4405" t="str">
        <f>REPLACE(C4405,1,52,"")</f>
        <v>cyclou_39A_3.pdb</v>
      </c>
      <c r="K4405" t="str">
        <f>IF(E4405=E4404,"",1)</f>
        <v/>
      </c>
      <c r="L4405">
        <v>-574.02943463552106</v>
      </c>
      <c r="M4405">
        <v>0.44034472357118998</v>
      </c>
      <c r="N4405">
        <v>0</v>
      </c>
      <c r="O4405">
        <v>0</v>
      </c>
      <c r="P4405">
        <v>0</v>
      </c>
      <c r="Q4405">
        <v>17.115066447732701</v>
      </c>
      <c r="R4405">
        <v>0</v>
      </c>
      <c r="S4405">
        <v>0</v>
      </c>
      <c r="T4405">
        <v>-1237.47768284838</v>
      </c>
      <c r="U4405">
        <v>237.468473610584</v>
      </c>
      <c r="V4405">
        <v>-371.19011822016199</v>
      </c>
      <c r="W4405">
        <v>6.2427272052955596</v>
      </c>
      <c r="X4405">
        <v>41.795409423859503</v>
      </c>
      <c r="Y4405">
        <v>151.30206952178901</v>
      </c>
      <c r="Z4405">
        <v>765.24267432793295</v>
      </c>
      <c r="AA4405">
        <v>-32.663178901510399</v>
      </c>
      <c r="AB4405">
        <v>-42.285114701999099</v>
      </c>
      <c r="AC4405">
        <v>-21.640973267461401</v>
      </c>
      <c r="AD4405">
        <v>-84.1197969562879</v>
      </c>
      <c r="AE4405">
        <v>-36.248938607710201</v>
      </c>
      <c r="AF4405">
        <v>0</v>
      </c>
      <c r="AG4405">
        <v>14.029287005301001</v>
      </c>
      <c r="AH4405">
        <v>-44.284198220130001</v>
      </c>
      <c r="AI4405">
        <v>0.73697685890586595</v>
      </c>
      <c r="AJ4405">
        <v>-6.4450175914313501</v>
      </c>
      <c r="AK4405">
        <v>68.303340000000006</v>
      </c>
      <c r="AL4405">
        <v>0</v>
      </c>
      <c r="AM4405">
        <v>8.9560278149764902E-2</v>
      </c>
    </row>
    <row r="4406" spans="1:39" hidden="1" x14ac:dyDescent="0.25">
      <c r="A4406" t="s">
        <v>4872</v>
      </c>
      <c r="B4406" t="s">
        <v>4879</v>
      </c>
      <c r="C4406" t="s">
        <v>4879</v>
      </c>
      <c r="D4406">
        <v>10</v>
      </c>
      <c r="E4406" t="str">
        <f>REPLACE(A4406,1,51,"")</f>
        <v>cyclou_39A</v>
      </c>
      <c r="F4406" t="str">
        <f>LEFT(E4406,FIND("_",E4406)-1)</f>
        <v>cyclou</v>
      </c>
      <c r="G4406" t="str">
        <f>UPPER(RIGHT(F4406,1))</f>
        <v>U</v>
      </c>
      <c r="H4406" t="str">
        <f>MID(E4406,FIND("_",E4406)+1,2)</f>
        <v>39</v>
      </c>
      <c r="I4406" t="str">
        <f>RIGHT(E4406,1)</f>
        <v>A</v>
      </c>
      <c r="J4406" t="str">
        <f>REPLACE(C4406,1,52,"")</f>
        <v>cyclou_39A_6.pdb</v>
      </c>
      <c r="K4406" t="str">
        <f>IF(E4406=E4405,"",1)</f>
        <v/>
      </c>
      <c r="L4406">
        <v>-573.03246754362203</v>
      </c>
      <c r="M4406">
        <v>0.45149101288009702</v>
      </c>
      <c r="N4406">
        <v>0</v>
      </c>
      <c r="O4406">
        <v>0</v>
      </c>
      <c r="P4406">
        <v>0</v>
      </c>
      <c r="Q4406">
        <v>17.2934165475443</v>
      </c>
      <c r="R4406">
        <v>0</v>
      </c>
      <c r="S4406">
        <v>0</v>
      </c>
      <c r="T4406">
        <v>-1236.7257930092601</v>
      </c>
      <c r="U4406">
        <v>238.91519749359799</v>
      </c>
      <c r="V4406">
        <v>-372.949863373114</v>
      </c>
      <c r="W4406">
        <v>4.6775504766843303</v>
      </c>
      <c r="X4406">
        <v>41.436155889563501</v>
      </c>
      <c r="Y4406">
        <v>151.38687783232399</v>
      </c>
      <c r="Z4406">
        <v>764.90862513932598</v>
      </c>
      <c r="AA4406">
        <v>-31.392663739970398</v>
      </c>
      <c r="AB4406">
        <v>-42.181471360082902</v>
      </c>
      <c r="AC4406">
        <v>-20.7886337083157</v>
      </c>
      <c r="AD4406">
        <v>-84.235050407872606</v>
      </c>
      <c r="AE4406">
        <v>-36.548494439685001</v>
      </c>
      <c r="AF4406">
        <v>0</v>
      </c>
      <c r="AG4406">
        <v>14.053158696473901</v>
      </c>
      <c r="AH4406">
        <v>-44.060603857469602</v>
      </c>
      <c r="AI4406">
        <v>0.73273578833119102</v>
      </c>
      <c r="AJ4406">
        <v>-5.9492187378675396</v>
      </c>
      <c r="AK4406">
        <v>68.303340000000006</v>
      </c>
      <c r="AL4406">
        <v>0</v>
      </c>
      <c r="AM4406">
        <v>9.2267226170476196E-2</v>
      </c>
    </row>
    <row r="4407" spans="1:39" hidden="1" x14ac:dyDescent="0.25">
      <c r="A4407" t="s">
        <v>4872</v>
      </c>
      <c r="B4407" t="s">
        <v>4873</v>
      </c>
      <c r="C4407" t="s">
        <v>4873</v>
      </c>
      <c r="D4407">
        <v>10</v>
      </c>
      <c r="E4407" t="str">
        <f>REPLACE(A4407,1,51,"")</f>
        <v>cyclou_39A</v>
      </c>
      <c r="F4407" t="str">
        <f>LEFT(E4407,FIND("_",E4407)-1)</f>
        <v>cyclou</v>
      </c>
      <c r="G4407" t="str">
        <f>UPPER(RIGHT(F4407,1))</f>
        <v>U</v>
      </c>
      <c r="H4407" t="str">
        <f>MID(E4407,FIND("_",E4407)+1,2)</f>
        <v>39</v>
      </c>
      <c r="I4407" t="str">
        <f>RIGHT(E4407,1)</f>
        <v>A</v>
      </c>
      <c r="J4407" t="str">
        <f>REPLACE(C4407,1,52,"")</f>
        <v>cyclou_39A_0.pdb</v>
      </c>
      <c r="K4407" t="str">
        <f>IF(E4407=E4406,"",1)</f>
        <v/>
      </c>
      <c r="L4407">
        <v>-572.76166678335005</v>
      </c>
      <c r="M4407">
        <v>0.44529412238592597</v>
      </c>
      <c r="N4407">
        <v>0</v>
      </c>
      <c r="O4407">
        <v>0</v>
      </c>
      <c r="P4407">
        <v>0</v>
      </c>
      <c r="Q4407">
        <v>17.847959829899299</v>
      </c>
      <c r="R4407">
        <v>0</v>
      </c>
      <c r="S4407">
        <v>0</v>
      </c>
      <c r="T4407">
        <v>-1241.8690232158399</v>
      </c>
      <c r="U4407">
        <v>240.90879935625199</v>
      </c>
      <c r="V4407">
        <v>-377.244626136119</v>
      </c>
      <c r="W4407">
        <v>4.8036380071067599</v>
      </c>
      <c r="X4407">
        <v>43.817719837181897</v>
      </c>
      <c r="Y4407">
        <v>152.71991219561701</v>
      </c>
      <c r="Z4407">
        <v>770.78086990729105</v>
      </c>
      <c r="AA4407">
        <v>-32.245172379911601</v>
      </c>
      <c r="AB4407">
        <v>-42.182300511308704</v>
      </c>
      <c r="AC4407">
        <v>-20.0851682660597</v>
      </c>
      <c r="AD4407">
        <v>-84.464370703275094</v>
      </c>
      <c r="AE4407">
        <v>-37.095785134417497</v>
      </c>
      <c r="AF4407">
        <v>0</v>
      </c>
      <c r="AG4407">
        <v>12.8567059294787</v>
      </c>
      <c r="AH4407">
        <v>-44.255775009359297</v>
      </c>
      <c r="AI4407">
        <v>0.73964097444294896</v>
      </c>
      <c r="AJ4407">
        <v>-6.1613711062815701</v>
      </c>
      <c r="AK4407">
        <v>68.303340000000006</v>
      </c>
      <c r="AL4407">
        <v>0</v>
      </c>
      <c r="AM4407">
        <v>6.3339641960576398E-2</v>
      </c>
    </row>
    <row r="4408" spans="1:39" hidden="1" x14ac:dyDescent="0.25">
      <c r="A4408" t="s">
        <v>4872</v>
      </c>
      <c r="B4408" t="s">
        <v>4878</v>
      </c>
      <c r="C4408" t="s">
        <v>4878</v>
      </c>
      <c r="D4408">
        <v>10</v>
      </c>
      <c r="E4408" t="str">
        <f>REPLACE(A4408,1,51,"")</f>
        <v>cyclou_39A</v>
      </c>
      <c r="F4408" t="str">
        <f>LEFT(E4408,FIND("_",E4408)-1)</f>
        <v>cyclou</v>
      </c>
      <c r="G4408" t="str">
        <f>UPPER(RIGHT(F4408,1))</f>
        <v>U</v>
      </c>
      <c r="H4408" t="str">
        <f>MID(E4408,FIND("_",E4408)+1,2)</f>
        <v>39</v>
      </c>
      <c r="I4408" t="str">
        <f>RIGHT(E4408,1)</f>
        <v>A</v>
      </c>
      <c r="J4408" t="str">
        <f>REPLACE(C4408,1,52,"")</f>
        <v>cyclou_39A_5.pdb</v>
      </c>
      <c r="K4408" t="str">
        <f>IF(E4408=E4407,"",1)</f>
        <v/>
      </c>
      <c r="L4408">
        <v>-572.72973757220097</v>
      </c>
      <c r="M4408">
        <v>0.54565488578696497</v>
      </c>
      <c r="N4408">
        <v>0</v>
      </c>
      <c r="O4408">
        <v>0</v>
      </c>
      <c r="P4408">
        <v>0</v>
      </c>
      <c r="Q4408">
        <v>16.124241590199802</v>
      </c>
      <c r="R4408">
        <v>0</v>
      </c>
      <c r="S4408">
        <v>0</v>
      </c>
      <c r="T4408">
        <v>-1229.7205743295101</v>
      </c>
      <c r="U4408">
        <v>238.71556212076899</v>
      </c>
      <c r="V4408">
        <v>-371.53827462071303</v>
      </c>
      <c r="W4408">
        <v>4.09224933460583</v>
      </c>
      <c r="X4408">
        <v>44.884641295882901</v>
      </c>
      <c r="Y4408">
        <v>146.205321415485</v>
      </c>
      <c r="Z4408">
        <v>759.98374093989605</v>
      </c>
      <c r="AA4408">
        <v>-32.814481382571799</v>
      </c>
      <c r="AB4408">
        <v>-42.471558958974697</v>
      </c>
      <c r="AC4408">
        <v>-18.855713085439199</v>
      </c>
      <c r="AD4408">
        <v>-84.148946054905394</v>
      </c>
      <c r="AE4408">
        <v>-36.089690673035399</v>
      </c>
      <c r="AF4408">
        <v>0</v>
      </c>
      <c r="AG4408">
        <v>14.2108253099012</v>
      </c>
      <c r="AH4408">
        <v>-44.404541571601698</v>
      </c>
      <c r="AI4408">
        <v>0.75941021224372496</v>
      </c>
      <c r="AJ4408">
        <v>-6.05176035651799</v>
      </c>
      <c r="AK4408">
        <v>68.303340000000006</v>
      </c>
      <c r="AL4408">
        <v>0</v>
      </c>
      <c r="AM4408">
        <v>8.6471242092371697E-2</v>
      </c>
    </row>
    <row r="4409" spans="1:39" hidden="1" x14ac:dyDescent="0.25">
      <c r="A4409" t="s">
        <v>4872</v>
      </c>
      <c r="B4409" t="s">
        <v>4875</v>
      </c>
      <c r="C4409" t="s">
        <v>4875</v>
      </c>
      <c r="D4409">
        <v>10</v>
      </c>
      <c r="E4409" t="str">
        <f>REPLACE(A4409,1,51,"")</f>
        <v>cyclou_39A</v>
      </c>
      <c r="F4409" t="str">
        <f>LEFT(E4409,FIND("_",E4409)-1)</f>
        <v>cyclou</v>
      </c>
      <c r="G4409" t="str">
        <f>UPPER(RIGHT(F4409,1))</f>
        <v>U</v>
      </c>
      <c r="H4409" t="str">
        <f>MID(E4409,FIND("_",E4409)+1,2)</f>
        <v>39</v>
      </c>
      <c r="I4409" t="str">
        <f>RIGHT(E4409,1)</f>
        <v>A</v>
      </c>
      <c r="J4409" t="str">
        <f>REPLACE(C4409,1,52,"")</f>
        <v>cyclou_39A_2.pdb</v>
      </c>
      <c r="K4409" t="str">
        <f>IF(E4409=E4408,"",1)</f>
        <v/>
      </c>
      <c r="L4409">
        <v>-572.24699647402895</v>
      </c>
      <c r="M4409">
        <v>0.44117918698659198</v>
      </c>
      <c r="N4409">
        <v>0</v>
      </c>
      <c r="O4409">
        <v>0</v>
      </c>
      <c r="P4409">
        <v>0</v>
      </c>
      <c r="Q4409">
        <v>19.086472096544099</v>
      </c>
      <c r="R4409">
        <v>0</v>
      </c>
      <c r="S4409">
        <v>0</v>
      </c>
      <c r="T4409">
        <v>-1239.5214166688399</v>
      </c>
      <c r="U4409">
        <v>242.65562920888499</v>
      </c>
      <c r="V4409">
        <v>-374.80446078943999</v>
      </c>
      <c r="W4409">
        <v>2.9696932765273898</v>
      </c>
      <c r="X4409">
        <v>38.822300562204497</v>
      </c>
      <c r="Y4409">
        <v>156.70396722157301</v>
      </c>
      <c r="Z4409">
        <v>766.34705175028205</v>
      </c>
      <c r="AA4409">
        <v>-31.168667719012898</v>
      </c>
      <c r="AB4409">
        <v>-41.8132166959955</v>
      </c>
      <c r="AC4409">
        <v>-21.219287186623301</v>
      </c>
      <c r="AD4409">
        <v>-84.068692932798399</v>
      </c>
      <c r="AE4409">
        <v>-37.174592013210898</v>
      </c>
      <c r="AF4409">
        <v>0</v>
      </c>
      <c r="AG4409">
        <v>11.493761548943001</v>
      </c>
      <c r="AH4409">
        <v>-43.7905077883849</v>
      </c>
      <c r="AI4409">
        <v>0.74182354901108405</v>
      </c>
      <c r="AJ4409">
        <v>-5.83867248864376</v>
      </c>
      <c r="AK4409">
        <v>68.303340000000006</v>
      </c>
      <c r="AL4409">
        <v>0</v>
      </c>
      <c r="AM4409">
        <v>2.8478594957733801E-2</v>
      </c>
    </row>
    <row r="4410" spans="1:39" hidden="1" x14ac:dyDescent="0.25">
      <c r="A4410" t="s">
        <v>4872</v>
      </c>
      <c r="B4410" t="s">
        <v>4882</v>
      </c>
      <c r="C4410" t="s">
        <v>4882</v>
      </c>
      <c r="D4410">
        <v>10</v>
      </c>
      <c r="E4410" t="str">
        <f>REPLACE(A4410,1,51,"")</f>
        <v>cyclou_39A</v>
      </c>
      <c r="F4410" t="str">
        <f>LEFT(E4410,FIND("_",E4410)-1)</f>
        <v>cyclou</v>
      </c>
      <c r="G4410" t="str">
        <f>UPPER(RIGHT(F4410,1))</f>
        <v>U</v>
      </c>
      <c r="H4410" t="str">
        <f>MID(E4410,FIND("_",E4410)+1,2)</f>
        <v>39</v>
      </c>
      <c r="I4410" t="str">
        <f>RIGHT(E4410,1)</f>
        <v>A</v>
      </c>
      <c r="J4410" t="str">
        <f>REPLACE(C4410,1,52,"")</f>
        <v>cyclou_39A_9.pdb</v>
      </c>
      <c r="K4410" t="str">
        <f>IF(E4410=E4409,"",1)</f>
        <v/>
      </c>
      <c r="L4410">
        <v>-570.41685278662601</v>
      </c>
      <c r="M4410">
        <v>0.42471563047085698</v>
      </c>
      <c r="N4410">
        <v>0</v>
      </c>
      <c r="O4410">
        <v>0</v>
      </c>
      <c r="P4410">
        <v>0</v>
      </c>
      <c r="Q4410">
        <v>17.2636048846331</v>
      </c>
      <c r="R4410">
        <v>0</v>
      </c>
      <c r="S4410">
        <v>0</v>
      </c>
      <c r="T4410">
        <v>-1232.99126981931</v>
      </c>
      <c r="U4410">
        <v>234.23575694384701</v>
      </c>
      <c r="V4410">
        <v>-365.244079721047</v>
      </c>
      <c r="W4410">
        <v>5.1806057336619897</v>
      </c>
      <c r="X4410">
        <v>41.503855197341601</v>
      </c>
      <c r="Y4410">
        <v>152.18840139072901</v>
      </c>
      <c r="Z4410">
        <v>759.37691181870196</v>
      </c>
      <c r="AA4410">
        <v>-31.436472190697899</v>
      </c>
      <c r="AB4410">
        <v>-42.3467820977502</v>
      </c>
      <c r="AC4410">
        <v>-17.8425789349985</v>
      </c>
      <c r="AD4410">
        <v>-84.2657126323368</v>
      </c>
      <c r="AE4410">
        <v>-38.477135862356803</v>
      </c>
      <c r="AF4410">
        <v>0</v>
      </c>
      <c r="AG4410">
        <v>13.6875347483883</v>
      </c>
      <c r="AH4410">
        <v>-44.026480849812103</v>
      </c>
      <c r="AI4410">
        <v>0.70564258476908703</v>
      </c>
      <c r="AJ4410">
        <v>-6.3262037210434601</v>
      </c>
      <c r="AK4410">
        <v>68.303340000000006</v>
      </c>
      <c r="AL4410">
        <v>0</v>
      </c>
      <c r="AM4410">
        <v>9.4209740656035698E-2</v>
      </c>
    </row>
    <row r="4411" spans="1:39" hidden="1" x14ac:dyDescent="0.25">
      <c r="A4411" t="s">
        <v>4872</v>
      </c>
      <c r="B4411" t="s">
        <v>4881</v>
      </c>
      <c r="C4411" t="s">
        <v>4881</v>
      </c>
      <c r="D4411">
        <v>10</v>
      </c>
      <c r="E4411" t="str">
        <f>REPLACE(A4411,1,51,"")</f>
        <v>cyclou_39A</v>
      </c>
      <c r="F4411" t="str">
        <f>LEFT(E4411,FIND("_",E4411)-1)</f>
        <v>cyclou</v>
      </c>
      <c r="G4411" t="str">
        <f>UPPER(RIGHT(F4411,1))</f>
        <v>U</v>
      </c>
      <c r="H4411" t="str">
        <f>MID(E4411,FIND("_",E4411)+1,2)</f>
        <v>39</v>
      </c>
      <c r="I4411" t="str">
        <f>RIGHT(E4411,1)</f>
        <v>A</v>
      </c>
      <c r="J4411" t="str">
        <f>REPLACE(C4411,1,52,"")</f>
        <v>cyclou_39A_8.pdb</v>
      </c>
      <c r="K4411" t="str">
        <f>IF(E4411=E4410,"",1)</f>
        <v/>
      </c>
      <c r="L4411">
        <v>-568.12525549578595</v>
      </c>
      <c r="M4411">
        <v>0.44058981528867103</v>
      </c>
      <c r="N4411">
        <v>0</v>
      </c>
      <c r="O4411">
        <v>0</v>
      </c>
      <c r="P4411">
        <v>0</v>
      </c>
      <c r="Q4411">
        <v>17.3879888158665</v>
      </c>
      <c r="R4411">
        <v>0</v>
      </c>
      <c r="S4411">
        <v>0</v>
      </c>
      <c r="T4411">
        <v>-1236.1188423538899</v>
      </c>
      <c r="U4411">
        <v>240.39982572688899</v>
      </c>
      <c r="V4411">
        <v>-373.01117921218997</v>
      </c>
      <c r="W4411">
        <v>7.0517704560497103</v>
      </c>
      <c r="X4411">
        <v>42.530762752674804</v>
      </c>
      <c r="Y4411">
        <v>152.901082637786</v>
      </c>
      <c r="Z4411">
        <v>765.83702703235997</v>
      </c>
      <c r="AA4411">
        <v>-31.539525399953</v>
      </c>
      <c r="AB4411">
        <v>-42.067443408922202</v>
      </c>
      <c r="AC4411">
        <v>-19.704250099613301</v>
      </c>
      <c r="AD4411">
        <v>-84.258638870202503</v>
      </c>
      <c r="AE4411">
        <v>-37.541573762663297</v>
      </c>
      <c r="AF4411">
        <v>0</v>
      </c>
      <c r="AG4411">
        <v>11.6072916363515</v>
      </c>
      <c r="AH4411">
        <v>-44.478721241858302</v>
      </c>
      <c r="AI4411">
        <v>0.73133426860091</v>
      </c>
      <c r="AJ4411">
        <v>-6.2552441855646004</v>
      </c>
      <c r="AK4411">
        <v>68.303340000000006</v>
      </c>
      <c r="AL4411">
        <v>0</v>
      </c>
      <c r="AM4411">
        <v>9.9739712499924402E-2</v>
      </c>
    </row>
    <row r="4412" spans="1:39" x14ac:dyDescent="0.25">
      <c r="A4412" t="s">
        <v>4883</v>
      </c>
      <c r="B4412" t="s">
        <v>4884</v>
      </c>
      <c r="C4412" t="s">
        <v>4884</v>
      </c>
      <c r="D4412">
        <v>10</v>
      </c>
      <c r="E4412" t="str">
        <f>REPLACE(A4412,1,51,"")</f>
        <v>cyclou_39C</v>
      </c>
      <c r="F4412" t="str">
        <f>LEFT(E4412,FIND("_",E4412)-1)</f>
        <v>cyclou</v>
      </c>
      <c r="G4412" t="str">
        <f>UPPER(RIGHT(F4412,1))</f>
        <v>U</v>
      </c>
      <c r="H4412" t="str">
        <f>MID(E4412,FIND("_",E4412)+1,2)</f>
        <v>39</v>
      </c>
      <c r="I4412" t="str">
        <f>RIGHT(E4412,1)</f>
        <v>C</v>
      </c>
      <c r="J4412" t="str">
        <f>REPLACE(C4412,1,52,"")</f>
        <v>cyclou_39C_0.pdb</v>
      </c>
      <c r="K4412">
        <f>IF(E4412=E4411,"",1)</f>
        <v>1</v>
      </c>
      <c r="L4412">
        <v>-576.88296899551801</v>
      </c>
      <c r="M4412">
        <v>0.41811691334976497</v>
      </c>
      <c r="N4412">
        <v>0</v>
      </c>
      <c r="O4412">
        <v>0</v>
      </c>
      <c r="P4412">
        <v>0</v>
      </c>
      <c r="Q4412">
        <v>17.161740562084098</v>
      </c>
      <c r="R4412">
        <v>0</v>
      </c>
      <c r="S4412">
        <v>0</v>
      </c>
      <c r="T4412">
        <v>-1242.3163220198501</v>
      </c>
      <c r="U4412">
        <v>240.798053540469</v>
      </c>
      <c r="V4412">
        <v>-378.83841647923799</v>
      </c>
      <c r="W4412">
        <v>5.1163837750977397</v>
      </c>
      <c r="X4412">
        <v>42.756295139470801</v>
      </c>
      <c r="Y4412">
        <v>149.68079980788099</v>
      </c>
      <c r="Z4412">
        <v>776.10846697117995</v>
      </c>
      <c r="AA4412">
        <v>-34.989075611021299</v>
      </c>
      <c r="AB4412">
        <v>-41.871330906234903</v>
      </c>
      <c r="AC4412">
        <v>-22.976902064165401</v>
      </c>
      <c r="AD4412">
        <v>-84.295123359284503</v>
      </c>
      <c r="AE4412">
        <v>-35.7123257066078</v>
      </c>
      <c r="AF4412">
        <v>0</v>
      </c>
      <c r="AG4412">
        <v>10.8622874092634</v>
      </c>
      <c r="AH4412">
        <v>-43.704634321959901</v>
      </c>
      <c r="AI4412">
        <v>0.73785511827469696</v>
      </c>
      <c r="AJ4412">
        <v>-5.7068670536749604</v>
      </c>
      <c r="AK4412">
        <v>70.233450000000005</v>
      </c>
      <c r="AL4412">
        <v>0</v>
      </c>
      <c r="AM4412">
        <v>7.2696202797962794E-2</v>
      </c>
    </row>
    <row r="4413" spans="1:39" hidden="1" x14ac:dyDescent="0.25">
      <c r="A4413" t="s">
        <v>4883</v>
      </c>
      <c r="B4413" t="s">
        <v>4892</v>
      </c>
      <c r="C4413" t="s">
        <v>4892</v>
      </c>
      <c r="D4413">
        <v>10</v>
      </c>
      <c r="E4413" t="str">
        <f>REPLACE(A4413,1,51,"")</f>
        <v>cyclou_39C</v>
      </c>
      <c r="F4413" t="str">
        <f>LEFT(E4413,FIND("_",E4413)-1)</f>
        <v>cyclou</v>
      </c>
      <c r="G4413" t="str">
        <f>UPPER(RIGHT(F4413,1))</f>
        <v>U</v>
      </c>
      <c r="H4413" t="str">
        <f>MID(E4413,FIND("_",E4413)+1,2)</f>
        <v>39</v>
      </c>
      <c r="I4413" t="str">
        <f>RIGHT(E4413,1)</f>
        <v>C</v>
      </c>
      <c r="J4413" t="str">
        <f>REPLACE(C4413,1,52,"")</f>
        <v>cyclou_39C_8.pdb</v>
      </c>
      <c r="K4413" t="str">
        <f>IF(E4413=E4412,"",1)</f>
        <v/>
      </c>
      <c r="L4413">
        <v>-576.09418661642405</v>
      </c>
      <c r="M4413">
        <v>0.424072478965619</v>
      </c>
      <c r="N4413">
        <v>0</v>
      </c>
      <c r="O4413">
        <v>0</v>
      </c>
      <c r="P4413">
        <v>0</v>
      </c>
      <c r="Q4413">
        <v>16.7045615818631</v>
      </c>
      <c r="R4413">
        <v>0</v>
      </c>
      <c r="S4413">
        <v>0</v>
      </c>
      <c r="T4413">
        <v>-1239.68990215297</v>
      </c>
      <c r="U4413">
        <v>238.745107539098</v>
      </c>
      <c r="V4413">
        <v>-372.93269794414101</v>
      </c>
      <c r="W4413">
        <v>5.8696217638677197</v>
      </c>
      <c r="X4413">
        <v>42.890323503631798</v>
      </c>
      <c r="Y4413">
        <v>148.10609689514601</v>
      </c>
      <c r="Z4413">
        <v>764.07352397128705</v>
      </c>
      <c r="AA4413">
        <v>-30.900581341391199</v>
      </c>
      <c r="AB4413">
        <v>-42.2871584324905</v>
      </c>
      <c r="AC4413">
        <v>-21.7005479986552</v>
      </c>
      <c r="AD4413">
        <v>-84.000818075911894</v>
      </c>
      <c r="AE4413">
        <v>-36.341884273780103</v>
      </c>
      <c r="AF4413">
        <v>0</v>
      </c>
      <c r="AG4413">
        <v>14.0329945835635</v>
      </c>
      <c r="AH4413">
        <v>-43.642980197264997</v>
      </c>
      <c r="AI4413">
        <v>0.74451091202717701</v>
      </c>
      <c r="AJ4413">
        <v>-6.04450494476235</v>
      </c>
      <c r="AK4413">
        <v>70.233450000000005</v>
      </c>
      <c r="AL4413">
        <v>0</v>
      </c>
      <c r="AM4413">
        <v>4.6697994467491198E-2</v>
      </c>
    </row>
    <row r="4414" spans="1:39" hidden="1" x14ac:dyDescent="0.25">
      <c r="A4414" t="s">
        <v>4883</v>
      </c>
      <c r="B4414" t="s">
        <v>4893</v>
      </c>
      <c r="C4414" t="s">
        <v>4893</v>
      </c>
      <c r="D4414">
        <v>10</v>
      </c>
      <c r="E4414" t="str">
        <f>REPLACE(A4414,1,51,"")</f>
        <v>cyclou_39C</v>
      </c>
      <c r="F4414" t="str">
        <f>LEFT(E4414,FIND("_",E4414)-1)</f>
        <v>cyclou</v>
      </c>
      <c r="G4414" t="str">
        <f>UPPER(RIGHT(F4414,1))</f>
        <v>U</v>
      </c>
      <c r="H4414" t="str">
        <f>MID(E4414,FIND("_",E4414)+1,2)</f>
        <v>39</v>
      </c>
      <c r="I4414" t="str">
        <f>RIGHT(E4414,1)</f>
        <v>C</v>
      </c>
      <c r="J4414" t="str">
        <f>REPLACE(C4414,1,52,"")</f>
        <v>cyclou_39C_9.pdb</v>
      </c>
      <c r="K4414" t="str">
        <f>IF(E4414=E4413,"",1)</f>
        <v/>
      </c>
      <c r="L4414">
        <v>-575.863753076379</v>
      </c>
      <c r="M4414">
        <v>0.41330596528809499</v>
      </c>
      <c r="N4414">
        <v>0</v>
      </c>
      <c r="O4414">
        <v>0</v>
      </c>
      <c r="P4414">
        <v>0</v>
      </c>
      <c r="Q4414">
        <v>17.7698684454603</v>
      </c>
      <c r="R4414">
        <v>0</v>
      </c>
      <c r="S4414">
        <v>0</v>
      </c>
      <c r="T4414">
        <v>-1243.0277015829199</v>
      </c>
      <c r="U4414">
        <v>239.567249857006</v>
      </c>
      <c r="V4414">
        <v>-376.86688308070802</v>
      </c>
      <c r="W4414">
        <v>3.5872189265667398</v>
      </c>
      <c r="X4414">
        <v>42.9108287587378</v>
      </c>
      <c r="Y4414">
        <v>151.32047429204599</v>
      </c>
      <c r="Z4414">
        <v>766.738732260235</v>
      </c>
      <c r="AA4414">
        <v>-32.046691246088102</v>
      </c>
      <c r="AB4414">
        <v>-42.091932748507297</v>
      </c>
      <c r="AC4414">
        <v>-21.3728359758157</v>
      </c>
      <c r="AD4414">
        <v>-84.313649141864403</v>
      </c>
      <c r="AE4414">
        <v>-34.614812521150697</v>
      </c>
      <c r="AF4414">
        <v>0</v>
      </c>
      <c r="AG4414">
        <v>14.519400102805999</v>
      </c>
      <c r="AH4414">
        <v>-43.513706860447002</v>
      </c>
      <c r="AI4414">
        <v>0.70851866049099699</v>
      </c>
      <c r="AJ4414">
        <v>-5.4514717783872699</v>
      </c>
      <c r="AK4414">
        <v>70.233450000000005</v>
      </c>
      <c r="AL4414">
        <v>0</v>
      </c>
      <c r="AM4414">
        <v>8.0190556162847204E-2</v>
      </c>
    </row>
    <row r="4415" spans="1:39" hidden="1" x14ac:dyDescent="0.25">
      <c r="A4415" t="s">
        <v>4883</v>
      </c>
      <c r="B4415" t="s">
        <v>4886</v>
      </c>
      <c r="C4415" t="s">
        <v>4886</v>
      </c>
      <c r="D4415">
        <v>10</v>
      </c>
      <c r="E4415" t="str">
        <f>REPLACE(A4415,1,51,"")</f>
        <v>cyclou_39C</v>
      </c>
      <c r="F4415" t="str">
        <f>LEFT(E4415,FIND("_",E4415)-1)</f>
        <v>cyclou</v>
      </c>
      <c r="G4415" t="str">
        <f>UPPER(RIGHT(F4415,1))</f>
        <v>U</v>
      </c>
      <c r="H4415" t="str">
        <f>MID(E4415,FIND("_",E4415)+1,2)</f>
        <v>39</v>
      </c>
      <c r="I4415" t="str">
        <f>RIGHT(E4415,1)</f>
        <v>C</v>
      </c>
      <c r="J4415" t="str">
        <f>REPLACE(C4415,1,52,"")</f>
        <v>cyclou_39C_2.pdb</v>
      </c>
      <c r="K4415" t="str">
        <f>IF(E4415=E4414,"",1)</f>
        <v/>
      </c>
      <c r="L4415">
        <v>-574.82071866860997</v>
      </c>
      <c r="M4415">
        <v>0.428455602883276</v>
      </c>
      <c r="N4415">
        <v>0</v>
      </c>
      <c r="O4415">
        <v>0</v>
      </c>
      <c r="P4415">
        <v>0</v>
      </c>
      <c r="Q4415">
        <v>17.5266724208414</v>
      </c>
      <c r="R4415">
        <v>0</v>
      </c>
      <c r="S4415">
        <v>0</v>
      </c>
      <c r="T4415">
        <v>-1240.6242565001701</v>
      </c>
      <c r="U4415">
        <v>237.76218821622399</v>
      </c>
      <c r="V4415">
        <v>-375.530479319682</v>
      </c>
      <c r="W4415">
        <v>6.0469596597930497</v>
      </c>
      <c r="X4415">
        <v>42.7777283163826</v>
      </c>
      <c r="Y4415">
        <v>151.986313299025</v>
      </c>
      <c r="Z4415">
        <v>764.73592712238303</v>
      </c>
      <c r="AA4415">
        <v>-32.305926273498699</v>
      </c>
      <c r="AB4415">
        <v>-41.954475837129401</v>
      </c>
      <c r="AC4415">
        <v>-19.3629241115372</v>
      </c>
      <c r="AD4415">
        <v>-84.020881106580504</v>
      </c>
      <c r="AE4415">
        <v>-36.657081177836197</v>
      </c>
      <c r="AF4415">
        <v>0</v>
      </c>
      <c r="AG4415">
        <v>13.6364854066</v>
      </c>
      <c r="AH4415">
        <v>-43.365882150604499</v>
      </c>
      <c r="AI4415">
        <v>0.69707340858440003</v>
      </c>
      <c r="AJ4415">
        <v>-6.4483655078300499</v>
      </c>
      <c r="AK4415">
        <v>70.233450000000005</v>
      </c>
      <c r="AL4415">
        <v>0</v>
      </c>
      <c r="AM4415">
        <v>4.6755466424319103E-2</v>
      </c>
    </row>
    <row r="4416" spans="1:39" hidden="1" x14ac:dyDescent="0.25">
      <c r="A4416" t="s">
        <v>4883</v>
      </c>
      <c r="B4416" t="s">
        <v>4890</v>
      </c>
      <c r="C4416" t="s">
        <v>4890</v>
      </c>
      <c r="D4416">
        <v>10</v>
      </c>
      <c r="E4416" t="str">
        <f>REPLACE(A4416,1,51,"")</f>
        <v>cyclou_39C</v>
      </c>
      <c r="F4416" t="str">
        <f>LEFT(E4416,FIND("_",E4416)-1)</f>
        <v>cyclou</v>
      </c>
      <c r="G4416" t="str">
        <f>UPPER(RIGHT(F4416,1))</f>
        <v>U</v>
      </c>
      <c r="H4416" t="str">
        <f>MID(E4416,FIND("_",E4416)+1,2)</f>
        <v>39</v>
      </c>
      <c r="I4416" t="str">
        <f>RIGHT(E4416,1)</f>
        <v>C</v>
      </c>
      <c r="J4416" t="str">
        <f>REPLACE(C4416,1,52,"")</f>
        <v>cyclou_39C_6.pdb</v>
      </c>
      <c r="K4416" t="str">
        <f>IF(E4416=E4415,"",1)</f>
        <v/>
      </c>
      <c r="L4416">
        <v>-573.46734153724606</v>
      </c>
      <c r="M4416">
        <v>0.3997064626888</v>
      </c>
      <c r="N4416">
        <v>0</v>
      </c>
      <c r="O4416">
        <v>0</v>
      </c>
      <c r="P4416">
        <v>0</v>
      </c>
      <c r="Q4416">
        <v>18.047239402801502</v>
      </c>
      <c r="R4416">
        <v>0</v>
      </c>
      <c r="S4416">
        <v>0</v>
      </c>
      <c r="T4416">
        <v>-1242.9836613464599</v>
      </c>
      <c r="U4416">
        <v>241.52723006107999</v>
      </c>
      <c r="V4416">
        <v>-377.14512457896097</v>
      </c>
      <c r="W4416">
        <v>4.1430102657606698</v>
      </c>
      <c r="X4416">
        <v>42.823839752375001</v>
      </c>
      <c r="Y4416">
        <v>151.83849205990501</v>
      </c>
      <c r="Z4416">
        <v>774.60716053395004</v>
      </c>
      <c r="AA4416">
        <v>-33.705540846551301</v>
      </c>
      <c r="AB4416">
        <v>-41.7848638681089</v>
      </c>
      <c r="AC4416">
        <v>-22.998301850848801</v>
      </c>
      <c r="AD4416">
        <v>-84.217400085041703</v>
      </c>
      <c r="AE4416">
        <v>-36.371114291008404</v>
      </c>
      <c r="AF4416">
        <v>0</v>
      </c>
      <c r="AG4416">
        <v>11.124645210642701</v>
      </c>
      <c r="AH4416">
        <v>-43.513017526950101</v>
      </c>
      <c r="AI4416">
        <v>0.75161312969289396</v>
      </c>
      <c r="AJ4416">
        <v>-5.9385026380213501</v>
      </c>
      <c r="AK4416">
        <v>70.233450000000005</v>
      </c>
      <c r="AL4416">
        <v>0</v>
      </c>
      <c r="AM4416">
        <v>9.3505078499907704E-2</v>
      </c>
    </row>
    <row r="4417" spans="1:39" hidden="1" x14ac:dyDescent="0.25">
      <c r="A4417" t="s">
        <v>4883</v>
      </c>
      <c r="B4417" t="s">
        <v>4888</v>
      </c>
      <c r="C4417" t="s">
        <v>4888</v>
      </c>
      <c r="D4417">
        <v>10</v>
      </c>
      <c r="E4417" t="str">
        <f>REPLACE(A4417,1,51,"")</f>
        <v>cyclou_39C</v>
      </c>
      <c r="F4417" t="str">
        <f>LEFT(E4417,FIND("_",E4417)-1)</f>
        <v>cyclou</v>
      </c>
      <c r="G4417" t="str">
        <f>UPPER(RIGHT(F4417,1))</f>
        <v>U</v>
      </c>
      <c r="H4417" t="str">
        <f>MID(E4417,FIND("_",E4417)+1,2)</f>
        <v>39</v>
      </c>
      <c r="I4417" t="str">
        <f>RIGHT(E4417,1)</f>
        <v>C</v>
      </c>
      <c r="J4417" t="str">
        <f>REPLACE(C4417,1,52,"")</f>
        <v>cyclou_39C_4.pdb</v>
      </c>
      <c r="K4417" t="str">
        <f>IF(E4417=E4416,"",1)</f>
        <v/>
      </c>
      <c r="L4417">
        <v>-571.62048979536098</v>
      </c>
      <c r="M4417">
        <v>0.41682502776171598</v>
      </c>
      <c r="N4417">
        <v>0</v>
      </c>
      <c r="O4417">
        <v>0</v>
      </c>
      <c r="P4417">
        <v>0</v>
      </c>
      <c r="Q4417">
        <v>17.403691102034902</v>
      </c>
      <c r="R4417">
        <v>0</v>
      </c>
      <c r="S4417">
        <v>0</v>
      </c>
      <c r="T4417">
        <v>-1244.8186940227199</v>
      </c>
      <c r="U4417">
        <v>241.30547983042501</v>
      </c>
      <c r="V4417">
        <v>-374.21355255446798</v>
      </c>
      <c r="W4417">
        <v>4.8209795619814599</v>
      </c>
      <c r="X4417">
        <v>43.899791906493597</v>
      </c>
      <c r="Y4417">
        <v>152.47595490231399</v>
      </c>
      <c r="Z4417">
        <v>767.41978047637303</v>
      </c>
      <c r="AA4417">
        <v>-32.6813179087927</v>
      </c>
      <c r="AB4417">
        <v>-42.363117512749199</v>
      </c>
      <c r="AC4417">
        <v>-19.486768688902501</v>
      </c>
      <c r="AD4417">
        <v>-84.419836852730199</v>
      </c>
      <c r="AE4417">
        <v>-35.779289325985097</v>
      </c>
      <c r="AF4417">
        <v>0</v>
      </c>
      <c r="AG4417">
        <v>12.942713371557099</v>
      </c>
      <c r="AH4417">
        <v>-43.629057029743201</v>
      </c>
      <c r="AI4417">
        <v>0.70628394195226196</v>
      </c>
      <c r="AJ4417">
        <v>-5.5156450505210399</v>
      </c>
      <c r="AK4417">
        <v>70.233450000000005</v>
      </c>
      <c r="AL4417">
        <v>0</v>
      </c>
      <c r="AM4417">
        <v>7.8664058125748199E-2</v>
      </c>
    </row>
    <row r="4418" spans="1:39" hidden="1" x14ac:dyDescent="0.25">
      <c r="A4418" t="s">
        <v>4883</v>
      </c>
      <c r="B4418" t="s">
        <v>4887</v>
      </c>
      <c r="C4418" t="s">
        <v>4887</v>
      </c>
      <c r="D4418">
        <v>10</v>
      </c>
      <c r="E4418" t="str">
        <f>REPLACE(A4418,1,51,"")</f>
        <v>cyclou_39C</v>
      </c>
      <c r="F4418" t="str">
        <f>LEFT(E4418,FIND("_",E4418)-1)</f>
        <v>cyclou</v>
      </c>
      <c r="G4418" t="str">
        <f>UPPER(RIGHT(F4418,1))</f>
        <v>U</v>
      </c>
      <c r="H4418" t="str">
        <f>MID(E4418,FIND("_",E4418)+1,2)</f>
        <v>39</v>
      </c>
      <c r="I4418" t="str">
        <f>RIGHT(E4418,1)</f>
        <v>C</v>
      </c>
      <c r="J4418" t="str">
        <f>REPLACE(C4418,1,52,"")</f>
        <v>cyclou_39C_3.pdb</v>
      </c>
      <c r="K4418" t="str">
        <f>IF(E4418=E4417,"",1)</f>
        <v/>
      </c>
      <c r="L4418">
        <v>-571.36363012756101</v>
      </c>
      <c r="M4418">
        <v>0.46107222830442002</v>
      </c>
      <c r="N4418">
        <v>0</v>
      </c>
      <c r="O4418">
        <v>0</v>
      </c>
      <c r="P4418">
        <v>0</v>
      </c>
      <c r="Q4418">
        <v>17.629923052740999</v>
      </c>
      <c r="R4418">
        <v>0</v>
      </c>
      <c r="S4418">
        <v>0</v>
      </c>
      <c r="T4418">
        <v>-1241.75322626242</v>
      </c>
      <c r="U4418">
        <v>238.22647113613499</v>
      </c>
      <c r="V4418">
        <v>-375.812254495128</v>
      </c>
      <c r="W4418">
        <v>4.0674981717992198</v>
      </c>
      <c r="X4418">
        <v>43.724551283553801</v>
      </c>
      <c r="Y4418">
        <v>153.52626200823099</v>
      </c>
      <c r="Z4418">
        <v>771.22076377443705</v>
      </c>
      <c r="AA4418">
        <v>-33.632940623235697</v>
      </c>
      <c r="AB4418">
        <v>-42.099076280853701</v>
      </c>
      <c r="AC4418">
        <v>-20.090530309706502</v>
      </c>
      <c r="AD4418">
        <v>-84.203813374289197</v>
      </c>
      <c r="AE4418">
        <v>-37.100008110429798</v>
      </c>
      <c r="AF4418">
        <v>0</v>
      </c>
      <c r="AG4418">
        <v>13.8478730020057</v>
      </c>
      <c r="AH4418">
        <v>-43.939626713302303</v>
      </c>
      <c r="AI4418">
        <v>0.74279458516996399</v>
      </c>
      <c r="AJ4418">
        <v>-6.0322151613262998</v>
      </c>
      <c r="AK4418">
        <v>70.233450000000005</v>
      </c>
      <c r="AL4418">
        <v>0</v>
      </c>
      <c r="AM4418">
        <v>8.0474189061629994E-2</v>
      </c>
    </row>
    <row r="4419" spans="1:39" hidden="1" x14ac:dyDescent="0.25">
      <c r="A4419" t="s">
        <v>4883</v>
      </c>
      <c r="B4419" t="s">
        <v>4885</v>
      </c>
      <c r="C4419" t="s">
        <v>4885</v>
      </c>
      <c r="D4419">
        <v>10</v>
      </c>
      <c r="E4419" t="str">
        <f>REPLACE(A4419,1,51,"")</f>
        <v>cyclou_39C</v>
      </c>
      <c r="F4419" t="str">
        <f>LEFT(E4419,FIND("_",E4419)-1)</f>
        <v>cyclou</v>
      </c>
      <c r="G4419" t="str">
        <f>UPPER(RIGHT(F4419,1))</f>
        <v>U</v>
      </c>
      <c r="H4419" t="str">
        <f>MID(E4419,FIND("_",E4419)+1,2)</f>
        <v>39</v>
      </c>
      <c r="I4419" t="str">
        <f>RIGHT(E4419,1)</f>
        <v>C</v>
      </c>
      <c r="J4419" t="str">
        <f>REPLACE(C4419,1,52,"")</f>
        <v>cyclou_39C_1.pdb</v>
      </c>
      <c r="K4419" t="str">
        <f>IF(E4419=E4418,"",1)</f>
        <v/>
      </c>
      <c r="L4419">
        <v>-570.28482355064398</v>
      </c>
      <c r="M4419">
        <v>0.39244551026764302</v>
      </c>
      <c r="N4419">
        <v>0</v>
      </c>
      <c r="O4419">
        <v>0</v>
      </c>
      <c r="P4419">
        <v>0</v>
      </c>
      <c r="Q4419">
        <v>18.873629281514901</v>
      </c>
      <c r="R4419">
        <v>0</v>
      </c>
      <c r="S4419">
        <v>0</v>
      </c>
      <c r="T4419">
        <v>-1245.1129325368599</v>
      </c>
      <c r="U4419">
        <v>245.09954978599399</v>
      </c>
      <c r="V4419">
        <v>-375.63759829296902</v>
      </c>
      <c r="W4419">
        <v>4.2224711217267901</v>
      </c>
      <c r="X4419">
        <v>42.518403800426299</v>
      </c>
      <c r="Y4419">
        <v>156.16722283465899</v>
      </c>
      <c r="Z4419">
        <v>766.49834333541799</v>
      </c>
      <c r="AA4419">
        <v>-32.601240333427803</v>
      </c>
      <c r="AB4419">
        <v>-41.943059117359397</v>
      </c>
      <c r="AC4419">
        <v>-23.564272245589098</v>
      </c>
      <c r="AD4419">
        <v>-84.229926544008094</v>
      </c>
      <c r="AE4419">
        <v>-35.166152135571899</v>
      </c>
      <c r="AF4419">
        <v>0</v>
      </c>
      <c r="AG4419">
        <v>12.9151316932606</v>
      </c>
      <c r="AH4419">
        <v>-43.305192539281101</v>
      </c>
      <c r="AI4419">
        <v>0.72777926651438896</v>
      </c>
      <c r="AJ4419">
        <v>-6.0265711569560096</v>
      </c>
      <c r="AK4419">
        <v>70.233450000000005</v>
      </c>
      <c r="AL4419">
        <v>0</v>
      </c>
      <c r="AM4419">
        <v>4.6140231871006798E-2</v>
      </c>
    </row>
    <row r="4420" spans="1:39" hidden="1" x14ac:dyDescent="0.25">
      <c r="A4420" t="s">
        <v>4883</v>
      </c>
      <c r="B4420" t="s">
        <v>4889</v>
      </c>
      <c r="C4420" t="s">
        <v>4889</v>
      </c>
      <c r="D4420">
        <v>10</v>
      </c>
      <c r="E4420" t="str">
        <f>REPLACE(A4420,1,51,"")</f>
        <v>cyclou_39C</v>
      </c>
      <c r="F4420" t="str">
        <f>LEFT(E4420,FIND("_",E4420)-1)</f>
        <v>cyclou</v>
      </c>
      <c r="G4420" t="str">
        <f>UPPER(RIGHT(F4420,1))</f>
        <v>U</v>
      </c>
      <c r="H4420" t="str">
        <f>MID(E4420,FIND("_",E4420)+1,2)</f>
        <v>39</v>
      </c>
      <c r="I4420" t="str">
        <f>RIGHT(E4420,1)</f>
        <v>C</v>
      </c>
      <c r="J4420" t="str">
        <f>REPLACE(C4420,1,52,"")</f>
        <v>cyclou_39C_5.pdb</v>
      </c>
      <c r="K4420" t="str">
        <f>IF(E4420=E4419,"",1)</f>
        <v/>
      </c>
      <c r="L4420">
        <v>-568.28566363681898</v>
      </c>
      <c r="M4420">
        <v>0.47500137570900502</v>
      </c>
      <c r="N4420">
        <v>0</v>
      </c>
      <c r="O4420">
        <v>0</v>
      </c>
      <c r="P4420">
        <v>0</v>
      </c>
      <c r="Q4420">
        <v>16.908773224968002</v>
      </c>
      <c r="R4420">
        <v>0</v>
      </c>
      <c r="S4420">
        <v>0</v>
      </c>
      <c r="T4420">
        <v>-1237.38391011613</v>
      </c>
      <c r="U4420">
        <v>235.99749062445301</v>
      </c>
      <c r="V4420">
        <v>-364.92861883808303</v>
      </c>
      <c r="W4420">
        <v>4.3906798108179101</v>
      </c>
      <c r="X4420">
        <v>43.1773299635868</v>
      </c>
      <c r="Y4420">
        <v>150.043862842154</v>
      </c>
      <c r="Z4420">
        <v>762.64070473162201</v>
      </c>
      <c r="AA4420">
        <v>-32.090431484180201</v>
      </c>
      <c r="AB4420">
        <v>-42.256039003698604</v>
      </c>
      <c r="AC4420">
        <v>-19.5426334589425</v>
      </c>
      <c r="AD4420">
        <v>-84.411127450707099</v>
      </c>
      <c r="AE4420">
        <v>-36.0896860721328</v>
      </c>
      <c r="AF4420">
        <v>0</v>
      </c>
      <c r="AG4420">
        <v>14.0166098935763</v>
      </c>
      <c r="AH4420">
        <v>-43.8111841795007</v>
      </c>
      <c r="AI4420">
        <v>0.740206630089839</v>
      </c>
      <c r="AJ4420">
        <v>-6.0028755446132198</v>
      </c>
      <c r="AK4420">
        <v>70.233450000000005</v>
      </c>
      <c r="AL4420">
        <v>0</v>
      </c>
      <c r="AM4420">
        <v>8.1734789900546403E-2</v>
      </c>
    </row>
    <row r="4421" spans="1:39" hidden="1" x14ac:dyDescent="0.25">
      <c r="A4421" t="s">
        <v>4883</v>
      </c>
      <c r="B4421" t="s">
        <v>4891</v>
      </c>
      <c r="C4421" t="s">
        <v>4891</v>
      </c>
      <c r="D4421">
        <v>10</v>
      </c>
      <c r="E4421" t="str">
        <f>REPLACE(A4421,1,51,"")</f>
        <v>cyclou_39C</v>
      </c>
      <c r="F4421" t="str">
        <f>LEFT(E4421,FIND("_",E4421)-1)</f>
        <v>cyclou</v>
      </c>
      <c r="G4421" t="str">
        <f>UPPER(RIGHT(F4421,1))</f>
        <v>U</v>
      </c>
      <c r="H4421" t="str">
        <f>MID(E4421,FIND("_",E4421)+1,2)</f>
        <v>39</v>
      </c>
      <c r="I4421" t="str">
        <f>RIGHT(E4421,1)</f>
        <v>C</v>
      </c>
      <c r="J4421" t="str">
        <f>REPLACE(C4421,1,52,"")</f>
        <v>cyclou_39C_7.pdb</v>
      </c>
      <c r="K4421" t="str">
        <f>IF(E4421=E4420,"",1)</f>
        <v/>
      </c>
      <c r="L4421">
        <v>-568.09382008737396</v>
      </c>
      <c r="M4421">
        <v>0.38965482057030798</v>
      </c>
      <c r="N4421">
        <v>0</v>
      </c>
      <c r="O4421">
        <v>0</v>
      </c>
      <c r="P4421">
        <v>0</v>
      </c>
      <c r="Q4421">
        <v>18.651826619543499</v>
      </c>
      <c r="R4421">
        <v>0</v>
      </c>
      <c r="S4421">
        <v>0</v>
      </c>
      <c r="T4421">
        <v>-1243.97425616599</v>
      </c>
      <c r="U4421">
        <v>241.43908991056301</v>
      </c>
      <c r="V4421">
        <v>-368.62238722136499</v>
      </c>
      <c r="W4421">
        <v>3.0722746737126099</v>
      </c>
      <c r="X4421">
        <v>42.397109149917398</v>
      </c>
      <c r="Y4421">
        <v>156.09633038746901</v>
      </c>
      <c r="Z4421">
        <v>764.194680206935</v>
      </c>
      <c r="AA4421">
        <v>-32.783691247657501</v>
      </c>
      <c r="AB4421">
        <v>-41.826810703130299</v>
      </c>
      <c r="AC4421">
        <v>-19.965532297224499</v>
      </c>
      <c r="AD4421">
        <v>-84.308521884898099</v>
      </c>
      <c r="AE4421">
        <v>-36.957333807347197</v>
      </c>
      <c r="AF4421">
        <v>0</v>
      </c>
      <c r="AG4421">
        <v>12.57853960459</v>
      </c>
      <c r="AH4421">
        <v>-43.403633228503899</v>
      </c>
      <c r="AI4421">
        <v>0.74911386424774795</v>
      </c>
      <c r="AJ4421">
        <v>-5.7405779767529497</v>
      </c>
      <c r="AK4421">
        <v>70.233450000000005</v>
      </c>
      <c r="AL4421">
        <v>0</v>
      </c>
      <c r="AM4421">
        <v>7.6510028521781098E-2</v>
      </c>
    </row>
    <row r="4422" spans="1:39" x14ac:dyDescent="0.25">
      <c r="A4422" t="s">
        <v>4894</v>
      </c>
      <c r="B4422" t="s">
        <v>4896</v>
      </c>
      <c r="C4422" t="s">
        <v>4896</v>
      </c>
      <c r="D4422">
        <v>10</v>
      </c>
      <c r="E4422" t="str">
        <f>REPLACE(A4422,1,51,"")</f>
        <v>cyclou_39D</v>
      </c>
      <c r="F4422" t="str">
        <f>LEFT(E4422,FIND("_",E4422)-1)</f>
        <v>cyclou</v>
      </c>
      <c r="G4422" t="str">
        <f>UPPER(RIGHT(F4422,1))</f>
        <v>U</v>
      </c>
      <c r="H4422" t="str">
        <f>MID(E4422,FIND("_",E4422)+1,2)</f>
        <v>39</v>
      </c>
      <c r="I4422" t="str">
        <f>RIGHT(E4422,1)</f>
        <v>D</v>
      </c>
      <c r="J4422" t="str">
        <f>REPLACE(C4422,1,52,"")</f>
        <v>cyclou_39D_1.pdb</v>
      </c>
      <c r="K4422">
        <f>IF(E4422=E4421,"",1)</f>
        <v>1</v>
      </c>
      <c r="L4422">
        <v>-569.69201300586099</v>
      </c>
      <c r="M4422">
        <v>0.41583236293501802</v>
      </c>
      <c r="N4422">
        <v>0</v>
      </c>
      <c r="O4422">
        <v>0</v>
      </c>
      <c r="P4422">
        <v>0</v>
      </c>
      <c r="Q4422">
        <v>16.9860758846858</v>
      </c>
      <c r="R4422">
        <v>0</v>
      </c>
      <c r="S4422">
        <v>0</v>
      </c>
      <c r="T4422">
        <v>-1247.08157077445</v>
      </c>
      <c r="U4422">
        <v>242.93515130486</v>
      </c>
      <c r="V4422">
        <v>-375.35006746977803</v>
      </c>
      <c r="W4422">
        <v>4.8941582452321901</v>
      </c>
      <c r="X4422">
        <v>44.060958354802999</v>
      </c>
      <c r="Y4422">
        <v>151.78101647501001</v>
      </c>
      <c r="Z4422">
        <v>777.51322374930896</v>
      </c>
      <c r="AA4422">
        <v>-32.4042533500199</v>
      </c>
      <c r="AB4422">
        <v>-42.313457483687799</v>
      </c>
      <c r="AC4422">
        <v>-20.5042797718455</v>
      </c>
      <c r="AD4422">
        <v>-84.280305172935599</v>
      </c>
      <c r="AE4422">
        <v>-37.4583967661194</v>
      </c>
      <c r="AF4422">
        <v>0</v>
      </c>
      <c r="AG4422">
        <v>15.280338662262199</v>
      </c>
      <c r="AH4422">
        <v>-44.064236407535802</v>
      </c>
      <c r="AI4422">
        <v>0.82178780675739505</v>
      </c>
      <c r="AJ4422">
        <v>-5.4477320579090698</v>
      </c>
      <c r="AK4422">
        <v>64.832920000000001</v>
      </c>
      <c r="AL4422">
        <v>0</v>
      </c>
      <c r="AM4422">
        <v>0.10665576550454001</v>
      </c>
    </row>
    <row r="4423" spans="1:39" hidden="1" x14ac:dyDescent="0.25">
      <c r="A4423" t="s">
        <v>4894</v>
      </c>
      <c r="B4423" t="s">
        <v>4902</v>
      </c>
      <c r="C4423" t="s">
        <v>4902</v>
      </c>
      <c r="D4423">
        <v>10</v>
      </c>
      <c r="E4423" t="str">
        <f>REPLACE(A4423,1,51,"")</f>
        <v>cyclou_39D</v>
      </c>
      <c r="F4423" t="str">
        <f>LEFT(E4423,FIND("_",E4423)-1)</f>
        <v>cyclou</v>
      </c>
      <c r="G4423" t="str">
        <f>UPPER(RIGHT(F4423,1))</f>
        <v>U</v>
      </c>
      <c r="H4423" t="str">
        <f>MID(E4423,FIND("_",E4423)+1,2)</f>
        <v>39</v>
      </c>
      <c r="I4423" t="str">
        <f>RIGHT(E4423,1)</f>
        <v>D</v>
      </c>
      <c r="J4423" t="str">
        <f>REPLACE(C4423,1,52,"")</f>
        <v>cyclou_39D_7.pdb</v>
      </c>
      <c r="K4423" t="str">
        <f>IF(E4423=E4422,"",1)</f>
        <v/>
      </c>
      <c r="L4423">
        <v>-569.59500235858502</v>
      </c>
      <c r="M4423">
        <v>0.40254618300816403</v>
      </c>
      <c r="N4423">
        <v>0</v>
      </c>
      <c r="O4423">
        <v>0</v>
      </c>
      <c r="P4423">
        <v>0</v>
      </c>
      <c r="Q4423">
        <v>16.867282279251199</v>
      </c>
      <c r="R4423">
        <v>0</v>
      </c>
      <c r="S4423">
        <v>0</v>
      </c>
      <c r="T4423">
        <v>-1242.68966728382</v>
      </c>
      <c r="U4423">
        <v>243.279880420496</v>
      </c>
      <c r="V4423">
        <v>-375.82853173046499</v>
      </c>
      <c r="W4423">
        <v>4.8643818966525796</v>
      </c>
      <c r="X4423">
        <v>43.782163946904099</v>
      </c>
      <c r="Y4423">
        <v>150.439671161392</v>
      </c>
      <c r="Z4423">
        <v>775.15747233246805</v>
      </c>
      <c r="AA4423">
        <v>-32.407928941697897</v>
      </c>
      <c r="AB4423">
        <v>-42.349887444295199</v>
      </c>
      <c r="AC4423">
        <v>-21.480574864824799</v>
      </c>
      <c r="AD4423">
        <v>-84.200536416269699</v>
      </c>
      <c r="AE4423">
        <v>-36.628877089363797</v>
      </c>
      <c r="AF4423">
        <v>0</v>
      </c>
      <c r="AG4423">
        <v>14.492279295260699</v>
      </c>
      <c r="AH4423">
        <v>-43.665766053732298</v>
      </c>
      <c r="AI4423">
        <v>0.71735507363135698</v>
      </c>
      <c r="AJ4423">
        <v>-4.8841179278839597</v>
      </c>
      <c r="AK4423">
        <v>64.832920000000001</v>
      </c>
      <c r="AL4423">
        <v>0</v>
      </c>
      <c r="AM4423">
        <v>0.10747898771780701</v>
      </c>
    </row>
    <row r="4424" spans="1:39" hidden="1" x14ac:dyDescent="0.25">
      <c r="A4424" t="s">
        <v>4894</v>
      </c>
      <c r="B4424" t="s">
        <v>4895</v>
      </c>
      <c r="C4424" t="s">
        <v>4895</v>
      </c>
      <c r="D4424">
        <v>10</v>
      </c>
      <c r="E4424" t="str">
        <f>REPLACE(A4424,1,51,"")</f>
        <v>cyclou_39D</v>
      </c>
      <c r="F4424" t="str">
        <f>LEFT(E4424,FIND("_",E4424)-1)</f>
        <v>cyclou</v>
      </c>
      <c r="G4424" t="str">
        <f>UPPER(RIGHT(F4424,1))</f>
        <v>U</v>
      </c>
      <c r="H4424" t="str">
        <f>MID(E4424,FIND("_",E4424)+1,2)</f>
        <v>39</v>
      </c>
      <c r="I4424" t="str">
        <f>RIGHT(E4424,1)</f>
        <v>D</v>
      </c>
      <c r="J4424" t="str">
        <f>REPLACE(C4424,1,52,"")</f>
        <v>cyclou_39D_0.pdb</v>
      </c>
      <c r="K4424" t="str">
        <f>IF(E4424=E4423,"",1)</f>
        <v/>
      </c>
      <c r="L4424">
        <v>-569.53759071423497</v>
      </c>
      <c r="M4424">
        <v>0.386207945071183</v>
      </c>
      <c r="N4424">
        <v>0</v>
      </c>
      <c r="O4424">
        <v>0</v>
      </c>
      <c r="P4424">
        <v>0</v>
      </c>
      <c r="Q4424">
        <v>16.218581233375801</v>
      </c>
      <c r="R4424">
        <v>0</v>
      </c>
      <c r="S4424">
        <v>0</v>
      </c>
      <c r="T4424">
        <v>-1244.84754434159</v>
      </c>
      <c r="U4424">
        <v>244.55954253238301</v>
      </c>
      <c r="V4424">
        <v>-373.25554811663602</v>
      </c>
      <c r="W4424">
        <v>4.83330126860458</v>
      </c>
      <c r="X4424">
        <v>43.509137000383703</v>
      </c>
      <c r="Y4424">
        <v>152.16187949058499</v>
      </c>
      <c r="Z4424">
        <v>777.03655533660299</v>
      </c>
      <c r="AA4424">
        <v>-33.272219005605599</v>
      </c>
      <c r="AB4424">
        <v>-41.776875461068499</v>
      </c>
      <c r="AC4424">
        <v>-22.077330802193401</v>
      </c>
      <c r="AD4424">
        <v>-84.161275629053094</v>
      </c>
      <c r="AE4424">
        <v>-37.670220448562397</v>
      </c>
      <c r="AF4424">
        <v>0</v>
      </c>
      <c r="AG4424">
        <v>12.4648104047474</v>
      </c>
      <c r="AH4424">
        <v>-43.838092372571197</v>
      </c>
      <c r="AI4424">
        <v>0.73837966174847502</v>
      </c>
      <c r="AJ4424">
        <v>-5.0984408354381996</v>
      </c>
      <c r="AK4424">
        <v>64.832920000000001</v>
      </c>
      <c r="AL4424">
        <v>0</v>
      </c>
      <c r="AM4424">
        <v>0.104849370051861</v>
      </c>
    </row>
    <row r="4425" spans="1:39" hidden="1" x14ac:dyDescent="0.25">
      <c r="A4425" t="s">
        <v>4894</v>
      </c>
      <c r="B4425" t="s">
        <v>4898</v>
      </c>
      <c r="C4425" t="s">
        <v>4898</v>
      </c>
      <c r="D4425">
        <v>10</v>
      </c>
      <c r="E4425" t="str">
        <f>REPLACE(A4425,1,51,"")</f>
        <v>cyclou_39D</v>
      </c>
      <c r="F4425" t="str">
        <f>LEFT(E4425,FIND("_",E4425)-1)</f>
        <v>cyclou</v>
      </c>
      <c r="G4425" t="str">
        <f>UPPER(RIGHT(F4425,1))</f>
        <v>U</v>
      </c>
      <c r="H4425" t="str">
        <f>MID(E4425,FIND("_",E4425)+1,2)</f>
        <v>39</v>
      </c>
      <c r="I4425" t="str">
        <f>RIGHT(E4425,1)</f>
        <v>D</v>
      </c>
      <c r="J4425" t="str">
        <f>REPLACE(C4425,1,52,"")</f>
        <v>cyclou_39D_3.pdb</v>
      </c>
      <c r="K4425" t="str">
        <f>IF(E4425=E4424,"",1)</f>
        <v/>
      </c>
      <c r="L4425">
        <v>-568.58895571579001</v>
      </c>
      <c r="M4425">
        <v>0.36970430230295198</v>
      </c>
      <c r="N4425">
        <v>0</v>
      </c>
      <c r="O4425">
        <v>0</v>
      </c>
      <c r="P4425">
        <v>0</v>
      </c>
      <c r="Q4425">
        <v>16.896055130926602</v>
      </c>
      <c r="R4425">
        <v>0</v>
      </c>
      <c r="S4425">
        <v>0</v>
      </c>
      <c r="T4425">
        <v>-1242.0470502185599</v>
      </c>
      <c r="U4425">
        <v>245.35023245574499</v>
      </c>
      <c r="V4425">
        <v>-378.05603365366898</v>
      </c>
      <c r="W4425">
        <v>4.8903998410024299</v>
      </c>
      <c r="X4425">
        <v>44.440153259750502</v>
      </c>
      <c r="Y4425">
        <v>150.08062623938699</v>
      </c>
      <c r="Z4425">
        <v>776.15943002982397</v>
      </c>
      <c r="AA4425">
        <v>-32.302353994873997</v>
      </c>
      <c r="AB4425">
        <v>-42.301097871507302</v>
      </c>
      <c r="AC4425">
        <v>-22.192059225152999</v>
      </c>
      <c r="AD4425">
        <v>-84.225275126848302</v>
      </c>
      <c r="AE4425">
        <v>-36.075024003765002</v>
      </c>
      <c r="AF4425">
        <v>0</v>
      </c>
      <c r="AG4425">
        <v>14.4027041410845</v>
      </c>
      <c r="AH4425">
        <v>-44.075990439254497</v>
      </c>
      <c r="AI4425">
        <v>0.82140992145958902</v>
      </c>
      <c r="AJ4425">
        <v>-5.2890355193188396</v>
      </c>
      <c r="AK4425">
        <v>64.832920000000001</v>
      </c>
      <c r="AL4425">
        <v>0</v>
      </c>
      <c r="AM4425">
        <v>0.10103331798523101</v>
      </c>
    </row>
    <row r="4426" spans="1:39" hidden="1" x14ac:dyDescent="0.25">
      <c r="A4426" t="s">
        <v>4894</v>
      </c>
      <c r="B4426" t="s">
        <v>4897</v>
      </c>
      <c r="C4426" t="s">
        <v>4897</v>
      </c>
      <c r="D4426">
        <v>10</v>
      </c>
      <c r="E4426" t="str">
        <f>REPLACE(A4426,1,51,"")</f>
        <v>cyclou_39D</v>
      </c>
      <c r="F4426" t="str">
        <f>LEFT(E4426,FIND("_",E4426)-1)</f>
        <v>cyclou</v>
      </c>
      <c r="G4426" t="str">
        <f>UPPER(RIGHT(F4426,1))</f>
        <v>U</v>
      </c>
      <c r="H4426" t="str">
        <f>MID(E4426,FIND("_",E4426)+1,2)</f>
        <v>39</v>
      </c>
      <c r="I4426" t="str">
        <f>RIGHT(E4426,1)</f>
        <v>D</v>
      </c>
      <c r="J4426" t="str">
        <f>REPLACE(C4426,1,52,"")</f>
        <v>cyclou_39D_2.pdb</v>
      </c>
      <c r="K4426" t="str">
        <f>IF(E4426=E4425,"",1)</f>
        <v/>
      </c>
      <c r="L4426">
        <v>-568.49719351122803</v>
      </c>
      <c r="M4426">
        <v>0.369528256660343</v>
      </c>
      <c r="N4426">
        <v>0</v>
      </c>
      <c r="O4426">
        <v>0</v>
      </c>
      <c r="P4426">
        <v>0</v>
      </c>
      <c r="Q4426">
        <v>16.847952488893199</v>
      </c>
      <c r="R4426">
        <v>0</v>
      </c>
      <c r="S4426">
        <v>0</v>
      </c>
      <c r="T4426">
        <v>-1242.0426264606999</v>
      </c>
      <c r="U4426">
        <v>245.44369921965699</v>
      </c>
      <c r="V4426">
        <v>-378.34014549506799</v>
      </c>
      <c r="W4426">
        <v>4.8886292277638601</v>
      </c>
      <c r="X4426">
        <v>44.393933361766003</v>
      </c>
      <c r="Y4426">
        <v>150.597033368339</v>
      </c>
      <c r="Z4426">
        <v>776.11076278016799</v>
      </c>
      <c r="AA4426">
        <v>-32.327370664311701</v>
      </c>
      <c r="AB4426">
        <v>-42.318543277002803</v>
      </c>
      <c r="AC4426">
        <v>-22.2532238535291</v>
      </c>
      <c r="AD4426">
        <v>-84.253152859862396</v>
      </c>
      <c r="AE4426">
        <v>-36.0156064447632</v>
      </c>
      <c r="AF4426">
        <v>0</v>
      </c>
      <c r="AG4426">
        <v>14.387618903093999</v>
      </c>
      <c r="AH4426">
        <v>-44.109125229126903</v>
      </c>
      <c r="AI4426">
        <v>0.82333539384224297</v>
      </c>
      <c r="AJ4426">
        <v>-5.2653412672697497</v>
      </c>
      <c r="AK4426">
        <v>64.832920000000001</v>
      </c>
      <c r="AL4426">
        <v>0</v>
      </c>
      <c r="AM4426">
        <v>0.102057296884764</v>
      </c>
    </row>
    <row r="4427" spans="1:39" hidden="1" x14ac:dyDescent="0.25">
      <c r="A4427" t="s">
        <v>4894</v>
      </c>
      <c r="B4427" t="s">
        <v>4899</v>
      </c>
      <c r="C4427" t="s">
        <v>4899</v>
      </c>
      <c r="D4427">
        <v>10</v>
      </c>
      <c r="E4427" t="str">
        <f>REPLACE(A4427,1,51,"")</f>
        <v>cyclou_39D</v>
      </c>
      <c r="F4427" t="str">
        <f>LEFT(E4427,FIND("_",E4427)-1)</f>
        <v>cyclou</v>
      </c>
      <c r="G4427" t="str">
        <f>UPPER(RIGHT(F4427,1))</f>
        <v>U</v>
      </c>
      <c r="H4427" t="str">
        <f>MID(E4427,FIND("_",E4427)+1,2)</f>
        <v>39</v>
      </c>
      <c r="I4427" t="str">
        <f>RIGHT(E4427,1)</f>
        <v>D</v>
      </c>
      <c r="J4427" t="str">
        <f>REPLACE(C4427,1,52,"")</f>
        <v>cyclou_39D_4.pdb</v>
      </c>
      <c r="K4427" t="str">
        <f>IF(E4427=E4426,"",1)</f>
        <v/>
      </c>
      <c r="L4427">
        <v>-567.878393810391</v>
      </c>
      <c r="M4427">
        <v>0.48097642761533199</v>
      </c>
      <c r="N4427">
        <v>0</v>
      </c>
      <c r="O4427">
        <v>0</v>
      </c>
      <c r="P4427">
        <v>0</v>
      </c>
      <c r="Q4427">
        <v>16.4752048467039</v>
      </c>
      <c r="R4427">
        <v>0</v>
      </c>
      <c r="S4427">
        <v>0</v>
      </c>
      <c r="T4427">
        <v>-1241.7556953985099</v>
      </c>
      <c r="U4427">
        <v>242.15796420170901</v>
      </c>
      <c r="V4427">
        <v>-378.04878521910501</v>
      </c>
      <c r="W4427">
        <v>4.9852475032464696</v>
      </c>
      <c r="X4427">
        <v>43.300456247979</v>
      </c>
      <c r="Y4427">
        <v>151.96578199323301</v>
      </c>
      <c r="Z4427">
        <v>781.72769523542195</v>
      </c>
      <c r="AA4427">
        <v>-33.414202465293201</v>
      </c>
      <c r="AB4427">
        <v>-41.800728983375301</v>
      </c>
      <c r="AC4427">
        <v>-21.867673449648699</v>
      </c>
      <c r="AD4427">
        <v>-84.149262009630405</v>
      </c>
      <c r="AE4427">
        <v>-37.212498354046602</v>
      </c>
      <c r="AF4427">
        <v>0</v>
      </c>
      <c r="AG4427">
        <v>13.9291570779866</v>
      </c>
      <c r="AH4427">
        <v>-44.0297212955684</v>
      </c>
      <c r="AI4427">
        <v>0.73312292998690398</v>
      </c>
      <c r="AJ4427">
        <v>-5.8083130175439299</v>
      </c>
      <c r="AK4427">
        <v>64.832920000000001</v>
      </c>
      <c r="AL4427">
        <v>0</v>
      </c>
      <c r="AM4427">
        <v>0.100936346068445</v>
      </c>
    </row>
    <row r="4428" spans="1:39" hidden="1" x14ac:dyDescent="0.25">
      <c r="A4428" t="s">
        <v>4894</v>
      </c>
      <c r="B4428" t="s">
        <v>4903</v>
      </c>
      <c r="C4428" t="s">
        <v>4903</v>
      </c>
      <c r="D4428">
        <v>10</v>
      </c>
      <c r="E4428" t="str">
        <f>REPLACE(A4428,1,51,"")</f>
        <v>cyclou_39D</v>
      </c>
      <c r="F4428" t="str">
        <f>LEFT(E4428,FIND("_",E4428)-1)</f>
        <v>cyclou</v>
      </c>
      <c r="G4428" t="str">
        <f>UPPER(RIGHT(F4428,1))</f>
        <v>U</v>
      </c>
      <c r="H4428" t="str">
        <f>MID(E4428,FIND("_",E4428)+1,2)</f>
        <v>39</v>
      </c>
      <c r="I4428" t="str">
        <f>RIGHT(E4428,1)</f>
        <v>D</v>
      </c>
      <c r="J4428" t="str">
        <f>REPLACE(C4428,1,52,"")</f>
        <v>cyclou_39D_8.pdb</v>
      </c>
      <c r="K4428" t="str">
        <f>IF(E4428=E4427,"",1)</f>
        <v/>
      </c>
      <c r="L4428">
        <v>-566.92272347528296</v>
      </c>
      <c r="M4428">
        <v>0.43098194114720301</v>
      </c>
      <c r="N4428">
        <v>0</v>
      </c>
      <c r="O4428">
        <v>0</v>
      </c>
      <c r="P4428">
        <v>0</v>
      </c>
      <c r="Q4428">
        <v>16.842531280340499</v>
      </c>
      <c r="R4428">
        <v>0</v>
      </c>
      <c r="S4428">
        <v>0</v>
      </c>
      <c r="T4428">
        <v>-1241.9134776108399</v>
      </c>
      <c r="U4428">
        <v>242.51857092231</v>
      </c>
      <c r="V4428">
        <v>-376.88958853295401</v>
      </c>
      <c r="W4428">
        <v>5.0283379193249997</v>
      </c>
      <c r="X4428">
        <v>43.290900178898198</v>
      </c>
      <c r="Y4428">
        <v>151.218381463681</v>
      </c>
      <c r="Z4428">
        <v>782.18960454892601</v>
      </c>
      <c r="AA4428">
        <v>-33.476585798964798</v>
      </c>
      <c r="AB4428">
        <v>-42.135220762508403</v>
      </c>
      <c r="AC4428">
        <v>-21.679876907055501</v>
      </c>
      <c r="AD4428">
        <v>-84.041694206061806</v>
      </c>
      <c r="AE4428">
        <v>-37.501190156111598</v>
      </c>
      <c r="AF4428">
        <v>0</v>
      </c>
      <c r="AG4428">
        <v>14.0506742007169</v>
      </c>
      <c r="AH4428">
        <v>-44.146851507692801</v>
      </c>
      <c r="AI4428">
        <v>0.73081848631784696</v>
      </c>
      <c r="AJ4428">
        <v>-5.9466007121340096</v>
      </c>
      <c r="AK4428">
        <v>64.832920000000001</v>
      </c>
      <c r="AL4428">
        <v>0</v>
      </c>
      <c r="AM4428">
        <v>0.105623718532697</v>
      </c>
    </row>
    <row r="4429" spans="1:39" hidden="1" x14ac:dyDescent="0.25">
      <c r="A4429" t="s">
        <v>4894</v>
      </c>
      <c r="B4429" t="s">
        <v>4901</v>
      </c>
      <c r="C4429" t="s">
        <v>4901</v>
      </c>
      <c r="D4429">
        <v>10</v>
      </c>
      <c r="E4429" t="str">
        <f>REPLACE(A4429,1,51,"")</f>
        <v>cyclou_39D</v>
      </c>
      <c r="F4429" t="str">
        <f>LEFT(E4429,FIND("_",E4429)-1)</f>
        <v>cyclou</v>
      </c>
      <c r="G4429" t="str">
        <f>UPPER(RIGHT(F4429,1))</f>
        <v>U</v>
      </c>
      <c r="H4429" t="str">
        <f>MID(E4429,FIND("_",E4429)+1,2)</f>
        <v>39</v>
      </c>
      <c r="I4429" t="str">
        <f>RIGHT(E4429,1)</f>
        <v>D</v>
      </c>
      <c r="J4429" t="str">
        <f>REPLACE(C4429,1,52,"")</f>
        <v>cyclou_39D_6.pdb</v>
      </c>
      <c r="K4429" t="str">
        <f>IF(E4429=E4428,"",1)</f>
        <v/>
      </c>
      <c r="L4429">
        <v>-566.69862672487398</v>
      </c>
      <c r="M4429">
        <v>0.41227715841373302</v>
      </c>
      <c r="N4429">
        <v>0</v>
      </c>
      <c r="O4429">
        <v>0</v>
      </c>
      <c r="P4429">
        <v>0</v>
      </c>
      <c r="Q4429">
        <v>17.349201730054698</v>
      </c>
      <c r="R4429">
        <v>0</v>
      </c>
      <c r="S4429">
        <v>0</v>
      </c>
      <c r="T4429">
        <v>-1243.11019134716</v>
      </c>
      <c r="U4429">
        <v>246.029781960951</v>
      </c>
      <c r="V4429">
        <v>-370.13819669801399</v>
      </c>
      <c r="W4429">
        <v>4.8810768055148097</v>
      </c>
      <c r="X4429">
        <v>44.090563204662701</v>
      </c>
      <c r="Y4429">
        <v>148.17435357752399</v>
      </c>
      <c r="Z4429">
        <v>775.305549648186</v>
      </c>
      <c r="AA4429">
        <v>-32.491426316024601</v>
      </c>
      <c r="AB4429">
        <v>-42.245578131734199</v>
      </c>
      <c r="AC4429">
        <v>-20.385580017977201</v>
      </c>
      <c r="AD4429">
        <v>-84.158283317718201</v>
      </c>
      <c r="AE4429">
        <v>-37.480862526371403</v>
      </c>
      <c r="AF4429">
        <v>0</v>
      </c>
      <c r="AG4429">
        <v>11.4157872287137</v>
      </c>
      <c r="AH4429">
        <v>-44.196528612130301</v>
      </c>
      <c r="AI4429">
        <v>0.80929430694668203</v>
      </c>
      <c r="AJ4429">
        <v>-5.5205305305255701</v>
      </c>
      <c r="AK4429">
        <v>64.832920000000001</v>
      </c>
      <c r="AL4429">
        <v>0</v>
      </c>
      <c r="AM4429">
        <v>0.14002231022764</v>
      </c>
    </row>
    <row r="4430" spans="1:39" hidden="1" x14ac:dyDescent="0.25">
      <c r="A4430" t="s">
        <v>4894</v>
      </c>
      <c r="B4430" t="s">
        <v>4900</v>
      </c>
      <c r="C4430" t="s">
        <v>4900</v>
      </c>
      <c r="D4430">
        <v>10</v>
      </c>
      <c r="E4430" t="str">
        <f>REPLACE(A4430,1,51,"")</f>
        <v>cyclou_39D</v>
      </c>
      <c r="F4430" t="str">
        <f>LEFT(E4430,FIND("_",E4430)-1)</f>
        <v>cyclou</v>
      </c>
      <c r="G4430" t="str">
        <f>UPPER(RIGHT(F4430,1))</f>
        <v>U</v>
      </c>
      <c r="H4430" t="str">
        <f>MID(E4430,FIND("_",E4430)+1,2)</f>
        <v>39</v>
      </c>
      <c r="I4430" t="str">
        <f>RIGHT(E4430,1)</f>
        <v>D</v>
      </c>
      <c r="J4430" t="str">
        <f>REPLACE(C4430,1,52,"")</f>
        <v>cyclou_39D_5.pdb</v>
      </c>
      <c r="K4430" t="str">
        <f>IF(E4430=E4429,"",1)</f>
        <v/>
      </c>
      <c r="L4430">
        <v>-565.22317081777703</v>
      </c>
      <c r="M4430">
        <v>0.41611216761443398</v>
      </c>
      <c r="N4430">
        <v>0</v>
      </c>
      <c r="O4430">
        <v>0</v>
      </c>
      <c r="P4430">
        <v>0</v>
      </c>
      <c r="Q4430">
        <v>17.721435882341201</v>
      </c>
      <c r="R4430">
        <v>0</v>
      </c>
      <c r="S4430">
        <v>0</v>
      </c>
      <c r="T4430">
        <v>-1241.8278174049401</v>
      </c>
      <c r="U4430">
        <v>243.77696429086001</v>
      </c>
      <c r="V4430">
        <v>-375.15512022393898</v>
      </c>
      <c r="W4430">
        <v>5.0579608669155904</v>
      </c>
      <c r="X4430">
        <v>43.347970770142098</v>
      </c>
      <c r="Y4430">
        <v>150.63240928100501</v>
      </c>
      <c r="Z4430">
        <v>783.67336814950795</v>
      </c>
      <c r="AA4430">
        <v>-33.913915308841702</v>
      </c>
      <c r="AB4430">
        <v>-41.971528320591702</v>
      </c>
      <c r="AC4430">
        <v>-20.980436651596499</v>
      </c>
      <c r="AD4430">
        <v>-84.212578648094706</v>
      </c>
      <c r="AE4430">
        <v>-37.699696833224401</v>
      </c>
      <c r="AF4430">
        <v>0</v>
      </c>
      <c r="AG4430">
        <v>11.134324409630601</v>
      </c>
      <c r="AH4430">
        <v>-44.371514086328602</v>
      </c>
      <c r="AI4430">
        <v>0.72197710339608601</v>
      </c>
      <c r="AJ4430">
        <v>-6.0886296948485503</v>
      </c>
      <c r="AK4430">
        <v>64.832920000000001</v>
      </c>
      <c r="AL4430">
        <v>0</v>
      </c>
      <c r="AM4430">
        <v>9.8735600834303994E-2</v>
      </c>
    </row>
    <row r="4431" spans="1:39" hidden="1" x14ac:dyDescent="0.25">
      <c r="A4431" t="s">
        <v>4894</v>
      </c>
      <c r="B4431" t="s">
        <v>4904</v>
      </c>
      <c r="C4431" t="s">
        <v>4904</v>
      </c>
      <c r="D4431">
        <v>10</v>
      </c>
      <c r="E4431" t="str">
        <f>REPLACE(A4431,1,51,"")</f>
        <v>cyclou_39D</v>
      </c>
      <c r="F4431" t="str">
        <f>LEFT(E4431,FIND("_",E4431)-1)</f>
        <v>cyclou</v>
      </c>
      <c r="G4431" t="str">
        <f>UPPER(RIGHT(F4431,1))</f>
        <v>U</v>
      </c>
      <c r="H4431" t="str">
        <f>MID(E4431,FIND("_",E4431)+1,2)</f>
        <v>39</v>
      </c>
      <c r="I4431" t="str">
        <f>RIGHT(E4431,1)</f>
        <v>D</v>
      </c>
      <c r="J4431" t="str">
        <f>REPLACE(C4431,1,52,"")</f>
        <v>cyclou_39D_9.pdb</v>
      </c>
      <c r="K4431" t="str">
        <f>IF(E4431=E4430,"",1)</f>
        <v/>
      </c>
      <c r="L4431">
        <v>-564.88299020441195</v>
      </c>
      <c r="M4431">
        <v>0.39992323962082899</v>
      </c>
      <c r="N4431">
        <v>0</v>
      </c>
      <c r="O4431">
        <v>0</v>
      </c>
      <c r="P4431">
        <v>0</v>
      </c>
      <c r="Q4431">
        <v>16.994999517723901</v>
      </c>
      <c r="R4431">
        <v>0</v>
      </c>
      <c r="S4431">
        <v>0</v>
      </c>
      <c r="T4431">
        <v>-1242.9600355382499</v>
      </c>
      <c r="U4431">
        <v>245.183145156813</v>
      </c>
      <c r="V4431">
        <v>-372.14608962491201</v>
      </c>
      <c r="W4431">
        <v>5.1220095458583197</v>
      </c>
      <c r="X4431">
        <v>44.523288075317197</v>
      </c>
      <c r="Y4431">
        <v>151.55304745256899</v>
      </c>
      <c r="Z4431">
        <v>774.39693433929801</v>
      </c>
      <c r="AA4431">
        <v>-31.3668742026607</v>
      </c>
      <c r="AB4431">
        <v>-42.329175587985901</v>
      </c>
      <c r="AC4431">
        <v>-21.576758239111602</v>
      </c>
      <c r="AD4431">
        <v>-84.136528294561103</v>
      </c>
      <c r="AE4431">
        <v>-37.6925937306221</v>
      </c>
      <c r="AF4431">
        <v>0</v>
      </c>
      <c r="AG4431">
        <v>12.7805329156018</v>
      </c>
      <c r="AH4431">
        <v>-43.575765360485399</v>
      </c>
      <c r="AI4431">
        <v>0.74177488704959404</v>
      </c>
      <c r="AJ4431">
        <v>-5.3258970124497003</v>
      </c>
      <c r="AK4431">
        <v>64.832920000000001</v>
      </c>
      <c r="AL4431">
        <v>0</v>
      </c>
      <c r="AM4431">
        <v>9.8075496404253795E-2</v>
      </c>
    </row>
    <row r="4432" spans="1:39" x14ac:dyDescent="0.25">
      <c r="A4432" t="s">
        <v>4905</v>
      </c>
      <c r="B4432" t="s">
        <v>4908</v>
      </c>
      <c r="C4432" t="s">
        <v>4908</v>
      </c>
      <c r="D4432">
        <v>10</v>
      </c>
      <c r="E4432" t="str">
        <f>REPLACE(A4432,1,51,"")</f>
        <v>cyclou_39E</v>
      </c>
      <c r="F4432" t="str">
        <f>LEFT(E4432,FIND("_",E4432)-1)</f>
        <v>cyclou</v>
      </c>
      <c r="G4432" t="str">
        <f>UPPER(RIGHT(F4432,1))</f>
        <v>U</v>
      </c>
      <c r="H4432" t="str">
        <f>MID(E4432,FIND("_",E4432)+1,2)</f>
        <v>39</v>
      </c>
      <c r="I4432" t="str">
        <f>RIGHT(E4432,1)</f>
        <v>E</v>
      </c>
      <c r="J4432" t="str">
        <f>REPLACE(C4432,1,52,"")</f>
        <v>cyclou_39E_2.pdb</v>
      </c>
      <c r="K4432">
        <f>IF(E4432=E4431,"",1)</f>
        <v>1</v>
      </c>
      <c r="L4432">
        <v>-568.59368784335004</v>
      </c>
      <c r="M4432">
        <v>0.42843472449530501</v>
      </c>
      <c r="N4432">
        <v>0</v>
      </c>
      <c r="O4432">
        <v>0</v>
      </c>
      <c r="P4432">
        <v>0</v>
      </c>
      <c r="Q4432">
        <v>17.272644658148899</v>
      </c>
      <c r="R4432">
        <v>0</v>
      </c>
      <c r="S4432">
        <v>0</v>
      </c>
      <c r="T4432">
        <v>-1245.69267565426</v>
      </c>
      <c r="U4432">
        <v>241.84968308111999</v>
      </c>
      <c r="V4432">
        <v>-375.747030145265</v>
      </c>
      <c r="W4432">
        <v>4.8674915229625801</v>
      </c>
      <c r="X4432">
        <v>42.931236807078903</v>
      </c>
      <c r="Y4432">
        <v>153.16922721966799</v>
      </c>
      <c r="Z4432">
        <v>783.00605859375401</v>
      </c>
      <c r="AA4432">
        <v>-35.025135172753203</v>
      </c>
      <c r="AB4432">
        <v>-42.170460507174397</v>
      </c>
      <c r="AC4432">
        <v>-21.067719186948199</v>
      </c>
      <c r="AD4432">
        <v>-84.324834405072096</v>
      </c>
      <c r="AE4432">
        <v>-37.194827314311702</v>
      </c>
      <c r="AF4432">
        <v>0</v>
      </c>
      <c r="AG4432">
        <v>14.2973219099638</v>
      </c>
      <c r="AH4432">
        <v>-44.208389361776199</v>
      </c>
      <c r="AI4432">
        <v>0.74064606274761102</v>
      </c>
      <c r="AJ4432">
        <v>-5.6271066842234099</v>
      </c>
      <c r="AK4432">
        <v>64.254130000000004</v>
      </c>
      <c r="AL4432">
        <v>0</v>
      </c>
      <c r="AM4432">
        <v>7.6050732992615999E-2</v>
      </c>
    </row>
    <row r="4433" spans="1:39" hidden="1" x14ac:dyDescent="0.25">
      <c r="A4433" t="s">
        <v>4905</v>
      </c>
      <c r="B4433" t="s">
        <v>4915</v>
      </c>
      <c r="C4433" t="s">
        <v>4915</v>
      </c>
      <c r="D4433">
        <v>10</v>
      </c>
      <c r="E4433" t="str">
        <f>REPLACE(A4433,1,51,"")</f>
        <v>cyclou_39E</v>
      </c>
      <c r="F4433" t="str">
        <f>LEFT(E4433,FIND("_",E4433)-1)</f>
        <v>cyclou</v>
      </c>
      <c r="G4433" t="str">
        <f>UPPER(RIGHT(F4433,1))</f>
        <v>U</v>
      </c>
      <c r="H4433" t="str">
        <f>MID(E4433,FIND("_",E4433)+1,2)</f>
        <v>39</v>
      </c>
      <c r="I4433" t="str">
        <f>RIGHT(E4433,1)</f>
        <v>E</v>
      </c>
      <c r="J4433" t="str">
        <f>REPLACE(C4433,1,52,"")</f>
        <v>cyclou_39E_9.pdb</v>
      </c>
      <c r="K4433" t="str">
        <f>IF(E4433=E4432,"",1)</f>
        <v/>
      </c>
      <c r="L4433">
        <v>-568.01962442910701</v>
      </c>
      <c r="M4433">
        <v>0.36671409290635099</v>
      </c>
      <c r="N4433">
        <v>0</v>
      </c>
      <c r="O4433">
        <v>0</v>
      </c>
      <c r="P4433">
        <v>0</v>
      </c>
      <c r="Q4433">
        <v>17.400545959293801</v>
      </c>
      <c r="R4433">
        <v>0</v>
      </c>
      <c r="S4433">
        <v>0</v>
      </c>
      <c r="T4433">
        <v>-1244.33892568394</v>
      </c>
      <c r="U4433">
        <v>246.774168374846</v>
      </c>
      <c r="V4433">
        <v>-376.47210908858301</v>
      </c>
      <c r="W4433">
        <v>4.8327934450819301</v>
      </c>
      <c r="X4433">
        <v>44.644367390381298</v>
      </c>
      <c r="Y4433">
        <v>151.06179107072001</v>
      </c>
      <c r="Z4433">
        <v>775.76121141479598</v>
      </c>
      <c r="AA4433">
        <v>-32.394831530092503</v>
      </c>
      <c r="AB4433">
        <v>-42.382862936248202</v>
      </c>
      <c r="AC4433">
        <v>-23.394614151908701</v>
      </c>
      <c r="AD4433">
        <v>-84.298936482593106</v>
      </c>
      <c r="AE4433">
        <v>-35.7104360534072</v>
      </c>
      <c r="AF4433">
        <v>0</v>
      </c>
      <c r="AG4433">
        <v>14.485523261405501</v>
      </c>
      <c r="AH4433">
        <v>-43.799767176919197</v>
      </c>
      <c r="AI4433">
        <v>0.82138316993769001</v>
      </c>
      <c r="AJ4433">
        <v>-5.3464562462991898</v>
      </c>
      <c r="AK4433">
        <v>64.254130000000004</v>
      </c>
      <c r="AL4433">
        <v>0</v>
      </c>
      <c r="AM4433">
        <v>8.34008344270709E-2</v>
      </c>
    </row>
    <row r="4434" spans="1:39" hidden="1" x14ac:dyDescent="0.25">
      <c r="A4434" t="s">
        <v>4905</v>
      </c>
      <c r="B4434" t="s">
        <v>4914</v>
      </c>
      <c r="C4434" t="s">
        <v>4914</v>
      </c>
      <c r="D4434">
        <v>10</v>
      </c>
      <c r="E4434" t="str">
        <f>REPLACE(A4434,1,51,"")</f>
        <v>cyclou_39E</v>
      </c>
      <c r="F4434" t="str">
        <f>LEFT(E4434,FIND("_",E4434)-1)</f>
        <v>cyclou</v>
      </c>
      <c r="G4434" t="str">
        <f>UPPER(RIGHT(F4434,1))</f>
        <v>U</v>
      </c>
      <c r="H4434" t="str">
        <f>MID(E4434,FIND("_",E4434)+1,2)</f>
        <v>39</v>
      </c>
      <c r="I4434" t="str">
        <f>RIGHT(E4434,1)</f>
        <v>E</v>
      </c>
      <c r="J4434" t="str">
        <f>REPLACE(C4434,1,52,"")</f>
        <v>cyclou_39E_8.pdb</v>
      </c>
      <c r="K4434" t="str">
        <f>IF(E4434=E4433,"",1)</f>
        <v/>
      </c>
      <c r="L4434">
        <v>-567.41139427316602</v>
      </c>
      <c r="M4434">
        <v>0.41766959179066598</v>
      </c>
      <c r="N4434">
        <v>0</v>
      </c>
      <c r="O4434">
        <v>0</v>
      </c>
      <c r="P4434">
        <v>0</v>
      </c>
      <c r="Q4434">
        <v>19.178688170553201</v>
      </c>
      <c r="R4434">
        <v>0</v>
      </c>
      <c r="S4434">
        <v>0</v>
      </c>
      <c r="T4434">
        <v>-1247.22260402807</v>
      </c>
      <c r="U4434">
        <v>243.95405982284601</v>
      </c>
      <c r="V4434">
        <v>-374.60937248138202</v>
      </c>
      <c r="W4434">
        <v>5.1103803776292498</v>
      </c>
      <c r="X4434">
        <v>44.569530145268899</v>
      </c>
      <c r="Y4434">
        <v>152.225198865956</v>
      </c>
      <c r="Z4434">
        <v>780.966909774187</v>
      </c>
      <c r="AA4434">
        <v>-34.299724436357998</v>
      </c>
      <c r="AB4434">
        <v>-42.068032535292701</v>
      </c>
      <c r="AC4434">
        <v>-21.7094031146658</v>
      </c>
      <c r="AD4434">
        <v>-84.498368263490605</v>
      </c>
      <c r="AE4434">
        <v>-36.506327222249503</v>
      </c>
      <c r="AF4434">
        <v>0</v>
      </c>
      <c r="AG4434">
        <v>11.9509395897513</v>
      </c>
      <c r="AH4434">
        <v>-44.104939087944203</v>
      </c>
      <c r="AI4434">
        <v>0.73427223230614103</v>
      </c>
      <c r="AJ4434">
        <v>-5.4180619332821003</v>
      </c>
      <c r="AK4434">
        <v>64.254130000000004</v>
      </c>
      <c r="AL4434">
        <v>0</v>
      </c>
      <c r="AM4434">
        <v>8.1329851070759795E-2</v>
      </c>
    </row>
    <row r="4435" spans="1:39" hidden="1" x14ac:dyDescent="0.25">
      <c r="A4435" t="s">
        <v>4905</v>
      </c>
      <c r="B4435" t="s">
        <v>4913</v>
      </c>
      <c r="C4435" t="s">
        <v>4913</v>
      </c>
      <c r="D4435">
        <v>10</v>
      </c>
      <c r="E4435" t="str">
        <f>REPLACE(A4435,1,51,"")</f>
        <v>cyclou_39E</v>
      </c>
      <c r="F4435" t="str">
        <f>LEFT(E4435,FIND("_",E4435)-1)</f>
        <v>cyclou</v>
      </c>
      <c r="G4435" t="str">
        <f>UPPER(RIGHT(F4435,1))</f>
        <v>U</v>
      </c>
      <c r="H4435" t="str">
        <f>MID(E4435,FIND("_",E4435)+1,2)</f>
        <v>39</v>
      </c>
      <c r="I4435" t="str">
        <f>RIGHT(E4435,1)</f>
        <v>E</v>
      </c>
      <c r="J4435" t="str">
        <f>REPLACE(C4435,1,52,"")</f>
        <v>cyclou_39E_7.pdb</v>
      </c>
      <c r="K4435" t="str">
        <f>IF(E4435=E4434,"",1)</f>
        <v/>
      </c>
      <c r="L4435">
        <v>-566.90998156947603</v>
      </c>
      <c r="M4435">
        <v>0.42897795261013499</v>
      </c>
      <c r="N4435">
        <v>0</v>
      </c>
      <c r="O4435">
        <v>0</v>
      </c>
      <c r="P4435">
        <v>0</v>
      </c>
      <c r="Q4435">
        <v>17.9089197058873</v>
      </c>
      <c r="R4435">
        <v>0</v>
      </c>
      <c r="S4435">
        <v>0</v>
      </c>
      <c r="T4435">
        <v>-1247.01302708302</v>
      </c>
      <c r="U4435">
        <v>244.42678246441901</v>
      </c>
      <c r="V4435">
        <v>-375.965529833956</v>
      </c>
      <c r="W4435">
        <v>4.7874869234077497</v>
      </c>
      <c r="X4435">
        <v>44.4353539647785</v>
      </c>
      <c r="Y4435">
        <v>152.35595293670701</v>
      </c>
      <c r="Z4435">
        <v>777.93673052922099</v>
      </c>
      <c r="AA4435">
        <v>-31.111574531530898</v>
      </c>
      <c r="AB4435">
        <v>-42.334292117109797</v>
      </c>
      <c r="AC4435">
        <v>-21.501101545964001</v>
      </c>
      <c r="AD4435">
        <v>-84.224119672797798</v>
      </c>
      <c r="AE4435">
        <v>-37.000781002461302</v>
      </c>
      <c r="AF4435">
        <v>0</v>
      </c>
      <c r="AG4435">
        <v>14.649318025883501</v>
      </c>
      <c r="AH4435">
        <v>-43.7065072377574</v>
      </c>
      <c r="AI4435">
        <v>0.72991776910998096</v>
      </c>
      <c r="AJ4435">
        <v>-5.6181217490888002</v>
      </c>
      <c r="AK4435">
        <v>64.254130000000004</v>
      </c>
      <c r="AL4435">
        <v>0</v>
      </c>
      <c r="AM4435">
        <v>8.0480884800951405E-2</v>
      </c>
    </row>
    <row r="4436" spans="1:39" hidden="1" x14ac:dyDescent="0.25">
      <c r="A4436" t="s">
        <v>4905</v>
      </c>
      <c r="B4436" t="s">
        <v>4907</v>
      </c>
      <c r="C4436" t="s">
        <v>4907</v>
      </c>
      <c r="D4436">
        <v>10</v>
      </c>
      <c r="E4436" t="str">
        <f>REPLACE(A4436,1,51,"")</f>
        <v>cyclou_39E</v>
      </c>
      <c r="F4436" t="str">
        <f>LEFT(E4436,FIND("_",E4436)-1)</f>
        <v>cyclou</v>
      </c>
      <c r="G4436" t="str">
        <f>UPPER(RIGHT(F4436,1))</f>
        <v>U</v>
      </c>
      <c r="H4436" t="str">
        <f>MID(E4436,FIND("_",E4436)+1,2)</f>
        <v>39</v>
      </c>
      <c r="I4436" t="str">
        <f>RIGHT(E4436,1)</f>
        <v>E</v>
      </c>
      <c r="J4436" t="str">
        <f>REPLACE(C4436,1,52,"")</f>
        <v>cyclou_39E_1.pdb</v>
      </c>
      <c r="K4436" t="str">
        <f>IF(E4436=E4435,"",1)</f>
        <v/>
      </c>
      <c r="L4436">
        <v>-566.75771949141097</v>
      </c>
      <c r="M4436">
        <v>0.47028275154787602</v>
      </c>
      <c r="N4436">
        <v>0</v>
      </c>
      <c r="O4436">
        <v>0</v>
      </c>
      <c r="P4436">
        <v>0</v>
      </c>
      <c r="Q4436">
        <v>18.163832758338</v>
      </c>
      <c r="R4436">
        <v>0</v>
      </c>
      <c r="S4436">
        <v>0</v>
      </c>
      <c r="T4436">
        <v>-1247.8134595996301</v>
      </c>
      <c r="U4436">
        <v>242.70361423965201</v>
      </c>
      <c r="V4436">
        <v>-376.88094525994899</v>
      </c>
      <c r="W4436">
        <v>4.8274877219954302</v>
      </c>
      <c r="X4436">
        <v>44.716906835002398</v>
      </c>
      <c r="Y4436">
        <v>153.009194948914</v>
      </c>
      <c r="Z4436">
        <v>783.45996145863899</v>
      </c>
      <c r="AA4436">
        <v>-33.533175469687102</v>
      </c>
      <c r="AB4436">
        <v>-42.164931096925102</v>
      </c>
      <c r="AC4436">
        <v>-20.622887830145402</v>
      </c>
      <c r="AD4436">
        <v>-84.069596534177606</v>
      </c>
      <c r="AE4436">
        <v>-37.817345397955897</v>
      </c>
      <c r="AF4436">
        <v>0</v>
      </c>
      <c r="AG4436">
        <v>14.3172066190313</v>
      </c>
      <c r="AH4436">
        <v>-44.131532166403098</v>
      </c>
      <c r="AI4436">
        <v>0.72251355984034105</v>
      </c>
      <c r="AJ4436">
        <v>-5.9788298823951198</v>
      </c>
      <c r="AK4436">
        <v>64.254130000000004</v>
      </c>
      <c r="AL4436">
        <v>0</v>
      </c>
      <c r="AM4436">
        <v>8.0135604451705603E-2</v>
      </c>
    </row>
    <row r="4437" spans="1:39" hidden="1" x14ac:dyDescent="0.25">
      <c r="A4437" t="s">
        <v>4905</v>
      </c>
      <c r="B4437" t="s">
        <v>4912</v>
      </c>
      <c r="C4437" t="s">
        <v>4912</v>
      </c>
      <c r="D4437">
        <v>10</v>
      </c>
      <c r="E4437" t="str">
        <f>REPLACE(A4437,1,51,"")</f>
        <v>cyclou_39E</v>
      </c>
      <c r="F4437" t="str">
        <f>LEFT(E4437,FIND("_",E4437)-1)</f>
        <v>cyclou</v>
      </c>
      <c r="G4437" t="str">
        <f>UPPER(RIGHT(F4437,1))</f>
        <v>U</v>
      </c>
      <c r="H4437" t="str">
        <f>MID(E4437,FIND("_",E4437)+1,2)</f>
        <v>39</v>
      </c>
      <c r="I4437" t="str">
        <f>RIGHT(E4437,1)</f>
        <v>E</v>
      </c>
      <c r="J4437" t="str">
        <f>REPLACE(C4437,1,52,"")</f>
        <v>cyclou_39E_6.pdb</v>
      </c>
      <c r="K4437" t="str">
        <f>IF(E4437=E4436,"",1)</f>
        <v/>
      </c>
      <c r="L4437">
        <v>-566.45913322306706</v>
      </c>
      <c r="M4437">
        <v>0.41825746095941801</v>
      </c>
      <c r="N4437">
        <v>0</v>
      </c>
      <c r="O4437">
        <v>0</v>
      </c>
      <c r="P4437">
        <v>0</v>
      </c>
      <c r="Q4437">
        <v>17.524179672546499</v>
      </c>
      <c r="R4437">
        <v>0</v>
      </c>
      <c r="S4437">
        <v>0</v>
      </c>
      <c r="T4437">
        <v>-1245.91075043356</v>
      </c>
      <c r="U4437">
        <v>245.07173275765101</v>
      </c>
      <c r="V4437">
        <v>-375.40183907344698</v>
      </c>
      <c r="W4437">
        <v>4.8886774285620502</v>
      </c>
      <c r="X4437">
        <v>44.246354218329898</v>
      </c>
      <c r="Y4437">
        <v>152.89633871749399</v>
      </c>
      <c r="Z4437">
        <v>776.00064678338003</v>
      </c>
      <c r="AA4437">
        <v>-31.2002013806866</v>
      </c>
      <c r="AB4437">
        <v>-42.474852421266597</v>
      </c>
      <c r="AC4437">
        <v>-20.6213408745644</v>
      </c>
      <c r="AD4437">
        <v>-84.259807269979206</v>
      </c>
      <c r="AE4437">
        <v>-38.152762855169698</v>
      </c>
      <c r="AF4437">
        <v>0</v>
      </c>
      <c r="AG4437">
        <v>14.3924123639513</v>
      </c>
      <c r="AH4437">
        <v>-43.308674555797097</v>
      </c>
      <c r="AI4437">
        <v>0.73701568439069098</v>
      </c>
      <c r="AJ4437">
        <v>-5.2241935997188298</v>
      </c>
      <c r="AK4437">
        <v>64.254130000000004</v>
      </c>
      <c r="AL4437">
        <v>0</v>
      </c>
      <c r="AM4437">
        <v>8.3801614818098905E-2</v>
      </c>
    </row>
    <row r="4438" spans="1:39" hidden="1" x14ac:dyDescent="0.25">
      <c r="A4438" t="s">
        <v>4905</v>
      </c>
      <c r="B4438" t="s">
        <v>4906</v>
      </c>
      <c r="C4438" t="s">
        <v>4906</v>
      </c>
      <c r="D4438">
        <v>10</v>
      </c>
      <c r="E4438" t="str">
        <f>REPLACE(A4438,1,51,"")</f>
        <v>cyclou_39E</v>
      </c>
      <c r="F4438" t="str">
        <f>LEFT(E4438,FIND("_",E4438)-1)</f>
        <v>cyclou</v>
      </c>
      <c r="G4438" t="str">
        <f>UPPER(RIGHT(F4438,1))</f>
        <v>U</v>
      </c>
      <c r="H4438" t="str">
        <f>MID(E4438,FIND("_",E4438)+1,2)</f>
        <v>39</v>
      </c>
      <c r="I4438" t="str">
        <f>RIGHT(E4438,1)</f>
        <v>E</v>
      </c>
      <c r="J4438" t="str">
        <f>REPLACE(C4438,1,52,"")</f>
        <v>cyclou_39E_0.pdb</v>
      </c>
      <c r="K4438" t="str">
        <f>IF(E4438=E4437,"",1)</f>
        <v/>
      </c>
      <c r="L4438">
        <v>-566.19788528708602</v>
      </c>
      <c r="M4438">
        <v>0.42541804378072301</v>
      </c>
      <c r="N4438">
        <v>0</v>
      </c>
      <c r="O4438">
        <v>0</v>
      </c>
      <c r="P4438">
        <v>0</v>
      </c>
      <c r="Q4438">
        <v>17.369401211803002</v>
      </c>
      <c r="R4438">
        <v>0</v>
      </c>
      <c r="S4438">
        <v>0</v>
      </c>
      <c r="T4438">
        <v>-1244.7939221499901</v>
      </c>
      <c r="U4438">
        <v>243.07550221470299</v>
      </c>
      <c r="V4438">
        <v>-373.48290481703799</v>
      </c>
      <c r="W4438">
        <v>4.9267447058795604</v>
      </c>
      <c r="X4438">
        <v>44.226505377392797</v>
      </c>
      <c r="Y4438">
        <v>153.31209027055201</v>
      </c>
      <c r="Z4438">
        <v>774.87470915272002</v>
      </c>
      <c r="AA4438">
        <v>-31.201920889009902</v>
      </c>
      <c r="AB4438">
        <v>-42.436189387800901</v>
      </c>
      <c r="AC4438">
        <v>-19.571330032321001</v>
      </c>
      <c r="AD4438">
        <v>-84.330754570142204</v>
      </c>
      <c r="AE4438">
        <v>-38.891537057101502</v>
      </c>
      <c r="AF4438">
        <v>0</v>
      </c>
      <c r="AG4438">
        <v>14.3666443747437</v>
      </c>
      <c r="AH4438">
        <v>-43.417017633777498</v>
      </c>
      <c r="AI4438">
        <v>0.73334183182341395</v>
      </c>
      <c r="AJ4438">
        <v>-5.2953453419014798</v>
      </c>
      <c r="AK4438">
        <v>64.254130000000004</v>
      </c>
      <c r="AL4438">
        <v>0</v>
      </c>
      <c r="AM4438">
        <v>8.3967452377987306E-2</v>
      </c>
    </row>
    <row r="4439" spans="1:39" hidden="1" x14ac:dyDescent="0.25">
      <c r="A4439" t="s">
        <v>4905</v>
      </c>
      <c r="B4439" t="s">
        <v>4909</v>
      </c>
      <c r="C4439" t="s">
        <v>4909</v>
      </c>
      <c r="D4439">
        <v>10</v>
      </c>
      <c r="E4439" t="str">
        <f>REPLACE(A4439,1,51,"")</f>
        <v>cyclou_39E</v>
      </c>
      <c r="F4439" t="str">
        <f>LEFT(E4439,FIND("_",E4439)-1)</f>
        <v>cyclou</v>
      </c>
      <c r="G4439" t="str">
        <f>UPPER(RIGHT(F4439,1))</f>
        <v>U</v>
      </c>
      <c r="H4439" t="str">
        <f>MID(E4439,FIND("_",E4439)+1,2)</f>
        <v>39</v>
      </c>
      <c r="I4439" t="str">
        <f>RIGHT(E4439,1)</f>
        <v>E</v>
      </c>
      <c r="J4439" t="str">
        <f>REPLACE(C4439,1,52,"")</f>
        <v>cyclou_39E_3.pdb</v>
      </c>
      <c r="K4439" t="str">
        <f>IF(E4439=E4438,"",1)</f>
        <v/>
      </c>
      <c r="L4439">
        <v>-565.04172993342104</v>
      </c>
      <c r="M4439">
        <v>0.42850908965967199</v>
      </c>
      <c r="N4439">
        <v>0</v>
      </c>
      <c r="O4439">
        <v>0</v>
      </c>
      <c r="P4439">
        <v>0</v>
      </c>
      <c r="Q4439">
        <v>19.564350453632201</v>
      </c>
      <c r="R4439">
        <v>0</v>
      </c>
      <c r="S4439">
        <v>0</v>
      </c>
      <c r="T4439">
        <v>-1245.5824300888601</v>
      </c>
      <c r="U4439">
        <v>242.77153005390801</v>
      </c>
      <c r="V4439">
        <v>-368.80441435791602</v>
      </c>
      <c r="W4439">
        <v>5.0625538529587404</v>
      </c>
      <c r="X4439">
        <v>44.637028906291</v>
      </c>
      <c r="Y4439">
        <v>151.43359077152999</v>
      </c>
      <c r="Z4439">
        <v>776.99100296679001</v>
      </c>
      <c r="AA4439">
        <v>-33.116319970347298</v>
      </c>
      <c r="AB4439">
        <v>-42.122691471736097</v>
      </c>
      <c r="AC4439">
        <v>-20.6168242831199</v>
      </c>
      <c r="AD4439">
        <v>-84.398410117175501</v>
      </c>
      <c r="AE4439">
        <v>-37.994532526199102</v>
      </c>
      <c r="AF4439">
        <v>0</v>
      </c>
      <c r="AG4439">
        <v>11.8832239151041</v>
      </c>
      <c r="AH4439">
        <v>-43.955914697295199</v>
      </c>
      <c r="AI4439">
        <v>0.73834901735433001</v>
      </c>
      <c r="AJ4439">
        <v>-5.8721354874049103</v>
      </c>
      <c r="AK4439">
        <v>64.254130000000004</v>
      </c>
      <c r="AL4439">
        <v>0</v>
      </c>
      <c r="AM4439">
        <v>8.6183129071859599E-2</v>
      </c>
    </row>
    <row r="4440" spans="1:39" hidden="1" x14ac:dyDescent="0.25">
      <c r="A4440" t="s">
        <v>4905</v>
      </c>
      <c r="B4440" t="s">
        <v>4911</v>
      </c>
      <c r="C4440" t="s">
        <v>4911</v>
      </c>
      <c r="D4440">
        <v>10</v>
      </c>
      <c r="E4440" t="str">
        <f>REPLACE(A4440,1,51,"")</f>
        <v>cyclou_39E</v>
      </c>
      <c r="F4440" t="str">
        <f>LEFT(E4440,FIND("_",E4440)-1)</f>
        <v>cyclou</v>
      </c>
      <c r="G4440" t="str">
        <f>UPPER(RIGHT(F4440,1))</f>
        <v>U</v>
      </c>
      <c r="H4440" t="str">
        <f>MID(E4440,FIND("_",E4440)+1,2)</f>
        <v>39</v>
      </c>
      <c r="I4440" t="str">
        <f>RIGHT(E4440,1)</f>
        <v>E</v>
      </c>
      <c r="J4440" t="str">
        <f>REPLACE(C4440,1,52,"")</f>
        <v>cyclou_39E_5.pdb</v>
      </c>
      <c r="K4440" t="str">
        <f>IF(E4440=E4439,"",1)</f>
        <v/>
      </c>
      <c r="L4440">
        <v>-565.03156283884096</v>
      </c>
      <c r="M4440">
        <v>0.42093415617821101</v>
      </c>
      <c r="N4440">
        <v>0</v>
      </c>
      <c r="O4440">
        <v>0</v>
      </c>
      <c r="P4440">
        <v>0</v>
      </c>
      <c r="Q4440">
        <v>17.766067663970201</v>
      </c>
      <c r="R4440">
        <v>0</v>
      </c>
      <c r="S4440">
        <v>0</v>
      </c>
      <c r="T4440">
        <v>-1249.0631198848801</v>
      </c>
      <c r="U4440">
        <v>246.03410509643999</v>
      </c>
      <c r="V4440">
        <v>-379.04186619815903</v>
      </c>
      <c r="W4440">
        <v>4.76972392527788</v>
      </c>
      <c r="X4440">
        <v>44.480799383418301</v>
      </c>
      <c r="Y4440">
        <v>155.25533229070399</v>
      </c>
      <c r="Z4440">
        <v>783.52721775277996</v>
      </c>
      <c r="AA4440">
        <v>-32.061139033547903</v>
      </c>
      <c r="AB4440">
        <v>-42.085875091481803</v>
      </c>
      <c r="AC4440">
        <v>-22.8557161014242</v>
      </c>
      <c r="AD4440">
        <v>-84.179291392626894</v>
      </c>
      <c r="AE4440">
        <v>-36.5520863854317</v>
      </c>
      <c r="AF4440">
        <v>0</v>
      </c>
      <c r="AG4440">
        <v>13.110538086010299</v>
      </c>
      <c r="AH4440">
        <v>-43.772642624162501</v>
      </c>
      <c r="AI4440">
        <v>0.72682035277200996</v>
      </c>
      <c r="AJ4440">
        <v>-5.4137986288715103</v>
      </c>
      <c r="AK4440">
        <v>64.254130000000004</v>
      </c>
      <c r="AL4440">
        <v>0</v>
      </c>
      <c r="AM4440">
        <v>6.9237950377198501E-2</v>
      </c>
    </row>
    <row r="4441" spans="1:39" hidden="1" x14ac:dyDescent="0.25">
      <c r="A4441" t="s">
        <v>4905</v>
      </c>
      <c r="B4441" t="s">
        <v>4910</v>
      </c>
      <c r="C4441" t="s">
        <v>4910</v>
      </c>
      <c r="D4441">
        <v>10</v>
      </c>
      <c r="E4441" t="str">
        <f>REPLACE(A4441,1,51,"")</f>
        <v>cyclou_39E</v>
      </c>
      <c r="F4441" t="str">
        <f>LEFT(E4441,FIND("_",E4441)-1)</f>
        <v>cyclou</v>
      </c>
      <c r="G4441" t="str">
        <f>UPPER(RIGHT(F4441,1))</f>
        <v>U</v>
      </c>
      <c r="H4441" t="str">
        <f>MID(E4441,FIND("_",E4441)+1,2)</f>
        <v>39</v>
      </c>
      <c r="I4441" t="str">
        <f>RIGHT(E4441,1)</f>
        <v>E</v>
      </c>
      <c r="J4441" t="str">
        <f>REPLACE(C4441,1,52,"")</f>
        <v>cyclou_39E_4.pdb</v>
      </c>
      <c r="K4441" t="str">
        <f>IF(E4441=E4440,"",1)</f>
        <v/>
      </c>
      <c r="L4441">
        <v>-564.44266976358301</v>
      </c>
      <c r="M4441">
        <v>0.42801271236682598</v>
      </c>
      <c r="N4441">
        <v>0</v>
      </c>
      <c r="O4441">
        <v>0</v>
      </c>
      <c r="P4441">
        <v>0</v>
      </c>
      <c r="Q4441">
        <v>18.453672726837699</v>
      </c>
      <c r="R4441">
        <v>0</v>
      </c>
      <c r="S4441">
        <v>0</v>
      </c>
      <c r="T4441">
        <v>-1245.4020579102601</v>
      </c>
      <c r="U4441">
        <v>246.72371482389099</v>
      </c>
      <c r="V4441">
        <v>-374.25394669965999</v>
      </c>
      <c r="W4441">
        <v>4.4476679203315497</v>
      </c>
      <c r="X4441">
        <v>44.104379642288201</v>
      </c>
      <c r="Y4441">
        <v>150.382987446193</v>
      </c>
      <c r="Z4441">
        <v>782.76046735701402</v>
      </c>
      <c r="AA4441">
        <v>-34.017557531752601</v>
      </c>
      <c r="AB4441">
        <v>-42.002882445172602</v>
      </c>
      <c r="AC4441">
        <v>-21.853567092309699</v>
      </c>
      <c r="AD4441">
        <v>-84.311224037458601</v>
      </c>
      <c r="AE4441">
        <v>-36.760997776308599</v>
      </c>
      <c r="AF4441">
        <v>0</v>
      </c>
      <c r="AG4441">
        <v>11.579513070210499</v>
      </c>
      <c r="AH4441">
        <v>-43.828490988527903</v>
      </c>
      <c r="AI4441">
        <v>0.73190407229657795</v>
      </c>
      <c r="AJ4441">
        <v>-5.54835517982489</v>
      </c>
      <c r="AK4441">
        <v>64.254130000000004</v>
      </c>
      <c r="AL4441">
        <v>0</v>
      </c>
      <c r="AM4441">
        <v>9.7972838634374296E-2</v>
      </c>
    </row>
    <row r="4442" spans="1:39" x14ac:dyDescent="0.25">
      <c r="A4442" t="s">
        <v>4916</v>
      </c>
      <c r="B4442" t="s">
        <v>4921</v>
      </c>
      <c r="C4442" t="s">
        <v>4921</v>
      </c>
      <c r="D4442">
        <v>10</v>
      </c>
      <c r="E4442" t="str">
        <f>REPLACE(A4442,1,51,"")</f>
        <v>cyclou_39F</v>
      </c>
      <c r="F4442" t="str">
        <f>LEFT(E4442,FIND("_",E4442)-1)</f>
        <v>cyclou</v>
      </c>
      <c r="G4442" t="str">
        <f>UPPER(RIGHT(F4442,1))</f>
        <v>U</v>
      </c>
      <c r="H4442" t="str">
        <f>MID(E4442,FIND("_",E4442)+1,2)</f>
        <v>39</v>
      </c>
      <c r="I4442" t="str">
        <f>RIGHT(E4442,1)</f>
        <v>F</v>
      </c>
      <c r="J4442" t="str">
        <f>REPLACE(C4442,1,52,"")</f>
        <v>cyclou_39F_4.pdb</v>
      </c>
      <c r="K4442">
        <f>IF(E4442=E4441,"",1)</f>
        <v>1</v>
      </c>
      <c r="L4442">
        <v>-564.96047232866795</v>
      </c>
      <c r="M4442">
        <v>0.44213915291579498</v>
      </c>
      <c r="N4442">
        <v>0</v>
      </c>
      <c r="O4442">
        <v>0</v>
      </c>
      <c r="P4442">
        <v>0</v>
      </c>
      <c r="Q4442">
        <v>21.1321053661081</v>
      </c>
      <c r="R4442">
        <v>0</v>
      </c>
      <c r="S4442">
        <v>0</v>
      </c>
      <c r="T4442">
        <v>-1247.57751532423</v>
      </c>
      <c r="U4442">
        <v>238.836419244719</v>
      </c>
      <c r="V4442">
        <v>-375.42687484929297</v>
      </c>
      <c r="W4442">
        <v>3.8576341231483999</v>
      </c>
      <c r="X4442">
        <v>42.422959327814901</v>
      </c>
      <c r="Y4442">
        <v>163.041344759737</v>
      </c>
      <c r="Z4442">
        <v>773.72784794801703</v>
      </c>
      <c r="AA4442">
        <v>-32.673245437755199</v>
      </c>
      <c r="AB4442">
        <v>-42.273120154306199</v>
      </c>
      <c r="AC4442">
        <v>-20.5553755423248</v>
      </c>
      <c r="AD4442">
        <v>-84.100193278218697</v>
      </c>
      <c r="AE4442">
        <v>-36.292467399787398</v>
      </c>
      <c r="AF4442">
        <v>0</v>
      </c>
      <c r="AG4442">
        <v>11.1704770057861</v>
      </c>
      <c r="AH4442">
        <v>-43.752609528754398</v>
      </c>
      <c r="AI4442">
        <v>0.71709974071612603</v>
      </c>
      <c r="AJ4442">
        <v>-5.4704563705771898</v>
      </c>
      <c r="AK4442">
        <v>68.196950000000001</v>
      </c>
      <c r="AL4442">
        <v>0</v>
      </c>
      <c r="AM4442">
        <v>5.8548040539699503E-2</v>
      </c>
    </row>
    <row r="4443" spans="1:39" hidden="1" x14ac:dyDescent="0.25">
      <c r="A4443" t="s">
        <v>4916</v>
      </c>
      <c r="B4443" t="s">
        <v>4919</v>
      </c>
      <c r="C4443" t="s">
        <v>4919</v>
      </c>
      <c r="D4443">
        <v>10</v>
      </c>
      <c r="E4443" t="str">
        <f>REPLACE(A4443,1,51,"")</f>
        <v>cyclou_39F</v>
      </c>
      <c r="F4443" t="str">
        <f>LEFT(E4443,FIND("_",E4443)-1)</f>
        <v>cyclou</v>
      </c>
      <c r="G4443" t="str">
        <f>UPPER(RIGHT(F4443,1))</f>
        <v>U</v>
      </c>
      <c r="H4443" t="str">
        <f>MID(E4443,FIND("_",E4443)+1,2)</f>
        <v>39</v>
      </c>
      <c r="I4443" t="str">
        <f>RIGHT(E4443,1)</f>
        <v>F</v>
      </c>
      <c r="J4443" t="str">
        <f>REPLACE(C4443,1,52,"")</f>
        <v>cyclou_39F_2.pdb</v>
      </c>
      <c r="K4443" t="str">
        <f>IF(E4443=E4442,"",1)</f>
        <v/>
      </c>
      <c r="L4443">
        <v>-564.70301901851701</v>
      </c>
      <c r="M4443">
        <v>0.43398861994561799</v>
      </c>
      <c r="N4443">
        <v>0</v>
      </c>
      <c r="O4443">
        <v>0</v>
      </c>
      <c r="P4443">
        <v>0</v>
      </c>
      <c r="Q4443">
        <v>21.420215217021099</v>
      </c>
      <c r="R4443">
        <v>0</v>
      </c>
      <c r="S4443">
        <v>0</v>
      </c>
      <c r="T4443">
        <v>-1248.70540086336</v>
      </c>
      <c r="U4443">
        <v>240.18160174802699</v>
      </c>
      <c r="V4443">
        <v>-374.59920370959497</v>
      </c>
      <c r="W4443">
        <v>3.8900550336442299</v>
      </c>
      <c r="X4443">
        <v>42.693718727974201</v>
      </c>
      <c r="Y4443">
        <v>163.10923496854301</v>
      </c>
      <c r="Z4443">
        <v>773.95035764426495</v>
      </c>
      <c r="AA4443">
        <v>-33.039365497876702</v>
      </c>
      <c r="AB4443">
        <v>-41.874230517995002</v>
      </c>
      <c r="AC4443">
        <v>-20.537205150221698</v>
      </c>
      <c r="AD4443">
        <v>-83.910550166456702</v>
      </c>
      <c r="AE4443">
        <v>-37.335785398437203</v>
      </c>
      <c r="AF4443">
        <v>0</v>
      </c>
      <c r="AG4443">
        <v>10.952736000961499</v>
      </c>
      <c r="AH4443">
        <v>-43.573964489172702</v>
      </c>
      <c r="AI4443">
        <v>0.68849120109405204</v>
      </c>
      <c r="AJ4443">
        <v>-6.2758281981250903</v>
      </c>
      <c r="AK4443">
        <v>68.196950000000001</v>
      </c>
      <c r="AL4443">
        <v>0</v>
      </c>
      <c r="AM4443">
        <v>6.5154431199728302E-2</v>
      </c>
    </row>
    <row r="4444" spans="1:39" hidden="1" x14ac:dyDescent="0.25">
      <c r="A4444" t="s">
        <v>4916</v>
      </c>
      <c r="B4444" t="s">
        <v>4923</v>
      </c>
      <c r="C4444" t="s">
        <v>4923</v>
      </c>
      <c r="D4444">
        <v>10</v>
      </c>
      <c r="E4444" t="str">
        <f>REPLACE(A4444,1,51,"")</f>
        <v>cyclou_39F</v>
      </c>
      <c r="F4444" t="str">
        <f>LEFT(E4444,FIND("_",E4444)-1)</f>
        <v>cyclou</v>
      </c>
      <c r="G4444" t="str">
        <f>UPPER(RIGHT(F4444,1))</f>
        <v>U</v>
      </c>
      <c r="H4444" t="str">
        <f>MID(E4444,FIND("_",E4444)+1,2)</f>
        <v>39</v>
      </c>
      <c r="I4444" t="str">
        <f>RIGHT(E4444,1)</f>
        <v>F</v>
      </c>
      <c r="J4444" t="str">
        <f>REPLACE(C4444,1,52,"")</f>
        <v>cyclou_39F_6.pdb</v>
      </c>
      <c r="K4444" t="str">
        <f>IF(E4444=E4443,"",1)</f>
        <v/>
      </c>
      <c r="L4444">
        <v>-563.29017965253195</v>
      </c>
      <c r="M4444">
        <v>0.43354422607886001</v>
      </c>
      <c r="N4444">
        <v>0</v>
      </c>
      <c r="O4444">
        <v>0</v>
      </c>
      <c r="P4444">
        <v>0</v>
      </c>
      <c r="Q4444">
        <v>19.998892791438401</v>
      </c>
      <c r="R4444">
        <v>0</v>
      </c>
      <c r="S4444">
        <v>0</v>
      </c>
      <c r="T4444">
        <v>-1251.52822681404</v>
      </c>
      <c r="U4444">
        <v>243.69493161481299</v>
      </c>
      <c r="V4444">
        <v>-375.26670626091197</v>
      </c>
      <c r="W4444">
        <v>4.6517161488412704</v>
      </c>
      <c r="X4444">
        <v>43.586063729894803</v>
      </c>
      <c r="Y4444">
        <v>163.324198464745</v>
      </c>
      <c r="Z4444">
        <v>767.08647190657302</v>
      </c>
      <c r="AA4444">
        <v>-32.104691652176101</v>
      </c>
      <c r="AB4444">
        <v>-42.284077347970197</v>
      </c>
      <c r="AC4444">
        <v>-21.328782375762099</v>
      </c>
      <c r="AD4444">
        <v>-83.997318604387203</v>
      </c>
      <c r="AE4444">
        <v>-34.912944119383397</v>
      </c>
      <c r="AF4444">
        <v>0</v>
      </c>
      <c r="AG4444">
        <v>15.8815850662985</v>
      </c>
      <c r="AH4444">
        <v>-43.815409893014703</v>
      </c>
      <c r="AI4444">
        <v>0.73397946014953197</v>
      </c>
      <c r="AJ4444">
        <v>-5.25855088358594</v>
      </c>
      <c r="AK4444">
        <v>68.196950000000001</v>
      </c>
      <c r="AL4444">
        <v>0</v>
      </c>
      <c r="AM4444">
        <v>5.1739115945829701E-2</v>
      </c>
    </row>
    <row r="4445" spans="1:39" hidden="1" x14ac:dyDescent="0.25">
      <c r="A4445" t="s">
        <v>4916</v>
      </c>
      <c r="B4445" t="s">
        <v>4917</v>
      </c>
      <c r="C4445" t="s">
        <v>4917</v>
      </c>
      <c r="D4445">
        <v>10</v>
      </c>
      <c r="E4445" t="str">
        <f>REPLACE(A4445,1,51,"")</f>
        <v>cyclou_39F</v>
      </c>
      <c r="F4445" t="str">
        <f>LEFT(E4445,FIND("_",E4445)-1)</f>
        <v>cyclou</v>
      </c>
      <c r="G4445" t="str">
        <f>UPPER(RIGHT(F4445,1))</f>
        <v>U</v>
      </c>
      <c r="H4445" t="str">
        <f>MID(E4445,FIND("_",E4445)+1,2)</f>
        <v>39</v>
      </c>
      <c r="I4445" t="str">
        <f>RIGHT(E4445,1)</f>
        <v>F</v>
      </c>
      <c r="J4445" t="str">
        <f>REPLACE(C4445,1,52,"")</f>
        <v>cyclou_39F_0.pdb</v>
      </c>
      <c r="K4445" t="str">
        <f>IF(E4445=E4444,"",1)</f>
        <v/>
      </c>
      <c r="L4445">
        <v>-562.36675909215398</v>
      </c>
      <c r="M4445">
        <v>0.425832574504799</v>
      </c>
      <c r="N4445">
        <v>0</v>
      </c>
      <c r="O4445">
        <v>0</v>
      </c>
      <c r="P4445">
        <v>0</v>
      </c>
      <c r="Q4445">
        <v>20.6372218694632</v>
      </c>
      <c r="R4445">
        <v>0</v>
      </c>
      <c r="S4445">
        <v>0</v>
      </c>
      <c r="T4445">
        <v>-1249.5653168486299</v>
      </c>
      <c r="U4445">
        <v>240.60939561431999</v>
      </c>
      <c r="V4445">
        <v>-372.576872512232</v>
      </c>
      <c r="W4445">
        <v>4.8183280471786798</v>
      </c>
      <c r="X4445">
        <v>42.388303210406299</v>
      </c>
      <c r="Y4445">
        <v>165.184116006251</v>
      </c>
      <c r="Z4445">
        <v>770.16962965594598</v>
      </c>
      <c r="AA4445">
        <v>-33.194001494182501</v>
      </c>
      <c r="AB4445">
        <v>-42.173322352151096</v>
      </c>
      <c r="AC4445">
        <v>-21.729647902005802</v>
      </c>
      <c r="AD4445">
        <v>-83.831987386653793</v>
      </c>
      <c r="AE4445">
        <v>-37.066498371722801</v>
      </c>
      <c r="AF4445">
        <v>0</v>
      </c>
      <c r="AG4445">
        <v>13.821761298238201</v>
      </c>
      <c r="AH4445">
        <v>-43.113337705914901</v>
      </c>
      <c r="AI4445">
        <v>0.73241495584621596</v>
      </c>
      <c r="AJ4445">
        <v>-5.7354471073620203</v>
      </c>
      <c r="AK4445">
        <v>68.196950000000001</v>
      </c>
      <c r="AL4445">
        <v>0</v>
      </c>
      <c r="AM4445">
        <v>6.1551931055315097E-2</v>
      </c>
    </row>
    <row r="4446" spans="1:39" hidden="1" x14ac:dyDescent="0.25">
      <c r="A4446" t="s">
        <v>4916</v>
      </c>
      <c r="B4446" t="s">
        <v>4925</v>
      </c>
      <c r="C4446" t="s">
        <v>4925</v>
      </c>
      <c r="D4446">
        <v>10</v>
      </c>
      <c r="E4446" t="str">
        <f>REPLACE(A4446,1,51,"")</f>
        <v>cyclou_39F</v>
      </c>
      <c r="F4446" t="str">
        <f>LEFT(E4446,FIND("_",E4446)-1)</f>
        <v>cyclou</v>
      </c>
      <c r="G4446" t="str">
        <f>UPPER(RIGHT(F4446,1))</f>
        <v>U</v>
      </c>
      <c r="H4446" t="str">
        <f>MID(E4446,FIND("_",E4446)+1,2)</f>
        <v>39</v>
      </c>
      <c r="I4446" t="str">
        <f>RIGHT(E4446,1)</f>
        <v>F</v>
      </c>
      <c r="J4446" t="str">
        <f>REPLACE(C4446,1,52,"")</f>
        <v>cyclou_39F_8.pdb</v>
      </c>
      <c r="K4446" t="str">
        <f>IF(E4446=E4445,"",1)</f>
        <v/>
      </c>
      <c r="L4446">
        <v>-561.26882152025405</v>
      </c>
      <c r="M4446">
        <v>0.427365756645401</v>
      </c>
      <c r="N4446">
        <v>0</v>
      </c>
      <c r="O4446">
        <v>0</v>
      </c>
      <c r="P4446">
        <v>0</v>
      </c>
      <c r="Q4446">
        <v>20.132855755740799</v>
      </c>
      <c r="R4446">
        <v>0</v>
      </c>
      <c r="S4446">
        <v>0</v>
      </c>
      <c r="T4446">
        <v>-1251.4162780067199</v>
      </c>
      <c r="U4446">
        <v>243.33376298358399</v>
      </c>
      <c r="V4446">
        <v>-374.74148398189402</v>
      </c>
      <c r="W4446">
        <v>4.6374175853005299</v>
      </c>
      <c r="X4446">
        <v>43.730846461954798</v>
      </c>
      <c r="Y4446">
        <v>164.132008074212</v>
      </c>
      <c r="Z4446">
        <v>767.35635563722406</v>
      </c>
      <c r="AA4446">
        <v>-30.802459179968299</v>
      </c>
      <c r="AB4446">
        <v>-42.261133659408799</v>
      </c>
      <c r="AC4446">
        <v>-21.2236047012813</v>
      </c>
      <c r="AD4446">
        <v>-83.833252178208795</v>
      </c>
      <c r="AE4446">
        <v>-35.5317633193322</v>
      </c>
      <c r="AF4446">
        <v>0</v>
      </c>
      <c r="AG4446">
        <v>15.929600229707299</v>
      </c>
      <c r="AH4446">
        <v>-43.741115021695599</v>
      </c>
      <c r="AI4446">
        <v>0.792659300968933</v>
      </c>
      <c r="AJ4446">
        <v>-6.0180642236985298</v>
      </c>
      <c r="AK4446">
        <v>68.196950000000001</v>
      </c>
      <c r="AL4446">
        <v>0</v>
      </c>
      <c r="AM4446">
        <v>5.7876723262360798E-2</v>
      </c>
    </row>
    <row r="4447" spans="1:39" hidden="1" x14ac:dyDescent="0.25">
      <c r="A4447" t="s">
        <v>4916</v>
      </c>
      <c r="B4447" t="s">
        <v>4926</v>
      </c>
      <c r="C4447" t="s">
        <v>4926</v>
      </c>
      <c r="D4447">
        <v>10</v>
      </c>
      <c r="E4447" t="str">
        <f>REPLACE(A4447,1,51,"")</f>
        <v>cyclou_39F</v>
      </c>
      <c r="F4447" t="str">
        <f>LEFT(E4447,FIND("_",E4447)-1)</f>
        <v>cyclou</v>
      </c>
      <c r="G4447" t="str">
        <f>UPPER(RIGHT(F4447,1))</f>
        <v>U</v>
      </c>
      <c r="H4447" t="str">
        <f>MID(E4447,FIND("_",E4447)+1,2)</f>
        <v>39</v>
      </c>
      <c r="I4447" t="str">
        <f>RIGHT(E4447,1)</f>
        <v>F</v>
      </c>
      <c r="J4447" t="str">
        <f>REPLACE(C4447,1,52,"")</f>
        <v>cyclou_39F_9.pdb</v>
      </c>
      <c r="K4447" t="str">
        <f>IF(E4447=E4446,"",1)</f>
        <v/>
      </c>
      <c r="L4447">
        <v>-561.20994066862795</v>
      </c>
      <c r="M4447">
        <v>0.43863446997092198</v>
      </c>
      <c r="N4447">
        <v>0</v>
      </c>
      <c r="O4447">
        <v>0</v>
      </c>
      <c r="P4447">
        <v>0</v>
      </c>
      <c r="Q4447">
        <v>19.902670481652098</v>
      </c>
      <c r="R4447">
        <v>0</v>
      </c>
      <c r="S4447">
        <v>0</v>
      </c>
      <c r="T4447">
        <v>-1250.71460560742</v>
      </c>
      <c r="U4447">
        <v>243.03289376273801</v>
      </c>
      <c r="V4447">
        <v>-371.332055777243</v>
      </c>
      <c r="W4447">
        <v>4.7290978874534897</v>
      </c>
      <c r="X4447">
        <v>43.836155050360503</v>
      </c>
      <c r="Y4447">
        <v>163.42288469940399</v>
      </c>
      <c r="Z4447">
        <v>764.830368749596</v>
      </c>
      <c r="AA4447">
        <v>-30.861200764103899</v>
      </c>
      <c r="AB4447">
        <v>-42.525459130256699</v>
      </c>
      <c r="AC4447">
        <v>-21.160251558740999</v>
      </c>
      <c r="AD4447">
        <v>-83.8521151192909</v>
      </c>
      <c r="AE4447">
        <v>-35.7232225012377</v>
      </c>
      <c r="AF4447">
        <v>0</v>
      </c>
      <c r="AG4447">
        <v>15.912650374584899</v>
      </c>
      <c r="AH4447">
        <v>-43.666016773851297</v>
      </c>
      <c r="AI4447">
        <v>0.79972648525491796</v>
      </c>
      <c r="AJ4447">
        <v>-6.0928038000185998</v>
      </c>
      <c r="AK4447">
        <v>68.196950000000001</v>
      </c>
      <c r="AL4447">
        <v>0</v>
      </c>
      <c r="AM4447">
        <v>5.4392872495805801E-2</v>
      </c>
    </row>
    <row r="4448" spans="1:39" hidden="1" x14ac:dyDescent="0.25">
      <c r="A4448" t="s">
        <v>4916</v>
      </c>
      <c r="B4448" t="s">
        <v>4922</v>
      </c>
      <c r="C4448" t="s">
        <v>4922</v>
      </c>
      <c r="D4448">
        <v>10</v>
      </c>
      <c r="E4448" t="str">
        <f>REPLACE(A4448,1,51,"")</f>
        <v>cyclou_39F</v>
      </c>
      <c r="F4448" t="str">
        <f>LEFT(E4448,FIND("_",E4448)-1)</f>
        <v>cyclou</v>
      </c>
      <c r="G4448" t="str">
        <f>UPPER(RIGHT(F4448,1))</f>
        <v>U</v>
      </c>
      <c r="H4448" t="str">
        <f>MID(E4448,FIND("_",E4448)+1,2)</f>
        <v>39</v>
      </c>
      <c r="I4448" t="str">
        <f>RIGHT(E4448,1)</f>
        <v>F</v>
      </c>
      <c r="J4448" t="str">
        <f>REPLACE(C4448,1,52,"")</f>
        <v>cyclou_39F_5.pdb</v>
      </c>
      <c r="K4448" t="str">
        <f>IF(E4448=E4447,"",1)</f>
        <v/>
      </c>
      <c r="L4448">
        <v>-561.20440321377203</v>
      </c>
      <c r="M4448">
        <v>0.431356692885628</v>
      </c>
      <c r="N4448">
        <v>0</v>
      </c>
      <c r="O4448">
        <v>0</v>
      </c>
      <c r="P4448">
        <v>0</v>
      </c>
      <c r="Q4448">
        <v>19.618040987214499</v>
      </c>
      <c r="R4448">
        <v>0</v>
      </c>
      <c r="S4448">
        <v>0</v>
      </c>
      <c r="T4448">
        <v>-1250.6984768032501</v>
      </c>
      <c r="U4448">
        <v>242.32042907439001</v>
      </c>
      <c r="V4448">
        <v>-373.03839088181502</v>
      </c>
      <c r="W4448">
        <v>4.7991382635773503</v>
      </c>
      <c r="X4448">
        <v>43.567931291175903</v>
      </c>
      <c r="Y4448">
        <v>164.93200898832799</v>
      </c>
      <c r="Z4448">
        <v>765.66163135655995</v>
      </c>
      <c r="AA4448">
        <v>-30.881203413340401</v>
      </c>
      <c r="AB4448">
        <v>-42.497188451874898</v>
      </c>
      <c r="AC4448">
        <v>-20.229653259352698</v>
      </c>
      <c r="AD4448">
        <v>-83.827823618573902</v>
      </c>
      <c r="AE4448">
        <v>-36.681694950255299</v>
      </c>
      <c r="AF4448">
        <v>0</v>
      </c>
      <c r="AG4448">
        <v>15.807682128981901</v>
      </c>
      <c r="AH4448">
        <v>-43.352753617582302</v>
      </c>
      <c r="AI4448">
        <v>0.80201511303192596</v>
      </c>
      <c r="AJ4448">
        <v>-5.7599197617135101</v>
      </c>
      <c r="AK4448">
        <v>68.196950000000001</v>
      </c>
      <c r="AL4448">
        <v>0</v>
      </c>
      <c r="AM4448">
        <v>5.6874340728794201E-2</v>
      </c>
    </row>
    <row r="4449" spans="1:39" hidden="1" x14ac:dyDescent="0.25">
      <c r="A4449" t="s">
        <v>4916</v>
      </c>
      <c r="B4449" t="s">
        <v>4920</v>
      </c>
      <c r="C4449" t="s">
        <v>4920</v>
      </c>
      <c r="D4449">
        <v>10</v>
      </c>
      <c r="E4449" t="str">
        <f>REPLACE(A4449,1,51,"")</f>
        <v>cyclou_39F</v>
      </c>
      <c r="F4449" t="str">
        <f>LEFT(E4449,FIND("_",E4449)-1)</f>
        <v>cyclou</v>
      </c>
      <c r="G4449" t="str">
        <f>UPPER(RIGHT(F4449,1))</f>
        <v>U</v>
      </c>
      <c r="H4449" t="str">
        <f>MID(E4449,FIND("_",E4449)+1,2)</f>
        <v>39</v>
      </c>
      <c r="I4449" t="str">
        <f>RIGHT(E4449,1)</f>
        <v>F</v>
      </c>
      <c r="J4449" t="str">
        <f>REPLACE(C4449,1,52,"")</f>
        <v>cyclou_39F_3.pdb</v>
      </c>
      <c r="K4449" t="str">
        <f>IF(E4449=E4448,"",1)</f>
        <v/>
      </c>
      <c r="L4449">
        <v>-561.16530180996699</v>
      </c>
      <c r="M4449">
        <v>0.442870092356273</v>
      </c>
      <c r="N4449">
        <v>0</v>
      </c>
      <c r="O4449">
        <v>0</v>
      </c>
      <c r="P4449">
        <v>0</v>
      </c>
      <c r="Q4449">
        <v>19.965412359121899</v>
      </c>
      <c r="R4449">
        <v>0</v>
      </c>
      <c r="S4449">
        <v>0</v>
      </c>
      <c r="T4449">
        <v>-1250.5478985720499</v>
      </c>
      <c r="U4449">
        <v>241.84781512630201</v>
      </c>
      <c r="V4449">
        <v>-369.27362050991502</v>
      </c>
      <c r="W4449">
        <v>4.7325146809284799</v>
      </c>
      <c r="X4449">
        <v>43.739665562079502</v>
      </c>
      <c r="Y4449">
        <v>163.28125926673499</v>
      </c>
      <c r="Z4449">
        <v>763.716515889883</v>
      </c>
      <c r="AA4449">
        <v>-30.852299955105501</v>
      </c>
      <c r="AB4449">
        <v>-42.5268987140051</v>
      </c>
      <c r="AC4449">
        <v>-20.159104873586099</v>
      </c>
      <c r="AD4449">
        <v>-83.8343178356794</v>
      </c>
      <c r="AE4449">
        <v>-36.486525240992201</v>
      </c>
      <c r="AF4449">
        <v>0</v>
      </c>
      <c r="AG4449">
        <v>15.9113678294369</v>
      </c>
      <c r="AH4449">
        <v>-43.6462103652091</v>
      </c>
      <c r="AI4449">
        <v>0.79924808554192395</v>
      </c>
      <c r="AJ4449">
        <v>-6.0838584191380098</v>
      </c>
      <c r="AK4449">
        <v>68.196950000000001</v>
      </c>
      <c r="AL4449">
        <v>0</v>
      </c>
      <c r="AM4449">
        <v>5.4683875692217901E-2</v>
      </c>
    </row>
    <row r="4450" spans="1:39" hidden="1" x14ac:dyDescent="0.25">
      <c r="A4450" t="s">
        <v>4916</v>
      </c>
      <c r="B4450" t="s">
        <v>4924</v>
      </c>
      <c r="C4450" t="s">
        <v>4924</v>
      </c>
      <c r="D4450">
        <v>10</v>
      </c>
      <c r="E4450" t="str">
        <f>REPLACE(A4450,1,51,"")</f>
        <v>cyclou_39F</v>
      </c>
      <c r="F4450" t="str">
        <f>LEFT(E4450,FIND("_",E4450)-1)</f>
        <v>cyclou</v>
      </c>
      <c r="G4450" t="str">
        <f>UPPER(RIGHT(F4450,1))</f>
        <v>U</v>
      </c>
      <c r="H4450" t="str">
        <f>MID(E4450,FIND("_",E4450)+1,2)</f>
        <v>39</v>
      </c>
      <c r="I4450" t="str">
        <f>RIGHT(E4450,1)</f>
        <v>F</v>
      </c>
      <c r="J4450" t="str">
        <f>REPLACE(C4450,1,52,"")</f>
        <v>cyclou_39F_7.pdb</v>
      </c>
      <c r="K4450" t="str">
        <f>IF(E4450=E4449,"",1)</f>
        <v/>
      </c>
      <c r="L4450">
        <v>-560.32005626958301</v>
      </c>
      <c r="M4450">
        <v>0.42899685552950201</v>
      </c>
      <c r="N4450">
        <v>0</v>
      </c>
      <c r="O4450">
        <v>0</v>
      </c>
      <c r="P4450">
        <v>0</v>
      </c>
      <c r="Q4450">
        <v>20.458099004765501</v>
      </c>
      <c r="R4450">
        <v>0</v>
      </c>
      <c r="S4450">
        <v>0</v>
      </c>
      <c r="T4450">
        <v>-1250.4974326900001</v>
      </c>
      <c r="U4450">
        <v>243.84554674005699</v>
      </c>
      <c r="V4450">
        <v>-375.49373075205699</v>
      </c>
      <c r="W4450">
        <v>4.2723008164795298</v>
      </c>
      <c r="X4450">
        <v>43.572884840528701</v>
      </c>
      <c r="Y4450">
        <v>165.389681774824</v>
      </c>
      <c r="Z4450">
        <v>766.20207477632505</v>
      </c>
      <c r="AA4450">
        <v>-30.778504867679001</v>
      </c>
      <c r="AB4450">
        <v>-42.207469168799001</v>
      </c>
      <c r="AC4450">
        <v>-21.303551821705899</v>
      </c>
      <c r="AD4450">
        <v>-83.907119193049596</v>
      </c>
      <c r="AE4450">
        <v>-35.835046761300802</v>
      </c>
      <c r="AF4450">
        <v>0</v>
      </c>
      <c r="AG4450">
        <v>15.915422828174201</v>
      </c>
      <c r="AH4450">
        <v>-43.500179835036903</v>
      </c>
      <c r="AI4450">
        <v>0.74840999099470895</v>
      </c>
      <c r="AJ4450">
        <v>-5.4574110286014204</v>
      </c>
      <c r="AK4450">
        <v>68.196950000000001</v>
      </c>
      <c r="AL4450">
        <v>0</v>
      </c>
      <c r="AM4450">
        <v>5.9019076499502998E-2</v>
      </c>
    </row>
    <row r="4451" spans="1:39" hidden="1" x14ac:dyDescent="0.25">
      <c r="A4451" t="s">
        <v>4916</v>
      </c>
      <c r="B4451" t="s">
        <v>4918</v>
      </c>
      <c r="C4451" t="s">
        <v>4918</v>
      </c>
      <c r="D4451">
        <v>10</v>
      </c>
      <c r="E4451" t="str">
        <f>REPLACE(A4451,1,51,"")</f>
        <v>cyclou_39F</v>
      </c>
      <c r="F4451" t="str">
        <f>LEFT(E4451,FIND("_",E4451)-1)</f>
        <v>cyclou</v>
      </c>
      <c r="G4451" t="str">
        <f>UPPER(RIGHT(F4451,1))</f>
        <v>U</v>
      </c>
      <c r="H4451" t="str">
        <f>MID(E4451,FIND("_",E4451)+1,2)</f>
        <v>39</v>
      </c>
      <c r="I4451" t="str">
        <f>RIGHT(E4451,1)</f>
        <v>F</v>
      </c>
      <c r="J4451" t="str">
        <f>REPLACE(C4451,1,52,"")</f>
        <v>cyclou_39F_1.pdb</v>
      </c>
      <c r="K4451" t="str">
        <f>IF(E4451=E4450,"",1)</f>
        <v/>
      </c>
      <c r="L4451">
        <v>-554.64559623638297</v>
      </c>
      <c r="M4451">
        <v>0.47514699251283499</v>
      </c>
      <c r="N4451">
        <v>0</v>
      </c>
      <c r="O4451">
        <v>0</v>
      </c>
      <c r="P4451">
        <v>0</v>
      </c>
      <c r="Q4451">
        <v>21.279131225202999</v>
      </c>
      <c r="R4451">
        <v>0</v>
      </c>
      <c r="S4451">
        <v>0</v>
      </c>
      <c r="T4451">
        <v>-1246.9440366640999</v>
      </c>
      <c r="U4451">
        <v>244.170602784039</v>
      </c>
      <c r="V4451">
        <v>-366.97624493894301</v>
      </c>
      <c r="W4451">
        <v>3.2012824270847098</v>
      </c>
      <c r="X4451">
        <v>42.267413836668602</v>
      </c>
      <c r="Y4451">
        <v>162.82933934037999</v>
      </c>
      <c r="Z4451">
        <v>769.66110913197303</v>
      </c>
      <c r="AA4451">
        <v>-31.322490128528599</v>
      </c>
      <c r="AB4451">
        <v>-42.249913185504397</v>
      </c>
      <c r="AC4451">
        <v>-19.724690280506898</v>
      </c>
      <c r="AD4451">
        <v>-83.967720625433799</v>
      </c>
      <c r="AE4451">
        <v>-36.905694790048301</v>
      </c>
      <c r="AF4451">
        <v>0</v>
      </c>
      <c r="AG4451">
        <v>11.038986728752</v>
      </c>
      <c r="AH4451">
        <v>-43.600738873017598</v>
      </c>
      <c r="AI4451">
        <v>0.70650757998228797</v>
      </c>
      <c r="AJ4451">
        <v>-6.3603807630106699</v>
      </c>
      <c r="AK4451">
        <v>68.196950000000001</v>
      </c>
      <c r="AL4451">
        <v>0</v>
      </c>
      <c r="AM4451">
        <v>5.4990958629741203E-2</v>
      </c>
    </row>
    <row r="4452" spans="1:39" x14ac:dyDescent="0.25">
      <c r="A4452" t="s">
        <v>4927</v>
      </c>
      <c r="B4452" t="s">
        <v>4930</v>
      </c>
      <c r="C4452" t="s">
        <v>4930</v>
      </c>
      <c r="D4452">
        <v>10</v>
      </c>
      <c r="E4452" t="str">
        <f>REPLACE(A4452,1,51,"")</f>
        <v>cyclou_39G</v>
      </c>
      <c r="F4452" t="str">
        <f>LEFT(E4452,FIND("_",E4452)-1)</f>
        <v>cyclou</v>
      </c>
      <c r="G4452" t="str">
        <f>UPPER(RIGHT(F4452,1))</f>
        <v>U</v>
      </c>
      <c r="H4452" t="str">
        <f>MID(E4452,FIND("_",E4452)+1,2)</f>
        <v>39</v>
      </c>
      <c r="I4452" t="str">
        <f>RIGHT(E4452,1)</f>
        <v>G</v>
      </c>
      <c r="J4452" t="str">
        <f>REPLACE(C4452,1,52,"")</f>
        <v>cyclou_39G_2.pdb</v>
      </c>
      <c r="K4452">
        <f>IF(E4452=E4451,"",1)</f>
        <v>1</v>
      </c>
      <c r="L4452">
        <v>-578.17199238049398</v>
      </c>
      <c r="M4452">
        <v>0.49836044467517598</v>
      </c>
      <c r="N4452">
        <v>0</v>
      </c>
      <c r="O4452">
        <v>0</v>
      </c>
      <c r="P4452">
        <v>0</v>
      </c>
      <c r="Q4452">
        <v>16.081275903221901</v>
      </c>
      <c r="R4452">
        <v>0</v>
      </c>
      <c r="S4452">
        <v>0</v>
      </c>
      <c r="T4452">
        <v>-1239.1784116617901</v>
      </c>
      <c r="U4452">
        <v>238.548429488278</v>
      </c>
      <c r="V4452">
        <v>-373.15482750251999</v>
      </c>
      <c r="W4452">
        <v>3.1264558292137399</v>
      </c>
      <c r="X4452">
        <v>39.036986697257902</v>
      </c>
      <c r="Y4452">
        <v>153.82966426477299</v>
      </c>
      <c r="Z4452">
        <v>764.79889583078398</v>
      </c>
      <c r="AA4452">
        <v>-32.266939597104198</v>
      </c>
      <c r="AB4452">
        <v>-42.414128668341498</v>
      </c>
      <c r="AC4452">
        <v>-20.6634276694109</v>
      </c>
      <c r="AD4452">
        <v>-84.010782005146297</v>
      </c>
      <c r="AE4452">
        <v>-36.322213296929199</v>
      </c>
      <c r="AF4452">
        <v>0</v>
      </c>
      <c r="AG4452">
        <v>13.585235776679999</v>
      </c>
      <c r="AH4452">
        <v>-43.3027120464793</v>
      </c>
      <c r="AI4452">
        <v>0.82376134245252197</v>
      </c>
      <c r="AJ4452">
        <v>-4.6025259245979804</v>
      </c>
      <c r="AK4452">
        <v>67.776820000000001</v>
      </c>
      <c r="AL4452">
        <v>0</v>
      </c>
      <c r="AM4452">
        <v>0.13645085916587199</v>
      </c>
    </row>
    <row r="4453" spans="1:39" hidden="1" x14ac:dyDescent="0.25">
      <c r="A4453" t="s">
        <v>4927</v>
      </c>
      <c r="B4453" t="s">
        <v>4935</v>
      </c>
      <c r="C4453" t="s">
        <v>4935</v>
      </c>
      <c r="D4453">
        <v>10</v>
      </c>
      <c r="E4453" t="str">
        <f>REPLACE(A4453,1,51,"")</f>
        <v>cyclou_39G</v>
      </c>
      <c r="F4453" t="str">
        <f>LEFT(E4453,FIND("_",E4453)-1)</f>
        <v>cyclou</v>
      </c>
      <c r="G4453" t="str">
        <f>UPPER(RIGHT(F4453,1))</f>
        <v>U</v>
      </c>
      <c r="H4453" t="str">
        <f>MID(E4453,FIND("_",E4453)+1,2)</f>
        <v>39</v>
      </c>
      <c r="I4453" t="str">
        <f>RIGHT(E4453,1)</f>
        <v>G</v>
      </c>
      <c r="J4453" t="str">
        <f>REPLACE(C4453,1,52,"")</f>
        <v>cyclou_39G_7.pdb</v>
      </c>
      <c r="K4453" t="str">
        <f>IF(E4453=E4452,"",1)</f>
        <v/>
      </c>
      <c r="L4453">
        <v>-577.17658377970702</v>
      </c>
      <c r="M4453">
        <v>0.48657793501808999</v>
      </c>
      <c r="N4453">
        <v>0</v>
      </c>
      <c r="O4453">
        <v>0</v>
      </c>
      <c r="P4453">
        <v>0</v>
      </c>
      <c r="Q4453">
        <v>16.294903507919202</v>
      </c>
      <c r="R4453">
        <v>0</v>
      </c>
      <c r="S4453">
        <v>0</v>
      </c>
      <c r="T4453">
        <v>-1241.632847784</v>
      </c>
      <c r="U4453">
        <v>244.376280306523</v>
      </c>
      <c r="V4453">
        <v>-371.62223985447002</v>
      </c>
      <c r="W4453">
        <v>3.21149224214756</v>
      </c>
      <c r="X4453">
        <v>39.189507983199498</v>
      </c>
      <c r="Y4453">
        <v>151.543187480759</v>
      </c>
      <c r="Z4453">
        <v>766.43810650500996</v>
      </c>
      <c r="AA4453">
        <v>-32.527201393728603</v>
      </c>
      <c r="AB4453">
        <v>-42.136725497470501</v>
      </c>
      <c r="AC4453">
        <v>-20.731647019895799</v>
      </c>
      <c r="AD4453">
        <v>-83.986480540807904</v>
      </c>
      <c r="AE4453">
        <v>-36.939718094797399</v>
      </c>
      <c r="AF4453">
        <v>0</v>
      </c>
      <c r="AG4453">
        <v>10.520509492467401</v>
      </c>
      <c r="AH4453">
        <v>-43.262183025978601</v>
      </c>
      <c r="AI4453">
        <v>0.82207687495593995</v>
      </c>
      <c r="AJ4453">
        <v>-4.6484769051560102</v>
      </c>
      <c r="AK4453">
        <v>67.776820000000001</v>
      </c>
      <c r="AL4453">
        <v>0</v>
      </c>
      <c r="AM4453">
        <v>0.13805194361802101</v>
      </c>
    </row>
    <row r="4454" spans="1:39" hidden="1" x14ac:dyDescent="0.25">
      <c r="A4454" t="s">
        <v>4927</v>
      </c>
      <c r="B4454" t="s">
        <v>4928</v>
      </c>
      <c r="C4454" t="s">
        <v>4928</v>
      </c>
      <c r="D4454">
        <v>10</v>
      </c>
      <c r="E4454" t="str">
        <f>REPLACE(A4454,1,51,"")</f>
        <v>cyclou_39G</v>
      </c>
      <c r="F4454" t="str">
        <f>LEFT(E4454,FIND("_",E4454)-1)</f>
        <v>cyclou</v>
      </c>
      <c r="G4454" t="str">
        <f>UPPER(RIGHT(F4454,1))</f>
        <v>U</v>
      </c>
      <c r="H4454" t="str">
        <f>MID(E4454,FIND("_",E4454)+1,2)</f>
        <v>39</v>
      </c>
      <c r="I4454" t="str">
        <f>RIGHT(E4454,1)</f>
        <v>G</v>
      </c>
      <c r="J4454" t="str">
        <f>REPLACE(C4454,1,52,"")</f>
        <v>cyclou_39G_0.pdb</v>
      </c>
      <c r="K4454" t="str">
        <f>IF(E4454=E4453,"",1)</f>
        <v/>
      </c>
      <c r="L4454">
        <v>-577.14270708391905</v>
      </c>
      <c r="M4454">
        <v>0.48346117996633903</v>
      </c>
      <c r="N4454">
        <v>0</v>
      </c>
      <c r="O4454">
        <v>0</v>
      </c>
      <c r="P4454">
        <v>0</v>
      </c>
      <c r="Q4454">
        <v>16.3676827029382</v>
      </c>
      <c r="R4454">
        <v>0</v>
      </c>
      <c r="S4454">
        <v>0</v>
      </c>
      <c r="T4454">
        <v>-1241.54604145536</v>
      </c>
      <c r="U4454">
        <v>243.75415854493201</v>
      </c>
      <c r="V4454">
        <v>-372.10566680342799</v>
      </c>
      <c r="W4454">
        <v>3.2145015725864798</v>
      </c>
      <c r="X4454">
        <v>39.216399087586503</v>
      </c>
      <c r="Y4454">
        <v>152.313864668017</v>
      </c>
      <c r="Z4454">
        <v>766.11528158416195</v>
      </c>
      <c r="AA4454">
        <v>-32.522405179988901</v>
      </c>
      <c r="AB4454">
        <v>-42.126675791175799</v>
      </c>
      <c r="AC4454">
        <v>-20.656418176786101</v>
      </c>
      <c r="AD4454">
        <v>-83.970985562282394</v>
      </c>
      <c r="AE4454">
        <v>-36.559490381314802</v>
      </c>
      <c r="AF4454">
        <v>0</v>
      </c>
      <c r="AG4454">
        <v>10.557049304511001</v>
      </c>
      <c r="AH4454">
        <v>-43.262991487234402</v>
      </c>
      <c r="AI4454">
        <v>0.81468208310985302</v>
      </c>
      <c r="AJ4454">
        <v>-4.6591362718346199</v>
      </c>
      <c r="AK4454">
        <v>67.776820000000001</v>
      </c>
      <c r="AL4454">
        <v>0</v>
      </c>
      <c r="AM4454">
        <v>0.13666447765210801</v>
      </c>
    </row>
    <row r="4455" spans="1:39" hidden="1" x14ac:dyDescent="0.25">
      <c r="A4455" t="s">
        <v>4927</v>
      </c>
      <c r="B4455" t="s">
        <v>4936</v>
      </c>
      <c r="C4455" t="s">
        <v>4936</v>
      </c>
      <c r="D4455">
        <v>10</v>
      </c>
      <c r="E4455" t="str">
        <f>REPLACE(A4455,1,51,"")</f>
        <v>cyclou_39G</v>
      </c>
      <c r="F4455" t="str">
        <f>LEFT(E4455,FIND("_",E4455)-1)</f>
        <v>cyclou</v>
      </c>
      <c r="G4455" t="str">
        <f>UPPER(RIGHT(F4455,1))</f>
        <v>U</v>
      </c>
      <c r="H4455" t="str">
        <f>MID(E4455,FIND("_",E4455)+1,2)</f>
        <v>39</v>
      </c>
      <c r="I4455" t="str">
        <f>RIGHT(E4455,1)</f>
        <v>G</v>
      </c>
      <c r="J4455" t="str">
        <f>REPLACE(C4455,1,52,"")</f>
        <v>cyclou_39G_8.pdb</v>
      </c>
      <c r="K4455" t="str">
        <f>IF(E4455=E4454,"",1)</f>
        <v/>
      </c>
      <c r="L4455">
        <v>-576.14127753369996</v>
      </c>
      <c r="M4455">
        <v>0.53151212445181795</v>
      </c>
      <c r="N4455">
        <v>0</v>
      </c>
      <c r="O4455">
        <v>0</v>
      </c>
      <c r="P4455">
        <v>0</v>
      </c>
      <c r="Q4455">
        <v>17.889914123100699</v>
      </c>
      <c r="R4455">
        <v>0</v>
      </c>
      <c r="S4455">
        <v>0</v>
      </c>
      <c r="T4455">
        <v>-1238.5837717700299</v>
      </c>
      <c r="U4455">
        <v>238.148267142919</v>
      </c>
      <c r="V4455">
        <v>-375.77196085564498</v>
      </c>
      <c r="W4455">
        <v>3.25839541039932</v>
      </c>
      <c r="X4455">
        <v>38.361934134033703</v>
      </c>
      <c r="Y4455">
        <v>153.27884531429501</v>
      </c>
      <c r="Z4455">
        <v>770.72619424031802</v>
      </c>
      <c r="AA4455">
        <v>-32.337518192416503</v>
      </c>
      <c r="AB4455">
        <v>-41.834670606532903</v>
      </c>
      <c r="AC4455">
        <v>-19.612411981527501</v>
      </c>
      <c r="AD4455">
        <v>-83.983058661850606</v>
      </c>
      <c r="AE4455">
        <v>-36.724670477680903</v>
      </c>
      <c r="AF4455">
        <v>0</v>
      </c>
      <c r="AG4455">
        <v>11.8111198812729</v>
      </c>
      <c r="AH4455">
        <v>-43.4479007462404</v>
      </c>
      <c r="AI4455">
        <v>0.669478355830326</v>
      </c>
      <c r="AJ4455">
        <v>-5.8256202398794503</v>
      </c>
      <c r="AK4455">
        <v>67.776820000000001</v>
      </c>
      <c r="AL4455">
        <v>0</v>
      </c>
      <c r="AM4455">
        <v>5.9337395941124201E-2</v>
      </c>
    </row>
    <row r="4456" spans="1:39" hidden="1" x14ac:dyDescent="0.25">
      <c r="A4456" t="s">
        <v>4927</v>
      </c>
      <c r="B4456" t="s">
        <v>4933</v>
      </c>
      <c r="C4456" t="s">
        <v>4933</v>
      </c>
      <c r="D4456">
        <v>10</v>
      </c>
      <c r="E4456" t="str">
        <f>REPLACE(A4456,1,51,"")</f>
        <v>cyclou_39G</v>
      </c>
      <c r="F4456" t="str">
        <f>LEFT(E4456,FIND("_",E4456)-1)</f>
        <v>cyclou</v>
      </c>
      <c r="G4456" t="str">
        <f>UPPER(RIGHT(F4456,1))</f>
        <v>U</v>
      </c>
      <c r="H4456" t="str">
        <f>MID(E4456,FIND("_",E4456)+1,2)</f>
        <v>39</v>
      </c>
      <c r="I4456" t="str">
        <f>RIGHT(E4456,1)</f>
        <v>G</v>
      </c>
      <c r="J4456" t="str">
        <f>REPLACE(C4456,1,52,"")</f>
        <v>cyclou_39G_5.pdb</v>
      </c>
      <c r="K4456" t="str">
        <f>IF(E4456=E4455,"",1)</f>
        <v/>
      </c>
      <c r="L4456">
        <v>-575.522896947562</v>
      </c>
      <c r="M4456">
        <v>0.51593715885453695</v>
      </c>
      <c r="N4456">
        <v>0</v>
      </c>
      <c r="O4456">
        <v>0</v>
      </c>
      <c r="P4456">
        <v>0</v>
      </c>
      <c r="Q4456">
        <v>17.549435902069899</v>
      </c>
      <c r="R4456">
        <v>0</v>
      </c>
      <c r="S4456">
        <v>0</v>
      </c>
      <c r="T4456">
        <v>-1239.7942496662999</v>
      </c>
      <c r="U4456">
        <v>241.887684691267</v>
      </c>
      <c r="V4456">
        <v>-374.19311801838001</v>
      </c>
      <c r="W4456">
        <v>3.1664176854336601</v>
      </c>
      <c r="X4456">
        <v>39.489478952813897</v>
      </c>
      <c r="Y4456">
        <v>152.60972907070399</v>
      </c>
      <c r="Z4456">
        <v>767.63232279131398</v>
      </c>
      <c r="AA4456">
        <v>-31.353839794774899</v>
      </c>
      <c r="AB4456">
        <v>-42.259606257058699</v>
      </c>
      <c r="AC4456">
        <v>-20.6897721588699</v>
      </c>
      <c r="AD4456">
        <v>-83.864642857817202</v>
      </c>
      <c r="AE4456">
        <v>-35.707544435764802</v>
      </c>
      <c r="AF4456">
        <v>0</v>
      </c>
      <c r="AG4456">
        <v>10.6423780341767</v>
      </c>
      <c r="AH4456">
        <v>-43.530566973849297</v>
      </c>
      <c r="AI4456">
        <v>0.73034516715225695</v>
      </c>
      <c r="AJ4456">
        <v>-5.7188730215784496</v>
      </c>
      <c r="AK4456">
        <v>67.776820000000001</v>
      </c>
      <c r="AL4456">
        <v>0</v>
      </c>
      <c r="AM4456">
        <v>0.10470394190848401</v>
      </c>
    </row>
    <row r="4457" spans="1:39" hidden="1" x14ac:dyDescent="0.25">
      <c r="A4457" t="s">
        <v>4927</v>
      </c>
      <c r="B4457" t="s">
        <v>4929</v>
      </c>
      <c r="C4457" t="s">
        <v>4929</v>
      </c>
      <c r="D4457">
        <v>10</v>
      </c>
      <c r="E4457" t="str">
        <f>REPLACE(A4457,1,51,"")</f>
        <v>cyclou_39G</v>
      </c>
      <c r="F4457" t="str">
        <f>LEFT(E4457,FIND("_",E4457)-1)</f>
        <v>cyclou</v>
      </c>
      <c r="G4457" t="str">
        <f>UPPER(RIGHT(F4457,1))</f>
        <v>U</v>
      </c>
      <c r="H4457" t="str">
        <f>MID(E4457,FIND("_",E4457)+1,2)</f>
        <v>39</v>
      </c>
      <c r="I4457" t="str">
        <f>RIGHT(E4457,1)</f>
        <v>G</v>
      </c>
      <c r="J4457" t="str">
        <f>REPLACE(C4457,1,52,"")</f>
        <v>cyclou_39G_1.pdb</v>
      </c>
      <c r="K4457" t="str">
        <f>IF(E4457=E4456,"",1)</f>
        <v/>
      </c>
      <c r="L4457">
        <v>-575.23245018694399</v>
      </c>
      <c r="M4457">
        <v>0.513115603759001</v>
      </c>
      <c r="N4457">
        <v>0</v>
      </c>
      <c r="O4457">
        <v>0</v>
      </c>
      <c r="P4457">
        <v>0</v>
      </c>
      <c r="Q4457">
        <v>16.829402055886401</v>
      </c>
      <c r="R4457">
        <v>0</v>
      </c>
      <c r="S4457">
        <v>0</v>
      </c>
      <c r="T4457">
        <v>-1238.41484803861</v>
      </c>
      <c r="U4457">
        <v>240.562785314829</v>
      </c>
      <c r="V4457">
        <v>-371.93144293844</v>
      </c>
      <c r="W4457">
        <v>4.3798341725921199</v>
      </c>
      <c r="X4457">
        <v>39.100023476157297</v>
      </c>
      <c r="Y4457">
        <v>150.97978244861599</v>
      </c>
      <c r="Z4457">
        <v>768.06154435233998</v>
      </c>
      <c r="AA4457">
        <v>-32.441815890859203</v>
      </c>
      <c r="AB4457">
        <v>-42.370222390685299</v>
      </c>
      <c r="AC4457">
        <v>-20.6569264337985</v>
      </c>
      <c r="AD4457">
        <v>-84.165093608553406</v>
      </c>
      <c r="AE4457">
        <v>-36.084444230337503</v>
      </c>
      <c r="AF4457">
        <v>0</v>
      </c>
      <c r="AG4457">
        <v>11.0093974444588</v>
      </c>
      <c r="AH4457">
        <v>-43.663810869871597</v>
      </c>
      <c r="AI4457">
        <v>0.723151580540627</v>
      </c>
      <c r="AJ4457">
        <v>-5.0471633325443701</v>
      </c>
      <c r="AK4457">
        <v>67.776820000000001</v>
      </c>
      <c r="AL4457">
        <v>0</v>
      </c>
      <c r="AM4457">
        <v>0.120576701343827</v>
      </c>
    </row>
    <row r="4458" spans="1:39" hidden="1" x14ac:dyDescent="0.25">
      <c r="A4458" t="s">
        <v>4927</v>
      </c>
      <c r="B4458" t="s">
        <v>4931</v>
      </c>
      <c r="C4458" t="s">
        <v>4931</v>
      </c>
      <c r="D4458">
        <v>10</v>
      </c>
      <c r="E4458" t="str">
        <f>REPLACE(A4458,1,51,"")</f>
        <v>cyclou_39G</v>
      </c>
      <c r="F4458" t="str">
        <f>LEFT(E4458,FIND("_",E4458)-1)</f>
        <v>cyclou</v>
      </c>
      <c r="G4458" t="str">
        <f>UPPER(RIGHT(F4458,1))</f>
        <v>U</v>
      </c>
      <c r="H4458" t="str">
        <f>MID(E4458,FIND("_",E4458)+1,2)</f>
        <v>39</v>
      </c>
      <c r="I4458" t="str">
        <f>RIGHT(E4458,1)</f>
        <v>G</v>
      </c>
      <c r="J4458" t="str">
        <f>REPLACE(C4458,1,52,"")</f>
        <v>cyclou_39G_3.pdb</v>
      </c>
      <c r="K4458" t="str">
        <f>IF(E4458=E4457,"",1)</f>
        <v/>
      </c>
      <c r="L4458">
        <v>-575.01961730205699</v>
      </c>
      <c r="M4458">
        <v>0.439485188254226</v>
      </c>
      <c r="N4458">
        <v>0</v>
      </c>
      <c r="O4458">
        <v>0</v>
      </c>
      <c r="P4458">
        <v>0</v>
      </c>
      <c r="Q4458">
        <v>17.096956144776701</v>
      </c>
      <c r="R4458">
        <v>0</v>
      </c>
      <c r="S4458">
        <v>0</v>
      </c>
      <c r="T4458">
        <v>-1236.8157977297799</v>
      </c>
      <c r="U4458">
        <v>240.99132324929201</v>
      </c>
      <c r="V4458">
        <v>-378.678022250693</v>
      </c>
      <c r="W4458">
        <v>5.3663269135785701</v>
      </c>
      <c r="X4458">
        <v>38.957500376140104</v>
      </c>
      <c r="Y4458">
        <v>153.74743408360001</v>
      </c>
      <c r="Z4458">
        <v>766.23931171822699</v>
      </c>
      <c r="AA4458">
        <v>-33.5285183657979</v>
      </c>
      <c r="AB4458">
        <v>-41.9810645001334</v>
      </c>
      <c r="AC4458">
        <v>-21.5099944824148</v>
      </c>
      <c r="AD4458">
        <v>-83.917896928155201</v>
      </c>
      <c r="AE4458">
        <v>-35.876421951153503</v>
      </c>
      <c r="AF4458">
        <v>0</v>
      </c>
      <c r="AG4458">
        <v>14.400740003615599</v>
      </c>
      <c r="AH4458">
        <v>-43.418116108133802</v>
      </c>
      <c r="AI4458">
        <v>0.83546403521108403</v>
      </c>
      <c r="AJ4458">
        <v>-4.7807798851178802</v>
      </c>
      <c r="AK4458">
        <v>67.776820000000001</v>
      </c>
      <c r="AL4458">
        <v>0</v>
      </c>
      <c r="AM4458">
        <v>7.5118374889316303E-2</v>
      </c>
    </row>
    <row r="4459" spans="1:39" hidden="1" x14ac:dyDescent="0.25">
      <c r="A4459" t="s">
        <v>4927</v>
      </c>
      <c r="B4459" t="s">
        <v>4932</v>
      </c>
      <c r="C4459" t="s">
        <v>4932</v>
      </c>
      <c r="D4459">
        <v>10</v>
      </c>
      <c r="E4459" t="str">
        <f>REPLACE(A4459,1,51,"")</f>
        <v>cyclou_39G</v>
      </c>
      <c r="F4459" t="str">
        <f>LEFT(E4459,FIND("_",E4459)-1)</f>
        <v>cyclou</v>
      </c>
      <c r="G4459" t="str">
        <f>UPPER(RIGHT(F4459,1))</f>
        <v>U</v>
      </c>
      <c r="H4459" t="str">
        <f>MID(E4459,FIND("_",E4459)+1,2)</f>
        <v>39</v>
      </c>
      <c r="I4459" t="str">
        <f>RIGHT(E4459,1)</f>
        <v>G</v>
      </c>
      <c r="J4459" t="str">
        <f>REPLACE(C4459,1,52,"")</f>
        <v>cyclou_39G_4.pdb</v>
      </c>
      <c r="K4459" t="str">
        <f>IF(E4459=E4458,"",1)</f>
        <v/>
      </c>
      <c r="L4459">
        <v>-574.27576721805895</v>
      </c>
      <c r="M4459">
        <v>0.44089862272666402</v>
      </c>
      <c r="N4459">
        <v>0</v>
      </c>
      <c r="O4459">
        <v>0</v>
      </c>
      <c r="P4459">
        <v>0</v>
      </c>
      <c r="Q4459">
        <v>16.6070966244401</v>
      </c>
      <c r="R4459">
        <v>0</v>
      </c>
      <c r="S4459">
        <v>0</v>
      </c>
      <c r="T4459">
        <v>-1234.85904251836</v>
      </c>
      <c r="U4459">
        <v>236.822067282094</v>
      </c>
      <c r="V4459">
        <v>-375.54161673037697</v>
      </c>
      <c r="W4459">
        <v>5.2348547719917002</v>
      </c>
      <c r="X4459">
        <v>41.775660888763298</v>
      </c>
      <c r="Y4459">
        <v>150.75241520925499</v>
      </c>
      <c r="Z4459">
        <v>767.71093461999806</v>
      </c>
      <c r="AA4459">
        <v>-32.231201444646402</v>
      </c>
      <c r="AB4459">
        <v>-41.968892764998003</v>
      </c>
      <c r="AC4459">
        <v>-21.078554080534399</v>
      </c>
      <c r="AD4459">
        <v>-83.952377545828497</v>
      </c>
      <c r="AE4459">
        <v>-36.577503975281601</v>
      </c>
      <c r="AF4459">
        <v>0</v>
      </c>
      <c r="AG4459">
        <v>13.7365861535869</v>
      </c>
      <c r="AH4459">
        <v>-43.769583300124502</v>
      </c>
      <c r="AI4459">
        <v>0.70674458869519596</v>
      </c>
      <c r="AJ4459">
        <v>-5.4809996964381602</v>
      </c>
      <c r="AK4459">
        <v>67.776820000000001</v>
      </c>
      <c r="AL4459">
        <v>0</v>
      </c>
      <c r="AM4459">
        <v>6.0824699712732001E-2</v>
      </c>
    </row>
    <row r="4460" spans="1:39" hidden="1" x14ac:dyDescent="0.25">
      <c r="A4460" t="s">
        <v>4927</v>
      </c>
      <c r="B4460" t="s">
        <v>4937</v>
      </c>
      <c r="C4460" t="s">
        <v>4937</v>
      </c>
      <c r="D4460">
        <v>10</v>
      </c>
      <c r="E4460" t="str">
        <f>REPLACE(A4460,1,51,"")</f>
        <v>cyclou_39G</v>
      </c>
      <c r="F4460" t="str">
        <f>LEFT(E4460,FIND("_",E4460)-1)</f>
        <v>cyclou</v>
      </c>
      <c r="G4460" t="str">
        <f>UPPER(RIGHT(F4460,1))</f>
        <v>U</v>
      </c>
      <c r="H4460" t="str">
        <f>MID(E4460,FIND("_",E4460)+1,2)</f>
        <v>39</v>
      </c>
      <c r="I4460" t="str">
        <f>RIGHT(E4460,1)</f>
        <v>G</v>
      </c>
      <c r="J4460" t="str">
        <f>REPLACE(C4460,1,52,"")</f>
        <v>cyclou_39G_9.pdb</v>
      </c>
      <c r="K4460" t="str">
        <f>IF(E4460=E4459,"",1)</f>
        <v/>
      </c>
      <c r="L4460">
        <v>-573.94406700823504</v>
      </c>
      <c r="M4460">
        <v>0.43975990247539998</v>
      </c>
      <c r="N4460">
        <v>0</v>
      </c>
      <c r="O4460">
        <v>0</v>
      </c>
      <c r="P4460">
        <v>0</v>
      </c>
      <c r="Q4460">
        <v>17.390227586270601</v>
      </c>
      <c r="R4460">
        <v>0</v>
      </c>
      <c r="S4460">
        <v>0</v>
      </c>
      <c r="T4460">
        <v>-1236.77190152302</v>
      </c>
      <c r="U4460">
        <v>239.209511637969</v>
      </c>
      <c r="V4460">
        <v>-375.40054009762298</v>
      </c>
      <c r="W4460">
        <v>4.95513854151723</v>
      </c>
      <c r="X4460">
        <v>39.621532095099298</v>
      </c>
      <c r="Y4460">
        <v>153.44984834468599</v>
      </c>
      <c r="Z4460">
        <v>765.10921599724099</v>
      </c>
      <c r="AA4460">
        <v>-32.365783281229199</v>
      </c>
      <c r="AB4460">
        <v>-42.019846777591503</v>
      </c>
      <c r="AC4460">
        <v>-20.026726199549099</v>
      </c>
      <c r="AD4460">
        <v>-83.812665170284106</v>
      </c>
      <c r="AE4460">
        <v>-37.281019837906697</v>
      </c>
      <c r="AF4460">
        <v>0</v>
      </c>
      <c r="AG4460">
        <v>14.225133718883701</v>
      </c>
      <c r="AH4460">
        <v>-43.310800205461497</v>
      </c>
      <c r="AI4460">
        <v>0.72535618887704201</v>
      </c>
      <c r="AJ4460">
        <v>-5.5553046150430001</v>
      </c>
      <c r="AK4460">
        <v>67.776820000000001</v>
      </c>
      <c r="AL4460">
        <v>0</v>
      </c>
      <c r="AM4460">
        <v>0.137736588931169</v>
      </c>
    </row>
    <row r="4461" spans="1:39" hidden="1" x14ac:dyDescent="0.25">
      <c r="A4461" t="s">
        <v>4927</v>
      </c>
      <c r="B4461" t="s">
        <v>4934</v>
      </c>
      <c r="C4461" t="s">
        <v>4934</v>
      </c>
      <c r="D4461">
        <v>10</v>
      </c>
      <c r="E4461" t="str">
        <f>REPLACE(A4461,1,51,"")</f>
        <v>cyclou_39G</v>
      </c>
      <c r="F4461" t="str">
        <f>LEFT(E4461,FIND("_",E4461)-1)</f>
        <v>cyclou</v>
      </c>
      <c r="G4461" t="str">
        <f>UPPER(RIGHT(F4461,1))</f>
        <v>U</v>
      </c>
      <c r="H4461" t="str">
        <f>MID(E4461,FIND("_",E4461)+1,2)</f>
        <v>39</v>
      </c>
      <c r="I4461" t="str">
        <f>RIGHT(E4461,1)</f>
        <v>G</v>
      </c>
      <c r="J4461" t="str">
        <f>REPLACE(C4461,1,52,"")</f>
        <v>cyclou_39G_6.pdb</v>
      </c>
      <c r="K4461" t="str">
        <f>IF(E4461=E4460,"",1)</f>
        <v/>
      </c>
      <c r="L4461">
        <v>-570.834216220489</v>
      </c>
      <c r="M4461">
        <v>0.44302353559574698</v>
      </c>
      <c r="N4461">
        <v>0</v>
      </c>
      <c r="O4461">
        <v>0</v>
      </c>
      <c r="P4461">
        <v>0</v>
      </c>
      <c r="Q4461">
        <v>19.409468193704601</v>
      </c>
      <c r="R4461">
        <v>0</v>
      </c>
      <c r="S4461">
        <v>0</v>
      </c>
      <c r="T4461">
        <v>-1236.15713888921</v>
      </c>
      <c r="U4461">
        <v>238.1974299268</v>
      </c>
      <c r="V4461">
        <v>-374.48162212139601</v>
      </c>
      <c r="W4461">
        <v>3.4712986071960001</v>
      </c>
      <c r="X4461">
        <v>38.953212804100801</v>
      </c>
      <c r="Y4461">
        <v>154.25430374113699</v>
      </c>
      <c r="Z4461">
        <v>765.75119973438598</v>
      </c>
      <c r="AA4461">
        <v>-31.0205685129317</v>
      </c>
      <c r="AB4461">
        <v>-42.279542934703898</v>
      </c>
      <c r="AC4461">
        <v>-20.517213576249599</v>
      </c>
      <c r="AD4461">
        <v>-83.700800037163702</v>
      </c>
      <c r="AE4461">
        <v>-36.546720873713298</v>
      </c>
      <c r="AF4461">
        <v>0</v>
      </c>
      <c r="AG4461">
        <v>14.0186717780166</v>
      </c>
      <c r="AH4461">
        <v>-43.488158386718503</v>
      </c>
      <c r="AI4461">
        <v>0.74064707129768204</v>
      </c>
      <c r="AJ4461">
        <v>-5.3075001955495802</v>
      </c>
      <c r="AK4461">
        <v>67.776820000000001</v>
      </c>
      <c r="AL4461">
        <v>0</v>
      </c>
      <c r="AM4461">
        <v>9.1997450513817094E-2</v>
      </c>
    </row>
    <row r="4462" spans="1:39" x14ac:dyDescent="0.25">
      <c r="A4462" t="s">
        <v>4938</v>
      </c>
      <c r="B4462" t="s">
        <v>4946</v>
      </c>
      <c r="C4462" t="s">
        <v>4946</v>
      </c>
      <c r="D4462">
        <v>10</v>
      </c>
      <c r="E4462" t="str">
        <f>REPLACE(A4462,1,51,"")</f>
        <v>cyclou_39H</v>
      </c>
      <c r="F4462" t="str">
        <f>LEFT(E4462,FIND("_",E4462)-1)</f>
        <v>cyclou</v>
      </c>
      <c r="G4462" t="str">
        <f>UPPER(RIGHT(F4462,1))</f>
        <v>U</v>
      </c>
      <c r="H4462" t="str">
        <f>MID(E4462,FIND("_",E4462)+1,2)</f>
        <v>39</v>
      </c>
      <c r="I4462" t="str">
        <f>RIGHT(E4462,1)</f>
        <v>H</v>
      </c>
      <c r="J4462" t="str">
        <f>REPLACE(C4462,1,52,"")</f>
        <v>cyclou_39H_7.pdb</v>
      </c>
      <c r="K4462">
        <f>IF(E4462=E4461,"",1)</f>
        <v>1</v>
      </c>
      <c r="L4462">
        <v>-571.86108064449297</v>
      </c>
      <c r="M4462">
        <v>0.44533709065301003</v>
      </c>
      <c r="N4462">
        <v>0</v>
      </c>
      <c r="O4462">
        <v>0</v>
      </c>
      <c r="P4462">
        <v>0</v>
      </c>
      <c r="Q4462">
        <v>16.3451806302003</v>
      </c>
      <c r="R4462">
        <v>0</v>
      </c>
      <c r="S4462">
        <v>0</v>
      </c>
      <c r="T4462">
        <v>-1247.14310618591</v>
      </c>
      <c r="U4462">
        <v>241.69566589175699</v>
      </c>
      <c r="V4462">
        <v>-380.658092412607</v>
      </c>
      <c r="W4462">
        <v>4.9477663393912099</v>
      </c>
      <c r="X4462">
        <v>43.693845820157101</v>
      </c>
      <c r="Y4462">
        <v>156.173509386609</v>
      </c>
      <c r="Z4462">
        <v>778.56494502845203</v>
      </c>
      <c r="AA4462">
        <v>-33.9643357634098</v>
      </c>
      <c r="AB4462">
        <v>-42.202209719034599</v>
      </c>
      <c r="AC4462">
        <v>-21.807580258923402</v>
      </c>
      <c r="AD4462">
        <v>-83.916821046648806</v>
      </c>
      <c r="AE4462">
        <v>-35.941294401766903</v>
      </c>
      <c r="AF4462">
        <v>0</v>
      </c>
      <c r="AG4462">
        <v>13.704670748541799</v>
      </c>
      <c r="AH4462">
        <v>-43.674804183593899</v>
      </c>
      <c r="AI4462">
        <v>0.73780700428020696</v>
      </c>
      <c r="AJ4462">
        <v>-5.1736634638032202</v>
      </c>
      <c r="AK4462">
        <v>66.67801</v>
      </c>
      <c r="AL4462">
        <v>0</v>
      </c>
      <c r="AM4462">
        <v>7.9425941816824094E-2</v>
      </c>
    </row>
    <row r="4463" spans="1:39" hidden="1" x14ac:dyDescent="0.25">
      <c r="A4463" t="s">
        <v>4938</v>
      </c>
      <c r="B4463" t="s">
        <v>4942</v>
      </c>
      <c r="C4463" t="s">
        <v>4942</v>
      </c>
      <c r="D4463">
        <v>10</v>
      </c>
      <c r="E4463" t="str">
        <f>REPLACE(A4463,1,51,"")</f>
        <v>cyclou_39H</v>
      </c>
      <c r="F4463" t="str">
        <f>LEFT(E4463,FIND("_",E4463)-1)</f>
        <v>cyclou</v>
      </c>
      <c r="G4463" t="str">
        <f>UPPER(RIGHT(F4463,1))</f>
        <v>U</v>
      </c>
      <c r="H4463" t="str">
        <f>MID(E4463,FIND("_",E4463)+1,2)</f>
        <v>39</v>
      </c>
      <c r="I4463" t="str">
        <f>RIGHT(E4463,1)</f>
        <v>H</v>
      </c>
      <c r="J4463" t="str">
        <f>REPLACE(C4463,1,52,"")</f>
        <v>cyclou_39H_3.pdb</v>
      </c>
      <c r="K4463" t="str">
        <f>IF(E4463=E4462,"",1)</f>
        <v/>
      </c>
      <c r="L4463">
        <v>-569.93998337259598</v>
      </c>
      <c r="M4463">
        <v>0.47337375721509001</v>
      </c>
      <c r="N4463">
        <v>0</v>
      </c>
      <c r="O4463">
        <v>0</v>
      </c>
      <c r="P4463">
        <v>0</v>
      </c>
      <c r="Q4463">
        <v>17.732054867602098</v>
      </c>
      <c r="R4463">
        <v>0</v>
      </c>
      <c r="S4463">
        <v>0</v>
      </c>
      <c r="T4463">
        <v>-1247.6788555184201</v>
      </c>
      <c r="U4463">
        <v>242.47692568591501</v>
      </c>
      <c r="V4463">
        <v>-374.66685149921398</v>
      </c>
      <c r="W4463">
        <v>4.7905653521078104</v>
      </c>
      <c r="X4463">
        <v>44.089293950440897</v>
      </c>
      <c r="Y4463">
        <v>155.34861959825699</v>
      </c>
      <c r="Z4463">
        <v>771.52637218797997</v>
      </c>
      <c r="AA4463">
        <v>-33.037862637613003</v>
      </c>
      <c r="AB4463">
        <v>-42.538254605720503</v>
      </c>
      <c r="AC4463">
        <v>-20.334761532984601</v>
      </c>
      <c r="AD4463">
        <v>-84.158804043654996</v>
      </c>
      <c r="AE4463">
        <v>-36.124374158107003</v>
      </c>
      <c r="AF4463">
        <v>0</v>
      </c>
      <c r="AG4463">
        <v>14.2822681790941</v>
      </c>
      <c r="AH4463">
        <v>-44.026492955432801</v>
      </c>
      <c r="AI4463">
        <v>0.80952930656743605</v>
      </c>
      <c r="AJ4463">
        <v>-5.3033549228666104</v>
      </c>
      <c r="AK4463">
        <v>66.67801</v>
      </c>
      <c r="AL4463">
        <v>0</v>
      </c>
      <c r="AM4463">
        <v>0.19598937345418199</v>
      </c>
    </row>
    <row r="4464" spans="1:39" hidden="1" x14ac:dyDescent="0.25">
      <c r="A4464" t="s">
        <v>4938</v>
      </c>
      <c r="B4464" t="s">
        <v>4945</v>
      </c>
      <c r="C4464" t="s">
        <v>4945</v>
      </c>
      <c r="D4464">
        <v>10</v>
      </c>
      <c r="E4464" t="str">
        <f>REPLACE(A4464,1,51,"")</f>
        <v>cyclou_39H</v>
      </c>
      <c r="F4464" t="str">
        <f>LEFT(E4464,FIND("_",E4464)-1)</f>
        <v>cyclou</v>
      </c>
      <c r="G4464" t="str">
        <f>UPPER(RIGHT(F4464,1))</f>
        <v>U</v>
      </c>
      <c r="H4464" t="str">
        <f>MID(E4464,FIND("_",E4464)+1,2)</f>
        <v>39</v>
      </c>
      <c r="I4464" t="str">
        <f>RIGHT(E4464,1)</f>
        <v>H</v>
      </c>
      <c r="J4464" t="str">
        <f>REPLACE(C4464,1,52,"")</f>
        <v>cyclou_39H_6.pdb</v>
      </c>
      <c r="K4464" t="str">
        <f>IF(E4464=E4463,"",1)</f>
        <v/>
      </c>
      <c r="L4464">
        <v>-569.76633807356097</v>
      </c>
      <c r="M4464">
        <v>0.41640740052477998</v>
      </c>
      <c r="N4464">
        <v>0</v>
      </c>
      <c r="O4464">
        <v>0</v>
      </c>
      <c r="P4464">
        <v>0</v>
      </c>
      <c r="Q4464">
        <v>17.601859615092099</v>
      </c>
      <c r="R4464">
        <v>0</v>
      </c>
      <c r="S4464">
        <v>0</v>
      </c>
      <c r="T4464">
        <v>-1249.8880914624699</v>
      </c>
      <c r="U4464">
        <v>242.51477846844199</v>
      </c>
      <c r="V4464">
        <v>-375.34883218790799</v>
      </c>
      <c r="W4464">
        <v>4.7729736577667401</v>
      </c>
      <c r="X4464">
        <v>43.978092800010003</v>
      </c>
      <c r="Y4464">
        <v>155.97711353668799</v>
      </c>
      <c r="Z4464">
        <v>773.90965038563604</v>
      </c>
      <c r="AA4464">
        <v>-33.122505100406599</v>
      </c>
      <c r="AB4464">
        <v>-42.491280822666198</v>
      </c>
      <c r="AC4464">
        <v>-20.346356814776399</v>
      </c>
      <c r="AD4464">
        <v>-84.108814771362006</v>
      </c>
      <c r="AE4464">
        <v>-36.271732047712099</v>
      </c>
      <c r="AF4464">
        <v>0</v>
      </c>
      <c r="AG4464">
        <v>14.5898260541731</v>
      </c>
      <c r="AH4464">
        <v>-43.937392735891798</v>
      </c>
      <c r="AI4464">
        <v>0.81849602284706802</v>
      </c>
      <c r="AJ4464">
        <v>-5.2059702928823803</v>
      </c>
      <c r="AK4464">
        <v>66.67801</v>
      </c>
      <c r="AL4464">
        <v>0</v>
      </c>
      <c r="AM4464">
        <v>0.11383762186001301</v>
      </c>
    </row>
    <row r="4465" spans="1:39" hidden="1" x14ac:dyDescent="0.25">
      <c r="A4465" t="s">
        <v>4938</v>
      </c>
      <c r="B4465" t="s">
        <v>4947</v>
      </c>
      <c r="C4465" t="s">
        <v>4947</v>
      </c>
      <c r="D4465">
        <v>10</v>
      </c>
      <c r="E4465" t="str">
        <f>REPLACE(A4465,1,51,"")</f>
        <v>cyclou_39H</v>
      </c>
      <c r="F4465" t="str">
        <f>LEFT(E4465,FIND("_",E4465)-1)</f>
        <v>cyclou</v>
      </c>
      <c r="G4465" t="str">
        <f>UPPER(RIGHT(F4465,1))</f>
        <v>U</v>
      </c>
      <c r="H4465" t="str">
        <f>MID(E4465,FIND("_",E4465)+1,2)</f>
        <v>39</v>
      </c>
      <c r="I4465" t="str">
        <f>RIGHT(E4465,1)</f>
        <v>H</v>
      </c>
      <c r="J4465" t="str">
        <f>REPLACE(C4465,1,52,"")</f>
        <v>cyclou_39H_8.pdb</v>
      </c>
      <c r="K4465" t="str">
        <f>IF(E4465=E4464,"",1)</f>
        <v/>
      </c>
      <c r="L4465">
        <v>-569.72330364150196</v>
      </c>
      <c r="M4465">
        <v>0.37882663868452998</v>
      </c>
      <c r="N4465">
        <v>0</v>
      </c>
      <c r="O4465">
        <v>0</v>
      </c>
      <c r="P4465">
        <v>0</v>
      </c>
      <c r="Q4465">
        <v>17.597414621983599</v>
      </c>
      <c r="R4465">
        <v>0</v>
      </c>
      <c r="S4465">
        <v>0</v>
      </c>
      <c r="T4465">
        <v>-1246.8944659925301</v>
      </c>
      <c r="U4465">
        <v>243.959618836419</v>
      </c>
      <c r="V4465">
        <v>-379.97892722086999</v>
      </c>
      <c r="W4465">
        <v>4.7893798656375903</v>
      </c>
      <c r="X4465">
        <v>44.444846240504901</v>
      </c>
      <c r="Y4465">
        <v>156.88068425502101</v>
      </c>
      <c r="Z4465">
        <v>773.47132666673394</v>
      </c>
      <c r="AA4465">
        <v>-33.148370642955598</v>
      </c>
      <c r="AB4465">
        <v>-42.4761457333965</v>
      </c>
      <c r="AC4465">
        <v>-22.0458974162717</v>
      </c>
      <c r="AD4465">
        <v>-84.226571738046601</v>
      </c>
      <c r="AE4465">
        <v>-35.101946998358201</v>
      </c>
      <c r="AF4465">
        <v>0</v>
      </c>
      <c r="AG4465">
        <v>14.4348829354358</v>
      </c>
      <c r="AH4465">
        <v>-43.8469411712111</v>
      </c>
      <c r="AI4465">
        <v>0.81537191254465902</v>
      </c>
      <c r="AJ4465">
        <v>-5.15677806778851</v>
      </c>
      <c r="AK4465">
        <v>66.67801</v>
      </c>
      <c r="AL4465">
        <v>0</v>
      </c>
      <c r="AM4465">
        <v>8.1206005651730098E-2</v>
      </c>
    </row>
    <row r="4466" spans="1:39" hidden="1" x14ac:dyDescent="0.25">
      <c r="A4466" t="s">
        <v>4938</v>
      </c>
      <c r="B4466" t="s">
        <v>4948</v>
      </c>
      <c r="C4466" t="s">
        <v>4948</v>
      </c>
      <c r="D4466">
        <v>10</v>
      </c>
      <c r="E4466" t="str">
        <f>REPLACE(A4466,1,51,"")</f>
        <v>cyclou_39H</v>
      </c>
      <c r="F4466" t="str">
        <f>LEFT(E4466,FIND("_",E4466)-1)</f>
        <v>cyclou</v>
      </c>
      <c r="G4466" t="str">
        <f>UPPER(RIGHT(F4466,1))</f>
        <v>U</v>
      </c>
      <c r="H4466" t="str">
        <f>MID(E4466,FIND("_",E4466)+1,2)</f>
        <v>39</v>
      </c>
      <c r="I4466" t="str">
        <f>RIGHT(E4466,1)</f>
        <v>H</v>
      </c>
      <c r="J4466" t="str">
        <f>REPLACE(C4466,1,52,"")</f>
        <v>cyclou_39H_9.pdb</v>
      </c>
      <c r="K4466" t="str">
        <f>IF(E4466=E4465,"",1)</f>
        <v/>
      </c>
      <c r="L4466">
        <v>-569.13270040669397</v>
      </c>
      <c r="M4466">
        <v>0.42983158583709302</v>
      </c>
      <c r="N4466">
        <v>0</v>
      </c>
      <c r="O4466">
        <v>0</v>
      </c>
      <c r="P4466">
        <v>0</v>
      </c>
      <c r="Q4466">
        <v>18.004871508089501</v>
      </c>
      <c r="R4466">
        <v>0</v>
      </c>
      <c r="S4466">
        <v>0</v>
      </c>
      <c r="T4466">
        <v>-1248.5674356837001</v>
      </c>
      <c r="U4466">
        <v>242.99911674843199</v>
      </c>
      <c r="V4466">
        <v>-376.22332201710702</v>
      </c>
      <c r="W4466">
        <v>4.7745495666059403</v>
      </c>
      <c r="X4466">
        <v>44.051952692858499</v>
      </c>
      <c r="Y4466">
        <v>156.72978085916799</v>
      </c>
      <c r="Z4466">
        <v>771.96652274770997</v>
      </c>
      <c r="AA4466">
        <v>-33.375268073618201</v>
      </c>
      <c r="AB4466">
        <v>-42.494252931998297</v>
      </c>
      <c r="AC4466">
        <v>-19.471752122823201</v>
      </c>
      <c r="AD4466">
        <v>-84.210645205315103</v>
      </c>
      <c r="AE4466">
        <v>-36.008733073771403</v>
      </c>
      <c r="AF4466">
        <v>0</v>
      </c>
      <c r="AG4466">
        <v>14.425442159101101</v>
      </c>
      <c r="AH4466">
        <v>-43.990791322116401</v>
      </c>
      <c r="AI4466">
        <v>0.80968807811405497</v>
      </c>
      <c r="AJ4466">
        <v>-5.3114470363862498</v>
      </c>
      <c r="AK4466">
        <v>66.67801</v>
      </c>
      <c r="AL4466">
        <v>0</v>
      </c>
      <c r="AM4466">
        <v>8.1012700063724394E-2</v>
      </c>
    </row>
    <row r="4467" spans="1:39" hidden="1" x14ac:dyDescent="0.25">
      <c r="A4467" t="s">
        <v>4938</v>
      </c>
      <c r="B4467" t="s">
        <v>4943</v>
      </c>
      <c r="C4467" t="s">
        <v>4943</v>
      </c>
      <c r="D4467">
        <v>10</v>
      </c>
      <c r="E4467" t="str">
        <f>REPLACE(A4467,1,51,"")</f>
        <v>cyclou_39H</v>
      </c>
      <c r="F4467" t="str">
        <f>LEFT(E4467,FIND("_",E4467)-1)</f>
        <v>cyclou</v>
      </c>
      <c r="G4467" t="str">
        <f>UPPER(RIGHT(F4467,1))</f>
        <v>U</v>
      </c>
      <c r="H4467" t="str">
        <f>MID(E4467,FIND("_",E4467)+1,2)</f>
        <v>39</v>
      </c>
      <c r="I4467" t="str">
        <f>RIGHT(E4467,1)</f>
        <v>H</v>
      </c>
      <c r="J4467" t="str">
        <f>REPLACE(C4467,1,52,"")</f>
        <v>cyclou_39H_4.pdb</v>
      </c>
      <c r="K4467" t="str">
        <f>IF(E4467=E4466,"",1)</f>
        <v/>
      </c>
      <c r="L4467">
        <v>-568.64719898489398</v>
      </c>
      <c r="M4467">
        <v>0.41691629612741199</v>
      </c>
      <c r="N4467">
        <v>0</v>
      </c>
      <c r="O4467">
        <v>0</v>
      </c>
      <c r="P4467">
        <v>0</v>
      </c>
      <c r="Q4467">
        <v>17.867167793635801</v>
      </c>
      <c r="R4467">
        <v>0</v>
      </c>
      <c r="S4467">
        <v>0</v>
      </c>
      <c r="T4467">
        <v>-1248.90321163556</v>
      </c>
      <c r="U4467">
        <v>242.567595708087</v>
      </c>
      <c r="V4467">
        <v>-371.667879684149</v>
      </c>
      <c r="W4467">
        <v>4.7702045215357396</v>
      </c>
      <c r="X4467">
        <v>44.027953588170703</v>
      </c>
      <c r="Y4467">
        <v>155.61148527092001</v>
      </c>
      <c r="Z4467">
        <v>770.57391762475197</v>
      </c>
      <c r="AA4467">
        <v>-33.3645123385405</v>
      </c>
      <c r="AB4467">
        <v>-42.542908188263802</v>
      </c>
      <c r="AC4467">
        <v>-19.4757990776695</v>
      </c>
      <c r="AD4467">
        <v>-84.166166438088695</v>
      </c>
      <c r="AE4467">
        <v>-36.402974545990197</v>
      </c>
      <c r="AF4467">
        <v>0</v>
      </c>
      <c r="AG4467">
        <v>14.385939578959499</v>
      </c>
      <c r="AH4467">
        <v>-44.029946772118301</v>
      </c>
      <c r="AI4467">
        <v>0.83073225631918302</v>
      </c>
      <c r="AJ4467">
        <v>-5.51469710959993</v>
      </c>
      <c r="AK4467">
        <v>66.67801</v>
      </c>
      <c r="AL4467">
        <v>0</v>
      </c>
      <c r="AM4467">
        <v>0.10789046270682499</v>
      </c>
    </row>
    <row r="4468" spans="1:39" hidden="1" x14ac:dyDescent="0.25">
      <c r="A4468" t="s">
        <v>4938</v>
      </c>
      <c r="B4468" t="s">
        <v>4940</v>
      </c>
      <c r="C4468" t="s">
        <v>4940</v>
      </c>
      <c r="D4468">
        <v>10</v>
      </c>
      <c r="E4468" t="str">
        <f>REPLACE(A4468,1,51,"")</f>
        <v>cyclou_39H</v>
      </c>
      <c r="F4468" t="str">
        <f>LEFT(E4468,FIND("_",E4468)-1)</f>
        <v>cyclou</v>
      </c>
      <c r="G4468" t="str">
        <f>UPPER(RIGHT(F4468,1))</f>
        <v>U</v>
      </c>
      <c r="H4468" t="str">
        <f>MID(E4468,FIND("_",E4468)+1,2)</f>
        <v>39</v>
      </c>
      <c r="I4468" t="str">
        <f>RIGHT(E4468,1)</f>
        <v>H</v>
      </c>
      <c r="J4468" t="str">
        <f>REPLACE(C4468,1,52,"")</f>
        <v>cyclou_39H_1.pdb</v>
      </c>
      <c r="K4468" t="str">
        <f>IF(E4468=E4467,"",1)</f>
        <v/>
      </c>
      <c r="L4468">
        <v>-568.57600322456301</v>
      </c>
      <c r="M4468">
        <v>0.42350906132364902</v>
      </c>
      <c r="N4468">
        <v>0</v>
      </c>
      <c r="O4468">
        <v>0</v>
      </c>
      <c r="P4468">
        <v>0</v>
      </c>
      <c r="Q4468">
        <v>17.837056987978102</v>
      </c>
      <c r="R4468">
        <v>0</v>
      </c>
      <c r="S4468">
        <v>0</v>
      </c>
      <c r="T4468">
        <v>-1251.8783937619701</v>
      </c>
      <c r="U4468">
        <v>242.52413056905601</v>
      </c>
      <c r="V4468">
        <v>-377.55053966540203</v>
      </c>
      <c r="W4468">
        <v>4.9157585669488402</v>
      </c>
      <c r="X4468">
        <v>44.687161305342897</v>
      </c>
      <c r="Y4468">
        <v>157.89942598474701</v>
      </c>
      <c r="Z4468">
        <v>778.17701843724706</v>
      </c>
      <c r="AA4468">
        <v>-33.309700484874</v>
      </c>
      <c r="AB4468">
        <v>-42.569693383887298</v>
      </c>
      <c r="AC4468">
        <v>-20.465929065088702</v>
      </c>
      <c r="AD4468">
        <v>-84.049002738343603</v>
      </c>
      <c r="AE4468">
        <v>-36.512299030166197</v>
      </c>
      <c r="AF4468">
        <v>0</v>
      </c>
      <c r="AG4468">
        <v>12.992073444975199</v>
      </c>
      <c r="AH4468">
        <v>-43.783460882338403</v>
      </c>
      <c r="AI4468">
        <v>0.736462507826248</v>
      </c>
      <c r="AJ4468">
        <v>-4.99162067773843</v>
      </c>
      <c r="AK4468">
        <v>66.67801</v>
      </c>
      <c r="AL4468">
        <v>0</v>
      </c>
      <c r="AM4468">
        <v>8.7538661131932094E-2</v>
      </c>
    </row>
    <row r="4469" spans="1:39" hidden="1" x14ac:dyDescent="0.25">
      <c r="A4469" t="s">
        <v>4938</v>
      </c>
      <c r="B4469" t="s">
        <v>4944</v>
      </c>
      <c r="C4469" t="s">
        <v>4944</v>
      </c>
      <c r="D4469">
        <v>10</v>
      </c>
      <c r="E4469" t="str">
        <f>REPLACE(A4469,1,51,"")</f>
        <v>cyclou_39H</v>
      </c>
      <c r="F4469" t="str">
        <f>LEFT(E4469,FIND("_",E4469)-1)</f>
        <v>cyclou</v>
      </c>
      <c r="G4469" t="str">
        <f>UPPER(RIGHT(F4469,1))</f>
        <v>U</v>
      </c>
      <c r="H4469" t="str">
        <f>MID(E4469,FIND("_",E4469)+1,2)</f>
        <v>39</v>
      </c>
      <c r="I4469" t="str">
        <f>RIGHT(E4469,1)</f>
        <v>H</v>
      </c>
      <c r="J4469" t="str">
        <f>REPLACE(C4469,1,52,"")</f>
        <v>cyclou_39H_5.pdb</v>
      </c>
      <c r="K4469" t="str">
        <f>IF(E4469=E4468,"",1)</f>
        <v/>
      </c>
      <c r="L4469">
        <v>-567.80926229831903</v>
      </c>
      <c r="M4469">
        <v>0.410206380648234</v>
      </c>
      <c r="N4469">
        <v>0</v>
      </c>
      <c r="O4469">
        <v>0</v>
      </c>
      <c r="P4469">
        <v>0</v>
      </c>
      <c r="Q4469">
        <v>17.724448105103399</v>
      </c>
      <c r="R4469">
        <v>0</v>
      </c>
      <c r="S4469">
        <v>0</v>
      </c>
      <c r="T4469">
        <v>-1250.5668444088401</v>
      </c>
      <c r="U4469">
        <v>244.13313008889901</v>
      </c>
      <c r="V4469">
        <v>-375.44563910229903</v>
      </c>
      <c r="W4469">
        <v>4.8739846223339196</v>
      </c>
      <c r="X4469">
        <v>44.2024128963767</v>
      </c>
      <c r="Y4469">
        <v>157.37638985830199</v>
      </c>
      <c r="Z4469">
        <v>774.52476520307198</v>
      </c>
      <c r="AA4469">
        <v>-33.515802561345701</v>
      </c>
      <c r="AB4469">
        <v>-42.589685878864699</v>
      </c>
      <c r="AC4469">
        <v>-19.409337770713901</v>
      </c>
      <c r="AD4469">
        <v>-84.190609605489797</v>
      </c>
      <c r="AE4469">
        <v>-36.082530899160602</v>
      </c>
      <c r="AF4469">
        <v>0</v>
      </c>
      <c r="AG4469">
        <v>12.8822435611867</v>
      </c>
      <c r="AH4469">
        <v>-44.040212128815298</v>
      </c>
      <c r="AI4469">
        <v>0.74313842229717197</v>
      </c>
      <c r="AJ4469">
        <v>-5.1822652233366497</v>
      </c>
      <c r="AK4469">
        <v>66.67801</v>
      </c>
      <c r="AL4469">
        <v>0</v>
      </c>
      <c r="AM4469">
        <v>7.5142522984154497E-2</v>
      </c>
    </row>
    <row r="4470" spans="1:39" hidden="1" x14ac:dyDescent="0.25">
      <c r="A4470" t="s">
        <v>4938</v>
      </c>
      <c r="B4470" t="s">
        <v>4939</v>
      </c>
      <c r="C4470" t="s">
        <v>4939</v>
      </c>
      <c r="D4470">
        <v>10</v>
      </c>
      <c r="E4470" t="str">
        <f>REPLACE(A4470,1,51,"")</f>
        <v>cyclou_39H</v>
      </c>
      <c r="F4470" t="str">
        <f>LEFT(E4470,FIND("_",E4470)-1)</f>
        <v>cyclou</v>
      </c>
      <c r="G4470" t="str">
        <f>UPPER(RIGHT(F4470,1))</f>
        <v>U</v>
      </c>
      <c r="H4470" t="str">
        <f>MID(E4470,FIND("_",E4470)+1,2)</f>
        <v>39</v>
      </c>
      <c r="I4470" t="str">
        <f>RIGHT(E4470,1)</f>
        <v>H</v>
      </c>
      <c r="J4470" t="str">
        <f>REPLACE(C4470,1,52,"")</f>
        <v>cyclou_39H_0.pdb</v>
      </c>
      <c r="K4470" t="str">
        <f>IF(E4470=E4469,"",1)</f>
        <v/>
      </c>
      <c r="L4470">
        <v>-567.78846293335198</v>
      </c>
      <c r="M4470">
        <v>0.36580762159539298</v>
      </c>
      <c r="N4470">
        <v>0</v>
      </c>
      <c r="O4470">
        <v>0</v>
      </c>
      <c r="P4470">
        <v>0</v>
      </c>
      <c r="Q4470">
        <v>18.2659794739616</v>
      </c>
      <c r="R4470">
        <v>0</v>
      </c>
      <c r="S4470">
        <v>0</v>
      </c>
      <c r="T4470">
        <v>-1247.6723390836401</v>
      </c>
      <c r="U4470">
        <v>247.239468623682</v>
      </c>
      <c r="V4470">
        <v>-378.88639101056799</v>
      </c>
      <c r="W4470">
        <v>4.8132395805830601</v>
      </c>
      <c r="X4470">
        <v>44.695610705889699</v>
      </c>
      <c r="Y4470">
        <v>154.72773255222501</v>
      </c>
      <c r="Z4470">
        <v>776.26580931559897</v>
      </c>
      <c r="AA4470">
        <v>-33.353266853113702</v>
      </c>
      <c r="AB4470">
        <v>-42.475807021765497</v>
      </c>
      <c r="AC4470">
        <v>-22.025700082331099</v>
      </c>
      <c r="AD4470">
        <v>-84.177035958167096</v>
      </c>
      <c r="AE4470">
        <v>-35.395731439483299</v>
      </c>
      <c r="AF4470">
        <v>0</v>
      </c>
      <c r="AG4470">
        <v>11.7102340097141</v>
      </c>
      <c r="AH4470">
        <v>-44.0638888662927</v>
      </c>
      <c r="AI4470">
        <v>0.82253710960534498</v>
      </c>
      <c r="AJ4470">
        <v>-5.0725274581073601</v>
      </c>
      <c r="AK4470">
        <v>66.67801</v>
      </c>
      <c r="AL4470">
        <v>0</v>
      </c>
      <c r="AM4470">
        <v>0.115603468862289</v>
      </c>
    </row>
    <row r="4471" spans="1:39" hidden="1" x14ac:dyDescent="0.25">
      <c r="A4471" t="s">
        <v>4938</v>
      </c>
      <c r="B4471" t="s">
        <v>4941</v>
      </c>
      <c r="C4471" t="s">
        <v>4941</v>
      </c>
      <c r="D4471">
        <v>10</v>
      </c>
      <c r="E4471" t="str">
        <f>REPLACE(A4471,1,51,"")</f>
        <v>cyclou_39H</v>
      </c>
      <c r="F4471" t="str">
        <f>LEFT(E4471,FIND("_",E4471)-1)</f>
        <v>cyclou</v>
      </c>
      <c r="G4471" t="str">
        <f>UPPER(RIGHT(F4471,1))</f>
        <v>U</v>
      </c>
      <c r="H4471" t="str">
        <f>MID(E4471,FIND("_",E4471)+1,2)</f>
        <v>39</v>
      </c>
      <c r="I4471" t="str">
        <f>RIGHT(E4471,1)</f>
        <v>H</v>
      </c>
      <c r="J4471" t="str">
        <f>REPLACE(C4471,1,52,"")</f>
        <v>cyclou_39H_2.pdb</v>
      </c>
      <c r="K4471" t="str">
        <f>IF(E4471=E4470,"",1)</f>
        <v/>
      </c>
      <c r="L4471">
        <v>-567.12942811114601</v>
      </c>
      <c r="M4471">
        <v>0.42395097168155099</v>
      </c>
      <c r="N4471">
        <v>0</v>
      </c>
      <c r="O4471">
        <v>0</v>
      </c>
      <c r="P4471">
        <v>0</v>
      </c>
      <c r="Q4471">
        <v>18.596432174163802</v>
      </c>
      <c r="R4471">
        <v>0</v>
      </c>
      <c r="S4471">
        <v>0</v>
      </c>
      <c r="T4471">
        <v>-1249.2297174595799</v>
      </c>
      <c r="U4471">
        <v>243.932701732091</v>
      </c>
      <c r="V4471">
        <v>-375.00550079278599</v>
      </c>
      <c r="W4471">
        <v>4.9333356356783797</v>
      </c>
      <c r="X4471">
        <v>44.346310157858298</v>
      </c>
      <c r="Y4471">
        <v>155.31983501343399</v>
      </c>
      <c r="Z4471">
        <v>775.99881824012004</v>
      </c>
      <c r="AA4471">
        <v>-32.078101799183898</v>
      </c>
      <c r="AB4471">
        <v>-42.4659737813151</v>
      </c>
      <c r="AC4471">
        <v>-20.264364308430299</v>
      </c>
      <c r="AD4471">
        <v>-84.156275978099202</v>
      </c>
      <c r="AE4471">
        <v>-36.788098258832299</v>
      </c>
      <c r="AF4471">
        <v>0</v>
      </c>
      <c r="AG4471">
        <v>11.6958749529581</v>
      </c>
      <c r="AH4471">
        <v>-43.9283253471949</v>
      </c>
      <c r="AI4471">
        <v>0.72173416445258398</v>
      </c>
      <c r="AJ4471">
        <v>-5.5143392650588803</v>
      </c>
      <c r="AK4471">
        <v>66.67801</v>
      </c>
      <c r="AL4471">
        <v>0</v>
      </c>
      <c r="AM4471">
        <v>7.8216808586770104E-2</v>
      </c>
    </row>
    <row r="4472" spans="1:39" x14ac:dyDescent="0.25">
      <c r="A4472" t="s">
        <v>4949</v>
      </c>
      <c r="B4472" t="s">
        <v>4958</v>
      </c>
      <c r="C4472" t="s">
        <v>4958</v>
      </c>
      <c r="D4472">
        <v>10</v>
      </c>
      <c r="E4472" t="str">
        <f>REPLACE(A4472,1,51,"")</f>
        <v>cyclou_39I</v>
      </c>
      <c r="F4472" t="str">
        <f>LEFT(E4472,FIND("_",E4472)-1)</f>
        <v>cyclou</v>
      </c>
      <c r="G4472" t="str">
        <f>UPPER(RIGHT(F4472,1))</f>
        <v>U</v>
      </c>
      <c r="H4472" t="str">
        <f>MID(E4472,FIND("_",E4472)+1,2)</f>
        <v>39</v>
      </c>
      <c r="I4472" t="str">
        <f>RIGHT(E4472,1)</f>
        <v>I</v>
      </c>
      <c r="J4472" t="str">
        <f>REPLACE(C4472,1,52,"")</f>
        <v>cyclou_39I_8.pdb</v>
      </c>
      <c r="K4472">
        <f>IF(E4472=E4471,"",1)</f>
        <v>1</v>
      </c>
      <c r="L4472">
        <v>-569.05008296453798</v>
      </c>
      <c r="M4472">
        <v>0.41968886232492802</v>
      </c>
      <c r="N4472">
        <v>0</v>
      </c>
      <c r="O4472">
        <v>0</v>
      </c>
      <c r="P4472">
        <v>0</v>
      </c>
      <c r="Q4472">
        <v>19.781188457360901</v>
      </c>
      <c r="R4472">
        <v>0</v>
      </c>
      <c r="S4472">
        <v>0</v>
      </c>
      <c r="T4472">
        <v>-1248.63293970937</v>
      </c>
      <c r="U4472">
        <v>241.48788902776201</v>
      </c>
      <c r="V4472">
        <v>-373.62393671862998</v>
      </c>
      <c r="W4472">
        <v>4.9998142205580498</v>
      </c>
      <c r="X4472">
        <v>43.625957386323698</v>
      </c>
      <c r="Y4472">
        <v>157.11341094571401</v>
      </c>
      <c r="Z4472">
        <v>766.00860840325902</v>
      </c>
      <c r="AA4472">
        <v>-32.185591740096399</v>
      </c>
      <c r="AB4472">
        <v>-42.5668991458436</v>
      </c>
      <c r="AC4472">
        <v>-20.239868952157199</v>
      </c>
      <c r="AD4472">
        <v>-84.250873817468204</v>
      </c>
      <c r="AE4472">
        <v>-36.635621759460903</v>
      </c>
      <c r="AF4472">
        <v>0</v>
      </c>
      <c r="AG4472">
        <v>14.7158207394711</v>
      </c>
      <c r="AH4472">
        <v>-43.535995154960403</v>
      </c>
      <c r="AI4472">
        <v>0.74467752842658996</v>
      </c>
      <c r="AJ4472">
        <v>-5.1892856388733897</v>
      </c>
      <c r="AK4472">
        <v>69.282399999999996</v>
      </c>
      <c r="AL4472">
        <v>0</v>
      </c>
      <c r="AM4472">
        <v>5.1162963444666198E-2</v>
      </c>
    </row>
    <row r="4473" spans="1:39" hidden="1" x14ac:dyDescent="0.25">
      <c r="A4473" t="s">
        <v>4949</v>
      </c>
      <c r="B4473" t="s">
        <v>4954</v>
      </c>
      <c r="C4473" t="s">
        <v>4954</v>
      </c>
      <c r="D4473">
        <v>10</v>
      </c>
      <c r="E4473" t="str">
        <f>REPLACE(A4473,1,51,"")</f>
        <v>cyclou_39I</v>
      </c>
      <c r="F4473" t="str">
        <f>LEFT(E4473,FIND("_",E4473)-1)</f>
        <v>cyclou</v>
      </c>
      <c r="G4473" t="str">
        <f>UPPER(RIGHT(F4473,1))</f>
        <v>U</v>
      </c>
      <c r="H4473" t="str">
        <f>MID(E4473,FIND("_",E4473)+1,2)</f>
        <v>39</v>
      </c>
      <c r="I4473" t="str">
        <f>RIGHT(E4473,1)</f>
        <v>I</v>
      </c>
      <c r="J4473" t="str">
        <f>REPLACE(C4473,1,52,"")</f>
        <v>cyclou_39I_4.pdb</v>
      </c>
      <c r="K4473" t="str">
        <f>IF(E4473=E4472,"",1)</f>
        <v/>
      </c>
      <c r="L4473">
        <v>-568.334715228748</v>
      </c>
      <c r="M4473">
        <v>0.42008402924989002</v>
      </c>
      <c r="N4473">
        <v>0</v>
      </c>
      <c r="O4473">
        <v>0</v>
      </c>
      <c r="P4473">
        <v>0</v>
      </c>
      <c r="Q4473">
        <v>19.659240418414502</v>
      </c>
      <c r="R4473">
        <v>0</v>
      </c>
      <c r="S4473">
        <v>0</v>
      </c>
      <c r="T4473">
        <v>-1248.7529325999401</v>
      </c>
      <c r="U4473">
        <v>242.359267713202</v>
      </c>
      <c r="V4473">
        <v>-373.78457355016002</v>
      </c>
      <c r="W4473">
        <v>4.9462985954953496</v>
      </c>
      <c r="X4473">
        <v>43.555655876269498</v>
      </c>
      <c r="Y4473">
        <v>157.549913138535</v>
      </c>
      <c r="Z4473">
        <v>765.80861266607997</v>
      </c>
      <c r="AA4473">
        <v>-32.181704761106701</v>
      </c>
      <c r="AB4473">
        <v>-42.557368212715801</v>
      </c>
      <c r="AC4473">
        <v>-20.194064995736099</v>
      </c>
      <c r="AD4473">
        <v>-84.208864019585505</v>
      </c>
      <c r="AE4473">
        <v>-36.864187298406101</v>
      </c>
      <c r="AF4473">
        <v>0</v>
      </c>
      <c r="AG4473">
        <v>14.662458414359699</v>
      </c>
      <c r="AH4473">
        <v>-43.527830148879197</v>
      </c>
      <c r="AI4473">
        <v>0.83091997099292003</v>
      </c>
      <c r="AJ4473">
        <v>-5.0932780746250899</v>
      </c>
      <c r="AK4473">
        <v>69.282399999999996</v>
      </c>
      <c r="AL4473">
        <v>0</v>
      </c>
      <c r="AM4473">
        <v>0.17532163906114401</v>
      </c>
    </row>
    <row r="4474" spans="1:39" hidden="1" x14ac:dyDescent="0.25">
      <c r="A4474" t="s">
        <v>4949</v>
      </c>
      <c r="B4474" t="s">
        <v>4957</v>
      </c>
      <c r="C4474" t="s">
        <v>4957</v>
      </c>
      <c r="D4474">
        <v>10</v>
      </c>
      <c r="E4474" t="str">
        <f>REPLACE(A4474,1,51,"")</f>
        <v>cyclou_39I</v>
      </c>
      <c r="F4474" t="str">
        <f>LEFT(E4474,FIND("_",E4474)-1)</f>
        <v>cyclou</v>
      </c>
      <c r="G4474" t="str">
        <f>UPPER(RIGHT(F4474,1))</f>
        <v>U</v>
      </c>
      <c r="H4474" t="str">
        <f>MID(E4474,FIND("_",E4474)+1,2)</f>
        <v>39</v>
      </c>
      <c r="I4474" t="str">
        <f>RIGHT(E4474,1)</f>
        <v>I</v>
      </c>
      <c r="J4474" t="str">
        <f>REPLACE(C4474,1,52,"")</f>
        <v>cyclou_39I_7.pdb</v>
      </c>
      <c r="K4474" t="str">
        <f>IF(E4474=E4473,"",1)</f>
        <v/>
      </c>
      <c r="L4474">
        <v>-568.26084621238897</v>
      </c>
      <c r="M4474">
        <v>0.41984057387116902</v>
      </c>
      <c r="N4474">
        <v>0</v>
      </c>
      <c r="O4474">
        <v>0</v>
      </c>
      <c r="P4474">
        <v>0</v>
      </c>
      <c r="Q4474">
        <v>19.716027125414499</v>
      </c>
      <c r="R4474">
        <v>0</v>
      </c>
      <c r="S4474">
        <v>0</v>
      </c>
      <c r="T4474">
        <v>-1248.79039226123</v>
      </c>
      <c r="U4474">
        <v>241.860903147882</v>
      </c>
      <c r="V4474">
        <v>-373.77993082376997</v>
      </c>
      <c r="W4474">
        <v>5.0048586022252302</v>
      </c>
      <c r="X4474">
        <v>43.604044973035897</v>
      </c>
      <c r="Y4474">
        <v>157.60310519678899</v>
      </c>
      <c r="Z4474">
        <v>766.13094359239801</v>
      </c>
      <c r="AA4474">
        <v>-32.178167607629497</v>
      </c>
      <c r="AB4474">
        <v>-42.525878907207797</v>
      </c>
      <c r="AC4474">
        <v>-20.312946794368401</v>
      </c>
      <c r="AD4474">
        <v>-84.265335672843705</v>
      </c>
      <c r="AE4474">
        <v>-36.633238157872199</v>
      </c>
      <c r="AF4474">
        <v>0</v>
      </c>
      <c r="AG4474">
        <v>14.683036528654601</v>
      </c>
      <c r="AH4474">
        <v>-43.495191937105503</v>
      </c>
      <c r="AI4474">
        <v>0.82714521296307797</v>
      </c>
      <c r="AJ4474">
        <v>-5.0423196585424401</v>
      </c>
      <c r="AK4474">
        <v>69.282399999999996</v>
      </c>
      <c r="AL4474">
        <v>0</v>
      </c>
      <c r="AM4474">
        <v>5.00912288233906E-2</v>
      </c>
    </row>
    <row r="4475" spans="1:39" hidden="1" x14ac:dyDescent="0.25">
      <c r="A4475" t="s">
        <v>4949</v>
      </c>
      <c r="B4475" t="s">
        <v>4952</v>
      </c>
      <c r="C4475" t="s">
        <v>4952</v>
      </c>
      <c r="D4475">
        <v>10</v>
      </c>
      <c r="E4475" t="str">
        <f>REPLACE(A4475,1,51,"")</f>
        <v>cyclou_39I</v>
      </c>
      <c r="F4475" t="str">
        <f>LEFT(E4475,FIND("_",E4475)-1)</f>
        <v>cyclou</v>
      </c>
      <c r="G4475" t="str">
        <f>UPPER(RIGHT(F4475,1))</f>
        <v>U</v>
      </c>
      <c r="H4475" t="str">
        <f>MID(E4475,FIND("_",E4475)+1,2)</f>
        <v>39</v>
      </c>
      <c r="I4475" t="str">
        <f>RIGHT(E4475,1)</f>
        <v>I</v>
      </c>
      <c r="J4475" t="str">
        <f>REPLACE(C4475,1,52,"")</f>
        <v>cyclou_39I_2.pdb</v>
      </c>
      <c r="K4475" t="str">
        <f>IF(E4475=E4474,"",1)</f>
        <v/>
      </c>
      <c r="L4475">
        <v>-567.789462162684</v>
      </c>
      <c r="M4475">
        <v>0.40940846673211201</v>
      </c>
      <c r="N4475">
        <v>0</v>
      </c>
      <c r="O4475">
        <v>0</v>
      </c>
      <c r="P4475">
        <v>0</v>
      </c>
      <c r="Q4475">
        <v>19.987711694058401</v>
      </c>
      <c r="R4475">
        <v>0</v>
      </c>
      <c r="S4475">
        <v>0</v>
      </c>
      <c r="T4475">
        <v>-1249.4914968318101</v>
      </c>
      <c r="U4475">
        <v>245.074715667421</v>
      </c>
      <c r="V4475">
        <v>-373.07436110577999</v>
      </c>
      <c r="W4475">
        <v>5.0718214664758703</v>
      </c>
      <c r="X4475">
        <v>43.819115377334299</v>
      </c>
      <c r="Y4475">
        <v>156.489159223516</v>
      </c>
      <c r="Z4475">
        <v>766.94226479873305</v>
      </c>
      <c r="AA4475">
        <v>-32.365063646471903</v>
      </c>
      <c r="AB4475">
        <v>-42.224250435727697</v>
      </c>
      <c r="AC4475">
        <v>-20.2942473602292</v>
      </c>
      <c r="AD4475">
        <v>-84.2194348853468</v>
      </c>
      <c r="AE4475">
        <v>-36.912905166613598</v>
      </c>
      <c r="AF4475">
        <v>0</v>
      </c>
      <c r="AG4475">
        <v>11.654174193441801</v>
      </c>
      <c r="AH4475">
        <v>-43.398573137004</v>
      </c>
      <c r="AI4475">
        <v>0.82755653589511602</v>
      </c>
      <c r="AJ4475">
        <v>-5.04180800021933</v>
      </c>
      <c r="AK4475">
        <v>69.282399999999996</v>
      </c>
      <c r="AL4475">
        <v>0</v>
      </c>
      <c r="AM4475">
        <v>8.3759449649249501E-2</v>
      </c>
    </row>
    <row r="4476" spans="1:39" hidden="1" x14ac:dyDescent="0.25">
      <c r="A4476" t="s">
        <v>4949</v>
      </c>
      <c r="B4476" t="s">
        <v>4950</v>
      </c>
      <c r="C4476" t="s">
        <v>4950</v>
      </c>
      <c r="D4476">
        <v>10</v>
      </c>
      <c r="E4476" t="str">
        <f>REPLACE(A4476,1,51,"")</f>
        <v>cyclou_39I</v>
      </c>
      <c r="F4476" t="str">
        <f>LEFT(E4476,FIND("_",E4476)-1)</f>
        <v>cyclou</v>
      </c>
      <c r="G4476" t="str">
        <f>UPPER(RIGHT(F4476,1))</f>
        <v>U</v>
      </c>
      <c r="H4476" t="str">
        <f>MID(E4476,FIND("_",E4476)+1,2)</f>
        <v>39</v>
      </c>
      <c r="I4476" t="str">
        <f>RIGHT(E4476,1)</f>
        <v>I</v>
      </c>
      <c r="J4476" t="str">
        <f>REPLACE(C4476,1,52,"")</f>
        <v>cyclou_39I_0.pdb</v>
      </c>
      <c r="K4476" t="str">
        <f>IF(E4476=E4475,"",1)</f>
        <v/>
      </c>
      <c r="L4476">
        <v>-566.77584608943596</v>
      </c>
      <c r="M4476">
        <v>0.44794723589587498</v>
      </c>
      <c r="N4476">
        <v>0</v>
      </c>
      <c r="O4476">
        <v>0</v>
      </c>
      <c r="P4476">
        <v>0</v>
      </c>
      <c r="Q4476">
        <v>18.438292611515699</v>
      </c>
      <c r="R4476">
        <v>0</v>
      </c>
      <c r="S4476">
        <v>0</v>
      </c>
      <c r="T4476">
        <v>-1245.9168301228301</v>
      </c>
      <c r="U4476">
        <v>238.91022824431499</v>
      </c>
      <c r="V4476">
        <v>-374.72569676413798</v>
      </c>
      <c r="W4476">
        <v>5.0744478562116297</v>
      </c>
      <c r="X4476">
        <v>43.772425472505702</v>
      </c>
      <c r="Y4476">
        <v>157.20587734195601</v>
      </c>
      <c r="Z4476">
        <v>769.55739064599504</v>
      </c>
      <c r="AA4476">
        <v>-32.289015703970797</v>
      </c>
      <c r="AB4476">
        <v>-42.241229203040596</v>
      </c>
      <c r="AC4476">
        <v>-20.0879337255538</v>
      </c>
      <c r="AD4476">
        <v>-84.073053307759807</v>
      </c>
      <c r="AE4476">
        <v>-36.260306135445703</v>
      </c>
      <c r="AF4476">
        <v>0</v>
      </c>
      <c r="AG4476">
        <v>14.195896588078201</v>
      </c>
      <c r="AH4476">
        <v>-43.265613851157902</v>
      </c>
      <c r="AI4476">
        <v>0.72673238452746702</v>
      </c>
      <c r="AJ4476">
        <v>-5.1266266705785499</v>
      </c>
      <c r="AK4476">
        <v>69.282399999999996</v>
      </c>
      <c r="AL4476">
        <v>0</v>
      </c>
      <c r="AM4476">
        <v>4.6768249938100498E-2</v>
      </c>
    </row>
    <row r="4477" spans="1:39" hidden="1" x14ac:dyDescent="0.25">
      <c r="A4477" t="s">
        <v>4949</v>
      </c>
      <c r="B4477" t="s">
        <v>4955</v>
      </c>
      <c r="C4477" t="s">
        <v>4955</v>
      </c>
      <c r="D4477">
        <v>10</v>
      </c>
      <c r="E4477" t="str">
        <f>REPLACE(A4477,1,51,"")</f>
        <v>cyclou_39I</v>
      </c>
      <c r="F4477" t="str">
        <f>LEFT(E4477,FIND("_",E4477)-1)</f>
        <v>cyclou</v>
      </c>
      <c r="G4477" t="str">
        <f>UPPER(RIGHT(F4477,1))</f>
        <v>U</v>
      </c>
      <c r="H4477" t="str">
        <f>MID(E4477,FIND("_",E4477)+1,2)</f>
        <v>39</v>
      </c>
      <c r="I4477" t="str">
        <f>RIGHT(E4477,1)</f>
        <v>I</v>
      </c>
      <c r="J4477" t="str">
        <f>REPLACE(C4477,1,52,"")</f>
        <v>cyclou_39I_5.pdb</v>
      </c>
      <c r="K4477" t="str">
        <f>IF(E4477=E4476,"",1)</f>
        <v/>
      </c>
      <c r="L4477">
        <v>-565.67707304886505</v>
      </c>
      <c r="M4477">
        <v>0.43284189498377001</v>
      </c>
      <c r="N4477">
        <v>0</v>
      </c>
      <c r="O4477">
        <v>0</v>
      </c>
      <c r="P4477">
        <v>0</v>
      </c>
      <c r="Q4477">
        <v>20.960338413013101</v>
      </c>
      <c r="R4477">
        <v>0</v>
      </c>
      <c r="S4477">
        <v>0</v>
      </c>
      <c r="T4477">
        <v>-1248.70786455809</v>
      </c>
      <c r="U4477">
        <v>242.633548105036</v>
      </c>
      <c r="V4477">
        <v>-372.560060891359</v>
      </c>
      <c r="W4477">
        <v>5.0869406484221704</v>
      </c>
      <c r="X4477">
        <v>43.881188105057198</v>
      </c>
      <c r="Y4477">
        <v>157.13115593021101</v>
      </c>
      <c r="Z4477">
        <v>768.01827892435801</v>
      </c>
      <c r="AA4477">
        <v>-31.165467713790601</v>
      </c>
      <c r="AB4477">
        <v>-42.202895572636798</v>
      </c>
      <c r="AC4477">
        <v>-20.3221624796147</v>
      </c>
      <c r="AD4477">
        <v>-84.234251236879402</v>
      </c>
      <c r="AE4477">
        <v>-37.183494730819604</v>
      </c>
      <c r="AF4477">
        <v>0</v>
      </c>
      <c r="AG4477">
        <v>11.9029684441307</v>
      </c>
      <c r="AH4477">
        <v>-43.529036122472</v>
      </c>
      <c r="AI4477">
        <v>0.74311610894941105</v>
      </c>
      <c r="AJ4477">
        <v>-5.45976423256716</v>
      </c>
      <c r="AK4477">
        <v>69.282399999999996</v>
      </c>
      <c r="AL4477">
        <v>0</v>
      </c>
      <c r="AM4477">
        <v>4.7989810195082597E-2</v>
      </c>
    </row>
    <row r="4478" spans="1:39" hidden="1" x14ac:dyDescent="0.25">
      <c r="A4478" t="s">
        <v>4949</v>
      </c>
      <c r="B4478" t="s">
        <v>4959</v>
      </c>
      <c r="C4478" t="s">
        <v>4959</v>
      </c>
      <c r="D4478">
        <v>10</v>
      </c>
      <c r="E4478" t="str">
        <f>REPLACE(A4478,1,51,"")</f>
        <v>cyclou_39I</v>
      </c>
      <c r="F4478" t="str">
        <f>LEFT(E4478,FIND("_",E4478)-1)</f>
        <v>cyclou</v>
      </c>
      <c r="G4478" t="str">
        <f>UPPER(RIGHT(F4478,1))</f>
        <v>U</v>
      </c>
      <c r="H4478" t="str">
        <f>MID(E4478,FIND("_",E4478)+1,2)</f>
        <v>39</v>
      </c>
      <c r="I4478" t="str">
        <f>RIGHT(E4478,1)</f>
        <v>I</v>
      </c>
      <c r="J4478" t="str">
        <f>REPLACE(C4478,1,52,"")</f>
        <v>cyclou_39I_9.pdb</v>
      </c>
      <c r="K4478" t="str">
        <f>IF(E4478=E4477,"",1)</f>
        <v/>
      </c>
      <c r="L4478">
        <v>-565.17928609023295</v>
      </c>
      <c r="M4478">
        <v>0.48982572895465698</v>
      </c>
      <c r="N4478">
        <v>0</v>
      </c>
      <c r="O4478">
        <v>0</v>
      </c>
      <c r="P4478">
        <v>0</v>
      </c>
      <c r="Q4478">
        <v>21.080480961648998</v>
      </c>
      <c r="R4478">
        <v>0</v>
      </c>
      <c r="S4478">
        <v>0</v>
      </c>
      <c r="T4478">
        <v>-1247.5951532826</v>
      </c>
      <c r="U4478">
        <v>243.04334721420599</v>
      </c>
      <c r="V4478">
        <v>-373.77793478773202</v>
      </c>
      <c r="W4478">
        <v>4.9907433228283598</v>
      </c>
      <c r="X4478">
        <v>44.043093101288797</v>
      </c>
      <c r="Y4478">
        <v>157.02358397226101</v>
      </c>
      <c r="Z4478">
        <v>767.516834216029</v>
      </c>
      <c r="AA4478">
        <v>-30.977291469094201</v>
      </c>
      <c r="AB4478">
        <v>-42.456845428980998</v>
      </c>
      <c r="AC4478">
        <v>-19.129418309741201</v>
      </c>
      <c r="AD4478">
        <v>-84.312533237049294</v>
      </c>
      <c r="AE4478">
        <v>-37.502418150345797</v>
      </c>
      <c r="AF4478">
        <v>0</v>
      </c>
      <c r="AG4478">
        <v>11.8025392068082</v>
      </c>
      <c r="AH4478">
        <v>-43.569578313646502</v>
      </c>
      <c r="AI4478">
        <v>0.73772075474082299</v>
      </c>
      <c r="AJ4478">
        <v>-5.4292462401458499</v>
      </c>
      <c r="AK4478">
        <v>69.282399999999996</v>
      </c>
      <c r="AL4478">
        <v>0</v>
      </c>
      <c r="AM4478">
        <v>5.0390379291821497E-2</v>
      </c>
    </row>
    <row r="4479" spans="1:39" hidden="1" x14ac:dyDescent="0.25">
      <c r="A4479" t="s">
        <v>4949</v>
      </c>
      <c r="B4479" t="s">
        <v>4951</v>
      </c>
      <c r="C4479" t="s">
        <v>4951</v>
      </c>
      <c r="D4479">
        <v>10</v>
      </c>
      <c r="E4479" t="str">
        <f>REPLACE(A4479,1,51,"")</f>
        <v>cyclou_39I</v>
      </c>
      <c r="F4479" t="str">
        <f>LEFT(E4479,FIND("_",E4479)-1)</f>
        <v>cyclou</v>
      </c>
      <c r="G4479" t="str">
        <f>UPPER(RIGHT(F4479,1))</f>
        <v>U</v>
      </c>
      <c r="H4479" t="str">
        <f>MID(E4479,FIND("_",E4479)+1,2)</f>
        <v>39</v>
      </c>
      <c r="I4479" t="str">
        <f>RIGHT(E4479,1)</f>
        <v>I</v>
      </c>
      <c r="J4479" t="str">
        <f>REPLACE(C4479,1,52,"")</f>
        <v>cyclou_39I_1.pdb</v>
      </c>
      <c r="K4479" t="str">
        <f>IF(E4479=E4478,"",1)</f>
        <v/>
      </c>
      <c r="L4479">
        <v>-565.14839761874703</v>
      </c>
      <c r="M4479">
        <v>0.41376569689035603</v>
      </c>
      <c r="N4479">
        <v>0</v>
      </c>
      <c r="O4479">
        <v>0</v>
      </c>
      <c r="P4479">
        <v>0</v>
      </c>
      <c r="Q4479">
        <v>20.4177945165194</v>
      </c>
      <c r="R4479">
        <v>0</v>
      </c>
      <c r="S4479">
        <v>0</v>
      </c>
      <c r="T4479">
        <v>-1246.31702845892</v>
      </c>
      <c r="U4479">
        <v>242.32134177011301</v>
      </c>
      <c r="V4479">
        <v>-367.90571135773399</v>
      </c>
      <c r="W4479">
        <v>5.0718611614899203</v>
      </c>
      <c r="X4479">
        <v>43.669907611231402</v>
      </c>
      <c r="Y4479">
        <v>156.771286788227</v>
      </c>
      <c r="Z4479">
        <v>763.78229420646005</v>
      </c>
      <c r="AA4479">
        <v>-31.254993388731201</v>
      </c>
      <c r="AB4479">
        <v>-42.226201955458897</v>
      </c>
      <c r="AC4479">
        <v>-19.416110059548</v>
      </c>
      <c r="AD4479">
        <v>-84.238828968249607</v>
      </c>
      <c r="AE4479">
        <v>-38.880285815345303</v>
      </c>
      <c r="AF4479">
        <v>0</v>
      </c>
      <c r="AG4479">
        <v>11.573748066139199</v>
      </c>
      <c r="AH4479">
        <v>-43.230486740027999</v>
      </c>
      <c r="AI4479">
        <v>0.73788367698664303</v>
      </c>
      <c r="AJ4479">
        <v>-5.3686456190691798</v>
      </c>
      <c r="AK4479">
        <v>69.282399999999996</v>
      </c>
      <c r="AL4479">
        <v>0</v>
      </c>
      <c r="AM4479">
        <v>6.13769471776218E-2</v>
      </c>
    </row>
    <row r="4480" spans="1:39" hidden="1" x14ac:dyDescent="0.25">
      <c r="A4480" t="s">
        <v>4949</v>
      </c>
      <c r="B4480" t="s">
        <v>4953</v>
      </c>
      <c r="C4480" t="s">
        <v>4953</v>
      </c>
      <c r="D4480">
        <v>10</v>
      </c>
      <c r="E4480" t="str">
        <f>REPLACE(A4480,1,51,"")</f>
        <v>cyclou_39I</v>
      </c>
      <c r="F4480" t="str">
        <f>LEFT(E4480,FIND("_",E4480)-1)</f>
        <v>cyclou</v>
      </c>
      <c r="G4480" t="str">
        <f>UPPER(RIGHT(F4480,1))</f>
        <v>U</v>
      </c>
      <c r="H4480" t="str">
        <f>MID(E4480,FIND("_",E4480)+1,2)</f>
        <v>39</v>
      </c>
      <c r="I4480" t="str">
        <f>RIGHT(E4480,1)</f>
        <v>I</v>
      </c>
      <c r="J4480" t="str">
        <f>REPLACE(C4480,1,52,"")</f>
        <v>cyclou_39I_3.pdb</v>
      </c>
      <c r="K4480" t="str">
        <f>IF(E4480=E4479,"",1)</f>
        <v/>
      </c>
      <c r="L4480">
        <v>-563.33966494336096</v>
      </c>
      <c r="M4480">
        <v>0.47468659839705701</v>
      </c>
      <c r="N4480">
        <v>0</v>
      </c>
      <c r="O4480">
        <v>0</v>
      </c>
      <c r="P4480">
        <v>0</v>
      </c>
      <c r="Q4480">
        <v>19.449854909084198</v>
      </c>
      <c r="R4480">
        <v>0</v>
      </c>
      <c r="S4480">
        <v>0</v>
      </c>
      <c r="T4480">
        <v>-1245.29336883054</v>
      </c>
      <c r="U4480">
        <v>239.71676961399399</v>
      </c>
      <c r="V4480">
        <v>-368.61081691521002</v>
      </c>
      <c r="W4480">
        <v>5.0024496478554399</v>
      </c>
      <c r="X4480">
        <v>43.737966047754099</v>
      </c>
      <c r="Y4480">
        <v>157.261434728892</v>
      </c>
      <c r="Z4480">
        <v>762.00028610249899</v>
      </c>
      <c r="AA4480">
        <v>-30.358363741670502</v>
      </c>
      <c r="AB4480">
        <v>-42.492772280304898</v>
      </c>
      <c r="AC4480">
        <v>-19.071753486946498</v>
      </c>
      <c r="AD4480">
        <v>-84.246843685544903</v>
      </c>
      <c r="AE4480">
        <v>-36.343322895632298</v>
      </c>
      <c r="AF4480">
        <v>0</v>
      </c>
      <c r="AG4480">
        <v>14.5574368141165</v>
      </c>
      <c r="AH4480">
        <v>-43.445053409880302</v>
      </c>
      <c r="AI4480">
        <v>0.827422285107411</v>
      </c>
      <c r="AJ4480">
        <v>-5.3632705756006098</v>
      </c>
      <c r="AK4480">
        <v>69.282399999999996</v>
      </c>
      <c r="AL4480">
        <v>0</v>
      </c>
      <c r="AM4480">
        <v>4.9880728673916797E-2</v>
      </c>
    </row>
    <row r="4481" spans="1:39" hidden="1" x14ac:dyDescent="0.25">
      <c r="A4481" t="s">
        <v>4949</v>
      </c>
      <c r="B4481" t="s">
        <v>4956</v>
      </c>
      <c r="C4481" t="s">
        <v>4956</v>
      </c>
      <c r="D4481">
        <v>10</v>
      </c>
      <c r="E4481" t="str">
        <f>REPLACE(A4481,1,51,"")</f>
        <v>cyclou_39I</v>
      </c>
      <c r="F4481" t="str">
        <f>LEFT(E4481,FIND("_",E4481)-1)</f>
        <v>cyclou</v>
      </c>
      <c r="G4481" t="str">
        <f>UPPER(RIGHT(F4481,1))</f>
        <v>U</v>
      </c>
      <c r="H4481" t="str">
        <f>MID(E4481,FIND("_",E4481)+1,2)</f>
        <v>39</v>
      </c>
      <c r="I4481" t="str">
        <f>RIGHT(E4481,1)</f>
        <v>I</v>
      </c>
      <c r="J4481" t="str">
        <f>REPLACE(C4481,1,52,"")</f>
        <v>cyclou_39I_6.pdb</v>
      </c>
      <c r="K4481" t="str">
        <f>IF(E4481=E4480,"",1)</f>
        <v/>
      </c>
      <c r="L4481">
        <v>-563.12982373806801</v>
      </c>
      <c r="M4481">
        <v>0.507000082446732</v>
      </c>
      <c r="N4481">
        <v>0</v>
      </c>
      <c r="O4481">
        <v>0</v>
      </c>
      <c r="P4481">
        <v>0</v>
      </c>
      <c r="Q4481">
        <v>19.586322216624499</v>
      </c>
      <c r="R4481">
        <v>0</v>
      </c>
      <c r="S4481">
        <v>0</v>
      </c>
      <c r="T4481">
        <v>-1244.1139821875399</v>
      </c>
      <c r="U4481">
        <v>239.45918985370901</v>
      </c>
      <c r="V4481">
        <v>-369.84461242610701</v>
      </c>
      <c r="W4481">
        <v>4.9327560645798103</v>
      </c>
      <c r="X4481">
        <v>44.387628255103301</v>
      </c>
      <c r="Y4481">
        <v>155.98848060971901</v>
      </c>
      <c r="Z4481">
        <v>762.71585669682997</v>
      </c>
      <c r="AA4481">
        <v>-30.346209668365798</v>
      </c>
      <c r="AB4481">
        <v>-42.522342378490499</v>
      </c>
      <c r="AC4481">
        <v>-18.905341110384299</v>
      </c>
      <c r="AD4481">
        <v>-84.067616292136506</v>
      </c>
      <c r="AE4481">
        <v>-36.054852933368501</v>
      </c>
      <c r="AF4481">
        <v>0</v>
      </c>
      <c r="AG4481">
        <v>14.3977346928442</v>
      </c>
      <c r="AH4481">
        <v>-43.530165498734803</v>
      </c>
      <c r="AI4481">
        <v>0.82969708843814005</v>
      </c>
      <c r="AJ4481">
        <v>-5.4979338329301397</v>
      </c>
      <c r="AK4481">
        <v>69.282399999999996</v>
      </c>
      <c r="AL4481">
        <v>0</v>
      </c>
      <c r="AM4481">
        <v>0.17316711214912101</v>
      </c>
    </row>
    <row r="4482" spans="1:39" x14ac:dyDescent="0.25">
      <c r="A4482" t="s">
        <v>4960</v>
      </c>
      <c r="B4482" t="s">
        <v>4968</v>
      </c>
      <c r="C4482" t="s">
        <v>4968</v>
      </c>
      <c r="D4482">
        <v>10</v>
      </c>
      <c r="E4482" t="str">
        <f>REPLACE(A4482,1,51,"")</f>
        <v>cyclou_39K</v>
      </c>
      <c r="F4482" t="str">
        <f>LEFT(E4482,FIND("_",E4482)-1)</f>
        <v>cyclou</v>
      </c>
      <c r="G4482" t="str">
        <f>UPPER(RIGHT(F4482,1))</f>
        <v>U</v>
      </c>
      <c r="H4482" t="str">
        <f>MID(E4482,FIND("_",E4482)+1,2)</f>
        <v>39</v>
      </c>
      <c r="I4482" t="str">
        <f>RIGHT(E4482,1)</f>
        <v>K</v>
      </c>
      <c r="J4482" t="str">
        <f>REPLACE(C4482,1,52,"")</f>
        <v>cyclou_39K_7.pdb</v>
      </c>
      <c r="K4482">
        <f>IF(E4482=E4481,"",1)</f>
        <v>1</v>
      </c>
      <c r="L4482">
        <v>-561.04780958669301</v>
      </c>
      <c r="M4482">
        <v>0.419516142392304</v>
      </c>
      <c r="N4482">
        <v>0</v>
      </c>
      <c r="O4482">
        <v>0</v>
      </c>
      <c r="P4482">
        <v>0</v>
      </c>
      <c r="Q4482">
        <v>18.802417393590499</v>
      </c>
      <c r="R4482">
        <v>0</v>
      </c>
      <c r="S4482">
        <v>0</v>
      </c>
      <c r="T4482">
        <v>-1251.5051151182699</v>
      </c>
      <c r="U4482">
        <v>244.96333864228399</v>
      </c>
      <c r="V4482">
        <v>-378.04451379802299</v>
      </c>
      <c r="W4482">
        <v>4.7734332195920803</v>
      </c>
      <c r="X4482">
        <v>44.378731438395299</v>
      </c>
      <c r="Y4482">
        <v>157.12967346142099</v>
      </c>
      <c r="Z4482">
        <v>781.51437304690398</v>
      </c>
      <c r="AA4482">
        <v>-33.374614470114203</v>
      </c>
      <c r="AB4482">
        <v>-42.383544846773297</v>
      </c>
      <c r="AC4482">
        <v>-21.519623588539801</v>
      </c>
      <c r="AD4482">
        <v>-84.253057267998003</v>
      </c>
      <c r="AE4482">
        <v>-34.6136897071435</v>
      </c>
      <c r="AF4482">
        <v>0</v>
      </c>
      <c r="AG4482">
        <v>15.0956875959738</v>
      </c>
      <c r="AH4482">
        <v>-43.776920016143499</v>
      </c>
      <c r="AI4482">
        <v>0.84165454830949205</v>
      </c>
      <c r="AJ4482">
        <v>-5.4158431629764499</v>
      </c>
      <c r="AK4482">
        <v>66.264080000000007</v>
      </c>
      <c r="AL4482">
        <v>0</v>
      </c>
      <c r="AM4482">
        <v>7.5723042825794895E-2</v>
      </c>
    </row>
    <row r="4483" spans="1:39" hidden="1" x14ac:dyDescent="0.25">
      <c r="A4483" t="s">
        <v>4960</v>
      </c>
      <c r="B4483" t="s">
        <v>4961</v>
      </c>
      <c r="C4483" t="s">
        <v>4961</v>
      </c>
      <c r="D4483">
        <v>10</v>
      </c>
      <c r="E4483" t="str">
        <f>REPLACE(A4483,1,51,"")</f>
        <v>cyclou_39K</v>
      </c>
      <c r="F4483" t="str">
        <f>LEFT(E4483,FIND("_",E4483)-1)</f>
        <v>cyclou</v>
      </c>
      <c r="G4483" t="str">
        <f>UPPER(RIGHT(F4483,1))</f>
        <v>U</v>
      </c>
      <c r="H4483" t="str">
        <f>MID(E4483,FIND("_",E4483)+1,2)</f>
        <v>39</v>
      </c>
      <c r="I4483" t="str">
        <f>RIGHT(E4483,1)</f>
        <v>K</v>
      </c>
      <c r="J4483" t="str">
        <f>REPLACE(C4483,1,52,"")</f>
        <v>cyclou_39K_0.pdb</v>
      </c>
      <c r="K4483" t="str">
        <f>IF(E4483=E4482,"",1)</f>
        <v/>
      </c>
      <c r="L4483">
        <v>-560.25246315531297</v>
      </c>
      <c r="M4483">
        <v>0.42181163063342603</v>
      </c>
      <c r="N4483">
        <v>0</v>
      </c>
      <c r="O4483">
        <v>0</v>
      </c>
      <c r="P4483">
        <v>0</v>
      </c>
      <c r="Q4483">
        <v>19.422715074588702</v>
      </c>
      <c r="R4483">
        <v>0</v>
      </c>
      <c r="S4483">
        <v>0</v>
      </c>
      <c r="T4483">
        <v>-1251.5381685007401</v>
      </c>
      <c r="U4483">
        <v>245.393262736493</v>
      </c>
      <c r="V4483">
        <v>-375.763797194164</v>
      </c>
      <c r="W4483">
        <v>4.7626158443277902</v>
      </c>
      <c r="X4483">
        <v>44.370423742581998</v>
      </c>
      <c r="Y4483">
        <v>156.504752880073</v>
      </c>
      <c r="Z4483">
        <v>782.69715827552102</v>
      </c>
      <c r="AA4483">
        <v>-33.555511296301603</v>
      </c>
      <c r="AB4483">
        <v>-42.078198379091504</v>
      </c>
      <c r="AC4483">
        <v>-20.475107513156999</v>
      </c>
      <c r="AD4483">
        <v>-84.262331519376801</v>
      </c>
      <c r="AE4483">
        <v>-35.376902819428999</v>
      </c>
      <c r="AF4483">
        <v>0</v>
      </c>
      <c r="AG4483">
        <v>12.1867813743658</v>
      </c>
      <c r="AH4483">
        <v>-44.030195650587203</v>
      </c>
      <c r="AI4483">
        <v>0.72233779093002803</v>
      </c>
      <c r="AJ4483">
        <v>-5.5683855679588898</v>
      </c>
      <c r="AK4483">
        <v>66.264080000000007</v>
      </c>
      <c r="AL4483">
        <v>0</v>
      </c>
      <c r="AM4483">
        <v>7.2007566613670901E-2</v>
      </c>
    </row>
    <row r="4484" spans="1:39" hidden="1" x14ac:dyDescent="0.25">
      <c r="A4484" t="s">
        <v>4960</v>
      </c>
      <c r="B4484" t="s">
        <v>4967</v>
      </c>
      <c r="C4484" t="s">
        <v>4967</v>
      </c>
      <c r="D4484">
        <v>10</v>
      </c>
      <c r="E4484" t="str">
        <f>REPLACE(A4484,1,51,"")</f>
        <v>cyclou_39K</v>
      </c>
      <c r="F4484" t="str">
        <f>LEFT(E4484,FIND("_",E4484)-1)</f>
        <v>cyclou</v>
      </c>
      <c r="G4484" t="str">
        <f>UPPER(RIGHT(F4484,1))</f>
        <v>U</v>
      </c>
      <c r="H4484" t="str">
        <f>MID(E4484,FIND("_",E4484)+1,2)</f>
        <v>39</v>
      </c>
      <c r="I4484" t="str">
        <f>RIGHT(E4484,1)</f>
        <v>K</v>
      </c>
      <c r="J4484" t="str">
        <f>REPLACE(C4484,1,52,"")</f>
        <v>cyclou_39K_6.pdb</v>
      </c>
      <c r="K4484" t="str">
        <f>IF(E4484=E4483,"",1)</f>
        <v/>
      </c>
      <c r="L4484">
        <v>-559.47179153597403</v>
      </c>
      <c r="M4484">
        <v>0.41966218582493497</v>
      </c>
      <c r="N4484">
        <v>0</v>
      </c>
      <c r="O4484">
        <v>0</v>
      </c>
      <c r="P4484">
        <v>0</v>
      </c>
      <c r="Q4484">
        <v>18.937108498112298</v>
      </c>
      <c r="R4484">
        <v>0</v>
      </c>
      <c r="S4484">
        <v>0</v>
      </c>
      <c r="T4484">
        <v>-1251.6882848421899</v>
      </c>
      <c r="U4484">
        <v>243.50991090398301</v>
      </c>
      <c r="V4484">
        <v>-377.71073873861098</v>
      </c>
      <c r="W4484">
        <v>4.4818287129246901</v>
      </c>
      <c r="X4484">
        <v>44.251457317694701</v>
      </c>
      <c r="Y4484">
        <v>158.06681410860301</v>
      </c>
      <c r="Z4484">
        <v>782.50580805681102</v>
      </c>
      <c r="AA4484">
        <v>-33.328408903332601</v>
      </c>
      <c r="AB4484">
        <v>-42.220027025647902</v>
      </c>
      <c r="AC4484">
        <v>-21.1612869297266</v>
      </c>
      <c r="AD4484">
        <v>-84.278669110105795</v>
      </c>
      <c r="AE4484">
        <v>-34.055612305146497</v>
      </c>
      <c r="AF4484">
        <v>0</v>
      </c>
      <c r="AG4484">
        <v>15.1837544706601</v>
      </c>
      <c r="AH4484">
        <v>-43.7911325208213</v>
      </c>
      <c r="AI4484">
        <v>0.80088866669608105</v>
      </c>
      <c r="AJ4484">
        <v>-5.2980825543914598</v>
      </c>
      <c r="AK4484">
        <v>66.264080000000007</v>
      </c>
      <c r="AL4484">
        <v>0</v>
      </c>
      <c r="AM4484">
        <v>5.8800658520792297E-2</v>
      </c>
    </row>
    <row r="4485" spans="1:39" hidden="1" x14ac:dyDescent="0.25">
      <c r="A4485" t="s">
        <v>4960</v>
      </c>
      <c r="B4485" t="s">
        <v>4970</v>
      </c>
      <c r="C4485" t="s">
        <v>4970</v>
      </c>
      <c r="D4485">
        <v>10</v>
      </c>
      <c r="E4485" t="str">
        <f>REPLACE(A4485,1,51,"")</f>
        <v>cyclou_39K</v>
      </c>
      <c r="F4485" t="str">
        <f>LEFT(E4485,FIND("_",E4485)-1)</f>
        <v>cyclou</v>
      </c>
      <c r="G4485" t="str">
        <f>UPPER(RIGHT(F4485,1))</f>
        <v>U</v>
      </c>
      <c r="H4485" t="str">
        <f>MID(E4485,FIND("_",E4485)+1,2)</f>
        <v>39</v>
      </c>
      <c r="I4485" t="str">
        <f>RIGHT(E4485,1)</f>
        <v>K</v>
      </c>
      <c r="J4485" t="str">
        <f>REPLACE(C4485,1,52,"")</f>
        <v>cyclou_39K_9.pdb</v>
      </c>
      <c r="K4485" t="str">
        <f>IF(E4485=E4484,"",1)</f>
        <v/>
      </c>
      <c r="L4485">
        <v>-559.47179153597403</v>
      </c>
      <c r="M4485">
        <v>0.41966218582493497</v>
      </c>
      <c r="N4485">
        <v>0</v>
      </c>
      <c r="O4485">
        <v>0</v>
      </c>
      <c r="P4485">
        <v>0</v>
      </c>
      <c r="Q4485">
        <v>18.937108498112298</v>
      </c>
      <c r="R4485">
        <v>0</v>
      </c>
      <c r="S4485">
        <v>0</v>
      </c>
      <c r="T4485">
        <v>-1251.6882848421899</v>
      </c>
      <c r="U4485">
        <v>243.50991090398301</v>
      </c>
      <c r="V4485">
        <v>-377.71073873861098</v>
      </c>
      <c r="W4485">
        <v>4.4818287129246901</v>
      </c>
      <c r="X4485">
        <v>44.251457317694701</v>
      </c>
      <c r="Y4485">
        <v>158.06681410860301</v>
      </c>
      <c r="Z4485">
        <v>782.50580805681102</v>
      </c>
      <c r="AA4485">
        <v>-33.328408903332601</v>
      </c>
      <c r="AB4485">
        <v>-42.220027025647902</v>
      </c>
      <c r="AC4485">
        <v>-21.1612869297266</v>
      </c>
      <c r="AD4485">
        <v>-84.278669110105795</v>
      </c>
      <c r="AE4485">
        <v>-34.055612305146497</v>
      </c>
      <c r="AF4485">
        <v>0</v>
      </c>
      <c r="AG4485">
        <v>15.1837544706601</v>
      </c>
      <c r="AH4485">
        <v>-43.7911325208213</v>
      </c>
      <c r="AI4485">
        <v>0.80088866669608105</v>
      </c>
      <c r="AJ4485">
        <v>-5.2980825543914598</v>
      </c>
      <c r="AK4485">
        <v>66.264080000000007</v>
      </c>
      <c r="AL4485">
        <v>0</v>
      </c>
      <c r="AM4485">
        <v>5.8800658520792297E-2</v>
      </c>
    </row>
    <row r="4486" spans="1:39" hidden="1" x14ac:dyDescent="0.25">
      <c r="A4486" t="s">
        <v>4960</v>
      </c>
      <c r="B4486" t="s">
        <v>4969</v>
      </c>
      <c r="C4486" t="s">
        <v>4969</v>
      </c>
      <c r="D4486">
        <v>10</v>
      </c>
      <c r="E4486" t="str">
        <f>REPLACE(A4486,1,51,"")</f>
        <v>cyclou_39K</v>
      </c>
      <c r="F4486" t="str">
        <f>LEFT(E4486,FIND("_",E4486)-1)</f>
        <v>cyclou</v>
      </c>
      <c r="G4486" t="str">
        <f>UPPER(RIGHT(F4486,1))</f>
        <v>U</v>
      </c>
      <c r="H4486" t="str">
        <f>MID(E4486,FIND("_",E4486)+1,2)</f>
        <v>39</v>
      </c>
      <c r="I4486" t="str">
        <f>RIGHT(E4486,1)</f>
        <v>K</v>
      </c>
      <c r="J4486" t="str">
        <f>REPLACE(C4486,1,52,"")</f>
        <v>cyclou_39K_8.pdb</v>
      </c>
      <c r="K4486" t="str">
        <f>IF(E4486=E4485,"",1)</f>
        <v/>
      </c>
      <c r="L4486">
        <v>-559.01744274946304</v>
      </c>
      <c r="M4486">
        <v>0.43682232010794197</v>
      </c>
      <c r="N4486">
        <v>0</v>
      </c>
      <c r="O4486">
        <v>0</v>
      </c>
      <c r="P4486">
        <v>0</v>
      </c>
      <c r="Q4486">
        <v>19.949080849654798</v>
      </c>
      <c r="R4486">
        <v>0</v>
      </c>
      <c r="S4486">
        <v>0</v>
      </c>
      <c r="T4486">
        <v>-1248.61494060055</v>
      </c>
      <c r="U4486">
        <v>240.551523651119</v>
      </c>
      <c r="V4486">
        <v>-379.37879113408701</v>
      </c>
      <c r="W4486">
        <v>4.4007694797026904</v>
      </c>
      <c r="X4486">
        <v>44.064853421254</v>
      </c>
      <c r="Y4486">
        <v>158.76422808196</v>
      </c>
      <c r="Z4486">
        <v>788.52497046696396</v>
      </c>
      <c r="AA4486">
        <v>-34.244011536216803</v>
      </c>
      <c r="AB4486">
        <v>-42.184287777356602</v>
      </c>
      <c r="AC4486">
        <v>-21.763736922606402</v>
      </c>
      <c r="AD4486">
        <v>-83.791716566823695</v>
      </c>
      <c r="AE4486">
        <v>-36.298922362395302</v>
      </c>
      <c r="AF4486">
        <v>0</v>
      </c>
      <c r="AG4486">
        <v>14.1583144728426</v>
      </c>
      <c r="AH4486">
        <v>-43.85649913628</v>
      </c>
      <c r="AI4486">
        <v>0.68149156674477296</v>
      </c>
      <c r="AJ4486">
        <v>-6.3117528743153901</v>
      </c>
      <c r="AK4486">
        <v>66.264080000000007</v>
      </c>
      <c r="AL4486">
        <v>0</v>
      </c>
      <c r="AM4486">
        <v>6.7904170927336693E-2</v>
      </c>
    </row>
    <row r="4487" spans="1:39" hidden="1" x14ac:dyDescent="0.25">
      <c r="A4487" t="s">
        <v>4960</v>
      </c>
      <c r="B4487" t="s">
        <v>4962</v>
      </c>
      <c r="C4487" t="s">
        <v>4962</v>
      </c>
      <c r="D4487">
        <v>10</v>
      </c>
      <c r="E4487" t="str">
        <f>REPLACE(A4487,1,51,"")</f>
        <v>cyclou_39K</v>
      </c>
      <c r="F4487" t="str">
        <f>LEFT(E4487,FIND("_",E4487)-1)</f>
        <v>cyclou</v>
      </c>
      <c r="G4487" t="str">
        <f>UPPER(RIGHT(F4487,1))</f>
        <v>U</v>
      </c>
      <c r="H4487" t="str">
        <f>MID(E4487,FIND("_",E4487)+1,2)</f>
        <v>39</v>
      </c>
      <c r="I4487" t="str">
        <f>RIGHT(E4487,1)</f>
        <v>K</v>
      </c>
      <c r="J4487" t="str">
        <f>REPLACE(C4487,1,52,"")</f>
        <v>cyclou_39K_1.pdb</v>
      </c>
      <c r="K4487" t="str">
        <f>IF(E4487=E4486,"",1)</f>
        <v/>
      </c>
      <c r="L4487">
        <v>-558.43636404801703</v>
      </c>
      <c r="M4487">
        <v>0.46864639044920298</v>
      </c>
      <c r="N4487">
        <v>0</v>
      </c>
      <c r="O4487">
        <v>0</v>
      </c>
      <c r="P4487">
        <v>0</v>
      </c>
      <c r="Q4487">
        <v>20.095669927841399</v>
      </c>
      <c r="R4487">
        <v>0</v>
      </c>
      <c r="S4487">
        <v>0</v>
      </c>
      <c r="T4487">
        <v>-1247.37089664066</v>
      </c>
      <c r="U4487">
        <v>241.35278553426701</v>
      </c>
      <c r="V4487">
        <v>-381.76672645425498</v>
      </c>
      <c r="W4487">
        <v>4.3948019228406299</v>
      </c>
      <c r="X4487">
        <v>44.791152386564598</v>
      </c>
      <c r="Y4487">
        <v>158.071651189307</v>
      </c>
      <c r="Z4487">
        <v>788.72860348274503</v>
      </c>
      <c r="AA4487">
        <v>-34.222056995690899</v>
      </c>
      <c r="AB4487">
        <v>-42.207638366047398</v>
      </c>
      <c r="AC4487">
        <v>-21.688615909954301</v>
      </c>
      <c r="AD4487">
        <v>-83.608150000003604</v>
      </c>
      <c r="AE4487">
        <v>-35.559806595167998</v>
      </c>
      <c r="AF4487">
        <v>0</v>
      </c>
      <c r="AG4487">
        <v>13.8060149964096</v>
      </c>
      <c r="AH4487">
        <v>-43.827950484557803</v>
      </c>
      <c r="AI4487">
        <v>0.68798136695682599</v>
      </c>
      <c r="AJ4487">
        <v>-6.4443288142524597</v>
      </c>
      <c r="AK4487">
        <v>66.264080000000007</v>
      </c>
      <c r="AL4487">
        <v>0</v>
      </c>
      <c r="AM4487">
        <v>6.7065405646683895E-2</v>
      </c>
    </row>
    <row r="4488" spans="1:39" hidden="1" x14ac:dyDescent="0.25">
      <c r="A4488" t="s">
        <v>4960</v>
      </c>
      <c r="B4488" t="s">
        <v>4964</v>
      </c>
      <c r="C4488" t="s">
        <v>4964</v>
      </c>
      <c r="D4488">
        <v>10</v>
      </c>
      <c r="E4488" t="str">
        <f>REPLACE(A4488,1,51,"")</f>
        <v>cyclou_39K</v>
      </c>
      <c r="F4488" t="str">
        <f>LEFT(E4488,FIND("_",E4488)-1)</f>
        <v>cyclou</v>
      </c>
      <c r="G4488" t="str">
        <f>UPPER(RIGHT(F4488,1))</f>
        <v>U</v>
      </c>
      <c r="H4488" t="str">
        <f>MID(E4488,FIND("_",E4488)+1,2)</f>
        <v>39</v>
      </c>
      <c r="I4488" t="str">
        <f>RIGHT(E4488,1)</f>
        <v>K</v>
      </c>
      <c r="J4488" t="str">
        <f>REPLACE(C4488,1,52,"")</f>
        <v>cyclou_39K_3.pdb</v>
      </c>
      <c r="K4488" t="str">
        <f>IF(E4488=E4487,"",1)</f>
        <v/>
      </c>
      <c r="L4488">
        <v>-556.39713943950903</v>
      </c>
      <c r="M4488">
        <v>0.42470638645751502</v>
      </c>
      <c r="N4488">
        <v>0</v>
      </c>
      <c r="O4488">
        <v>0</v>
      </c>
      <c r="P4488">
        <v>0</v>
      </c>
      <c r="Q4488">
        <v>19.665758224200101</v>
      </c>
      <c r="R4488">
        <v>0</v>
      </c>
      <c r="S4488">
        <v>0</v>
      </c>
      <c r="T4488">
        <v>-1248.2928889898001</v>
      </c>
      <c r="U4488">
        <v>240.187096188498</v>
      </c>
      <c r="V4488">
        <v>-373.956620630548</v>
      </c>
      <c r="W4488">
        <v>4.5784600673630402</v>
      </c>
      <c r="X4488">
        <v>44.128742551243398</v>
      </c>
      <c r="Y4488">
        <v>159.70526393181001</v>
      </c>
      <c r="Z4488">
        <v>786.43623319613403</v>
      </c>
      <c r="AA4488">
        <v>-34.311592370442803</v>
      </c>
      <c r="AB4488">
        <v>-42.218310929469197</v>
      </c>
      <c r="AC4488">
        <v>-20.699042938828999</v>
      </c>
      <c r="AD4488">
        <v>-83.784536183750802</v>
      </c>
      <c r="AE4488">
        <v>-36.967560228013298</v>
      </c>
      <c r="AF4488">
        <v>0</v>
      </c>
      <c r="AG4488">
        <v>12.327865138418501</v>
      </c>
      <c r="AH4488">
        <v>-43.833002100534202</v>
      </c>
      <c r="AI4488">
        <v>0.68830421901350602</v>
      </c>
      <c r="AJ4488">
        <v>-6.38828954316463</v>
      </c>
      <c r="AK4488">
        <v>66.264080000000007</v>
      </c>
      <c r="AL4488">
        <v>0</v>
      </c>
      <c r="AM4488">
        <v>7.2900958368716504E-2</v>
      </c>
    </row>
    <row r="4489" spans="1:39" hidden="1" x14ac:dyDescent="0.25">
      <c r="A4489" t="s">
        <v>4960</v>
      </c>
      <c r="B4489" t="s">
        <v>4963</v>
      </c>
      <c r="C4489" t="s">
        <v>4963</v>
      </c>
      <c r="D4489">
        <v>10</v>
      </c>
      <c r="E4489" t="str">
        <f>REPLACE(A4489,1,51,"")</f>
        <v>cyclou_39K</v>
      </c>
      <c r="F4489" t="str">
        <f>LEFT(E4489,FIND("_",E4489)-1)</f>
        <v>cyclou</v>
      </c>
      <c r="G4489" t="str">
        <f>UPPER(RIGHT(F4489,1))</f>
        <v>U</v>
      </c>
      <c r="H4489" t="str">
        <f>MID(E4489,FIND("_",E4489)+1,2)</f>
        <v>39</v>
      </c>
      <c r="I4489" t="str">
        <f>RIGHT(E4489,1)</f>
        <v>K</v>
      </c>
      <c r="J4489" t="str">
        <f>REPLACE(C4489,1,52,"")</f>
        <v>cyclou_39K_2.pdb</v>
      </c>
      <c r="K4489" t="str">
        <f>IF(E4489=E4488,"",1)</f>
        <v/>
      </c>
      <c r="L4489">
        <v>-555.06823387443296</v>
      </c>
      <c r="M4489">
        <v>0.52129209608251503</v>
      </c>
      <c r="N4489">
        <v>0</v>
      </c>
      <c r="O4489">
        <v>0</v>
      </c>
      <c r="P4489">
        <v>0</v>
      </c>
      <c r="Q4489">
        <v>20.026081686023002</v>
      </c>
      <c r="R4489">
        <v>0</v>
      </c>
      <c r="S4489">
        <v>0</v>
      </c>
      <c r="T4489">
        <v>-1246.62700259954</v>
      </c>
      <c r="U4489">
        <v>240.41313491147699</v>
      </c>
      <c r="V4489">
        <v>-380.32211887828299</v>
      </c>
      <c r="W4489">
        <v>4.4990159122453699</v>
      </c>
      <c r="X4489">
        <v>44.686680591274197</v>
      </c>
      <c r="Y4489">
        <v>158.17577747283499</v>
      </c>
      <c r="Z4489">
        <v>787.74699019923503</v>
      </c>
      <c r="AA4489">
        <v>-33.384237059082203</v>
      </c>
      <c r="AB4489">
        <v>-42.1851099384997</v>
      </c>
      <c r="AC4489">
        <v>-20.1355563213456</v>
      </c>
      <c r="AD4489">
        <v>-83.820674416918095</v>
      </c>
      <c r="AE4489">
        <v>-35.2387608450925</v>
      </c>
      <c r="AF4489">
        <v>0</v>
      </c>
      <c r="AG4489">
        <v>13.8872524509123</v>
      </c>
      <c r="AH4489">
        <v>-43.9555271264514</v>
      </c>
      <c r="AI4489">
        <v>0.77748015892282396</v>
      </c>
      <c r="AJ4489">
        <v>-5.93675548317528</v>
      </c>
      <c r="AK4489">
        <v>66.264080000000007</v>
      </c>
      <c r="AL4489">
        <v>0</v>
      </c>
      <c r="AM4489">
        <v>6.10154110355033E-2</v>
      </c>
    </row>
    <row r="4490" spans="1:39" hidden="1" x14ac:dyDescent="0.25">
      <c r="A4490" t="s">
        <v>4960</v>
      </c>
      <c r="B4490" t="s">
        <v>4966</v>
      </c>
      <c r="C4490" t="s">
        <v>4966</v>
      </c>
      <c r="D4490">
        <v>10</v>
      </c>
      <c r="E4490" t="str">
        <f>REPLACE(A4490,1,51,"")</f>
        <v>cyclou_39K</v>
      </c>
      <c r="F4490" t="str">
        <f>LEFT(E4490,FIND("_",E4490)-1)</f>
        <v>cyclou</v>
      </c>
      <c r="G4490" t="str">
        <f>UPPER(RIGHT(F4490,1))</f>
        <v>U</v>
      </c>
      <c r="H4490" t="str">
        <f>MID(E4490,FIND("_",E4490)+1,2)</f>
        <v>39</v>
      </c>
      <c r="I4490" t="str">
        <f>RIGHT(E4490,1)</f>
        <v>K</v>
      </c>
      <c r="J4490" t="str">
        <f>REPLACE(C4490,1,52,"")</f>
        <v>cyclou_39K_5.pdb</v>
      </c>
      <c r="K4490" t="str">
        <f>IF(E4490=E4489,"",1)</f>
        <v/>
      </c>
      <c r="L4490">
        <v>-554.55528328791297</v>
      </c>
      <c r="M4490">
        <v>0.49819993485810099</v>
      </c>
      <c r="N4490">
        <v>0</v>
      </c>
      <c r="O4490">
        <v>0</v>
      </c>
      <c r="P4490">
        <v>0</v>
      </c>
      <c r="Q4490">
        <v>18.401733941901099</v>
      </c>
      <c r="R4490">
        <v>0</v>
      </c>
      <c r="S4490">
        <v>0</v>
      </c>
      <c r="T4490">
        <v>-1242.3755664153</v>
      </c>
      <c r="U4490">
        <v>239.16508531493099</v>
      </c>
      <c r="V4490">
        <v>-366.76404800788799</v>
      </c>
      <c r="W4490">
        <v>3.8399031845688301</v>
      </c>
      <c r="X4490">
        <v>43.630754119266399</v>
      </c>
      <c r="Y4490">
        <v>155.288862312383</v>
      </c>
      <c r="Z4490">
        <v>774.84271086803403</v>
      </c>
      <c r="AA4490">
        <v>-31.5490867190599</v>
      </c>
      <c r="AB4490">
        <v>-42.284623686476301</v>
      </c>
      <c r="AC4490">
        <v>-19.4675818027189</v>
      </c>
      <c r="AD4490">
        <v>-84.200472220679799</v>
      </c>
      <c r="AE4490">
        <v>-34.812539283905402</v>
      </c>
      <c r="AF4490">
        <v>0</v>
      </c>
      <c r="AG4490">
        <v>14.71508511479</v>
      </c>
      <c r="AH4490">
        <v>-43.817326750870798</v>
      </c>
      <c r="AI4490">
        <v>0.73440545998346696</v>
      </c>
      <c r="AJ4490">
        <v>-6.2591195003334397</v>
      </c>
      <c r="AK4490">
        <v>66.264080000000007</v>
      </c>
      <c r="AL4490">
        <v>0</v>
      </c>
      <c r="AM4490">
        <v>9.2460783465878299E-2</v>
      </c>
    </row>
    <row r="4491" spans="1:39" hidden="1" x14ac:dyDescent="0.25">
      <c r="A4491" t="s">
        <v>4960</v>
      </c>
      <c r="B4491" t="s">
        <v>4965</v>
      </c>
      <c r="C4491" t="s">
        <v>4965</v>
      </c>
      <c r="D4491">
        <v>10</v>
      </c>
      <c r="E4491" t="str">
        <f>REPLACE(A4491,1,51,"")</f>
        <v>cyclou_39K</v>
      </c>
      <c r="F4491" t="str">
        <f>LEFT(E4491,FIND("_",E4491)-1)</f>
        <v>cyclou</v>
      </c>
      <c r="G4491" t="str">
        <f>UPPER(RIGHT(F4491,1))</f>
        <v>U</v>
      </c>
      <c r="H4491" t="str">
        <f>MID(E4491,FIND("_",E4491)+1,2)</f>
        <v>39</v>
      </c>
      <c r="I4491" t="str">
        <f>RIGHT(E4491,1)</f>
        <v>K</v>
      </c>
      <c r="J4491" t="str">
        <f>REPLACE(C4491,1,52,"")</f>
        <v>cyclou_39K_4.pdb</v>
      </c>
      <c r="K4491" t="str">
        <f>IF(E4491=E4490,"",1)</f>
        <v/>
      </c>
      <c r="L4491">
        <v>-551.57344042356101</v>
      </c>
      <c r="M4491">
        <v>0.43134960326335797</v>
      </c>
      <c r="N4491">
        <v>0</v>
      </c>
      <c r="O4491">
        <v>0</v>
      </c>
      <c r="P4491">
        <v>0</v>
      </c>
      <c r="Q4491">
        <v>19.800198485799399</v>
      </c>
      <c r="R4491">
        <v>0</v>
      </c>
      <c r="S4491">
        <v>0</v>
      </c>
      <c r="T4491">
        <v>-1248.17872259054</v>
      </c>
      <c r="U4491">
        <v>243.182206654194</v>
      </c>
      <c r="V4491">
        <v>-377.58483376242202</v>
      </c>
      <c r="W4491">
        <v>4.6126347057316801</v>
      </c>
      <c r="X4491">
        <v>44.569894409543998</v>
      </c>
      <c r="Y4491">
        <v>159.52886520053801</v>
      </c>
      <c r="Z4491">
        <v>786.42763779938798</v>
      </c>
      <c r="AA4491">
        <v>-30.710736655009299</v>
      </c>
      <c r="AB4491">
        <v>-42.145276417686503</v>
      </c>
      <c r="AC4491">
        <v>-20.237727458234101</v>
      </c>
      <c r="AD4491">
        <v>-83.794339639451096</v>
      </c>
      <c r="AE4491">
        <v>-36.618675411732198</v>
      </c>
      <c r="AF4491">
        <v>0</v>
      </c>
      <c r="AG4491">
        <v>12.276084766474201</v>
      </c>
      <c r="AH4491">
        <v>-43.558680284013597</v>
      </c>
      <c r="AI4491">
        <v>0.69205189632573705</v>
      </c>
      <c r="AJ4491">
        <v>-6.1696627752696003</v>
      </c>
      <c r="AK4491">
        <v>66.264080000000007</v>
      </c>
      <c r="AL4491">
        <v>0</v>
      </c>
      <c r="AM4491">
        <v>7.1560652807677205E-2</v>
      </c>
    </row>
    <row r="4492" spans="1:39" x14ac:dyDescent="0.25">
      <c r="A4492" t="s">
        <v>4971</v>
      </c>
      <c r="B4492" t="s">
        <v>4981</v>
      </c>
      <c r="C4492" t="s">
        <v>4981</v>
      </c>
      <c r="D4492">
        <v>10</v>
      </c>
      <c r="E4492" t="str">
        <f>REPLACE(A4492,1,51,"")</f>
        <v>cyclou_39L</v>
      </c>
      <c r="F4492" t="str">
        <f>LEFT(E4492,FIND("_",E4492)-1)</f>
        <v>cyclou</v>
      </c>
      <c r="G4492" t="str">
        <f>UPPER(RIGHT(F4492,1))</f>
        <v>U</v>
      </c>
      <c r="H4492" t="str">
        <f>MID(E4492,FIND("_",E4492)+1,2)</f>
        <v>39</v>
      </c>
      <c r="I4492" t="str">
        <f>RIGHT(E4492,1)</f>
        <v>L</v>
      </c>
      <c r="J4492" t="str">
        <f>REPLACE(C4492,1,52,"")</f>
        <v>cyclou_39L_9.pdb</v>
      </c>
      <c r="K4492">
        <f>IF(E4492=E4491,"",1)</f>
        <v>1</v>
      </c>
      <c r="L4492">
        <v>-566.87416012318499</v>
      </c>
      <c r="M4492">
        <v>0.483490605170039</v>
      </c>
      <c r="N4492">
        <v>0</v>
      </c>
      <c r="O4492">
        <v>0</v>
      </c>
      <c r="P4492">
        <v>0</v>
      </c>
      <c r="Q4492">
        <v>21.768173052465499</v>
      </c>
      <c r="R4492">
        <v>0</v>
      </c>
      <c r="S4492">
        <v>0</v>
      </c>
      <c r="T4492">
        <v>-1245.6618966420299</v>
      </c>
      <c r="U4492">
        <v>240.53210892278599</v>
      </c>
      <c r="V4492">
        <v>-372.81257602777703</v>
      </c>
      <c r="W4492">
        <v>3.41399881683492</v>
      </c>
      <c r="X4492">
        <v>43.639881171681601</v>
      </c>
      <c r="Y4492">
        <v>156.36376183316301</v>
      </c>
      <c r="Z4492">
        <v>765.79505103315796</v>
      </c>
      <c r="AA4492">
        <v>-32.449489256566402</v>
      </c>
      <c r="AB4492">
        <v>-41.968381972868798</v>
      </c>
      <c r="AC4492">
        <v>-20.192404202262701</v>
      </c>
      <c r="AD4492">
        <v>-83.731345192325307</v>
      </c>
      <c r="AE4492">
        <v>-36.181838599465401</v>
      </c>
      <c r="AF4492">
        <v>0</v>
      </c>
      <c r="AG4492">
        <v>15.401602045969</v>
      </c>
      <c r="AH4492">
        <v>-44.2894155926247</v>
      </c>
      <c r="AI4492">
        <v>0.68272891393482205</v>
      </c>
      <c r="AJ4492">
        <v>-5.9101572128275999</v>
      </c>
      <c r="AK4492">
        <v>68.640129999999999</v>
      </c>
      <c r="AL4492">
        <v>0</v>
      </c>
      <c r="AM4492">
        <v>8.5908785577646196E-2</v>
      </c>
    </row>
    <row r="4493" spans="1:39" hidden="1" x14ac:dyDescent="0.25">
      <c r="A4493" t="s">
        <v>4971</v>
      </c>
      <c r="B4493" t="s">
        <v>4980</v>
      </c>
      <c r="C4493" t="s">
        <v>4980</v>
      </c>
      <c r="D4493">
        <v>10</v>
      </c>
      <c r="E4493" t="str">
        <f>REPLACE(A4493,1,51,"")</f>
        <v>cyclou_39L</v>
      </c>
      <c r="F4493" t="str">
        <f>LEFT(E4493,FIND("_",E4493)-1)</f>
        <v>cyclou</v>
      </c>
      <c r="G4493" t="str">
        <f>UPPER(RIGHT(F4493,1))</f>
        <v>U</v>
      </c>
      <c r="H4493" t="str">
        <f>MID(E4493,FIND("_",E4493)+1,2)</f>
        <v>39</v>
      </c>
      <c r="I4493" t="str">
        <f>RIGHT(E4493,1)</f>
        <v>L</v>
      </c>
      <c r="J4493" t="str">
        <f>REPLACE(C4493,1,52,"")</f>
        <v>cyclou_39L_8.pdb</v>
      </c>
      <c r="K4493" t="str">
        <f>IF(E4493=E4492,"",1)</f>
        <v/>
      </c>
      <c r="L4493">
        <v>-565.84668808961499</v>
      </c>
      <c r="M4493">
        <v>0.44039384079503102</v>
      </c>
      <c r="N4493">
        <v>0</v>
      </c>
      <c r="O4493">
        <v>0</v>
      </c>
      <c r="P4493">
        <v>0</v>
      </c>
      <c r="Q4493">
        <v>22.052353422693599</v>
      </c>
      <c r="R4493">
        <v>0</v>
      </c>
      <c r="S4493">
        <v>0</v>
      </c>
      <c r="T4493">
        <v>-1251.20798781655</v>
      </c>
      <c r="U4493">
        <v>244.74083473912</v>
      </c>
      <c r="V4493">
        <v>-375.50080421046999</v>
      </c>
      <c r="W4493">
        <v>4.6065783924802304</v>
      </c>
      <c r="X4493">
        <v>43.897570022804601</v>
      </c>
      <c r="Y4493">
        <v>159.51458404160201</v>
      </c>
      <c r="Z4493">
        <v>771.23427812265902</v>
      </c>
      <c r="AA4493">
        <v>-35.147110428584298</v>
      </c>
      <c r="AB4493">
        <v>-42.1712914089861</v>
      </c>
      <c r="AC4493">
        <v>-22.211001840424601</v>
      </c>
      <c r="AD4493">
        <v>-84.114948065101601</v>
      </c>
      <c r="AE4493">
        <v>-35.335125792000703</v>
      </c>
      <c r="AF4493">
        <v>0</v>
      </c>
      <c r="AG4493">
        <v>14.1626862749102</v>
      </c>
      <c r="AH4493">
        <v>-44.526239515495597</v>
      </c>
      <c r="AI4493">
        <v>0.74667040960501596</v>
      </c>
      <c r="AJ4493">
        <v>-5.2941161757338202</v>
      </c>
      <c r="AK4493">
        <v>68.640129999999999</v>
      </c>
      <c r="AL4493">
        <v>0</v>
      </c>
      <c r="AM4493">
        <v>6.6251737861684507E-2</v>
      </c>
    </row>
    <row r="4494" spans="1:39" hidden="1" x14ac:dyDescent="0.25">
      <c r="A4494" t="s">
        <v>4971</v>
      </c>
      <c r="B4494" t="s">
        <v>4978</v>
      </c>
      <c r="C4494" t="s">
        <v>4978</v>
      </c>
      <c r="D4494">
        <v>10</v>
      </c>
      <c r="E4494" t="str">
        <f>REPLACE(A4494,1,51,"")</f>
        <v>cyclou_39L</v>
      </c>
      <c r="F4494" t="str">
        <f>LEFT(E4494,FIND("_",E4494)-1)</f>
        <v>cyclou</v>
      </c>
      <c r="G4494" t="str">
        <f>UPPER(RIGHT(F4494,1))</f>
        <v>U</v>
      </c>
      <c r="H4494" t="str">
        <f>MID(E4494,FIND("_",E4494)+1,2)</f>
        <v>39</v>
      </c>
      <c r="I4494" t="str">
        <f>RIGHT(E4494,1)</f>
        <v>L</v>
      </c>
      <c r="J4494" t="str">
        <f>REPLACE(C4494,1,52,"")</f>
        <v>cyclou_39L_6.pdb</v>
      </c>
      <c r="K4494" t="str">
        <f>IF(E4494=E4493,"",1)</f>
        <v/>
      </c>
      <c r="L4494">
        <v>-565.07458219072203</v>
      </c>
      <c r="M4494">
        <v>0.38351064642104998</v>
      </c>
      <c r="N4494">
        <v>0</v>
      </c>
      <c r="O4494">
        <v>0</v>
      </c>
      <c r="P4494">
        <v>0</v>
      </c>
      <c r="Q4494">
        <v>21.601507787077701</v>
      </c>
      <c r="R4494">
        <v>0</v>
      </c>
      <c r="S4494">
        <v>0</v>
      </c>
      <c r="T4494">
        <v>-1243.7336678633999</v>
      </c>
      <c r="U4494">
        <v>241.89674937301001</v>
      </c>
      <c r="V4494">
        <v>-378.63503144597598</v>
      </c>
      <c r="W4494">
        <v>3.7867758185926199</v>
      </c>
      <c r="X4494">
        <v>43.911002344189299</v>
      </c>
      <c r="Y4494">
        <v>159.659635035832</v>
      </c>
      <c r="Z4494">
        <v>765.87674531460095</v>
      </c>
      <c r="AA4494">
        <v>-32.246012446052298</v>
      </c>
      <c r="AB4494">
        <v>-42.116034836780898</v>
      </c>
      <c r="AC4494">
        <v>-22.8633335598531</v>
      </c>
      <c r="AD4494">
        <v>-84.120460492537603</v>
      </c>
      <c r="AE4494">
        <v>-33.939948688262199</v>
      </c>
      <c r="AF4494">
        <v>0</v>
      </c>
      <c r="AG4494">
        <v>15.4314490292518</v>
      </c>
      <c r="AH4494">
        <v>-44.1317466185413</v>
      </c>
      <c r="AI4494">
        <v>0.83242581563491602</v>
      </c>
      <c r="AJ4494">
        <v>-4.9802825231860304</v>
      </c>
      <c r="AK4494">
        <v>68.640129999999999</v>
      </c>
      <c r="AL4494">
        <v>0</v>
      </c>
      <c r="AM4494">
        <v>5.5515765681576998E-2</v>
      </c>
    </row>
    <row r="4495" spans="1:39" hidden="1" x14ac:dyDescent="0.25">
      <c r="A4495" t="s">
        <v>4971</v>
      </c>
      <c r="B4495" t="s">
        <v>4974</v>
      </c>
      <c r="C4495" t="s">
        <v>4974</v>
      </c>
      <c r="D4495">
        <v>10</v>
      </c>
      <c r="E4495" t="str">
        <f>REPLACE(A4495,1,51,"")</f>
        <v>cyclou_39L</v>
      </c>
      <c r="F4495" t="str">
        <f>LEFT(E4495,FIND("_",E4495)-1)</f>
        <v>cyclou</v>
      </c>
      <c r="G4495" t="str">
        <f>UPPER(RIGHT(F4495,1))</f>
        <v>U</v>
      </c>
      <c r="H4495" t="str">
        <f>MID(E4495,FIND("_",E4495)+1,2)</f>
        <v>39</v>
      </c>
      <c r="I4495" t="str">
        <f>RIGHT(E4495,1)</f>
        <v>L</v>
      </c>
      <c r="J4495" t="str">
        <f>REPLACE(C4495,1,52,"")</f>
        <v>cyclou_39L_2.pdb</v>
      </c>
      <c r="K4495" t="str">
        <f>IF(E4495=E4494,"",1)</f>
        <v/>
      </c>
      <c r="L4495">
        <v>-561.45636551736402</v>
      </c>
      <c r="M4495">
        <v>0.57846639233725605</v>
      </c>
      <c r="N4495">
        <v>0</v>
      </c>
      <c r="O4495">
        <v>0</v>
      </c>
      <c r="P4495">
        <v>0</v>
      </c>
      <c r="Q4495">
        <v>20.2065165556366</v>
      </c>
      <c r="R4495">
        <v>0</v>
      </c>
      <c r="S4495">
        <v>0</v>
      </c>
      <c r="T4495">
        <v>-1238.87267795247</v>
      </c>
      <c r="U4495">
        <v>245.87470103007499</v>
      </c>
      <c r="V4495">
        <v>-367.08780911615497</v>
      </c>
      <c r="W4495">
        <v>3.38675662677166</v>
      </c>
      <c r="X4495">
        <v>44.367949817695603</v>
      </c>
      <c r="Y4495">
        <v>150.28896782367099</v>
      </c>
      <c r="Z4495">
        <v>759.55623118328106</v>
      </c>
      <c r="AA4495">
        <v>-32.576350688827297</v>
      </c>
      <c r="AB4495">
        <v>-42.3487606218658</v>
      </c>
      <c r="AC4495">
        <v>-18.6738960958841</v>
      </c>
      <c r="AD4495">
        <v>-83.955044723689099</v>
      </c>
      <c r="AE4495">
        <v>-36.573080736055303</v>
      </c>
      <c r="AF4495">
        <v>0</v>
      </c>
      <c r="AG4495">
        <v>15.487765192330199</v>
      </c>
      <c r="AH4495">
        <v>-44.519939195099397</v>
      </c>
      <c r="AI4495">
        <v>0.81233175406251301</v>
      </c>
      <c r="AJ4495">
        <v>-5.5759525064136701</v>
      </c>
      <c r="AK4495">
        <v>68.640129999999999</v>
      </c>
      <c r="AL4495">
        <v>0</v>
      </c>
      <c r="AM4495">
        <v>0.10579613557112801</v>
      </c>
    </row>
    <row r="4496" spans="1:39" hidden="1" x14ac:dyDescent="0.25">
      <c r="A4496" t="s">
        <v>4971</v>
      </c>
      <c r="B4496" t="s">
        <v>4979</v>
      </c>
      <c r="C4496" t="s">
        <v>4979</v>
      </c>
      <c r="D4496">
        <v>10</v>
      </c>
      <c r="E4496" t="str">
        <f>REPLACE(A4496,1,51,"")</f>
        <v>cyclou_39L</v>
      </c>
      <c r="F4496" t="str">
        <f>LEFT(E4496,FIND("_",E4496)-1)</f>
        <v>cyclou</v>
      </c>
      <c r="G4496" t="str">
        <f>UPPER(RIGHT(F4496,1))</f>
        <v>U</v>
      </c>
      <c r="H4496" t="str">
        <f>MID(E4496,FIND("_",E4496)+1,2)</f>
        <v>39</v>
      </c>
      <c r="I4496" t="str">
        <f>RIGHT(E4496,1)</f>
        <v>L</v>
      </c>
      <c r="J4496" t="str">
        <f>REPLACE(C4496,1,52,"")</f>
        <v>cyclou_39L_7.pdb</v>
      </c>
      <c r="K4496" t="str">
        <f>IF(E4496=E4495,"",1)</f>
        <v/>
      </c>
      <c r="L4496">
        <v>-555.33903967306105</v>
      </c>
      <c r="M4496">
        <v>0.38440791991224499</v>
      </c>
      <c r="N4496">
        <v>0</v>
      </c>
      <c r="O4496">
        <v>0</v>
      </c>
      <c r="P4496">
        <v>0</v>
      </c>
      <c r="Q4496">
        <v>24.531704868071198</v>
      </c>
      <c r="R4496">
        <v>0</v>
      </c>
      <c r="S4496">
        <v>0</v>
      </c>
      <c r="T4496">
        <v>-1244.01124627183</v>
      </c>
      <c r="U4496">
        <v>247.89385040596599</v>
      </c>
      <c r="V4496">
        <v>-377.02853980242298</v>
      </c>
      <c r="W4496">
        <v>4.6238313173877099</v>
      </c>
      <c r="X4496">
        <v>44.405278123550403</v>
      </c>
      <c r="Y4496">
        <v>160.04369734647301</v>
      </c>
      <c r="Z4496">
        <v>764.32256613183199</v>
      </c>
      <c r="AA4496">
        <v>-32.548502206682699</v>
      </c>
      <c r="AB4496">
        <v>-42.550422700278901</v>
      </c>
      <c r="AC4496">
        <v>-22.1503847006523</v>
      </c>
      <c r="AD4496">
        <v>-83.8562662374257</v>
      </c>
      <c r="AE4496">
        <v>-35.061192852013598</v>
      </c>
      <c r="AF4496">
        <v>0</v>
      </c>
      <c r="AG4496">
        <v>15.5127061808093</v>
      </c>
      <c r="AH4496">
        <v>-43.897476851253799</v>
      </c>
      <c r="AI4496">
        <v>0.810820909491756</v>
      </c>
      <c r="AJ4496">
        <v>-5.1108035031675803</v>
      </c>
      <c r="AK4496">
        <v>68.640129999999999</v>
      </c>
      <c r="AL4496">
        <v>0</v>
      </c>
      <c r="AM4496">
        <v>9.1210169089794402E-2</v>
      </c>
    </row>
    <row r="4497" spans="1:39" hidden="1" x14ac:dyDescent="0.25">
      <c r="A4497" t="s">
        <v>4971</v>
      </c>
      <c r="B4497" t="s">
        <v>4976</v>
      </c>
      <c r="C4497" t="s">
        <v>4976</v>
      </c>
      <c r="D4497">
        <v>10</v>
      </c>
      <c r="E4497" t="str">
        <f>REPLACE(A4497,1,51,"")</f>
        <v>cyclou_39L</v>
      </c>
      <c r="F4497" t="str">
        <f>LEFT(E4497,FIND("_",E4497)-1)</f>
        <v>cyclou</v>
      </c>
      <c r="G4497" t="str">
        <f>UPPER(RIGHT(F4497,1))</f>
        <v>U</v>
      </c>
      <c r="H4497" t="str">
        <f>MID(E4497,FIND("_",E4497)+1,2)</f>
        <v>39</v>
      </c>
      <c r="I4497" t="str">
        <f>RIGHT(E4497,1)</f>
        <v>L</v>
      </c>
      <c r="J4497" t="str">
        <f>REPLACE(C4497,1,52,"")</f>
        <v>cyclou_39L_4.pdb</v>
      </c>
      <c r="K4497" t="str">
        <f>IF(E4497=E4496,"",1)</f>
        <v/>
      </c>
      <c r="L4497">
        <v>-555.05858343943203</v>
      </c>
      <c r="M4497">
        <v>0.41544621160946399</v>
      </c>
      <c r="N4497">
        <v>0</v>
      </c>
      <c r="O4497">
        <v>0</v>
      </c>
      <c r="P4497">
        <v>0</v>
      </c>
      <c r="Q4497">
        <v>24.842470851215101</v>
      </c>
      <c r="R4497">
        <v>0</v>
      </c>
      <c r="S4497">
        <v>0</v>
      </c>
      <c r="T4497">
        <v>-1245.6938720227699</v>
      </c>
      <c r="U4497">
        <v>241.68330433682601</v>
      </c>
      <c r="V4497">
        <v>-372.68571462152801</v>
      </c>
      <c r="W4497">
        <v>4.3112281020261296</v>
      </c>
      <c r="X4497">
        <v>41.213525366259198</v>
      </c>
      <c r="Y4497">
        <v>164.71450910596801</v>
      </c>
      <c r="Z4497">
        <v>766.05430793547998</v>
      </c>
      <c r="AA4497">
        <v>-33.3669915339852</v>
      </c>
      <c r="AB4497">
        <v>-42.303866213270702</v>
      </c>
      <c r="AC4497">
        <v>-19.700529538694099</v>
      </c>
      <c r="AD4497">
        <v>-83.307143545093894</v>
      </c>
      <c r="AE4497">
        <v>-36.909593820052201</v>
      </c>
      <c r="AF4497">
        <v>0</v>
      </c>
      <c r="AG4497">
        <v>16.2983210704896</v>
      </c>
      <c r="AH4497">
        <v>-43.908796408706003</v>
      </c>
      <c r="AI4497">
        <v>0.72544416263769096</v>
      </c>
      <c r="AJ4497">
        <v>-5.7370727078679602</v>
      </c>
      <c r="AK4497">
        <v>68.640129999999999</v>
      </c>
      <c r="AL4497">
        <v>0</v>
      </c>
      <c r="AM4497">
        <v>7.1756041638473406E-2</v>
      </c>
    </row>
    <row r="4498" spans="1:39" hidden="1" x14ac:dyDescent="0.25">
      <c r="A4498" t="s">
        <v>4971</v>
      </c>
      <c r="B4498" t="s">
        <v>4977</v>
      </c>
      <c r="C4498" t="s">
        <v>4977</v>
      </c>
      <c r="D4498">
        <v>10</v>
      </c>
      <c r="E4498" t="str">
        <f>REPLACE(A4498,1,51,"")</f>
        <v>cyclou_39L</v>
      </c>
      <c r="F4498" t="str">
        <f>LEFT(E4498,FIND("_",E4498)-1)</f>
        <v>cyclou</v>
      </c>
      <c r="G4498" t="str">
        <f>UPPER(RIGHT(F4498,1))</f>
        <v>U</v>
      </c>
      <c r="H4498" t="str">
        <f>MID(E4498,FIND("_",E4498)+1,2)</f>
        <v>39</v>
      </c>
      <c r="I4498" t="str">
        <f>RIGHT(E4498,1)</f>
        <v>L</v>
      </c>
      <c r="J4498" t="str">
        <f>REPLACE(C4498,1,52,"")</f>
        <v>cyclou_39L_5.pdb</v>
      </c>
      <c r="K4498" t="str">
        <f>IF(E4498=E4497,"",1)</f>
        <v/>
      </c>
      <c r="L4498">
        <v>-554.68435476979698</v>
      </c>
      <c r="M4498">
        <v>0.43578757699036202</v>
      </c>
      <c r="N4498">
        <v>0</v>
      </c>
      <c r="O4498">
        <v>0</v>
      </c>
      <c r="P4498">
        <v>0</v>
      </c>
      <c r="Q4498">
        <v>23.857527069239499</v>
      </c>
      <c r="R4498">
        <v>0</v>
      </c>
      <c r="S4498">
        <v>0</v>
      </c>
      <c r="T4498">
        <v>-1244.4767018749101</v>
      </c>
      <c r="U4498">
        <v>242.58136469643</v>
      </c>
      <c r="V4498">
        <v>-373.38808544922398</v>
      </c>
      <c r="W4498">
        <v>5.4671657523423303</v>
      </c>
      <c r="X4498">
        <v>43.005952561843401</v>
      </c>
      <c r="Y4498">
        <v>162.28972808977699</v>
      </c>
      <c r="Z4498">
        <v>768.49544966892097</v>
      </c>
      <c r="AA4498">
        <v>-33.8594905357904</v>
      </c>
      <c r="AB4498">
        <v>-42.115791121272999</v>
      </c>
      <c r="AC4498">
        <v>-20.724141609495799</v>
      </c>
      <c r="AD4498">
        <v>-83.822093703854705</v>
      </c>
      <c r="AE4498">
        <v>-37.141717930226399</v>
      </c>
      <c r="AF4498">
        <v>0</v>
      </c>
      <c r="AG4498">
        <v>15.1651613280989</v>
      </c>
      <c r="AH4498">
        <v>-43.826422719222499</v>
      </c>
      <c r="AI4498">
        <v>0.72212964704733895</v>
      </c>
      <c r="AJ4498">
        <v>-5.6262981602995401</v>
      </c>
      <c r="AK4498">
        <v>68.640129999999999</v>
      </c>
      <c r="AL4498">
        <v>0</v>
      </c>
      <c r="AM4498">
        <v>7.1779520802015995E-2</v>
      </c>
    </row>
    <row r="4499" spans="1:39" hidden="1" x14ac:dyDescent="0.25">
      <c r="A4499" t="s">
        <v>4971</v>
      </c>
      <c r="B4499" t="s">
        <v>4973</v>
      </c>
      <c r="C4499" t="s">
        <v>4973</v>
      </c>
      <c r="D4499">
        <v>10</v>
      </c>
      <c r="E4499" t="str">
        <f>REPLACE(A4499,1,51,"")</f>
        <v>cyclou_39L</v>
      </c>
      <c r="F4499" t="str">
        <f>LEFT(E4499,FIND("_",E4499)-1)</f>
        <v>cyclou</v>
      </c>
      <c r="G4499" t="str">
        <f>UPPER(RIGHT(F4499,1))</f>
        <v>U</v>
      </c>
      <c r="H4499" t="str">
        <f>MID(E4499,FIND("_",E4499)+1,2)</f>
        <v>39</v>
      </c>
      <c r="I4499" t="str">
        <f>RIGHT(E4499,1)</f>
        <v>L</v>
      </c>
      <c r="J4499" t="str">
        <f>REPLACE(C4499,1,52,"")</f>
        <v>cyclou_39L_1.pdb</v>
      </c>
      <c r="K4499" t="str">
        <f>IF(E4499=E4498,"",1)</f>
        <v/>
      </c>
      <c r="L4499">
        <v>-554.25284512528503</v>
      </c>
      <c r="M4499">
        <v>0.47901746721206301</v>
      </c>
      <c r="N4499">
        <v>0</v>
      </c>
      <c r="O4499">
        <v>0</v>
      </c>
      <c r="P4499">
        <v>0</v>
      </c>
      <c r="Q4499">
        <v>25.601857708015899</v>
      </c>
      <c r="R4499">
        <v>0</v>
      </c>
      <c r="S4499">
        <v>0</v>
      </c>
      <c r="T4499">
        <v>-1244.4533577157499</v>
      </c>
      <c r="U4499">
        <v>246.767388606026</v>
      </c>
      <c r="V4499">
        <v>-381.33839820438402</v>
      </c>
      <c r="W4499">
        <v>4.3382681338916402</v>
      </c>
      <c r="X4499">
        <v>41.844208181638798</v>
      </c>
      <c r="Y4499">
        <v>164.25543622766801</v>
      </c>
      <c r="Z4499">
        <v>770.10205894605895</v>
      </c>
      <c r="AA4499">
        <v>-32.880081549989001</v>
      </c>
      <c r="AB4499">
        <v>-42.2623163703743</v>
      </c>
      <c r="AC4499">
        <v>-21.848225912420499</v>
      </c>
      <c r="AD4499">
        <v>-83.112689173855301</v>
      </c>
      <c r="AE4499">
        <v>-36.690149847991798</v>
      </c>
      <c r="AF4499">
        <v>0</v>
      </c>
      <c r="AG4499">
        <v>16.051592192231301</v>
      </c>
      <c r="AH4499">
        <v>-43.897605020554501</v>
      </c>
      <c r="AI4499">
        <v>0.73225562241664299</v>
      </c>
      <c r="AJ4499">
        <v>-6.1845839884633902</v>
      </c>
      <c r="AK4499">
        <v>68.640129999999999</v>
      </c>
      <c r="AL4499">
        <v>0</v>
      </c>
      <c r="AM4499">
        <v>8.1367040557850795E-2</v>
      </c>
    </row>
    <row r="4500" spans="1:39" hidden="1" x14ac:dyDescent="0.25">
      <c r="A4500" t="s">
        <v>4971</v>
      </c>
      <c r="B4500" t="s">
        <v>4972</v>
      </c>
      <c r="C4500" t="s">
        <v>4972</v>
      </c>
      <c r="D4500">
        <v>10</v>
      </c>
      <c r="E4500" t="str">
        <f>REPLACE(A4500,1,51,"")</f>
        <v>cyclou_39L</v>
      </c>
      <c r="F4500" t="str">
        <f>LEFT(E4500,FIND("_",E4500)-1)</f>
        <v>cyclou</v>
      </c>
      <c r="G4500" t="str">
        <f>UPPER(RIGHT(F4500,1))</f>
        <v>U</v>
      </c>
      <c r="H4500" t="str">
        <f>MID(E4500,FIND("_",E4500)+1,2)</f>
        <v>39</v>
      </c>
      <c r="I4500" t="str">
        <f>RIGHT(E4500,1)</f>
        <v>L</v>
      </c>
      <c r="J4500" t="str">
        <f>REPLACE(C4500,1,52,"")</f>
        <v>cyclou_39L_0.pdb</v>
      </c>
      <c r="K4500" t="str">
        <f>IF(E4500=E4499,"",1)</f>
        <v/>
      </c>
      <c r="L4500">
        <v>-552.42558567495996</v>
      </c>
      <c r="M4500">
        <v>0.41656111854330102</v>
      </c>
      <c r="N4500">
        <v>0</v>
      </c>
      <c r="O4500">
        <v>0</v>
      </c>
      <c r="P4500">
        <v>0</v>
      </c>
      <c r="Q4500">
        <v>24.972019269256101</v>
      </c>
      <c r="R4500">
        <v>0</v>
      </c>
      <c r="S4500">
        <v>0</v>
      </c>
      <c r="T4500">
        <v>-1245.3684654818201</v>
      </c>
      <c r="U4500">
        <v>245.506971690657</v>
      </c>
      <c r="V4500">
        <v>-368.197739233471</v>
      </c>
      <c r="W4500">
        <v>4.5828832020068102</v>
      </c>
      <c r="X4500">
        <v>43.908669888016497</v>
      </c>
      <c r="Y4500">
        <v>160.65497737589601</v>
      </c>
      <c r="Z4500">
        <v>762.95453431946999</v>
      </c>
      <c r="AA4500">
        <v>-32.646955327368801</v>
      </c>
      <c r="AB4500">
        <v>-42.254210730958803</v>
      </c>
      <c r="AC4500">
        <v>-19.823238060983702</v>
      </c>
      <c r="AD4500">
        <v>-83.927202360345703</v>
      </c>
      <c r="AE4500">
        <v>-35.634623214317699</v>
      </c>
      <c r="AF4500">
        <v>0</v>
      </c>
      <c r="AG4500">
        <v>12.216412744805</v>
      </c>
      <c r="AH4500">
        <v>-43.839959358321998</v>
      </c>
      <c r="AI4500">
        <v>0.81836605112688399</v>
      </c>
      <c r="AJ4500">
        <v>-5.1811492157495298</v>
      </c>
      <c r="AK4500">
        <v>68.640129999999999</v>
      </c>
      <c r="AL4500">
        <v>0</v>
      </c>
      <c r="AM4500">
        <v>0.19299276714553801</v>
      </c>
    </row>
    <row r="4501" spans="1:39" hidden="1" x14ac:dyDescent="0.25">
      <c r="A4501" t="s">
        <v>4971</v>
      </c>
      <c r="B4501" t="s">
        <v>4975</v>
      </c>
      <c r="C4501" t="s">
        <v>4975</v>
      </c>
      <c r="D4501">
        <v>10</v>
      </c>
      <c r="E4501" t="str">
        <f>REPLACE(A4501,1,51,"")</f>
        <v>cyclou_39L</v>
      </c>
      <c r="F4501" t="str">
        <f>LEFT(E4501,FIND("_",E4501)-1)</f>
        <v>cyclou</v>
      </c>
      <c r="G4501" t="str">
        <f>UPPER(RIGHT(F4501,1))</f>
        <v>U</v>
      </c>
      <c r="H4501" t="str">
        <f>MID(E4501,FIND("_",E4501)+1,2)</f>
        <v>39</v>
      </c>
      <c r="I4501" t="str">
        <f>RIGHT(E4501,1)</f>
        <v>L</v>
      </c>
      <c r="J4501" t="str">
        <f>REPLACE(C4501,1,52,"")</f>
        <v>cyclou_39L_3.pdb</v>
      </c>
      <c r="K4501" t="str">
        <f>IF(E4501=E4500,"",1)</f>
        <v/>
      </c>
      <c r="L4501">
        <v>-551.44937834460302</v>
      </c>
      <c r="M4501">
        <v>0.43107786192507103</v>
      </c>
      <c r="N4501">
        <v>0</v>
      </c>
      <c r="O4501">
        <v>0</v>
      </c>
      <c r="P4501">
        <v>0</v>
      </c>
      <c r="Q4501">
        <v>24.740245139742999</v>
      </c>
      <c r="R4501">
        <v>0</v>
      </c>
      <c r="S4501">
        <v>0</v>
      </c>
      <c r="T4501">
        <v>-1246.6658435120801</v>
      </c>
      <c r="U4501">
        <v>247.60759443498699</v>
      </c>
      <c r="V4501">
        <v>-372.57172575347403</v>
      </c>
      <c r="W4501">
        <v>4.7434150092894498</v>
      </c>
      <c r="X4501">
        <v>44.233782027451703</v>
      </c>
      <c r="Y4501">
        <v>161.44088546148799</v>
      </c>
      <c r="Z4501">
        <v>765.584196565517</v>
      </c>
      <c r="AA4501">
        <v>-31.340945929124999</v>
      </c>
      <c r="AB4501">
        <v>-42.586040197293997</v>
      </c>
      <c r="AC4501">
        <v>-20.217638422284999</v>
      </c>
      <c r="AD4501">
        <v>-83.712636942009198</v>
      </c>
      <c r="AE4501">
        <v>-36.598205822159599</v>
      </c>
      <c r="AF4501">
        <v>0</v>
      </c>
      <c r="AG4501">
        <v>13.8057950756103</v>
      </c>
      <c r="AH4501">
        <v>-43.864744427942099</v>
      </c>
      <c r="AI4501">
        <v>0.72250071919779002</v>
      </c>
      <c r="AJ4501">
        <v>-5.50128219396949</v>
      </c>
      <c r="AK4501">
        <v>68.640129999999999</v>
      </c>
      <c r="AL4501">
        <v>0</v>
      </c>
      <c r="AM4501">
        <v>9.1140422452951703E-2</v>
      </c>
    </row>
    <row r="4502" spans="1:39" x14ac:dyDescent="0.25">
      <c r="A4502" t="s">
        <v>4982</v>
      </c>
      <c r="B4502" t="s">
        <v>4987</v>
      </c>
      <c r="C4502" t="s">
        <v>4987</v>
      </c>
      <c r="D4502">
        <v>10</v>
      </c>
      <c r="E4502" t="str">
        <f>REPLACE(A4502,1,51,"")</f>
        <v>cyclou_39M</v>
      </c>
      <c r="F4502" t="str">
        <f>LEFT(E4502,FIND("_",E4502)-1)</f>
        <v>cyclou</v>
      </c>
      <c r="G4502" t="str">
        <f>UPPER(RIGHT(F4502,1))</f>
        <v>U</v>
      </c>
      <c r="H4502" t="str">
        <f>MID(E4502,FIND("_",E4502)+1,2)</f>
        <v>39</v>
      </c>
      <c r="I4502" t="str">
        <f>RIGHT(E4502,1)</f>
        <v>M</v>
      </c>
      <c r="J4502" t="str">
        <f>REPLACE(C4502,1,52,"")</f>
        <v>cyclou_39M_4.pdb</v>
      </c>
      <c r="K4502">
        <f>IF(E4502=E4501,"",1)</f>
        <v>1</v>
      </c>
      <c r="L4502">
        <v>-574.00424512881398</v>
      </c>
      <c r="M4502">
        <v>0.411089941826702</v>
      </c>
      <c r="N4502">
        <v>0</v>
      </c>
      <c r="O4502">
        <v>0</v>
      </c>
      <c r="P4502">
        <v>0</v>
      </c>
      <c r="Q4502">
        <v>17.403611186321498</v>
      </c>
      <c r="R4502">
        <v>0</v>
      </c>
      <c r="S4502">
        <v>0</v>
      </c>
      <c r="T4502">
        <v>-1249.45383578418</v>
      </c>
      <c r="U4502">
        <v>243.20152369146501</v>
      </c>
      <c r="V4502">
        <v>-370.347084760982</v>
      </c>
      <c r="W4502">
        <v>4.5814753132405901</v>
      </c>
      <c r="X4502">
        <v>43.512283152774401</v>
      </c>
      <c r="Y4502">
        <v>153.70264087696401</v>
      </c>
      <c r="Z4502">
        <v>763.71746208945899</v>
      </c>
      <c r="AA4502">
        <v>-32.330367579276398</v>
      </c>
      <c r="AB4502">
        <v>-42.131081408285702</v>
      </c>
      <c r="AC4502">
        <v>-20.4724706606377</v>
      </c>
      <c r="AD4502">
        <v>-84.089080706472899</v>
      </c>
      <c r="AE4502">
        <v>-36.249825674945498</v>
      </c>
      <c r="AF4502">
        <v>0</v>
      </c>
      <c r="AG4502">
        <v>14.5591487538702</v>
      </c>
      <c r="AH4502">
        <v>-43.468499874096203</v>
      </c>
      <c r="AI4502">
        <v>0.72023614514316303</v>
      </c>
      <c r="AJ4502">
        <v>-5.5740814365187497</v>
      </c>
      <c r="AK4502">
        <v>68.636009999999999</v>
      </c>
      <c r="AL4502">
        <v>0</v>
      </c>
      <c r="AM4502">
        <v>7.7691547343387596E-2</v>
      </c>
    </row>
    <row r="4503" spans="1:39" hidden="1" x14ac:dyDescent="0.25">
      <c r="A4503" t="s">
        <v>4982</v>
      </c>
      <c r="B4503" t="s">
        <v>4991</v>
      </c>
      <c r="C4503" t="s">
        <v>4991</v>
      </c>
      <c r="D4503">
        <v>10</v>
      </c>
      <c r="E4503" t="str">
        <f>REPLACE(A4503,1,51,"")</f>
        <v>cyclou_39M</v>
      </c>
      <c r="F4503" t="str">
        <f>LEFT(E4503,FIND("_",E4503)-1)</f>
        <v>cyclou</v>
      </c>
      <c r="G4503" t="str">
        <f>UPPER(RIGHT(F4503,1))</f>
        <v>U</v>
      </c>
      <c r="H4503" t="str">
        <f>MID(E4503,FIND("_",E4503)+1,2)</f>
        <v>39</v>
      </c>
      <c r="I4503" t="str">
        <f>RIGHT(E4503,1)</f>
        <v>M</v>
      </c>
      <c r="J4503" t="str">
        <f>REPLACE(C4503,1,52,"")</f>
        <v>cyclou_39M_8.pdb</v>
      </c>
      <c r="K4503" t="str">
        <f>IF(E4503=E4502,"",1)</f>
        <v/>
      </c>
      <c r="L4503">
        <v>-572.99963737284202</v>
      </c>
      <c r="M4503">
        <v>0.42145616902939698</v>
      </c>
      <c r="N4503">
        <v>0</v>
      </c>
      <c r="O4503">
        <v>0</v>
      </c>
      <c r="P4503">
        <v>0</v>
      </c>
      <c r="Q4503">
        <v>16.8707589727121</v>
      </c>
      <c r="R4503">
        <v>0</v>
      </c>
      <c r="S4503">
        <v>0</v>
      </c>
      <c r="T4503">
        <v>-1247.9418489874099</v>
      </c>
      <c r="U4503">
        <v>240.171673771885</v>
      </c>
      <c r="V4503">
        <v>-376.26772302890498</v>
      </c>
      <c r="W4503">
        <v>3.9903881733750599</v>
      </c>
      <c r="X4503">
        <v>42.459934623739201</v>
      </c>
      <c r="Y4503">
        <v>156.31631717949699</v>
      </c>
      <c r="Z4503">
        <v>772.07776678933499</v>
      </c>
      <c r="AA4503">
        <v>-33.898324616836803</v>
      </c>
      <c r="AB4503">
        <v>-42.0427222858441</v>
      </c>
      <c r="AC4503">
        <v>-21.257968036155301</v>
      </c>
      <c r="AD4503">
        <v>-84.1169919946975</v>
      </c>
      <c r="AE4503">
        <v>-34.9170107330146</v>
      </c>
      <c r="AF4503">
        <v>0</v>
      </c>
      <c r="AG4503">
        <v>15.864678142920001</v>
      </c>
      <c r="AH4503">
        <v>-43.641110454818097</v>
      </c>
      <c r="AI4503">
        <v>0.71016914765092898</v>
      </c>
      <c r="AJ4503">
        <v>-6.0858341103640399</v>
      </c>
      <c r="AK4503">
        <v>68.636009999999999</v>
      </c>
      <c r="AL4503">
        <v>0</v>
      </c>
      <c r="AM4503">
        <v>7.2200074094559197E-2</v>
      </c>
    </row>
    <row r="4504" spans="1:39" hidden="1" x14ac:dyDescent="0.25">
      <c r="A4504" t="s">
        <v>4982</v>
      </c>
      <c r="B4504" t="s">
        <v>4988</v>
      </c>
      <c r="C4504" t="s">
        <v>4988</v>
      </c>
      <c r="D4504">
        <v>10</v>
      </c>
      <c r="E4504" t="str">
        <f>REPLACE(A4504,1,51,"")</f>
        <v>cyclou_39M</v>
      </c>
      <c r="F4504" t="str">
        <f>LEFT(E4504,FIND("_",E4504)-1)</f>
        <v>cyclou</v>
      </c>
      <c r="G4504" t="str">
        <f>UPPER(RIGHT(F4504,1))</f>
        <v>U</v>
      </c>
      <c r="H4504" t="str">
        <f>MID(E4504,FIND("_",E4504)+1,2)</f>
        <v>39</v>
      </c>
      <c r="I4504" t="str">
        <f>RIGHT(E4504,1)</f>
        <v>M</v>
      </c>
      <c r="J4504" t="str">
        <f>REPLACE(C4504,1,52,"")</f>
        <v>cyclou_39M_5.pdb</v>
      </c>
      <c r="K4504" t="str">
        <f>IF(E4504=E4503,"",1)</f>
        <v/>
      </c>
      <c r="L4504">
        <v>-571.77582201632003</v>
      </c>
      <c r="M4504">
        <v>0.35612839594085199</v>
      </c>
      <c r="N4504">
        <v>0</v>
      </c>
      <c r="O4504">
        <v>0</v>
      </c>
      <c r="P4504">
        <v>0</v>
      </c>
      <c r="Q4504">
        <v>18.258639339296099</v>
      </c>
      <c r="R4504">
        <v>0</v>
      </c>
      <c r="S4504">
        <v>0</v>
      </c>
      <c r="T4504">
        <v>-1248.54336248649</v>
      </c>
      <c r="U4504">
        <v>244.00914359687101</v>
      </c>
      <c r="V4504">
        <v>-378.443724782066</v>
      </c>
      <c r="W4504">
        <v>4.7201654148145398</v>
      </c>
      <c r="X4504">
        <v>43.6289251162219</v>
      </c>
      <c r="Y4504">
        <v>157.46671345522901</v>
      </c>
      <c r="Z4504">
        <v>769.20110869741495</v>
      </c>
      <c r="AA4504">
        <v>-32.876158152551298</v>
      </c>
      <c r="AB4504">
        <v>-42.094091269071001</v>
      </c>
      <c r="AC4504">
        <v>-23.356050642895099</v>
      </c>
      <c r="AD4504">
        <v>-84.279447135852905</v>
      </c>
      <c r="AE4504">
        <v>-35.1767275274387</v>
      </c>
      <c r="AF4504">
        <v>0</v>
      </c>
      <c r="AG4504">
        <v>14.7849265082204</v>
      </c>
      <c r="AH4504">
        <v>-43.073469233886797</v>
      </c>
      <c r="AI4504">
        <v>0.74544149849419294</v>
      </c>
      <c r="AJ4504">
        <v>-5.4614350145624</v>
      </c>
      <c r="AK4504">
        <v>68.636009999999999</v>
      </c>
      <c r="AL4504">
        <v>0</v>
      </c>
      <c r="AM4504">
        <v>7.7570601936495107E-2</v>
      </c>
    </row>
    <row r="4505" spans="1:39" hidden="1" x14ac:dyDescent="0.25">
      <c r="A4505" t="s">
        <v>4982</v>
      </c>
      <c r="B4505" t="s">
        <v>4986</v>
      </c>
      <c r="C4505" t="s">
        <v>4986</v>
      </c>
      <c r="D4505">
        <v>10</v>
      </c>
      <c r="E4505" t="str">
        <f>REPLACE(A4505,1,51,"")</f>
        <v>cyclou_39M</v>
      </c>
      <c r="F4505" t="str">
        <f>LEFT(E4505,FIND("_",E4505)-1)</f>
        <v>cyclou</v>
      </c>
      <c r="G4505" t="str">
        <f>UPPER(RIGHT(F4505,1))</f>
        <v>U</v>
      </c>
      <c r="H4505" t="str">
        <f>MID(E4505,FIND("_",E4505)+1,2)</f>
        <v>39</v>
      </c>
      <c r="I4505" t="str">
        <f>RIGHT(E4505,1)</f>
        <v>M</v>
      </c>
      <c r="J4505" t="str">
        <f>REPLACE(C4505,1,52,"")</f>
        <v>cyclou_39M_3.pdb</v>
      </c>
      <c r="K4505" t="str">
        <f>IF(E4505=E4504,"",1)</f>
        <v/>
      </c>
      <c r="L4505">
        <v>-571.52908089291896</v>
      </c>
      <c r="M4505">
        <v>0.41605066757925202</v>
      </c>
      <c r="N4505">
        <v>0</v>
      </c>
      <c r="O4505">
        <v>0</v>
      </c>
      <c r="P4505">
        <v>0</v>
      </c>
      <c r="Q4505">
        <v>18.2112025266911</v>
      </c>
      <c r="R4505">
        <v>0</v>
      </c>
      <c r="S4505">
        <v>0</v>
      </c>
      <c r="T4505">
        <v>-1248.7648948909</v>
      </c>
      <c r="U4505">
        <v>243.57475945676501</v>
      </c>
      <c r="V4505">
        <v>-368.81458701636598</v>
      </c>
      <c r="W4505">
        <v>4.7461479936616602</v>
      </c>
      <c r="X4505">
        <v>43.695235494162098</v>
      </c>
      <c r="Y4505">
        <v>153.027889832564</v>
      </c>
      <c r="Z4505">
        <v>766.55713289343305</v>
      </c>
      <c r="AA4505">
        <v>-32.501940625452796</v>
      </c>
      <c r="AB4505">
        <v>-42.081042392059601</v>
      </c>
      <c r="AC4505">
        <v>-19.585237023652699</v>
      </c>
      <c r="AD4505">
        <v>-84.242850073688601</v>
      </c>
      <c r="AE4505">
        <v>-37.005610969352297</v>
      </c>
      <c r="AF4505">
        <v>0</v>
      </c>
      <c r="AG4505">
        <v>11.7596897429304</v>
      </c>
      <c r="AH4505">
        <v>-43.829444540546902</v>
      </c>
      <c r="AI4505">
        <v>0.74214901636455399</v>
      </c>
      <c r="AJ4505">
        <v>-5.7258609772334301</v>
      </c>
      <c r="AK4505">
        <v>68.636009999999999</v>
      </c>
      <c r="AL4505">
        <v>0</v>
      </c>
      <c r="AM4505">
        <v>7.2170659769381904E-2</v>
      </c>
    </row>
    <row r="4506" spans="1:39" hidden="1" x14ac:dyDescent="0.25">
      <c r="A4506" t="s">
        <v>4982</v>
      </c>
      <c r="B4506" t="s">
        <v>4989</v>
      </c>
      <c r="C4506" t="s">
        <v>4989</v>
      </c>
      <c r="D4506">
        <v>10</v>
      </c>
      <c r="E4506" t="str">
        <f>REPLACE(A4506,1,51,"")</f>
        <v>cyclou_39M</v>
      </c>
      <c r="F4506" t="str">
        <f>LEFT(E4506,FIND("_",E4506)-1)</f>
        <v>cyclou</v>
      </c>
      <c r="G4506" t="str">
        <f>UPPER(RIGHT(F4506,1))</f>
        <v>U</v>
      </c>
      <c r="H4506" t="str">
        <f>MID(E4506,FIND("_",E4506)+1,2)</f>
        <v>39</v>
      </c>
      <c r="I4506" t="str">
        <f>RIGHT(E4506,1)</f>
        <v>M</v>
      </c>
      <c r="J4506" t="str">
        <f>REPLACE(C4506,1,52,"")</f>
        <v>cyclou_39M_6.pdb</v>
      </c>
      <c r="K4506" t="str">
        <f>IF(E4506=E4505,"",1)</f>
        <v/>
      </c>
      <c r="L4506">
        <v>-571.14411462450198</v>
      </c>
      <c r="M4506">
        <v>0.37436346782047297</v>
      </c>
      <c r="N4506">
        <v>0</v>
      </c>
      <c r="O4506">
        <v>0</v>
      </c>
      <c r="P4506">
        <v>0</v>
      </c>
      <c r="Q4506">
        <v>17.447523234761</v>
      </c>
      <c r="R4506">
        <v>0</v>
      </c>
      <c r="S4506">
        <v>0</v>
      </c>
      <c r="T4506">
        <v>-1250.91653809732</v>
      </c>
      <c r="U4506">
        <v>246.067728934358</v>
      </c>
      <c r="V4506">
        <v>-376.25835288552202</v>
      </c>
      <c r="W4506">
        <v>4.6729447867301399</v>
      </c>
      <c r="X4506">
        <v>43.7151069093375</v>
      </c>
      <c r="Y4506">
        <v>156.830802784279</v>
      </c>
      <c r="Z4506">
        <v>769.27475347845802</v>
      </c>
      <c r="AA4506">
        <v>-32.496629550251399</v>
      </c>
      <c r="AB4506">
        <v>-42.328274389434</v>
      </c>
      <c r="AC4506">
        <v>-21.694678988808999</v>
      </c>
      <c r="AD4506">
        <v>-84.155530089744403</v>
      </c>
      <c r="AE4506">
        <v>-36.016160301692103</v>
      </c>
      <c r="AF4506">
        <v>0</v>
      </c>
      <c r="AG4506">
        <v>13.358187346447</v>
      </c>
      <c r="AH4506">
        <v>-43.175921809707603</v>
      </c>
      <c r="AI4506">
        <v>0.74704912597803796</v>
      </c>
      <c r="AJ4506">
        <v>-5.0817270511786399</v>
      </c>
      <c r="AK4506">
        <v>68.636009999999999</v>
      </c>
      <c r="AL4506">
        <v>0</v>
      </c>
      <c r="AM4506">
        <v>0.22959193881663101</v>
      </c>
    </row>
    <row r="4507" spans="1:39" hidden="1" x14ac:dyDescent="0.25">
      <c r="A4507" t="s">
        <v>4982</v>
      </c>
      <c r="B4507" t="s">
        <v>4992</v>
      </c>
      <c r="C4507" t="s">
        <v>4992</v>
      </c>
      <c r="D4507">
        <v>10</v>
      </c>
      <c r="E4507" t="str">
        <f>REPLACE(A4507,1,51,"")</f>
        <v>cyclou_39M</v>
      </c>
      <c r="F4507" t="str">
        <f>LEFT(E4507,FIND("_",E4507)-1)</f>
        <v>cyclou</v>
      </c>
      <c r="G4507" t="str">
        <f>UPPER(RIGHT(F4507,1))</f>
        <v>U</v>
      </c>
      <c r="H4507" t="str">
        <f>MID(E4507,FIND("_",E4507)+1,2)</f>
        <v>39</v>
      </c>
      <c r="I4507" t="str">
        <f>RIGHT(E4507,1)</f>
        <v>M</v>
      </c>
      <c r="J4507" t="str">
        <f>REPLACE(C4507,1,52,"")</f>
        <v>cyclou_39M_9.pdb</v>
      </c>
      <c r="K4507" t="str">
        <f>IF(E4507=E4506,"",1)</f>
        <v/>
      </c>
      <c r="L4507">
        <v>-570.26626060854903</v>
      </c>
      <c r="M4507">
        <v>0.42414399938234798</v>
      </c>
      <c r="N4507">
        <v>0</v>
      </c>
      <c r="O4507">
        <v>0</v>
      </c>
      <c r="P4507">
        <v>0</v>
      </c>
      <c r="Q4507">
        <v>18.788132063198098</v>
      </c>
      <c r="R4507">
        <v>0</v>
      </c>
      <c r="S4507">
        <v>0</v>
      </c>
      <c r="T4507">
        <v>-1250.5708123397801</v>
      </c>
      <c r="U4507">
        <v>244.168951594737</v>
      </c>
      <c r="V4507">
        <v>-373.52360487935499</v>
      </c>
      <c r="W4507">
        <v>4.9212001894259201</v>
      </c>
      <c r="X4507">
        <v>43.665241915851297</v>
      </c>
      <c r="Y4507">
        <v>155.26886383270599</v>
      </c>
      <c r="Z4507">
        <v>767.76750714766604</v>
      </c>
      <c r="AA4507">
        <v>-32.311927080381302</v>
      </c>
      <c r="AB4507">
        <v>-42.325050740124098</v>
      </c>
      <c r="AC4507">
        <v>-20.4743933442589</v>
      </c>
      <c r="AD4507">
        <v>-84.174749025433499</v>
      </c>
      <c r="AE4507">
        <v>-36.2982268445557</v>
      </c>
      <c r="AF4507">
        <v>0</v>
      </c>
      <c r="AG4507">
        <v>14.6431987049972</v>
      </c>
      <c r="AH4507">
        <v>-43.705531254415597</v>
      </c>
      <c r="AI4507">
        <v>0.72892829726661101</v>
      </c>
      <c r="AJ4507">
        <v>-5.5472285710191898</v>
      </c>
      <c r="AK4507">
        <v>68.636009999999999</v>
      </c>
      <c r="AL4507">
        <v>0</v>
      </c>
      <c r="AM4507">
        <v>7.7229724930509197E-2</v>
      </c>
    </row>
    <row r="4508" spans="1:39" hidden="1" x14ac:dyDescent="0.25">
      <c r="A4508" t="s">
        <v>4982</v>
      </c>
      <c r="B4508" t="s">
        <v>4990</v>
      </c>
      <c r="C4508" t="s">
        <v>4990</v>
      </c>
      <c r="D4508">
        <v>10</v>
      </c>
      <c r="E4508" t="str">
        <f>REPLACE(A4508,1,51,"")</f>
        <v>cyclou_39M</v>
      </c>
      <c r="F4508" t="str">
        <f>LEFT(E4508,FIND("_",E4508)-1)</f>
        <v>cyclou</v>
      </c>
      <c r="G4508" t="str">
        <f>UPPER(RIGHT(F4508,1))</f>
        <v>U</v>
      </c>
      <c r="H4508" t="str">
        <f>MID(E4508,FIND("_",E4508)+1,2)</f>
        <v>39</v>
      </c>
      <c r="I4508" t="str">
        <f>RIGHT(E4508,1)</f>
        <v>M</v>
      </c>
      <c r="J4508" t="str">
        <f>REPLACE(C4508,1,52,"")</f>
        <v>cyclou_39M_7.pdb</v>
      </c>
      <c r="K4508" t="str">
        <f>IF(E4508=E4507,"",1)</f>
        <v/>
      </c>
      <c r="L4508">
        <v>-568.96795901734197</v>
      </c>
      <c r="M4508">
        <v>0.41906104540226202</v>
      </c>
      <c r="N4508">
        <v>0</v>
      </c>
      <c r="O4508">
        <v>0</v>
      </c>
      <c r="P4508">
        <v>0</v>
      </c>
      <c r="Q4508">
        <v>17.811278268665301</v>
      </c>
      <c r="R4508">
        <v>0</v>
      </c>
      <c r="S4508">
        <v>0</v>
      </c>
      <c r="T4508">
        <v>-1251.3532812241499</v>
      </c>
      <c r="U4508">
        <v>247.39180377446701</v>
      </c>
      <c r="V4508">
        <v>-376.675737938689</v>
      </c>
      <c r="W4508">
        <v>4.8411385358119698</v>
      </c>
      <c r="X4508">
        <v>44.105886653521097</v>
      </c>
      <c r="Y4508">
        <v>156.366083315662</v>
      </c>
      <c r="Z4508">
        <v>769.83517916410301</v>
      </c>
      <c r="AA4508">
        <v>-31.223612341390801</v>
      </c>
      <c r="AB4508">
        <v>-42.391693028442901</v>
      </c>
      <c r="AC4508">
        <v>-21.499205684415902</v>
      </c>
      <c r="AD4508">
        <v>-84.167470155735302</v>
      </c>
      <c r="AE4508">
        <v>-35.798229272847799</v>
      </c>
      <c r="AF4508">
        <v>0</v>
      </c>
      <c r="AG4508">
        <v>13.156227178750401</v>
      </c>
      <c r="AH4508">
        <v>-43.331884453061299</v>
      </c>
      <c r="AI4508">
        <v>0.74598182383523803</v>
      </c>
      <c r="AJ4508">
        <v>-5.4921776891420402</v>
      </c>
      <c r="AK4508">
        <v>68.636009999999999</v>
      </c>
      <c r="AL4508">
        <v>0</v>
      </c>
      <c r="AM4508">
        <v>7.5744055718736894E-2</v>
      </c>
    </row>
    <row r="4509" spans="1:39" hidden="1" x14ac:dyDescent="0.25">
      <c r="A4509" t="s">
        <v>4982</v>
      </c>
      <c r="B4509" t="s">
        <v>4984</v>
      </c>
      <c r="C4509" t="s">
        <v>4984</v>
      </c>
      <c r="D4509">
        <v>10</v>
      </c>
      <c r="E4509" t="str">
        <f>REPLACE(A4509,1,51,"")</f>
        <v>cyclou_39M</v>
      </c>
      <c r="F4509" t="str">
        <f>LEFT(E4509,FIND("_",E4509)-1)</f>
        <v>cyclou</v>
      </c>
      <c r="G4509" t="str">
        <f>UPPER(RIGHT(F4509,1))</f>
        <v>U</v>
      </c>
      <c r="H4509" t="str">
        <f>MID(E4509,FIND("_",E4509)+1,2)</f>
        <v>39</v>
      </c>
      <c r="I4509" t="str">
        <f>RIGHT(E4509,1)</f>
        <v>M</v>
      </c>
      <c r="J4509" t="str">
        <f>REPLACE(C4509,1,52,"")</f>
        <v>cyclou_39M_1.pdb</v>
      </c>
      <c r="K4509" t="str">
        <f>IF(E4509=E4508,"",1)</f>
        <v/>
      </c>
      <c r="L4509">
        <v>-568.96353721161404</v>
      </c>
      <c r="M4509">
        <v>0.41392900876362598</v>
      </c>
      <c r="N4509">
        <v>0</v>
      </c>
      <c r="O4509">
        <v>0</v>
      </c>
      <c r="P4509">
        <v>0</v>
      </c>
      <c r="Q4509">
        <v>19.192308775323401</v>
      </c>
      <c r="R4509">
        <v>0</v>
      </c>
      <c r="S4509">
        <v>0</v>
      </c>
      <c r="T4509">
        <v>-1249.7105046851</v>
      </c>
      <c r="U4509">
        <v>247.273984064801</v>
      </c>
      <c r="V4509">
        <v>-371.92119127703501</v>
      </c>
      <c r="W4509">
        <v>4.9316654673933504</v>
      </c>
      <c r="X4509">
        <v>43.929329120945198</v>
      </c>
      <c r="Y4509">
        <v>153.63689435991401</v>
      </c>
      <c r="Z4509">
        <v>768.41970470235799</v>
      </c>
      <c r="AA4509">
        <v>-32.534008667205299</v>
      </c>
      <c r="AB4509">
        <v>-42.268815300935302</v>
      </c>
      <c r="AC4509">
        <v>-21.558841296544301</v>
      </c>
      <c r="AD4509">
        <v>-84.245249203862898</v>
      </c>
      <c r="AE4509">
        <v>-35.933232804493301</v>
      </c>
      <c r="AF4509">
        <v>0</v>
      </c>
      <c r="AG4509">
        <v>11.7582301558141</v>
      </c>
      <c r="AH4509">
        <v>-43.734931058401799</v>
      </c>
      <c r="AI4509">
        <v>0.71907116874045096</v>
      </c>
      <c r="AJ4509">
        <v>-5.6289761491346599</v>
      </c>
      <c r="AK4509">
        <v>68.636009999999999</v>
      </c>
      <c r="AL4509">
        <v>0</v>
      </c>
      <c r="AM4509">
        <v>7.5015415811946595E-2</v>
      </c>
    </row>
    <row r="4510" spans="1:39" hidden="1" x14ac:dyDescent="0.25">
      <c r="A4510" t="s">
        <v>4982</v>
      </c>
      <c r="B4510" t="s">
        <v>4983</v>
      </c>
      <c r="C4510" t="s">
        <v>4983</v>
      </c>
      <c r="D4510">
        <v>10</v>
      </c>
      <c r="E4510" t="str">
        <f>REPLACE(A4510,1,51,"")</f>
        <v>cyclou_39M</v>
      </c>
      <c r="F4510" t="str">
        <f>LEFT(E4510,FIND("_",E4510)-1)</f>
        <v>cyclou</v>
      </c>
      <c r="G4510" t="str">
        <f>UPPER(RIGHT(F4510,1))</f>
        <v>U</v>
      </c>
      <c r="H4510" t="str">
        <f>MID(E4510,FIND("_",E4510)+1,2)</f>
        <v>39</v>
      </c>
      <c r="I4510" t="str">
        <f>RIGHT(E4510,1)</f>
        <v>M</v>
      </c>
      <c r="J4510" t="str">
        <f>REPLACE(C4510,1,52,"")</f>
        <v>cyclou_39M_0.pdb</v>
      </c>
      <c r="K4510" t="str">
        <f>IF(E4510=E4509,"",1)</f>
        <v/>
      </c>
      <c r="L4510">
        <v>-568.76805255383397</v>
      </c>
      <c r="M4510">
        <v>0.409697880011136</v>
      </c>
      <c r="N4510">
        <v>0</v>
      </c>
      <c r="O4510">
        <v>0</v>
      </c>
      <c r="P4510">
        <v>0</v>
      </c>
      <c r="Q4510">
        <v>18.676227317031799</v>
      </c>
      <c r="R4510">
        <v>0</v>
      </c>
      <c r="S4510">
        <v>0</v>
      </c>
      <c r="T4510">
        <v>-1249.74013747045</v>
      </c>
      <c r="U4510">
        <v>245.64774391247701</v>
      </c>
      <c r="V4510">
        <v>-377.87501436549701</v>
      </c>
      <c r="W4510">
        <v>4.3544008241572598</v>
      </c>
      <c r="X4510">
        <v>41.727450039849799</v>
      </c>
      <c r="Y4510">
        <v>159.56363812323801</v>
      </c>
      <c r="Z4510">
        <v>772.81081234085002</v>
      </c>
      <c r="AA4510">
        <v>-32.039914691323602</v>
      </c>
      <c r="AB4510">
        <v>-41.892614968554398</v>
      </c>
      <c r="AC4510">
        <v>-21.751991528088599</v>
      </c>
      <c r="AD4510">
        <v>-83.959005693855602</v>
      </c>
      <c r="AE4510">
        <v>-36.055422500065802</v>
      </c>
      <c r="AF4510">
        <v>0</v>
      </c>
      <c r="AG4510">
        <v>11.75579082876</v>
      </c>
      <c r="AH4510">
        <v>-43.3123462824394</v>
      </c>
      <c r="AI4510">
        <v>0.74093567019665496</v>
      </c>
      <c r="AJ4510">
        <v>-6.1338627823387197</v>
      </c>
      <c r="AK4510">
        <v>68.636009999999999</v>
      </c>
      <c r="AL4510">
        <v>0</v>
      </c>
      <c r="AM4510">
        <v>7.9248672217440905E-2</v>
      </c>
    </row>
    <row r="4511" spans="1:39" hidden="1" x14ac:dyDescent="0.25">
      <c r="A4511" t="s">
        <v>4982</v>
      </c>
      <c r="B4511" t="s">
        <v>4985</v>
      </c>
      <c r="C4511" t="s">
        <v>4985</v>
      </c>
      <c r="D4511">
        <v>10</v>
      </c>
      <c r="E4511" t="str">
        <f>REPLACE(A4511,1,51,"")</f>
        <v>cyclou_39M</v>
      </c>
      <c r="F4511" t="str">
        <f>LEFT(E4511,FIND("_",E4511)-1)</f>
        <v>cyclou</v>
      </c>
      <c r="G4511" t="str">
        <f>UPPER(RIGHT(F4511,1))</f>
        <v>U</v>
      </c>
      <c r="H4511" t="str">
        <f>MID(E4511,FIND("_",E4511)+1,2)</f>
        <v>39</v>
      </c>
      <c r="I4511" t="str">
        <f>RIGHT(E4511,1)</f>
        <v>M</v>
      </c>
      <c r="J4511" t="str">
        <f>REPLACE(C4511,1,52,"")</f>
        <v>cyclou_39M_2.pdb</v>
      </c>
      <c r="K4511" t="str">
        <f>IF(E4511=E4510,"",1)</f>
        <v/>
      </c>
      <c r="L4511">
        <v>-564.02344474671997</v>
      </c>
      <c r="M4511">
        <v>0.42782238215892499</v>
      </c>
      <c r="N4511">
        <v>0</v>
      </c>
      <c r="O4511">
        <v>0</v>
      </c>
      <c r="P4511">
        <v>0</v>
      </c>
      <c r="Q4511">
        <v>20.0161690547327</v>
      </c>
      <c r="R4511">
        <v>0</v>
      </c>
      <c r="S4511">
        <v>0</v>
      </c>
      <c r="T4511">
        <v>-1248.7868903799499</v>
      </c>
      <c r="U4511">
        <v>246.66912507689099</v>
      </c>
      <c r="V4511">
        <v>-373.706311274276</v>
      </c>
      <c r="W4511">
        <v>4.5932417619502202</v>
      </c>
      <c r="X4511">
        <v>43.655297431468597</v>
      </c>
      <c r="Y4511">
        <v>156.497211384872</v>
      </c>
      <c r="Z4511">
        <v>766.19764524486595</v>
      </c>
      <c r="AA4511">
        <v>-32.155691105935603</v>
      </c>
      <c r="AB4511">
        <v>-42.504709407431797</v>
      </c>
      <c r="AC4511">
        <v>-20.377541474963799</v>
      </c>
      <c r="AD4511">
        <v>-83.803615461744798</v>
      </c>
      <c r="AE4511">
        <v>-36.272591329492698</v>
      </c>
      <c r="AF4511">
        <v>0</v>
      </c>
      <c r="AG4511">
        <v>15.685775612217601</v>
      </c>
      <c r="AH4511">
        <v>-43.962538409752803</v>
      </c>
      <c r="AI4511">
        <v>0.81945295107716498</v>
      </c>
      <c r="AJ4511">
        <v>-5.33571639986486</v>
      </c>
      <c r="AK4511">
        <v>68.636009999999999</v>
      </c>
      <c r="AL4511">
        <v>0</v>
      </c>
      <c r="AM4511">
        <v>0.112231978620228</v>
      </c>
    </row>
    <row r="4512" spans="1:39" x14ac:dyDescent="0.25">
      <c r="A4512" t="s">
        <v>4993</v>
      </c>
      <c r="B4512" t="s">
        <v>4996</v>
      </c>
      <c r="C4512" t="s">
        <v>4996</v>
      </c>
      <c r="D4512">
        <v>10</v>
      </c>
      <c r="E4512" t="str">
        <f>REPLACE(A4512,1,51,"")</f>
        <v>cyclou_39N</v>
      </c>
      <c r="F4512" t="str">
        <f>LEFT(E4512,FIND("_",E4512)-1)</f>
        <v>cyclou</v>
      </c>
      <c r="G4512" t="str">
        <f>UPPER(RIGHT(F4512,1))</f>
        <v>U</v>
      </c>
      <c r="H4512" t="str">
        <f>MID(E4512,FIND("_",E4512)+1,2)</f>
        <v>39</v>
      </c>
      <c r="I4512" t="str">
        <f>RIGHT(E4512,1)</f>
        <v>N</v>
      </c>
      <c r="J4512" t="str">
        <f>REPLACE(C4512,1,52,"")</f>
        <v>cyclou_39N_2.pdb</v>
      </c>
      <c r="K4512">
        <f>IF(E4512=E4511,"",1)</f>
        <v>1</v>
      </c>
      <c r="L4512">
        <v>-574.92318101200999</v>
      </c>
      <c r="M4512">
        <v>0.40944333932037102</v>
      </c>
      <c r="N4512">
        <v>0</v>
      </c>
      <c r="O4512">
        <v>0</v>
      </c>
      <c r="P4512">
        <v>0</v>
      </c>
      <c r="Q4512">
        <v>18.117484171467499</v>
      </c>
      <c r="R4512">
        <v>0</v>
      </c>
      <c r="S4512">
        <v>0</v>
      </c>
      <c r="T4512">
        <v>-1244.9058318114301</v>
      </c>
      <c r="U4512">
        <v>242.70105821727799</v>
      </c>
      <c r="V4512">
        <v>-375.86421496542101</v>
      </c>
      <c r="W4512">
        <v>4.2123066104369196</v>
      </c>
      <c r="X4512">
        <v>43.700555106839701</v>
      </c>
      <c r="Y4512">
        <v>149.94764441686999</v>
      </c>
      <c r="Z4512">
        <v>776.50378178601102</v>
      </c>
      <c r="AA4512">
        <v>-33.194580896132202</v>
      </c>
      <c r="AB4512">
        <v>-41.983938253095999</v>
      </c>
      <c r="AC4512">
        <v>-22.636641629788802</v>
      </c>
      <c r="AD4512">
        <v>-84.102859027521404</v>
      </c>
      <c r="AE4512">
        <v>-35.672784761880401</v>
      </c>
      <c r="AF4512">
        <v>0</v>
      </c>
      <c r="AG4512">
        <v>11.240824418820401</v>
      </c>
      <c r="AH4512">
        <v>-43.856209002252001</v>
      </c>
      <c r="AI4512">
        <v>0.68167294385716704</v>
      </c>
      <c r="AJ4512">
        <v>-5.5294518165635997</v>
      </c>
      <c r="AK4512">
        <v>65.638400000000004</v>
      </c>
      <c r="AL4512">
        <v>0</v>
      </c>
      <c r="AM4512">
        <v>7.9603480502615204E-2</v>
      </c>
    </row>
    <row r="4513" spans="1:39" hidden="1" x14ac:dyDescent="0.25">
      <c r="A4513" t="s">
        <v>4993</v>
      </c>
      <c r="B4513" t="s">
        <v>5002</v>
      </c>
      <c r="C4513" t="s">
        <v>5002</v>
      </c>
      <c r="D4513">
        <v>10</v>
      </c>
      <c r="E4513" t="str">
        <f>REPLACE(A4513,1,51,"")</f>
        <v>cyclou_39N</v>
      </c>
      <c r="F4513" t="str">
        <f>LEFT(E4513,FIND("_",E4513)-1)</f>
        <v>cyclou</v>
      </c>
      <c r="G4513" t="str">
        <f>UPPER(RIGHT(F4513,1))</f>
        <v>U</v>
      </c>
      <c r="H4513" t="str">
        <f>MID(E4513,FIND("_",E4513)+1,2)</f>
        <v>39</v>
      </c>
      <c r="I4513" t="str">
        <f>RIGHT(E4513,1)</f>
        <v>N</v>
      </c>
      <c r="J4513" t="str">
        <f>REPLACE(C4513,1,52,"")</f>
        <v>cyclou_39N_8.pdb</v>
      </c>
      <c r="K4513" t="str">
        <f>IF(E4513=E4512,"",1)</f>
        <v/>
      </c>
      <c r="L4513">
        <v>-572.98026436161501</v>
      </c>
      <c r="M4513">
        <v>0.42193107822581299</v>
      </c>
      <c r="N4513">
        <v>0</v>
      </c>
      <c r="O4513">
        <v>0</v>
      </c>
      <c r="P4513">
        <v>0</v>
      </c>
      <c r="Q4513">
        <v>17.174654957582401</v>
      </c>
      <c r="R4513">
        <v>0</v>
      </c>
      <c r="S4513">
        <v>0</v>
      </c>
      <c r="T4513">
        <v>-1245.4338174365701</v>
      </c>
      <c r="U4513">
        <v>241.938666759873</v>
      </c>
      <c r="V4513">
        <v>-373.95674584440701</v>
      </c>
      <c r="W4513">
        <v>4.7986431567464898</v>
      </c>
      <c r="X4513">
        <v>43.932427665781802</v>
      </c>
      <c r="Y4513">
        <v>149.967880316872</v>
      </c>
      <c r="Z4513">
        <v>772.65032786315305</v>
      </c>
      <c r="AA4513">
        <v>-32.355236225827603</v>
      </c>
      <c r="AB4513">
        <v>-42.444388552797598</v>
      </c>
      <c r="AC4513">
        <v>-20.463029914520298</v>
      </c>
      <c r="AD4513">
        <v>-84.201825237121795</v>
      </c>
      <c r="AE4513">
        <v>-36.849112310499699</v>
      </c>
      <c r="AF4513">
        <v>0</v>
      </c>
      <c r="AG4513">
        <v>14.475052384058101</v>
      </c>
      <c r="AH4513">
        <v>-43.751933955442503</v>
      </c>
      <c r="AI4513">
        <v>0.73404728798331198</v>
      </c>
      <c r="AJ4513">
        <v>-4.9193865481428096</v>
      </c>
      <c r="AK4513">
        <v>65.638400000000004</v>
      </c>
      <c r="AL4513">
        <v>0</v>
      </c>
      <c r="AM4513">
        <v>8.5111271671519204E-2</v>
      </c>
    </row>
    <row r="4514" spans="1:39" hidden="1" x14ac:dyDescent="0.25">
      <c r="A4514" t="s">
        <v>4993</v>
      </c>
      <c r="B4514" t="s">
        <v>4995</v>
      </c>
      <c r="C4514" t="s">
        <v>4995</v>
      </c>
      <c r="D4514">
        <v>10</v>
      </c>
      <c r="E4514" t="str">
        <f>REPLACE(A4514,1,51,"")</f>
        <v>cyclou_39N</v>
      </c>
      <c r="F4514" t="str">
        <f>LEFT(E4514,FIND("_",E4514)-1)</f>
        <v>cyclou</v>
      </c>
      <c r="G4514" t="str">
        <f>UPPER(RIGHT(F4514,1))</f>
        <v>U</v>
      </c>
      <c r="H4514" t="str">
        <f>MID(E4514,FIND("_",E4514)+1,2)</f>
        <v>39</v>
      </c>
      <c r="I4514" t="str">
        <f>RIGHT(E4514,1)</f>
        <v>N</v>
      </c>
      <c r="J4514" t="str">
        <f>REPLACE(C4514,1,52,"")</f>
        <v>cyclou_39N_1.pdb</v>
      </c>
      <c r="K4514" t="str">
        <f>IF(E4514=E4513,"",1)</f>
        <v/>
      </c>
      <c r="L4514">
        <v>-572.63187100734103</v>
      </c>
      <c r="M4514">
        <v>0.42129732642536299</v>
      </c>
      <c r="N4514">
        <v>0</v>
      </c>
      <c r="O4514">
        <v>0</v>
      </c>
      <c r="P4514">
        <v>0</v>
      </c>
      <c r="Q4514">
        <v>17.9276308464956</v>
      </c>
      <c r="R4514">
        <v>0</v>
      </c>
      <c r="S4514">
        <v>0</v>
      </c>
      <c r="T4514">
        <v>-1246.8077432987</v>
      </c>
      <c r="U4514">
        <v>244.20732377626501</v>
      </c>
      <c r="V4514">
        <v>-376.87640751087298</v>
      </c>
      <c r="W4514">
        <v>4.8787613089759096</v>
      </c>
      <c r="X4514">
        <v>43.763039692484803</v>
      </c>
      <c r="Y4514">
        <v>150.118240857594</v>
      </c>
      <c r="Z4514">
        <v>779.49563551507595</v>
      </c>
      <c r="AA4514">
        <v>-33.280981926045797</v>
      </c>
      <c r="AB4514">
        <v>-42.176079138451598</v>
      </c>
      <c r="AC4514">
        <v>-21.9016727176312</v>
      </c>
      <c r="AD4514">
        <v>-84.190125734444905</v>
      </c>
      <c r="AE4514">
        <v>-36.873531732190798</v>
      </c>
      <c r="AF4514">
        <v>0</v>
      </c>
      <c r="AG4514">
        <v>11.6891458074523</v>
      </c>
      <c r="AH4514">
        <v>-43.948727647095097</v>
      </c>
      <c r="AI4514">
        <v>0.73174261285058695</v>
      </c>
      <c r="AJ4514">
        <v>-5.1091985060825298</v>
      </c>
      <c r="AK4514">
        <v>65.638400000000004</v>
      </c>
      <c r="AL4514">
        <v>0</v>
      </c>
      <c r="AM4514">
        <v>8.2676786979031802E-2</v>
      </c>
    </row>
    <row r="4515" spans="1:39" hidden="1" x14ac:dyDescent="0.25">
      <c r="A4515" t="s">
        <v>4993</v>
      </c>
      <c r="B4515" t="s">
        <v>4998</v>
      </c>
      <c r="C4515" t="s">
        <v>4998</v>
      </c>
      <c r="D4515">
        <v>10</v>
      </c>
      <c r="E4515" t="str">
        <f>REPLACE(A4515,1,51,"")</f>
        <v>cyclou_39N</v>
      </c>
      <c r="F4515" t="str">
        <f>LEFT(E4515,FIND("_",E4515)-1)</f>
        <v>cyclou</v>
      </c>
      <c r="G4515" t="str">
        <f>UPPER(RIGHT(F4515,1))</f>
        <v>U</v>
      </c>
      <c r="H4515" t="str">
        <f>MID(E4515,FIND("_",E4515)+1,2)</f>
        <v>39</v>
      </c>
      <c r="I4515" t="str">
        <f>RIGHT(E4515,1)</f>
        <v>N</v>
      </c>
      <c r="J4515" t="str">
        <f>REPLACE(C4515,1,52,"")</f>
        <v>cyclou_39N_4.pdb</v>
      </c>
      <c r="K4515" t="str">
        <f>IF(E4515=E4514,"",1)</f>
        <v/>
      </c>
      <c r="L4515">
        <v>-572.25054433864398</v>
      </c>
      <c r="M4515">
        <v>0.42058202382245002</v>
      </c>
      <c r="N4515">
        <v>0</v>
      </c>
      <c r="O4515">
        <v>0</v>
      </c>
      <c r="P4515">
        <v>0</v>
      </c>
      <c r="Q4515">
        <v>18.2548974633653</v>
      </c>
      <c r="R4515">
        <v>0</v>
      </c>
      <c r="S4515">
        <v>0</v>
      </c>
      <c r="T4515">
        <v>-1243.87298251517</v>
      </c>
      <c r="U4515">
        <v>242.539447791073</v>
      </c>
      <c r="V4515">
        <v>-376.13102306108601</v>
      </c>
      <c r="W4515">
        <v>4.2988438707841796</v>
      </c>
      <c r="X4515">
        <v>43.8231582938039</v>
      </c>
      <c r="Y4515">
        <v>149.762114206669</v>
      </c>
      <c r="Z4515">
        <v>776.01206614356795</v>
      </c>
      <c r="AA4515">
        <v>-32.411531934470503</v>
      </c>
      <c r="AB4515">
        <v>-42.072178514557599</v>
      </c>
      <c r="AC4515">
        <v>-21.401318887503901</v>
      </c>
      <c r="AD4515">
        <v>-84.265097141378803</v>
      </c>
      <c r="AE4515">
        <v>-35.515363920667099</v>
      </c>
      <c r="AF4515">
        <v>0</v>
      </c>
      <c r="AG4515">
        <v>11.495244788255199</v>
      </c>
      <c r="AH4515">
        <v>-43.986369794647501</v>
      </c>
      <c r="AI4515">
        <v>0.70653606587611795</v>
      </c>
      <c r="AJ4515">
        <v>-5.2052409715883101</v>
      </c>
      <c r="AK4515">
        <v>65.638400000000004</v>
      </c>
      <c r="AL4515">
        <v>0</v>
      </c>
      <c r="AM4515">
        <v>7.9853779033590699E-2</v>
      </c>
    </row>
    <row r="4516" spans="1:39" hidden="1" x14ac:dyDescent="0.25">
      <c r="A4516" t="s">
        <v>4993</v>
      </c>
      <c r="B4516" t="s">
        <v>5001</v>
      </c>
      <c r="C4516" t="s">
        <v>5001</v>
      </c>
      <c r="D4516">
        <v>10</v>
      </c>
      <c r="E4516" t="str">
        <f>REPLACE(A4516,1,51,"")</f>
        <v>cyclou_39N</v>
      </c>
      <c r="F4516" t="str">
        <f>LEFT(E4516,FIND("_",E4516)-1)</f>
        <v>cyclou</v>
      </c>
      <c r="G4516" t="str">
        <f>UPPER(RIGHT(F4516,1))</f>
        <v>U</v>
      </c>
      <c r="H4516" t="str">
        <f>MID(E4516,FIND("_",E4516)+1,2)</f>
        <v>39</v>
      </c>
      <c r="I4516" t="str">
        <f>RIGHT(E4516,1)</f>
        <v>N</v>
      </c>
      <c r="J4516" t="str">
        <f>REPLACE(C4516,1,52,"")</f>
        <v>cyclou_39N_7.pdb</v>
      </c>
      <c r="K4516" t="str">
        <f>IF(E4516=E4515,"",1)</f>
        <v/>
      </c>
      <c r="L4516">
        <v>-572.17596557459899</v>
      </c>
      <c r="M4516">
        <v>0.41395815073888198</v>
      </c>
      <c r="N4516">
        <v>0</v>
      </c>
      <c r="O4516">
        <v>0</v>
      </c>
      <c r="P4516">
        <v>0</v>
      </c>
      <c r="Q4516">
        <v>16.616335766490501</v>
      </c>
      <c r="R4516">
        <v>0</v>
      </c>
      <c r="S4516">
        <v>0</v>
      </c>
      <c r="T4516">
        <v>-1243.8535940184399</v>
      </c>
      <c r="U4516">
        <v>241.42302506290201</v>
      </c>
      <c r="V4516">
        <v>-378.42535103519202</v>
      </c>
      <c r="W4516">
        <v>4.0732662996945201</v>
      </c>
      <c r="X4516">
        <v>43.380681623502603</v>
      </c>
      <c r="Y4516">
        <v>152.34288175397199</v>
      </c>
      <c r="Z4516">
        <v>779.47882898233797</v>
      </c>
      <c r="AA4516">
        <v>-31.847610351566601</v>
      </c>
      <c r="AB4516">
        <v>-42.05125342278</v>
      </c>
      <c r="AC4516">
        <v>-22.577781551821701</v>
      </c>
      <c r="AD4516">
        <v>-83.952084595889801</v>
      </c>
      <c r="AE4516">
        <v>-36.250070719270397</v>
      </c>
      <c r="AF4516">
        <v>0</v>
      </c>
      <c r="AG4516">
        <v>12.259032961237001</v>
      </c>
      <c r="AH4516">
        <v>-43.594954677165603</v>
      </c>
      <c r="AI4516">
        <v>0.71904547431959698</v>
      </c>
      <c r="AJ4516">
        <v>-5.6405312590949199</v>
      </c>
      <c r="AK4516">
        <v>65.638400000000004</v>
      </c>
      <c r="AL4516">
        <v>0</v>
      </c>
      <c r="AM4516">
        <v>8.5768132166768804E-2</v>
      </c>
    </row>
    <row r="4517" spans="1:39" hidden="1" x14ac:dyDescent="0.25">
      <c r="A4517" t="s">
        <v>4993</v>
      </c>
      <c r="B4517" t="s">
        <v>4994</v>
      </c>
      <c r="C4517" t="s">
        <v>4994</v>
      </c>
      <c r="D4517">
        <v>10</v>
      </c>
      <c r="E4517" t="str">
        <f>REPLACE(A4517,1,51,"")</f>
        <v>cyclou_39N</v>
      </c>
      <c r="F4517" t="str">
        <f>LEFT(E4517,FIND("_",E4517)-1)</f>
        <v>cyclou</v>
      </c>
      <c r="G4517" t="str">
        <f>UPPER(RIGHT(F4517,1))</f>
        <v>U</v>
      </c>
      <c r="H4517" t="str">
        <f>MID(E4517,FIND("_",E4517)+1,2)</f>
        <v>39</v>
      </c>
      <c r="I4517" t="str">
        <f>RIGHT(E4517,1)</f>
        <v>N</v>
      </c>
      <c r="J4517" t="str">
        <f>REPLACE(C4517,1,52,"")</f>
        <v>cyclou_39N_0.pdb</v>
      </c>
      <c r="K4517" t="str">
        <f>IF(E4517=E4516,"",1)</f>
        <v/>
      </c>
      <c r="L4517">
        <v>-572.00598032064295</v>
      </c>
      <c r="M4517">
        <v>0.42411506767701901</v>
      </c>
      <c r="N4517">
        <v>0</v>
      </c>
      <c r="O4517">
        <v>0</v>
      </c>
      <c r="P4517">
        <v>0</v>
      </c>
      <c r="Q4517">
        <v>18.310193394821098</v>
      </c>
      <c r="R4517">
        <v>0</v>
      </c>
      <c r="S4517">
        <v>0</v>
      </c>
      <c r="T4517">
        <v>-1244.00916801165</v>
      </c>
      <c r="U4517">
        <v>241.36600216665099</v>
      </c>
      <c r="V4517">
        <v>-374.00887398516801</v>
      </c>
      <c r="W4517">
        <v>4.2918350460311903</v>
      </c>
      <c r="X4517">
        <v>43.767959629600298</v>
      </c>
      <c r="Y4517">
        <v>149.99099471034199</v>
      </c>
      <c r="Z4517">
        <v>774.96831989885698</v>
      </c>
      <c r="AA4517">
        <v>-32.381420986490198</v>
      </c>
      <c r="AB4517">
        <v>-42.273291621519199</v>
      </c>
      <c r="AC4517">
        <v>-20.351268920991998</v>
      </c>
      <c r="AD4517">
        <v>-84.267683819698206</v>
      </c>
      <c r="AE4517">
        <v>-36.356135097191299</v>
      </c>
      <c r="AF4517">
        <v>0</v>
      </c>
      <c r="AG4517">
        <v>11.5093827185969</v>
      </c>
      <c r="AH4517">
        <v>-43.911485934808503</v>
      </c>
      <c r="AI4517">
        <v>0.70239231467183005</v>
      </c>
      <c r="AJ4517">
        <v>-5.1090502225869603</v>
      </c>
      <c r="AK4517">
        <v>65.638400000000004</v>
      </c>
      <c r="AL4517">
        <v>0</v>
      </c>
      <c r="AM4517">
        <v>0.11691839988903401</v>
      </c>
    </row>
    <row r="4518" spans="1:39" hidden="1" x14ac:dyDescent="0.25">
      <c r="A4518" t="s">
        <v>4993</v>
      </c>
      <c r="B4518" t="s">
        <v>4997</v>
      </c>
      <c r="C4518" t="s">
        <v>4997</v>
      </c>
      <c r="D4518">
        <v>10</v>
      </c>
      <c r="E4518" t="str">
        <f>REPLACE(A4518,1,51,"")</f>
        <v>cyclou_39N</v>
      </c>
      <c r="F4518" t="str">
        <f>LEFT(E4518,FIND("_",E4518)-1)</f>
        <v>cyclou</v>
      </c>
      <c r="G4518" t="str">
        <f>UPPER(RIGHT(F4518,1))</f>
        <v>U</v>
      </c>
      <c r="H4518" t="str">
        <f>MID(E4518,FIND("_",E4518)+1,2)</f>
        <v>39</v>
      </c>
      <c r="I4518" t="str">
        <f>RIGHT(E4518,1)</f>
        <v>N</v>
      </c>
      <c r="J4518" t="str">
        <f>REPLACE(C4518,1,52,"")</f>
        <v>cyclou_39N_3.pdb</v>
      </c>
      <c r="K4518" t="str">
        <f>IF(E4518=E4517,"",1)</f>
        <v/>
      </c>
      <c r="L4518">
        <v>-571.58068056713603</v>
      </c>
      <c r="M4518">
        <v>0.41809209452827001</v>
      </c>
      <c r="N4518">
        <v>0</v>
      </c>
      <c r="O4518">
        <v>0</v>
      </c>
      <c r="P4518">
        <v>0</v>
      </c>
      <c r="Q4518">
        <v>17.157586552297499</v>
      </c>
      <c r="R4518">
        <v>0</v>
      </c>
      <c r="S4518">
        <v>0</v>
      </c>
      <c r="T4518">
        <v>-1245.72252947179</v>
      </c>
      <c r="U4518">
        <v>244.52183980357799</v>
      </c>
      <c r="V4518">
        <v>-375.51306392338898</v>
      </c>
      <c r="W4518">
        <v>4.7897934025468301</v>
      </c>
      <c r="X4518">
        <v>44.099360058867099</v>
      </c>
      <c r="Y4518">
        <v>150.000642423014</v>
      </c>
      <c r="Z4518">
        <v>773.39735459954898</v>
      </c>
      <c r="AA4518">
        <v>-32.2986393798733</v>
      </c>
      <c r="AB4518">
        <v>-42.404546277349901</v>
      </c>
      <c r="AC4518">
        <v>-21.5299244860947</v>
      </c>
      <c r="AD4518">
        <v>-84.1497900001917</v>
      </c>
      <c r="AE4518">
        <v>-36.261376970066998</v>
      </c>
      <c r="AF4518">
        <v>0</v>
      </c>
      <c r="AG4518">
        <v>14.4541933336636</v>
      </c>
      <c r="AH4518">
        <v>-43.759551966065303</v>
      </c>
      <c r="AI4518">
        <v>0.83114326404322303</v>
      </c>
      <c r="AJ4518">
        <v>-4.9482509957647398</v>
      </c>
      <c r="AK4518">
        <v>65.638400000000004</v>
      </c>
      <c r="AL4518">
        <v>0</v>
      </c>
      <c r="AM4518">
        <v>0.116679465892947</v>
      </c>
    </row>
    <row r="4519" spans="1:39" hidden="1" x14ac:dyDescent="0.25">
      <c r="A4519" t="s">
        <v>4993</v>
      </c>
      <c r="B4519" t="s">
        <v>5003</v>
      </c>
      <c r="C4519" t="s">
        <v>5003</v>
      </c>
      <c r="D4519">
        <v>10</v>
      </c>
      <c r="E4519" t="str">
        <f>REPLACE(A4519,1,51,"")</f>
        <v>cyclou_39N</v>
      </c>
      <c r="F4519" t="str">
        <f>LEFT(E4519,FIND("_",E4519)-1)</f>
        <v>cyclou</v>
      </c>
      <c r="G4519" t="str">
        <f>UPPER(RIGHT(F4519,1))</f>
        <v>U</v>
      </c>
      <c r="H4519" t="str">
        <f>MID(E4519,FIND("_",E4519)+1,2)</f>
        <v>39</v>
      </c>
      <c r="I4519" t="str">
        <f>RIGHT(E4519,1)</f>
        <v>N</v>
      </c>
      <c r="J4519" t="str">
        <f>REPLACE(C4519,1,52,"")</f>
        <v>cyclou_39N_9.pdb</v>
      </c>
      <c r="K4519" t="str">
        <f>IF(E4519=E4518,"",1)</f>
        <v/>
      </c>
      <c r="L4519">
        <v>-571.30596938259703</v>
      </c>
      <c r="M4519">
        <v>0.40244347258582802</v>
      </c>
      <c r="N4519">
        <v>0</v>
      </c>
      <c r="O4519">
        <v>0</v>
      </c>
      <c r="P4519">
        <v>0</v>
      </c>
      <c r="Q4519">
        <v>16.806899866554101</v>
      </c>
      <c r="R4519">
        <v>0</v>
      </c>
      <c r="S4519">
        <v>0</v>
      </c>
      <c r="T4519">
        <v>-1244.4578319203899</v>
      </c>
      <c r="U4519">
        <v>243.76767244102999</v>
      </c>
      <c r="V4519">
        <v>-375.78785542710199</v>
      </c>
      <c r="W4519">
        <v>4.8840955759017204</v>
      </c>
      <c r="X4519">
        <v>43.879142576089798</v>
      </c>
      <c r="Y4519">
        <v>151.10705689010899</v>
      </c>
      <c r="Z4519">
        <v>772.59481210059903</v>
      </c>
      <c r="AA4519">
        <v>-32.3962599649102</v>
      </c>
      <c r="AB4519">
        <v>-42.474374710312603</v>
      </c>
      <c r="AC4519">
        <v>-21.401628663324001</v>
      </c>
      <c r="AD4519">
        <v>-84.288540383353606</v>
      </c>
      <c r="AE4519">
        <v>-36.458620307489902</v>
      </c>
      <c r="AF4519">
        <v>0</v>
      </c>
      <c r="AG4519">
        <v>14.2858861479382</v>
      </c>
      <c r="AH4519">
        <v>-43.356758524631601</v>
      </c>
      <c r="AI4519">
        <v>0.83989405059966804</v>
      </c>
      <c r="AJ4519">
        <v>-4.5820047467353398</v>
      </c>
      <c r="AK4519">
        <v>65.638400000000004</v>
      </c>
      <c r="AL4519">
        <v>0</v>
      </c>
      <c r="AM4519">
        <v>9.4045616838259405E-2</v>
      </c>
    </row>
    <row r="4520" spans="1:39" hidden="1" x14ac:dyDescent="0.25">
      <c r="A4520" t="s">
        <v>4993</v>
      </c>
      <c r="B4520" t="s">
        <v>5000</v>
      </c>
      <c r="C4520" t="s">
        <v>5000</v>
      </c>
      <c r="D4520">
        <v>10</v>
      </c>
      <c r="E4520" t="str">
        <f>REPLACE(A4520,1,51,"")</f>
        <v>cyclou_39N</v>
      </c>
      <c r="F4520" t="str">
        <f>LEFT(E4520,FIND("_",E4520)-1)</f>
        <v>cyclou</v>
      </c>
      <c r="G4520" t="str">
        <f>UPPER(RIGHT(F4520,1))</f>
        <v>U</v>
      </c>
      <c r="H4520" t="str">
        <f>MID(E4520,FIND("_",E4520)+1,2)</f>
        <v>39</v>
      </c>
      <c r="I4520" t="str">
        <f>RIGHT(E4520,1)</f>
        <v>N</v>
      </c>
      <c r="J4520" t="str">
        <f>REPLACE(C4520,1,52,"")</f>
        <v>cyclou_39N_6.pdb</v>
      </c>
      <c r="K4520" t="str">
        <f>IF(E4520=E4519,"",1)</f>
        <v/>
      </c>
      <c r="L4520">
        <v>-569.90424726490403</v>
      </c>
      <c r="M4520">
        <v>0.42866653708615998</v>
      </c>
      <c r="N4520">
        <v>0</v>
      </c>
      <c r="O4520">
        <v>0</v>
      </c>
      <c r="P4520">
        <v>0</v>
      </c>
      <c r="Q4520">
        <v>18.284334135136898</v>
      </c>
      <c r="R4520">
        <v>0</v>
      </c>
      <c r="S4520">
        <v>0</v>
      </c>
      <c r="T4520">
        <v>-1246.6174192997</v>
      </c>
      <c r="U4520">
        <v>247.60030865679701</v>
      </c>
      <c r="V4520">
        <v>-379.86182729714301</v>
      </c>
      <c r="W4520">
        <v>4.7938052172420704</v>
      </c>
      <c r="X4520">
        <v>44.204654097657397</v>
      </c>
      <c r="Y4520">
        <v>150.13720531907401</v>
      </c>
      <c r="Z4520">
        <v>780.14999412805503</v>
      </c>
      <c r="AA4520">
        <v>-32.087476350572899</v>
      </c>
      <c r="AB4520">
        <v>-42.0344691612313</v>
      </c>
      <c r="AC4520">
        <v>-22.610531959781</v>
      </c>
      <c r="AD4520">
        <v>-84.100678318647795</v>
      </c>
      <c r="AE4520">
        <v>-36.522286538168302</v>
      </c>
      <c r="AF4520">
        <v>0</v>
      </c>
      <c r="AG4520">
        <v>11.521428370696601</v>
      </c>
      <c r="AH4520">
        <v>-43.8564934173558</v>
      </c>
      <c r="AI4520">
        <v>0.72192490515076402</v>
      </c>
      <c r="AJ4520">
        <v>-5.3491101102238998</v>
      </c>
      <c r="AK4520">
        <v>65.638400000000004</v>
      </c>
      <c r="AL4520">
        <v>0</v>
      </c>
      <c r="AM4520">
        <v>8.3990358119349295E-2</v>
      </c>
    </row>
    <row r="4521" spans="1:39" hidden="1" x14ac:dyDescent="0.25">
      <c r="A4521" t="s">
        <v>4993</v>
      </c>
      <c r="B4521" t="s">
        <v>4999</v>
      </c>
      <c r="C4521" t="s">
        <v>4999</v>
      </c>
      <c r="D4521">
        <v>10</v>
      </c>
      <c r="E4521" t="str">
        <f>REPLACE(A4521,1,51,"")</f>
        <v>cyclou_39N</v>
      </c>
      <c r="F4521" t="str">
        <f>LEFT(E4521,FIND("_",E4521)-1)</f>
        <v>cyclou</v>
      </c>
      <c r="G4521" t="str">
        <f>UPPER(RIGHT(F4521,1))</f>
        <v>U</v>
      </c>
      <c r="H4521" t="str">
        <f>MID(E4521,FIND("_",E4521)+1,2)</f>
        <v>39</v>
      </c>
      <c r="I4521" t="str">
        <f>RIGHT(E4521,1)</f>
        <v>N</v>
      </c>
      <c r="J4521" t="str">
        <f>REPLACE(C4521,1,52,"")</f>
        <v>cyclou_39N_5.pdb</v>
      </c>
      <c r="K4521" t="str">
        <f>IF(E4521=E4520,"",1)</f>
        <v/>
      </c>
      <c r="L4521">
        <v>-568.84492595473705</v>
      </c>
      <c r="M4521">
        <v>0.41092311754496802</v>
      </c>
      <c r="N4521">
        <v>0</v>
      </c>
      <c r="O4521">
        <v>0</v>
      </c>
      <c r="P4521">
        <v>0</v>
      </c>
      <c r="Q4521">
        <v>17.929274273617398</v>
      </c>
      <c r="R4521">
        <v>0</v>
      </c>
      <c r="S4521">
        <v>0</v>
      </c>
      <c r="T4521">
        <v>-1243.96169653679</v>
      </c>
      <c r="U4521">
        <v>245.88075865045801</v>
      </c>
      <c r="V4521">
        <v>-375.41447480847398</v>
      </c>
      <c r="W4521">
        <v>4.9333388279155397</v>
      </c>
      <c r="X4521">
        <v>44.191171349192601</v>
      </c>
      <c r="Y4521">
        <v>149.83352874612299</v>
      </c>
      <c r="Z4521">
        <v>775.04602999601298</v>
      </c>
      <c r="AA4521">
        <v>-31.306782149177302</v>
      </c>
      <c r="AB4521">
        <v>-42.356215218303298</v>
      </c>
      <c r="AC4521">
        <v>-21.6028732689485</v>
      </c>
      <c r="AD4521">
        <v>-84.162186703207297</v>
      </c>
      <c r="AE4521">
        <v>-37.3567506296923</v>
      </c>
      <c r="AF4521">
        <v>0</v>
      </c>
      <c r="AG4521">
        <v>11.530453501723001</v>
      </c>
      <c r="AH4521">
        <v>-43.395745110795097</v>
      </c>
      <c r="AI4521">
        <v>0.74639091195037399</v>
      </c>
      <c r="AJ4521">
        <v>-5.0986569902511398</v>
      </c>
      <c r="AK4521">
        <v>65.638400000000004</v>
      </c>
      <c r="AL4521">
        <v>0</v>
      </c>
      <c r="AM4521">
        <v>8.1109203912578504E-2</v>
      </c>
    </row>
    <row r="4522" spans="1:39" x14ac:dyDescent="0.25">
      <c r="A4522" t="s">
        <v>5004</v>
      </c>
      <c r="B4522" t="s">
        <v>5006</v>
      </c>
      <c r="C4522" t="s">
        <v>5006</v>
      </c>
      <c r="D4522">
        <v>10</v>
      </c>
      <c r="E4522" t="str">
        <f>REPLACE(A4522,1,51,"")</f>
        <v>cyclou_39P</v>
      </c>
      <c r="F4522" t="str">
        <f>LEFT(E4522,FIND("_",E4522)-1)</f>
        <v>cyclou</v>
      </c>
      <c r="G4522" t="str">
        <f>UPPER(RIGHT(F4522,1))</f>
        <v>U</v>
      </c>
      <c r="H4522" t="str">
        <f>MID(E4522,FIND("_",E4522)+1,2)</f>
        <v>39</v>
      </c>
      <c r="I4522" t="str">
        <f>RIGHT(E4522,1)</f>
        <v>P</v>
      </c>
      <c r="J4522" t="str">
        <f>REPLACE(C4522,1,52,"")</f>
        <v>cyclou_39P_1.pdb</v>
      </c>
      <c r="K4522">
        <f>IF(E4522=E4521,"",1)</f>
        <v>1</v>
      </c>
      <c r="L4522">
        <v>-561.44585460662597</v>
      </c>
      <c r="M4522">
        <v>0.56135862082702703</v>
      </c>
      <c r="N4522">
        <v>0</v>
      </c>
      <c r="O4522">
        <v>0</v>
      </c>
      <c r="P4522">
        <v>0</v>
      </c>
      <c r="Q4522">
        <v>22.393879646653101</v>
      </c>
      <c r="R4522">
        <v>0</v>
      </c>
      <c r="S4522">
        <v>0</v>
      </c>
      <c r="T4522">
        <v>-1239.3560694697401</v>
      </c>
      <c r="U4522">
        <v>242.12917813347099</v>
      </c>
      <c r="V4522">
        <v>-376.650494474521</v>
      </c>
      <c r="W4522">
        <v>6.4461118362916396</v>
      </c>
      <c r="X4522">
        <v>43.406405276310799</v>
      </c>
      <c r="Y4522">
        <v>158.99676262175501</v>
      </c>
      <c r="Z4522">
        <v>764.96987307313998</v>
      </c>
      <c r="AA4522">
        <v>-33.892320523139801</v>
      </c>
      <c r="AB4522">
        <v>-42.220660394831697</v>
      </c>
      <c r="AC4522">
        <v>-19.546493911399899</v>
      </c>
      <c r="AD4522">
        <v>-84.124240000904294</v>
      </c>
      <c r="AE4522">
        <v>-36.386327129644897</v>
      </c>
      <c r="AF4522">
        <v>0</v>
      </c>
      <c r="AG4522">
        <v>16.505358699725999</v>
      </c>
      <c r="AH4522">
        <v>-45.852213393190802</v>
      </c>
      <c r="AI4522">
        <v>1.3768840450039801</v>
      </c>
      <c r="AJ4522">
        <v>-5.0336498383079897</v>
      </c>
      <c r="AK4522">
        <v>65.335449999999994</v>
      </c>
      <c r="AL4522">
        <v>0</v>
      </c>
      <c r="AM4522">
        <v>5.6711196703057097E-2</v>
      </c>
    </row>
    <row r="4523" spans="1:39" hidden="1" x14ac:dyDescent="0.25">
      <c r="A4523" t="s">
        <v>5004</v>
      </c>
      <c r="B4523" t="s">
        <v>5009</v>
      </c>
      <c r="C4523" t="s">
        <v>5009</v>
      </c>
      <c r="D4523">
        <v>10</v>
      </c>
      <c r="E4523" t="str">
        <f>REPLACE(A4523,1,51,"")</f>
        <v>cyclou_39P</v>
      </c>
      <c r="F4523" t="str">
        <f>LEFT(E4523,FIND("_",E4523)-1)</f>
        <v>cyclou</v>
      </c>
      <c r="G4523" t="str">
        <f>UPPER(RIGHT(F4523,1))</f>
        <v>U</v>
      </c>
      <c r="H4523" t="str">
        <f>MID(E4523,FIND("_",E4523)+1,2)</f>
        <v>39</v>
      </c>
      <c r="I4523" t="str">
        <f>RIGHT(E4523,1)</f>
        <v>P</v>
      </c>
      <c r="J4523" t="str">
        <f>REPLACE(C4523,1,52,"")</f>
        <v>cyclou_39P_4.pdb</v>
      </c>
      <c r="K4523" t="str">
        <f>IF(E4523=E4522,"",1)</f>
        <v/>
      </c>
      <c r="L4523">
        <v>-560.83238931177698</v>
      </c>
      <c r="M4523">
        <v>0.43257096475313001</v>
      </c>
      <c r="N4523">
        <v>0</v>
      </c>
      <c r="O4523">
        <v>0</v>
      </c>
      <c r="P4523">
        <v>0</v>
      </c>
      <c r="Q4523">
        <v>22.4051561322607</v>
      </c>
      <c r="R4523">
        <v>0</v>
      </c>
      <c r="S4523">
        <v>0</v>
      </c>
      <c r="T4523">
        <v>-1241.1370695497101</v>
      </c>
      <c r="U4523">
        <v>244.42419277065801</v>
      </c>
      <c r="V4523">
        <v>-374.00453775340202</v>
      </c>
      <c r="W4523">
        <v>5.6370882180830497</v>
      </c>
      <c r="X4523">
        <v>43.579665212062501</v>
      </c>
      <c r="Y4523">
        <v>157.862352108766</v>
      </c>
      <c r="Z4523">
        <v>767.97541396186602</v>
      </c>
      <c r="AA4523">
        <v>-32.6404919641218</v>
      </c>
      <c r="AB4523">
        <v>-41.984996373945499</v>
      </c>
      <c r="AC4523">
        <v>-19.9054016687131</v>
      </c>
      <c r="AD4523">
        <v>-84.101916711296695</v>
      </c>
      <c r="AE4523">
        <v>-37.173694217836101</v>
      </c>
      <c r="AF4523">
        <v>0</v>
      </c>
      <c r="AG4523">
        <v>11.668494174937999</v>
      </c>
      <c r="AH4523">
        <v>-45.166171754085298</v>
      </c>
      <c r="AI4523">
        <v>1.4357716659266599</v>
      </c>
      <c r="AJ4523">
        <v>-5.0900893452685203</v>
      </c>
      <c r="AK4523">
        <v>65.335449999999994</v>
      </c>
      <c r="AL4523">
        <v>0</v>
      </c>
      <c r="AM4523">
        <v>4.8395782041819199E-2</v>
      </c>
    </row>
    <row r="4524" spans="1:39" hidden="1" x14ac:dyDescent="0.25">
      <c r="A4524" t="s">
        <v>5004</v>
      </c>
      <c r="B4524" t="s">
        <v>5012</v>
      </c>
      <c r="C4524" t="s">
        <v>5012</v>
      </c>
      <c r="D4524">
        <v>10</v>
      </c>
      <c r="E4524" t="str">
        <f>REPLACE(A4524,1,51,"")</f>
        <v>cyclou_39P</v>
      </c>
      <c r="F4524" t="str">
        <f>LEFT(E4524,FIND("_",E4524)-1)</f>
        <v>cyclou</v>
      </c>
      <c r="G4524" t="str">
        <f>UPPER(RIGHT(F4524,1))</f>
        <v>U</v>
      </c>
      <c r="H4524" t="str">
        <f>MID(E4524,FIND("_",E4524)+1,2)</f>
        <v>39</v>
      </c>
      <c r="I4524" t="str">
        <f>RIGHT(E4524,1)</f>
        <v>P</v>
      </c>
      <c r="J4524" t="str">
        <f>REPLACE(C4524,1,52,"")</f>
        <v>cyclou_39P_7.pdb</v>
      </c>
      <c r="K4524" t="str">
        <f>IF(E4524=E4523,"",1)</f>
        <v/>
      </c>
      <c r="L4524">
        <v>-560.42152503627597</v>
      </c>
      <c r="M4524">
        <v>0.46735300307671401</v>
      </c>
      <c r="N4524">
        <v>0</v>
      </c>
      <c r="O4524">
        <v>0</v>
      </c>
      <c r="P4524">
        <v>0</v>
      </c>
      <c r="Q4524">
        <v>23.171860976306501</v>
      </c>
      <c r="R4524">
        <v>0</v>
      </c>
      <c r="S4524">
        <v>0</v>
      </c>
      <c r="T4524">
        <v>-1241.3318552435201</v>
      </c>
      <c r="U4524">
        <v>238.161376535003</v>
      </c>
      <c r="V4524">
        <v>-370.416567954301</v>
      </c>
      <c r="W4524">
        <v>4.6623638728975596</v>
      </c>
      <c r="X4524">
        <v>41.451441522877303</v>
      </c>
      <c r="Y4524">
        <v>161.634509874488</v>
      </c>
      <c r="Z4524">
        <v>766.43540208054606</v>
      </c>
      <c r="AA4524">
        <v>-33.985133976784603</v>
      </c>
      <c r="AB4524">
        <v>-42.220200634460099</v>
      </c>
      <c r="AC4524">
        <v>-19.591966083189099</v>
      </c>
      <c r="AD4524">
        <v>-84.379694862108906</v>
      </c>
      <c r="AE4524">
        <v>-37.2737429676191</v>
      </c>
      <c r="AF4524">
        <v>0</v>
      </c>
      <c r="AG4524">
        <v>14.8905539624767</v>
      </c>
      <c r="AH4524">
        <v>-45.165228395544098</v>
      </c>
      <c r="AI4524">
        <v>1.1420948340292201</v>
      </c>
      <c r="AJ4524">
        <v>-3.0377464202740398</v>
      </c>
      <c r="AK4524">
        <v>65.335449999999994</v>
      </c>
      <c r="AL4524">
        <v>0</v>
      </c>
      <c r="AM4524">
        <v>9.5557842902743398E-2</v>
      </c>
    </row>
    <row r="4525" spans="1:39" hidden="1" x14ac:dyDescent="0.25">
      <c r="A4525" t="s">
        <v>5004</v>
      </c>
      <c r="B4525" t="s">
        <v>5008</v>
      </c>
      <c r="C4525" t="s">
        <v>5008</v>
      </c>
      <c r="D4525">
        <v>10</v>
      </c>
      <c r="E4525" t="str">
        <f>REPLACE(A4525,1,51,"")</f>
        <v>cyclou_39P</v>
      </c>
      <c r="F4525" t="str">
        <f>LEFT(E4525,FIND("_",E4525)-1)</f>
        <v>cyclou</v>
      </c>
      <c r="G4525" t="str">
        <f>UPPER(RIGHT(F4525,1))</f>
        <v>U</v>
      </c>
      <c r="H4525" t="str">
        <f>MID(E4525,FIND("_",E4525)+1,2)</f>
        <v>39</v>
      </c>
      <c r="I4525" t="str">
        <f>RIGHT(E4525,1)</f>
        <v>P</v>
      </c>
      <c r="J4525" t="str">
        <f>REPLACE(C4525,1,52,"")</f>
        <v>cyclou_39P_3.pdb</v>
      </c>
      <c r="K4525" t="str">
        <f>IF(E4525=E4524,"",1)</f>
        <v/>
      </c>
      <c r="L4525">
        <v>-559.03323545358705</v>
      </c>
      <c r="M4525">
        <v>0.47486870954883298</v>
      </c>
      <c r="N4525">
        <v>0</v>
      </c>
      <c r="O4525">
        <v>0</v>
      </c>
      <c r="P4525">
        <v>0</v>
      </c>
      <c r="Q4525">
        <v>22.458570386258302</v>
      </c>
      <c r="R4525">
        <v>0</v>
      </c>
      <c r="S4525">
        <v>0</v>
      </c>
      <c r="T4525">
        <v>-1240.48091066135</v>
      </c>
      <c r="U4525">
        <v>239.61930160078899</v>
      </c>
      <c r="V4525">
        <v>-369.467744645241</v>
      </c>
      <c r="W4525">
        <v>4.1179703329064399</v>
      </c>
      <c r="X4525">
        <v>41.880998369270102</v>
      </c>
      <c r="Y4525">
        <v>158.77855031689401</v>
      </c>
      <c r="Z4525">
        <v>768.01906853233902</v>
      </c>
      <c r="AA4525">
        <v>-32.464435558983503</v>
      </c>
      <c r="AB4525">
        <v>-42.131164516363903</v>
      </c>
      <c r="AC4525">
        <v>-22.023611300807602</v>
      </c>
      <c r="AD4525">
        <v>-84.300897129935805</v>
      </c>
      <c r="AE4525">
        <v>-35.469103612718399</v>
      </c>
      <c r="AF4525">
        <v>0</v>
      </c>
      <c r="AG4525">
        <v>15.760345863798101</v>
      </c>
      <c r="AH4525">
        <v>-45.939303658297199</v>
      </c>
      <c r="AI4525">
        <v>1.2213088103821099</v>
      </c>
      <c r="AJ4525">
        <v>-4.0475143266018199</v>
      </c>
      <c r="AK4525">
        <v>65.335449999999994</v>
      </c>
      <c r="AL4525">
        <v>0</v>
      </c>
      <c r="AM4525">
        <v>9.9885744080644406E-2</v>
      </c>
    </row>
    <row r="4526" spans="1:39" hidden="1" x14ac:dyDescent="0.25">
      <c r="A4526" t="s">
        <v>5004</v>
      </c>
      <c r="B4526" t="s">
        <v>5010</v>
      </c>
      <c r="C4526" t="s">
        <v>5010</v>
      </c>
      <c r="D4526">
        <v>10</v>
      </c>
      <c r="E4526" t="str">
        <f>REPLACE(A4526,1,51,"")</f>
        <v>cyclou_39P</v>
      </c>
      <c r="F4526" t="str">
        <f>LEFT(E4526,FIND("_",E4526)-1)</f>
        <v>cyclou</v>
      </c>
      <c r="G4526" t="str">
        <f>UPPER(RIGHT(F4526,1))</f>
        <v>U</v>
      </c>
      <c r="H4526" t="str">
        <f>MID(E4526,FIND("_",E4526)+1,2)</f>
        <v>39</v>
      </c>
      <c r="I4526" t="str">
        <f>RIGHT(E4526,1)</f>
        <v>P</v>
      </c>
      <c r="J4526" t="str">
        <f>REPLACE(C4526,1,52,"")</f>
        <v>cyclou_39P_5.pdb</v>
      </c>
      <c r="K4526" t="str">
        <f>IF(E4526=E4525,"",1)</f>
        <v/>
      </c>
      <c r="L4526">
        <v>-557.74761982125403</v>
      </c>
      <c r="M4526">
        <v>0.48153993849008497</v>
      </c>
      <c r="N4526">
        <v>0</v>
      </c>
      <c r="O4526">
        <v>0</v>
      </c>
      <c r="P4526">
        <v>0</v>
      </c>
      <c r="Q4526">
        <v>24.0586391736053</v>
      </c>
      <c r="R4526">
        <v>0</v>
      </c>
      <c r="S4526">
        <v>0</v>
      </c>
      <c r="T4526">
        <v>-1241.2618895268699</v>
      </c>
      <c r="U4526">
        <v>239.00484413266699</v>
      </c>
      <c r="V4526">
        <v>-371.56284054721198</v>
      </c>
      <c r="W4526">
        <v>4.6290696970950398</v>
      </c>
      <c r="X4526">
        <v>41.701844868102597</v>
      </c>
      <c r="Y4526">
        <v>162.72411224907401</v>
      </c>
      <c r="Z4526">
        <v>766.03189570342602</v>
      </c>
      <c r="AA4526">
        <v>-33.039405564481498</v>
      </c>
      <c r="AB4526">
        <v>-42.148805332507798</v>
      </c>
      <c r="AC4526">
        <v>-19.6209602230883</v>
      </c>
      <c r="AD4526">
        <v>-84.382390277934206</v>
      </c>
      <c r="AE4526">
        <v>-36.950050512646897</v>
      </c>
      <c r="AF4526">
        <v>0</v>
      </c>
      <c r="AG4526">
        <v>14.954046757188101</v>
      </c>
      <c r="AH4526">
        <v>-45.093099280625403</v>
      </c>
      <c r="AI4526">
        <v>1.1539953542622401</v>
      </c>
      <c r="AJ4526">
        <v>-3.3801708155552701</v>
      </c>
      <c r="AK4526">
        <v>65.335449999999994</v>
      </c>
      <c r="AL4526">
        <v>0</v>
      </c>
      <c r="AM4526">
        <v>9.8094324253583595E-2</v>
      </c>
    </row>
    <row r="4527" spans="1:39" hidden="1" x14ac:dyDescent="0.25">
      <c r="A4527" t="s">
        <v>5004</v>
      </c>
      <c r="B4527" t="s">
        <v>5014</v>
      </c>
      <c r="C4527" t="s">
        <v>5014</v>
      </c>
      <c r="D4527">
        <v>10</v>
      </c>
      <c r="E4527" t="str">
        <f>REPLACE(A4527,1,51,"")</f>
        <v>cyclou_39P</v>
      </c>
      <c r="F4527" t="str">
        <f>LEFT(E4527,FIND("_",E4527)-1)</f>
        <v>cyclou</v>
      </c>
      <c r="G4527" t="str">
        <f>UPPER(RIGHT(F4527,1))</f>
        <v>U</v>
      </c>
      <c r="H4527" t="str">
        <f>MID(E4527,FIND("_",E4527)+1,2)</f>
        <v>39</v>
      </c>
      <c r="I4527" t="str">
        <f>RIGHT(E4527,1)</f>
        <v>P</v>
      </c>
      <c r="J4527" t="str">
        <f>REPLACE(C4527,1,52,"")</f>
        <v>cyclou_39P_9.pdb</v>
      </c>
      <c r="K4527" t="str">
        <f>IF(E4527=E4526,"",1)</f>
        <v/>
      </c>
      <c r="L4527">
        <v>-557.502804500347</v>
      </c>
      <c r="M4527">
        <v>0.48307240912673699</v>
      </c>
      <c r="N4527">
        <v>0</v>
      </c>
      <c r="O4527">
        <v>0</v>
      </c>
      <c r="P4527">
        <v>0</v>
      </c>
      <c r="Q4527">
        <v>23.835882144399498</v>
      </c>
      <c r="R4527">
        <v>0</v>
      </c>
      <c r="S4527">
        <v>0</v>
      </c>
      <c r="T4527">
        <v>-1241.0128501112899</v>
      </c>
      <c r="U4527">
        <v>239.108253310143</v>
      </c>
      <c r="V4527">
        <v>-370.01490331130998</v>
      </c>
      <c r="W4527">
        <v>4.5955589703430304</v>
      </c>
      <c r="X4527">
        <v>41.722054002731497</v>
      </c>
      <c r="Y4527">
        <v>162.19455353489499</v>
      </c>
      <c r="Z4527">
        <v>765.54329767784895</v>
      </c>
      <c r="AA4527">
        <v>-33.027780090516202</v>
      </c>
      <c r="AB4527">
        <v>-42.219194790561701</v>
      </c>
      <c r="AC4527">
        <v>-18.683506050350498</v>
      </c>
      <c r="AD4527">
        <v>-84.434129927346902</v>
      </c>
      <c r="AE4527">
        <v>-38.018202218589799</v>
      </c>
      <c r="AF4527">
        <v>0</v>
      </c>
      <c r="AG4527">
        <v>14.8066018541126</v>
      </c>
      <c r="AH4527">
        <v>-45.176228230597303</v>
      </c>
      <c r="AI4527">
        <v>1.1594982409958801</v>
      </c>
      <c r="AJ4527">
        <v>-3.3112474300978501</v>
      </c>
      <c r="AK4527">
        <v>65.335449999999994</v>
      </c>
      <c r="AL4527">
        <v>0</v>
      </c>
      <c r="AM4527">
        <v>9.4087924847975596E-2</v>
      </c>
    </row>
    <row r="4528" spans="1:39" hidden="1" x14ac:dyDescent="0.25">
      <c r="A4528" t="s">
        <v>5004</v>
      </c>
      <c r="B4528" t="s">
        <v>5011</v>
      </c>
      <c r="C4528" t="s">
        <v>5011</v>
      </c>
      <c r="D4528">
        <v>10</v>
      </c>
      <c r="E4528" t="str">
        <f>REPLACE(A4528,1,51,"")</f>
        <v>cyclou_39P</v>
      </c>
      <c r="F4528" t="str">
        <f>LEFT(E4528,FIND("_",E4528)-1)</f>
        <v>cyclou</v>
      </c>
      <c r="G4528" t="str">
        <f>UPPER(RIGHT(F4528,1))</f>
        <v>U</v>
      </c>
      <c r="H4528" t="str">
        <f>MID(E4528,FIND("_",E4528)+1,2)</f>
        <v>39</v>
      </c>
      <c r="I4528" t="str">
        <f>RIGHT(E4528,1)</f>
        <v>P</v>
      </c>
      <c r="J4528" t="str">
        <f>REPLACE(C4528,1,52,"")</f>
        <v>cyclou_39P_6.pdb</v>
      </c>
      <c r="K4528" t="str">
        <f>IF(E4528=E4527,"",1)</f>
        <v/>
      </c>
      <c r="L4528">
        <v>-557.27344405304996</v>
      </c>
      <c r="M4528">
        <v>0.48807467063147902</v>
      </c>
      <c r="N4528">
        <v>0</v>
      </c>
      <c r="O4528">
        <v>0</v>
      </c>
      <c r="P4528">
        <v>0</v>
      </c>
      <c r="Q4528">
        <v>21.6991994276658</v>
      </c>
      <c r="R4528">
        <v>0</v>
      </c>
      <c r="S4528">
        <v>0</v>
      </c>
      <c r="T4528">
        <v>-1240.45706656732</v>
      </c>
      <c r="U4528">
        <v>238.04765107061999</v>
      </c>
      <c r="V4528">
        <v>-363.46447615501199</v>
      </c>
      <c r="W4528">
        <v>5.7743816148337404</v>
      </c>
      <c r="X4528">
        <v>44.672356471872398</v>
      </c>
      <c r="Y4528">
        <v>157.016293922047</v>
      </c>
      <c r="Z4528">
        <v>763.54899923041205</v>
      </c>
      <c r="AA4528">
        <v>-32.219636825064001</v>
      </c>
      <c r="AB4528">
        <v>-42.413345936097599</v>
      </c>
      <c r="AC4528">
        <v>-20.5203360310942</v>
      </c>
      <c r="AD4528">
        <v>-84.184152116478899</v>
      </c>
      <c r="AE4528">
        <v>-36.797257422005799</v>
      </c>
      <c r="AF4528">
        <v>0</v>
      </c>
      <c r="AG4528">
        <v>14.8534739605492</v>
      </c>
      <c r="AH4528">
        <v>-45.708324856467897</v>
      </c>
      <c r="AI4528">
        <v>1.2195850026466</v>
      </c>
      <c r="AJ4528">
        <v>-3.7331602427321702</v>
      </c>
      <c r="AK4528">
        <v>65.335449999999994</v>
      </c>
      <c r="AL4528">
        <v>0</v>
      </c>
      <c r="AM4528">
        <v>5.69213985758509E-2</v>
      </c>
    </row>
    <row r="4529" spans="1:39" hidden="1" x14ac:dyDescent="0.25">
      <c r="A4529" t="s">
        <v>5004</v>
      </c>
      <c r="B4529" t="s">
        <v>5007</v>
      </c>
      <c r="C4529" t="s">
        <v>5007</v>
      </c>
      <c r="D4529">
        <v>10</v>
      </c>
      <c r="E4529" t="str">
        <f>REPLACE(A4529,1,51,"")</f>
        <v>cyclou_39P</v>
      </c>
      <c r="F4529" t="str">
        <f>LEFT(E4529,FIND("_",E4529)-1)</f>
        <v>cyclou</v>
      </c>
      <c r="G4529" t="str">
        <f>UPPER(RIGHT(F4529,1))</f>
        <v>U</v>
      </c>
      <c r="H4529" t="str">
        <f>MID(E4529,FIND("_",E4529)+1,2)</f>
        <v>39</v>
      </c>
      <c r="I4529" t="str">
        <f>RIGHT(E4529,1)</f>
        <v>P</v>
      </c>
      <c r="J4529" t="str">
        <f>REPLACE(C4529,1,52,"")</f>
        <v>cyclou_39P_2.pdb</v>
      </c>
      <c r="K4529" t="str">
        <f>IF(E4529=E4528,"",1)</f>
        <v/>
      </c>
      <c r="L4529">
        <v>-557.17126773023904</v>
      </c>
      <c r="M4529">
        <v>0.467579236467695</v>
      </c>
      <c r="N4529">
        <v>0</v>
      </c>
      <c r="O4529">
        <v>0</v>
      </c>
      <c r="P4529">
        <v>0</v>
      </c>
      <c r="Q4529">
        <v>24.900802472644202</v>
      </c>
      <c r="R4529">
        <v>0</v>
      </c>
      <c r="S4529">
        <v>0</v>
      </c>
      <c r="T4529">
        <v>-1242.3437146808501</v>
      </c>
      <c r="U4529">
        <v>242.07200495865399</v>
      </c>
      <c r="V4529">
        <v>-372.59344439953702</v>
      </c>
      <c r="W4529">
        <v>4.7127479812768902</v>
      </c>
      <c r="X4529">
        <v>41.893046390052596</v>
      </c>
      <c r="Y4529">
        <v>160.8609672787</v>
      </c>
      <c r="Z4529">
        <v>769.93428865959595</v>
      </c>
      <c r="AA4529">
        <v>-33.224281856874001</v>
      </c>
      <c r="AB4529">
        <v>-42.079578093235398</v>
      </c>
      <c r="AC4529">
        <v>-20.667707347157499</v>
      </c>
      <c r="AD4529">
        <v>-84.336627092662496</v>
      </c>
      <c r="AE4529">
        <v>-36.3034780228366</v>
      </c>
      <c r="AF4529">
        <v>0</v>
      </c>
      <c r="AG4529">
        <v>12.167986961631399</v>
      </c>
      <c r="AH4529">
        <v>-45.270818516144502</v>
      </c>
      <c r="AI4529">
        <v>1.1573514678232</v>
      </c>
      <c r="AJ4529">
        <v>-3.4821365486248599</v>
      </c>
      <c r="AK4529">
        <v>65.335449999999994</v>
      </c>
      <c r="AL4529">
        <v>0</v>
      </c>
      <c r="AM4529">
        <v>9.5872657311592405E-2</v>
      </c>
    </row>
    <row r="4530" spans="1:39" hidden="1" x14ac:dyDescent="0.25">
      <c r="A4530" t="s">
        <v>5004</v>
      </c>
      <c r="B4530" t="s">
        <v>5005</v>
      </c>
      <c r="C4530" t="s">
        <v>5005</v>
      </c>
      <c r="D4530">
        <v>10</v>
      </c>
      <c r="E4530" t="str">
        <f>REPLACE(A4530,1,51,"")</f>
        <v>cyclou_39P</v>
      </c>
      <c r="F4530" t="str">
        <f>LEFT(E4530,FIND("_",E4530)-1)</f>
        <v>cyclou</v>
      </c>
      <c r="G4530" t="str">
        <f>UPPER(RIGHT(F4530,1))</f>
        <v>U</v>
      </c>
      <c r="H4530" t="str">
        <f>MID(E4530,FIND("_",E4530)+1,2)</f>
        <v>39</v>
      </c>
      <c r="I4530" t="str">
        <f>RIGHT(E4530,1)</f>
        <v>P</v>
      </c>
      <c r="J4530" t="str">
        <f>REPLACE(C4530,1,52,"")</f>
        <v>cyclou_39P_0.pdb</v>
      </c>
      <c r="K4530" t="str">
        <f>IF(E4530=E4529,"",1)</f>
        <v/>
      </c>
      <c r="L4530">
        <v>-556.63654975419797</v>
      </c>
      <c r="M4530">
        <v>0.52116283549821296</v>
      </c>
      <c r="N4530">
        <v>0</v>
      </c>
      <c r="O4530">
        <v>0</v>
      </c>
      <c r="P4530">
        <v>0</v>
      </c>
      <c r="Q4530">
        <v>25.0066577706991</v>
      </c>
      <c r="R4530">
        <v>0</v>
      </c>
      <c r="S4530">
        <v>0</v>
      </c>
      <c r="T4530">
        <v>-1241.26233162477</v>
      </c>
      <c r="U4530">
        <v>241.99602564224901</v>
      </c>
      <c r="V4530">
        <v>-373.91448199890198</v>
      </c>
      <c r="W4530">
        <v>4.7112194452487302</v>
      </c>
      <c r="X4530">
        <v>42.039184102274398</v>
      </c>
      <c r="Y4530">
        <v>161.24357954132199</v>
      </c>
      <c r="Z4530">
        <v>769.60406746573403</v>
      </c>
      <c r="AA4530">
        <v>-33.067606408681698</v>
      </c>
      <c r="AB4530">
        <v>-42.066406978993797</v>
      </c>
      <c r="AC4530">
        <v>-19.626663968836201</v>
      </c>
      <c r="AD4530">
        <v>-84.398540771590007</v>
      </c>
      <c r="AE4530">
        <v>-36.608020230206499</v>
      </c>
      <c r="AF4530">
        <v>0</v>
      </c>
      <c r="AG4530">
        <v>12.041440828509</v>
      </c>
      <c r="AH4530">
        <v>-45.378284061550602</v>
      </c>
      <c r="AI4530">
        <v>1.15326148153684</v>
      </c>
      <c r="AJ4530">
        <v>-3.5402719057266299</v>
      </c>
      <c r="AK4530">
        <v>65.335449999999994</v>
      </c>
      <c r="AL4530">
        <v>0</v>
      </c>
      <c r="AM4530">
        <v>9.5171917491967101E-2</v>
      </c>
    </row>
    <row r="4531" spans="1:39" hidden="1" x14ac:dyDescent="0.25">
      <c r="A4531" t="s">
        <v>5004</v>
      </c>
      <c r="B4531" t="s">
        <v>5013</v>
      </c>
      <c r="C4531" t="s">
        <v>5013</v>
      </c>
      <c r="D4531">
        <v>10</v>
      </c>
      <c r="E4531" t="str">
        <f>REPLACE(A4531,1,51,"")</f>
        <v>cyclou_39P</v>
      </c>
      <c r="F4531" t="str">
        <f>LEFT(E4531,FIND("_",E4531)-1)</f>
        <v>cyclou</v>
      </c>
      <c r="G4531" t="str">
        <f>UPPER(RIGHT(F4531,1))</f>
        <v>U</v>
      </c>
      <c r="H4531" t="str">
        <f>MID(E4531,FIND("_",E4531)+1,2)</f>
        <v>39</v>
      </c>
      <c r="I4531" t="str">
        <f>RIGHT(E4531,1)</f>
        <v>P</v>
      </c>
      <c r="J4531" t="str">
        <f>REPLACE(C4531,1,52,"")</f>
        <v>cyclou_39P_8.pdb</v>
      </c>
      <c r="K4531" t="str">
        <f>IF(E4531=E4530,"",1)</f>
        <v/>
      </c>
      <c r="L4531">
        <v>-552.77240636315696</v>
      </c>
      <c r="M4531">
        <v>0.54387913087405904</v>
      </c>
      <c r="N4531">
        <v>0</v>
      </c>
      <c r="O4531">
        <v>0</v>
      </c>
      <c r="P4531">
        <v>0</v>
      </c>
      <c r="Q4531">
        <v>23.400549996924401</v>
      </c>
      <c r="R4531">
        <v>0</v>
      </c>
      <c r="S4531">
        <v>0</v>
      </c>
      <c r="T4531">
        <v>-1238.0756598112</v>
      </c>
      <c r="U4531">
        <v>238.19572385623499</v>
      </c>
      <c r="V4531">
        <v>-367.827137699074</v>
      </c>
      <c r="W4531">
        <v>4.0166440911451398</v>
      </c>
      <c r="X4531">
        <v>42.187374699284199</v>
      </c>
      <c r="Y4531">
        <v>161.84809056480299</v>
      </c>
      <c r="Z4531">
        <v>764.36552274064195</v>
      </c>
      <c r="AA4531">
        <v>-31.5698008046223</v>
      </c>
      <c r="AB4531">
        <v>-42.181676158741297</v>
      </c>
      <c r="AC4531">
        <v>-19.669570368378899</v>
      </c>
      <c r="AD4531">
        <v>-84.282320342884802</v>
      </c>
      <c r="AE4531">
        <v>-36.207790261045702</v>
      </c>
      <c r="AF4531">
        <v>0</v>
      </c>
      <c r="AG4531">
        <v>16.972883173277001</v>
      </c>
      <c r="AH4531">
        <v>-45.973432323815999</v>
      </c>
      <c r="AI4531">
        <v>1.11529557285203</v>
      </c>
      <c r="AJ4531">
        <v>-4.5320629291757699</v>
      </c>
      <c r="AK4531">
        <v>65.335449999999994</v>
      </c>
      <c r="AL4531">
        <v>0</v>
      </c>
      <c r="AM4531">
        <v>0.109509640626889</v>
      </c>
    </row>
    <row r="4532" spans="1:39" x14ac:dyDescent="0.25">
      <c r="A4532" t="s">
        <v>5015</v>
      </c>
      <c r="B4532" t="s">
        <v>5025</v>
      </c>
      <c r="C4532" t="s">
        <v>5025</v>
      </c>
      <c r="D4532">
        <v>10</v>
      </c>
      <c r="E4532" t="str">
        <f>REPLACE(A4532,1,51,"")</f>
        <v>cyclou_39Q</v>
      </c>
      <c r="F4532" t="str">
        <f>LEFT(E4532,FIND("_",E4532)-1)</f>
        <v>cyclou</v>
      </c>
      <c r="G4532" t="str">
        <f>UPPER(RIGHT(F4532,1))</f>
        <v>U</v>
      </c>
      <c r="H4532" t="str">
        <f>MID(E4532,FIND("_",E4532)+1,2)</f>
        <v>39</v>
      </c>
      <c r="I4532" t="str">
        <f>RIGHT(E4532,1)</f>
        <v>Q</v>
      </c>
      <c r="J4532" t="str">
        <f>REPLACE(C4532,1,52,"")</f>
        <v>cyclou_39Q_9.pdb</v>
      </c>
      <c r="K4532">
        <f>IF(E4532=E4531,"",1)</f>
        <v>1</v>
      </c>
      <c r="L4532">
        <v>-572.28517303653598</v>
      </c>
      <c r="M4532">
        <v>0.40204204257220999</v>
      </c>
      <c r="N4532">
        <v>0</v>
      </c>
      <c r="O4532">
        <v>0</v>
      </c>
      <c r="P4532">
        <v>0</v>
      </c>
      <c r="Q4532">
        <v>17.339609335039501</v>
      </c>
      <c r="R4532">
        <v>0</v>
      </c>
      <c r="S4532">
        <v>0</v>
      </c>
      <c r="T4532">
        <v>-1248.1562968823901</v>
      </c>
      <c r="U4532">
        <v>244.37336724997701</v>
      </c>
      <c r="V4532">
        <v>-376.79345352074699</v>
      </c>
      <c r="W4532">
        <v>4.86518895504146</v>
      </c>
      <c r="X4532">
        <v>43.948854405536402</v>
      </c>
      <c r="Y4532">
        <v>152.34411087473899</v>
      </c>
      <c r="Z4532">
        <v>774.56153256693301</v>
      </c>
      <c r="AA4532">
        <v>-32.448699701673803</v>
      </c>
      <c r="AB4532">
        <v>-42.445993515880097</v>
      </c>
      <c r="AC4532">
        <v>-21.7283421301183</v>
      </c>
      <c r="AD4532">
        <v>-84.514625696027693</v>
      </c>
      <c r="AE4532">
        <v>-36.452580820927203</v>
      </c>
      <c r="AF4532">
        <v>0</v>
      </c>
      <c r="AG4532">
        <v>14.7095789336373</v>
      </c>
      <c r="AH4532">
        <v>-43.364019417441703</v>
      </c>
      <c r="AI4532">
        <v>0.733271048392659</v>
      </c>
      <c r="AJ4532">
        <v>-4.8562082189731397</v>
      </c>
      <c r="AK4532">
        <v>65.527709999999999</v>
      </c>
      <c r="AL4532">
        <v>0</v>
      </c>
      <c r="AM4532">
        <v>7.1823498347797596E-2</v>
      </c>
    </row>
    <row r="4533" spans="1:39" hidden="1" x14ac:dyDescent="0.25">
      <c r="A4533" t="s">
        <v>5015</v>
      </c>
      <c r="B4533" t="s">
        <v>5020</v>
      </c>
      <c r="C4533" t="s">
        <v>5020</v>
      </c>
      <c r="D4533">
        <v>10</v>
      </c>
      <c r="E4533" t="str">
        <f>REPLACE(A4533,1,51,"")</f>
        <v>cyclou_39Q</v>
      </c>
      <c r="F4533" t="str">
        <f>LEFT(E4533,FIND("_",E4533)-1)</f>
        <v>cyclou</v>
      </c>
      <c r="G4533" t="str">
        <f>UPPER(RIGHT(F4533,1))</f>
        <v>U</v>
      </c>
      <c r="H4533" t="str">
        <f>MID(E4533,FIND("_",E4533)+1,2)</f>
        <v>39</v>
      </c>
      <c r="I4533" t="str">
        <f>RIGHT(E4533,1)</f>
        <v>Q</v>
      </c>
      <c r="J4533" t="str">
        <f>REPLACE(C4533,1,52,"")</f>
        <v>cyclou_39Q_4.pdb</v>
      </c>
      <c r="K4533" t="str">
        <f>IF(E4533=E4532,"",1)</f>
        <v/>
      </c>
      <c r="L4533">
        <v>-571.59442010955695</v>
      </c>
      <c r="M4533">
        <v>0.41889617933683299</v>
      </c>
      <c r="N4533">
        <v>0</v>
      </c>
      <c r="O4533">
        <v>0</v>
      </c>
      <c r="P4533">
        <v>0</v>
      </c>
      <c r="Q4533">
        <v>17.803802151725499</v>
      </c>
      <c r="R4533">
        <v>0</v>
      </c>
      <c r="S4533">
        <v>0</v>
      </c>
      <c r="T4533">
        <v>-1248.0311276316299</v>
      </c>
      <c r="U4533">
        <v>243.843013660331</v>
      </c>
      <c r="V4533">
        <v>-372.86853046156699</v>
      </c>
      <c r="W4533">
        <v>4.8383333904088097</v>
      </c>
      <c r="X4533">
        <v>44.095395581138099</v>
      </c>
      <c r="Y4533">
        <v>151.79484476854901</v>
      </c>
      <c r="Z4533">
        <v>771.562294941971</v>
      </c>
      <c r="AA4533">
        <v>-32.592484727473</v>
      </c>
      <c r="AB4533">
        <v>-42.4197650750816</v>
      </c>
      <c r="AC4533">
        <v>-20.757434780205902</v>
      </c>
      <c r="AD4533">
        <v>-84.547754892883205</v>
      </c>
      <c r="AE4533">
        <v>-36.001323789500802</v>
      </c>
      <c r="AF4533">
        <v>0</v>
      </c>
      <c r="AG4533">
        <v>14.516549258151301</v>
      </c>
      <c r="AH4533">
        <v>-43.781382017307699</v>
      </c>
      <c r="AI4533">
        <v>0.72781754476773697</v>
      </c>
      <c r="AJ4533">
        <v>-5.3761747082787101</v>
      </c>
      <c r="AK4533">
        <v>65.527709999999999</v>
      </c>
      <c r="AL4533">
        <v>0</v>
      </c>
      <c r="AM4533">
        <v>7.1796677336717296E-2</v>
      </c>
    </row>
    <row r="4534" spans="1:39" hidden="1" x14ac:dyDescent="0.25">
      <c r="A4534" t="s">
        <v>5015</v>
      </c>
      <c r="B4534" t="s">
        <v>5019</v>
      </c>
      <c r="C4534" t="s">
        <v>5019</v>
      </c>
      <c r="D4534">
        <v>10</v>
      </c>
      <c r="E4534" t="str">
        <f>REPLACE(A4534,1,51,"")</f>
        <v>cyclou_39Q</v>
      </c>
      <c r="F4534" t="str">
        <f>LEFT(E4534,FIND("_",E4534)-1)</f>
        <v>cyclou</v>
      </c>
      <c r="G4534" t="str">
        <f>UPPER(RIGHT(F4534,1))</f>
        <v>U</v>
      </c>
      <c r="H4534" t="str">
        <f>MID(E4534,FIND("_",E4534)+1,2)</f>
        <v>39</v>
      </c>
      <c r="I4534" t="str">
        <f>RIGHT(E4534,1)</f>
        <v>Q</v>
      </c>
      <c r="J4534" t="str">
        <f>REPLACE(C4534,1,52,"")</f>
        <v>cyclou_39Q_3.pdb</v>
      </c>
      <c r="K4534" t="str">
        <f>IF(E4534=E4533,"",1)</f>
        <v/>
      </c>
      <c r="L4534">
        <v>-571.39464941463905</v>
      </c>
      <c r="M4534">
        <v>0.419137329580755</v>
      </c>
      <c r="N4534">
        <v>0</v>
      </c>
      <c r="O4534">
        <v>0</v>
      </c>
      <c r="P4534">
        <v>0</v>
      </c>
      <c r="Q4534">
        <v>17.593474628383898</v>
      </c>
      <c r="R4534">
        <v>0</v>
      </c>
      <c r="S4534">
        <v>0</v>
      </c>
      <c r="T4534">
        <v>-1249.3121754137901</v>
      </c>
      <c r="U4534">
        <v>244.68843376256899</v>
      </c>
      <c r="V4534">
        <v>-376.48265099956097</v>
      </c>
      <c r="W4534">
        <v>4.7378446614154903</v>
      </c>
      <c r="X4534">
        <v>44.160795369306101</v>
      </c>
      <c r="Y4534">
        <v>152.42483926552899</v>
      </c>
      <c r="Z4534">
        <v>775.12629404773998</v>
      </c>
      <c r="AA4534">
        <v>-32.342640741167799</v>
      </c>
      <c r="AB4534">
        <v>-42.3599257369941</v>
      </c>
      <c r="AC4534">
        <v>-21.675408826995401</v>
      </c>
      <c r="AD4534">
        <v>-84.504255982760796</v>
      </c>
      <c r="AE4534">
        <v>-35.979834698745599</v>
      </c>
      <c r="AF4534">
        <v>0</v>
      </c>
      <c r="AG4534">
        <v>14.7605543270232</v>
      </c>
      <c r="AH4534">
        <v>-43.660335499980199</v>
      </c>
      <c r="AI4534">
        <v>0.82520612451104802</v>
      </c>
      <c r="AJ4534">
        <v>-4.9949868259307202</v>
      </c>
      <c r="AK4534">
        <v>65.527709999999999</v>
      </c>
      <c r="AL4534">
        <v>0</v>
      </c>
      <c r="AM4534">
        <v>7.2413124808157994E-2</v>
      </c>
    </row>
    <row r="4535" spans="1:39" hidden="1" x14ac:dyDescent="0.25">
      <c r="A4535" t="s">
        <v>5015</v>
      </c>
      <c r="B4535" t="s">
        <v>5021</v>
      </c>
      <c r="C4535" t="s">
        <v>5021</v>
      </c>
      <c r="D4535">
        <v>10</v>
      </c>
      <c r="E4535" t="str">
        <f>REPLACE(A4535,1,51,"")</f>
        <v>cyclou_39Q</v>
      </c>
      <c r="F4535" t="str">
        <f>LEFT(E4535,FIND("_",E4535)-1)</f>
        <v>cyclou</v>
      </c>
      <c r="G4535" t="str">
        <f>UPPER(RIGHT(F4535,1))</f>
        <v>U</v>
      </c>
      <c r="H4535" t="str">
        <f>MID(E4535,FIND("_",E4535)+1,2)</f>
        <v>39</v>
      </c>
      <c r="I4535" t="str">
        <f>RIGHT(E4535,1)</f>
        <v>Q</v>
      </c>
      <c r="J4535" t="str">
        <f>REPLACE(C4535,1,52,"")</f>
        <v>cyclou_39Q_5.pdb</v>
      </c>
      <c r="K4535" t="str">
        <f>IF(E4535=E4534,"",1)</f>
        <v/>
      </c>
      <c r="L4535">
        <v>-570.96014963773302</v>
      </c>
      <c r="M4535">
        <v>0.42063877763521801</v>
      </c>
      <c r="N4535">
        <v>0</v>
      </c>
      <c r="O4535">
        <v>0</v>
      </c>
      <c r="P4535">
        <v>0</v>
      </c>
      <c r="Q4535">
        <v>18.2176464552828</v>
      </c>
      <c r="R4535">
        <v>0</v>
      </c>
      <c r="S4535">
        <v>0</v>
      </c>
      <c r="T4535">
        <v>-1248.7196256564</v>
      </c>
      <c r="U4535">
        <v>245.17977307414901</v>
      </c>
      <c r="V4535">
        <v>-374.03822487336203</v>
      </c>
      <c r="W4535">
        <v>4.95538208215451</v>
      </c>
      <c r="X4535">
        <v>44.123584064056999</v>
      </c>
      <c r="Y4535">
        <v>150.60968771494299</v>
      </c>
      <c r="Z4535">
        <v>776.21431321576097</v>
      </c>
      <c r="AA4535">
        <v>-32.521442116776697</v>
      </c>
      <c r="AB4535">
        <v>-42.304575406420298</v>
      </c>
      <c r="AC4535">
        <v>-20.6708559327576</v>
      </c>
      <c r="AD4535">
        <v>-84.509692719128495</v>
      </c>
      <c r="AE4535">
        <v>-36.841473450544598</v>
      </c>
      <c r="AF4535">
        <v>0</v>
      </c>
      <c r="AG4535">
        <v>11.891349547038701</v>
      </c>
      <c r="AH4535">
        <v>-43.780588832668599</v>
      </c>
      <c r="AI4535">
        <v>0.73030647216024402</v>
      </c>
      <c r="AJ4535">
        <v>-5.09670674145835</v>
      </c>
      <c r="AK4535">
        <v>65.527709999999999</v>
      </c>
      <c r="AL4535">
        <v>0</v>
      </c>
      <c r="AM4535">
        <v>7.3283466240546796E-2</v>
      </c>
    </row>
    <row r="4536" spans="1:39" hidden="1" x14ac:dyDescent="0.25">
      <c r="A4536" t="s">
        <v>5015</v>
      </c>
      <c r="B4536" t="s">
        <v>5024</v>
      </c>
      <c r="C4536" t="s">
        <v>5024</v>
      </c>
      <c r="D4536">
        <v>10</v>
      </c>
      <c r="E4536" t="str">
        <f>REPLACE(A4536,1,51,"")</f>
        <v>cyclou_39Q</v>
      </c>
      <c r="F4536" t="str">
        <f>LEFT(E4536,FIND("_",E4536)-1)</f>
        <v>cyclou</v>
      </c>
      <c r="G4536" t="str">
        <f>UPPER(RIGHT(F4536,1))</f>
        <v>U</v>
      </c>
      <c r="H4536" t="str">
        <f>MID(E4536,FIND("_",E4536)+1,2)</f>
        <v>39</v>
      </c>
      <c r="I4536" t="str">
        <f>RIGHT(E4536,1)</f>
        <v>Q</v>
      </c>
      <c r="J4536" t="str">
        <f>REPLACE(C4536,1,52,"")</f>
        <v>cyclou_39Q_8.pdb</v>
      </c>
      <c r="K4536" t="str">
        <f>IF(E4536=E4535,"",1)</f>
        <v/>
      </c>
      <c r="L4536">
        <v>-570.93069936060499</v>
      </c>
      <c r="M4536">
        <v>0.41262683518429899</v>
      </c>
      <c r="N4536">
        <v>0</v>
      </c>
      <c r="O4536">
        <v>0</v>
      </c>
      <c r="P4536">
        <v>0</v>
      </c>
      <c r="Q4536">
        <v>17.314868819740202</v>
      </c>
      <c r="R4536">
        <v>0</v>
      </c>
      <c r="S4536">
        <v>0</v>
      </c>
      <c r="T4536">
        <v>-1247.18739481395</v>
      </c>
      <c r="U4536">
        <v>244.97653477404401</v>
      </c>
      <c r="V4536">
        <v>-377.51478097315902</v>
      </c>
      <c r="W4536">
        <v>4.9375042655871004</v>
      </c>
      <c r="X4536">
        <v>44.013142462174699</v>
      </c>
      <c r="Y4536">
        <v>152.97239739607099</v>
      </c>
      <c r="Z4536">
        <v>773.53375157458595</v>
      </c>
      <c r="AA4536">
        <v>-32.471184195143401</v>
      </c>
      <c r="AB4536">
        <v>-42.209021548061003</v>
      </c>
      <c r="AC4536">
        <v>-21.555808171237999</v>
      </c>
      <c r="AD4536">
        <v>-84.494883417366196</v>
      </c>
      <c r="AE4536">
        <v>-36.184564351215002</v>
      </c>
      <c r="AF4536">
        <v>0</v>
      </c>
      <c r="AG4536">
        <v>14.575675335936999</v>
      </c>
      <c r="AH4536">
        <v>-43.470981969393598</v>
      </c>
      <c r="AI4536">
        <v>0.83651072980376096</v>
      </c>
      <c r="AJ4536">
        <v>-4.6169617591279897</v>
      </c>
      <c r="AK4536">
        <v>65.527709999999999</v>
      </c>
      <c r="AL4536">
        <v>0</v>
      </c>
      <c r="AM4536">
        <v>8.6786480108345901E-2</v>
      </c>
    </row>
    <row r="4537" spans="1:39" hidden="1" x14ac:dyDescent="0.25">
      <c r="A4537" t="s">
        <v>5015</v>
      </c>
      <c r="B4537" t="s">
        <v>5022</v>
      </c>
      <c r="C4537" t="s">
        <v>5022</v>
      </c>
      <c r="D4537">
        <v>10</v>
      </c>
      <c r="E4537" t="str">
        <f>REPLACE(A4537,1,51,"")</f>
        <v>cyclou_39Q</v>
      </c>
      <c r="F4537" t="str">
        <f>LEFT(E4537,FIND("_",E4537)-1)</f>
        <v>cyclou</v>
      </c>
      <c r="G4537" t="str">
        <f>UPPER(RIGHT(F4537,1))</f>
        <v>U</v>
      </c>
      <c r="H4537" t="str">
        <f>MID(E4537,FIND("_",E4537)+1,2)</f>
        <v>39</v>
      </c>
      <c r="I4537" t="str">
        <f>RIGHT(E4537,1)</f>
        <v>Q</v>
      </c>
      <c r="J4537" t="str">
        <f>REPLACE(C4537,1,52,"")</f>
        <v>cyclou_39Q_6.pdb</v>
      </c>
      <c r="K4537" t="str">
        <f>IF(E4537=E4536,"",1)</f>
        <v/>
      </c>
      <c r="L4537">
        <v>-570.69387920802103</v>
      </c>
      <c r="M4537">
        <v>0.43193352118546902</v>
      </c>
      <c r="N4537">
        <v>0</v>
      </c>
      <c r="O4537">
        <v>0</v>
      </c>
      <c r="P4537">
        <v>0</v>
      </c>
      <c r="Q4537">
        <v>18.330911326133901</v>
      </c>
      <c r="R4537">
        <v>0</v>
      </c>
      <c r="S4537">
        <v>0</v>
      </c>
      <c r="T4537">
        <v>-1243.9598182826601</v>
      </c>
      <c r="U4537">
        <v>239.61576358191601</v>
      </c>
      <c r="V4537">
        <v>-374.194902543674</v>
      </c>
      <c r="W4537">
        <v>4.0689027136065299</v>
      </c>
      <c r="X4537">
        <v>43.344656843732601</v>
      </c>
      <c r="Y4537">
        <v>152.697472004486</v>
      </c>
      <c r="Z4537">
        <v>776.94113814176205</v>
      </c>
      <c r="AA4537">
        <v>-34.4255258283128</v>
      </c>
      <c r="AB4537">
        <v>-42.403214988484798</v>
      </c>
      <c r="AC4537">
        <v>-21.567104457248899</v>
      </c>
      <c r="AD4537">
        <v>-83.818820821441093</v>
      </c>
      <c r="AE4537">
        <v>-35.759445072838297</v>
      </c>
      <c r="AF4537">
        <v>0</v>
      </c>
      <c r="AG4537">
        <v>14.6908640973455</v>
      </c>
      <c r="AH4537">
        <v>-44.159128736380403</v>
      </c>
      <c r="AI4537">
        <v>0.68765527559952</v>
      </c>
      <c r="AJ4537">
        <v>-6.4192352733066897</v>
      </c>
      <c r="AK4537">
        <v>65.527709999999999</v>
      </c>
      <c r="AL4537">
        <v>0</v>
      </c>
      <c r="AM4537">
        <v>0.108242811750177</v>
      </c>
    </row>
    <row r="4538" spans="1:39" hidden="1" x14ac:dyDescent="0.25">
      <c r="A4538" t="s">
        <v>5015</v>
      </c>
      <c r="B4538" t="s">
        <v>5016</v>
      </c>
      <c r="C4538" t="s">
        <v>5016</v>
      </c>
      <c r="D4538">
        <v>10</v>
      </c>
      <c r="E4538" t="str">
        <f>REPLACE(A4538,1,51,"")</f>
        <v>cyclou_39Q</v>
      </c>
      <c r="F4538" t="str">
        <f>LEFT(E4538,FIND("_",E4538)-1)</f>
        <v>cyclou</v>
      </c>
      <c r="G4538" t="str">
        <f>UPPER(RIGHT(F4538,1))</f>
        <v>U</v>
      </c>
      <c r="H4538" t="str">
        <f>MID(E4538,FIND("_",E4538)+1,2)</f>
        <v>39</v>
      </c>
      <c r="I4538" t="str">
        <f>RIGHT(E4538,1)</f>
        <v>Q</v>
      </c>
      <c r="J4538" t="str">
        <f>REPLACE(C4538,1,52,"")</f>
        <v>cyclou_39Q_0.pdb</v>
      </c>
      <c r="K4538" t="str">
        <f>IF(E4538=E4537,"",1)</f>
        <v/>
      </c>
      <c r="L4538">
        <v>-570.33274375179303</v>
      </c>
      <c r="M4538">
        <v>0.41107115708351799</v>
      </c>
      <c r="N4538">
        <v>0</v>
      </c>
      <c r="O4538">
        <v>0</v>
      </c>
      <c r="P4538">
        <v>0</v>
      </c>
      <c r="Q4538">
        <v>17.158538150172301</v>
      </c>
      <c r="R4538">
        <v>0</v>
      </c>
      <c r="S4538">
        <v>0</v>
      </c>
      <c r="T4538">
        <v>-1247.48526706542</v>
      </c>
      <c r="U4538">
        <v>245.07969764569199</v>
      </c>
      <c r="V4538">
        <v>-376.25267265572103</v>
      </c>
      <c r="W4538">
        <v>4.84091874593173</v>
      </c>
      <c r="X4538">
        <v>44.0053866514221</v>
      </c>
      <c r="Y4538">
        <v>153.320492134305</v>
      </c>
      <c r="Z4538">
        <v>773.12228446755</v>
      </c>
      <c r="AA4538">
        <v>-32.395955949841202</v>
      </c>
      <c r="AB4538">
        <v>-42.427954969612401</v>
      </c>
      <c r="AC4538">
        <v>-20.627965586558801</v>
      </c>
      <c r="AD4538">
        <v>-84.478599868084501</v>
      </c>
      <c r="AE4538">
        <v>-37.081244998685897</v>
      </c>
      <c r="AF4538">
        <v>0</v>
      </c>
      <c r="AG4538">
        <v>14.476349948360101</v>
      </c>
      <c r="AH4538">
        <v>-43.359635063114403</v>
      </c>
      <c r="AI4538">
        <v>0.82661688129242705</v>
      </c>
      <c r="AJ4538">
        <v>-4.8150217601972898</v>
      </c>
      <c r="AK4538">
        <v>65.527709999999999</v>
      </c>
      <c r="AL4538">
        <v>0</v>
      </c>
      <c r="AM4538">
        <v>0.23357954072359299</v>
      </c>
    </row>
    <row r="4539" spans="1:39" hidden="1" x14ac:dyDescent="0.25">
      <c r="A4539" t="s">
        <v>5015</v>
      </c>
      <c r="B4539" t="s">
        <v>5017</v>
      </c>
      <c r="C4539" t="s">
        <v>5017</v>
      </c>
      <c r="D4539">
        <v>10</v>
      </c>
      <c r="E4539" t="str">
        <f>REPLACE(A4539,1,51,"")</f>
        <v>cyclou_39Q</v>
      </c>
      <c r="F4539" t="str">
        <f>LEFT(E4539,FIND("_",E4539)-1)</f>
        <v>cyclou</v>
      </c>
      <c r="G4539" t="str">
        <f>UPPER(RIGHT(F4539,1))</f>
        <v>U</v>
      </c>
      <c r="H4539" t="str">
        <f>MID(E4539,FIND("_",E4539)+1,2)</f>
        <v>39</v>
      </c>
      <c r="I4539" t="str">
        <f>RIGHT(E4539,1)</f>
        <v>Q</v>
      </c>
      <c r="J4539" t="str">
        <f>REPLACE(C4539,1,52,"")</f>
        <v>cyclou_39Q_1.pdb</v>
      </c>
      <c r="K4539" t="str">
        <f>IF(E4539=E4538,"",1)</f>
        <v/>
      </c>
      <c r="L4539">
        <v>-567.62030418981999</v>
      </c>
      <c r="M4539">
        <v>0.434570350953708</v>
      </c>
      <c r="N4539">
        <v>0</v>
      </c>
      <c r="O4539">
        <v>0</v>
      </c>
      <c r="P4539">
        <v>0</v>
      </c>
      <c r="Q4539">
        <v>18.565720752904198</v>
      </c>
      <c r="R4539">
        <v>0</v>
      </c>
      <c r="S4539">
        <v>0</v>
      </c>
      <c r="T4539">
        <v>-1246.9784712194801</v>
      </c>
      <c r="U4539">
        <v>242.45532048427401</v>
      </c>
      <c r="V4539">
        <v>-371.33361357074801</v>
      </c>
      <c r="W4539">
        <v>4.41990044168646</v>
      </c>
      <c r="X4539">
        <v>43.9118337871001</v>
      </c>
      <c r="Y4539">
        <v>153.05770876790899</v>
      </c>
      <c r="Z4539">
        <v>775.61739135693699</v>
      </c>
      <c r="AA4539">
        <v>-33.5696070844226</v>
      </c>
      <c r="AB4539">
        <v>-42.171771195083302</v>
      </c>
      <c r="AC4539">
        <v>-21.697132718672101</v>
      </c>
      <c r="AD4539">
        <v>-84.505303826944598</v>
      </c>
      <c r="AE4539">
        <v>-36.380129944999901</v>
      </c>
      <c r="AF4539">
        <v>0</v>
      </c>
      <c r="AG4539">
        <v>14.3740011947203</v>
      </c>
      <c r="AH4539">
        <v>-43.691932795308098</v>
      </c>
      <c r="AI4539">
        <v>0.72763389675221901</v>
      </c>
      <c r="AJ4539">
        <v>-6.0254525084443999</v>
      </c>
      <c r="AK4539">
        <v>65.527709999999999</v>
      </c>
      <c r="AL4539">
        <v>0</v>
      </c>
      <c r="AM4539">
        <v>7.5889992004602003E-2</v>
      </c>
    </row>
    <row r="4540" spans="1:39" hidden="1" x14ac:dyDescent="0.25">
      <c r="A4540" t="s">
        <v>5015</v>
      </c>
      <c r="B4540" t="s">
        <v>5018</v>
      </c>
      <c r="C4540" t="s">
        <v>5018</v>
      </c>
      <c r="D4540">
        <v>10</v>
      </c>
      <c r="E4540" t="str">
        <f>REPLACE(A4540,1,51,"")</f>
        <v>cyclou_39Q</v>
      </c>
      <c r="F4540" t="str">
        <f>LEFT(E4540,FIND("_",E4540)-1)</f>
        <v>cyclou</v>
      </c>
      <c r="G4540" t="str">
        <f>UPPER(RIGHT(F4540,1))</f>
        <v>U</v>
      </c>
      <c r="H4540" t="str">
        <f>MID(E4540,FIND("_",E4540)+1,2)</f>
        <v>39</v>
      </c>
      <c r="I4540" t="str">
        <f>RIGHT(E4540,1)</f>
        <v>Q</v>
      </c>
      <c r="J4540" t="str">
        <f>REPLACE(C4540,1,52,"")</f>
        <v>cyclou_39Q_2.pdb</v>
      </c>
      <c r="K4540" t="str">
        <f>IF(E4540=E4539,"",1)</f>
        <v/>
      </c>
      <c r="L4540">
        <v>-566.36820680820495</v>
      </c>
      <c r="M4540">
        <v>0.43010778871486299</v>
      </c>
      <c r="N4540">
        <v>0</v>
      </c>
      <c r="O4540">
        <v>0</v>
      </c>
      <c r="P4540">
        <v>0</v>
      </c>
      <c r="Q4540">
        <v>19.433969158805802</v>
      </c>
      <c r="R4540">
        <v>0</v>
      </c>
      <c r="S4540">
        <v>0</v>
      </c>
      <c r="T4540">
        <v>-1246.36247684611</v>
      </c>
      <c r="U4540">
        <v>241.420234671332</v>
      </c>
      <c r="V4540">
        <v>-371.83897776955303</v>
      </c>
      <c r="W4540">
        <v>4.2434140365676098</v>
      </c>
      <c r="X4540">
        <v>43.980766870881197</v>
      </c>
      <c r="Y4540">
        <v>153.11014429820901</v>
      </c>
      <c r="Z4540">
        <v>772.193649020414</v>
      </c>
      <c r="AA4540">
        <v>-30.9445226777176</v>
      </c>
      <c r="AB4540">
        <v>-42.5499814658194</v>
      </c>
      <c r="AC4540">
        <v>-21.144245944128599</v>
      </c>
      <c r="AD4540">
        <v>-83.966203672482493</v>
      </c>
      <c r="AE4540">
        <v>-35.550506492847397</v>
      </c>
      <c r="AF4540">
        <v>0</v>
      </c>
      <c r="AG4540">
        <v>14.9690343180889</v>
      </c>
      <c r="AH4540">
        <v>-43.7923929645657</v>
      </c>
      <c r="AI4540">
        <v>0.70638670659479397</v>
      </c>
      <c r="AJ4540">
        <v>-5.9067612938842302</v>
      </c>
      <c r="AK4540">
        <v>65.527709999999999</v>
      </c>
      <c r="AL4540">
        <v>0</v>
      </c>
      <c r="AM4540">
        <v>0.102553238009473</v>
      </c>
    </row>
    <row r="4541" spans="1:39" hidden="1" x14ac:dyDescent="0.25">
      <c r="A4541" t="s">
        <v>5015</v>
      </c>
      <c r="B4541" t="s">
        <v>5023</v>
      </c>
      <c r="C4541" t="s">
        <v>5023</v>
      </c>
      <c r="D4541">
        <v>10</v>
      </c>
      <c r="E4541" t="str">
        <f>REPLACE(A4541,1,51,"")</f>
        <v>cyclou_39Q</v>
      </c>
      <c r="F4541" t="str">
        <f>LEFT(E4541,FIND("_",E4541)-1)</f>
        <v>cyclou</v>
      </c>
      <c r="G4541" t="str">
        <f>UPPER(RIGHT(F4541,1))</f>
        <v>U</v>
      </c>
      <c r="H4541" t="str">
        <f>MID(E4541,FIND("_",E4541)+1,2)</f>
        <v>39</v>
      </c>
      <c r="I4541" t="str">
        <f>RIGHT(E4541,1)</f>
        <v>Q</v>
      </c>
      <c r="J4541" t="str">
        <f>REPLACE(C4541,1,52,"")</f>
        <v>cyclou_39Q_7.pdb</v>
      </c>
      <c r="K4541" t="str">
        <f>IF(E4541=E4540,"",1)</f>
        <v/>
      </c>
      <c r="L4541">
        <v>-566.23372630800804</v>
      </c>
      <c r="M4541">
        <v>0.41304943064800498</v>
      </c>
      <c r="N4541">
        <v>0</v>
      </c>
      <c r="O4541">
        <v>0</v>
      </c>
      <c r="P4541">
        <v>0</v>
      </c>
      <c r="Q4541">
        <v>19.880398558307</v>
      </c>
      <c r="R4541">
        <v>0</v>
      </c>
      <c r="S4541">
        <v>0</v>
      </c>
      <c r="T4541">
        <v>-1246.5667577178799</v>
      </c>
      <c r="U4541">
        <v>244.03136867730899</v>
      </c>
      <c r="V4541">
        <v>-373.539396017108</v>
      </c>
      <c r="W4541">
        <v>4.4171743455329304</v>
      </c>
      <c r="X4541">
        <v>44.007031532141397</v>
      </c>
      <c r="Y4541">
        <v>153.09544322784799</v>
      </c>
      <c r="Z4541">
        <v>773.31239199197</v>
      </c>
      <c r="AA4541">
        <v>-31.168322902537199</v>
      </c>
      <c r="AB4541">
        <v>-42.007919577066502</v>
      </c>
      <c r="AC4541">
        <v>-20.151549849678499</v>
      </c>
      <c r="AD4541">
        <v>-83.984783974010199</v>
      </c>
      <c r="AE4541">
        <v>-36.580989149941303</v>
      </c>
      <c r="AF4541">
        <v>0</v>
      </c>
      <c r="AG4541">
        <v>11.892310221495199</v>
      </c>
      <c r="AH4541">
        <v>-43.580537599109597</v>
      </c>
      <c r="AI4541">
        <v>0.69325047059141998</v>
      </c>
      <c r="AJ4541">
        <v>-5.6171117042643202</v>
      </c>
      <c r="AK4541">
        <v>65.527709999999999</v>
      </c>
      <c r="AL4541">
        <v>0</v>
      </c>
      <c r="AM4541">
        <v>0.106563158399853</v>
      </c>
    </row>
    <row r="4542" spans="1:39" x14ac:dyDescent="0.25">
      <c r="A4542" t="s">
        <v>5026</v>
      </c>
      <c r="B4542" t="s">
        <v>5032</v>
      </c>
      <c r="C4542" t="s">
        <v>5032</v>
      </c>
      <c r="D4542">
        <v>10</v>
      </c>
      <c r="E4542" t="str">
        <f>REPLACE(A4542,1,51,"")</f>
        <v>cyclou_39R</v>
      </c>
      <c r="F4542" t="str">
        <f>LEFT(E4542,FIND("_",E4542)-1)</f>
        <v>cyclou</v>
      </c>
      <c r="G4542" t="str">
        <f>UPPER(RIGHT(F4542,1))</f>
        <v>U</v>
      </c>
      <c r="H4542" t="str">
        <f>MID(E4542,FIND("_",E4542)+1,2)</f>
        <v>39</v>
      </c>
      <c r="I4542" t="str">
        <f>RIGHT(E4542,1)</f>
        <v>R</v>
      </c>
      <c r="J4542" t="str">
        <f>REPLACE(C4542,1,52,"")</f>
        <v>cyclou_39R_5.pdb</v>
      </c>
      <c r="K4542">
        <f>IF(E4542=E4541,"",1)</f>
        <v>1</v>
      </c>
      <c r="L4542">
        <v>-556.41826663345103</v>
      </c>
      <c r="M4542">
        <v>0.67112770062934402</v>
      </c>
      <c r="N4542">
        <v>0</v>
      </c>
      <c r="O4542">
        <v>0</v>
      </c>
      <c r="P4542">
        <v>0</v>
      </c>
      <c r="Q4542">
        <v>19.9550429215466</v>
      </c>
      <c r="R4542">
        <v>0</v>
      </c>
      <c r="S4542">
        <v>0</v>
      </c>
      <c r="T4542">
        <v>-1253.62477049258</v>
      </c>
      <c r="U4542">
        <v>248.29780860735201</v>
      </c>
      <c r="V4542">
        <v>-372.00382847897998</v>
      </c>
      <c r="W4542">
        <v>2.55412052368913</v>
      </c>
      <c r="X4542">
        <v>37.845576423803301</v>
      </c>
      <c r="Y4542">
        <v>157.60518671151999</v>
      </c>
      <c r="Z4542">
        <v>785.21367689363205</v>
      </c>
      <c r="AA4542">
        <v>-31.961193139407399</v>
      </c>
      <c r="AB4542">
        <v>-42.175986928108202</v>
      </c>
      <c r="AC4542">
        <v>-20.161968254251601</v>
      </c>
      <c r="AD4542">
        <v>-83.360435207252905</v>
      </c>
      <c r="AE4542">
        <v>-37.387327319108699</v>
      </c>
      <c r="AF4542">
        <v>0</v>
      </c>
      <c r="AG4542">
        <v>14.917924316793</v>
      </c>
      <c r="AH4542">
        <v>-43.6452025039235</v>
      </c>
      <c r="AI4542">
        <v>0.72897308765170399</v>
      </c>
      <c r="AJ4542">
        <v>-6.1652749431715002</v>
      </c>
      <c r="AK4542">
        <v>66.883920000000003</v>
      </c>
      <c r="AL4542">
        <v>0</v>
      </c>
      <c r="AM4542">
        <v>6.5491147350870194E-2</v>
      </c>
    </row>
    <row r="4543" spans="1:39" hidden="1" x14ac:dyDescent="0.25">
      <c r="A4543" t="s">
        <v>5026</v>
      </c>
      <c r="B4543" t="s">
        <v>5030</v>
      </c>
      <c r="C4543" t="s">
        <v>5030</v>
      </c>
      <c r="D4543">
        <v>10</v>
      </c>
      <c r="E4543" t="str">
        <f>REPLACE(A4543,1,51,"")</f>
        <v>cyclou_39R</v>
      </c>
      <c r="F4543" t="str">
        <f>LEFT(E4543,FIND("_",E4543)-1)</f>
        <v>cyclou</v>
      </c>
      <c r="G4543" t="str">
        <f>UPPER(RIGHT(F4543,1))</f>
        <v>U</v>
      </c>
      <c r="H4543" t="str">
        <f>MID(E4543,FIND("_",E4543)+1,2)</f>
        <v>39</v>
      </c>
      <c r="I4543" t="str">
        <f>RIGHT(E4543,1)</f>
        <v>R</v>
      </c>
      <c r="J4543" t="str">
        <f>REPLACE(C4543,1,52,"")</f>
        <v>cyclou_39R_3.pdb</v>
      </c>
      <c r="K4543" t="str">
        <f>IF(E4543=E4542,"",1)</f>
        <v/>
      </c>
      <c r="L4543">
        <v>-555.19718343598402</v>
      </c>
      <c r="M4543">
        <v>0.57810161384632497</v>
      </c>
      <c r="N4543">
        <v>0</v>
      </c>
      <c r="O4543">
        <v>0</v>
      </c>
      <c r="P4543">
        <v>0</v>
      </c>
      <c r="Q4543">
        <v>18.031597485335102</v>
      </c>
      <c r="R4543">
        <v>0</v>
      </c>
      <c r="S4543">
        <v>0</v>
      </c>
      <c r="T4543">
        <v>-1249.1287310146799</v>
      </c>
      <c r="U4543">
        <v>250.25099248991299</v>
      </c>
      <c r="V4543">
        <v>-377.38255506488599</v>
      </c>
      <c r="W4543">
        <v>3.53239227157842</v>
      </c>
      <c r="X4543">
        <v>44.628974035806401</v>
      </c>
      <c r="Y4543">
        <v>156.518987572898</v>
      </c>
      <c r="Z4543">
        <v>785.92186094593603</v>
      </c>
      <c r="AA4543">
        <v>-32.745494451881001</v>
      </c>
      <c r="AB4543">
        <v>-42.1229889288091</v>
      </c>
      <c r="AC4543">
        <v>-22.390688474053601</v>
      </c>
      <c r="AD4543">
        <v>-83.507758801958801</v>
      </c>
      <c r="AE4543">
        <v>-38.053483296405098</v>
      </c>
      <c r="AF4543">
        <v>0</v>
      </c>
      <c r="AG4543">
        <v>12.959553138951801</v>
      </c>
      <c r="AH4543">
        <v>-43.7336592862275</v>
      </c>
      <c r="AI4543">
        <v>0.74070954285865598</v>
      </c>
      <c r="AJ4543">
        <v>-5.6686979801511299</v>
      </c>
      <c r="AK4543">
        <v>66.883920000000003</v>
      </c>
      <c r="AL4543">
        <v>0</v>
      </c>
      <c r="AM4543">
        <v>6.7886379799025398E-2</v>
      </c>
    </row>
    <row r="4544" spans="1:39" hidden="1" x14ac:dyDescent="0.25">
      <c r="A4544" t="s">
        <v>5026</v>
      </c>
      <c r="B4544" t="s">
        <v>5031</v>
      </c>
      <c r="C4544" t="s">
        <v>5031</v>
      </c>
      <c r="D4544">
        <v>10</v>
      </c>
      <c r="E4544" t="str">
        <f>REPLACE(A4544,1,51,"")</f>
        <v>cyclou_39R</v>
      </c>
      <c r="F4544" t="str">
        <f>LEFT(E4544,FIND("_",E4544)-1)</f>
        <v>cyclou</v>
      </c>
      <c r="G4544" t="str">
        <f>UPPER(RIGHT(F4544,1))</f>
        <v>U</v>
      </c>
      <c r="H4544" t="str">
        <f>MID(E4544,FIND("_",E4544)+1,2)</f>
        <v>39</v>
      </c>
      <c r="I4544" t="str">
        <f>RIGHT(E4544,1)</f>
        <v>R</v>
      </c>
      <c r="J4544" t="str">
        <f>REPLACE(C4544,1,52,"")</f>
        <v>cyclou_39R_4.pdb</v>
      </c>
      <c r="K4544" t="str">
        <f>IF(E4544=E4543,"",1)</f>
        <v/>
      </c>
      <c r="L4544">
        <v>-555.04745129251501</v>
      </c>
      <c r="M4544">
        <v>0.45169514085856199</v>
      </c>
      <c r="N4544">
        <v>0</v>
      </c>
      <c r="O4544">
        <v>0</v>
      </c>
      <c r="P4544">
        <v>0</v>
      </c>
      <c r="Q4544">
        <v>19.697516974935201</v>
      </c>
      <c r="R4544">
        <v>0</v>
      </c>
      <c r="S4544">
        <v>0</v>
      </c>
      <c r="T4544">
        <v>-1256.0395134272401</v>
      </c>
      <c r="U4544">
        <v>245.333875499615</v>
      </c>
      <c r="V4544">
        <v>-375.683578505676</v>
      </c>
      <c r="W4544">
        <v>4.05770923106168</v>
      </c>
      <c r="X4544">
        <v>42.493643933328698</v>
      </c>
      <c r="Y4544">
        <v>163.482082248936</v>
      </c>
      <c r="Z4544">
        <v>789.81401187075403</v>
      </c>
      <c r="AA4544">
        <v>-33.1291376280995</v>
      </c>
      <c r="AB4544">
        <v>-41.831915164368901</v>
      </c>
      <c r="AC4544">
        <v>-23.362411734789099</v>
      </c>
      <c r="AD4544">
        <v>-83.655088997312305</v>
      </c>
      <c r="AE4544">
        <v>-37.792232011482596</v>
      </c>
      <c r="AF4544">
        <v>0</v>
      </c>
      <c r="AG4544">
        <v>12.986081022183001</v>
      </c>
      <c r="AH4544">
        <v>-43.437479561791299</v>
      </c>
      <c r="AI4544">
        <v>0.70304028656437301</v>
      </c>
      <c r="AJ4544">
        <v>-5.6859243147323904</v>
      </c>
      <c r="AK4544">
        <v>66.883920000000003</v>
      </c>
      <c r="AL4544">
        <v>0</v>
      </c>
      <c r="AM4544">
        <v>0.117948985601233</v>
      </c>
    </row>
    <row r="4545" spans="1:39" hidden="1" x14ac:dyDescent="0.25">
      <c r="A4545" t="s">
        <v>5026</v>
      </c>
      <c r="B4545" t="s">
        <v>5033</v>
      </c>
      <c r="C4545" t="s">
        <v>5033</v>
      </c>
      <c r="D4545">
        <v>10</v>
      </c>
      <c r="E4545" t="str">
        <f>REPLACE(A4545,1,51,"")</f>
        <v>cyclou_39R</v>
      </c>
      <c r="F4545" t="str">
        <f>LEFT(E4545,FIND("_",E4545)-1)</f>
        <v>cyclou</v>
      </c>
      <c r="G4545" t="str">
        <f>UPPER(RIGHT(F4545,1))</f>
        <v>U</v>
      </c>
      <c r="H4545" t="str">
        <f>MID(E4545,FIND("_",E4545)+1,2)</f>
        <v>39</v>
      </c>
      <c r="I4545" t="str">
        <f>RIGHT(E4545,1)</f>
        <v>R</v>
      </c>
      <c r="J4545" t="str">
        <f>REPLACE(C4545,1,52,"")</f>
        <v>cyclou_39R_6.pdb</v>
      </c>
      <c r="K4545" t="str">
        <f>IF(E4545=E4544,"",1)</f>
        <v/>
      </c>
      <c r="L4545">
        <v>-553.82012952606499</v>
      </c>
      <c r="M4545">
        <v>0.46738069892163198</v>
      </c>
      <c r="N4545">
        <v>0</v>
      </c>
      <c r="O4545">
        <v>0</v>
      </c>
      <c r="P4545">
        <v>0</v>
      </c>
      <c r="Q4545">
        <v>20.8344036600074</v>
      </c>
      <c r="R4545">
        <v>0</v>
      </c>
      <c r="S4545">
        <v>0</v>
      </c>
      <c r="T4545">
        <v>-1251.7962605837699</v>
      </c>
      <c r="U4545">
        <v>244.876996997856</v>
      </c>
      <c r="V4545">
        <v>-368.94560750604398</v>
      </c>
      <c r="W4545">
        <v>3.6342894453121799</v>
      </c>
      <c r="X4545">
        <v>41.630720507166998</v>
      </c>
      <c r="Y4545">
        <v>158.74619567283301</v>
      </c>
      <c r="Z4545">
        <v>785.50812772459597</v>
      </c>
      <c r="AA4545">
        <v>-32.659538436942199</v>
      </c>
      <c r="AB4545">
        <v>-41.997127694584897</v>
      </c>
      <c r="AC4545">
        <v>-22.957849528881201</v>
      </c>
      <c r="AD4545">
        <v>-83.693557437070794</v>
      </c>
      <c r="AE4545">
        <v>-37.442676224048597</v>
      </c>
      <c r="AF4545">
        <v>0</v>
      </c>
      <c r="AG4545">
        <v>11.8608868541949</v>
      </c>
      <c r="AH4545">
        <v>-43.671004858424197</v>
      </c>
      <c r="AI4545">
        <v>0.67231692800958498</v>
      </c>
      <c r="AJ4545">
        <v>-5.4113873118075997</v>
      </c>
      <c r="AK4545">
        <v>66.883920000000003</v>
      </c>
      <c r="AL4545">
        <v>0</v>
      </c>
      <c r="AM4545">
        <v>0.10702226553765901</v>
      </c>
    </row>
    <row r="4546" spans="1:39" hidden="1" x14ac:dyDescent="0.25">
      <c r="A4546" t="s">
        <v>5026</v>
      </c>
      <c r="B4546" t="s">
        <v>5027</v>
      </c>
      <c r="C4546" t="s">
        <v>5027</v>
      </c>
      <c r="D4546">
        <v>10</v>
      </c>
      <c r="E4546" t="str">
        <f>REPLACE(A4546,1,51,"")</f>
        <v>cyclou_39R</v>
      </c>
      <c r="F4546" t="str">
        <f>LEFT(E4546,FIND("_",E4546)-1)</f>
        <v>cyclou</v>
      </c>
      <c r="G4546" t="str">
        <f>UPPER(RIGHT(F4546,1))</f>
        <v>U</v>
      </c>
      <c r="H4546" t="str">
        <f>MID(E4546,FIND("_",E4546)+1,2)</f>
        <v>39</v>
      </c>
      <c r="I4546" t="str">
        <f>RIGHT(E4546,1)</f>
        <v>R</v>
      </c>
      <c r="J4546" t="str">
        <f>REPLACE(C4546,1,52,"")</f>
        <v>cyclou_39R_0.pdb</v>
      </c>
      <c r="K4546" t="str">
        <f>IF(E4546=E4545,"",1)</f>
        <v/>
      </c>
      <c r="L4546">
        <v>-553.14141298972095</v>
      </c>
      <c r="M4546">
        <v>0.470997006478382</v>
      </c>
      <c r="N4546">
        <v>0</v>
      </c>
      <c r="O4546">
        <v>0</v>
      </c>
      <c r="P4546">
        <v>0</v>
      </c>
      <c r="Q4546">
        <v>19.609729194139099</v>
      </c>
      <c r="R4546">
        <v>0</v>
      </c>
      <c r="S4546">
        <v>0</v>
      </c>
      <c r="T4546">
        <v>-1254.2019730894599</v>
      </c>
      <c r="U4546">
        <v>247.53716198988499</v>
      </c>
      <c r="V4546">
        <v>-373.66561619090299</v>
      </c>
      <c r="W4546">
        <v>3.6955795623056402</v>
      </c>
      <c r="X4546">
        <v>41.6620251110025</v>
      </c>
      <c r="Y4546">
        <v>160.009213833096</v>
      </c>
      <c r="Z4546">
        <v>787.97338072376203</v>
      </c>
      <c r="AA4546">
        <v>-32.569488869529998</v>
      </c>
      <c r="AB4546">
        <v>-42.292808491272901</v>
      </c>
      <c r="AC4546">
        <v>-23.4434142106353</v>
      </c>
      <c r="AD4546">
        <v>-83.823331606482199</v>
      </c>
      <c r="AE4546">
        <v>-37.999281144409302</v>
      </c>
      <c r="AF4546">
        <v>0</v>
      </c>
      <c r="AG4546">
        <v>15.023643290316199</v>
      </c>
      <c r="AH4546">
        <v>-43.691890422640903</v>
      </c>
      <c r="AI4546">
        <v>0.81236812406901104</v>
      </c>
      <c r="AJ4546">
        <v>-4.7772876423017596</v>
      </c>
      <c r="AK4546">
        <v>66.883920000000003</v>
      </c>
      <c r="AL4546">
        <v>0</v>
      </c>
      <c r="AM4546">
        <v>0.116656849339624</v>
      </c>
    </row>
    <row r="4547" spans="1:39" hidden="1" x14ac:dyDescent="0.25">
      <c r="A4547" t="s">
        <v>5026</v>
      </c>
      <c r="B4547" t="s">
        <v>5034</v>
      </c>
      <c r="C4547" t="s">
        <v>5034</v>
      </c>
      <c r="D4547">
        <v>10</v>
      </c>
      <c r="E4547" t="str">
        <f>REPLACE(A4547,1,51,"")</f>
        <v>cyclou_39R</v>
      </c>
      <c r="F4547" t="str">
        <f>LEFT(E4547,FIND("_",E4547)-1)</f>
        <v>cyclou</v>
      </c>
      <c r="G4547" t="str">
        <f>UPPER(RIGHT(F4547,1))</f>
        <v>U</v>
      </c>
      <c r="H4547" t="str">
        <f>MID(E4547,FIND("_",E4547)+1,2)</f>
        <v>39</v>
      </c>
      <c r="I4547" t="str">
        <f>RIGHT(E4547,1)</f>
        <v>R</v>
      </c>
      <c r="J4547" t="str">
        <f>REPLACE(C4547,1,52,"")</f>
        <v>cyclou_39R_7.pdb</v>
      </c>
      <c r="K4547" t="str">
        <f>IF(E4547=E4546,"",1)</f>
        <v/>
      </c>
      <c r="L4547">
        <v>-553.08668976258105</v>
      </c>
      <c r="M4547">
        <v>0.55112384494172795</v>
      </c>
      <c r="N4547">
        <v>0</v>
      </c>
      <c r="O4547">
        <v>0</v>
      </c>
      <c r="P4547">
        <v>0</v>
      </c>
      <c r="Q4547">
        <v>18.432427567906402</v>
      </c>
      <c r="R4547">
        <v>0</v>
      </c>
      <c r="S4547">
        <v>0</v>
      </c>
      <c r="T4547">
        <v>-1245.7841760982401</v>
      </c>
      <c r="U4547">
        <v>246.034377774462</v>
      </c>
      <c r="V4547">
        <v>-373.032050077355</v>
      </c>
      <c r="W4547">
        <v>4.4313707612237803</v>
      </c>
      <c r="X4547">
        <v>44.793135241652202</v>
      </c>
      <c r="Y4547">
        <v>155.56875545866399</v>
      </c>
      <c r="Z4547">
        <v>777.433213152382</v>
      </c>
      <c r="AA4547">
        <v>-31.680140851442001</v>
      </c>
      <c r="AB4547">
        <v>-42.376027881977301</v>
      </c>
      <c r="AC4547">
        <v>-20.000303851152498</v>
      </c>
      <c r="AD4547">
        <v>-83.628724613211503</v>
      </c>
      <c r="AE4547">
        <v>-37.694536678816696</v>
      </c>
      <c r="AF4547">
        <v>0</v>
      </c>
      <c r="AG4547">
        <v>15.1757942283598</v>
      </c>
      <c r="AH4547">
        <v>-43.748909383746998</v>
      </c>
      <c r="AI4547">
        <v>0.82786794914519002</v>
      </c>
      <c r="AJ4547">
        <v>-4.8005240488143803</v>
      </c>
      <c r="AK4547">
        <v>66.883920000000003</v>
      </c>
      <c r="AL4547">
        <v>0</v>
      </c>
      <c r="AM4547">
        <v>7.7841588382391302E-2</v>
      </c>
    </row>
    <row r="4548" spans="1:39" hidden="1" x14ac:dyDescent="0.25">
      <c r="A4548" t="s">
        <v>5026</v>
      </c>
      <c r="B4548" t="s">
        <v>5036</v>
      </c>
      <c r="C4548" t="s">
        <v>5036</v>
      </c>
      <c r="D4548">
        <v>10</v>
      </c>
      <c r="E4548" t="str">
        <f>REPLACE(A4548,1,51,"")</f>
        <v>cyclou_39R</v>
      </c>
      <c r="F4548" t="str">
        <f>LEFT(E4548,FIND("_",E4548)-1)</f>
        <v>cyclou</v>
      </c>
      <c r="G4548" t="str">
        <f>UPPER(RIGHT(F4548,1))</f>
        <v>U</v>
      </c>
      <c r="H4548" t="str">
        <f>MID(E4548,FIND("_",E4548)+1,2)</f>
        <v>39</v>
      </c>
      <c r="I4548" t="str">
        <f>RIGHT(E4548,1)</f>
        <v>R</v>
      </c>
      <c r="J4548" t="str">
        <f>REPLACE(C4548,1,52,"")</f>
        <v>cyclou_39R_9.pdb</v>
      </c>
      <c r="K4548" t="str">
        <f>IF(E4548=E4547,"",1)</f>
        <v/>
      </c>
      <c r="L4548">
        <v>-550.78140574955501</v>
      </c>
      <c r="M4548">
        <v>0.64422795882805906</v>
      </c>
      <c r="N4548">
        <v>0</v>
      </c>
      <c r="O4548">
        <v>0</v>
      </c>
      <c r="P4548">
        <v>0</v>
      </c>
      <c r="Q4548">
        <v>18.061761318833899</v>
      </c>
      <c r="R4548">
        <v>0</v>
      </c>
      <c r="S4548">
        <v>0</v>
      </c>
      <c r="T4548">
        <v>-1241.83931855894</v>
      </c>
      <c r="U4548">
        <v>244.86113586875001</v>
      </c>
      <c r="V4548">
        <v>-367.43769702018898</v>
      </c>
      <c r="W4548">
        <v>3.8253819703677401</v>
      </c>
      <c r="X4548">
        <v>45.4625110709216</v>
      </c>
      <c r="Y4548">
        <v>153.158854419118</v>
      </c>
      <c r="Z4548">
        <v>771.744036543417</v>
      </c>
      <c r="AA4548">
        <v>-30.443874246979401</v>
      </c>
      <c r="AB4548">
        <v>-42.002779878796701</v>
      </c>
      <c r="AC4548">
        <v>-18.523067053482599</v>
      </c>
      <c r="AD4548">
        <v>-83.4898831820975</v>
      </c>
      <c r="AE4548">
        <v>-36.860529000520302</v>
      </c>
      <c r="AF4548">
        <v>0</v>
      </c>
      <c r="AG4548">
        <v>14.650389311648</v>
      </c>
      <c r="AH4548">
        <v>-43.855564640939299</v>
      </c>
      <c r="AI4548">
        <v>0.81871788815985802</v>
      </c>
      <c r="AJ4548">
        <v>-5.8592051798356799</v>
      </c>
      <c r="AK4548">
        <v>66.883920000000003</v>
      </c>
      <c r="AL4548">
        <v>0</v>
      </c>
      <c r="AM4548">
        <v>6.3804621009794699E-2</v>
      </c>
    </row>
    <row r="4549" spans="1:39" hidden="1" x14ac:dyDescent="0.25">
      <c r="A4549" t="s">
        <v>5026</v>
      </c>
      <c r="B4549" t="s">
        <v>5028</v>
      </c>
      <c r="C4549" t="s">
        <v>5028</v>
      </c>
      <c r="D4549">
        <v>10</v>
      </c>
      <c r="E4549" t="str">
        <f>REPLACE(A4549,1,51,"")</f>
        <v>cyclou_39R</v>
      </c>
      <c r="F4549" t="str">
        <f>LEFT(E4549,FIND("_",E4549)-1)</f>
        <v>cyclou</v>
      </c>
      <c r="G4549" t="str">
        <f>UPPER(RIGHT(F4549,1))</f>
        <v>U</v>
      </c>
      <c r="H4549" t="str">
        <f>MID(E4549,FIND("_",E4549)+1,2)</f>
        <v>39</v>
      </c>
      <c r="I4549" t="str">
        <f>RIGHT(E4549,1)</f>
        <v>R</v>
      </c>
      <c r="J4549" t="str">
        <f>REPLACE(C4549,1,52,"")</f>
        <v>cyclou_39R_1.pdb</v>
      </c>
      <c r="K4549" t="str">
        <f>IF(E4549=E4548,"",1)</f>
        <v/>
      </c>
      <c r="L4549">
        <v>-548.61946175463197</v>
      </c>
      <c r="M4549">
        <v>0.43753398111432201</v>
      </c>
      <c r="N4549">
        <v>0</v>
      </c>
      <c r="O4549">
        <v>0</v>
      </c>
      <c r="P4549">
        <v>0</v>
      </c>
      <c r="Q4549">
        <v>20.8388761261856</v>
      </c>
      <c r="R4549">
        <v>0</v>
      </c>
      <c r="S4549">
        <v>0</v>
      </c>
      <c r="T4549">
        <v>-1251.1878848296799</v>
      </c>
      <c r="U4549">
        <v>249.06451488167099</v>
      </c>
      <c r="V4549">
        <v>-376.791164800069</v>
      </c>
      <c r="W4549">
        <v>4.7291538069143204</v>
      </c>
      <c r="X4549">
        <v>44.168922333037997</v>
      </c>
      <c r="Y4549">
        <v>161.60416224979099</v>
      </c>
      <c r="Z4549">
        <v>779.49495404197398</v>
      </c>
      <c r="AA4549">
        <v>-31.859566314051399</v>
      </c>
      <c r="AB4549">
        <v>-42.426039802002499</v>
      </c>
      <c r="AC4549">
        <v>-21.5453908670213</v>
      </c>
      <c r="AD4549">
        <v>-83.843546364296103</v>
      </c>
      <c r="AE4549">
        <v>-34.674030991618601</v>
      </c>
      <c r="AF4549">
        <v>0</v>
      </c>
      <c r="AG4549">
        <v>15.011901962306601</v>
      </c>
      <c r="AH4549">
        <v>-43.789870560138503</v>
      </c>
      <c r="AI4549">
        <v>0.82066775240377099</v>
      </c>
      <c r="AJ4549">
        <v>-5.1870781755929896</v>
      </c>
      <c r="AK4549">
        <v>66.883920000000003</v>
      </c>
      <c r="AL4549">
        <v>0</v>
      </c>
      <c r="AM4549">
        <v>6.8037795558053199E-2</v>
      </c>
    </row>
    <row r="4550" spans="1:39" hidden="1" x14ac:dyDescent="0.25">
      <c r="A4550" t="s">
        <v>5026</v>
      </c>
      <c r="B4550" t="s">
        <v>5035</v>
      </c>
      <c r="C4550" t="s">
        <v>5035</v>
      </c>
      <c r="D4550">
        <v>10</v>
      </c>
      <c r="E4550" t="str">
        <f>REPLACE(A4550,1,51,"")</f>
        <v>cyclou_39R</v>
      </c>
      <c r="F4550" t="str">
        <f>LEFT(E4550,FIND("_",E4550)-1)</f>
        <v>cyclou</v>
      </c>
      <c r="G4550" t="str">
        <f>UPPER(RIGHT(F4550,1))</f>
        <v>U</v>
      </c>
      <c r="H4550" t="str">
        <f>MID(E4550,FIND("_",E4550)+1,2)</f>
        <v>39</v>
      </c>
      <c r="I4550" t="str">
        <f>RIGHT(E4550,1)</f>
        <v>R</v>
      </c>
      <c r="J4550" t="str">
        <f>REPLACE(C4550,1,52,"")</f>
        <v>cyclou_39R_8.pdb</v>
      </c>
      <c r="K4550" t="str">
        <f>IF(E4550=E4549,"",1)</f>
        <v/>
      </c>
      <c r="L4550">
        <v>-547.30754914986505</v>
      </c>
      <c r="M4550">
        <v>0.64706332957406199</v>
      </c>
      <c r="N4550">
        <v>0</v>
      </c>
      <c r="O4550">
        <v>0</v>
      </c>
      <c r="P4550">
        <v>0</v>
      </c>
      <c r="Q4550">
        <v>19.595592628542601</v>
      </c>
      <c r="R4550">
        <v>0</v>
      </c>
      <c r="S4550">
        <v>0</v>
      </c>
      <c r="T4550">
        <v>-1240.41299457287</v>
      </c>
      <c r="U4550">
        <v>245.9640519379</v>
      </c>
      <c r="V4550">
        <v>-365.99920344661598</v>
      </c>
      <c r="W4550">
        <v>4.5734047929408499</v>
      </c>
      <c r="X4550">
        <v>45.297594763620403</v>
      </c>
      <c r="Y4550">
        <v>152.089505634311</v>
      </c>
      <c r="Z4550">
        <v>773.01584844938895</v>
      </c>
      <c r="AA4550">
        <v>-30.355108471474701</v>
      </c>
      <c r="AB4550">
        <v>-42.225161937156699</v>
      </c>
      <c r="AC4550">
        <v>-17.978747145854701</v>
      </c>
      <c r="AD4550">
        <v>-83.695428680622598</v>
      </c>
      <c r="AE4550">
        <v>-36.833431832720102</v>
      </c>
      <c r="AF4550">
        <v>0</v>
      </c>
      <c r="AG4550">
        <v>12.083654693912001</v>
      </c>
      <c r="AH4550">
        <v>-44.208279193029</v>
      </c>
      <c r="AI4550">
        <v>0.71746886291365897</v>
      </c>
      <c r="AJ4550">
        <v>-5.8778270780497701</v>
      </c>
      <c r="AK4550">
        <v>66.883920000000003</v>
      </c>
      <c r="AL4550">
        <v>0</v>
      </c>
      <c r="AM4550">
        <v>5.7591445001059602E-2</v>
      </c>
    </row>
    <row r="4551" spans="1:39" hidden="1" x14ac:dyDescent="0.25">
      <c r="A4551" t="s">
        <v>5026</v>
      </c>
      <c r="B4551" t="s">
        <v>5029</v>
      </c>
      <c r="C4551" t="s">
        <v>5029</v>
      </c>
      <c r="D4551">
        <v>10</v>
      </c>
      <c r="E4551" t="str">
        <f>REPLACE(A4551,1,51,"")</f>
        <v>cyclou_39R</v>
      </c>
      <c r="F4551" t="str">
        <f>LEFT(E4551,FIND("_",E4551)-1)</f>
        <v>cyclou</v>
      </c>
      <c r="G4551" t="str">
        <f>UPPER(RIGHT(F4551,1))</f>
        <v>U</v>
      </c>
      <c r="H4551" t="str">
        <f>MID(E4551,FIND("_",E4551)+1,2)</f>
        <v>39</v>
      </c>
      <c r="I4551" t="str">
        <f>RIGHT(E4551,1)</f>
        <v>R</v>
      </c>
      <c r="J4551" t="str">
        <f>REPLACE(C4551,1,52,"")</f>
        <v>cyclou_39R_2.pdb</v>
      </c>
      <c r="K4551" t="str">
        <f>IF(E4551=E4550,"",1)</f>
        <v/>
      </c>
      <c r="L4551">
        <v>-546.90546336086595</v>
      </c>
      <c r="M4551">
        <v>0.66766099026877601</v>
      </c>
      <c r="N4551">
        <v>0</v>
      </c>
      <c r="O4551">
        <v>0</v>
      </c>
      <c r="P4551">
        <v>0</v>
      </c>
      <c r="Q4551">
        <v>23.159684850950601</v>
      </c>
      <c r="R4551">
        <v>0</v>
      </c>
      <c r="S4551">
        <v>0</v>
      </c>
      <c r="T4551">
        <v>-1255.34488053313</v>
      </c>
      <c r="U4551">
        <v>245.20694302987499</v>
      </c>
      <c r="V4551">
        <v>-375.05019615381599</v>
      </c>
      <c r="W4551">
        <v>2.5562577165970102</v>
      </c>
      <c r="X4551">
        <v>39.429678133152002</v>
      </c>
      <c r="Y4551">
        <v>170.06630759677901</v>
      </c>
      <c r="Z4551">
        <v>783.56206092148602</v>
      </c>
      <c r="AA4551">
        <v>-30.816520817690801</v>
      </c>
      <c r="AB4551">
        <v>-42.554020967744798</v>
      </c>
      <c r="AC4551">
        <v>-21.908663064704399</v>
      </c>
      <c r="AD4551">
        <v>-83.602785517540994</v>
      </c>
      <c r="AE4551">
        <v>-35.574082997281501</v>
      </c>
      <c r="AF4551">
        <v>0</v>
      </c>
      <c r="AG4551">
        <v>15.7093784073711</v>
      </c>
      <c r="AH4551">
        <v>-43.746518988652603</v>
      </c>
      <c r="AI4551">
        <v>0.82504345372898302</v>
      </c>
      <c r="AJ4551">
        <v>-5.7636587209441004</v>
      </c>
      <c r="AK4551">
        <v>66.883920000000003</v>
      </c>
      <c r="AL4551">
        <v>0</v>
      </c>
      <c r="AM4551">
        <v>5.6590290705540301E-2</v>
      </c>
    </row>
    <row r="4552" spans="1:39" x14ac:dyDescent="0.25">
      <c r="A4552" t="s">
        <v>5037</v>
      </c>
      <c r="B4552" t="s">
        <v>5046</v>
      </c>
      <c r="C4552" t="s">
        <v>5046</v>
      </c>
      <c r="D4552">
        <v>10</v>
      </c>
      <c r="E4552" t="str">
        <f>REPLACE(A4552,1,51,"")</f>
        <v>cyclou_39S</v>
      </c>
      <c r="F4552" t="str">
        <f>LEFT(E4552,FIND("_",E4552)-1)</f>
        <v>cyclou</v>
      </c>
      <c r="G4552" t="str">
        <f>UPPER(RIGHT(F4552,1))</f>
        <v>U</v>
      </c>
      <c r="H4552" t="str">
        <f>MID(E4552,FIND("_",E4552)+1,2)</f>
        <v>39</v>
      </c>
      <c r="I4552" t="str">
        <f>RIGHT(E4552,1)</f>
        <v>S</v>
      </c>
      <c r="J4552" t="str">
        <f>REPLACE(C4552,1,52,"")</f>
        <v>cyclou_39S_8.pdb</v>
      </c>
      <c r="K4552">
        <f>IF(E4552=E4551,"",1)</f>
        <v>1</v>
      </c>
      <c r="L4552">
        <v>-572.77283390708396</v>
      </c>
      <c r="M4552">
        <v>0.45560591901125003</v>
      </c>
      <c r="N4552">
        <v>0</v>
      </c>
      <c r="O4552">
        <v>0</v>
      </c>
      <c r="P4552">
        <v>0</v>
      </c>
      <c r="Q4552">
        <v>17.6692024789334</v>
      </c>
      <c r="R4552">
        <v>0</v>
      </c>
      <c r="S4552">
        <v>0</v>
      </c>
      <c r="T4552">
        <v>-1237.8382838689799</v>
      </c>
      <c r="U4552">
        <v>238.87196146793499</v>
      </c>
      <c r="V4552">
        <v>-367.59225704993202</v>
      </c>
      <c r="W4552">
        <v>4.7220787642274598</v>
      </c>
      <c r="X4552">
        <v>41.431262974720198</v>
      </c>
      <c r="Y4552">
        <v>149.08278025785</v>
      </c>
      <c r="Z4552">
        <v>770.70223511652296</v>
      </c>
      <c r="AA4552">
        <v>-34.0354396902625</v>
      </c>
      <c r="AB4552">
        <v>-42.075776217454496</v>
      </c>
      <c r="AC4552">
        <v>-19.616778075276901</v>
      </c>
      <c r="AD4552">
        <v>-84.412923339846699</v>
      </c>
      <c r="AE4552">
        <v>-37.896881782064703</v>
      </c>
      <c r="AF4552">
        <v>0</v>
      </c>
      <c r="AG4552">
        <v>10.5961043788875</v>
      </c>
      <c r="AH4552">
        <v>-44.066369385548903</v>
      </c>
      <c r="AI4552">
        <v>0.74330584921387999</v>
      </c>
      <c r="AJ4552">
        <v>-5.8587853211869803</v>
      </c>
      <c r="AK4552">
        <v>66.688969999999998</v>
      </c>
      <c r="AL4552">
        <v>0</v>
      </c>
      <c r="AM4552">
        <v>0.11275953517835401</v>
      </c>
    </row>
    <row r="4553" spans="1:39" hidden="1" x14ac:dyDescent="0.25">
      <c r="A4553" t="s">
        <v>5037</v>
      </c>
      <c r="B4553" t="s">
        <v>5038</v>
      </c>
      <c r="C4553" t="s">
        <v>5038</v>
      </c>
      <c r="D4553">
        <v>10</v>
      </c>
      <c r="E4553" t="str">
        <f>REPLACE(A4553,1,51,"")</f>
        <v>cyclou_39S</v>
      </c>
      <c r="F4553" t="str">
        <f>LEFT(E4553,FIND("_",E4553)-1)</f>
        <v>cyclou</v>
      </c>
      <c r="G4553" t="str">
        <f>UPPER(RIGHT(F4553,1))</f>
        <v>U</v>
      </c>
      <c r="H4553" t="str">
        <f>MID(E4553,FIND("_",E4553)+1,2)</f>
        <v>39</v>
      </c>
      <c r="I4553" t="str">
        <f>RIGHT(E4553,1)</f>
        <v>S</v>
      </c>
      <c r="J4553" t="str">
        <f>REPLACE(C4553,1,52,"")</f>
        <v>cyclou_39S_0.pdb</v>
      </c>
      <c r="K4553" t="str">
        <f>IF(E4553=E4552,"",1)</f>
        <v/>
      </c>
      <c r="L4553">
        <v>-572.608104833678</v>
      </c>
      <c r="M4553">
        <v>0.46823314255760701</v>
      </c>
      <c r="N4553">
        <v>0</v>
      </c>
      <c r="O4553">
        <v>0</v>
      </c>
      <c r="P4553">
        <v>0</v>
      </c>
      <c r="Q4553">
        <v>17.8126695003706</v>
      </c>
      <c r="R4553">
        <v>0</v>
      </c>
      <c r="S4553">
        <v>0</v>
      </c>
      <c r="T4553">
        <v>-1238.2139748853599</v>
      </c>
      <c r="U4553">
        <v>239.937498717088</v>
      </c>
      <c r="V4553">
        <v>-378.56502786401398</v>
      </c>
      <c r="W4553">
        <v>4.5734547639195897</v>
      </c>
      <c r="X4553">
        <v>43.932163242940902</v>
      </c>
      <c r="Y4553">
        <v>151.55395057308101</v>
      </c>
      <c r="Z4553">
        <v>770.31998799655196</v>
      </c>
      <c r="AA4553">
        <v>-30.918772354770301</v>
      </c>
      <c r="AB4553">
        <v>-41.8906291395365</v>
      </c>
      <c r="AC4553">
        <v>-20.238521514788701</v>
      </c>
      <c r="AD4553">
        <v>-84.255710552752603</v>
      </c>
      <c r="AE4553">
        <v>-36.504872704673502</v>
      </c>
      <c r="AF4553">
        <v>0</v>
      </c>
      <c r="AG4553">
        <v>12.0468233077987</v>
      </c>
      <c r="AH4553">
        <v>-43.834141931466498</v>
      </c>
      <c r="AI4553">
        <v>0.69910025348805305</v>
      </c>
      <c r="AJ4553">
        <v>-5.8358524714611004</v>
      </c>
      <c r="AK4553">
        <v>66.688969999999998</v>
      </c>
      <c r="AL4553">
        <v>0</v>
      </c>
      <c r="AM4553">
        <v>8.4780229910632804E-2</v>
      </c>
    </row>
    <row r="4554" spans="1:39" hidden="1" x14ac:dyDescent="0.25">
      <c r="A4554" t="s">
        <v>5037</v>
      </c>
      <c r="B4554" t="s">
        <v>5039</v>
      </c>
      <c r="C4554" t="s">
        <v>5039</v>
      </c>
      <c r="D4554">
        <v>10</v>
      </c>
      <c r="E4554" t="str">
        <f>REPLACE(A4554,1,51,"")</f>
        <v>cyclou_39S</v>
      </c>
      <c r="F4554" t="str">
        <f>LEFT(E4554,FIND("_",E4554)-1)</f>
        <v>cyclou</v>
      </c>
      <c r="G4554" t="str">
        <f>UPPER(RIGHT(F4554,1))</f>
        <v>U</v>
      </c>
      <c r="H4554" t="str">
        <f>MID(E4554,FIND("_",E4554)+1,2)</f>
        <v>39</v>
      </c>
      <c r="I4554" t="str">
        <f>RIGHT(E4554,1)</f>
        <v>S</v>
      </c>
      <c r="J4554" t="str">
        <f>REPLACE(C4554,1,52,"")</f>
        <v>cyclou_39S_1.pdb</v>
      </c>
      <c r="K4554" t="str">
        <f>IF(E4554=E4553,"",1)</f>
        <v/>
      </c>
      <c r="L4554">
        <v>-572.41131814884704</v>
      </c>
      <c r="M4554">
        <v>0.429678426910166</v>
      </c>
      <c r="N4554">
        <v>0</v>
      </c>
      <c r="O4554">
        <v>0</v>
      </c>
      <c r="P4554">
        <v>0</v>
      </c>
      <c r="Q4554">
        <v>17.5947121815298</v>
      </c>
      <c r="R4554">
        <v>0</v>
      </c>
      <c r="S4554">
        <v>0</v>
      </c>
      <c r="T4554">
        <v>-1240.1384698591601</v>
      </c>
      <c r="U4554">
        <v>240.84223655223801</v>
      </c>
      <c r="V4554">
        <v>-376.77302372101798</v>
      </c>
      <c r="W4554">
        <v>4.8511664721335199</v>
      </c>
      <c r="X4554">
        <v>43.973369589272302</v>
      </c>
      <c r="Y4554">
        <v>150.06741677849701</v>
      </c>
      <c r="Z4554">
        <v>770.355888621036</v>
      </c>
      <c r="AA4554">
        <v>-31.0633965300018</v>
      </c>
      <c r="AB4554">
        <v>-42.201216927208499</v>
      </c>
      <c r="AC4554">
        <v>-21.410419122903299</v>
      </c>
      <c r="AD4554">
        <v>-84.305602612101396</v>
      </c>
      <c r="AE4554">
        <v>-36.252804580497703</v>
      </c>
      <c r="AF4554">
        <v>0</v>
      </c>
      <c r="AG4554">
        <v>14.342300997104401</v>
      </c>
      <c r="AH4554">
        <v>-44.1573667871547</v>
      </c>
      <c r="AI4554">
        <v>0.73746386730588398</v>
      </c>
      <c r="AJ4554">
        <v>-5.6504032759796701</v>
      </c>
      <c r="AK4554">
        <v>66.688969999999998</v>
      </c>
      <c r="AL4554">
        <v>0</v>
      </c>
      <c r="AM4554">
        <v>8.7860208063564996E-2</v>
      </c>
    </row>
    <row r="4555" spans="1:39" hidden="1" x14ac:dyDescent="0.25">
      <c r="A4555" t="s">
        <v>5037</v>
      </c>
      <c r="B4555" t="s">
        <v>5041</v>
      </c>
      <c r="C4555" t="s">
        <v>5041</v>
      </c>
      <c r="D4555">
        <v>10</v>
      </c>
      <c r="E4555" t="str">
        <f>REPLACE(A4555,1,51,"")</f>
        <v>cyclou_39S</v>
      </c>
      <c r="F4555" t="str">
        <f>LEFT(E4555,FIND("_",E4555)-1)</f>
        <v>cyclou</v>
      </c>
      <c r="G4555" t="str">
        <f>UPPER(RIGHT(F4555,1))</f>
        <v>U</v>
      </c>
      <c r="H4555" t="str">
        <f>MID(E4555,FIND("_",E4555)+1,2)</f>
        <v>39</v>
      </c>
      <c r="I4555" t="str">
        <f>RIGHT(E4555,1)</f>
        <v>S</v>
      </c>
      <c r="J4555" t="str">
        <f>REPLACE(C4555,1,52,"")</f>
        <v>cyclou_39S_3.pdb</v>
      </c>
      <c r="K4555" t="str">
        <f>IF(E4555=E4554,"",1)</f>
        <v/>
      </c>
      <c r="L4555">
        <v>-571.24083226212895</v>
      </c>
      <c r="M4555">
        <v>0.42881139505085603</v>
      </c>
      <c r="N4555">
        <v>0</v>
      </c>
      <c r="O4555">
        <v>0</v>
      </c>
      <c r="P4555">
        <v>0</v>
      </c>
      <c r="Q4555">
        <v>17.533872835977402</v>
      </c>
      <c r="R4555">
        <v>0</v>
      </c>
      <c r="S4555">
        <v>0</v>
      </c>
      <c r="T4555">
        <v>-1239.2623243405801</v>
      </c>
      <c r="U4555">
        <v>241.93849976342301</v>
      </c>
      <c r="V4555">
        <v>-375.47414552058001</v>
      </c>
      <c r="W4555">
        <v>4.9194755773510703</v>
      </c>
      <c r="X4555">
        <v>43.931613927567597</v>
      </c>
      <c r="Y4555">
        <v>151.13296710264601</v>
      </c>
      <c r="Z4555">
        <v>767.41890298133001</v>
      </c>
      <c r="AA4555">
        <v>-31.1077627166556</v>
      </c>
      <c r="AB4555">
        <v>-42.416485146961698</v>
      </c>
      <c r="AC4555">
        <v>-20.543717257700699</v>
      </c>
      <c r="AD4555">
        <v>-84.282786974616002</v>
      </c>
      <c r="AE4555">
        <v>-37.420666721440803</v>
      </c>
      <c r="AF4555">
        <v>0</v>
      </c>
      <c r="AG4555">
        <v>14.158414985619199</v>
      </c>
      <c r="AH4555">
        <v>-43.864741832395097</v>
      </c>
      <c r="AI4555">
        <v>0.73845309517610902</v>
      </c>
      <c r="AJ4555">
        <v>-5.41830430235607</v>
      </c>
      <c r="AK4555">
        <v>66.688969999999998</v>
      </c>
      <c r="AL4555">
        <v>0</v>
      </c>
      <c r="AM4555">
        <v>8.8932282066096699E-2</v>
      </c>
    </row>
    <row r="4556" spans="1:39" hidden="1" x14ac:dyDescent="0.25">
      <c r="A4556" t="s">
        <v>5037</v>
      </c>
      <c r="B4556" t="s">
        <v>5044</v>
      </c>
      <c r="C4556" t="s">
        <v>5044</v>
      </c>
      <c r="D4556">
        <v>10</v>
      </c>
      <c r="E4556" t="str">
        <f>REPLACE(A4556,1,51,"")</f>
        <v>cyclou_39S</v>
      </c>
      <c r="F4556" t="str">
        <f>LEFT(E4556,FIND("_",E4556)-1)</f>
        <v>cyclou</v>
      </c>
      <c r="G4556" t="str">
        <f>UPPER(RIGHT(F4556,1))</f>
        <v>U</v>
      </c>
      <c r="H4556" t="str">
        <f>MID(E4556,FIND("_",E4556)+1,2)</f>
        <v>39</v>
      </c>
      <c r="I4556" t="str">
        <f>RIGHT(E4556,1)</f>
        <v>S</v>
      </c>
      <c r="J4556" t="str">
        <f>REPLACE(C4556,1,52,"")</f>
        <v>cyclou_39S_6.pdb</v>
      </c>
      <c r="K4556" t="str">
        <f>IF(E4556=E4555,"",1)</f>
        <v/>
      </c>
      <c r="L4556">
        <v>-571.20934696049096</v>
      </c>
      <c r="M4556">
        <v>0.47135408952156099</v>
      </c>
      <c r="N4556">
        <v>0</v>
      </c>
      <c r="O4556">
        <v>0</v>
      </c>
      <c r="P4556">
        <v>0</v>
      </c>
      <c r="Q4556">
        <v>16.947364097375999</v>
      </c>
      <c r="R4556">
        <v>0</v>
      </c>
      <c r="S4556">
        <v>0</v>
      </c>
      <c r="T4556">
        <v>-1237.87147094492</v>
      </c>
      <c r="U4556">
        <v>238.90066956669301</v>
      </c>
      <c r="V4556">
        <v>-374.02506628867297</v>
      </c>
      <c r="W4556">
        <v>4.7399638465583598</v>
      </c>
      <c r="X4556">
        <v>42.190414701980998</v>
      </c>
      <c r="Y4556">
        <v>151.794159997821</v>
      </c>
      <c r="Z4556">
        <v>770.44025649636797</v>
      </c>
      <c r="AA4556">
        <v>-32.980224751005203</v>
      </c>
      <c r="AB4556">
        <v>-42.011927510836202</v>
      </c>
      <c r="AC4556">
        <v>-19.8025696499795</v>
      </c>
      <c r="AD4556">
        <v>-84.097385078852795</v>
      </c>
      <c r="AE4556">
        <v>-36.8280369734941</v>
      </c>
      <c r="AF4556">
        <v>0</v>
      </c>
      <c r="AG4556">
        <v>13.6497590021993</v>
      </c>
      <c r="AH4556">
        <v>-43.810750979807999</v>
      </c>
      <c r="AI4556">
        <v>0.73165357753317695</v>
      </c>
      <c r="AJ4556">
        <v>-5.9708020648711901</v>
      </c>
      <c r="AK4556">
        <v>66.688969999999998</v>
      </c>
      <c r="AL4556">
        <v>0</v>
      </c>
      <c r="AM4556">
        <v>0.105675995420157</v>
      </c>
    </row>
    <row r="4557" spans="1:39" hidden="1" x14ac:dyDescent="0.25">
      <c r="A4557" t="s">
        <v>5037</v>
      </c>
      <c r="B4557" t="s">
        <v>5043</v>
      </c>
      <c r="C4557" t="s">
        <v>5043</v>
      </c>
      <c r="D4557">
        <v>10</v>
      </c>
      <c r="E4557" t="str">
        <f>REPLACE(A4557,1,51,"")</f>
        <v>cyclou_39S</v>
      </c>
      <c r="F4557" t="str">
        <f>LEFT(E4557,FIND("_",E4557)-1)</f>
        <v>cyclou</v>
      </c>
      <c r="G4557" t="str">
        <f>UPPER(RIGHT(F4557,1))</f>
        <v>U</v>
      </c>
      <c r="H4557" t="str">
        <f>MID(E4557,FIND("_",E4557)+1,2)</f>
        <v>39</v>
      </c>
      <c r="I4557" t="str">
        <f>RIGHT(E4557,1)</f>
        <v>S</v>
      </c>
      <c r="J4557" t="str">
        <f>REPLACE(C4557,1,52,"")</f>
        <v>cyclou_39S_5.pdb</v>
      </c>
      <c r="K4557" t="str">
        <f>IF(E4557=E4556,"",1)</f>
        <v/>
      </c>
      <c r="L4557">
        <v>-570.89422512908902</v>
      </c>
      <c r="M4557">
        <v>0.42753464322139401</v>
      </c>
      <c r="N4557">
        <v>0</v>
      </c>
      <c r="O4557">
        <v>0</v>
      </c>
      <c r="P4557">
        <v>0</v>
      </c>
      <c r="Q4557">
        <v>18.048686501814299</v>
      </c>
      <c r="R4557">
        <v>0</v>
      </c>
      <c r="S4557">
        <v>0</v>
      </c>
      <c r="T4557">
        <v>-1240.25380564894</v>
      </c>
      <c r="U4557">
        <v>243.08677547372699</v>
      </c>
      <c r="V4557">
        <v>-376.34316115532602</v>
      </c>
      <c r="W4557">
        <v>4.9484335302740101</v>
      </c>
      <c r="X4557">
        <v>44.0825768238767</v>
      </c>
      <c r="Y4557">
        <v>149.281489191969</v>
      </c>
      <c r="Z4557">
        <v>772.621533248849</v>
      </c>
      <c r="AA4557">
        <v>-31.210048007504898</v>
      </c>
      <c r="AB4557">
        <v>-42.084249483533299</v>
      </c>
      <c r="AC4557">
        <v>-21.4186206396197</v>
      </c>
      <c r="AD4557">
        <v>-84.333998814283603</v>
      </c>
      <c r="AE4557">
        <v>-36.3734146246804</v>
      </c>
      <c r="AF4557">
        <v>0</v>
      </c>
      <c r="AG4557">
        <v>11.4642795432295</v>
      </c>
      <c r="AH4557">
        <v>-44.233209098890903</v>
      </c>
      <c r="AI4557">
        <v>0.72934632311899095</v>
      </c>
      <c r="AJ4557">
        <v>-5.6855995827634596</v>
      </c>
      <c r="AK4557">
        <v>66.688969999999998</v>
      </c>
      <c r="AL4557">
        <v>0</v>
      </c>
      <c r="AM4557">
        <v>8.9791289593470699E-2</v>
      </c>
    </row>
    <row r="4558" spans="1:39" hidden="1" x14ac:dyDescent="0.25">
      <c r="A4558" t="s">
        <v>5037</v>
      </c>
      <c r="B4558" t="s">
        <v>5045</v>
      </c>
      <c r="C4558" t="s">
        <v>5045</v>
      </c>
      <c r="D4558">
        <v>10</v>
      </c>
      <c r="E4558" t="str">
        <f>REPLACE(A4558,1,51,"")</f>
        <v>cyclou_39S</v>
      </c>
      <c r="F4558" t="str">
        <f>LEFT(E4558,FIND("_",E4558)-1)</f>
        <v>cyclou</v>
      </c>
      <c r="G4558" t="str">
        <f>UPPER(RIGHT(F4558,1))</f>
        <v>U</v>
      </c>
      <c r="H4558" t="str">
        <f>MID(E4558,FIND("_",E4558)+1,2)</f>
        <v>39</v>
      </c>
      <c r="I4558" t="str">
        <f>RIGHT(E4558,1)</f>
        <v>S</v>
      </c>
      <c r="J4558" t="str">
        <f>REPLACE(C4558,1,52,"")</f>
        <v>cyclou_39S_7.pdb</v>
      </c>
      <c r="K4558" t="str">
        <f>IF(E4558=E4557,"",1)</f>
        <v/>
      </c>
      <c r="L4558">
        <v>-570.65553596885604</v>
      </c>
      <c r="M4558">
        <v>0.43145752759704598</v>
      </c>
      <c r="N4558">
        <v>0</v>
      </c>
      <c r="O4558">
        <v>0</v>
      </c>
      <c r="P4558">
        <v>0</v>
      </c>
      <c r="Q4558">
        <v>16.923389793526699</v>
      </c>
      <c r="R4558">
        <v>0</v>
      </c>
      <c r="S4558">
        <v>0</v>
      </c>
      <c r="T4558">
        <v>-1236.9090942545499</v>
      </c>
      <c r="U4558">
        <v>239.03685590768799</v>
      </c>
      <c r="V4558">
        <v>-375.770698972616</v>
      </c>
      <c r="W4558">
        <v>5.4904567597157596</v>
      </c>
      <c r="X4558">
        <v>41.818248471301601</v>
      </c>
      <c r="Y4558">
        <v>152.92097633439599</v>
      </c>
      <c r="Z4558">
        <v>769.43358596293501</v>
      </c>
      <c r="AA4558">
        <v>-31.384692829269799</v>
      </c>
      <c r="AB4558">
        <v>-42.319497573551402</v>
      </c>
      <c r="AC4558">
        <v>-19.7970407782827</v>
      </c>
      <c r="AD4558">
        <v>-84.3379232297996</v>
      </c>
      <c r="AE4558">
        <v>-37.628523757882498</v>
      </c>
      <c r="AF4558">
        <v>0</v>
      </c>
      <c r="AG4558">
        <v>13.819735908452101</v>
      </c>
      <c r="AH4558">
        <v>-43.917913122506597</v>
      </c>
      <c r="AI4558">
        <v>0.73567198946678103</v>
      </c>
      <c r="AJ4558">
        <v>-5.6047379718384196</v>
      </c>
      <c r="AK4558">
        <v>66.688969999999998</v>
      </c>
      <c r="AL4558">
        <v>0</v>
      </c>
      <c r="AM4558">
        <v>0.146695393961393</v>
      </c>
    </row>
    <row r="4559" spans="1:39" hidden="1" x14ac:dyDescent="0.25">
      <c r="A4559" t="s">
        <v>5037</v>
      </c>
      <c r="B4559" t="s">
        <v>5040</v>
      </c>
      <c r="C4559" t="s">
        <v>5040</v>
      </c>
      <c r="D4559">
        <v>10</v>
      </c>
      <c r="E4559" t="str">
        <f>REPLACE(A4559,1,51,"")</f>
        <v>cyclou_39S</v>
      </c>
      <c r="F4559" t="str">
        <f>LEFT(E4559,FIND("_",E4559)-1)</f>
        <v>cyclou</v>
      </c>
      <c r="G4559" t="str">
        <f>UPPER(RIGHT(F4559,1))</f>
        <v>U</v>
      </c>
      <c r="H4559" t="str">
        <f>MID(E4559,FIND("_",E4559)+1,2)</f>
        <v>39</v>
      </c>
      <c r="I4559" t="str">
        <f>RIGHT(E4559,1)</f>
        <v>S</v>
      </c>
      <c r="J4559" t="str">
        <f>REPLACE(C4559,1,52,"")</f>
        <v>cyclou_39S_2.pdb</v>
      </c>
      <c r="K4559" t="str">
        <f>IF(E4559=E4558,"",1)</f>
        <v/>
      </c>
      <c r="L4559">
        <v>-570.38386289333403</v>
      </c>
      <c r="M4559">
        <v>0.42848734172402603</v>
      </c>
      <c r="N4559">
        <v>0</v>
      </c>
      <c r="O4559">
        <v>0</v>
      </c>
      <c r="P4559">
        <v>0</v>
      </c>
      <c r="Q4559">
        <v>17.627893936302598</v>
      </c>
      <c r="R4559">
        <v>0</v>
      </c>
      <c r="S4559">
        <v>0</v>
      </c>
      <c r="T4559">
        <v>-1239.74282074707</v>
      </c>
      <c r="U4559">
        <v>240.76184377290801</v>
      </c>
      <c r="V4559">
        <v>-377.702591314968</v>
      </c>
      <c r="W4559">
        <v>4.9579372675025803</v>
      </c>
      <c r="X4559">
        <v>41.120178675801199</v>
      </c>
      <c r="Y4559">
        <v>153.11708756076601</v>
      </c>
      <c r="Z4559">
        <v>771.90410313027996</v>
      </c>
      <c r="AA4559">
        <v>-31.514798885139101</v>
      </c>
      <c r="AB4559">
        <v>-42.0911517495217</v>
      </c>
      <c r="AC4559">
        <v>-21.792624722269601</v>
      </c>
      <c r="AD4559">
        <v>-84.053406370886407</v>
      </c>
      <c r="AE4559">
        <v>-35.594486138064397</v>
      </c>
      <c r="AF4559">
        <v>0</v>
      </c>
      <c r="AG4559">
        <v>14.810880644862101</v>
      </c>
      <c r="AH4559">
        <v>-44.003790916899099</v>
      </c>
      <c r="AI4559">
        <v>0.81675294104906904</v>
      </c>
      <c r="AJ4559">
        <v>-5.8075525027240502</v>
      </c>
      <c r="AK4559">
        <v>66.688969999999998</v>
      </c>
      <c r="AL4559">
        <v>0</v>
      </c>
      <c r="AM4559">
        <v>0.113712524735603</v>
      </c>
    </row>
    <row r="4560" spans="1:39" hidden="1" x14ac:dyDescent="0.25">
      <c r="A4560" t="s">
        <v>5037</v>
      </c>
      <c r="B4560" t="s">
        <v>5047</v>
      </c>
      <c r="C4560" t="s">
        <v>5047</v>
      </c>
      <c r="D4560">
        <v>10</v>
      </c>
      <c r="E4560" t="str">
        <f>REPLACE(A4560,1,51,"")</f>
        <v>cyclou_39S</v>
      </c>
      <c r="F4560" t="str">
        <f>LEFT(E4560,FIND("_",E4560)-1)</f>
        <v>cyclou</v>
      </c>
      <c r="G4560" t="str">
        <f>UPPER(RIGHT(F4560,1))</f>
        <v>U</v>
      </c>
      <c r="H4560" t="str">
        <f>MID(E4560,FIND("_",E4560)+1,2)</f>
        <v>39</v>
      </c>
      <c r="I4560" t="str">
        <f>RIGHT(E4560,1)</f>
        <v>S</v>
      </c>
      <c r="J4560" t="str">
        <f>REPLACE(C4560,1,52,"")</f>
        <v>cyclou_39S_9.pdb</v>
      </c>
      <c r="K4560" t="str">
        <f>IF(E4560=E4559,"",1)</f>
        <v/>
      </c>
      <c r="L4560">
        <v>-570.201354460993</v>
      </c>
      <c r="M4560">
        <v>0.486082781749475</v>
      </c>
      <c r="N4560">
        <v>0</v>
      </c>
      <c r="O4560">
        <v>0</v>
      </c>
      <c r="P4560">
        <v>0</v>
      </c>
      <c r="Q4560">
        <v>15.0297355159648</v>
      </c>
      <c r="R4560">
        <v>0</v>
      </c>
      <c r="S4560">
        <v>0</v>
      </c>
      <c r="T4560">
        <v>-1228.38321012548</v>
      </c>
      <c r="U4560">
        <v>241.35881967620699</v>
      </c>
      <c r="V4560">
        <v>-373.97540443998901</v>
      </c>
      <c r="W4560">
        <v>4.2457328429532701</v>
      </c>
      <c r="X4560">
        <v>45.349455790950302</v>
      </c>
      <c r="Y4560">
        <v>147.35166662080201</v>
      </c>
      <c r="Z4560">
        <v>762.71468506315205</v>
      </c>
      <c r="AA4560">
        <v>-32.319276021742603</v>
      </c>
      <c r="AB4560">
        <v>-42.215398150300402</v>
      </c>
      <c r="AC4560">
        <v>-21.3583066473273</v>
      </c>
      <c r="AD4560">
        <v>-84.362734149383797</v>
      </c>
      <c r="AE4560">
        <v>-36.2167476843576</v>
      </c>
      <c r="AF4560">
        <v>0</v>
      </c>
      <c r="AG4560">
        <v>13.8831078535733</v>
      </c>
      <c r="AH4560">
        <v>-43.746292003621797</v>
      </c>
      <c r="AI4560">
        <v>0.83787702842937195</v>
      </c>
      <c r="AJ4560">
        <v>-5.1374679470575897</v>
      </c>
      <c r="AK4560">
        <v>66.688969999999998</v>
      </c>
      <c r="AL4560">
        <v>0</v>
      </c>
      <c r="AM4560">
        <v>5.3432316235719E-2</v>
      </c>
    </row>
    <row r="4561" spans="1:39" hidden="1" x14ac:dyDescent="0.25">
      <c r="A4561" t="s">
        <v>5037</v>
      </c>
      <c r="B4561" t="s">
        <v>5042</v>
      </c>
      <c r="C4561" t="s">
        <v>5042</v>
      </c>
      <c r="D4561">
        <v>10</v>
      </c>
      <c r="E4561" t="str">
        <f>REPLACE(A4561,1,51,"")</f>
        <v>cyclou_39S</v>
      </c>
      <c r="F4561" t="str">
        <f>LEFT(E4561,FIND("_",E4561)-1)</f>
        <v>cyclou</v>
      </c>
      <c r="G4561" t="str">
        <f>UPPER(RIGHT(F4561,1))</f>
        <v>U</v>
      </c>
      <c r="H4561" t="str">
        <f>MID(E4561,FIND("_",E4561)+1,2)</f>
        <v>39</v>
      </c>
      <c r="I4561" t="str">
        <f>RIGHT(E4561,1)</f>
        <v>S</v>
      </c>
      <c r="J4561" t="str">
        <f>REPLACE(C4561,1,52,"")</f>
        <v>cyclou_39S_4.pdb</v>
      </c>
      <c r="K4561" t="str">
        <f>IF(E4561=E4560,"",1)</f>
        <v/>
      </c>
      <c r="L4561">
        <v>-569.95107271316499</v>
      </c>
      <c r="M4561">
        <v>0.433237765161679</v>
      </c>
      <c r="N4561">
        <v>0</v>
      </c>
      <c r="O4561">
        <v>0</v>
      </c>
      <c r="P4561">
        <v>0</v>
      </c>
      <c r="Q4561">
        <v>18.044461337051999</v>
      </c>
      <c r="R4561">
        <v>0</v>
      </c>
      <c r="S4561">
        <v>0</v>
      </c>
      <c r="T4561">
        <v>-1237.20306943787</v>
      </c>
      <c r="U4561">
        <v>235.19541273632601</v>
      </c>
      <c r="V4561">
        <v>-373.610059150175</v>
      </c>
      <c r="W4561">
        <v>5.8659113154008198</v>
      </c>
      <c r="X4561">
        <v>41.844051349469503</v>
      </c>
      <c r="Y4561">
        <v>153.29207768893099</v>
      </c>
      <c r="Z4561">
        <v>771.95269477813804</v>
      </c>
      <c r="AA4561">
        <v>-32.549210239392899</v>
      </c>
      <c r="AB4561">
        <v>-42.2700902999078</v>
      </c>
      <c r="AC4561">
        <v>-20.2839248750678</v>
      </c>
      <c r="AD4561">
        <v>-84.084742376256401</v>
      </c>
      <c r="AE4561">
        <v>-37.291404058068402</v>
      </c>
      <c r="AF4561">
        <v>0</v>
      </c>
      <c r="AG4561">
        <v>14.3421950996355</v>
      </c>
      <c r="AH4561">
        <v>-44.1691939383294</v>
      </c>
      <c r="AI4561">
        <v>0.68538513242400201</v>
      </c>
      <c r="AJ4561">
        <v>-6.5182930377909596</v>
      </c>
      <c r="AK4561">
        <v>66.688969999999998</v>
      </c>
      <c r="AL4561">
        <v>0</v>
      </c>
      <c r="AM4561">
        <v>0.117755262324114</v>
      </c>
    </row>
    <row r="4562" spans="1:39" x14ac:dyDescent="0.25">
      <c r="A4562" t="s">
        <v>5048</v>
      </c>
      <c r="B4562" t="s">
        <v>5052</v>
      </c>
      <c r="C4562" t="s">
        <v>5052</v>
      </c>
      <c r="D4562">
        <v>10</v>
      </c>
      <c r="E4562" t="str">
        <f>REPLACE(A4562,1,51,"")</f>
        <v>cyclou_39T</v>
      </c>
      <c r="F4562" t="str">
        <f>LEFT(E4562,FIND("_",E4562)-1)</f>
        <v>cyclou</v>
      </c>
      <c r="G4562" t="str">
        <f>UPPER(RIGHT(F4562,1))</f>
        <v>U</v>
      </c>
      <c r="H4562" t="str">
        <f>MID(E4562,FIND("_",E4562)+1,2)</f>
        <v>39</v>
      </c>
      <c r="I4562" t="str">
        <f>RIGHT(E4562,1)</f>
        <v>T</v>
      </c>
      <c r="J4562" t="str">
        <f>REPLACE(C4562,1,52,"")</f>
        <v>cyclou_39T_3.pdb</v>
      </c>
      <c r="K4562">
        <f>IF(E4562=E4561,"",1)</f>
        <v>1</v>
      </c>
      <c r="L4562">
        <v>-574.817621408847</v>
      </c>
      <c r="M4562">
        <v>0.419479208855425</v>
      </c>
      <c r="N4562">
        <v>0</v>
      </c>
      <c r="O4562">
        <v>0</v>
      </c>
      <c r="P4562">
        <v>0</v>
      </c>
      <c r="Q4562">
        <v>17.454271912676099</v>
      </c>
      <c r="R4562">
        <v>0</v>
      </c>
      <c r="S4562">
        <v>0</v>
      </c>
      <c r="T4562">
        <v>-1240.88191858084</v>
      </c>
      <c r="U4562">
        <v>239.063392177433</v>
      </c>
      <c r="V4562">
        <v>-378.47092470825402</v>
      </c>
      <c r="W4562">
        <v>4.5356575712295104</v>
      </c>
      <c r="X4562">
        <v>43.929323210649898</v>
      </c>
      <c r="Y4562">
        <v>149.92549444578</v>
      </c>
      <c r="Z4562">
        <v>775.72410878988501</v>
      </c>
      <c r="AA4562">
        <v>-33.356222219716898</v>
      </c>
      <c r="AB4562">
        <v>-41.817305218205497</v>
      </c>
      <c r="AC4562">
        <v>-20.7963070599363</v>
      </c>
      <c r="AD4562">
        <v>-84.356368830565401</v>
      </c>
      <c r="AE4562">
        <v>-35.942779554429002</v>
      </c>
      <c r="AF4562">
        <v>0</v>
      </c>
      <c r="AG4562">
        <v>10.768360783495099</v>
      </c>
      <c r="AH4562">
        <v>-44.038783842360402</v>
      </c>
      <c r="AI4562">
        <v>0.69820801042065594</v>
      </c>
      <c r="AJ4562">
        <v>-5.4574589465526602</v>
      </c>
      <c r="AK4562">
        <v>68.130409999999998</v>
      </c>
      <c r="AL4562">
        <v>0</v>
      </c>
      <c r="AM4562">
        <v>7.1220650451115697E-2</v>
      </c>
    </row>
    <row r="4563" spans="1:39" hidden="1" x14ac:dyDescent="0.25">
      <c r="A4563" t="s">
        <v>5048</v>
      </c>
      <c r="B4563" t="s">
        <v>5053</v>
      </c>
      <c r="C4563" t="s">
        <v>5053</v>
      </c>
      <c r="D4563">
        <v>10</v>
      </c>
      <c r="E4563" t="str">
        <f>REPLACE(A4563,1,51,"")</f>
        <v>cyclou_39T</v>
      </c>
      <c r="F4563" t="str">
        <f>LEFT(E4563,FIND("_",E4563)-1)</f>
        <v>cyclou</v>
      </c>
      <c r="G4563" t="str">
        <f>UPPER(RIGHT(F4563,1))</f>
        <v>U</v>
      </c>
      <c r="H4563" t="str">
        <f>MID(E4563,FIND("_",E4563)+1,2)</f>
        <v>39</v>
      </c>
      <c r="I4563" t="str">
        <f>RIGHT(E4563,1)</f>
        <v>T</v>
      </c>
      <c r="J4563" t="str">
        <f>REPLACE(C4563,1,52,"")</f>
        <v>cyclou_39T_4.pdb</v>
      </c>
      <c r="K4563" t="str">
        <f>IF(E4563=E4562,"",1)</f>
        <v/>
      </c>
      <c r="L4563">
        <v>-572.48008097239006</v>
      </c>
      <c r="M4563">
        <v>0.35382470104211899</v>
      </c>
      <c r="N4563">
        <v>0</v>
      </c>
      <c r="O4563">
        <v>0</v>
      </c>
      <c r="P4563">
        <v>0</v>
      </c>
      <c r="Q4563">
        <v>16.9024890768092</v>
      </c>
      <c r="R4563">
        <v>0</v>
      </c>
      <c r="S4563">
        <v>0</v>
      </c>
      <c r="T4563">
        <v>-1241.0363114426</v>
      </c>
      <c r="U4563">
        <v>243.11898486701199</v>
      </c>
      <c r="V4563">
        <v>-381.07905303688</v>
      </c>
      <c r="W4563">
        <v>5.0678038057725798</v>
      </c>
      <c r="X4563">
        <v>44.419911802785101</v>
      </c>
      <c r="Y4563">
        <v>151.64641884618999</v>
      </c>
      <c r="Z4563">
        <v>770.30854220658705</v>
      </c>
      <c r="AA4563">
        <v>-32.406602125620097</v>
      </c>
      <c r="AB4563">
        <v>-42.495955540092403</v>
      </c>
      <c r="AC4563">
        <v>-23.189576403359901</v>
      </c>
      <c r="AD4563">
        <v>-84.3700987106659</v>
      </c>
      <c r="AE4563">
        <v>-35.047261430032101</v>
      </c>
      <c r="AF4563">
        <v>0</v>
      </c>
      <c r="AG4563">
        <v>14.312388389281301</v>
      </c>
      <c r="AH4563">
        <v>-43.284816179922103</v>
      </c>
      <c r="AI4563">
        <v>0.83721781141720197</v>
      </c>
      <c r="AJ4563">
        <v>-4.4016541951864401</v>
      </c>
      <c r="AK4563">
        <v>68.130409999999998</v>
      </c>
      <c r="AL4563">
        <v>0</v>
      </c>
      <c r="AM4563">
        <v>8.70812861146886E-2</v>
      </c>
    </row>
    <row r="4564" spans="1:39" hidden="1" x14ac:dyDescent="0.25">
      <c r="A4564" t="s">
        <v>5048</v>
      </c>
      <c r="B4564" t="s">
        <v>5056</v>
      </c>
      <c r="C4564" t="s">
        <v>5056</v>
      </c>
      <c r="D4564">
        <v>10</v>
      </c>
      <c r="E4564" t="str">
        <f>REPLACE(A4564,1,51,"")</f>
        <v>cyclou_39T</v>
      </c>
      <c r="F4564" t="str">
        <f>LEFT(E4564,FIND("_",E4564)-1)</f>
        <v>cyclou</v>
      </c>
      <c r="G4564" t="str">
        <f>UPPER(RIGHT(F4564,1))</f>
        <v>U</v>
      </c>
      <c r="H4564" t="str">
        <f>MID(E4564,FIND("_",E4564)+1,2)</f>
        <v>39</v>
      </c>
      <c r="I4564" t="str">
        <f>RIGHT(E4564,1)</f>
        <v>T</v>
      </c>
      <c r="J4564" t="str">
        <f>REPLACE(C4564,1,52,"")</f>
        <v>cyclou_39T_7.pdb</v>
      </c>
      <c r="K4564" t="str">
        <f>IF(E4564=E4563,"",1)</f>
        <v/>
      </c>
      <c r="L4564">
        <v>-571.69979504764694</v>
      </c>
      <c r="M4564">
        <v>0.41496207144869002</v>
      </c>
      <c r="N4564">
        <v>0</v>
      </c>
      <c r="O4564">
        <v>0</v>
      </c>
      <c r="P4564">
        <v>0</v>
      </c>
      <c r="Q4564">
        <v>17.4071997141669</v>
      </c>
      <c r="R4564">
        <v>0</v>
      </c>
      <c r="S4564">
        <v>0</v>
      </c>
      <c r="T4564">
        <v>-1242.5116518877101</v>
      </c>
      <c r="U4564">
        <v>242.402767831608</v>
      </c>
      <c r="V4564">
        <v>-378.32366857957999</v>
      </c>
      <c r="W4564">
        <v>5.0128972041032096</v>
      </c>
      <c r="X4564">
        <v>44.287223542184599</v>
      </c>
      <c r="Y4564">
        <v>151.69113495709101</v>
      </c>
      <c r="Z4564">
        <v>769.57754509356801</v>
      </c>
      <c r="AA4564">
        <v>-31.116378869430498</v>
      </c>
      <c r="AB4564">
        <v>-42.475668878492698</v>
      </c>
      <c r="AC4564">
        <v>-21.624268381804601</v>
      </c>
      <c r="AD4564">
        <v>-84.223694532339707</v>
      </c>
      <c r="AE4564">
        <v>-36.656513509202803</v>
      </c>
      <c r="AF4564">
        <v>0</v>
      </c>
      <c r="AG4564">
        <v>14.257551427090799</v>
      </c>
      <c r="AH4564">
        <v>-43.199529861962198</v>
      </c>
      <c r="AI4564">
        <v>0.73742244996544304</v>
      </c>
      <c r="AJ4564">
        <v>-5.1442387908500704</v>
      </c>
      <c r="AK4564">
        <v>68.130409999999998</v>
      </c>
      <c r="AL4564">
        <v>0</v>
      </c>
      <c r="AM4564">
        <v>7.1666023952221394E-2</v>
      </c>
    </row>
    <row r="4565" spans="1:39" hidden="1" x14ac:dyDescent="0.25">
      <c r="A4565" t="s">
        <v>5048</v>
      </c>
      <c r="B4565" t="s">
        <v>5055</v>
      </c>
      <c r="C4565" t="s">
        <v>5055</v>
      </c>
      <c r="D4565">
        <v>10</v>
      </c>
      <c r="E4565" t="str">
        <f>REPLACE(A4565,1,51,"")</f>
        <v>cyclou_39T</v>
      </c>
      <c r="F4565" t="str">
        <f>LEFT(E4565,FIND("_",E4565)-1)</f>
        <v>cyclou</v>
      </c>
      <c r="G4565" t="str">
        <f>UPPER(RIGHT(F4565,1))</f>
        <v>U</v>
      </c>
      <c r="H4565" t="str">
        <f>MID(E4565,FIND("_",E4565)+1,2)</f>
        <v>39</v>
      </c>
      <c r="I4565" t="str">
        <f>RIGHT(E4565,1)</f>
        <v>T</v>
      </c>
      <c r="J4565" t="str">
        <f>REPLACE(C4565,1,52,"")</f>
        <v>cyclou_39T_6.pdb</v>
      </c>
      <c r="K4565" t="str">
        <f>IF(E4565=E4564,"",1)</f>
        <v/>
      </c>
      <c r="L4565">
        <v>-571.26438708373598</v>
      </c>
      <c r="M4565">
        <v>0.41406747843719499</v>
      </c>
      <c r="N4565">
        <v>0</v>
      </c>
      <c r="O4565">
        <v>0</v>
      </c>
      <c r="P4565">
        <v>0</v>
      </c>
      <c r="Q4565">
        <v>17.2163855176133</v>
      </c>
      <c r="R4565">
        <v>0</v>
      </c>
      <c r="S4565">
        <v>0</v>
      </c>
      <c r="T4565">
        <v>-1244.63580717951</v>
      </c>
      <c r="U4565">
        <v>242.777178993592</v>
      </c>
      <c r="V4565">
        <v>-377.00406926639499</v>
      </c>
      <c r="W4565">
        <v>5.1125500892573097</v>
      </c>
      <c r="X4565">
        <v>44.3517100057216</v>
      </c>
      <c r="Y4565">
        <v>152.278964599343</v>
      </c>
      <c r="Z4565">
        <v>771.39874450379205</v>
      </c>
      <c r="AA4565">
        <v>-32.712937232946501</v>
      </c>
      <c r="AB4565">
        <v>-42.175831219742903</v>
      </c>
      <c r="AC4565">
        <v>-20.784708742825401</v>
      </c>
      <c r="AD4565">
        <v>-84.425706102034397</v>
      </c>
      <c r="AE4565">
        <v>-35.5542822822894</v>
      </c>
      <c r="AF4565">
        <v>0</v>
      </c>
      <c r="AG4565">
        <v>12.6554306362732</v>
      </c>
      <c r="AH4565">
        <v>-43.821500213417302</v>
      </c>
      <c r="AI4565">
        <v>0.74104812284925503</v>
      </c>
      <c r="AJ4565">
        <v>-4.8802830520431204</v>
      </c>
      <c r="AK4565">
        <v>68.130409999999998</v>
      </c>
      <c r="AL4565">
        <v>0</v>
      </c>
      <c r="AM4565">
        <v>6.8315739031217904E-2</v>
      </c>
    </row>
    <row r="4566" spans="1:39" hidden="1" x14ac:dyDescent="0.25">
      <c r="A4566" t="s">
        <v>5048</v>
      </c>
      <c r="B4566" t="s">
        <v>5051</v>
      </c>
      <c r="C4566" t="s">
        <v>5051</v>
      </c>
      <c r="D4566">
        <v>10</v>
      </c>
      <c r="E4566" t="str">
        <f>REPLACE(A4566,1,51,"")</f>
        <v>cyclou_39T</v>
      </c>
      <c r="F4566" t="str">
        <f>LEFT(E4566,FIND("_",E4566)-1)</f>
        <v>cyclou</v>
      </c>
      <c r="G4566" t="str">
        <f>UPPER(RIGHT(F4566,1))</f>
        <v>U</v>
      </c>
      <c r="H4566" t="str">
        <f>MID(E4566,FIND("_",E4566)+1,2)</f>
        <v>39</v>
      </c>
      <c r="I4566" t="str">
        <f>RIGHT(E4566,1)</f>
        <v>T</v>
      </c>
      <c r="J4566" t="str">
        <f>REPLACE(C4566,1,52,"")</f>
        <v>cyclou_39T_2.pdb</v>
      </c>
      <c r="K4566" t="str">
        <f>IF(E4566=E4565,"",1)</f>
        <v/>
      </c>
      <c r="L4566">
        <v>-570.94569705744004</v>
      </c>
      <c r="M4566">
        <v>0.42474830817152198</v>
      </c>
      <c r="N4566">
        <v>0</v>
      </c>
      <c r="O4566">
        <v>0</v>
      </c>
      <c r="P4566">
        <v>0</v>
      </c>
      <c r="Q4566">
        <v>17.8007094749284</v>
      </c>
      <c r="R4566">
        <v>0</v>
      </c>
      <c r="S4566">
        <v>0</v>
      </c>
      <c r="T4566">
        <v>-1242.5075998452701</v>
      </c>
      <c r="U4566">
        <v>237.851012292338</v>
      </c>
      <c r="V4566">
        <v>-371.80903772481798</v>
      </c>
      <c r="W4566">
        <v>4.53773444379505</v>
      </c>
      <c r="X4566">
        <v>43.921562549701498</v>
      </c>
      <c r="Y4566">
        <v>152.60322762397601</v>
      </c>
      <c r="Z4566">
        <v>769.015484520825</v>
      </c>
      <c r="AA4566">
        <v>-31.124548847351502</v>
      </c>
      <c r="AB4566">
        <v>-42.221892981927901</v>
      </c>
      <c r="AC4566">
        <v>-20.299655955701201</v>
      </c>
      <c r="AD4566">
        <v>-84.216921345726007</v>
      </c>
      <c r="AE4566">
        <v>-36.634400907431797</v>
      </c>
      <c r="AF4566">
        <v>0</v>
      </c>
      <c r="AG4566">
        <v>12.551328256543799</v>
      </c>
      <c r="AH4566">
        <v>-43.734013045728403</v>
      </c>
      <c r="AI4566">
        <v>0.69644625216671097</v>
      </c>
      <c r="AJ4566">
        <v>-5.5725276694604</v>
      </c>
      <c r="AK4566">
        <v>68.130409999999998</v>
      </c>
      <c r="AL4566">
        <v>0</v>
      </c>
      <c r="AM4566">
        <v>6.6985851703937102E-2</v>
      </c>
    </row>
    <row r="4567" spans="1:39" hidden="1" x14ac:dyDescent="0.25">
      <c r="A4567" t="s">
        <v>5048</v>
      </c>
      <c r="B4567" t="s">
        <v>5057</v>
      </c>
      <c r="C4567" t="s">
        <v>5057</v>
      </c>
      <c r="D4567">
        <v>10</v>
      </c>
      <c r="E4567" t="str">
        <f>REPLACE(A4567,1,51,"")</f>
        <v>cyclou_39T</v>
      </c>
      <c r="F4567" t="str">
        <f>LEFT(E4567,FIND("_",E4567)-1)</f>
        <v>cyclou</v>
      </c>
      <c r="G4567" t="str">
        <f>UPPER(RIGHT(F4567,1))</f>
        <v>U</v>
      </c>
      <c r="H4567" t="str">
        <f>MID(E4567,FIND("_",E4567)+1,2)</f>
        <v>39</v>
      </c>
      <c r="I4567" t="str">
        <f>RIGHT(E4567,1)</f>
        <v>T</v>
      </c>
      <c r="J4567" t="str">
        <f>REPLACE(C4567,1,52,"")</f>
        <v>cyclou_39T_8.pdb</v>
      </c>
      <c r="K4567" t="str">
        <f>IF(E4567=E4566,"",1)</f>
        <v/>
      </c>
      <c r="L4567">
        <v>-570.94446888625498</v>
      </c>
      <c r="M4567">
        <v>0.417548800508318</v>
      </c>
      <c r="N4567">
        <v>0</v>
      </c>
      <c r="O4567">
        <v>0</v>
      </c>
      <c r="P4567">
        <v>0</v>
      </c>
      <c r="Q4567">
        <v>17.47385781957</v>
      </c>
      <c r="R4567">
        <v>0</v>
      </c>
      <c r="S4567">
        <v>0</v>
      </c>
      <c r="T4567">
        <v>-1245.3308314644601</v>
      </c>
      <c r="U4567">
        <v>242.17836731364</v>
      </c>
      <c r="V4567">
        <v>-376.56771217663697</v>
      </c>
      <c r="W4567">
        <v>5.1770217199952402</v>
      </c>
      <c r="X4567">
        <v>44.108545172068801</v>
      </c>
      <c r="Y4567">
        <v>152.46839970620101</v>
      </c>
      <c r="Z4567">
        <v>774.48778655979299</v>
      </c>
      <c r="AA4567">
        <v>-32.030784876929701</v>
      </c>
      <c r="AB4567">
        <v>-42.298408149560203</v>
      </c>
      <c r="AC4567">
        <v>-22.7898109937965</v>
      </c>
      <c r="AD4567">
        <v>-84.200725784456594</v>
      </c>
      <c r="AE4567">
        <v>-36.351120259632197</v>
      </c>
      <c r="AF4567">
        <v>0</v>
      </c>
      <c r="AG4567">
        <v>12.7797748737365</v>
      </c>
      <c r="AH4567">
        <v>-43.674022597433002</v>
      </c>
      <c r="AI4567">
        <v>0.738159272720044</v>
      </c>
      <c r="AJ4567">
        <v>-5.3122747434617104</v>
      </c>
      <c r="AK4567">
        <v>68.130409999999998</v>
      </c>
      <c r="AL4567">
        <v>0</v>
      </c>
      <c r="AM4567">
        <v>6.8899722388486795E-2</v>
      </c>
    </row>
    <row r="4568" spans="1:39" hidden="1" x14ac:dyDescent="0.25">
      <c r="A4568" t="s">
        <v>5048</v>
      </c>
      <c r="B4568" t="s">
        <v>5050</v>
      </c>
      <c r="C4568" t="s">
        <v>5050</v>
      </c>
      <c r="D4568">
        <v>10</v>
      </c>
      <c r="E4568" t="str">
        <f>REPLACE(A4568,1,51,"")</f>
        <v>cyclou_39T</v>
      </c>
      <c r="F4568" t="str">
        <f>LEFT(E4568,FIND("_",E4568)-1)</f>
        <v>cyclou</v>
      </c>
      <c r="G4568" t="str">
        <f>UPPER(RIGHT(F4568,1))</f>
        <v>U</v>
      </c>
      <c r="H4568" t="str">
        <f>MID(E4568,FIND("_",E4568)+1,2)</f>
        <v>39</v>
      </c>
      <c r="I4568" t="str">
        <f>RIGHT(E4568,1)</f>
        <v>T</v>
      </c>
      <c r="J4568" t="str">
        <f>REPLACE(C4568,1,52,"")</f>
        <v>cyclou_39T_1.pdb</v>
      </c>
      <c r="K4568" t="str">
        <f>IF(E4568=E4567,"",1)</f>
        <v/>
      </c>
      <c r="L4568">
        <v>-569.61304050987599</v>
      </c>
      <c r="M4568">
        <v>0.49966760864849802</v>
      </c>
      <c r="N4568">
        <v>0</v>
      </c>
      <c r="O4568">
        <v>0</v>
      </c>
      <c r="P4568">
        <v>0</v>
      </c>
      <c r="Q4568">
        <v>18.450854528585101</v>
      </c>
      <c r="R4568">
        <v>0</v>
      </c>
      <c r="S4568">
        <v>0</v>
      </c>
      <c r="T4568">
        <v>-1242.9569494694399</v>
      </c>
      <c r="U4568">
        <v>240.04358336109701</v>
      </c>
      <c r="V4568">
        <v>-381.77791040052699</v>
      </c>
      <c r="W4568">
        <v>4.56906976859739</v>
      </c>
      <c r="X4568">
        <v>44.133847854976104</v>
      </c>
      <c r="Y4568">
        <v>155.46196465950601</v>
      </c>
      <c r="Z4568">
        <v>775.68862006308495</v>
      </c>
      <c r="AA4568">
        <v>-31.952644983240202</v>
      </c>
      <c r="AB4568">
        <v>-42.300854370188198</v>
      </c>
      <c r="AC4568">
        <v>-22.546904202508099</v>
      </c>
      <c r="AD4568">
        <v>-84.227095525320493</v>
      </c>
      <c r="AE4568">
        <v>-35.363880793850001</v>
      </c>
      <c r="AF4568">
        <v>0</v>
      </c>
      <c r="AG4568">
        <v>13.500395023918699</v>
      </c>
      <c r="AH4568">
        <v>-43.912863112217103</v>
      </c>
      <c r="AI4568">
        <v>0.69352832019250499</v>
      </c>
      <c r="AJ4568">
        <v>-5.3166943520076204</v>
      </c>
      <c r="AK4568">
        <v>68.130409999999998</v>
      </c>
      <c r="AL4568">
        <v>0</v>
      </c>
      <c r="AM4568">
        <v>7.0483119469541E-2</v>
      </c>
    </row>
    <row r="4569" spans="1:39" hidden="1" x14ac:dyDescent="0.25">
      <c r="A4569" t="s">
        <v>5048</v>
      </c>
      <c r="B4569" t="s">
        <v>5049</v>
      </c>
      <c r="C4569" t="s">
        <v>5049</v>
      </c>
      <c r="D4569">
        <v>10</v>
      </c>
      <c r="E4569" t="str">
        <f>REPLACE(A4569,1,51,"")</f>
        <v>cyclou_39T</v>
      </c>
      <c r="F4569" t="str">
        <f>LEFT(E4569,FIND("_",E4569)-1)</f>
        <v>cyclou</v>
      </c>
      <c r="G4569" t="str">
        <f>UPPER(RIGHT(F4569,1))</f>
        <v>U</v>
      </c>
      <c r="H4569" t="str">
        <f>MID(E4569,FIND("_",E4569)+1,2)</f>
        <v>39</v>
      </c>
      <c r="I4569" t="str">
        <f>RIGHT(E4569,1)</f>
        <v>T</v>
      </c>
      <c r="J4569" t="str">
        <f>REPLACE(C4569,1,52,"")</f>
        <v>cyclou_39T_0.pdb</v>
      </c>
      <c r="K4569" t="str">
        <f>IF(E4569=E4568,"",1)</f>
        <v/>
      </c>
      <c r="L4569">
        <v>-569.45815628360299</v>
      </c>
      <c r="M4569">
        <v>0.426746574708395</v>
      </c>
      <c r="N4569">
        <v>0</v>
      </c>
      <c r="O4569">
        <v>0</v>
      </c>
      <c r="P4569">
        <v>0</v>
      </c>
      <c r="Q4569">
        <v>18.4159304052375</v>
      </c>
      <c r="R4569">
        <v>0</v>
      </c>
      <c r="S4569">
        <v>0</v>
      </c>
      <c r="T4569">
        <v>-1241.9545036991301</v>
      </c>
      <c r="U4569">
        <v>241.25445147307599</v>
      </c>
      <c r="V4569">
        <v>-373.99913518506099</v>
      </c>
      <c r="W4569">
        <v>4.9349676113924099</v>
      </c>
      <c r="X4569">
        <v>43.988431758567401</v>
      </c>
      <c r="Y4569">
        <v>151.665978439947</v>
      </c>
      <c r="Z4569">
        <v>774.85596691106298</v>
      </c>
      <c r="AA4569">
        <v>-33.602439080484402</v>
      </c>
      <c r="AB4569">
        <v>-41.885537097420197</v>
      </c>
      <c r="AC4569">
        <v>-21.991994897048201</v>
      </c>
      <c r="AD4569">
        <v>-84.305477556064304</v>
      </c>
      <c r="AE4569">
        <v>-37.350485935880897</v>
      </c>
      <c r="AF4569">
        <v>0</v>
      </c>
      <c r="AG4569">
        <v>11.139296743594199</v>
      </c>
      <c r="AH4569">
        <v>-43.781424843615497</v>
      </c>
      <c r="AI4569">
        <v>0.74627628362732701</v>
      </c>
      <c r="AJ4569">
        <v>-5.8178418776696299</v>
      </c>
      <c r="AK4569">
        <v>68.130409999999998</v>
      </c>
      <c r="AL4569">
        <v>0</v>
      </c>
      <c r="AM4569">
        <v>9.8974262267497795E-2</v>
      </c>
    </row>
    <row r="4570" spans="1:39" hidden="1" x14ac:dyDescent="0.25">
      <c r="A4570" t="s">
        <v>5048</v>
      </c>
      <c r="B4570" t="s">
        <v>5054</v>
      </c>
      <c r="C4570" t="s">
        <v>5054</v>
      </c>
      <c r="D4570">
        <v>10</v>
      </c>
      <c r="E4570" t="str">
        <f>REPLACE(A4570,1,51,"")</f>
        <v>cyclou_39T</v>
      </c>
      <c r="F4570" t="str">
        <f>LEFT(E4570,FIND("_",E4570)-1)</f>
        <v>cyclou</v>
      </c>
      <c r="G4570" t="str">
        <f>UPPER(RIGHT(F4570,1))</f>
        <v>U</v>
      </c>
      <c r="H4570" t="str">
        <f>MID(E4570,FIND("_",E4570)+1,2)</f>
        <v>39</v>
      </c>
      <c r="I4570" t="str">
        <f>RIGHT(E4570,1)</f>
        <v>T</v>
      </c>
      <c r="J4570" t="str">
        <f>REPLACE(C4570,1,52,"")</f>
        <v>cyclou_39T_5.pdb</v>
      </c>
      <c r="K4570" t="str">
        <f>IF(E4570=E4569,"",1)</f>
        <v/>
      </c>
      <c r="L4570">
        <v>-568.28577073614497</v>
      </c>
      <c r="M4570">
        <v>0.41447384713211399</v>
      </c>
      <c r="N4570">
        <v>0</v>
      </c>
      <c r="O4570">
        <v>0</v>
      </c>
      <c r="P4570">
        <v>0</v>
      </c>
      <c r="Q4570">
        <v>18.790248162352899</v>
      </c>
      <c r="R4570">
        <v>0</v>
      </c>
      <c r="S4570">
        <v>0</v>
      </c>
      <c r="T4570">
        <v>-1243.1975156706401</v>
      </c>
      <c r="U4570">
        <v>238.412862817149</v>
      </c>
      <c r="V4570">
        <v>-374.63982288196098</v>
      </c>
      <c r="W4570">
        <v>3.5136602056928199</v>
      </c>
      <c r="X4570">
        <v>41.723710054352303</v>
      </c>
      <c r="Y4570">
        <v>156.22863079707199</v>
      </c>
      <c r="Z4570">
        <v>771.67588499786996</v>
      </c>
      <c r="AA4570">
        <v>-31.399534756615001</v>
      </c>
      <c r="AB4570">
        <v>-42.217378810145803</v>
      </c>
      <c r="AC4570">
        <v>-20.332157776869</v>
      </c>
      <c r="AD4570">
        <v>-84.001486154575602</v>
      </c>
      <c r="AE4570">
        <v>-36.258367143175001</v>
      </c>
      <c r="AF4570">
        <v>0</v>
      </c>
      <c r="AG4570">
        <v>14.334000483104401</v>
      </c>
      <c r="AH4570">
        <v>-43.773614487075903</v>
      </c>
      <c r="AI4570">
        <v>0.73190362076030302</v>
      </c>
      <c r="AJ4570">
        <v>-6.0703741045108401</v>
      </c>
      <c r="AK4570">
        <v>68.130409999999998</v>
      </c>
      <c r="AL4570">
        <v>0</v>
      </c>
      <c r="AM4570">
        <v>6.3169911069956397E-2</v>
      </c>
    </row>
    <row r="4571" spans="1:39" hidden="1" x14ac:dyDescent="0.25">
      <c r="A4571" t="s">
        <v>5048</v>
      </c>
      <c r="B4571" t="s">
        <v>5058</v>
      </c>
      <c r="C4571" t="s">
        <v>5058</v>
      </c>
      <c r="D4571">
        <v>10</v>
      </c>
      <c r="E4571" t="str">
        <f>REPLACE(A4571,1,51,"")</f>
        <v>cyclou_39T</v>
      </c>
      <c r="F4571" t="str">
        <f>LEFT(E4571,FIND("_",E4571)-1)</f>
        <v>cyclou</v>
      </c>
      <c r="G4571" t="str">
        <f>UPPER(RIGHT(F4571,1))</f>
        <v>U</v>
      </c>
      <c r="H4571" t="str">
        <f>MID(E4571,FIND("_",E4571)+1,2)</f>
        <v>39</v>
      </c>
      <c r="I4571" t="str">
        <f>RIGHT(E4571,1)</f>
        <v>T</v>
      </c>
      <c r="J4571" t="str">
        <f>REPLACE(C4571,1,52,"")</f>
        <v>cyclou_39T_9.pdb</v>
      </c>
      <c r="K4571" t="str">
        <f>IF(E4571=E4570,"",1)</f>
        <v/>
      </c>
      <c r="L4571">
        <v>-563.80147365385596</v>
      </c>
      <c r="M4571">
        <v>0.49372114307600801</v>
      </c>
      <c r="N4571">
        <v>0</v>
      </c>
      <c r="O4571">
        <v>0</v>
      </c>
      <c r="P4571">
        <v>0</v>
      </c>
      <c r="Q4571">
        <v>20.7295827901468</v>
      </c>
      <c r="R4571">
        <v>0</v>
      </c>
      <c r="S4571">
        <v>0</v>
      </c>
      <c r="T4571">
        <v>-1240.4909856166801</v>
      </c>
      <c r="U4571">
        <v>241.008192619781</v>
      </c>
      <c r="V4571">
        <v>-372.42848648856398</v>
      </c>
      <c r="W4571">
        <v>5.4994640520254796</v>
      </c>
      <c r="X4571">
        <v>41.957290941067299</v>
      </c>
      <c r="Y4571">
        <v>155.13540796134001</v>
      </c>
      <c r="Z4571">
        <v>769.92569237175803</v>
      </c>
      <c r="AA4571">
        <v>-33.190459396266398</v>
      </c>
      <c r="AB4571">
        <v>-42.167301002985702</v>
      </c>
      <c r="AC4571">
        <v>-20.651064112537</v>
      </c>
      <c r="AD4571">
        <v>-83.711741294682398</v>
      </c>
      <c r="AE4571">
        <v>-36.846218287195001</v>
      </c>
      <c r="AF4571">
        <v>0</v>
      </c>
      <c r="AG4571">
        <v>12.564459654845701</v>
      </c>
      <c r="AH4571">
        <v>-44.151568747151401</v>
      </c>
      <c r="AI4571">
        <v>0.73376580462242202</v>
      </c>
      <c r="AJ4571">
        <v>-5.9453160016801103</v>
      </c>
      <c r="AK4571">
        <v>68.130409999999998</v>
      </c>
      <c r="AL4571">
        <v>0</v>
      </c>
      <c r="AM4571">
        <v>9.7401098304936706E-2</v>
      </c>
    </row>
    <row r="4572" spans="1:39" x14ac:dyDescent="0.25">
      <c r="A4572" t="s">
        <v>5059</v>
      </c>
      <c r="B4572" t="s">
        <v>5060</v>
      </c>
      <c r="C4572" t="s">
        <v>5060</v>
      </c>
      <c r="D4572">
        <v>10</v>
      </c>
      <c r="E4572" t="str">
        <f>REPLACE(A4572,1,51,"")</f>
        <v>cyclou_39V</v>
      </c>
      <c r="F4572" t="str">
        <f>LEFT(E4572,FIND("_",E4572)-1)</f>
        <v>cyclou</v>
      </c>
      <c r="G4572" t="str">
        <f>UPPER(RIGHT(F4572,1))</f>
        <v>U</v>
      </c>
      <c r="H4572" t="str">
        <f>MID(E4572,FIND("_",E4572)+1,2)</f>
        <v>39</v>
      </c>
      <c r="I4572" t="str">
        <f>RIGHT(E4572,1)</f>
        <v>V</v>
      </c>
      <c r="J4572" t="str">
        <f>REPLACE(C4572,1,52,"")</f>
        <v>cyclou_39V_0.pdb</v>
      </c>
      <c r="K4572">
        <f>IF(E4572=E4571,"",1)</f>
        <v>1</v>
      </c>
      <c r="L4572">
        <v>-568.93472287683903</v>
      </c>
      <c r="M4572">
        <v>0.41793801629717198</v>
      </c>
      <c r="N4572">
        <v>0</v>
      </c>
      <c r="O4572">
        <v>0</v>
      </c>
      <c r="P4572">
        <v>0</v>
      </c>
      <c r="Q4572">
        <v>18.6061107248334</v>
      </c>
      <c r="R4572">
        <v>0</v>
      </c>
      <c r="S4572">
        <v>0</v>
      </c>
      <c r="T4572">
        <v>-1241.56171513702</v>
      </c>
      <c r="U4572">
        <v>238.043918607097</v>
      </c>
      <c r="V4572">
        <v>-373.12292606233899</v>
      </c>
      <c r="W4572">
        <v>7.0405523906938399</v>
      </c>
      <c r="X4572">
        <v>42.604965412573101</v>
      </c>
      <c r="Y4572">
        <v>156.315207927215</v>
      </c>
      <c r="Z4572">
        <v>764.13756181364397</v>
      </c>
      <c r="AA4572">
        <v>-33.815833605516502</v>
      </c>
      <c r="AB4572">
        <v>-42.299433578971097</v>
      </c>
      <c r="AC4572">
        <v>-20.6641988432775</v>
      </c>
      <c r="AD4572">
        <v>-83.968622686152202</v>
      </c>
      <c r="AE4572">
        <v>-36.566000232492797</v>
      </c>
      <c r="AF4572">
        <v>0</v>
      </c>
      <c r="AG4572">
        <v>14.549900629613999</v>
      </c>
      <c r="AH4572">
        <v>-43.294738499985797</v>
      </c>
      <c r="AI4572">
        <v>0.74938394117478102</v>
      </c>
      <c r="AJ4572">
        <v>-5.3451479775527799</v>
      </c>
      <c r="AK4572">
        <v>69.621350000000007</v>
      </c>
      <c r="AL4572">
        <v>0</v>
      </c>
      <c r="AM4572">
        <v>3.49422996268655E-2</v>
      </c>
    </row>
    <row r="4573" spans="1:39" hidden="1" x14ac:dyDescent="0.25">
      <c r="A4573" t="s">
        <v>5059</v>
      </c>
      <c r="B4573" t="s">
        <v>5061</v>
      </c>
      <c r="C4573" t="s">
        <v>5061</v>
      </c>
      <c r="D4573">
        <v>10</v>
      </c>
      <c r="E4573" t="str">
        <f>REPLACE(A4573,1,51,"")</f>
        <v>cyclou_39V</v>
      </c>
      <c r="F4573" t="str">
        <f>LEFT(E4573,FIND("_",E4573)-1)</f>
        <v>cyclou</v>
      </c>
      <c r="G4573" t="str">
        <f>UPPER(RIGHT(F4573,1))</f>
        <v>U</v>
      </c>
      <c r="H4573" t="str">
        <f>MID(E4573,FIND("_",E4573)+1,2)</f>
        <v>39</v>
      </c>
      <c r="I4573" t="str">
        <f>RIGHT(E4573,1)</f>
        <v>V</v>
      </c>
      <c r="J4573" t="str">
        <f>REPLACE(C4573,1,52,"")</f>
        <v>cyclou_39V_1.pdb</v>
      </c>
      <c r="K4573" t="str">
        <f>IF(E4573=E4572,"",1)</f>
        <v/>
      </c>
      <c r="L4573">
        <v>-568.61771407941796</v>
      </c>
      <c r="M4573">
        <v>0.42374113134726399</v>
      </c>
      <c r="N4573">
        <v>0</v>
      </c>
      <c r="O4573">
        <v>0</v>
      </c>
      <c r="P4573">
        <v>0</v>
      </c>
      <c r="Q4573">
        <v>22.218607813718499</v>
      </c>
      <c r="R4573">
        <v>0</v>
      </c>
      <c r="S4573">
        <v>0</v>
      </c>
      <c r="T4573">
        <v>-1245.236087061</v>
      </c>
      <c r="U4573">
        <v>237.76443405028601</v>
      </c>
      <c r="V4573">
        <v>-377.23719588758797</v>
      </c>
      <c r="W4573">
        <v>4.5675011620105304</v>
      </c>
      <c r="X4573">
        <v>43.512915771377202</v>
      </c>
      <c r="Y4573">
        <v>157.74681537990099</v>
      </c>
      <c r="Z4573">
        <v>773.07079833933403</v>
      </c>
      <c r="AA4573">
        <v>-34.952594010212898</v>
      </c>
      <c r="AB4573">
        <v>-42.149733641678502</v>
      </c>
      <c r="AC4573">
        <v>-22.4681816224379</v>
      </c>
      <c r="AD4573">
        <v>-84.260249649506306</v>
      </c>
      <c r="AE4573">
        <v>-34.894913622877198</v>
      </c>
      <c r="AF4573">
        <v>0</v>
      </c>
      <c r="AG4573">
        <v>12.6139084476872</v>
      </c>
      <c r="AH4573">
        <v>-43.868756424424902</v>
      </c>
      <c r="AI4573">
        <v>0.70465098727137698</v>
      </c>
      <c r="AJ4573">
        <v>-5.4213550835839301</v>
      </c>
      <c r="AK4573">
        <v>69.621350000000007</v>
      </c>
      <c r="AL4573">
        <v>0</v>
      </c>
      <c r="AM4573">
        <v>5.0370972312952102E-2</v>
      </c>
    </row>
    <row r="4574" spans="1:39" hidden="1" x14ac:dyDescent="0.25">
      <c r="A4574" t="s">
        <v>5059</v>
      </c>
      <c r="B4574" t="s">
        <v>5064</v>
      </c>
      <c r="C4574" t="s">
        <v>5064</v>
      </c>
      <c r="D4574">
        <v>10</v>
      </c>
      <c r="E4574" t="str">
        <f>REPLACE(A4574,1,51,"")</f>
        <v>cyclou_39V</v>
      </c>
      <c r="F4574" t="str">
        <f>LEFT(E4574,FIND("_",E4574)-1)</f>
        <v>cyclou</v>
      </c>
      <c r="G4574" t="str">
        <f>UPPER(RIGHT(F4574,1))</f>
        <v>U</v>
      </c>
      <c r="H4574" t="str">
        <f>MID(E4574,FIND("_",E4574)+1,2)</f>
        <v>39</v>
      </c>
      <c r="I4574" t="str">
        <f>RIGHT(E4574,1)</f>
        <v>V</v>
      </c>
      <c r="J4574" t="str">
        <f>REPLACE(C4574,1,52,"")</f>
        <v>cyclou_39V_4.pdb</v>
      </c>
      <c r="K4574" t="str">
        <f>IF(E4574=E4573,"",1)</f>
        <v/>
      </c>
      <c r="L4574">
        <v>-566.87493132551197</v>
      </c>
      <c r="M4574">
        <v>0.43829996224315998</v>
      </c>
      <c r="N4574">
        <v>0</v>
      </c>
      <c r="O4574">
        <v>0</v>
      </c>
      <c r="P4574">
        <v>0</v>
      </c>
      <c r="Q4574">
        <v>20.7558733322617</v>
      </c>
      <c r="R4574">
        <v>0</v>
      </c>
      <c r="S4574">
        <v>0</v>
      </c>
      <c r="T4574">
        <v>-1243.51980708991</v>
      </c>
      <c r="U4574">
        <v>238.037641644502</v>
      </c>
      <c r="V4574">
        <v>-374.62490102526402</v>
      </c>
      <c r="W4574">
        <v>4.0913885678749002</v>
      </c>
      <c r="X4574">
        <v>43.520633650533199</v>
      </c>
      <c r="Y4574">
        <v>157.561021424492</v>
      </c>
      <c r="Z4574">
        <v>764.77047305603901</v>
      </c>
      <c r="AA4574">
        <v>-30.9120747611959</v>
      </c>
      <c r="AB4574">
        <v>-42.285650840889403</v>
      </c>
      <c r="AC4574">
        <v>-20.083481929502899</v>
      </c>
      <c r="AD4574">
        <v>-84.007389398907804</v>
      </c>
      <c r="AE4574">
        <v>-36.211386367797203</v>
      </c>
      <c r="AF4574">
        <v>0</v>
      </c>
      <c r="AG4574">
        <v>14.916403288521799</v>
      </c>
      <c r="AH4574">
        <v>-43.426720487974201</v>
      </c>
      <c r="AI4574">
        <v>0.69299371232617002</v>
      </c>
      <c r="AJ4574">
        <v>-5.8203869155363703</v>
      </c>
      <c r="AK4574">
        <v>69.621350000000007</v>
      </c>
      <c r="AL4574">
        <v>0</v>
      </c>
      <c r="AM4574">
        <v>4.9088814913850601E-2</v>
      </c>
    </row>
    <row r="4575" spans="1:39" hidden="1" x14ac:dyDescent="0.25">
      <c r="A4575" t="s">
        <v>5059</v>
      </c>
      <c r="B4575" t="s">
        <v>5067</v>
      </c>
      <c r="C4575" t="s">
        <v>5067</v>
      </c>
      <c r="D4575">
        <v>10</v>
      </c>
      <c r="E4575" t="str">
        <f>REPLACE(A4575,1,51,"")</f>
        <v>cyclou_39V</v>
      </c>
      <c r="F4575" t="str">
        <f>LEFT(E4575,FIND("_",E4575)-1)</f>
        <v>cyclou</v>
      </c>
      <c r="G4575" t="str">
        <f>UPPER(RIGHT(F4575,1))</f>
        <v>U</v>
      </c>
      <c r="H4575" t="str">
        <f>MID(E4575,FIND("_",E4575)+1,2)</f>
        <v>39</v>
      </c>
      <c r="I4575" t="str">
        <f>RIGHT(E4575,1)</f>
        <v>V</v>
      </c>
      <c r="J4575" t="str">
        <f>REPLACE(C4575,1,52,"")</f>
        <v>cyclou_39V_7.pdb</v>
      </c>
      <c r="K4575" t="str">
        <f>IF(E4575=E4574,"",1)</f>
        <v/>
      </c>
      <c r="L4575">
        <v>-566.76114263725106</v>
      </c>
      <c r="M4575">
        <v>0.423250862953374</v>
      </c>
      <c r="N4575">
        <v>0</v>
      </c>
      <c r="O4575">
        <v>0</v>
      </c>
      <c r="P4575">
        <v>0</v>
      </c>
      <c r="Q4575">
        <v>19.068919616935901</v>
      </c>
      <c r="R4575">
        <v>0</v>
      </c>
      <c r="S4575">
        <v>0</v>
      </c>
      <c r="T4575">
        <v>-1241.40567933284</v>
      </c>
      <c r="U4575">
        <v>239.50234940380301</v>
      </c>
      <c r="V4575">
        <v>-374.74986048794</v>
      </c>
      <c r="W4575">
        <v>6.7596786018368604</v>
      </c>
      <c r="X4575">
        <v>42.920369768900898</v>
      </c>
      <c r="Y4575">
        <v>156.686819224901</v>
      </c>
      <c r="Z4575">
        <v>765.06624862614694</v>
      </c>
      <c r="AA4575">
        <v>-32.5184978049571</v>
      </c>
      <c r="AB4575">
        <v>-42.302868864151002</v>
      </c>
      <c r="AC4575">
        <v>-21.5406684575741</v>
      </c>
      <c r="AD4575">
        <v>-83.875737264297598</v>
      </c>
      <c r="AE4575">
        <v>-36.432555233105397</v>
      </c>
      <c r="AF4575">
        <v>0</v>
      </c>
      <c r="AG4575">
        <v>14.570426930238201</v>
      </c>
      <c r="AH4575">
        <v>-43.220454532456401</v>
      </c>
      <c r="AI4575">
        <v>0.74723978594098195</v>
      </c>
      <c r="AJ4575">
        <v>-5.6899359010738602</v>
      </c>
      <c r="AK4575">
        <v>69.621350000000007</v>
      </c>
      <c r="AL4575">
        <v>0</v>
      </c>
      <c r="AM4575">
        <v>3.17132824453134E-2</v>
      </c>
    </row>
    <row r="4576" spans="1:39" hidden="1" x14ac:dyDescent="0.25">
      <c r="A4576" t="s">
        <v>5059</v>
      </c>
      <c r="B4576" t="s">
        <v>5068</v>
      </c>
      <c r="C4576" t="s">
        <v>5068</v>
      </c>
      <c r="D4576">
        <v>10</v>
      </c>
      <c r="E4576" t="str">
        <f>REPLACE(A4576,1,51,"")</f>
        <v>cyclou_39V</v>
      </c>
      <c r="F4576" t="str">
        <f>LEFT(E4576,FIND("_",E4576)-1)</f>
        <v>cyclou</v>
      </c>
      <c r="G4576" t="str">
        <f>UPPER(RIGHT(F4576,1))</f>
        <v>U</v>
      </c>
      <c r="H4576" t="str">
        <f>MID(E4576,FIND("_",E4576)+1,2)</f>
        <v>39</v>
      </c>
      <c r="I4576" t="str">
        <f>RIGHT(E4576,1)</f>
        <v>V</v>
      </c>
      <c r="J4576" t="str">
        <f>REPLACE(C4576,1,52,"")</f>
        <v>cyclou_39V_8.pdb</v>
      </c>
      <c r="K4576" t="str">
        <f>IF(E4576=E4575,"",1)</f>
        <v/>
      </c>
      <c r="L4576">
        <v>-566.13355950633797</v>
      </c>
      <c r="M4576">
        <v>0.35175169550354801</v>
      </c>
      <c r="N4576">
        <v>0</v>
      </c>
      <c r="O4576">
        <v>0</v>
      </c>
      <c r="P4576">
        <v>0</v>
      </c>
      <c r="Q4576">
        <v>19.038308998978799</v>
      </c>
      <c r="R4576">
        <v>0</v>
      </c>
      <c r="S4576">
        <v>0</v>
      </c>
      <c r="T4576">
        <v>-1242.5689843897901</v>
      </c>
      <c r="U4576">
        <v>243.03654275609799</v>
      </c>
      <c r="V4576">
        <v>-377.66158621290901</v>
      </c>
      <c r="W4576">
        <v>4.8715416573078896</v>
      </c>
      <c r="X4576">
        <v>43.962340106522802</v>
      </c>
      <c r="Y4576">
        <v>157.54343870959701</v>
      </c>
      <c r="Z4576">
        <v>765.21154692384698</v>
      </c>
      <c r="AA4576">
        <v>-32.3585298340317</v>
      </c>
      <c r="AB4576">
        <v>-42.545178119288899</v>
      </c>
      <c r="AC4576">
        <v>-21.966841791083699</v>
      </c>
      <c r="AD4576">
        <v>-84.270132823171494</v>
      </c>
      <c r="AE4576">
        <v>-35.905484107827199</v>
      </c>
      <c r="AF4576">
        <v>0</v>
      </c>
      <c r="AG4576">
        <v>14.9753210861273</v>
      </c>
      <c r="AH4576">
        <v>-43.157101516553602</v>
      </c>
      <c r="AI4576">
        <v>0.83094921339567995</v>
      </c>
      <c r="AJ4576">
        <v>-4.8525992560562896</v>
      </c>
      <c r="AK4576">
        <v>69.621350000000007</v>
      </c>
      <c r="AL4576">
        <v>0</v>
      </c>
      <c r="AM4576">
        <v>6.1539092497603802E-2</v>
      </c>
    </row>
    <row r="4577" spans="1:39" hidden="1" x14ac:dyDescent="0.25">
      <c r="A4577" t="s">
        <v>5059</v>
      </c>
      <c r="B4577" t="s">
        <v>5066</v>
      </c>
      <c r="C4577" t="s">
        <v>5066</v>
      </c>
      <c r="D4577">
        <v>10</v>
      </c>
      <c r="E4577" t="str">
        <f>REPLACE(A4577,1,51,"")</f>
        <v>cyclou_39V</v>
      </c>
      <c r="F4577" t="str">
        <f>LEFT(E4577,FIND("_",E4577)-1)</f>
        <v>cyclou</v>
      </c>
      <c r="G4577" t="str">
        <f>UPPER(RIGHT(F4577,1))</f>
        <v>U</v>
      </c>
      <c r="H4577" t="str">
        <f>MID(E4577,FIND("_",E4577)+1,2)</f>
        <v>39</v>
      </c>
      <c r="I4577" t="str">
        <f>RIGHT(E4577,1)</f>
        <v>V</v>
      </c>
      <c r="J4577" t="str">
        <f>REPLACE(C4577,1,52,"")</f>
        <v>cyclou_39V_6.pdb</v>
      </c>
      <c r="K4577" t="str">
        <f>IF(E4577=E4576,"",1)</f>
        <v/>
      </c>
      <c r="L4577">
        <v>-565.37834766455899</v>
      </c>
      <c r="M4577">
        <v>0.44420371243786599</v>
      </c>
      <c r="N4577">
        <v>0</v>
      </c>
      <c r="O4577">
        <v>0</v>
      </c>
      <c r="P4577">
        <v>0</v>
      </c>
      <c r="Q4577">
        <v>23.048916765370699</v>
      </c>
      <c r="R4577">
        <v>0</v>
      </c>
      <c r="S4577">
        <v>0</v>
      </c>
      <c r="T4577">
        <v>-1245.84629277462</v>
      </c>
      <c r="U4577">
        <v>241.478854445883</v>
      </c>
      <c r="V4577">
        <v>-373.26928470234901</v>
      </c>
      <c r="W4577">
        <v>2.8083449014363699</v>
      </c>
      <c r="X4577">
        <v>42.010128820530099</v>
      </c>
      <c r="Y4577">
        <v>159.38894551148499</v>
      </c>
      <c r="Z4577">
        <v>767.05255288937201</v>
      </c>
      <c r="AA4577">
        <v>-32.549049174238199</v>
      </c>
      <c r="AB4577">
        <v>-41.955569817657697</v>
      </c>
      <c r="AC4577">
        <v>-21.5092363179842</v>
      </c>
      <c r="AD4577">
        <v>-83.794337216397906</v>
      </c>
      <c r="AE4577">
        <v>-36.802524549999703</v>
      </c>
      <c r="AF4577">
        <v>0</v>
      </c>
      <c r="AG4577">
        <v>12.6042292550555</v>
      </c>
      <c r="AH4577">
        <v>-43.173958893023602</v>
      </c>
      <c r="AI4577">
        <v>0.74747787245060104</v>
      </c>
      <c r="AJ4577">
        <v>-5.31134249102778</v>
      </c>
      <c r="AK4577">
        <v>69.621350000000007</v>
      </c>
      <c r="AL4577">
        <v>0</v>
      </c>
      <c r="AM4577">
        <v>7.2447811159062306E-2</v>
      </c>
    </row>
    <row r="4578" spans="1:39" hidden="1" x14ac:dyDescent="0.25">
      <c r="A4578" t="s">
        <v>5059</v>
      </c>
      <c r="B4578" t="s">
        <v>5062</v>
      </c>
      <c r="C4578" t="s">
        <v>5062</v>
      </c>
      <c r="D4578">
        <v>10</v>
      </c>
      <c r="E4578" t="str">
        <f>REPLACE(A4578,1,51,"")</f>
        <v>cyclou_39V</v>
      </c>
      <c r="F4578" t="str">
        <f>LEFT(E4578,FIND("_",E4578)-1)</f>
        <v>cyclou</v>
      </c>
      <c r="G4578" t="str">
        <f>UPPER(RIGHT(F4578,1))</f>
        <v>U</v>
      </c>
      <c r="H4578" t="str">
        <f>MID(E4578,FIND("_",E4578)+1,2)</f>
        <v>39</v>
      </c>
      <c r="I4578" t="str">
        <f>RIGHT(E4578,1)</f>
        <v>V</v>
      </c>
      <c r="J4578" t="str">
        <f>REPLACE(C4578,1,52,"")</f>
        <v>cyclou_39V_2.pdb</v>
      </c>
      <c r="K4578" t="str">
        <f>IF(E4578=E4577,"",1)</f>
        <v/>
      </c>
      <c r="L4578">
        <v>-564.23980559813799</v>
      </c>
      <c r="M4578">
        <v>0.38302257118486699</v>
      </c>
      <c r="N4578">
        <v>0</v>
      </c>
      <c r="O4578">
        <v>0</v>
      </c>
      <c r="P4578">
        <v>0</v>
      </c>
      <c r="Q4578">
        <v>19.674172636636499</v>
      </c>
      <c r="R4578">
        <v>0</v>
      </c>
      <c r="S4578">
        <v>0</v>
      </c>
      <c r="T4578">
        <v>-1246.4449961703799</v>
      </c>
      <c r="U4578">
        <v>244.68079296112899</v>
      </c>
      <c r="V4578">
        <v>-374.49883012401199</v>
      </c>
      <c r="W4578">
        <v>3.1256992282192</v>
      </c>
      <c r="X4578">
        <v>42.2933072053873</v>
      </c>
      <c r="Y4578">
        <v>160.08286208649901</v>
      </c>
      <c r="Z4578">
        <v>765.78580586235296</v>
      </c>
      <c r="AA4578">
        <v>-30.722008897807299</v>
      </c>
      <c r="AB4578">
        <v>-41.812561897748303</v>
      </c>
      <c r="AC4578">
        <v>-21.644858628138898</v>
      </c>
      <c r="AD4578">
        <v>-83.881648227300502</v>
      </c>
      <c r="AE4578">
        <v>-36.275956817078097</v>
      </c>
      <c r="AF4578">
        <v>0</v>
      </c>
      <c r="AG4578">
        <v>13.3372883299356</v>
      </c>
      <c r="AH4578">
        <v>-42.983039328651998</v>
      </c>
      <c r="AI4578">
        <v>0.73458757421875898</v>
      </c>
      <c r="AJ4578">
        <v>-5.3654439934028799</v>
      </c>
      <c r="AK4578">
        <v>69.621350000000007</v>
      </c>
      <c r="AL4578">
        <v>0</v>
      </c>
      <c r="AM4578">
        <v>5.3672602005454997E-2</v>
      </c>
    </row>
    <row r="4579" spans="1:39" hidden="1" x14ac:dyDescent="0.25">
      <c r="A4579" t="s">
        <v>5059</v>
      </c>
      <c r="B4579" t="s">
        <v>5069</v>
      </c>
      <c r="C4579" t="s">
        <v>5069</v>
      </c>
      <c r="D4579">
        <v>10</v>
      </c>
      <c r="E4579" t="str">
        <f>REPLACE(A4579,1,51,"")</f>
        <v>cyclou_39V</v>
      </c>
      <c r="F4579" t="str">
        <f>LEFT(E4579,FIND("_",E4579)-1)</f>
        <v>cyclou</v>
      </c>
      <c r="G4579" t="str">
        <f>UPPER(RIGHT(F4579,1))</f>
        <v>U</v>
      </c>
      <c r="H4579" t="str">
        <f>MID(E4579,FIND("_",E4579)+1,2)</f>
        <v>39</v>
      </c>
      <c r="I4579" t="str">
        <f>RIGHT(E4579,1)</f>
        <v>V</v>
      </c>
      <c r="J4579" t="str">
        <f>REPLACE(C4579,1,52,"")</f>
        <v>cyclou_39V_9.pdb</v>
      </c>
      <c r="K4579" t="str">
        <f>IF(E4579=E4578,"",1)</f>
        <v/>
      </c>
      <c r="L4579">
        <v>-562.21333821026997</v>
      </c>
      <c r="M4579">
        <v>0.45156924584727898</v>
      </c>
      <c r="N4579">
        <v>0</v>
      </c>
      <c r="O4579">
        <v>0</v>
      </c>
      <c r="P4579">
        <v>0</v>
      </c>
      <c r="Q4579">
        <v>22.413112293370101</v>
      </c>
      <c r="R4579">
        <v>0</v>
      </c>
      <c r="S4579">
        <v>0</v>
      </c>
      <c r="T4579">
        <v>-1243.66291532369</v>
      </c>
      <c r="U4579">
        <v>241.17385850877901</v>
      </c>
      <c r="V4579">
        <v>-375.201838525705</v>
      </c>
      <c r="W4579">
        <v>4.0983813072892596</v>
      </c>
      <c r="X4579">
        <v>43.3475387421188</v>
      </c>
      <c r="Y4579">
        <v>157.566653686975</v>
      </c>
      <c r="Z4579">
        <v>769.946045178958</v>
      </c>
      <c r="AA4579">
        <v>-33.851879370225198</v>
      </c>
      <c r="AB4579">
        <v>-42.100837159017502</v>
      </c>
      <c r="AC4579">
        <v>-22.028633257520799</v>
      </c>
      <c r="AD4579">
        <v>-83.976466225322</v>
      </c>
      <c r="AE4579">
        <v>-35.946180835879503</v>
      </c>
      <c r="AF4579">
        <v>0</v>
      </c>
      <c r="AG4579">
        <v>14.5814510929681</v>
      </c>
      <c r="AH4579">
        <v>-43.890705072254597</v>
      </c>
      <c r="AI4579">
        <v>0.72461839516997195</v>
      </c>
      <c r="AJ4579">
        <v>-5.0622578172424904</v>
      </c>
      <c r="AK4579">
        <v>69.621350000000007</v>
      </c>
      <c r="AL4579">
        <v>0</v>
      </c>
      <c r="AM4579">
        <v>3.5366170966852101E-2</v>
      </c>
    </row>
    <row r="4580" spans="1:39" hidden="1" x14ac:dyDescent="0.25">
      <c r="A4580" t="s">
        <v>5059</v>
      </c>
      <c r="B4580" t="s">
        <v>5063</v>
      </c>
      <c r="C4580" t="s">
        <v>5063</v>
      </c>
      <c r="D4580">
        <v>10</v>
      </c>
      <c r="E4580" t="str">
        <f>REPLACE(A4580,1,51,"")</f>
        <v>cyclou_39V</v>
      </c>
      <c r="F4580" t="str">
        <f>LEFT(E4580,FIND("_",E4580)-1)</f>
        <v>cyclou</v>
      </c>
      <c r="G4580" t="str">
        <f>UPPER(RIGHT(F4580,1))</f>
        <v>U</v>
      </c>
      <c r="H4580" t="str">
        <f>MID(E4580,FIND("_",E4580)+1,2)</f>
        <v>39</v>
      </c>
      <c r="I4580" t="str">
        <f>RIGHT(E4580,1)</f>
        <v>V</v>
      </c>
      <c r="J4580" t="str">
        <f>REPLACE(C4580,1,52,"")</f>
        <v>cyclou_39V_3.pdb</v>
      </c>
      <c r="K4580" t="str">
        <f>IF(E4580=E4579,"",1)</f>
        <v/>
      </c>
      <c r="L4580">
        <v>-561.44795120353001</v>
      </c>
      <c r="M4580">
        <v>0.42284858538640901</v>
      </c>
      <c r="N4580">
        <v>0</v>
      </c>
      <c r="O4580">
        <v>0</v>
      </c>
      <c r="P4580">
        <v>0</v>
      </c>
      <c r="Q4580">
        <v>21.159535662102499</v>
      </c>
      <c r="R4580">
        <v>0</v>
      </c>
      <c r="S4580">
        <v>0</v>
      </c>
      <c r="T4580">
        <v>-1246.3728631348199</v>
      </c>
      <c r="U4580">
        <v>246.94683459951199</v>
      </c>
      <c r="V4580">
        <v>-372.53023967297003</v>
      </c>
      <c r="W4580">
        <v>3.4992594477376899</v>
      </c>
      <c r="X4580">
        <v>41.573177199620503</v>
      </c>
      <c r="Y4580">
        <v>158.441029710897</v>
      </c>
      <c r="Z4580">
        <v>767.69283411153106</v>
      </c>
      <c r="AA4580">
        <v>-31.396142659578</v>
      </c>
      <c r="AB4580">
        <v>-41.8372528384131</v>
      </c>
      <c r="AC4580">
        <v>-21.347220846957299</v>
      </c>
      <c r="AD4580">
        <v>-83.2404056784722</v>
      </c>
      <c r="AE4580">
        <v>-36.471609569228796</v>
      </c>
      <c r="AF4580">
        <v>0</v>
      </c>
      <c r="AG4580">
        <v>11.7999501438936</v>
      </c>
      <c r="AH4580">
        <v>-43.440853035435303</v>
      </c>
      <c r="AI4580">
        <v>0.74689338447266695</v>
      </c>
      <c r="AJ4580">
        <v>-6.3349249121985398</v>
      </c>
      <c r="AK4580">
        <v>69.621350000000007</v>
      </c>
      <c r="AL4580">
        <v>0</v>
      </c>
      <c r="AM4580">
        <v>4.2696884779617701E-2</v>
      </c>
    </row>
    <row r="4581" spans="1:39" hidden="1" x14ac:dyDescent="0.25">
      <c r="A4581" t="s">
        <v>5059</v>
      </c>
      <c r="B4581" t="s">
        <v>5065</v>
      </c>
      <c r="C4581" t="s">
        <v>5065</v>
      </c>
      <c r="D4581">
        <v>10</v>
      </c>
      <c r="E4581" t="str">
        <f>REPLACE(A4581,1,51,"")</f>
        <v>cyclou_39V</v>
      </c>
      <c r="F4581" t="str">
        <f>LEFT(E4581,FIND("_",E4581)-1)</f>
        <v>cyclou</v>
      </c>
      <c r="G4581" t="str">
        <f>UPPER(RIGHT(F4581,1))</f>
        <v>U</v>
      </c>
      <c r="H4581" t="str">
        <f>MID(E4581,FIND("_",E4581)+1,2)</f>
        <v>39</v>
      </c>
      <c r="I4581" t="str">
        <f>RIGHT(E4581,1)</f>
        <v>V</v>
      </c>
      <c r="J4581" t="str">
        <f>REPLACE(C4581,1,52,"")</f>
        <v>cyclou_39V_5.pdb</v>
      </c>
      <c r="K4581" t="str">
        <f>IF(E4581=E4580,"",1)</f>
        <v/>
      </c>
      <c r="L4581">
        <v>-560.68550604373195</v>
      </c>
      <c r="M4581">
        <v>0.50669156166524698</v>
      </c>
      <c r="N4581">
        <v>0</v>
      </c>
      <c r="O4581">
        <v>0</v>
      </c>
      <c r="P4581">
        <v>0</v>
      </c>
      <c r="Q4581">
        <v>24.338621649118</v>
      </c>
      <c r="R4581">
        <v>0</v>
      </c>
      <c r="S4581">
        <v>0</v>
      </c>
      <c r="T4581">
        <v>-1246.58972787682</v>
      </c>
      <c r="U4581">
        <v>243.41923601774599</v>
      </c>
      <c r="V4581">
        <v>-374.799196531625</v>
      </c>
      <c r="W4581">
        <v>2.7237228962834599</v>
      </c>
      <c r="X4581">
        <v>38.0595534685608</v>
      </c>
      <c r="Y4581">
        <v>164.46524925052299</v>
      </c>
      <c r="Z4581">
        <v>766.90920884298305</v>
      </c>
      <c r="AA4581">
        <v>-32.6160335178241</v>
      </c>
      <c r="AB4581">
        <v>-42.409104529405703</v>
      </c>
      <c r="AC4581">
        <v>-21.587132740305201</v>
      </c>
      <c r="AD4581">
        <v>-83.252999935822302</v>
      </c>
      <c r="AE4581">
        <v>-36.528347545381898</v>
      </c>
      <c r="AF4581">
        <v>0</v>
      </c>
      <c r="AG4581">
        <v>14.898147613942699</v>
      </c>
      <c r="AH4581">
        <v>-43.374668893063799</v>
      </c>
      <c r="AI4581">
        <v>0.756637536966556</v>
      </c>
      <c r="AJ4581">
        <v>-4.7509837154757397</v>
      </c>
      <c r="AK4581">
        <v>69.621350000000007</v>
      </c>
      <c r="AL4581">
        <v>0</v>
      </c>
      <c r="AM4581">
        <v>3.0961965876090899E-2</v>
      </c>
    </row>
    <row r="4582" spans="1:39" x14ac:dyDescent="0.25">
      <c r="A4582" t="s">
        <v>5070</v>
      </c>
      <c r="B4582" t="s">
        <v>5079</v>
      </c>
      <c r="C4582" t="s">
        <v>5079</v>
      </c>
      <c r="D4582">
        <v>10</v>
      </c>
      <c r="E4582" t="str">
        <f>REPLACE(A4582,1,51,"")</f>
        <v>cyclou_39W</v>
      </c>
      <c r="F4582" t="str">
        <f>LEFT(E4582,FIND("_",E4582)-1)</f>
        <v>cyclou</v>
      </c>
      <c r="G4582" t="str">
        <f>UPPER(RIGHT(F4582,1))</f>
        <v>U</v>
      </c>
      <c r="H4582" t="str">
        <f>MID(E4582,FIND("_",E4582)+1,2)</f>
        <v>39</v>
      </c>
      <c r="I4582" t="str">
        <f>RIGHT(E4582,1)</f>
        <v>W</v>
      </c>
      <c r="J4582" t="str">
        <f>REPLACE(C4582,1,52,"")</f>
        <v>cyclou_39W_8.pdb</v>
      </c>
      <c r="K4582">
        <f>IF(E4582=E4581,"",1)</f>
        <v>1</v>
      </c>
      <c r="L4582">
        <v>-550.54979789700803</v>
      </c>
      <c r="M4582">
        <v>0.45167986433931701</v>
      </c>
      <c r="N4582">
        <v>0</v>
      </c>
      <c r="O4582">
        <v>0</v>
      </c>
      <c r="P4582">
        <v>0</v>
      </c>
      <c r="Q4582">
        <v>24.0483970796333</v>
      </c>
      <c r="R4582">
        <v>0</v>
      </c>
      <c r="S4582">
        <v>0</v>
      </c>
      <c r="T4582">
        <v>-1258.7898543050801</v>
      </c>
      <c r="U4582">
        <v>249.949235373086</v>
      </c>
      <c r="V4582">
        <v>-376.48914411367798</v>
      </c>
      <c r="W4582">
        <v>4.7150983163245801</v>
      </c>
      <c r="X4582">
        <v>43.594469520718597</v>
      </c>
      <c r="Y4582">
        <v>168.15000056373</v>
      </c>
      <c r="Z4582">
        <v>776.98935022243404</v>
      </c>
      <c r="AA4582">
        <v>-31.0585970849822</v>
      </c>
      <c r="AB4582">
        <v>-42.153113309197003</v>
      </c>
      <c r="AC4582">
        <v>-22.080459454917801</v>
      </c>
      <c r="AD4582">
        <v>-83.556324620321405</v>
      </c>
      <c r="AE4582">
        <v>-37.032884463940803</v>
      </c>
      <c r="AF4582">
        <v>0</v>
      </c>
      <c r="AG4582">
        <v>12.999297311112</v>
      </c>
      <c r="AH4582">
        <v>-44.016418594300198</v>
      </c>
      <c r="AI4582">
        <v>0.71369022456389397</v>
      </c>
      <c r="AJ4582">
        <v>-5.8430127616429601</v>
      </c>
      <c r="AK4582">
        <v>69.239649999999997</v>
      </c>
      <c r="AL4582">
        <v>0</v>
      </c>
      <c r="AM4582">
        <v>7.0822199458159499E-2</v>
      </c>
    </row>
    <row r="4583" spans="1:39" hidden="1" x14ac:dyDescent="0.25">
      <c r="A4583" t="s">
        <v>5070</v>
      </c>
      <c r="B4583" t="s">
        <v>5077</v>
      </c>
      <c r="C4583" t="s">
        <v>5077</v>
      </c>
      <c r="D4583">
        <v>10</v>
      </c>
      <c r="E4583" t="str">
        <f>REPLACE(A4583,1,51,"")</f>
        <v>cyclou_39W</v>
      </c>
      <c r="F4583" t="str">
        <f>LEFT(E4583,FIND("_",E4583)-1)</f>
        <v>cyclou</v>
      </c>
      <c r="G4583" t="str">
        <f>UPPER(RIGHT(F4583,1))</f>
        <v>U</v>
      </c>
      <c r="H4583" t="str">
        <f>MID(E4583,FIND("_",E4583)+1,2)</f>
        <v>39</v>
      </c>
      <c r="I4583" t="str">
        <f>RIGHT(E4583,1)</f>
        <v>W</v>
      </c>
      <c r="J4583" t="str">
        <f>REPLACE(C4583,1,52,"")</f>
        <v>cyclou_39W_6.pdb</v>
      </c>
      <c r="K4583" t="str">
        <f>IF(E4583=E4582,"",1)</f>
        <v/>
      </c>
      <c r="L4583">
        <v>-549.27262100653604</v>
      </c>
      <c r="M4583">
        <v>0.44231914796302702</v>
      </c>
      <c r="N4583">
        <v>0</v>
      </c>
      <c r="O4583">
        <v>0</v>
      </c>
      <c r="P4583">
        <v>0</v>
      </c>
      <c r="Q4583">
        <v>23.805612720538399</v>
      </c>
      <c r="R4583">
        <v>0</v>
      </c>
      <c r="S4583">
        <v>0</v>
      </c>
      <c r="T4583">
        <v>-1256.0249925564101</v>
      </c>
      <c r="U4583">
        <v>249.25937106826601</v>
      </c>
      <c r="V4583">
        <v>-370.74867164172002</v>
      </c>
      <c r="W4583">
        <v>4.8683201381291203</v>
      </c>
      <c r="X4583">
        <v>44.102601358691899</v>
      </c>
      <c r="Y4583">
        <v>166.15454169319401</v>
      </c>
      <c r="Z4583">
        <v>770.84130133215001</v>
      </c>
      <c r="AA4583">
        <v>-30.4026922087283</v>
      </c>
      <c r="AB4583">
        <v>-42.129428655839703</v>
      </c>
      <c r="AC4583">
        <v>-21.703228111382799</v>
      </c>
      <c r="AD4583">
        <v>-83.693976218093795</v>
      </c>
      <c r="AE4583">
        <v>-36.815134244876099</v>
      </c>
      <c r="AF4583">
        <v>0</v>
      </c>
      <c r="AG4583">
        <v>12.889874950768901</v>
      </c>
      <c r="AH4583">
        <v>-44.056829135072803</v>
      </c>
      <c r="AI4583">
        <v>0.74715727957243705</v>
      </c>
      <c r="AJ4583">
        <v>-5.68474396862229</v>
      </c>
      <c r="AK4583">
        <v>69.239649999999997</v>
      </c>
      <c r="AL4583">
        <v>0</v>
      </c>
      <c r="AM4583">
        <v>7.8645192903622305E-2</v>
      </c>
    </row>
    <row r="4584" spans="1:39" hidden="1" x14ac:dyDescent="0.25">
      <c r="A4584" t="s">
        <v>5070</v>
      </c>
      <c r="B4584" t="s">
        <v>5073</v>
      </c>
      <c r="C4584" t="s">
        <v>5073</v>
      </c>
      <c r="D4584">
        <v>10</v>
      </c>
      <c r="E4584" t="str">
        <f>REPLACE(A4584,1,51,"")</f>
        <v>cyclou_39W</v>
      </c>
      <c r="F4584" t="str">
        <f>LEFT(E4584,FIND("_",E4584)-1)</f>
        <v>cyclou</v>
      </c>
      <c r="G4584" t="str">
        <f>UPPER(RIGHT(F4584,1))</f>
        <v>U</v>
      </c>
      <c r="H4584" t="str">
        <f>MID(E4584,FIND("_",E4584)+1,2)</f>
        <v>39</v>
      </c>
      <c r="I4584" t="str">
        <f>RIGHT(E4584,1)</f>
        <v>W</v>
      </c>
      <c r="J4584" t="str">
        <f>REPLACE(C4584,1,52,"")</f>
        <v>cyclou_39W_2.pdb</v>
      </c>
      <c r="K4584" t="str">
        <f>IF(E4584=E4583,"",1)</f>
        <v/>
      </c>
      <c r="L4584">
        <v>-541.88079710417696</v>
      </c>
      <c r="M4584">
        <v>0.68368543824404504</v>
      </c>
      <c r="N4584">
        <v>0</v>
      </c>
      <c r="O4584">
        <v>0</v>
      </c>
      <c r="P4584">
        <v>0</v>
      </c>
      <c r="Q4584">
        <v>25.091703256733801</v>
      </c>
      <c r="R4584">
        <v>0</v>
      </c>
      <c r="S4584">
        <v>0</v>
      </c>
      <c r="T4584">
        <v>-1259.7977405609699</v>
      </c>
      <c r="U4584">
        <v>246.01673933275401</v>
      </c>
      <c r="V4584">
        <v>-372.97394737165001</v>
      </c>
      <c r="W4584">
        <v>2.6277437187939601</v>
      </c>
      <c r="X4584">
        <v>39.580587383764403</v>
      </c>
      <c r="Y4584">
        <v>179.754384346335</v>
      </c>
      <c r="Z4584">
        <v>777.40165666969995</v>
      </c>
      <c r="AA4584">
        <v>-30.809441972582501</v>
      </c>
      <c r="AB4584">
        <v>-42.235525461689797</v>
      </c>
      <c r="AC4584">
        <v>-21.239071209637899</v>
      </c>
      <c r="AD4584">
        <v>-83.4681542623929</v>
      </c>
      <c r="AE4584">
        <v>-35.420088400832597</v>
      </c>
      <c r="AF4584">
        <v>0</v>
      </c>
      <c r="AG4584">
        <v>13.230042878787801</v>
      </c>
      <c r="AH4584">
        <v>-43.523424778937297</v>
      </c>
      <c r="AI4584">
        <v>0.71959450490421295</v>
      </c>
      <c r="AJ4584">
        <v>-6.1265695398794602</v>
      </c>
      <c r="AK4584">
        <v>69.239649999999997</v>
      </c>
      <c r="AL4584">
        <v>0</v>
      </c>
      <c r="AM4584">
        <v>5.1064362628039699E-2</v>
      </c>
    </row>
    <row r="4585" spans="1:39" hidden="1" x14ac:dyDescent="0.25">
      <c r="A4585" t="s">
        <v>5070</v>
      </c>
      <c r="B4585" t="s">
        <v>5074</v>
      </c>
      <c r="C4585" t="s">
        <v>5074</v>
      </c>
      <c r="D4585">
        <v>10</v>
      </c>
      <c r="E4585" t="str">
        <f>REPLACE(A4585,1,51,"")</f>
        <v>cyclou_39W</v>
      </c>
      <c r="F4585" t="str">
        <f>LEFT(E4585,FIND("_",E4585)-1)</f>
        <v>cyclou</v>
      </c>
      <c r="G4585" t="str">
        <f>UPPER(RIGHT(F4585,1))</f>
        <v>U</v>
      </c>
      <c r="H4585" t="str">
        <f>MID(E4585,FIND("_",E4585)+1,2)</f>
        <v>39</v>
      </c>
      <c r="I4585" t="str">
        <f>RIGHT(E4585,1)</f>
        <v>W</v>
      </c>
      <c r="J4585" t="str">
        <f>REPLACE(C4585,1,52,"")</f>
        <v>cyclou_39W_3.pdb</v>
      </c>
      <c r="K4585" t="str">
        <f>IF(E4585=E4584,"",1)</f>
        <v/>
      </c>
      <c r="L4585">
        <v>-539.42690268276499</v>
      </c>
      <c r="M4585">
        <v>0.70498330521894104</v>
      </c>
      <c r="N4585">
        <v>0</v>
      </c>
      <c r="O4585">
        <v>0</v>
      </c>
      <c r="P4585">
        <v>0</v>
      </c>
      <c r="Q4585">
        <v>27.4590879297483</v>
      </c>
      <c r="R4585">
        <v>0</v>
      </c>
      <c r="S4585">
        <v>0</v>
      </c>
      <c r="T4585">
        <v>-1260.3753813144599</v>
      </c>
      <c r="U4585">
        <v>245.55808793464101</v>
      </c>
      <c r="V4585">
        <v>-378.13949563788401</v>
      </c>
      <c r="W4585">
        <v>3.0678646598492998</v>
      </c>
      <c r="X4585">
        <v>39.754787418584598</v>
      </c>
      <c r="Y4585">
        <v>184.32857416100799</v>
      </c>
      <c r="Z4585">
        <v>776.38663025840697</v>
      </c>
      <c r="AA4585">
        <v>-32.863587790872401</v>
      </c>
      <c r="AB4585">
        <v>-41.601510018669799</v>
      </c>
      <c r="AC4585">
        <v>-21.581828017328299</v>
      </c>
      <c r="AD4585">
        <v>-83.284665624084695</v>
      </c>
      <c r="AE4585">
        <v>-34.548572749578497</v>
      </c>
      <c r="AF4585">
        <v>0</v>
      </c>
      <c r="AG4585">
        <v>15.5491559032368</v>
      </c>
      <c r="AH4585">
        <v>-43.543415069039099</v>
      </c>
      <c r="AI4585">
        <v>0.706467828888664</v>
      </c>
      <c r="AJ4585">
        <v>-5.6458299117062296</v>
      </c>
      <c r="AK4585">
        <v>69.239649999999997</v>
      </c>
      <c r="AL4585">
        <v>0</v>
      </c>
      <c r="AM4585">
        <v>0.10707735649306099</v>
      </c>
    </row>
    <row r="4586" spans="1:39" hidden="1" x14ac:dyDescent="0.25">
      <c r="A4586" t="s">
        <v>5070</v>
      </c>
      <c r="B4586" t="s">
        <v>5076</v>
      </c>
      <c r="C4586" t="s">
        <v>5076</v>
      </c>
      <c r="D4586">
        <v>10</v>
      </c>
      <c r="E4586" t="str">
        <f>REPLACE(A4586,1,51,"")</f>
        <v>cyclou_39W</v>
      </c>
      <c r="F4586" t="str">
        <f>LEFT(E4586,FIND("_",E4586)-1)</f>
        <v>cyclou</v>
      </c>
      <c r="G4586" t="str">
        <f>UPPER(RIGHT(F4586,1))</f>
        <v>U</v>
      </c>
      <c r="H4586" t="str">
        <f>MID(E4586,FIND("_",E4586)+1,2)</f>
        <v>39</v>
      </c>
      <c r="I4586" t="str">
        <f>RIGHT(E4586,1)</f>
        <v>W</v>
      </c>
      <c r="J4586" t="str">
        <f>REPLACE(C4586,1,52,"")</f>
        <v>cyclou_39W_5.pdb</v>
      </c>
      <c r="K4586" t="str">
        <f>IF(E4586=E4585,"",1)</f>
        <v/>
      </c>
      <c r="L4586">
        <v>-539.170564017478</v>
      </c>
      <c r="M4586">
        <v>0.42702232491513897</v>
      </c>
      <c r="N4586">
        <v>0</v>
      </c>
      <c r="O4586">
        <v>0</v>
      </c>
      <c r="P4586">
        <v>0</v>
      </c>
      <c r="Q4586">
        <v>27.4902181020475</v>
      </c>
      <c r="R4586">
        <v>0</v>
      </c>
      <c r="S4586">
        <v>0</v>
      </c>
      <c r="T4586">
        <v>-1254.0103278511999</v>
      </c>
      <c r="U4586">
        <v>242.96090601381201</v>
      </c>
      <c r="V4586">
        <v>-375.10740466644501</v>
      </c>
      <c r="W4586">
        <v>4.0007179735680696</v>
      </c>
      <c r="X4586">
        <v>41.670743665164601</v>
      </c>
      <c r="Y4586">
        <v>176.964413358695</v>
      </c>
      <c r="Z4586">
        <v>777.41288307700302</v>
      </c>
      <c r="AA4586">
        <v>-32.654904230198603</v>
      </c>
      <c r="AB4586">
        <v>-41.612492288514197</v>
      </c>
      <c r="AC4586">
        <v>-22.005631986808801</v>
      </c>
      <c r="AD4586">
        <v>-84.198215472722097</v>
      </c>
      <c r="AE4586">
        <v>-36.441593041293103</v>
      </c>
      <c r="AF4586">
        <v>0</v>
      </c>
      <c r="AG4586">
        <v>15.3753972969157</v>
      </c>
      <c r="AH4586">
        <v>-43.175824268935799</v>
      </c>
      <c r="AI4586">
        <v>0.71241467505407197</v>
      </c>
      <c r="AJ4586">
        <v>-5.8446360043246601</v>
      </c>
      <c r="AK4586">
        <v>69.239649999999997</v>
      </c>
      <c r="AL4586">
        <v>0</v>
      </c>
      <c r="AM4586">
        <v>5.3121630709016501E-2</v>
      </c>
    </row>
    <row r="4587" spans="1:39" hidden="1" x14ac:dyDescent="0.25">
      <c r="A4587" t="s">
        <v>5070</v>
      </c>
      <c r="B4587" t="s">
        <v>5075</v>
      </c>
      <c r="C4587" t="s">
        <v>5075</v>
      </c>
      <c r="D4587">
        <v>10</v>
      </c>
      <c r="E4587" t="str">
        <f>REPLACE(A4587,1,51,"")</f>
        <v>cyclou_39W</v>
      </c>
      <c r="F4587" t="str">
        <f>LEFT(E4587,FIND("_",E4587)-1)</f>
        <v>cyclou</v>
      </c>
      <c r="G4587" t="str">
        <f>UPPER(RIGHT(F4587,1))</f>
        <v>U</v>
      </c>
      <c r="H4587" t="str">
        <f>MID(E4587,FIND("_",E4587)+1,2)</f>
        <v>39</v>
      </c>
      <c r="I4587" t="str">
        <f>RIGHT(E4587,1)</f>
        <v>W</v>
      </c>
      <c r="J4587" t="str">
        <f>REPLACE(C4587,1,52,"")</f>
        <v>cyclou_39W_4.pdb</v>
      </c>
      <c r="K4587" t="str">
        <f>IF(E4587=E4586,"",1)</f>
        <v/>
      </c>
      <c r="L4587">
        <v>-538.90419975259601</v>
      </c>
      <c r="M4587">
        <v>0.41604701814919898</v>
      </c>
      <c r="N4587">
        <v>0</v>
      </c>
      <c r="O4587">
        <v>0</v>
      </c>
      <c r="P4587">
        <v>0</v>
      </c>
      <c r="Q4587">
        <v>26.5657703213767</v>
      </c>
      <c r="R4587">
        <v>0</v>
      </c>
      <c r="S4587">
        <v>0</v>
      </c>
      <c r="T4587">
        <v>-1254.3900814633</v>
      </c>
      <c r="U4587">
        <v>245.70635290666101</v>
      </c>
      <c r="V4587">
        <v>-373.73848869384102</v>
      </c>
      <c r="W4587">
        <v>4.3151870636178398</v>
      </c>
      <c r="X4587">
        <v>41.933393093288601</v>
      </c>
      <c r="Y4587">
        <v>177.18178363878599</v>
      </c>
      <c r="Z4587">
        <v>777.04321810875399</v>
      </c>
      <c r="AA4587">
        <v>-33.899437332094003</v>
      </c>
      <c r="AB4587">
        <v>-41.8339489457802</v>
      </c>
      <c r="AC4587">
        <v>-23.0998867895666</v>
      </c>
      <c r="AD4587">
        <v>-84.268494089049099</v>
      </c>
      <c r="AE4587">
        <v>-35.3786631867426</v>
      </c>
      <c r="AF4587">
        <v>0</v>
      </c>
      <c r="AG4587">
        <v>13.494184349444</v>
      </c>
      <c r="AH4587">
        <v>-43.173787489113998</v>
      </c>
      <c r="AI4587">
        <v>0.73521611830877798</v>
      </c>
      <c r="AJ4587">
        <v>-5.3788537377626904</v>
      </c>
      <c r="AK4587">
        <v>69.239649999999997</v>
      </c>
      <c r="AL4587">
        <v>0</v>
      </c>
      <c r="AM4587">
        <v>4.2686374425450299E-2</v>
      </c>
    </row>
    <row r="4588" spans="1:39" hidden="1" x14ac:dyDescent="0.25">
      <c r="A4588" t="s">
        <v>5070</v>
      </c>
      <c r="B4588" t="s">
        <v>5071</v>
      </c>
      <c r="C4588" t="s">
        <v>5071</v>
      </c>
      <c r="D4588">
        <v>10</v>
      </c>
      <c r="E4588" t="str">
        <f>REPLACE(A4588,1,51,"")</f>
        <v>cyclou_39W</v>
      </c>
      <c r="F4588" t="str">
        <f>LEFT(E4588,FIND("_",E4588)-1)</f>
        <v>cyclou</v>
      </c>
      <c r="G4588" t="str">
        <f>UPPER(RIGHT(F4588,1))</f>
        <v>U</v>
      </c>
      <c r="H4588" t="str">
        <f>MID(E4588,FIND("_",E4588)+1,2)</f>
        <v>39</v>
      </c>
      <c r="I4588" t="str">
        <f>RIGHT(E4588,1)</f>
        <v>W</v>
      </c>
      <c r="J4588" t="str">
        <f>REPLACE(C4588,1,52,"")</f>
        <v>cyclou_39W_0.pdb</v>
      </c>
      <c r="K4588" t="str">
        <f>IF(E4588=E4587,"",1)</f>
        <v/>
      </c>
      <c r="L4588">
        <v>-538.74202548219102</v>
      </c>
      <c r="M4588">
        <v>0.43365844732975101</v>
      </c>
      <c r="N4588">
        <v>0</v>
      </c>
      <c r="O4588">
        <v>0</v>
      </c>
      <c r="P4588">
        <v>0</v>
      </c>
      <c r="Q4588">
        <v>28.372596584566899</v>
      </c>
      <c r="R4588">
        <v>0</v>
      </c>
      <c r="S4588">
        <v>0</v>
      </c>
      <c r="T4588">
        <v>-1254.1133386260899</v>
      </c>
      <c r="U4588">
        <v>244.129550790894</v>
      </c>
      <c r="V4588">
        <v>-374.89661180871502</v>
      </c>
      <c r="W4588">
        <v>4.1812529694212497</v>
      </c>
      <c r="X4588">
        <v>41.940184011038802</v>
      </c>
      <c r="Y4588">
        <v>175.64805818781201</v>
      </c>
      <c r="Z4588">
        <v>779.97752061205802</v>
      </c>
      <c r="AA4588">
        <v>-32.746661384073903</v>
      </c>
      <c r="AB4588">
        <v>-41.747341288935601</v>
      </c>
      <c r="AC4588">
        <v>-21.952737872222698</v>
      </c>
      <c r="AD4588">
        <v>-84.220590673215995</v>
      </c>
      <c r="AE4588">
        <v>-36.614210038327698</v>
      </c>
      <c r="AF4588">
        <v>0</v>
      </c>
      <c r="AG4588">
        <v>12.197713795063001</v>
      </c>
      <c r="AH4588">
        <v>-43.156545746432897</v>
      </c>
      <c r="AI4588">
        <v>0.73732065665163804</v>
      </c>
      <c r="AJ4588">
        <v>-5.7580458585408998</v>
      </c>
      <c r="AK4588">
        <v>69.239649999999997</v>
      </c>
      <c r="AL4588">
        <v>0</v>
      </c>
      <c r="AM4588">
        <v>4.0210206859319197E-2</v>
      </c>
    </row>
    <row r="4589" spans="1:39" hidden="1" x14ac:dyDescent="0.25">
      <c r="A4589" t="s">
        <v>5070</v>
      </c>
      <c r="B4589" t="s">
        <v>5072</v>
      </c>
      <c r="C4589" t="s">
        <v>5072</v>
      </c>
      <c r="D4589">
        <v>10</v>
      </c>
      <c r="E4589" t="str">
        <f>REPLACE(A4589,1,51,"")</f>
        <v>cyclou_39W</v>
      </c>
      <c r="F4589" t="str">
        <f>LEFT(E4589,FIND("_",E4589)-1)</f>
        <v>cyclou</v>
      </c>
      <c r="G4589" t="str">
        <f>UPPER(RIGHT(F4589,1))</f>
        <v>U</v>
      </c>
      <c r="H4589" t="str">
        <f>MID(E4589,FIND("_",E4589)+1,2)</f>
        <v>39</v>
      </c>
      <c r="I4589" t="str">
        <f>RIGHT(E4589,1)</f>
        <v>W</v>
      </c>
      <c r="J4589" t="str">
        <f>REPLACE(C4589,1,52,"")</f>
        <v>cyclou_39W_1.pdb</v>
      </c>
      <c r="K4589" t="str">
        <f>IF(E4589=E4588,"",1)</f>
        <v/>
      </c>
      <c r="L4589">
        <v>-538.43640156276501</v>
      </c>
      <c r="M4589">
        <v>0.42338630206286998</v>
      </c>
      <c r="N4589">
        <v>0</v>
      </c>
      <c r="O4589">
        <v>0</v>
      </c>
      <c r="P4589">
        <v>0</v>
      </c>
      <c r="Q4589">
        <v>27.025259244000701</v>
      </c>
      <c r="R4589">
        <v>0</v>
      </c>
      <c r="S4589">
        <v>0</v>
      </c>
      <c r="T4589">
        <v>-1254.4345412315099</v>
      </c>
      <c r="U4589">
        <v>244.387603936208</v>
      </c>
      <c r="V4589">
        <v>-377.23763941480502</v>
      </c>
      <c r="W4589">
        <v>4.2657111654523696</v>
      </c>
      <c r="X4589">
        <v>42.074553793153598</v>
      </c>
      <c r="Y4589">
        <v>177.380163712941</v>
      </c>
      <c r="Z4589">
        <v>778.473536405549</v>
      </c>
      <c r="AA4589">
        <v>-32.5103669232019</v>
      </c>
      <c r="AB4589">
        <v>-41.829173345506199</v>
      </c>
      <c r="AC4589">
        <v>-22.898029960866001</v>
      </c>
      <c r="AD4589">
        <v>-84.190442608559096</v>
      </c>
      <c r="AE4589">
        <v>-35.594253028659502</v>
      </c>
      <c r="AF4589">
        <v>0</v>
      </c>
      <c r="AG4589">
        <v>15.2624129875846</v>
      </c>
      <c r="AH4589">
        <v>-43.052769223837302</v>
      </c>
      <c r="AI4589">
        <v>0.73882181898531596</v>
      </c>
      <c r="AJ4589">
        <v>-5.5822901687720901</v>
      </c>
      <c r="AK4589">
        <v>69.239649999999997</v>
      </c>
      <c r="AL4589">
        <v>0</v>
      </c>
      <c r="AM4589">
        <v>4.5391279080891002E-2</v>
      </c>
    </row>
    <row r="4590" spans="1:39" hidden="1" x14ac:dyDescent="0.25">
      <c r="A4590" t="s">
        <v>5070</v>
      </c>
      <c r="B4590" t="s">
        <v>5078</v>
      </c>
      <c r="C4590" t="s">
        <v>5078</v>
      </c>
      <c r="D4590">
        <v>10</v>
      </c>
      <c r="E4590" t="str">
        <f>REPLACE(A4590,1,51,"")</f>
        <v>cyclou_39W</v>
      </c>
      <c r="F4590" t="str">
        <f>LEFT(E4590,FIND("_",E4590)-1)</f>
        <v>cyclou</v>
      </c>
      <c r="G4590" t="str">
        <f>UPPER(RIGHT(F4590,1))</f>
        <v>U</v>
      </c>
      <c r="H4590" t="str">
        <f>MID(E4590,FIND("_",E4590)+1,2)</f>
        <v>39</v>
      </c>
      <c r="I4590" t="str">
        <f>RIGHT(E4590,1)</f>
        <v>W</v>
      </c>
      <c r="J4590" t="str">
        <f>REPLACE(C4590,1,52,"")</f>
        <v>cyclou_39W_7.pdb</v>
      </c>
      <c r="K4590" t="str">
        <f>IF(E4590=E4589,"",1)</f>
        <v/>
      </c>
      <c r="L4590">
        <v>-538.17325066562205</v>
      </c>
      <c r="M4590">
        <v>0.43328959843856402</v>
      </c>
      <c r="N4590">
        <v>0</v>
      </c>
      <c r="O4590">
        <v>0</v>
      </c>
      <c r="P4590">
        <v>0</v>
      </c>
      <c r="Q4590">
        <v>26.929426179061402</v>
      </c>
      <c r="R4590">
        <v>0</v>
      </c>
      <c r="S4590">
        <v>0</v>
      </c>
      <c r="T4590">
        <v>-1254.79653800707</v>
      </c>
      <c r="U4590">
        <v>246.10475240959701</v>
      </c>
      <c r="V4590">
        <v>-375.12416644432898</v>
      </c>
      <c r="W4590">
        <v>5.1621182465973598</v>
      </c>
      <c r="X4590">
        <v>43.682943064710997</v>
      </c>
      <c r="Y4590">
        <v>175.392481872899</v>
      </c>
      <c r="Z4590">
        <v>772.11305884654701</v>
      </c>
      <c r="AA4590">
        <v>-31.225376148481999</v>
      </c>
      <c r="AB4590">
        <v>-42.241896424620599</v>
      </c>
      <c r="AC4590">
        <v>-21.8962668113166</v>
      </c>
      <c r="AD4590">
        <v>-84.380606460288007</v>
      </c>
      <c r="AE4590">
        <v>-34.783681965216502</v>
      </c>
      <c r="AF4590">
        <v>0</v>
      </c>
      <c r="AG4590">
        <v>15.458476225298901</v>
      </c>
      <c r="AH4590">
        <v>-43.396565482503703</v>
      </c>
      <c r="AI4590">
        <v>0.82798779110836096</v>
      </c>
      <c r="AJ4590">
        <v>-5.3030911974001498</v>
      </c>
      <c r="AK4590">
        <v>69.239649999999997</v>
      </c>
      <c r="AL4590">
        <v>0</v>
      </c>
      <c r="AM4590">
        <v>6.4043639790521606E-2</v>
      </c>
    </row>
    <row r="4591" spans="1:39" hidden="1" x14ac:dyDescent="0.25">
      <c r="A4591" t="s">
        <v>5070</v>
      </c>
      <c r="B4591" t="s">
        <v>5080</v>
      </c>
      <c r="C4591" t="s">
        <v>5080</v>
      </c>
      <c r="D4591">
        <v>10</v>
      </c>
      <c r="E4591" t="str">
        <f>REPLACE(A4591,1,51,"")</f>
        <v>cyclou_39W</v>
      </c>
      <c r="F4591" t="str">
        <f>LEFT(E4591,FIND("_",E4591)-1)</f>
        <v>cyclou</v>
      </c>
      <c r="G4591" t="str">
        <f>UPPER(RIGHT(F4591,1))</f>
        <v>U</v>
      </c>
      <c r="H4591" t="str">
        <f>MID(E4591,FIND("_",E4591)+1,2)</f>
        <v>39</v>
      </c>
      <c r="I4591" t="str">
        <f>RIGHT(E4591,1)</f>
        <v>W</v>
      </c>
      <c r="J4591" t="str">
        <f>REPLACE(C4591,1,52,"")</f>
        <v>cyclou_39W_9.pdb</v>
      </c>
      <c r="K4591" t="str">
        <f>IF(E4591=E4590,"",1)</f>
        <v/>
      </c>
      <c r="L4591">
        <v>-537.06094525401897</v>
      </c>
      <c r="M4591">
        <v>0.42778783030864798</v>
      </c>
      <c r="N4591">
        <v>0</v>
      </c>
      <c r="O4591">
        <v>0</v>
      </c>
      <c r="P4591">
        <v>0</v>
      </c>
      <c r="Q4591">
        <v>26.6498622111278</v>
      </c>
      <c r="R4591">
        <v>0</v>
      </c>
      <c r="S4591">
        <v>0</v>
      </c>
      <c r="T4591">
        <v>-1254.6177101533999</v>
      </c>
      <c r="U4591">
        <v>243.77346560191799</v>
      </c>
      <c r="V4591">
        <v>-373.92705103537202</v>
      </c>
      <c r="W4591">
        <v>4.0765614234747902</v>
      </c>
      <c r="X4591">
        <v>41.627890991316001</v>
      </c>
      <c r="Y4591">
        <v>178.27447152208799</v>
      </c>
      <c r="Z4591">
        <v>777.79984648326797</v>
      </c>
      <c r="AA4591">
        <v>-32.290860239826102</v>
      </c>
      <c r="AB4591">
        <v>-41.873947942135899</v>
      </c>
      <c r="AC4591">
        <v>-20.7118912738975</v>
      </c>
      <c r="AD4591">
        <v>-84.510008502929793</v>
      </c>
      <c r="AE4591">
        <v>-36.834838466018901</v>
      </c>
      <c r="AF4591">
        <v>0</v>
      </c>
      <c r="AG4591">
        <v>13.9469000727075</v>
      </c>
      <c r="AH4591">
        <v>-43.4454478377763</v>
      </c>
      <c r="AI4591">
        <v>0.73714287670777301</v>
      </c>
      <c r="AJ4591">
        <v>-5.0572317084598799</v>
      </c>
      <c r="AK4591">
        <v>69.239649999999997</v>
      </c>
      <c r="AL4591">
        <v>0</v>
      </c>
      <c r="AM4591">
        <v>8.2250723194728606E-2</v>
      </c>
    </row>
    <row r="4592" spans="1:39" x14ac:dyDescent="0.25">
      <c r="A4592" t="s">
        <v>5081</v>
      </c>
      <c r="B4592" t="s">
        <v>5089</v>
      </c>
      <c r="C4592" t="s">
        <v>5089</v>
      </c>
      <c r="D4592">
        <v>10</v>
      </c>
      <c r="E4592" t="str">
        <f>REPLACE(A4592,1,51,"")</f>
        <v>cyclou_39Y</v>
      </c>
      <c r="F4592" t="str">
        <f>LEFT(E4592,FIND("_",E4592)-1)</f>
        <v>cyclou</v>
      </c>
      <c r="G4592" t="str">
        <f>UPPER(RIGHT(F4592,1))</f>
        <v>U</v>
      </c>
      <c r="H4592" t="str">
        <f>MID(E4592,FIND("_",E4592)+1,2)</f>
        <v>39</v>
      </c>
      <c r="I4592" t="str">
        <f>RIGHT(E4592,1)</f>
        <v>Y</v>
      </c>
      <c r="J4592" t="str">
        <f>REPLACE(C4592,1,52,"")</f>
        <v>cyclou_39Y_7.pdb</v>
      </c>
      <c r="K4592">
        <f>IF(E4592=E4591,"",1)</f>
        <v>1</v>
      </c>
      <c r="L4592">
        <v>-558.48894831284395</v>
      </c>
      <c r="M4592">
        <v>0.44754159908211999</v>
      </c>
      <c r="N4592">
        <v>0</v>
      </c>
      <c r="O4592">
        <v>0</v>
      </c>
      <c r="P4592">
        <v>0</v>
      </c>
      <c r="Q4592">
        <v>21.3726899279234</v>
      </c>
      <c r="R4592">
        <v>0</v>
      </c>
      <c r="S4592">
        <v>0</v>
      </c>
      <c r="T4592">
        <v>-1248.5177517428299</v>
      </c>
      <c r="U4592">
        <v>239.75333679916301</v>
      </c>
      <c r="V4592">
        <v>-377.79470989975601</v>
      </c>
      <c r="W4592">
        <v>4.5192022675847303</v>
      </c>
      <c r="X4592">
        <v>42.4008041837577</v>
      </c>
      <c r="Y4592">
        <v>165.938096551244</v>
      </c>
      <c r="Z4592">
        <v>775.32193327334903</v>
      </c>
      <c r="AA4592">
        <v>-32.5971418109377</v>
      </c>
      <c r="AB4592">
        <v>-42.480124100163998</v>
      </c>
      <c r="AC4592">
        <v>-20.843257938282701</v>
      </c>
      <c r="AD4592">
        <v>-84.001210784689704</v>
      </c>
      <c r="AE4592">
        <v>-35.418824503944798</v>
      </c>
      <c r="AF4592">
        <v>0</v>
      </c>
      <c r="AG4592">
        <v>14.280297151765801</v>
      </c>
      <c r="AH4592">
        <v>-43.590082359156497</v>
      </c>
      <c r="AI4592">
        <v>0.73047297751495599</v>
      </c>
      <c r="AJ4592">
        <v>-5.17885080039503</v>
      </c>
      <c r="AK4592">
        <v>67.560890000000001</v>
      </c>
      <c r="AL4592">
        <v>0</v>
      </c>
      <c r="AM4592">
        <v>5.5282495010366597E-2</v>
      </c>
    </row>
    <row r="4593" spans="1:39" hidden="1" x14ac:dyDescent="0.25">
      <c r="A4593" t="s">
        <v>5081</v>
      </c>
      <c r="B4593" t="s">
        <v>5087</v>
      </c>
      <c r="C4593" t="s">
        <v>5087</v>
      </c>
      <c r="D4593">
        <v>10</v>
      </c>
      <c r="E4593" t="str">
        <f>REPLACE(A4593,1,51,"")</f>
        <v>cyclou_39Y</v>
      </c>
      <c r="F4593" t="str">
        <f>LEFT(E4593,FIND("_",E4593)-1)</f>
        <v>cyclou</v>
      </c>
      <c r="G4593" t="str">
        <f>UPPER(RIGHT(F4593,1))</f>
        <v>U</v>
      </c>
      <c r="H4593" t="str">
        <f>MID(E4593,FIND("_",E4593)+1,2)</f>
        <v>39</v>
      </c>
      <c r="I4593" t="str">
        <f>RIGHT(E4593,1)</f>
        <v>Y</v>
      </c>
      <c r="J4593" t="str">
        <f>REPLACE(C4593,1,52,"")</f>
        <v>cyclou_39Y_5.pdb</v>
      </c>
      <c r="K4593" t="str">
        <f>IF(E4593=E4592,"",1)</f>
        <v/>
      </c>
      <c r="L4593">
        <v>-557.34418105785596</v>
      </c>
      <c r="M4593">
        <v>0.43550492935715801</v>
      </c>
      <c r="N4593">
        <v>0</v>
      </c>
      <c r="O4593">
        <v>0</v>
      </c>
      <c r="P4593">
        <v>0</v>
      </c>
      <c r="Q4593">
        <v>20.611245532965299</v>
      </c>
      <c r="R4593">
        <v>0</v>
      </c>
      <c r="S4593">
        <v>0</v>
      </c>
      <c r="T4593">
        <v>-1252.5854362878199</v>
      </c>
      <c r="U4593">
        <v>245.13586711655299</v>
      </c>
      <c r="V4593">
        <v>-376.841169817631</v>
      </c>
      <c r="W4593">
        <v>4.6187141416375397</v>
      </c>
      <c r="X4593">
        <v>43.700661231527</v>
      </c>
      <c r="Y4593">
        <v>166.50700377144801</v>
      </c>
      <c r="Z4593">
        <v>770.44642200647297</v>
      </c>
      <c r="AA4593">
        <v>-31.864445234107201</v>
      </c>
      <c r="AB4593">
        <v>-42.296190957162402</v>
      </c>
      <c r="AC4593">
        <v>-21.367868218652301</v>
      </c>
      <c r="AD4593">
        <v>-83.979735382534201</v>
      </c>
      <c r="AE4593">
        <v>-34.8466645226205</v>
      </c>
      <c r="AF4593">
        <v>0</v>
      </c>
      <c r="AG4593">
        <v>15.635998783780099</v>
      </c>
      <c r="AH4593">
        <v>-43.638373220117103</v>
      </c>
      <c r="AI4593">
        <v>0.74012630408470403</v>
      </c>
      <c r="AJ4593">
        <v>-4.9648343361949099</v>
      </c>
      <c r="AK4593">
        <v>67.560890000000001</v>
      </c>
      <c r="AL4593">
        <v>0</v>
      </c>
      <c r="AM4593">
        <v>8.3608030524617294E-2</v>
      </c>
    </row>
    <row r="4594" spans="1:39" hidden="1" x14ac:dyDescent="0.25">
      <c r="A4594" t="s">
        <v>5081</v>
      </c>
      <c r="B4594" t="s">
        <v>5086</v>
      </c>
      <c r="C4594" t="s">
        <v>5086</v>
      </c>
      <c r="D4594">
        <v>10</v>
      </c>
      <c r="E4594" t="str">
        <f>REPLACE(A4594,1,51,"")</f>
        <v>cyclou_39Y</v>
      </c>
      <c r="F4594" t="str">
        <f>LEFT(E4594,FIND("_",E4594)-1)</f>
        <v>cyclou</v>
      </c>
      <c r="G4594" t="str">
        <f>UPPER(RIGHT(F4594,1))</f>
        <v>U</v>
      </c>
      <c r="H4594" t="str">
        <f>MID(E4594,FIND("_",E4594)+1,2)</f>
        <v>39</v>
      </c>
      <c r="I4594" t="str">
        <f>RIGHT(E4594,1)</f>
        <v>Y</v>
      </c>
      <c r="J4594" t="str">
        <f>REPLACE(C4594,1,52,"")</f>
        <v>cyclou_39Y_4.pdb</v>
      </c>
      <c r="K4594" t="str">
        <f>IF(E4594=E4593,"",1)</f>
        <v/>
      </c>
      <c r="L4594">
        <v>-557.32123686068098</v>
      </c>
      <c r="M4594">
        <v>0.426631551725562</v>
      </c>
      <c r="N4594">
        <v>0</v>
      </c>
      <c r="O4594">
        <v>0</v>
      </c>
      <c r="P4594">
        <v>0</v>
      </c>
      <c r="Q4594">
        <v>20.237238053825699</v>
      </c>
      <c r="R4594">
        <v>0</v>
      </c>
      <c r="S4594">
        <v>0</v>
      </c>
      <c r="T4594">
        <v>-1252.8464418347401</v>
      </c>
      <c r="U4594">
        <v>243.83562422890799</v>
      </c>
      <c r="V4594">
        <v>-375.399440359506</v>
      </c>
      <c r="W4594">
        <v>4.7868012319013502</v>
      </c>
      <c r="X4594">
        <v>43.675177038138401</v>
      </c>
      <c r="Y4594">
        <v>167.07475121169799</v>
      </c>
      <c r="Z4594">
        <v>769.72446669470605</v>
      </c>
      <c r="AA4594">
        <v>-31.835041895995001</v>
      </c>
      <c r="AB4594">
        <v>-42.210919015781698</v>
      </c>
      <c r="AC4594">
        <v>-21.372955688121198</v>
      </c>
      <c r="AD4594">
        <v>-84.000293517422506</v>
      </c>
      <c r="AE4594">
        <v>-34.713909289247098</v>
      </c>
      <c r="AF4594">
        <v>0</v>
      </c>
      <c r="AG4594">
        <v>15.440225049428401</v>
      </c>
      <c r="AH4594">
        <v>-43.365117098430098</v>
      </c>
      <c r="AI4594">
        <v>0.72610850922476999</v>
      </c>
      <c r="AJ4594">
        <v>-4.6891159641101501</v>
      </c>
      <c r="AK4594">
        <v>67.560890000000001</v>
      </c>
      <c r="AL4594">
        <v>0</v>
      </c>
      <c r="AM4594">
        <v>5.0715784847621202E-2</v>
      </c>
    </row>
    <row r="4595" spans="1:39" hidden="1" x14ac:dyDescent="0.25">
      <c r="A4595" t="s">
        <v>5081</v>
      </c>
      <c r="B4595" t="s">
        <v>5084</v>
      </c>
      <c r="C4595" t="s">
        <v>5084</v>
      </c>
      <c r="D4595">
        <v>10</v>
      </c>
      <c r="E4595" t="str">
        <f>REPLACE(A4595,1,51,"")</f>
        <v>cyclou_39Y</v>
      </c>
      <c r="F4595" t="str">
        <f>LEFT(E4595,FIND("_",E4595)-1)</f>
        <v>cyclou</v>
      </c>
      <c r="G4595" t="str">
        <f>UPPER(RIGHT(F4595,1))</f>
        <v>U</v>
      </c>
      <c r="H4595" t="str">
        <f>MID(E4595,FIND("_",E4595)+1,2)</f>
        <v>39</v>
      </c>
      <c r="I4595" t="str">
        <f>RIGHT(E4595,1)</f>
        <v>Y</v>
      </c>
      <c r="J4595" t="str">
        <f>REPLACE(C4595,1,52,"")</f>
        <v>cyclou_39Y_2.pdb</v>
      </c>
      <c r="K4595" t="str">
        <f>IF(E4595=E4594,"",1)</f>
        <v/>
      </c>
      <c r="L4595">
        <v>-556.70178901293502</v>
      </c>
      <c r="M4595">
        <v>0.45648879932680297</v>
      </c>
      <c r="N4595">
        <v>0</v>
      </c>
      <c r="O4595">
        <v>0</v>
      </c>
      <c r="P4595">
        <v>0</v>
      </c>
      <c r="Q4595">
        <v>22.300925916906301</v>
      </c>
      <c r="R4595">
        <v>0</v>
      </c>
      <c r="S4595">
        <v>0</v>
      </c>
      <c r="T4595">
        <v>-1250.23997078361</v>
      </c>
      <c r="U4595">
        <v>242.163999750773</v>
      </c>
      <c r="V4595">
        <v>-377.84581752251501</v>
      </c>
      <c r="W4595">
        <v>4.7850373405925302</v>
      </c>
      <c r="X4595">
        <v>42.5403201166908</v>
      </c>
      <c r="Y4595">
        <v>165.96631972733499</v>
      </c>
      <c r="Z4595">
        <v>777.42685904481505</v>
      </c>
      <c r="AA4595">
        <v>-33.203043499920199</v>
      </c>
      <c r="AB4595">
        <v>-42.495893748045397</v>
      </c>
      <c r="AC4595">
        <v>-21.8869151754153</v>
      </c>
      <c r="AD4595">
        <v>-83.776699918076204</v>
      </c>
      <c r="AE4595">
        <v>-35.780696372566602</v>
      </c>
      <c r="AF4595">
        <v>0</v>
      </c>
      <c r="AG4595">
        <v>14.2058052578128</v>
      </c>
      <c r="AH4595">
        <v>-43.488332686494402</v>
      </c>
      <c r="AI4595">
        <v>0.72766393661697504</v>
      </c>
      <c r="AJ4595">
        <v>-5.7215697041790596</v>
      </c>
      <c r="AK4595">
        <v>67.560890000000001</v>
      </c>
      <c r="AL4595">
        <v>0</v>
      </c>
      <c r="AM4595">
        <v>5.9329306351617497E-2</v>
      </c>
    </row>
    <row r="4596" spans="1:39" hidden="1" x14ac:dyDescent="0.25">
      <c r="A4596" t="s">
        <v>5081</v>
      </c>
      <c r="B4596" t="s">
        <v>5085</v>
      </c>
      <c r="C4596" t="s">
        <v>5085</v>
      </c>
      <c r="D4596">
        <v>10</v>
      </c>
      <c r="E4596" t="str">
        <f>REPLACE(A4596,1,51,"")</f>
        <v>cyclou_39Y</v>
      </c>
      <c r="F4596" t="str">
        <f>LEFT(E4596,FIND("_",E4596)-1)</f>
        <v>cyclou</v>
      </c>
      <c r="G4596" t="str">
        <f>UPPER(RIGHT(F4596,1))</f>
        <v>U</v>
      </c>
      <c r="H4596" t="str">
        <f>MID(E4596,FIND("_",E4596)+1,2)</f>
        <v>39</v>
      </c>
      <c r="I4596" t="str">
        <f>RIGHT(E4596,1)</f>
        <v>Y</v>
      </c>
      <c r="J4596" t="str">
        <f>REPLACE(C4596,1,52,"")</f>
        <v>cyclou_39Y_3.pdb</v>
      </c>
      <c r="K4596" t="str">
        <f>IF(E4596=E4595,"",1)</f>
        <v/>
      </c>
      <c r="L4596">
        <v>-556.59926724237698</v>
      </c>
      <c r="M4596">
        <v>0.41994913466043798</v>
      </c>
      <c r="N4596">
        <v>0</v>
      </c>
      <c r="O4596">
        <v>0</v>
      </c>
      <c r="P4596">
        <v>0</v>
      </c>
      <c r="Q4596">
        <v>20.327015993653099</v>
      </c>
      <c r="R4596">
        <v>0</v>
      </c>
      <c r="S4596">
        <v>0</v>
      </c>
      <c r="T4596">
        <v>-1251.39443055588</v>
      </c>
      <c r="U4596">
        <v>245.39401801111799</v>
      </c>
      <c r="V4596">
        <v>-376.828023750174</v>
      </c>
      <c r="W4596">
        <v>4.7991445937818096</v>
      </c>
      <c r="X4596">
        <v>43.648974633037803</v>
      </c>
      <c r="Y4596">
        <v>166.56818368002499</v>
      </c>
      <c r="Z4596">
        <v>769.36369275267498</v>
      </c>
      <c r="AA4596">
        <v>-31.861827063138598</v>
      </c>
      <c r="AB4596">
        <v>-42.401071825907401</v>
      </c>
      <c r="AC4596">
        <v>-21.462157556073301</v>
      </c>
      <c r="AD4596">
        <v>-83.961954719199895</v>
      </c>
      <c r="AE4596">
        <v>-35.066162413870003</v>
      </c>
      <c r="AF4596">
        <v>0</v>
      </c>
      <c r="AG4596">
        <v>15.682306157908</v>
      </c>
      <c r="AH4596">
        <v>-43.288664363817098</v>
      </c>
      <c r="AI4596">
        <v>0.73263817306812795</v>
      </c>
      <c r="AJ4596">
        <v>-4.4647926634436903</v>
      </c>
      <c r="AK4596">
        <v>67.560890000000001</v>
      </c>
      <c r="AL4596">
        <v>0</v>
      </c>
      <c r="AM4596">
        <v>5.2953673861905803E-2</v>
      </c>
    </row>
    <row r="4597" spans="1:39" hidden="1" x14ac:dyDescent="0.25">
      <c r="A4597" t="s">
        <v>5081</v>
      </c>
      <c r="B4597" t="s">
        <v>5082</v>
      </c>
      <c r="C4597" t="s">
        <v>5082</v>
      </c>
      <c r="D4597">
        <v>10</v>
      </c>
      <c r="E4597" t="str">
        <f>REPLACE(A4597,1,51,"")</f>
        <v>cyclou_39Y</v>
      </c>
      <c r="F4597" t="str">
        <f>LEFT(E4597,FIND("_",E4597)-1)</f>
        <v>cyclou</v>
      </c>
      <c r="G4597" t="str">
        <f>UPPER(RIGHT(F4597,1))</f>
        <v>U</v>
      </c>
      <c r="H4597" t="str">
        <f>MID(E4597,FIND("_",E4597)+1,2)</f>
        <v>39</v>
      </c>
      <c r="I4597" t="str">
        <f>RIGHT(E4597,1)</f>
        <v>Y</v>
      </c>
      <c r="J4597" t="str">
        <f>REPLACE(C4597,1,52,"")</f>
        <v>cyclou_39Y_0.pdb</v>
      </c>
      <c r="K4597" t="str">
        <f>IF(E4597=E4596,"",1)</f>
        <v/>
      </c>
      <c r="L4597">
        <v>-555.47516911424304</v>
      </c>
      <c r="M4597">
        <v>0.451741397102501</v>
      </c>
      <c r="N4597">
        <v>0</v>
      </c>
      <c r="O4597">
        <v>0</v>
      </c>
      <c r="P4597">
        <v>0</v>
      </c>
      <c r="Q4597">
        <v>21.874464506334402</v>
      </c>
      <c r="R4597">
        <v>0</v>
      </c>
      <c r="S4597">
        <v>0</v>
      </c>
      <c r="T4597">
        <v>-1249.8979424649999</v>
      </c>
      <c r="U4597">
        <v>242.28344646844801</v>
      </c>
      <c r="V4597">
        <v>-376.44828896780001</v>
      </c>
      <c r="W4597">
        <v>4.8998563419336101</v>
      </c>
      <c r="X4597">
        <v>42.663110658364999</v>
      </c>
      <c r="Y4597">
        <v>165.213170313251</v>
      </c>
      <c r="Z4597">
        <v>776.30976690851401</v>
      </c>
      <c r="AA4597">
        <v>-32.288273202476397</v>
      </c>
      <c r="AB4597">
        <v>-42.2984380453602</v>
      </c>
      <c r="AC4597">
        <v>-21.4732297941643</v>
      </c>
      <c r="AD4597">
        <v>-83.702817975984402</v>
      </c>
      <c r="AE4597">
        <v>-36.0116938080048</v>
      </c>
      <c r="AF4597">
        <v>0</v>
      </c>
      <c r="AG4597">
        <v>14.283378383177</v>
      </c>
      <c r="AH4597">
        <v>-43.363788941708599</v>
      </c>
      <c r="AI4597">
        <v>0.72333067941454299</v>
      </c>
      <c r="AJ4597">
        <v>-5.8501007137188799</v>
      </c>
      <c r="AK4597">
        <v>67.560890000000001</v>
      </c>
      <c r="AL4597">
        <v>0</v>
      </c>
      <c r="AM4597">
        <v>4.7990540544529503E-2</v>
      </c>
    </row>
    <row r="4598" spans="1:39" hidden="1" x14ac:dyDescent="0.25">
      <c r="A4598" t="s">
        <v>5081</v>
      </c>
      <c r="B4598" t="s">
        <v>5083</v>
      </c>
      <c r="C4598" t="s">
        <v>5083</v>
      </c>
      <c r="D4598">
        <v>10</v>
      </c>
      <c r="E4598" t="str">
        <f>REPLACE(A4598,1,51,"")</f>
        <v>cyclou_39Y</v>
      </c>
      <c r="F4598" t="str">
        <f>LEFT(E4598,FIND("_",E4598)-1)</f>
        <v>cyclou</v>
      </c>
      <c r="G4598" t="str">
        <f>UPPER(RIGHT(F4598,1))</f>
        <v>U</v>
      </c>
      <c r="H4598" t="str">
        <f>MID(E4598,FIND("_",E4598)+1,2)</f>
        <v>39</v>
      </c>
      <c r="I4598" t="str">
        <f>RIGHT(E4598,1)</f>
        <v>Y</v>
      </c>
      <c r="J4598" t="str">
        <f>REPLACE(C4598,1,52,"")</f>
        <v>cyclou_39Y_1.pdb</v>
      </c>
      <c r="K4598" t="str">
        <f>IF(E4598=E4597,"",1)</f>
        <v/>
      </c>
      <c r="L4598">
        <v>-555.23297837797804</v>
      </c>
      <c r="M4598">
        <v>0.44782747057310701</v>
      </c>
      <c r="N4598">
        <v>0</v>
      </c>
      <c r="O4598">
        <v>0</v>
      </c>
      <c r="P4598">
        <v>0</v>
      </c>
      <c r="Q4598">
        <v>21.099288224669799</v>
      </c>
      <c r="R4598">
        <v>0</v>
      </c>
      <c r="S4598">
        <v>0</v>
      </c>
      <c r="T4598">
        <v>-1252.2640797435399</v>
      </c>
      <c r="U4598">
        <v>242.528323110401</v>
      </c>
      <c r="V4598">
        <v>-373.33185890151901</v>
      </c>
      <c r="W4598">
        <v>4.6502267919628002</v>
      </c>
      <c r="X4598">
        <v>43.668498139213099</v>
      </c>
      <c r="Y4598">
        <v>166.65956522459999</v>
      </c>
      <c r="Z4598">
        <v>769.79491026782603</v>
      </c>
      <c r="AA4598">
        <v>-30.571614884316102</v>
      </c>
      <c r="AB4598">
        <v>-42.479249552829302</v>
      </c>
      <c r="AC4598">
        <v>-20.240037240752098</v>
      </c>
      <c r="AD4598">
        <v>-83.910161461770898</v>
      </c>
      <c r="AE4598">
        <v>-36.231851516062498</v>
      </c>
      <c r="AF4598">
        <v>0</v>
      </c>
      <c r="AG4598">
        <v>15.8342250948147</v>
      </c>
      <c r="AH4598">
        <v>-43.600230283664203</v>
      </c>
      <c r="AI4598">
        <v>0.73956778465468498</v>
      </c>
      <c r="AJ4598">
        <v>-5.2231167542557602</v>
      </c>
      <c r="AK4598">
        <v>67.560890000000001</v>
      </c>
      <c r="AL4598">
        <v>0</v>
      </c>
      <c r="AM4598">
        <v>8.3727322591931802E-2</v>
      </c>
    </row>
    <row r="4599" spans="1:39" hidden="1" x14ac:dyDescent="0.25">
      <c r="A4599" t="s">
        <v>5081</v>
      </c>
      <c r="B4599" t="s">
        <v>5091</v>
      </c>
      <c r="C4599" t="s">
        <v>5091</v>
      </c>
      <c r="D4599">
        <v>10</v>
      </c>
      <c r="E4599" t="str">
        <f>REPLACE(A4599,1,51,"")</f>
        <v>cyclou_39Y</v>
      </c>
      <c r="F4599" t="str">
        <f>LEFT(E4599,FIND("_",E4599)-1)</f>
        <v>cyclou</v>
      </c>
      <c r="G4599" t="str">
        <f>UPPER(RIGHT(F4599,1))</f>
        <v>U</v>
      </c>
      <c r="H4599" t="str">
        <f>MID(E4599,FIND("_",E4599)+1,2)</f>
        <v>39</v>
      </c>
      <c r="I4599" t="str">
        <f>RIGHT(E4599,1)</f>
        <v>Y</v>
      </c>
      <c r="J4599" t="str">
        <f>REPLACE(C4599,1,52,"")</f>
        <v>cyclou_39Y_9.pdb</v>
      </c>
      <c r="K4599" t="str">
        <f>IF(E4599=E4598,"",1)</f>
        <v/>
      </c>
      <c r="L4599">
        <v>-555.20877186694202</v>
      </c>
      <c r="M4599">
        <v>0.441701661153864</v>
      </c>
      <c r="N4599">
        <v>0</v>
      </c>
      <c r="O4599">
        <v>0</v>
      </c>
      <c r="P4599">
        <v>0</v>
      </c>
      <c r="Q4599">
        <v>20.498074439511299</v>
      </c>
      <c r="R4599">
        <v>0</v>
      </c>
      <c r="S4599">
        <v>0</v>
      </c>
      <c r="T4599">
        <v>-1252.7938828281999</v>
      </c>
      <c r="U4599">
        <v>245.05125897578199</v>
      </c>
      <c r="V4599">
        <v>-374.42249724168602</v>
      </c>
      <c r="W4599">
        <v>4.6408360315270496</v>
      </c>
      <c r="X4599">
        <v>43.836331531329698</v>
      </c>
      <c r="Y4599">
        <v>167.23671469366101</v>
      </c>
      <c r="Z4599">
        <v>768.401476428249</v>
      </c>
      <c r="AA4599">
        <v>-30.6121186095905</v>
      </c>
      <c r="AB4599">
        <v>-42.220440065231699</v>
      </c>
      <c r="AC4599">
        <v>-20.236894063397799</v>
      </c>
      <c r="AD4599">
        <v>-83.850965716117699</v>
      </c>
      <c r="AE4599">
        <v>-36.167213217462802</v>
      </c>
      <c r="AF4599">
        <v>0</v>
      </c>
      <c r="AG4599">
        <v>15.4327389509951</v>
      </c>
      <c r="AH4599">
        <v>-43.241771215782698</v>
      </c>
      <c r="AI4599">
        <v>0.73678573301850703</v>
      </c>
      <c r="AJ4599">
        <v>-5.1342686760783396</v>
      </c>
      <c r="AK4599">
        <v>67.560890000000001</v>
      </c>
      <c r="AL4599">
        <v>0</v>
      </c>
      <c r="AM4599">
        <v>7.6172982533337194E-2</v>
      </c>
    </row>
    <row r="4600" spans="1:39" hidden="1" x14ac:dyDescent="0.25">
      <c r="A4600" t="s">
        <v>5081</v>
      </c>
      <c r="B4600" t="s">
        <v>5088</v>
      </c>
      <c r="C4600" t="s">
        <v>5088</v>
      </c>
      <c r="D4600">
        <v>10</v>
      </c>
      <c r="E4600" t="str">
        <f>REPLACE(A4600,1,51,"")</f>
        <v>cyclou_39Y</v>
      </c>
      <c r="F4600" t="str">
        <f>LEFT(E4600,FIND("_",E4600)-1)</f>
        <v>cyclou</v>
      </c>
      <c r="G4600" t="str">
        <f>UPPER(RIGHT(F4600,1))</f>
        <v>U</v>
      </c>
      <c r="H4600" t="str">
        <f>MID(E4600,FIND("_",E4600)+1,2)</f>
        <v>39</v>
      </c>
      <c r="I4600" t="str">
        <f>RIGHT(E4600,1)</f>
        <v>Y</v>
      </c>
      <c r="J4600" t="str">
        <f>REPLACE(C4600,1,52,"")</f>
        <v>cyclou_39Y_6.pdb</v>
      </c>
      <c r="K4600" t="str">
        <f>IF(E4600=E4599,"",1)</f>
        <v/>
      </c>
      <c r="L4600">
        <v>-555.01049719780201</v>
      </c>
      <c r="M4600">
        <v>0.42152236359282202</v>
      </c>
      <c r="N4600">
        <v>0</v>
      </c>
      <c r="O4600">
        <v>0</v>
      </c>
      <c r="P4600">
        <v>0</v>
      </c>
      <c r="Q4600">
        <v>20.347408140751099</v>
      </c>
      <c r="R4600">
        <v>0</v>
      </c>
      <c r="S4600">
        <v>0</v>
      </c>
      <c r="T4600">
        <v>-1251.6156546590801</v>
      </c>
      <c r="U4600">
        <v>244.70796178147401</v>
      </c>
      <c r="V4600">
        <v>-375.33741430995502</v>
      </c>
      <c r="W4600">
        <v>4.8197380539855397</v>
      </c>
      <c r="X4600">
        <v>43.703043985268103</v>
      </c>
      <c r="Y4600">
        <v>167.584105738592</v>
      </c>
      <c r="Z4600">
        <v>768.49679855239503</v>
      </c>
      <c r="AA4600">
        <v>-30.655187418279301</v>
      </c>
      <c r="AB4600">
        <v>-42.163056985652901</v>
      </c>
      <c r="AC4600">
        <v>-21.3699281356783</v>
      </c>
      <c r="AD4600">
        <v>-83.885555033915793</v>
      </c>
      <c r="AE4600">
        <v>-35.732286016863902</v>
      </c>
      <c r="AF4600">
        <v>0</v>
      </c>
      <c r="AG4600">
        <v>15.602416166250601</v>
      </c>
      <c r="AH4600">
        <v>-43.107709883604798</v>
      </c>
      <c r="AI4600">
        <v>0.73343411601743103</v>
      </c>
      <c r="AJ4600">
        <v>-4.7538175230500297</v>
      </c>
      <c r="AK4600">
        <v>67.560890000000001</v>
      </c>
      <c r="AL4600">
        <v>0</v>
      </c>
      <c r="AM4600">
        <v>5.4316233549711199E-2</v>
      </c>
    </row>
    <row r="4601" spans="1:39" hidden="1" x14ac:dyDescent="0.25">
      <c r="A4601" t="s">
        <v>5081</v>
      </c>
      <c r="B4601" t="s">
        <v>5090</v>
      </c>
      <c r="C4601" t="s">
        <v>5090</v>
      </c>
      <c r="D4601">
        <v>10</v>
      </c>
      <c r="E4601" t="str">
        <f>REPLACE(A4601,1,51,"")</f>
        <v>cyclou_39Y</v>
      </c>
      <c r="F4601" t="str">
        <f>LEFT(E4601,FIND("_",E4601)-1)</f>
        <v>cyclou</v>
      </c>
      <c r="G4601" t="str">
        <f>UPPER(RIGHT(F4601,1))</f>
        <v>U</v>
      </c>
      <c r="H4601" t="str">
        <f>MID(E4601,FIND("_",E4601)+1,2)</f>
        <v>39</v>
      </c>
      <c r="I4601" t="str">
        <f>RIGHT(E4601,1)</f>
        <v>Y</v>
      </c>
      <c r="J4601" t="str">
        <f>REPLACE(C4601,1,52,"")</f>
        <v>cyclou_39Y_8.pdb</v>
      </c>
      <c r="K4601" t="str">
        <f>IF(E4601=E4600,"",1)</f>
        <v/>
      </c>
      <c r="L4601">
        <v>-554.38770148154094</v>
      </c>
      <c r="M4601">
        <v>0.42650649684625902</v>
      </c>
      <c r="N4601">
        <v>0</v>
      </c>
      <c r="O4601">
        <v>0</v>
      </c>
      <c r="P4601">
        <v>0</v>
      </c>
      <c r="Q4601">
        <v>20.840562499468898</v>
      </c>
      <c r="R4601">
        <v>0</v>
      </c>
      <c r="S4601">
        <v>0</v>
      </c>
      <c r="T4601">
        <v>-1251.56033173281</v>
      </c>
      <c r="U4601">
        <v>244.07544533301399</v>
      </c>
      <c r="V4601">
        <v>-374.22081837603599</v>
      </c>
      <c r="W4601">
        <v>4.7453026422019899</v>
      </c>
      <c r="X4601">
        <v>43.725386836983297</v>
      </c>
      <c r="Y4601">
        <v>167.23595852160599</v>
      </c>
      <c r="Z4601">
        <v>769.26194667976097</v>
      </c>
      <c r="AA4601">
        <v>-31.744911401064901</v>
      </c>
      <c r="AB4601">
        <v>-42.457544331579001</v>
      </c>
      <c r="AC4601">
        <v>-20.347060005278301</v>
      </c>
      <c r="AD4601">
        <v>-83.983914911610995</v>
      </c>
      <c r="AE4601">
        <v>-35.576654578308997</v>
      </c>
      <c r="AF4601">
        <v>0</v>
      </c>
      <c r="AG4601">
        <v>15.5046281664579</v>
      </c>
      <c r="AH4601">
        <v>-43.568399096683301</v>
      </c>
      <c r="AI4601">
        <v>0.82315128708247698</v>
      </c>
      <c r="AJ4601">
        <v>-4.7834702625545003</v>
      </c>
      <c r="AK4601">
        <v>67.560890000000001</v>
      </c>
      <c r="AL4601">
        <v>0</v>
      </c>
      <c r="AM4601">
        <v>8.21312478128087E-2</v>
      </c>
    </row>
    <row r="4602" spans="1:39" x14ac:dyDescent="0.25">
      <c r="A4602" t="s">
        <v>5092</v>
      </c>
      <c r="B4602" t="s">
        <v>5099</v>
      </c>
      <c r="C4602" t="s">
        <v>5099</v>
      </c>
      <c r="D4602">
        <v>10</v>
      </c>
      <c r="E4602" t="str">
        <f>REPLACE(A4602,1,51,"")</f>
        <v>cyclou_63A</v>
      </c>
      <c r="F4602" t="str">
        <f>LEFT(E4602,FIND("_",E4602)-1)</f>
        <v>cyclou</v>
      </c>
      <c r="G4602" t="str">
        <f>UPPER(RIGHT(F4602,1))</f>
        <v>U</v>
      </c>
      <c r="H4602" t="str">
        <f>MID(E4602,FIND("_",E4602)+1,2)</f>
        <v>63</v>
      </c>
      <c r="I4602" t="str">
        <f>RIGHT(E4602,1)</f>
        <v>A</v>
      </c>
      <c r="J4602" t="str">
        <f>REPLACE(C4602,1,52,"")</f>
        <v>cyclou_63A_6.pdb</v>
      </c>
      <c r="K4602">
        <f>IF(E4602=E4601,"",1)</f>
        <v>1</v>
      </c>
      <c r="L4602">
        <v>-563.65565576483095</v>
      </c>
      <c r="M4602">
        <v>0.402503234477598</v>
      </c>
      <c r="N4602">
        <v>0</v>
      </c>
      <c r="O4602">
        <v>0</v>
      </c>
      <c r="P4602">
        <v>0</v>
      </c>
      <c r="Q4602">
        <v>20.122194248693202</v>
      </c>
      <c r="R4602">
        <v>0</v>
      </c>
      <c r="S4602">
        <v>0</v>
      </c>
      <c r="T4602">
        <v>-1240.90246005889</v>
      </c>
      <c r="U4602">
        <v>238.07470792832399</v>
      </c>
      <c r="V4602">
        <v>-374.68266844910403</v>
      </c>
      <c r="W4602">
        <v>2.6831859323895002</v>
      </c>
      <c r="X4602">
        <v>39.489130035976203</v>
      </c>
      <c r="Y4602">
        <v>163.300724679365</v>
      </c>
      <c r="Z4602">
        <v>767.19073247227004</v>
      </c>
      <c r="AA4602">
        <v>-31.931987163473501</v>
      </c>
      <c r="AB4602">
        <v>-42.572710725666603</v>
      </c>
      <c r="AC4602">
        <v>-20.634048389634401</v>
      </c>
      <c r="AD4602">
        <v>-83.906853809833095</v>
      </c>
      <c r="AE4602">
        <v>-35.809405072378503</v>
      </c>
      <c r="AF4602">
        <v>0</v>
      </c>
      <c r="AG4602">
        <v>14.7077390671353</v>
      </c>
      <c r="AH4602">
        <v>-42.634691821968502</v>
      </c>
      <c r="AI4602">
        <v>0.71671812755337505</v>
      </c>
      <c r="AJ4602">
        <v>-4.5916344660328097</v>
      </c>
      <c r="AK4602">
        <v>67.667280000000005</v>
      </c>
      <c r="AL4602">
        <v>0</v>
      </c>
      <c r="AM4602">
        <v>5.8391700451559503E-2</v>
      </c>
    </row>
    <row r="4603" spans="1:39" hidden="1" x14ac:dyDescent="0.25">
      <c r="A4603" t="s">
        <v>5092</v>
      </c>
      <c r="B4603" t="s">
        <v>5098</v>
      </c>
      <c r="C4603" t="s">
        <v>5098</v>
      </c>
      <c r="D4603">
        <v>10</v>
      </c>
      <c r="E4603" t="str">
        <f>REPLACE(A4603,1,51,"")</f>
        <v>cyclou_63A</v>
      </c>
      <c r="F4603" t="str">
        <f>LEFT(E4603,FIND("_",E4603)-1)</f>
        <v>cyclou</v>
      </c>
      <c r="G4603" t="str">
        <f>UPPER(RIGHT(F4603,1))</f>
        <v>U</v>
      </c>
      <c r="H4603" t="str">
        <f>MID(E4603,FIND("_",E4603)+1,2)</f>
        <v>63</v>
      </c>
      <c r="I4603" t="str">
        <f>RIGHT(E4603,1)</f>
        <v>A</v>
      </c>
      <c r="J4603" t="str">
        <f>REPLACE(C4603,1,52,"")</f>
        <v>cyclou_63A_5.pdb</v>
      </c>
      <c r="K4603" t="str">
        <f>IF(E4603=E4602,"",1)</f>
        <v/>
      </c>
      <c r="L4603">
        <v>-563.56913530990005</v>
      </c>
      <c r="M4603">
        <v>0.41818877052346198</v>
      </c>
      <c r="N4603">
        <v>0</v>
      </c>
      <c r="O4603">
        <v>0</v>
      </c>
      <c r="P4603">
        <v>0</v>
      </c>
      <c r="Q4603">
        <v>20.408259731230199</v>
      </c>
      <c r="R4603">
        <v>0</v>
      </c>
      <c r="S4603">
        <v>0</v>
      </c>
      <c r="T4603">
        <v>-1240.9913825224</v>
      </c>
      <c r="U4603">
        <v>238.14076951049799</v>
      </c>
      <c r="V4603">
        <v>-373.249512573461</v>
      </c>
      <c r="W4603">
        <v>2.66785327230216</v>
      </c>
      <c r="X4603">
        <v>39.398537274336398</v>
      </c>
      <c r="Y4603">
        <v>162.64232143855401</v>
      </c>
      <c r="Z4603">
        <v>766.57798268922295</v>
      </c>
      <c r="AA4603">
        <v>-31.738315457203001</v>
      </c>
      <c r="AB4603">
        <v>-42.566067838094703</v>
      </c>
      <c r="AC4603">
        <v>-19.598385855403599</v>
      </c>
      <c r="AD4603">
        <v>-83.910452058215498</v>
      </c>
      <c r="AE4603">
        <v>-36.389039116492</v>
      </c>
      <c r="AF4603">
        <v>0</v>
      </c>
      <c r="AG4603">
        <v>14.3839527843604</v>
      </c>
      <c r="AH4603">
        <v>-42.885768382359203</v>
      </c>
      <c r="AI4603">
        <v>0.73529856683539696</v>
      </c>
      <c r="AJ4603">
        <v>-4.9840668783564697</v>
      </c>
      <c r="AK4603">
        <v>67.667280000000005</v>
      </c>
      <c r="AL4603">
        <v>0</v>
      </c>
      <c r="AM4603">
        <v>0.121600104749685</v>
      </c>
    </row>
    <row r="4604" spans="1:39" hidden="1" x14ac:dyDescent="0.25">
      <c r="A4604" t="s">
        <v>5092</v>
      </c>
      <c r="B4604" t="s">
        <v>5093</v>
      </c>
      <c r="C4604" t="s">
        <v>5093</v>
      </c>
      <c r="D4604">
        <v>10</v>
      </c>
      <c r="E4604" t="str">
        <f>REPLACE(A4604,1,51,"")</f>
        <v>cyclou_63A</v>
      </c>
      <c r="F4604" t="str">
        <f>LEFT(E4604,FIND("_",E4604)-1)</f>
        <v>cyclou</v>
      </c>
      <c r="G4604" t="str">
        <f>UPPER(RIGHT(F4604,1))</f>
        <v>U</v>
      </c>
      <c r="H4604" t="str">
        <f>MID(E4604,FIND("_",E4604)+1,2)</f>
        <v>63</v>
      </c>
      <c r="I4604" t="str">
        <f>RIGHT(E4604,1)</f>
        <v>A</v>
      </c>
      <c r="J4604" t="str">
        <f>REPLACE(C4604,1,52,"")</f>
        <v>cyclou_63A_0.pdb</v>
      </c>
      <c r="K4604" t="str">
        <f>IF(E4604=E4603,"",1)</f>
        <v/>
      </c>
      <c r="L4604">
        <v>-563.32838837104703</v>
      </c>
      <c r="M4604">
        <v>0.431733063731149</v>
      </c>
      <c r="N4604">
        <v>0</v>
      </c>
      <c r="O4604">
        <v>0</v>
      </c>
      <c r="P4604">
        <v>0</v>
      </c>
      <c r="Q4604">
        <v>19.9941762498968</v>
      </c>
      <c r="R4604">
        <v>0</v>
      </c>
      <c r="S4604">
        <v>0</v>
      </c>
      <c r="T4604">
        <v>-1241.25765753207</v>
      </c>
      <c r="U4604">
        <v>239.423607761645</v>
      </c>
      <c r="V4604">
        <v>-375.09422380905301</v>
      </c>
      <c r="W4604">
        <v>2.66768846117062</v>
      </c>
      <c r="X4604">
        <v>40.190993667332997</v>
      </c>
      <c r="Y4604">
        <v>162.03616840620001</v>
      </c>
      <c r="Z4604">
        <v>767.40698741785104</v>
      </c>
      <c r="AA4604">
        <v>-31.8017908329149</v>
      </c>
      <c r="AB4604">
        <v>-42.287688962035404</v>
      </c>
      <c r="AC4604">
        <v>-20.5839512332455</v>
      </c>
      <c r="AD4604">
        <v>-83.654486492073602</v>
      </c>
      <c r="AE4604">
        <v>-35.470497058124899</v>
      </c>
      <c r="AF4604">
        <v>0</v>
      </c>
      <c r="AG4604">
        <v>14.1430532403174</v>
      </c>
      <c r="AH4604">
        <v>-42.814641668312298</v>
      </c>
      <c r="AI4604">
        <v>0.80152743184563402</v>
      </c>
      <c r="AJ4604">
        <v>-4.7900058461141199</v>
      </c>
      <c r="AK4604">
        <v>67.667280000000005</v>
      </c>
      <c r="AL4604">
        <v>0</v>
      </c>
      <c r="AM4604">
        <v>9.5072426644122396E-2</v>
      </c>
    </row>
    <row r="4605" spans="1:39" hidden="1" x14ac:dyDescent="0.25">
      <c r="A4605" t="s">
        <v>5092</v>
      </c>
      <c r="B4605" t="s">
        <v>5100</v>
      </c>
      <c r="C4605" t="s">
        <v>5100</v>
      </c>
      <c r="D4605">
        <v>10</v>
      </c>
      <c r="E4605" t="str">
        <f>REPLACE(A4605,1,51,"")</f>
        <v>cyclou_63A</v>
      </c>
      <c r="F4605" t="str">
        <f>LEFT(E4605,FIND("_",E4605)-1)</f>
        <v>cyclou</v>
      </c>
      <c r="G4605" t="str">
        <f>UPPER(RIGHT(F4605,1))</f>
        <v>U</v>
      </c>
      <c r="H4605" t="str">
        <f>MID(E4605,FIND("_",E4605)+1,2)</f>
        <v>63</v>
      </c>
      <c r="I4605" t="str">
        <f>RIGHT(E4605,1)</f>
        <v>A</v>
      </c>
      <c r="J4605" t="str">
        <f>REPLACE(C4605,1,52,"")</f>
        <v>cyclou_63A_7.pdb</v>
      </c>
      <c r="K4605" t="str">
        <f>IF(E4605=E4604,"",1)</f>
        <v/>
      </c>
      <c r="L4605">
        <v>-562.64429494647595</v>
      </c>
      <c r="M4605">
        <v>0.39187323806602098</v>
      </c>
      <c r="N4605">
        <v>0</v>
      </c>
      <c r="O4605">
        <v>0</v>
      </c>
      <c r="P4605">
        <v>0</v>
      </c>
      <c r="Q4605">
        <v>20.8415466611863</v>
      </c>
      <c r="R4605">
        <v>0</v>
      </c>
      <c r="S4605">
        <v>0</v>
      </c>
      <c r="T4605">
        <v>-1239.56663752247</v>
      </c>
      <c r="U4605">
        <v>239.961561859043</v>
      </c>
      <c r="V4605">
        <v>-370.51563362663597</v>
      </c>
      <c r="W4605">
        <v>2.7162736528390101</v>
      </c>
      <c r="X4605">
        <v>39.504690934349298</v>
      </c>
      <c r="Y4605">
        <v>161.008442281485</v>
      </c>
      <c r="Z4605">
        <v>766.81905522787497</v>
      </c>
      <c r="AA4605">
        <v>-32.120703731328099</v>
      </c>
      <c r="AB4605">
        <v>-42.516608522627003</v>
      </c>
      <c r="AC4605">
        <v>-20.656730424033501</v>
      </c>
      <c r="AD4605">
        <v>-83.755225698569902</v>
      </c>
      <c r="AE4605">
        <v>-36.4042603311023</v>
      </c>
      <c r="AF4605">
        <v>0</v>
      </c>
      <c r="AG4605">
        <v>11.4710054284922</v>
      </c>
      <c r="AH4605">
        <v>-42.722329105052999</v>
      </c>
      <c r="AI4605">
        <v>0.72612503370595505</v>
      </c>
      <c r="AJ4605">
        <v>-5.2017827971803801</v>
      </c>
      <c r="AK4605">
        <v>67.667280000000005</v>
      </c>
      <c r="AL4605">
        <v>0</v>
      </c>
      <c r="AM4605">
        <v>9.9635733552717598E-2</v>
      </c>
    </row>
    <row r="4606" spans="1:39" hidden="1" x14ac:dyDescent="0.25">
      <c r="A4606" t="s">
        <v>5092</v>
      </c>
      <c r="B4606" t="s">
        <v>5094</v>
      </c>
      <c r="C4606" t="s">
        <v>5094</v>
      </c>
      <c r="D4606">
        <v>10</v>
      </c>
      <c r="E4606" t="str">
        <f>REPLACE(A4606,1,51,"")</f>
        <v>cyclou_63A</v>
      </c>
      <c r="F4606" t="str">
        <f>LEFT(E4606,FIND("_",E4606)-1)</f>
        <v>cyclou</v>
      </c>
      <c r="G4606" t="str">
        <f>UPPER(RIGHT(F4606,1))</f>
        <v>U</v>
      </c>
      <c r="H4606" t="str">
        <f>MID(E4606,FIND("_",E4606)+1,2)</f>
        <v>63</v>
      </c>
      <c r="I4606" t="str">
        <f>RIGHT(E4606,1)</f>
        <v>A</v>
      </c>
      <c r="J4606" t="str">
        <f>REPLACE(C4606,1,52,"")</f>
        <v>cyclou_63A_1.pdb</v>
      </c>
      <c r="K4606" t="str">
        <f>IF(E4606=E4605,"",1)</f>
        <v/>
      </c>
      <c r="L4606">
        <v>-562.19603665502905</v>
      </c>
      <c r="M4606">
        <v>0.379391197260741</v>
      </c>
      <c r="N4606">
        <v>0</v>
      </c>
      <c r="O4606">
        <v>0</v>
      </c>
      <c r="P4606">
        <v>0</v>
      </c>
      <c r="Q4606">
        <v>20.302542544904298</v>
      </c>
      <c r="R4606">
        <v>0</v>
      </c>
      <c r="S4606">
        <v>0</v>
      </c>
      <c r="T4606">
        <v>-1241.3943609569801</v>
      </c>
      <c r="U4606">
        <v>239.17786358928601</v>
      </c>
      <c r="V4606">
        <v>-374.45785350067899</v>
      </c>
      <c r="W4606">
        <v>2.6759162316313598</v>
      </c>
      <c r="X4606">
        <v>39.4380619063949</v>
      </c>
      <c r="Y4606">
        <v>163.16579994844901</v>
      </c>
      <c r="Z4606">
        <v>767.65815633516797</v>
      </c>
      <c r="AA4606">
        <v>-31.952230321734302</v>
      </c>
      <c r="AB4606">
        <v>-42.562753839885197</v>
      </c>
      <c r="AC4606">
        <v>-20.619855176873202</v>
      </c>
      <c r="AD4606">
        <v>-83.818292770650501</v>
      </c>
      <c r="AE4606">
        <v>-36.003517897288901</v>
      </c>
      <c r="AF4606">
        <v>0</v>
      </c>
      <c r="AG4606">
        <v>14.6387544110144</v>
      </c>
      <c r="AH4606">
        <v>-42.680340347781502</v>
      </c>
      <c r="AI4606">
        <v>0.78807922825153898</v>
      </c>
      <c r="AJ4606">
        <v>-4.3110687066299098</v>
      </c>
      <c r="AK4606">
        <v>67.667280000000005</v>
      </c>
      <c r="AL4606">
        <v>0</v>
      </c>
      <c r="AM4606">
        <v>9.1782668378147497E-2</v>
      </c>
    </row>
    <row r="4607" spans="1:39" hidden="1" x14ac:dyDescent="0.25">
      <c r="A4607" t="s">
        <v>5092</v>
      </c>
      <c r="B4607" t="s">
        <v>5101</v>
      </c>
      <c r="C4607" t="s">
        <v>5101</v>
      </c>
      <c r="D4607">
        <v>10</v>
      </c>
      <c r="E4607" t="str">
        <f>REPLACE(A4607,1,51,"")</f>
        <v>cyclou_63A</v>
      </c>
      <c r="F4607" t="str">
        <f>LEFT(E4607,FIND("_",E4607)-1)</f>
        <v>cyclou</v>
      </c>
      <c r="G4607" t="str">
        <f>UPPER(RIGHT(F4607,1))</f>
        <v>U</v>
      </c>
      <c r="H4607" t="str">
        <f>MID(E4607,FIND("_",E4607)+1,2)</f>
        <v>63</v>
      </c>
      <c r="I4607" t="str">
        <f>RIGHT(E4607,1)</f>
        <v>A</v>
      </c>
      <c r="J4607" t="str">
        <f>REPLACE(C4607,1,52,"")</f>
        <v>cyclou_63A_8.pdb</v>
      </c>
      <c r="K4607" t="str">
        <f>IF(E4607=E4606,"",1)</f>
        <v/>
      </c>
      <c r="L4607">
        <v>-561.261052937518</v>
      </c>
      <c r="M4607">
        <v>0.42310451308896002</v>
      </c>
      <c r="N4607">
        <v>0</v>
      </c>
      <c r="O4607">
        <v>0</v>
      </c>
      <c r="P4607">
        <v>0</v>
      </c>
      <c r="Q4607">
        <v>21.5648912410756</v>
      </c>
      <c r="R4607">
        <v>0</v>
      </c>
      <c r="S4607">
        <v>0</v>
      </c>
      <c r="T4607">
        <v>-1240.73764546244</v>
      </c>
      <c r="U4607">
        <v>240.373867940167</v>
      </c>
      <c r="V4607">
        <v>-371.21936232111</v>
      </c>
      <c r="W4607">
        <v>2.7416349577743899</v>
      </c>
      <c r="X4607">
        <v>39.798992382234601</v>
      </c>
      <c r="Y4607">
        <v>160.99515222743301</v>
      </c>
      <c r="Z4607">
        <v>769.52727649421695</v>
      </c>
      <c r="AA4607">
        <v>-32.086104447975899</v>
      </c>
      <c r="AB4607">
        <v>-42.486284297228501</v>
      </c>
      <c r="AC4607">
        <v>-21.461196524027599</v>
      </c>
      <c r="AD4607">
        <v>-83.608295814014994</v>
      </c>
      <c r="AE4607">
        <v>-35.953873740585898</v>
      </c>
      <c r="AF4607">
        <v>0</v>
      </c>
      <c r="AG4607">
        <v>11.7343009067067</v>
      </c>
      <c r="AH4607">
        <v>-42.9228883413871</v>
      </c>
      <c r="AI4607">
        <v>0.73736082927155799</v>
      </c>
      <c r="AJ4607">
        <v>-5.9833130374836401</v>
      </c>
      <c r="AK4607">
        <v>67.667280000000005</v>
      </c>
      <c r="AL4607">
        <v>0</v>
      </c>
      <c r="AM4607">
        <v>5.7154069859803897E-2</v>
      </c>
    </row>
    <row r="4608" spans="1:39" hidden="1" x14ac:dyDescent="0.25">
      <c r="A4608" t="s">
        <v>5092</v>
      </c>
      <c r="B4608" t="s">
        <v>5095</v>
      </c>
      <c r="C4608" t="s">
        <v>5095</v>
      </c>
      <c r="D4608">
        <v>10</v>
      </c>
      <c r="E4608" t="str">
        <f>REPLACE(A4608,1,51,"")</f>
        <v>cyclou_63A</v>
      </c>
      <c r="F4608" t="str">
        <f>LEFT(E4608,FIND("_",E4608)-1)</f>
        <v>cyclou</v>
      </c>
      <c r="G4608" t="str">
        <f>UPPER(RIGHT(F4608,1))</f>
        <v>U</v>
      </c>
      <c r="H4608" t="str">
        <f>MID(E4608,FIND("_",E4608)+1,2)</f>
        <v>63</v>
      </c>
      <c r="I4608" t="str">
        <f>RIGHT(E4608,1)</f>
        <v>A</v>
      </c>
      <c r="J4608" t="str">
        <f>REPLACE(C4608,1,52,"")</f>
        <v>cyclou_63A_2.pdb</v>
      </c>
      <c r="K4608" t="str">
        <f>IF(E4608=E4607,"",1)</f>
        <v/>
      </c>
      <c r="L4608">
        <v>-560.54312564009695</v>
      </c>
      <c r="M4608">
        <v>0.45313842713275099</v>
      </c>
      <c r="N4608">
        <v>0</v>
      </c>
      <c r="O4608">
        <v>0</v>
      </c>
      <c r="P4608">
        <v>0</v>
      </c>
      <c r="Q4608">
        <v>21.5809934899818</v>
      </c>
      <c r="R4608">
        <v>0</v>
      </c>
      <c r="S4608">
        <v>0</v>
      </c>
      <c r="T4608">
        <v>-1239.4074208383799</v>
      </c>
      <c r="U4608">
        <v>241.00101525498101</v>
      </c>
      <c r="V4608">
        <v>-376.50368859211</v>
      </c>
      <c r="W4608">
        <v>2.7252802269519298</v>
      </c>
      <c r="X4608">
        <v>39.856447878476096</v>
      </c>
      <c r="Y4608">
        <v>162.24150410438099</v>
      </c>
      <c r="Z4608">
        <v>769.63124397448701</v>
      </c>
      <c r="AA4608">
        <v>-30.781516731179</v>
      </c>
      <c r="AB4608">
        <v>-42.484893711749997</v>
      </c>
      <c r="AC4608">
        <v>-20.571511658132199</v>
      </c>
      <c r="AD4608">
        <v>-83.703680313016093</v>
      </c>
      <c r="AE4608">
        <v>-36.161192888179698</v>
      </c>
      <c r="AF4608">
        <v>0</v>
      </c>
      <c r="AG4608">
        <v>11.5824847660235</v>
      </c>
      <c r="AH4608">
        <v>-42.687287320380101</v>
      </c>
      <c r="AI4608">
        <v>0.724025573127273</v>
      </c>
      <c r="AJ4608">
        <v>-5.3185063821584304</v>
      </c>
      <c r="AK4608">
        <v>67.667280000000005</v>
      </c>
      <c r="AL4608">
        <v>0</v>
      </c>
      <c r="AM4608">
        <v>6.6297526782332694E-2</v>
      </c>
    </row>
    <row r="4609" spans="1:39" hidden="1" x14ac:dyDescent="0.25">
      <c r="A4609" t="s">
        <v>5092</v>
      </c>
      <c r="B4609" t="s">
        <v>5096</v>
      </c>
      <c r="C4609" t="s">
        <v>5096</v>
      </c>
      <c r="D4609">
        <v>10</v>
      </c>
      <c r="E4609" t="str">
        <f>REPLACE(A4609,1,51,"")</f>
        <v>cyclou_63A</v>
      </c>
      <c r="F4609" t="str">
        <f>LEFT(E4609,FIND("_",E4609)-1)</f>
        <v>cyclou</v>
      </c>
      <c r="G4609" t="str">
        <f>UPPER(RIGHT(F4609,1))</f>
        <v>U</v>
      </c>
      <c r="H4609" t="str">
        <f>MID(E4609,FIND("_",E4609)+1,2)</f>
        <v>63</v>
      </c>
      <c r="I4609" t="str">
        <f>RIGHT(E4609,1)</f>
        <v>A</v>
      </c>
      <c r="J4609" t="str">
        <f>REPLACE(C4609,1,52,"")</f>
        <v>cyclou_63A_3.pdb</v>
      </c>
      <c r="K4609" t="str">
        <f>IF(E4609=E4608,"",1)</f>
        <v/>
      </c>
      <c r="L4609">
        <v>-560.39433340095502</v>
      </c>
      <c r="M4609">
        <v>0.42266551272675701</v>
      </c>
      <c r="N4609">
        <v>0</v>
      </c>
      <c r="O4609">
        <v>0</v>
      </c>
      <c r="P4609">
        <v>0</v>
      </c>
      <c r="Q4609">
        <v>21.442733043165301</v>
      </c>
      <c r="R4609">
        <v>0</v>
      </c>
      <c r="S4609">
        <v>0</v>
      </c>
      <c r="T4609">
        <v>-1239.69641244075</v>
      </c>
      <c r="U4609">
        <v>238.667182599044</v>
      </c>
      <c r="V4609">
        <v>-368.18785620178699</v>
      </c>
      <c r="W4609">
        <v>2.7302222284297599</v>
      </c>
      <c r="X4609">
        <v>39.612548796199597</v>
      </c>
      <c r="Y4609">
        <v>160.84268721612401</v>
      </c>
      <c r="Z4609">
        <v>766.69553503336101</v>
      </c>
      <c r="AA4609">
        <v>-30.756052739606002</v>
      </c>
      <c r="AB4609">
        <v>-42.496008071662303</v>
      </c>
      <c r="AC4609">
        <v>-19.479649971224099</v>
      </c>
      <c r="AD4609">
        <v>-83.773492450690895</v>
      </c>
      <c r="AE4609">
        <v>-37.332711911529699</v>
      </c>
      <c r="AF4609">
        <v>0</v>
      </c>
      <c r="AG4609">
        <v>11.4890861562686</v>
      </c>
      <c r="AH4609">
        <v>-43.025591077531601</v>
      </c>
      <c r="AI4609">
        <v>0.73398485307376704</v>
      </c>
      <c r="AJ4609">
        <v>-5.5946041305841403</v>
      </c>
      <c r="AK4609">
        <v>67.667280000000005</v>
      </c>
      <c r="AL4609">
        <v>0</v>
      </c>
      <c r="AM4609">
        <v>6.6785668753492997E-2</v>
      </c>
    </row>
    <row r="4610" spans="1:39" hidden="1" x14ac:dyDescent="0.25">
      <c r="A4610" t="s">
        <v>5092</v>
      </c>
      <c r="B4610" t="s">
        <v>5102</v>
      </c>
      <c r="C4610" t="s">
        <v>5102</v>
      </c>
      <c r="D4610">
        <v>10</v>
      </c>
      <c r="E4610" t="str">
        <f>REPLACE(A4610,1,51,"")</f>
        <v>cyclou_63A</v>
      </c>
      <c r="F4610" t="str">
        <f>LEFT(E4610,FIND("_",E4610)-1)</f>
        <v>cyclou</v>
      </c>
      <c r="G4610" t="str">
        <f>UPPER(RIGHT(F4610,1))</f>
        <v>U</v>
      </c>
      <c r="H4610" t="str">
        <f>MID(E4610,FIND("_",E4610)+1,2)</f>
        <v>63</v>
      </c>
      <c r="I4610" t="str">
        <f>RIGHT(E4610,1)</f>
        <v>A</v>
      </c>
      <c r="J4610" t="str">
        <f>REPLACE(C4610,1,52,"")</f>
        <v>cyclou_63A_9.pdb</v>
      </c>
      <c r="K4610" t="str">
        <f>IF(E4610=E4609,"",1)</f>
        <v/>
      </c>
      <c r="L4610">
        <v>-560.23551256405699</v>
      </c>
      <c r="M4610">
        <v>0.45325849148548197</v>
      </c>
      <c r="N4610">
        <v>0</v>
      </c>
      <c r="O4610">
        <v>0</v>
      </c>
      <c r="P4610">
        <v>0</v>
      </c>
      <c r="Q4610">
        <v>19.998275606154699</v>
      </c>
      <c r="R4610">
        <v>0</v>
      </c>
      <c r="S4610">
        <v>0</v>
      </c>
      <c r="T4610">
        <v>-1239.54047224132</v>
      </c>
      <c r="U4610">
        <v>236.10466046718699</v>
      </c>
      <c r="V4610">
        <v>-371.71825180172198</v>
      </c>
      <c r="W4610">
        <v>2.5737600636855</v>
      </c>
      <c r="X4610">
        <v>39.9621031635197</v>
      </c>
      <c r="Y4610">
        <v>165.199678482976</v>
      </c>
      <c r="Z4610">
        <v>766.06406502314405</v>
      </c>
      <c r="AA4610">
        <v>-30.626388446021899</v>
      </c>
      <c r="AB4610">
        <v>-42.444567845509297</v>
      </c>
      <c r="AC4610">
        <v>-20.383766171982099</v>
      </c>
      <c r="AD4610">
        <v>-83.853163455030199</v>
      </c>
      <c r="AE4610">
        <v>-35.790020620481698</v>
      </c>
      <c r="AF4610">
        <v>0</v>
      </c>
      <c r="AG4610">
        <v>14.0706919852366</v>
      </c>
      <c r="AH4610">
        <v>-42.7511814702371</v>
      </c>
      <c r="AI4610">
        <v>0.71382465241728499</v>
      </c>
      <c r="AJ4610">
        <v>-5.57575392564054</v>
      </c>
      <c r="AK4610">
        <v>67.667280000000005</v>
      </c>
      <c r="AL4610">
        <v>0</v>
      </c>
      <c r="AM4610">
        <v>9.3713969572162895E-2</v>
      </c>
    </row>
    <row r="4611" spans="1:39" hidden="1" x14ac:dyDescent="0.25">
      <c r="A4611" t="s">
        <v>5092</v>
      </c>
      <c r="B4611" t="s">
        <v>5097</v>
      </c>
      <c r="C4611" t="s">
        <v>5097</v>
      </c>
      <c r="D4611">
        <v>10</v>
      </c>
      <c r="E4611" t="str">
        <f>REPLACE(A4611,1,51,"")</f>
        <v>cyclou_63A</v>
      </c>
      <c r="F4611" t="str">
        <f>LEFT(E4611,FIND("_",E4611)-1)</f>
        <v>cyclou</v>
      </c>
      <c r="G4611" t="str">
        <f>UPPER(RIGHT(F4611,1))</f>
        <v>U</v>
      </c>
      <c r="H4611" t="str">
        <f>MID(E4611,FIND("_",E4611)+1,2)</f>
        <v>63</v>
      </c>
      <c r="I4611" t="str">
        <f>RIGHT(E4611,1)</f>
        <v>A</v>
      </c>
      <c r="J4611" t="str">
        <f>REPLACE(C4611,1,52,"")</f>
        <v>cyclou_63A_4.pdb</v>
      </c>
      <c r="K4611" t="str">
        <f>IF(E4611=E4610,"",1)</f>
        <v/>
      </c>
      <c r="L4611">
        <v>-559.30929286148898</v>
      </c>
      <c r="M4611">
        <v>0.389943707520996</v>
      </c>
      <c r="N4611">
        <v>0</v>
      </c>
      <c r="O4611">
        <v>0</v>
      </c>
      <c r="P4611">
        <v>0</v>
      </c>
      <c r="Q4611">
        <v>20.317286335908701</v>
      </c>
      <c r="R4611">
        <v>0</v>
      </c>
      <c r="S4611">
        <v>0</v>
      </c>
      <c r="T4611">
        <v>-1242.3356908497699</v>
      </c>
      <c r="U4611">
        <v>241.010607502059</v>
      </c>
      <c r="V4611">
        <v>-373.78583369158798</v>
      </c>
      <c r="W4611">
        <v>2.80227917704409</v>
      </c>
      <c r="X4611">
        <v>39.882516710975203</v>
      </c>
      <c r="Y4611">
        <v>165.422631030594</v>
      </c>
      <c r="Z4611">
        <v>767.52655930883702</v>
      </c>
      <c r="AA4611">
        <v>-30.647967026831999</v>
      </c>
      <c r="AB4611">
        <v>-42.252037813095399</v>
      </c>
      <c r="AC4611">
        <v>-20.6214702811777</v>
      </c>
      <c r="AD4611">
        <v>-83.616981645693301</v>
      </c>
      <c r="AE4611">
        <v>-36.4181107528605</v>
      </c>
      <c r="AF4611">
        <v>0</v>
      </c>
      <c r="AG4611">
        <v>12.4060708054848</v>
      </c>
      <c r="AH4611">
        <v>-42.387008698695901</v>
      </c>
      <c r="AI4611">
        <v>0.72267370876291803</v>
      </c>
      <c r="AJ4611">
        <v>-5.0670402681934403</v>
      </c>
      <c r="AK4611">
        <v>67.667280000000005</v>
      </c>
      <c r="AL4611">
        <v>0</v>
      </c>
      <c r="AM4611">
        <v>6.4943586755135396E-2</v>
      </c>
    </row>
    <row r="4612" spans="1:39" x14ac:dyDescent="0.25">
      <c r="A4612" t="s">
        <v>5103</v>
      </c>
      <c r="B4612" t="s">
        <v>5104</v>
      </c>
      <c r="C4612" t="s">
        <v>5104</v>
      </c>
      <c r="D4612">
        <v>10</v>
      </c>
      <c r="E4612" t="str">
        <f>REPLACE(A4612,1,51,"")</f>
        <v>cyclou_63C</v>
      </c>
      <c r="F4612" t="str">
        <f>LEFT(E4612,FIND("_",E4612)-1)</f>
        <v>cyclou</v>
      </c>
      <c r="G4612" t="str">
        <f>UPPER(RIGHT(F4612,1))</f>
        <v>U</v>
      </c>
      <c r="H4612" t="str">
        <f>MID(E4612,FIND("_",E4612)+1,2)</f>
        <v>63</v>
      </c>
      <c r="I4612" t="str">
        <f>RIGHT(E4612,1)</f>
        <v>C</v>
      </c>
      <c r="J4612" t="str">
        <f>REPLACE(C4612,1,52,"")</f>
        <v>cyclou_63C_0.pdb</v>
      </c>
      <c r="K4612">
        <f>IF(E4612=E4611,"",1)</f>
        <v>1</v>
      </c>
      <c r="L4612">
        <v>-560.44375530398099</v>
      </c>
      <c r="M4612">
        <v>0.44681971258009001</v>
      </c>
      <c r="N4612">
        <v>0</v>
      </c>
      <c r="O4612">
        <v>0</v>
      </c>
      <c r="P4612">
        <v>0</v>
      </c>
      <c r="Q4612">
        <v>19.696825255875201</v>
      </c>
      <c r="R4612">
        <v>0</v>
      </c>
      <c r="S4612">
        <v>0</v>
      </c>
      <c r="T4612">
        <v>-1243.7193314987101</v>
      </c>
      <c r="U4612">
        <v>241.31315626354299</v>
      </c>
      <c r="V4612">
        <v>-381.55684381995201</v>
      </c>
      <c r="W4612">
        <v>2.6430628994816998</v>
      </c>
      <c r="X4612">
        <v>40.458185587421397</v>
      </c>
      <c r="Y4612">
        <v>166.664159392529</v>
      </c>
      <c r="Z4612">
        <v>773.05011129852699</v>
      </c>
      <c r="AA4612">
        <v>-32.4567709686035</v>
      </c>
      <c r="AB4612">
        <v>-42.3281156194899</v>
      </c>
      <c r="AC4612">
        <v>-21.797299203363099</v>
      </c>
      <c r="AD4612">
        <v>-83.811919811711206</v>
      </c>
      <c r="AE4612">
        <v>-35.455691097882799</v>
      </c>
      <c r="AF4612">
        <v>0</v>
      </c>
      <c r="AG4612">
        <v>14.0560370560528</v>
      </c>
      <c r="AH4612">
        <v>-42.522806417113301</v>
      </c>
      <c r="AI4612">
        <v>0.71617879361030201</v>
      </c>
      <c r="AJ4612">
        <v>-5.09593141477092</v>
      </c>
      <c r="AK4612">
        <v>69.597390000000004</v>
      </c>
      <c r="AL4612">
        <v>0</v>
      </c>
      <c r="AM4612">
        <v>0.10584800058308901</v>
      </c>
    </row>
    <row r="4613" spans="1:39" hidden="1" x14ac:dyDescent="0.25">
      <c r="A4613" t="s">
        <v>5103</v>
      </c>
      <c r="B4613" t="s">
        <v>5109</v>
      </c>
      <c r="C4613" t="s">
        <v>5109</v>
      </c>
      <c r="D4613">
        <v>10</v>
      </c>
      <c r="E4613" t="str">
        <f>REPLACE(A4613,1,51,"")</f>
        <v>cyclou_63C</v>
      </c>
      <c r="F4613" t="str">
        <f>LEFT(E4613,FIND("_",E4613)-1)</f>
        <v>cyclou</v>
      </c>
      <c r="G4613" t="str">
        <f>UPPER(RIGHT(F4613,1))</f>
        <v>U</v>
      </c>
      <c r="H4613" t="str">
        <f>MID(E4613,FIND("_",E4613)+1,2)</f>
        <v>63</v>
      </c>
      <c r="I4613" t="str">
        <f>RIGHT(E4613,1)</f>
        <v>C</v>
      </c>
      <c r="J4613" t="str">
        <f>REPLACE(C4613,1,52,"")</f>
        <v>cyclou_63C_5.pdb</v>
      </c>
      <c r="K4613" t="str">
        <f>IF(E4613=E4612,"",1)</f>
        <v/>
      </c>
      <c r="L4613">
        <v>-559.12236531098495</v>
      </c>
      <c r="M4613">
        <v>0.38909319756970001</v>
      </c>
      <c r="N4613">
        <v>0</v>
      </c>
      <c r="O4613">
        <v>0</v>
      </c>
      <c r="P4613">
        <v>0</v>
      </c>
      <c r="Q4613">
        <v>20.3918246086381</v>
      </c>
      <c r="R4613">
        <v>0</v>
      </c>
      <c r="S4613">
        <v>0</v>
      </c>
      <c r="T4613">
        <v>-1241.7412527681799</v>
      </c>
      <c r="U4613">
        <v>238.79295910550201</v>
      </c>
      <c r="V4613">
        <v>-371.58713671346601</v>
      </c>
      <c r="W4613">
        <v>2.6684465859654698</v>
      </c>
      <c r="X4613">
        <v>40.312723699015201</v>
      </c>
      <c r="Y4613">
        <v>163.08583030335399</v>
      </c>
      <c r="Z4613">
        <v>767.17149978850398</v>
      </c>
      <c r="AA4613">
        <v>-31.956987123062799</v>
      </c>
      <c r="AB4613">
        <v>-42.7081031605478</v>
      </c>
      <c r="AC4613">
        <v>-20.617132970105999</v>
      </c>
      <c r="AD4613">
        <v>-83.841062840870094</v>
      </c>
      <c r="AE4613">
        <v>-36.359666933956802</v>
      </c>
      <c r="AF4613">
        <v>0</v>
      </c>
      <c r="AG4613">
        <v>14.323512229292101</v>
      </c>
      <c r="AH4613">
        <v>-42.716094333016798</v>
      </c>
      <c r="AI4613">
        <v>0.80126981032703104</v>
      </c>
      <c r="AJ4613">
        <v>-4.80608157966285</v>
      </c>
      <c r="AK4613">
        <v>69.597390000000004</v>
      </c>
      <c r="AL4613">
        <v>0</v>
      </c>
      <c r="AM4613">
        <v>6.5696981290469803E-2</v>
      </c>
    </row>
    <row r="4614" spans="1:39" hidden="1" x14ac:dyDescent="0.25">
      <c r="A4614" t="s">
        <v>5103</v>
      </c>
      <c r="B4614" t="s">
        <v>5111</v>
      </c>
      <c r="C4614" t="s">
        <v>5111</v>
      </c>
      <c r="D4614">
        <v>10</v>
      </c>
      <c r="E4614" t="str">
        <f>REPLACE(A4614,1,51,"")</f>
        <v>cyclou_63C</v>
      </c>
      <c r="F4614" t="str">
        <f>LEFT(E4614,FIND("_",E4614)-1)</f>
        <v>cyclou</v>
      </c>
      <c r="G4614" t="str">
        <f>UPPER(RIGHT(F4614,1))</f>
        <v>U</v>
      </c>
      <c r="H4614" t="str">
        <f>MID(E4614,FIND("_",E4614)+1,2)</f>
        <v>63</v>
      </c>
      <c r="I4614" t="str">
        <f>RIGHT(E4614,1)</f>
        <v>C</v>
      </c>
      <c r="J4614" t="str">
        <f>REPLACE(C4614,1,52,"")</f>
        <v>cyclou_63C_7.pdb</v>
      </c>
      <c r="K4614" t="str">
        <f>IF(E4614=E4613,"",1)</f>
        <v/>
      </c>
      <c r="L4614">
        <v>-558.85378007976999</v>
      </c>
      <c r="M4614">
        <v>0.39926306901901298</v>
      </c>
      <c r="N4614">
        <v>0</v>
      </c>
      <c r="O4614">
        <v>0</v>
      </c>
      <c r="P4614">
        <v>0</v>
      </c>
      <c r="Q4614">
        <v>20.5090529359701</v>
      </c>
      <c r="R4614">
        <v>0</v>
      </c>
      <c r="S4614">
        <v>0</v>
      </c>
      <c r="T4614">
        <v>-1243.4279838154</v>
      </c>
      <c r="U4614">
        <v>242.17372115568699</v>
      </c>
      <c r="V4614">
        <v>-375.71094243654301</v>
      </c>
      <c r="W4614">
        <v>2.65345109084218</v>
      </c>
      <c r="X4614">
        <v>39.932715565498498</v>
      </c>
      <c r="Y4614">
        <v>163.23007551836</v>
      </c>
      <c r="Z4614">
        <v>768.61695639075901</v>
      </c>
      <c r="AA4614">
        <v>-32.035760514310503</v>
      </c>
      <c r="AB4614">
        <v>-42.583392912930798</v>
      </c>
      <c r="AC4614">
        <v>-20.5781823250556</v>
      </c>
      <c r="AD4614">
        <v>-83.800384196739898</v>
      </c>
      <c r="AE4614">
        <v>-35.604876773561202</v>
      </c>
      <c r="AF4614">
        <v>0</v>
      </c>
      <c r="AG4614">
        <v>14.646245941256</v>
      </c>
      <c r="AH4614">
        <v>-42.831342631463599</v>
      </c>
      <c r="AI4614">
        <v>0.79328613894845401</v>
      </c>
      <c r="AJ4614">
        <v>-4.4962642759304403</v>
      </c>
      <c r="AK4614">
        <v>69.597390000000004</v>
      </c>
      <c r="AL4614">
        <v>0</v>
      </c>
      <c r="AM4614">
        <v>6.2455064850445198E-2</v>
      </c>
    </row>
    <row r="4615" spans="1:39" hidden="1" x14ac:dyDescent="0.25">
      <c r="A4615" t="s">
        <v>5103</v>
      </c>
      <c r="B4615" t="s">
        <v>5107</v>
      </c>
      <c r="C4615" t="s">
        <v>5107</v>
      </c>
      <c r="D4615">
        <v>10</v>
      </c>
      <c r="E4615" t="str">
        <f>REPLACE(A4615,1,51,"")</f>
        <v>cyclou_63C</v>
      </c>
      <c r="F4615" t="str">
        <f>LEFT(E4615,FIND("_",E4615)-1)</f>
        <v>cyclou</v>
      </c>
      <c r="G4615" t="str">
        <f>UPPER(RIGHT(F4615,1))</f>
        <v>U</v>
      </c>
      <c r="H4615" t="str">
        <f>MID(E4615,FIND("_",E4615)+1,2)</f>
        <v>63</v>
      </c>
      <c r="I4615" t="str">
        <f>RIGHT(E4615,1)</f>
        <v>C</v>
      </c>
      <c r="J4615" t="str">
        <f>REPLACE(C4615,1,52,"")</f>
        <v>cyclou_63C_3.pdb</v>
      </c>
      <c r="K4615" t="str">
        <f>IF(E4615=E4614,"",1)</f>
        <v/>
      </c>
      <c r="L4615">
        <v>-558.652958470214</v>
      </c>
      <c r="M4615">
        <v>0.40538624146598601</v>
      </c>
      <c r="N4615">
        <v>0</v>
      </c>
      <c r="O4615">
        <v>0</v>
      </c>
      <c r="P4615">
        <v>0</v>
      </c>
      <c r="Q4615">
        <v>20.480564594638899</v>
      </c>
      <c r="R4615">
        <v>0</v>
      </c>
      <c r="S4615">
        <v>0</v>
      </c>
      <c r="T4615">
        <v>-1241.6508904022601</v>
      </c>
      <c r="U4615">
        <v>241.981492180858</v>
      </c>
      <c r="V4615">
        <v>-372.717504532666</v>
      </c>
      <c r="W4615">
        <v>2.6731219082219599</v>
      </c>
      <c r="X4615">
        <v>39.9968192838341</v>
      </c>
      <c r="Y4615">
        <v>162.366404812344</v>
      </c>
      <c r="Z4615">
        <v>765.33503835601698</v>
      </c>
      <c r="AA4615">
        <v>-32.054732614356702</v>
      </c>
      <c r="AB4615">
        <v>-42.590582451902002</v>
      </c>
      <c r="AC4615">
        <v>-20.584898788432</v>
      </c>
      <c r="AD4615">
        <v>-83.749584751027498</v>
      </c>
      <c r="AE4615">
        <v>-35.796969639436099</v>
      </c>
      <c r="AF4615">
        <v>0</v>
      </c>
      <c r="AG4615">
        <v>14.5219066446772</v>
      </c>
      <c r="AH4615">
        <v>-42.7820375966106</v>
      </c>
      <c r="AI4615">
        <v>0.79148997310322899</v>
      </c>
      <c r="AJ4615">
        <v>-4.5299213445181801</v>
      </c>
      <c r="AK4615">
        <v>69.597390000000004</v>
      </c>
      <c r="AL4615">
        <v>0</v>
      </c>
      <c r="AM4615">
        <v>5.99358973015452E-2</v>
      </c>
    </row>
    <row r="4616" spans="1:39" hidden="1" x14ac:dyDescent="0.25">
      <c r="A4616" t="s">
        <v>5103</v>
      </c>
      <c r="B4616" t="s">
        <v>5108</v>
      </c>
      <c r="C4616" t="s">
        <v>5108</v>
      </c>
      <c r="D4616">
        <v>10</v>
      </c>
      <c r="E4616" t="str">
        <f>REPLACE(A4616,1,51,"")</f>
        <v>cyclou_63C</v>
      </c>
      <c r="F4616" t="str">
        <f>LEFT(E4616,FIND("_",E4616)-1)</f>
        <v>cyclou</v>
      </c>
      <c r="G4616" t="str">
        <f>UPPER(RIGHT(F4616,1))</f>
        <v>U</v>
      </c>
      <c r="H4616" t="str">
        <f>MID(E4616,FIND("_",E4616)+1,2)</f>
        <v>63</v>
      </c>
      <c r="I4616" t="str">
        <f>RIGHT(E4616,1)</f>
        <v>C</v>
      </c>
      <c r="J4616" t="str">
        <f>REPLACE(C4616,1,52,"")</f>
        <v>cyclou_63C_4.pdb</v>
      </c>
      <c r="K4616" t="str">
        <f>IF(E4616=E4615,"",1)</f>
        <v/>
      </c>
      <c r="L4616">
        <v>-556.84166080058606</v>
      </c>
      <c r="M4616">
        <v>0.39124887265948299</v>
      </c>
      <c r="N4616">
        <v>0</v>
      </c>
      <c r="O4616">
        <v>0</v>
      </c>
      <c r="P4616">
        <v>0</v>
      </c>
      <c r="Q4616">
        <v>20.339648117654999</v>
      </c>
      <c r="R4616">
        <v>0</v>
      </c>
      <c r="S4616">
        <v>0</v>
      </c>
      <c r="T4616">
        <v>-1244.1004791338701</v>
      </c>
      <c r="U4616">
        <v>240.67144651115899</v>
      </c>
      <c r="V4616">
        <v>-373.497465636627</v>
      </c>
      <c r="W4616">
        <v>3.2278990155370799</v>
      </c>
      <c r="X4616">
        <v>39.7987912598091</v>
      </c>
      <c r="Y4616">
        <v>163.595605269034</v>
      </c>
      <c r="Z4616">
        <v>768.95838647142898</v>
      </c>
      <c r="AA4616">
        <v>-32.002474758663801</v>
      </c>
      <c r="AB4616">
        <v>-42.5209239191366</v>
      </c>
      <c r="AC4616">
        <v>-20.498977754180199</v>
      </c>
      <c r="AD4616">
        <v>-83.603227942549907</v>
      </c>
      <c r="AE4616">
        <v>-35.560917228330503</v>
      </c>
      <c r="AF4616">
        <v>0</v>
      </c>
      <c r="AG4616">
        <v>15.7093311845787</v>
      </c>
      <c r="AH4616">
        <v>-43.0894002990198</v>
      </c>
      <c r="AI4616">
        <v>0.75672824098493197</v>
      </c>
      <c r="AJ4616">
        <v>-4.6600988917469301</v>
      </c>
      <c r="AK4616">
        <v>69.597390000000004</v>
      </c>
      <c r="AL4616">
        <v>0</v>
      </c>
      <c r="AM4616">
        <v>3.7078693353500503E-2</v>
      </c>
    </row>
    <row r="4617" spans="1:39" hidden="1" x14ac:dyDescent="0.25">
      <c r="A4617" t="s">
        <v>5103</v>
      </c>
      <c r="B4617" t="s">
        <v>5105</v>
      </c>
      <c r="C4617" t="s">
        <v>5105</v>
      </c>
      <c r="D4617">
        <v>10</v>
      </c>
      <c r="E4617" t="str">
        <f>REPLACE(A4617,1,51,"")</f>
        <v>cyclou_63C</v>
      </c>
      <c r="F4617" t="str">
        <f>LEFT(E4617,FIND("_",E4617)-1)</f>
        <v>cyclou</v>
      </c>
      <c r="G4617" t="str">
        <f>UPPER(RIGHT(F4617,1))</f>
        <v>U</v>
      </c>
      <c r="H4617" t="str">
        <f>MID(E4617,FIND("_",E4617)+1,2)</f>
        <v>63</v>
      </c>
      <c r="I4617" t="str">
        <f>RIGHT(E4617,1)</f>
        <v>C</v>
      </c>
      <c r="J4617" t="str">
        <f>REPLACE(C4617,1,52,"")</f>
        <v>cyclou_63C_1.pdb</v>
      </c>
      <c r="K4617" t="str">
        <f>IF(E4617=E4616,"",1)</f>
        <v/>
      </c>
      <c r="L4617">
        <v>-556.16179446440901</v>
      </c>
      <c r="M4617">
        <v>0.46703590109673998</v>
      </c>
      <c r="N4617">
        <v>0</v>
      </c>
      <c r="O4617">
        <v>0</v>
      </c>
      <c r="P4617">
        <v>0</v>
      </c>
      <c r="Q4617">
        <v>21.5741477104403</v>
      </c>
      <c r="R4617">
        <v>0</v>
      </c>
      <c r="S4617">
        <v>0</v>
      </c>
      <c r="T4617">
        <v>-1242.1516675021701</v>
      </c>
      <c r="U4617">
        <v>241.715697419664</v>
      </c>
      <c r="V4617">
        <v>-376.55816903707398</v>
      </c>
      <c r="W4617">
        <v>2.73467503357841</v>
      </c>
      <c r="X4617">
        <v>40.837532813191899</v>
      </c>
      <c r="Y4617">
        <v>163.68376800245801</v>
      </c>
      <c r="Z4617">
        <v>773.30173226732904</v>
      </c>
      <c r="AA4617">
        <v>-32.149129151626802</v>
      </c>
      <c r="AB4617">
        <v>-42.614642264318803</v>
      </c>
      <c r="AC4617">
        <v>-20.4893936153243</v>
      </c>
      <c r="AD4617">
        <v>-83.749549701843307</v>
      </c>
      <c r="AE4617">
        <v>-36.453370616041802</v>
      </c>
      <c r="AF4617">
        <v>0</v>
      </c>
      <c r="AG4617">
        <v>11.7568526426797</v>
      </c>
      <c r="AH4617">
        <v>-42.763560395255901</v>
      </c>
      <c r="AI4617">
        <v>0.72854595633864705</v>
      </c>
      <c r="AJ4617">
        <v>-5.2231906305027698</v>
      </c>
      <c r="AK4617">
        <v>69.597390000000004</v>
      </c>
      <c r="AL4617">
        <v>0</v>
      </c>
      <c r="AM4617">
        <v>6.0536604071618198E-2</v>
      </c>
    </row>
    <row r="4618" spans="1:39" hidden="1" x14ac:dyDescent="0.25">
      <c r="A4618" t="s">
        <v>5103</v>
      </c>
      <c r="B4618" t="s">
        <v>5113</v>
      </c>
      <c r="C4618" t="s">
        <v>5113</v>
      </c>
      <c r="D4618">
        <v>10</v>
      </c>
      <c r="E4618" t="str">
        <f>REPLACE(A4618,1,51,"")</f>
        <v>cyclou_63C</v>
      </c>
      <c r="F4618" t="str">
        <f>LEFT(E4618,FIND("_",E4618)-1)</f>
        <v>cyclou</v>
      </c>
      <c r="G4618" t="str">
        <f>UPPER(RIGHT(F4618,1))</f>
        <v>U</v>
      </c>
      <c r="H4618" t="str">
        <f>MID(E4618,FIND("_",E4618)+1,2)</f>
        <v>63</v>
      </c>
      <c r="I4618" t="str">
        <f>RIGHT(E4618,1)</f>
        <v>C</v>
      </c>
      <c r="J4618" t="str">
        <f>REPLACE(C4618,1,52,"")</f>
        <v>cyclou_63C_9.pdb</v>
      </c>
      <c r="K4618" t="str">
        <f>IF(E4618=E4617,"",1)</f>
        <v/>
      </c>
      <c r="L4618">
        <v>-555.89102741654006</v>
      </c>
      <c r="M4618">
        <v>0.47459229520827201</v>
      </c>
      <c r="N4618">
        <v>0</v>
      </c>
      <c r="O4618">
        <v>0</v>
      </c>
      <c r="P4618">
        <v>0</v>
      </c>
      <c r="Q4618">
        <v>20.669619474376599</v>
      </c>
      <c r="R4618">
        <v>0</v>
      </c>
      <c r="S4618">
        <v>0</v>
      </c>
      <c r="T4618">
        <v>-1241.8884983273599</v>
      </c>
      <c r="U4618">
        <v>241.37204980411701</v>
      </c>
      <c r="V4618">
        <v>-375.99379520511701</v>
      </c>
      <c r="W4618">
        <v>2.67447594608864</v>
      </c>
      <c r="X4618">
        <v>40.607269282905001</v>
      </c>
      <c r="Y4618">
        <v>165.33163059198299</v>
      </c>
      <c r="Z4618">
        <v>767.84803585766599</v>
      </c>
      <c r="AA4618">
        <v>-32.039288226589903</v>
      </c>
      <c r="AB4618">
        <v>-42.719502248314299</v>
      </c>
      <c r="AC4618">
        <v>-20.548129776016001</v>
      </c>
      <c r="AD4618">
        <v>-83.863840073666296</v>
      </c>
      <c r="AE4618">
        <v>-35.9302420020828</v>
      </c>
      <c r="AF4618">
        <v>0</v>
      </c>
      <c r="AG4618">
        <v>15.8587889675761</v>
      </c>
      <c r="AH4618">
        <v>-42.942690249484798</v>
      </c>
      <c r="AI4618">
        <v>0.716740060679396</v>
      </c>
      <c r="AJ4618">
        <v>-4.6937417393353904</v>
      </c>
      <c r="AK4618">
        <v>69.597390000000004</v>
      </c>
      <c r="AL4618">
        <v>0</v>
      </c>
      <c r="AM4618">
        <v>5.2700446034944698E-2</v>
      </c>
    </row>
    <row r="4619" spans="1:39" hidden="1" x14ac:dyDescent="0.25">
      <c r="A4619" t="s">
        <v>5103</v>
      </c>
      <c r="B4619" t="s">
        <v>5112</v>
      </c>
      <c r="C4619" t="s">
        <v>5112</v>
      </c>
      <c r="D4619">
        <v>10</v>
      </c>
      <c r="E4619" t="str">
        <f>REPLACE(A4619,1,51,"")</f>
        <v>cyclou_63C</v>
      </c>
      <c r="F4619" t="str">
        <f>LEFT(E4619,FIND("_",E4619)-1)</f>
        <v>cyclou</v>
      </c>
      <c r="G4619" t="str">
        <f>UPPER(RIGHT(F4619,1))</f>
        <v>U</v>
      </c>
      <c r="H4619" t="str">
        <f>MID(E4619,FIND("_",E4619)+1,2)</f>
        <v>63</v>
      </c>
      <c r="I4619" t="str">
        <f>RIGHT(E4619,1)</f>
        <v>C</v>
      </c>
      <c r="J4619" t="str">
        <f>REPLACE(C4619,1,52,"")</f>
        <v>cyclou_63C_8.pdb</v>
      </c>
      <c r="K4619" t="str">
        <f>IF(E4619=E4618,"",1)</f>
        <v/>
      </c>
      <c r="L4619">
        <v>-555.77279339584595</v>
      </c>
      <c r="M4619">
        <v>0.458483714119513</v>
      </c>
      <c r="N4619">
        <v>0</v>
      </c>
      <c r="O4619">
        <v>0</v>
      </c>
      <c r="P4619">
        <v>0</v>
      </c>
      <c r="Q4619">
        <v>20.553725975594201</v>
      </c>
      <c r="R4619">
        <v>0</v>
      </c>
      <c r="S4619">
        <v>0</v>
      </c>
      <c r="T4619">
        <v>-1243.91743274705</v>
      </c>
      <c r="U4619">
        <v>238.57142060383299</v>
      </c>
      <c r="V4619">
        <v>-374.36983990787002</v>
      </c>
      <c r="W4619">
        <v>3.0079727796778801</v>
      </c>
      <c r="X4619">
        <v>40.639396973460201</v>
      </c>
      <c r="Y4619">
        <v>167.27248195799501</v>
      </c>
      <c r="Z4619">
        <v>768.63521381997896</v>
      </c>
      <c r="AA4619">
        <v>-31.873589481783199</v>
      </c>
      <c r="AB4619">
        <v>-42.294897725966599</v>
      </c>
      <c r="AC4619">
        <v>-19.328092241217501</v>
      </c>
      <c r="AD4619">
        <v>-83.639020448628798</v>
      </c>
      <c r="AE4619">
        <v>-36.146228897763898</v>
      </c>
      <c r="AF4619">
        <v>0</v>
      </c>
      <c r="AG4619">
        <v>15.0676629424569</v>
      </c>
      <c r="AH4619">
        <v>-42.738691349925297</v>
      </c>
      <c r="AI4619">
        <v>0.80490176642230804</v>
      </c>
      <c r="AJ4619">
        <v>-5.73844044322255</v>
      </c>
      <c r="AK4619">
        <v>69.597390000000004</v>
      </c>
      <c r="AL4619">
        <v>0</v>
      </c>
      <c r="AM4619">
        <v>0.12327302817031401</v>
      </c>
    </row>
    <row r="4620" spans="1:39" hidden="1" x14ac:dyDescent="0.25">
      <c r="A4620" t="s">
        <v>5103</v>
      </c>
      <c r="B4620" t="s">
        <v>5110</v>
      </c>
      <c r="C4620" t="s">
        <v>5110</v>
      </c>
      <c r="D4620">
        <v>10</v>
      </c>
      <c r="E4620" t="str">
        <f>REPLACE(A4620,1,51,"")</f>
        <v>cyclou_63C</v>
      </c>
      <c r="F4620" t="str">
        <f>LEFT(E4620,FIND("_",E4620)-1)</f>
        <v>cyclou</v>
      </c>
      <c r="G4620" t="str">
        <f>UPPER(RIGHT(F4620,1))</f>
        <v>U</v>
      </c>
      <c r="H4620" t="str">
        <f>MID(E4620,FIND("_",E4620)+1,2)</f>
        <v>63</v>
      </c>
      <c r="I4620" t="str">
        <f>RIGHT(E4620,1)</f>
        <v>C</v>
      </c>
      <c r="J4620" t="str">
        <f>REPLACE(C4620,1,52,"")</f>
        <v>cyclou_63C_6.pdb</v>
      </c>
      <c r="K4620" t="str">
        <f>IF(E4620=E4619,"",1)</f>
        <v/>
      </c>
      <c r="L4620">
        <v>-555.38089582723399</v>
      </c>
      <c r="M4620">
        <v>0.40163649451551198</v>
      </c>
      <c r="N4620">
        <v>0</v>
      </c>
      <c r="O4620">
        <v>0</v>
      </c>
      <c r="P4620">
        <v>0</v>
      </c>
      <c r="Q4620">
        <v>20.2231843256586</v>
      </c>
      <c r="R4620">
        <v>0</v>
      </c>
      <c r="S4620">
        <v>0</v>
      </c>
      <c r="T4620">
        <v>-1242.9741153730399</v>
      </c>
      <c r="U4620">
        <v>240.09375967136299</v>
      </c>
      <c r="V4620">
        <v>-374.26015866825298</v>
      </c>
      <c r="W4620">
        <v>3.2152972860537701</v>
      </c>
      <c r="X4620">
        <v>40.071924274573</v>
      </c>
      <c r="Y4620">
        <v>164.21298205806499</v>
      </c>
      <c r="Z4620">
        <v>769.52713893630903</v>
      </c>
      <c r="AA4620">
        <v>-30.683323550505101</v>
      </c>
      <c r="AB4620">
        <v>-42.520713019305902</v>
      </c>
      <c r="AC4620">
        <v>-20.3841156209015</v>
      </c>
      <c r="AD4620">
        <v>-83.443675722957096</v>
      </c>
      <c r="AE4620">
        <v>-36.308483884938298</v>
      </c>
      <c r="AF4620">
        <v>0</v>
      </c>
      <c r="AG4620">
        <v>15.320545375656501</v>
      </c>
      <c r="AH4620">
        <v>-42.649889891821502</v>
      </c>
      <c r="AI4620">
        <v>0.82431965713537703</v>
      </c>
      <c r="AJ4620">
        <v>-5.2871615823382898</v>
      </c>
      <c r="AK4620">
        <v>69.597390000000004</v>
      </c>
      <c r="AL4620">
        <v>0</v>
      </c>
      <c r="AM4620">
        <v>4.4199902013167702E-2</v>
      </c>
    </row>
    <row r="4621" spans="1:39" hidden="1" x14ac:dyDescent="0.25">
      <c r="A4621" t="s">
        <v>5103</v>
      </c>
      <c r="B4621" t="s">
        <v>5106</v>
      </c>
      <c r="C4621" t="s">
        <v>5106</v>
      </c>
      <c r="D4621">
        <v>10</v>
      </c>
      <c r="E4621" t="str">
        <f>REPLACE(A4621,1,51,"")</f>
        <v>cyclou_63C</v>
      </c>
      <c r="F4621" t="str">
        <f>LEFT(E4621,FIND("_",E4621)-1)</f>
        <v>cyclou</v>
      </c>
      <c r="G4621" t="str">
        <f>UPPER(RIGHT(F4621,1))</f>
        <v>U</v>
      </c>
      <c r="H4621" t="str">
        <f>MID(E4621,FIND("_",E4621)+1,2)</f>
        <v>63</v>
      </c>
      <c r="I4621" t="str">
        <f>RIGHT(E4621,1)</f>
        <v>C</v>
      </c>
      <c r="J4621" t="str">
        <f>REPLACE(C4621,1,52,"")</f>
        <v>cyclou_63C_2.pdb</v>
      </c>
      <c r="K4621" t="str">
        <f>IF(E4621=E4620,"",1)</f>
        <v/>
      </c>
      <c r="L4621">
        <v>-552.57870292103405</v>
      </c>
      <c r="M4621">
        <v>0.41266460062537702</v>
      </c>
      <c r="N4621">
        <v>0</v>
      </c>
      <c r="O4621">
        <v>0</v>
      </c>
      <c r="P4621">
        <v>0</v>
      </c>
      <c r="Q4621">
        <v>22.000015318503401</v>
      </c>
      <c r="R4621">
        <v>0</v>
      </c>
      <c r="S4621">
        <v>0</v>
      </c>
      <c r="T4621">
        <v>-1240.9004628232301</v>
      </c>
      <c r="U4621">
        <v>240.478745256774</v>
      </c>
      <c r="V4621">
        <v>-366.90929868661999</v>
      </c>
      <c r="W4621">
        <v>3.6213930862307802</v>
      </c>
      <c r="X4621">
        <v>41.434757638977302</v>
      </c>
      <c r="Y4621">
        <v>161.70803885943801</v>
      </c>
      <c r="Z4621">
        <v>768.12321583460005</v>
      </c>
      <c r="AA4621">
        <v>-30.855771685920601</v>
      </c>
      <c r="AB4621">
        <v>-42.449770270938203</v>
      </c>
      <c r="AC4621">
        <v>-19.447628933557802</v>
      </c>
      <c r="AD4621">
        <v>-83.499490133999402</v>
      </c>
      <c r="AE4621">
        <v>-37.689934295041503</v>
      </c>
      <c r="AF4621">
        <v>0</v>
      </c>
      <c r="AG4621">
        <v>11.0933941287538</v>
      </c>
      <c r="AH4621">
        <v>-43.612787791730298</v>
      </c>
      <c r="AI4621">
        <v>0.73593039922846604</v>
      </c>
      <c r="AJ4621">
        <v>-6.0475714593184602</v>
      </c>
      <c r="AK4621">
        <v>69.597390000000004</v>
      </c>
      <c r="AL4621">
        <v>0</v>
      </c>
      <c r="AM4621">
        <v>4.1132636818591702E-2</v>
      </c>
    </row>
    <row r="4622" spans="1:39" x14ac:dyDescent="0.25">
      <c r="A4622" t="s">
        <v>5114</v>
      </c>
      <c r="B4622" t="s">
        <v>5123</v>
      </c>
      <c r="C4622" t="s">
        <v>5123</v>
      </c>
      <c r="D4622">
        <v>10</v>
      </c>
      <c r="E4622" t="str">
        <f>REPLACE(A4622,1,51,"")</f>
        <v>cyclou_63D</v>
      </c>
      <c r="F4622" t="str">
        <f>LEFT(E4622,FIND("_",E4622)-1)</f>
        <v>cyclou</v>
      </c>
      <c r="G4622" t="str">
        <f>UPPER(RIGHT(F4622,1))</f>
        <v>U</v>
      </c>
      <c r="H4622" t="str">
        <f>MID(E4622,FIND("_",E4622)+1,2)</f>
        <v>63</v>
      </c>
      <c r="I4622" t="str">
        <f>RIGHT(E4622,1)</f>
        <v>D</v>
      </c>
      <c r="J4622" t="str">
        <f>REPLACE(C4622,1,52,"")</f>
        <v>cyclou_63D_8.pdb</v>
      </c>
      <c r="K4622">
        <f>IF(E4622=E4621,"",1)</f>
        <v>1</v>
      </c>
      <c r="L4622">
        <v>-559.39106617543302</v>
      </c>
      <c r="M4622">
        <v>0.41176570993617001</v>
      </c>
      <c r="N4622">
        <v>0</v>
      </c>
      <c r="O4622">
        <v>0</v>
      </c>
      <c r="P4622">
        <v>0</v>
      </c>
      <c r="Q4622">
        <v>20.8699957998614</v>
      </c>
      <c r="R4622">
        <v>0</v>
      </c>
      <c r="S4622">
        <v>0</v>
      </c>
      <c r="T4622">
        <v>-1243.42089369928</v>
      </c>
      <c r="U4622">
        <v>238.73048114238199</v>
      </c>
      <c r="V4622">
        <v>-372.64060656414301</v>
      </c>
      <c r="W4622">
        <v>2.7060186579614101</v>
      </c>
      <c r="X4622">
        <v>40.250517859232303</v>
      </c>
      <c r="Y4622">
        <v>162.30495065568601</v>
      </c>
      <c r="Z4622">
        <v>774.42348148213</v>
      </c>
      <c r="AA4622">
        <v>-31.830502238489501</v>
      </c>
      <c r="AB4622">
        <v>-42.600545471789097</v>
      </c>
      <c r="AC4622">
        <v>-19.5931708941993</v>
      </c>
      <c r="AD4622">
        <v>-83.738272494428202</v>
      </c>
      <c r="AE4622">
        <v>-36.218980666522697</v>
      </c>
      <c r="AF4622">
        <v>0</v>
      </c>
      <c r="AG4622">
        <v>14.388075124321899</v>
      </c>
      <c r="AH4622">
        <v>-42.653802103610701</v>
      </c>
      <c r="AI4622">
        <v>0.71691061952586899</v>
      </c>
      <c r="AJ4622">
        <v>-5.3502218797286902</v>
      </c>
      <c r="AK4622">
        <v>64.196860000000001</v>
      </c>
      <c r="AL4622">
        <v>0</v>
      </c>
      <c r="AM4622">
        <v>6.8638495662572893E-2</v>
      </c>
    </row>
    <row r="4623" spans="1:39" hidden="1" x14ac:dyDescent="0.25">
      <c r="A4623" t="s">
        <v>5114</v>
      </c>
      <c r="B4623" t="s">
        <v>5122</v>
      </c>
      <c r="C4623" t="s">
        <v>5122</v>
      </c>
      <c r="D4623">
        <v>10</v>
      </c>
      <c r="E4623" t="str">
        <f>REPLACE(A4623,1,51,"")</f>
        <v>cyclou_63D</v>
      </c>
      <c r="F4623" t="str">
        <f>LEFT(E4623,FIND("_",E4623)-1)</f>
        <v>cyclou</v>
      </c>
      <c r="G4623" t="str">
        <f>UPPER(RIGHT(F4623,1))</f>
        <v>U</v>
      </c>
      <c r="H4623" t="str">
        <f>MID(E4623,FIND("_",E4623)+1,2)</f>
        <v>63</v>
      </c>
      <c r="I4623" t="str">
        <f>RIGHT(E4623,1)</f>
        <v>D</v>
      </c>
      <c r="J4623" t="str">
        <f>REPLACE(C4623,1,52,"")</f>
        <v>cyclou_63D_7.pdb</v>
      </c>
      <c r="K4623" t="str">
        <f>IF(E4623=E4622,"",1)</f>
        <v/>
      </c>
      <c r="L4623">
        <v>-557.82241542131499</v>
      </c>
      <c r="M4623">
        <v>0.39291555449924798</v>
      </c>
      <c r="N4623">
        <v>0</v>
      </c>
      <c r="O4623">
        <v>0</v>
      </c>
      <c r="P4623">
        <v>0</v>
      </c>
      <c r="Q4623">
        <v>20.869005094224601</v>
      </c>
      <c r="R4623">
        <v>0</v>
      </c>
      <c r="S4623">
        <v>0</v>
      </c>
      <c r="T4623">
        <v>-1244.3853821601399</v>
      </c>
      <c r="U4623">
        <v>240.75423984952801</v>
      </c>
      <c r="V4623">
        <v>-378.361060171156</v>
      </c>
      <c r="W4623">
        <v>2.6340064148778</v>
      </c>
      <c r="X4623">
        <v>40.374785771969798</v>
      </c>
      <c r="Y4623">
        <v>164.56907981887599</v>
      </c>
      <c r="Z4623">
        <v>777.94836912192</v>
      </c>
      <c r="AA4623">
        <v>-31.773283299317001</v>
      </c>
      <c r="AB4623">
        <v>-42.541404085263999</v>
      </c>
      <c r="AC4623">
        <v>-20.602447721419001</v>
      </c>
      <c r="AD4623">
        <v>-83.798151732798999</v>
      </c>
      <c r="AE4623">
        <v>-35.552579445093698</v>
      </c>
      <c r="AF4623">
        <v>0</v>
      </c>
      <c r="AG4623">
        <v>14.449996943337601</v>
      </c>
      <c r="AH4623">
        <v>-42.681440694110101</v>
      </c>
      <c r="AI4623">
        <v>0.82543194481298299</v>
      </c>
      <c r="AJ4623">
        <v>-4.8153659774812798</v>
      </c>
      <c r="AK4623">
        <v>64.196860000000001</v>
      </c>
      <c r="AL4623">
        <v>0</v>
      </c>
      <c r="AM4623">
        <v>6.6924905918181593E-2</v>
      </c>
    </row>
    <row r="4624" spans="1:39" hidden="1" x14ac:dyDescent="0.25">
      <c r="A4624" t="s">
        <v>5114</v>
      </c>
      <c r="B4624" t="s">
        <v>5119</v>
      </c>
      <c r="C4624" t="s">
        <v>5119</v>
      </c>
      <c r="D4624">
        <v>10</v>
      </c>
      <c r="E4624" t="str">
        <f>REPLACE(A4624,1,51,"")</f>
        <v>cyclou_63D</v>
      </c>
      <c r="F4624" t="str">
        <f>LEFT(E4624,FIND("_",E4624)-1)</f>
        <v>cyclou</v>
      </c>
      <c r="G4624" t="str">
        <f>UPPER(RIGHT(F4624,1))</f>
        <v>U</v>
      </c>
      <c r="H4624" t="str">
        <f>MID(E4624,FIND("_",E4624)+1,2)</f>
        <v>63</v>
      </c>
      <c r="I4624" t="str">
        <f>RIGHT(E4624,1)</f>
        <v>D</v>
      </c>
      <c r="J4624" t="str">
        <f>REPLACE(C4624,1,52,"")</f>
        <v>cyclou_63D_4.pdb</v>
      </c>
      <c r="K4624" t="str">
        <f>IF(E4624=E4623,"",1)</f>
        <v/>
      </c>
      <c r="L4624">
        <v>-557.03457359364995</v>
      </c>
      <c r="M4624">
        <v>0.457182287960468</v>
      </c>
      <c r="N4624">
        <v>0</v>
      </c>
      <c r="O4624">
        <v>0</v>
      </c>
      <c r="P4624">
        <v>0</v>
      </c>
      <c r="Q4624">
        <v>20.9270583276247</v>
      </c>
      <c r="R4624">
        <v>0</v>
      </c>
      <c r="S4624">
        <v>0</v>
      </c>
      <c r="T4624">
        <v>-1245.9681197759701</v>
      </c>
      <c r="U4624">
        <v>239.68842991946701</v>
      </c>
      <c r="V4624">
        <v>-378.26016225877697</v>
      </c>
      <c r="W4624">
        <v>2.5351933906208299</v>
      </c>
      <c r="X4624">
        <v>39.766475546593803</v>
      </c>
      <c r="Y4624">
        <v>168.37756360549301</v>
      </c>
      <c r="Z4624">
        <v>779.20871327526197</v>
      </c>
      <c r="AA4624">
        <v>-32.121057206600099</v>
      </c>
      <c r="AB4624">
        <v>-42.309168303744798</v>
      </c>
      <c r="AC4624">
        <v>-20.446325820727399</v>
      </c>
      <c r="AD4624">
        <v>-83.729535238216897</v>
      </c>
      <c r="AE4624">
        <v>-36.012960467680699</v>
      </c>
      <c r="AF4624">
        <v>0</v>
      </c>
      <c r="AG4624">
        <v>14.6242199797423</v>
      </c>
      <c r="AH4624">
        <v>-42.845233030297997</v>
      </c>
      <c r="AI4624">
        <v>0.73395987349634495</v>
      </c>
      <c r="AJ4624">
        <v>-5.4462165003872904</v>
      </c>
      <c r="AK4624">
        <v>64.196860000000001</v>
      </c>
      <c r="AL4624">
        <v>0</v>
      </c>
      <c r="AM4624">
        <v>4.5731090457004998E-2</v>
      </c>
    </row>
    <row r="4625" spans="1:39" hidden="1" x14ac:dyDescent="0.25">
      <c r="A4625" t="s">
        <v>5114</v>
      </c>
      <c r="B4625" t="s">
        <v>5120</v>
      </c>
      <c r="C4625" t="s">
        <v>5120</v>
      </c>
      <c r="D4625">
        <v>10</v>
      </c>
      <c r="E4625" t="str">
        <f>REPLACE(A4625,1,51,"")</f>
        <v>cyclou_63D</v>
      </c>
      <c r="F4625" t="str">
        <f>LEFT(E4625,FIND("_",E4625)-1)</f>
        <v>cyclou</v>
      </c>
      <c r="G4625" t="str">
        <f>UPPER(RIGHT(F4625,1))</f>
        <v>U</v>
      </c>
      <c r="H4625" t="str">
        <f>MID(E4625,FIND("_",E4625)+1,2)</f>
        <v>63</v>
      </c>
      <c r="I4625" t="str">
        <f>RIGHT(E4625,1)</f>
        <v>D</v>
      </c>
      <c r="J4625" t="str">
        <f>REPLACE(C4625,1,52,"")</f>
        <v>cyclou_63D_5.pdb</v>
      </c>
      <c r="K4625" t="str">
        <f>IF(E4625=E4624,"",1)</f>
        <v/>
      </c>
      <c r="L4625">
        <v>-556.95586458620801</v>
      </c>
      <c r="M4625">
        <v>0.45057335687541</v>
      </c>
      <c r="N4625">
        <v>0</v>
      </c>
      <c r="O4625">
        <v>0</v>
      </c>
      <c r="P4625">
        <v>0</v>
      </c>
      <c r="Q4625">
        <v>21.420456844984798</v>
      </c>
      <c r="R4625">
        <v>0</v>
      </c>
      <c r="S4625">
        <v>0</v>
      </c>
      <c r="T4625">
        <v>-1242.1291790140699</v>
      </c>
      <c r="U4625">
        <v>240.395262959142</v>
      </c>
      <c r="V4625">
        <v>-380.568243850991</v>
      </c>
      <c r="W4625">
        <v>2.6511133724735001</v>
      </c>
      <c r="X4625">
        <v>40.675706374924701</v>
      </c>
      <c r="Y4625">
        <v>164.36346283352401</v>
      </c>
      <c r="Z4625">
        <v>777.36282494610896</v>
      </c>
      <c r="AA4625">
        <v>-30.690490765022201</v>
      </c>
      <c r="AB4625">
        <v>-42.325921470651203</v>
      </c>
      <c r="AC4625">
        <v>-20.594174813598599</v>
      </c>
      <c r="AD4625">
        <v>-83.692035155392503</v>
      </c>
      <c r="AE4625">
        <v>-35.514847945400597</v>
      </c>
      <c r="AF4625">
        <v>0</v>
      </c>
      <c r="AG4625">
        <v>14.293372179859199</v>
      </c>
      <c r="AH4625">
        <v>-42.437358203394702</v>
      </c>
      <c r="AI4625">
        <v>0.717907885825534</v>
      </c>
      <c r="AJ4625">
        <v>-5.1372609331961296</v>
      </c>
      <c r="AK4625">
        <v>64.196860000000001</v>
      </c>
      <c r="AL4625">
        <v>0</v>
      </c>
      <c r="AM4625">
        <v>5.6680168674375801E-2</v>
      </c>
    </row>
    <row r="4626" spans="1:39" hidden="1" x14ac:dyDescent="0.25">
      <c r="A4626" t="s">
        <v>5114</v>
      </c>
      <c r="B4626" t="s">
        <v>5121</v>
      </c>
      <c r="C4626" t="s">
        <v>5121</v>
      </c>
      <c r="D4626">
        <v>10</v>
      </c>
      <c r="E4626" t="str">
        <f>REPLACE(A4626,1,51,"")</f>
        <v>cyclou_63D</v>
      </c>
      <c r="F4626" t="str">
        <f>LEFT(E4626,FIND("_",E4626)-1)</f>
        <v>cyclou</v>
      </c>
      <c r="G4626" t="str">
        <f>UPPER(RIGHT(F4626,1))</f>
        <v>U</v>
      </c>
      <c r="H4626" t="str">
        <f>MID(E4626,FIND("_",E4626)+1,2)</f>
        <v>63</v>
      </c>
      <c r="I4626" t="str">
        <f>RIGHT(E4626,1)</f>
        <v>D</v>
      </c>
      <c r="J4626" t="str">
        <f>REPLACE(C4626,1,52,"")</f>
        <v>cyclou_63D_6.pdb</v>
      </c>
      <c r="K4626" t="str">
        <f>IF(E4626=E4625,"",1)</f>
        <v/>
      </c>
      <c r="L4626">
        <v>-556.94812229465197</v>
      </c>
      <c r="M4626">
        <v>0.39713732050513301</v>
      </c>
      <c r="N4626">
        <v>0</v>
      </c>
      <c r="O4626">
        <v>0</v>
      </c>
      <c r="P4626">
        <v>0</v>
      </c>
      <c r="Q4626">
        <v>19.613911052357199</v>
      </c>
      <c r="R4626">
        <v>0</v>
      </c>
      <c r="S4626">
        <v>0</v>
      </c>
      <c r="T4626">
        <v>-1243.57220923727</v>
      </c>
      <c r="U4626">
        <v>239.16685598780501</v>
      </c>
      <c r="V4626">
        <v>-373.65374413015701</v>
      </c>
      <c r="W4626">
        <v>2.68272711821073</v>
      </c>
      <c r="X4626">
        <v>40.432731700047903</v>
      </c>
      <c r="Y4626">
        <v>166.63495426125701</v>
      </c>
      <c r="Z4626">
        <v>774.19027623645104</v>
      </c>
      <c r="AA4626">
        <v>-32.185504070508301</v>
      </c>
      <c r="AB4626">
        <v>-42.056356949364897</v>
      </c>
      <c r="AC4626">
        <v>-20.4340711670974</v>
      </c>
      <c r="AD4626">
        <v>-83.794256221141893</v>
      </c>
      <c r="AE4626">
        <v>-36.1169860779967</v>
      </c>
      <c r="AF4626">
        <v>0</v>
      </c>
      <c r="AG4626">
        <v>14.3371901451293</v>
      </c>
      <c r="AH4626">
        <v>-42.141225650342498</v>
      </c>
      <c r="AI4626">
        <v>0.77075608863172596</v>
      </c>
      <c r="AJ4626">
        <v>-5.1248249981560896</v>
      </c>
      <c r="AK4626">
        <v>64.196860000000001</v>
      </c>
      <c r="AL4626">
        <v>0</v>
      </c>
      <c r="AM4626">
        <v>0.104793617493793</v>
      </c>
    </row>
    <row r="4627" spans="1:39" hidden="1" x14ac:dyDescent="0.25">
      <c r="A4627" t="s">
        <v>5114</v>
      </c>
      <c r="B4627" t="s">
        <v>5124</v>
      </c>
      <c r="C4627" t="s">
        <v>5124</v>
      </c>
      <c r="D4627">
        <v>10</v>
      </c>
      <c r="E4627" t="str">
        <f>REPLACE(A4627,1,51,"")</f>
        <v>cyclou_63D</v>
      </c>
      <c r="F4627" t="str">
        <f>LEFT(E4627,FIND("_",E4627)-1)</f>
        <v>cyclou</v>
      </c>
      <c r="G4627" t="str">
        <f>UPPER(RIGHT(F4627,1))</f>
        <v>U</v>
      </c>
      <c r="H4627" t="str">
        <f>MID(E4627,FIND("_",E4627)+1,2)</f>
        <v>63</v>
      </c>
      <c r="I4627" t="str">
        <f>RIGHT(E4627,1)</f>
        <v>D</v>
      </c>
      <c r="J4627" t="str">
        <f>REPLACE(C4627,1,52,"")</f>
        <v>cyclou_63D_9.pdb</v>
      </c>
      <c r="K4627" t="str">
        <f>IF(E4627=E4626,"",1)</f>
        <v/>
      </c>
      <c r="L4627">
        <v>-556.73553399903801</v>
      </c>
      <c r="M4627">
        <v>0.452126303125164</v>
      </c>
      <c r="N4627">
        <v>0</v>
      </c>
      <c r="O4627">
        <v>0</v>
      </c>
      <c r="P4627">
        <v>0</v>
      </c>
      <c r="Q4627">
        <v>21.6258453101604</v>
      </c>
      <c r="R4627">
        <v>0</v>
      </c>
      <c r="S4627">
        <v>0</v>
      </c>
      <c r="T4627">
        <v>-1243.05213206598</v>
      </c>
      <c r="U4627">
        <v>240.61076144129899</v>
      </c>
      <c r="V4627">
        <v>-380.43232413559099</v>
      </c>
      <c r="W4627">
        <v>2.7092980247381502</v>
      </c>
      <c r="X4627">
        <v>40.756560619683803</v>
      </c>
      <c r="Y4627">
        <v>163.68372933496599</v>
      </c>
      <c r="Z4627">
        <v>778.383165949268</v>
      </c>
      <c r="AA4627">
        <v>-30.5146088382164</v>
      </c>
      <c r="AB4627">
        <v>-42.403007099665203</v>
      </c>
      <c r="AC4627">
        <v>-20.4773836490305</v>
      </c>
      <c r="AD4627">
        <v>-83.741175009180594</v>
      </c>
      <c r="AE4627">
        <v>-35.146990214526497</v>
      </c>
      <c r="AF4627">
        <v>0</v>
      </c>
      <c r="AG4627">
        <v>14.459309055486299</v>
      </c>
      <c r="AH4627">
        <v>-42.714922534933301</v>
      </c>
      <c r="AI4627">
        <v>0.70425679068981795</v>
      </c>
      <c r="AJ4627">
        <v>-5.4663684658233898</v>
      </c>
      <c r="AK4627">
        <v>64.196860000000001</v>
      </c>
      <c r="AL4627">
        <v>0</v>
      </c>
      <c r="AM4627">
        <v>8.3591487627033806E-2</v>
      </c>
    </row>
    <row r="4628" spans="1:39" hidden="1" x14ac:dyDescent="0.25">
      <c r="A4628" t="s">
        <v>5114</v>
      </c>
      <c r="B4628" t="s">
        <v>5115</v>
      </c>
      <c r="C4628" t="s">
        <v>5115</v>
      </c>
      <c r="D4628">
        <v>10</v>
      </c>
      <c r="E4628" t="str">
        <f>REPLACE(A4628,1,51,"")</f>
        <v>cyclou_63D</v>
      </c>
      <c r="F4628" t="str">
        <f>LEFT(E4628,FIND("_",E4628)-1)</f>
        <v>cyclou</v>
      </c>
      <c r="G4628" t="str">
        <f>UPPER(RIGHT(F4628,1))</f>
        <v>U</v>
      </c>
      <c r="H4628" t="str">
        <f>MID(E4628,FIND("_",E4628)+1,2)</f>
        <v>63</v>
      </c>
      <c r="I4628" t="str">
        <f>RIGHT(E4628,1)</f>
        <v>D</v>
      </c>
      <c r="J4628" t="str">
        <f>REPLACE(C4628,1,52,"")</f>
        <v>cyclou_63D_0.pdb</v>
      </c>
      <c r="K4628" t="str">
        <f>IF(E4628=E4627,"",1)</f>
        <v/>
      </c>
      <c r="L4628">
        <v>-556.40750316805497</v>
      </c>
      <c r="M4628">
        <v>0.416596534499312</v>
      </c>
      <c r="N4628">
        <v>0</v>
      </c>
      <c r="O4628">
        <v>0</v>
      </c>
      <c r="P4628">
        <v>0</v>
      </c>
      <c r="Q4628">
        <v>20.909246569033201</v>
      </c>
      <c r="R4628">
        <v>0</v>
      </c>
      <c r="S4628">
        <v>0</v>
      </c>
      <c r="T4628">
        <v>-1245.0736512572701</v>
      </c>
      <c r="U4628">
        <v>240.107397426163</v>
      </c>
      <c r="V4628">
        <v>-371.92641663261202</v>
      </c>
      <c r="W4628">
        <v>2.8187388791385302</v>
      </c>
      <c r="X4628">
        <v>40.590474940197502</v>
      </c>
      <c r="Y4628">
        <v>164.24596509197701</v>
      </c>
      <c r="Z4628">
        <v>777.12400604362699</v>
      </c>
      <c r="AA4628">
        <v>-32.208906294571499</v>
      </c>
      <c r="AB4628">
        <v>-42.2365068874565</v>
      </c>
      <c r="AC4628">
        <v>-19.491632024640101</v>
      </c>
      <c r="AD4628">
        <v>-83.640030662712704</v>
      </c>
      <c r="AE4628">
        <v>-36.821707842884599</v>
      </c>
      <c r="AF4628">
        <v>0</v>
      </c>
      <c r="AG4628">
        <v>12.352455536720599</v>
      </c>
      <c r="AH4628">
        <v>-42.378931153505803</v>
      </c>
      <c r="AI4628">
        <v>0.731754253734062</v>
      </c>
      <c r="AJ4628">
        <v>-5.7710999484280103</v>
      </c>
      <c r="AK4628">
        <v>64.196860000000001</v>
      </c>
      <c r="AL4628">
        <v>0</v>
      </c>
      <c r="AM4628">
        <v>6.4480795444245204E-2</v>
      </c>
    </row>
    <row r="4629" spans="1:39" hidden="1" x14ac:dyDescent="0.25">
      <c r="A4629" t="s">
        <v>5114</v>
      </c>
      <c r="B4629" t="s">
        <v>5117</v>
      </c>
      <c r="C4629" t="s">
        <v>5117</v>
      </c>
      <c r="D4629">
        <v>10</v>
      </c>
      <c r="E4629" t="str">
        <f>REPLACE(A4629,1,51,"")</f>
        <v>cyclou_63D</v>
      </c>
      <c r="F4629" t="str">
        <f>LEFT(E4629,FIND("_",E4629)-1)</f>
        <v>cyclou</v>
      </c>
      <c r="G4629" t="str">
        <f>UPPER(RIGHT(F4629,1))</f>
        <v>U</v>
      </c>
      <c r="H4629" t="str">
        <f>MID(E4629,FIND("_",E4629)+1,2)</f>
        <v>63</v>
      </c>
      <c r="I4629" t="str">
        <f>RIGHT(E4629,1)</f>
        <v>D</v>
      </c>
      <c r="J4629" t="str">
        <f>REPLACE(C4629,1,52,"")</f>
        <v>cyclou_63D_2.pdb</v>
      </c>
      <c r="K4629" t="str">
        <f>IF(E4629=E4628,"",1)</f>
        <v/>
      </c>
      <c r="L4629">
        <v>-556.30063216025405</v>
      </c>
      <c r="M4629">
        <v>0.37355421324459898</v>
      </c>
      <c r="N4629">
        <v>0</v>
      </c>
      <c r="O4629">
        <v>0</v>
      </c>
      <c r="P4629">
        <v>0</v>
      </c>
      <c r="Q4629">
        <v>21.054901103564099</v>
      </c>
      <c r="R4629">
        <v>0</v>
      </c>
      <c r="S4629">
        <v>0</v>
      </c>
      <c r="T4629">
        <v>-1243.3098306009199</v>
      </c>
      <c r="U4629">
        <v>243.93813259123601</v>
      </c>
      <c r="V4629">
        <v>-377.76938428300502</v>
      </c>
      <c r="W4629">
        <v>2.7092731805577199</v>
      </c>
      <c r="X4629">
        <v>40.612422430907003</v>
      </c>
      <c r="Y4629">
        <v>162.367328210409</v>
      </c>
      <c r="Z4629">
        <v>779.79968833621604</v>
      </c>
      <c r="AA4629">
        <v>-32.202422505867702</v>
      </c>
      <c r="AB4629">
        <v>-42.478132789929703</v>
      </c>
      <c r="AC4629">
        <v>-20.634774125120099</v>
      </c>
      <c r="AD4629">
        <v>-83.762567523293598</v>
      </c>
      <c r="AE4629">
        <v>-36.270995276473997</v>
      </c>
      <c r="AF4629">
        <v>0</v>
      </c>
      <c r="AG4629">
        <v>11.5440561789918</v>
      </c>
      <c r="AH4629">
        <v>-42.523764306606203</v>
      </c>
      <c r="AI4629">
        <v>0.81044301955103704</v>
      </c>
      <c r="AJ4629">
        <v>-4.4795977837712204</v>
      </c>
      <c r="AK4629">
        <v>64.196860000000001</v>
      </c>
      <c r="AL4629">
        <v>0</v>
      </c>
      <c r="AM4629">
        <v>9.7731983305262601E-2</v>
      </c>
    </row>
    <row r="4630" spans="1:39" hidden="1" x14ac:dyDescent="0.25">
      <c r="A4630" t="s">
        <v>5114</v>
      </c>
      <c r="B4630" t="s">
        <v>5116</v>
      </c>
      <c r="C4630" t="s">
        <v>5116</v>
      </c>
      <c r="D4630">
        <v>10</v>
      </c>
      <c r="E4630" t="str">
        <f>REPLACE(A4630,1,51,"")</f>
        <v>cyclou_63D</v>
      </c>
      <c r="F4630" t="str">
        <f>LEFT(E4630,FIND("_",E4630)-1)</f>
        <v>cyclou</v>
      </c>
      <c r="G4630" t="str">
        <f>UPPER(RIGHT(F4630,1))</f>
        <v>U</v>
      </c>
      <c r="H4630" t="str">
        <f>MID(E4630,FIND("_",E4630)+1,2)</f>
        <v>63</v>
      </c>
      <c r="I4630" t="str">
        <f>RIGHT(E4630,1)</f>
        <v>D</v>
      </c>
      <c r="J4630" t="str">
        <f>REPLACE(C4630,1,52,"")</f>
        <v>cyclou_63D_1.pdb</v>
      </c>
      <c r="K4630" t="str">
        <f>IF(E4630=E4629,"",1)</f>
        <v/>
      </c>
      <c r="L4630">
        <v>-555.62456242022199</v>
      </c>
      <c r="M4630">
        <v>0.40632191503320397</v>
      </c>
      <c r="N4630">
        <v>0</v>
      </c>
      <c r="O4630">
        <v>0</v>
      </c>
      <c r="P4630">
        <v>0</v>
      </c>
      <c r="Q4630">
        <v>21.619492977523201</v>
      </c>
      <c r="R4630">
        <v>0</v>
      </c>
      <c r="S4630">
        <v>0</v>
      </c>
      <c r="T4630">
        <v>-1242.8974146099699</v>
      </c>
      <c r="U4630">
        <v>240.85210519662201</v>
      </c>
      <c r="V4630">
        <v>-375.69507759370703</v>
      </c>
      <c r="W4630">
        <v>2.7273308922813699</v>
      </c>
      <c r="X4630">
        <v>40.535462138732299</v>
      </c>
      <c r="Y4630">
        <v>163.21171489279101</v>
      </c>
      <c r="Z4630">
        <v>778.48043333235705</v>
      </c>
      <c r="AA4630">
        <v>-30.9088722277322</v>
      </c>
      <c r="AB4630">
        <v>-42.242834446525997</v>
      </c>
      <c r="AC4630">
        <v>-19.588042609461599</v>
      </c>
      <c r="AD4630">
        <v>-83.696497888337802</v>
      </c>
      <c r="AE4630">
        <v>-36.812642897341803</v>
      </c>
      <c r="AF4630">
        <v>0</v>
      </c>
      <c r="AG4630">
        <v>11.4247906832168</v>
      </c>
      <c r="AH4630">
        <v>-42.463751817244599</v>
      </c>
      <c r="AI4630">
        <v>0.71960664345332703</v>
      </c>
      <c r="AJ4630">
        <v>-5.1437405592396903</v>
      </c>
      <c r="AK4630">
        <v>64.196860000000001</v>
      </c>
      <c r="AL4630">
        <v>0</v>
      </c>
      <c r="AM4630">
        <v>5.6515472369524797E-2</v>
      </c>
    </row>
    <row r="4631" spans="1:39" hidden="1" x14ac:dyDescent="0.25">
      <c r="A4631" t="s">
        <v>5114</v>
      </c>
      <c r="B4631" t="s">
        <v>5118</v>
      </c>
      <c r="C4631" t="s">
        <v>5118</v>
      </c>
      <c r="D4631">
        <v>10</v>
      </c>
      <c r="E4631" t="str">
        <f>REPLACE(A4631,1,51,"")</f>
        <v>cyclou_63D</v>
      </c>
      <c r="F4631" t="str">
        <f>LEFT(E4631,FIND("_",E4631)-1)</f>
        <v>cyclou</v>
      </c>
      <c r="G4631" t="str">
        <f>UPPER(RIGHT(F4631,1))</f>
        <v>U</v>
      </c>
      <c r="H4631" t="str">
        <f>MID(E4631,FIND("_",E4631)+1,2)</f>
        <v>63</v>
      </c>
      <c r="I4631" t="str">
        <f>RIGHT(E4631,1)</f>
        <v>D</v>
      </c>
      <c r="J4631" t="str">
        <f>REPLACE(C4631,1,52,"")</f>
        <v>cyclou_63D_3.pdb</v>
      </c>
      <c r="K4631" t="str">
        <f>IF(E4631=E4630,"",1)</f>
        <v/>
      </c>
      <c r="L4631">
        <v>-554.90187819024595</v>
      </c>
      <c r="M4631">
        <v>0.39980710084291499</v>
      </c>
      <c r="N4631">
        <v>0</v>
      </c>
      <c r="O4631">
        <v>0</v>
      </c>
      <c r="P4631">
        <v>0</v>
      </c>
      <c r="Q4631">
        <v>20.976873442724798</v>
      </c>
      <c r="R4631">
        <v>0</v>
      </c>
      <c r="S4631">
        <v>0</v>
      </c>
      <c r="T4631">
        <v>-1242.84817595152</v>
      </c>
      <c r="U4631">
        <v>239.44037881866399</v>
      </c>
      <c r="V4631">
        <v>-377.75769106939202</v>
      </c>
      <c r="W4631">
        <v>2.9993340677566902</v>
      </c>
      <c r="X4631">
        <v>40.331863979205103</v>
      </c>
      <c r="Y4631">
        <v>165.50183339038</v>
      </c>
      <c r="Z4631">
        <v>779.23187376160104</v>
      </c>
      <c r="AA4631">
        <v>-30.680361980625602</v>
      </c>
      <c r="AB4631">
        <v>-42.489708530350903</v>
      </c>
      <c r="AC4631">
        <v>-20.124706178666901</v>
      </c>
      <c r="AD4631">
        <v>-83.645185216445995</v>
      </c>
      <c r="AE4631">
        <v>-36.149352854052196</v>
      </c>
      <c r="AF4631">
        <v>0</v>
      </c>
      <c r="AG4631">
        <v>12.897522977143099</v>
      </c>
      <c r="AH4631">
        <v>-42.401600720424902</v>
      </c>
      <c r="AI4631">
        <v>0.69549808346233399</v>
      </c>
      <c r="AJ4631">
        <v>-5.1324949104909701</v>
      </c>
      <c r="AK4631">
        <v>64.196860000000001</v>
      </c>
      <c r="AL4631">
        <v>0</v>
      </c>
      <c r="AM4631">
        <v>5.5360700792886401E-2</v>
      </c>
    </row>
    <row r="4632" spans="1:39" x14ac:dyDescent="0.25">
      <c r="A4632" t="s">
        <v>5125</v>
      </c>
      <c r="B4632" t="s">
        <v>5132</v>
      </c>
      <c r="C4632" t="s">
        <v>5132</v>
      </c>
      <c r="D4632">
        <v>10</v>
      </c>
      <c r="E4632" t="str">
        <f>REPLACE(A4632,1,51,"")</f>
        <v>cyclou_63E</v>
      </c>
      <c r="F4632" t="str">
        <f>LEFT(E4632,FIND("_",E4632)-1)</f>
        <v>cyclou</v>
      </c>
      <c r="G4632" t="str">
        <f>UPPER(RIGHT(F4632,1))</f>
        <v>U</v>
      </c>
      <c r="H4632" t="str">
        <f>MID(E4632,FIND("_",E4632)+1,2)</f>
        <v>63</v>
      </c>
      <c r="I4632" t="str">
        <f>RIGHT(E4632,1)</f>
        <v>E</v>
      </c>
      <c r="J4632" t="str">
        <f>REPLACE(C4632,1,52,"")</f>
        <v>cyclou_63E_6.pdb</v>
      </c>
      <c r="K4632">
        <f>IF(E4632=E4631,"",1)</f>
        <v>1</v>
      </c>
      <c r="L4632">
        <v>-556.96506893855098</v>
      </c>
      <c r="M4632">
        <v>0.426082847896463</v>
      </c>
      <c r="N4632">
        <v>0</v>
      </c>
      <c r="O4632">
        <v>0</v>
      </c>
      <c r="P4632">
        <v>0</v>
      </c>
      <c r="Q4632">
        <v>20.7780189380758</v>
      </c>
      <c r="R4632">
        <v>0</v>
      </c>
      <c r="S4632">
        <v>0</v>
      </c>
      <c r="T4632">
        <v>-1244.7400534435999</v>
      </c>
      <c r="U4632">
        <v>243.32048601903799</v>
      </c>
      <c r="V4632">
        <v>-374.31168613890901</v>
      </c>
      <c r="W4632">
        <v>2.7088881274488301</v>
      </c>
      <c r="X4632">
        <v>40.268868009722702</v>
      </c>
      <c r="Y4632">
        <v>164.80474087211201</v>
      </c>
      <c r="Z4632">
        <v>773.66666386820498</v>
      </c>
      <c r="AA4632">
        <v>-32.352144711852198</v>
      </c>
      <c r="AB4632">
        <v>-42.275404191495603</v>
      </c>
      <c r="AC4632">
        <v>-19.786122239940902</v>
      </c>
      <c r="AD4632">
        <v>-83.585499784736001</v>
      </c>
      <c r="AE4632">
        <v>-36.421200130166802</v>
      </c>
      <c r="AF4632">
        <v>0</v>
      </c>
      <c r="AG4632">
        <v>14.4792676860854</v>
      </c>
      <c r="AH4632">
        <v>-42.730472464666498</v>
      </c>
      <c r="AI4632">
        <v>0.729618343217319</v>
      </c>
      <c r="AJ4632">
        <v>-5.2009891216839002</v>
      </c>
      <c r="AK4632">
        <v>63.618070000000003</v>
      </c>
      <c r="AL4632">
        <v>0</v>
      </c>
      <c r="AM4632">
        <v>6.3881424602085707E-2</v>
      </c>
    </row>
    <row r="4633" spans="1:39" hidden="1" x14ac:dyDescent="0.25">
      <c r="A4633" t="s">
        <v>5125</v>
      </c>
      <c r="B4633" t="s">
        <v>5130</v>
      </c>
      <c r="C4633" t="s">
        <v>5130</v>
      </c>
      <c r="D4633">
        <v>10</v>
      </c>
      <c r="E4633" t="str">
        <f>REPLACE(A4633,1,51,"")</f>
        <v>cyclou_63E</v>
      </c>
      <c r="F4633" t="str">
        <f>LEFT(E4633,FIND("_",E4633)-1)</f>
        <v>cyclou</v>
      </c>
      <c r="G4633" t="str">
        <f>UPPER(RIGHT(F4633,1))</f>
        <v>U</v>
      </c>
      <c r="H4633" t="str">
        <f>MID(E4633,FIND("_",E4633)+1,2)</f>
        <v>63</v>
      </c>
      <c r="I4633" t="str">
        <f>RIGHT(E4633,1)</f>
        <v>E</v>
      </c>
      <c r="J4633" t="str">
        <f>REPLACE(C4633,1,52,"")</f>
        <v>cyclou_63E_4.pdb</v>
      </c>
      <c r="K4633" t="str">
        <f>IF(E4633=E4632,"",1)</f>
        <v/>
      </c>
      <c r="L4633">
        <v>-556.28226875588598</v>
      </c>
      <c r="M4633">
        <v>0.42104055733989698</v>
      </c>
      <c r="N4633">
        <v>0</v>
      </c>
      <c r="O4633">
        <v>0</v>
      </c>
      <c r="P4633">
        <v>0</v>
      </c>
      <c r="Q4633">
        <v>21.845527063767499</v>
      </c>
      <c r="R4633">
        <v>0</v>
      </c>
      <c r="S4633">
        <v>0</v>
      </c>
      <c r="T4633">
        <v>-1245.8926753733499</v>
      </c>
      <c r="U4633">
        <v>241.709881260401</v>
      </c>
      <c r="V4633">
        <v>-373.51470684970502</v>
      </c>
      <c r="W4633">
        <v>2.6259472680490399</v>
      </c>
      <c r="X4633">
        <v>40.378588648861601</v>
      </c>
      <c r="Y4633">
        <v>164.687857880248</v>
      </c>
      <c r="Z4633">
        <v>777.49275864942695</v>
      </c>
      <c r="AA4633">
        <v>-32.584084208311303</v>
      </c>
      <c r="AB4633">
        <v>-42.381871308013601</v>
      </c>
      <c r="AC4633">
        <v>-21.771577485565999</v>
      </c>
      <c r="AD4633">
        <v>-83.723891219397899</v>
      </c>
      <c r="AE4633">
        <v>-35.025193763284598</v>
      </c>
      <c r="AF4633">
        <v>0</v>
      </c>
      <c r="AG4633">
        <v>14.370896809148</v>
      </c>
      <c r="AH4633">
        <v>-43.0363737998358</v>
      </c>
      <c r="AI4633">
        <v>0.71142417916315004</v>
      </c>
      <c r="AJ4633">
        <v>-5.8680137591855601</v>
      </c>
      <c r="AK4633">
        <v>63.618070000000003</v>
      </c>
      <c r="AL4633">
        <v>0</v>
      </c>
      <c r="AM4633">
        <v>7.5167251702003501E-2</v>
      </c>
    </row>
    <row r="4634" spans="1:39" hidden="1" x14ac:dyDescent="0.25">
      <c r="A4634" t="s">
        <v>5125</v>
      </c>
      <c r="B4634" t="s">
        <v>5134</v>
      </c>
      <c r="C4634" t="s">
        <v>5134</v>
      </c>
      <c r="D4634">
        <v>10</v>
      </c>
      <c r="E4634" t="str">
        <f>REPLACE(A4634,1,51,"")</f>
        <v>cyclou_63E</v>
      </c>
      <c r="F4634" t="str">
        <f>LEFT(E4634,FIND("_",E4634)-1)</f>
        <v>cyclou</v>
      </c>
      <c r="G4634" t="str">
        <f>UPPER(RIGHT(F4634,1))</f>
        <v>U</v>
      </c>
      <c r="H4634" t="str">
        <f>MID(E4634,FIND("_",E4634)+1,2)</f>
        <v>63</v>
      </c>
      <c r="I4634" t="str">
        <f>RIGHT(E4634,1)</f>
        <v>E</v>
      </c>
      <c r="J4634" t="str">
        <f>REPLACE(C4634,1,52,"")</f>
        <v>cyclou_63E_8.pdb</v>
      </c>
      <c r="K4634" t="str">
        <f>IF(E4634=E4633,"",1)</f>
        <v/>
      </c>
      <c r="L4634">
        <v>-555.75363988593995</v>
      </c>
      <c r="M4634">
        <v>0.443418043636091</v>
      </c>
      <c r="N4634">
        <v>0</v>
      </c>
      <c r="O4634">
        <v>0</v>
      </c>
      <c r="P4634">
        <v>0</v>
      </c>
      <c r="Q4634">
        <v>20.878775529313899</v>
      </c>
      <c r="R4634">
        <v>0</v>
      </c>
      <c r="S4634">
        <v>0</v>
      </c>
      <c r="T4634">
        <v>-1244.10181454289</v>
      </c>
      <c r="U4634">
        <v>246.36750255342301</v>
      </c>
      <c r="V4634">
        <v>-378.39584219597299</v>
      </c>
      <c r="W4634">
        <v>2.7082420959501001</v>
      </c>
      <c r="X4634">
        <v>41.129600164503699</v>
      </c>
      <c r="Y4634">
        <v>163.958889842829</v>
      </c>
      <c r="Z4634">
        <v>774.97277143398105</v>
      </c>
      <c r="AA4634">
        <v>-32.232122860923297</v>
      </c>
      <c r="AB4634">
        <v>-42.330257569561503</v>
      </c>
      <c r="AC4634">
        <v>-20.589870527609701</v>
      </c>
      <c r="AD4634">
        <v>-83.556524597878195</v>
      </c>
      <c r="AE4634">
        <v>-35.600902664530501</v>
      </c>
      <c r="AF4634">
        <v>0</v>
      </c>
      <c r="AG4634">
        <v>14.2803541980918</v>
      </c>
      <c r="AH4634">
        <v>-42.692982997253601</v>
      </c>
      <c r="AI4634">
        <v>0.76193423200730404</v>
      </c>
      <c r="AJ4634">
        <v>-4.9878701708535402</v>
      </c>
      <c r="AK4634">
        <v>63.618070000000003</v>
      </c>
      <c r="AL4634">
        <v>0</v>
      </c>
      <c r="AM4634">
        <v>5.8408191440466897E-2</v>
      </c>
    </row>
    <row r="4635" spans="1:39" hidden="1" x14ac:dyDescent="0.25">
      <c r="A4635" t="s">
        <v>5125</v>
      </c>
      <c r="B4635" t="s">
        <v>5135</v>
      </c>
      <c r="C4635" t="s">
        <v>5135</v>
      </c>
      <c r="D4635">
        <v>10</v>
      </c>
      <c r="E4635" t="str">
        <f>REPLACE(A4635,1,51,"")</f>
        <v>cyclou_63E</v>
      </c>
      <c r="F4635" t="str">
        <f>LEFT(E4635,FIND("_",E4635)-1)</f>
        <v>cyclou</v>
      </c>
      <c r="G4635" t="str">
        <f>UPPER(RIGHT(F4635,1))</f>
        <v>U</v>
      </c>
      <c r="H4635" t="str">
        <f>MID(E4635,FIND("_",E4635)+1,2)</f>
        <v>63</v>
      </c>
      <c r="I4635" t="str">
        <f>RIGHT(E4635,1)</f>
        <v>E</v>
      </c>
      <c r="J4635" t="str">
        <f>REPLACE(C4635,1,52,"")</f>
        <v>cyclou_63E_9.pdb</v>
      </c>
      <c r="K4635" t="str">
        <f>IF(E4635=E4634,"",1)</f>
        <v/>
      </c>
      <c r="L4635">
        <v>-555.37956867277796</v>
      </c>
      <c r="M4635">
        <v>0.40677668272620099</v>
      </c>
      <c r="N4635">
        <v>0</v>
      </c>
      <c r="O4635">
        <v>0</v>
      </c>
      <c r="P4635">
        <v>0</v>
      </c>
      <c r="Q4635">
        <v>20.990883824469101</v>
      </c>
      <c r="R4635">
        <v>0</v>
      </c>
      <c r="S4635">
        <v>0</v>
      </c>
      <c r="T4635">
        <v>-1245.3796232904699</v>
      </c>
      <c r="U4635">
        <v>245.90005870003901</v>
      </c>
      <c r="V4635">
        <v>-377.01110971261102</v>
      </c>
      <c r="W4635">
        <v>2.6446855965313101</v>
      </c>
      <c r="X4635">
        <v>40.243965152963803</v>
      </c>
      <c r="Y4635">
        <v>165.853963826035</v>
      </c>
      <c r="Z4635">
        <v>775.08438347670301</v>
      </c>
      <c r="AA4635">
        <v>-32.440576153947497</v>
      </c>
      <c r="AB4635">
        <v>-42.427361543719698</v>
      </c>
      <c r="AC4635">
        <v>-21.329910687546999</v>
      </c>
      <c r="AD4635">
        <v>-83.575123108463202</v>
      </c>
      <c r="AE4635">
        <v>-35.008265026712898</v>
      </c>
      <c r="AF4635">
        <v>0</v>
      </c>
      <c r="AG4635">
        <v>14.386441885675</v>
      </c>
      <c r="AH4635">
        <v>-42.611357558742</v>
      </c>
      <c r="AI4635">
        <v>0.81878411320494804</v>
      </c>
      <c r="AJ4635">
        <v>-5.2056370505459002</v>
      </c>
      <c r="AK4635">
        <v>63.618070000000003</v>
      </c>
      <c r="AL4635">
        <v>0</v>
      </c>
      <c r="AM4635">
        <v>6.8158884366121997E-2</v>
      </c>
    </row>
    <row r="4636" spans="1:39" hidden="1" x14ac:dyDescent="0.25">
      <c r="A4636" t="s">
        <v>5125</v>
      </c>
      <c r="B4636" t="s">
        <v>5133</v>
      </c>
      <c r="C4636" t="s">
        <v>5133</v>
      </c>
      <c r="D4636">
        <v>10</v>
      </c>
      <c r="E4636" t="str">
        <f>REPLACE(A4636,1,51,"")</f>
        <v>cyclou_63E</v>
      </c>
      <c r="F4636" t="str">
        <f>LEFT(E4636,FIND("_",E4636)-1)</f>
        <v>cyclou</v>
      </c>
      <c r="G4636" t="str">
        <f>UPPER(RIGHT(F4636,1))</f>
        <v>U</v>
      </c>
      <c r="H4636" t="str">
        <f>MID(E4636,FIND("_",E4636)+1,2)</f>
        <v>63</v>
      </c>
      <c r="I4636" t="str">
        <f>RIGHT(E4636,1)</f>
        <v>E</v>
      </c>
      <c r="J4636" t="str">
        <f>REPLACE(C4636,1,52,"")</f>
        <v>cyclou_63E_7.pdb</v>
      </c>
      <c r="K4636" t="str">
        <f>IF(E4636=E4635,"",1)</f>
        <v/>
      </c>
      <c r="L4636">
        <v>-554.70084547838496</v>
      </c>
      <c r="M4636">
        <v>0.40583499316801702</v>
      </c>
      <c r="N4636">
        <v>0</v>
      </c>
      <c r="O4636">
        <v>0</v>
      </c>
      <c r="P4636">
        <v>0</v>
      </c>
      <c r="Q4636">
        <v>20.033688690089399</v>
      </c>
      <c r="R4636">
        <v>0</v>
      </c>
      <c r="S4636">
        <v>0</v>
      </c>
      <c r="T4636">
        <v>-1246.2396971922101</v>
      </c>
      <c r="U4636">
        <v>249.159435282701</v>
      </c>
      <c r="V4636">
        <v>-377.40713298429802</v>
      </c>
      <c r="W4636">
        <v>2.8467263644659999</v>
      </c>
      <c r="X4636">
        <v>40.670988264969203</v>
      </c>
      <c r="Y4636">
        <v>166.563141452227</v>
      </c>
      <c r="Z4636">
        <v>774.76792348542097</v>
      </c>
      <c r="AA4636">
        <v>-32.499370429806298</v>
      </c>
      <c r="AB4636">
        <v>-42.053788319048898</v>
      </c>
      <c r="AC4636">
        <v>-20.801090235317499</v>
      </c>
      <c r="AD4636">
        <v>-83.659301713952203</v>
      </c>
      <c r="AE4636">
        <v>-35.746121509939201</v>
      </c>
      <c r="AF4636">
        <v>0</v>
      </c>
      <c r="AG4636">
        <v>12.40450839376</v>
      </c>
      <c r="AH4636">
        <v>-42.463418891758899</v>
      </c>
      <c r="AI4636">
        <v>0.76859720714260804</v>
      </c>
      <c r="AJ4636">
        <v>-4.7303077926353003</v>
      </c>
      <c r="AK4636">
        <v>63.618070000000003</v>
      </c>
      <c r="AL4636">
        <v>0</v>
      </c>
      <c r="AM4636">
        <v>6.6304449807719004E-2</v>
      </c>
    </row>
    <row r="4637" spans="1:39" hidden="1" x14ac:dyDescent="0.25">
      <c r="A4637" t="s">
        <v>5125</v>
      </c>
      <c r="B4637" t="s">
        <v>5129</v>
      </c>
      <c r="C4637" t="s">
        <v>5129</v>
      </c>
      <c r="D4637">
        <v>10</v>
      </c>
      <c r="E4637" t="str">
        <f>REPLACE(A4637,1,51,"")</f>
        <v>cyclou_63E</v>
      </c>
      <c r="F4637" t="str">
        <f>LEFT(E4637,FIND("_",E4637)-1)</f>
        <v>cyclou</v>
      </c>
      <c r="G4637" t="str">
        <f>UPPER(RIGHT(F4637,1))</f>
        <v>U</v>
      </c>
      <c r="H4637" t="str">
        <f>MID(E4637,FIND("_",E4637)+1,2)</f>
        <v>63</v>
      </c>
      <c r="I4637" t="str">
        <f>RIGHT(E4637,1)</f>
        <v>E</v>
      </c>
      <c r="J4637" t="str">
        <f>REPLACE(C4637,1,52,"")</f>
        <v>cyclou_63E_3.pdb</v>
      </c>
      <c r="K4637" t="str">
        <f>IF(E4637=E4636,"",1)</f>
        <v/>
      </c>
      <c r="L4637">
        <v>-553.84894357258395</v>
      </c>
      <c r="M4637">
        <v>0.408939866655252</v>
      </c>
      <c r="N4637">
        <v>0</v>
      </c>
      <c r="O4637">
        <v>0</v>
      </c>
      <c r="P4637">
        <v>0</v>
      </c>
      <c r="Q4637">
        <v>22.2240140475365</v>
      </c>
      <c r="R4637">
        <v>0</v>
      </c>
      <c r="S4637">
        <v>0</v>
      </c>
      <c r="T4637">
        <v>-1246.5289944763299</v>
      </c>
      <c r="U4637">
        <v>241.383802157872</v>
      </c>
      <c r="V4637">
        <v>-377.44295070599799</v>
      </c>
      <c r="W4637">
        <v>2.64908714726359</v>
      </c>
      <c r="X4637">
        <v>40.619435023369299</v>
      </c>
      <c r="Y4637">
        <v>165.99657043973701</v>
      </c>
      <c r="Z4637">
        <v>780.88609316655004</v>
      </c>
      <c r="AA4637">
        <v>-31.234750929580802</v>
      </c>
      <c r="AB4637">
        <v>-42.396158071248898</v>
      </c>
      <c r="AC4637">
        <v>-21.590258025711002</v>
      </c>
      <c r="AD4637">
        <v>-83.729346469208494</v>
      </c>
      <c r="AE4637">
        <v>-34.752473040995099</v>
      </c>
      <c r="AF4637">
        <v>0</v>
      </c>
      <c r="AG4637">
        <v>14.5108557318473</v>
      </c>
      <c r="AH4637">
        <v>-42.9156387562345</v>
      </c>
      <c r="AI4637">
        <v>0.72584961922236602</v>
      </c>
      <c r="AJ4637">
        <v>-5.9468061140524604</v>
      </c>
      <c r="AK4637">
        <v>63.618070000000003</v>
      </c>
      <c r="AL4637">
        <v>0</v>
      </c>
      <c r="AM4637">
        <v>7.4655683380277504E-2</v>
      </c>
    </row>
    <row r="4638" spans="1:39" hidden="1" x14ac:dyDescent="0.25">
      <c r="A4638" t="s">
        <v>5125</v>
      </c>
      <c r="B4638" t="s">
        <v>5126</v>
      </c>
      <c r="C4638" t="s">
        <v>5126</v>
      </c>
      <c r="D4638">
        <v>10</v>
      </c>
      <c r="E4638" t="str">
        <f>REPLACE(A4638,1,51,"")</f>
        <v>cyclou_63E</v>
      </c>
      <c r="F4638" t="str">
        <f>LEFT(E4638,FIND("_",E4638)-1)</f>
        <v>cyclou</v>
      </c>
      <c r="G4638" t="str">
        <f>UPPER(RIGHT(F4638,1))</f>
        <v>U</v>
      </c>
      <c r="H4638" t="str">
        <f>MID(E4638,FIND("_",E4638)+1,2)</f>
        <v>63</v>
      </c>
      <c r="I4638" t="str">
        <f>RIGHT(E4638,1)</f>
        <v>E</v>
      </c>
      <c r="J4638" t="str">
        <f>REPLACE(C4638,1,52,"")</f>
        <v>cyclou_63E_0.pdb</v>
      </c>
      <c r="K4638" t="str">
        <f>IF(E4638=E4637,"",1)</f>
        <v/>
      </c>
      <c r="L4638">
        <v>-552.50178102316795</v>
      </c>
      <c r="M4638">
        <v>0.414597859303522</v>
      </c>
      <c r="N4638">
        <v>0</v>
      </c>
      <c r="O4638">
        <v>0</v>
      </c>
      <c r="P4638">
        <v>0</v>
      </c>
      <c r="Q4638">
        <v>20.997535574632298</v>
      </c>
      <c r="R4638">
        <v>0</v>
      </c>
      <c r="S4638">
        <v>0</v>
      </c>
      <c r="T4638">
        <v>-1245.1594347346299</v>
      </c>
      <c r="U4638">
        <v>245.66136759472499</v>
      </c>
      <c r="V4638">
        <v>-371.818117756878</v>
      </c>
      <c r="W4638">
        <v>2.84849692057435</v>
      </c>
      <c r="X4638">
        <v>40.798085965679199</v>
      </c>
      <c r="Y4638">
        <v>164.76312118498799</v>
      </c>
      <c r="Z4638">
        <v>774.92793202512098</v>
      </c>
      <c r="AA4638">
        <v>-31.088070489596401</v>
      </c>
      <c r="AB4638">
        <v>-42.319569892011899</v>
      </c>
      <c r="AC4638">
        <v>-20.595278367933599</v>
      </c>
      <c r="AD4638">
        <v>-83.482821752758596</v>
      </c>
      <c r="AE4638">
        <v>-36.3045409864691</v>
      </c>
      <c r="AF4638">
        <v>0</v>
      </c>
      <c r="AG4638">
        <v>12.6424616137796</v>
      </c>
      <c r="AH4638">
        <v>-42.913987598345003</v>
      </c>
      <c r="AI4638">
        <v>0.74266661521567501</v>
      </c>
      <c r="AJ4638">
        <v>-5.8833941869566804</v>
      </c>
      <c r="AK4638">
        <v>63.618070000000003</v>
      </c>
      <c r="AL4638">
        <v>0</v>
      </c>
      <c r="AM4638">
        <v>6.3697247702809795E-2</v>
      </c>
    </row>
    <row r="4639" spans="1:39" hidden="1" x14ac:dyDescent="0.25">
      <c r="A4639" t="s">
        <v>5125</v>
      </c>
      <c r="B4639" t="s">
        <v>5131</v>
      </c>
      <c r="C4639" t="s">
        <v>5131</v>
      </c>
      <c r="D4639">
        <v>10</v>
      </c>
      <c r="E4639" t="str">
        <f>REPLACE(A4639,1,51,"")</f>
        <v>cyclou_63E</v>
      </c>
      <c r="F4639" t="str">
        <f>LEFT(E4639,FIND("_",E4639)-1)</f>
        <v>cyclou</v>
      </c>
      <c r="G4639" t="str">
        <f>UPPER(RIGHT(F4639,1))</f>
        <v>U</v>
      </c>
      <c r="H4639" t="str">
        <f>MID(E4639,FIND("_",E4639)+1,2)</f>
        <v>63</v>
      </c>
      <c r="I4639" t="str">
        <f>RIGHT(E4639,1)</f>
        <v>E</v>
      </c>
      <c r="J4639" t="str">
        <f>REPLACE(C4639,1,52,"")</f>
        <v>cyclou_63E_5.pdb</v>
      </c>
      <c r="K4639" t="str">
        <f>IF(E4639=E4638,"",1)</f>
        <v/>
      </c>
      <c r="L4639">
        <v>-551.13402682072103</v>
      </c>
      <c r="M4639">
        <v>0.48132587674570398</v>
      </c>
      <c r="N4639">
        <v>0</v>
      </c>
      <c r="O4639">
        <v>0</v>
      </c>
      <c r="P4639">
        <v>0</v>
      </c>
      <c r="Q4639">
        <v>22.897998990664401</v>
      </c>
      <c r="R4639">
        <v>0</v>
      </c>
      <c r="S4639">
        <v>0</v>
      </c>
      <c r="T4639">
        <v>-1245.21402359283</v>
      </c>
      <c r="U4639">
        <v>244.41599990155399</v>
      </c>
      <c r="V4639">
        <v>-378.53170175519102</v>
      </c>
      <c r="W4639">
        <v>2.9834862160787199</v>
      </c>
      <c r="X4639">
        <v>41.171641100991799</v>
      </c>
      <c r="Y4639">
        <v>165.304358654651</v>
      </c>
      <c r="Z4639">
        <v>780.68797283123695</v>
      </c>
      <c r="AA4639">
        <v>-30.094040956260798</v>
      </c>
      <c r="AB4639">
        <v>-42.143580207047101</v>
      </c>
      <c r="AC4639">
        <v>-20.5432164323786</v>
      </c>
      <c r="AD4639">
        <v>-83.851861962202605</v>
      </c>
      <c r="AE4639">
        <v>-35.241317510487796</v>
      </c>
      <c r="AF4639">
        <v>0</v>
      </c>
      <c r="AG4639">
        <v>11.3225605851997</v>
      </c>
      <c r="AH4639">
        <v>-43.150105323886898</v>
      </c>
      <c r="AI4639">
        <v>0.74229427547677396</v>
      </c>
      <c r="AJ4639">
        <v>-5.5730901701620903</v>
      </c>
      <c r="AK4639">
        <v>63.618070000000003</v>
      </c>
      <c r="AL4639">
        <v>0</v>
      </c>
      <c r="AM4639">
        <v>6.4528533878854905E-2</v>
      </c>
    </row>
    <row r="4640" spans="1:39" hidden="1" x14ac:dyDescent="0.25">
      <c r="A4640" t="s">
        <v>5125</v>
      </c>
      <c r="B4640" t="s">
        <v>5128</v>
      </c>
      <c r="C4640" t="s">
        <v>5128</v>
      </c>
      <c r="D4640">
        <v>10</v>
      </c>
      <c r="E4640" t="str">
        <f>REPLACE(A4640,1,51,"")</f>
        <v>cyclou_63E</v>
      </c>
      <c r="F4640" t="str">
        <f>LEFT(E4640,FIND("_",E4640)-1)</f>
        <v>cyclou</v>
      </c>
      <c r="G4640" t="str">
        <f>UPPER(RIGHT(F4640,1))</f>
        <v>U</v>
      </c>
      <c r="H4640" t="str">
        <f>MID(E4640,FIND("_",E4640)+1,2)</f>
        <v>63</v>
      </c>
      <c r="I4640" t="str">
        <f>RIGHT(E4640,1)</f>
        <v>E</v>
      </c>
      <c r="J4640" t="str">
        <f>REPLACE(C4640,1,52,"")</f>
        <v>cyclou_63E_2.pdb</v>
      </c>
      <c r="K4640" t="str">
        <f>IF(E4640=E4639,"",1)</f>
        <v/>
      </c>
      <c r="L4640">
        <v>-549.66738496380799</v>
      </c>
      <c r="M4640">
        <v>0.36881380499994199</v>
      </c>
      <c r="N4640">
        <v>0</v>
      </c>
      <c r="O4640">
        <v>0</v>
      </c>
      <c r="P4640">
        <v>0</v>
      </c>
      <c r="Q4640">
        <v>22.1558409094722</v>
      </c>
      <c r="R4640">
        <v>0</v>
      </c>
      <c r="S4640">
        <v>0</v>
      </c>
      <c r="T4640">
        <v>-1243.9363507871201</v>
      </c>
      <c r="U4640">
        <v>245.893592471121</v>
      </c>
      <c r="V4640">
        <v>-371.45424341674698</v>
      </c>
      <c r="W4640">
        <v>2.78781154985362</v>
      </c>
      <c r="X4640">
        <v>42.333669718838301</v>
      </c>
      <c r="Y4640">
        <v>163.24554749188599</v>
      </c>
      <c r="Z4640">
        <v>777.37940034329097</v>
      </c>
      <c r="AA4640">
        <v>-30.995428426526299</v>
      </c>
      <c r="AB4640">
        <v>-42.515949451207902</v>
      </c>
      <c r="AC4640">
        <v>-20.542829000685298</v>
      </c>
      <c r="AD4640">
        <v>-83.826530852461502</v>
      </c>
      <c r="AE4640">
        <v>-38.016268962269201</v>
      </c>
      <c r="AF4640">
        <v>0</v>
      </c>
      <c r="AG4640">
        <v>11.4486026012087</v>
      </c>
      <c r="AH4640">
        <v>-42.701213723590797</v>
      </c>
      <c r="AI4640">
        <v>0.71149765496472595</v>
      </c>
      <c r="AJ4640">
        <v>-5.3113556756262996</v>
      </c>
      <c r="AK4640">
        <v>63.618070000000003</v>
      </c>
      <c r="AL4640">
        <v>0</v>
      </c>
      <c r="AM4640">
        <v>5.8752591795965099E-2</v>
      </c>
    </row>
    <row r="4641" spans="1:39" hidden="1" x14ac:dyDescent="0.25">
      <c r="A4641" t="s">
        <v>5125</v>
      </c>
      <c r="B4641" t="s">
        <v>5127</v>
      </c>
      <c r="C4641" t="s">
        <v>5127</v>
      </c>
      <c r="D4641">
        <v>10</v>
      </c>
      <c r="E4641" t="str">
        <f>REPLACE(A4641,1,51,"")</f>
        <v>cyclou_63E</v>
      </c>
      <c r="F4641" t="str">
        <f>LEFT(E4641,FIND("_",E4641)-1)</f>
        <v>cyclou</v>
      </c>
      <c r="G4641" t="str">
        <f>UPPER(RIGHT(F4641,1))</f>
        <v>U</v>
      </c>
      <c r="H4641" t="str">
        <f>MID(E4641,FIND("_",E4641)+1,2)</f>
        <v>63</v>
      </c>
      <c r="I4641" t="str">
        <f>RIGHT(E4641,1)</f>
        <v>E</v>
      </c>
      <c r="J4641" t="str">
        <f>REPLACE(C4641,1,52,"")</f>
        <v>cyclou_63E_1.pdb</v>
      </c>
      <c r="K4641" t="str">
        <f>IF(E4641=E4640,"",1)</f>
        <v/>
      </c>
      <c r="L4641">
        <v>-547.77608137394702</v>
      </c>
      <c r="M4641">
        <v>0.49884238900911199</v>
      </c>
      <c r="N4641">
        <v>0</v>
      </c>
      <c r="O4641">
        <v>0</v>
      </c>
      <c r="P4641">
        <v>0</v>
      </c>
      <c r="Q4641">
        <v>22.458642588249099</v>
      </c>
      <c r="R4641">
        <v>0</v>
      </c>
      <c r="S4641">
        <v>0</v>
      </c>
      <c r="T4641">
        <v>-1245.4329146756199</v>
      </c>
      <c r="U4641">
        <v>241.71862715915</v>
      </c>
      <c r="V4641">
        <v>-378.36081994244398</v>
      </c>
      <c r="W4641">
        <v>4.1622491556383299</v>
      </c>
      <c r="X4641">
        <v>44.522886283815602</v>
      </c>
      <c r="Y4641">
        <v>165.591751368128</v>
      </c>
      <c r="Z4641">
        <v>779.28396614357496</v>
      </c>
      <c r="AA4641">
        <v>-29.449073883616201</v>
      </c>
      <c r="AB4641">
        <v>-42.361533167027297</v>
      </c>
      <c r="AC4641">
        <v>-19.4900007682349</v>
      </c>
      <c r="AD4641">
        <v>-83.984982066314799</v>
      </c>
      <c r="AE4641">
        <v>-36.039400574667098</v>
      </c>
      <c r="AF4641">
        <v>0</v>
      </c>
      <c r="AG4641">
        <v>14.037955977009201</v>
      </c>
      <c r="AH4641">
        <v>-42.975081947490402</v>
      </c>
      <c r="AI4641">
        <v>0.70435397246648201</v>
      </c>
      <c r="AJ4641">
        <v>-5.8494495285868702</v>
      </c>
      <c r="AK4641">
        <v>63.618070000000003</v>
      </c>
      <c r="AL4641">
        <v>0</v>
      </c>
      <c r="AM4641">
        <v>6.8672532028272004E-2</v>
      </c>
    </row>
    <row r="4642" spans="1:39" x14ac:dyDescent="0.25">
      <c r="A4642" t="s">
        <v>5136</v>
      </c>
      <c r="B4642" t="s">
        <v>5145</v>
      </c>
      <c r="C4642" t="s">
        <v>5145</v>
      </c>
      <c r="D4642">
        <v>10</v>
      </c>
      <c r="E4642" t="str">
        <f>REPLACE(A4642,1,51,"")</f>
        <v>cyclou_63F</v>
      </c>
      <c r="F4642" t="str">
        <f>LEFT(E4642,FIND("_",E4642)-1)</f>
        <v>cyclou</v>
      </c>
      <c r="G4642" t="str">
        <f>UPPER(RIGHT(F4642,1))</f>
        <v>U</v>
      </c>
      <c r="H4642" t="str">
        <f>MID(E4642,FIND("_",E4642)+1,2)</f>
        <v>63</v>
      </c>
      <c r="I4642" t="str">
        <f>RIGHT(E4642,1)</f>
        <v>F</v>
      </c>
      <c r="J4642" t="str">
        <f>REPLACE(C4642,1,52,"")</f>
        <v>cyclou_63F_8.pdb</v>
      </c>
      <c r="K4642">
        <f>IF(E4642=E4641,"",1)</f>
        <v>1</v>
      </c>
      <c r="L4642">
        <v>-562.16902052030002</v>
      </c>
      <c r="M4642">
        <v>0.44864373517044598</v>
      </c>
      <c r="N4642">
        <v>0</v>
      </c>
      <c r="O4642">
        <v>0</v>
      </c>
      <c r="P4642">
        <v>0</v>
      </c>
      <c r="Q4642">
        <v>21.654918343128202</v>
      </c>
      <c r="R4642">
        <v>0</v>
      </c>
      <c r="S4642">
        <v>0</v>
      </c>
      <c r="T4642">
        <v>-1248.82769647849</v>
      </c>
      <c r="U4642">
        <v>239.60973424072799</v>
      </c>
      <c r="V4642">
        <v>-380.06745870415398</v>
      </c>
      <c r="W4642">
        <v>3.9070628933940701</v>
      </c>
      <c r="X4642">
        <v>42.585344261651102</v>
      </c>
      <c r="Y4642">
        <v>165.159470356859</v>
      </c>
      <c r="Z4642">
        <v>777.67477421842</v>
      </c>
      <c r="AA4642">
        <v>-34.0252666944913</v>
      </c>
      <c r="AB4642">
        <v>-42.277908127064798</v>
      </c>
      <c r="AC4642">
        <v>-22.5414881157044</v>
      </c>
      <c r="AD4642">
        <v>-83.776037139404394</v>
      </c>
      <c r="AE4642">
        <v>-34.264338571398902</v>
      </c>
      <c r="AF4642">
        <v>0</v>
      </c>
      <c r="AG4642">
        <v>14.097642658573401</v>
      </c>
      <c r="AH4642">
        <v>-43.520092805720701</v>
      </c>
      <c r="AI4642">
        <v>0.67857841213529801</v>
      </c>
      <c r="AJ4642">
        <v>-5.8596517070458898</v>
      </c>
      <c r="AK4642">
        <v>67.560890000000001</v>
      </c>
      <c r="AL4642">
        <v>0</v>
      </c>
      <c r="AM4642">
        <v>6.2502438291614296E-2</v>
      </c>
    </row>
    <row r="4643" spans="1:39" hidden="1" x14ac:dyDescent="0.25">
      <c r="A4643" t="s">
        <v>5136</v>
      </c>
      <c r="B4643" t="s">
        <v>5142</v>
      </c>
      <c r="C4643" t="s">
        <v>5142</v>
      </c>
      <c r="D4643">
        <v>10</v>
      </c>
      <c r="E4643" t="str">
        <f>REPLACE(A4643,1,51,"")</f>
        <v>cyclou_63F</v>
      </c>
      <c r="F4643" t="str">
        <f>LEFT(E4643,FIND("_",E4643)-1)</f>
        <v>cyclou</v>
      </c>
      <c r="G4643" t="str">
        <f>UPPER(RIGHT(F4643,1))</f>
        <v>U</v>
      </c>
      <c r="H4643" t="str">
        <f>MID(E4643,FIND("_",E4643)+1,2)</f>
        <v>63</v>
      </c>
      <c r="I4643" t="str">
        <f>RIGHT(E4643,1)</f>
        <v>F</v>
      </c>
      <c r="J4643" t="str">
        <f>REPLACE(C4643,1,52,"")</f>
        <v>cyclou_63F_5.pdb</v>
      </c>
      <c r="K4643" t="str">
        <f>IF(E4643=E4642,"",1)</f>
        <v/>
      </c>
      <c r="L4643">
        <v>-560.05672330458503</v>
      </c>
      <c r="M4643">
        <v>0.44042136835712598</v>
      </c>
      <c r="N4643">
        <v>0</v>
      </c>
      <c r="O4643">
        <v>0</v>
      </c>
      <c r="P4643">
        <v>0</v>
      </c>
      <c r="Q4643">
        <v>21.601559353290099</v>
      </c>
      <c r="R4643">
        <v>0</v>
      </c>
      <c r="S4643">
        <v>0</v>
      </c>
      <c r="T4643">
        <v>-1247.9856161656</v>
      </c>
      <c r="U4643">
        <v>239.82305874216701</v>
      </c>
      <c r="V4643">
        <v>-378.46887831268401</v>
      </c>
      <c r="W4643">
        <v>3.7933709841923502</v>
      </c>
      <c r="X4643">
        <v>42.7419540276681</v>
      </c>
      <c r="Y4643">
        <v>164.22886640395399</v>
      </c>
      <c r="Z4643">
        <v>775.89251354090004</v>
      </c>
      <c r="AA4643">
        <v>-31.146998257172999</v>
      </c>
      <c r="AB4643">
        <v>-42.358313666182198</v>
      </c>
      <c r="AC4643">
        <v>-21.472954136588399</v>
      </c>
      <c r="AD4643">
        <v>-83.774479979388801</v>
      </c>
      <c r="AE4643">
        <v>-35.969069332381402</v>
      </c>
      <c r="AF4643">
        <v>0</v>
      </c>
      <c r="AG4643">
        <v>14.082183264733899</v>
      </c>
      <c r="AH4643">
        <v>-43.4359374815362</v>
      </c>
      <c r="AI4643">
        <v>0.68754042549401995</v>
      </c>
      <c r="AJ4643">
        <v>-5.9323155039364899</v>
      </c>
      <c r="AK4643">
        <v>67.560890000000001</v>
      </c>
      <c r="AL4643">
        <v>0</v>
      </c>
      <c r="AM4643">
        <v>7.5902788492714604E-2</v>
      </c>
    </row>
    <row r="4644" spans="1:39" hidden="1" x14ac:dyDescent="0.25">
      <c r="A4644" t="s">
        <v>5136</v>
      </c>
      <c r="B4644" t="s">
        <v>5139</v>
      </c>
      <c r="C4644" t="s">
        <v>5139</v>
      </c>
      <c r="D4644">
        <v>10</v>
      </c>
      <c r="E4644" t="str">
        <f>REPLACE(A4644,1,51,"")</f>
        <v>cyclou_63F</v>
      </c>
      <c r="F4644" t="str">
        <f>LEFT(E4644,FIND("_",E4644)-1)</f>
        <v>cyclou</v>
      </c>
      <c r="G4644" t="str">
        <f>UPPER(RIGHT(F4644,1))</f>
        <v>U</v>
      </c>
      <c r="H4644" t="str">
        <f>MID(E4644,FIND("_",E4644)+1,2)</f>
        <v>63</v>
      </c>
      <c r="I4644" t="str">
        <f>RIGHT(E4644,1)</f>
        <v>F</v>
      </c>
      <c r="J4644" t="str">
        <f>REPLACE(C4644,1,52,"")</f>
        <v>cyclou_63F_2.pdb</v>
      </c>
      <c r="K4644" t="str">
        <f>IF(E4644=E4643,"",1)</f>
        <v/>
      </c>
      <c r="L4644">
        <v>-558.21269747802205</v>
      </c>
      <c r="M4644">
        <v>0.45794418683487897</v>
      </c>
      <c r="N4644">
        <v>0</v>
      </c>
      <c r="O4644">
        <v>0</v>
      </c>
      <c r="P4644">
        <v>0</v>
      </c>
      <c r="Q4644">
        <v>21.967686534438201</v>
      </c>
      <c r="R4644">
        <v>0</v>
      </c>
      <c r="S4644">
        <v>0</v>
      </c>
      <c r="T4644">
        <v>-1250.4056750255399</v>
      </c>
      <c r="U4644">
        <v>240.35756898626099</v>
      </c>
      <c r="V4644">
        <v>-375.35856031686501</v>
      </c>
      <c r="W4644">
        <v>4.8329493053051902</v>
      </c>
      <c r="X4644">
        <v>42.392473570734602</v>
      </c>
      <c r="Y4644">
        <v>165.42922934495601</v>
      </c>
      <c r="Z4644">
        <v>777.32644821368797</v>
      </c>
      <c r="AA4644">
        <v>-33.105063556614901</v>
      </c>
      <c r="AB4644">
        <v>-42.283578413111599</v>
      </c>
      <c r="AC4644">
        <v>-21.848407760268898</v>
      </c>
      <c r="AD4644">
        <v>-83.707611172026901</v>
      </c>
      <c r="AE4644">
        <v>-37.134352871570698</v>
      </c>
      <c r="AF4644">
        <v>0</v>
      </c>
      <c r="AG4644">
        <v>14.339007324443299</v>
      </c>
      <c r="AH4644">
        <v>-43.499490746110297</v>
      </c>
      <c r="AI4644">
        <v>0.72802032819504503</v>
      </c>
      <c r="AJ4644">
        <v>-5.85561982007947</v>
      </c>
      <c r="AK4644">
        <v>67.560890000000001</v>
      </c>
      <c r="AL4644">
        <v>0</v>
      </c>
      <c r="AM4644">
        <v>5.1388596144175597E-2</v>
      </c>
    </row>
    <row r="4645" spans="1:39" hidden="1" x14ac:dyDescent="0.25">
      <c r="A4645" t="s">
        <v>5136</v>
      </c>
      <c r="B4645" t="s">
        <v>5140</v>
      </c>
      <c r="C4645" t="s">
        <v>5140</v>
      </c>
      <c r="D4645">
        <v>10</v>
      </c>
      <c r="E4645" t="str">
        <f>REPLACE(A4645,1,51,"")</f>
        <v>cyclou_63F</v>
      </c>
      <c r="F4645" t="str">
        <f>LEFT(E4645,FIND("_",E4645)-1)</f>
        <v>cyclou</v>
      </c>
      <c r="G4645" t="str">
        <f>UPPER(RIGHT(F4645,1))</f>
        <v>U</v>
      </c>
      <c r="H4645" t="str">
        <f>MID(E4645,FIND("_",E4645)+1,2)</f>
        <v>63</v>
      </c>
      <c r="I4645" t="str">
        <f>RIGHT(E4645,1)</f>
        <v>F</v>
      </c>
      <c r="J4645" t="str">
        <f>REPLACE(C4645,1,52,"")</f>
        <v>cyclou_63F_3.pdb</v>
      </c>
      <c r="K4645" t="str">
        <f>IF(E4645=E4644,"",1)</f>
        <v/>
      </c>
      <c r="L4645">
        <v>-557.93210346393403</v>
      </c>
      <c r="M4645">
        <v>0.44947369196963299</v>
      </c>
      <c r="N4645">
        <v>0</v>
      </c>
      <c r="O4645">
        <v>0</v>
      </c>
      <c r="P4645">
        <v>0</v>
      </c>
      <c r="Q4645">
        <v>21.5557388103413</v>
      </c>
      <c r="R4645">
        <v>0</v>
      </c>
      <c r="S4645">
        <v>0</v>
      </c>
      <c r="T4645">
        <v>-1250.49261165091</v>
      </c>
      <c r="U4645">
        <v>241.199369832028</v>
      </c>
      <c r="V4645">
        <v>-375.78837141395201</v>
      </c>
      <c r="W4645">
        <v>4.7801969301386498</v>
      </c>
      <c r="X4645">
        <v>42.404919377193899</v>
      </c>
      <c r="Y4645">
        <v>165.85570248746299</v>
      </c>
      <c r="Z4645">
        <v>776.35706584212505</v>
      </c>
      <c r="AA4645">
        <v>-33.064205318616501</v>
      </c>
      <c r="AB4645">
        <v>-42.197320679064902</v>
      </c>
      <c r="AC4645">
        <v>-21.767468530352399</v>
      </c>
      <c r="AD4645">
        <v>-83.717324410622396</v>
      </c>
      <c r="AE4645">
        <v>-36.773802009521098</v>
      </c>
      <c r="AF4645">
        <v>0</v>
      </c>
      <c r="AG4645">
        <v>14.1169732967619</v>
      </c>
      <c r="AH4645">
        <v>-43.192171115059999</v>
      </c>
      <c r="AI4645">
        <v>0.72884130803198599</v>
      </c>
      <c r="AJ4645">
        <v>-5.5590439485477496</v>
      </c>
      <c r="AK4645">
        <v>67.560890000000001</v>
      </c>
      <c r="AL4645">
        <v>0</v>
      </c>
      <c r="AM4645">
        <v>6.0517728627882503E-2</v>
      </c>
    </row>
    <row r="4646" spans="1:39" hidden="1" x14ac:dyDescent="0.25">
      <c r="A4646" t="s">
        <v>5136</v>
      </c>
      <c r="B4646" t="s">
        <v>5144</v>
      </c>
      <c r="C4646" t="s">
        <v>5144</v>
      </c>
      <c r="D4646">
        <v>10</v>
      </c>
      <c r="E4646" t="str">
        <f>REPLACE(A4646,1,51,"")</f>
        <v>cyclou_63F</v>
      </c>
      <c r="F4646" t="str">
        <f>LEFT(E4646,FIND("_",E4646)-1)</f>
        <v>cyclou</v>
      </c>
      <c r="G4646" t="str">
        <f>UPPER(RIGHT(F4646,1))</f>
        <v>U</v>
      </c>
      <c r="H4646" t="str">
        <f>MID(E4646,FIND("_",E4646)+1,2)</f>
        <v>63</v>
      </c>
      <c r="I4646" t="str">
        <f>RIGHT(E4646,1)</f>
        <v>F</v>
      </c>
      <c r="J4646" t="str">
        <f>REPLACE(C4646,1,52,"")</f>
        <v>cyclou_63F_7.pdb</v>
      </c>
      <c r="K4646" t="str">
        <f>IF(E4646=E4645,"",1)</f>
        <v/>
      </c>
      <c r="L4646">
        <v>-557.20489052079097</v>
      </c>
      <c r="M4646">
        <v>0.48099833017302102</v>
      </c>
      <c r="N4646">
        <v>0</v>
      </c>
      <c r="O4646">
        <v>0</v>
      </c>
      <c r="P4646">
        <v>0</v>
      </c>
      <c r="Q4646">
        <v>21.766349172107201</v>
      </c>
      <c r="R4646">
        <v>0</v>
      </c>
      <c r="S4646">
        <v>0</v>
      </c>
      <c r="T4646">
        <v>-1248.6467147896999</v>
      </c>
      <c r="U4646">
        <v>240.52348054605</v>
      </c>
      <c r="V4646">
        <v>-375.51635078904502</v>
      </c>
      <c r="W4646">
        <v>5.0252292804857897</v>
      </c>
      <c r="X4646">
        <v>43.258023351428101</v>
      </c>
      <c r="Y4646">
        <v>164.59743071515601</v>
      </c>
      <c r="Z4646">
        <v>776.38276732615498</v>
      </c>
      <c r="AA4646">
        <v>-33.035770474982698</v>
      </c>
      <c r="AB4646">
        <v>-42.3921860447631</v>
      </c>
      <c r="AC4646">
        <v>-22.717937548992499</v>
      </c>
      <c r="AD4646">
        <v>-83.583787515461495</v>
      </c>
      <c r="AE4646">
        <v>-35.927036927806199</v>
      </c>
      <c r="AF4646">
        <v>0</v>
      </c>
      <c r="AG4646">
        <v>14.1736260911348</v>
      </c>
      <c r="AH4646">
        <v>-43.375892320313099</v>
      </c>
      <c r="AI4646">
        <v>0.73215061094582501</v>
      </c>
      <c r="AJ4646">
        <v>-6.0709319569159303</v>
      </c>
      <c r="AK4646">
        <v>67.560890000000001</v>
      </c>
      <c r="AL4646">
        <v>0</v>
      </c>
      <c r="AM4646">
        <v>4.1770753727228598E-2</v>
      </c>
    </row>
    <row r="4647" spans="1:39" hidden="1" x14ac:dyDescent="0.25">
      <c r="A4647" t="s">
        <v>5136</v>
      </c>
      <c r="B4647" t="s">
        <v>5137</v>
      </c>
      <c r="C4647" t="s">
        <v>5137</v>
      </c>
      <c r="D4647">
        <v>10</v>
      </c>
      <c r="E4647" t="str">
        <f>REPLACE(A4647,1,51,"")</f>
        <v>cyclou_63F</v>
      </c>
      <c r="F4647" t="str">
        <f>LEFT(E4647,FIND("_",E4647)-1)</f>
        <v>cyclou</v>
      </c>
      <c r="G4647" t="str">
        <f>UPPER(RIGHT(F4647,1))</f>
        <v>U</v>
      </c>
      <c r="H4647" t="str">
        <f>MID(E4647,FIND("_",E4647)+1,2)</f>
        <v>63</v>
      </c>
      <c r="I4647" t="str">
        <f>RIGHT(E4647,1)</f>
        <v>F</v>
      </c>
      <c r="J4647" t="str">
        <f>REPLACE(C4647,1,52,"")</f>
        <v>cyclou_63F_0.pdb</v>
      </c>
      <c r="K4647" t="str">
        <f>IF(E4647=E4646,"",1)</f>
        <v/>
      </c>
      <c r="L4647">
        <v>-557.07571571335495</v>
      </c>
      <c r="M4647">
        <v>0.43811072136016699</v>
      </c>
      <c r="N4647">
        <v>0</v>
      </c>
      <c r="O4647">
        <v>0</v>
      </c>
      <c r="P4647">
        <v>0</v>
      </c>
      <c r="Q4647">
        <v>20.702698898114601</v>
      </c>
      <c r="R4647">
        <v>0</v>
      </c>
      <c r="S4647">
        <v>0</v>
      </c>
      <c r="T4647">
        <v>-1252.51020797967</v>
      </c>
      <c r="U4647">
        <v>244.00255788561799</v>
      </c>
      <c r="V4647">
        <v>-374.78871518558998</v>
      </c>
      <c r="W4647">
        <v>4.6089930045268197</v>
      </c>
      <c r="X4647">
        <v>43.633136751338199</v>
      </c>
      <c r="Y4647">
        <v>166.01944338581399</v>
      </c>
      <c r="Z4647">
        <v>770.45616914897198</v>
      </c>
      <c r="AA4647">
        <v>-31.799646403438199</v>
      </c>
      <c r="AB4647">
        <v>-42.504214736736103</v>
      </c>
      <c r="AC4647">
        <v>-21.4522281138163</v>
      </c>
      <c r="AD4647">
        <v>-83.947649216623603</v>
      </c>
      <c r="AE4647">
        <v>-35.262657873669198</v>
      </c>
      <c r="AF4647">
        <v>0</v>
      </c>
      <c r="AG4647">
        <v>15.840275978241699</v>
      </c>
      <c r="AH4647">
        <v>-43.631348613317797</v>
      </c>
      <c r="AI4647">
        <v>0.73826373145690405</v>
      </c>
      <c r="AJ4647">
        <v>-4.7943101561636903</v>
      </c>
      <c r="AK4647">
        <v>67.560890000000001</v>
      </c>
      <c r="AL4647">
        <v>0</v>
      </c>
      <c r="AM4647">
        <v>5.2833781591708401E-2</v>
      </c>
    </row>
    <row r="4648" spans="1:39" hidden="1" x14ac:dyDescent="0.25">
      <c r="A4648" t="s">
        <v>5136</v>
      </c>
      <c r="B4648" t="s">
        <v>5143</v>
      </c>
      <c r="C4648" t="s">
        <v>5143</v>
      </c>
      <c r="D4648">
        <v>10</v>
      </c>
      <c r="E4648" t="str">
        <f>REPLACE(A4648,1,51,"")</f>
        <v>cyclou_63F</v>
      </c>
      <c r="F4648" t="str">
        <f>LEFT(E4648,FIND("_",E4648)-1)</f>
        <v>cyclou</v>
      </c>
      <c r="G4648" t="str">
        <f>UPPER(RIGHT(F4648,1))</f>
        <v>U</v>
      </c>
      <c r="H4648" t="str">
        <f>MID(E4648,FIND("_",E4648)+1,2)</f>
        <v>63</v>
      </c>
      <c r="I4648" t="str">
        <f>RIGHT(E4648,1)</f>
        <v>F</v>
      </c>
      <c r="J4648" t="str">
        <f>REPLACE(C4648,1,52,"")</f>
        <v>cyclou_63F_6.pdb</v>
      </c>
      <c r="K4648" t="str">
        <f>IF(E4648=E4647,"",1)</f>
        <v/>
      </c>
      <c r="L4648">
        <v>-556.37139431824403</v>
      </c>
      <c r="M4648">
        <v>0.44292646556263798</v>
      </c>
      <c r="N4648">
        <v>0</v>
      </c>
      <c r="O4648">
        <v>0</v>
      </c>
      <c r="P4648">
        <v>0</v>
      </c>
      <c r="Q4648">
        <v>20.601042568017402</v>
      </c>
      <c r="R4648">
        <v>0</v>
      </c>
      <c r="S4648">
        <v>0</v>
      </c>
      <c r="T4648">
        <v>-1251.3527707333601</v>
      </c>
      <c r="U4648">
        <v>243.30760342278299</v>
      </c>
      <c r="V4648">
        <v>-369.92944932243898</v>
      </c>
      <c r="W4648">
        <v>5.0336766883153397</v>
      </c>
      <c r="X4648">
        <v>43.976234410641801</v>
      </c>
      <c r="Y4648">
        <v>164.03469950403399</v>
      </c>
      <c r="Z4648">
        <v>767.50714954334796</v>
      </c>
      <c r="AA4648">
        <v>-30.026235328120901</v>
      </c>
      <c r="AB4648">
        <v>-42.267107352483102</v>
      </c>
      <c r="AC4648">
        <v>-21.071562885744601</v>
      </c>
      <c r="AD4648">
        <v>-84.242816931054705</v>
      </c>
      <c r="AE4648">
        <v>-36.414238286658197</v>
      </c>
      <c r="AF4648">
        <v>0</v>
      </c>
      <c r="AG4648">
        <v>14.561284276147999</v>
      </c>
      <c r="AH4648">
        <v>-43.0883151926461</v>
      </c>
      <c r="AI4648">
        <v>0.73896483918076095</v>
      </c>
      <c r="AJ4648">
        <v>-5.34528320216425</v>
      </c>
      <c r="AK4648">
        <v>67.560890000000001</v>
      </c>
      <c r="AL4648">
        <v>0</v>
      </c>
      <c r="AM4648">
        <v>4.4839663958106499E-2</v>
      </c>
    </row>
    <row r="4649" spans="1:39" hidden="1" x14ac:dyDescent="0.25">
      <c r="A4649" t="s">
        <v>5136</v>
      </c>
      <c r="B4649" t="s">
        <v>5141</v>
      </c>
      <c r="C4649" t="s">
        <v>5141</v>
      </c>
      <c r="D4649">
        <v>10</v>
      </c>
      <c r="E4649" t="str">
        <f>REPLACE(A4649,1,51,"")</f>
        <v>cyclou_63F</v>
      </c>
      <c r="F4649" t="str">
        <f>LEFT(E4649,FIND("_",E4649)-1)</f>
        <v>cyclou</v>
      </c>
      <c r="G4649" t="str">
        <f>UPPER(RIGHT(F4649,1))</f>
        <v>U</v>
      </c>
      <c r="H4649" t="str">
        <f>MID(E4649,FIND("_",E4649)+1,2)</f>
        <v>63</v>
      </c>
      <c r="I4649" t="str">
        <f>RIGHT(E4649,1)</f>
        <v>F</v>
      </c>
      <c r="J4649" t="str">
        <f>REPLACE(C4649,1,52,"")</f>
        <v>cyclou_63F_4.pdb</v>
      </c>
      <c r="K4649" t="str">
        <f>IF(E4649=E4648,"",1)</f>
        <v/>
      </c>
      <c r="L4649">
        <v>-554.61588151879903</v>
      </c>
      <c r="M4649">
        <v>0.42711543794573198</v>
      </c>
      <c r="N4649">
        <v>0</v>
      </c>
      <c r="O4649">
        <v>0</v>
      </c>
      <c r="P4649">
        <v>0</v>
      </c>
      <c r="Q4649">
        <v>20.336169293471599</v>
      </c>
      <c r="R4649">
        <v>0</v>
      </c>
      <c r="S4649">
        <v>0</v>
      </c>
      <c r="T4649">
        <v>-1251.5761258902601</v>
      </c>
      <c r="U4649">
        <v>244.25955414086701</v>
      </c>
      <c r="V4649">
        <v>-374.61045061999499</v>
      </c>
      <c r="W4649">
        <v>4.8480431938240898</v>
      </c>
      <c r="X4649">
        <v>43.788358532586599</v>
      </c>
      <c r="Y4649">
        <v>168.60676779726401</v>
      </c>
      <c r="Z4649">
        <v>767.71497326404995</v>
      </c>
      <c r="AA4649">
        <v>-30.586558529215399</v>
      </c>
      <c r="AB4649">
        <v>-41.9934793989814</v>
      </c>
      <c r="AC4649">
        <v>-20.385597143624999</v>
      </c>
      <c r="AD4649">
        <v>-83.926154549512802</v>
      </c>
      <c r="AE4649">
        <v>-36.381203365531803</v>
      </c>
      <c r="AF4649">
        <v>0</v>
      </c>
      <c r="AG4649">
        <v>15.0431361745843</v>
      </c>
      <c r="AH4649">
        <v>-42.799160878826598</v>
      </c>
      <c r="AI4649">
        <v>0.78740079698106302</v>
      </c>
      <c r="AJ4649">
        <v>-5.3579625825805</v>
      </c>
      <c r="AK4649">
        <v>67.560890000000001</v>
      </c>
      <c r="AL4649">
        <v>0</v>
      </c>
      <c r="AM4649">
        <v>5.55182461065548E-2</v>
      </c>
    </row>
    <row r="4650" spans="1:39" hidden="1" x14ac:dyDescent="0.25">
      <c r="A4650" t="s">
        <v>5136</v>
      </c>
      <c r="B4650" t="s">
        <v>5146</v>
      </c>
      <c r="C4650" t="s">
        <v>5146</v>
      </c>
      <c r="D4650">
        <v>10</v>
      </c>
      <c r="E4650" t="str">
        <f>REPLACE(A4650,1,51,"")</f>
        <v>cyclou_63F</v>
      </c>
      <c r="F4650" t="str">
        <f>LEFT(E4650,FIND("_",E4650)-1)</f>
        <v>cyclou</v>
      </c>
      <c r="G4650" t="str">
        <f>UPPER(RIGHT(F4650,1))</f>
        <v>U</v>
      </c>
      <c r="H4650" t="str">
        <f>MID(E4650,FIND("_",E4650)+1,2)</f>
        <v>63</v>
      </c>
      <c r="I4650" t="str">
        <f>RIGHT(E4650,1)</f>
        <v>F</v>
      </c>
      <c r="J4650" t="str">
        <f>REPLACE(C4650,1,52,"")</f>
        <v>cyclou_63F_9.pdb</v>
      </c>
      <c r="K4650" t="str">
        <f>IF(E4650=E4649,"",1)</f>
        <v/>
      </c>
      <c r="L4650">
        <v>-554.559505528616</v>
      </c>
      <c r="M4650">
        <v>0.440892552134933</v>
      </c>
      <c r="N4650">
        <v>0</v>
      </c>
      <c r="O4650">
        <v>0</v>
      </c>
      <c r="P4650">
        <v>0</v>
      </c>
      <c r="Q4650">
        <v>21.040896685711299</v>
      </c>
      <c r="R4650">
        <v>0</v>
      </c>
      <c r="S4650">
        <v>0</v>
      </c>
      <c r="T4650">
        <v>-1251.30639634555</v>
      </c>
      <c r="U4650">
        <v>243.066660526215</v>
      </c>
      <c r="V4650">
        <v>-371.47900520873202</v>
      </c>
      <c r="W4650">
        <v>4.69028002557131</v>
      </c>
      <c r="X4650">
        <v>43.754681497586603</v>
      </c>
      <c r="Y4650">
        <v>166.14600300107099</v>
      </c>
      <c r="Z4650">
        <v>768.08253199533897</v>
      </c>
      <c r="AA4650">
        <v>-30.574290301116299</v>
      </c>
      <c r="AB4650">
        <v>-42.494986576210898</v>
      </c>
      <c r="AC4650">
        <v>-21.251527495101399</v>
      </c>
      <c r="AD4650">
        <v>-83.891935834155703</v>
      </c>
      <c r="AE4650">
        <v>-35.6176811213682</v>
      </c>
      <c r="AF4650">
        <v>0</v>
      </c>
      <c r="AG4650">
        <v>15.751848003818401</v>
      </c>
      <c r="AH4650">
        <v>-43.562926143922702</v>
      </c>
      <c r="AI4650">
        <v>0.72888832000457005</v>
      </c>
      <c r="AJ4650">
        <v>-5.2559485815758098</v>
      </c>
      <c r="AK4650">
        <v>67.560890000000001</v>
      </c>
      <c r="AL4650">
        <v>0</v>
      </c>
      <c r="AM4650">
        <v>5.2512023804523203E-2</v>
      </c>
    </row>
    <row r="4651" spans="1:39" hidden="1" x14ac:dyDescent="0.25">
      <c r="A4651" t="s">
        <v>5136</v>
      </c>
      <c r="B4651" t="s">
        <v>5138</v>
      </c>
      <c r="C4651" t="s">
        <v>5138</v>
      </c>
      <c r="D4651">
        <v>10</v>
      </c>
      <c r="E4651" t="str">
        <f>REPLACE(A4651,1,51,"")</f>
        <v>cyclou_63F</v>
      </c>
      <c r="F4651" t="str">
        <f>LEFT(E4651,FIND("_",E4651)-1)</f>
        <v>cyclou</v>
      </c>
      <c r="G4651" t="str">
        <f>UPPER(RIGHT(F4651,1))</f>
        <v>U</v>
      </c>
      <c r="H4651" t="str">
        <f>MID(E4651,FIND("_",E4651)+1,2)</f>
        <v>63</v>
      </c>
      <c r="I4651" t="str">
        <f>RIGHT(E4651,1)</f>
        <v>F</v>
      </c>
      <c r="J4651" t="str">
        <f>REPLACE(C4651,1,52,"")</f>
        <v>cyclou_63F_1.pdb</v>
      </c>
      <c r="K4651" t="str">
        <f>IF(E4651=E4650,"",1)</f>
        <v/>
      </c>
      <c r="L4651">
        <v>-554.53580170786495</v>
      </c>
      <c r="M4651">
        <v>0.38008770694289901</v>
      </c>
      <c r="N4651">
        <v>0</v>
      </c>
      <c r="O4651">
        <v>0</v>
      </c>
      <c r="P4651">
        <v>0</v>
      </c>
      <c r="Q4651">
        <v>20.842132116741102</v>
      </c>
      <c r="R4651">
        <v>0</v>
      </c>
      <c r="S4651">
        <v>0</v>
      </c>
      <c r="T4651">
        <v>-1249.81106162378</v>
      </c>
      <c r="U4651">
        <v>245.71907747247599</v>
      </c>
      <c r="V4651">
        <v>-378.30379607710501</v>
      </c>
      <c r="W4651">
        <v>4.7001791039237597</v>
      </c>
      <c r="X4651">
        <v>44.103973037507203</v>
      </c>
      <c r="Y4651">
        <v>167.576749744979</v>
      </c>
      <c r="Z4651">
        <v>769.80730297234095</v>
      </c>
      <c r="AA4651">
        <v>-31.823670103981701</v>
      </c>
      <c r="AB4651">
        <v>-42.441744497024402</v>
      </c>
      <c r="AC4651">
        <v>-22.010171661768499</v>
      </c>
      <c r="AD4651">
        <v>-83.970667569379501</v>
      </c>
      <c r="AE4651">
        <v>-34.570691646601503</v>
      </c>
      <c r="AF4651">
        <v>0</v>
      </c>
      <c r="AG4651">
        <v>15.6126885953325</v>
      </c>
      <c r="AH4651">
        <v>-43.622710804012897</v>
      </c>
      <c r="AI4651">
        <v>0.83352877725504604</v>
      </c>
      <c r="AJ4651">
        <v>-4.7888729455827699</v>
      </c>
      <c r="AK4651">
        <v>67.560890000000001</v>
      </c>
      <c r="AL4651">
        <v>0</v>
      </c>
      <c r="AM4651">
        <v>5.1063400813862903E-2</v>
      </c>
    </row>
    <row r="4652" spans="1:39" x14ac:dyDescent="0.25">
      <c r="A4652" t="s">
        <v>5147</v>
      </c>
      <c r="B4652" t="s">
        <v>5152</v>
      </c>
      <c r="C4652" t="s">
        <v>5152</v>
      </c>
      <c r="D4652">
        <v>10</v>
      </c>
      <c r="E4652" t="str">
        <f>REPLACE(A4652,1,51,"")</f>
        <v>cyclou_63G</v>
      </c>
      <c r="F4652" t="str">
        <f>LEFT(E4652,FIND("_",E4652)-1)</f>
        <v>cyclou</v>
      </c>
      <c r="G4652" t="str">
        <f>UPPER(RIGHT(F4652,1))</f>
        <v>U</v>
      </c>
      <c r="H4652" t="str">
        <f>MID(E4652,FIND("_",E4652)+1,2)</f>
        <v>63</v>
      </c>
      <c r="I4652" t="str">
        <f>RIGHT(E4652,1)</f>
        <v>G</v>
      </c>
      <c r="J4652" t="str">
        <f>REPLACE(C4652,1,52,"")</f>
        <v>cyclou_63G_4.pdb</v>
      </c>
      <c r="K4652">
        <f>IF(E4652=E4651,"",1)</f>
        <v>1</v>
      </c>
      <c r="L4652">
        <v>-561.43566858575298</v>
      </c>
      <c r="M4652">
        <v>0.43158780857933599</v>
      </c>
      <c r="N4652">
        <v>0</v>
      </c>
      <c r="O4652">
        <v>0</v>
      </c>
      <c r="P4652">
        <v>0</v>
      </c>
      <c r="Q4652">
        <v>20.594453664422801</v>
      </c>
      <c r="R4652">
        <v>0</v>
      </c>
      <c r="S4652">
        <v>0</v>
      </c>
      <c r="T4652">
        <v>-1238.2658445971999</v>
      </c>
      <c r="U4652">
        <v>236.115523958469</v>
      </c>
      <c r="V4652">
        <v>-372.46177363962403</v>
      </c>
      <c r="W4652">
        <v>2.64039738366123</v>
      </c>
      <c r="X4652">
        <v>39.3738912027802</v>
      </c>
      <c r="Y4652">
        <v>162.816037048276</v>
      </c>
      <c r="Z4652">
        <v>767.84135204638005</v>
      </c>
      <c r="AA4652">
        <v>-33.216508927574999</v>
      </c>
      <c r="AB4652">
        <v>-42.300916341941203</v>
      </c>
      <c r="AC4652">
        <v>-19.562348306126701</v>
      </c>
      <c r="AD4652">
        <v>-83.667610531114093</v>
      </c>
      <c r="AE4652">
        <v>-36.333010847112199</v>
      </c>
      <c r="AF4652">
        <v>0</v>
      </c>
      <c r="AG4652">
        <v>13.9984481904538</v>
      </c>
      <c r="AH4652">
        <v>-42.255726902464303</v>
      </c>
      <c r="AI4652">
        <v>0.70326873881068197</v>
      </c>
      <c r="AJ4652">
        <v>-4.7381564806530196</v>
      </c>
      <c r="AK4652">
        <v>67.14076</v>
      </c>
      <c r="AL4652">
        <v>0</v>
      </c>
      <c r="AM4652">
        <v>0.142095754808853</v>
      </c>
    </row>
    <row r="4653" spans="1:39" hidden="1" x14ac:dyDescent="0.25">
      <c r="A4653" t="s">
        <v>5147</v>
      </c>
      <c r="B4653" t="s">
        <v>5151</v>
      </c>
      <c r="C4653" t="s">
        <v>5151</v>
      </c>
      <c r="D4653">
        <v>10</v>
      </c>
      <c r="E4653" t="str">
        <f>REPLACE(A4653,1,51,"")</f>
        <v>cyclou_63G</v>
      </c>
      <c r="F4653" t="str">
        <f>LEFT(E4653,FIND("_",E4653)-1)</f>
        <v>cyclou</v>
      </c>
      <c r="G4653" t="str">
        <f>UPPER(RIGHT(F4653,1))</f>
        <v>U</v>
      </c>
      <c r="H4653" t="str">
        <f>MID(E4653,FIND("_",E4653)+1,2)</f>
        <v>63</v>
      </c>
      <c r="I4653" t="str">
        <f>RIGHT(E4653,1)</f>
        <v>G</v>
      </c>
      <c r="J4653" t="str">
        <f>REPLACE(C4653,1,52,"")</f>
        <v>cyclou_63G_3.pdb</v>
      </c>
      <c r="K4653" t="str">
        <f>IF(E4653=E4652,"",1)</f>
        <v/>
      </c>
      <c r="L4653">
        <v>-559.49449283838499</v>
      </c>
      <c r="M4653">
        <v>0.371841396206534</v>
      </c>
      <c r="N4653">
        <v>0</v>
      </c>
      <c r="O4653">
        <v>0</v>
      </c>
      <c r="P4653">
        <v>0</v>
      </c>
      <c r="Q4653">
        <v>20.864473467225299</v>
      </c>
      <c r="R4653">
        <v>0</v>
      </c>
      <c r="S4653">
        <v>0</v>
      </c>
      <c r="T4653">
        <v>-1237.0062891622899</v>
      </c>
      <c r="U4653">
        <v>241.08896404166299</v>
      </c>
      <c r="V4653">
        <v>-379.58572346700402</v>
      </c>
      <c r="W4653">
        <v>2.6714533376517999</v>
      </c>
      <c r="X4653">
        <v>39.888384024930197</v>
      </c>
      <c r="Y4653">
        <v>161.88776885601601</v>
      </c>
      <c r="Z4653">
        <v>769.86717562952799</v>
      </c>
      <c r="AA4653">
        <v>-31.9071501551797</v>
      </c>
      <c r="AB4653">
        <v>-42.491603312478802</v>
      </c>
      <c r="AC4653">
        <v>-23.417329960992301</v>
      </c>
      <c r="AD4653">
        <v>-83.746369438886404</v>
      </c>
      <c r="AE4653">
        <v>-33.537231862767598</v>
      </c>
      <c r="AF4653">
        <v>0</v>
      </c>
      <c r="AG4653">
        <v>14.4591661532387</v>
      </c>
      <c r="AH4653">
        <v>-42.537708510453797</v>
      </c>
      <c r="AI4653">
        <v>0.83241484522404297</v>
      </c>
      <c r="AJ4653">
        <v>-4.0282278135857599</v>
      </c>
      <c r="AK4653">
        <v>67.14076</v>
      </c>
      <c r="AL4653">
        <v>0</v>
      </c>
      <c r="AM4653">
        <v>6.258048977873E-2</v>
      </c>
    </row>
    <row r="4654" spans="1:39" hidden="1" x14ac:dyDescent="0.25">
      <c r="A4654" t="s">
        <v>5147</v>
      </c>
      <c r="B4654" t="s">
        <v>5153</v>
      </c>
      <c r="C4654" t="s">
        <v>5153</v>
      </c>
      <c r="D4654">
        <v>10</v>
      </c>
      <c r="E4654" t="str">
        <f>REPLACE(A4654,1,51,"")</f>
        <v>cyclou_63G</v>
      </c>
      <c r="F4654" t="str">
        <f>LEFT(E4654,FIND("_",E4654)-1)</f>
        <v>cyclou</v>
      </c>
      <c r="G4654" t="str">
        <f>UPPER(RIGHT(F4654,1))</f>
        <v>U</v>
      </c>
      <c r="H4654" t="str">
        <f>MID(E4654,FIND("_",E4654)+1,2)</f>
        <v>63</v>
      </c>
      <c r="I4654" t="str">
        <f>RIGHT(E4654,1)</f>
        <v>G</v>
      </c>
      <c r="J4654" t="str">
        <f>REPLACE(C4654,1,52,"")</f>
        <v>cyclou_63G_5.pdb</v>
      </c>
      <c r="K4654" t="str">
        <f>IF(E4654=E4653,"",1)</f>
        <v/>
      </c>
      <c r="L4654">
        <v>-558.42683469692304</v>
      </c>
      <c r="M4654">
        <v>0.37970409240578601</v>
      </c>
      <c r="N4654">
        <v>0</v>
      </c>
      <c r="O4654">
        <v>0</v>
      </c>
      <c r="P4654">
        <v>0</v>
      </c>
      <c r="Q4654">
        <v>20.674391071364798</v>
      </c>
      <c r="R4654">
        <v>0</v>
      </c>
      <c r="S4654">
        <v>0</v>
      </c>
      <c r="T4654">
        <v>-1238.52036580347</v>
      </c>
      <c r="U4654">
        <v>239.09410912523299</v>
      </c>
      <c r="V4654">
        <v>-374.782918447962</v>
      </c>
      <c r="W4654">
        <v>2.6362237947309</v>
      </c>
      <c r="X4654">
        <v>39.3244930637278</v>
      </c>
      <c r="Y4654">
        <v>162.62805018935501</v>
      </c>
      <c r="Z4654">
        <v>768.56648539875198</v>
      </c>
      <c r="AA4654">
        <v>-31.9602178518549</v>
      </c>
      <c r="AB4654">
        <v>-42.541459457833497</v>
      </c>
      <c r="AC4654">
        <v>-20.632098627339801</v>
      </c>
      <c r="AD4654">
        <v>-83.775673846034294</v>
      </c>
      <c r="AE4654">
        <v>-35.630501596357902</v>
      </c>
      <c r="AF4654">
        <v>0</v>
      </c>
      <c r="AG4654">
        <v>14.490089743942701</v>
      </c>
      <c r="AH4654">
        <v>-42.304122229190199</v>
      </c>
      <c r="AI4654">
        <v>0.79759712977755703</v>
      </c>
      <c r="AJ4654">
        <v>-3.6948240040658602</v>
      </c>
      <c r="AK4654">
        <v>67.14076</v>
      </c>
      <c r="AL4654">
        <v>0</v>
      </c>
      <c r="AM4654">
        <v>6.3147650300299396E-2</v>
      </c>
    </row>
    <row r="4655" spans="1:39" hidden="1" x14ac:dyDescent="0.25">
      <c r="A4655" t="s">
        <v>5147</v>
      </c>
      <c r="B4655" t="s">
        <v>5149</v>
      </c>
      <c r="C4655" t="s">
        <v>5149</v>
      </c>
      <c r="D4655">
        <v>10</v>
      </c>
      <c r="E4655" t="str">
        <f>REPLACE(A4655,1,51,"")</f>
        <v>cyclou_63G</v>
      </c>
      <c r="F4655" t="str">
        <f>LEFT(E4655,FIND("_",E4655)-1)</f>
        <v>cyclou</v>
      </c>
      <c r="G4655" t="str">
        <f>UPPER(RIGHT(F4655,1))</f>
        <v>U</v>
      </c>
      <c r="H4655" t="str">
        <f>MID(E4655,FIND("_",E4655)+1,2)</f>
        <v>63</v>
      </c>
      <c r="I4655" t="str">
        <f>RIGHT(E4655,1)</f>
        <v>G</v>
      </c>
      <c r="J4655" t="str">
        <f>REPLACE(C4655,1,52,"")</f>
        <v>cyclou_63G_1.pdb</v>
      </c>
      <c r="K4655" t="str">
        <f>IF(E4655=E4654,"",1)</f>
        <v/>
      </c>
      <c r="L4655">
        <v>-558.09012846419296</v>
      </c>
      <c r="M4655">
        <v>0.34159353014015997</v>
      </c>
      <c r="N4655">
        <v>0</v>
      </c>
      <c r="O4655">
        <v>0</v>
      </c>
      <c r="P4655">
        <v>0</v>
      </c>
      <c r="Q4655">
        <v>20.339564159555</v>
      </c>
      <c r="R4655">
        <v>0</v>
      </c>
      <c r="S4655">
        <v>0</v>
      </c>
      <c r="T4655">
        <v>-1235.9087621506501</v>
      </c>
      <c r="U4655">
        <v>240.43230661748299</v>
      </c>
      <c r="V4655">
        <v>-374.66600413717799</v>
      </c>
      <c r="W4655">
        <v>2.6714529929933599</v>
      </c>
      <c r="X4655">
        <v>39.860446107156797</v>
      </c>
      <c r="Y4655">
        <v>161.87748775114301</v>
      </c>
      <c r="Z4655">
        <v>766.50541115687304</v>
      </c>
      <c r="AA4655">
        <v>-31.977746420327001</v>
      </c>
      <c r="AB4655">
        <v>-42.536423588503901</v>
      </c>
      <c r="AC4655">
        <v>-22.332883294128699</v>
      </c>
      <c r="AD4655">
        <v>-83.799034790287806</v>
      </c>
      <c r="AE4655">
        <v>-34.928556200209698</v>
      </c>
      <c r="AF4655">
        <v>0</v>
      </c>
      <c r="AG4655">
        <v>14.3565200565561</v>
      </c>
      <c r="AH4655">
        <v>-42.245635240490799</v>
      </c>
      <c r="AI4655">
        <v>0.80985144846361301</v>
      </c>
      <c r="AJ4655">
        <v>-3.7831321049003601</v>
      </c>
      <c r="AK4655">
        <v>67.14076</v>
      </c>
      <c r="AL4655">
        <v>0</v>
      </c>
      <c r="AM4655">
        <v>9.4249172261352696E-2</v>
      </c>
    </row>
    <row r="4656" spans="1:39" hidden="1" x14ac:dyDescent="0.25">
      <c r="A4656" t="s">
        <v>5147</v>
      </c>
      <c r="B4656" t="s">
        <v>5155</v>
      </c>
      <c r="C4656" t="s">
        <v>5155</v>
      </c>
      <c r="D4656">
        <v>10</v>
      </c>
      <c r="E4656" t="str">
        <f>REPLACE(A4656,1,51,"")</f>
        <v>cyclou_63G</v>
      </c>
      <c r="F4656" t="str">
        <f>LEFT(E4656,FIND("_",E4656)-1)</f>
        <v>cyclou</v>
      </c>
      <c r="G4656" t="str">
        <f>UPPER(RIGHT(F4656,1))</f>
        <v>U</v>
      </c>
      <c r="H4656" t="str">
        <f>MID(E4656,FIND("_",E4656)+1,2)</f>
        <v>63</v>
      </c>
      <c r="I4656" t="str">
        <f>RIGHT(E4656,1)</f>
        <v>G</v>
      </c>
      <c r="J4656" t="str">
        <f>REPLACE(C4656,1,52,"")</f>
        <v>cyclou_63G_7.pdb</v>
      </c>
      <c r="K4656" t="str">
        <f>IF(E4656=E4655,"",1)</f>
        <v/>
      </c>
      <c r="L4656">
        <v>-557.710381761137</v>
      </c>
      <c r="M4656">
        <v>0.45660137636457698</v>
      </c>
      <c r="N4656">
        <v>0</v>
      </c>
      <c r="O4656">
        <v>0</v>
      </c>
      <c r="P4656">
        <v>0</v>
      </c>
      <c r="Q4656">
        <v>21.1268245113462</v>
      </c>
      <c r="R4656">
        <v>0</v>
      </c>
      <c r="S4656">
        <v>0</v>
      </c>
      <c r="T4656">
        <v>-1236.7623144935101</v>
      </c>
      <c r="U4656">
        <v>237.06811036047301</v>
      </c>
      <c r="V4656">
        <v>-371.91179285642301</v>
      </c>
      <c r="W4656">
        <v>2.67126023648028</v>
      </c>
      <c r="X4656">
        <v>40.276205520013903</v>
      </c>
      <c r="Y4656">
        <v>160.837455183044</v>
      </c>
      <c r="Z4656">
        <v>767.27420281829802</v>
      </c>
      <c r="AA4656">
        <v>-30.6700329668042</v>
      </c>
      <c r="AB4656">
        <v>-42.335152452985199</v>
      </c>
      <c r="AC4656">
        <v>-20.510237598996799</v>
      </c>
      <c r="AD4656">
        <v>-83.607181749290504</v>
      </c>
      <c r="AE4656">
        <v>-35.823918645262502</v>
      </c>
      <c r="AF4656">
        <v>0</v>
      </c>
      <c r="AG4656">
        <v>14.150901096953</v>
      </c>
      <c r="AH4656">
        <v>-42.637488669203897</v>
      </c>
      <c r="AI4656">
        <v>0.71918057243424804</v>
      </c>
      <c r="AJ4656">
        <v>-4.7781308798209698</v>
      </c>
      <c r="AK4656">
        <v>67.14076</v>
      </c>
      <c r="AL4656">
        <v>0</v>
      </c>
      <c r="AM4656">
        <v>6.0968252119403002E-2</v>
      </c>
    </row>
    <row r="4657" spans="1:39" hidden="1" x14ac:dyDescent="0.25">
      <c r="A4657" t="s">
        <v>5147</v>
      </c>
      <c r="B4657" t="s">
        <v>5148</v>
      </c>
      <c r="C4657" t="s">
        <v>5148</v>
      </c>
      <c r="D4657">
        <v>10</v>
      </c>
      <c r="E4657" t="str">
        <f>REPLACE(A4657,1,51,"")</f>
        <v>cyclou_63G</v>
      </c>
      <c r="F4657" t="str">
        <f>LEFT(E4657,FIND("_",E4657)-1)</f>
        <v>cyclou</v>
      </c>
      <c r="G4657" t="str">
        <f>UPPER(RIGHT(F4657,1))</f>
        <v>U</v>
      </c>
      <c r="H4657" t="str">
        <f>MID(E4657,FIND("_",E4657)+1,2)</f>
        <v>63</v>
      </c>
      <c r="I4657" t="str">
        <f>RIGHT(E4657,1)</f>
        <v>G</v>
      </c>
      <c r="J4657" t="str">
        <f>REPLACE(C4657,1,52,"")</f>
        <v>cyclou_63G_0.pdb</v>
      </c>
      <c r="K4657" t="str">
        <f>IF(E4657=E4656,"",1)</f>
        <v/>
      </c>
      <c r="L4657">
        <v>-557.67567463491105</v>
      </c>
      <c r="M4657">
        <v>0.42898661268397598</v>
      </c>
      <c r="N4657">
        <v>0</v>
      </c>
      <c r="O4657">
        <v>0</v>
      </c>
      <c r="P4657">
        <v>0</v>
      </c>
      <c r="Q4657">
        <v>21.1279468001254</v>
      </c>
      <c r="R4657">
        <v>0</v>
      </c>
      <c r="S4657">
        <v>0</v>
      </c>
      <c r="T4657">
        <v>-1238.1818810612899</v>
      </c>
      <c r="U4657">
        <v>238.089638853949</v>
      </c>
      <c r="V4657">
        <v>-373.00859966755399</v>
      </c>
      <c r="W4657">
        <v>2.6677590571816299</v>
      </c>
      <c r="X4657">
        <v>39.6179254402563</v>
      </c>
      <c r="Y4657">
        <v>162.64574190574899</v>
      </c>
      <c r="Z4657">
        <v>767.51833464367098</v>
      </c>
      <c r="AA4657">
        <v>-30.568555209573098</v>
      </c>
      <c r="AB4657">
        <v>-42.368305892578398</v>
      </c>
      <c r="AC4657">
        <v>-19.520468155887201</v>
      </c>
      <c r="AD4657">
        <v>-83.679838956616095</v>
      </c>
      <c r="AE4657">
        <v>-36.818180809404097</v>
      </c>
      <c r="AF4657">
        <v>0</v>
      </c>
      <c r="AG4657">
        <v>14.1238966683736</v>
      </c>
      <c r="AH4657">
        <v>-42.4793066539875</v>
      </c>
      <c r="AI4657">
        <v>0.71618315240893504</v>
      </c>
      <c r="AJ4657">
        <v>-4.8509695064163498</v>
      </c>
      <c r="AK4657">
        <v>67.14076</v>
      </c>
      <c r="AL4657">
        <v>0</v>
      </c>
      <c r="AM4657">
        <v>0.152244756679975</v>
      </c>
    </row>
    <row r="4658" spans="1:39" hidden="1" x14ac:dyDescent="0.25">
      <c r="A4658" t="s">
        <v>5147</v>
      </c>
      <c r="B4658" t="s">
        <v>5156</v>
      </c>
      <c r="C4658" t="s">
        <v>5156</v>
      </c>
      <c r="D4658">
        <v>10</v>
      </c>
      <c r="E4658" t="str">
        <f>REPLACE(A4658,1,51,"")</f>
        <v>cyclou_63G</v>
      </c>
      <c r="F4658" t="str">
        <f>LEFT(E4658,FIND("_",E4658)-1)</f>
        <v>cyclou</v>
      </c>
      <c r="G4658" t="str">
        <f>UPPER(RIGHT(F4658,1))</f>
        <v>U</v>
      </c>
      <c r="H4658" t="str">
        <f>MID(E4658,FIND("_",E4658)+1,2)</f>
        <v>63</v>
      </c>
      <c r="I4658" t="str">
        <f>RIGHT(E4658,1)</f>
        <v>G</v>
      </c>
      <c r="J4658" t="str">
        <f>REPLACE(C4658,1,52,"")</f>
        <v>cyclou_63G_8.pdb</v>
      </c>
      <c r="K4658" t="str">
        <f>IF(E4658=E4657,"",1)</f>
        <v/>
      </c>
      <c r="L4658">
        <v>-557.30803537278905</v>
      </c>
      <c r="M4658">
        <v>0.42633650426661801</v>
      </c>
      <c r="N4658">
        <v>0</v>
      </c>
      <c r="O4658">
        <v>0</v>
      </c>
      <c r="P4658">
        <v>0</v>
      </c>
      <c r="Q4658">
        <v>21.402833893211699</v>
      </c>
      <c r="R4658">
        <v>0</v>
      </c>
      <c r="S4658">
        <v>0</v>
      </c>
      <c r="T4658">
        <v>-1239.3350768714199</v>
      </c>
      <c r="U4658">
        <v>239.649221884242</v>
      </c>
      <c r="V4658">
        <v>-371.28793086877602</v>
      </c>
      <c r="W4658">
        <v>2.7136372678430698</v>
      </c>
      <c r="X4658">
        <v>39.669072302784997</v>
      </c>
      <c r="Y4658">
        <v>162.135209814711</v>
      </c>
      <c r="Z4658">
        <v>769.91032045478903</v>
      </c>
      <c r="AA4658">
        <v>-32.154214638093499</v>
      </c>
      <c r="AB4658">
        <v>-42.044252933260999</v>
      </c>
      <c r="AC4658">
        <v>-19.484580013123999</v>
      </c>
      <c r="AD4658">
        <v>-83.802187116657905</v>
      </c>
      <c r="AE4658">
        <v>-36.942634613365101</v>
      </c>
      <c r="AF4658">
        <v>0</v>
      </c>
      <c r="AG4658">
        <v>11.467371713248699</v>
      </c>
      <c r="AH4658">
        <v>-42.542592798353098</v>
      </c>
      <c r="AI4658">
        <v>0.71286259931944296</v>
      </c>
      <c r="AJ4658">
        <v>-4.6358393928997597</v>
      </c>
      <c r="AK4658">
        <v>67.14076</v>
      </c>
      <c r="AL4658">
        <v>0</v>
      </c>
      <c r="AM4658">
        <v>0.119983943015272</v>
      </c>
    </row>
    <row r="4659" spans="1:39" hidden="1" x14ac:dyDescent="0.25">
      <c r="A4659" t="s">
        <v>5147</v>
      </c>
      <c r="B4659" t="s">
        <v>5150</v>
      </c>
      <c r="C4659" t="s">
        <v>5150</v>
      </c>
      <c r="D4659">
        <v>10</v>
      </c>
      <c r="E4659" t="str">
        <f>REPLACE(A4659,1,51,"")</f>
        <v>cyclou_63G</v>
      </c>
      <c r="F4659" t="str">
        <f>LEFT(E4659,FIND("_",E4659)-1)</f>
        <v>cyclou</v>
      </c>
      <c r="G4659" t="str">
        <f>UPPER(RIGHT(F4659,1))</f>
        <v>U</v>
      </c>
      <c r="H4659" t="str">
        <f>MID(E4659,FIND("_",E4659)+1,2)</f>
        <v>63</v>
      </c>
      <c r="I4659" t="str">
        <f>RIGHT(E4659,1)</f>
        <v>G</v>
      </c>
      <c r="J4659" t="str">
        <f>REPLACE(C4659,1,52,"")</f>
        <v>cyclou_63G_2.pdb</v>
      </c>
      <c r="K4659" t="str">
        <f>IF(E4659=E4658,"",1)</f>
        <v/>
      </c>
      <c r="L4659">
        <v>-556.61696046955296</v>
      </c>
      <c r="M4659">
        <v>0.42613507349344998</v>
      </c>
      <c r="N4659">
        <v>0</v>
      </c>
      <c r="O4659">
        <v>0</v>
      </c>
      <c r="P4659">
        <v>0</v>
      </c>
      <c r="Q4659">
        <v>21.801245423657299</v>
      </c>
      <c r="R4659">
        <v>0</v>
      </c>
      <c r="S4659">
        <v>0</v>
      </c>
      <c r="T4659">
        <v>-1238.1622866814</v>
      </c>
      <c r="U4659">
        <v>238.70933080744601</v>
      </c>
      <c r="V4659">
        <v>-371.77611580094998</v>
      </c>
      <c r="W4659">
        <v>2.7083062310460901</v>
      </c>
      <c r="X4659">
        <v>39.582176218800498</v>
      </c>
      <c r="Y4659">
        <v>161.375561036687</v>
      </c>
      <c r="Z4659">
        <v>770.25206980131395</v>
      </c>
      <c r="AA4659">
        <v>-30.786074639701098</v>
      </c>
      <c r="AB4659">
        <v>-42.237324194483001</v>
      </c>
      <c r="AC4659">
        <v>-19.502390052453801</v>
      </c>
      <c r="AD4659">
        <v>-83.672954836945806</v>
      </c>
      <c r="AE4659">
        <v>-36.652230768859702</v>
      </c>
      <c r="AF4659">
        <v>0</v>
      </c>
      <c r="AG4659">
        <v>11.425289577481101</v>
      </c>
      <c r="AH4659">
        <v>-42.696906419487</v>
      </c>
      <c r="AI4659">
        <v>0.71700576564643703</v>
      </c>
      <c r="AJ4659">
        <v>-4.9080606166922696</v>
      </c>
      <c r="AK4659">
        <v>67.14076</v>
      </c>
      <c r="AL4659">
        <v>0</v>
      </c>
      <c r="AM4659">
        <v>6.5638679345399797E-2</v>
      </c>
    </row>
    <row r="4660" spans="1:39" hidden="1" x14ac:dyDescent="0.25">
      <c r="A4660" t="s">
        <v>5147</v>
      </c>
      <c r="B4660" t="s">
        <v>5157</v>
      </c>
      <c r="C4660" t="s">
        <v>5157</v>
      </c>
      <c r="D4660">
        <v>10</v>
      </c>
      <c r="E4660" t="str">
        <f>REPLACE(A4660,1,51,"")</f>
        <v>cyclou_63G</v>
      </c>
      <c r="F4660" t="str">
        <f>LEFT(E4660,FIND("_",E4660)-1)</f>
        <v>cyclou</v>
      </c>
      <c r="G4660" t="str">
        <f>UPPER(RIGHT(F4660,1))</f>
        <v>U</v>
      </c>
      <c r="H4660" t="str">
        <f>MID(E4660,FIND("_",E4660)+1,2)</f>
        <v>63</v>
      </c>
      <c r="I4660" t="str">
        <f>RIGHT(E4660,1)</f>
        <v>G</v>
      </c>
      <c r="J4660" t="str">
        <f>REPLACE(C4660,1,52,"")</f>
        <v>cyclou_63G_9.pdb</v>
      </c>
      <c r="K4660" t="str">
        <f>IF(E4660=E4659,"",1)</f>
        <v/>
      </c>
      <c r="L4660">
        <v>-556.15146251210001</v>
      </c>
      <c r="M4660">
        <v>0.45277713405813902</v>
      </c>
      <c r="N4660">
        <v>0</v>
      </c>
      <c r="O4660">
        <v>0</v>
      </c>
      <c r="P4660">
        <v>0</v>
      </c>
      <c r="Q4660">
        <v>21.4293002536883</v>
      </c>
      <c r="R4660">
        <v>0</v>
      </c>
      <c r="S4660">
        <v>0</v>
      </c>
      <c r="T4660">
        <v>-1236.8668109980899</v>
      </c>
      <c r="U4660">
        <v>241.34337610301299</v>
      </c>
      <c r="V4660">
        <v>-376.22429901861898</v>
      </c>
      <c r="W4660">
        <v>2.7404617478829101</v>
      </c>
      <c r="X4660">
        <v>39.925550251847397</v>
      </c>
      <c r="Y4660">
        <v>162.12555546888299</v>
      </c>
      <c r="Z4660">
        <v>770.27481162829804</v>
      </c>
      <c r="AA4660">
        <v>-30.773850359431801</v>
      </c>
      <c r="AB4660">
        <v>-42.448630710604903</v>
      </c>
      <c r="AC4660">
        <v>-20.573403565565499</v>
      </c>
      <c r="AD4660">
        <v>-83.702561891059702</v>
      </c>
      <c r="AE4660">
        <v>-36.146930213849402</v>
      </c>
      <c r="AF4660">
        <v>0</v>
      </c>
      <c r="AG4660">
        <v>11.5488927757042</v>
      </c>
      <c r="AH4660">
        <v>-42.255591867551999</v>
      </c>
      <c r="AI4660">
        <v>0.70987010276487805</v>
      </c>
      <c r="AJ4660">
        <v>-4.5383333124834504</v>
      </c>
      <c r="AK4660">
        <v>67.14076</v>
      </c>
      <c r="AL4660">
        <v>0</v>
      </c>
      <c r="AM4660">
        <v>0.140371093077265</v>
      </c>
    </row>
    <row r="4661" spans="1:39" hidden="1" x14ac:dyDescent="0.25">
      <c r="A4661" t="s">
        <v>5147</v>
      </c>
      <c r="B4661" t="s">
        <v>5154</v>
      </c>
      <c r="C4661" t="s">
        <v>5154</v>
      </c>
      <c r="D4661">
        <v>10</v>
      </c>
      <c r="E4661" t="str">
        <f>REPLACE(A4661,1,51,"")</f>
        <v>cyclou_63G</v>
      </c>
      <c r="F4661" t="str">
        <f>LEFT(E4661,FIND("_",E4661)-1)</f>
        <v>cyclou</v>
      </c>
      <c r="G4661" t="str">
        <f>UPPER(RIGHT(F4661,1))</f>
        <v>U</v>
      </c>
      <c r="H4661" t="str">
        <f>MID(E4661,FIND("_",E4661)+1,2)</f>
        <v>63</v>
      </c>
      <c r="I4661" t="str">
        <f>RIGHT(E4661,1)</f>
        <v>G</v>
      </c>
      <c r="J4661" t="str">
        <f>REPLACE(C4661,1,52,"")</f>
        <v>cyclou_63G_6.pdb</v>
      </c>
      <c r="K4661" t="str">
        <f>IF(E4661=E4660,"",1)</f>
        <v/>
      </c>
      <c r="L4661">
        <v>-555.73525839488195</v>
      </c>
      <c r="M4661">
        <v>0.40620073386802702</v>
      </c>
      <c r="N4661">
        <v>0</v>
      </c>
      <c r="O4661">
        <v>0</v>
      </c>
      <c r="P4661">
        <v>0</v>
      </c>
      <c r="Q4661">
        <v>21.3372825721314</v>
      </c>
      <c r="R4661">
        <v>0</v>
      </c>
      <c r="S4661">
        <v>0</v>
      </c>
      <c r="T4661">
        <v>-1237.7215891681501</v>
      </c>
      <c r="U4661">
        <v>240.58860309787201</v>
      </c>
      <c r="V4661">
        <v>-374.005682333236</v>
      </c>
      <c r="W4661">
        <v>2.71874817415135</v>
      </c>
      <c r="X4661">
        <v>39.694317735462697</v>
      </c>
      <c r="Y4661">
        <v>162.18339930788699</v>
      </c>
      <c r="Z4661">
        <v>770.27438417473502</v>
      </c>
      <c r="AA4661">
        <v>-30.8743867518914</v>
      </c>
      <c r="AB4661">
        <v>-42.470573463247803</v>
      </c>
      <c r="AC4661">
        <v>-20.552589656441199</v>
      </c>
      <c r="AD4661">
        <v>-83.775106390909897</v>
      </c>
      <c r="AE4661">
        <v>-36.266369734152299</v>
      </c>
      <c r="AF4661">
        <v>0</v>
      </c>
      <c r="AG4661">
        <v>11.6180579120857</v>
      </c>
      <c r="AH4661">
        <v>-42.256343674209198</v>
      </c>
      <c r="AI4661">
        <v>0.72484469378404404</v>
      </c>
      <c r="AJ4661">
        <v>-4.1521389290786601</v>
      </c>
      <c r="AK4661">
        <v>67.14076</v>
      </c>
      <c r="AL4661">
        <v>0</v>
      </c>
      <c r="AM4661">
        <v>5.9124038329721698E-2</v>
      </c>
    </row>
    <row r="4662" spans="1:39" x14ac:dyDescent="0.25">
      <c r="A4662" t="s">
        <v>5158</v>
      </c>
      <c r="B4662" t="s">
        <v>5160</v>
      </c>
      <c r="C4662" t="s">
        <v>5160</v>
      </c>
      <c r="D4662">
        <v>10</v>
      </c>
      <c r="E4662" t="str">
        <f>REPLACE(A4662,1,51,"")</f>
        <v>cyclou_63H</v>
      </c>
      <c r="F4662" t="str">
        <f>LEFT(E4662,FIND("_",E4662)-1)</f>
        <v>cyclou</v>
      </c>
      <c r="G4662" t="str">
        <f>UPPER(RIGHT(F4662,1))</f>
        <v>U</v>
      </c>
      <c r="H4662" t="str">
        <f>MID(E4662,FIND("_",E4662)+1,2)</f>
        <v>63</v>
      </c>
      <c r="I4662" t="str">
        <f>RIGHT(E4662,1)</f>
        <v>H</v>
      </c>
      <c r="J4662" t="str">
        <f>REPLACE(C4662,1,52,"")</f>
        <v>cyclou_63H_1.pdb</v>
      </c>
      <c r="K4662">
        <f>IF(E4662=E4661,"",1)</f>
        <v>1</v>
      </c>
      <c r="L4662">
        <v>-555.47710901364906</v>
      </c>
      <c r="M4662">
        <v>0.41078927343885302</v>
      </c>
      <c r="N4662">
        <v>0</v>
      </c>
      <c r="O4662">
        <v>0</v>
      </c>
      <c r="P4662">
        <v>0</v>
      </c>
      <c r="Q4662">
        <v>21.185425020863999</v>
      </c>
      <c r="R4662">
        <v>0</v>
      </c>
      <c r="S4662">
        <v>0</v>
      </c>
      <c r="T4662">
        <v>-1251.7478104310501</v>
      </c>
      <c r="U4662">
        <v>243.15507286303901</v>
      </c>
      <c r="V4662">
        <v>-375.510307758252</v>
      </c>
      <c r="W4662">
        <v>2.6164535554780302</v>
      </c>
      <c r="X4662">
        <v>41.089837597583902</v>
      </c>
      <c r="Y4662">
        <v>168.52617209477299</v>
      </c>
      <c r="Z4662">
        <v>775.93211641982896</v>
      </c>
      <c r="AA4662">
        <v>-33.236025489386002</v>
      </c>
      <c r="AB4662">
        <v>-42.270602471905796</v>
      </c>
      <c r="AC4662">
        <v>-20.6550186274008</v>
      </c>
      <c r="AD4662">
        <v>-83.730494011764307</v>
      </c>
      <c r="AE4662">
        <v>-35.043174506886501</v>
      </c>
      <c r="AF4662">
        <v>0</v>
      </c>
      <c r="AG4662">
        <v>15.7570918286396</v>
      </c>
      <c r="AH4662">
        <v>-43.414310793722898</v>
      </c>
      <c r="AI4662">
        <v>0.73599916529689802</v>
      </c>
      <c r="AJ4662">
        <v>-4.9994674571054398</v>
      </c>
      <c r="AK4662">
        <v>66.04195</v>
      </c>
      <c r="AL4662">
        <v>0</v>
      </c>
      <c r="AM4662">
        <v>8.9983988321996999E-2</v>
      </c>
    </row>
    <row r="4663" spans="1:39" hidden="1" x14ac:dyDescent="0.25">
      <c r="A4663" t="s">
        <v>5158</v>
      </c>
      <c r="B4663" t="s">
        <v>5163</v>
      </c>
      <c r="C4663" t="s">
        <v>5163</v>
      </c>
      <c r="D4663">
        <v>10</v>
      </c>
      <c r="E4663" t="str">
        <f>REPLACE(A4663,1,51,"")</f>
        <v>cyclou_63H</v>
      </c>
      <c r="F4663" t="str">
        <f>LEFT(E4663,FIND("_",E4663)-1)</f>
        <v>cyclou</v>
      </c>
      <c r="G4663" t="str">
        <f>UPPER(RIGHT(F4663,1))</f>
        <v>U</v>
      </c>
      <c r="H4663" t="str">
        <f>MID(E4663,FIND("_",E4663)+1,2)</f>
        <v>63</v>
      </c>
      <c r="I4663" t="str">
        <f>RIGHT(E4663,1)</f>
        <v>H</v>
      </c>
      <c r="J4663" t="str">
        <f>REPLACE(C4663,1,52,"")</f>
        <v>cyclou_63H_4.pdb</v>
      </c>
      <c r="K4663" t="str">
        <f>IF(E4663=E4662,"",1)</f>
        <v/>
      </c>
      <c r="L4663">
        <v>-555.06176281081696</v>
      </c>
      <c r="M4663">
        <v>0.42378115957620999</v>
      </c>
      <c r="N4663">
        <v>0</v>
      </c>
      <c r="O4663">
        <v>0</v>
      </c>
      <c r="P4663">
        <v>0</v>
      </c>
      <c r="Q4663">
        <v>20.640270762626301</v>
      </c>
      <c r="R4663">
        <v>0</v>
      </c>
      <c r="S4663">
        <v>0</v>
      </c>
      <c r="T4663">
        <v>-1249.4713010140699</v>
      </c>
      <c r="U4663">
        <v>243.75114015436</v>
      </c>
      <c r="V4663">
        <v>-376.24107490216198</v>
      </c>
      <c r="W4663">
        <v>4.1025098289029502</v>
      </c>
      <c r="X4663">
        <v>43.8911282046355</v>
      </c>
      <c r="Y4663">
        <v>163.01331577643299</v>
      </c>
      <c r="Z4663">
        <v>775.45407229861701</v>
      </c>
      <c r="AA4663">
        <v>-30.915886397993098</v>
      </c>
      <c r="AB4663">
        <v>-42.434009768931702</v>
      </c>
      <c r="AC4663">
        <v>-21.236073301755901</v>
      </c>
      <c r="AD4663">
        <v>-84.345285626718706</v>
      </c>
      <c r="AE4663">
        <v>-35.4858364339552</v>
      </c>
      <c r="AF4663">
        <v>0</v>
      </c>
      <c r="AG4663">
        <v>14.900400034147401</v>
      </c>
      <c r="AH4663">
        <v>-43.004952691901501</v>
      </c>
      <c r="AI4663">
        <v>0.70357966064656696</v>
      </c>
      <c r="AJ4663">
        <v>-4.4849423752608901</v>
      </c>
      <c r="AK4663">
        <v>66.04195</v>
      </c>
      <c r="AL4663">
        <v>0</v>
      </c>
      <c r="AM4663">
        <v>5.9232981569783703E-2</v>
      </c>
    </row>
    <row r="4664" spans="1:39" hidden="1" x14ac:dyDescent="0.25">
      <c r="A4664" t="s">
        <v>5158</v>
      </c>
      <c r="B4664" t="s">
        <v>5165</v>
      </c>
      <c r="C4664" t="s">
        <v>5165</v>
      </c>
      <c r="D4664">
        <v>10</v>
      </c>
      <c r="E4664" t="str">
        <f>REPLACE(A4664,1,51,"")</f>
        <v>cyclou_63H</v>
      </c>
      <c r="F4664" t="str">
        <f>LEFT(E4664,FIND("_",E4664)-1)</f>
        <v>cyclou</v>
      </c>
      <c r="G4664" t="str">
        <f>UPPER(RIGHT(F4664,1))</f>
        <v>U</v>
      </c>
      <c r="H4664" t="str">
        <f>MID(E4664,FIND("_",E4664)+1,2)</f>
        <v>63</v>
      </c>
      <c r="I4664" t="str">
        <f>RIGHT(E4664,1)</f>
        <v>H</v>
      </c>
      <c r="J4664" t="str">
        <f>REPLACE(C4664,1,52,"")</f>
        <v>cyclou_63H_6.pdb</v>
      </c>
      <c r="K4664" t="str">
        <f>IF(E4664=E4663,"",1)</f>
        <v/>
      </c>
      <c r="L4664">
        <v>-554.92466243786396</v>
      </c>
      <c r="M4664">
        <v>0.43571268526374801</v>
      </c>
      <c r="N4664">
        <v>0</v>
      </c>
      <c r="O4664">
        <v>0</v>
      </c>
      <c r="P4664">
        <v>0</v>
      </c>
      <c r="Q4664">
        <v>20.469177686321299</v>
      </c>
      <c r="R4664">
        <v>0</v>
      </c>
      <c r="S4664">
        <v>0</v>
      </c>
      <c r="T4664">
        <v>-1250.4136141670499</v>
      </c>
      <c r="U4664">
        <v>244.56356859114899</v>
      </c>
      <c r="V4664">
        <v>-375.83473434410803</v>
      </c>
      <c r="W4664">
        <v>4.2544975889417396</v>
      </c>
      <c r="X4664">
        <v>43.901442324350903</v>
      </c>
      <c r="Y4664">
        <v>162.32853427788999</v>
      </c>
      <c r="Z4664">
        <v>775.03011164661802</v>
      </c>
      <c r="AA4664">
        <v>-29.719734143649202</v>
      </c>
      <c r="AB4664">
        <v>-42.243518694277903</v>
      </c>
      <c r="AC4664">
        <v>-21.113602762017699</v>
      </c>
      <c r="AD4664">
        <v>-84.105736595393793</v>
      </c>
      <c r="AE4664">
        <v>-36.102192505320197</v>
      </c>
      <c r="AF4664">
        <v>0</v>
      </c>
      <c r="AG4664">
        <v>14.7340406954473</v>
      </c>
      <c r="AH4664">
        <v>-42.7302726667819</v>
      </c>
      <c r="AI4664">
        <v>0.72403839258651503</v>
      </c>
      <c r="AJ4664">
        <v>-4.7703306386425899</v>
      </c>
      <c r="AK4664">
        <v>66.04195</v>
      </c>
      <c r="AL4664">
        <v>0</v>
      </c>
      <c r="AM4664">
        <v>6.17128760776861E-2</v>
      </c>
    </row>
    <row r="4665" spans="1:39" hidden="1" x14ac:dyDescent="0.25">
      <c r="A4665" t="s">
        <v>5158</v>
      </c>
      <c r="B4665" t="s">
        <v>5167</v>
      </c>
      <c r="C4665" t="s">
        <v>5167</v>
      </c>
      <c r="D4665">
        <v>10</v>
      </c>
      <c r="E4665" t="str">
        <f>REPLACE(A4665,1,51,"")</f>
        <v>cyclou_63H</v>
      </c>
      <c r="F4665" t="str">
        <f>LEFT(E4665,FIND("_",E4665)-1)</f>
        <v>cyclou</v>
      </c>
      <c r="G4665" t="str">
        <f>UPPER(RIGHT(F4665,1))</f>
        <v>U</v>
      </c>
      <c r="H4665" t="str">
        <f>MID(E4665,FIND("_",E4665)+1,2)</f>
        <v>63</v>
      </c>
      <c r="I4665" t="str">
        <f>RIGHT(E4665,1)</f>
        <v>H</v>
      </c>
      <c r="J4665" t="str">
        <f>REPLACE(C4665,1,52,"")</f>
        <v>cyclou_63H_8.pdb</v>
      </c>
      <c r="K4665" t="str">
        <f>IF(E4665=E4664,"",1)</f>
        <v/>
      </c>
      <c r="L4665">
        <v>-554.57752792347605</v>
      </c>
      <c r="M4665">
        <v>0.44004777874816797</v>
      </c>
      <c r="N4665">
        <v>0</v>
      </c>
      <c r="O4665">
        <v>0</v>
      </c>
      <c r="P4665">
        <v>0</v>
      </c>
      <c r="Q4665">
        <v>21.344842398031599</v>
      </c>
      <c r="R4665">
        <v>0</v>
      </c>
      <c r="S4665">
        <v>0</v>
      </c>
      <c r="T4665">
        <v>-1249.85126329425</v>
      </c>
      <c r="U4665">
        <v>245.16563776340999</v>
      </c>
      <c r="V4665">
        <v>-377.77261646675998</v>
      </c>
      <c r="W4665">
        <v>4.2699025489418503</v>
      </c>
      <c r="X4665">
        <v>44.147113485309397</v>
      </c>
      <c r="Y4665">
        <v>160.912413256825</v>
      </c>
      <c r="Z4665">
        <v>776.99566820652001</v>
      </c>
      <c r="AA4665">
        <v>-29.6218698897754</v>
      </c>
      <c r="AB4665">
        <v>-42.494616601694098</v>
      </c>
      <c r="AC4665">
        <v>-22.116163230808699</v>
      </c>
      <c r="AD4665">
        <v>-84.115137965041399</v>
      </c>
      <c r="AE4665">
        <v>-35.385244602053803</v>
      </c>
      <c r="AF4665">
        <v>0</v>
      </c>
      <c r="AG4665">
        <v>15.0552041278166</v>
      </c>
      <c r="AH4665">
        <v>-42.906234723081702</v>
      </c>
      <c r="AI4665">
        <v>0.74842768921793601</v>
      </c>
      <c r="AJ4665">
        <v>-5.0542344117691096</v>
      </c>
      <c r="AK4665">
        <v>66.04195</v>
      </c>
      <c r="AL4665">
        <v>0</v>
      </c>
      <c r="AM4665">
        <v>5.8693785688368999E-2</v>
      </c>
    </row>
    <row r="4666" spans="1:39" hidden="1" x14ac:dyDescent="0.25">
      <c r="A4666" t="s">
        <v>5158</v>
      </c>
      <c r="B4666" t="s">
        <v>5161</v>
      </c>
      <c r="C4666" t="s">
        <v>5161</v>
      </c>
      <c r="D4666">
        <v>10</v>
      </c>
      <c r="E4666" t="str">
        <f>REPLACE(A4666,1,51,"")</f>
        <v>cyclou_63H</v>
      </c>
      <c r="F4666" t="str">
        <f>LEFT(E4666,FIND("_",E4666)-1)</f>
        <v>cyclou</v>
      </c>
      <c r="G4666" t="str">
        <f>UPPER(RIGHT(F4666,1))</f>
        <v>U</v>
      </c>
      <c r="H4666" t="str">
        <f>MID(E4666,FIND("_",E4666)+1,2)</f>
        <v>63</v>
      </c>
      <c r="I4666" t="str">
        <f>RIGHT(E4666,1)</f>
        <v>H</v>
      </c>
      <c r="J4666" t="str">
        <f>REPLACE(C4666,1,52,"")</f>
        <v>cyclou_63H_2.pdb</v>
      </c>
      <c r="K4666" t="str">
        <f>IF(E4666=E4665,"",1)</f>
        <v/>
      </c>
      <c r="L4666">
        <v>-554.271985222392</v>
      </c>
      <c r="M4666">
        <v>0.397947508108978</v>
      </c>
      <c r="N4666">
        <v>0</v>
      </c>
      <c r="O4666">
        <v>0</v>
      </c>
      <c r="P4666">
        <v>0</v>
      </c>
      <c r="Q4666">
        <v>20.609031433673</v>
      </c>
      <c r="R4666">
        <v>0</v>
      </c>
      <c r="S4666">
        <v>0</v>
      </c>
      <c r="T4666">
        <v>-1249.5052024911799</v>
      </c>
      <c r="U4666">
        <v>247.51044177132999</v>
      </c>
      <c r="V4666">
        <v>-379.25474334455203</v>
      </c>
      <c r="W4666">
        <v>4.3389985565896296</v>
      </c>
      <c r="X4666">
        <v>43.965026993808401</v>
      </c>
      <c r="Y4666">
        <v>163.384262241405</v>
      </c>
      <c r="Z4666">
        <v>774.561933380509</v>
      </c>
      <c r="AA4666">
        <v>-29.999585376500399</v>
      </c>
      <c r="AB4666">
        <v>-42.263017856704401</v>
      </c>
      <c r="AC4666">
        <v>-21.975106205776001</v>
      </c>
      <c r="AD4666">
        <v>-83.862241555104404</v>
      </c>
      <c r="AE4666">
        <v>-35.6669176769907</v>
      </c>
      <c r="AF4666">
        <v>0</v>
      </c>
      <c r="AG4666">
        <v>14.4184712524105</v>
      </c>
      <c r="AH4666">
        <v>-42.307395926868303</v>
      </c>
      <c r="AI4666">
        <v>0.72286478952598499</v>
      </c>
      <c r="AJ4666">
        <v>-5.04778529975954</v>
      </c>
      <c r="AK4666">
        <v>66.04195</v>
      </c>
      <c r="AL4666">
        <v>0</v>
      </c>
      <c r="AM4666">
        <v>5.7030091792539699E-2</v>
      </c>
    </row>
    <row r="4667" spans="1:39" hidden="1" x14ac:dyDescent="0.25">
      <c r="A4667" t="s">
        <v>5158</v>
      </c>
      <c r="B4667" t="s">
        <v>5166</v>
      </c>
      <c r="C4667" t="s">
        <v>5166</v>
      </c>
      <c r="D4667">
        <v>10</v>
      </c>
      <c r="E4667" t="str">
        <f>REPLACE(A4667,1,51,"")</f>
        <v>cyclou_63H</v>
      </c>
      <c r="F4667" t="str">
        <f>LEFT(E4667,FIND("_",E4667)-1)</f>
        <v>cyclou</v>
      </c>
      <c r="G4667" t="str">
        <f>UPPER(RIGHT(F4667,1))</f>
        <v>U</v>
      </c>
      <c r="H4667" t="str">
        <f>MID(E4667,FIND("_",E4667)+1,2)</f>
        <v>63</v>
      </c>
      <c r="I4667" t="str">
        <f>RIGHT(E4667,1)</f>
        <v>H</v>
      </c>
      <c r="J4667" t="str">
        <f>REPLACE(C4667,1,52,"")</f>
        <v>cyclou_63H_7.pdb</v>
      </c>
      <c r="K4667" t="str">
        <f>IF(E4667=E4666,"",1)</f>
        <v/>
      </c>
      <c r="L4667">
        <v>-554.08921486757004</v>
      </c>
      <c r="M4667">
        <v>0.44345259577868701</v>
      </c>
      <c r="N4667">
        <v>0</v>
      </c>
      <c r="O4667">
        <v>0</v>
      </c>
      <c r="P4667">
        <v>0</v>
      </c>
      <c r="Q4667">
        <v>21.142174660243899</v>
      </c>
      <c r="R4667">
        <v>0</v>
      </c>
      <c r="S4667">
        <v>0</v>
      </c>
      <c r="T4667">
        <v>-1249.70632626464</v>
      </c>
      <c r="U4667">
        <v>243.48389857541301</v>
      </c>
      <c r="V4667">
        <v>-371.84960533335999</v>
      </c>
      <c r="W4667">
        <v>4.3723056812352397</v>
      </c>
      <c r="X4667">
        <v>43.959978223572698</v>
      </c>
      <c r="Y4667">
        <v>160.98587249539099</v>
      </c>
      <c r="Z4667">
        <v>775.65045417840702</v>
      </c>
      <c r="AA4667">
        <v>-31.152200478085</v>
      </c>
      <c r="AB4667">
        <v>-42.265025111360004</v>
      </c>
      <c r="AC4667">
        <v>-21.0654679467149</v>
      </c>
      <c r="AD4667">
        <v>-83.967959434282804</v>
      </c>
      <c r="AE4667">
        <v>-36.277159066226901</v>
      </c>
      <c r="AF4667">
        <v>0</v>
      </c>
      <c r="AG4667">
        <v>14.7552154166696</v>
      </c>
      <c r="AH4667">
        <v>-43.100970927890799</v>
      </c>
      <c r="AI4667">
        <v>0.71758722884075599</v>
      </c>
      <c r="AJ4667">
        <v>-5.8748591586841599</v>
      </c>
      <c r="AK4667">
        <v>66.04195</v>
      </c>
      <c r="AL4667">
        <v>0</v>
      </c>
      <c r="AM4667">
        <v>6.0922393909553799E-2</v>
      </c>
    </row>
    <row r="4668" spans="1:39" hidden="1" x14ac:dyDescent="0.25">
      <c r="A4668" t="s">
        <v>5158</v>
      </c>
      <c r="B4668" t="s">
        <v>5162</v>
      </c>
      <c r="C4668" t="s">
        <v>5162</v>
      </c>
      <c r="D4668">
        <v>10</v>
      </c>
      <c r="E4668" t="str">
        <f>REPLACE(A4668,1,51,"")</f>
        <v>cyclou_63H</v>
      </c>
      <c r="F4668" t="str">
        <f>LEFT(E4668,FIND("_",E4668)-1)</f>
        <v>cyclou</v>
      </c>
      <c r="G4668" t="str">
        <f>UPPER(RIGHT(F4668,1))</f>
        <v>U</v>
      </c>
      <c r="H4668" t="str">
        <f>MID(E4668,FIND("_",E4668)+1,2)</f>
        <v>63</v>
      </c>
      <c r="I4668" t="str">
        <f>RIGHT(E4668,1)</f>
        <v>H</v>
      </c>
      <c r="J4668" t="str">
        <f>REPLACE(C4668,1,52,"")</f>
        <v>cyclou_63H_3.pdb</v>
      </c>
      <c r="K4668" t="str">
        <f>IF(E4668=E4667,"",1)</f>
        <v/>
      </c>
      <c r="L4668">
        <v>-553.42232888630895</v>
      </c>
      <c r="M4668">
        <v>0.40148502081575199</v>
      </c>
      <c r="N4668">
        <v>0</v>
      </c>
      <c r="O4668">
        <v>0</v>
      </c>
      <c r="P4668">
        <v>0</v>
      </c>
      <c r="Q4668">
        <v>20.1402780713344</v>
      </c>
      <c r="R4668">
        <v>0</v>
      </c>
      <c r="S4668">
        <v>0</v>
      </c>
      <c r="T4668">
        <v>-1249.97199029229</v>
      </c>
      <c r="U4668">
        <v>246.70842045396299</v>
      </c>
      <c r="V4668">
        <v>-376.596089991452</v>
      </c>
      <c r="W4668">
        <v>4.48784076997888</v>
      </c>
      <c r="X4668">
        <v>43.783168144452901</v>
      </c>
      <c r="Y4668">
        <v>162.91379095117301</v>
      </c>
      <c r="Z4668">
        <v>777.46790207307004</v>
      </c>
      <c r="AA4668">
        <v>-31.086851814305302</v>
      </c>
      <c r="AB4668">
        <v>-42.517970170998602</v>
      </c>
      <c r="AC4668">
        <v>-21.1939642740831</v>
      </c>
      <c r="AD4668">
        <v>-84.181533922585402</v>
      </c>
      <c r="AE4668">
        <v>-36.016527412822299</v>
      </c>
      <c r="AF4668">
        <v>0</v>
      </c>
      <c r="AG4668">
        <v>13.157765226095799</v>
      </c>
      <c r="AH4668">
        <v>-42.768431882164499</v>
      </c>
      <c r="AI4668">
        <v>0.73481714190113001</v>
      </c>
      <c r="AJ4668">
        <v>-4.5787212567642399</v>
      </c>
      <c r="AK4668">
        <v>66.04195</v>
      </c>
      <c r="AL4668">
        <v>0</v>
      </c>
      <c r="AM4668">
        <v>5.3819299190314598E-2</v>
      </c>
    </row>
    <row r="4669" spans="1:39" hidden="1" x14ac:dyDescent="0.25">
      <c r="A4669" t="s">
        <v>5158</v>
      </c>
      <c r="B4669" t="s">
        <v>5164</v>
      </c>
      <c r="C4669" t="s">
        <v>5164</v>
      </c>
      <c r="D4669">
        <v>10</v>
      </c>
      <c r="E4669" t="str">
        <f>REPLACE(A4669,1,51,"")</f>
        <v>cyclou_63H</v>
      </c>
      <c r="F4669" t="str">
        <f>LEFT(E4669,FIND("_",E4669)-1)</f>
        <v>cyclou</v>
      </c>
      <c r="G4669" t="str">
        <f>UPPER(RIGHT(F4669,1))</f>
        <v>U</v>
      </c>
      <c r="H4669" t="str">
        <f>MID(E4669,FIND("_",E4669)+1,2)</f>
        <v>63</v>
      </c>
      <c r="I4669" t="str">
        <f>RIGHT(E4669,1)</f>
        <v>H</v>
      </c>
      <c r="J4669" t="str">
        <f>REPLACE(C4669,1,52,"")</f>
        <v>cyclou_63H_5.pdb</v>
      </c>
      <c r="K4669" t="str">
        <f>IF(E4669=E4668,"",1)</f>
        <v/>
      </c>
      <c r="L4669">
        <v>-553.14483684214804</v>
      </c>
      <c r="M4669">
        <v>0.336428825255214</v>
      </c>
      <c r="N4669">
        <v>0</v>
      </c>
      <c r="O4669">
        <v>0</v>
      </c>
      <c r="P4669">
        <v>0</v>
      </c>
      <c r="Q4669">
        <v>19.295394023568999</v>
      </c>
      <c r="R4669">
        <v>0</v>
      </c>
      <c r="S4669">
        <v>0</v>
      </c>
      <c r="T4669">
        <v>-1247.9346467650601</v>
      </c>
      <c r="U4669">
        <v>249.68082735606501</v>
      </c>
      <c r="V4669">
        <v>-382.57480764024098</v>
      </c>
      <c r="W4669">
        <v>4.7454437703232104</v>
      </c>
      <c r="X4669">
        <v>42.4750871171792</v>
      </c>
      <c r="Y4669">
        <v>167.21688351195601</v>
      </c>
      <c r="Z4669">
        <v>773.78262044573898</v>
      </c>
      <c r="AA4669">
        <v>-32.410297863973</v>
      </c>
      <c r="AB4669">
        <v>-42.227985951939999</v>
      </c>
      <c r="AC4669">
        <v>-21.7500961939684</v>
      </c>
      <c r="AD4669">
        <v>-83.837021162554706</v>
      </c>
      <c r="AE4669">
        <v>-33.8591491640912</v>
      </c>
      <c r="AF4669">
        <v>0</v>
      </c>
      <c r="AG4669">
        <v>14.491088970723601</v>
      </c>
      <c r="AH4669">
        <v>-42.986973113930297</v>
      </c>
      <c r="AI4669">
        <v>0.82095850664497005</v>
      </c>
      <c r="AJ4669">
        <v>-4.29937973129572</v>
      </c>
      <c r="AK4669">
        <v>66.04195</v>
      </c>
      <c r="AL4669">
        <v>0</v>
      </c>
      <c r="AM4669">
        <v>0.18526704270712599</v>
      </c>
    </row>
    <row r="4670" spans="1:39" hidden="1" x14ac:dyDescent="0.25">
      <c r="A4670" t="s">
        <v>5158</v>
      </c>
      <c r="B4670" t="s">
        <v>5159</v>
      </c>
      <c r="C4670" t="s">
        <v>5159</v>
      </c>
      <c r="D4670">
        <v>10</v>
      </c>
      <c r="E4670" t="str">
        <f>REPLACE(A4670,1,51,"")</f>
        <v>cyclou_63H</v>
      </c>
      <c r="F4670" t="str">
        <f>LEFT(E4670,FIND("_",E4670)-1)</f>
        <v>cyclou</v>
      </c>
      <c r="G4670" t="str">
        <f>UPPER(RIGHT(F4670,1))</f>
        <v>U</v>
      </c>
      <c r="H4670" t="str">
        <f>MID(E4670,FIND("_",E4670)+1,2)</f>
        <v>63</v>
      </c>
      <c r="I4670" t="str">
        <f>RIGHT(E4670,1)</f>
        <v>H</v>
      </c>
      <c r="J4670" t="str">
        <f>REPLACE(C4670,1,52,"")</f>
        <v>cyclou_63H_0.pdb</v>
      </c>
      <c r="K4670" t="str">
        <f>IF(E4670=E4669,"",1)</f>
        <v/>
      </c>
      <c r="L4670">
        <v>-552.46581953261</v>
      </c>
      <c r="M4670">
        <v>0.39656443666248298</v>
      </c>
      <c r="N4670">
        <v>0</v>
      </c>
      <c r="O4670">
        <v>0</v>
      </c>
      <c r="P4670">
        <v>0</v>
      </c>
      <c r="Q4670">
        <v>20.896840899297601</v>
      </c>
      <c r="R4670">
        <v>0</v>
      </c>
      <c r="S4670">
        <v>0</v>
      </c>
      <c r="T4670">
        <v>-1250.13775046823</v>
      </c>
      <c r="U4670">
        <v>245.522638924288</v>
      </c>
      <c r="V4670">
        <v>-378.204647041513</v>
      </c>
      <c r="W4670">
        <v>2.6616912360317699</v>
      </c>
      <c r="X4670">
        <v>41.071269694006403</v>
      </c>
      <c r="Y4670">
        <v>169.701852054028</v>
      </c>
      <c r="Z4670">
        <v>774.85941720374399</v>
      </c>
      <c r="AA4670">
        <v>-31.639550331376601</v>
      </c>
      <c r="AB4670">
        <v>-42.300978768957101</v>
      </c>
      <c r="AC4670">
        <v>-22.173833652295301</v>
      </c>
      <c r="AD4670">
        <v>-83.497348424924297</v>
      </c>
      <c r="AE4670">
        <v>-34.8950186817965</v>
      </c>
      <c r="AF4670">
        <v>0</v>
      </c>
      <c r="AG4670">
        <v>16.927626010822198</v>
      </c>
      <c r="AH4670">
        <v>-43.297005053027803</v>
      </c>
      <c r="AI4670">
        <v>0.73423885213973605</v>
      </c>
      <c r="AJ4670">
        <v>-4.8089631781509103</v>
      </c>
      <c r="AK4670">
        <v>66.04195</v>
      </c>
      <c r="AL4670">
        <v>0</v>
      </c>
      <c r="AM4670">
        <v>7.1751193310817807E-2</v>
      </c>
    </row>
    <row r="4671" spans="1:39" hidden="1" x14ac:dyDescent="0.25">
      <c r="A4671" t="s">
        <v>5158</v>
      </c>
      <c r="B4671" t="s">
        <v>5168</v>
      </c>
      <c r="C4671" t="s">
        <v>5168</v>
      </c>
      <c r="D4671">
        <v>10</v>
      </c>
      <c r="E4671" t="str">
        <f>REPLACE(A4671,1,51,"")</f>
        <v>cyclou_63H</v>
      </c>
      <c r="F4671" t="str">
        <f>LEFT(E4671,FIND("_",E4671)-1)</f>
        <v>cyclou</v>
      </c>
      <c r="G4671" t="str">
        <f>UPPER(RIGHT(F4671,1))</f>
        <v>U</v>
      </c>
      <c r="H4671" t="str">
        <f>MID(E4671,FIND("_",E4671)+1,2)</f>
        <v>63</v>
      </c>
      <c r="I4671" t="str">
        <f>RIGHT(E4671,1)</f>
        <v>H</v>
      </c>
      <c r="J4671" t="str">
        <f>REPLACE(C4671,1,52,"")</f>
        <v>cyclou_63H_9.pdb</v>
      </c>
      <c r="K4671" t="str">
        <f>IF(E4671=E4670,"",1)</f>
        <v/>
      </c>
      <c r="L4671">
        <v>-551.791530327082</v>
      </c>
      <c r="M4671">
        <v>0.490148060906828</v>
      </c>
      <c r="N4671">
        <v>0</v>
      </c>
      <c r="O4671">
        <v>0</v>
      </c>
      <c r="P4671">
        <v>0</v>
      </c>
      <c r="Q4671">
        <v>21.273156030875199</v>
      </c>
      <c r="R4671">
        <v>0</v>
      </c>
      <c r="S4671">
        <v>0</v>
      </c>
      <c r="T4671">
        <v>-1245.8494749732499</v>
      </c>
      <c r="U4671">
        <v>242.537605779264</v>
      </c>
      <c r="V4671">
        <v>-377.53815392101399</v>
      </c>
      <c r="W4671">
        <v>3.9809504045564301</v>
      </c>
      <c r="X4671">
        <v>42.859686084527603</v>
      </c>
      <c r="Y4671">
        <v>164.298369105956</v>
      </c>
      <c r="Z4671">
        <v>780.15454334716605</v>
      </c>
      <c r="AA4671">
        <v>-32.756425849950801</v>
      </c>
      <c r="AB4671">
        <v>-42.168200685595501</v>
      </c>
      <c r="AC4671">
        <v>-19.946179365051201</v>
      </c>
      <c r="AD4671">
        <v>-83.843658651657407</v>
      </c>
      <c r="AE4671">
        <v>-36.732233671110599</v>
      </c>
      <c r="AF4671">
        <v>0</v>
      </c>
      <c r="AG4671">
        <v>14.1794135752345</v>
      </c>
      <c r="AH4671">
        <v>-43.409071814087298</v>
      </c>
      <c r="AI4671">
        <v>0.71577990458446294</v>
      </c>
      <c r="AJ4671">
        <v>-5.7324318514060701</v>
      </c>
      <c r="AK4671">
        <v>66.04195</v>
      </c>
      <c r="AL4671">
        <v>0</v>
      </c>
      <c r="AM4671">
        <v>0.14284622388243501</v>
      </c>
    </row>
    <row r="4672" spans="1:39" x14ac:dyDescent="0.25">
      <c r="A4672" t="s">
        <v>5169</v>
      </c>
      <c r="B4672" t="s">
        <v>5176</v>
      </c>
      <c r="C4672" t="s">
        <v>5176</v>
      </c>
      <c r="D4672">
        <v>10</v>
      </c>
      <c r="E4672" t="str">
        <f>REPLACE(A4672,1,51,"")</f>
        <v>cyclou_63I</v>
      </c>
      <c r="F4672" t="str">
        <f>LEFT(E4672,FIND("_",E4672)-1)</f>
        <v>cyclou</v>
      </c>
      <c r="G4672" t="str">
        <f>UPPER(RIGHT(F4672,1))</f>
        <v>U</v>
      </c>
      <c r="H4672" t="str">
        <f>MID(E4672,FIND("_",E4672)+1,2)</f>
        <v>63</v>
      </c>
      <c r="I4672" t="str">
        <f>RIGHT(E4672,1)</f>
        <v>I</v>
      </c>
      <c r="J4672" t="str">
        <f>REPLACE(C4672,1,52,"")</f>
        <v>cyclou_63I_6.pdb</v>
      </c>
      <c r="K4672">
        <f>IF(E4672=E4671,"",1)</f>
        <v>1</v>
      </c>
      <c r="L4672">
        <v>-558.48861341901898</v>
      </c>
      <c r="M4672">
        <v>0.41954945854106701</v>
      </c>
      <c r="N4672">
        <v>0</v>
      </c>
      <c r="O4672">
        <v>0</v>
      </c>
      <c r="P4672">
        <v>0</v>
      </c>
      <c r="Q4672">
        <v>21.8179500562028</v>
      </c>
      <c r="R4672">
        <v>0</v>
      </c>
      <c r="S4672">
        <v>0</v>
      </c>
      <c r="T4672">
        <v>-1248.0828773876101</v>
      </c>
      <c r="U4672">
        <v>241.668016804801</v>
      </c>
      <c r="V4672">
        <v>-378.9981874485</v>
      </c>
      <c r="W4672">
        <v>3.8608162821646199</v>
      </c>
      <c r="X4672">
        <v>42.618174848398901</v>
      </c>
      <c r="Y4672">
        <v>168.24075004937899</v>
      </c>
      <c r="Z4672">
        <v>773.01553710224596</v>
      </c>
      <c r="AA4672">
        <v>-32.191866918459901</v>
      </c>
      <c r="AB4672">
        <v>-42.349112327829801</v>
      </c>
      <c r="AC4672">
        <v>-21.762760545590101</v>
      </c>
      <c r="AD4672">
        <v>-83.961003165596097</v>
      </c>
      <c r="AE4672">
        <v>-36.500419972850302</v>
      </c>
      <c r="AF4672">
        <v>0</v>
      </c>
      <c r="AG4672">
        <v>14.205198316672201</v>
      </c>
      <c r="AH4672">
        <v>-43.5515805142104</v>
      </c>
      <c r="AI4672">
        <v>0.714113785182248</v>
      </c>
      <c r="AJ4672">
        <v>-5.9376356162885298</v>
      </c>
      <c r="AK4672">
        <v>68.646339999999995</v>
      </c>
      <c r="AL4672">
        <v>0</v>
      </c>
      <c r="AM4672">
        <v>5.99332328753285E-2</v>
      </c>
    </row>
    <row r="4673" spans="1:39" hidden="1" x14ac:dyDescent="0.25">
      <c r="A4673" t="s">
        <v>5169</v>
      </c>
      <c r="B4673" t="s">
        <v>5177</v>
      </c>
      <c r="C4673" t="s">
        <v>5177</v>
      </c>
      <c r="D4673">
        <v>10</v>
      </c>
      <c r="E4673" t="str">
        <f>REPLACE(A4673,1,51,"")</f>
        <v>cyclou_63I</v>
      </c>
      <c r="F4673" t="str">
        <f>LEFT(E4673,FIND("_",E4673)-1)</f>
        <v>cyclou</v>
      </c>
      <c r="G4673" t="str">
        <f>UPPER(RIGHT(F4673,1))</f>
        <v>U</v>
      </c>
      <c r="H4673" t="str">
        <f>MID(E4673,FIND("_",E4673)+1,2)</f>
        <v>63</v>
      </c>
      <c r="I4673" t="str">
        <f>RIGHT(E4673,1)</f>
        <v>I</v>
      </c>
      <c r="J4673" t="str">
        <f>REPLACE(C4673,1,52,"")</f>
        <v>cyclou_63I_7.pdb</v>
      </c>
      <c r="K4673" t="str">
        <f>IF(E4673=E4672,"",1)</f>
        <v/>
      </c>
      <c r="L4673">
        <v>-558.22644688825096</v>
      </c>
      <c r="M4673">
        <v>0.40920915952651299</v>
      </c>
      <c r="N4673">
        <v>0</v>
      </c>
      <c r="O4673">
        <v>0</v>
      </c>
      <c r="P4673">
        <v>0</v>
      </c>
      <c r="Q4673">
        <v>21.841753967798699</v>
      </c>
      <c r="R4673">
        <v>0</v>
      </c>
      <c r="S4673">
        <v>0</v>
      </c>
      <c r="T4673">
        <v>-1247.7826820744999</v>
      </c>
      <c r="U4673">
        <v>241.71270847694601</v>
      </c>
      <c r="V4673">
        <v>-372.78527835853703</v>
      </c>
      <c r="W4673">
        <v>3.72529436382169</v>
      </c>
      <c r="X4673">
        <v>41.175018054462903</v>
      </c>
      <c r="Y4673">
        <v>164.68054667611901</v>
      </c>
      <c r="Z4673">
        <v>769.97337035078101</v>
      </c>
      <c r="AA4673">
        <v>-30.698379348323702</v>
      </c>
      <c r="AB4673">
        <v>-42.349234465161302</v>
      </c>
      <c r="AC4673">
        <v>-20.244873534421501</v>
      </c>
      <c r="AD4673">
        <v>-83.675199989967993</v>
      </c>
      <c r="AE4673">
        <v>-36.403148402376402</v>
      </c>
      <c r="AF4673">
        <v>0</v>
      </c>
      <c r="AG4673">
        <v>11.7909506260338</v>
      </c>
      <c r="AH4673">
        <v>-42.996113148228702</v>
      </c>
      <c r="AI4673">
        <v>0.72050008065050297</v>
      </c>
      <c r="AJ4673">
        <v>-5.6049475510524003</v>
      </c>
      <c r="AK4673">
        <v>68.646339999999995</v>
      </c>
      <c r="AL4673">
        <v>0</v>
      </c>
      <c r="AM4673">
        <v>4.69273877052769E-2</v>
      </c>
    </row>
    <row r="4674" spans="1:39" hidden="1" x14ac:dyDescent="0.25">
      <c r="A4674" t="s">
        <v>5169</v>
      </c>
      <c r="B4674" t="s">
        <v>5175</v>
      </c>
      <c r="C4674" t="s">
        <v>5175</v>
      </c>
      <c r="D4674">
        <v>10</v>
      </c>
      <c r="E4674" t="str">
        <f>REPLACE(A4674,1,51,"")</f>
        <v>cyclou_63I</v>
      </c>
      <c r="F4674" t="str">
        <f>LEFT(E4674,FIND("_",E4674)-1)</f>
        <v>cyclou</v>
      </c>
      <c r="G4674" t="str">
        <f>UPPER(RIGHT(F4674,1))</f>
        <v>U</v>
      </c>
      <c r="H4674" t="str">
        <f>MID(E4674,FIND("_",E4674)+1,2)</f>
        <v>63</v>
      </c>
      <c r="I4674" t="str">
        <f>RIGHT(E4674,1)</f>
        <v>I</v>
      </c>
      <c r="J4674" t="str">
        <f>REPLACE(C4674,1,52,"")</f>
        <v>cyclou_63I_5.pdb</v>
      </c>
      <c r="K4674" t="str">
        <f>IF(E4674=E4673,"",1)</f>
        <v/>
      </c>
      <c r="L4674">
        <v>-557.56495503200495</v>
      </c>
      <c r="M4674">
        <v>0.45357895547993898</v>
      </c>
      <c r="N4674">
        <v>0</v>
      </c>
      <c r="O4674">
        <v>0</v>
      </c>
      <c r="P4674">
        <v>0</v>
      </c>
      <c r="Q4674">
        <v>22.304280803178099</v>
      </c>
      <c r="R4674">
        <v>0</v>
      </c>
      <c r="S4674">
        <v>0</v>
      </c>
      <c r="T4674">
        <v>-1248.6609630826899</v>
      </c>
      <c r="U4674">
        <v>241.30409283210199</v>
      </c>
      <c r="V4674">
        <v>-379.37018329031503</v>
      </c>
      <c r="W4674">
        <v>4.0009686031318301</v>
      </c>
      <c r="X4674">
        <v>43.796091454336</v>
      </c>
      <c r="Y4674">
        <v>166.555036961501</v>
      </c>
      <c r="Z4674">
        <v>773.73712024378096</v>
      </c>
      <c r="AA4674">
        <v>-32.113174513985697</v>
      </c>
      <c r="AB4674">
        <v>-42.500864429206402</v>
      </c>
      <c r="AC4674">
        <v>-21.854865629656299</v>
      </c>
      <c r="AD4674">
        <v>-83.919330794998899</v>
      </c>
      <c r="AE4674">
        <v>-35.8013684377432</v>
      </c>
      <c r="AF4674">
        <v>0</v>
      </c>
      <c r="AG4674">
        <v>14.489318973624</v>
      </c>
      <c r="AH4674">
        <v>-43.9010180253523</v>
      </c>
      <c r="AI4674">
        <v>0.729542053764211</v>
      </c>
      <c r="AJ4674">
        <v>-5.0691386055378898</v>
      </c>
      <c r="AK4674">
        <v>68.646339999999995</v>
      </c>
      <c r="AL4674">
        <v>0</v>
      </c>
      <c r="AM4674">
        <v>6.31598520647286E-2</v>
      </c>
    </row>
    <row r="4675" spans="1:39" hidden="1" x14ac:dyDescent="0.25">
      <c r="A4675" t="s">
        <v>5169</v>
      </c>
      <c r="B4675" t="s">
        <v>5172</v>
      </c>
      <c r="C4675" t="s">
        <v>5172</v>
      </c>
      <c r="D4675">
        <v>10</v>
      </c>
      <c r="E4675" t="str">
        <f>REPLACE(A4675,1,51,"")</f>
        <v>cyclou_63I</v>
      </c>
      <c r="F4675" t="str">
        <f>LEFT(E4675,FIND("_",E4675)-1)</f>
        <v>cyclou</v>
      </c>
      <c r="G4675" t="str">
        <f>UPPER(RIGHT(F4675,1))</f>
        <v>U</v>
      </c>
      <c r="H4675" t="str">
        <f>MID(E4675,FIND("_",E4675)+1,2)</f>
        <v>63</v>
      </c>
      <c r="I4675" t="str">
        <f>RIGHT(E4675,1)</f>
        <v>I</v>
      </c>
      <c r="J4675" t="str">
        <f>REPLACE(C4675,1,52,"")</f>
        <v>cyclou_63I_2.pdb</v>
      </c>
      <c r="K4675" t="str">
        <f>IF(E4675=E4674,"",1)</f>
        <v/>
      </c>
      <c r="L4675">
        <v>-557.45668599013902</v>
      </c>
      <c r="M4675">
        <v>0.440321480232581</v>
      </c>
      <c r="N4675">
        <v>0</v>
      </c>
      <c r="O4675">
        <v>0</v>
      </c>
      <c r="P4675">
        <v>0</v>
      </c>
      <c r="Q4675">
        <v>21.893980518690899</v>
      </c>
      <c r="R4675">
        <v>0</v>
      </c>
      <c r="S4675">
        <v>0</v>
      </c>
      <c r="T4675">
        <v>-1245.0981209551901</v>
      </c>
      <c r="U4675">
        <v>240.00037797052599</v>
      </c>
      <c r="V4675">
        <v>-373.11954066379002</v>
      </c>
      <c r="W4675">
        <v>3.8742085806414899</v>
      </c>
      <c r="X4675">
        <v>43.369500094864698</v>
      </c>
      <c r="Y4675">
        <v>164.236439582797</v>
      </c>
      <c r="Z4675">
        <v>766.26885900710897</v>
      </c>
      <c r="AA4675">
        <v>-31.150627336477399</v>
      </c>
      <c r="AB4675">
        <v>-42.492959567277502</v>
      </c>
      <c r="AC4675">
        <v>-20.168215691096901</v>
      </c>
      <c r="AD4675">
        <v>-83.888535320853705</v>
      </c>
      <c r="AE4675">
        <v>-36.125399514261801</v>
      </c>
      <c r="AF4675">
        <v>0</v>
      </c>
      <c r="AG4675">
        <v>14.1013635023956</v>
      </c>
      <c r="AH4675">
        <v>-43.585221067664897</v>
      </c>
      <c r="AI4675">
        <v>0.80215685318554497</v>
      </c>
      <c r="AJ4675">
        <v>-5.1210917627600798</v>
      </c>
      <c r="AK4675">
        <v>68.646339999999995</v>
      </c>
      <c r="AL4675">
        <v>0</v>
      </c>
      <c r="AM4675">
        <v>9.9799779029478203E-2</v>
      </c>
    </row>
    <row r="4676" spans="1:39" hidden="1" x14ac:dyDescent="0.25">
      <c r="A4676" t="s">
        <v>5169</v>
      </c>
      <c r="B4676" t="s">
        <v>5170</v>
      </c>
      <c r="C4676" t="s">
        <v>5170</v>
      </c>
      <c r="D4676">
        <v>10</v>
      </c>
      <c r="E4676" t="str">
        <f>REPLACE(A4676,1,51,"")</f>
        <v>cyclou_63I</v>
      </c>
      <c r="F4676" t="str">
        <f>LEFT(E4676,FIND("_",E4676)-1)</f>
        <v>cyclou</v>
      </c>
      <c r="G4676" t="str">
        <f>UPPER(RIGHT(F4676,1))</f>
        <v>U</v>
      </c>
      <c r="H4676" t="str">
        <f>MID(E4676,FIND("_",E4676)+1,2)</f>
        <v>63</v>
      </c>
      <c r="I4676" t="str">
        <f>RIGHT(E4676,1)</f>
        <v>I</v>
      </c>
      <c r="J4676" t="str">
        <f>REPLACE(C4676,1,52,"")</f>
        <v>cyclou_63I_0.pdb</v>
      </c>
      <c r="K4676" t="str">
        <f>IF(E4676=E4675,"",1)</f>
        <v/>
      </c>
      <c r="L4676">
        <v>-556.64814524685801</v>
      </c>
      <c r="M4676">
        <v>0.39865660110900403</v>
      </c>
      <c r="N4676">
        <v>0</v>
      </c>
      <c r="O4676">
        <v>0</v>
      </c>
      <c r="P4676">
        <v>0</v>
      </c>
      <c r="Q4676">
        <v>21.362237325038699</v>
      </c>
      <c r="R4676">
        <v>0</v>
      </c>
      <c r="S4676">
        <v>0</v>
      </c>
      <c r="T4676">
        <v>-1247.8854246005901</v>
      </c>
      <c r="U4676">
        <v>243.099633533435</v>
      </c>
      <c r="V4676">
        <v>-375.342116216823</v>
      </c>
      <c r="W4676">
        <v>3.8925366683666001</v>
      </c>
      <c r="X4676">
        <v>43.025000081078403</v>
      </c>
      <c r="Y4676">
        <v>166.24976958546799</v>
      </c>
      <c r="Z4676">
        <v>768.17786253700604</v>
      </c>
      <c r="AA4676">
        <v>-31.269974730384199</v>
      </c>
      <c r="AB4676">
        <v>-42.548482281783699</v>
      </c>
      <c r="AC4676">
        <v>-20.634588168890001</v>
      </c>
      <c r="AD4676">
        <v>-83.992687605289404</v>
      </c>
      <c r="AE4676">
        <v>-36.5255520166262</v>
      </c>
      <c r="AF4676">
        <v>0</v>
      </c>
      <c r="AG4676">
        <v>14.4797305109267</v>
      </c>
      <c r="AH4676">
        <v>-43.393796328919102</v>
      </c>
      <c r="AI4676">
        <v>0.81679943328016102</v>
      </c>
      <c r="AJ4676">
        <v>-4.9059341136068904</v>
      </c>
      <c r="AK4676">
        <v>68.646339999999995</v>
      </c>
      <c r="AL4676">
        <v>0</v>
      </c>
      <c r="AM4676">
        <v>0.100501141454807</v>
      </c>
    </row>
    <row r="4677" spans="1:39" hidden="1" x14ac:dyDescent="0.25">
      <c r="A4677" t="s">
        <v>5169</v>
      </c>
      <c r="B4677" t="s">
        <v>5178</v>
      </c>
      <c r="C4677" t="s">
        <v>5178</v>
      </c>
      <c r="D4677">
        <v>10</v>
      </c>
      <c r="E4677" t="str">
        <f>REPLACE(A4677,1,51,"")</f>
        <v>cyclou_63I</v>
      </c>
      <c r="F4677" t="str">
        <f>LEFT(E4677,FIND("_",E4677)-1)</f>
        <v>cyclou</v>
      </c>
      <c r="G4677" t="str">
        <f>UPPER(RIGHT(F4677,1))</f>
        <v>U</v>
      </c>
      <c r="H4677" t="str">
        <f>MID(E4677,FIND("_",E4677)+1,2)</f>
        <v>63</v>
      </c>
      <c r="I4677" t="str">
        <f>RIGHT(E4677,1)</f>
        <v>I</v>
      </c>
      <c r="J4677" t="str">
        <f>REPLACE(C4677,1,52,"")</f>
        <v>cyclou_63I_8.pdb</v>
      </c>
      <c r="K4677" t="str">
        <f>IF(E4677=E4676,"",1)</f>
        <v/>
      </c>
      <c r="L4677">
        <v>-555.28017894755101</v>
      </c>
      <c r="M4677">
        <v>0.40894931469811102</v>
      </c>
      <c r="N4677">
        <v>0</v>
      </c>
      <c r="O4677">
        <v>0</v>
      </c>
      <c r="P4677">
        <v>0</v>
      </c>
      <c r="Q4677">
        <v>23.365084655573401</v>
      </c>
      <c r="R4677">
        <v>0</v>
      </c>
      <c r="S4677">
        <v>0</v>
      </c>
      <c r="T4677">
        <v>-1249.03645228251</v>
      </c>
      <c r="U4677">
        <v>240.39897584593999</v>
      </c>
      <c r="V4677">
        <v>-372.72940414874103</v>
      </c>
      <c r="W4677">
        <v>3.9550853967672701</v>
      </c>
      <c r="X4677">
        <v>40.743652518822202</v>
      </c>
      <c r="Y4677">
        <v>171.06323775141601</v>
      </c>
      <c r="Z4677">
        <v>767.81849846045702</v>
      </c>
      <c r="AA4677">
        <v>-31.965275349226399</v>
      </c>
      <c r="AB4677">
        <v>-42.6968611500455</v>
      </c>
      <c r="AC4677">
        <v>-19.4912696078446</v>
      </c>
      <c r="AD4677">
        <v>-83.882832359560695</v>
      </c>
      <c r="AE4677">
        <v>-37.884713943316399</v>
      </c>
      <c r="AF4677">
        <v>0</v>
      </c>
      <c r="AG4677">
        <v>14.3606077305434</v>
      </c>
      <c r="AH4677">
        <v>-43.233282031644897</v>
      </c>
      <c r="AI4677">
        <v>0.72834654289666001</v>
      </c>
      <c r="AJ4677">
        <v>-5.5408891187231504</v>
      </c>
      <c r="AK4677">
        <v>68.646339999999995</v>
      </c>
      <c r="AL4677">
        <v>0</v>
      </c>
      <c r="AM4677">
        <v>0.10097214164972999</v>
      </c>
    </row>
    <row r="4678" spans="1:39" hidden="1" x14ac:dyDescent="0.25">
      <c r="A4678" t="s">
        <v>5169</v>
      </c>
      <c r="B4678" t="s">
        <v>5179</v>
      </c>
      <c r="C4678" t="s">
        <v>5179</v>
      </c>
      <c r="D4678">
        <v>10</v>
      </c>
      <c r="E4678" t="str">
        <f>REPLACE(A4678,1,51,"")</f>
        <v>cyclou_63I</v>
      </c>
      <c r="F4678" t="str">
        <f>LEFT(E4678,FIND("_",E4678)-1)</f>
        <v>cyclou</v>
      </c>
      <c r="G4678" t="str">
        <f>UPPER(RIGHT(F4678,1))</f>
        <v>U</v>
      </c>
      <c r="H4678" t="str">
        <f>MID(E4678,FIND("_",E4678)+1,2)</f>
        <v>63</v>
      </c>
      <c r="I4678" t="str">
        <f>RIGHT(E4678,1)</f>
        <v>I</v>
      </c>
      <c r="J4678" t="str">
        <f>REPLACE(C4678,1,52,"")</f>
        <v>cyclou_63I_9.pdb</v>
      </c>
      <c r="K4678" t="str">
        <f>IF(E4678=E4677,"",1)</f>
        <v/>
      </c>
      <c r="L4678">
        <v>-554.24295512795595</v>
      </c>
      <c r="M4678">
        <v>0.45363722199730699</v>
      </c>
      <c r="N4678">
        <v>0</v>
      </c>
      <c r="O4678">
        <v>0</v>
      </c>
      <c r="P4678">
        <v>0</v>
      </c>
      <c r="Q4678">
        <v>21.8445296399162</v>
      </c>
      <c r="R4678">
        <v>0</v>
      </c>
      <c r="S4678">
        <v>0</v>
      </c>
      <c r="T4678">
        <v>-1249.41697458265</v>
      </c>
      <c r="U4678">
        <v>240.75119965283599</v>
      </c>
      <c r="V4678">
        <v>-378.820911940999</v>
      </c>
      <c r="W4678">
        <v>4.8548598727488104</v>
      </c>
      <c r="X4678">
        <v>44.042176712499398</v>
      </c>
      <c r="Y4678">
        <v>171.45285855297399</v>
      </c>
      <c r="Z4678">
        <v>772.79476595685298</v>
      </c>
      <c r="AA4678">
        <v>-31.8266432237603</v>
      </c>
      <c r="AB4678">
        <v>-42.2081078009669</v>
      </c>
      <c r="AC4678">
        <v>-21.722577574043001</v>
      </c>
      <c r="AD4678">
        <v>-83.723761493988405</v>
      </c>
      <c r="AE4678">
        <v>-36.137902587203698</v>
      </c>
      <c r="AF4678">
        <v>0</v>
      </c>
      <c r="AG4678">
        <v>13.871865306302899</v>
      </c>
      <c r="AH4678">
        <v>-43.381677034737798</v>
      </c>
      <c r="AI4678">
        <v>0.70350578662651397</v>
      </c>
      <c r="AJ4678">
        <v>-6.0560465432284101</v>
      </c>
      <c r="AK4678">
        <v>68.646339999999995</v>
      </c>
      <c r="AL4678">
        <v>0</v>
      </c>
      <c r="AM4678">
        <v>8.9546172866277099E-2</v>
      </c>
    </row>
    <row r="4679" spans="1:39" hidden="1" x14ac:dyDescent="0.25">
      <c r="A4679" t="s">
        <v>5169</v>
      </c>
      <c r="B4679" t="s">
        <v>5174</v>
      </c>
      <c r="C4679" t="s">
        <v>5174</v>
      </c>
      <c r="D4679">
        <v>10</v>
      </c>
      <c r="E4679" t="str">
        <f>REPLACE(A4679,1,51,"")</f>
        <v>cyclou_63I</v>
      </c>
      <c r="F4679" t="str">
        <f>LEFT(E4679,FIND("_",E4679)-1)</f>
        <v>cyclou</v>
      </c>
      <c r="G4679" t="str">
        <f>UPPER(RIGHT(F4679,1))</f>
        <v>U</v>
      </c>
      <c r="H4679" t="str">
        <f>MID(E4679,FIND("_",E4679)+1,2)</f>
        <v>63</v>
      </c>
      <c r="I4679" t="str">
        <f>RIGHT(E4679,1)</f>
        <v>I</v>
      </c>
      <c r="J4679" t="str">
        <f>REPLACE(C4679,1,52,"")</f>
        <v>cyclou_63I_4.pdb</v>
      </c>
      <c r="K4679" t="str">
        <f>IF(E4679=E4678,"",1)</f>
        <v/>
      </c>
      <c r="L4679">
        <v>-552.87915214766099</v>
      </c>
      <c r="M4679">
        <v>0.47353521435010498</v>
      </c>
      <c r="N4679">
        <v>0</v>
      </c>
      <c r="O4679">
        <v>0</v>
      </c>
      <c r="P4679">
        <v>0</v>
      </c>
      <c r="Q4679">
        <v>22.460425050968301</v>
      </c>
      <c r="R4679">
        <v>0</v>
      </c>
      <c r="S4679">
        <v>0</v>
      </c>
      <c r="T4679">
        <v>-1246.3648764516799</v>
      </c>
      <c r="U4679">
        <v>240.34661090756799</v>
      </c>
      <c r="V4679">
        <v>-379.38010234303601</v>
      </c>
      <c r="W4679">
        <v>4.77134515996703</v>
      </c>
      <c r="X4679">
        <v>42.228632418472998</v>
      </c>
      <c r="Y4679">
        <v>169.450179493592</v>
      </c>
      <c r="Z4679">
        <v>776.14118823100705</v>
      </c>
      <c r="AA4679">
        <v>-32.755598659612502</v>
      </c>
      <c r="AB4679">
        <v>-42.414749238972803</v>
      </c>
      <c r="AC4679">
        <v>-21.649685594083699</v>
      </c>
      <c r="AD4679">
        <v>-83.699920709180205</v>
      </c>
      <c r="AE4679">
        <v>-36.304845179507602</v>
      </c>
      <c r="AF4679">
        <v>0</v>
      </c>
      <c r="AG4679">
        <v>14.2573700247577</v>
      </c>
      <c r="AH4679">
        <v>-43.838225805248001</v>
      </c>
      <c r="AI4679">
        <v>0.72005940176390204</v>
      </c>
      <c r="AJ4679">
        <v>-5.5524639544646099</v>
      </c>
      <c r="AK4679">
        <v>68.646339999999995</v>
      </c>
      <c r="AL4679">
        <v>0</v>
      </c>
      <c r="AM4679">
        <v>5.9165100033536699E-2</v>
      </c>
    </row>
    <row r="4680" spans="1:39" hidden="1" x14ac:dyDescent="0.25">
      <c r="A4680" t="s">
        <v>5169</v>
      </c>
      <c r="B4680" t="s">
        <v>5173</v>
      </c>
      <c r="C4680" t="s">
        <v>5173</v>
      </c>
      <c r="D4680">
        <v>10</v>
      </c>
      <c r="E4680" t="str">
        <f>REPLACE(A4680,1,51,"")</f>
        <v>cyclou_63I</v>
      </c>
      <c r="F4680" t="str">
        <f>LEFT(E4680,FIND("_",E4680)-1)</f>
        <v>cyclou</v>
      </c>
      <c r="G4680" t="str">
        <f>UPPER(RIGHT(F4680,1))</f>
        <v>U</v>
      </c>
      <c r="H4680" t="str">
        <f>MID(E4680,FIND("_",E4680)+1,2)</f>
        <v>63</v>
      </c>
      <c r="I4680" t="str">
        <f>RIGHT(E4680,1)</f>
        <v>I</v>
      </c>
      <c r="J4680" t="str">
        <f>REPLACE(C4680,1,52,"")</f>
        <v>cyclou_63I_3.pdb</v>
      </c>
      <c r="K4680" t="str">
        <f>IF(E4680=E4679,"",1)</f>
        <v/>
      </c>
      <c r="L4680">
        <v>-551.94148567275101</v>
      </c>
      <c r="M4680">
        <v>0.48051158505623898</v>
      </c>
      <c r="N4680">
        <v>0</v>
      </c>
      <c r="O4680">
        <v>0</v>
      </c>
      <c r="P4680">
        <v>0</v>
      </c>
      <c r="Q4680">
        <v>21.772417565127501</v>
      </c>
      <c r="R4680">
        <v>0</v>
      </c>
      <c r="S4680">
        <v>0</v>
      </c>
      <c r="T4680">
        <v>-1246.52951311834</v>
      </c>
      <c r="U4680">
        <v>242.198014409736</v>
      </c>
      <c r="V4680">
        <v>-374.53670035800798</v>
      </c>
      <c r="W4680">
        <v>3.8706984776198401</v>
      </c>
      <c r="X4680">
        <v>43.7091509994329</v>
      </c>
      <c r="Y4680">
        <v>166.89268872384099</v>
      </c>
      <c r="Z4680">
        <v>768.472533262958</v>
      </c>
      <c r="AA4680">
        <v>-30.001027754013698</v>
      </c>
      <c r="AB4680">
        <v>-42.077695649047001</v>
      </c>
      <c r="AC4680">
        <v>-20.535868973884899</v>
      </c>
      <c r="AD4680">
        <v>-83.917788459295295</v>
      </c>
      <c r="AE4680">
        <v>-35.550802822317699</v>
      </c>
      <c r="AF4680">
        <v>0</v>
      </c>
      <c r="AG4680">
        <v>14.3672141075222</v>
      </c>
      <c r="AH4680">
        <v>-43.756023646412302</v>
      </c>
      <c r="AI4680">
        <v>0.71624666000028403</v>
      </c>
      <c r="AJ4680">
        <v>-5.7427660123460198</v>
      </c>
      <c r="AK4680">
        <v>68.646339999999995</v>
      </c>
      <c r="AL4680">
        <v>0</v>
      </c>
      <c r="AM4680">
        <v>6.13969146814533E-2</v>
      </c>
    </row>
    <row r="4681" spans="1:39" hidden="1" x14ac:dyDescent="0.25">
      <c r="A4681" t="s">
        <v>5169</v>
      </c>
      <c r="B4681" t="s">
        <v>5171</v>
      </c>
      <c r="C4681" t="s">
        <v>5171</v>
      </c>
      <c r="D4681">
        <v>10</v>
      </c>
      <c r="E4681" t="str">
        <f>REPLACE(A4681,1,51,"")</f>
        <v>cyclou_63I</v>
      </c>
      <c r="F4681" t="str">
        <f>LEFT(E4681,FIND("_",E4681)-1)</f>
        <v>cyclou</v>
      </c>
      <c r="G4681" t="str">
        <f>UPPER(RIGHT(F4681,1))</f>
        <v>U</v>
      </c>
      <c r="H4681" t="str">
        <f>MID(E4681,FIND("_",E4681)+1,2)</f>
        <v>63</v>
      </c>
      <c r="I4681" t="str">
        <f>RIGHT(E4681,1)</f>
        <v>I</v>
      </c>
      <c r="J4681" t="str">
        <f>REPLACE(C4681,1,52,"")</f>
        <v>cyclou_63I_1.pdb</v>
      </c>
      <c r="K4681" t="str">
        <f>IF(E4681=E4680,"",1)</f>
        <v/>
      </c>
      <c r="L4681">
        <v>-551.31887588606003</v>
      </c>
      <c r="M4681">
        <v>0.41542137969103199</v>
      </c>
      <c r="N4681">
        <v>0</v>
      </c>
      <c r="O4681">
        <v>0</v>
      </c>
      <c r="P4681">
        <v>0</v>
      </c>
      <c r="Q4681">
        <v>21.443593035057098</v>
      </c>
      <c r="R4681">
        <v>0</v>
      </c>
      <c r="S4681">
        <v>0</v>
      </c>
      <c r="T4681">
        <v>-1249.16471044133</v>
      </c>
      <c r="U4681">
        <v>243.65540370112299</v>
      </c>
      <c r="V4681">
        <v>-371.669200606635</v>
      </c>
      <c r="W4681">
        <v>4.6127702924164398</v>
      </c>
      <c r="X4681">
        <v>42.736780978385497</v>
      </c>
      <c r="Y4681">
        <v>168.17464428721101</v>
      </c>
      <c r="Z4681">
        <v>766.79018048055298</v>
      </c>
      <c r="AA4681">
        <v>-31.729072221483101</v>
      </c>
      <c r="AB4681">
        <v>-42.597418175376397</v>
      </c>
      <c r="AC4681">
        <v>-19.958900152472498</v>
      </c>
      <c r="AD4681">
        <v>-83.722325977832796</v>
      </c>
      <c r="AE4681">
        <v>-36.0146766948573</v>
      </c>
      <c r="AF4681">
        <v>0</v>
      </c>
      <c r="AG4681">
        <v>15.6267151531165</v>
      </c>
      <c r="AH4681">
        <v>-44.335421882259801</v>
      </c>
      <c r="AI4681">
        <v>0.82648224225314704</v>
      </c>
      <c r="AJ4681">
        <v>-4.7323531388738802</v>
      </c>
      <c r="AK4681">
        <v>68.646339999999995</v>
      </c>
      <c r="AL4681">
        <v>0</v>
      </c>
      <c r="AM4681">
        <v>9.2293234949307495E-2</v>
      </c>
    </row>
    <row r="4682" spans="1:39" x14ac:dyDescent="0.25">
      <c r="A4682" t="s">
        <v>5180</v>
      </c>
      <c r="B4682" t="s">
        <v>5186</v>
      </c>
      <c r="C4682" t="s">
        <v>5186</v>
      </c>
      <c r="D4682">
        <v>10</v>
      </c>
      <c r="E4682" t="str">
        <f>REPLACE(A4682,1,51,"")</f>
        <v>cyclou_63K</v>
      </c>
      <c r="F4682" t="str">
        <f>LEFT(E4682,FIND("_",E4682)-1)</f>
        <v>cyclou</v>
      </c>
      <c r="G4682" t="str">
        <f>UPPER(RIGHT(F4682,1))</f>
        <v>U</v>
      </c>
      <c r="H4682" t="str">
        <f>MID(E4682,FIND("_",E4682)+1,2)</f>
        <v>63</v>
      </c>
      <c r="I4682" t="str">
        <f>RIGHT(E4682,1)</f>
        <v>K</v>
      </c>
      <c r="J4682" t="str">
        <f>REPLACE(C4682,1,52,"")</f>
        <v>cyclou_63K_5.pdb</v>
      </c>
      <c r="K4682">
        <f>IF(E4682=E4681,"",1)</f>
        <v>1</v>
      </c>
      <c r="L4682">
        <v>-556.97814540690695</v>
      </c>
      <c r="M4682">
        <v>0.43031729025029902</v>
      </c>
      <c r="N4682">
        <v>0</v>
      </c>
      <c r="O4682">
        <v>0</v>
      </c>
      <c r="P4682">
        <v>0</v>
      </c>
      <c r="Q4682">
        <v>22.4918776286415</v>
      </c>
      <c r="R4682">
        <v>0</v>
      </c>
      <c r="S4682">
        <v>0</v>
      </c>
      <c r="T4682">
        <v>-1249.00653475786</v>
      </c>
      <c r="U4682">
        <v>244.961579426063</v>
      </c>
      <c r="V4682">
        <v>-374.86154145995499</v>
      </c>
      <c r="W4682">
        <v>2.7490757022447498</v>
      </c>
      <c r="X4682">
        <v>41.079780873740503</v>
      </c>
      <c r="Y4682">
        <v>162.42692522101501</v>
      </c>
      <c r="Z4682">
        <v>779.21285351505696</v>
      </c>
      <c r="AA4682">
        <v>-31.902422832989298</v>
      </c>
      <c r="AB4682">
        <v>-42.211545374116497</v>
      </c>
      <c r="AC4682">
        <v>-21.636578591703799</v>
      </c>
      <c r="AD4682">
        <v>-83.261358988817193</v>
      </c>
      <c r="AE4682">
        <v>-35.9010740679091</v>
      </c>
      <c r="AF4682">
        <v>0</v>
      </c>
      <c r="AG4682">
        <v>11.5922499809672</v>
      </c>
      <c r="AH4682">
        <v>-43.129275024642197</v>
      </c>
      <c r="AI4682">
        <v>0.73324743947669901</v>
      </c>
      <c r="AJ4682">
        <v>-6.0223302727373902</v>
      </c>
      <c r="AK4682">
        <v>65.628020000000006</v>
      </c>
      <c r="AL4682">
        <v>0</v>
      </c>
      <c r="AM4682">
        <v>7.8906176624727098E-2</v>
      </c>
    </row>
    <row r="4683" spans="1:39" hidden="1" x14ac:dyDescent="0.25">
      <c r="A4683" t="s">
        <v>5180</v>
      </c>
      <c r="B4683" t="s">
        <v>5184</v>
      </c>
      <c r="C4683" t="s">
        <v>5184</v>
      </c>
      <c r="D4683">
        <v>10</v>
      </c>
      <c r="E4683" t="str">
        <f>REPLACE(A4683,1,51,"")</f>
        <v>cyclou_63K</v>
      </c>
      <c r="F4683" t="str">
        <f>LEFT(E4683,FIND("_",E4683)-1)</f>
        <v>cyclou</v>
      </c>
      <c r="G4683" t="str">
        <f>UPPER(RIGHT(F4683,1))</f>
        <v>U</v>
      </c>
      <c r="H4683" t="str">
        <f>MID(E4683,FIND("_",E4683)+1,2)</f>
        <v>63</v>
      </c>
      <c r="I4683" t="str">
        <f>RIGHT(E4683,1)</f>
        <v>K</v>
      </c>
      <c r="J4683" t="str">
        <f>REPLACE(C4683,1,52,"")</f>
        <v>cyclou_63K_3.pdb</v>
      </c>
      <c r="K4683" t="str">
        <f>IF(E4683=E4682,"",1)</f>
        <v/>
      </c>
      <c r="L4683">
        <v>-550.75404313800902</v>
      </c>
      <c r="M4683">
        <v>0.37062996766606399</v>
      </c>
      <c r="N4683">
        <v>0</v>
      </c>
      <c r="O4683">
        <v>0</v>
      </c>
      <c r="P4683">
        <v>0</v>
      </c>
      <c r="Q4683">
        <v>21.199585501082399</v>
      </c>
      <c r="R4683">
        <v>0</v>
      </c>
      <c r="S4683">
        <v>0</v>
      </c>
      <c r="T4683">
        <v>-1250.4537148485499</v>
      </c>
      <c r="U4683">
        <v>244.54773615193599</v>
      </c>
      <c r="V4683">
        <v>-376.81943712922299</v>
      </c>
      <c r="W4683">
        <v>3.7379895568827899</v>
      </c>
      <c r="X4683">
        <v>42.586183897494003</v>
      </c>
      <c r="Y4683">
        <v>165.473730905759</v>
      </c>
      <c r="Z4683">
        <v>785.05870755171998</v>
      </c>
      <c r="AA4683">
        <v>-32.324811431787303</v>
      </c>
      <c r="AB4683">
        <v>-42.388777687439898</v>
      </c>
      <c r="AC4683">
        <v>-20.647768648133798</v>
      </c>
      <c r="AD4683">
        <v>-84.206376277531106</v>
      </c>
      <c r="AE4683">
        <v>-36.0725378521038</v>
      </c>
      <c r="AF4683">
        <v>0</v>
      </c>
      <c r="AG4683">
        <v>11.344854511307901</v>
      </c>
      <c r="AH4683">
        <v>-42.788086934292998</v>
      </c>
      <c r="AI4683">
        <v>0.71234588650748898</v>
      </c>
      <c r="AJ4683">
        <v>-5.3941587204322401</v>
      </c>
      <c r="AK4683">
        <v>65.628020000000006</v>
      </c>
      <c r="AL4683">
        <v>0</v>
      </c>
      <c r="AM4683">
        <v>5.2472428796854799E-2</v>
      </c>
    </row>
    <row r="4684" spans="1:39" hidden="1" x14ac:dyDescent="0.25">
      <c r="A4684" t="s">
        <v>5180</v>
      </c>
      <c r="B4684" t="s">
        <v>5189</v>
      </c>
      <c r="C4684" t="s">
        <v>5189</v>
      </c>
      <c r="D4684">
        <v>10</v>
      </c>
      <c r="E4684" t="str">
        <f>REPLACE(A4684,1,51,"")</f>
        <v>cyclou_63K</v>
      </c>
      <c r="F4684" t="str">
        <f>LEFT(E4684,FIND("_",E4684)-1)</f>
        <v>cyclou</v>
      </c>
      <c r="G4684" t="str">
        <f>UPPER(RIGHT(F4684,1))</f>
        <v>U</v>
      </c>
      <c r="H4684" t="str">
        <f>MID(E4684,FIND("_",E4684)+1,2)</f>
        <v>63</v>
      </c>
      <c r="I4684" t="str">
        <f>RIGHT(E4684,1)</f>
        <v>K</v>
      </c>
      <c r="J4684" t="str">
        <f>REPLACE(C4684,1,52,"")</f>
        <v>cyclou_63K_8.pdb</v>
      </c>
      <c r="K4684" t="str">
        <f>IF(E4684=E4683,"",1)</f>
        <v/>
      </c>
      <c r="L4684">
        <v>-550.458996410091</v>
      </c>
      <c r="M4684">
        <v>0.42883053718488301</v>
      </c>
      <c r="N4684">
        <v>0</v>
      </c>
      <c r="O4684">
        <v>0</v>
      </c>
      <c r="P4684">
        <v>0</v>
      </c>
      <c r="Q4684">
        <v>20.822193341426701</v>
      </c>
      <c r="R4684">
        <v>0</v>
      </c>
      <c r="S4684">
        <v>0</v>
      </c>
      <c r="T4684">
        <v>-1245.6852832095001</v>
      </c>
      <c r="U4684">
        <v>241.18069873732901</v>
      </c>
      <c r="V4684">
        <v>-378.48187689827398</v>
      </c>
      <c r="W4684">
        <v>3.78024815611735</v>
      </c>
      <c r="X4684">
        <v>42.394837154318402</v>
      </c>
      <c r="Y4684">
        <v>165.65087030873499</v>
      </c>
      <c r="Z4684">
        <v>781.13153109839902</v>
      </c>
      <c r="AA4684">
        <v>-31.839400824118901</v>
      </c>
      <c r="AB4684">
        <v>-42.132381142891703</v>
      </c>
      <c r="AC4684">
        <v>-19.147864337235902</v>
      </c>
      <c r="AD4684">
        <v>-83.946012682734803</v>
      </c>
      <c r="AE4684">
        <v>-35.896740314804902</v>
      </c>
      <c r="AF4684">
        <v>0</v>
      </c>
      <c r="AG4684">
        <v>13.908967234399199</v>
      </c>
      <c r="AH4684">
        <v>-43.025875507089303</v>
      </c>
      <c r="AI4684">
        <v>0.77173337971511602</v>
      </c>
      <c r="AJ4684">
        <v>-5.6344579829597699</v>
      </c>
      <c r="AK4684">
        <v>65.628020000000006</v>
      </c>
      <c r="AL4684">
        <v>0</v>
      </c>
      <c r="AM4684">
        <v>6.1797079080454002E-2</v>
      </c>
    </row>
    <row r="4685" spans="1:39" hidden="1" x14ac:dyDescent="0.25">
      <c r="A4685" t="s">
        <v>5180</v>
      </c>
      <c r="B4685" t="s">
        <v>5181</v>
      </c>
      <c r="C4685" t="s">
        <v>5181</v>
      </c>
      <c r="D4685">
        <v>10</v>
      </c>
      <c r="E4685" t="str">
        <f>REPLACE(A4685,1,51,"")</f>
        <v>cyclou_63K</v>
      </c>
      <c r="F4685" t="str">
        <f>LEFT(E4685,FIND("_",E4685)-1)</f>
        <v>cyclou</v>
      </c>
      <c r="G4685" t="str">
        <f>UPPER(RIGHT(F4685,1))</f>
        <v>U</v>
      </c>
      <c r="H4685" t="str">
        <f>MID(E4685,FIND("_",E4685)+1,2)</f>
        <v>63</v>
      </c>
      <c r="I4685" t="str">
        <f>RIGHT(E4685,1)</f>
        <v>K</v>
      </c>
      <c r="J4685" t="str">
        <f>REPLACE(C4685,1,52,"")</f>
        <v>cyclou_63K_0.pdb</v>
      </c>
      <c r="K4685" t="str">
        <f>IF(E4685=E4684,"",1)</f>
        <v/>
      </c>
      <c r="L4685">
        <v>-550.13957019816701</v>
      </c>
      <c r="M4685">
        <v>0.51291312655644605</v>
      </c>
      <c r="N4685">
        <v>0</v>
      </c>
      <c r="O4685">
        <v>0</v>
      </c>
      <c r="P4685">
        <v>0</v>
      </c>
      <c r="Q4685">
        <v>25.340189900565299</v>
      </c>
      <c r="R4685">
        <v>0</v>
      </c>
      <c r="S4685">
        <v>0</v>
      </c>
      <c r="T4685">
        <v>-1249.1416753988799</v>
      </c>
      <c r="U4685">
        <v>246.88186403524799</v>
      </c>
      <c r="V4685">
        <v>-378.68789882843902</v>
      </c>
      <c r="W4685">
        <v>2.6705860907863102</v>
      </c>
      <c r="X4685">
        <v>40.605860269744099</v>
      </c>
      <c r="Y4685">
        <v>170.52226176987301</v>
      </c>
      <c r="Z4685">
        <v>775.55105436076303</v>
      </c>
      <c r="AA4685">
        <v>-30.320111330837101</v>
      </c>
      <c r="AB4685">
        <v>-42.613907124128502</v>
      </c>
      <c r="AC4685">
        <v>-24.358899948800499</v>
      </c>
      <c r="AD4685">
        <v>-83.9568836274684</v>
      </c>
      <c r="AE4685">
        <v>-35.436436176092997</v>
      </c>
      <c r="AF4685">
        <v>0</v>
      </c>
      <c r="AG4685">
        <v>14.7431991225553</v>
      </c>
      <c r="AH4685">
        <v>-42.870587600938599</v>
      </c>
      <c r="AI4685">
        <v>0.832183496209153</v>
      </c>
      <c r="AJ4685">
        <v>-5.6045277144012697</v>
      </c>
      <c r="AK4685">
        <v>65.628020000000006</v>
      </c>
      <c r="AL4685">
        <v>0</v>
      </c>
      <c r="AM4685">
        <v>7.6138506078620105E-2</v>
      </c>
    </row>
    <row r="4686" spans="1:39" hidden="1" x14ac:dyDescent="0.25">
      <c r="A4686" t="s">
        <v>5180</v>
      </c>
      <c r="B4686" t="s">
        <v>5183</v>
      </c>
      <c r="C4686" t="s">
        <v>5183</v>
      </c>
      <c r="D4686">
        <v>10</v>
      </c>
      <c r="E4686" t="str">
        <f>REPLACE(A4686,1,51,"")</f>
        <v>cyclou_63K</v>
      </c>
      <c r="F4686" t="str">
        <f>LEFT(E4686,FIND("_",E4686)-1)</f>
        <v>cyclou</v>
      </c>
      <c r="G4686" t="str">
        <f>UPPER(RIGHT(F4686,1))</f>
        <v>U</v>
      </c>
      <c r="H4686" t="str">
        <f>MID(E4686,FIND("_",E4686)+1,2)</f>
        <v>63</v>
      </c>
      <c r="I4686" t="str">
        <f>RIGHT(E4686,1)</f>
        <v>K</v>
      </c>
      <c r="J4686" t="str">
        <f>REPLACE(C4686,1,52,"")</f>
        <v>cyclou_63K_2.pdb</v>
      </c>
      <c r="K4686" t="str">
        <f>IF(E4686=E4685,"",1)</f>
        <v/>
      </c>
      <c r="L4686">
        <v>-550.01780603057898</v>
      </c>
      <c r="M4686">
        <v>0.42313496823331798</v>
      </c>
      <c r="N4686">
        <v>0</v>
      </c>
      <c r="O4686">
        <v>0</v>
      </c>
      <c r="P4686">
        <v>0</v>
      </c>
      <c r="Q4686">
        <v>21.564521924373199</v>
      </c>
      <c r="R4686">
        <v>0</v>
      </c>
      <c r="S4686">
        <v>0</v>
      </c>
      <c r="T4686">
        <v>-1245.36164999061</v>
      </c>
      <c r="U4686">
        <v>243.33753359312601</v>
      </c>
      <c r="V4686">
        <v>-385.78988315578698</v>
      </c>
      <c r="W4686">
        <v>4.5138854594578701</v>
      </c>
      <c r="X4686">
        <v>42.990195656089703</v>
      </c>
      <c r="Y4686">
        <v>167.631844874092</v>
      </c>
      <c r="Z4686">
        <v>787.120842458379</v>
      </c>
      <c r="AA4686">
        <v>-34.050966161863897</v>
      </c>
      <c r="AB4686">
        <v>-42.276383655402299</v>
      </c>
      <c r="AC4686">
        <v>-23.1264152351769</v>
      </c>
      <c r="AD4686">
        <v>-83.912181858738606</v>
      </c>
      <c r="AE4686">
        <v>-34.578034930925803</v>
      </c>
      <c r="AF4686">
        <v>0</v>
      </c>
      <c r="AG4686">
        <v>14.3317383115822</v>
      </c>
      <c r="AH4686">
        <v>-43.281767566648703</v>
      </c>
      <c r="AI4686">
        <v>0.71609877875128303</v>
      </c>
      <c r="AJ4686">
        <v>-5.5220111440627804</v>
      </c>
      <c r="AK4686">
        <v>65.628020000000006</v>
      </c>
      <c r="AL4686">
        <v>0</v>
      </c>
      <c r="AM4686">
        <v>4.68066127852425E-2</v>
      </c>
    </row>
    <row r="4687" spans="1:39" hidden="1" x14ac:dyDescent="0.25">
      <c r="A4687" t="s">
        <v>5180</v>
      </c>
      <c r="B4687" t="s">
        <v>5187</v>
      </c>
      <c r="C4687" t="s">
        <v>5187</v>
      </c>
      <c r="D4687">
        <v>10</v>
      </c>
      <c r="E4687" t="str">
        <f>REPLACE(A4687,1,51,"")</f>
        <v>cyclou_63K</v>
      </c>
      <c r="F4687" t="str">
        <f>LEFT(E4687,FIND("_",E4687)-1)</f>
        <v>cyclou</v>
      </c>
      <c r="G4687" t="str">
        <f>UPPER(RIGHT(F4687,1))</f>
        <v>U</v>
      </c>
      <c r="H4687" t="str">
        <f>MID(E4687,FIND("_",E4687)+1,2)</f>
        <v>63</v>
      </c>
      <c r="I4687" t="str">
        <f>RIGHT(E4687,1)</f>
        <v>K</v>
      </c>
      <c r="J4687" t="str">
        <f>REPLACE(C4687,1,52,"")</f>
        <v>cyclou_63K_6.pdb</v>
      </c>
      <c r="K4687" t="str">
        <f>IF(E4687=E4686,"",1)</f>
        <v/>
      </c>
      <c r="L4687">
        <v>-549.35541596673499</v>
      </c>
      <c r="M4687">
        <v>0.42259981431682397</v>
      </c>
      <c r="N4687">
        <v>0</v>
      </c>
      <c r="O4687">
        <v>0</v>
      </c>
      <c r="P4687">
        <v>0</v>
      </c>
      <c r="Q4687">
        <v>22.052081277431199</v>
      </c>
      <c r="R4687">
        <v>0</v>
      </c>
      <c r="S4687">
        <v>0</v>
      </c>
      <c r="T4687">
        <v>-1251.3590175624299</v>
      </c>
      <c r="U4687">
        <v>250.300556466909</v>
      </c>
      <c r="V4687">
        <v>-378.77548772691603</v>
      </c>
      <c r="W4687">
        <v>2.6777366982438502</v>
      </c>
      <c r="X4687">
        <v>39.370987289775002</v>
      </c>
      <c r="Y4687">
        <v>169.65013063606801</v>
      </c>
      <c r="Z4687">
        <v>781.06085779077296</v>
      </c>
      <c r="AA4687">
        <v>-31.275481715912498</v>
      </c>
      <c r="AB4687">
        <v>-42.192877165644603</v>
      </c>
      <c r="AC4687">
        <v>-21.672025329270699</v>
      </c>
      <c r="AD4687">
        <v>-83.610333659703201</v>
      </c>
      <c r="AE4687">
        <v>-36.413997099280301</v>
      </c>
      <c r="AF4687">
        <v>0</v>
      </c>
      <c r="AG4687">
        <v>12.7514583109459</v>
      </c>
      <c r="AH4687">
        <v>-42.760388017906799</v>
      </c>
      <c r="AI4687">
        <v>0.72101294166534502</v>
      </c>
      <c r="AJ4687">
        <v>-5.6132421169044298</v>
      </c>
      <c r="AK4687">
        <v>65.628020000000006</v>
      </c>
      <c r="AL4687">
        <v>0</v>
      </c>
      <c r="AM4687">
        <v>0.10459301542223801</v>
      </c>
    </row>
    <row r="4688" spans="1:39" hidden="1" x14ac:dyDescent="0.25">
      <c r="A4688" t="s">
        <v>5180</v>
      </c>
      <c r="B4688" t="s">
        <v>5188</v>
      </c>
      <c r="C4688" t="s">
        <v>5188</v>
      </c>
      <c r="D4688">
        <v>10</v>
      </c>
      <c r="E4688" t="str">
        <f>REPLACE(A4688,1,51,"")</f>
        <v>cyclou_63K</v>
      </c>
      <c r="F4688" t="str">
        <f>LEFT(E4688,FIND("_",E4688)-1)</f>
        <v>cyclou</v>
      </c>
      <c r="G4688" t="str">
        <f>UPPER(RIGHT(F4688,1))</f>
        <v>U</v>
      </c>
      <c r="H4688" t="str">
        <f>MID(E4688,FIND("_",E4688)+1,2)</f>
        <v>63</v>
      </c>
      <c r="I4688" t="str">
        <f>RIGHT(E4688,1)</f>
        <v>K</v>
      </c>
      <c r="J4688" t="str">
        <f>REPLACE(C4688,1,52,"")</f>
        <v>cyclou_63K_7.pdb</v>
      </c>
      <c r="K4688" t="str">
        <f>IF(E4688=E4687,"",1)</f>
        <v/>
      </c>
      <c r="L4688">
        <v>-549.04577765891395</v>
      </c>
      <c r="M4688">
        <v>0.41420723387583802</v>
      </c>
      <c r="N4688">
        <v>0</v>
      </c>
      <c r="O4688">
        <v>0</v>
      </c>
      <c r="P4688">
        <v>0</v>
      </c>
      <c r="Q4688">
        <v>21.573472728644699</v>
      </c>
      <c r="R4688">
        <v>0</v>
      </c>
      <c r="S4688">
        <v>0</v>
      </c>
      <c r="T4688">
        <v>-1252.7016250177101</v>
      </c>
      <c r="U4688">
        <v>243.63169523280601</v>
      </c>
      <c r="V4688">
        <v>-372.95127685936598</v>
      </c>
      <c r="W4688">
        <v>3.8267204823186698</v>
      </c>
      <c r="X4688">
        <v>42.4243503887554</v>
      </c>
      <c r="Y4688">
        <v>165.76798337430199</v>
      </c>
      <c r="Z4688">
        <v>787.42072575831105</v>
      </c>
      <c r="AA4688">
        <v>-33.283726285840601</v>
      </c>
      <c r="AB4688">
        <v>-42.5268221038367</v>
      </c>
      <c r="AC4688">
        <v>-20.840797918621298</v>
      </c>
      <c r="AD4688">
        <v>-83.957701461848302</v>
      </c>
      <c r="AE4688">
        <v>-37.518984159118197</v>
      </c>
      <c r="AF4688">
        <v>0</v>
      </c>
      <c r="AG4688">
        <v>12.7997340429333</v>
      </c>
      <c r="AH4688">
        <v>-43.000443006132699</v>
      </c>
      <c r="AI4688">
        <v>0.72019358686149504</v>
      </c>
      <c r="AJ4688">
        <v>-6.1479532646463397</v>
      </c>
      <c r="AK4688">
        <v>65.628020000000006</v>
      </c>
      <c r="AL4688">
        <v>0</v>
      </c>
      <c r="AM4688">
        <v>9.0656823281184906E-2</v>
      </c>
    </row>
    <row r="4689" spans="1:39" hidden="1" x14ac:dyDescent="0.25">
      <c r="A4689" t="s">
        <v>5180</v>
      </c>
      <c r="B4689" t="s">
        <v>5182</v>
      </c>
      <c r="C4689" t="s">
        <v>5182</v>
      </c>
      <c r="D4689">
        <v>10</v>
      </c>
      <c r="E4689" t="str">
        <f>REPLACE(A4689,1,51,"")</f>
        <v>cyclou_63K</v>
      </c>
      <c r="F4689" t="str">
        <f>LEFT(E4689,FIND("_",E4689)-1)</f>
        <v>cyclou</v>
      </c>
      <c r="G4689" t="str">
        <f>UPPER(RIGHT(F4689,1))</f>
        <v>U</v>
      </c>
      <c r="H4689" t="str">
        <f>MID(E4689,FIND("_",E4689)+1,2)</f>
        <v>63</v>
      </c>
      <c r="I4689" t="str">
        <f>RIGHT(E4689,1)</f>
        <v>K</v>
      </c>
      <c r="J4689" t="str">
        <f>REPLACE(C4689,1,52,"")</f>
        <v>cyclou_63K_1.pdb</v>
      </c>
      <c r="K4689" t="str">
        <f>IF(E4689=E4688,"",1)</f>
        <v/>
      </c>
      <c r="L4689">
        <v>-548.859756522201</v>
      </c>
      <c r="M4689">
        <v>0.40324798990583099</v>
      </c>
      <c r="N4689">
        <v>0</v>
      </c>
      <c r="O4689">
        <v>0</v>
      </c>
      <c r="P4689">
        <v>0</v>
      </c>
      <c r="Q4689">
        <v>21.7304259741382</v>
      </c>
      <c r="R4689">
        <v>0</v>
      </c>
      <c r="S4689">
        <v>0</v>
      </c>
      <c r="T4689">
        <v>-1248.5888769875901</v>
      </c>
      <c r="U4689">
        <v>245.13243300231099</v>
      </c>
      <c r="V4689">
        <v>-378.65518859854302</v>
      </c>
      <c r="W4689">
        <v>4.7143137922094898</v>
      </c>
      <c r="X4689">
        <v>42.678564613218697</v>
      </c>
      <c r="Y4689">
        <v>165.52239240973199</v>
      </c>
      <c r="Z4689">
        <v>787.85674504206304</v>
      </c>
      <c r="AA4689">
        <v>-33.0555752938034</v>
      </c>
      <c r="AB4689">
        <v>-42.1197722101954</v>
      </c>
      <c r="AC4689">
        <v>-21.6706179987053</v>
      </c>
      <c r="AD4689">
        <v>-83.721633708403701</v>
      </c>
      <c r="AE4689">
        <v>-37.532818026100799</v>
      </c>
      <c r="AF4689">
        <v>0</v>
      </c>
      <c r="AG4689">
        <v>11.232132096062999</v>
      </c>
      <c r="AH4689">
        <v>-42.902982597007401</v>
      </c>
      <c r="AI4689">
        <v>0.724310566231816</v>
      </c>
      <c r="AJ4689">
        <v>-5.8847964211025099</v>
      </c>
      <c r="AK4689">
        <v>65.628020000000006</v>
      </c>
      <c r="AL4689">
        <v>0</v>
      </c>
      <c r="AM4689">
        <v>5.3167823285729998E-2</v>
      </c>
    </row>
    <row r="4690" spans="1:39" hidden="1" x14ac:dyDescent="0.25">
      <c r="A4690" t="s">
        <v>5180</v>
      </c>
      <c r="B4690" t="s">
        <v>5185</v>
      </c>
      <c r="C4690" t="s">
        <v>5185</v>
      </c>
      <c r="D4690">
        <v>10</v>
      </c>
      <c r="E4690" t="str">
        <f>REPLACE(A4690,1,51,"")</f>
        <v>cyclou_63K</v>
      </c>
      <c r="F4690" t="str">
        <f>LEFT(E4690,FIND("_",E4690)-1)</f>
        <v>cyclou</v>
      </c>
      <c r="G4690" t="str">
        <f>UPPER(RIGHT(F4690,1))</f>
        <v>U</v>
      </c>
      <c r="H4690" t="str">
        <f>MID(E4690,FIND("_",E4690)+1,2)</f>
        <v>63</v>
      </c>
      <c r="I4690" t="str">
        <f>RIGHT(E4690,1)</f>
        <v>K</v>
      </c>
      <c r="J4690" t="str">
        <f>REPLACE(C4690,1,52,"")</f>
        <v>cyclou_63K_4.pdb</v>
      </c>
      <c r="K4690" t="str">
        <f>IF(E4690=E4689,"",1)</f>
        <v/>
      </c>
      <c r="L4690">
        <v>-547.36208868158201</v>
      </c>
      <c r="M4690">
        <v>0.48437339244126199</v>
      </c>
      <c r="N4690">
        <v>0</v>
      </c>
      <c r="O4690">
        <v>0</v>
      </c>
      <c r="P4690">
        <v>0</v>
      </c>
      <c r="Q4690">
        <v>22.230187749371002</v>
      </c>
      <c r="R4690">
        <v>0</v>
      </c>
      <c r="S4690">
        <v>0</v>
      </c>
      <c r="T4690">
        <v>-1246.4737436109699</v>
      </c>
      <c r="U4690">
        <v>244.62731510487799</v>
      </c>
      <c r="V4690">
        <v>-381.30561060223698</v>
      </c>
      <c r="W4690">
        <v>4.6391341217806197</v>
      </c>
      <c r="X4690">
        <v>42.816818435112502</v>
      </c>
      <c r="Y4690">
        <v>165.022508509624</v>
      </c>
      <c r="Z4690">
        <v>787.84459331285802</v>
      </c>
      <c r="AA4690">
        <v>-31.344738952506201</v>
      </c>
      <c r="AB4690">
        <v>-42.372239711585301</v>
      </c>
      <c r="AC4690">
        <v>-21.4162392662559</v>
      </c>
      <c r="AD4690">
        <v>-83.846651708703504</v>
      </c>
      <c r="AE4690">
        <v>-36.769594132716797</v>
      </c>
      <c r="AF4690">
        <v>0</v>
      </c>
      <c r="AG4690">
        <v>11.481852943190599</v>
      </c>
      <c r="AH4690">
        <v>-43.152144285390797</v>
      </c>
      <c r="AI4690">
        <v>0.70207970670982101</v>
      </c>
      <c r="AJ4690">
        <v>-5.73431842389809</v>
      </c>
      <c r="AK4690">
        <v>65.628020000000006</v>
      </c>
      <c r="AL4690">
        <v>0</v>
      </c>
      <c r="AM4690">
        <v>6.0682129156933197E-2</v>
      </c>
    </row>
    <row r="4691" spans="1:39" hidden="1" x14ac:dyDescent="0.25">
      <c r="A4691" t="s">
        <v>5180</v>
      </c>
      <c r="B4691" t="s">
        <v>5190</v>
      </c>
      <c r="C4691" t="s">
        <v>5190</v>
      </c>
      <c r="D4691">
        <v>10</v>
      </c>
      <c r="E4691" t="str">
        <f>REPLACE(A4691,1,51,"")</f>
        <v>cyclou_63K</v>
      </c>
      <c r="F4691" t="str">
        <f>LEFT(E4691,FIND("_",E4691)-1)</f>
        <v>cyclou</v>
      </c>
      <c r="G4691" t="str">
        <f>UPPER(RIGHT(F4691,1))</f>
        <v>U</v>
      </c>
      <c r="H4691" t="str">
        <f>MID(E4691,FIND("_",E4691)+1,2)</f>
        <v>63</v>
      </c>
      <c r="I4691" t="str">
        <f>RIGHT(E4691,1)</f>
        <v>K</v>
      </c>
      <c r="J4691" t="str">
        <f>REPLACE(C4691,1,52,"")</f>
        <v>cyclou_63K_9.pdb</v>
      </c>
      <c r="K4691" t="str">
        <f>IF(E4691=E4690,"",1)</f>
        <v/>
      </c>
      <c r="L4691">
        <v>-546.69153959679898</v>
      </c>
      <c r="M4691">
        <v>0.42204821811280502</v>
      </c>
      <c r="N4691">
        <v>0</v>
      </c>
      <c r="O4691">
        <v>0</v>
      </c>
      <c r="P4691">
        <v>0</v>
      </c>
      <c r="Q4691">
        <v>21.834804942002499</v>
      </c>
      <c r="R4691">
        <v>0</v>
      </c>
      <c r="S4691">
        <v>0</v>
      </c>
      <c r="T4691">
        <v>-1248.6114968680499</v>
      </c>
      <c r="U4691">
        <v>244.79714841329999</v>
      </c>
      <c r="V4691">
        <v>-376.017325707672</v>
      </c>
      <c r="W4691">
        <v>6.4883093906391203</v>
      </c>
      <c r="X4691">
        <v>42.829024161604202</v>
      </c>
      <c r="Y4691">
        <v>163.51766520598599</v>
      </c>
      <c r="Z4691">
        <v>787.49130537184999</v>
      </c>
      <c r="AA4691">
        <v>-33.218303142670102</v>
      </c>
      <c r="AB4691">
        <v>-42.178144461136299</v>
      </c>
      <c r="AC4691">
        <v>-21.868852512194302</v>
      </c>
      <c r="AD4691">
        <v>-83.747372366872597</v>
      </c>
      <c r="AE4691">
        <v>-37.473996882489303</v>
      </c>
      <c r="AF4691">
        <v>0</v>
      </c>
      <c r="AG4691">
        <v>11.3652385745585</v>
      </c>
      <c r="AH4691">
        <v>-42.682960455700503</v>
      </c>
      <c r="AI4691">
        <v>0.72470425341849498</v>
      </c>
      <c r="AJ4691">
        <v>-5.6187522895339299</v>
      </c>
      <c r="AK4691">
        <v>65.628020000000006</v>
      </c>
      <c r="AL4691">
        <v>0</v>
      </c>
      <c r="AM4691">
        <v>4.9444776160857101E-2</v>
      </c>
    </row>
    <row r="4692" spans="1:39" x14ac:dyDescent="0.25">
      <c r="A4692" t="s">
        <v>5191</v>
      </c>
      <c r="B4692" t="s">
        <v>5193</v>
      </c>
      <c r="C4692" t="s">
        <v>5193</v>
      </c>
      <c r="D4692">
        <v>10</v>
      </c>
      <c r="E4692" t="str">
        <f>REPLACE(A4692,1,51,"")</f>
        <v>cyclou_63L</v>
      </c>
      <c r="F4692" t="str">
        <f>LEFT(E4692,FIND("_",E4692)-1)</f>
        <v>cyclou</v>
      </c>
      <c r="G4692" t="str">
        <f>UPPER(RIGHT(F4692,1))</f>
        <v>U</v>
      </c>
      <c r="H4692" t="str">
        <f>MID(E4692,FIND("_",E4692)+1,2)</f>
        <v>63</v>
      </c>
      <c r="I4692" t="str">
        <f>RIGHT(E4692,1)</f>
        <v>L</v>
      </c>
      <c r="J4692" t="str">
        <f>REPLACE(C4692,1,52,"")</f>
        <v>cyclou_63L_1.pdb</v>
      </c>
      <c r="K4692">
        <f>IF(E4692=E4691,"",1)</f>
        <v>1</v>
      </c>
      <c r="L4692">
        <v>-558.01317992304701</v>
      </c>
      <c r="M4692">
        <v>0.49653297490037801</v>
      </c>
      <c r="N4692">
        <v>0</v>
      </c>
      <c r="O4692">
        <v>0</v>
      </c>
      <c r="P4692">
        <v>0</v>
      </c>
      <c r="Q4692">
        <v>22.2840048945802</v>
      </c>
      <c r="R4692">
        <v>0</v>
      </c>
      <c r="S4692">
        <v>0</v>
      </c>
      <c r="T4692">
        <v>-1243.37800978006</v>
      </c>
      <c r="U4692">
        <v>234.913865184381</v>
      </c>
      <c r="V4692">
        <v>-370.41196477709201</v>
      </c>
      <c r="W4692">
        <v>3.1418516209889198</v>
      </c>
      <c r="X4692">
        <v>40.608562164339403</v>
      </c>
      <c r="Y4692">
        <v>162.95506403030799</v>
      </c>
      <c r="Z4692">
        <v>766.70207893808401</v>
      </c>
      <c r="AA4692">
        <v>-28.683162461277799</v>
      </c>
      <c r="AB4692">
        <v>-42.248691746518602</v>
      </c>
      <c r="AC4692">
        <v>-19.095135842377498</v>
      </c>
      <c r="AD4692">
        <v>-83.738901498905406</v>
      </c>
      <c r="AE4692">
        <v>-33.935284080069003</v>
      </c>
      <c r="AF4692">
        <v>0</v>
      </c>
      <c r="AG4692">
        <v>14.289116552452001</v>
      </c>
      <c r="AH4692">
        <v>-43.933308632085001</v>
      </c>
      <c r="AI4692">
        <v>0.81257193587614596</v>
      </c>
      <c r="AJ4692">
        <v>-6.3677917697924702</v>
      </c>
      <c r="AK4692">
        <v>68.004069999999999</v>
      </c>
      <c r="AL4692">
        <v>0</v>
      </c>
      <c r="AM4692">
        <v>6.7885344121458399E-2</v>
      </c>
    </row>
    <row r="4693" spans="1:39" hidden="1" x14ac:dyDescent="0.25">
      <c r="A4693" t="s">
        <v>5191</v>
      </c>
      <c r="B4693" t="s">
        <v>5199</v>
      </c>
      <c r="C4693" t="s">
        <v>5199</v>
      </c>
      <c r="D4693">
        <v>10</v>
      </c>
      <c r="E4693" t="str">
        <f>REPLACE(A4693,1,51,"")</f>
        <v>cyclou_63L</v>
      </c>
      <c r="F4693" t="str">
        <f>LEFT(E4693,FIND("_",E4693)-1)</f>
        <v>cyclou</v>
      </c>
      <c r="G4693" t="str">
        <f>UPPER(RIGHT(F4693,1))</f>
        <v>U</v>
      </c>
      <c r="H4693" t="str">
        <f>MID(E4693,FIND("_",E4693)+1,2)</f>
        <v>63</v>
      </c>
      <c r="I4693" t="str">
        <f>RIGHT(E4693,1)</f>
        <v>L</v>
      </c>
      <c r="J4693" t="str">
        <f>REPLACE(C4693,1,52,"")</f>
        <v>cyclou_63L_7.pdb</v>
      </c>
      <c r="K4693" t="str">
        <f>IF(E4693=E4692,"",1)</f>
        <v/>
      </c>
      <c r="L4693">
        <v>-557.84937973701994</v>
      </c>
      <c r="M4693">
        <v>0.38617198917159701</v>
      </c>
      <c r="N4693">
        <v>0</v>
      </c>
      <c r="O4693">
        <v>0</v>
      </c>
      <c r="P4693">
        <v>0</v>
      </c>
      <c r="Q4693">
        <v>21.8385580846948</v>
      </c>
      <c r="R4693">
        <v>0</v>
      </c>
      <c r="S4693">
        <v>0</v>
      </c>
      <c r="T4693">
        <v>-1247.94700498922</v>
      </c>
      <c r="U4693">
        <v>240.022259905575</v>
      </c>
      <c r="V4693">
        <v>-369.892132677566</v>
      </c>
      <c r="W4693">
        <v>2.8537492521827099</v>
      </c>
      <c r="X4693">
        <v>39.9608775364621</v>
      </c>
      <c r="Y4693">
        <v>169.147403515364</v>
      </c>
      <c r="Z4693">
        <v>765.41887299520704</v>
      </c>
      <c r="AA4693">
        <v>-31.2012450066997</v>
      </c>
      <c r="AB4693">
        <v>-42.223409821299697</v>
      </c>
      <c r="AC4693">
        <v>-20.625125449824701</v>
      </c>
      <c r="AD4693">
        <v>-84.155517392972499</v>
      </c>
      <c r="AE4693">
        <v>-35.4666613309073</v>
      </c>
      <c r="AF4693">
        <v>0</v>
      </c>
      <c r="AG4693">
        <v>14.637948475078099</v>
      </c>
      <c r="AH4693">
        <v>-43.471888838275397</v>
      </c>
      <c r="AI4693">
        <v>0.82758757759429902</v>
      </c>
      <c r="AJ4693">
        <v>-5.6788101582558701</v>
      </c>
      <c r="AK4693">
        <v>68.004069999999999</v>
      </c>
      <c r="AL4693">
        <v>0</v>
      </c>
      <c r="AM4693">
        <v>0.10108858585127101</v>
      </c>
    </row>
    <row r="4694" spans="1:39" hidden="1" x14ac:dyDescent="0.25">
      <c r="A4694" t="s">
        <v>5191</v>
      </c>
      <c r="B4694" t="s">
        <v>5200</v>
      </c>
      <c r="C4694" t="s">
        <v>5200</v>
      </c>
      <c r="D4694">
        <v>10</v>
      </c>
      <c r="E4694" t="str">
        <f>REPLACE(A4694,1,51,"")</f>
        <v>cyclou_63L</v>
      </c>
      <c r="F4694" t="str">
        <f>LEFT(E4694,FIND("_",E4694)-1)</f>
        <v>cyclou</v>
      </c>
      <c r="G4694" t="str">
        <f>UPPER(RIGHT(F4694,1))</f>
        <v>U</v>
      </c>
      <c r="H4694" t="str">
        <f>MID(E4694,FIND("_",E4694)+1,2)</f>
        <v>63</v>
      </c>
      <c r="I4694" t="str">
        <f>RIGHT(E4694,1)</f>
        <v>L</v>
      </c>
      <c r="J4694" t="str">
        <f>REPLACE(C4694,1,52,"")</f>
        <v>cyclou_63L_8.pdb</v>
      </c>
      <c r="K4694" t="str">
        <f>IF(E4694=E4693,"",1)</f>
        <v/>
      </c>
      <c r="L4694">
        <v>-557.51750834773804</v>
      </c>
      <c r="M4694">
        <v>0.38399306937650801</v>
      </c>
      <c r="N4694">
        <v>0</v>
      </c>
      <c r="O4694">
        <v>0</v>
      </c>
      <c r="P4694">
        <v>0</v>
      </c>
      <c r="Q4694">
        <v>21.7004258454743</v>
      </c>
      <c r="R4694">
        <v>0</v>
      </c>
      <c r="S4694">
        <v>0</v>
      </c>
      <c r="T4694">
        <v>-1247.7832356213</v>
      </c>
      <c r="U4694">
        <v>241.93297570230399</v>
      </c>
      <c r="V4694">
        <v>-373.62517653693698</v>
      </c>
      <c r="W4694">
        <v>3.6537299215381598</v>
      </c>
      <c r="X4694">
        <v>41.774079130398498</v>
      </c>
      <c r="Y4694">
        <v>167.03337946023399</v>
      </c>
      <c r="Z4694">
        <v>770.38490986241197</v>
      </c>
      <c r="AA4694">
        <v>-31.638034941383101</v>
      </c>
      <c r="AB4694">
        <v>-42.187006222625399</v>
      </c>
      <c r="AC4694">
        <v>-20.607039742934798</v>
      </c>
      <c r="AD4694">
        <v>-83.711440202754503</v>
      </c>
      <c r="AE4694">
        <v>-36.021370262206602</v>
      </c>
      <c r="AF4694">
        <v>0</v>
      </c>
      <c r="AG4694">
        <v>12.544498547121799</v>
      </c>
      <c r="AH4694">
        <v>-44.0687867081718</v>
      </c>
      <c r="AI4694">
        <v>0.74162047645560802</v>
      </c>
      <c r="AJ4694">
        <v>-5.6980529379685096</v>
      </c>
      <c r="AK4694">
        <v>68.004069999999999</v>
      </c>
      <c r="AL4694">
        <v>0</v>
      </c>
      <c r="AM4694">
        <v>5.2945882608297599E-2</v>
      </c>
    </row>
    <row r="4695" spans="1:39" hidden="1" x14ac:dyDescent="0.25">
      <c r="A4695" t="s">
        <v>5191</v>
      </c>
      <c r="B4695" t="s">
        <v>5197</v>
      </c>
      <c r="C4695" t="s">
        <v>5197</v>
      </c>
      <c r="D4695">
        <v>10</v>
      </c>
      <c r="E4695" t="str">
        <f>REPLACE(A4695,1,51,"")</f>
        <v>cyclou_63L</v>
      </c>
      <c r="F4695" t="str">
        <f>LEFT(E4695,FIND("_",E4695)-1)</f>
        <v>cyclou</v>
      </c>
      <c r="G4695" t="str">
        <f>UPPER(RIGHT(F4695,1))</f>
        <v>U</v>
      </c>
      <c r="H4695" t="str">
        <f>MID(E4695,FIND("_",E4695)+1,2)</f>
        <v>63</v>
      </c>
      <c r="I4695" t="str">
        <f>RIGHT(E4695,1)</f>
        <v>L</v>
      </c>
      <c r="J4695" t="str">
        <f>REPLACE(C4695,1,52,"")</f>
        <v>cyclou_63L_5.pdb</v>
      </c>
      <c r="K4695" t="str">
        <f>IF(E4695=E4694,"",1)</f>
        <v/>
      </c>
      <c r="L4695">
        <v>-557.481400881073</v>
      </c>
      <c r="M4695">
        <v>0.43990692526012398</v>
      </c>
      <c r="N4695">
        <v>0</v>
      </c>
      <c r="O4695">
        <v>0</v>
      </c>
      <c r="P4695">
        <v>0</v>
      </c>
      <c r="Q4695">
        <v>21.620593090881801</v>
      </c>
      <c r="R4695">
        <v>0</v>
      </c>
      <c r="S4695">
        <v>0</v>
      </c>
      <c r="T4695">
        <v>-1241.45695981632</v>
      </c>
      <c r="U4695">
        <v>234.82966186479101</v>
      </c>
      <c r="V4695">
        <v>-364.87551209480102</v>
      </c>
      <c r="W4695">
        <v>2.6846343174209801</v>
      </c>
      <c r="X4695">
        <v>40.929643988883498</v>
      </c>
      <c r="Y4695">
        <v>165.75372906106</v>
      </c>
      <c r="Z4695">
        <v>761.01738716033105</v>
      </c>
      <c r="AA4695">
        <v>-29.992689268356699</v>
      </c>
      <c r="AB4695">
        <v>-42.270037883355499</v>
      </c>
      <c r="AC4695">
        <v>-18.479082364019501</v>
      </c>
      <c r="AD4695">
        <v>-83.957970223626802</v>
      </c>
      <c r="AE4695">
        <v>-36.902838290879799</v>
      </c>
      <c r="AF4695">
        <v>0</v>
      </c>
      <c r="AG4695">
        <v>14.047664711751899</v>
      </c>
      <c r="AH4695">
        <v>-43.283386985477797</v>
      </c>
      <c r="AI4695">
        <v>0.72821485160912303</v>
      </c>
      <c r="AJ4695">
        <v>-5.95010960984379</v>
      </c>
      <c r="AK4695">
        <v>68.004069999999999</v>
      </c>
      <c r="AL4695">
        <v>0</v>
      </c>
      <c r="AM4695">
        <v>7.1586608882621097E-2</v>
      </c>
    </row>
    <row r="4696" spans="1:39" hidden="1" x14ac:dyDescent="0.25">
      <c r="A4696" t="s">
        <v>5191</v>
      </c>
      <c r="B4696" t="s">
        <v>5196</v>
      </c>
      <c r="C4696" t="s">
        <v>5196</v>
      </c>
      <c r="D4696">
        <v>10</v>
      </c>
      <c r="E4696" t="str">
        <f>REPLACE(A4696,1,51,"")</f>
        <v>cyclou_63L</v>
      </c>
      <c r="F4696" t="str">
        <f>LEFT(E4696,FIND("_",E4696)-1)</f>
        <v>cyclou</v>
      </c>
      <c r="G4696" t="str">
        <f>UPPER(RIGHT(F4696,1))</f>
        <v>U</v>
      </c>
      <c r="H4696" t="str">
        <f>MID(E4696,FIND("_",E4696)+1,2)</f>
        <v>63</v>
      </c>
      <c r="I4696" t="str">
        <f>RIGHT(E4696,1)</f>
        <v>L</v>
      </c>
      <c r="J4696" t="str">
        <f>REPLACE(C4696,1,52,"")</f>
        <v>cyclou_63L_4.pdb</v>
      </c>
      <c r="K4696" t="str">
        <f>IF(E4696=E4695,"",1)</f>
        <v/>
      </c>
      <c r="L4696">
        <v>-556.80073904817903</v>
      </c>
      <c r="M4696">
        <v>0.41692878600285799</v>
      </c>
      <c r="N4696">
        <v>0</v>
      </c>
      <c r="O4696">
        <v>0</v>
      </c>
      <c r="P4696">
        <v>0</v>
      </c>
      <c r="Q4696">
        <v>22.145125090435801</v>
      </c>
      <c r="R4696">
        <v>0</v>
      </c>
      <c r="S4696">
        <v>0</v>
      </c>
      <c r="T4696">
        <v>-1247.8702743378799</v>
      </c>
      <c r="U4696">
        <v>242.392725767353</v>
      </c>
      <c r="V4696">
        <v>-374.63440779700699</v>
      </c>
      <c r="W4696">
        <v>3.02372552402367</v>
      </c>
      <c r="X4696">
        <v>41.475809931069598</v>
      </c>
      <c r="Y4696">
        <v>167.80978440725701</v>
      </c>
      <c r="Z4696">
        <v>770.35279647981497</v>
      </c>
      <c r="AA4696">
        <v>-30.462331460156101</v>
      </c>
      <c r="AB4696">
        <v>-42.358755107516401</v>
      </c>
      <c r="AC4696">
        <v>-20.574700348218201</v>
      </c>
      <c r="AD4696">
        <v>-83.822304857905806</v>
      </c>
      <c r="AE4696">
        <v>-36.706335617055899</v>
      </c>
      <c r="AF4696">
        <v>0</v>
      </c>
      <c r="AG4696">
        <v>12.7571880111166</v>
      </c>
      <c r="AH4696">
        <v>-43.250531255773502</v>
      </c>
      <c r="AI4696">
        <v>0.72238353937968103</v>
      </c>
      <c r="AJ4696">
        <v>-5.8691285664346298</v>
      </c>
      <c r="AK4696">
        <v>68.004069999999999</v>
      </c>
      <c r="AL4696">
        <v>0</v>
      </c>
      <c r="AM4696">
        <v>6.4421549324010799E-2</v>
      </c>
    </row>
    <row r="4697" spans="1:39" hidden="1" x14ac:dyDescent="0.25">
      <c r="A4697" t="s">
        <v>5191</v>
      </c>
      <c r="B4697" t="s">
        <v>5198</v>
      </c>
      <c r="C4697" t="s">
        <v>5198</v>
      </c>
      <c r="D4697">
        <v>10</v>
      </c>
      <c r="E4697" t="str">
        <f>REPLACE(A4697,1,51,"")</f>
        <v>cyclou_63L</v>
      </c>
      <c r="F4697" t="str">
        <f>LEFT(E4697,FIND("_",E4697)-1)</f>
        <v>cyclou</v>
      </c>
      <c r="G4697" t="str">
        <f>UPPER(RIGHT(F4697,1))</f>
        <v>U</v>
      </c>
      <c r="H4697" t="str">
        <f>MID(E4697,FIND("_",E4697)+1,2)</f>
        <v>63</v>
      </c>
      <c r="I4697" t="str">
        <f>RIGHT(E4697,1)</f>
        <v>L</v>
      </c>
      <c r="J4697" t="str">
        <f>REPLACE(C4697,1,52,"")</f>
        <v>cyclou_63L_6.pdb</v>
      </c>
      <c r="K4697" t="str">
        <f>IF(E4697=E4696,"",1)</f>
        <v/>
      </c>
      <c r="L4697">
        <v>-556.48794478986395</v>
      </c>
      <c r="M4697">
        <v>0.46717212176103801</v>
      </c>
      <c r="N4697">
        <v>0</v>
      </c>
      <c r="O4697">
        <v>0</v>
      </c>
      <c r="P4697">
        <v>0</v>
      </c>
      <c r="Q4697">
        <v>21.438553908875299</v>
      </c>
      <c r="R4697">
        <v>0</v>
      </c>
      <c r="S4697">
        <v>0</v>
      </c>
      <c r="T4697">
        <v>-1246.60799424383</v>
      </c>
      <c r="U4697">
        <v>241.526525525739</v>
      </c>
      <c r="V4697">
        <v>-378.40693557844901</v>
      </c>
      <c r="W4697">
        <v>2.7985720123386901</v>
      </c>
      <c r="X4697">
        <v>40.027743526006603</v>
      </c>
      <c r="Y4697">
        <v>173.23794153348399</v>
      </c>
      <c r="Z4697">
        <v>766.95003337405103</v>
      </c>
      <c r="AA4697">
        <v>-29.897140935938602</v>
      </c>
      <c r="AB4697">
        <v>-42.175087281793203</v>
      </c>
      <c r="AC4697">
        <v>-20.379439711519399</v>
      </c>
      <c r="AD4697">
        <v>-84.390241040365098</v>
      </c>
      <c r="AE4697">
        <v>-35.452380683147297</v>
      </c>
      <c r="AF4697">
        <v>0</v>
      </c>
      <c r="AG4697">
        <v>14.3815333930341</v>
      </c>
      <c r="AH4697">
        <v>-43.1641319817832</v>
      </c>
      <c r="AI4697">
        <v>0.73965637621215596</v>
      </c>
      <c r="AJ4697">
        <v>-5.1864379701146799</v>
      </c>
      <c r="AK4697">
        <v>68.004069999999999</v>
      </c>
      <c r="AL4697">
        <v>0</v>
      </c>
      <c r="AM4697">
        <v>6.7214987338663407E-2</v>
      </c>
    </row>
    <row r="4698" spans="1:39" hidden="1" x14ac:dyDescent="0.25">
      <c r="A4698" t="s">
        <v>5191</v>
      </c>
      <c r="B4698" t="s">
        <v>5194</v>
      </c>
      <c r="C4698" t="s">
        <v>5194</v>
      </c>
      <c r="D4698">
        <v>10</v>
      </c>
      <c r="E4698" t="str">
        <f>REPLACE(A4698,1,51,"")</f>
        <v>cyclou_63L</v>
      </c>
      <c r="F4698" t="str">
        <f>LEFT(E4698,FIND("_",E4698)-1)</f>
        <v>cyclou</v>
      </c>
      <c r="G4698" t="str">
        <f>UPPER(RIGHT(F4698,1))</f>
        <v>U</v>
      </c>
      <c r="H4698" t="str">
        <f>MID(E4698,FIND("_",E4698)+1,2)</f>
        <v>63</v>
      </c>
      <c r="I4698" t="str">
        <f>RIGHT(E4698,1)</f>
        <v>L</v>
      </c>
      <c r="J4698" t="str">
        <f>REPLACE(C4698,1,52,"")</f>
        <v>cyclou_63L_2.pdb</v>
      </c>
      <c r="K4698" t="str">
        <f>IF(E4698=E4697,"",1)</f>
        <v/>
      </c>
      <c r="L4698">
        <v>-556.43331788213004</v>
      </c>
      <c r="M4698">
        <v>0.40901978798576</v>
      </c>
      <c r="N4698">
        <v>0</v>
      </c>
      <c r="O4698">
        <v>0</v>
      </c>
      <c r="P4698">
        <v>0</v>
      </c>
      <c r="Q4698">
        <v>22.601757117650202</v>
      </c>
      <c r="R4698">
        <v>0</v>
      </c>
      <c r="S4698">
        <v>0</v>
      </c>
      <c r="T4698">
        <v>-1250.0454907252299</v>
      </c>
      <c r="U4698">
        <v>241.63009005404899</v>
      </c>
      <c r="V4698">
        <v>-374.96262718884998</v>
      </c>
      <c r="W4698">
        <v>3.0347346850195702</v>
      </c>
      <c r="X4698">
        <v>39.688379632912302</v>
      </c>
      <c r="Y4698">
        <v>170.433075596561</v>
      </c>
      <c r="Z4698">
        <v>767.79532685871095</v>
      </c>
      <c r="AA4698">
        <v>-31.7710743344783</v>
      </c>
      <c r="AB4698">
        <v>-41.974849902598699</v>
      </c>
      <c r="AC4698">
        <v>-21.718027402599201</v>
      </c>
      <c r="AD4698">
        <v>-83.485526023618505</v>
      </c>
      <c r="AE4698">
        <v>-34.9365406251137</v>
      </c>
      <c r="AF4698">
        <v>0</v>
      </c>
      <c r="AG4698">
        <v>16.669832713246102</v>
      </c>
      <c r="AH4698">
        <v>-43.220896353938898</v>
      </c>
      <c r="AI4698">
        <v>0.756819714141577</v>
      </c>
      <c r="AJ4698">
        <v>-5.0285431170772403</v>
      </c>
      <c r="AK4698">
        <v>68.004069999999999</v>
      </c>
      <c r="AL4698">
        <v>0</v>
      </c>
      <c r="AM4698">
        <v>9.6171419086371696E-2</v>
      </c>
    </row>
    <row r="4699" spans="1:39" hidden="1" x14ac:dyDescent="0.25">
      <c r="A4699" t="s">
        <v>5191</v>
      </c>
      <c r="B4699" t="s">
        <v>5201</v>
      </c>
      <c r="C4699" t="s">
        <v>5201</v>
      </c>
      <c r="D4699">
        <v>10</v>
      </c>
      <c r="E4699" t="str">
        <f>REPLACE(A4699,1,51,"")</f>
        <v>cyclou_63L</v>
      </c>
      <c r="F4699" t="str">
        <f>LEFT(E4699,FIND("_",E4699)-1)</f>
        <v>cyclou</v>
      </c>
      <c r="G4699" t="str">
        <f>UPPER(RIGHT(F4699,1))</f>
        <v>U</v>
      </c>
      <c r="H4699" t="str">
        <f>MID(E4699,FIND("_",E4699)+1,2)</f>
        <v>63</v>
      </c>
      <c r="I4699" t="str">
        <f>RIGHT(E4699,1)</f>
        <v>L</v>
      </c>
      <c r="J4699" t="str">
        <f>REPLACE(C4699,1,52,"")</f>
        <v>cyclou_63L_9.pdb</v>
      </c>
      <c r="K4699" t="str">
        <f>IF(E4699=E4698,"",1)</f>
        <v/>
      </c>
      <c r="L4699">
        <v>-555.83201225718801</v>
      </c>
      <c r="M4699">
        <v>0.46122263003025599</v>
      </c>
      <c r="N4699">
        <v>0</v>
      </c>
      <c r="O4699">
        <v>0</v>
      </c>
      <c r="P4699">
        <v>0</v>
      </c>
      <c r="Q4699">
        <v>20.436604054942201</v>
      </c>
      <c r="R4699">
        <v>0</v>
      </c>
      <c r="S4699">
        <v>0</v>
      </c>
      <c r="T4699">
        <v>-1246.37062673028</v>
      </c>
      <c r="U4699">
        <v>241.43684935464</v>
      </c>
      <c r="V4699">
        <v>-375.56102295814298</v>
      </c>
      <c r="W4699">
        <v>2.9272088968040899</v>
      </c>
      <c r="X4699">
        <v>41.132748419969801</v>
      </c>
      <c r="Y4699">
        <v>170.80353520542101</v>
      </c>
      <c r="Z4699">
        <v>768.42002329660102</v>
      </c>
      <c r="AA4699">
        <v>-30.751624812715502</v>
      </c>
      <c r="AB4699">
        <v>-41.957830618177098</v>
      </c>
      <c r="AC4699">
        <v>-20.899976965178801</v>
      </c>
      <c r="AD4699">
        <v>-83.944489574034904</v>
      </c>
      <c r="AE4699">
        <v>-36.328121537189801</v>
      </c>
      <c r="AF4699">
        <v>0</v>
      </c>
      <c r="AG4699">
        <v>14.7823014793514</v>
      </c>
      <c r="AH4699">
        <v>-43.223291120350403</v>
      </c>
      <c r="AI4699">
        <v>0.73961821710354203</v>
      </c>
      <c r="AJ4699">
        <v>-5.5411255646761903</v>
      </c>
      <c r="AK4699">
        <v>68.004069999999999</v>
      </c>
      <c r="AL4699">
        <v>0</v>
      </c>
      <c r="AM4699">
        <v>6.3138698724616193E-2</v>
      </c>
    </row>
    <row r="4700" spans="1:39" hidden="1" x14ac:dyDescent="0.25">
      <c r="A4700" t="s">
        <v>5191</v>
      </c>
      <c r="B4700" t="s">
        <v>5195</v>
      </c>
      <c r="C4700" t="s">
        <v>5195</v>
      </c>
      <c r="D4700">
        <v>10</v>
      </c>
      <c r="E4700" t="str">
        <f>REPLACE(A4700,1,51,"")</f>
        <v>cyclou_63L</v>
      </c>
      <c r="F4700" t="str">
        <f>LEFT(E4700,FIND("_",E4700)-1)</f>
        <v>cyclou</v>
      </c>
      <c r="G4700" t="str">
        <f>UPPER(RIGHT(F4700,1))</f>
        <v>U</v>
      </c>
      <c r="H4700" t="str">
        <f>MID(E4700,FIND("_",E4700)+1,2)</f>
        <v>63</v>
      </c>
      <c r="I4700" t="str">
        <f>RIGHT(E4700,1)</f>
        <v>L</v>
      </c>
      <c r="J4700" t="str">
        <f>REPLACE(C4700,1,52,"")</f>
        <v>cyclou_63L_3.pdb</v>
      </c>
      <c r="K4700" t="str">
        <f>IF(E4700=E4699,"",1)</f>
        <v/>
      </c>
      <c r="L4700">
        <v>-555.57916819096795</v>
      </c>
      <c r="M4700">
        <v>0.50670433812378002</v>
      </c>
      <c r="N4700">
        <v>0</v>
      </c>
      <c r="O4700">
        <v>0</v>
      </c>
      <c r="P4700">
        <v>0</v>
      </c>
      <c r="Q4700">
        <v>22.374880477691502</v>
      </c>
      <c r="R4700">
        <v>0</v>
      </c>
      <c r="S4700">
        <v>0</v>
      </c>
      <c r="T4700">
        <v>-1246.7529687746501</v>
      </c>
      <c r="U4700">
        <v>239.493422376832</v>
      </c>
      <c r="V4700">
        <v>-375.58350746225102</v>
      </c>
      <c r="W4700">
        <v>3.9070099559548801</v>
      </c>
      <c r="X4700">
        <v>43.426916126241302</v>
      </c>
      <c r="Y4700">
        <v>165.52204243496701</v>
      </c>
      <c r="Z4700">
        <v>772.33164560885905</v>
      </c>
      <c r="AA4700">
        <v>-30.832375290045299</v>
      </c>
      <c r="AB4700">
        <v>-42.185046135997098</v>
      </c>
      <c r="AC4700">
        <v>-20.813424444886799</v>
      </c>
      <c r="AD4700">
        <v>-83.973924584123097</v>
      </c>
      <c r="AE4700">
        <v>-35.672921718772599</v>
      </c>
      <c r="AF4700">
        <v>0</v>
      </c>
      <c r="AG4700">
        <v>14.670856338322199</v>
      </c>
      <c r="AH4700">
        <v>-43.770961509655201</v>
      </c>
      <c r="AI4700">
        <v>0.70678451858063895</v>
      </c>
      <c r="AJ4700">
        <v>-6.5007118450071797</v>
      </c>
      <c r="AK4700">
        <v>68.004069999999999</v>
      </c>
      <c r="AL4700">
        <v>0</v>
      </c>
      <c r="AM4700">
        <v>6.9045736975075794E-2</v>
      </c>
    </row>
    <row r="4701" spans="1:39" hidden="1" x14ac:dyDescent="0.25">
      <c r="A4701" t="s">
        <v>5191</v>
      </c>
      <c r="B4701" t="s">
        <v>5192</v>
      </c>
      <c r="C4701" t="s">
        <v>5192</v>
      </c>
      <c r="D4701">
        <v>10</v>
      </c>
      <c r="E4701" t="str">
        <f>REPLACE(A4701,1,51,"")</f>
        <v>cyclou_63L</v>
      </c>
      <c r="F4701" t="str">
        <f>LEFT(E4701,FIND("_",E4701)-1)</f>
        <v>cyclou</v>
      </c>
      <c r="G4701" t="str">
        <f>UPPER(RIGHT(F4701,1))</f>
        <v>U</v>
      </c>
      <c r="H4701" t="str">
        <f>MID(E4701,FIND("_",E4701)+1,2)</f>
        <v>63</v>
      </c>
      <c r="I4701" t="str">
        <f>RIGHT(E4701,1)</f>
        <v>L</v>
      </c>
      <c r="J4701" t="str">
        <f>REPLACE(C4701,1,52,"")</f>
        <v>cyclou_63L_0.pdb</v>
      </c>
      <c r="K4701" t="str">
        <f>IF(E4701=E4700,"",1)</f>
        <v/>
      </c>
      <c r="L4701">
        <v>-553.44956969881002</v>
      </c>
      <c r="M4701">
        <v>0.40017331059337402</v>
      </c>
      <c r="N4701">
        <v>0</v>
      </c>
      <c r="O4701">
        <v>0</v>
      </c>
      <c r="P4701">
        <v>0</v>
      </c>
      <c r="Q4701">
        <v>22.159383665931902</v>
      </c>
      <c r="R4701">
        <v>0</v>
      </c>
      <c r="S4701">
        <v>0</v>
      </c>
      <c r="T4701">
        <v>-1245.26357291256</v>
      </c>
      <c r="U4701">
        <v>240.36733180996001</v>
      </c>
      <c r="V4701">
        <v>-374.91513644843502</v>
      </c>
      <c r="W4701">
        <v>4.7925588488888398</v>
      </c>
      <c r="X4701">
        <v>41.247148270741299</v>
      </c>
      <c r="Y4701">
        <v>167.03954815285701</v>
      </c>
      <c r="Z4701">
        <v>770.09225425021998</v>
      </c>
      <c r="AA4701">
        <v>-30.387398744511099</v>
      </c>
      <c r="AB4701">
        <v>-42.203391267887199</v>
      </c>
      <c r="AC4701">
        <v>-20.557826363938702</v>
      </c>
      <c r="AD4701">
        <v>-83.672008002073696</v>
      </c>
      <c r="AE4701">
        <v>-36.317559324319099</v>
      </c>
      <c r="AF4701">
        <v>0</v>
      </c>
      <c r="AG4701">
        <v>14.3949538600758</v>
      </c>
      <c r="AH4701">
        <v>-43.258025615225201</v>
      </c>
      <c r="AI4701">
        <v>0.73102253016698504</v>
      </c>
      <c r="AJ4701">
        <v>-5.7615468359498996</v>
      </c>
      <c r="AK4701">
        <v>68.004069999999999</v>
      </c>
      <c r="AL4701">
        <v>0</v>
      </c>
      <c r="AM4701">
        <v>5.8624427252297703E-2</v>
      </c>
    </row>
    <row r="4702" spans="1:39" x14ac:dyDescent="0.25">
      <c r="A4702" t="s">
        <v>5202</v>
      </c>
      <c r="B4702" t="s">
        <v>5212</v>
      </c>
      <c r="C4702" t="s">
        <v>5212</v>
      </c>
      <c r="D4702">
        <v>10</v>
      </c>
      <c r="E4702" t="str">
        <f>REPLACE(A4702,1,51,"")</f>
        <v>cyclou_63M</v>
      </c>
      <c r="F4702" t="str">
        <f>LEFT(E4702,FIND("_",E4702)-1)</f>
        <v>cyclou</v>
      </c>
      <c r="G4702" t="str">
        <f>UPPER(RIGHT(F4702,1))</f>
        <v>U</v>
      </c>
      <c r="H4702" t="str">
        <f>MID(E4702,FIND("_",E4702)+1,2)</f>
        <v>63</v>
      </c>
      <c r="I4702" t="str">
        <f>RIGHT(E4702,1)</f>
        <v>M</v>
      </c>
      <c r="J4702" t="str">
        <f>REPLACE(C4702,1,52,"")</f>
        <v>cyclou_63M_9.pdb</v>
      </c>
      <c r="K4702">
        <f>IF(E4702=E4701,"",1)</f>
        <v>1</v>
      </c>
      <c r="L4702">
        <v>-562.02159185779396</v>
      </c>
      <c r="M4702">
        <v>0.478854199404047</v>
      </c>
      <c r="N4702">
        <v>0</v>
      </c>
      <c r="O4702">
        <v>0</v>
      </c>
      <c r="P4702">
        <v>0</v>
      </c>
      <c r="Q4702">
        <v>21.916344751159698</v>
      </c>
      <c r="R4702">
        <v>0</v>
      </c>
      <c r="S4702">
        <v>0</v>
      </c>
      <c r="T4702">
        <v>-1249.29267250524</v>
      </c>
      <c r="U4702">
        <v>238.28597493577999</v>
      </c>
      <c r="V4702">
        <v>-374.81239812140302</v>
      </c>
      <c r="W4702">
        <v>2.7149393530501</v>
      </c>
      <c r="X4702">
        <v>40.190616846733597</v>
      </c>
      <c r="Y4702">
        <v>168.43343454571601</v>
      </c>
      <c r="Z4702">
        <v>770.04345497028999</v>
      </c>
      <c r="AA4702">
        <v>-30.799670114305599</v>
      </c>
      <c r="AB4702">
        <v>-42.069911208218699</v>
      </c>
      <c r="AC4702">
        <v>-19.309770088609302</v>
      </c>
      <c r="AD4702">
        <v>-84.078450443803007</v>
      </c>
      <c r="AE4702">
        <v>-36.250173746342298</v>
      </c>
      <c r="AF4702">
        <v>0</v>
      </c>
      <c r="AG4702">
        <v>14.040530392138701</v>
      </c>
      <c r="AH4702">
        <v>-43.345199677141999</v>
      </c>
      <c r="AI4702">
        <v>0.68553734967933999</v>
      </c>
      <c r="AJ4702">
        <v>-6.4300299085035597</v>
      </c>
      <c r="AK4702">
        <v>67.999949999999998</v>
      </c>
      <c r="AL4702">
        <v>0</v>
      </c>
      <c r="AM4702">
        <v>5.5900811234432503E-2</v>
      </c>
    </row>
    <row r="4703" spans="1:39" hidden="1" x14ac:dyDescent="0.25">
      <c r="A4703" t="s">
        <v>5202</v>
      </c>
      <c r="B4703" t="s">
        <v>5210</v>
      </c>
      <c r="C4703" t="s">
        <v>5210</v>
      </c>
      <c r="D4703">
        <v>10</v>
      </c>
      <c r="E4703" t="str">
        <f>REPLACE(A4703,1,51,"")</f>
        <v>cyclou_63M</v>
      </c>
      <c r="F4703" t="str">
        <f>LEFT(E4703,FIND("_",E4703)-1)</f>
        <v>cyclou</v>
      </c>
      <c r="G4703" t="str">
        <f>UPPER(RIGHT(F4703,1))</f>
        <v>U</v>
      </c>
      <c r="H4703" t="str">
        <f>MID(E4703,FIND("_",E4703)+1,2)</f>
        <v>63</v>
      </c>
      <c r="I4703" t="str">
        <f>RIGHT(E4703,1)</f>
        <v>M</v>
      </c>
      <c r="J4703" t="str">
        <f>REPLACE(C4703,1,52,"")</f>
        <v>cyclou_63M_7.pdb</v>
      </c>
      <c r="K4703" t="str">
        <f>IF(E4703=E4702,"",1)</f>
        <v/>
      </c>
      <c r="L4703">
        <v>-560.67223492272694</v>
      </c>
      <c r="M4703">
        <v>0.39991954100338101</v>
      </c>
      <c r="N4703">
        <v>0</v>
      </c>
      <c r="O4703">
        <v>0</v>
      </c>
      <c r="P4703">
        <v>0</v>
      </c>
      <c r="Q4703">
        <v>21.283444000720301</v>
      </c>
      <c r="R4703">
        <v>0</v>
      </c>
      <c r="S4703">
        <v>0</v>
      </c>
      <c r="T4703">
        <v>-1247.2003646983601</v>
      </c>
      <c r="U4703">
        <v>241.44718030268399</v>
      </c>
      <c r="V4703">
        <v>-375.28365063308598</v>
      </c>
      <c r="W4703">
        <v>2.76336194622849</v>
      </c>
      <c r="X4703">
        <v>39.7836932994894</v>
      </c>
      <c r="Y4703">
        <v>166.064936316467</v>
      </c>
      <c r="Z4703">
        <v>768.22737248010401</v>
      </c>
      <c r="AA4703">
        <v>-31.653886554751299</v>
      </c>
      <c r="AB4703">
        <v>-41.986573352763202</v>
      </c>
      <c r="AC4703">
        <v>-20.190114783736799</v>
      </c>
      <c r="AD4703">
        <v>-83.632270181426804</v>
      </c>
      <c r="AE4703">
        <v>-35.079941298181097</v>
      </c>
      <c r="AF4703">
        <v>0</v>
      </c>
      <c r="AG4703">
        <v>14.304712123934801</v>
      </c>
      <c r="AH4703">
        <v>-42.992900618852097</v>
      </c>
      <c r="AI4703">
        <v>0.82978837613273404</v>
      </c>
      <c r="AJ4703">
        <v>-5.4256799548522601</v>
      </c>
      <c r="AK4703">
        <v>67.999949999999998</v>
      </c>
      <c r="AL4703">
        <v>0</v>
      </c>
      <c r="AM4703">
        <v>6.8708307522012999E-2</v>
      </c>
    </row>
    <row r="4704" spans="1:39" hidden="1" x14ac:dyDescent="0.25">
      <c r="A4704" t="s">
        <v>5202</v>
      </c>
      <c r="B4704" t="s">
        <v>5204</v>
      </c>
      <c r="C4704" t="s">
        <v>5204</v>
      </c>
      <c r="D4704">
        <v>10</v>
      </c>
      <c r="E4704" t="str">
        <f>REPLACE(A4704,1,51,"")</f>
        <v>cyclou_63M</v>
      </c>
      <c r="F4704" t="str">
        <f>LEFT(E4704,FIND("_",E4704)-1)</f>
        <v>cyclou</v>
      </c>
      <c r="G4704" t="str">
        <f>UPPER(RIGHT(F4704,1))</f>
        <v>U</v>
      </c>
      <c r="H4704" t="str">
        <f>MID(E4704,FIND("_",E4704)+1,2)</f>
        <v>63</v>
      </c>
      <c r="I4704" t="str">
        <f>RIGHT(E4704,1)</f>
        <v>M</v>
      </c>
      <c r="J4704" t="str">
        <f>REPLACE(C4704,1,52,"")</f>
        <v>cyclou_63M_1.pdb</v>
      </c>
      <c r="K4704" t="str">
        <f>IF(E4704=E4703,"",1)</f>
        <v/>
      </c>
      <c r="L4704">
        <v>-560.43653106141096</v>
      </c>
      <c r="M4704">
        <v>0.411036553990759</v>
      </c>
      <c r="N4704">
        <v>0</v>
      </c>
      <c r="O4704">
        <v>0</v>
      </c>
      <c r="P4704">
        <v>0</v>
      </c>
      <c r="Q4704">
        <v>20.734662197121601</v>
      </c>
      <c r="R4704">
        <v>0</v>
      </c>
      <c r="S4704">
        <v>0</v>
      </c>
      <c r="T4704">
        <v>-1248.76899266534</v>
      </c>
      <c r="U4704">
        <v>240.18486477562499</v>
      </c>
      <c r="V4704">
        <v>-375.89824054093799</v>
      </c>
      <c r="W4704">
        <v>2.6994676968521798</v>
      </c>
      <c r="X4704">
        <v>40.9949098578495</v>
      </c>
      <c r="Y4704">
        <v>167.33872991451801</v>
      </c>
      <c r="Z4704">
        <v>770.78451393676505</v>
      </c>
      <c r="AA4704">
        <v>-31.363438873959101</v>
      </c>
      <c r="AB4704">
        <v>-42.013682628562201</v>
      </c>
      <c r="AC4704">
        <v>-20.226725018802401</v>
      </c>
      <c r="AD4704">
        <v>-84.025320096329907</v>
      </c>
      <c r="AE4704">
        <v>-35.471765479401498</v>
      </c>
      <c r="AF4704">
        <v>0</v>
      </c>
      <c r="AG4704">
        <v>14.0158488848072</v>
      </c>
      <c r="AH4704">
        <v>-43.119573149609003</v>
      </c>
      <c r="AI4704">
        <v>0.80004142608287598</v>
      </c>
      <c r="AJ4704">
        <v>-5.1936804578246498</v>
      </c>
      <c r="AK4704">
        <v>67.999949999999998</v>
      </c>
      <c r="AL4704">
        <v>0</v>
      </c>
      <c r="AM4704">
        <v>9.1899159740070596E-2</v>
      </c>
    </row>
    <row r="4705" spans="1:39" hidden="1" x14ac:dyDescent="0.25">
      <c r="A4705" t="s">
        <v>5202</v>
      </c>
      <c r="B4705" t="s">
        <v>5205</v>
      </c>
      <c r="C4705" t="s">
        <v>5205</v>
      </c>
      <c r="D4705">
        <v>10</v>
      </c>
      <c r="E4705" t="str">
        <f>REPLACE(A4705,1,51,"")</f>
        <v>cyclou_63M</v>
      </c>
      <c r="F4705" t="str">
        <f>LEFT(E4705,FIND("_",E4705)-1)</f>
        <v>cyclou</v>
      </c>
      <c r="G4705" t="str">
        <f>UPPER(RIGHT(F4705,1))</f>
        <v>U</v>
      </c>
      <c r="H4705" t="str">
        <f>MID(E4705,FIND("_",E4705)+1,2)</f>
        <v>63</v>
      </c>
      <c r="I4705" t="str">
        <f>RIGHT(E4705,1)</f>
        <v>M</v>
      </c>
      <c r="J4705" t="str">
        <f>REPLACE(C4705,1,52,"")</f>
        <v>cyclou_63M_2.pdb</v>
      </c>
      <c r="K4705" t="str">
        <f>IF(E4705=E4704,"",1)</f>
        <v/>
      </c>
      <c r="L4705">
        <v>-560.23804492039596</v>
      </c>
      <c r="M4705">
        <v>0.42622127597306703</v>
      </c>
      <c r="N4705">
        <v>0</v>
      </c>
      <c r="O4705">
        <v>0</v>
      </c>
      <c r="P4705">
        <v>0</v>
      </c>
      <c r="Q4705">
        <v>22.3993986163565</v>
      </c>
      <c r="R4705">
        <v>0</v>
      </c>
      <c r="S4705">
        <v>0</v>
      </c>
      <c r="T4705">
        <v>-1248.9705552292</v>
      </c>
      <c r="U4705">
        <v>239.956993988005</v>
      </c>
      <c r="V4705">
        <v>-374.84468087497902</v>
      </c>
      <c r="W4705">
        <v>2.8157328355712399</v>
      </c>
      <c r="X4705">
        <v>39.583312395221903</v>
      </c>
      <c r="Y4705">
        <v>166.791981766514</v>
      </c>
      <c r="Z4705">
        <v>770.54476430148497</v>
      </c>
      <c r="AA4705">
        <v>-31.4454186012691</v>
      </c>
      <c r="AB4705">
        <v>-42.291788091395901</v>
      </c>
      <c r="AC4705">
        <v>-20.136797670039702</v>
      </c>
      <c r="AD4705">
        <v>-83.494804975963405</v>
      </c>
      <c r="AE4705">
        <v>-35.541069817962601</v>
      </c>
      <c r="AF4705">
        <v>0</v>
      </c>
      <c r="AG4705">
        <v>14.729105916419099</v>
      </c>
      <c r="AH4705">
        <v>-42.867896143929499</v>
      </c>
      <c r="AI4705">
        <v>0.707839136698037</v>
      </c>
      <c r="AJ4705">
        <v>-6.2404668043702198</v>
      </c>
      <c r="AK4705">
        <v>67.999949999999998</v>
      </c>
      <c r="AL4705">
        <v>0</v>
      </c>
      <c r="AM4705">
        <v>6.6354332445589706E-2</v>
      </c>
    </row>
    <row r="4706" spans="1:39" hidden="1" x14ac:dyDescent="0.25">
      <c r="A4706" t="s">
        <v>5202</v>
      </c>
      <c r="B4706" t="s">
        <v>5207</v>
      </c>
      <c r="C4706" t="s">
        <v>5207</v>
      </c>
      <c r="D4706">
        <v>10</v>
      </c>
      <c r="E4706" t="str">
        <f>REPLACE(A4706,1,51,"")</f>
        <v>cyclou_63M</v>
      </c>
      <c r="F4706" t="str">
        <f>LEFT(E4706,FIND("_",E4706)-1)</f>
        <v>cyclou</v>
      </c>
      <c r="G4706" t="str">
        <f>UPPER(RIGHT(F4706,1))</f>
        <v>U</v>
      </c>
      <c r="H4706" t="str">
        <f>MID(E4706,FIND("_",E4706)+1,2)</f>
        <v>63</v>
      </c>
      <c r="I4706" t="str">
        <f>RIGHT(E4706,1)</f>
        <v>M</v>
      </c>
      <c r="J4706" t="str">
        <f>REPLACE(C4706,1,52,"")</f>
        <v>cyclou_63M_4.pdb</v>
      </c>
      <c r="K4706" t="str">
        <f>IF(E4706=E4705,"",1)</f>
        <v/>
      </c>
      <c r="L4706">
        <v>-558.83240975889896</v>
      </c>
      <c r="M4706">
        <v>0.40012308190618601</v>
      </c>
      <c r="N4706">
        <v>0</v>
      </c>
      <c r="O4706">
        <v>0</v>
      </c>
      <c r="P4706">
        <v>0</v>
      </c>
      <c r="Q4706">
        <v>21.1096044411279</v>
      </c>
      <c r="R4706">
        <v>0</v>
      </c>
      <c r="S4706">
        <v>0</v>
      </c>
      <c r="T4706">
        <v>-1251.1273501534399</v>
      </c>
      <c r="U4706">
        <v>240.16889289084401</v>
      </c>
      <c r="V4706">
        <v>-376.64528582563599</v>
      </c>
      <c r="W4706">
        <v>2.6941547310969098</v>
      </c>
      <c r="X4706">
        <v>40.790643685398599</v>
      </c>
      <c r="Y4706">
        <v>169.93153530821701</v>
      </c>
      <c r="Z4706">
        <v>774.31533894822996</v>
      </c>
      <c r="AA4706">
        <v>-30.873645042294399</v>
      </c>
      <c r="AB4706">
        <v>-42.2547786646576</v>
      </c>
      <c r="AC4706">
        <v>-20.556210661271599</v>
      </c>
      <c r="AD4706">
        <v>-84.115093039112196</v>
      </c>
      <c r="AE4706">
        <v>-36.619682974829097</v>
      </c>
      <c r="AF4706">
        <v>0</v>
      </c>
      <c r="AG4706">
        <v>14.403924461310501</v>
      </c>
      <c r="AH4706">
        <v>-43.110022453606597</v>
      </c>
      <c r="AI4706">
        <v>0.72802957770088805</v>
      </c>
      <c r="AJ4706">
        <v>-5.7206520064414796</v>
      </c>
      <c r="AK4706">
        <v>67.999949999999998</v>
      </c>
      <c r="AL4706">
        <v>0</v>
      </c>
      <c r="AM4706">
        <v>4.8237018468425097E-2</v>
      </c>
    </row>
    <row r="4707" spans="1:39" hidden="1" x14ac:dyDescent="0.25">
      <c r="A4707" t="s">
        <v>5202</v>
      </c>
      <c r="B4707" t="s">
        <v>5208</v>
      </c>
      <c r="C4707" t="s">
        <v>5208</v>
      </c>
      <c r="D4707">
        <v>10</v>
      </c>
      <c r="E4707" t="str">
        <f>REPLACE(A4707,1,51,"")</f>
        <v>cyclou_63M</v>
      </c>
      <c r="F4707" t="str">
        <f>LEFT(E4707,FIND("_",E4707)-1)</f>
        <v>cyclou</v>
      </c>
      <c r="G4707" t="str">
        <f>UPPER(RIGHT(F4707,1))</f>
        <v>U</v>
      </c>
      <c r="H4707" t="str">
        <f>MID(E4707,FIND("_",E4707)+1,2)</f>
        <v>63</v>
      </c>
      <c r="I4707" t="str">
        <f>RIGHT(E4707,1)</f>
        <v>M</v>
      </c>
      <c r="J4707" t="str">
        <f>REPLACE(C4707,1,52,"")</f>
        <v>cyclou_63M_5.pdb</v>
      </c>
      <c r="K4707" t="str">
        <f>IF(E4707=E4706,"",1)</f>
        <v/>
      </c>
      <c r="L4707">
        <v>-558.41950713331198</v>
      </c>
      <c r="M4707">
        <v>0.42777496403904303</v>
      </c>
      <c r="N4707">
        <v>0</v>
      </c>
      <c r="O4707">
        <v>0</v>
      </c>
      <c r="P4707">
        <v>0</v>
      </c>
      <c r="Q4707">
        <v>23.312389740317101</v>
      </c>
      <c r="R4707">
        <v>0</v>
      </c>
      <c r="S4707">
        <v>0</v>
      </c>
      <c r="T4707">
        <v>-1249.1413592515801</v>
      </c>
      <c r="U4707">
        <v>238.496639396332</v>
      </c>
      <c r="V4707">
        <v>-374.49561260862799</v>
      </c>
      <c r="W4707">
        <v>2.8373959813707699</v>
      </c>
      <c r="X4707">
        <v>39.437442059133801</v>
      </c>
      <c r="Y4707">
        <v>166.94177223552899</v>
      </c>
      <c r="Z4707">
        <v>772.60895676572704</v>
      </c>
      <c r="AA4707">
        <v>-30.1651490255522</v>
      </c>
      <c r="AB4707">
        <v>-42.2708510520171</v>
      </c>
      <c r="AC4707">
        <v>-20.196147344029299</v>
      </c>
      <c r="AD4707">
        <v>-83.557586896670699</v>
      </c>
      <c r="AE4707">
        <v>-35.592949818171199</v>
      </c>
      <c r="AF4707">
        <v>0</v>
      </c>
      <c r="AG4707">
        <v>14.6595017365925</v>
      </c>
      <c r="AH4707">
        <v>-43.570767137187801</v>
      </c>
      <c r="AI4707">
        <v>0.70805942181485004</v>
      </c>
      <c r="AJ4707">
        <v>-6.6041685282787599</v>
      </c>
      <c r="AK4707">
        <v>67.999949999999998</v>
      </c>
      <c r="AL4707">
        <v>0</v>
      </c>
      <c r="AM4707">
        <v>0.172977191991602</v>
      </c>
    </row>
    <row r="4708" spans="1:39" hidden="1" x14ac:dyDescent="0.25">
      <c r="A4708" t="s">
        <v>5202</v>
      </c>
      <c r="B4708" t="s">
        <v>5211</v>
      </c>
      <c r="C4708" t="s">
        <v>5211</v>
      </c>
      <c r="D4708">
        <v>10</v>
      </c>
      <c r="E4708" t="str">
        <f>REPLACE(A4708,1,51,"")</f>
        <v>cyclou_63M</v>
      </c>
      <c r="F4708" t="str">
        <f>LEFT(E4708,FIND("_",E4708)-1)</f>
        <v>cyclou</v>
      </c>
      <c r="G4708" t="str">
        <f>UPPER(RIGHT(F4708,1))</f>
        <v>U</v>
      </c>
      <c r="H4708" t="str">
        <f>MID(E4708,FIND("_",E4708)+1,2)</f>
        <v>63</v>
      </c>
      <c r="I4708" t="str">
        <f>RIGHT(E4708,1)</f>
        <v>M</v>
      </c>
      <c r="J4708" t="str">
        <f>REPLACE(C4708,1,52,"")</f>
        <v>cyclou_63M_8.pdb</v>
      </c>
      <c r="K4708" t="str">
        <f>IF(E4708=E4707,"",1)</f>
        <v/>
      </c>
      <c r="L4708">
        <v>-557.92265553039795</v>
      </c>
      <c r="M4708">
        <v>0.40255538015546699</v>
      </c>
      <c r="N4708">
        <v>0</v>
      </c>
      <c r="O4708">
        <v>0</v>
      </c>
      <c r="P4708">
        <v>0</v>
      </c>
      <c r="Q4708">
        <v>21.599023376193301</v>
      </c>
      <c r="R4708">
        <v>0</v>
      </c>
      <c r="S4708">
        <v>0</v>
      </c>
      <c r="T4708">
        <v>-1250.2911335282599</v>
      </c>
      <c r="U4708">
        <v>240.038414632665</v>
      </c>
      <c r="V4708">
        <v>-373.00482543692499</v>
      </c>
      <c r="W4708">
        <v>2.79729381973288</v>
      </c>
      <c r="X4708">
        <v>41.012084978699598</v>
      </c>
      <c r="Y4708">
        <v>169.03305868016199</v>
      </c>
      <c r="Z4708">
        <v>769.74431765050804</v>
      </c>
      <c r="AA4708">
        <v>-30.224185520322798</v>
      </c>
      <c r="AB4708">
        <v>-42.470901866926397</v>
      </c>
      <c r="AC4708">
        <v>-19.478993924652499</v>
      </c>
      <c r="AD4708">
        <v>-84.239939013407295</v>
      </c>
      <c r="AE4708">
        <v>-37.026357142941698</v>
      </c>
      <c r="AF4708">
        <v>0</v>
      </c>
      <c r="AG4708">
        <v>14.3855732205491</v>
      </c>
      <c r="AH4708">
        <v>-42.8999025734825</v>
      </c>
      <c r="AI4708">
        <v>0.72854105795637203</v>
      </c>
      <c r="AJ4708">
        <v>-5.7326948239234703</v>
      </c>
      <c r="AK4708">
        <v>67.999949999999998</v>
      </c>
      <c r="AL4708">
        <v>0</v>
      </c>
      <c r="AM4708">
        <v>0.10802088398438101</v>
      </c>
    </row>
    <row r="4709" spans="1:39" hidden="1" x14ac:dyDescent="0.25">
      <c r="A4709" t="s">
        <v>5202</v>
      </c>
      <c r="B4709" t="s">
        <v>5209</v>
      </c>
      <c r="C4709" t="s">
        <v>5209</v>
      </c>
      <c r="D4709">
        <v>10</v>
      </c>
      <c r="E4709" t="str">
        <f>REPLACE(A4709,1,51,"")</f>
        <v>cyclou_63M</v>
      </c>
      <c r="F4709" t="str">
        <f>LEFT(E4709,FIND("_",E4709)-1)</f>
        <v>cyclou</v>
      </c>
      <c r="G4709" t="str">
        <f>UPPER(RIGHT(F4709,1))</f>
        <v>U</v>
      </c>
      <c r="H4709" t="str">
        <f>MID(E4709,FIND("_",E4709)+1,2)</f>
        <v>63</v>
      </c>
      <c r="I4709" t="str">
        <f>RIGHT(E4709,1)</f>
        <v>M</v>
      </c>
      <c r="J4709" t="str">
        <f>REPLACE(C4709,1,52,"")</f>
        <v>cyclou_63M_6.pdb</v>
      </c>
      <c r="K4709" t="str">
        <f>IF(E4709=E4708,"",1)</f>
        <v/>
      </c>
      <c r="L4709">
        <v>-556.77981725199095</v>
      </c>
      <c r="M4709">
        <v>0.42110104751773803</v>
      </c>
      <c r="N4709">
        <v>0</v>
      </c>
      <c r="O4709">
        <v>0</v>
      </c>
      <c r="P4709">
        <v>0</v>
      </c>
      <c r="Q4709">
        <v>23.897653469964801</v>
      </c>
      <c r="R4709">
        <v>0</v>
      </c>
      <c r="S4709">
        <v>0</v>
      </c>
      <c r="T4709">
        <v>-1252.4095501991401</v>
      </c>
      <c r="U4709">
        <v>241.91187854703901</v>
      </c>
      <c r="V4709">
        <v>-373.113414327881</v>
      </c>
      <c r="W4709">
        <v>2.66111345020916</v>
      </c>
      <c r="X4709">
        <v>40.706136685181399</v>
      </c>
      <c r="Y4709">
        <v>167.865697892085</v>
      </c>
      <c r="Z4709">
        <v>771.82425442948795</v>
      </c>
      <c r="AA4709">
        <v>-32.086770846639801</v>
      </c>
      <c r="AB4709">
        <v>-42.425146967447901</v>
      </c>
      <c r="AC4709">
        <v>-20.608851496925698</v>
      </c>
      <c r="AD4709">
        <v>-83.790911010446493</v>
      </c>
      <c r="AE4709">
        <v>-36.161741293051399</v>
      </c>
      <c r="AF4709">
        <v>0</v>
      </c>
      <c r="AG4709">
        <v>15.381840906637199</v>
      </c>
      <c r="AH4709">
        <v>-43.0563867204514</v>
      </c>
      <c r="AI4709">
        <v>0.70755229494095395</v>
      </c>
      <c r="AJ4709">
        <v>-6.1409278656397603</v>
      </c>
      <c r="AK4709">
        <v>67.999949999999998</v>
      </c>
      <c r="AL4709">
        <v>0</v>
      </c>
      <c r="AM4709">
        <v>5.78058000882321E-2</v>
      </c>
    </row>
    <row r="4710" spans="1:39" hidden="1" x14ac:dyDescent="0.25">
      <c r="A4710" t="s">
        <v>5202</v>
      </c>
      <c r="B4710" t="s">
        <v>5203</v>
      </c>
      <c r="C4710" t="s">
        <v>5203</v>
      </c>
      <c r="D4710">
        <v>10</v>
      </c>
      <c r="E4710" t="str">
        <f>REPLACE(A4710,1,51,"")</f>
        <v>cyclou_63M</v>
      </c>
      <c r="F4710" t="str">
        <f>LEFT(E4710,FIND("_",E4710)-1)</f>
        <v>cyclou</v>
      </c>
      <c r="G4710" t="str">
        <f>UPPER(RIGHT(F4710,1))</f>
        <v>U</v>
      </c>
      <c r="H4710" t="str">
        <f>MID(E4710,FIND("_",E4710)+1,2)</f>
        <v>63</v>
      </c>
      <c r="I4710" t="str">
        <f>RIGHT(E4710,1)</f>
        <v>M</v>
      </c>
      <c r="J4710" t="str">
        <f>REPLACE(C4710,1,52,"")</f>
        <v>cyclou_63M_0.pdb</v>
      </c>
      <c r="K4710" t="str">
        <f>IF(E4710=E4709,"",1)</f>
        <v/>
      </c>
      <c r="L4710">
        <v>-556.10170153428805</v>
      </c>
      <c r="M4710">
        <v>0.44246885703535599</v>
      </c>
      <c r="N4710">
        <v>0</v>
      </c>
      <c r="O4710">
        <v>0</v>
      </c>
      <c r="P4710">
        <v>0</v>
      </c>
      <c r="Q4710">
        <v>23.343569971514398</v>
      </c>
      <c r="R4710">
        <v>0</v>
      </c>
      <c r="S4710">
        <v>0</v>
      </c>
      <c r="T4710">
        <v>-1247.82234320307</v>
      </c>
      <c r="U4710">
        <v>239.175639814812</v>
      </c>
      <c r="V4710">
        <v>-373.69414592673701</v>
      </c>
      <c r="W4710">
        <v>2.7466450835968299</v>
      </c>
      <c r="X4710">
        <v>40.265037364749901</v>
      </c>
      <c r="Y4710">
        <v>166.85392345220299</v>
      </c>
      <c r="Z4710">
        <v>771.576257689616</v>
      </c>
      <c r="AA4710">
        <v>-30.048047856016598</v>
      </c>
      <c r="AB4710">
        <v>-42.273708189526303</v>
      </c>
      <c r="AC4710">
        <v>-20.135705035107399</v>
      </c>
      <c r="AD4710">
        <v>-83.565807754800005</v>
      </c>
      <c r="AE4710">
        <v>-35.560630089936303</v>
      </c>
      <c r="AF4710">
        <v>0</v>
      </c>
      <c r="AG4710">
        <v>14.392629955968999</v>
      </c>
      <c r="AH4710">
        <v>-43.6951838657709</v>
      </c>
      <c r="AI4710">
        <v>0.71534826311148703</v>
      </c>
      <c r="AJ4710">
        <v>-6.4470598876606102</v>
      </c>
      <c r="AK4710">
        <v>67.999949999999998</v>
      </c>
      <c r="AL4710">
        <v>0</v>
      </c>
      <c r="AM4710">
        <v>7.1928678772178498E-2</v>
      </c>
    </row>
    <row r="4711" spans="1:39" hidden="1" x14ac:dyDescent="0.25">
      <c r="A4711" t="s">
        <v>5202</v>
      </c>
      <c r="B4711" t="s">
        <v>5206</v>
      </c>
      <c r="C4711" t="s">
        <v>5206</v>
      </c>
      <c r="D4711">
        <v>10</v>
      </c>
      <c r="E4711" t="str">
        <f>REPLACE(A4711,1,51,"")</f>
        <v>cyclou_63M</v>
      </c>
      <c r="F4711" t="str">
        <f>LEFT(E4711,FIND("_",E4711)-1)</f>
        <v>cyclou</v>
      </c>
      <c r="G4711" t="str">
        <f>UPPER(RIGHT(F4711,1))</f>
        <v>U</v>
      </c>
      <c r="H4711" t="str">
        <f>MID(E4711,FIND("_",E4711)+1,2)</f>
        <v>63</v>
      </c>
      <c r="I4711" t="str">
        <f>RIGHT(E4711,1)</f>
        <v>M</v>
      </c>
      <c r="J4711" t="str">
        <f>REPLACE(C4711,1,52,"")</f>
        <v>cyclou_63M_3.pdb</v>
      </c>
      <c r="K4711" t="str">
        <f>IF(E4711=E4710,"",1)</f>
        <v/>
      </c>
      <c r="L4711">
        <v>-554.66518114938901</v>
      </c>
      <c r="M4711">
        <v>0.39992947102791898</v>
      </c>
      <c r="N4711">
        <v>0</v>
      </c>
      <c r="O4711">
        <v>0</v>
      </c>
      <c r="P4711">
        <v>0</v>
      </c>
      <c r="Q4711">
        <v>22.562109395036298</v>
      </c>
      <c r="R4711">
        <v>0</v>
      </c>
      <c r="S4711">
        <v>0</v>
      </c>
      <c r="T4711">
        <v>-1247.10223015565</v>
      </c>
      <c r="U4711">
        <v>240.45829856026501</v>
      </c>
      <c r="V4711">
        <v>-374.48140297289098</v>
      </c>
      <c r="W4711">
        <v>4.2844951559362903</v>
      </c>
      <c r="X4711">
        <v>41.420063057156</v>
      </c>
      <c r="Y4711">
        <v>165.743531962839</v>
      </c>
      <c r="Z4711">
        <v>770.32545199457297</v>
      </c>
      <c r="AA4711">
        <v>-30.087306606190001</v>
      </c>
      <c r="AB4711">
        <v>-42.046253758464097</v>
      </c>
      <c r="AC4711">
        <v>-20.280994866768001</v>
      </c>
      <c r="AD4711">
        <v>-83.526572489106499</v>
      </c>
      <c r="AE4711">
        <v>-35.435296394676897</v>
      </c>
      <c r="AF4711">
        <v>0</v>
      </c>
      <c r="AG4711">
        <v>14.2984896274465</v>
      </c>
      <c r="AH4711">
        <v>-43.396088465119099</v>
      </c>
      <c r="AI4711">
        <v>0.74642663859589298</v>
      </c>
      <c r="AJ4711">
        <v>-6.2187895431039504</v>
      </c>
      <c r="AK4711">
        <v>67.999949999999998</v>
      </c>
      <c r="AL4711">
        <v>0</v>
      </c>
      <c r="AM4711">
        <v>7.0937710734982506E-2</v>
      </c>
    </row>
    <row r="4712" spans="1:39" x14ac:dyDescent="0.25">
      <c r="A4712" t="s">
        <v>5213</v>
      </c>
      <c r="B4712" t="s">
        <v>5215</v>
      </c>
      <c r="C4712" t="s">
        <v>5215</v>
      </c>
      <c r="D4712">
        <v>10</v>
      </c>
      <c r="E4712" t="str">
        <f>REPLACE(A4712,1,51,"")</f>
        <v>cyclou_63N</v>
      </c>
      <c r="F4712" t="str">
        <f>LEFT(E4712,FIND("_",E4712)-1)</f>
        <v>cyclou</v>
      </c>
      <c r="G4712" t="str">
        <f>UPPER(RIGHT(F4712,1))</f>
        <v>U</v>
      </c>
      <c r="H4712" t="str">
        <f>MID(E4712,FIND("_",E4712)+1,2)</f>
        <v>63</v>
      </c>
      <c r="I4712" t="str">
        <f>RIGHT(E4712,1)</f>
        <v>N</v>
      </c>
      <c r="J4712" t="str">
        <f>REPLACE(C4712,1,52,"")</f>
        <v>cyclou_63N_1.pdb</v>
      </c>
      <c r="K4712">
        <f>IF(E4712=E4711,"",1)</f>
        <v>1</v>
      </c>
      <c r="L4712">
        <v>-557.53293923614399</v>
      </c>
      <c r="M4712">
        <v>0.42277927560287298</v>
      </c>
      <c r="N4712">
        <v>0</v>
      </c>
      <c r="O4712">
        <v>0</v>
      </c>
      <c r="P4712">
        <v>0</v>
      </c>
      <c r="Q4712">
        <v>21.500049056086802</v>
      </c>
      <c r="R4712">
        <v>0</v>
      </c>
      <c r="S4712">
        <v>0</v>
      </c>
      <c r="T4712">
        <v>-1242.1562366594701</v>
      </c>
      <c r="U4712">
        <v>238.44094145672901</v>
      </c>
      <c r="V4712">
        <v>-376.31860039763501</v>
      </c>
      <c r="W4712">
        <v>2.6854533685055202</v>
      </c>
      <c r="X4712">
        <v>41.106952678910197</v>
      </c>
      <c r="Y4712">
        <v>162.72062633835199</v>
      </c>
      <c r="Z4712">
        <v>775.491725595856</v>
      </c>
      <c r="AA4712">
        <v>-31.644495747356199</v>
      </c>
      <c r="AB4712">
        <v>-42.5609363421014</v>
      </c>
      <c r="AC4712">
        <v>-20.2134524554073</v>
      </c>
      <c r="AD4712">
        <v>-83.642209386752796</v>
      </c>
      <c r="AE4712">
        <v>-35.862538058945802</v>
      </c>
      <c r="AF4712">
        <v>0</v>
      </c>
      <c r="AG4712">
        <v>14.5131068458985</v>
      </c>
      <c r="AH4712">
        <v>-42.793050870218401</v>
      </c>
      <c r="AI4712">
        <v>0.78725831992296702</v>
      </c>
      <c r="AJ4712">
        <v>-4.6450695701694196</v>
      </c>
      <c r="AK4712">
        <v>65.002340000000004</v>
      </c>
      <c r="AL4712">
        <v>0</v>
      </c>
      <c r="AM4712">
        <v>5.5196591656323499E-2</v>
      </c>
    </row>
    <row r="4713" spans="1:39" hidden="1" x14ac:dyDescent="0.25">
      <c r="A4713" t="s">
        <v>5213</v>
      </c>
      <c r="B4713" t="s">
        <v>5217</v>
      </c>
      <c r="C4713" t="s">
        <v>5217</v>
      </c>
      <c r="D4713">
        <v>10</v>
      </c>
      <c r="E4713" t="str">
        <f>REPLACE(A4713,1,51,"")</f>
        <v>cyclou_63N</v>
      </c>
      <c r="F4713" t="str">
        <f>LEFT(E4713,FIND("_",E4713)-1)</f>
        <v>cyclou</v>
      </c>
      <c r="G4713" t="str">
        <f>UPPER(RIGHT(F4713,1))</f>
        <v>U</v>
      </c>
      <c r="H4713" t="str">
        <f>MID(E4713,FIND("_",E4713)+1,2)</f>
        <v>63</v>
      </c>
      <c r="I4713" t="str">
        <f>RIGHT(E4713,1)</f>
        <v>N</v>
      </c>
      <c r="J4713" t="str">
        <f>REPLACE(C4713,1,52,"")</f>
        <v>cyclou_63N_3.pdb</v>
      </c>
      <c r="K4713" t="str">
        <f>IF(E4713=E4712,"",1)</f>
        <v/>
      </c>
      <c r="L4713">
        <v>-557.074861188608</v>
      </c>
      <c r="M4713">
        <v>0.38188459232058197</v>
      </c>
      <c r="N4713">
        <v>0</v>
      </c>
      <c r="O4713">
        <v>0</v>
      </c>
      <c r="P4713">
        <v>0</v>
      </c>
      <c r="Q4713">
        <v>19.8348879541301</v>
      </c>
      <c r="R4713">
        <v>0</v>
      </c>
      <c r="S4713">
        <v>0</v>
      </c>
      <c r="T4713">
        <v>-1244.58487805499</v>
      </c>
      <c r="U4713">
        <v>242.055670778576</v>
      </c>
      <c r="V4713">
        <v>-371.75508354246</v>
      </c>
      <c r="W4713">
        <v>2.6032505584018302</v>
      </c>
      <c r="X4713">
        <v>40.103295034999199</v>
      </c>
      <c r="Y4713">
        <v>164.871750696101</v>
      </c>
      <c r="Z4713">
        <v>768.80342964989404</v>
      </c>
      <c r="AA4713">
        <v>-30.390193617649299</v>
      </c>
      <c r="AB4713">
        <v>-42.294632892109902</v>
      </c>
      <c r="AC4713">
        <v>-20.5549262068172</v>
      </c>
      <c r="AD4713">
        <v>-83.800262113744196</v>
      </c>
      <c r="AE4713">
        <v>-35.427887228539198</v>
      </c>
      <c r="AF4713">
        <v>0</v>
      </c>
      <c r="AG4713">
        <v>14.9730720053327</v>
      </c>
      <c r="AH4713">
        <v>-42.643919574436403</v>
      </c>
      <c r="AI4713">
        <v>0.74788243889511896</v>
      </c>
      <c r="AJ4713">
        <v>-4.7477542645859598</v>
      </c>
      <c r="AK4713">
        <v>65.002340000000004</v>
      </c>
      <c r="AL4713">
        <v>0</v>
      </c>
      <c r="AM4713">
        <v>0.12909719039397699</v>
      </c>
    </row>
    <row r="4714" spans="1:39" hidden="1" x14ac:dyDescent="0.25">
      <c r="A4714" t="s">
        <v>5213</v>
      </c>
      <c r="B4714" t="s">
        <v>5218</v>
      </c>
      <c r="C4714" t="s">
        <v>5218</v>
      </c>
      <c r="D4714">
        <v>10</v>
      </c>
      <c r="E4714" t="str">
        <f>REPLACE(A4714,1,51,"")</f>
        <v>cyclou_63N</v>
      </c>
      <c r="F4714" t="str">
        <f>LEFT(E4714,FIND("_",E4714)-1)</f>
        <v>cyclou</v>
      </c>
      <c r="G4714" t="str">
        <f>UPPER(RIGHT(F4714,1))</f>
        <v>U</v>
      </c>
      <c r="H4714" t="str">
        <f>MID(E4714,FIND("_",E4714)+1,2)</f>
        <v>63</v>
      </c>
      <c r="I4714" t="str">
        <f>RIGHT(E4714,1)</f>
        <v>N</v>
      </c>
      <c r="J4714" t="str">
        <f>REPLACE(C4714,1,52,"")</f>
        <v>cyclou_63N_4.pdb</v>
      </c>
      <c r="K4714" t="str">
        <f>IF(E4714=E4713,"",1)</f>
        <v/>
      </c>
      <c r="L4714">
        <v>-556.54145254958303</v>
      </c>
      <c r="M4714">
        <v>0.39025729472085502</v>
      </c>
      <c r="N4714">
        <v>0</v>
      </c>
      <c r="O4714">
        <v>0</v>
      </c>
      <c r="P4714">
        <v>0</v>
      </c>
      <c r="Q4714">
        <v>20.552890370870401</v>
      </c>
      <c r="R4714">
        <v>0</v>
      </c>
      <c r="S4714">
        <v>0</v>
      </c>
      <c r="T4714">
        <v>-1248.8142822416901</v>
      </c>
      <c r="U4714">
        <v>242.063218565592</v>
      </c>
      <c r="V4714">
        <v>-374.18787883696098</v>
      </c>
      <c r="W4714">
        <v>2.90585742816788</v>
      </c>
      <c r="X4714">
        <v>40.710088934513998</v>
      </c>
      <c r="Y4714">
        <v>168.15791638059699</v>
      </c>
      <c r="Z4714">
        <v>776.82987864102802</v>
      </c>
      <c r="AA4714">
        <v>-33.287038196412503</v>
      </c>
      <c r="AB4714">
        <v>-42.288467205955598</v>
      </c>
      <c r="AC4714">
        <v>-21.677442143824798</v>
      </c>
      <c r="AD4714">
        <v>-83.420763652665102</v>
      </c>
      <c r="AE4714">
        <v>-35.7466786206558</v>
      </c>
      <c r="AF4714">
        <v>0</v>
      </c>
      <c r="AG4714">
        <v>13.5852173146566</v>
      </c>
      <c r="AH4714">
        <v>-42.711431648092102</v>
      </c>
      <c r="AI4714">
        <v>0.82676500059624902</v>
      </c>
      <c r="AJ4714">
        <v>-5.1646641323250098</v>
      </c>
      <c r="AK4714">
        <v>65.002340000000004</v>
      </c>
      <c r="AL4714">
        <v>0</v>
      </c>
      <c r="AM4714">
        <v>0.123021492984668</v>
      </c>
    </row>
    <row r="4715" spans="1:39" hidden="1" x14ac:dyDescent="0.25">
      <c r="A4715" t="s">
        <v>5213</v>
      </c>
      <c r="B4715" t="s">
        <v>5220</v>
      </c>
      <c r="C4715" t="s">
        <v>5220</v>
      </c>
      <c r="D4715">
        <v>10</v>
      </c>
      <c r="E4715" t="str">
        <f>REPLACE(A4715,1,51,"")</f>
        <v>cyclou_63N</v>
      </c>
      <c r="F4715" t="str">
        <f>LEFT(E4715,FIND("_",E4715)-1)</f>
        <v>cyclou</v>
      </c>
      <c r="G4715" t="str">
        <f>UPPER(RIGHT(F4715,1))</f>
        <v>U</v>
      </c>
      <c r="H4715" t="str">
        <f>MID(E4715,FIND("_",E4715)+1,2)</f>
        <v>63</v>
      </c>
      <c r="I4715" t="str">
        <f>RIGHT(E4715,1)</f>
        <v>N</v>
      </c>
      <c r="J4715" t="str">
        <f>REPLACE(C4715,1,52,"")</f>
        <v>cyclou_63N_6.pdb</v>
      </c>
      <c r="K4715" t="str">
        <f>IF(E4715=E4714,"",1)</f>
        <v/>
      </c>
      <c r="L4715">
        <v>-555.920263908876</v>
      </c>
      <c r="M4715">
        <v>0.41032509541252099</v>
      </c>
      <c r="N4715">
        <v>0</v>
      </c>
      <c r="O4715">
        <v>0</v>
      </c>
      <c r="P4715">
        <v>0</v>
      </c>
      <c r="Q4715">
        <v>21.187045470744899</v>
      </c>
      <c r="R4715">
        <v>0</v>
      </c>
      <c r="S4715">
        <v>0</v>
      </c>
      <c r="T4715">
        <v>-1247.1305523393501</v>
      </c>
      <c r="U4715">
        <v>240.28366604869501</v>
      </c>
      <c r="V4715">
        <v>-374.96899178420398</v>
      </c>
      <c r="W4715">
        <v>2.7208347335815199</v>
      </c>
      <c r="X4715">
        <v>40.301969275133203</v>
      </c>
      <c r="Y4715">
        <v>167.01742283325001</v>
      </c>
      <c r="Z4715">
        <v>776.25603893066796</v>
      </c>
      <c r="AA4715">
        <v>-31.731758964681902</v>
      </c>
      <c r="AB4715">
        <v>-42.306239336892801</v>
      </c>
      <c r="AC4715">
        <v>-21.4586539824484</v>
      </c>
      <c r="AD4715">
        <v>-83.463296645479403</v>
      </c>
      <c r="AE4715">
        <v>-35.1753035796864</v>
      </c>
      <c r="AF4715">
        <v>0</v>
      </c>
      <c r="AG4715">
        <v>15.4397359083006</v>
      </c>
      <c r="AH4715">
        <v>-43.076062262036501</v>
      </c>
      <c r="AI4715">
        <v>0.840455006290175</v>
      </c>
      <c r="AJ4715">
        <v>-5.7252885571952303</v>
      </c>
      <c r="AK4715">
        <v>65.002340000000004</v>
      </c>
      <c r="AL4715">
        <v>0</v>
      </c>
      <c r="AM4715">
        <v>6.6375336440217897E-2</v>
      </c>
    </row>
    <row r="4716" spans="1:39" hidden="1" x14ac:dyDescent="0.25">
      <c r="A4716" t="s">
        <v>5213</v>
      </c>
      <c r="B4716" t="s">
        <v>5214</v>
      </c>
      <c r="C4716" t="s">
        <v>5214</v>
      </c>
      <c r="D4716">
        <v>10</v>
      </c>
      <c r="E4716" t="str">
        <f>REPLACE(A4716,1,51,"")</f>
        <v>cyclou_63N</v>
      </c>
      <c r="F4716" t="str">
        <f>LEFT(E4716,FIND("_",E4716)-1)</f>
        <v>cyclou</v>
      </c>
      <c r="G4716" t="str">
        <f>UPPER(RIGHT(F4716,1))</f>
        <v>U</v>
      </c>
      <c r="H4716" t="str">
        <f>MID(E4716,FIND("_",E4716)+1,2)</f>
        <v>63</v>
      </c>
      <c r="I4716" t="str">
        <f>RIGHT(E4716,1)</f>
        <v>N</v>
      </c>
      <c r="J4716" t="str">
        <f>REPLACE(C4716,1,52,"")</f>
        <v>cyclou_63N_0.pdb</v>
      </c>
      <c r="K4716" t="str">
        <f>IF(E4716=E4715,"",1)</f>
        <v/>
      </c>
      <c r="L4716">
        <v>-555.84507272027201</v>
      </c>
      <c r="M4716">
        <v>0.39908340061695102</v>
      </c>
      <c r="N4716">
        <v>0</v>
      </c>
      <c r="O4716">
        <v>0</v>
      </c>
      <c r="P4716">
        <v>0</v>
      </c>
      <c r="Q4716">
        <v>22.407020809103699</v>
      </c>
      <c r="R4716">
        <v>0</v>
      </c>
      <c r="S4716">
        <v>0</v>
      </c>
      <c r="T4716">
        <v>-1243.26034042118</v>
      </c>
      <c r="U4716">
        <v>239.11914426689199</v>
      </c>
      <c r="V4716">
        <v>-370.95746500229001</v>
      </c>
      <c r="W4716">
        <v>3.8775437311336201</v>
      </c>
      <c r="X4716">
        <v>41.262941980978198</v>
      </c>
      <c r="Y4716">
        <v>161.709342355166</v>
      </c>
      <c r="Z4716">
        <v>775.10889050775995</v>
      </c>
      <c r="AA4716">
        <v>-31.6938257240868</v>
      </c>
      <c r="AB4716">
        <v>-42.484264586535502</v>
      </c>
      <c r="AC4716">
        <v>-19.319327528532899</v>
      </c>
      <c r="AD4716">
        <v>-83.950789946656798</v>
      </c>
      <c r="AE4716">
        <v>-36.613506728111901</v>
      </c>
      <c r="AF4716">
        <v>0</v>
      </c>
      <c r="AG4716">
        <v>12.204841443660801</v>
      </c>
      <c r="AH4716">
        <v>-43.3480502517491</v>
      </c>
      <c r="AI4716">
        <v>0.69682169691291196</v>
      </c>
      <c r="AJ4716">
        <v>-5.6463798984149403</v>
      </c>
      <c r="AK4716">
        <v>65.002340000000004</v>
      </c>
      <c r="AL4716">
        <v>0</v>
      </c>
      <c r="AM4716">
        <v>3.9990575684318401E-2</v>
      </c>
    </row>
    <row r="4717" spans="1:39" hidden="1" x14ac:dyDescent="0.25">
      <c r="A4717" t="s">
        <v>5213</v>
      </c>
      <c r="B4717" t="s">
        <v>5222</v>
      </c>
      <c r="C4717" t="s">
        <v>5222</v>
      </c>
      <c r="D4717">
        <v>10</v>
      </c>
      <c r="E4717" t="str">
        <f>REPLACE(A4717,1,51,"")</f>
        <v>cyclou_63N</v>
      </c>
      <c r="F4717" t="str">
        <f>LEFT(E4717,FIND("_",E4717)-1)</f>
        <v>cyclou</v>
      </c>
      <c r="G4717" t="str">
        <f>UPPER(RIGHT(F4717,1))</f>
        <v>U</v>
      </c>
      <c r="H4717" t="str">
        <f>MID(E4717,FIND("_",E4717)+1,2)</f>
        <v>63</v>
      </c>
      <c r="I4717" t="str">
        <f>RIGHT(E4717,1)</f>
        <v>N</v>
      </c>
      <c r="J4717" t="str">
        <f>REPLACE(C4717,1,52,"")</f>
        <v>cyclou_63N_8.pdb</v>
      </c>
      <c r="K4717" t="str">
        <f>IF(E4717=E4716,"",1)</f>
        <v/>
      </c>
      <c r="L4717">
        <v>-555.24027176026198</v>
      </c>
      <c r="M4717">
        <v>0.42520610450165502</v>
      </c>
      <c r="N4717">
        <v>0</v>
      </c>
      <c r="O4717">
        <v>0</v>
      </c>
      <c r="P4717">
        <v>0</v>
      </c>
      <c r="Q4717">
        <v>20.630570528131699</v>
      </c>
      <c r="R4717">
        <v>0</v>
      </c>
      <c r="S4717">
        <v>0</v>
      </c>
      <c r="T4717">
        <v>-1244.80891609112</v>
      </c>
      <c r="U4717">
        <v>240.01581481215001</v>
      </c>
      <c r="V4717">
        <v>-375.654950682265</v>
      </c>
      <c r="W4717">
        <v>2.6359792977005099</v>
      </c>
      <c r="X4717">
        <v>41.024980239682698</v>
      </c>
      <c r="Y4717">
        <v>166.25721559905301</v>
      </c>
      <c r="Z4717">
        <v>775.646479185104</v>
      </c>
      <c r="AA4717">
        <v>-31.535785925073899</v>
      </c>
      <c r="AB4717">
        <v>-42.470025775686103</v>
      </c>
      <c r="AC4717">
        <v>-20.569738878083101</v>
      </c>
      <c r="AD4717">
        <v>-83.682259435539194</v>
      </c>
      <c r="AE4717">
        <v>-35.552780589524801</v>
      </c>
      <c r="AF4717">
        <v>0</v>
      </c>
      <c r="AG4717">
        <v>14.4473693802091</v>
      </c>
      <c r="AH4717">
        <v>-42.8379916336756</v>
      </c>
      <c r="AI4717">
        <v>0.80637356342672095</v>
      </c>
      <c r="AJ4717">
        <v>-4.6889613727359301</v>
      </c>
      <c r="AK4717">
        <v>65.002340000000004</v>
      </c>
      <c r="AL4717">
        <v>0</v>
      </c>
      <c r="AM4717">
        <v>9.4016017989018E-2</v>
      </c>
    </row>
    <row r="4718" spans="1:39" hidden="1" x14ac:dyDescent="0.25">
      <c r="A4718" t="s">
        <v>5213</v>
      </c>
      <c r="B4718" t="s">
        <v>5216</v>
      </c>
      <c r="C4718" t="s">
        <v>5216</v>
      </c>
      <c r="D4718">
        <v>10</v>
      </c>
      <c r="E4718" t="str">
        <f>REPLACE(A4718,1,51,"")</f>
        <v>cyclou_63N</v>
      </c>
      <c r="F4718" t="str">
        <f>LEFT(E4718,FIND("_",E4718)-1)</f>
        <v>cyclou</v>
      </c>
      <c r="G4718" t="str">
        <f>UPPER(RIGHT(F4718,1))</f>
        <v>U</v>
      </c>
      <c r="H4718" t="str">
        <f>MID(E4718,FIND("_",E4718)+1,2)</f>
        <v>63</v>
      </c>
      <c r="I4718" t="str">
        <f>RIGHT(E4718,1)</f>
        <v>N</v>
      </c>
      <c r="J4718" t="str">
        <f>REPLACE(C4718,1,52,"")</f>
        <v>cyclou_63N_2.pdb</v>
      </c>
      <c r="K4718" t="str">
        <f>IF(E4718=E4717,"",1)</f>
        <v/>
      </c>
      <c r="L4718">
        <v>-555.11799176042098</v>
      </c>
      <c r="M4718">
        <v>0.410161316308297</v>
      </c>
      <c r="N4718">
        <v>0</v>
      </c>
      <c r="O4718">
        <v>0</v>
      </c>
      <c r="P4718">
        <v>0</v>
      </c>
      <c r="Q4718">
        <v>21.0136178839347</v>
      </c>
      <c r="R4718">
        <v>0</v>
      </c>
      <c r="S4718">
        <v>0</v>
      </c>
      <c r="T4718">
        <v>-1246.13445874127</v>
      </c>
      <c r="U4718">
        <v>238.508122030783</v>
      </c>
      <c r="V4718">
        <v>-368.34719579355698</v>
      </c>
      <c r="W4718">
        <v>2.71014110374698</v>
      </c>
      <c r="X4718">
        <v>40.223470354627402</v>
      </c>
      <c r="Y4718">
        <v>166.376317006752</v>
      </c>
      <c r="Z4718">
        <v>772.15185370161601</v>
      </c>
      <c r="AA4718">
        <v>-31.756373832804801</v>
      </c>
      <c r="AB4718">
        <v>-42.359257054950703</v>
      </c>
      <c r="AC4718">
        <v>-19.389829632075401</v>
      </c>
      <c r="AD4718">
        <v>-83.643923065745597</v>
      </c>
      <c r="AE4718">
        <v>-36.792227595308503</v>
      </c>
      <c r="AF4718">
        <v>0</v>
      </c>
      <c r="AG4718">
        <v>15.1993688404589</v>
      </c>
      <c r="AH4718">
        <v>-43.1987394162038</v>
      </c>
      <c r="AI4718">
        <v>0.74107633959407404</v>
      </c>
      <c r="AJ4718">
        <v>-5.48930289831097</v>
      </c>
      <c r="AK4718">
        <v>65.002340000000004</v>
      </c>
      <c r="AL4718">
        <v>0</v>
      </c>
      <c r="AM4718">
        <v>6.70090082993203E-2</v>
      </c>
    </row>
    <row r="4719" spans="1:39" hidden="1" x14ac:dyDescent="0.25">
      <c r="A4719" t="s">
        <v>5213</v>
      </c>
      <c r="B4719" t="s">
        <v>5223</v>
      </c>
      <c r="C4719" t="s">
        <v>5223</v>
      </c>
      <c r="D4719">
        <v>10</v>
      </c>
      <c r="E4719" t="str">
        <f>REPLACE(A4719,1,51,"")</f>
        <v>cyclou_63N</v>
      </c>
      <c r="F4719" t="str">
        <f>LEFT(E4719,FIND("_",E4719)-1)</f>
        <v>cyclou</v>
      </c>
      <c r="G4719" t="str">
        <f>UPPER(RIGHT(F4719,1))</f>
        <v>U</v>
      </c>
      <c r="H4719" t="str">
        <f>MID(E4719,FIND("_",E4719)+1,2)</f>
        <v>63</v>
      </c>
      <c r="I4719" t="str">
        <f>RIGHT(E4719,1)</f>
        <v>N</v>
      </c>
      <c r="J4719" t="str">
        <f>REPLACE(C4719,1,52,"")</f>
        <v>cyclou_63N_9.pdb</v>
      </c>
      <c r="K4719" t="str">
        <f>IF(E4719=E4718,"",1)</f>
        <v/>
      </c>
      <c r="L4719">
        <v>-554.84306459833999</v>
      </c>
      <c r="M4719">
        <v>0.39971853245002098</v>
      </c>
      <c r="N4719">
        <v>0</v>
      </c>
      <c r="O4719">
        <v>0</v>
      </c>
      <c r="P4719">
        <v>0</v>
      </c>
      <c r="Q4719">
        <v>21.478416148316501</v>
      </c>
      <c r="R4719">
        <v>0</v>
      </c>
      <c r="S4719">
        <v>0</v>
      </c>
      <c r="T4719">
        <v>-1247.0518078333801</v>
      </c>
      <c r="U4719">
        <v>243.177952164375</v>
      </c>
      <c r="V4719">
        <v>-373.45231225296499</v>
      </c>
      <c r="W4719">
        <v>2.7831116341999098</v>
      </c>
      <c r="X4719">
        <v>40.478831532617001</v>
      </c>
      <c r="Y4719">
        <v>166.04213405271699</v>
      </c>
      <c r="Z4719">
        <v>776.03629846164495</v>
      </c>
      <c r="AA4719">
        <v>-31.8397053184658</v>
      </c>
      <c r="AB4719">
        <v>-42.010943204301199</v>
      </c>
      <c r="AC4719">
        <v>-20.366163199491901</v>
      </c>
      <c r="AD4719">
        <v>-83.716299766530398</v>
      </c>
      <c r="AE4719">
        <v>-36.083161191389401</v>
      </c>
      <c r="AF4719">
        <v>0</v>
      </c>
      <c r="AG4719">
        <v>12.0276403343321</v>
      </c>
      <c r="AH4719">
        <v>-42.995271258513696</v>
      </c>
      <c r="AI4719">
        <v>0.72847571969415204</v>
      </c>
      <c r="AJ4719">
        <v>-5.1431601932776498</v>
      </c>
      <c r="AK4719">
        <v>65.002340000000004</v>
      </c>
      <c r="AL4719">
        <v>0</v>
      </c>
      <c r="AM4719">
        <v>6.0559572081221903E-2</v>
      </c>
    </row>
    <row r="4720" spans="1:39" hidden="1" x14ac:dyDescent="0.25">
      <c r="A4720" t="s">
        <v>5213</v>
      </c>
      <c r="B4720" t="s">
        <v>5221</v>
      </c>
      <c r="C4720" t="s">
        <v>5221</v>
      </c>
      <c r="D4720">
        <v>10</v>
      </c>
      <c r="E4720" t="str">
        <f>REPLACE(A4720,1,51,"")</f>
        <v>cyclou_63N</v>
      </c>
      <c r="F4720" t="str">
        <f>LEFT(E4720,FIND("_",E4720)-1)</f>
        <v>cyclou</v>
      </c>
      <c r="G4720" t="str">
        <f>UPPER(RIGHT(F4720,1))</f>
        <v>U</v>
      </c>
      <c r="H4720" t="str">
        <f>MID(E4720,FIND("_",E4720)+1,2)</f>
        <v>63</v>
      </c>
      <c r="I4720" t="str">
        <f>RIGHT(E4720,1)</f>
        <v>N</v>
      </c>
      <c r="J4720" t="str">
        <f>REPLACE(C4720,1,52,"")</f>
        <v>cyclou_63N_7.pdb</v>
      </c>
      <c r="K4720" t="str">
        <f>IF(E4720=E4719,"",1)</f>
        <v/>
      </c>
      <c r="L4720">
        <v>-553.09467614221205</v>
      </c>
      <c r="M4720">
        <v>0.37305026903296301</v>
      </c>
      <c r="N4720">
        <v>0</v>
      </c>
      <c r="O4720">
        <v>0</v>
      </c>
      <c r="P4720">
        <v>0</v>
      </c>
      <c r="Q4720">
        <v>21.267868267110298</v>
      </c>
      <c r="R4720">
        <v>0</v>
      </c>
      <c r="S4720">
        <v>0</v>
      </c>
      <c r="T4720">
        <v>-1245.1943391454599</v>
      </c>
      <c r="U4720">
        <v>240.79563992588899</v>
      </c>
      <c r="V4720">
        <v>-370.47245817439</v>
      </c>
      <c r="W4720">
        <v>2.5778094192529002</v>
      </c>
      <c r="X4720">
        <v>40.0741546101899</v>
      </c>
      <c r="Y4720">
        <v>165.491725671719</v>
      </c>
      <c r="Z4720">
        <v>771.08040999596301</v>
      </c>
      <c r="AA4720">
        <v>-29.0213833202105</v>
      </c>
      <c r="AB4720">
        <v>-42.541254942460299</v>
      </c>
      <c r="AC4720">
        <v>-20.475612200730701</v>
      </c>
      <c r="AD4720">
        <v>-83.750912040961296</v>
      </c>
      <c r="AE4720">
        <v>-36.088011428287999</v>
      </c>
      <c r="AF4720">
        <v>0</v>
      </c>
      <c r="AG4720">
        <v>15.1537645516187</v>
      </c>
      <c r="AH4720">
        <v>-42.788701814153299</v>
      </c>
      <c r="AI4720">
        <v>0.73118152720819096</v>
      </c>
      <c r="AJ4720">
        <v>-5.00756522524813</v>
      </c>
      <c r="AK4720">
        <v>65.002340000000004</v>
      </c>
      <c r="AL4720">
        <v>0</v>
      </c>
      <c r="AM4720">
        <v>7.0668180744940495E-2</v>
      </c>
    </row>
    <row r="4721" spans="1:39" hidden="1" x14ac:dyDescent="0.25">
      <c r="A4721" t="s">
        <v>5213</v>
      </c>
      <c r="B4721" t="s">
        <v>5219</v>
      </c>
      <c r="C4721" t="s">
        <v>5219</v>
      </c>
      <c r="D4721">
        <v>10</v>
      </c>
      <c r="E4721" t="str">
        <f>REPLACE(A4721,1,51,"")</f>
        <v>cyclou_63N</v>
      </c>
      <c r="F4721" t="str">
        <f>LEFT(E4721,FIND("_",E4721)-1)</f>
        <v>cyclou</v>
      </c>
      <c r="G4721" t="str">
        <f>UPPER(RIGHT(F4721,1))</f>
        <v>U</v>
      </c>
      <c r="H4721" t="str">
        <f>MID(E4721,FIND("_",E4721)+1,2)</f>
        <v>63</v>
      </c>
      <c r="I4721" t="str">
        <f>RIGHT(E4721,1)</f>
        <v>N</v>
      </c>
      <c r="J4721" t="str">
        <f>REPLACE(C4721,1,52,"")</f>
        <v>cyclou_63N_5.pdb</v>
      </c>
      <c r="K4721" t="str">
        <f>IF(E4721=E4720,"",1)</f>
        <v/>
      </c>
      <c r="L4721">
        <v>-552.97148114138201</v>
      </c>
      <c r="M4721">
        <v>0.39770814609174598</v>
      </c>
      <c r="N4721">
        <v>0</v>
      </c>
      <c r="O4721">
        <v>0</v>
      </c>
      <c r="P4721">
        <v>0</v>
      </c>
      <c r="Q4721">
        <v>22.733257126559302</v>
      </c>
      <c r="R4721">
        <v>0</v>
      </c>
      <c r="S4721">
        <v>0</v>
      </c>
      <c r="T4721">
        <v>-1245.06754945633</v>
      </c>
      <c r="U4721">
        <v>241.48827525358001</v>
      </c>
      <c r="V4721">
        <v>-374.10176413867401</v>
      </c>
      <c r="W4721">
        <v>2.6025597270900702</v>
      </c>
      <c r="X4721">
        <v>40.19220347113</v>
      </c>
      <c r="Y4721">
        <v>167.87946066600699</v>
      </c>
      <c r="Z4721">
        <v>777.15809312996305</v>
      </c>
      <c r="AA4721">
        <v>-32.1725169369182</v>
      </c>
      <c r="AB4721">
        <v>-42.268593708501498</v>
      </c>
      <c r="AC4721">
        <v>-20.629782141237602</v>
      </c>
      <c r="AD4721">
        <v>-83.509101650391202</v>
      </c>
      <c r="AE4721">
        <v>-37.433886458493603</v>
      </c>
      <c r="AF4721">
        <v>0</v>
      </c>
      <c r="AG4721">
        <v>12.125924089159099</v>
      </c>
      <c r="AH4721">
        <v>-42.5146164847542</v>
      </c>
      <c r="AI4721">
        <v>0.70883853667310504</v>
      </c>
      <c r="AJ4721">
        <v>-5.2232963882735897</v>
      </c>
      <c r="AK4721">
        <v>65.002340000000004</v>
      </c>
      <c r="AL4721">
        <v>0</v>
      </c>
      <c r="AM4721">
        <v>5.8674222034609598E-2</v>
      </c>
    </row>
    <row r="4722" spans="1:39" x14ac:dyDescent="0.25">
      <c r="A4722" t="s">
        <v>5224</v>
      </c>
      <c r="B4722" t="s">
        <v>5233</v>
      </c>
      <c r="C4722" t="s">
        <v>5233</v>
      </c>
      <c r="D4722">
        <v>10</v>
      </c>
      <c r="E4722" t="str">
        <f>REPLACE(A4722,1,51,"")</f>
        <v>cyclou_63P</v>
      </c>
      <c r="F4722" t="str">
        <f>LEFT(E4722,FIND("_",E4722)-1)</f>
        <v>cyclou</v>
      </c>
      <c r="G4722" t="str">
        <f>UPPER(RIGHT(F4722,1))</f>
        <v>U</v>
      </c>
      <c r="H4722" t="str">
        <f>MID(E4722,FIND("_",E4722)+1,2)</f>
        <v>63</v>
      </c>
      <c r="I4722" t="str">
        <f>RIGHT(E4722,1)</f>
        <v>P</v>
      </c>
      <c r="J4722" t="str">
        <f>REPLACE(C4722,1,52,"")</f>
        <v>cyclou_63P_8.pdb</v>
      </c>
      <c r="K4722">
        <f>IF(E4722=E4721,"",1)</f>
        <v>1</v>
      </c>
      <c r="L4722">
        <v>-550.72822275568603</v>
      </c>
      <c r="M4722">
        <v>0.40434225921948203</v>
      </c>
      <c r="N4722">
        <v>0</v>
      </c>
      <c r="O4722">
        <v>0</v>
      </c>
      <c r="P4722">
        <v>0</v>
      </c>
      <c r="Q4722">
        <v>26.127249726418501</v>
      </c>
      <c r="R4722">
        <v>0</v>
      </c>
      <c r="S4722">
        <v>0</v>
      </c>
      <c r="T4722">
        <v>-1245.2748472267499</v>
      </c>
      <c r="U4722">
        <v>239.88251610950201</v>
      </c>
      <c r="V4722">
        <v>-369.21794298744999</v>
      </c>
      <c r="W4722">
        <v>2.73710470870523</v>
      </c>
      <c r="X4722">
        <v>39.956620660226399</v>
      </c>
      <c r="Y4722">
        <v>169.63256349784899</v>
      </c>
      <c r="Z4722">
        <v>768.05745490294601</v>
      </c>
      <c r="AA4722">
        <v>-32.271421896391502</v>
      </c>
      <c r="AB4722">
        <v>-42.303245256132897</v>
      </c>
      <c r="AC4722">
        <v>-19.7140604049976</v>
      </c>
      <c r="AD4722">
        <v>-82.697889271258305</v>
      </c>
      <c r="AE4722">
        <v>-35.877171165408399</v>
      </c>
      <c r="AF4722">
        <v>0</v>
      </c>
      <c r="AG4722">
        <v>11.330135926250099</v>
      </c>
      <c r="AH4722">
        <v>-43.593765197070397</v>
      </c>
      <c r="AI4722">
        <v>1.48943120520951</v>
      </c>
      <c r="AJ4722">
        <v>-3.8211767103364198</v>
      </c>
      <c r="AK4722">
        <v>64.699389999999994</v>
      </c>
      <c r="AL4722">
        <v>0</v>
      </c>
      <c r="AM4722">
        <v>0.13083062300366599</v>
      </c>
    </row>
    <row r="4723" spans="1:39" hidden="1" x14ac:dyDescent="0.25">
      <c r="A4723" t="s">
        <v>5224</v>
      </c>
      <c r="B4723" t="s">
        <v>5227</v>
      </c>
      <c r="C4723" t="s">
        <v>5227</v>
      </c>
      <c r="D4723">
        <v>10</v>
      </c>
      <c r="E4723" t="str">
        <f>REPLACE(A4723,1,51,"")</f>
        <v>cyclou_63P</v>
      </c>
      <c r="F4723" t="str">
        <f>LEFT(E4723,FIND("_",E4723)-1)</f>
        <v>cyclou</v>
      </c>
      <c r="G4723" t="str">
        <f>UPPER(RIGHT(F4723,1))</f>
        <v>U</v>
      </c>
      <c r="H4723" t="str">
        <f>MID(E4723,FIND("_",E4723)+1,2)</f>
        <v>63</v>
      </c>
      <c r="I4723" t="str">
        <f>RIGHT(E4723,1)</f>
        <v>P</v>
      </c>
      <c r="J4723" t="str">
        <f>REPLACE(C4723,1,52,"")</f>
        <v>cyclou_63P_2.pdb</v>
      </c>
      <c r="K4723" t="str">
        <f>IF(E4723=E4722,"",1)</f>
        <v/>
      </c>
      <c r="L4723">
        <v>-550.39996122224602</v>
      </c>
      <c r="M4723">
        <v>0.40953233367707098</v>
      </c>
      <c r="N4723">
        <v>0</v>
      </c>
      <c r="O4723">
        <v>0</v>
      </c>
      <c r="P4723">
        <v>0</v>
      </c>
      <c r="Q4723">
        <v>25.640772821220899</v>
      </c>
      <c r="R4723">
        <v>0</v>
      </c>
      <c r="S4723">
        <v>0</v>
      </c>
      <c r="T4723">
        <v>-1245.9688508518</v>
      </c>
      <c r="U4723">
        <v>238.82102916726899</v>
      </c>
      <c r="V4723">
        <v>-373.32202337103098</v>
      </c>
      <c r="W4723">
        <v>2.6916778573155802</v>
      </c>
      <c r="X4723">
        <v>39.8490966368865</v>
      </c>
      <c r="Y4723">
        <v>171.35740143475201</v>
      </c>
      <c r="Z4723">
        <v>769.11569324796301</v>
      </c>
      <c r="AA4723">
        <v>-32.052760139332499</v>
      </c>
      <c r="AB4723">
        <v>-42.576651781265397</v>
      </c>
      <c r="AC4723">
        <v>-19.7287339638977</v>
      </c>
      <c r="AD4723">
        <v>-82.691702853372007</v>
      </c>
      <c r="AE4723">
        <v>-35.366158799254997</v>
      </c>
      <c r="AF4723">
        <v>0</v>
      </c>
      <c r="AG4723">
        <v>14.859161528303099</v>
      </c>
      <c r="AH4723">
        <v>-43.7639845961831</v>
      </c>
      <c r="AI4723">
        <v>1.4927454313277599</v>
      </c>
      <c r="AJ4723">
        <v>-3.5528581340662</v>
      </c>
      <c r="AK4723">
        <v>64.699389999999994</v>
      </c>
      <c r="AL4723">
        <v>0</v>
      </c>
      <c r="AM4723">
        <v>9.6795142921971E-2</v>
      </c>
    </row>
    <row r="4724" spans="1:39" hidden="1" x14ac:dyDescent="0.25">
      <c r="A4724" t="s">
        <v>5224</v>
      </c>
      <c r="B4724" t="s">
        <v>5231</v>
      </c>
      <c r="C4724" t="s">
        <v>5231</v>
      </c>
      <c r="D4724">
        <v>10</v>
      </c>
      <c r="E4724" t="str">
        <f>REPLACE(A4724,1,51,"")</f>
        <v>cyclou_63P</v>
      </c>
      <c r="F4724" t="str">
        <f>LEFT(E4724,FIND("_",E4724)-1)</f>
        <v>cyclou</v>
      </c>
      <c r="G4724" t="str">
        <f>UPPER(RIGHT(F4724,1))</f>
        <v>U</v>
      </c>
      <c r="H4724" t="str">
        <f>MID(E4724,FIND("_",E4724)+1,2)</f>
        <v>63</v>
      </c>
      <c r="I4724" t="str">
        <f>RIGHT(E4724,1)</f>
        <v>P</v>
      </c>
      <c r="J4724" t="str">
        <f>REPLACE(C4724,1,52,"")</f>
        <v>cyclou_63P_6.pdb</v>
      </c>
      <c r="K4724" t="str">
        <f>IF(E4724=E4723,"",1)</f>
        <v/>
      </c>
      <c r="L4724">
        <v>-550.317421465557</v>
      </c>
      <c r="M4724">
        <v>0.418873868971463</v>
      </c>
      <c r="N4724">
        <v>0</v>
      </c>
      <c r="O4724">
        <v>0</v>
      </c>
      <c r="P4724">
        <v>0</v>
      </c>
      <c r="Q4724">
        <v>25.573662613090502</v>
      </c>
      <c r="R4724">
        <v>0</v>
      </c>
      <c r="S4724">
        <v>0</v>
      </c>
      <c r="T4724">
        <v>-1244.9399026159899</v>
      </c>
      <c r="U4724">
        <v>238.59108657662799</v>
      </c>
      <c r="V4724">
        <v>-373.824305298723</v>
      </c>
      <c r="W4724">
        <v>2.6791207282290501</v>
      </c>
      <c r="X4724">
        <v>39.848829589452698</v>
      </c>
      <c r="Y4724">
        <v>172.13471634774299</v>
      </c>
      <c r="Z4724">
        <v>768.23218716907297</v>
      </c>
      <c r="AA4724">
        <v>-32.052544318354101</v>
      </c>
      <c r="AB4724">
        <v>-42.580539905276297</v>
      </c>
      <c r="AC4724">
        <v>-19.724145207698601</v>
      </c>
      <c r="AD4724">
        <v>-82.747229724151893</v>
      </c>
      <c r="AE4724">
        <v>-35.215877726456597</v>
      </c>
      <c r="AF4724">
        <v>0</v>
      </c>
      <c r="AG4724">
        <v>14.687737213778099</v>
      </c>
      <c r="AH4724">
        <v>-43.747395771595002</v>
      </c>
      <c r="AI4724">
        <v>1.49204253703212</v>
      </c>
      <c r="AJ4724">
        <v>-3.51826737858203</v>
      </c>
      <c r="AK4724">
        <v>64.699389999999994</v>
      </c>
      <c r="AL4724">
        <v>0</v>
      </c>
      <c r="AM4724">
        <v>9.4013706243859005E-2</v>
      </c>
    </row>
    <row r="4725" spans="1:39" hidden="1" x14ac:dyDescent="0.25">
      <c r="A4725" t="s">
        <v>5224</v>
      </c>
      <c r="B4725" t="s">
        <v>5230</v>
      </c>
      <c r="C4725" t="s">
        <v>5230</v>
      </c>
      <c r="D4725">
        <v>10</v>
      </c>
      <c r="E4725" t="str">
        <f>REPLACE(A4725,1,51,"")</f>
        <v>cyclou_63P</v>
      </c>
      <c r="F4725" t="str">
        <f>LEFT(E4725,FIND("_",E4725)-1)</f>
        <v>cyclou</v>
      </c>
      <c r="G4725" t="str">
        <f>UPPER(RIGHT(F4725,1))</f>
        <v>U</v>
      </c>
      <c r="H4725" t="str">
        <f>MID(E4725,FIND("_",E4725)+1,2)</f>
        <v>63</v>
      </c>
      <c r="I4725" t="str">
        <f>RIGHT(E4725,1)</f>
        <v>P</v>
      </c>
      <c r="J4725" t="str">
        <f>REPLACE(C4725,1,52,"")</f>
        <v>cyclou_63P_5.pdb</v>
      </c>
      <c r="K4725" t="str">
        <f>IF(E4725=E4724,"",1)</f>
        <v/>
      </c>
      <c r="L4725">
        <v>-550.26425246900396</v>
      </c>
      <c r="M4725">
        <v>0.41973753203168301</v>
      </c>
      <c r="N4725">
        <v>0</v>
      </c>
      <c r="O4725">
        <v>0</v>
      </c>
      <c r="P4725">
        <v>0</v>
      </c>
      <c r="Q4725">
        <v>25.4338744904293</v>
      </c>
      <c r="R4725">
        <v>0</v>
      </c>
      <c r="S4725">
        <v>0</v>
      </c>
      <c r="T4725">
        <v>-1244.15639432642</v>
      </c>
      <c r="U4725">
        <v>237.040856043334</v>
      </c>
      <c r="V4725">
        <v>-368.33891451988097</v>
      </c>
      <c r="W4725">
        <v>2.6816833010125301</v>
      </c>
      <c r="X4725">
        <v>39.734562823235102</v>
      </c>
      <c r="Y4725">
        <v>171.347039515239</v>
      </c>
      <c r="Z4725">
        <v>764.72193388205199</v>
      </c>
      <c r="AA4725">
        <v>-32.052503420785598</v>
      </c>
      <c r="AB4725">
        <v>-42.582381061152702</v>
      </c>
      <c r="AC4725">
        <v>-18.738358195400501</v>
      </c>
      <c r="AD4725">
        <v>-82.692552719831298</v>
      </c>
      <c r="AE4725">
        <v>-36.200557804963601</v>
      </c>
      <c r="AF4725">
        <v>0</v>
      </c>
      <c r="AG4725">
        <v>14.613360940622099</v>
      </c>
      <c r="AH4725">
        <v>-43.760768235036103</v>
      </c>
      <c r="AI4725">
        <v>1.5072842307479699</v>
      </c>
      <c r="AJ4725">
        <v>-3.6771811916252499</v>
      </c>
      <c r="AK4725">
        <v>64.699389999999994</v>
      </c>
      <c r="AL4725">
        <v>0</v>
      </c>
      <c r="AM4725">
        <v>0.155373779420067</v>
      </c>
    </row>
    <row r="4726" spans="1:39" hidden="1" x14ac:dyDescent="0.25">
      <c r="A4726" t="s">
        <v>5224</v>
      </c>
      <c r="B4726" t="s">
        <v>5225</v>
      </c>
      <c r="C4726" t="s">
        <v>5225</v>
      </c>
      <c r="D4726">
        <v>10</v>
      </c>
      <c r="E4726" t="str">
        <f>REPLACE(A4726,1,51,"")</f>
        <v>cyclou_63P</v>
      </c>
      <c r="F4726" t="str">
        <f>LEFT(E4726,FIND("_",E4726)-1)</f>
        <v>cyclou</v>
      </c>
      <c r="G4726" t="str">
        <f>UPPER(RIGHT(F4726,1))</f>
        <v>U</v>
      </c>
      <c r="H4726" t="str">
        <f>MID(E4726,FIND("_",E4726)+1,2)</f>
        <v>63</v>
      </c>
      <c r="I4726" t="str">
        <f>RIGHT(E4726,1)</f>
        <v>P</v>
      </c>
      <c r="J4726" t="str">
        <f>REPLACE(C4726,1,52,"")</f>
        <v>cyclou_63P_0.pdb</v>
      </c>
      <c r="K4726" t="str">
        <f>IF(E4726=E4725,"",1)</f>
        <v/>
      </c>
      <c r="L4726">
        <v>-550.00884407586295</v>
      </c>
      <c r="M4726">
        <v>0.39636637168066902</v>
      </c>
      <c r="N4726">
        <v>0</v>
      </c>
      <c r="O4726">
        <v>0</v>
      </c>
      <c r="P4726">
        <v>0</v>
      </c>
      <c r="Q4726">
        <v>25.338677042660901</v>
      </c>
      <c r="R4726">
        <v>0</v>
      </c>
      <c r="S4726">
        <v>0</v>
      </c>
      <c r="T4726">
        <v>-1245.5414476835399</v>
      </c>
      <c r="U4726">
        <v>240.65337335637</v>
      </c>
      <c r="V4726">
        <v>-374.88198067355802</v>
      </c>
      <c r="W4726">
        <v>2.6473420559608001</v>
      </c>
      <c r="X4726">
        <v>39.862311434171403</v>
      </c>
      <c r="Y4726">
        <v>172.81670162382699</v>
      </c>
      <c r="Z4726">
        <v>768.00641762738996</v>
      </c>
      <c r="AA4726">
        <v>-32.1881903479469</v>
      </c>
      <c r="AB4726">
        <v>-42.567527493552902</v>
      </c>
      <c r="AC4726">
        <v>-19.779232668313899</v>
      </c>
      <c r="AD4726">
        <v>-82.678846318248304</v>
      </c>
      <c r="AE4726">
        <v>-35.560117481740797</v>
      </c>
      <c r="AF4726">
        <v>0</v>
      </c>
      <c r="AG4726">
        <v>14.5010663521652</v>
      </c>
      <c r="AH4726">
        <v>-43.498047606982702</v>
      </c>
      <c r="AI4726">
        <v>1.4354646596404801</v>
      </c>
      <c r="AJ4726">
        <v>-3.4331259495286601</v>
      </c>
      <c r="AK4726">
        <v>64.699389999999994</v>
      </c>
      <c r="AL4726">
        <v>0</v>
      </c>
      <c r="AM4726">
        <v>0.15892799536347399</v>
      </c>
    </row>
    <row r="4727" spans="1:39" hidden="1" x14ac:dyDescent="0.25">
      <c r="A4727" t="s">
        <v>5224</v>
      </c>
      <c r="B4727" t="s">
        <v>5228</v>
      </c>
      <c r="C4727" t="s">
        <v>5228</v>
      </c>
      <c r="D4727">
        <v>10</v>
      </c>
      <c r="E4727" t="str">
        <f>REPLACE(A4727,1,51,"")</f>
        <v>cyclou_63P</v>
      </c>
      <c r="F4727" t="str">
        <f>LEFT(E4727,FIND("_",E4727)-1)</f>
        <v>cyclou</v>
      </c>
      <c r="G4727" t="str">
        <f>UPPER(RIGHT(F4727,1))</f>
        <v>U</v>
      </c>
      <c r="H4727" t="str">
        <f>MID(E4727,FIND("_",E4727)+1,2)</f>
        <v>63</v>
      </c>
      <c r="I4727" t="str">
        <f>RIGHT(E4727,1)</f>
        <v>P</v>
      </c>
      <c r="J4727" t="str">
        <f>REPLACE(C4727,1,52,"")</f>
        <v>cyclou_63P_3.pdb</v>
      </c>
      <c r="K4727" t="str">
        <f>IF(E4727=E4726,"",1)</f>
        <v/>
      </c>
      <c r="L4727">
        <v>-548.85858730687005</v>
      </c>
      <c r="M4727">
        <v>0.40738931622350899</v>
      </c>
      <c r="N4727">
        <v>0</v>
      </c>
      <c r="O4727">
        <v>0</v>
      </c>
      <c r="P4727">
        <v>0</v>
      </c>
      <c r="Q4727">
        <v>26.0568452124873</v>
      </c>
      <c r="R4727">
        <v>0</v>
      </c>
      <c r="S4727">
        <v>0</v>
      </c>
      <c r="T4727">
        <v>-1245.7984930436401</v>
      </c>
      <c r="U4727">
        <v>240.662719584608</v>
      </c>
      <c r="V4727">
        <v>-372.918244673581</v>
      </c>
      <c r="W4727">
        <v>2.75136263824584</v>
      </c>
      <c r="X4727">
        <v>39.9563235139657</v>
      </c>
      <c r="Y4727">
        <v>170.973417556133</v>
      </c>
      <c r="Z4727">
        <v>771.22483121241896</v>
      </c>
      <c r="AA4727">
        <v>-32.200140951026</v>
      </c>
      <c r="AB4727">
        <v>-42.482919544611597</v>
      </c>
      <c r="AC4727">
        <v>-19.7306212647993</v>
      </c>
      <c r="AD4727">
        <v>-82.7688141663279</v>
      </c>
      <c r="AE4727">
        <v>-35.386027312825497</v>
      </c>
      <c r="AF4727">
        <v>0</v>
      </c>
      <c r="AG4727">
        <v>11.881456385890401</v>
      </c>
      <c r="AH4727">
        <v>-43.858817309028801</v>
      </c>
      <c r="AI4727">
        <v>1.4997440935973001</v>
      </c>
      <c r="AJ4727">
        <v>-3.5843312614371099</v>
      </c>
      <c r="AK4727">
        <v>64.699389999999994</v>
      </c>
      <c r="AL4727">
        <v>0</v>
      </c>
      <c r="AM4727">
        <v>0.163732023061746</v>
      </c>
    </row>
    <row r="4728" spans="1:39" hidden="1" x14ac:dyDescent="0.25">
      <c r="A4728" t="s">
        <v>5224</v>
      </c>
      <c r="B4728" t="s">
        <v>5232</v>
      </c>
      <c r="C4728" t="s">
        <v>5232</v>
      </c>
      <c r="D4728">
        <v>10</v>
      </c>
      <c r="E4728" t="str">
        <f>REPLACE(A4728,1,51,"")</f>
        <v>cyclou_63P</v>
      </c>
      <c r="F4728" t="str">
        <f>LEFT(E4728,FIND("_",E4728)-1)</f>
        <v>cyclou</v>
      </c>
      <c r="G4728" t="str">
        <f>UPPER(RIGHT(F4728,1))</f>
        <v>U</v>
      </c>
      <c r="H4728" t="str">
        <f>MID(E4728,FIND("_",E4728)+1,2)</f>
        <v>63</v>
      </c>
      <c r="I4728" t="str">
        <f>RIGHT(E4728,1)</f>
        <v>P</v>
      </c>
      <c r="J4728" t="str">
        <f>REPLACE(C4728,1,52,"")</f>
        <v>cyclou_63P_7.pdb</v>
      </c>
      <c r="K4728" t="str">
        <f>IF(E4728=E4727,"",1)</f>
        <v/>
      </c>
      <c r="L4728">
        <v>-548.79220817258704</v>
      </c>
      <c r="M4728">
        <v>0.3975574413479</v>
      </c>
      <c r="N4728">
        <v>0</v>
      </c>
      <c r="O4728">
        <v>0</v>
      </c>
      <c r="P4728">
        <v>0</v>
      </c>
      <c r="Q4728">
        <v>25.910380723026801</v>
      </c>
      <c r="R4728">
        <v>0</v>
      </c>
      <c r="S4728">
        <v>0</v>
      </c>
      <c r="T4728">
        <v>-1245.1793166298401</v>
      </c>
      <c r="U4728">
        <v>240.14543999326801</v>
      </c>
      <c r="V4728">
        <v>-371.51810691830502</v>
      </c>
      <c r="W4728">
        <v>2.7084232114909002</v>
      </c>
      <c r="X4728">
        <v>39.775621810244203</v>
      </c>
      <c r="Y4728">
        <v>171.85297992499801</v>
      </c>
      <c r="Z4728">
        <v>769.27780603794395</v>
      </c>
      <c r="AA4728">
        <v>-32.358138921803501</v>
      </c>
      <c r="AB4728">
        <v>-42.461834500910498</v>
      </c>
      <c r="AC4728">
        <v>-18.793149617196899</v>
      </c>
      <c r="AD4728">
        <v>-82.703155679825002</v>
      </c>
      <c r="AE4728">
        <v>-36.383331489501501</v>
      </c>
      <c r="AF4728">
        <v>0</v>
      </c>
      <c r="AG4728">
        <v>11.751294541238501</v>
      </c>
      <c r="AH4728">
        <v>-43.658736109941401</v>
      </c>
      <c r="AI4728">
        <v>1.42076139838918</v>
      </c>
      <c r="AJ4728">
        <v>-3.4330283631332601</v>
      </c>
      <c r="AK4728">
        <v>64.699389999999994</v>
      </c>
      <c r="AL4728">
        <v>0</v>
      </c>
      <c r="AM4728">
        <v>0.15449241727417501</v>
      </c>
    </row>
    <row r="4729" spans="1:39" hidden="1" x14ac:dyDescent="0.25">
      <c r="A4729" t="s">
        <v>5224</v>
      </c>
      <c r="B4729" t="s">
        <v>5234</v>
      </c>
      <c r="C4729" t="s">
        <v>5234</v>
      </c>
      <c r="D4729">
        <v>10</v>
      </c>
      <c r="E4729" t="str">
        <f>REPLACE(A4729,1,51,"")</f>
        <v>cyclou_63P</v>
      </c>
      <c r="F4729" t="str">
        <f>LEFT(E4729,FIND("_",E4729)-1)</f>
        <v>cyclou</v>
      </c>
      <c r="G4729" t="str">
        <f>UPPER(RIGHT(F4729,1))</f>
        <v>U</v>
      </c>
      <c r="H4729" t="str">
        <f>MID(E4729,FIND("_",E4729)+1,2)</f>
        <v>63</v>
      </c>
      <c r="I4729" t="str">
        <f>RIGHT(E4729,1)</f>
        <v>P</v>
      </c>
      <c r="J4729" t="str">
        <f>REPLACE(C4729,1,52,"")</f>
        <v>cyclou_63P_9.pdb</v>
      </c>
      <c r="K4729" t="str">
        <f>IF(E4729=E4728,"",1)</f>
        <v/>
      </c>
      <c r="L4729">
        <v>-548.14831250938698</v>
      </c>
      <c r="M4729">
        <v>0.41090482589765798</v>
      </c>
      <c r="N4729">
        <v>0</v>
      </c>
      <c r="O4729">
        <v>0</v>
      </c>
      <c r="P4729">
        <v>0</v>
      </c>
      <c r="Q4729">
        <v>25.911197908073699</v>
      </c>
      <c r="R4729">
        <v>0</v>
      </c>
      <c r="S4729">
        <v>0</v>
      </c>
      <c r="T4729">
        <v>-1245.9116493187701</v>
      </c>
      <c r="U4729">
        <v>238.88068491869399</v>
      </c>
      <c r="V4729">
        <v>-370.83682459703999</v>
      </c>
      <c r="W4729">
        <v>2.6972129123904498</v>
      </c>
      <c r="X4729">
        <v>39.672596580731202</v>
      </c>
      <c r="Y4729">
        <v>172.78514606474801</v>
      </c>
      <c r="Z4729">
        <v>770.53770158173597</v>
      </c>
      <c r="AA4729">
        <v>-32.242280494942399</v>
      </c>
      <c r="AB4729">
        <v>-42.3635090484035</v>
      </c>
      <c r="AC4729">
        <v>-18.687398214880702</v>
      </c>
      <c r="AD4729">
        <v>-82.786881771302404</v>
      </c>
      <c r="AE4729">
        <v>-36.018058320643703</v>
      </c>
      <c r="AF4729">
        <v>0</v>
      </c>
      <c r="AG4729">
        <v>11.781830871921301</v>
      </c>
      <c r="AH4729">
        <v>-43.987157690322903</v>
      </c>
      <c r="AI4729">
        <v>1.3912856334951</v>
      </c>
      <c r="AJ4729">
        <v>-3.74337341893877</v>
      </c>
      <c r="AK4729">
        <v>64.699389999999994</v>
      </c>
      <c r="AL4729">
        <v>0</v>
      </c>
      <c r="AM4729">
        <v>7.1773894072421393E-2</v>
      </c>
    </row>
    <row r="4730" spans="1:39" hidden="1" x14ac:dyDescent="0.25">
      <c r="A4730" t="s">
        <v>5224</v>
      </c>
      <c r="B4730" t="s">
        <v>5226</v>
      </c>
      <c r="C4730" t="s">
        <v>5226</v>
      </c>
      <c r="D4730">
        <v>10</v>
      </c>
      <c r="E4730" t="str">
        <f>REPLACE(A4730,1,51,"")</f>
        <v>cyclou_63P</v>
      </c>
      <c r="F4730" t="str">
        <f>LEFT(E4730,FIND("_",E4730)-1)</f>
        <v>cyclou</v>
      </c>
      <c r="G4730" t="str">
        <f>UPPER(RIGHT(F4730,1))</f>
        <v>U</v>
      </c>
      <c r="H4730" t="str">
        <f>MID(E4730,FIND("_",E4730)+1,2)</f>
        <v>63</v>
      </c>
      <c r="I4730" t="str">
        <f>RIGHT(E4730,1)</f>
        <v>P</v>
      </c>
      <c r="J4730" t="str">
        <f>REPLACE(C4730,1,52,"")</f>
        <v>cyclou_63P_1.pdb</v>
      </c>
      <c r="K4730" t="str">
        <f>IF(E4730=E4729,"",1)</f>
        <v/>
      </c>
      <c r="L4730">
        <v>-548.01893673323298</v>
      </c>
      <c r="M4730">
        <v>0.37767124518706202</v>
      </c>
      <c r="N4730">
        <v>0</v>
      </c>
      <c r="O4730">
        <v>0</v>
      </c>
      <c r="P4730">
        <v>0</v>
      </c>
      <c r="Q4730">
        <v>25.706979982269001</v>
      </c>
      <c r="R4730">
        <v>0</v>
      </c>
      <c r="S4730">
        <v>0</v>
      </c>
      <c r="T4730">
        <v>-1245.6564743438</v>
      </c>
      <c r="U4730">
        <v>239.63803941190599</v>
      </c>
      <c r="V4730">
        <v>-373.43185961425002</v>
      </c>
      <c r="W4730">
        <v>2.6382516795185502</v>
      </c>
      <c r="X4730">
        <v>39.710817551026103</v>
      </c>
      <c r="Y4730">
        <v>173.40946883231999</v>
      </c>
      <c r="Z4730">
        <v>768.47032753138103</v>
      </c>
      <c r="AA4730">
        <v>-32.210864535714499</v>
      </c>
      <c r="AB4730">
        <v>-42.5076117198129</v>
      </c>
      <c r="AC4730">
        <v>-19.804887818934201</v>
      </c>
      <c r="AD4730">
        <v>-82.628914833726995</v>
      </c>
      <c r="AE4730">
        <v>-35.539002508490803</v>
      </c>
      <c r="AF4730">
        <v>0</v>
      </c>
      <c r="AG4730">
        <v>14.7020875727267</v>
      </c>
      <c r="AH4730">
        <v>-43.595677985251498</v>
      </c>
      <c r="AI4730">
        <v>1.56190749600826</v>
      </c>
      <c r="AJ4730">
        <v>-3.2553821163224499</v>
      </c>
      <c r="AK4730">
        <v>64.699389999999994</v>
      </c>
      <c r="AL4730">
        <v>0</v>
      </c>
      <c r="AM4730">
        <v>7.4468685914671401E-2</v>
      </c>
    </row>
    <row r="4731" spans="1:39" hidden="1" x14ac:dyDescent="0.25">
      <c r="A4731" t="s">
        <v>5224</v>
      </c>
      <c r="B4731" t="s">
        <v>5229</v>
      </c>
      <c r="C4731" t="s">
        <v>5229</v>
      </c>
      <c r="D4731">
        <v>10</v>
      </c>
      <c r="E4731" t="str">
        <f>REPLACE(A4731,1,51,"")</f>
        <v>cyclou_63P</v>
      </c>
      <c r="F4731" t="str">
        <f>LEFT(E4731,FIND("_",E4731)-1)</f>
        <v>cyclou</v>
      </c>
      <c r="G4731" t="str">
        <f>UPPER(RIGHT(F4731,1))</f>
        <v>U</v>
      </c>
      <c r="H4731" t="str">
        <f>MID(E4731,FIND("_",E4731)+1,2)</f>
        <v>63</v>
      </c>
      <c r="I4731" t="str">
        <f>RIGHT(E4731,1)</f>
        <v>P</v>
      </c>
      <c r="J4731" t="str">
        <f>REPLACE(C4731,1,52,"")</f>
        <v>cyclou_63P_4.pdb</v>
      </c>
      <c r="K4731" t="str">
        <f>IF(E4731=E4730,"",1)</f>
        <v/>
      </c>
      <c r="L4731">
        <v>-548.01893673323298</v>
      </c>
      <c r="M4731">
        <v>0.37767124518706202</v>
      </c>
      <c r="N4731">
        <v>0</v>
      </c>
      <c r="O4731">
        <v>0</v>
      </c>
      <c r="P4731">
        <v>0</v>
      </c>
      <c r="Q4731">
        <v>25.706979982269001</v>
      </c>
      <c r="R4731">
        <v>0</v>
      </c>
      <c r="S4731">
        <v>0</v>
      </c>
      <c r="T4731">
        <v>-1245.6564743438</v>
      </c>
      <c r="U4731">
        <v>239.63803941190599</v>
      </c>
      <c r="V4731">
        <v>-373.43185961425002</v>
      </c>
      <c r="W4731">
        <v>2.6382516795185502</v>
      </c>
      <c r="X4731">
        <v>39.710817551026103</v>
      </c>
      <c r="Y4731">
        <v>173.40946883231999</v>
      </c>
      <c r="Z4731">
        <v>768.47032753138103</v>
      </c>
      <c r="AA4731">
        <v>-32.210864535714499</v>
      </c>
      <c r="AB4731">
        <v>-42.5076117198129</v>
      </c>
      <c r="AC4731">
        <v>-19.804887818934201</v>
      </c>
      <c r="AD4731">
        <v>-82.628914833726995</v>
      </c>
      <c r="AE4731">
        <v>-35.539002508490803</v>
      </c>
      <c r="AF4731">
        <v>0</v>
      </c>
      <c r="AG4731">
        <v>14.7020875727267</v>
      </c>
      <c r="AH4731">
        <v>-43.595677985251498</v>
      </c>
      <c r="AI4731">
        <v>1.56190749600826</v>
      </c>
      <c r="AJ4731">
        <v>-3.2553821163224499</v>
      </c>
      <c r="AK4731">
        <v>64.699389999999994</v>
      </c>
      <c r="AL4731">
        <v>0</v>
      </c>
      <c r="AM4731">
        <v>7.4468685914671401E-2</v>
      </c>
    </row>
    <row r="4732" spans="1:39" x14ac:dyDescent="0.25">
      <c r="A4732" t="s">
        <v>5235</v>
      </c>
      <c r="B4732" t="s">
        <v>5241</v>
      </c>
      <c r="C4732" t="s">
        <v>5241</v>
      </c>
      <c r="D4732">
        <v>10</v>
      </c>
      <c r="E4732" t="str">
        <f>REPLACE(A4732,1,51,"")</f>
        <v>cyclou_63Q</v>
      </c>
      <c r="F4732" t="str">
        <f>LEFT(E4732,FIND("_",E4732)-1)</f>
        <v>cyclou</v>
      </c>
      <c r="G4732" t="str">
        <f>UPPER(RIGHT(F4732,1))</f>
        <v>U</v>
      </c>
      <c r="H4732" t="str">
        <f>MID(E4732,FIND("_",E4732)+1,2)</f>
        <v>63</v>
      </c>
      <c r="I4732" t="str">
        <f>RIGHT(E4732,1)</f>
        <v>Q</v>
      </c>
      <c r="J4732" t="str">
        <f>REPLACE(C4732,1,52,"")</f>
        <v>cyclou_63Q_5.pdb</v>
      </c>
      <c r="K4732">
        <f>IF(E4732=E4731,"",1)</f>
        <v>1</v>
      </c>
      <c r="L4732">
        <v>-563.43372370431496</v>
      </c>
      <c r="M4732">
        <v>0.45396658759351899</v>
      </c>
      <c r="N4732">
        <v>0</v>
      </c>
      <c r="O4732">
        <v>0</v>
      </c>
      <c r="P4732">
        <v>0</v>
      </c>
      <c r="Q4732">
        <v>22.1027870090108</v>
      </c>
      <c r="R4732">
        <v>0</v>
      </c>
      <c r="S4732">
        <v>0</v>
      </c>
      <c r="T4732">
        <v>-1249.0025376548399</v>
      </c>
      <c r="U4732">
        <v>242.46949482686401</v>
      </c>
      <c r="V4732">
        <v>-378.22287139317501</v>
      </c>
      <c r="W4732">
        <v>2.6731755834742499</v>
      </c>
      <c r="X4732">
        <v>40.388709143262901</v>
      </c>
      <c r="Y4732">
        <v>163.372223398583</v>
      </c>
      <c r="Z4732">
        <v>780.52010561197994</v>
      </c>
      <c r="AA4732">
        <v>-33.842042270787502</v>
      </c>
      <c r="AB4732">
        <v>-42.247269709730602</v>
      </c>
      <c r="AC4732">
        <v>-24.778992333409199</v>
      </c>
      <c r="AD4732">
        <v>-83.323872839907594</v>
      </c>
      <c r="AE4732">
        <v>-34.055730463808999</v>
      </c>
      <c r="AF4732">
        <v>0</v>
      </c>
      <c r="AG4732">
        <v>14.5557951138749</v>
      </c>
      <c r="AH4732">
        <v>-43.361069285740697</v>
      </c>
      <c r="AI4732">
        <v>0.73955682278706802</v>
      </c>
      <c r="AJ4732">
        <v>-6.3820205642437404</v>
      </c>
      <c r="AK4732">
        <v>64.891649999999998</v>
      </c>
      <c r="AL4732">
        <v>0</v>
      </c>
      <c r="AM4732">
        <v>6.9185301496756599E-2</v>
      </c>
    </row>
    <row r="4733" spans="1:39" hidden="1" x14ac:dyDescent="0.25">
      <c r="A4733" t="s">
        <v>5235</v>
      </c>
      <c r="B4733" t="s">
        <v>5240</v>
      </c>
      <c r="C4733" t="s">
        <v>5240</v>
      </c>
      <c r="D4733">
        <v>10</v>
      </c>
      <c r="E4733" t="str">
        <f>REPLACE(A4733,1,51,"")</f>
        <v>cyclou_63Q</v>
      </c>
      <c r="F4733" t="str">
        <f>LEFT(E4733,FIND("_",E4733)-1)</f>
        <v>cyclou</v>
      </c>
      <c r="G4733" t="str">
        <f>UPPER(RIGHT(F4733,1))</f>
        <v>U</v>
      </c>
      <c r="H4733" t="str">
        <f>MID(E4733,FIND("_",E4733)+1,2)</f>
        <v>63</v>
      </c>
      <c r="I4733" t="str">
        <f>RIGHT(E4733,1)</f>
        <v>Q</v>
      </c>
      <c r="J4733" t="str">
        <f>REPLACE(C4733,1,52,"")</f>
        <v>cyclou_63Q_4.pdb</v>
      </c>
      <c r="K4733" t="str">
        <f>IF(E4733=E4732,"",1)</f>
        <v/>
      </c>
      <c r="L4733">
        <v>-558.06506159342405</v>
      </c>
      <c r="M4733">
        <v>0.40911009814890398</v>
      </c>
      <c r="N4733">
        <v>0</v>
      </c>
      <c r="O4733">
        <v>0</v>
      </c>
      <c r="P4733">
        <v>0</v>
      </c>
      <c r="Q4733">
        <v>20.104866697046699</v>
      </c>
      <c r="R4733">
        <v>0</v>
      </c>
      <c r="S4733">
        <v>0</v>
      </c>
      <c r="T4733">
        <v>-1248.11350347076</v>
      </c>
      <c r="U4733">
        <v>242.140344047799</v>
      </c>
      <c r="V4733">
        <v>-379.86462577220198</v>
      </c>
      <c r="W4733">
        <v>3.9748396279773401</v>
      </c>
      <c r="X4733">
        <v>42.679126387185299</v>
      </c>
      <c r="Y4733">
        <v>165.23730802441801</v>
      </c>
      <c r="Z4733">
        <v>780.23456852659695</v>
      </c>
      <c r="AA4733">
        <v>-32.297375268435196</v>
      </c>
      <c r="AB4733">
        <v>-42.353308913334097</v>
      </c>
      <c r="AC4733">
        <v>-21.7437179140471</v>
      </c>
      <c r="AD4733">
        <v>-84.038633255124793</v>
      </c>
      <c r="AE4733">
        <v>-35.7977306676338</v>
      </c>
      <c r="AF4733">
        <v>0</v>
      </c>
      <c r="AG4733">
        <v>14.213914165421</v>
      </c>
      <c r="AH4733">
        <v>-43.0463596504474</v>
      </c>
      <c r="AI4733">
        <v>0.74031035371520204</v>
      </c>
      <c r="AJ4733">
        <v>-5.0869535316926804</v>
      </c>
      <c r="AK4733">
        <v>64.891649999999998</v>
      </c>
      <c r="AL4733">
        <v>0</v>
      </c>
      <c r="AM4733">
        <v>6.0219020099664997E-2</v>
      </c>
    </row>
    <row r="4734" spans="1:39" hidden="1" x14ac:dyDescent="0.25">
      <c r="A4734" t="s">
        <v>5235</v>
      </c>
      <c r="B4734" t="s">
        <v>5245</v>
      </c>
      <c r="C4734" t="s">
        <v>5245</v>
      </c>
      <c r="D4734">
        <v>10</v>
      </c>
      <c r="E4734" t="str">
        <f>REPLACE(A4734,1,51,"")</f>
        <v>cyclou_63Q</v>
      </c>
      <c r="F4734" t="str">
        <f>LEFT(E4734,FIND("_",E4734)-1)</f>
        <v>cyclou</v>
      </c>
      <c r="G4734" t="str">
        <f>UPPER(RIGHT(F4734,1))</f>
        <v>U</v>
      </c>
      <c r="H4734" t="str">
        <f>MID(E4734,FIND("_",E4734)+1,2)</f>
        <v>63</v>
      </c>
      <c r="I4734" t="str">
        <f>RIGHT(E4734,1)</f>
        <v>Q</v>
      </c>
      <c r="J4734" t="str">
        <f>REPLACE(C4734,1,52,"")</f>
        <v>cyclou_63Q_9.pdb</v>
      </c>
      <c r="K4734" t="str">
        <f>IF(E4734=E4733,"",1)</f>
        <v/>
      </c>
      <c r="L4734">
        <v>-557.94999688669805</v>
      </c>
      <c r="M4734">
        <v>0.43628665685275397</v>
      </c>
      <c r="N4734">
        <v>0</v>
      </c>
      <c r="O4734">
        <v>0</v>
      </c>
      <c r="P4734">
        <v>0</v>
      </c>
      <c r="Q4734">
        <v>20.986284412073601</v>
      </c>
      <c r="R4734">
        <v>0</v>
      </c>
      <c r="S4734">
        <v>0</v>
      </c>
      <c r="T4734">
        <v>-1247.16947291627</v>
      </c>
      <c r="U4734">
        <v>244.279008389175</v>
      </c>
      <c r="V4734">
        <v>-375.541954044504</v>
      </c>
      <c r="W4734">
        <v>2.6866558391287501</v>
      </c>
      <c r="X4734">
        <v>40.3648099523515</v>
      </c>
      <c r="Y4734">
        <v>165.092547622414</v>
      </c>
      <c r="Z4734">
        <v>775.58489105093997</v>
      </c>
      <c r="AA4734">
        <v>-33.391209652859203</v>
      </c>
      <c r="AB4734">
        <v>-42.325639990716397</v>
      </c>
      <c r="AC4734">
        <v>-20.528124322886502</v>
      </c>
      <c r="AD4734">
        <v>-83.669746353447294</v>
      </c>
      <c r="AE4734">
        <v>-35.583957695913199</v>
      </c>
      <c r="AF4734">
        <v>0</v>
      </c>
      <c r="AG4734">
        <v>14.529307764895499</v>
      </c>
      <c r="AH4734">
        <v>-43.217503279192101</v>
      </c>
      <c r="AI4734">
        <v>0.76732448080638904</v>
      </c>
      <c r="AJ4734">
        <v>-5.7676387724138198</v>
      </c>
      <c r="AK4734">
        <v>64.891649999999998</v>
      </c>
      <c r="AL4734">
        <v>0</v>
      </c>
      <c r="AM4734">
        <v>6.2770629721625504E-2</v>
      </c>
    </row>
    <row r="4735" spans="1:39" hidden="1" x14ac:dyDescent="0.25">
      <c r="A4735" t="s">
        <v>5235</v>
      </c>
      <c r="B4735" t="s">
        <v>5244</v>
      </c>
      <c r="C4735" t="s">
        <v>5244</v>
      </c>
      <c r="D4735">
        <v>10</v>
      </c>
      <c r="E4735" t="str">
        <f>REPLACE(A4735,1,51,"")</f>
        <v>cyclou_63Q</v>
      </c>
      <c r="F4735" t="str">
        <f>LEFT(E4735,FIND("_",E4735)-1)</f>
        <v>cyclou</v>
      </c>
      <c r="G4735" t="str">
        <f>UPPER(RIGHT(F4735,1))</f>
        <v>U</v>
      </c>
      <c r="H4735" t="str">
        <f>MID(E4735,FIND("_",E4735)+1,2)</f>
        <v>63</v>
      </c>
      <c r="I4735" t="str">
        <f>RIGHT(E4735,1)</f>
        <v>Q</v>
      </c>
      <c r="J4735" t="str">
        <f>REPLACE(C4735,1,52,"")</f>
        <v>cyclou_63Q_8.pdb</v>
      </c>
      <c r="K4735" t="str">
        <f>IF(E4735=E4734,"",1)</f>
        <v/>
      </c>
      <c r="L4735">
        <v>-557.08853282998803</v>
      </c>
      <c r="M4735">
        <v>0.38863285397191</v>
      </c>
      <c r="N4735">
        <v>0</v>
      </c>
      <c r="O4735">
        <v>0</v>
      </c>
      <c r="P4735">
        <v>0</v>
      </c>
      <c r="Q4735">
        <v>20.810977485264502</v>
      </c>
      <c r="R4735">
        <v>0</v>
      </c>
      <c r="S4735">
        <v>0</v>
      </c>
      <c r="T4735">
        <v>-1250.4363816841301</v>
      </c>
      <c r="U4735">
        <v>240.92508869528001</v>
      </c>
      <c r="V4735">
        <v>-376.67531978923699</v>
      </c>
      <c r="W4735">
        <v>2.6286596119833701</v>
      </c>
      <c r="X4735">
        <v>41.115087775725101</v>
      </c>
      <c r="Y4735">
        <v>168.76705604381701</v>
      </c>
      <c r="Z4735">
        <v>782.92159998065301</v>
      </c>
      <c r="AA4735">
        <v>-33.023113375633798</v>
      </c>
      <c r="AB4735">
        <v>-41.968622302536701</v>
      </c>
      <c r="AC4735">
        <v>-23.077212739836</v>
      </c>
      <c r="AD4735">
        <v>-83.797805584030996</v>
      </c>
      <c r="AE4735">
        <v>-37.232817718813997</v>
      </c>
      <c r="AF4735">
        <v>0</v>
      </c>
      <c r="AG4735">
        <v>14.548382494913399</v>
      </c>
      <c r="AH4735">
        <v>-42.703477185870398</v>
      </c>
      <c r="AI4735">
        <v>0.72168060207394302</v>
      </c>
      <c r="AJ4735">
        <v>-5.5548866897317897</v>
      </c>
      <c r="AK4735">
        <v>64.891649999999998</v>
      </c>
      <c r="AL4735">
        <v>0</v>
      </c>
      <c r="AM4735">
        <v>5.0921550127490903E-2</v>
      </c>
    </row>
    <row r="4736" spans="1:39" hidden="1" x14ac:dyDescent="0.25">
      <c r="A4736" t="s">
        <v>5235</v>
      </c>
      <c r="B4736" t="s">
        <v>5236</v>
      </c>
      <c r="C4736" t="s">
        <v>5236</v>
      </c>
      <c r="D4736">
        <v>10</v>
      </c>
      <c r="E4736" t="str">
        <f>REPLACE(A4736,1,51,"")</f>
        <v>cyclou_63Q</v>
      </c>
      <c r="F4736" t="str">
        <f>LEFT(E4736,FIND("_",E4736)-1)</f>
        <v>cyclou</v>
      </c>
      <c r="G4736" t="str">
        <f>UPPER(RIGHT(F4736,1))</f>
        <v>U</v>
      </c>
      <c r="H4736" t="str">
        <f>MID(E4736,FIND("_",E4736)+1,2)</f>
        <v>63</v>
      </c>
      <c r="I4736" t="str">
        <f>RIGHT(E4736,1)</f>
        <v>Q</v>
      </c>
      <c r="J4736" t="str">
        <f>REPLACE(C4736,1,52,"")</f>
        <v>cyclou_63Q_0.pdb</v>
      </c>
      <c r="K4736" t="str">
        <f>IF(E4736=E4735,"",1)</f>
        <v/>
      </c>
      <c r="L4736">
        <v>-556.562123812339</v>
      </c>
      <c r="M4736">
        <v>0.40647189722052701</v>
      </c>
      <c r="N4736">
        <v>0</v>
      </c>
      <c r="O4736">
        <v>0</v>
      </c>
      <c r="P4736">
        <v>0</v>
      </c>
      <c r="Q4736">
        <v>21.7286058715666</v>
      </c>
      <c r="R4736">
        <v>0</v>
      </c>
      <c r="S4736">
        <v>0</v>
      </c>
      <c r="T4736">
        <v>-1247.8870001569701</v>
      </c>
      <c r="U4736">
        <v>236.61169512201499</v>
      </c>
      <c r="V4736">
        <v>-367.65698932170699</v>
      </c>
      <c r="W4736">
        <v>2.7151197819709898</v>
      </c>
      <c r="X4736">
        <v>40.502176316922402</v>
      </c>
      <c r="Y4736">
        <v>167.543253779857</v>
      </c>
      <c r="Z4736">
        <v>774.915098170232</v>
      </c>
      <c r="AA4736">
        <v>-30.6636346704753</v>
      </c>
      <c r="AB4736">
        <v>-42.004427796857399</v>
      </c>
      <c r="AC4736">
        <v>-20.4122355981517</v>
      </c>
      <c r="AD4736">
        <v>-83.908805122841898</v>
      </c>
      <c r="AE4736">
        <v>-37.7099942833405</v>
      </c>
      <c r="AF4736">
        <v>0</v>
      </c>
      <c r="AG4736">
        <v>13.9528176691675</v>
      </c>
      <c r="AH4736">
        <v>-43.257423875501203</v>
      </c>
      <c r="AI4736">
        <v>0.70109695287802398</v>
      </c>
      <c r="AJ4736">
        <v>-6.7224919397467398</v>
      </c>
      <c r="AK4736">
        <v>64.891649999999998</v>
      </c>
      <c r="AL4736">
        <v>0</v>
      </c>
      <c r="AM4736">
        <v>9.9365288642182095E-2</v>
      </c>
    </row>
    <row r="4737" spans="1:39" hidden="1" x14ac:dyDescent="0.25">
      <c r="A4737" t="s">
        <v>5235</v>
      </c>
      <c r="B4737" t="s">
        <v>5239</v>
      </c>
      <c r="C4737" t="s">
        <v>5239</v>
      </c>
      <c r="D4737">
        <v>10</v>
      </c>
      <c r="E4737" t="str">
        <f>REPLACE(A4737,1,51,"")</f>
        <v>cyclou_63Q</v>
      </c>
      <c r="F4737" t="str">
        <f>LEFT(E4737,FIND("_",E4737)-1)</f>
        <v>cyclou</v>
      </c>
      <c r="G4737" t="str">
        <f>UPPER(RIGHT(F4737,1))</f>
        <v>U</v>
      </c>
      <c r="H4737" t="str">
        <f>MID(E4737,FIND("_",E4737)+1,2)</f>
        <v>63</v>
      </c>
      <c r="I4737" t="str">
        <f>RIGHT(E4737,1)</f>
        <v>Q</v>
      </c>
      <c r="J4737" t="str">
        <f>REPLACE(C4737,1,52,"")</f>
        <v>cyclou_63Q_3.pdb</v>
      </c>
      <c r="K4737" t="str">
        <f>IF(E4737=E4736,"",1)</f>
        <v/>
      </c>
      <c r="L4737">
        <v>-555.76944235352698</v>
      </c>
      <c r="M4737">
        <v>0.398578221584939</v>
      </c>
      <c r="N4737">
        <v>0</v>
      </c>
      <c r="O4737">
        <v>0</v>
      </c>
      <c r="P4737">
        <v>0</v>
      </c>
      <c r="Q4737">
        <v>20.483507609424901</v>
      </c>
      <c r="R4737">
        <v>0</v>
      </c>
      <c r="S4737">
        <v>0</v>
      </c>
      <c r="T4737">
        <v>-1249.0007711277401</v>
      </c>
      <c r="U4737">
        <v>247.801995595563</v>
      </c>
      <c r="V4737">
        <v>-377.37014434529902</v>
      </c>
      <c r="W4737">
        <v>3.8802893509121299</v>
      </c>
      <c r="X4737">
        <v>43.1116108476824</v>
      </c>
      <c r="Y4737">
        <v>162.493731121058</v>
      </c>
      <c r="Z4737">
        <v>780.37836111798902</v>
      </c>
      <c r="AA4737">
        <v>-31.851796731299999</v>
      </c>
      <c r="AB4737">
        <v>-41.999289491629497</v>
      </c>
      <c r="AC4737">
        <v>-21.572985316879599</v>
      </c>
      <c r="AD4737">
        <v>-84.083013351596904</v>
      </c>
      <c r="AE4737">
        <v>-37.0156348018511</v>
      </c>
      <c r="AF4737">
        <v>0</v>
      </c>
      <c r="AG4737">
        <v>11.191527256371399</v>
      </c>
      <c r="AH4737">
        <v>-42.903189291803898</v>
      </c>
      <c r="AI4737">
        <v>0.74283641894463703</v>
      </c>
      <c r="AJ4737">
        <v>-5.0063040862152102</v>
      </c>
      <c r="AK4737">
        <v>64.891649999999998</v>
      </c>
      <c r="AL4737">
        <v>0</v>
      </c>
      <c r="AM4737">
        <v>5.8176872842986997E-2</v>
      </c>
    </row>
    <row r="4738" spans="1:39" hidden="1" x14ac:dyDescent="0.25">
      <c r="A4738" t="s">
        <v>5235</v>
      </c>
      <c r="B4738" t="s">
        <v>5243</v>
      </c>
      <c r="C4738" t="s">
        <v>5243</v>
      </c>
      <c r="D4738">
        <v>10</v>
      </c>
      <c r="E4738" t="str">
        <f>REPLACE(A4738,1,51,"")</f>
        <v>cyclou_63Q</v>
      </c>
      <c r="F4738" t="str">
        <f>LEFT(E4738,FIND("_",E4738)-1)</f>
        <v>cyclou</v>
      </c>
      <c r="G4738" t="str">
        <f>UPPER(RIGHT(F4738,1))</f>
        <v>U</v>
      </c>
      <c r="H4738" t="str">
        <f>MID(E4738,FIND("_",E4738)+1,2)</f>
        <v>63</v>
      </c>
      <c r="I4738" t="str">
        <f>RIGHT(E4738,1)</f>
        <v>Q</v>
      </c>
      <c r="J4738" t="str">
        <f>REPLACE(C4738,1,52,"")</f>
        <v>cyclou_63Q_7.pdb</v>
      </c>
      <c r="K4738" t="str">
        <f>IF(E4738=E4737,"",1)</f>
        <v/>
      </c>
      <c r="L4738">
        <v>-555.47960746003605</v>
      </c>
      <c r="M4738">
        <v>0.40025901249845802</v>
      </c>
      <c r="N4738">
        <v>0</v>
      </c>
      <c r="O4738">
        <v>0</v>
      </c>
      <c r="P4738">
        <v>0</v>
      </c>
      <c r="Q4738">
        <v>21.481614433357699</v>
      </c>
      <c r="R4738">
        <v>0</v>
      </c>
      <c r="S4738">
        <v>0</v>
      </c>
      <c r="T4738">
        <v>-1246.83382356988</v>
      </c>
      <c r="U4738">
        <v>238.76619977239801</v>
      </c>
      <c r="V4738">
        <v>-374.67259407817602</v>
      </c>
      <c r="W4738">
        <v>2.64370179528912</v>
      </c>
      <c r="X4738">
        <v>41.291890200164701</v>
      </c>
      <c r="Y4738">
        <v>168.16198345754199</v>
      </c>
      <c r="Z4738">
        <v>776.77691717968401</v>
      </c>
      <c r="AA4738">
        <v>-30.7126903479313</v>
      </c>
      <c r="AB4738">
        <v>-42.223505070310097</v>
      </c>
      <c r="AC4738">
        <v>-21.783307056102</v>
      </c>
      <c r="AD4738">
        <v>-83.918557778061398</v>
      </c>
      <c r="AE4738">
        <v>-36.815791892208502</v>
      </c>
      <c r="AF4738">
        <v>0</v>
      </c>
      <c r="AG4738">
        <v>14.6946187286006</v>
      </c>
      <c r="AH4738">
        <v>-42.713184672043703</v>
      </c>
      <c r="AI4738">
        <v>0.73308752030637003</v>
      </c>
      <c r="AJ4738">
        <v>-5.2934877855937996</v>
      </c>
      <c r="AK4738">
        <v>64.891649999999998</v>
      </c>
      <c r="AL4738">
        <v>0</v>
      </c>
      <c r="AM4738">
        <v>4.5671702932616999E-2</v>
      </c>
    </row>
    <row r="4739" spans="1:39" hidden="1" x14ac:dyDescent="0.25">
      <c r="A4739" t="s">
        <v>5235</v>
      </c>
      <c r="B4739" t="s">
        <v>5242</v>
      </c>
      <c r="C4739" t="s">
        <v>5242</v>
      </c>
      <c r="D4739">
        <v>10</v>
      </c>
      <c r="E4739" t="str">
        <f>REPLACE(A4739,1,51,"")</f>
        <v>cyclou_63Q</v>
      </c>
      <c r="F4739" t="str">
        <f>LEFT(E4739,FIND("_",E4739)-1)</f>
        <v>cyclou</v>
      </c>
      <c r="G4739" t="str">
        <f>UPPER(RIGHT(F4739,1))</f>
        <v>U</v>
      </c>
      <c r="H4739" t="str">
        <f>MID(E4739,FIND("_",E4739)+1,2)</f>
        <v>63</v>
      </c>
      <c r="I4739" t="str">
        <f>RIGHT(E4739,1)</f>
        <v>Q</v>
      </c>
      <c r="J4739" t="str">
        <f>REPLACE(C4739,1,52,"")</f>
        <v>cyclou_63Q_6.pdb</v>
      </c>
      <c r="K4739" t="str">
        <f>IF(E4739=E4738,"",1)</f>
        <v/>
      </c>
      <c r="L4739">
        <v>-554.94038990038905</v>
      </c>
      <c r="M4739">
        <v>0.48231085431364101</v>
      </c>
      <c r="N4739">
        <v>0</v>
      </c>
      <c r="O4739">
        <v>0</v>
      </c>
      <c r="P4739">
        <v>0</v>
      </c>
      <c r="Q4739">
        <v>21.229221611054601</v>
      </c>
      <c r="R4739">
        <v>0</v>
      </c>
      <c r="S4739">
        <v>0</v>
      </c>
      <c r="T4739">
        <v>-1250.2457163499</v>
      </c>
      <c r="U4739">
        <v>242.436499705074</v>
      </c>
      <c r="V4739">
        <v>-378.44938946981898</v>
      </c>
      <c r="W4739">
        <v>4.5734202127161998</v>
      </c>
      <c r="X4739">
        <v>44.043568777382703</v>
      </c>
      <c r="Y4739">
        <v>165.35159958264501</v>
      </c>
      <c r="Z4739">
        <v>783.55600010808701</v>
      </c>
      <c r="AA4739">
        <v>-31.875200311867498</v>
      </c>
      <c r="AB4739">
        <v>-41.996821164673698</v>
      </c>
      <c r="AC4739">
        <v>-22.2541640415666</v>
      </c>
      <c r="AD4739">
        <v>-83.799463923589897</v>
      </c>
      <c r="AE4739">
        <v>-36.885874916875302</v>
      </c>
      <c r="AF4739">
        <v>0</v>
      </c>
      <c r="AG4739">
        <v>12.850415738984299</v>
      </c>
      <c r="AH4739">
        <v>-42.9400030282671</v>
      </c>
      <c r="AI4739">
        <v>0.727529375824571</v>
      </c>
      <c r="AJ4739">
        <v>-6.2128006689777502</v>
      </c>
      <c r="AK4739">
        <v>64.891649999999998</v>
      </c>
      <c r="AL4739">
        <v>0</v>
      </c>
      <c r="AM4739">
        <v>5.9138863387252598E-2</v>
      </c>
    </row>
    <row r="4740" spans="1:39" hidden="1" x14ac:dyDescent="0.25">
      <c r="A4740" t="s">
        <v>5235</v>
      </c>
      <c r="B4740" t="s">
        <v>5237</v>
      </c>
      <c r="C4740" t="s">
        <v>5237</v>
      </c>
      <c r="D4740">
        <v>10</v>
      </c>
      <c r="E4740" t="str">
        <f>REPLACE(A4740,1,51,"")</f>
        <v>cyclou_63Q</v>
      </c>
      <c r="F4740" t="str">
        <f>LEFT(E4740,FIND("_",E4740)-1)</f>
        <v>cyclou</v>
      </c>
      <c r="G4740" t="str">
        <f>UPPER(RIGHT(F4740,1))</f>
        <v>U</v>
      </c>
      <c r="H4740" t="str">
        <f>MID(E4740,FIND("_",E4740)+1,2)</f>
        <v>63</v>
      </c>
      <c r="I4740" t="str">
        <f>RIGHT(E4740,1)</f>
        <v>Q</v>
      </c>
      <c r="J4740" t="str">
        <f>REPLACE(C4740,1,52,"")</f>
        <v>cyclou_63Q_1.pdb</v>
      </c>
      <c r="K4740" t="str">
        <f>IF(E4740=E4739,"",1)</f>
        <v/>
      </c>
      <c r="L4740">
        <v>-553.77083143105096</v>
      </c>
      <c r="M4740">
        <v>0.41397077084531497</v>
      </c>
      <c r="N4740">
        <v>0</v>
      </c>
      <c r="O4740">
        <v>0</v>
      </c>
      <c r="P4740">
        <v>0</v>
      </c>
      <c r="Q4740">
        <v>19.917633450644001</v>
      </c>
      <c r="R4740">
        <v>0</v>
      </c>
      <c r="S4740">
        <v>0</v>
      </c>
      <c r="T4740">
        <v>-1246.43513590878</v>
      </c>
      <c r="U4740">
        <v>244.436586084955</v>
      </c>
      <c r="V4740">
        <v>-367.91295829193098</v>
      </c>
      <c r="W4740">
        <v>2.69276704121107</v>
      </c>
      <c r="X4740">
        <v>40.408122872194099</v>
      </c>
      <c r="Y4740">
        <v>166.58847356742299</v>
      </c>
      <c r="Z4740">
        <v>769.69121949506098</v>
      </c>
      <c r="AA4740">
        <v>-32.422710623625001</v>
      </c>
      <c r="AB4740">
        <v>-42.365164091207703</v>
      </c>
      <c r="AC4740">
        <v>-19.1897101307428</v>
      </c>
      <c r="AD4740">
        <v>-83.471135828574205</v>
      </c>
      <c r="AE4740">
        <v>-37.522518604637298</v>
      </c>
      <c r="AF4740">
        <v>0</v>
      </c>
      <c r="AG4740">
        <v>14.960568265705099</v>
      </c>
      <c r="AH4740">
        <v>-42.904464626128103</v>
      </c>
      <c r="AI4740">
        <v>0.85637764321251197</v>
      </c>
      <c r="AJ4740">
        <v>-6.0666151219992503</v>
      </c>
      <c r="AK4740">
        <v>64.891649999999998</v>
      </c>
      <c r="AL4740">
        <v>0</v>
      </c>
      <c r="AM4740">
        <v>7.6183376167812594E-2</v>
      </c>
    </row>
    <row r="4741" spans="1:39" hidden="1" x14ac:dyDescent="0.25">
      <c r="A4741" t="s">
        <v>5235</v>
      </c>
      <c r="B4741" t="s">
        <v>5238</v>
      </c>
      <c r="C4741" t="s">
        <v>5238</v>
      </c>
      <c r="D4741">
        <v>10</v>
      </c>
      <c r="E4741" t="str">
        <f>REPLACE(A4741,1,51,"")</f>
        <v>cyclou_63Q</v>
      </c>
      <c r="F4741" t="str">
        <f>LEFT(E4741,FIND("_",E4741)-1)</f>
        <v>cyclou</v>
      </c>
      <c r="G4741" t="str">
        <f>UPPER(RIGHT(F4741,1))</f>
        <v>U</v>
      </c>
      <c r="H4741" t="str">
        <f>MID(E4741,FIND("_",E4741)+1,2)</f>
        <v>63</v>
      </c>
      <c r="I4741" t="str">
        <f>RIGHT(E4741,1)</f>
        <v>Q</v>
      </c>
      <c r="J4741" t="str">
        <f>REPLACE(C4741,1,52,"")</f>
        <v>cyclou_63Q_2.pdb</v>
      </c>
      <c r="K4741" t="str">
        <f>IF(E4741=E4740,"",1)</f>
        <v/>
      </c>
      <c r="L4741">
        <v>-551.44642306509104</v>
      </c>
      <c r="M4741">
        <v>0.54760998581882403</v>
      </c>
      <c r="N4741">
        <v>0</v>
      </c>
      <c r="O4741">
        <v>0</v>
      </c>
      <c r="P4741">
        <v>0</v>
      </c>
      <c r="Q4741">
        <v>23.276603275244899</v>
      </c>
      <c r="R4741">
        <v>0</v>
      </c>
      <c r="S4741">
        <v>0</v>
      </c>
      <c r="T4741">
        <v>-1249.73587270864</v>
      </c>
      <c r="U4741">
        <v>251.754858543838</v>
      </c>
      <c r="V4741">
        <v>-372.89681283800599</v>
      </c>
      <c r="W4741">
        <v>2.59992519004365</v>
      </c>
      <c r="X4741">
        <v>39.508401693633502</v>
      </c>
      <c r="Y4741">
        <v>169.881232662771</v>
      </c>
      <c r="Z4741">
        <v>766.92781354737303</v>
      </c>
      <c r="AA4741">
        <v>-30.903872401118701</v>
      </c>
      <c r="AB4741">
        <v>-42.329556446862902</v>
      </c>
      <c r="AC4741">
        <v>-21.521878659165498</v>
      </c>
      <c r="AD4741">
        <v>-83.170500277801494</v>
      </c>
      <c r="AE4741">
        <v>-35.903470166127804</v>
      </c>
      <c r="AF4741">
        <v>0</v>
      </c>
      <c r="AG4741">
        <v>15.0015818200143</v>
      </c>
      <c r="AH4741">
        <v>-43.546747165006003</v>
      </c>
      <c r="AI4741">
        <v>0.85376533978709401</v>
      </c>
      <c r="AJ4741">
        <v>-6.17374822386045</v>
      </c>
      <c r="AK4741">
        <v>64.891649999999998</v>
      </c>
      <c r="AL4741">
        <v>0</v>
      </c>
      <c r="AM4741">
        <v>4.0203748792659803E-2</v>
      </c>
    </row>
    <row r="4742" spans="1:39" x14ac:dyDescent="0.25">
      <c r="A4742" t="s">
        <v>5246</v>
      </c>
      <c r="B4742" t="s">
        <v>5248</v>
      </c>
      <c r="C4742" t="s">
        <v>5248</v>
      </c>
      <c r="D4742">
        <v>10</v>
      </c>
      <c r="E4742" t="str">
        <f>REPLACE(A4742,1,51,"")</f>
        <v>cyclou_63R</v>
      </c>
      <c r="F4742" t="str">
        <f>LEFT(E4742,FIND("_",E4742)-1)</f>
        <v>cyclou</v>
      </c>
      <c r="G4742" t="str">
        <f>UPPER(RIGHT(F4742,1))</f>
        <v>U</v>
      </c>
      <c r="H4742" t="str">
        <f>MID(E4742,FIND("_",E4742)+1,2)</f>
        <v>63</v>
      </c>
      <c r="I4742" t="str">
        <f>RIGHT(E4742,1)</f>
        <v>R</v>
      </c>
      <c r="J4742" t="str">
        <f>REPLACE(C4742,1,52,"")</f>
        <v>cyclou_63R_1.pdb</v>
      </c>
      <c r="K4742">
        <f>IF(E4742=E4741,"",1)</f>
        <v>1</v>
      </c>
      <c r="L4742">
        <v>-559.55984243773901</v>
      </c>
      <c r="M4742">
        <v>0.42534681860180201</v>
      </c>
      <c r="N4742">
        <v>0</v>
      </c>
      <c r="O4742">
        <v>0</v>
      </c>
      <c r="P4742">
        <v>0</v>
      </c>
      <c r="Q4742">
        <v>21.335958326193399</v>
      </c>
      <c r="R4742">
        <v>0</v>
      </c>
      <c r="S4742">
        <v>0</v>
      </c>
      <c r="T4742">
        <v>-1249.29462316023</v>
      </c>
      <c r="U4742">
        <v>243.708196693838</v>
      </c>
      <c r="V4742">
        <v>-373.25998711716198</v>
      </c>
      <c r="W4742">
        <v>2.67662668259648</v>
      </c>
      <c r="X4742">
        <v>40.500819673249403</v>
      </c>
      <c r="Y4742">
        <v>163.99145144729701</v>
      </c>
      <c r="Z4742">
        <v>774.92333047692398</v>
      </c>
      <c r="AA4742">
        <v>-31.974653129869601</v>
      </c>
      <c r="AB4742">
        <v>-42.281628859087299</v>
      </c>
      <c r="AC4742">
        <v>-24.891621746296</v>
      </c>
      <c r="AD4742">
        <v>-83.549881605796003</v>
      </c>
      <c r="AE4742">
        <v>-34.675815156574103</v>
      </c>
      <c r="AF4742">
        <v>0</v>
      </c>
      <c r="AG4742">
        <v>14.392863825189099</v>
      </c>
      <c r="AH4742">
        <v>-42.862556976971</v>
      </c>
      <c r="AI4742">
        <v>0.82514386227443504</v>
      </c>
      <c r="AJ4742">
        <v>-5.4384037652240496</v>
      </c>
      <c r="AK4742">
        <v>66.247860000000003</v>
      </c>
      <c r="AL4742">
        <v>0</v>
      </c>
      <c r="AM4742">
        <v>6.7078091915896296E-2</v>
      </c>
    </row>
    <row r="4743" spans="1:39" hidden="1" x14ac:dyDescent="0.25">
      <c r="A4743" t="s">
        <v>5246</v>
      </c>
      <c r="B4743" t="s">
        <v>5251</v>
      </c>
      <c r="C4743" t="s">
        <v>5251</v>
      </c>
      <c r="D4743">
        <v>10</v>
      </c>
      <c r="E4743" t="str">
        <f>REPLACE(A4743,1,51,"")</f>
        <v>cyclou_63R</v>
      </c>
      <c r="F4743" t="str">
        <f>LEFT(E4743,FIND("_",E4743)-1)</f>
        <v>cyclou</v>
      </c>
      <c r="G4743" t="str">
        <f>UPPER(RIGHT(F4743,1))</f>
        <v>U</v>
      </c>
      <c r="H4743" t="str">
        <f>MID(E4743,FIND("_",E4743)+1,2)</f>
        <v>63</v>
      </c>
      <c r="I4743" t="str">
        <f>RIGHT(E4743,1)</f>
        <v>R</v>
      </c>
      <c r="J4743" t="str">
        <f>REPLACE(C4743,1,52,"")</f>
        <v>cyclou_63R_4.pdb</v>
      </c>
      <c r="K4743" t="str">
        <f>IF(E4743=E4742,"",1)</f>
        <v/>
      </c>
      <c r="L4743">
        <v>-558.77418712359895</v>
      </c>
      <c r="M4743">
        <v>0.44180809122842202</v>
      </c>
      <c r="N4743">
        <v>0</v>
      </c>
      <c r="O4743">
        <v>0</v>
      </c>
      <c r="P4743">
        <v>0</v>
      </c>
      <c r="Q4743">
        <v>21.278488269342098</v>
      </c>
      <c r="R4743">
        <v>0</v>
      </c>
      <c r="S4743">
        <v>0</v>
      </c>
      <c r="T4743">
        <v>-1252.9651702680201</v>
      </c>
      <c r="U4743">
        <v>246.85998808734001</v>
      </c>
      <c r="V4743">
        <v>-376.82158460387302</v>
      </c>
      <c r="W4743">
        <v>2.8228614378353498</v>
      </c>
      <c r="X4743">
        <v>40.722115380495502</v>
      </c>
      <c r="Y4743">
        <v>164.40857311860799</v>
      </c>
      <c r="Z4743">
        <v>780.58915631481102</v>
      </c>
      <c r="AA4743">
        <v>-31.94538811128</v>
      </c>
      <c r="AB4743">
        <v>-42.348146811555303</v>
      </c>
      <c r="AC4743">
        <v>-24.8211921443433</v>
      </c>
      <c r="AD4743">
        <v>-83.380784073847494</v>
      </c>
      <c r="AE4743">
        <v>-34.387002357562899</v>
      </c>
      <c r="AF4743">
        <v>0</v>
      </c>
      <c r="AG4743">
        <v>12.866373565530701</v>
      </c>
      <c r="AH4743">
        <v>-43.063985334229102</v>
      </c>
      <c r="AI4743">
        <v>0.726413784968444</v>
      </c>
      <c r="AJ4743">
        <v>-5.6346694901887702</v>
      </c>
      <c r="AK4743">
        <v>66.247860000000003</v>
      </c>
      <c r="AL4743">
        <v>0</v>
      </c>
      <c r="AM4743">
        <v>7.1906112371776104E-2</v>
      </c>
    </row>
    <row r="4744" spans="1:39" hidden="1" x14ac:dyDescent="0.25">
      <c r="A4744" t="s">
        <v>5246</v>
      </c>
      <c r="B4744" t="s">
        <v>5253</v>
      </c>
      <c r="C4744" t="s">
        <v>5253</v>
      </c>
      <c r="D4744">
        <v>10</v>
      </c>
      <c r="E4744" t="str">
        <f>REPLACE(A4744,1,51,"")</f>
        <v>cyclou_63R</v>
      </c>
      <c r="F4744" t="str">
        <f>LEFT(E4744,FIND("_",E4744)-1)</f>
        <v>cyclou</v>
      </c>
      <c r="G4744" t="str">
        <f>UPPER(RIGHT(F4744,1))</f>
        <v>U</v>
      </c>
      <c r="H4744" t="str">
        <f>MID(E4744,FIND("_",E4744)+1,2)</f>
        <v>63</v>
      </c>
      <c r="I4744" t="str">
        <f>RIGHT(E4744,1)</f>
        <v>R</v>
      </c>
      <c r="J4744" t="str">
        <f>REPLACE(C4744,1,52,"")</f>
        <v>cyclou_63R_6.pdb</v>
      </c>
      <c r="K4744" t="str">
        <f>IF(E4744=E4743,"",1)</f>
        <v/>
      </c>
      <c r="L4744">
        <v>-557.36988234873002</v>
      </c>
      <c r="M4744">
        <v>0.42913286325869399</v>
      </c>
      <c r="N4744">
        <v>0</v>
      </c>
      <c r="O4744">
        <v>0</v>
      </c>
      <c r="P4744">
        <v>0</v>
      </c>
      <c r="Q4744">
        <v>21.414329277030401</v>
      </c>
      <c r="R4744">
        <v>0</v>
      </c>
      <c r="S4744">
        <v>0</v>
      </c>
      <c r="T4744">
        <v>-1253.5999163686699</v>
      </c>
      <c r="U4744">
        <v>244.68835425457601</v>
      </c>
      <c r="V4744">
        <v>-376.53139336232101</v>
      </c>
      <c r="W4744">
        <v>2.8307264471416498</v>
      </c>
      <c r="X4744">
        <v>40.6582011221588</v>
      </c>
      <c r="Y4744">
        <v>166.82846623189101</v>
      </c>
      <c r="Z4744">
        <v>784.32061109954202</v>
      </c>
      <c r="AA4744">
        <v>-32.759711162293002</v>
      </c>
      <c r="AB4744">
        <v>-42.2888142400747</v>
      </c>
      <c r="AC4744">
        <v>-25.032342398419601</v>
      </c>
      <c r="AD4744">
        <v>-83.348853368360693</v>
      </c>
      <c r="AE4744">
        <v>-35.758078436661698</v>
      </c>
      <c r="AF4744">
        <v>0</v>
      </c>
      <c r="AG4744">
        <v>13.0138507606322</v>
      </c>
      <c r="AH4744">
        <v>-42.986663651121702</v>
      </c>
      <c r="AI4744">
        <v>0.72791316833846598</v>
      </c>
      <c r="AJ4744">
        <v>-5.8667028372409797</v>
      </c>
      <c r="AK4744">
        <v>66.247860000000003</v>
      </c>
      <c r="AL4744">
        <v>0</v>
      </c>
      <c r="AM4744">
        <v>7.2281115123192199E-2</v>
      </c>
    </row>
    <row r="4745" spans="1:39" hidden="1" x14ac:dyDescent="0.25">
      <c r="A4745" t="s">
        <v>5246</v>
      </c>
      <c r="B4745" t="s">
        <v>5247</v>
      </c>
      <c r="C4745" t="s">
        <v>5247</v>
      </c>
      <c r="D4745">
        <v>10</v>
      </c>
      <c r="E4745" t="str">
        <f>REPLACE(A4745,1,51,"")</f>
        <v>cyclou_63R</v>
      </c>
      <c r="F4745" t="str">
        <f>LEFT(E4745,FIND("_",E4745)-1)</f>
        <v>cyclou</v>
      </c>
      <c r="G4745" t="str">
        <f>UPPER(RIGHT(F4745,1))</f>
        <v>U</v>
      </c>
      <c r="H4745" t="str">
        <f>MID(E4745,FIND("_",E4745)+1,2)</f>
        <v>63</v>
      </c>
      <c r="I4745" t="str">
        <f>RIGHT(E4745,1)</f>
        <v>R</v>
      </c>
      <c r="J4745" t="str">
        <f>REPLACE(C4745,1,52,"")</f>
        <v>cyclou_63R_0.pdb</v>
      </c>
      <c r="K4745" t="str">
        <f>IF(E4745=E4744,"",1)</f>
        <v/>
      </c>
      <c r="L4745">
        <v>-553.52870172938697</v>
      </c>
      <c r="M4745">
        <v>0.464552807912261</v>
      </c>
      <c r="N4745">
        <v>0</v>
      </c>
      <c r="O4745">
        <v>0</v>
      </c>
      <c r="P4745">
        <v>0</v>
      </c>
      <c r="Q4745">
        <v>21.535084412182499</v>
      </c>
      <c r="R4745">
        <v>0</v>
      </c>
      <c r="S4745">
        <v>0</v>
      </c>
      <c r="T4745">
        <v>-1255.58599424665</v>
      </c>
      <c r="U4745">
        <v>240.70280576692301</v>
      </c>
      <c r="V4745">
        <v>-372.04800265238902</v>
      </c>
      <c r="W4745">
        <v>2.6530585086129599</v>
      </c>
      <c r="X4745">
        <v>39.295883390523798</v>
      </c>
      <c r="Y4745">
        <v>168.37933788186501</v>
      </c>
      <c r="Z4745">
        <v>781.03455793847604</v>
      </c>
      <c r="AA4745">
        <v>-30.414740068198402</v>
      </c>
      <c r="AB4745">
        <v>-42.208286825242702</v>
      </c>
      <c r="AC4745">
        <v>-20.408345464638099</v>
      </c>
      <c r="AD4745">
        <v>-83.738535322332595</v>
      </c>
      <c r="AE4745">
        <v>-36.0504406585205</v>
      </c>
      <c r="AF4745">
        <v>0</v>
      </c>
      <c r="AG4745">
        <v>15.2374124337809</v>
      </c>
      <c r="AH4745">
        <v>-43.223420057447797</v>
      </c>
      <c r="AI4745">
        <v>0.80292873067586301</v>
      </c>
      <c r="AJ4745">
        <v>-5.8026943525321304</v>
      </c>
      <c r="AK4745">
        <v>66.247860000000003</v>
      </c>
      <c r="AL4745">
        <v>0</v>
      </c>
      <c r="AM4745">
        <v>6.2828855527135394E-2</v>
      </c>
    </row>
    <row r="4746" spans="1:39" hidden="1" x14ac:dyDescent="0.25">
      <c r="A4746" t="s">
        <v>5246</v>
      </c>
      <c r="B4746" t="s">
        <v>5255</v>
      </c>
      <c r="C4746" t="s">
        <v>5255</v>
      </c>
      <c r="D4746">
        <v>10</v>
      </c>
      <c r="E4746" t="str">
        <f>REPLACE(A4746,1,51,"")</f>
        <v>cyclou_63R</v>
      </c>
      <c r="F4746" t="str">
        <f>LEFT(E4746,FIND("_",E4746)-1)</f>
        <v>cyclou</v>
      </c>
      <c r="G4746" t="str">
        <f>UPPER(RIGHT(F4746,1))</f>
        <v>U</v>
      </c>
      <c r="H4746" t="str">
        <f>MID(E4746,FIND("_",E4746)+1,2)</f>
        <v>63</v>
      </c>
      <c r="I4746" t="str">
        <f>RIGHT(E4746,1)</f>
        <v>R</v>
      </c>
      <c r="J4746" t="str">
        <f>REPLACE(C4746,1,52,"")</f>
        <v>cyclou_63R_8.pdb</v>
      </c>
      <c r="K4746" t="str">
        <f>IF(E4746=E4745,"",1)</f>
        <v/>
      </c>
      <c r="L4746">
        <v>-550.63118317861904</v>
      </c>
      <c r="M4746">
        <v>0.41033370041728101</v>
      </c>
      <c r="N4746">
        <v>0</v>
      </c>
      <c r="O4746">
        <v>0</v>
      </c>
      <c r="P4746">
        <v>0</v>
      </c>
      <c r="Q4746">
        <v>23.441354852440998</v>
      </c>
      <c r="R4746">
        <v>0</v>
      </c>
      <c r="S4746">
        <v>0</v>
      </c>
      <c r="T4746">
        <v>-1252.13587329039</v>
      </c>
      <c r="U4746">
        <v>243.43149026007799</v>
      </c>
      <c r="V4746">
        <v>-376.69417496108298</v>
      </c>
      <c r="W4746">
        <v>2.7094128382012599</v>
      </c>
      <c r="X4746">
        <v>41.043409287222197</v>
      </c>
      <c r="Y4746">
        <v>166.35554607955001</v>
      </c>
      <c r="Z4746">
        <v>786.30608190904104</v>
      </c>
      <c r="AA4746">
        <v>-31.263794151014899</v>
      </c>
      <c r="AB4746">
        <v>-41.980281192415802</v>
      </c>
      <c r="AC4746">
        <v>-21.654722687546901</v>
      </c>
      <c r="AD4746">
        <v>-83.743945935308403</v>
      </c>
      <c r="AE4746">
        <v>-36.364513651248402</v>
      </c>
      <c r="AF4746">
        <v>0</v>
      </c>
      <c r="AG4746">
        <v>11.4840626360316</v>
      </c>
      <c r="AH4746">
        <v>-42.961129300815699</v>
      </c>
      <c r="AI4746">
        <v>0.72046049431243597</v>
      </c>
      <c r="AJ4746">
        <v>-5.64636095482087</v>
      </c>
      <c r="AK4746">
        <v>66.247860000000003</v>
      </c>
      <c r="AL4746">
        <v>0</v>
      </c>
      <c r="AM4746">
        <v>7.3934589153287406E-2</v>
      </c>
    </row>
    <row r="4747" spans="1:39" hidden="1" x14ac:dyDescent="0.25">
      <c r="A4747" t="s">
        <v>5246</v>
      </c>
      <c r="B4747" t="s">
        <v>5250</v>
      </c>
      <c r="C4747" t="s">
        <v>5250</v>
      </c>
      <c r="D4747">
        <v>10</v>
      </c>
      <c r="E4747" t="str">
        <f>REPLACE(A4747,1,51,"")</f>
        <v>cyclou_63R</v>
      </c>
      <c r="F4747" t="str">
        <f>LEFT(E4747,FIND("_",E4747)-1)</f>
        <v>cyclou</v>
      </c>
      <c r="G4747" t="str">
        <f>UPPER(RIGHT(F4747,1))</f>
        <v>U</v>
      </c>
      <c r="H4747" t="str">
        <f>MID(E4747,FIND("_",E4747)+1,2)</f>
        <v>63</v>
      </c>
      <c r="I4747" t="str">
        <f>RIGHT(E4747,1)</f>
        <v>R</v>
      </c>
      <c r="J4747" t="str">
        <f>REPLACE(C4747,1,52,"")</f>
        <v>cyclou_63R_3.pdb</v>
      </c>
      <c r="K4747" t="str">
        <f>IF(E4747=E4746,"",1)</f>
        <v/>
      </c>
      <c r="L4747">
        <v>-550.340228490443</v>
      </c>
      <c r="M4747">
        <v>0.42831443349487602</v>
      </c>
      <c r="N4747">
        <v>0</v>
      </c>
      <c r="O4747">
        <v>0</v>
      </c>
      <c r="P4747">
        <v>0</v>
      </c>
      <c r="Q4747">
        <v>24.046095498239598</v>
      </c>
      <c r="R4747">
        <v>0</v>
      </c>
      <c r="S4747">
        <v>0</v>
      </c>
      <c r="T4747">
        <v>-1252.1413932415501</v>
      </c>
      <c r="U4747">
        <v>243.66523308762399</v>
      </c>
      <c r="V4747">
        <v>-373.99908549715701</v>
      </c>
      <c r="W4747">
        <v>2.6843860293301298</v>
      </c>
      <c r="X4747">
        <v>41.111168545025798</v>
      </c>
      <c r="Y4747">
        <v>165.86106128338901</v>
      </c>
      <c r="Z4747">
        <v>784.16404251953099</v>
      </c>
      <c r="AA4747">
        <v>-31.782947897482501</v>
      </c>
      <c r="AB4747">
        <v>-42.2480774347828</v>
      </c>
      <c r="AC4747">
        <v>-21.619702780812901</v>
      </c>
      <c r="AD4747">
        <v>-83.682737742433801</v>
      </c>
      <c r="AE4747">
        <v>-36.096688927641701</v>
      </c>
      <c r="AF4747">
        <v>0</v>
      </c>
      <c r="AG4747">
        <v>11.746022863420601</v>
      </c>
      <c r="AH4747">
        <v>-43.106785922448601</v>
      </c>
      <c r="AI4747">
        <v>0.71709515161348103</v>
      </c>
      <c r="AJ4747">
        <v>-5.9719346239072904</v>
      </c>
      <c r="AK4747">
        <v>66.247860000000003</v>
      </c>
      <c r="AL4747">
        <v>0</v>
      </c>
      <c r="AM4747">
        <v>6.6160599604998496E-2</v>
      </c>
    </row>
    <row r="4748" spans="1:39" hidden="1" x14ac:dyDescent="0.25">
      <c r="A4748" t="s">
        <v>5246</v>
      </c>
      <c r="B4748" t="s">
        <v>5249</v>
      </c>
      <c r="C4748" t="s">
        <v>5249</v>
      </c>
      <c r="D4748">
        <v>10</v>
      </c>
      <c r="E4748" t="str">
        <f>REPLACE(A4748,1,51,"")</f>
        <v>cyclou_63R</v>
      </c>
      <c r="F4748" t="str">
        <f>LEFT(E4748,FIND("_",E4748)-1)</f>
        <v>cyclou</v>
      </c>
      <c r="G4748" t="str">
        <f>UPPER(RIGHT(F4748,1))</f>
        <v>U</v>
      </c>
      <c r="H4748" t="str">
        <f>MID(E4748,FIND("_",E4748)+1,2)</f>
        <v>63</v>
      </c>
      <c r="I4748" t="str">
        <f>RIGHT(E4748,1)</f>
        <v>R</v>
      </c>
      <c r="J4748" t="str">
        <f>REPLACE(C4748,1,52,"")</f>
        <v>cyclou_63R_2.pdb</v>
      </c>
      <c r="K4748" t="str">
        <f>IF(E4748=E4747,"",1)</f>
        <v/>
      </c>
      <c r="L4748">
        <v>-549.27537813206902</v>
      </c>
      <c r="M4748">
        <v>0.53905529928814</v>
      </c>
      <c r="N4748">
        <v>0</v>
      </c>
      <c r="O4748">
        <v>0</v>
      </c>
      <c r="P4748">
        <v>0</v>
      </c>
      <c r="Q4748">
        <v>24.727000289501898</v>
      </c>
      <c r="R4748">
        <v>0</v>
      </c>
      <c r="S4748">
        <v>0</v>
      </c>
      <c r="T4748">
        <v>-1256.2086147971299</v>
      </c>
      <c r="U4748">
        <v>248.527294103532</v>
      </c>
      <c r="V4748">
        <v>-372.39361862488403</v>
      </c>
      <c r="W4748">
        <v>2.81498800358287</v>
      </c>
      <c r="X4748">
        <v>40.737164733600999</v>
      </c>
      <c r="Y4748">
        <v>171.01911910208301</v>
      </c>
      <c r="Z4748">
        <v>777.17104713590197</v>
      </c>
      <c r="AA4748">
        <v>-30.637945769221002</v>
      </c>
      <c r="AB4748">
        <v>-42.606900439267598</v>
      </c>
      <c r="AC4748">
        <v>-22.343566745687301</v>
      </c>
      <c r="AD4748">
        <v>-83.731147199398393</v>
      </c>
      <c r="AE4748">
        <v>-37.418176561583998</v>
      </c>
      <c r="AF4748">
        <v>0</v>
      </c>
      <c r="AG4748">
        <v>12.7922249370492</v>
      </c>
      <c r="AH4748">
        <v>-42.698570796603498</v>
      </c>
      <c r="AI4748">
        <v>0.69981210690088302</v>
      </c>
      <c r="AJ4748">
        <v>-6.0466437030040803</v>
      </c>
      <c r="AK4748">
        <v>66.247860000000003</v>
      </c>
      <c r="AL4748">
        <v>0</v>
      </c>
      <c r="AM4748">
        <v>7.3296092565078505E-2</v>
      </c>
    </row>
    <row r="4749" spans="1:39" hidden="1" x14ac:dyDescent="0.25">
      <c r="A4749" t="s">
        <v>5246</v>
      </c>
      <c r="B4749" t="s">
        <v>5256</v>
      </c>
      <c r="C4749" t="s">
        <v>5256</v>
      </c>
      <c r="D4749">
        <v>10</v>
      </c>
      <c r="E4749" t="str">
        <f>REPLACE(A4749,1,51,"")</f>
        <v>cyclou_63R</v>
      </c>
      <c r="F4749" t="str">
        <f>LEFT(E4749,FIND("_",E4749)-1)</f>
        <v>cyclou</v>
      </c>
      <c r="G4749" t="str">
        <f>UPPER(RIGHT(F4749,1))</f>
        <v>U</v>
      </c>
      <c r="H4749" t="str">
        <f>MID(E4749,FIND("_",E4749)+1,2)</f>
        <v>63</v>
      </c>
      <c r="I4749" t="str">
        <f>RIGHT(E4749,1)</f>
        <v>R</v>
      </c>
      <c r="J4749" t="str">
        <f>REPLACE(C4749,1,52,"")</f>
        <v>cyclou_63R_9.pdb</v>
      </c>
      <c r="K4749" t="str">
        <f>IF(E4749=E4748,"",1)</f>
        <v/>
      </c>
      <c r="L4749">
        <v>-547.29988344579795</v>
      </c>
      <c r="M4749">
        <v>0.53821664710697104</v>
      </c>
      <c r="N4749">
        <v>0</v>
      </c>
      <c r="O4749">
        <v>0</v>
      </c>
      <c r="P4749">
        <v>0</v>
      </c>
      <c r="Q4749">
        <v>25.9282764105503</v>
      </c>
      <c r="R4749">
        <v>0</v>
      </c>
      <c r="S4749">
        <v>0</v>
      </c>
      <c r="T4749">
        <v>-1253.47939427496</v>
      </c>
      <c r="U4749">
        <v>247.52585150886699</v>
      </c>
      <c r="V4749">
        <v>-371.69062265661199</v>
      </c>
      <c r="W4749">
        <v>2.6858704385750398</v>
      </c>
      <c r="X4749">
        <v>40.402357591964503</v>
      </c>
      <c r="Y4749">
        <v>172.33983171864099</v>
      </c>
      <c r="Z4749">
        <v>777.07902394974406</v>
      </c>
      <c r="AA4749">
        <v>-31.5110205371486</v>
      </c>
      <c r="AB4749">
        <v>-42.342330793435202</v>
      </c>
      <c r="AC4749">
        <v>-23.217561734863299</v>
      </c>
      <c r="AD4749">
        <v>-83.539617747015299</v>
      </c>
      <c r="AE4749">
        <v>-37.6512400318434</v>
      </c>
      <c r="AF4749">
        <v>0</v>
      </c>
      <c r="AG4749">
        <v>12.0079780565042</v>
      </c>
      <c r="AH4749">
        <v>-42.720225699477403</v>
      </c>
      <c r="AI4749">
        <v>0.70545223969903703</v>
      </c>
      <c r="AJ4749">
        <v>-6.1443256412707603</v>
      </c>
      <c r="AK4749">
        <v>66.247860000000003</v>
      </c>
      <c r="AL4749">
        <v>0</v>
      </c>
      <c r="AM4749">
        <v>7.3953756288949901E-2</v>
      </c>
    </row>
    <row r="4750" spans="1:39" hidden="1" x14ac:dyDescent="0.25">
      <c r="A4750" t="s">
        <v>5246</v>
      </c>
      <c r="B4750" t="s">
        <v>5252</v>
      </c>
      <c r="C4750" t="s">
        <v>5252</v>
      </c>
      <c r="D4750">
        <v>10</v>
      </c>
      <c r="E4750" t="str">
        <f>REPLACE(A4750,1,51,"")</f>
        <v>cyclou_63R</v>
      </c>
      <c r="F4750" t="str">
        <f>LEFT(E4750,FIND("_",E4750)-1)</f>
        <v>cyclou</v>
      </c>
      <c r="G4750" t="str">
        <f>UPPER(RIGHT(F4750,1))</f>
        <v>U</v>
      </c>
      <c r="H4750" t="str">
        <f>MID(E4750,FIND("_",E4750)+1,2)</f>
        <v>63</v>
      </c>
      <c r="I4750" t="str">
        <f>RIGHT(E4750,1)</f>
        <v>R</v>
      </c>
      <c r="J4750" t="str">
        <f>REPLACE(C4750,1,52,"")</f>
        <v>cyclou_63R_5.pdb</v>
      </c>
      <c r="K4750" t="str">
        <f>IF(E4750=E4749,"",1)</f>
        <v/>
      </c>
      <c r="L4750">
        <v>-545.72621198328102</v>
      </c>
      <c r="M4750">
        <v>0.60819579880822405</v>
      </c>
      <c r="N4750">
        <v>0</v>
      </c>
      <c r="O4750">
        <v>0</v>
      </c>
      <c r="P4750">
        <v>0</v>
      </c>
      <c r="Q4750">
        <v>25.691083517018001</v>
      </c>
      <c r="R4750">
        <v>0</v>
      </c>
      <c r="S4750">
        <v>0</v>
      </c>
      <c r="T4750">
        <v>-1249.91254970816</v>
      </c>
      <c r="U4750">
        <v>241.94100022750499</v>
      </c>
      <c r="V4750">
        <v>-368.71659338674402</v>
      </c>
      <c r="W4750">
        <v>2.6305835295767799</v>
      </c>
      <c r="X4750">
        <v>40.587711180730103</v>
      </c>
      <c r="Y4750">
        <v>169.39350678785499</v>
      </c>
      <c r="Z4750">
        <v>771.32866750196797</v>
      </c>
      <c r="AA4750">
        <v>-28.447574099511201</v>
      </c>
      <c r="AB4750">
        <v>-42.597714016450801</v>
      </c>
      <c r="AC4750">
        <v>-20.701440995488799</v>
      </c>
      <c r="AD4750">
        <v>-83.778262158908305</v>
      </c>
      <c r="AE4750">
        <v>-36.043903320382903</v>
      </c>
      <c r="AF4750">
        <v>0</v>
      </c>
      <c r="AG4750">
        <v>14.721925617923301</v>
      </c>
      <c r="AH4750">
        <v>-42.951486712853203</v>
      </c>
      <c r="AI4750">
        <v>0.70522026270914095</v>
      </c>
      <c r="AJ4750">
        <v>-5.8962998905328599</v>
      </c>
      <c r="AK4750">
        <v>66.247860000000003</v>
      </c>
      <c r="AL4750">
        <v>0</v>
      </c>
      <c r="AM4750">
        <v>7.2053680469540596E-2</v>
      </c>
    </row>
    <row r="4751" spans="1:39" hidden="1" x14ac:dyDescent="0.25">
      <c r="A4751" t="s">
        <v>5246</v>
      </c>
      <c r="B4751" t="s">
        <v>5254</v>
      </c>
      <c r="C4751" t="s">
        <v>5254</v>
      </c>
      <c r="D4751">
        <v>10</v>
      </c>
      <c r="E4751" t="str">
        <f>REPLACE(A4751,1,51,"")</f>
        <v>cyclou_63R</v>
      </c>
      <c r="F4751" t="str">
        <f>LEFT(E4751,FIND("_",E4751)-1)</f>
        <v>cyclou</v>
      </c>
      <c r="G4751" t="str">
        <f>UPPER(RIGHT(F4751,1))</f>
        <v>U</v>
      </c>
      <c r="H4751" t="str">
        <f>MID(E4751,FIND("_",E4751)+1,2)</f>
        <v>63</v>
      </c>
      <c r="I4751" t="str">
        <f>RIGHT(E4751,1)</f>
        <v>R</v>
      </c>
      <c r="J4751" t="str">
        <f>REPLACE(C4751,1,52,"")</f>
        <v>cyclou_63R_7.pdb</v>
      </c>
      <c r="K4751" t="str">
        <f>IF(E4751=E4750,"",1)</f>
        <v/>
      </c>
      <c r="L4751">
        <v>-545.45668314830004</v>
      </c>
      <c r="M4751">
        <v>0.41657314562747999</v>
      </c>
      <c r="N4751">
        <v>0</v>
      </c>
      <c r="O4751">
        <v>0</v>
      </c>
      <c r="P4751">
        <v>0</v>
      </c>
      <c r="Q4751">
        <v>23.1598287841699</v>
      </c>
      <c r="R4751">
        <v>0</v>
      </c>
      <c r="S4751">
        <v>0</v>
      </c>
      <c r="T4751">
        <v>-1251.3982934012899</v>
      </c>
      <c r="U4751">
        <v>241.21273904981899</v>
      </c>
      <c r="V4751">
        <v>-367.87354046928601</v>
      </c>
      <c r="W4751">
        <v>3.9398535564029702</v>
      </c>
      <c r="X4751">
        <v>43.8977729024637</v>
      </c>
      <c r="Y4751">
        <v>166.25125706557299</v>
      </c>
      <c r="Z4751">
        <v>774.45856515144499</v>
      </c>
      <c r="AA4751">
        <v>-28.9580597347137</v>
      </c>
      <c r="AB4751">
        <v>-42.271907409672103</v>
      </c>
      <c r="AC4751">
        <v>-20.5777851869471</v>
      </c>
      <c r="AD4751">
        <v>-83.957224760751004</v>
      </c>
      <c r="AE4751">
        <v>-35.968439418034897</v>
      </c>
      <c r="AF4751">
        <v>0</v>
      </c>
      <c r="AG4751">
        <v>14.030805261489199</v>
      </c>
      <c r="AH4751">
        <v>-42.710389341292398</v>
      </c>
      <c r="AI4751">
        <v>0.71794849899320601</v>
      </c>
      <c r="AJ4751">
        <v>-5.7241066192450196</v>
      </c>
      <c r="AK4751">
        <v>66.247860000000003</v>
      </c>
      <c r="AL4751">
        <v>0</v>
      </c>
      <c r="AM4751">
        <v>6.6432922578237297E-2</v>
      </c>
    </row>
    <row r="4752" spans="1:39" x14ac:dyDescent="0.25">
      <c r="A4752" t="s">
        <v>5257</v>
      </c>
      <c r="B4752" t="s">
        <v>5266</v>
      </c>
      <c r="C4752" t="s">
        <v>5266</v>
      </c>
      <c r="D4752">
        <v>10</v>
      </c>
      <c r="E4752" t="str">
        <f>REPLACE(A4752,1,51,"")</f>
        <v>cyclou_63S</v>
      </c>
      <c r="F4752" t="str">
        <f>LEFT(E4752,FIND("_",E4752)-1)</f>
        <v>cyclou</v>
      </c>
      <c r="G4752" t="str">
        <f>UPPER(RIGHT(F4752,1))</f>
        <v>U</v>
      </c>
      <c r="H4752" t="str">
        <f>MID(E4752,FIND("_",E4752)+1,2)</f>
        <v>63</v>
      </c>
      <c r="I4752" t="str">
        <f>RIGHT(E4752,1)</f>
        <v>S</v>
      </c>
      <c r="J4752" t="str">
        <f>REPLACE(C4752,1,52,"")</f>
        <v>cyclou_63S_8.pdb</v>
      </c>
      <c r="K4752">
        <f>IF(E4752=E4751,"",1)</f>
        <v>1</v>
      </c>
      <c r="L4752">
        <v>-561.61177183175505</v>
      </c>
      <c r="M4752">
        <v>0.40618959769350599</v>
      </c>
      <c r="N4752">
        <v>0</v>
      </c>
      <c r="O4752">
        <v>0</v>
      </c>
      <c r="P4752">
        <v>0</v>
      </c>
      <c r="Q4752">
        <v>20.952260946662001</v>
      </c>
      <c r="R4752">
        <v>0</v>
      </c>
      <c r="S4752">
        <v>0</v>
      </c>
      <c r="T4752">
        <v>-1241.5276575298201</v>
      </c>
      <c r="U4752">
        <v>237.788019073329</v>
      </c>
      <c r="V4752">
        <v>-373.12536586793499</v>
      </c>
      <c r="W4752">
        <v>2.6331479388806001</v>
      </c>
      <c r="X4752">
        <v>39.301727381181699</v>
      </c>
      <c r="Y4752">
        <v>163.16892345289699</v>
      </c>
      <c r="Z4752">
        <v>771.96297605211396</v>
      </c>
      <c r="AA4752">
        <v>-33.410512890697198</v>
      </c>
      <c r="AB4752">
        <v>-42.391297202683297</v>
      </c>
      <c r="AC4752">
        <v>-19.711457366990899</v>
      </c>
      <c r="AD4752">
        <v>-83.818913877880405</v>
      </c>
      <c r="AE4752">
        <v>-36.997439474714</v>
      </c>
      <c r="AF4752">
        <v>0</v>
      </c>
      <c r="AG4752">
        <v>14.483759937734099</v>
      </c>
      <c r="AH4752">
        <v>-42.808072423842901</v>
      </c>
      <c r="AI4752">
        <v>0.74231991506691397</v>
      </c>
      <c r="AJ4752">
        <v>-4.9740555298302302</v>
      </c>
      <c r="AK4752">
        <v>66.052909999999997</v>
      </c>
      <c r="AL4752">
        <v>0</v>
      </c>
      <c r="AM4752">
        <v>6.6955634780662202E-2</v>
      </c>
    </row>
    <row r="4753" spans="1:39" hidden="1" x14ac:dyDescent="0.25">
      <c r="A4753" t="s">
        <v>5257</v>
      </c>
      <c r="B4753" t="s">
        <v>5258</v>
      </c>
      <c r="C4753" t="s">
        <v>5258</v>
      </c>
      <c r="D4753">
        <v>10</v>
      </c>
      <c r="E4753" t="str">
        <f>REPLACE(A4753,1,51,"")</f>
        <v>cyclou_63S</v>
      </c>
      <c r="F4753" t="str">
        <f>LEFT(E4753,FIND("_",E4753)-1)</f>
        <v>cyclou</v>
      </c>
      <c r="G4753" t="str">
        <f>UPPER(RIGHT(F4753,1))</f>
        <v>U</v>
      </c>
      <c r="H4753" t="str">
        <f>MID(E4753,FIND("_",E4753)+1,2)</f>
        <v>63</v>
      </c>
      <c r="I4753" t="str">
        <f>RIGHT(E4753,1)</f>
        <v>S</v>
      </c>
      <c r="J4753" t="str">
        <f>REPLACE(C4753,1,52,"")</f>
        <v>cyclou_63S_0.pdb</v>
      </c>
      <c r="K4753" t="str">
        <f>IF(E4753=E4752,"",1)</f>
        <v/>
      </c>
      <c r="L4753">
        <v>-560.68955164755801</v>
      </c>
      <c r="M4753">
        <v>0.40232150870147498</v>
      </c>
      <c r="N4753">
        <v>0</v>
      </c>
      <c r="O4753">
        <v>0</v>
      </c>
      <c r="P4753">
        <v>0</v>
      </c>
      <c r="Q4753">
        <v>20.996951737122799</v>
      </c>
      <c r="R4753">
        <v>0</v>
      </c>
      <c r="S4753">
        <v>0</v>
      </c>
      <c r="T4753">
        <v>-1242.0756146434401</v>
      </c>
      <c r="U4753">
        <v>239.34894224905</v>
      </c>
      <c r="V4753">
        <v>-375.03979099829098</v>
      </c>
      <c r="W4753">
        <v>2.6324607678601701</v>
      </c>
      <c r="X4753">
        <v>39.483809170504898</v>
      </c>
      <c r="Y4753">
        <v>162.70613131872301</v>
      </c>
      <c r="Z4753">
        <v>772.76670205961398</v>
      </c>
      <c r="AA4753">
        <v>-31.870835998757499</v>
      </c>
      <c r="AB4753">
        <v>-42.520711024352799</v>
      </c>
      <c r="AC4753">
        <v>-20.6132868128146</v>
      </c>
      <c r="AD4753">
        <v>-83.837558889624404</v>
      </c>
      <c r="AE4753">
        <v>-35.945945751976701</v>
      </c>
      <c r="AF4753">
        <v>0</v>
      </c>
      <c r="AG4753">
        <v>14.3589128601292</v>
      </c>
      <c r="AH4753">
        <v>-43.010726994292597</v>
      </c>
      <c r="AI4753">
        <v>0.82931023189263897</v>
      </c>
      <c r="AJ4753">
        <v>-5.0173941727620699</v>
      </c>
      <c r="AK4753">
        <v>66.052909999999997</v>
      </c>
      <c r="AL4753">
        <v>0</v>
      </c>
      <c r="AM4753">
        <v>6.6183243856156093E-2</v>
      </c>
    </row>
    <row r="4754" spans="1:39" hidden="1" x14ac:dyDescent="0.25">
      <c r="A4754" t="s">
        <v>5257</v>
      </c>
      <c r="B4754" t="s">
        <v>5259</v>
      </c>
      <c r="C4754" t="s">
        <v>5259</v>
      </c>
      <c r="D4754">
        <v>10</v>
      </c>
      <c r="E4754" t="str">
        <f>REPLACE(A4754,1,51,"")</f>
        <v>cyclou_63S</v>
      </c>
      <c r="F4754" t="str">
        <f>LEFT(E4754,FIND("_",E4754)-1)</f>
        <v>cyclou</v>
      </c>
      <c r="G4754" t="str">
        <f>UPPER(RIGHT(F4754,1))</f>
        <v>U</v>
      </c>
      <c r="H4754" t="str">
        <f>MID(E4754,FIND("_",E4754)+1,2)</f>
        <v>63</v>
      </c>
      <c r="I4754" t="str">
        <f>RIGHT(E4754,1)</f>
        <v>S</v>
      </c>
      <c r="J4754" t="str">
        <f>REPLACE(C4754,1,52,"")</f>
        <v>cyclou_63S_1.pdb</v>
      </c>
      <c r="K4754" t="str">
        <f>IF(E4754=E4753,"",1)</f>
        <v/>
      </c>
      <c r="L4754">
        <v>-560.11804358333802</v>
      </c>
      <c r="M4754">
        <v>0.37984824154991498</v>
      </c>
      <c r="N4754">
        <v>0</v>
      </c>
      <c r="O4754">
        <v>0</v>
      </c>
      <c r="P4754">
        <v>0</v>
      </c>
      <c r="Q4754">
        <v>20.7997945676798</v>
      </c>
      <c r="R4754">
        <v>0</v>
      </c>
      <c r="S4754">
        <v>0</v>
      </c>
      <c r="T4754">
        <v>-1241.9523790078899</v>
      </c>
      <c r="U4754">
        <v>239.840318448983</v>
      </c>
      <c r="V4754">
        <v>-375.37700847222902</v>
      </c>
      <c r="W4754">
        <v>2.6378231512519501</v>
      </c>
      <c r="X4754">
        <v>39.410462018091401</v>
      </c>
      <c r="Y4754">
        <v>163.290511677117</v>
      </c>
      <c r="Z4754">
        <v>772.53419308462401</v>
      </c>
      <c r="AA4754">
        <v>-31.973502804368</v>
      </c>
      <c r="AB4754">
        <v>-42.555787772212597</v>
      </c>
      <c r="AC4754">
        <v>-20.672256363418601</v>
      </c>
      <c r="AD4754">
        <v>-83.839544238868598</v>
      </c>
      <c r="AE4754">
        <v>-36.254312705353797</v>
      </c>
      <c r="AF4754">
        <v>0</v>
      </c>
      <c r="AG4754">
        <v>14.428753829144799</v>
      </c>
      <c r="AH4754">
        <v>-42.732203980697101</v>
      </c>
      <c r="AI4754">
        <v>0.81944448185073004</v>
      </c>
      <c r="AJ4754">
        <v>-4.6393878353218696</v>
      </c>
      <c r="AK4754">
        <v>66.052909999999997</v>
      </c>
      <c r="AL4754">
        <v>0</v>
      </c>
      <c r="AM4754">
        <v>6.4128338278893304E-2</v>
      </c>
    </row>
    <row r="4755" spans="1:39" hidden="1" x14ac:dyDescent="0.25">
      <c r="A4755" t="s">
        <v>5257</v>
      </c>
      <c r="B4755" t="s">
        <v>5262</v>
      </c>
      <c r="C4755" t="s">
        <v>5262</v>
      </c>
      <c r="D4755">
        <v>10</v>
      </c>
      <c r="E4755" t="str">
        <f>REPLACE(A4755,1,51,"")</f>
        <v>cyclou_63S</v>
      </c>
      <c r="F4755" t="str">
        <f>LEFT(E4755,FIND("_",E4755)-1)</f>
        <v>cyclou</v>
      </c>
      <c r="G4755" t="str">
        <f>UPPER(RIGHT(F4755,1))</f>
        <v>U</v>
      </c>
      <c r="H4755" t="str">
        <f>MID(E4755,FIND("_",E4755)+1,2)</f>
        <v>63</v>
      </c>
      <c r="I4755" t="str">
        <f>RIGHT(E4755,1)</f>
        <v>S</v>
      </c>
      <c r="J4755" t="str">
        <f>REPLACE(C4755,1,52,"")</f>
        <v>cyclou_63S_4.pdb</v>
      </c>
      <c r="K4755" t="str">
        <f>IF(E4755=E4754,"",1)</f>
        <v/>
      </c>
      <c r="L4755">
        <v>-559.76875699543405</v>
      </c>
      <c r="M4755">
        <v>0.40236686984884001</v>
      </c>
      <c r="N4755">
        <v>0</v>
      </c>
      <c r="O4755">
        <v>0</v>
      </c>
      <c r="P4755">
        <v>0</v>
      </c>
      <c r="Q4755">
        <v>20.414767895087198</v>
      </c>
      <c r="R4755">
        <v>0</v>
      </c>
      <c r="S4755">
        <v>0</v>
      </c>
      <c r="T4755">
        <v>-1240.6572751440301</v>
      </c>
      <c r="U4755">
        <v>239.13145575529799</v>
      </c>
      <c r="V4755">
        <v>-371.50017339582098</v>
      </c>
      <c r="W4755">
        <v>2.6561754632449901</v>
      </c>
      <c r="X4755">
        <v>39.643206857857699</v>
      </c>
      <c r="Y4755">
        <v>163.36541645788</v>
      </c>
      <c r="Z4755">
        <v>768.36500644902901</v>
      </c>
      <c r="AA4755">
        <v>-30.810872987783601</v>
      </c>
      <c r="AB4755">
        <v>-42.108940572837298</v>
      </c>
      <c r="AC4755">
        <v>-20.602928086769001</v>
      </c>
      <c r="AD4755">
        <v>-83.730544444839694</v>
      </c>
      <c r="AE4755">
        <v>-36.986045971219198</v>
      </c>
      <c r="AF4755">
        <v>0</v>
      </c>
      <c r="AG4755">
        <v>14.022406502285</v>
      </c>
      <c r="AH4755">
        <v>-42.437823866744097</v>
      </c>
      <c r="AI4755">
        <v>0.72247353665815195</v>
      </c>
      <c r="AJ4755">
        <v>-5.37144587706105</v>
      </c>
      <c r="AK4755">
        <v>66.052909999999997</v>
      </c>
      <c r="AL4755">
        <v>0</v>
      </c>
      <c r="AM4755">
        <v>6.3474434337155397E-2</v>
      </c>
    </row>
    <row r="4756" spans="1:39" hidden="1" x14ac:dyDescent="0.25">
      <c r="A4756" t="s">
        <v>5257</v>
      </c>
      <c r="B4756" t="s">
        <v>5267</v>
      </c>
      <c r="C4756" t="s">
        <v>5267</v>
      </c>
      <c r="D4756">
        <v>10</v>
      </c>
      <c r="E4756" t="str">
        <f>REPLACE(A4756,1,51,"")</f>
        <v>cyclou_63S</v>
      </c>
      <c r="F4756" t="str">
        <f>LEFT(E4756,FIND("_",E4756)-1)</f>
        <v>cyclou</v>
      </c>
      <c r="G4756" t="str">
        <f>UPPER(RIGHT(F4756,1))</f>
        <v>U</v>
      </c>
      <c r="H4756" t="str">
        <f>MID(E4756,FIND("_",E4756)+1,2)</f>
        <v>63</v>
      </c>
      <c r="I4756" t="str">
        <f>RIGHT(E4756,1)</f>
        <v>S</v>
      </c>
      <c r="J4756" t="str">
        <f>REPLACE(C4756,1,52,"")</f>
        <v>cyclou_63S_9.pdb</v>
      </c>
      <c r="K4756" t="str">
        <f>IF(E4756=E4755,"",1)</f>
        <v/>
      </c>
      <c r="L4756">
        <v>-559.69838552208205</v>
      </c>
      <c r="M4756">
        <v>0.37992561317250401</v>
      </c>
      <c r="N4756">
        <v>0</v>
      </c>
      <c r="O4756">
        <v>0</v>
      </c>
      <c r="P4756">
        <v>0</v>
      </c>
      <c r="Q4756">
        <v>20.7635641395192</v>
      </c>
      <c r="R4756">
        <v>0</v>
      </c>
      <c r="S4756">
        <v>0</v>
      </c>
      <c r="T4756">
        <v>-1242.3671349086801</v>
      </c>
      <c r="U4756">
        <v>239.826841673801</v>
      </c>
      <c r="V4756">
        <v>-374.97798167105299</v>
      </c>
      <c r="W4756">
        <v>2.6594707278074101</v>
      </c>
      <c r="X4756">
        <v>39.461218549109603</v>
      </c>
      <c r="Y4756">
        <v>163.41092670824901</v>
      </c>
      <c r="Z4756">
        <v>772.61844777454996</v>
      </c>
      <c r="AA4756">
        <v>-31.957756965836001</v>
      </c>
      <c r="AB4756">
        <v>-42.575422415424399</v>
      </c>
      <c r="AC4756">
        <v>-20.604068308369101</v>
      </c>
      <c r="AD4756">
        <v>-83.812594786495396</v>
      </c>
      <c r="AE4756">
        <v>-36.301602839959898</v>
      </c>
      <c r="AF4756">
        <v>0</v>
      </c>
      <c r="AG4756">
        <v>14.454422059086101</v>
      </c>
      <c r="AH4756">
        <v>-42.748804155602201</v>
      </c>
      <c r="AI4756">
        <v>0.80618131333181897</v>
      </c>
      <c r="AJ4756">
        <v>-4.5021656198195199</v>
      </c>
      <c r="AK4756">
        <v>66.052909999999997</v>
      </c>
      <c r="AL4756">
        <v>0</v>
      </c>
      <c r="AM4756">
        <v>9.5163203702667398E-2</v>
      </c>
    </row>
    <row r="4757" spans="1:39" hidden="1" x14ac:dyDescent="0.25">
      <c r="A4757" t="s">
        <v>5257</v>
      </c>
      <c r="B4757" t="s">
        <v>5265</v>
      </c>
      <c r="C4757" t="s">
        <v>5265</v>
      </c>
      <c r="D4757">
        <v>10</v>
      </c>
      <c r="E4757" t="str">
        <f>REPLACE(A4757,1,51,"")</f>
        <v>cyclou_63S</v>
      </c>
      <c r="F4757" t="str">
        <f>LEFT(E4757,FIND("_",E4757)-1)</f>
        <v>cyclou</v>
      </c>
      <c r="G4757" t="str">
        <f>UPPER(RIGHT(F4757,1))</f>
        <v>U</v>
      </c>
      <c r="H4757" t="str">
        <f>MID(E4757,FIND("_",E4757)+1,2)</f>
        <v>63</v>
      </c>
      <c r="I4757" t="str">
        <f>RIGHT(E4757,1)</f>
        <v>S</v>
      </c>
      <c r="J4757" t="str">
        <f>REPLACE(C4757,1,52,"")</f>
        <v>cyclou_63S_7.pdb</v>
      </c>
      <c r="K4757" t="str">
        <f>IF(E4757=E4756,"",1)</f>
        <v/>
      </c>
      <c r="L4757">
        <v>-559.69512452232402</v>
      </c>
      <c r="M4757">
        <v>0.38971583237445601</v>
      </c>
      <c r="N4757">
        <v>0</v>
      </c>
      <c r="O4757">
        <v>0</v>
      </c>
      <c r="P4757">
        <v>0</v>
      </c>
      <c r="Q4757">
        <v>20.863375121634199</v>
      </c>
      <c r="R4757">
        <v>0</v>
      </c>
      <c r="S4757">
        <v>0</v>
      </c>
      <c r="T4757">
        <v>-1240.9917376215201</v>
      </c>
      <c r="U4757">
        <v>239.99017054884899</v>
      </c>
      <c r="V4757">
        <v>-375.527058150713</v>
      </c>
      <c r="W4757">
        <v>2.6430318909496102</v>
      </c>
      <c r="X4757">
        <v>39.458415361361197</v>
      </c>
      <c r="Y4757">
        <v>163.237290958801</v>
      </c>
      <c r="Z4757">
        <v>771.64115746599202</v>
      </c>
      <c r="AA4757">
        <v>-31.959935748604</v>
      </c>
      <c r="AB4757">
        <v>-42.563963821388199</v>
      </c>
      <c r="AC4757">
        <v>-20.671974329251299</v>
      </c>
      <c r="AD4757">
        <v>-83.867297064261194</v>
      </c>
      <c r="AE4757">
        <v>-36.162745264936902</v>
      </c>
      <c r="AF4757">
        <v>0</v>
      </c>
      <c r="AG4757">
        <v>14.470394372866799</v>
      </c>
      <c r="AH4757">
        <v>-42.672209598732998</v>
      </c>
      <c r="AI4757">
        <v>0.81192619476677397</v>
      </c>
      <c r="AJ4757">
        <v>-4.5402702980118699</v>
      </c>
      <c r="AK4757">
        <v>66.052909999999997</v>
      </c>
      <c r="AL4757">
        <v>0</v>
      </c>
      <c r="AM4757">
        <v>9.3395459878999401E-2</v>
      </c>
    </row>
    <row r="4758" spans="1:39" hidden="1" x14ac:dyDescent="0.25">
      <c r="A4758" t="s">
        <v>5257</v>
      </c>
      <c r="B4758" t="s">
        <v>5261</v>
      </c>
      <c r="C4758" t="s">
        <v>5261</v>
      </c>
      <c r="D4758">
        <v>10</v>
      </c>
      <c r="E4758" t="str">
        <f>REPLACE(A4758,1,51,"")</f>
        <v>cyclou_63S</v>
      </c>
      <c r="F4758" t="str">
        <f>LEFT(E4758,FIND("_",E4758)-1)</f>
        <v>cyclou</v>
      </c>
      <c r="G4758" t="str">
        <f>UPPER(RIGHT(F4758,1))</f>
        <v>U</v>
      </c>
      <c r="H4758" t="str">
        <f>MID(E4758,FIND("_",E4758)+1,2)</f>
        <v>63</v>
      </c>
      <c r="I4758" t="str">
        <f>RIGHT(E4758,1)</f>
        <v>S</v>
      </c>
      <c r="J4758" t="str">
        <f>REPLACE(C4758,1,52,"")</f>
        <v>cyclou_63S_3.pdb</v>
      </c>
      <c r="K4758" t="str">
        <f>IF(E4758=E4757,"",1)</f>
        <v/>
      </c>
      <c r="L4758">
        <v>-559.27738723525397</v>
      </c>
      <c r="M4758">
        <v>0.39606064974206001</v>
      </c>
      <c r="N4758">
        <v>0</v>
      </c>
      <c r="O4758">
        <v>0</v>
      </c>
      <c r="P4758">
        <v>0</v>
      </c>
      <c r="Q4758">
        <v>21.258245657953498</v>
      </c>
      <c r="R4758">
        <v>0</v>
      </c>
      <c r="S4758">
        <v>0</v>
      </c>
      <c r="T4758">
        <v>-1241.3553927293499</v>
      </c>
      <c r="U4758">
        <v>237.616290808114</v>
      </c>
      <c r="V4758">
        <v>-372.97781164597899</v>
      </c>
      <c r="W4758">
        <v>2.6361739422800698</v>
      </c>
      <c r="X4758">
        <v>39.510486117291897</v>
      </c>
      <c r="Y4758">
        <v>163.86135286828801</v>
      </c>
      <c r="Z4758">
        <v>771.09208951729101</v>
      </c>
      <c r="AA4758">
        <v>-30.729760125475</v>
      </c>
      <c r="AB4758">
        <v>-42.593768983632998</v>
      </c>
      <c r="AC4758">
        <v>-19.587770732029899</v>
      </c>
      <c r="AD4758">
        <v>-83.707843531432303</v>
      </c>
      <c r="AE4758">
        <v>-37.560939252123902</v>
      </c>
      <c r="AF4758">
        <v>0</v>
      </c>
      <c r="AG4758">
        <v>14.3400343246432</v>
      </c>
      <c r="AH4758">
        <v>-42.574208985368301</v>
      </c>
      <c r="AI4758">
        <v>0.72528057725678396</v>
      </c>
      <c r="AJ4758">
        <v>-5.3465064264273297</v>
      </c>
      <c r="AK4758">
        <v>66.052909999999997</v>
      </c>
      <c r="AL4758">
        <v>0</v>
      </c>
      <c r="AM4758">
        <v>6.3751363453224394E-2</v>
      </c>
    </row>
    <row r="4759" spans="1:39" hidden="1" x14ac:dyDescent="0.25">
      <c r="A4759" t="s">
        <v>5257</v>
      </c>
      <c r="B4759" t="s">
        <v>5264</v>
      </c>
      <c r="C4759" t="s">
        <v>5264</v>
      </c>
      <c r="D4759">
        <v>10</v>
      </c>
      <c r="E4759" t="str">
        <f>REPLACE(A4759,1,51,"")</f>
        <v>cyclou_63S</v>
      </c>
      <c r="F4759" t="str">
        <f>LEFT(E4759,FIND("_",E4759)-1)</f>
        <v>cyclou</v>
      </c>
      <c r="G4759" t="str">
        <f>UPPER(RIGHT(F4759,1))</f>
        <v>U</v>
      </c>
      <c r="H4759" t="str">
        <f>MID(E4759,FIND("_",E4759)+1,2)</f>
        <v>63</v>
      </c>
      <c r="I4759" t="str">
        <f>RIGHT(E4759,1)</f>
        <v>S</v>
      </c>
      <c r="J4759" t="str">
        <f>REPLACE(C4759,1,52,"")</f>
        <v>cyclou_63S_6.pdb</v>
      </c>
      <c r="K4759" t="str">
        <f>IF(E4759=E4758,"",1)</f>
        <v/>
      </c>
      <c r="L4759">
        <v>-558.82054769488798</v>
      </c>
      <c r="M4759">
        <v>0.39114598619737301</v>
      </c>
      <c r="N4759">
        <v>0</v>
      </c>
      <c r="O4759">
        <v>0</v>
      </c>
      <c r="P4759">
        <v>0</v>
      </c>
      <c r="Q4759">
        <v>21.064453803845101</v>
      </c>
      <c r="R4759">
        <v>0</v>
      </c>
      <c r="S4759">
        <v>0</v>
      </c>
      <c r="T4759">
        <v>-1241.1895377649701</v>
      </c>
      <c r="U4759">
        <v>238.91605281982399</v>
      </c>
      <c r="V4759">
        <v>-374.701940672722</v>
      </c>
      <c r="W4759">
        <v>2.6670923223452401</v>
      </c>
      <c r="X4759">
        <v>39.713693271258002</v>
      </c>
      <c r="Y4759">
        <v>163.919668048365</v>
      </c>
      <c r="Z4759">
        <v>771.76946044763804</v>
      </c>
      <c r="AA4759">
        <v>-30.754564438770199</v>
      </c>
      <c r="AB4759">
        <v>-42.593266080941298</v>
      </c>
      <c r="AC4759">
        <v>-20.564577237572699</v>
      </c>
      <c r="AD4759">
        <v>-83.846371204338595</v>
      </c>
      <c r="AE4759">
        <v>-37.084065935547599</v>
      </c>
      <c r="AF4759">
        <v>0</v>
      </c>
      <c r="AG4759">
        <v>14.398194232719201</v>
      </c>
      <c r="AH4759">
        <v>-42.538270556206797</v>
      </c>
      <c r="AI4759">
        <v>0.73670052950366505</v>
      </c>
      <c r="AJ4759">
        <v>-4.9819971950099999</v>
      </c>
      <c r="AK4759">
        <v>66.052909999999997</v>
      </c>
      <c r="AL4759">
        <v>0</v>
      </c>
      <c r="AM4759">
        <v>0.195817915696922</v>
      </c>
    </row>
    <row r="4760" spans="1:39" hidden="1" x14ac:dyDescent="0.25">
      <c r="A4760" t="s">
        <v>5257</v>
      </c>
      <c r="B4760" t="s">
        <v>5260</v>
      </c>
      <c r="C4760" t="s">
        <v>5260</v>
      </c>
      <c r="D4760">
        <v>10</v>
      </c>
      <c r="E4760" t="str">
        <f>REPLACE(A4760,1,51,"")</f>
        <v>cyclou_63S</v>
      </c>
      <c r="F4760" t="str">
        <f>LEFT(E4760,FIND("_",E4760)-1)</f>
        <v>cyclou</v>
      </c>
      <c r="G4760" t="str">
        <f>UPPER(RIGHT(F4760,1))</f>
        <v>U</v>
      </c>
      <c r="H4760" t="str">
        <f>MID(E4760,FIND("_",E4760)+1,2)</f>
        <v>63</v>
      </c>
      <c r="I4760" t="str">
        <f>RIGHT(E4760,1)</f>
        <v>S</v>
      </c>
      <c r="J4760" t="str">
        <f>REPLACE(C4760,1,52,"")</f>
        <v>cyclou_63S_2.pdb</v>
      </c>
      <c r="K4760" t="str">
        <f>IF(E4760=E4759,"",1)</f>
        <v/>
      </c>
      <c r="L4760">
        <v>-558.50469682791299</v>
      </c>
      <c r="M4760">
        <v>0.42590099961926497</v>
      </c>
      <c r="N4760">
        <v>0</v>
      </c>
      <c r="O4760">
        <v>0</v>
      </c>
      <c r="P4760">
        <v>0</v>
      </c>
      <c r="Q4760">
        <v>21.970020323432099</v>
      </c>
      <c r="R4760">
        <v>0</v>
      </c>
      <c r="S4760">
        <v>0</v>
      </c>
      <c r="T4760">
        <v>-1242.27190959431</v>
      </c>
      <c r="U4760">
        <v>240.84764240593501</v>
      </c>
      <c r="V4760">
        <v>-374.15669017946101</v>
      </c>
      <c r="W4760">
        <v>2.7121071434738901</v>
      </c>
      <c r="X4760">
        <v>39.796038672286102</v>
      </c>
      <c r="Y4760">
        <v>162.08766990951099</v>
      </c>
      <c r="Z4760">
        <v>776.490972020811</v>
      </c>
      <c r="AA4760">
        <v>-32.189932939892103</v>
      </c>
      <c r="AB4760">
        <v>-42.310010129353302</v>
      </c>
      <c r="AC4760">
        <v>-20.524340961019099</v>
      </c>
      <c r="AD4760">
        <v>-83.703394503380096</v>
      </c>
      <c r="AE4760">
        <v>-36.596914514717298</v>
      </c>
      <c r="AF4760">
        <v>0</v>
      </c>
      <c r="AG4760">
        <v>11.6395066974047</v>
      </c>
      <c r="AH4760">
        <v>-43.118542034079802</v>
      </c>
      <c r="AI4760">
        <v>0.71546563752044801</v>
      </c>
      <c r="AJ4760">
        <v>-6.0094375377190197</v>
      </c>
      <c r="AK4760">
        <v>66.052909999999997</v>
      </c>
      <c r="AL4760">
        <v>0</v>
      </c>
      <c r="AM4760">
        <v>6.4142755646522095E-2</v>
      </c>
    </row>
    <row r="4761" spans="1:39" hidden="1" x14ac:dyDescent="0.25">
      <c r="A4761" t="s">
        <v>5257</v>
      </c>
      <c r="B4761" t="s">
        <v>5263</v>
      </c>
      <c r="C4761" t="s">
        <v>5263</v>
      </c>
      <c r="D4761">
        <v>10</v>
      </c>
      <c r="E4761" t="str">
        <f>REPLACE(A4761,1,51,"")</f>
        <v>cyclou_63S</v>
      </c>
      <c r="F4761" t="str">
        <f>LEFT(E4761,FIND("_",E4761)-1)</f>
        <v>cyclou</v>
      </c>
      <c r="G4761" t="str">
        <f>UPPER(RIGHT(F4761,1))</f>
        <v>U</v>
      </c>
      <c r="H4761" t="str">
        <f>MID(E4761,FIND("_",E4761)+1,2)</f>
        <v>63</v>
      </c>
      <c r="I4761" t="str">
        <f>RIGHT(E4761,1)</f>
        <v>S</v>
      </c>
      <c r="J4761" t="str">
        <f>REPLACE(C4761,1,52,"")</f>
        <v>cyclou_63S_5.pdb</v>
      </c>
      <c r="K4761" t="str">
        <f>IF(E4761=E4760,"",1)</f>
        <v/>
      </c>
      <c r="L4761">
        <v>-556.55344971439001</v>
      </c>
      <c r="M4761">
        <v>0.42663665192004602</v>
      </c>
      <c r="N4761">
        <v>0</v>
      </c>
      <c r="O4761">
        <v>0</v>
      </c>
      <c r="P4761">
        <v>0</v>
      </c>
      <c r="Q4761">
        <v>22.117877047774599</v>
      </c>
      <c r="R4761">
        <v>0</v>
      </c>
      <c r="S4761">
        <v>0</v>
      </c>
      <c r="T4761">
        <v>-1240.4021821398001</v>
      </c>
      <c r="U4761">
        <v>239.95816258502401</v>
      </c>
      <c r="V4761">
        <v>-368.342627110747</v>
      </c>
      <c r="W4761">
        <v>2.7402329752001502</v>
      </c>
      <c r="X4761">
        <v>39.799533342962299</v>
      </c>
      <c r="Y4761">
        <v>161.561452673887</v>
      </c>
      <c r="Z4761">
        <v>770.20880911262395</v>
      </c>
      <c r="AA4761">
        <v>-30.9543206813502</v>
      </c>
      <c r="AB4761">
        <v>-42.465583968565802</v>
      </c>
      <c r="AC4761">
        <v>-18.558808907974601</v>
      </c>
      <c r="AD4761">
        <v>-83.887308011746796</v>
      </c>
      <c r="AE4761">
        <v>-37.668875351554199</v>
      </c>
      <c r="AF4761">
        <v>0</v>
      </c>
      <c r="AG4761">
        <v>11.2438144749198</v>
      </c>
      <c r="AH4761">
        <v>-43.130553175727698</v>
      </c>
      <c r="AI4761">
        <v>0.73007807458122398</v>
      </c>
      <c r="AJ4761">
        <v>-5.7017727045133304</v>
      </c>
      <c r="AK4761">
        <v>66.052909999999997</v>
      </c>
      <c r="AL4761">
        <v>0</v>
      </c>
      <c r="AM4761">
        <v>0.14571205062053399</v>
      </c>
    </row>
    <row r="4762" spans="1:39" x14ac:dyDescent="0.25">
      <c r="A4762" t="s">
        <v>5268</v>
      </c>
      <c r="B4762" t="s">
        <v>5273</v>
      </c>
      <c r="C4762" t="s">
        <v>5273</v>
      </c>
      <c r="D4762">
        <v>10</v>
      </c>
      <c r="E4762" t="str">
        <f>REPLACE(A4762,1,51,"")</f>
        <v>cyclou_63T</v>
      </c>
      <c r="F4762" t="str">
        <f>LEFT(E4762,FIND("_",E4762)-1)</f>
        <v>cyclou</v>
      </c>
      <c r="G4762" t="str">
        <f>UPPER(RIGHT(F4762,1))</f>
        <v>U</v>
      </c>
      <c r="H4762" t="str">
        <f>MID(E4762,FIND("_",E4762)+1,2)</f>
        <v>63</v>
      </c>
      <c r="I4762" t="str">
        <f>RIGHT(E4762,1)</f>
        <v>T</v>
      </c>
      <c r="J4762" t="str">
        <f>REPLACE(C4762,1,52,"")</f>
        <v>cyclou_63T_4.pdb</v>
      </c>
      <c r="K4762">
        <f>IF(E4762=E4761,"",1)</f>
        <v>1</v>
      </c>
      <c r="L4762">
        <v>-562.8829121256</v>
      </c>
      <c r="M4762">
        <v>0.39723799254469999</v>
      </c>
      <c r="N4762">
        <v>0</v>
      </c>
      <c r="O4762">
        <v>0</v>
      </c>
      <c r="P4762">
        <v>0</v>
      </c>
      <c r="Q4762">
        <v>22.047049335579398</v>
      </c>
      <c r="R4762">
        <v>0</v>
      </c>
      <c r="S4762">
        <v>0</v>
      </c>
      <c r="T4762">
        <v>-1246.5322049680201</v>
      </c>
      <c r="U4762">
        <v>240.89481666731399</v>
      </c>
      <c r="V4762">
        <v>-375.56448205161701</v>
      </c>
      <c r="W4762">
        <v>2.7286886943703901</v>
      </c>
      <c r="X4762">
        <v>39.710365986014203</v>
      </c>
      <c r="Y4762">
        <v>164.38230430773299</v>
      </c>
      <c r="Z4762">
        <v>776.79070610318001</v>
      </c>
      <c r="AA4762">
        <v>-34.292348102149802</v>
      </c>
      <c r="AB4762">
        <v>-42.2540604840786</v>
      </c>
      <c r="AC4762">
        <v>-20.912996956816901</v>
      </c>
      <c r="AD4762">
        <v>-83.730319948802403</v>
      </c>
      <c r="AE4762">
        <v>-37.439769634435699</v>
      </c>
      <c r="AF4762">
        <v>0</v>
      </c>
      <c r="AG4762">
        <v>11.2361197358043</v>
      </c>
      <c r="AH4762">
        <v>-43.002016927799197</v>
      </c>
      <c r="AI4762">
        <v>0.71438048252980102</v>
      </c>
      <c r="AJ4762">
        <v>-5.2225513758941702</v>
      </c>
      <c r="AK4762">
        <v>67.494349999999997</v>
      </c>
      <c r="AL4762">
        <v>0</v>
      </c>
      <c r="AM4762">
        <v>6.9057011489579004E-2</v>
      </c>
    </row>
    <row r="4763" spans="1:39" hidden="1" x14ac:dyDescent="0.25">
      <c r="A4763" t="s">
        <v>5268</v>
      </c>
      <c r="B4763" t="s">
        <v>5274</v>
      </c>
      <c r="C4763" t="s">
        <v>5274</v>
      </c>
      <c r="D4763">
        <v>10</v>
      </c>
      <c r="E4763" t="str">
        <f>REPLACE(A4763,1,51,"")</f>
        <v>cyclou_63T</v>
      </c>
      <c r="F4763" t="str">
        <f>LEFT(E4763,FIND("_",E4763)-1)</f>
        <v>cyclou</v>
      </c>
      <c r="G4763" t="str">
        <f>UPPER(RIGHT(F4763,1))</f>
        <v>U</v>
      </c>
      <c r="H4763" t="str">
        <f>MID(E4763,FIND("_",E4763)+1,2)</f>
        <v>63</v>
      </c>
      <c r="I4763" t="str">
        <f>RIGHT(E4763,1)</f>
        <v>T</v>
      </c>
      <c r="J4763" t="str">
        <f>REPLACE(C4763,1,52,"")</f>
        <v>cyclou_63T_5.pdb</v>
      </c>
      <c r="K4763" t="str">
        <f>IF(E4763=E4762,"",1)</f>
        <v/>
      </c>
      <c r="L4763">
        <v>-560.97768739214598</v>
      </c>
      <c r="M4763">
        <v>0.36864599448220597</v>
      </c>
      <c r="N4763">
        <v>0</v>
      </c>
      <c r="O4763">
        <v>0</v>
      </c>
      <c r="P4763">
        <v>0</v>
      </c>
      <c r="Q4763">
        <v>21.563225535206499</v>
      </c>
      <c r="R4763">
        <v>0</v>
      </c>
      <c r="S4763">
        <v>0</v>
      </c>
      <c r="T4763">
        <v>-1245.5019520789201</v>
      </c>
      <c r="U4763">
        <v>240.13219751968401</v>
      </c>
      <c r="V4763">
        <v>-374.78413922928002</v>
      </c>
      <c r="W4763">
        <v>2.8256574097931901</v>
      </c>
      <c r="X4763">
        <v>39.874025510138097</v>
      </c>
      <c r="Y4763">
        <v>165.506614986822</v>
      </c>
      <c r="Z4763">
        <v>771.89162121814798</v>
      </c>
      <c r="AA4763">
        <v>-32.089262028799801</v>
      </c>
      <c r="AB4763">
        <v>-42.412282435970702</v>
      </c>
      <c r="AC4763">
        <v>-20.6278588039402</v>
      </c>
      <c r="AD4763">
        <v>-83.7538695674682</v>
      </c>
      <c r="AE4763">
        <v>-36.599252541282503</v>
      </c>
      <c r="AF4763">
        <v>0</v>
      </c>
      <c r="AG4763">
        <v>12.3233561731543</v>
      </c>
      <c r="AH4763">
        <v>-42.673469334380201</v>
      </c>
      <c r="AI4763">
        <v>0.72063580256840398</v>
      </c>
      <c r="AJ4763">
        <v>-4.9331280627400496</v>
      </c>
      <c r="AK4763">
        <v>67.494349999999997</v>
      </c>
      <c r="AL4763">
        <v>0</v>
      </c>
      <c r="AM4763">
        <v>6.5842535128108906E-2</v>
      </c>
    </row>
    <row r="4764" spans="1:39" hidden="1" x14ac:dyDescent="0.25">
      <c r="A4764" t="s">
        <v>5268</v>
      </c>
      <c r="B4764" t="s">
        <v>5277</v>
      </c>
      <c r="C4764" t="s">
        <v>5277</v>
      </c>
      <c r="D4764">
        <v>10</v>
      </c>
      <c r="E4764" t="str">
        <f>REPLACE(A4764,1,51,"")</f>
        <v>cyclou_63T</v>
      </c>
      <c r="F4764" t="str">
        <f>LEFT(E4764,FIND("_",E4764)-1)</f>
        <v>cyclou</v>
      </c>
      <c r="G4764" t="str">
        <f>UPPER(RIGHT(F4764,1))</f>
        <v>U</v>
      </c>
      <c r="H4764" t="str">
        <f>MID(E4764,FIND("_",E4764)+1,2)</f>
        <v>63</v>
      </c>
      <c r="I4764" t="str">
        <f>RIGHT(E4764,1)</f>
        <v>T</v>
      </c>
      <c r="J4764" t="str">
        <f>REPLACE(C4764,1,52,"")</f>
        <v>cyclou_63T_8.pdb</v>
      </c>
      <c r="K4764" t="str">
        <f>IF(E4764=E4763,"",1)</f>
        <v/>
      </c>
      <c r="L4764">
        <v>-559.85273451223497</v>
      </c>
      <c r="M4764">
        <v>0.37962395329297299</v>
      </c>
      <c r="N4764">
        <v>0</v>
      </c>
      <c r="O4764">
        <v>0</v>
      </c>
      <c r="P4764">
        <v>0</v>
      </c>
      <c r="Q4764">
        <v>21.663808886886802</v>
      </c>
      <c r="R4764">
        <v>0</v>
      </c>
      <c r="S4764">
        <v>0</v>
      </c>
      <c r="T4764">
        <v>-1244.6011326775599</v>
      </c>
      <c r="U4764">
        <v>239.63810475894201</v>
      </c>
      <c r="V4764">
        <v>-375.05875728123698</v>
      </c>
      <c r="W4764">
        <v>2.7272921154070402</v>
      </c>
      <c r="X4764">
        <v>39.8235248815635</v>
      </c>
      <c r="Y4764">
        <v>165.448483982288</v>
      </c>
      <c r="Z4764">
        <v>770.89106550615804</v>
      </c>
      <c r="AA4764">
        <v>-31.9520345672125</v>
      </c>
      <c r="AB4764">
        <v>-42.595412940621898</v>
      </c>
      <c r="AC4764">
        <v>-20.6688848023893</v>
      </c>
      <c r="AD4764">
        <v>-83.913652550530998</v>
      </c>
      <c r="AE4764">
        <v>-36.370431591736399</v>
      </c>
      <c r="AF4764">
        <v>0</v>
      </c>
      <c r="AG4764">
        <v>14.3138364989195</v>
      </c>
      <c r="AH4764">
        <v>-42.973811884453802</v>
      </c>
      <c r="AI4764">
        <v>0.83105521955570305</v>
      </c>
      <c r="AJ4764">
        <v>-4.6196583180883097</v>
      </c>
      <c r="AK4764">
        <v>67.494349999999997</v>
      </c>
      <c r="AL4764">
        <v>0</v>
      </c>
      <c r="AM4764">
        <v>6.9520251882008693E-2</v>
      </c>
    </row>
    <row r="4765" spans="1:39" hidden="1" x14ac:dyDescent="0.25">
      <c r="A4765" t="s">
        <v>5268</v>
      </c>
      <c r="B4765" t="s">
        <v>5270</v>
      </c>
      <c r="C4765" t="s">
        <v>5270</v>
      </c>
      <c r="D4765">
        <v>10</v>
      </c>
      <c r="E4765" t="str">
        <f>REPLACE(A4765,1,51,"")</f>
        <v>cyclou_63T</v>
      </c>
      <c r="F4765" t="str">
        <f>LEFT(E4765,FIND("_",E4765)-1)</f>
        <v>cyclou</v>
      </c>
      <c r="G4765" t="str">
        <f>UPPER(RIGHT(F4765,1))</f>
        <v>U</v>
      </c>
      <c r="H4765" t="str">
        <f>MID(E4765,FIND("_",E4765)+1,2)</f>
        <v>63</v>
      </c>
      <c r="I4765" t="str">
        <f>RIGHT(E4765,1)</f>
        <v>T</v>
      </c>
      <c r="J4765" t="str">
        <f>REPLACE(C4765,1,52,"")</f>
        <v>cyclou_63T_1.pdb</v>
      </c>
      <c r="K4765" t="str">
        <f>IF(E4765=E4764,"",1)</f>
        <v/>
      </c>
      <c r="L4765">
        <v>-559.44953946350597</v>
      </c>
      <c r="M4765">
        <v>0.46490498566973498</v>
      </c>
      <c r="N4765">
        <v>0</v>
      </c>
      <c r="O4765">
        <v>0</v>
      </c>
      <c r="P4765">
        <v>0</v>
      </c>
      <c r="Q4765">
        <v>21.794928558036901</v>
      </c>
      <c r="R4765">
        <v>0</v>
      </c>
      <c r="S4765">
        <v>0</v>
      </c>
      <c r="T4765">
        <v>-1244.5349484538001</v>
      </c>
      <c r="U4765">
        <v>240.21446992375999</v>
      </c>
      <c r="V4765">
        <v>-373.90913388705701</v>
      </c>
      <c r="W4765">
        <v>2.8736744149969802</v>
      </c>
      <c r="X4765">
        <v>40.0631204601017</v>
      </c>
      <c r="Y4765">
        <v>165.12125739798401</v>
      </c>
      <c r="Z4765">
        <v>771.27656746077901</v>
      </c>
      <c r="AA4765">
        <v>-31.7525942712535</v>
      </c>
      <c r="AB4765">
        <v>-42.4639523159112</v>
      </c>
      <c r="AC4765">
        <v>-20.643045547940702</v>
      </c>
      <c r="AD4765">
        <v>-83.805126798648601</v>
      </c>
      <c r="AE4765">
        <v>-35.865231249463001</v>
      </c>
      <c r="AF4765">
        <v>0</v>
      </c>
      <c r="AG4765">
        <v>12.566533380298999</v>
      </c>
      <c r="AH4765">
        <v>-43.386173257215901</v>
      </c>
      <c r="AI4765">
        <v>0.711547647539293</v>
      </c>
      <c r="AJ4765">
        <v>-5.2791587133282301</v>
      </c>
      <c r="AK4765">
        <v>67.494349999999997</v>
      </c>
      <c r="AL4765">
        <v>0</v>
      </c>
      <c r="AM4765">
        <v>7.3375787614206905E-2</v>
      </c>
    </row>
    <row r="4766" spans="1:39" hidden="1" x14ac:dyDescent="0.25">
      <c r="A4766" t="s">
        <v>5268</v>
      </c>
      <c r="B4766" t="s">
        <v>5278</v>
      </c>
      <c r="C4766" t="s">
        <v>5278</v>
      </c>
      <c r="D4766">
        <v>10</v>
      </c>
      <c r="E4766" t="str">
        <f>REPLACE(A4766,1,51,"")</f>
        <v>cyclou_63T</v>
      </c>
      <c r="F4766" t="str">
        <f>LEFT(E4766,FIND("_",E4766)-1)</f>
        <v>cyclou</v>
      </c>
      <c r="G4766" t="str">
        <f>UPPER(RIGHT(F4766,1))</f>
        <v>U</v>
      </c>
      <c r="H4766" t="str">
        <f>MID(E4766,FIND("_",E4766)+1,2)</f>
        <v>63</v>
      </c>
      <c r="I4766" t="str">
        <f>RIGHT(E4766,1)</f>
        <v>T</v>
      </c>
      <c r="J4766" t="str">
        <f>REPLACE(C4766,1,52,"")</f>
        <v>cyclou_63T_9.pdb</v>
      </c>
      <c r="K4766" t="str">
        <f>IF(E4766=E4765,"",1)</f>
        <v/>
      </c>
      <c r="L4766">
        <v>-559.423468681955</v>
      </c>
      <c r="M4766">
        <v>0.37891316537258102</v>
      </c>
      <c r="N4766">
        <v>0</v>
      </c>
      <c r="O4766">
        <v>0</v>
      </c>
      <c r="P4766">
        <v>0</v>
      </c>
      <c r="Q4766">
        <v>21.637711774332701</v>
      </c>
      <c r="R4766">
        <v>0</v>
      </c>
      <c r="S4766">
        <v>0</v>
      </c>
      <c r="T4766">
        <v>-1244.7933620987501</v>
      </c>
      <c r="U4766">
        <v>239.74707895162899</v>
      </c>
      <c r="V4766">
        <v>-374.60155451903597</v>
      </c>
      <c r="W4766">
        <v>2.7322646812662401</v>
      </c>
      <c r="X4766">
        <v>39.851067526788597</v>
      </c>
      <c r="Y4766">
        <v>165.28602824610701</v>
      </c>
      <c r="Z4766">
        <v>771.14978763593399</v>
      </c>
      <c r="AA4766">
        <v>-31.9385873025549</v>
      </c>
      <c r="AB4766">
        <v>-42.601842252969</v>
      </c>
      <c r="AC4766">
        <v>-20.6494425096685</v>
      </c>
      <c r="AD4766">
        <v>-83.925836337454498</v>
      </c>
      <c r="AE4766">
        <v>-36.425483498611399</v>
      </c>
      <c r="AF4766">
        <v>0</v>
      </c>
      <c r="AG4766">
        <v>14.2814817688913</v>
      </c>
      <c r="AH4766">
        <v>-43.014325936279199</v>
      </c>
      <c r="AI4766">
        <v>0.82978954701463503</v>
      </c>
      <c r="AJ4766">
        <v>-4.5809775771311498</v>
      </c>
      <c r="AK4766">
        <v>67.494349999999997</v>
      </c>
      <c r="AL4766">
        <v>0</v>
      </c>
      <c r="AM4766">
        <v>9.8383218541598302E-2</v>
      </c>
    </row>
    <row r="4767" spans="1:39" hidden="1" x14ac:dyDescent="0.25">
      <c r="A4767" t="s">
        <v>5268</v>
      </c>
      <c r="B4767" t="s">
        <v>5271</v>
      </c>
      <c r="C4767" t="s">
        <v>5271</v>
      </c>
      <c r="D4767">
        <v>10</v>
      </c>
      <c r="E4767" t="str">
        <f>REPLACE(A4767,1,51,"")</f>
        <v>cyclou_63T</v>
      </c>
      <c r="F4767" t="str">
        <f>LEFT(E4767,FIND("_",E4767)-1)</f>
        <v>cyclou</v>
      </c>
      <c r="G4767" t="str">
        <f>UPPER(RIGHT(F4767,1))</f>
        <v>U</v>
      </c>
      <c r="H4767" t="str">
        <f>MID(E4767,FIND("_",E4767)+1,2)</f>
        <v>63</v>
      </c>
      <c r="I4767" t="str">
        <f>RIGHT(E4767,1)</f>
        <v>T</v>
      </c>
      <c r="J4767" t="str">
        <f>REPLACE(C4767,1,52,"")</f>
        <v>cyclou_63T_2.pdb</v>
      </c>
      <c r="K4767" t="str">
        <f>IF(E4767=E4766,"",1)</f>
        <v/>
      </c>
      <c r="L4767">
        <v>-559.41315446543399</v>
      </c>
      <c r="M4767">
        <v>0.37916466021562201</v>
      </c>
      <c r="N4767">
        <v>0</v>
      </c>
      <c r="O4767">
        <v>0</v>
      </c>
      <c r="P4767">
        <v>0</v>
      </c>
      <c r="Q4767">
        <v>21.651092468908999</v>
      </c>
      <c r="R4767">
        <v>0</v>
      </c>
      <c r="S4767">
        <v>0</v>
      </c>
      <c r="T4767">
        <v>-1244.77860758102</v>
      </c>
      <c r="U4767">
        <v>239.929504820955</v>
      </c>
      <c r="V4767">
        <v>-374.65250608874499</v>
      </c>
      <c r="W4767">
        <v>2.7361664857726198</v>
      </c>
      <c r="X4767">
        <v>39.8616688140864</v>
      </c>
      <c r="Y4767">
        <v>164.99936389061801</v>
      </c>
      <c r="Z4767">
        <v>771.17407848857897</v>
      </c>
      <c r="AA4767">
        <v>-31.902441614425999</v>
      </c>
      <c r="AB4767">
        <v>-42.622537375369198</v>
      </c>
      <c r="AC4767">
        <v>-20.634265115623901</v>
      </c>
      <c r="AD4767">
        <v>-83.897593636838906</v>
      </c>
      <c r="AE4767">
        <v>-36.410880150554</v>
      </c>
      <c r="AF4767">
        <v>0</v>
      </c>
      <c r="AG4767">
        <v>14.290107006286799</v>
      </c>
      <c r="AH4767">
        <v>-43.060562796260697</v>
      </c>
      <c r="AI4767">
        <v>0.82495791470005497</v>
      </c>
      <c r="AJ4767">
        <v>-4.5151264186514704</v>
      </c>
      <c r="AK4767">
        <v>67.494349999999997</v>
      </c>
      <c r="AL4767">
        <v>0</v>
      </c>
      <c r="AM4767">
        <v>0.10007642215116801</v>
      </c>
    </row>
    <row r="4768" spans="1:39" hidden="1" x14ac:dyDescent="0.25">
      <c r="A4768" t="s">
        <v>5268</v>
      </c>
      <c r="B4768" t="s">
        <v>5269</v>
      </c>
      <c r="C4768" t="s">
        <v>5269</v>
      </c>
      <c r="D4768">
        <v>10</v>
      </c>
      <c r="E4768" t="str">
        <f>REPLACE(A4768,1,51,"")</f>
        <v>cyclou_63T</v>
      </c>
      <c r="F4768" t="str">
        <f>LEFT(E4768,FIND("_",E4768)-1)</f>
        <v>cyclou</v>
      </c>
      <c r="G4768" t="str">
        <f>UPPER(RIGHT(F4768,1))</f>
        <v>U</v>
      </c>
      <c r="H4768" t="str">
        <f>MID(E4768,FIND("_",E4768)+1,2)</f>
        <v>63</v>
      </c>
      <c r="I4768" t="str">
        <f>RIGHT(E4768,1)</f>
        <v>T</v>
      </c>
      <c r="J4768" t="str">
        <f>REPLACE(C4768,1,52,"")</f>
        <v>cyclou_63T_0.pdb</v>
      </c>
      <c r="K4768" t="str">
        <f>IF(E4768=E4767,"",1)</f>
        <v/>
      </c>
      <c r="L4768">
        <v>-559.35110923978505</v>
      </c>
      <c r="M4768">
        <v>0.37975971030087202</v>
      </c>
      <c r="N4768">
        <v>0</v>
      </c>
      <c r="O4768">
        <v>0</v>
      </c>
      <c r="P4768">
        <v>0</v>
      </c>
      <c r="Q4768">
        <v>21.731674069737601</v>
      </c>
      <c r="R4768">
        <v>0</v>
      </c>
      <c r="S4768">
        <v>0</v>
      </c>
      <c r="T4768">
        <v>-1244.7211095375401</v>
      </c>
      <c r="U4768">
        <v>240.40723992727899</v>
      </c>
      <c r="V4768">
        <v>-374.125592649677</v>
      </c>
      <c r="W4768">
        <v>2.6260517240238501</v>
      </c>
      <c r="X4768">
        <v>39.787874477902598</v>
      </c>
      <c r="Y4768">
        <v>164.06304651091301</v>
      </c>
      <c r="Z4768">
        <v>771.68129269427197</v>
      </c>
      <c r="AA4768">
        <v>-31.971717509240801</v>
      </c>
      <c r="AB4768">
        <v>-42.623828299386197</v>
      </c>
      <c r="AC4768">
        <v>-20.714918041963799</v>
      </c>
      <c r="AD4768">
        <v>-83.870674540212207</v>
      </c>
      <c r="AE4768">
        <v>-36.912620597233499</v>
      </c>
      <c r="AF4768">
        <v>0</v>
      </c>
      <c r="AG4768">
        <v>14.457130017904801</v>
      </c>
      <c r="AH4768">
        <v>-42.995183681344798</v>
      </c>
      <c r="AI4768">
        <v>0.81527323475953795</v>
      </c>
      <c r="AJ4768">
        <v>-4.5818827926048904</v>
      </c>
      <c r="AK4768">
        <v>67.494349999999997</v>
      </c>
      <c r="AL4768">
        <v>0</v>
      </c>
      <c r="AM4768">
        <v>0.102485752627947</v>
      </c>
    </row>
    <row r="4769" spans="1:39" hidden="1" x14ac:dyDescent="0.25">
      <c r="A4769" t="s">
        <v>5268</v>
      </c>
      <c r="B4769" t="s">
        <v>5275</v>
      </c>
      <c r="C4769" t="s">
        <v>5275</v>
      </c>
      <c r="D4769">
        <v>10</v>
      </c>
      <c r="E4769" t="str">
        <f>REPLACE(A4769,1,51,"")</f>
        <v>cyclou_63T</v>
      </c>
      <c r="F4769" t="str">
        <f>LEFT(E4769,FIND("_",E4769)-1)</f>
        <v>cyclou</v>
      </c>
      <c r="G4769" t="str">
        <f>UPPER(RIGHT(F4769,1))</f>
        <v>U</v>
      </c>
      <c r="H4769" t="str">
        <f>MID(E4769,FIND("_",E4769)+1,2)</f>
        <v>63</v>
      </c>
      <c r="I4769" t="str">
        <f>RIGHT(E4769,1)</f>
        <v>T</v>
      </c>
      <c r="J4769" t="str">
        <f>REPLACE(C4769,1,52,"")</f>
        <v>cyclou_63T_6.pdb</v>
      </c>
      <c r="K4769" t="str">
        <f>IF(E4769=E4768,"",1)</f>
        <v/>
      </c>
      <c r="L4769">
        <v>-558.77672113476694</v>
      </c>
      <c r="M4769">
        <v>0.42413797733858999</v>
      </c>
      <c r="N4769">
        <v>0</v>
      </c>
      <c r="O4769">
        <v>0</v>
      </c>
      <c r="P4769">
        <v>0</v>
      </c>
      <c r="Q4769">
        <v>22.272225734758202</v>
      </c>
      <c r="R4769">
        <v>0</v>
      </c>
      <c r="S4769">
        <v>0</v>
      </c>
      <c r="T4769">
        <v>-1243.57289443899</v>
      </c>
      <c r="U4769">
        <v>236.76565905658899</v>
      </c>
      <c r="V4769">
        <v>-368.89978511540397</v>
      </c>
      <c r="W4769">
        <v>2.7195148018053001</v>
      </c>
      <c r="X4769">
        <v>39.9012256275293</v>
      </c>
      <c r="Y4769">
        <v>164.263641558735</v>
      </c>
      <c r="Z4769">
        <v>767.86274322312704</v>
      </c>
      <c r="AA4769">
        <v>-30.5700896474515</v>
      </c>
      <c r="AB4769">
        <v>-42.628287078647702</v>
      </c>
      <c r="AC4769">
        <v>-19.427049964274499</v>
      </c>
      <c r="AD4769">
        <v>-83.900020956337897</v>
      </c>
      <c r="AE4769">
        <v>-37.534991567267397</v>
      </c>
      <c r="AF4769">
        <v>0</v>
      </c>
      <c r="AG4769">
        <v>14.149873744528399</v>
      </c>
      <c r="AH4769">
        <v>-43.164342478791099</v>
      </c>
      <c r="AI4769">
        <v>0.73696363539498799</v>
      </c>
      <c r="AJ4769">
        <v>-5.3107451164786097</v>
      </c>
      <c r="AK4769">
        <v>67.494349999999997</v>
      </c>
      <c r="AL4769">
        <v>0</v>
      </c>
      <c r="AM4769">
        <v>6.5287846407814404E-2</v>
      </c>
    </row>
    <row r="4770" spans="1:39" hidden="1" x14ac:dyDescent="0.25">
      <c r="A4770" t="s">
        <v>5268</v>
      </c>
      <c r="B4770" t="s">
        <v>5272</v>
      </c>
      <c r="C4770" t="s">
        <v>5272</v>
      </c>
      <c r="D4770">
        <v>10</v>
      </c>
      <c r="E4770" t="str">
        <f>REPLACE(A4770,1,51,"")</f>
        <v>cyclou_63T</v>
      </c>
      <c r="F4770" t="str">
        <f>LEFT(E4770,FIND("_",E4770)-1)</f>
        <v>cyclou</v>
      </c>
      <c r="G4770" t="str">
        <f>UPPER(RIGHT(F4770,1))</f>
        <v>U</v>
      </c>
      <c r="H4770" t="str">
        <f>MID(E4770,FIND("_",E4770)+1,2)</f>
        <v>63</v>
      </c>
      <c r="I4770" t="str">
        <f>RIGHT(E4770,1)</f>
        <v>T</v>
      </c>
      <c r="J4770" t="str">
        <f>REPLACE(C4770,1,52,"")</f>
        <v>cyclou_63T_3.pdb</v>
      </c>
      <c r="K4770" t="str">
        <f>IF(E4770=E4769,"",1)</f>
        <v/>
      </c>
      <c r="L4770">
        <v>-557.96128599516203</v>
      </c>
      <c r="M4770">
        <v>0.38650719068343697</v>
      </c>
      <c r="N4770">
        <v>0</v>
      </c>
      <c r="O4770">
        <v>0</v>
      </c>
      <c r="P4770">
        <v>0</v>
      </c>
      <c r="Q4770">
        <v>22.276945786261201</v>
      </c>
      <c r="R4770">
        <v>0</v>
      </c>
      <c r="S4770">
        <v>0</v>
      </c>
      <c r="T4770">
        <v>-1244.61281248108</v>
      </c>
      <c r="U4770">
        <v>237.60270165527899</v>
      </c>
      <c r="V4770">
        <v>-374.94112380137898</v>
      </c>
      <c r="W4770">
        <v>2.6237913550485601</v>
      </c>
      <c r="X4770">
        <v>39.737110415652602</v>
      </c>
      <c r="Y4770">
        <v>167.85779126252501</v>
      </c>
      <c r="Z4770">
        <v>771.54624894847404</v>
      </c>
      <c r="AA4770">
        <v>-30.782412493389</v>
      </c>
      <c r="AB4770">
        <v>-42.483809565342298</v>
      </c>
      <c r="AC4770">
        <v>-20.447505040719498</v>
      </c>
      <c r="AD4770">
        <v>-83.884901721658395</v>
      </c>
      <c r="AE4770">
        <v>-36.752162624923002</v>
      </c>
      <c r="AF4770">
        <v>0</v>
      </c>
      <c r="AG4770">
        <v>14.1104321520315</v>
      </c>
      <c r="AH4770">
        <v>-42.813603294246903</v>
      </c>
      <c r="AI4770">
        <v>0.739239739434849</v>
      </c>
      <c r="AJ4770">
        <v>-5.2811890748724499</v>
      </c>
      <c r="AK4770">
        <v>67.494349999999997</v>
      </c>
      <c r="AL4770">
        <v>0</v>
      </c>
      <c r="AM4770">
        <v>4.9622787748206797E-2</v>
      </c>
    </row>
    <row r="4771" spans="1:39" hidden="1" x14ac:dyDescent="0.25">
      <c r="A4771" t="s">
        <v>5268</v>
      </c>
      <c r="B4771" t="s">
        <v>5276</v>
      </c>
      <c r="C4771" t="s">
        <v>5276</v>
      </c>
      <c r="D4771">
        <v>10</v>
      </c>
      <c r="E4771" t="str">
        <f>REPLACE(A4771,1,51,"")</f>
        <v>cyclou_63T</v>
      </c>
      <c r="F4771" t="str">
        <f>LEFT(E4771,FIND("_",E4771)-1)</f>
        <v>cyclou</v>
      </c>
      <c r="G4771" t="str">
        <f>UPPER(RIGHT(F4771,1))</f>
        <v>U</v>
      </c>
      <c r="H4771" t="str">
        <f>MID(E4771,FIND("_",E4771)+1,2)</f>
        <v>63</v>
      </c>
      <c r="I4771" t="str">
        <f>RIGHT(E4771,1)</f>
        <v>T</v>
      </c>
      <c r="J4771" t="str">
        <f>REPLACE(C4771,1,52,"")</f>
        <v>cyclou_63T_7.pdb</v>
      </c>
      <c r="K4771" t="str">
        <f>IF(E4771=E4770,"",1)</f>
        <v/>
      </c>
      <c r="L4771">
        <v>-554.34462875536099</v>
      </c>
      <c r="M4771">
        <v>0.44741177676668797</v>
      </c>
      <c r="N4771">
        <v>0</v>
      </c>
      <c r="O4771">
        <v>0</v>
      </c>
      <c r="P4771">
        <v>0</v>
      </c>
      <c r="Q4771">
        <v>21.588013395143001</v>
      </c>
      <c r="R4771">
        <v>0</v>
      </c>
      <c r="S4771">
        <v>0</v>
      </c>
      <c r="T4771">
        <v>-1239.99184952422</v>
      </c>
      <c r="U4771">
        <v>237.65106512227399</v>
      </c>
      <c r="V4771">
        <v>-370.20627825268599</v>
      </c>
      <c r="W4771">
        <v>2.7289795657189999</v>
      </c>
      <c r="X4771">
        <v>40.011999407459001</v>
      </c>
      <c r="Y4771">
        <v>164.430721006803</v>
      </c>
      <c r="Z4771">
        <v>766.53979758482399</v>
      </c>
      <c r="AA4771">
        <v>-30.085797842736302</v>
      </c>
      <c r="AB4771">
        <v>-42.551378146469801</v>
      </c>
      <c r="AC4771">
        <v>-19.396369775218901</v>
      </c>
      <c r="AD4771">
        <v>-83.893664072532403</v>
      </c>
      <c r="AE4771">
        <v>-35.921037151615202</v>
      </c>
      <c r="AF4771">
        <v>0</v>
      </c>
      <c r="AG4771">
        <v>14.100544930257</v>
      </c>
      <c r="AH4771">
        <v>-42.9947778083489</v>
      </c>
      <c r="AI4771">
        <v>0.81682539884462502</v>
      </c>
      <c r="AJ4771">
        <v>-4.72600871060998</v>
      </c>
      <c r="AK4771">
        <v>67.494349999999997</v>
      </c>
      <c r="AL4771">
        <v>0</v>
      </c>
      <c r="AM4771">
        <v>6.0236117757177798E-2</v>
      </c>
    </row>
    <row r="4772" spans="1:39" x14ac:dyDescent="0.25">
      <c r="A4772" t="s">
        <v>5279</v>
      </c>
      <c r="B4772" t="s">
        <v>5289</v>
      </c>
      <c r="C4772" t="s">
        <v>5289</v>
      </c>
      <c r="D4772">
        <v>10</v>
      </c>
      <c r="E4772" t="str">
        <f>REPLACE(A4772,1,51,"")</f>
        <v>cyclou_63V</v>
      </c>
      <c r="F4772" t="str">
        <f>LEFT(E4772,FIND("_",E4772)-1)</f>
        <v>cyclou</v>
      </c>
      <c r="G4772" t="str">
        <f>UPPER(RIGHT(F4772,1))</f>
        <v>U</v>
      </c>
      <c r="H4772" t="str">
        <f>MID(E4772,FIND("_",E4772)+1,2)</f>
        <v>63</v>
      </c>
      <c r="I4772" t="str">
        <f>RIGHT(E4772,1)</f>
        <v>V</v>
      </c>
      <c r="J4772" t="str">
        <f>REPLACE(C4772,1,52,"")</f>
        <v>cyclou_63V_9.pdb</v>
      </c>
      <c r="K4772">
        <f>IF(E4772=E4771,"",1)</f>
        <v>1</v>
      </c>
      <c r="L4772">
        <v>-563.97661781022498</v>
      </c>
      <c r="M4772">
        <v>0.470968826620833</v>
      </c>
      <c r="N4772">
        <v>0</v>
      </c>
      <c r="O4772">
        <v>0</v>
      </c>
      <c r="P4772">
        <v>0</v>
      </c>
      <c r="Q4772">
        <v>21.853513119130302</v>
      </c>
      <c r="R4772">
        <v>0</v>
      </c>
      <c r="S4772">
        <v>0</v>
      </c>
      <c r="T4772">
        <v>-1244.3490993144501</v>
      </c>
      <c r="U4772">
        <v>240.87923789274799</v>
      </c>
      <c r="V4772">
        <v>-377.968803410421</v>
      </c>
      <c r="W4772">
        <v>2.7176060324826601</v>
      </c>
      <c r="X4772">
        <v>39.714578398228603</v>
      </c>
      <c r="Y4772">
        <v>165.50851779393301</v>
      </c>
      <c r="Z4772">
        <v>766.09677300737997</v>
      </c>
      <c r="AA4772">
        <v>-32.173731811623902</v>
      </c>
      <c r="AB4772">
        <v>-42.453716464067597</v>
      </c>
      <c r="AC4772">
        <v>-20.439959839835598</v>
      </c>
      <c r="AD4772">
        <v>-83.551951972793404</v>
      </c>
      <c r="AE4772">
        <v>-35.598015772630902</v>
      </c>
      <c r="AF4772">
        <v>0</v>
      </c>
      <c r="AG4772">
        <v>14.7233018025227</v>
      </c>
      <c r="AH4772">
        <v>-43.429912248885998</v>
      </c>
      <c r="AI4772">
        <v>0.726047589822858</v>
      </c>
      <c r="AJ4772">
        <v>-5.2872535168271897</v>
      </c>
      <c r="AK4772">
        <v>68.985290000000006</v>
      </c>
      <c r="AL4772">
        <v>0</v>
      </c>
      <c r="AM4772">
        <v>7.0960905063391005E-2</v>
      </c>
    </row>
    <row r="4773" spans="1:39" hidden="1" x14ac:dyDescent="0.25">
      <c r="A4773" t="s">
        <v>5279</v>
      </c>
      <c r="B4773" t="s">
        <v>5287</v>
      </c>
      <c r="C4773" t="s">
        <v>5287</v>
      </c>
      <c r="D4773">
        <v>10</v>
      </c>
      <c r="E4773" t="str">
        <f>REPLACE(A4773,1,51,"")</f>
        <v>cyclou_63V</v>
      </c>
      <c r="F4773" t="str">
        <f>LEFT(E4773,FIND("_",E4773)-1)</f>
        <v>cyclou</v>
      </c>
      <c r="G4773" t="str">
        <f>UPPER(RIGHT(F4773,1))</f>
        <v>U</v>
      </c>
      <c r="H4773" t="str">
        <f>MID(E4773,FIND("_",E4773)+1,2)</f>
        <v>63</v>
      </c>
      <c r="I4773" t="str">
        <f>RIGHT(E4773,1)</f>
        <v>V</v>
      </c>
      <c r="J4773" t="str">
        <f>REPLACE(C4773,1,52,"")</f>
        <v>cyclou_63V_7.pdb</v>
      </c>
      <c r="K4773" t="str">
        <f>IF(E4773=E4772,"",1)</f>
        <v/>
      </c>
      <c r="L4773">
        <v>-562.34798361543994</v>
      </c>
      <c r="M4773">
        <v>0.487516366741924</v>
      </c>
      <c r="N4773">
        <v>0</v>
      </c>
      <c r="O4773">
        <v>0</v>
      </c>
      <c r="P4773">
        <v>0</v>
      </c>
      <c r="Q4773">
        <v>22.529557334627601</v>
      </c>
      <c r="R4773">
        <v>0</v>
      </c>
      <c r="S4773">
        <v>0</v>
      </c>
      <c r="T4773">
        <v>-1244.70528280596</v>
      </c>
      <c r="U4773">
        <v>237.744650110668</v>
      </c>
      <c r="V4773">
        <v>-375.06128033968997</v>
      </c>
      <c r="W4773">
        <v>2.6562532340252099</v>
      </c>
      <c r="X4773">
        <v>40.205566874174998</v>
      </c>
      <c r="Y4773">
        <v>165.82220351135101</v>
      </c>
      <c r="Z4773">
        <v>768.29525888895296</v>
      </c>
      <c r="AA4773">
        <v>-33.0711109089223</v>
      </c>
      <c r="AB4773">
        <v>-42.7771390259526</v>
      </c>
      <c r="AC4773">
        <v>-19.555693042648102</v>
      </c>
      <c r="AD4773">
        <v>-83.986075568383001</v>
      </c>
      <c r="AE4773">
        <v>-36.022586652254702</v>
      </c>
      <c r="AF4773">
        <v>0</v>
      </c>
      <c r="AG4773">
        <v>14.6406950369817</v>
      </c>
      <c r="AH4773">
        <v>-43.651002216695602</v>
      </c>
      <c r="AI4773">
        <v>0.73402479836659396</v>
      </c>
      <c r="AJ4773">
        <v>-5.2017518733045103</v>
      </c>
      <c r="AK4773">
        <v>68.985290000000006</v>
      </c>
      <c r="AL4773">
        <v>0</v>
      </c>
      <c r="AM4773">
        <v>7.0439029224074606E-2</v>
      </c>
    </row>
    <row r="4774" spans="1:39" hidden="1" x14ac:dyDescent="0.25">
      <c r="A4774" t="s">
        <v>5279</v>
      </c>
      <c r="B4774" t="s">
        <v>5282</v>
      </c>
      <c r="C4774" t="s">
        <v>5282</v>
      </c>
      <c r="D4774">
        <v>10</v>
      </c>
      <c r="E4774" t="str">
        <f>REPLACE(A4774,1,51,"")</f>
        <v>cyclou_63V</v>
      </c>
      <c r="F4774" t="str">
        <f>LEFT(E4774,FIND("_",E4774)-1)</f>
        <v>cyclou</v>
      </c>
      <c r="G4774" t="str">
        <f>UPPER(RIGHT(F4774,1))</f>
        <v>U</v>
      </c>
      <c r="H4774" t="str">
        <f>MID(E4774,FIND("_",E4774)+1,2)</f>
        <v>63</v>
      </c>
      <c r="I4774" t="str">
        <f>RIGHT(E4774,1)</f>
        <v>V</v>
      </c>
      <c r="J4774" t="str">
        <f>REPLACE(C4774,1,52,"")</f>
        <v>cyclou_63V_2.pdb</v>
      </c>
      <c r="K4774" t="str">
        <f>IF(E4774=E4773,"",1)</f>
        <v/>
      </c>
      <c r="L4774">
        <v>-562.30352108572504</v>
      </c>
      <c r="M4774">
        <v>0.37215401913003199</v>
      </c>
      <c r="N4774">
        <v>0</v>
      </c>
      <c r="O4774">
        <v>0</v>
      </c>
      <c r="P4774">
        <v>0</v>
      </c>
      <c r="Q4774">
        <v>21.221080254216901</v>
      </c>
      <c r="R4774">
        <v>0</v>
      </c>
      <c r="S4774">
        <v>0</v>
      </c>
      <c r="T4774">
        <v>-1247.5169767350201</v>
      </c>
      <c r="U4774">
        <v>242.852101277945</v>
      </c>
      <c r="V4774">
        <v>-374.358035847792</v>
      </c>
      <c r="W4774">
        <v>2.7073248934672902</v>
      </c>
      <c r="X4774">
        <v>39.497494084683098</v>
      </c>
      <c r="Y4774">
        <v>165.60432502491901</v>
      </c>
      <c r="Z4774">
        <v>766.04891815113001</v>
      </c>
      <c r="AA4774">
        <v>-32.249605363402303</v>
      </c>
      <c r="AB4774">
        <v>-42.4806389700613</v>
      </c>
      <c r="AC4774">
        <v>-20.3651624930474</v>
      </c>
      <c r="AD4774">
        <v>-83.528927898016903</v>
      </c>
      <c r="AE4774">
        <v>-36.333338098128998</v>
      </c>
      <c r="AF4774">
        <v>0</v>
      </c>
      <c r="AG4774">
        <v>14.590458774617099</v>
      </c>
      <c r="AH4774">
        <v>-43.106850633002502</v>
      </c>
      <c r="AI4774">
        <v>0.84259561361590096</v>
      </c>
      <c r="AJ4774">
        <v>-4.8155073447800101</v>
      </c>
      <c r="AK4774">
        <v>68.985290000000006</v>
      </c>
      <c r="AL4774">
        <v>0</v>
      </c>
      <c r="AM4774">
        <v>0.101934222932412</v>
      </c>
    </row>
    <row r="4775" spans="1:39" hidden="1" x14ac:dyDescent="0.25">
      <c r="A4775" t="s">
        <v>5279</v>
      </c>
      <c r="B4775" t="s">
        <v>5283</v>
      </c>
      <c r="C4775" t="s">
        <v>5283</v>
      </c>
      <c r="D4775">
        <v>10</v>
      </c>
      <c r="E4775" t="str">
        <f>REPLACE(A4775,1,51,"")</f>
        <v>cyclou_63V</v>
      </c>
      <c r="F4775" t="str">
        <f>LEFT(E4775,FIND("_",E4775)-1)</f>
        <v>cyclou</v>
      </c>
      <c r="G4775" t="str">
        <f>UPPER(RIGHT(F4775,1))</f>
        <v>U</v>
      </c>
      <c r="H4775" t="str">
        <f>MID(E4775,FIND("_",E4775)+1,2)</f>
        <v>63</v>
      </c>
      <c r="I4775" t="str">
        <f>RIGHT(E4775,1)</f>
        <v>V</v>
      </c>
      <c r="J4775" t="str">
        <f>REPLACE(C4775,1,52,"")</f>
        <v>cyclou_63V_3.pdb</v>
      </c>
      <c r="K4775" t="str">
        <f>IF(E4775=E4774,"",1)</f>
        <v/>
      </c>
      <c r="L4775">
        <v>-562.13039494080601</v>
      </c>
      <c r="M4775">
        <v>0.375949404978346</v>
      </c>
      <c r="N4775">
        <v>0</v>
      </c>
      <c r="O4775">
        <v>0</v>
      </c>
      <c r="P4775">
        <v>0</v>
      </c>
      <c r="Q4775">
        <v>21.762974240865699</v>
      </c>
      <c r="R4775">
        <v>0</v>
      </c>
      <c r="S4775">
        <v>0</v>
      </c>
      <c r="T4775">
        <v>-1245.6085459411399</v>
      </c>
      <c r="U4775">
        <v>239.61508437881099</v>
      </c>
      <c r="V4775">
        <v>-374.34919287455</v>
      </c>
      <c r="W4775">
        <v>2.63530127259255</v>
      </c>
      <c r="X4775">
        <v>40.0832726107257</v>
      </c>
      <c r="Y4775">
        <v>165.277893955819</v>
      </c>
      <c r="Z4775">
        <v>767.96654063242397</v>
      </c>
      <c r="AA4775">
        <v>-32.034337521012802</v>
      </c>
      <c r="AB4775">
        <v>-42.709513730995802</v>
      </c>
      <c r="AC4775">
        <v>-20.630650197621399</v>
      </c>
      <c r="AD4775">
        <v>-83.924485203146006</v>
      </c>
      <c r="AE4775">
        <v>-36.317668530590502</v>
      </c>
      <c r="AF4775">
        <v>0</v>
      </c>
      <c r="AG4775">
        <v>14.4122615166785</v>
      </c>
      <c r="AH4775">
        <v>-43.392042933846596</v>
      </c>
      <c r="AI4775">
        <v>0.83237930631886803</v>
      </c>
      <c r="AJ4775">
        <v>-4.8066149122898603</v>
      </c>
      <c r="AK4775">
        <v>68.985290000000006</v>
      </c>
      <c r="AL4775">
        <v>0</v>
      </c>
      <c r="AM4775">
        <v>7.1658990155611196E-2</v>
      </c>
    </row>
    <row r="4776" spans="1:39" hidden="1" x14ac:dyDescent="0.25">
      <c r="A4776" t="s">
        <v>5279</v>
      </c>
      <c r="B4776" t="s">
        <v>5280</v>
      </c>
      <c r="C4776" t="s">
        <v>5280</v>
      </c>
      <c r="D4776">
        <v>10</v>
      </c>
      <c r="E4776" t="str">
        <f>REPLACE(A4776,1,51,"")</f>
        <v>cyclou_63V</v>
      </c>
      <c r="F4776" t="str">
        <f>LEFT(E4776,FIND("_",E4776)-1)</f>
        <v>cyclou</v>
      </c>
      <c r="G4776" t="str">
        <f>UPPER(RIGHT(F4776,1))</f>
        <v>U</v>
      </c>
      <c r="H4776" t="str">
        <f>MID(E4776,FIND("_",E4776)+1,2)</f>
        <v>63</v>
      </c>
      <c r="I4776" t="str">
        <f>RIGHT(E4776,1)</f>
        <v>V</v>
      </c>
      <c r="J4776" t="str">
        <f>REPLACE(C4776,1,52,"")</f>
        <v>cyclou_63V_0.pdb</v>
      </c>
      <c r="K4776" t="str">
        <f>IF(E4776=E4775,"",1)</f>
        <v/>
      </c>
      <c r="L4776">
        <v>-561.73464394381494</v>
      </c>
      <c r="M4776">
        <v>0.48236241036038202</v>
      </c>
      <c r="N4776">
        <v>0</v>
      </c>
      <c r="O4776">
        <v>0</v>
      </c>
      <c r="P4776">
        <v>0</v>
      </c>
      <c r="Q4776">
        <v>22.2892121742277</v>
      </c>
      <c r="R4776">
        <v>0</v>
      </c>
      <c r="S4776">
        <v>0</v>
      </c>
      <c r="T4776">
        <v>-1245.0789424627001</v>
      </c>
      <c r="U4776">
        <v>240.48797906590499</v>
      </c>
      <c r="V4776">
        <v>-373.09654754544499</v>
      </c>
      <c r="W4776">
        <v>2.7346576937248699</v>
      </c>
      <c r="X4776">
        <v>39.885974389812702</v>
      </c>
      <c r="Y4776">
        <v>164.33705195797901</v>
      </c>
      <c r="Z4776">
        <v>765.24403399044797</v>
      </c>
      <c r="AA4776">
        <v>-30.795557866478902</v>
      </c>
      <c r="AB4776">
        <v>-42.691625768913298</v>
      </c>
      <c r="AC4776">
        <v>-20.187663338395001</v>
      </c>
      <c r="AD4776">
        <v>-83.450676141772902</v>
      </c>
      <c r="AE4776">
        <v>-36.3581682364456</v>
      </c>
      <c r="AF4776">
        <v>0</v>
      </c>
      <c r="AG4776">
        <v>14.5798340081255</v>
      </c>
      <c r="AH4776">
        <v>-43.494977676834097</v>
      </c>
      <c r="AI4776">
        <v>0.73584185326802698</v>
      </c>
      <c r="AJ4776">
        <v>-5.9307487785871098</v>
      </c>
      <c r="AK4776">
        <v>68.985290000000006</v>
      </c>
      <c r="AL4776">
        <v>0</v>
      </c>
      <c r="AM4776">
        <v>7.0388738273466603E-2</v>
      </c>
    </row>
    <row r="4777" spans="1:39" hidden="1" x14ac:dyDescent="0.25">
      <c r="A4777" t="s">
        <v>5279</v>
      </c>
      <c r="B4777" t="s">
        <v>5288</v>
      </c>
      <c r="C4777" t="s">
        <v>5288</v>
      </c>
      <c r="D4777">
        <v>10</v>
      </c>
      <c r="E4777" t="str">
        <f>REPLACE(A4777,1,51,"")</f>
        <v>cyclou_63V</v>
      </c>
      <c r="F4777" t="str">
        <f>LEFT(E4777,FIND("_",E4777)-1)</f>
        <v>cyclou</v>
      </c>
      <c r="G4777" t="str">
        <f>UPPER(RIGHT(F4777,1))</f>
        <v>U</v>
      </c>
      <c r="H4777" t="str">
        <f>MID(E4777,FIND("_",E4777)+1,2)</f>
        <v>63</v>
      </c>
      <c r="I4777" t="str">
        <f>RIGHT(E4777,1)</f>
        <v>V</v>
      </c>
      <c r="J4777" t="str">
        <f>REPLACE(C4777,1,52,"")</f>
        <v>cyclou_63V_8.pdb</v>
      </c>
      <c r="K4777" t="str">
        <f>IF(E4777=E4776,"",1)</f>
        <v/>
      </c>
      <c r="L4777">
        <v>-560.03615786773298</v>
      </c>
      <c r="M4777">
        <v>0.39127578959214898</v>
      </c>
      <c r="N4777">
        <v>0</v>
      </c>
      <c r="O4777">
        <v>0</v>
      </c>
      <c r="P4777">
        <v>0</v>
      </c>
      <c r="Q4777">
        <v>21.402216389831999</v>
      </c>
      <c r="R4777">
        <v>0</v>
      </c>
      <c r="S4777">
        <v>0</v>
      </c>
      <c r="T4777">
        <v>-1246.7527133127401</v>
      </c>
      <c r="U4777">
        <v>240.19724080977301</v>
      </c>
      <c r="V4777">
        <v>-371.82205663700501</v>
      </c>
      <c r="W4777">
        <v>2.8506837736751001</v>
      </c>
      <c r="X4777">
        <v>40.418690701250597</v>
      </c>
      <c r="Y4777">
        <v>167.10331053349401</v>
      </c>
      <c r="Z4777">
        <v>766.85364980202303</v>
      </c>
      <c r="AA4777">
        <v>-30.874480516436002</v>
      </c>
      <c r="AB4777">
        <v>-42.475044254832397</v>
      </c>
      <c r="AC4777">
        <v>-19.490425810388899</v>
      </c>
      <c r="AD4777">
        <v>-83.745610238089398</v>
      </c>
      <c r="AE4777">
        <v>-37.505763519219101</v>
      </c>
      <c r="AF4777">
        <v>0</v>
      </c>
      <c r="AG4777">
        <v>12.3442379992398</v>
      </c>
      <c r="AH4777">
        <v>-43.069012190003498</v>
      </c>
      <c r="AI4777">
        <v>0.71804081050458801</v>
      </c>
      <c r="AJ4777">
        <v>-5.2451986419766001</v>
      </c>
      <c r="AK4777">
        <v>68.985290000000006</v>
      </c>
      <c r="AL4777">
        <v>0</v>
      </c>
      <c r="AM4777">
        <v>7.0786433166424703E-2</v>
      </c>
    </row>
    <row r="4778" spans="1:39" hidden="1" x14ac:dyDescent="0.25">
      <c r="A4778" t="s">
        <v>5279</v>
      </c>
      <c r="B4778" t="s">
        <v>5284</v>
      </c>
      <c r="C4778" t="s">
        <v>5284</v>
      </c>
      <c r="D4778">
        <v>10</v>
      </c>
      <c r="E4778" t="str">
        <f>REPLACE(A4778,1,51,"")</f>
        <v>cyclou_63V</v>
      </c>
      <c r="F4778" t="str">
        <f>LEFT(E4778,FIND("_",E4778)-1)</f>
        <v>cyclou</v>
      </c>
      <c r="G4778" t="str">
        <f>UPPER(RIGHT(F4778,1))</f>
        <v>U</v>
      </c>
      <c r="H4778" t="str">
        <f>MID(E4778,FIND("_",E4778)+1,2)</f>
        <v>63</v>
      </c>
      <c r="I4778" t="str">
        <f>RIGHT(E4778,1)</f>
        <v>V</v>
      </c>
      <c r="J4778" t="str">
        <f>REPLACE(C4778,1,52,"")</f>
        <v>cyclou_63V_4.pdb</v>
      </c>
      <c r="K4778" t="str">
        <f>IF(E4778=E4777,"",1)</f>
        <v/>
      </c>
      <c r="L4778">
        <v>-559.52569070857498</v>
      </c>
      <c r="M4778">
        <v>0.414699446855742</v>
      </c>
      <c r="N4778">
        <v>0</v>
      </c>
      <c r="O4778">
        <v>0</v>
      </c>
      <c r="P4778">
        <v>0</v>
      </c>
      <c r="Q4778">
        <v>21.953776598356999</v>
      </c>
      <c r="R4778">
        <v>0</v>
      </c>
      <c r="S4778">
        <v>0</v>
      </c>
      <c r="T4778">
        <v>-1247.60617056975</v>
      </c>
      <c r="U4778">
        <v>242.469355820602</v>
      </c>
      <c r="V4778">
        <v>-373.65398682098902</v>
      </c>
      <c r="W4778">
        <v>2.8891753716782098</v>
      </c>
      <c r="X4778">
        <v>39.884151985797203</v>
      </c>
      <c r="Y4778">
        <v>165.748952147898</v>
      </c>
      <c r="Z4778">
        <v>768.85988254172605</v>
      </c>
      <c r="AA4778">
        <v>-30.959794182144901</v>
      </c>
      <c r="AB4778">
        <v>-42.687374599714403</v>
      </c>
      <c r="AC4778">
        <v>-20.177718240672</v>
      </c>
      <c r="AD4778">
        <v>-83.4328786466141</v>
      </c>
      <c r="AE4778">
        <v>-36.590055957655501</v>
      </c>
      <c r="AF4778">
        <v>0</v>
      </c>
      <c r="AG4778">
        <v>13.1120839668608</v>
      </c>
      <c r="AH4778">
        <v>-43.409753591137097</v>
      </c>
      <c r="AI4778">
        <v>0.73924929394671901</v>
      </c>
      <c r="AJ4778">
        <v>-5.71982083233718</v>
      </c>
      <c r="AK4778">
        <v>68.985290000000006</v>
      </c>
      <c r="AL4778">
        <v>0</v>
      </c>
      <c r="AM4778">
        <v>6.9945005574846203E-2</v>
      </c>
    </row>
    <row r="4779" spans="1:39" hidden="1" x14ac:dyDescent="0.25">
      <c r="A4779" t="s">
        <v>5279</v>
      </c>
      <c r="B4779" t="s">
        <v>5281</v>
      </c>
      <c r="C4779" t="s">
        <v>5281</v>
      </c>
      <c r="D4779">
        <v>10</v>
      </c>
      <c r="E4779" t="str">
        <f>REPLACE(A4779,1,51,"")</f>
        <v>cyclou_63V</v>
      </c>
      <c r="F4779" t="str">
        <f>LEFT(E4779,FIND("_",E4779)-1)</f>
        <v>cyclou</v>
      </c>
      <c r="G4779" t="str">
        <f>UPPER(RIGHT(F4779,1))</f>
        <v>U</v>
      </c>
      <c r="H4779" t="str">
        <f>MID(E4779,FIND("_",E4779)+1,2)</f>
        <v>63</v>
      </c>
      <c r="I4779" t="str">
        <f>RIGHT(E4779,1)</f>
        <v>V</v>
      </c>
      <c r="J4779" t="str">
        <f>REPLACE(C4779,1,52,"")</f>
        <v>cyclou_63V_1.pdb</v>
      </c>
      <c r="K4779" t="str">
        <f>IF(E4779=E4778,"",1)</f>
        <v/>
      </c>
      <c r="L4779">
        <v>-559.08359426651896</v>
      </c>
      <c r="M4779">
        <v>0.37189599741319801</v>
      </c>
      <c r="N4779">
        <v>0</v>
      </c>
      <c r="O4779">
        <v>0</v>
      </c>
      <c r="P4779">
        <v>0</v>
      </c>
      <c r="Q4779">
        <v>22.657949667914099</v>
      </c>
      <c r="R4779">
        <v>0</v>
      </c>
      <c r="S4779">
        <v>0</v>
      </c>
      <c r="T4779">
        <v>-1246.15562695212</v>
      </c>
      <c r="U4779">
        <v>243.62650328916601</v>
      </c>
      <c r="V4779">
        <v>-373.74957238122403</v>
      </c>
      <c r="W4779">
        <v>2.7904971911335901</v>
      </c>
      <c r="X4779">
        <v>39.802398117869402</v>
      </c>
      <c r="Y4779">
        <v>164.44049687828701</v>
      </c>
      <c r="Z4779">
        <v>768.80211517249199</v>
      </c>
      <c r="AA4779">
        <v>-31.103492364055601</v>
      </c>
      <c r="AB4779">
        <v>-42.630416298186702</v>
      </c>
      <c r="AC4779">
        <v>-20.2621102115639</v>
      </c>
      <c r="AD4779">
        <v>-83.594238619794496</v>
      </c>
      <c r="AE4779">
        <v>-37.023049412229199</v>
      </c>
      <c r="AF4779">
        <v>0</v>
      </c>
      <c r="AG4779">
        <v>11.918987477508701</v>
      </c>
      <c r="AH4779">
        <v>-43.181654039693598</v>
      </c>
      <c r="AI4779">
        <v>0.76459415466734104</v>
      </c>
      <c r="AJ4779">
        <v>-5.2365179541670104</v>
      </c>
      <c r="AK4779">
        <v>68.985290000000006</v>
      </c>
      <c r="AL4779">
        <v>0</v>
      </c>
      <c r="AM4779">
        <v>6.4252017480964804E-2</v>
      </c>
    </row>
    <row r="4780" spans="1:39" hidden="1" x14ac:dyDescent="0.25">
      <c r="A4780" t="s">
        <v>5279</v>
      </c>
      <c r="B4780" t="s">
        <v>5286</v>
      </c>
      <c r="C4780" t="s">
        <v>5286</v>
      </c>
      <c r="D4780">
        <v>10</v>
      </c>
      <c r="E4780" t="str">
        <f>REPLACE(A4780,1,51,"")</f>
        <v>cyclou_63V</v>
      </c>
      <c r="F4780" t="str">
        <f>LEFT(E4780,FIND("_",E4780)-1)</f>
        <v>cyclou</v>
      </c>
      <c r="G4780" t="str">
        <f>UPPER(RIGHT(F4780,1))</f>
        <v>U</v>
      </c>
      <c r="H4780" t="str">
        <f>MID(E4780,FIND("_",E4780)+1,2)</f>
        <v>63</v>
      </c>
      <c r="I4780" t="str">
        <f>RIGHT(E4780,1)</f>
        <v>V</v>
      </c>
      <c r="J4780" t="str">
        <f>REPLACE(C4780,1,52,"")</f>
        <v>cyclou_63V_6.pdb</v>
      </c>
      <c r="K4780" t="str">
        <f>IF(E4780=E4779,"",1)</f>
        <v/>
      </c>
      <c r="L4780">
        <v>-558.41209658938703</v>
      </c>
      <c r="M4780">
        <v>0.44414688728889001</v>
      </c>
      <c r="N4780">
        <v>0</v>
      </c>
      <c r="O4780">
        <v>0</v>
      </c>
      <c r="P4780">
        <v>0</v>
      </c>
      <c r="Q4780">
        <v>21.634368268340999</v>
      </c>
      <c r="R4780">
        <v>0</v>
      </c>
      <c r="S4780">
        <v>0</v>
      </c>
      <c r="T4780">
        <v>-1242.91574018047</v>
      </c>
      <c r="U4780">
        <v>239.21010317643601</v>
      </c>
      <c r="V4780">
        <v>-369.31616626501</v>
      </c>
      <c r="W4780">
        <v>2.6902381496312402</v>
      </c>
      <c r="X4780">
        <v>39.612390877027401</v>
      </c>
      <c r="Y4780">
        <v>164.345696244701</v>
      </c>
      <c r="Z4780">
        <v>763.81249136030999</v>
      </c>
      <c r="AA4780">
        <v>-31.805002114039802</v>
      </c>
      <c r="AB4780">
        <v>-42.732197672812802</v>
      </c>
      <c r="AC4780">
        <v>-19.155650938142699</v>
      </c>
      <c r="AD4780">
        <v>-83.571323184415107</v>
      </c>
      <c r="AE4780">
        <v>-36.152623573294797</v>
      </c>
      <c r="AF4780">
        <v>0</v>
      </c>
      <c r="AG4780">
        <v>14.752974332484101</v>
      </c>
      <c r="AH4780">
        <v>-43.2216585522442</v>
      </c>
      <c r="AI4780">
        <v>0.75952157907880002</v>
      </c>
      <c r="AJ4780">
        <v>-5.4131809886412396</v>
      </c>
      <c r="AK4780">
        <v>68.985290000000006</v>
      </c>
      <c r="AL4780">
        <v>0</v>
      </c>
      <c r="AM4780">
        <v>6.8372891679535197E-2</v>
      </c>
    </row>
    <row r="4781" spans="1:39" hidden="1" x14ac:dyDescent="0.25">
      <c r="A4781" t="s">
        <v>5279</v>
      </c>
      <c r="B4781" t="s">
        <v>5285</v>
      </c>
      <c r="C4781" t="s">
        <v>5285</v>
      </c>
      <c r="D4781">
        <v>10</v>
      </c>
      <c r="E4781" t="str">
        <f>REPLACE(A4781,1,51,"")</f>
        <v>cyclou_63V</v>
      </c>
      <c r="F4781" t="str">
        <f>LEFT(E4781,FIND("_",E4781)-1)</f>
        <v>cyclou</v>
      </c>
      <c r="G4781" t="str">
        <f>UPPER(RIGHT(F4781,1))</f>
        <v>U</v>
      </c>
      <c r="H4781" t="str">
        <f>MID(E4781,FIND("_",E4781)+1,2)</f>
        <v>63</v>
      </c>
      <c r="I4781" t="str">
        <f>RIGHT(E4781,1)</f>
        <v>V</v>
      </c>
      <c r="J4781" t="str">
        <f>REPLACE(C4781,1,52,"")</f>
        <v>cyclou_63V_5.pdb</v>
      </c>
      <c r="K4781" t="str">
        <f>IF(E4781=E4780,"",1)</f>
        <v/>
      </c>
      <c r="L4781">
        <v>-557.56406993117196</v>
      </c>
      <c r="M4781">
        <v>0.46282023209355999</v>
      </c>
      <c r="N4781">
        <v>0</v>
      </c>
      <c r="O4781">
        <v>0</v>
      </c>
      <c r="P4781">
        <v>0</v>
      </c>
      <c r="Q4781">
        <v>21.769963689252499</v>
      </c>
      <c r="R4781">
        <v>0</v>
      </c>
      <c r="S4781">
        <v>0</v>
      </c>
      <c r="T4781">
        <v>-1242.25907935641</v>
      </c>
      <c r="U4781">
        <v>239.359587267341</v>
      </c>
      <c r="V4781">
        <v>-369.68355855537101</v>
      </c>
      <c r="W4781">
        <v>2.7185872032637102</v>
      </c>
      <c r="X4781">
        <v>39.709904943961</v>
      </c>
      <c r="Y4781">
        <v>164.086490158082</v>
      </c>
      <c r="Z4781">
        <v>762.50447550905506</v>
      </c>
      <c r="AA4781">
        <v>-30.288794097661299</v>
      </c>
      <c r="AB4781">
        <v>-42.676447091578503</v>
      </c>
      <c r="AC4781">
        <v>-19.108195152191101</v>
      </c>
      <c r="AD4781">
        <v>-83.606004557689502</v>
      </c>
      <c r="AE4781">
        <v>-35.559046814237902</v>
      </c>
      <c r="AF4781">
        <v>0</v>
      </c>
      <c r="AG4781">
        <v>14.568296862241301</v>
      </c>
      <c r="AH4781">
        <v>-43.518249810079901</v>
      </c>
      <c r="AI4781">
        <v>0.84963004645171503</v>
      </c>
      <c r="AJ4781">
        <v>-5.4810880861854496</v>
      </c>
      <c r="AK4781">
        <v>68.985290000000006</v>
      </c>
      <c r="AL4781">
        <v>0</v>
      </c>
      <c r="AM4781">
        <v>6.4167910585913202E-2</v>
      </c>
    </row>
    <row r="4782" spans="1:39" x14ac:dyDescent="0.25">
      <c r="A4782" t="s">
        <v>5290</v>
      </c>
      <c r="B4782" t="s">
        <v>5298</v>
      </c>
      <c r="C4782" t="s">
        <v>5298</v>
      </c>
      <c r="D4782">
        <v>10</v>
      </c>
      <c r="E4782" t="str">
        <f>REPLACE(A4782,1,51,"")</f>
        <v>cyclou_63W</v>
      </c>
      <c r="F4782" t="str">
        <f>LEFT(E4782,FIND("_",E4782)-1)</f>
        <v>cyclou</v>
      </c>
      <c r="G4782" t="str">
        <f>UPPER(RIGHT(F4782,1))</f>
        <v>U</v>
      </c>
      <c r="H4782" t="str">
        <f>MID(E4782,FIND("_",E4782)+1,2)</f>
        <v>63</v>
      </c>
      <c r="I4782" t="str">
        <f>RIGHT(E4782,1)</f>
        <v>W</v>
      </c>
      <c r="J4782" t="str">
        <f>REPLACE(C4782,1,52,"")</f>
        <v>cyclou_63W_7.pdb</v>
      </c>
      <c r="K4782">
        <f>IF(E4782=E4781,"",1)</f>
        <v>1</v>
      </c>
      <c r="L4782">
        <v>-555.32041698886098</v>
      </c>
      <c r="M4782">
        <v>0.45748777943221303</v>
      </c>
      <c r="N4782">
        <v>0</v>
      </c>
      <c r="O4782">
        <v>0</v>
      </c>
      <c r="P4782">
        <v>0</v>
      </c>
      <c r="Q4782">
        <v>22.749363915739998</v>
      </c>
      <c r="R4782">
        <v>0</v>
      </c>
      <c r="S4782">
        <v>0</v>
      </c>
      <c r="T4782">
        <v>-1255.9530303014701</v>
      </c>
      <c r="U4782">
        <v>243.60469639614399</v>
      </c>
      <c r="V4782">
        <v>-378.15945367139801</v>
      </c>
      <c r="W4782">
        <v>4.5336200567452396</v>
      </c>
      <c r="X4782">
        <v>42.4260839719554</v>
      </c>
      <c r="Y4782">
        <v>168.59725273128399</v>
      </c>
      <c r="Z4782">
        <v>780.22945405010205</v>
      </c>
      <c r="AA4782">
        <v>-34.550862721163803</v>
      </c>
      <c r="AB4782">
        <v>-42.501115556882603</v>
      </c>
      <c r="AC4782">
        <v>-23.2849632308432</v>
      </c>
      <c r="AD4782">
        <v>-83.976639415538003</v>
      </c>
      <c r="AE4782">
        <v>-35.714274868055298</v>
      </c>
      <c r="AF4782">
        <v>0</v>
      </c>
      <c r="AG4782">
        <v>14.8765628270517</v>
      </c>
      <c r="AH4782">
        <v>-43.616021332355402</v>
      </c>
      <c r="AI4782">
        <v>0.71986217108805395</v>
      </c>
      <c r="AJ4782">
        <v>-3.9544430170183098</v>
      </c>
      <c r="AK4782">
        <v>68.603589999999997</v>
      </c>
      <c r="AL4782">
        <v>0</v>
      </c>
      <c r="AM4782">
        <v>4.9901005758885703E-2</v>
      </c>
    </row>
    <row r="4783" spans="1:39" hidden="1" x14ac:dyDescent="0.25">
      <c r="A4783" t="s">
        <v>5290</v>
      </c>
      <c r="B4783" t="s">
        <v>5300</v>
      </c>
      <c r="C4783" t="s">
        <v>5300</v>
      </c>
      <c r="D4783">
        <v>10</v>
      </c>
      <c r="E4783" t="str">
        <f>REPLACE(A4783,1,51,"")</f>
        <v>cyclou_63W</v>
      </c>
      <c r="F4783" t="str">
        <f>LEFT(E4783,FIND("_",E4783)-1)</f>
        <v>cyclou</v>
      </c>
      <c r="G4783" t="str">
        <f>UPPER(RIGHT(F4783,1))</f>
        <v>U</v>
      </c>
      <c r="H4783" t="str">
        <f>MID(E4783,FIND("_",E4783)+1,2)</f>
        <v>63</v>
      </c>
      <c r="I4783" t="str">
        <f>RIGHT(E4783,1)</f>
        <v>W</v>
      </c>
      <c r="J4783" t="str">
        <f>REPLACE(C4783,1,52,"")</f>
        <v>cyclou_63W_9.pdb</v>
      </c>
      <c r="K4783" t="str">
        <f>IF(E4783=E4782,"",1)</f>
        <v/>
      </c>
      <c r="L4783">
        <v>-552.85551339977599</v>
      </c>
      <c r="M4783">
        <v>0.413752667316654</v>
      </c>
      <c r="N4783">
        <v>0</v>
      </c>
      <c r="O4783">
        <v>0</v>
      </c>
      <c r="P4783">
        <v>0</v>
      </c>
      <c r="Q4783">
        <v>19.653697840769699</v>
      </c>
      <c r="R4783">
        <v>0</v>
      </c>
      <c r="S4783">
        <v>0</v>
      </c>
      <c r="T4783">
        <v>-1256.77183220952</v>
      </c>
      <c r="U4783">
        <v>243.964425111785</v>
      </c>
      <c r="V4783">
        <v>-370.72312001738902</v>
      </c>
      <c r="W4783">
        <v>7.1900075024456704</v>
      </c>
      <c r="X4783">
        <v>43.093133592716903</v>
      </c>
      <c r="Y4783">
        <v>170.427223553555</v>
      </c>
      <c r="Z4783">
        <v>769.24711978479104</v>
      </c>
      <c r="AA4783">
        <v>-31.668931697139602</v>
      </c>
      <c r="AB4783">
        <v>-42.559563689260798</v>
      </c>
      <c r="AC4783">
        <v>-20.435336752858198</v>
      </c>
      <c r="AD4783">
        <v>-83.941135758985496</v>
      </c>
      <c r="AE4783">
        <v>-36.389947521744197</v>
      </c>
      <c r="AF4783">
        <v>0</v>
      </c>
      <c r="AG4783">
        <v>14.552451635788801</v>
      </c>
      <c r="AH4783">
        <v>-43.5085948123428</v>
      </c>
      <c r="AI4783">
        <v>0.80535645081358798</v>
      </c>
      <c r="AJ4783">
        <v>-4.4651592738522101</v>
      </c>
      <c r="AK4783">
        <v>68.603589999999997</v>
      </c>
      <c r="AL4783">
        <v>0</v>
      </c>
      <c r="AM4783">
        <v>7.1102860655650801E-2</v>
      </c>
    </row>
    <row r="4784" spans="1:39" hidden="1" x14ac:dyDescent="0.25">
      <c r="A4784" t="s">
        <v>5290</v>
      </c>
      <c r="B4784" t="s">
        <v>5295</v>
      </c>
      <c r="C4784" t="s">
        <v>5295</v>
      </c>
      <c r="D4784">
        <v>10</v>
      </c>
      <c r="E4784" t="str">
        <f>REPLACE(A4784,1,51,"")</f>
        <v>cyclou_63W</v>
      </c>
      <c r="F4784" t="str">
        <f>LEFT(E4784,FIND("_",E4784)-1)</f>
        <v>cyclou</v>
      </c>
      <c r="G4784" t="str">
        <f>UPPER(RIGHT(F4784,1))</f>
        <v>U</v>
      </c>
      <c r="H4784" t="str">
        <f>MID(E4784,FIND("_",E4784)+1,2)</f>
        <v>63</v>
      </c>
      <c r="I4784" t="str">
        <f>RIGHT(E4784,1)</f>
        <v>W</v>
      </c>
      <c r="J4784" t="str">
        <f>REPLACE(C4784,1,52,"")</f>
        <v>cyclou_63W_4.pdb</v>
      </c>
      <c r="K4784" t="str">
        <f>IF(E4784=E4783,"",1)</f>
        <v/>
      </c>
      <c r="L4784">
        <v>-552.81431225074596</v>
      </c>
      <c r="M4784">
        <v>0.467805526833802</v>
      </c>
      <c r="N4784">
        <v>0</v>
      </c>
      <c r="O4784">
        <v>0</v>
      </c>
      <c r="P4784">
        <v>0</v>
      </c>
      <c r="Q4784">
        <v>22.5449334053923</v>
      </c>
      <c r="R4784">
        <v>0</v>
      </c>
      <c r="S4784">
        <v>0</v>
      </c>
      <c r="T4784">
        <v>-1255.5860287816799</v>
      </c>
      <c r="U4784">
        <v>243.18897038706999</v>
      </c>
      <c r="V4784">
        <v>-374.46733405246101</v>
      </c>
      <c r="W4784">
        <v>4.4331169011391696</v>
      </c>
      <c r="X4784">
        <v>42.372268168373701</v>
      </c>
      <c r="Y4784">
        <v>169.959308176565</v>
      </c>
      <c r="Z4784">
        <v>776.91795177771098</v>
      </c>
      <c r="AA4784">
        <v>-33.4141774928557</v>
      </c>
      <c r="AB4784">
        <v>-42.315548496830502</v>
      </c>
      <c r="AC4784">
        <v>-20.342382651472299</v>
      </c>
      <c r="AD4784">
        <v>-83.793754647559794</v>
      </c>
      <c r="AE4784">
        <v>-37.488894079631997</v>
      </c>
      <c r="AF4784">
        <v>0</v>
      </c>
      <c r="AG4784">
        <v>14.2391273235701</v>
      </c>
      <c r="AH4784">
        <v>-43.396193638016697</v>
      </c>
      <c r="AI4784">
        <v>0.72433252810263804</v>
      </c>
      <c r="AJ4784">
        <v>-5.0539209691509299</v>
      </c>
      <c r="AK4784">
        <v>68.603589999999997</v>
      </c>
      <c r="AL4784">
        <v>0</v>
      </c>
      <c r="AM4784">
        <v>6.0323890991938398E-2</v>
      </c>
    </row>
    <row r="4785" spans="1:39" hidden="1" x14ac:dyDescent="0.25">
      <c r="A4785" t="s">
        <v>5290</v>
      </c>
      <c r="B4785" t="s">
        <v>5291</v>
      </c>
      <c r="C4785" t="s">
        <v>5291</v>
      </c>
      <c r="D4785">
        <v>10</v>
      </c>
      <c r="E4785" t="str">
        <f>REPLACE(A4785,1,51,"")</f>
        <v>cyclou_63W</v>
      </c>
      <c r="F4785" t="str">
        <f>LEFT(E4785,FIND("_",E4785)-1)</f>
        <v>cyclou</v>
      </c>
      <c r="G4785" t="str">
        <f>UPPER(RIGHT(F4785,1))</f>
        <v>U</v>
      </c>
      <c r="H4785" t="str">
        <f>MID(E4785,FIND("_",E4785)+1,2)</f>
        <v>63</v>
      </c>
      <c r="I4785" t="str">
        <f>RIGHT(E4785,1)</f>
        <v>W</v>
      </c>
      <c r="J4785" t="str">
        <f>REPLACE(C4785,1,52,"")</f>
        <v>cyclou_63W_0.pdb</v>
      </c>
      <c r="K4785" t="str">
        <f>IF(E4785=E4784,"",1)</f>
        <v/>
      </c>
      <c r="L4785">
        <v>-552.15103508549601</v>
      </c>
      <c r="M4785">
        <v>0.41940818559236598</v>
      </c>
      <c r="N4785">
        <v>0</v>
      </c>
      <c r="O4785">
        <v>0</v>
      </c>
      <c r="P4785">
        <v>0</v>
      </c>
      <c r="Q4785">
        <v>20.4094819354222</v>
      </c>
      <c r="R4785">
        <v>0</v>
      </c>
      <c r="S4785">
        <v>0</v>
      </c>
      <c r="T4785">
        <v>-1257.80578828068</v>
      </c>
      <c r="U4785">
        <v>245.891514639837</v>
      </c>
      <c r="V4785">
        <v>-373.57972901046099</v>
      </c>
      <c r="W4785">
        <v>7.2896553923396796</v>
      </c>
      <c r="X4785">
        <v>43.220519650220702</v>
      </c>
      <c r="Y4785">
        <v>170.526382090857</v>
      </c>
      <c r="Z4785">
        <v>775.38355079263499</v>
      </c>
      <c r="AA4785">
        <v>-33.422663687216399</v>
      </c>
      <c r="AB4785">
        <v>-42.320623130139602</v>
      </c>
      <c r="AC4785">
        <v>-20.4602924274283</v>
      </c>
      <c r="AD4785">
        <v>-83.958474709776098</v>
      </c>
      <c r="AE4785">
        <v>-36.118917103360602</v>
      </c>
      <c r="AF4785">
        <v>0</v>
      </c>
      <c r="AG4785">
        <v>11.8545416728535</v>
      </c>
      <c r="AH4785">
        <v>-43.754142849202999</v>
      </c>
      <c r="AI4785">
        <v>0.70749691183532104</v>
      </c>
      <c r="AJ4785">
        <v>-4.6695713435296797</v>
      </c>
      <c r="AK4785">
        <v>68.603589999999997</v>
      </c>
      <c r="AL4785">
        <v>0</v>
      </c>
      <c r="AM4785">
        <v>5.2434370305501597E-2</v>
      </c>
    </row>
    <row r="4786" spans="1:39" hidden="1" x14ac:dyDescent="0.25">
      <c r="A4786" t="s">
        <v>5290</v>
      </c>
      <c r="B4786" t="s">
        <v>5296</v>
      </c>
      <c r="C4786" t="s">
        <v>5296</v>
      </c>
      <c r="D4786">
        <v>10</v>
      </c>
      <c r="E4786" t="str">
        <f>REPLACE(A4786,1,51,"")</f>
        <v>cyclou_63W</v>
      </c>
      <c r="F4786" t="str">
        <f>LEFT(E4786,FIND("_",E4786)-1)</f>
        <v>cyclou</v>
      </c>
      <c r="G4786" t="str">
        <f>UPPER(RIGHT(F4786,1))</f>
        <v>U</v>
      </c>
      <c r="H4786" t="str">
        <f>MID(E4786,FIND("_",E4786)+1,2)</f>
        <v>63</v>
      </c>
      <c r="I4786" t="str">
        <f>RIGHT(E4786,1)</f>
        <v>W</v>
      </c>
      <c r="J4786" t="str">
        <f>REPLACE(C4786,1,52,"")</f>
        <v>cyclou_63W_5.pdb</v>
      </c>
      <c r="K4786" t="str">
        <f>IF(E4786=E4785,"",1)</f>
        <v/>
      </c>
      <c r="L4786">
        <v>-551.98335444255997</v>
      </c>
      <c r="M4786">
        <v>0.43208212602427698</v>
      </c>
      <c r="N4786">
        <v>0</v>
      </c>
      <c r="O4786">
        <v>0</v>
      </c>
      <c r="P4786">
        <v>0</v>
      </c>
      <c r="Q4786">
        <v>21.239327772500399</v>
      </c>
      <c r="R4786">
        <v>0</v>
      </c>
      <c r="S4786">
        <v>0</v>
      </c>
      <c r="T4786">
        <v>-1257.51429408379</v>
      </c>
      <c r="U4786">
        <v>245.76877760456799</v>
      </c>
      <c r="V4786">
        <v>-377.919402257108</v>
      </c>
      <c r="W4786">
        <v>4.5340584541479503</v>
      </c>
      <c r="X4786">
        <v>42.818221933661299</v>
      </c>
      <c r="Y4786">
        <v>171.47285855630801</v>
      </c>
      <c r="Z4786">
        <v>779.22095656457304</v>
      </c>
      <c r="AA4786">
        <v>-33.270942075733402</v>
      </c>
      <c r="AB4786">
        <v>-42.130321789196401</v>
      </c>
      <c r="AC4786">
        <v>-22.901421686145099</v>
      </c>
      <c r="AD4786">
        <v>-84.034785441922196</v>
      </c>
      <c r="AE4786">
        <v>-35.812881070667203</v>
      </c>
      <c r="AF4786">
        <v>0</v>
      </c>
      <c r="AG4786">
        <v>14.5818062781326</v>
      </c>
      <c r="AH4786">
        <v>-43.310979023969097</v>
      </c>
      <c r="AI4786">
        <v>0.71232855308186405</v>
      </c>
      <c r="AJ4786">
        <v>-4.0994181982032796</v>
      </c>
      <c r="AK4786">
        <v>68.603589999999997</v>
      </c>
      <c r="AL4786">
        <v>0</v>
      </c>
      <c r="AM4786">
        <v>5.9165467203133197E-2</v>
      </c>
    </row>
    <row r="4787" spans="1:39" hidden="1" x14ac:dyDescent="0.25">
      <c r="A4787" t="s">
        <v>5290</v>
      </c>
      <c r="B4787" t="s">
        <v>5299</v>
      </c>
      <c r="C4787" t="s">
        <v>5299</v>
      </c>
      <c r="D4787">
        <v>10</v>
      </c>
      <c r="E4787" t="str">
        <f>REPLACE(A4787,1,51,"")</f>
        <v>cyclou_63W</v>
      </c>
      <c r="F4787" t="str">
        <f>LEFT(E4787,FIND("_",E4787)-1)</f>
        <v>cyclou</v>
      </c>
      <c r="G4787" t="str">
        <f>UPPER(RIGHT(F4787,1))</f>
        <v>U</v>
      </c>
      <c r="H4787" t="str">
        <f>MID(E4787,FIND("_",E4787)+1,2)</f>
        <v>63</v>
      </c>
      <c r="I4787" t="str">
        <f>RIGHT(E4787,1)</f>
        <v>W</v>
      </c>
      <c r="J4787" t="str">
        <f>REPLACE(C4787,1,52,"")</f>
        <v>cyclou_63W_8.pdb</v>
      </c>
      <c r="K4787" t="str">
        <f>IF(E4787=E4786,"",1)</f>
        <v/>
      </c>
      <c r="L4787">
        <v>-551.90619705060897</v>
      </c>
      <c r="M4787">
        <v>0.346958008543993</v>
      </c>
      <c r="N4787">
        <v>0</v>
      </c>
      <c r="O4787">
        <v>0</v>
      </c>
      <c r="P4787">
        <v>0</v>
      </c>
      <c r="Q4787">
        <v>19.367567960383401</v>
      </c>
      <c r="R4787">
        <v>0</v>
      </c>
      <c r="S4787">
        <v>0</v>
      </c>
      <c r="T4787">
        <v>-1254.6002368617301</v>
      </c>
      <c r="U4787">
        <v>247.27222471154201</v>
      </c>
      <c r="V4787">
        <v>-374.87973461168701</v>
      </c>
      <c r="W4787">
        <v>7.1410729896425904</v>
      </c>
      <c r="X4787">
        <v>43.567536541903003</v>
      </c>
      <c r="Y4787">
        <v>171.56006468451</v>
      </c>
      <c r="Z4787">
        <v>767.74848231611804</v>
      </c>
      <c r="AA4787">
        <v>-31.664388814957601</v>
      </c>
      <c r="AB4787">
        <v>-42.317851731239202</v>
      </c>
      <c r="AC4787">
        <v>-22.2210384288943</v>
      </c>
      <c r="AD4787">
        <v>-83.931402167943105</v>
      </c>
      <c r="AE4787">
        <v>-35.305357403079597</v>
      </c>
      <c r="AF4787">
        <v>0</v>
      </c>
      <c r="AG4787">
        <v>14.355852417295299</v>
      </c>
      <c r="AH4787">
        <v>-43.246680336552899</v>
      </c>
      <c r="AI4787">
        <v>0.796236671777239</v>
      </c>
      <c r="AJ4787">
        <v>-4.2492096379393498</v>
      </c>
      <c r="AK4787">
        <v>68.603589999999997</v>
      </c>
      <c r="AL4787">
        <v>0</v>
      </c>
      <c r="AM4787">
        <v>9.7074650249664801E-2</v>
      </c>
    </row>
    <row r="4788" spans="1:39" hidden="1" x14ac:dyDescent="0.25">
      <c r="A4788" t="s">
        <v>5290</v>
      </c>
      <c r="B4788" t="s">
        <v>5293</v>
      </c>
      <c r="C4788" t="s">
        <v>5293</v>
      </c>
      <c r="D4788">
        <v>10</v>
      </c>
      <c r="E4788" t="str">
        <f>REPLACE(A4788,1,51,"")</f>
        <v>cyclou_63W</v>
      </c>
      <c r="F4788" t="str">
        <f>LEFT(E4788,FIND("_",E4788)-1)</f>
        <v>cyclou</v>
      </c>
      <c r="G4788" t="str">
        <f>UPPER(RIGHT(F4788,1))</f>
        <v>U</v>
      </c>
      <c r="H4788" t="str">
        <f>MID(E4788,FIND("_",E4788)+1,2)</f>
        <v>63</v>
      </c>
      <c r="I4788" t="str">
        <f>RIGHT(E4788,1)</f>
        <v>W</v>
      </c>
      <c r="J4788" t="str">
        <f>REPLACE(C4788,1,52,"")</f>
        <v>cyclou_63W_2.pdb</v>
      </c>
      <c r="K4788" t="str">
        <f>IF(E4788=E4787,"",1)</f>
        <v/>
      </c>
      <c r="L4788">
        <v>-551.54447050001102</v>
      </c>
      <c r="M4788">
        <v>0.37287529395528701</v>
      </c>
      <c r="N4788">
        <v>0</v>
      </c>
      <c r="O4788">
        <v>0</v>
      </c>
      <c r="P4788">
        <v>0</v>
      </c>
      <c r="Q4788">
        <v>20.353576140144</v>
      </c>
      <c r="R4788">
        <v>0</v>
      </c>
      <c r="S4788">
        <v>0</v>
      </c>
      <c r="T4788">
        <v>-1255.8316230651201</v>
      </c>
      <c r="U4788">
        <v>249.36956460067401</v>
      </c>
      <c r="V4788">
        <v>-378.390641632089</v>
      </c>
      <c r="W4788">
        <v>7.2621552065996298</v>
      </c>
      <c r="X4788">
        <v>43.755116504913403</v>
      </c>
      <c r="Y4788">
        <v>170.576812708739</v>
      </c>
      <c r="Z4788">
        <v>775.53816215218899</v>
      </c>
      <c r="AA4788">
        <v>-33.416539619595802</v>
      </c>
      <c r="AB4788">
        <v>-42.326824481927503</v>
      </c>
      <c r="AC4788">
        <v>-22.154526392180198</v>
      </c>
      <c r="AD4788">
        <v>-83.967791591800705</v>
      </c>
      <c r="AE4788">
        <v>-35.129642291829697</v>
      </c>
      <c r="AF4788">
        <v>0</v>
      </c>
      <c r="AG4788">
        <v>11.671355910082401</v>
      </c>
      <c r="AH4788">
        <v>-43.602240159824603</v>
      </c>
      <c r="AI4788">
        <v>0.71341507429890305</v>
      </c>
      <c r="AJ4788">
        <v>-4.6241576231836898</v>
      </c>
      <c r="AK4788">
        <v>68.603589999999997</v>
      </c>
      <c r="AL4788">
        <v>0</v>
      </c>
      <c r="AM4788">
        <v>5.5768059900741497E-2</v>
      </c>
    </row>
    <row r="4789" spans="1:39" hidden="1" x14ac:dyDescent="0.25">
      <c r="A4789" t="s">
        <v>5290</v>
      </c>
      <c r="B4789" t="s">
        <v>5297</v>
      </c>
      <c r="C4789" t="s">
        <v>5297</v>
      </c>
      <c r="D4789">
        <v>10</v>
      </c>
      <c r="E4789" t="str">
        <f>REPLACE(A4789,1,51,"")</f>
        <v>cyclou_63W</v>
      </c>
      <c r="F4789" t="str">
        <f>LEFT(E4789,FIND("_",E4789)-1)</f>
        <v>cyclou</v>
      </c>
      <c r="G4789" t="str">
        <f>UPPER(RIGHT(F4789,1))</f>
        <v>U</v>
      </c>
      <c r="H4789" t="str">
        <f>MID(E4789,FIND("_",E4789)+1,2)</f>
        <v>63</v>
      </c>
      <c r="I4789" t="str">
        <f>RIGHT(E4789,1)</f>
        <v>W</v>
      </c>
      <c r="J4789" t="str">
        <f>REPLACE(C4789,1,52,"")</f>
        <v>cyclou_63W_6.pdb</v>
      </c>
      <c r="K4789" t="str">
        <f>IF(E4789=E4788,"",1)</f>
        <v/>
      </c>
      <c r="L4789">
        <v>-551.31178704465901</v>
      </c>
      <c r="M4789">
        <v>0.41039960869803399</v>
      </c>
      <c r="N4789">
        <v>0</v>
      </c>
      <c r="O4789">
        <v>0</v>
      </c>
      <c r="P4789">
        <v>0</v>
      </c>
      <c r="Q4789">
        <v>23.254989537393101</v>
      </c>
      <c r="R4789">
        <v>0</v>
      </c>
      <c r="S4789">
        <v>0</v>
      </c>
      <c r="T4789">
        <v>-1255.0596271470299</v>
      </c>
      <c r="U4789">
        <v>241.65562903161299</v>
      </c>
      <c r="V4789">
        <v>-377.252904313432</v>
      </c>
      <c r="W4789">
        <v>7.6394290419808799</v>
      </c>
      <c r="X4789">
        <v>42.801666557969398</v>
      </c>
      <c r="Y4789">
        <v>168.63084419398999</v>
      </c>
      <c r="Z4789">
        <v>774.84015216862497</v>
      </c>
      <c r="AA4789">
        <v>-31.715954086313399</v>
      </c>
      <c r="AB4789">
        <v>-42.265937101913799</v>
      </c>
      <c r="AC4789">
        <v>-21.9541880292713</v>
      </c>
      <c r="AD4789">
        <v>-83.592662297850794</v>
      </c>
      <c r="AE4789">
        <v>-35.109111640399703</v>
      </c>
      <c r="AF4789">
        <v>0</v>
      </c>
      <c r="AG4789">
        <v>15.0553202542457</v>
      </c>
      <c r="AH4789">
        <v>-43.201030547136298</v>
      </c>
      <c r="AI4789">
        <v>0.82870694667698797</v>
      </c>
      <c r="AJ4789">
        <v>-4.5523190022792397</v>
      </c>
      <c r="AK4789">
        <v>68.603589999999997</v>
      </c>
      <c r="AL4789">
        <v>0</v>
      </c>
      <c r="AM4789">
        <v>8.1619388472805296E-2</v>
      </c>
    </row>
    <row r="4790" spans="1:39" hidden="1" x14ac:dyDescent="0.25">
      <c r="A4790" t="s">
        <v>5290</v>
      </c>
      <c r="B4790" t="s">
        <v>5294</v>
      </c>
      <c r="C4790" t="s">
        <v>5294</v>
      </c>
      <c r="D4790">
        <v>10</v>
      </c>
      <c r="E4790" t="str">
        <f>REPLACE(A4790,1,51,"")</f>
        <v>cyclou_63W</v>
      </c>
      <c r="F4790" t="str">
        <f>LEFT(E4790,FIND("_",E4790)-1)</f>
        <v>cyclou</v>
      </c>
      <c r="G4790" t="str">
        <f>UPPER(RIGHT(F4790,1))</f>
        <v>U</v>
      </c>
      <c r="H4790" t="str">
        <f>MID(E4790,FIND("_",E4790)+1,2)</f>
        <v>63</v>
      </c>
      <c r="I4790" t="str">
        <f>RIGHT(E4790,1)</f>
        <v>W</v>
      </c>
      <c r="J4790" t="str">
        <f>REPLACE(C4790,1,52,"")</f>
        <v>cyclou_63W_3.pdb</v>
      </c>
      <c r="K4790" t="str">
        <f>IF(E4790=E4789,"",1)</f>
        <v/>
      </c>
      <c r="L4790">
        <v>-551.15498201259595</v>
      </c>
      <c r="M4790">
        <v>0.39007227713223303</v>
      </c>
      <c r="N4790">
        <v>0</v>
      </c>
      <c r="O4790">
        <v>0</v>
      </c>
      <c r="P4790">
        <v>0</v>
      </c>
      <c r="Q4790">
        <v>23.5223473889635</v>
      </c>
      <c r="R4790">
        <v>0</v>
      </c>
      <c r="S4790">
        <v>0</v>
      </c>
      <c r="T4790">
        <v>-1256.36560798301</v>
      </c>
      <c r="U4790">
        <v>244.79984230719199</v>
      </c>
      <c r="V4790">
        <v>-376.30503898874099</v>
      </c>
      <c r="W4790">
        <v>7.6035248495526098</v>
      </c>
      <c r="X4790">
        <v>42.970288486745702</v>
      </c>
      <c r="Y4790">
        <v>166.954760608545</v>
      </c>
      <c r="Z4790">
        <v>776.61389335252102</v>
      </c>
      <c r="AA4790">
        <v>-31.931064778708599</v>
      </c>
      <c r="AB4790">
        <v>-41.988056781877098</v>
      </c>
      <c r="AC4790">
        <v>-21.960261485214499</v>
      </c>
      <c r="AD4790">
        <v>-83.547684095941605</v>
      </c>
      <c r="AE4790">
        <v>-35.340415666903603</v>
      </c>
      <c r="AF4790">
        <v>0</v>
      </c>
      <c r="AG4790">
        <v>12.0184069350061</v>
      </c>
      <c r="AH4790">
        <v>-43.160147943742999</v>
      </c>
      <c r="AI4790">
        <v>0.81591753618386398</v>
      </c>
      <c r="AJ4790">
        <v>-4.5432353725952499</v>
      </c>
      <c r="AK4790">
        <v>68.603589999999997</v>
      </c>
      <c r="AL4790">
        <v>0</v>
      </c>
      <c r="AM4790">
        <v>8.3959619436542704E-2</v>
      </c>
    </row>
    <row r="4791" spans="1:39" hidden="1" x14ac:dyDescent="0.25">
      <c r="A4791" t="s">
        <v>5290</v>
      </c>
      <c r="B4791" t="s">
        <v>5292</v>
      </c>
      <c r="C4791" t="s">
        <v>5292</v>
      </c>
      <c r="D4791">
        <v>10</v>
      </c>
      <c r="E4791" t="str">
        <f>REPLACE(A4791,1,51,"")</f>
        <v>cyclou_63W</v>
      </c>
      <c r="F4791" t="str">
        <f>LEFT(E4791,FIND("_",E4791)-1)</f>
        <v>cyclou</v>
      </c>
      <c r="G4791" t="str">
        <f>UPPER(RIGHT(F4791,1))</f>
        <v>U</v>
      </c>
      <c r="H4791" t="str">
        <f>MID(E4791,FIND("_",E4791)+1,2)</f>
        <v>63</v>
      </c>
      <c r="I4791" t="str">
        <f>RIGHT(E4791,1)</f>
        <v>W</v>
      </c>
      <c r="J4791" t="str">
        <f>REPLACE(C4791,1,52,"")</f>
        <v>cyclou_63W_1.pdb</v>
      </c>
      <c r="K4791" t="str">
        <f>IF(E4791=E4790,"",1)</f>
        <v/>
      </c>
      <c r="L4791">
        <v>-550.04619306447603</v>
      </c>
      <c r="M4791">
        <v>0.42958911196903699</v>
      </c>
      <c r="N4791">
        <v>0</v>
      </c>
      <c r="O4791">
        <v>0</v>
      </c>
      <c r="P4791">
        <v>0</v>
      </c>
      <c r="Q4791">
        <v>22.739339948251299</v>
      </c>
      <c r="R4791">
        <v>0</v>
      </c>
      <c r="S4791">
        <v>0</v>
      </c>
      <c r="T4791">
        <v>-1258.15193480374</v>
      </c>
      <c r="U4791">
        <v>246.04026601345299</v>
      </c>
      <c r="V4791">
        <v>-377.223488846169</v>
      </c>
      <c r="W4791">
        <v>4.7233589815744104</v>
      </c>
      <c r="X4791">
        <v>42.727576379995803</v>
      </c>
      <c r="Y4791">
        <v>173.109445936708</v>
      </c>
      <c r="Z4791">
        <v>779.92103073816804</v>
      </c>
      <c r="AA4791">
        <v>-33.802865900881898</v>
      </c>
      <c r="AB4791">
        <v>-42.144260663487998</v>
      </c>
      <c r="AC4791">
        <v>-22.396284145864001</v>
      </c>
      <c r="AD4791">
        <v>-83.956711675180799</v>
      </c>
      <c r="AE4791">
        <v>-35.8456069390393</v>
      </c>
      <c r="AF4791">
        <v>0</v>
      </c>
      <c r="AG4791">
        <v>12.5503232889549</v>
      </c>
      <c r="AH4791">
        <v>-43.274227900824698</v>
      </c>
      <c r="AI4791">
        <v>0.76308723216624497</v>
      </c>
      <c r="AJ4791">
        <v>-4.4785081905758197</v>
      </c>
      <c r="AK4791">
        <v>68.603589999999997</v>
      </c>
      <c r="AL4791">
        <v>0</v>
      </c>
      <c r="AM4791">
        <v>4.9677482023042299E-2</v>
      </c>
    </row>
    <row r="4792" spans="1:39" x14ac:dyDescent="0.25">
      <c r="A4792" t="s">
        <v>5301</v>
      </c>
      <c r="B4792" t="s">
        <v>5306</v>
      </c>
      <c r="C4792" t="s">
        <v>5306</v>
      </c>
      <c r="D4792">
        <v>10</v>
      </c>
      <c r="E4792" t="str">
        <f>REPLACE(A4792,1,51,"")</f>
        <v>cyclou_63Y</v>
      </c>
      <c r="F4792" t="str">
        <f>LEFT(E4792,FIND("_",E4792)-1)</f>
        <v>cyclou</v>
      </c>
      <c r="G4792" t="str">
        <f>UPPER(RIGHT(F4792,1))</f>
        <v>U</v>
      </c>
      <c r="H4792" t="str">
        <f>MID(E4792,FIND("_",E4792)+1,2)</f>
        <v>63</v>
      </c>
      <c r="I4792" t="str">
        <f>RIGHT(E4792,1)</f>
        <v>Y</v>
      </c>
      <c r="J4792" t="str">
        <f>REPLACE(C4792,1,52,"")</f>
        <v>cyclou_63Y_4.pdb</v>
      </c>
      <c r="K4792">
        <f>IF(E4792=E4791,"",1)</f>
        <v>1</v>
      </c>
      <c r="L4792">
        <v>-558.06558089196301</v>
      </c>
      <c r="M4792">
        <v>0.45145253069372199</v>
      </c>
      <c r="N4792">
        <v>0</v>
      </c>
      <c r="O4792">
        <v>0</v>
      </c>
      <c r="P4792">
        <v>0</v>
      </c>
      <c r="Q4792">
        <v>22.080242309618001</v>
      </c>
      <c r="R4792">
        <v>0</v>
      </c>
      <c r="S4792">
        <v>0</v>
      </c>
      <c r="T4792">
        <v>-1250.0225403504101</v>
      </c>
      <c r="U4792">
        <v>241.30701188650201</v>
      </c>
      <c r="V4792">
        <v>-378.43008903104601</v>
      </c>
      <c r="W4792">
        <v>4.6189108399517602</v>
      </c>
      <c r="X4792">
        <v>42.0580918773802</v>
      </c>
      <c r="Y4792">
        <v>165.84625488476399</v>
      </c>
      <c r="Z4792">
        <v>778.45912644611894</v>
      </c>
      <c r="AA4792">
        <v>-32.732009471556097</v>
      </c>
      <c r="AB4792">
        <v>-42.489404572853303</v>
      </c>
      <c r="AC4792">
        <v>-22.832998285452</v>
      </c>
      <c r="AD4792">
        <v>-83.984689016180099</v>
      </c>
      <c r="AE4792">
        <v>-35.812999324236301</v>
      </c>
      <c r="AF4792">
        <v>0</v>
      </c>
      <c r="AG4792">
        <v>14.3335848620393</v>
      </c>
      <c r="AH4792">
        <v>-43.436668696059598</v>
      </c>
      <c r="AI4792">
        <v>0.73120474221201204</v>
      </c>
      <c r="AJ4792">
        <v>-5.0048832452684104</v>
      </c>
      <c r="AK4792">
        <v>66.92483</v>
      </c>
      <c r="AL4792">
        <v>0</v>
      </c>
      <c r="AM4792">
        <v>0.32144325251649097</v>
      </c>
    </row>
    <row r="4793" spans="1:39" hidden="1" x14ac:dyDescent="0.25">
      <c r="A4793" t="s">
        <v>5301</v>
      </c>
      <c r="B4793" t="s">
        <v>5308</v>
      </c>
      <c r="C4793" t="s">
        <v>5308</v>
      </c>
      <c r="D4793">
        <v>10</v>
      </c>
      <c r="E4793" t="str">
        <f>REPLACE(A4793,1,51,"")</f>
        <v>cyclou_63Y</v>
      </c>
      <c r="F4793" t="str">
        <f>LEFT(E4793,FIND("_",E4793)-1)</f>
        <v>cyclou</v>
      </c>
      <c r="G4793" t="str">
        <f>UPPER(RIGHT(F4793,1))</f>
        <v>U</v>
      </c>
      <c r="H4793" t="str">
        <f>MID(E4793,FIND("_",E4793)+1,2)</f>
        <v>63</v>
      </c>
      <c r="I4793" t="str">
        <f>RIGHT(E4793,1)</f>
        <v>Y</v>
      </c>
      <c r="J4793" t="str">
        <f>REPLACE(C4793,1,52,"")</f>
        <v>cyclou_63Y_6.pdb</v>
      </c>
      <c r="K4793" t="str">
        <f>IF(E4793=E4792,"",1)</f>
        <v/>
      </c>
      <c r="L4793">
        <v>-556.77437502058103</v>
      </c>
      <c r="M4793">
        <v>0.46422186407682597</v>
      </c>
      <c r="N4793">
        <v>0</v>
      </c>
      <c r="O4793">
        <v>0</v>
      </c>
      <c r="P4793">
        <v>0</v>
      </c>
      <c r="Q4793">
        <v>22.450016493848601</v>
      </c>
      <c r="R4793">
        <v>0</v>
      </c>
      <c r="S4793">
        <v>0</v>
      </c>
      <c r="T4793">
        <v>-1252.1501487577</v>
      </c>
      <c r="U4793">
        <v>242.81379821707799</v>
      </c>
      <c r="V4793">
        <v>-377.98830803943798</v>
      </c>
      <c r="W4793">
        <v>4.6574128784450499</v>
      </c>
      <c r="X4793">
        <v>42.529256513307502</v>
      </c>
      <c r="Y4793">
        <v>166.14531192379701</v>
      </c>
      <c r="Z4793">
        <v>779.09599904256197</v>
      </c>
      <c r="AA4793">
        <v>-33.447559566719399</v>
      </c>
      <c r="AB4793">
        <v>-42.216267812183503</v>
      </c>
      <c r="AC4793">
        <v>-20.900123421569301</v>
      </c>
      <c r="AD4793">
        <v>-83.728184083398304</v>
      </c>
      <c r="AE4793">
        <v>-36.756697680554097</v>
      </c>
      <c r="AF4793">
        <v>0</v>
      </c>
      <c r="AG4793">
        <v>13.8194601515344</v>
      </c>
      <c r="AH4793">
        <v>-43.001885604903102</v>
      </c>
      <c r="AI4793">
        <v>0.72640755705467897</v>
      </c>
      <c r="AJ4793">
        <v>-5.8177211233256898</v>
      </c>
      <c r="AK4793">
        <v>66.92483</v>
      </c>
      <c r="AL4793">
        <v>0</v>
      </c>
      <c r="AM4793">
        <v>7.0028291590360697E-2</v>
      </c>
    </row>
    <row r="4794" spans="1:39" hidden="1" x14ac:dyDescent="0.25">
      <c r="A4794" t="s">
        <v>5301</v>
      </c>
      <c r="B4794" t="s">
        <v>5307</v>
      </c>
      <c r="C4794" t="s">
        <v>5307</v>
      </c>
      <c r="D4794">
        <v>10</v>
      </c>
      <c r="E4794" t="str">
        <f>REPLACE(A4794,1,51,"")</f>
        <v>cyclou_63Y</v>
      </c>
      <c r="F4794" t="str">
        <f>LEFT(E4794,FIND("_",E4794)-1)</f>
        <v>cyclou</v>
      </c>
      <c r="G4794" t="str">
        <f>UPPER(RIGHT(F4794,1))</f>
        <v>U</v>
      </c>
      <c r="H4794" t="str">
        <f>MID(E4794,FIND("_",E4794)+1,2)</f>
        <v>63</v>
      </c>
      <c r="I4794" t="str">
        <f>RIGHT(E4794,1)</f>
        <v>Y</v>
      </c>
      <c r="J4794" t="str">
        <f>REPLACE(C4794,1,52,"")</f>
        <v>cyclou_63Y_5.pdb</v>
      </c>
      <c r="K4794" t="str">
        <f>IF(E4794=E4793,"",1)</f>
        <v/>
      </c>
      <c r="L4794">
        <v>-554.85013903647996</v>
      </c>
      <c r="M4794">
        <v>0.41789491053222</v>
      </c>
      <c r="N4794">
        <v>0</v>
      </c>
      <c r="O4794">
        <v>0</v>
      </c>
      <c r="P4794">
        <v>0</v>
      </c>
      <c r="Q4794">
        <v>22.826978158954098</v>
      </c>
      <c r="R4794">
        <v>0</v>
      </c>
      <c r="S4794">
        <v>0</v>
      </c>
      <c r="T4794">
        <v>-1251.6431714144301</v>
      </c>
      <c r="U4794">
        <v>246.673810389794</v>
      </c>
      <c r="V4794">
        <v>-375.92671218581199</v>
      </c>
      <c r="W4794">
        <v>5.1602466860025302</v>
      </c>
      <c r="X4794">
        <v>43.7855177513445</v>
      </c>
      <c r="Y4794">
        <v>162.74975268531099</v>
      </c>
      <c r="Z4794">
        <v>775.85426428727305</v>
      </c>
      <c r="AA4794">
        <v>-30.866457568384099</v>
      </c>
      <c r="AB4794">
        <v>-42.547133235142198</v>
      </c>
      <c r="AC4794">
        <v>-21.561372554997401</v>
      </c>
      <c r="AD4794">
        <v>-83.7105435990579</v>
      </c>
      <c r="AE4794">
        <v>-36.387367749826602</v>
      </c>
      <c r="AF4794">
        <v>0</v>
      </c>
      <c r="AG4794">
        <v>11.677150811573901</v>
      </c>
      <c r="AH4794">
        <v>-43.166510055268098</v>
      </c>
      <c r="AI4794">
        <v>0.73529619628029697</v>
      </c>
      <c r="AJ4794">
        <v>-5.5034485575797802</v>
      </c>
      <c r="AK4794">
        <v>66.92483</v>
      </c>
      <c r="AL4794">
        <v>0</v>
      </c>
      <c r="AM4794">
        <v>7.4730917490261894E-2</v>
      </c>
    </row>
    <row r="4795" spans="1:39" hidden="1" x14ac:dyDescent="0.25">
      <c r="A4795" t="s">
        <v>5301</v>
      </c>
      <c r="B4795" t="s">
        <v>5310</v>
      </c>
      <c r="C4795" t="s">
        <v>5310</v>
      </c>
      <c r="D4795">
        <v>10</v>
      </c>
      <c r="E4795" t="str">
        <f>REPLACE(A4795,1,51,"")</f>
        <v>cyclou_63Y</v>
      </c>
      <c r="F4795" t="str">
        <f>LEFT(E4795,FIND("_",E4795)-1)</f>
        <v>cyclou</v>
      </c>
      <c r="G4795" t="str">
        <f>UPPER(RIGHT(F4795,1))</f>
        <v>U</v>
      </c>
      <c r="H4795" t="str">
        <f>MID(E4795,FIND("_",E4795)+1,2)</f>
        <v>63</v>
      </c>
      <c r="I4795" t="str">
        <f>RIGHT(E4795,1)</f>
        <v>Y</v>
      </c>
      <c r="J4795" t="str">
        <f>REPLACE(C4795,1,52,"")</f>
        <v>cyclou_63Y_8.pdb</v>
      </c>
      <c r="K4795" t="str">
        <f>IF(E4795=E4794,"",1)</f>
        <v/>
      </c>
      <c r="L4795">
        <v>-554.52589950246602</v>
      </c>
      <c r="M4795">
        <v>0.451122921741761</v>
      </c>
      <c r="N4795">
        <v>0</v>
      </c>
      <c r="O4795">
        <v>0</v>
      </c>
      <c r="P4795">
        <v>0</v>
      </c>
      <c r="Q4795">
        <v>22.950621797509999</v>
      </c>
      <c r="R4795">
        <v>0</v>
      </c>
      <c r="S4795">
        <v>0</v>
      </c>
      <c r="T4795">
        <v>-1250.87269930037</v>
      </c>
      <c r="U4795">
        <v>243.62059423616401</v>
      </c>
      <c r="V4795">
        <v>-376.57016664626002</v>
      </c>
      <c r="W4795">
        <v>4.6253107563228699</v>
      </c>
      <c r="X4795">
        <v>42.278176670231097</v>
      </c>
      <c r="Y4795">
        <v>164.44183005171399</v>
      </c>
      <c r="Z4795">
        <v>783.11082235418996</v>
      </c>
      <c r="AA4795">
        <v>-33.240467017242899</v>
      </c>
      <c r="AB4795">
        <v>-42.191919001027998</v>
      </c>
      <c r="AC4795">
        <v>-21.829851507288598</v>
      </c>
      <c r="AD4795">
        <v>-83.811989023673902</v>
      </c>
      <c r="AE4795">
        <v>-36.852348014375998</v>
      </c>
      <c r="AF4795">
        <v>0</v>
      </c>
      <c r="AG4795">
        <v>11.467503395263501</v>
      </c>
      <c r="AH4795">
        <v>-43.702594281380897</v>
      </c>
      <c r="AI4795">
        <v>0.73738056595117496</v>
      </c>
      <c r="AJ4795">
        <v>-5.6662011014123603</v>
      </c>
      <c r="AK4795">
        <v>66.92483</v>
      </c>
      <c r="AL4795">
        <v>0</v>
      </c>
      <c r="AM4795">
        <v>5.5266563225220597E-2</v>
      </c>
    </row>
    <row r="4796" spans="1:39" hidden="1" x14ac:dyDescent="0.25">
      <c r="A4796" t="s">
        <v>5301</v>
      </c>
      <c r="B4796" t="s">
        <v>5304</v>
      </c>
      <c r="C4796" t="s">
        <v>5304</v>
      </c>
      <c r="D4796">
        <v>10</v>
      </c>
      <c r="E4796" t="str">
        <f>REPLACE(A4796,1,51,"")</f>
        <v>cyclou_63Y</v>
      </c>
      <c r="F4796" t="str">
        <f>LEFT(E4796,FIND("_",E4796)-1)</f>
        <v>cyclou</v>
      </c>
      <c r="G4796" t="str">
        <f>UPPER(RIGHT(F4796,1))</f>
        <v>U</v>
      </c>
      <c r="H4796" t="str">
        <f>MID(E4796,FIND("_",E4796)+1,2)</f>
        <v>63</v>
      </c>
      <c r="I4796" t="str">
        <f>RIGHT(E4796,1)</f>
        <v>Y</v>
      </c>
      <c r="J4796" t="str">
        <f>REPLACE(C4796,1,52,"")</f>
        <v>cyclou_63Y_2.pdb</v>
      </c>
      <c r="K4796" t="str">
        <f>IF(E4796=E4795,"",1)</f>
        <v/>
      </c>
      <c r="L4796">
        <v>-552.12303287957695</v>
      </c>
      <c r="M4796">
        <v>0.44116098004144499</v>
      </c>
      <c r="N4796">
        <v>0</v>
      </c>
      <c r="O4796">
        <v>0</v>
      </c>
      <c r="P4796">
        <v>0</v>
      </c>
      <c r="Q4796">
        <v>21.833974006068001</v>
      </c>
      <c r="R4796">
        <v>0</v>
      </c>
      <c r="S4796">
        <v>0</v>
      </c>
      <c r="T4796">
        <v>-1250.6047589504899</v>
      </c>
      <c r="U4796">
        <v>242.91941004885501</v>
      </c>
      <c r="V4796">
        <v>-372.90341844879299</v>
      </c>
      <c r="W4796">
        <v>4.2315894191724901</v>
      </c>
      <c r="X4796">
        <v>42.883380715820202</v>
      </c>
      <c r="Y4796">
        <v>165.063791081114</v>
      </c>
      <c r="Z4796">
        <v>776.32985753781497</v>
      </c>
      <c r="AA4796">
        <v>-32.2886260815472</v>
      </c>
      <c r="AB4796">
        <v>-42.254259478178398</v>
      </c>
      <c r="AC4796">
        <v>-21.584370212024002</v>
      </c>
      <c r="AD4796">
        <v>-83.807105817591307</v>
      </c>
      <c r="AE4796">
        <v>-36.001037828574503</v>
      </c>
      <c r="AF4796">
        <v>0</v>
      </c>
      <c r="AG4796">
        <v>14.223993754483001</v>
      </c>
      <c r="AH4796">
        <v>-42.799651192830503</v>
      </c>
      <c r="AI4796">
        <v>0.744796639181315</v>
      </c>
      <c r="AJ4796">
        <v>-5.1118149251722897</v>
      </c>
      <c r="AK4796">
        <v>66.92483</v>
      </c>
      <c r="AL4796">
        <v>0</v>
      </c>
      <c r="AM4796">
        <v>7.6386853114337697E-2</v>
      </c>
    </row>
    <row r="4797" spans="1:39" hidden="1" x14ac:dyDescent="0.25">
      <c r="A4797" t="s">
        <v>5301</v>
      </c>
      <c r="B4797" t="s">
        <v>5311</v>
      </c>
      <c r="C4797" t="s">
        <v>5311</v>
      </c>
      <c r="D4797">
        <v>10</v>
      </c>
      <c r="E4797" t="str">
        <f>REPLACE(A4797,1,51,"")</f>
        <v>cyclou_63Y</v>
      </c>
      <c r="F4797" t="str">
        <f>LEFT(E4797,FIND("_",E4797)-1)</f>
        <v>cyclou</v>
      </c>
      <c r="G4797" t="str">
        <f>UPPER(RIGHT(F4797,1))</f>
        <v>U</v>
      </c>
      <c r="H4797" t="str">
        <f>MID(E4797,FIND("_",E4797)+1,2)</f>
        <v>63</v>
      </c>
      <c r="I4797" t="str">
        <f>RIGHT(E4797,1)</f>
        <v>Y</v>
      </c>
      <c r="J4797" t="str">
        <f>REPLACE(C4797,1,52,"")</f>
        <v>cyclou_63Y_9.pdb</v>
      </c>
      <c r="K4797" t="str">
        <f>IF(E4797=E4796,"",1)</f>
        <v/>
      </c>
      <c r="L4797">
        <v>-551.81583328673605</v>
      </c>
      <c r="M4797">
        <v>0.55517027530947205</v>
      </c>
      <c r="N4797">
        <v>0</v>
      </c>
      <c r="O4797">
        <v>0</v>
      </c>
      <c r="P4797">
        <v>0</v>
      </c>
      <c r="Q4797">
        <v>20.925836078851301</v>
      </c>
      <c r="R4797">
        <v>0</v>
      </c>
      <c r="S4797">
        <v>0</v>
      </c>
      <c r="T4797">
        <v>-1244.73419299744</v>
      </c>
      <c r="U4797">
        <v>243.27006468571699</v>
      </c>
      <c r="V4797">
        <v>-372.04802395605998</v>
      </c>
      <c r="W4797">
        <v>4.4420220373859696</v>
      </c>
      <c r="X4797">
        <v>45.139174120057902</v>
      </c>
      <c r="Y4797">
        <v>162.831962034203</v>
      </c>
      <c r="Z4797">
        <v>770.50228522512202</v>
      </c>
      <c r="AA4797">
        <v>-32.284240922086703</v>
      </c>
      <c r="AB4797">
        <v>-42.178259661894003</v>
      </c>
      <c r="AC4797">
        <v>-20.252395570457999</v>
      </c>
      <c r="AD4797">
        <v>-83.656782877563302</v>
      </c>
      <c r="AE4797">
        <v>-37.209145676614803</v>
      </c>
      <c r="AF4797">
        <v>0</v>
      </c>
      <c r="AG4797">
        <v>14.434643866268701</v>
      </c>
      <c r="AH4797">
        <v>-43.041881231017797</v>
      </c>
      <c r="AI4797">
        <v>0.72009277556099904</v>
      </c>
      <c r="AJ4797">
        <v>-5.6912346999252996</v>
      </c>
      <c r="AK4797">
        <v>66.92483</v>
      </c>
      <c r="AL4797">
        <v>0</v>
      </c>
      <c r="AM4797">
        <v>8.9413483163426205E-2</v>
      </c>
    </row>
    <row r="4798" spans="1:39" hidden="1" x14ac:dyDescent="0.25">
      <c r="A4798" t="s">
        <v>5301</v>
      </c>
      <c r="B4798" t="s">
        <v>5309</v>
      </c>
      <c r="C4798" t="s">
        <v>5309</v>
      </c>
      <c r="D4798">
        <v>10</v>
      </c>
      <c r="E4798" t="str">
        <f>REPLACE(A4798,1,51,"")</f>
        <v>cyclou_63Y</v>
      </c>
      <c r="F4798" t="str">
        <f>LEFT(E4798,FIND("_",E4798)-1)</f>
        <v>cyclou</v>
      </c>
      <c r="G4798" t="str">
        <f>UPPER(RIGHT(F4798,1))</f>
        <v>U</v>
      </c>
      <c r="H4798" t="str">
        <f>MID(E4798,FIND("_",E4798)+1,2)</f>
        <v>63</v>
      </c>
      <c r="I4798" t="str">
        <f>RIGHT(E4798,1)</f>
        <v>Y</v>
      </c>
      <c r="J4798" t="str">
        <f>REPLACE(C4798,1,52,"")</f>
        <v>cyclou_63Y_7.pdb</v>
      </c>
      <c r="K4798" t="str">
        <f>IF(E4798=E4797,"",1)</f>
        <v/>
      </c>
      <c r="L4798">
        <v>-551.46547431512499</v>
      </c>
      <c r="M4798">
        <v>0.44135077869070699</v>
      </c>
      <c r="N4798">
        <v>0</v>
      </c>
      <c r="O4798">
        <v>0</v>
      </c>
      <c r="P4798">
        <v>0</v>
      </c>
      <c r="Q4798">
        <v>21.738020337587599</v>
      </c>
      <c r="R4798">
        <v>0</v>
      </c>
      <c r="S4798">
        <v>0</v>
      </c>
      <c r="T4798">
        <v>-1251.8425850133699</v>
      </c>
      <c r="U4798">
        <v>243.25403298109799</v>
      </c>
      <c r="V4798">
        <v>-373.59506086153499</v>
      </c>
      <c r="W4798">
        <v>5.7437662825729996</v>
      </c>
      <c r="X4798">
        <v>43.636542742048398</v>
      </c>
      <c r="Y4798">
        <v>165.638975492143</v>
      </c>
      <c r="Z4798">
        <v>777.54426843070496</v>
      </c>
      <c r="AA4798">
        <v>-32.480466997680999</v>
      </c>
      <c r="AB4798">
        <v>-41.880554084110699</v>
      </c>
      <c r="AC4798">
        <v>-22.603164315214201</v>
      </c>
      <c r="AD4798">
        <v>-84.044859321377601</v>
      </c>
      <c r="AE4798">
        <v>-35.287341595271698</v>
      </c>
      <c r="AF4798">
        <v>0</v>
      </c>
      <c r="AG4798">
        <v>14.506791334980401</v>
      </c>
      <c r="AH4798">
        <v>-43.298665686292601</v>
      </c>
      <c r="AI4798">
        <v>0.71906728552404597</v>
      </c>
      <c r="AJ4798">
        <v>-6.2093037113863696</v>
      </c>
      <c r="AK4798">
        <v>66.92483</v>
      </c>
      <c r="AL4798">
        <v>0</v>
      </c>
      <c r="AM4798">
        <v>7.0232384461000996E-2</v>
      </c>
    </row>
    <row r="4799" spans="1:39" hidden="1" x14ac:dyDescent="0.25">
      <c r="A4799" t="s">
        <v>5301</v>
      </c>
      <c r="B4799" t="s">
        <v>5305</v>
      </c>
      <c r="C4799" t="s">
        <v>5305</v>
      </c>
      <c r="D4799">
        <v>10</v>
      </c>
      <c r="E4799" t="str">
        <f>REPLACE(A4799,1,51,"")</f>
        <v>cyclou_63Y</v>
      </c>
      <c r="F4799" t="str">
        <f>LEFT(E4799,FIND("_",E4799)-1)</f>
        <v>cyclou</v>
      </c>
      <c r="G4799" t="str">
        <f>UPPER(RIGHT(F4799,1))</f>
        <v>U</v>
      </c>
      <c r="H4799" t="str">
        <f>MID(E4799,FIND("_",E4799)+1,2)</f>
        <v>63</v>
      </c>
      <c r="I4799" t="str">
        <f>RIGHT(E4799,1)</f>
        <v>Y</v>
      </c>
      <c r="J4799" t="str">
        <f>REPLACE(C4799,1,52,"")</f>
        <v>cyclou_63Y_3.pdb</v>
      </c>
      <c r="K4799" t="str">
        <f>IF(E4799=E4798,"",1)</f>
        <v/>
      </c>
      <c r="L4799">
        <v>-551.25087442968902</v>
      </c>
      <c r="M4799">
        <v>0.439879274033387</v>
      </c>
      <c r="N4799">
        <v>0</v>
      </c>
      <c r="O4799">
        <v>0</v>
      </c>
      <c r="P4799">
        <v>0</v>
      </c>
      <c r="Q4799">
        <v>21.709294881007601</v>
      </c>
      <c r="R4799">
        <v>0</v>
      </c>
      <c r="S4799">
        <v>0</v>
      </c>
      <c r="T4799">
        <v>-1251.53385887013</v>
      </c>
      <c r="U4799">
        <v>242.992053523566</v>
      </c>
      <c r="V4799">
        <v>-374.73162167536901</v>
      </c>
      <c r="W4799">
        <v>4.7285232919921896</v>
      </c>
      <c r="X4799">
        <v>42.655284286726904</v>
      </c>
      <c r="Y4799">
        <v>165.660221596112</v>
      </c>
      <c r="Z4799">
        <v>779.36711039920101</v>
      </c>
      <c r="AA4799">
        <v>-30.501580321492298</v>
      </c>
      <c r="AB4799">
        <v>-42.444036696035802</v>
      </c>
      <c r="AC4799">
        <v>-20.735433722437602</v>
      </c>
      <c r="AD4799">
        <v>-83.9288801867026</v>
      </c>
      <c r="AE4799">
        <v>-36.764996974636297</v>
      </c>
      <c r="AF4799">
        <v>0</v>
      </c>
      <c r="AG4799">
        <v>12.854448337010799</v>
      </c>
      <c r="AH4799">
        <v>-43.229043529381997</v>
      </c>
      <c r="AI4799">
        <v>0.73114727582793904</v>
      </c>
      <c r="AJ4799">
        <v>-5.0638568111620099</v>
      </c>
      <c r="AK4799">
        <v>66.92483</v>
      </c>
      <c r="AL4799">
        <v>0</v>
      </c>
      <c r="AM4799">
        <v>5.9520766221492598E-2</v>
      </c>
    </row>
    <row r="4800" spans="1:39" hidden="1" x14ac:dyDescent="0.25">
      <c r="A4800" t="s">
        <v>5301</v>
      </c>
      <c r="B4800" t="s">
        <v>5302</v>
      </c>
      <c r="C4800" t="s">
        <v>5302</v>
      </c>
      <c r="D4800">
        <v>10</v>
      </c>
      <c r="E4800" t="str">
        <f>REPLACE(A4800,1,51,"")</f>
        <v>cyclou_63Y</v>
      </c>
      <c r="F4800" t="str">
        <f>LEFT(E4800,FIND("_",E4800)-1)</f>
        <v>cyclou</v>
      </c>
      <c r="G4800" t="str">
        <f>UPPER(RIGHT(F4800,1))</f>
        <v>U</v>
      </c>
      <c r="H4800" t="str">
        <f>MID(E4800,FIND("_",E4800)+1,2)</f>
        <v>63</v>
      </c>
      <c r="I4800" t="str">
        <f>RIGHT(E4800,1)</f>
        <v>Y</v>
      </c>
      <c r="J4800" t="str">
        <f>REPLACE(C4800,1,52,"")</f>
        <v>cyclou_63Y_0.pdb</v>
      </c>
      <c r="K4800" t="str">
        <f>IF(E4800=E4799,"",1)</f>
        <v/>
      </c>
      <c r="L4800">
        <v>-551.095353828528</v>
      </c>
      <c r="M4800">
        <v>0.487253459426567</v>
      </c>
      <c r="N4800">
        <v>0</v>
      </c>
      <c r="O4800">
        <v>0</v>
      </c>
      <c r="P4800">
        <v>0</v>
      </c>
      <c r="Q4800">
        <v>21.046230981856699</v>
      </c>
      <c r="R4800">
        <v>0</v>
      </c>
      <c r="S4800">
        <v>0</v>
      </c>
      <c r="T4800">
        <v>-1251.6410144481999</v>
      </c>
      <c r="U4800">
        <v>241.18791096397899</v>
      </c>
      <c r="V4800">
        <v>-373.03775919232299</v>
      </c>
      <c r="W4800">
        <v>5.0646995736150497</v>
      </c>
      <c r="X4800">
        <v>44.1770075365637</v>
      </c>
      <c r="Y4800">
        <v>167.05775338438499</v>
      </c>
      <c r="Z4800">
        <v>775.160570191739</v>
      </c>
      <c r="AA4800">
        <v>-31.972682430692299</v>
      </c>
      <c r="AB4800">
        <v>-42.097210736989503</v>
      </c>
      <c r="AC4800">
        <v>-20.279595398091001</v>
      </c>
      <c r="AD4800">
        <v>-83.731595301732696</v>
      </c>
      <c r="AE4800">
        <v>-36.1887813723188</v>
      </c>
      <c r="AF4800">
        <v>0</v>
      </c>
      <c r="AG4800">
        <v>15.352858880916401</v>
      </c>
      <c r="AH4800">
        <v>-43.452726454469698</v>
      </c>
      <c r="AI4800">
        <v>0.73978033738376703</v>
      </c>
      <c r="AJ4800">
        <v>-5.5797376094533497</v>
      </c>
      <c r="AK4800">
        <v>66.92483</v>
      </c>
      <c r="AL4800">
        <v>0</v>
      </c>
      <c r="AM4800">
        <v>0.17410726530721801</v>
      </c>
    </row>
    <row r="4801" spans="1:39" hidden="1" x14ac:dyDescent="0.25">
      <c r="A4801" t="s">
        <v>5301</v>
      </c>
      <c r="B4801" t="s">
        <v>5303</v>
      </c>
      <c r="C4801" t="s">
        <v>5303</v>
      </c>
      <c r="D4801">
        <v>10</v>
      </c>
      <c r="E4801" t="str">
        <f>REPLACE(A4801,1,51,"")</f>
        <v>cyclou_63Y</v>
      </c>
      <c r="F4801" t="str">
        <f>LEFT(E4801,FIND("_",E4801)-1)</f>
        <v>cyclou</v>
      </c>
      <c r="G4801" t="str">
        <f>UPPER(RIGHT(F4801,1))</f>
        <v>U</v>
      </c>
      <c r="H4801" t="str">
        <f>MID(E4801,FIND("_",E4801)+1,2)</f>
        <v>63</v>
      </c>
      <c r="I4801" t="str">
        <f>RIGHT(E4801,1)</f>
        <v>Y</v>
      </c>
      <c r="J4801" t="str">
        <f>REPLACE(C4801,1,52,"")</f>
        <v>cyclou_63Y_1.pdb</v>
      </c>
      <c r="K4801" t="str">
        <f>IF(E4801=E4800,"",1)</f>
        <v/>
      </c>
      <c r="L4801">
        <v>-550.84385951141098</v>
      </c>
      <c r="M4801">
        <v>0.43876663250735698</v>
      </c>
      <c r="N4801">
        <v>0</v>
      </c>
      <c r="O4801">
        <v>0</v>
      </c>
      <c r="P4801">
        <v>0</v>
      </c>
      <c r="Q4801">
        <v>22.0799957011616</v>
      </c>
      <c r="R4801">
        <v>0</v>
      </c>
      <c r="S4801">
        <v>0</v>
      </c>
      <c r="T4801">
        <v>-1254.4112503563299</v>
      </c>
      <c r="U4801">
        <v>244.69511120416999</v>
      </c>
      <c r="V4801">
        <v>-375.54287650383401</v>
      </c>
      <c r="W4801">
        <v>5.3000530075974703</v>
      </c>
      <c r="X4801">
        <v>42.481992402964103</v>
      </c>
      <c r="Y4801">
        <v>169.21837361947399</v>
      </c>
      <c r="Z4801">
        <v>774.45466348393097</v>
      </c>
      <c r="AA4801">
        <v>-30.671140187341901</v>
      </c>
      <c r="AB4801">
        <v>-42.358260738150697</v>
      </c>
      <c r="AC4801">
        <v>-20.9794745638835</v>
      </c>
      <c r="AD4801">
        <v>-83.191647626035603</v>
      </c>
      <c r="AE4801">
        <v>-35.859397006169402</v>
      </c>
      <c r="AF4801">
        <v>0</v>
      </c>
      <c r="AG4801">
        <v>15.7021078322534</v>
      </c>
      <c r="AH4801">
        <v>-43.992921309681698</v>
      </c>
      <c r="AI4801">
        <v>0.84775768441897903</v>
      </c>
      <c r="AJ4801">
        <v>-5.6353468079659104</v>
      </c>
      <c r="AK4801">
        <v>66.92483</v>
      </c>
      <c r="AL4801">
        <v>0</v>
      </c>
      <c r="AM4801">
        <v>9.3570652016402703E-2</v>
      </c>
    </row>
    <row r="4802" spans="1:39" x14ac:dyDescent="0.25">
      <c r="A4802" t="s">
        <v>5312</v>
      </c>
      <c r="B4802" t="s">
        <v>5321</v>
      </c>
      <c r="C4802" t="s">
        <v>5321</v>
      </c>
      <c r="D4802">
        <v>10</v>
      </c>
      <c r="E4802" t="str">
        <f>REPLACE(A4802,1,51,"")</f>
        <v>m5c_39A</v>
      </c>
      <c r="F4802" t="str">
        <f>LEFT(E4802,FIND("_",E4802)-1)</f>
        <v>m5c</v>
      </c>
      <c r="G4802" t="str">
        <f>UPPER(RIGHT(F4802,1))</f>
        <v>C</v>
      </c>
      <c r="H4802" t="str">
        <f>MID(E4802,FIND("_",E4802)+1,2)</f>
        <v>39</v>
      </c>
      <c r="I4802" t="str">
        <f>RIGHT(E4802,1)</f>
        <v>A</v>
      </c>
      <c r="J4802" t="str">
        <f>REPLACE(C4802,1,52,"")</f>
        <v>m5c_39A_8.pdb</v>
      </c>
      <c r="K4802">
        <f>IF(E4802=E4801,"",1)</f>
        <v>1</v>
      </c>
      <c r="L4802">
        <v>-587.70626912243597</v>
      </c>
      <c r="M4802">
        <v>0.33548114478229302</v>
      </c>
      <c r="N4802">
        <v>0</v>
      </c>
      <c r="O4802">
        <v>0</v>
      </c>
      <c r="P4802">
        <v>0</v>
      </c>
      <c r="Q4802">
        <v>15.2928411322339</v>
      </c>
      <c r="R4802">
        <v>0</v>
      </c>
      <c r="S4802">
        <v>0</v>
      </c>
      <c r="T4802">
        <v>-1222.62076814074</v>
      </c>
      <c r="U4802">
        <v>236.36504953818101</v>
      </c>
      <c r="V4802">
        <v>-370.56756225811</v>
      </c>
      <c r="W4802">
        <v>2.4855167156070102</v>
      </c>
      <c r="X4802">
        <v>36.514546489932101</v>
      </c>
      <c r="Y4802">
        <v>145.52032663995701</v>
      </c>
      <c r="Z4802">
        <v>752.62000382771703</v>
      </c>
      <c r="AA4802">
        <v>-32.387711454594303</v>
      </c>
      <c r="AB4802">
        <v>-42.489696405691703</v>
      </c>
      <c r="AC4802">
        <v>-20.266861947694299</v>
      </c>
      <c r="AD4802">
        <v>-84.344912304531306</v>
      </c>
      <c r="AE4802">
        <v>-37.101578565345299</v>
      </c>
      <c r="AF4802">
        <v>0</v>
      </c>
      <c r="AG4802">
        <v>13.903820465268801</v>
      </c>
      <c r="AH4802">
        <v>-44.009776103912102</v>
      </c>
      <c r="AI4802">
        <v>0.735666462521817</v>
      </c>
      <c r="AJ4802">
        <v>-5.6911655630476199</v>
      </c>
      <c r="AK4802">
        <v>68.303340000000006</v>
      </c>
      <c r="AL4802">
        <v>0</v>
      </c>
      <c r="AM4802">
        <v>3.2652349817972402E-2</v>
      </c>
    </row>
    <row r="4803" spans="1:39" hidden="1" x14ac:dyDescent="0.25">
      <c r="A4803" t="s">
        <v>5312</v>
      </c>
      <c r="B4803" t="s">
        <v>5314</v>
      </c>
      <c r="C4803" t="s">
        <v>5314</v>
      </c>
      <c r="D4803">
        <v>10</v>
      </c>
      <c r="E4803" t="str">
        <f>REPLACE(A4803,1,51,"")</f>
        <v>m5c_39A</v>
      </c>
      <c r="F4803" t="str">
        <f>LEFT(E4803,FIND("_",E4803)-1)</f>
        <v>m5c</v>
      </c>
      <c r="G4803" t="str">
        <f>UPPER(RIGHT(F4803,1))</f>
        <v>C</v>
      </c>
      <c r="H4803" t="str">
        <f>MID(E4803,FIND("_",E4803)+1,2)</f>
        <v>39</v>
      </c>
      <c r="I4803" t="str">
        <f>RIGHT(E4803,1)</f>
        <v>A</v>
      </c>
      <c r="J4803" t="str">
        <f>REPLACE(C4803,1,52,"")</f>
        <v>m5c_39A_1.pdb</v>
      </c>
      <c r="K4803" t="str">
        <f>IF(E4803=E4802,"",1)</f>
        <v/>
      </c>
      <c r="L4803">
        <v>-587.28786819496497</v>
      </c>
      <c r="M4803">
        <v>0.34707850244688698</v>
      </c>
      <c r="N4803">
        <v>0</v>
      </c>
      <c r="O4803">
        <v>0</v>
      </c>
      <c r="P4803">
        <v>0</v>
      </c>
      <c r="Q4803">
        <v>15.566269341532699</v>
      </c>
      <c r="R4803">
        <v>0</v>
      </c>
      <c r="S4803">
        <v>0</v>
      </c>
      <c r="T4803">
        <v>-1221.68931224471</v>
      </c>
      <c r="U4803">
        <v>236.62039648296999</v>
      </c>
      <c r="V4803">
        <v>-375.35495482648099</v>
      </c>
      <c r="W4803">
        <v>2.5276099457868901</v>
      </c>
      <c r="X4803">
        <v>36.462621251189901</v>
      </c>
      <c r="Y4803">
        <v>146.958860030533</v>
      </c>
      <c r="Z4803">
        <v>753.25797595976098</v>
      </c>
      <c r="AA4803">
        <v>-32.364613904792598</v>
      </c>
      <c r="AB4803">
        <v>-42.150251882047797</v>
      </c>
      <c r="AC4803">
        <v>-20.367770389345502</v>
      </c>
      <c r="AD4803">
        <v>-84.229110609165801</v>
      </c>
      <c r="AE4803">
        <v>-36.094127470748198</v>
      </c>
      <c r="AF4803">
        <v>0</v>
      </c>
      <c r="AG4803">
        <v>13.926636014748601</v>
      </c>
      <c r="AH4803">
        <v>-43.822036220781797</v>
      </c>
      <c r="AI4803">
        <v>0.77963067123111696</v>
      </c>
      <c r="AJ4803">
        <v>-5.6590012661664799</v>
      </c>
      <c r="AK4803">
        <v>68.303340000000006</v>
      </c>
      <c r="AL4803">
        <v>0</v>
      </c>
      <c r="AM4803">
        <v>3.9970921523949203E-2</v>
      </c>
    </row>
    <row r="4804" spans="1:39" hidden="1" x14ac:dyDescent="0.25">
      <c r="A4804" t="s">
        <v>5312</v>
      </c>
      <c r="B4804" t="s">
        <v>5318</v>
      </c>
      <c r="C4804" t="s">
        <v>5318</v>
      </c>
      <c r="D4804">
        <v>10</v>
      </c>
      <c r="E4804" t="str">
        <f>REPLACE(A4804,1,51,"")</f>
        <v>m5c_39A</v>
      </c>
      <c r="F4804" t="str">
        <f>LEFT(E4804,FIND("_",E4804)-1)</f>
        <v>m5c</v>
      </c>
      <c r="G4804" t="str">
        <f>UPPER(RIGHT(F4804,1))</f>
        <v>C</v>
      </c>
      <c r="H4804" t="str">
        <f>MID(E4804,FIND("_",E4804)+1,2)</f>
        <v>39</v>
      </c>
      <c r="I4804" t="str">
        <f>RIGHT(E4804,1)</f>
        <v>A</v>
      </c>
      <c r="J4804" t="str">
        <f>REPLACE(C4804,1,52,"")</f>
        <v>m5c_39A_5.pdb</v>
      </c>
      <c r="K4804" t="str">
        <f>IF(E4804=E4803,"",1)</f>
        <v/>
      </c>
      <c r="L4804">
        <v>-586.60254434096896</v>
      </c>
      <c r="M4804">
        <v>0.34452670569030203</v>
      </c>
      <c r="N4804">
        <v>0</v>
      </c>
      <c r="O4804">
        <v>0</v>
      </c>
      <c r="P4804">
        <v>0</v>
      </c>
      <c r="Q4804">
        <v>16.082790753850599</v>
      </c>
      <c r="R4804">
        <v>0</v>
      </c>
      <c r="S4804">
        <v>0</v>
      </c>
      <c r="T4804">
        <v>-1223.06527827829</v>
      </c>
      <c r="U4804">
        <v>236.184658718469</v>
      </c>
      <c r="V4804">
        <v>-374.47668640790101</v>
      </c>
      <c r="W4804">
        <v>2.5367956466449399</v>
      </c>
      <c r="X4804">
        <v>36.416355604745597</v>
      </c>
      <c r="Y4804">
        <v>146.31322690155699</v>
      </c>
      <c r="Z4804">
        <v>755.56642642593204</v>
      </c>
      <c r="AA4804">
        <v>-32.373034451355402</v>
      </c>
      <c r="AB4804">
        <v>-42.432362097360702</v>
      </c>
      <c r="AC4804">
        <v>-20.2858365811759</v>
      </c>
      <c r="AD4804">
        <v>-84.214022373077</v>
      </c>
      <c r="AE4804">
        <v>-36.397055844097402</v>
      </c>
      <c r="AF4804">
        <v>0</v>
      </c>
      <c r="AG4804">
        <v>14.2984467095922</v>
      </c>
      <c r="AH4804">
        <v>-44.108907782853301</v>
      </c>
      <c r="AI4804">
        <v>0.77008546131629796</v>
      </c>
      <c r="AJ4804">
        <v>-5.7951157621653504</v>
      </c>
      <c r="AK4804">
        <v>68.303340000000006</v>
      </c>
      <c r="AL4804">
        <v>0</v>
      </c>
      <c r="AM4804">
        <v>7.3629015207569495E-2</v>
      </c>
    </row>
    <row r="4805" spans="1:39" hidden="1" x14ac:dyDescent="0.25">
      <c r="A4805" t="s">
        <v>5312</v>
      </c>
      <c r="B4805" t="s">
        <v>5316</v>
      </c>
      <c r="C4805" t="s">
        <v>5316</v>
      </c>
      <c r="D4805">
        <v>10</v>
      </c>
      <c r="E4805" t="str">
        <f>REPLACE(A4805,1,51,"")</f>
        <v>m5c_39A</v>
      </c>
      <c r="F4805" t="str">
        <f>LEFT(E4805,FIND("_",E4805)-1)</f>
        <v>m5c</v>
      </c>
      <c r="G4805" t="str">
        <f>UPPER(RIGHT(F4805,1))</f>
        <v>C</v>
      </c>
      <c r="H4805" t="str">
        <f>MID(E4805,FIND("_",E4805)+1,2)</f>
        <v>39</v>
      </c>
      <c r="I4805" t="str">
        <f>RIGHT(E4805,1)</f>
        <v>A</v>
      </c>
      <c r="J4805" t="str">
        <f>REPLACE(C4805,1,52,"")</f>
        <v>m5c_39A_3.pdb</v>
      </c>
      <c r="K4805" t="str">
        <f>IF(E4805=E4804,"",1)</f>
        <v/>
      </c>
      <c r="L4805">
        <v>-586.28819911594599</v>
      </c>
      <c r="M4805">
        <v>0.36354133225815799</v>
      </c>
      <c r="N4805">
        <v>0</v>
      </c>
      <c r="O4805">
        <v>0</v>
      </c>
      <c r="P4805">
        <v>0</v>
      </c>
      <c r="Q4805">
        <v>16.395534781533101</v>
      </c>
      <c r="R4805">
        <v>0</v>
      </c>
      <c r="S4805">
        <v>0</v>
      </c>
      <c r="T4805">
        <v>-1222.99992804719</v>
      </c>
      <c r="U4805">
        <v>238.91264981817699</v>
      </c>
      <c r="V4805">
        <v>-367.084084021487</v>
      </c>
      <c r="W4805">
        <v>2.5411982848841701</v>
      </c>
      <c r="X4805">
        <v>36.828830308625101</v>
      </c>
      <c r="Y4805">
        <v>142.51745060671601</v>
      </c>
      <c r="Z4805">
        <v>752.31170003101897</v>
      </c>
      <c r="AA4805">
        <v>-31.466849730479101</v>
      </c>
      <c r="AB4805">
        <v>-41.897795441759399</v>
      </c>
      <c r="AC4805">
        <v>-18.191394474724099</v>
      </c>
      <c r="AD4805">
        <v>-84.323244149954206</v>
      </c>
      <c r="AE4805">
        <v>-38.5035244519527</v>
      </c>
      <c r="AF4805">
        <v>0</v>
      </c>
      <c r="AG4805">
        <v>10.2955667969294</v>
      </c>
      <c r="AH4805">
        <v>-44.125691995622297</v>
      </c>
      <c r="AI4805">
        <v>0.73236164741239396</v>
      </c>
      <c r="AJ4805">
        <v>-6.5697964197885197</v>
      </c>
      <c r="AK4805">
        <v>68.303340000000006</v>
      </c>
      <c r="AL4805">
        <v>0</v>
      </c>
      <c r="AM4805">
        <v>3.5477341716211697E-2</v>
      </c>
    </row>
    <row r="4806" spans="1:39" hidden="1" x14ac:dyDescent="0.25">
      <c r="A4806" t="s">
        <v>5312</v>
      </c>
      <c r="B4806" t="s">
        <v>5322</v>
      </c>
      <c r="C4806" t="s">
        <v>5322</v>
      </c>
      <c r="D4806">
        <v>10</v>
      </c>
      <c r="E4806" t="str">
        <f>REPLACE(A4806,1,51,"")</f>
        <v>m5c_39A</v>
      </c>
      <c r="F4806" t="str">
        <f>LEFT(E4806,FIND("_",E4806)-1)</f>
        <v>m5c</v>
      </c>
      <c r="G4806" t="str">
        <f>UPPER(RIGHT(F4806,1))</f>
        <v>C</v>
      </c>
      <c r="H4806" t="str">
        <f>MID(E4806,FIND("_",E4806)+1,2)</f>
        <v>39</v>
      </c>
      <c r="I4806" t="str">
        <f>RIGHT(E4806,1)</f>
        <v>A</v>
      </c>
      <c r="J4806" t="str">
        <f>REPLACE(C4806,1,52,"")</f>
        <v>m5c_39A_9.pdb</v>
      </c>
      <c r="K4806" t="str">
        <f>IF(E4806=E4805,"",1)</f>
        <v/>
      </c>
      <c r="L4806">
        <v>-586.10017254969603</v>
      </c>
      <c r="M4806">
        <v>0.345092648911283</v>
      </c>
      <c r="N4806">
        <v>0</v>
      </c>
      <c r="O4806">
        <v>0</v>
      </c>
      <c r="P4806">
        <v>0</v>
      </c>
      <c r="Q4806">
        <v>15.7385892506556</v>
      </c>
      <c r="R4806">
        <v>0</v>
      </c>
      <c r="S4806">
        <v>0</v>
      </c>
      <c r="T4806">
        <v>-1223.8514580255601</v>
      </c>
      <c r="U4806">
        <v>238.13970815854</v>
      </c>
      <c r="V4806">
        <v>-374.13222088328303</v>
      </c>
      <c r="W4806">
        <v>2.4954725421553499</v>
      </c>
      <c r="X4806">
        <v>36.596606350771999</v>
      </c>
      <c r="Y4806">
        <v>146.76023390437999</v>
      </c>
      <c r="Z4806">
        <v>754.52566921622599</v>
      </c>
      <c r="AA4806">
        <v>-32.646578743949398</v>
      </c>
      <c r="AB4806">
        <v>-42.427359601709597</v>
      </c>
      <c r="AC4806">
        <v>-19.416318855317101</v>
      </c>
      <c r="AD4806">
        <v>-84.390465585750803</v>
      </c>
      <c r="AE4806">
        <v>-36.993501335867499</v>
      </c>
      <c r="AF4806">
        <v>0</v>
      </c>
      <c r="AG4806">
        <v>13.972277429823601</v>
      </c>
      <c r="AH4806">
        <v>-44.148012296150199</v>
      </c>
      <c r="AI4806">
        <v>0.82997668182153395</v>
      </c>
      <c r="AJ4806">
        <v>-5.6112821824849597</v>
      </c>
      <c r="AK4806">
        <v>68.303340000000006</v>
      </c>
      <c r="AL4806">
        <v>0</v>
      </c>
      <c r="AM4806">
        <v>0.15515142600276299</v>
      </c>
    </row>
    <row r="4807" spans="1:39" hidden="1" x14ac:dyDescent="0.25">
      <c r="A4807" t="s">
        <v>5312</v>
      </c>
      <c r="B4807" t="s">
        <v>5320</v>
      </c>
      <c r="C4807" t="s">
        <v>5320</v>
      </c>
      <c r="D4807">
        <v>10</v>
      </c>
      <c r="E4807" t="str">
        <f>REPLACE(A4807,1,51,"")</f>
        <v>m5c_39A</v>
      </c>
      <c r="F4807" t="str">
        <f>LEFT(E4807,FIND("_",E4807)-1)</f>
        <v>m5c</v>
      </c>
      <c r="G4807" t="str">
        <f>UPPER(RIGHT(F4807,1))</f>
        <v>C</v>
      </c>
      <c r="H4807" t="str">
        <f>MID(E4807,FIND("_",E4807)+1,2)</f>
        <v>39</v>
      </c>
      <c r="I4807" t="str">
        <f>RIGHT(E4807,1)</f>
        <v>A</v>
      </c>
      <c r="J4807" t="str">
        <f>REPLACE(C4807,1,52,"")</f>
        <v>m5c_39A_7.pdb</v>
      </c>
      <c r="K4807" t="str">
        <f>IF(E4807=E4806,"",1)</f>
        <v/>
      </c>
      <c r="L4807">
        <v>-585.18775536087105</v>
      </c>
      <c r="M4807">
        <v>0.33341864346908601</v>
      </c>
      <c r="N4807">
        <v>0</v>
      </c>
      <c r="O4807">
        <v>0</v>
      </c>
      <c r="P4807">
        <v>0</v>
      </c>
      <c r="Q4807">
        <v>15.3282440816097</v>
      </c>
      <c r="R4807">
        <v>0</v>
      </c>
      <c r="S4807">
        <v>0</v>
      </c>
      <c r="T4807">
        <v>-1225.3536567231799</v>
      </c>
      <c r="U4807">
        <v>239.83714682157799</v>
      </c>
      <c r="V4807">
        <v>-373.48344408682698</v>
      </c>
      <c r="W4807">
        <v>2.63064165880064</v>
      </c>
      <c r="X4807">
        <v>36.764733001941998</v>
      </c>
      <c r="Y4807">
        <v>147.822638342734</v>
      </c>
      <c r="Z4807">
        <v>755.21783179302599</v>
      </c>
      <c r="AA4807">
        <v>-32.769629926667697</v>
      </c>
      <c r="AB4807">
        <v>-42.2047996328536</v>
      </c>
      <c r="AC4807">
        <v>-19.398387655885401</v>
      </c>
      <c r="AD4807">
        <v>-84.359328775912701</v>
      </c>
      <c r="AE4807">
        <v>-37.016445026320497</v>
      </c>
      <c r="AF4807">
        <v>0</v>
      </c>
      <c r="AG4807">
        <v>11.858859164993399</v>
      </c>
      <c r="AH4807">
        <v>-43.796782907799198</v>
      </c>
      <c r="AI4807">
        <v>0.81076595666428797</v>
      </c>
      <c r="AJ4807">
        <v>-5.4483821773136896</v>
      </c>
      <c r="AK4807">
        <v>68.303340000000006</v>
      </c>
      <c r="AL4807">
        <v>0</v>
      </c>
      <c r="AM4807">
        <v>6.8900730542879401E-2</v>
      </c>
    </row>
    <row r="4808" spans="1:39" hidden="1" x14ac:dyDescent="0.25">
      <c r="A4808" t="s">
        <v>5312</v>
      </c>
      <c r="B4808" t="s">
        <v>5313</v>
      </c>
      <c r="C4808" t="s">
        <v>5313</v>
      </c>
      <c r="D4808">
        <v>10</v>
      </c>
      <c r="E4808" t="str">
        <f>REPLACE(A4808,1,51,"")</f>
        <v>m5c_39A</v>
      </c>
      <c r="F4808" t="str">
        <f>LEFT(E4808,FIND("_",E4808)-1)</f>
        <v>m5c</v>
      </c>
      <c r="G4808" t="str">
        <f>UPPER(RIGHT(F4808,1))</f>
        <v>C</v>
      </c>
      <c r="H4808" t="str">
        <f>MID(E4808,FIND("_",E4808)+1,2)</f>
        <v>39</v>
      </c>
      <c r="I4808" t="str">
        <f>RIGHT(E4808,1)</f>
        <v>A</v>
      </c>
      <c r="J4808" t="str">
        <f>REPLACE(C4808,1,52,"")</f>
        <v>m5c_39A_0.pdb</v>
      </c>
      <c r="K4808" t="str">
        <f>IF(E4808=E4807,"",1)</f>
        <v/>
      </c>
      <c r="L4808">
        <v>-583.95183152896095</v>
      </c>
      <c r="M4808">
        <v>0.41845770900152002</v>
      </c>
      <c r="N4808">
        <v>0</v>
      </c>
      <c r="O4808">
        <v>0</v>
      </c>
      <c r="P4808">
        <v>0</v>
      </c>
      <c r="Q4808">
        <v>16.6273573984172</v>
      </c>
      <c r="R4808">
        <v>0</v>
      </c>
      <c r="S4808">
        <v>0</v>
      </c>
      <c r="T4808">
        <v>-1222.6388701144799</v>
      </c>
      <c r="U4808">
        <v>239.36183580379301</v>
      </c>
      <c r="V4808">
        <v>-375.47929413332201</v>
      </c>
      <c r="W4808">
        <v>2.5511638183559899</v>
      </c>
      <c r="X4808">
        <v>37.041567713149398</v>
      </c>
      <c r="Y4808">
        <v>144.98635820621999</v>
      </c>
      <c r="Z4808">
        <v>758.46761577698805</v>
      </c>
      <c r="AA4808">
        <v>-31.093675925660001</v>
      </c>
      <c r="AB4808">
        <v>-42.328382054990399</v>
      </c>
      <c r="AC4808">
        <v>-20.077061124058599</v>
      </c>
      <c r="AD4808">
        <v>-84.3130920962533</v>
      </c>
      <c r="AE4808">
        <v>-36.735155968847103</v>
      </c>
      <c r="AF4808">
        <v>0</v>
      </c>
      <c r="AG4808">
        <v>11.1075856221342</v>
      </c>
      <c r="AH4808">
        <v>-44.370115795803599</v>
      </c>
      <c r="AI4808">
        <v>0.73169692658028596</v>
      </c>
      <c r="AJ4808">
        <v>-6.1281647798859602</v>
      </c>
      <c r="AK4808">
        <v>68.303340000000006</v>
      </c>
      <c r="AL4808">
        <v>0</v>
      </c>
      <c r="AM4808">
        <v>3.3459198707401099E-2</v>
      </c>
    </row>
    <row r="4809" spans="1:39" hidden="1" x14ac:dyDescent="0.25">
      <c r="A4809" t="s">
        <v>5312</v>
      </c>
      <c r="B4809" t="s">
        <v>5315</v>
      </c>
      <c r="C4809" t="s">
        <v>5315</v>
      </c>
      <c r="D4809">
        <v>10</v>
      </c>
      <c r="E4809" t="str">
        <f>REPLACE(A4809,1,51,"")</f>
        <v>m5c_39A</v>
      </c>
      <c r="F4809" t="str">
        <f>LEFT(E4809,FIND("_",E4809)-1)</f>
        <v>m5c</v>
      </c>
      <c r="G4809" t="str">
        <f>UPPER(RIGHT(F4809,1))</f>
        <v>C</v>
      </c>
      <c r="H4809" t="str">
        <f>MID(E4809,FIND("_",E4809)+1,2)</f>
        <v>39</v>
      </c>
      <c r="I4809" t="str">
        <f>RIGHT(E4809,1)</f>
        <v>A</v>
      </c>
      <c r="J4809" t="str">
        <f>REPLACE(C4809,1,52,"")</f>
        <v>m5c_39A_2.pdb</v>
      </c>
      <c r="K4809" t="str">
        <f>IF(E4809=E4808,"",1)</f>
        <v/>
      </c>
      <c r="L4809">
        <v>-583.94527419349799</v>
      </c>
      <c r="M4809">
        <v>0.35544730109261002</v>
      </c>
      <c r="N4809">
        <v>0</v>
      </c>
      <c r="O4809">
        <v>0</v>
      </c>
      <c r="P4809">
        <v>0</v>
      </c>
      <c r="Q4809">
        <v>17.194425397341199</v>
      </c>
      <c r="R4809">
        <v>0</v>
      </c>
      <c r="S4809">
        <v>0</v>
      </c>
      <c r="T4809">
        <v>-1221.79638109691</v>
      </c>
      <c r="U4809">
        <v>236.71755205039099</v>
      </c>
      <c r="V4809">
        <v>-374.33064994238703</v>
      </c>
      <c r="W4809">
        <v>2.59634543664782</v>
      </c>
      <c r="X4809">
        <v>36.669861556935103</v>
      </c>
      <c r="Y4809">
        <v>145.897972309126</v>
      </c>
      <c r="Z4809">
        <v>757.94352281275906</v>
      </c>
      <c r="AA4809">
        <v>-31.2308133524247</v>
      </c>
      <c r="AB4809">
        <v>-42.090333381205397</v>
      </c>
      <c r="AC4809">
        <v>-20.3803731309483</v>
      </c>
      <c r="AD4809">
        <v>-84.174179964913705</v>
      </c>
      <c r="AE4809">
        <v>-36.723256719271497</v>
      </c>
      <c r="AF4809">
        <v>0</v>
      </c>
      <c r="AG4809">
        <v>11.365508804599401</v>
      </c>
      <c r="AH4809">
        <v>-44.3053209406349</v>
      </c>
      <c r="AI4809">
        <v>0.69098128788314805</v>
      </c>
      <c r="AJ4809">
        <v>-6.3239448718783002</v>
      </c>
      <c r="AK4809">
        <v>68.303340000000006</v>
      </c>
      <c r="AL4809">
        <v>0</v>
      </c>
      <c r="AM4809">
        <v>3.0469551394099001E-2</v>
      </c>
    </row>
    <row r="4810" spans="1:39" hidden="1" x14ac:dyDescent="0.25">
      <c r="A4810" t="s">
        <v>5312</v>
      </c>
      <c r="B4810" t="s">
        <v>5317</v>
      </c>
      <c r="C4810" t="s">
        <v>5317</v>
      </c>
      <c r="D4810">
        <v>10</v>
      </c>
      <c r="E4810" t="str">
        <f>REPLACE(A4810,1,51,"")</f>
        <v>m5c_39A</v>
      </c>
      <c r="F4810" t="str">
        <f>LEFT(E4810,FIND("_",E4810)-1)</f>
        <v>m5c</v>
      </c>
      <c r="G4810" t="str">
        <f>UPPER(RIGHT(F4810,1))</f>
        <v>C</v>
      </c>
      <c r="H4810" t="str">
        <f>MID(E4810,FIND("_",E4810)+1,2)</f>
        <v>39</v>
      </c>
      <c r="I4810" t="str">
        <f>RIGHT(E4810,1)</f>
        <v>A</v>
      </c>
      <c r="J4810" t="str">
        <f>REPLACE(C4810,1,52,"")</f>
        <v>m5c_39A_4.pdb</v>
      </c>
      <c r="K4810" t="str">
        <f>IF(E4810=E4809,"",1)</f>
        <v/>
      </c>
      <c r="L4810">
        <v>-583.89818544462003</v>
      </c>
      <c r="M4810">
        <v>0.37213564401294602</v>
      </c>
      <c r="N4810">
        <v>0</v>
      </c>
      <c r="O4810">
        <v>0</v>
      </c>
      <c r="P4810">
        <v>0</v>
      </c>
      <c r="Q4810">
        <v>16.459580041171801</v>
      </c>
      <c r="R4810">
        <v>0</v>
      </c>
      <c r="S4810">
        <v>0</v>
      </c>
      <c r="T4810">
        <v>-1223.52497225108</v>
      </c>
      <c r="U4810">
        <v>237.547866949612</v>
      </c>
      <c r="V4810">
        <v>-370.94829994585501</v>
      </c>
      <c r="W4810">
        <v>2.5473936736584899</v>
      </c>
      <c r="X4810">
        <v>36.772601575156997</v>
      </c>
      <c r="Y4810">
        <v>145.21401910551799</v>
      </c>
      <c r="Z4810">
        <v>757.26664085363495</v>
      </c>
      <c r="AA4810">
        <v>-31.1881887957353</v>
      </c>
      <c r="AB4810">
        <v>-42.356620248080702</v>
      </c>
      <c r="AC4810">
        <v>-19.0743278822817</v>
      </c>
      <c r="AD4810">
        <v>-84.289373529707106</v>
      </c>
      <c r="AE4810">
        <v>-37.946859957882303</v>
      </c>
      <c r="AF4810">
        <v>0</v>
      </c>
      <c r="AG4810">
        <v>11.0870733592352</v>
      </c>
      <c r="AH4810">
        <v>-44.327544618111503</v>
      </c>
      <c r="AI4810">
        <v>0.72817103847867104</v>
      </c>
      <c r="AJ4810">
        <v>-6.2008165761224499</v>
      </c>
      <c r="AK4810">
        <v>68.303340000000006</v>
      </c>
      <c r="AL4810">
        <v>0</v>
      </c>
      <c r="AM4810">
        <v>3.2131763771693703E-2</v>
      </c>
    </row>
    <row r="4811" spans="1:39" hidden="1" x14ac:dyDescent="0.25">
      <c r="A4811" t="s">
        <v>5312</v>
      </c>
      <c r="B4811" t="s">
        <v>5319</v>
      </c>
      <c r="C4811" t="s">
        <v>5319</v>
      </c>
      <c r="D4811">
        <v>10</v>
      </c>
      <c r="E4811" t="str">
        <f>REPLACE(A4811,1,51,"")</f>
        <v>m5c_39A</v>
      </c>
      <c r="F4811" t="str">
        <f>LEFT(E4811,FIND("_",E4811)-1)</f>
        <v>m5c</v>
      </c>
      <c r="G4811" t="str">
        <f>UPPER(RIGHT(F4811,1))</f>
        <v>C</v>
      </c>
      <c r="H4811" t="str">
        <f>MID(E4811,FIND("_",E4811)+1,2)</f>
        <v>39</v>
      </c>
      <c r="I4811" t="str">
        <f>RIGHT(E4811,1)</f>
        <v>A</v>
      </c>
      <c r="J4811" t="str">
        <f>REPLACE(C4811,1,52,"")</f>
        <v>m5c_39A_6.pdb</v>
      </c>
      <c r="K4811" t="str">
        <f>IF(E4811=E4810,"",1)</f>
        <v/>
      </c>
      <c r="L4811">
        <v>-583.84672185383897</v>
      </c>
      <c r="M4811">
        <v>0.36835272480930298</v>
      </c>
      <c r="N4811">
        <v>0</v>
      </c>
      <c r="O4811">
        <v>0</v>
      </c>
      <c r="P4811">
        <v>0</v>
      </c>
      <c r="Q4811">
        <v>16.397552993068398</v>
      </c>
      <c r="R4811">
        <v>0</v>
      </c>
      <c r="S4811">
        <v>0</v>
      </c>
      <c r="T4811">
        <v>-1222.5778690823199</v>
      </c>
      <c r="U4811">
        <v>237.242622837319</v>
      </c>
      <c r="V4811">
        <v>-367.457813127321</v>
      </c>
      <c r="W4811">
        <v>2.5454823322442999</v>
      </c>
      <c r="X4811">
        <v>36.764985099581601</v>
      </c>
      <c r="Y4811">
        <v>144.34200812178099</v>
      </c>
      <c r="Z4811">
        <v>754.73042166026403</v>
      </c>
      <c r="AA4811">
        <v>-31.2094299548416</v>
      </c>
      <c r="AB4811">
        <v>-42.392104434260602</v>
      </c>
      <c r="AC4811">
        <v>-19.0686272107178</v>
      </c>
      <c r="AD4811">
        <v>-84.275437580106797</v>
      </c>
      <c r="AE4811">
        <v>-38.241468402740402</v>
      </c>
      <c r="AF4811">
        <v>0</v>
      </c>
      <c r="AG4811">
        <v>10.979679948382699</v>
      </c>
      <c r="AH4811">
        <v>-44.323536515626699</v>
      </c>
      <c r="AI4811">
        <v>0.73172600122877995</v>
      </c>
      <c r="AJ4811">
        <v>-6.3707938678119298</v>
      </c>
      <c r="AK4811">
        <v>68.303340000000006</v>
      </c>
      <c r="AL4811">
        <v>0</v>
      </c>
      <c r="AM4811">
        <v>3.2539328037512999E-2</v>
      </c>
    </row>
    <row r="4812" spans="1:39" x14ac:dyDescent="0.25">
      <c r="A4812" t="s">
        <v>5323</v>
      </c>
      <c r="B4812" t="s">
        <v>5324</v>
      </c>
      <c r="C4812" t="s">
        <v>5324</v>
      </c>
      <c r="D4812">
        <v>10</v>
      </c>
      <c r="E4812" t="str">
        <f>REPLACE(A4812,1,51,"")</f>
        <v>m5c_39C</v>
      </c>
      <c r="F4812" t="str">
        <f>LEFT(E4812,FIND("_",E4812)-1)</f>
        <v>m5c</v>
      </c>
      <c r="G4812" t="str">
        <f>UPPER(RIGHT(F4812,1))</f>
        <v>C</v>
      </c>
      <c r="H4812" t="str">
        <f>MID(E4812,FIND("_",E4812)+1,2)</f>
        <v>39</v>
      </c>
      <c r="I4812" t="str">
        <f>RIGHT(E4812,1)</f>
        <v>C</v>
      </c>
      <c r="J4812" t="str">
        <f>REPLACE(C4812,1,52,"")</f>
        <v>m5c_39C_0.pdb</v>
      </c>
      <c r="K4812">
        <f>IF(E4812=E4811,"",1)</f>
        <v>1</v>
      </c>
      <c r="L4812">
        <v>-586.56506873068304</v>
      </c>
      <c r="M4812">
        <v>0.35628609045827803</v>
      </c>
      <c r="N4812">
        <v>0</v>
      </c>
      <c r="O4812">
        <v>0</v>
      </c>
      <c r="P4812">
        <v>0</v>
      </c>
      <c r="Q4812">
        <v>15.809947112787899</v>
      </c>
      <c r="R4812">
        <v>0</v>
      </c>
      <c r="S4812">
        <v>0</v>
      </c>
      <c r="T4812">
        <v>-1226.41191306257</v>
      </c>
      <c r="U4812">
        <v>235.89722127046099</v>
      </c>
      <c r="V4812">
        <v>-373.80268415040302</v>
      </c>
      <c r="W4812">
        <v>2.4862162880285599</v>
      </c>
      <c r="X4812">
        <v>36.4642398003596</v>
      </c>
      <c r="Y4812">
        <v>148.356760696837</v>
      </c>
      <c r="Z4812">
        <v>754.05693397114896</v>
      </c>
      <c r="AA4812">
        <v>-32.3113993114994</v>
      </c>
      <c r="AB4812">
        <v>-42.505360999700201</v>
      </c>
      <c r="AC4812">
        <v>-19.232523237772099</v>
      </c>
      <c r="AD4812">
        <v>-84.141308692690501</v>
      </c>
      <c r="AE4812">
        <v>-37.440734368014603</v>
      </c>
      <c r="AF4812">
        <v>0</v>
      </c>
      <c r="AG4812">
        <v>14.217487238098601</v>
      </c>
      <c r="AH4812">
        <v>-43.377265150304503</v>
      </c>
      <c r="AI4812">
        <v>0.73594016749351998</v>
      </c>
      <c r="AJ4812">
        <v>-5.6390178752791504</v>
      </c>
      <c r="AK4812">
        <v>70.233450000000005</v>
      </c>
      <c r="AL4812">
        <v>0</v>
      </c>
      <c r="AM4812">
        <v>3.8941572338827099E-2</v>
      </c>
    </row>
    <row r="4813" spans="1:39" hidden="1" x14ac:dyDescent="0.25">
      <c r="A4813" t="s">
        <v>5323</v>
      </c>
      <c r="B4813" t="s">
        <v>5332</v>
      </c>
      <c r="C4813" t="s">
        <v>5332</v>
      </c>
      <c r="D4813">
        <v>10</v>
      </c>
      <c r="E4813" t="str">
        <f>REPLACE(A4813,1,51,"")</f>
        <v>m5c_39C</v>
      </c>
      <c r="F4813" t="str">
        <f>LEFT(E4813,FIND("_",E4813)-1)</f>
        <v>m5c</v>
      </c>
      <c r="G4813" t="str">
        <f>UPPER(RIGHT(F4813,1))</f>
        <v>C</v>
      </c>
      <c r="H4813" t="str">
        <f>MID(E4813,FIND("_",E4813)+1,2)</f>
        <v>39</v>
      </c>
      <c r="I4813" t="str">
        <f>RIGHT(E4813,1)</f>
        <v>C</v>
      </c>
      <c r="J4813" t="str">
        <f>REPLACE(C4813,1,52,"")</f>
        <v>m5c_39C_8.pdb</v>
      </c>
      <c r="K4813" t="str">
        <f>IF(E4813=E4812,"",1)</f>
        <v/>
      </c>
      <c r="L4813">
        <v>-585.54855809525702</v>
      </c>
      <c r="M4813">
        <v>0.379021979092107</v>
      </c>
      <c r="N4813">
        <v>0</v>
      </c>
      <c r="O4813">
        <v>0</v>
      </c>
      <c r="P4813">
        <v>0</v>
      </c>
      <c r="Q4813">
        <v>15.3791035631216</v>
      </c>
      <c r="R4813">
        <v>0</v>
      </c>
      <c r="S4813">
        <v>0</v>
      </c>
      <c r="T4813">
        <v>-1227.1332348480601</v>
      </c>
      <c r="U4813">
        <v>238.570367173113</v>
      </c>
      <c r="V4813">
        <v>-376.042005746006</v>
      </c>
      <c r="W4813">
        <v>2.4932229133163402</v>
      </c>
      <c r="X4813">
        <v>37.318905453241797</v>
      </c>
      <c r="Y4813">
        <v>148.191316610694</v>
      </c>
      <c r="Z4813">
        <v>754.42161338780102</v>
      </c>
      <c r="AA4813">
        <v>-32.595886178285397</v>
      </c>
      <c r="AB4813">
        <v>-42.258503606191198</v>
      </c>
      <c r="AC4813">
        <v>-19.348019985536101</v>
      </c>
      <c r="AD4813">
        <v>-84.095308459003803</v>
      </c>
      <c r="AE4813">
        <v>-36.453728780273401</v>
      </c>
      <c r="AF4813">
        <v>0</v>
      </c>
      <c r="AG4813">
        <v>13.7536214929079</v>
      </c>
      <c r="AH4813">
        <v>-43.3380685883536</v>
      </c>
      <c r="AI4813">
        <v>0.73451968712797</v>
      </c>
      <c r="AJ4813">
        <v>-5.4571933827376498</v>
      </c>
      <c r="AK4813">
        <v>70.233450000000005</v>
      </c>
      <c r="AL4813">
        <v>0</v>
      </c>
      <c r="AM4813">
        <v>7.7271197871418507E-2</v>
      </c>
    </row>
    <row r="4814" spans="1:39" hidden="1" x14ac:dyDescent="0.25">
      <c r="A4814" t="s">
        <v>5323</v>
      </c>
      <c r="B4814" t="s">
        <v>5328</v>
      </c>
      <c r="C4814" t="s">
        <v>5328</v>
      </c>
      <c r="D4814">
        <v>10</v>
      </c>
      <c r="E4814" t="str">
        <f>REPLACE(A4814,1,51,"")</f>
        <v>m5c_39C</v>
      </c>
      <c r="F4814" t="str">
        <f>LEFT(E4814,FIND("_",E4814)-1)</f>
        <v>m5c</v>
      </c>
      <c r="G4814" t="str">
        <f>UPPER(RIGHT(F4814,1))</f>
        <v>C</v>
      </c>
      <c r="H4814" t="str">
        <f>MID(E4814,FIND("_",E4814)+1,2)</f>
        <v>39</v>
      </c>
      <c r="I4814" t="str">
        <f>RIGHT(E4814,1)</f>
        <v>C</v>
      </c>
      <c r="J4814" t="str">
        <f>REPLACE(C4814,1,52,"")</f>
        <v>m5c_39C_4.pdb</v>
      </c>
      <c r="K4814" t="str">
        <f>IF(E4814=E4813,"",1)</f>
        <v/>
      </c>
      <c r="L4814">
        <v>-585.01213708472005</v>
      </c>
      <c r="M4814">
        <v>0.27283310311569597</v>
      </c>
      <c r="N4814">
        <v>0</v>
      </c>
      <c r="O4814">
        <v>0</v>
      </c>
      <c r="P4814">
        <v>0</v>
      </c>
      <c r="Q4814">
        <v>15.7031796207932</v>
      </c>
      <c r="R4814">
        <v>0</v>
      </c>
      <c r="S4814">
        <v>0</v>
      </c>
      <c r="T4814">
        <v>-1225.0146671298701</v>
      </c>
      <c r="U4814">
        <v>239.62542003043299</v>
      </c>
      <c r="V4814">
        <v>-375.80578897601498</v>
      </c>
      <c r="W4814">
        <v>2.5017444044265198</v>
      </c>
      <c r="X4814">
        <v>36.958995780752701</v>
      </c>
      <c r="Y4814">
        <v>147.61181601082899</v>
      </c>
      <c r="Z4814">
        <v>754.36154570981898</v>
      </c>
      <c r="AA4814">
        <v>-32.368010066476501</v>
      </c>
      <c r="AB4814">
        <v>-42.4886009905617</v>
      </c>
      <c r="AC4814">
        <v>-22.009243903738501</v>
      </c>
      <c r="AD4814">
        <v>-84.222896424001803</v>
      </c>
      <c r="AE4814">
        <v>-36.305444456787299</v>
      </c>
      <c r="AF4814">
        <v>0</v>
      </c>
      <c r="AG4814">
        <v>14.107447739425201</v>
      </c>
      <c r="AH4814">
        <v>-43.4294271486825</v>
      </c>
      <c r="AI4814">
        <v>0.82846135026655698</v>
      </c>
      <c r="AJ4814">
        <v>-5.4565855173753803</v>
      </c>
      <c r="AK4814">
        <v>70.233450000000005</v>
      </c>
      <c r="AL4814">
        <v>0</v>
      </c>
      <c r="AM4814">
        <v>0.156466882046712</v>
      </c>
    </row>
    <row r="4815" spans="1:39" hidden="1" x14ac:dyDescent="0.25">
      <c r="A4815" t="s">
        <v>5323</v>
      </c>
      <c r="B4815" t="s">
        <v>5327</v>
      </c>
      <c r="C4815" t="s">
        <v>5327</v>
      </c>
      <c r="D4815">
        <v>10</v>
      </c>
      <c r="E4815" t="str">
        <f>REPLACE(A4815,1,51,"")</f>
        <v>m5c_39C</v>
      </c>
      <c r="F4815" t="str">
        <f>LEFT(E4815,FIND("_",E4815)-1)</f>
        <v>m5c</v>
      </c>
      <c r="G4815" t="str">
        <f>UPPER(RIGHT(F4815,1))</f>
        <v>C</v>
      </c>
      <c r="H4815" t="str">
        <f>MID(E4815,FIND("_",E4815)+1,2)</f>
        <v>39</v>
      </c>
      <c r="I4815" t="str">
        <f>RIGHT(E4815,1)</f>
        <v>C</v>
      </c>
      <c r="J4815" t="str">
        <f>REPLACE(C4815,1,52,"")</f>
        <v>m5c_39C_3.pdb</v>
      </c>
      <c r="K4815" t="str">
        <f>IF(E4815=E4814,"",1)</f>
        <v/>
      </c>
      <c r="L4815">
        <v>-584.99331242887195</v>
      </c>
      <c r="M4815">
        <v>0.38354926660274202</v>
      </c>
      <c r="N4815">
        <v>0</v>
      </c>
      <c r="O4815">
        <v>0</v>
      </c>
      <c r="P4815">
        <v>0</v>
      </c>
      <c r="Q4815">
        <v>15.668142920430199</v>
      </c>
      <c r="R4815">
        <v>0</v>
      </c>
      <c r="S4815">
        <v>0</v>
      </c>
      <c r="T4815">
        <v>-1227.2548615170599</v>
      </c>
      <c r="U4815">
        <v>237.67817035643199</v>
      </c>
      <c r="V4815">
        <v>-376.06797208683997</v>
      </c>
      <c r="W4815">
        <v>2.4916848243226699</v>
      </c>
      <c r="X4815">
        <v>37.224468436219901</v>
      </c>
      <c r="Y4815">
        <v>147.50773475616299</v>
      </c>
      <c r="Z4815">
        <v>757.17754684825002</v>
      </c>
      <c r="AA4815">
        <v>-32.325268979262802</v>
      </c>
      <c r="AB4815">
        <v>-42.463849245274403</v>
      </c>
      <c r="AC4815">
        <v>-20.240974203350198</v>
      </c>
      <c r="AD4815">
        <v>-84.059124109309195</v>
      </c>
      <c r="AE4815">
        <v>-36.659788622702997</v>
      </c>
      <c r="AF4815">
        <v>0</v>
      </c>
      <c r="AG4815">
        <v>14.0462083302245</v>
      </c>
      <c r="AH4815">
        <v>-43.4874120065478</v>
      </c>
      <c r="AI4815">
        <v>0.81611852730333501</v>
      </c>
      <c r="AJ4815">
        <v>-5.3480049921430304</v>
      </c>
      <c r="AK4815">
        <v>70.233450000000005</v>
      </c>
      <c r="AL4815">
        <v>0</v>
      </c>
      <c r="AM4815">
        <v>7.0418334275994796E-2</v>
      </c>
    </row>
    <row r="4816" spans="1:39" hidden="1" x14ac:dyDescent="0.25">
      <c r="A4816" t="s">
        <v>5323</v>
      </c>
      <c r="B4816" t="s">
        <v>5329</v>
      </c>
      <c r="C4816" t="s">
        <v>5329</v>
      </c>
      <c r="D4816">
        <v>10</v>
      </c>
      <c r="E4816" t="str">
        <f>REPLACE(A4816,1,51,"")</f>
        <v>m5c_39C</v>
      </c>
      <c r="F4816" t="str">
        <f>LEFT(E4816,FIND("_",E4816)-1)</f>
        <v>m5c</v>
      </c>
      <c r="G4816" t="str">
        <f>UPPER(RIGHT(F4816,1))</f>
        <v>C</v>
      </c>
      <c r="H4816" t="str">
        <f>MID(E4816,FIND("_",E4816)+1,2)</f>
        <v>39</v>
      </c>
      <c r="I4816" t="str">
        <f>RIGHT(E4816,1)</f>
        <v>C</v>
      </c>
      <c r="J4816" t="str">
        <f>REPLACE(C4816,1,52,"")</f>
        <v>m5c_39C_5.pdb</v>
      </c>
      <c r="K4816" t="str">
        <f>IF(E4816=E4815,"",1)</f>
        <v/>
      </c>
      <c r="L4816">
        <v>-584.89507495093801</v>
      </c>
      <c r="M4816">
        <v>0.35133204245231697</v>
      </c>
      <c r="N4816">
        <v>0</v>
      </c>
      <c r="O4816">
        <v>0</v>
      </c>
      <c r="P4816">
        <v>0</v>
      </c>
      <c r="Q4816">
        <v>15.729346491939801</v>
      </c>
      <c r="R4816">
        <v>0</v>
      </c>
      <c r="S4816">
        <v>0</v>
      </c>
      <c r="T4816">
        <v>-1226.79876708344</v>
      </c>
      <c r="U4816">
        <v>238.08762324856801</v>
      </c>
      <c r="V4816">
        <v>-375.50773814678701</v>
      </c>
      <c r="W4816">
        <v>2.48865830349256</v>
      </c>
      <c r="X4816">
        <v>36.582685731196399</v>
      </c>
      <c r="Y4816">
        <v>148.40786529434601</v>
      </c>
      <c r="Z4816">
        <v>755.52606980735595</v>
      </c>
      <c r="AA4816">
        <v>-32.303844682689302</v>
      </c>
      <c r="AB4816">
        <v>-42.491466976191298</v>
      </c>
      <c r="AC4816">
        <v>-20.244557957368301</v>
      </c>
      <c r="AD4816">
        <v>-84.220247918737996</v>
      </c>
      <c r="AE4816">
        <v>-36.824488584423101</v>
      </c>
      <c r="AF4816">
        <v>0</v>
      </c>
      <c r="AG4816">
        <v>14.165717276535601</v>
      </c>
      <c r="AH4816">
        <v>-43.3972511518433</v>
      </c>
      <c r="AI4816">
        <v>0.82372366440429401</v>
      </c>
      <c r="AJ4816">
        <v>-5.2223806264629697</v>
      </c>
      <c r="AK4816">
        <v>70.233450000000005</v>
      </c>
      <c r="AL4816">
        <v>0</v>
      </c>
      <c r="AM4816">
        <v>7.0528359167268503E-2</v>
      </c>
    </row>
    <row r="4817" spans="1:39" hidden="1" x14ac:dyDescent="0.25">
      <c r="A4817" t="s">
        <v>5323</v>
      </c>
      <c r="B4817" t="s">
        <v>5325</v>
      </c>
      <c r="C4817" t="s">
        <v>5325</v>
      </c>
      <c r="D4817">
        <v>10</v>
      </c>
      <c r="E4817" t="str">
        <f>REPLACE(A4817,1,51,"")</f>
        <v>m5c_39C</v>
      </c>
      <c r="F4817" t="str">
        <f>LEFT(E4817,FIND("_",E4817)-1)</f>
        <v>m5c</v>
      </c>
      <c r="G4817" t="str">
        <f>UPPER(RIGHT(F4817,1))</f>
        <v>C</v>
      </c>
      <c r="H4817" t="str">
        <f>MID(E4817,FIND("_",E4817)+1,2)</f>
        <v>39</v>
      </c>
      <c r="I4817" t="str">
        <f>RIGHT(E4817,1)</f>
        <v>C</v>
      </c>
      <c r="J4817" t="str">
        <f>REPLACE(C4817,1,52,"")</f>
        <v>m5c_39C_1.pdb</v>
      </c>
      <c r="K4817" t="str">
        <f>IF(E4817=E4816,"",1)</f>
        <v/>
      </c>
      <c r="L4817">
        <v>-584.74197358406195</v>
      </c>
      <c r="M4817">
        <v>0.37314031281580001</v>
      </c>
      <c r="N4817">
        <v>0</v>
      </c>
      <c r="O4817">
        <v>0</v>
      </c>
      <c r="P4817">
        <v>0</v>
      </c>
      <c r="Q4817">
        <v>17.660012850687199</v>
      </c>
      <c r="R4817">
        <v>0</v>
      </c>
      <c r="S4817">
        <v>0</v>
      </c>
      <c r="T4817">
        <v>-1227.7295943076599</v>
      </c>
      <c r="U4817">
        <v>237.44792535315</v>
      </c>
      <c r="V4817">
        <v>-378.909566835872</v>
      </c>
      <c r="W4817">
        <v>2.5437973279472699</v>
      </c>
      <c r="X4817">
        <v>36.9550461997353</v>
      </c>
      <c r="Y4817">
        <v>149.63332553918301</v>
      </c>
      <c r="Z4817">
        <v>756.41831231613901</v>
      </c>
      <c r="AA4817">
        <v>-32.544205105405503</v>
      </c>
      <c r="AB4817">
        <v>-42.247820946933103</v>
      </c>
      <c r="AC4817">
        <v>-19.596965778217299</v>
      </c>
      <c r="AD4817">
        <v>-83.865430282550093</v>
      </c>
      <c r="AE4817">
        <v>-35.976096341843999</v>
      </c>
      <c r="AF4817">
        <v>0</v>
      </c>
      <c r="AG4817">
        <v>14.237117598625099</v>
      </c>
      <c r="AH4817">
        <v>-43.592466024634803</v>
      </c>
      <c r="AI4817">
        <v>0.693033893759194</v>
      </c>
      <c r="AJ4817">
        <v>-6.1405480881411796</v>
      </c>
      <c r="AK4817">
        <v>70.233450000000005</v>
      </c>
      <c r="AL4817">
        <v>0</v>
      </c>
      <c r="AM4817">
        <v>3.86990479766555E-2</v>
      </c>
    </row>
    <row r="4818" spans="1:39" hidden="1" x14ac:dyDescent="0.25">
      <c r="A4818" t="s">
        <v>5323</v>
      </c>
      <c r="B4818" t="s">
        <v>5326</v>
      </c>
      <c r="C4818" t="s">
        <v>5326</v>
      </c>
      <c r="D4818">
        <v>10</v>
      </c>
      <c r="E4818" t="str">
        <f>REPLACE(A4818,1,51,"")</f>
        <v>m5c_39C</v>
      </c>
      <c r="F4818" t="str">
        <f>LEFT(E4818,FIND("_",E4818)-1)</f>
        <v>m5c</v>
      </c>
      <c r="G4818" t="str">
        <f>UPPER(RIGHT(F4818,1))</f>
        <v>C</v>
      </c>
      <c r="H4818" t="str">
        <f>MID(E4818,FIND("_",E4818)+1,2)</f>
        <v>39</v>
      </c>
      <c r="I4818" t="str">
        <f>RIGHT(E4818,1)</f>
        <v>C</v>
      </c>
      <c r="J4818" t="str">
        <f>REPLACE(C4818,1,52,"")</f>
        <v>m5c_39C_2.pdb</v>
      </c>
      <c r="K4818" t="str">
        <f>IF(E4818=E4817,"",1)</f>
        <v/>
      </c>
      <c r="L4818">
        <v>-583.78161232052503</v>
      </c>
      <c r="M4818">
        <v>0.46331877727153398</v>
      </c>
      <c r="N4818">
        <v>0</v>
      </c>
      <c r="O4818">
        <v>0</v>
      </c>
      <c r="P4818">
        <v>0</v>
      </c>
      <c r="Q4818">
        <v>16.482949718929</v>
      </c>
      <c r="R4818">
        <v>0</v>
      </c>
      <c r="S4818">
        <v>0</v>
      </c>
      <c r="T4818">
        <v>-1225.5178640975601</v>
      </c>
      <c r="U4818">
        <v>237.73674680570301</v>
      </c>
      <c r="V4818">
        <v>-378.80266017578299</v>
      </c>
      <c r="W4818">
        <v>2.4987486213914498</v>
      </c>
      <c r="X4818">
        <v>37.611894758316801</v>
      </c>
      <c r="Y4818">
        <v>148.44713219434399</v>
      </c>
      <c r="Z4818">
        <v>755.37008016744699</v>
      </c>
      <c r="AA4818">
        <v>-31.259134289879398</v>
      </c>
      <c r="AB4818">
        <v>-42.007617328405999</v>
      </c>
      <c r="AC4818">
        <v>-19.280795214950601</v>
      </c>
      <c r="AD4818">
        <v>-84.126634764566305</v>
      </c>
      <c r="AE4818">
        <v>-36.478207270408902</v>
      </c>
      <c r="AF4818">
        <v>0</v>
      </c>
      <c r="AG4818">
        <v>13.553960569839401</v>
      </c>
      <c r="AH4818">
        <v>-43.325491756266103</v>
      </c>
      <c r="AI4818">
        <v>0.73458673974623301</v>
      </c>
      <c r="AJ4818">
        <v>-5.6922908313049101</v>
      </c>
      <c r="AK4818">
        <v>70.233450000000005</v>
      </c>
      <c r="AL4818">
        <v>0</v>
      </c>
      <c r="AM4818">
        <v>3.95338328866391E-2</v>
      </c>
    </row>
    <row r="4819" spans="1:39" hidden="1" x14ac:dyDescent="0.25">
      <c r="A4819" t="s">
        <v>5323</v>
      </c>
      <c r="B4819" t="s">
        <v>5333</v>
      </c>
      <c r="C4819" t="s">
        <v>5333</v>
      </c>
      <c r="D4819">
        <v>10</v>
      </c>
      <c r="E4819" t="str">
        <f>REPLACE(A4819,1,51,"")</f>
        <v>m5c_39C</v>
      </c>
      <c r="F4819" t="str">
        <f>LEFT(E4819,FIND("_",E4819)-1)</f>
        <v>m5c</v>
      </c>
      <c r="G4819" t="str">
        <f>UPPER(RIGHT(F4819,1))</f>
        <v>C</v>
      </c>
      <c r="H4819" t="str">
        <f>MID(E4819,FIND("_",E4819)+1,2)</f>
        <v>39</v>
      </c>
      <c r="I4819" t="str">
        <f>RIGHT(E4819,1)</f>
        <v>C</v>
      </c>
      <c r="J4819" t="str">
        <f>REPLACE(C4819,1,52,"")</f>
        <v>m5c_39C_9.pdb</v>
      </c>
      <c r="K4819" t="str">
        <f>IF(E4819=E4818,"",1)</f>
        <v/>
      </c>
      <c r="L4819">
        <v>-583.42133084286604</v>
      </c>
      <c r="M4819">
        <v>0.34820840350248</v>
      </c>
      <c r="N4819">
        <v>0</v>
      </c>
      <c r="O4819">
        <v>0</v>
      </c>
      <c r="P4819">
        <v>0</v>
      </c>
      <c r="Q4819">
        <v>15.764911433114699</v>
      </c>
      <c r="R4819">
        <v>0</v>
      </c>
      <c r="S4819">
        <v>0</v>
      </c>
      <c r="T4819">
        <v>-1227.6116948415499</v>
      </c>
      <c r="U4819">
        <v>238.82241445436199</v>
      </c>
      <c r="V4819">
        <v>-374.96137943045898</v>
      </c>
      <c r="W4819">
        <v>2.4967551648142701</v>
      </c>
      <c r="X4819">
        <v>36.882698573113501</v>
      </c>
      <c r="Y4819">
        <v>149.76641533720999</v>
      </c>
      <c r="Z4819">
        <v>753.61756957957903</v>
      </c>
      <c r="AA4819">
        <v>-31.352925275145498</v>
      </c>
      <c r="AB4819">
        <v>-42.257173968810903</v>
      </c>
      <c r="AC4819">
        <v>-19.223779128826099</v>
      </c>
      <c r="AD4819">
        <v>-84.216920360997904</v>
      </c>
      <c r="AE4819">
        <v>-37.253884516661103</v>
      </c>
      <c r="AF4819">
        <v>0</v>
      </c>
      <c r="AG4819">
        <v>13.91697946407</v>
      </c>
      <c r="AH4819">
        <v>-43.166197372555096</v>
      </c>
      <c r="AI4819">
        <v>0.73384282412615898</v>
      </c>
      <c r="AJ4819">
        <v>-5.6555834264396498</v>
      </c>
      <c r="AK4819">
        <v>70.233450000000005</v>
      </c>
      <c r="AL4819">
        <v>0</v>
      </c>
      <c r="AM4819">
        <v>4.3170648189707297E-2</v>
      </c>
    </row>
    <row r="4820" spans="1:39" hidden="1" x14ac:dyDescent="0.25">
      <c r="A4820" t="s">
        <v>5323</v>
      </c>
      <c r="B4820" t="s">
        <v>5331</v>
      </c>
      <c r="C4820" t="s">
        <v>5331</v>
      </c>
      <c r="D4820">
        <v>10</v>
      </c>
      <c r="E4820" t="str">
        <f>REPLACE(A4820,1,51,"")</f>
        <v>m5c_39C</v>
      </c>
      <c r="F4820" t="str">
        <f>LEFT(E4820,FIND("_",E4820)-1)</f>
        <v>m5c</v>
      </c>
      <c r="G4820" t="str">
        <f>UPPER(RIGHT(F4820,1))</f>
        <v>C</v>
      </c>
      <c r="H4820" t="str">
        <f>MID(E4820,FIND("_",E4820)+1,2)</f>
        <v>39</v>
      </c>
      <c r="I4820" t="str">
        <f>RIGHT(E4820,1)</f>
        <v>C</v>
      </c>
      <c r="J4820" t="str">
        <f>REPLACE(C4820,1,52,"")</f>
        <v>m5c_39C_7.pdb</v>
      </c>
      <c r="K4820" t="str">
        <f>IF(E4820=E4819,"",1)</f>
        <v/>
      </c>
      <c r="L4820">
        <v>-583.22394164796503</v>
      </c>
      <c r="M4820">
        <v>0.454722092770111</v>
      </c>
      <c r="N4820">
        <v>0</v>
      </c>
      <c r="O4820">
        <v>0</v>
      </c>
      <c r="P4820">
        <v>0</v>
      </c>
      <c r="Q4820">
        <v>17.422616308112602</v>
      </c>
      <c r="R4820">
        <v>0</v>
      </c>
      <c r="S4820">
        <v>0</v>
      </c>
      <c r="T4820">
        <v>-1224.18059401803</v>
      </c>
      <c r="U4820">
        <v>233.881376950591</v>
      </c>
      <c r="V4820">
        <v>-377.16162193561797</v>
      </c>
      <c r="W4820">
        <v>2.5410154240198199</v>
      </c>
      <c r="X4820">
        <v>37.326956354760398</v>
      </c>
      <c r="Y4820">
        <v>148.82463472649499</v>
      </c>
      <c r="Z4820">
        <v>755.36995117461504</v>
      </c>
      <c r="AA4820">
        <v>-31.1111774510224</v>
      </c>
      <c r="AB4820">
        <v>-42.193557954839697</v>
      </c>
      <c r="AC4820">
        <v>-18.3965775253285</v>
      </c>
      <c r="AD4820">
        <v>-83.919170335024404</v>
      </c>
      <c r="AE4820">
        <v>-36.3719004733763</v>
      </c>
      <c r="AF4820">
        <v>0</v>
      </c>
      <c r="AG4820">
        <v>14.0614073783408</v>
      </c>
      <c r="AH4820">
        <v>-43.828085059817603</v>
      </c>
      <c r="AI4820">
        <v>0.705912025151748</v>
      </c>
      <c r="AJ4820">
        <v>-6.4632179266017804</v>
      </c>
      <c r="AK4820">
        <v>70.233450000000005</v>
      </c>
      <c r="AL4820">
        <v>0</v>
      </c>
      <c r="AM4820">
        <v>3.4640689608023502E-2</v>
      </c>
    </row>
    <row r="4821" spans="1:39" hidden="1" x14ac:dyDescent="0.25">
      <c r="A4821" t="s">
        <v>5323</v>
      </c>
      <c r="B4821" t="s">
        <v>5330</v>
      </c>
      <c r="C4821" t="s">
        <v>5330</v>
      </c>
      <c r="D4821">
        <v>10</v>
      </c>
      <c r="E4821" t="str">
        <f>REPLACE(A4821,1,51,"")</f>
        <v>m5c_39C</v>
      </c>
      <c r="F4821" t="str">
        <f>LEFT(E4821,FIND("_",E4821)-1)</f>
        <v>m5c</v>
      </c>
      <c r="G4821" t="str">
        <f>UPPER(RIGHT(F4821,1))</f>
        <v>C</v>
      </c>
      <c r="H4821" t="str">
        <f>MID(E4821,FIND("_",E4821)+1,2)</f>
        <v>39</v>
      </c>
      <c r="I4821" t="str">
        <f>RIGHT(E4821,1)</f>
        <v>C</v>
      </c>
      <c r="J4821" t="str">
        <f>REPLACE(C4821,1,52,"")</f>
        <v>m5c_39C_6.pdb</v>
      </c>
      <c r="K4821" t="str">
        <f>IF(E4821=E4820,"",1)</f>
        <v/>
      </c>
      <c r="L4821">
        <v>-582.37624882454202</v>
      </c>
      <c r="M4821">
        <v>0.35055111565336899</v>
      </c>
      <c r="N4821">
        <v>0</v>
      </c>
      <c r="O4821">
        <v>0</v>
      </c>
      <c r="P4821">
        <v>0</v>
      </c>
      <c r="Q4821">
        <v>16.616740403471699</v>
      </c>
      <c r="R4821">
        <v>0</v>
      </c>
      <c r="S4821">
        <v>0</v>
      </c>
      <c r="T4821">
        <v>-1226.92550423081</v>
      </c>
      <c r="U4821">
        <v>239.65867765246799</v>
      </c>
      <c r="V4821">
        <v>-374.79642808406999</v>
      </c>
      <c r="W4821">
        <v>2.5562716156484102</v>
      </c>
      <c r="X4821">
        <v>36.870382309826397</v>
      </c>
      <c r="Y4821">
        <v>147.79882550448801</v>
      </c>
      <c r="Z4821">
        <v>757.87394092845705</v>
      </c>
      <c r="AA4821">
        <v>-31.221103670223599</v>
      </c>
      <c r="AB4821">
        <v>-42.402076547903903</v>
      </c>
      <c r="AC4821">
        <v>-20.113576807364801</v>
      </c>
      <c r="AD4821">
        <v>-84.198506482478905</v>
      </c>
      <c r="AE4821">
        <v>-37.422193987419</v>
      </c>
      <c r="AF4821">
        <v>0</v>
      </c>
      <c r="AG4821">
        <v>11.3039851903526</v>
      </c>
      <c r="AH4821">
        <v>-43.356557715446598</v>
      </c>
      <c r="AI4821">
        <v>0.73247067611494798</v>
      </c>
      <c r="AJ4821">
        <v>-5.6237825053747201</v>
      </c>
      <c r="AK4821">
        <v>70.233450000000005</v>
      </c>
      <c r="AL4821">
        <v>0</v>
      </c>
      <c r="AM4821">
        <v>3.8736925726695501E-2</v>
      </c>
    </row>
    <row r="4822" spans="1:39" x14ac:dyDescent="0.25">
      <c r="A4822" t="s">
        <v>5334</v>
      </c>
      <c r="B4822" t="s">
        <v>5339</v>
      </c>
      <c r="C4822" t="s">
        <v>5339</v>
      </c>
      <c r="D4822">
        <v>10</v>
      </c>
      <c r="E4822" t="str">
        <f>REPLACE(A4822,1,51,"")</f>
        <v>m5c_39D</v>
      </c>
      <c r="F4822" t="str">
        <f>LEFT(E4822,FIND("_",E4822)-1)</f>
        <v>m5c</v>
      </c>
      <c r="G4822" t="str">
        <f>UPPER(RIGHT(F4822,1))</f>
        <v>C</v>
      </c>
      <c r="H4822" t="str">
        <f>MID(E4822,FIND("_",E4822)+1,2)</f>
        <v>39</v>
      </c>
      <c r="I4822" t="str">
        <f>RIGHT(E4822,1)</f>
        <v>D</v>
      </c>
      <c r="J4822" t="str">
        <f>REPLACE(C4822,1,52,"")</f>
        <v>m5c_39D_4.pdb</v>
      </c>
      <c r="K4822">
        <f>IF(E4822=E4821,"",1)</f>
        <v>1</v>
      </c>
      <c r="L4822">
        <v>-582.28900078741799</v>
      </c>
      <c r="M4822">
        <v>0.33187583652591202</v>
      </c>
      <c r="N4822">
        <v>0</v>
      </c>
      <c r="O4822">
        <v>0</v>
      </c>
      <c r="P4822">
        <v>0</v>
      </c>
      <c r="Q4822">
        <v>14.922954916337501</v>
      </c>
      <c r="R4822">
        <v>0</v>
      </c>
      <c r="S4822">
        <v>0</v>
      </c>
      <c r="T4822">
        <v>-1228.06237841335</v>
      </c>
      <c r="U4822">
        <v>241.95705958817501</v>
      </c>
      <c r="V4822">
        <v>-375.02916686243299</v>
      </c>
      <c r="W4822">
        <v>2.4927409588342799</v>
      </c>
      <c r="X4822">
        <v>36.879699976254997</v>
      </c>
      <c r="Y4822">
        <v>147.42635639897699</v>
      </c>
      <c r="Z4822">
        <v>762.738249045369</v>
      </c>
      <c r="AA4822">
        <v>-32.486369400337601</v>
      </c>
      <c r="AB4822">
        <v>-42.158881025765901</v>
      </c>
      <c r="AC4822">
        <v>-20.3438259712307</v>
      </c>
      <c r="AD4822">
        <v>-84.190252515288407</v>
      </c>
      <c r="AE4822">
        <v>-37.382930362202103</v>
      </c>
      <c r="AF4822">
        <v>0</v>
      </c>
      <c r="AG4822">
        <v>13.883583693126999</v>
      </c>
      <c r="AH4822">
        <v>-43.5835556095698</v>
      </c>
      <c r="AI4822">
        <v>0.81336428744218803</v>
      </c>
      <c r="AJ4822">
        <v>-5.0418179133073604</v>
      </c>
      <c r="AK4822">
        <v>64.832920000000001</v>
      </c>
      <c r="AL4822">
        <v>0</v>
      </c>
      <c r="AM4822">
        <v>4.3248421553424399E-2</v>
      </c>
    </row>
    <row r="4823" spans="1:39" hidden="1" x14ac:dyDescent="0.25">
      <c r="A4823" t="s">
        <v>5334</v>
      </c>
      <c r="B4823" t="s">
        <v>5344</v>
      </c>
      <c r="C4823" t="s">
        <v>5344</v>
      </c>
      <c r="D4823">
        <v>10</v>
      </c>
      <c r="E4823" t="str">
        <f>REPLACE(A4823,1,51,"")</f>
        <v>m5c_39D</v>
      </c>
      <c r="F4823" t="str">
        <f>LEFT(E4823,FIND("_",E4823)-1)</f>
        <v>m5c</v>
      </c>
      <c r="G4823" t="str">
        <f>UPPER(RIGHT(F4823,1))</f>
        <v>C</v>
      </c>
      <c r="H4823" t="str">
        <f>MID(E4823,FIND("_",E4823)+1,2)</f>
        <v>39</v>
      </c>
      <c r="I4823" t="str">
        <f>RIGHT(E4823,1)</f>
        <v>D</v>
      </c>
      <c r="J4823" t="str">
        <f>REPLACE(C4823,1,52,"")</f>
        <v>m5c_39D_9.pdb</v>
      </c>
      <c r="K4823" t="str">
        <f>IF(E4823=E4822,"",1)</f>
        <v/>
      </c>
      <c r="L4823">
        <v>-581.16790074618405</v>
      </c>
      <c r="M4823">
        <v>0.35197523364872602</v>
      </c>
      <c r="N4823">
        <v>0</v>
      </c>
      <c r="O4823">
        <v>0</v>
      </c>
      <c r="P4823">
        <v>0</v>
      </c>
      <c r="Q4823">
        <v>15.5774757270955</v>
      </c>
      <c r="R4823">
        <v>0</v>
      </c>
      <c r="S4823">
        <v>0</v>
      </c>
      <c r="T4823">
        <v>-1226.9643937410899</v>
      </c>
      <c r="U4823">
        <v>241.41211470657501</v>
      </c>
      <c r="V4823">
        <v>-375.77001086412901</v>
      </c>
      <c r="W4823">
        <v>2.4938971239165499</v>
      </c>
      <c r="X4823">
        <v>36.810510403866502</v>
      </c>
      <c r="Y4823">
        <v>148.42577744978601</v>
      </c>
      <c r="Z4823">
        <v>762.905061695634</v>
      </c>
      <c r="AA4823">
        <v>-32.413155624937097</v>
      </c>
      <c r="AB4823">
        <v>-42.428153795472099</v>
      </c>
      <c r="AC4823">
        <v>-20.328925734115</v>
      </c>
      <c r="AD4823">
        <v>-84.276054097842305</v>
      </c>
      <c r="AE4823">
        <v>-37.460096862814503</v>
      </c>
      <c r="AF4823">
        <v>0</v>
      </c>
      <c r="AG4823">
        <v>14.095212522117</v>
      </c>
      <c r="AH4823">
        <v>-43.740356425476001</v>
      </c>
      <c r="AI4823">
        <v>0.82188806658704705</v>
      </c>
      <c r="AJ4823">
        <v>-5.19932780738836</v>
      </c>
      <c r="AK4823">
        <v>64.832920000000001</v>
      </c>
      <c r="AL4823">
        <v>0</v>
      </c>
      <c r="AM4823">
        <v>3.7716511508731003E-2</v>
      </c>
    </row>
    <row r="4824" spans="1:39" hidden="1" x14ac:dyDescent="0.25">
      <c r="A4824" t="s">
        <v>5334</v>
      </c>
      <c r="B4824" t="s">
        <v>5340</v>
      </c>
      <c r="C4824" t="s">
        <v>5340</v>
      </c>
      <c r="D4824">
        <v>10</v>
      </c>
      <c r="E4824" t="str">
        <f>REPLACE(A4824,1,51,"")</f>
        <v>m5c_39D</v>
      </c>
      <c r="F4824" t="str">
        <f>LEFT(E4824,FIND("_",E4824)-1)</f>
        <v>m5c</v>
      </c>
      <c r="G4824" t="str">
        <f>UPPER(RIGHT(F4824,1))</f>
        <v>C</v>
      </c>
      <c r="H4824" t="str">
        <f>MID(E4824,FIND("_",E4824)+1,2)</f>
        <v>39</v>
      </c>
      <c r="I4824" t="str">
        <f>RIGHT(E4824,1)</f>
        <v>D</v>
      </c>
      <c r="J4824" t="str">
        <f>REPLACE(C4824,1,52,"")</f>
        <v>m5c_39D_5.pdb</v>
      </c>
      <c r="K4824" t="str">
        <f>IF(E4824=E4823,"",1)</f>
        <v/>
      </c>
      <c r="L4824">
        <v>-581.07200013261104</v>
      </c>
      <c r="M4824">
        <v>0.38397061328229298</v>
      </c>
      <c r="N4824">
        <v>0</v>
      </c>
      <c r="O4824">
        <v>0</v>
      </c>
      <c r="P4824">
        <v>0</v>
      </c>
      <c r="Q4824">
        <v>15.514891854253399</v>
      </c>
      <c r="R4824">
        <v>0</v>
      </c>
      <c r="S4824">
        <v>0</v>
      </c>
      <c r="T4824">
        <v>-1227.09994412276</v>
      </c>
      <c r="U4824">
        <v>240.837582604728</v>
      </c>
      <c r="V4824">
        <v>-376.010964389327</v>
      </c>
      <c r="W4824">
        <v>2.4945027106079198</v>
      </c>
      <c r="X4824">
        <v>37.473589864959401</v>
      </c>
      <c r="Y4824">
        <v>147.21064680731101</v>
      </c>
      <c r="Z4824">
        <v>764.38103916684804</v>
      </c>
      <c r="AA4824">
        <v>-32.408901710186903</v>
      </c>
      <c r="AB4824">
        <v>-42.418123719864496</v>
      </c>
      <c r="AC4824">
        <v>-20.3140811919091</v>
      </c>
      <c r="AD4824">
        <v>-84.094902120520501</v>
      </c>
      <c r="AE4824">
        <v>-37.305083262005397</v>
      </c>
      <c r="AF4824">
        <v>0</v>
      </c>
      <c r="AG4824">
        <v>13.979997030243601</v>
      </c>
      <c r="AH4824">
        <v>-43.797992822583602</v>
      </c>
      <c r="AI4824">
        <v>0.82773433559563203</v>
      </c>
      <c r="AJ4824">
        <v>-5.2451278591929498</v>
      </c>
      <c r="AK4824">
        <v>64.832920000000001</v>
      </c>
      <c r="AL4824">
        <v>0</v>
      </c>
      <c r="AM4824">
        <v>7.0216691190890496E-2</v>
      </c>
    </row>
    <row r="4825" spans="1:39" hidden="1" x14ac:dyDescent="0.25">
      <c r="A4825" t="s">
        <v>5334</v>
      </c>
      <c r="B4825" t="s">
        <v>5342</v>
      </c>
      <c r="C4825" t="s">
        <v>5342</v>
      </c>
      <c r="D4825">
        <v>10</v>
      </c>
      <c r="E4825" t="str">
        <f>REPLACE(A4825,1,51,"")</f>
        <v>m5c_39D</v>
      </c>
      <c r="F4825" t="str">
        <f>LEFT(E4825,FIND("_",E4825)-1)</f>
        <v>m5c</v>
      </c>
      <c r="G4825" t="str">
        <f>UPPER(RIGHT(F4825,1))</f>
        <v>C</v>
      </c>
      <c r="H4825" t="str">
        <f>MID(E4825,FIND("_",E4825)+1,2)</f>
        <v>39</v>
      </c>
      <c r="I4825" t="str">
        <f>RIGHT(E4825,1)</f>
        <v>D</v>
      </c>
      <c r="J4825" t="str">
        <f>REPLACE(C4825,1,52,"")</f>
        <v>m5c_39D_7.pdb</v>
      </c>
      <c r="K4825" t="str">
        <f>IF(E4825=E4824,"",1)</f>
        <v/>
      </c>
      <c r="L4825">
        <v>-580.32989247150101</v>
      </c>
      <c r="M4825">
        <v>0.34526628897012401</v>
      </c>
      <c r="N4825">
        <v>0</v>
      </c>
      <c r="O4825">
        <v>0</v>
      </c>
      <c r="P4825">
        <v>0</v>
      </c>
      <c r="Q4825">
        <v>15.8459893382706</v>
      </c>
      <c r="R4825">
        <v>0</v>
      </c>
      <c r="S4825">
        <v>0</v>
      </c>
      <c r="T4825">
        <v>-1227.68508994385</v>
      </c>
      <c r="U4825">
        <v>241.75546236660799</v>
      </c>
      <c r="V4825">
        <v>-375.11361346834002</v>
      </c>
      <c r="W4825">
        <v>2.4978166675660902</v>
      </c>
      <c r="X4825">
        <v>36.837698721027103</v>
      </c>
      <c r="Y4825">
        <v>148.57469186373501</v>
      </c>
      <c r="Z4825">
        <v>762.634924685653</v>
      </c>
      <c r="AA4825">
        <v>-32.6749953103268</v>
      </c>
      <c r="AB4825">
        <v>-42.419843081683801</v>
      </c>
      <c r="AC4825">
        <v>-19.456601278455199</v>
      </c>
      <c r="AD4825">
        <v>-84.324825401504796</v>
      </c>
      <c r="AE4825">
        <v>-37.353860360663901</v>
      </c>
      <c r="AF4825">
        <v>0</v>
      </c>
      <c r="AG4825">
        <v>14.066990355752401</v>
      </c>
      <c r="AH4825">
        <v>-43.869427416403802</v>
      </c>
      <c r="AI4825">
        <v>0.82521966630168297</v>
      </c>
      <c r="AJ4825">
        <v>-5.3407223220954396</v>
      </c>
      <c r="AK4825">
        <v>64.832920000000001</v>
      </c>
      <c r="AL4825">
        <v>0</v>
      </c>
      <c r="AM4825">
        <v>3.7372446909253003E-2</v>
      </c>
    </row>
    <row r="4826" spans="1:39" hidden="1" x14ac:dyDescent="0.25">
      <c r="A4826" t="s">
        <v>5334</v>
      </c>
      <c r="B4826" t="s">
        <v>5341</v>
      </c>
      <c r="C4826" t="s">
        <v>5341</v>
      </c>
      <c r="D4826">
        <v>10</v>
      </c>
      <c r="E4826" t="str">
        <f>REPLACE(A4826,1,51,"")</f>
        <v>m5c_39D</v>
      </c>
      <c r="F4826" t="str">
        <f>LEFT(E4826,FIND("_",E4826)-1)</f>
        <v>m5c</v>
      </c>
      <c r="G4826" t="str">
        <f>UPPER(RIGHT(F4826,1))</f>
        <v>C</v>
      </c>
      <c r="H4826" t="str">
        <f>MID(E4826,FIND("_",E4826)+1,2)</f>
        <v>39</v>
      </c>
      <c r="I4826" t="str">
        <f>RIGHT(E4826,1)</f>
        <v>D</v>
      </c>
      <c r="J4826" t="str">
        <f>REPLACE(C4826,1,52,"")</f>
        <v>m5c_39D_6.pdb</v>
      </c>
      <c r="K4826" t="str">
        <f>IF(E4826=E4825,"",1)</f>
        <v/>
      </c>
      <c r="L4826">
        <v>-580.05101756098395</v>
      </c>
      <c r="M4826">
        <v>0.34493415209355399</v>
      </c>
      <c r="N4826">
        <v>0</v>
      </c>
      <c r="O4826">
        <v>0</v>
      </c>
      <c r="P4826">
        <v>0</v>
      </c>
      <c r="Q4826">
        <v>15.7957344609191</v>
      </c>
      <c r="R4826">
        <v>0</v>
      </c>
      <c r="S4826">
        <v>0</v>
      </c>
      <c r="T4826">
        <v>-1227.9614875187301</v>
      </c>
      <c r="U4826">
        <v>241.831453635516</v>
      </c>
      <c r="V4826">
        <v>-374.96362236470299</v>
      </c>
      <c r="W4826">
        <v>2.49790192903883</v>
      </c>
      <c r="X4826">
        <v>36.835909982623903</v>
      </c>
      <c r="Y4826">
        <v>148.59105839884199</v>
      </c>
      <c r="Z4826">
        <v>762.90907951604004</v>
      </c>
      <c r="AA4826">
        <v>-32.6612730443792</v>
      </c>
      <c r="AB4826">
        <v>-42.408159461057501</v>
      </c>
      <c r="AC4826">
        <v>-19.432227539946599</v>
      </c>
      <c r="AD4826">
        <v>-84.316658168107693</v>
      </c>
      <c r="AE4826">
        <v>-37.374700133471897</v>
      </c>
      <c r="AF4826">
        <v>0</v>
      </c>
      <c r="AG4826">
        <v>14.0156891294793</v>
      </c>
      <c r="AH4826">
        <v>-43.864785302003803</v>
      </c>
      <c r="AI4826">
        <v>0.813622647390432</v>
      </c>
      <c r="AJ4826">
        <v>-5.26126609585996</v>
      </c>
      <c r="AK4826">
        <v>64.832920000000001</v>
      </c>
      <c r="AL4826">
        <v>0</v>
      </c>
      <c r="AM4826">
        <v>6.9792367431105298E-2</v>
      </c>
    </row>
    <row r="4827" spans="1:39" hidden="1" x14ac:dyDescent="0.25">
      <c r="A4827" t="s">
        <v>5334</v>
      </c>
      <c r="B4827" t="s">
        <v>5343</v>
      </c>
      <c r="C4827" t="s">
        <v>5343</v>
      </c>
      <c r="D4827">
        <v>10</v>
      </c>
      <c r="E4827" t="str">
        <f>REPLACE(A4827,1,51,"")</f>
        <v>m5c_39D</v>
      </c>
      <c r="F4827" t="str">
        <f>LEFT(E4827,FIND("_",E4827)-1)</f>
        <v>m5c</v>
      </c>
      <c r="G4827" t="str">
        <f>UPPER(RIGHT(F4827,1))</f>
        <v>C</v>
      </c>
      <c r="H4827" t="str">
        <f>MID(E4827,FIND("_",E4827)+1,2)</f>
        <v>39</v>
      </c>
      <c r="I4827" t="str">
        <f>RIGHT(E4827,1)</f>
        <v>D</v>
      </c>
      <c r="J4827" t="str">
        <f>REPLACE(C4827,1,52,"")</f>
        <v>m5c_39D_8.pdb</v>
      </c>
      <c r="K4827" t="str">
        <f>IF(E4827=E4826,"",1)</f>
        <v/>
      </c>
      <c r="L4827">
        <v>-579.46101841137704</v>
      </c>
      <c r="M4827">
        <v>0.33783161188183802</v>
      </c>
      <c r="N4827">
        <v>0</v>
      </c>
      <c r="O4827">
        <v>0</v>
      </c>
      <c r="P4827">
        <v>0</v>
      </c>
      <c r="Q4827">
        <v>16.091046443888398</v>
      </c>
      <c r="R4827">
        <v>0</v>
      </c>
      <c r="S4827">
        <v>0</v>
      </c>
      <c r="T4827">
        <v>-1227.6349136792401</v>
      </c>
      <c r="U4827">
        <v>243.411784661197</v>
      </c>
      <c r="V4827">
        <v>-374.77321327027897</v>
      </c>
      <c r="W4827">
        <v>2.5524488035386899</v>
      </c>
      <c r="X4827">
        <v>36.889278394146402</v>
      </c>
      <c r="Y4827">
        <v>147.10789051747801</v>
      </c>
      <c r="Z4827">
        <v>766.04120101725903</v>
      </c>
      <c r="AA4827">
        <v>-32.592231504380003</v>
      </c>
      <c r="AB4827">
        <v>-42.079625789786398</v>
      </c>
      <c r="AC4827">
        <v>-20.357481235942601</v>
      </c>
      <c r="AD4827">
        <v>-84.316258926124306</v>
      </c>
      <c r="AE4827">
        <v>-37.561437556426903</v>
      </c>
      <c r="AF4827">
        <v>0</v>
      </c>
      <c r="AG4827">
        <v>11.215196480272899</v>
      </c>
      <c r="AH4827">
        <v>-43.970479611736998</v>
      </c>
      <c r="AI4827">
        <v>0.81369006029808699</v>
      </c>
      <c r="AJ4827">
        <v>-5.2036604870368404</v>
      </c>
      <c r="AK4827">
        <v>64.832920000000001</v>
      </c>
      <c r="AL4827">
        <v>0</v>
      </c>
      <c r="AM4827">
        <v>7.2827271496553395E-2</v>
      </c>
    </row>
    <row r="4828" spans="1:39" hidden="1" x14ac:dyDescent="0.25">
      <c r="A4828" t="s">
        <v>5334</v>
      </c>
      <c r="B4828" t="s">
        <v>5338</v>
      </c>
      <c r="C4828" t="s">
        <v>5338</v>
      </c>
      <c r="D4828">
        <v>10</v>
      </c>
      <c r="E4828" t="str">
        <f>REPLACE(A4828,1,51,"")</f>
        <v>m5c_39D</v>
      </c>
      <c r="F4828" t="str">
        <f>LEFT(E4828,FIND("_",E4828)-1)</f>
        <v>m5c</v>
      </c>
      <c r="G4828" t="str">
        <f>UPPER(RIGHT(F4828,1))</f>
        <v>C</v>
      </c>
      <c r="H4828" t="str">
        <f>MID(E4828,FIND("_",E4828)+1,2)</f>
        <v>39</v>
      </c>
      <c r="I4828" t="str">
        <f>RIGHT(E4828,1)</f>
        <v>D</v>
      </c>
      <c r="J4828" t="str">
        <f>REPLACE(C4828,1,52,"")</f>
        <v>m5c_39D_3.pdb</v>
      </c>
      <c r="K4828" t="str">
        <f>IF(E4828=E4827,"",1)</f>
        <v/>
      </c>
      <c r="L4828">
        <v>-579.13352613094401</v>
      </c>
      <c r="M4828">
        <v>0.333251955480248</v>
      </c>
      <c r="N4828">
        <v>0</v>
      </c>
      <c r="O4828">
        <v>0</v>
      </c>
      <c r="P4828">
        <v>0</v>
      </c>
      <c r="Q4828">
        <v>17.156002012214302</v>
      </c>
      <c r="R4828">
        <v>0</v>
      </c>
      <c r="S4828">
        <v>0</v>
      </c>
      <c r="T4828">
        <v>-1225.9289820527399</v>
      </c>
      <c r="U4828">
        <v>239.64729842904001</v>
      </c>
      <c r="V4828">
        <v>-372.681956855137</v>
      </c>
      <c r="W4828">
        <v>2.6023506898020101</v>
      </c>
      <c r="X4828">
        <v>36.712141992062797</v>
      </c>
      <c r="Y4828">
        <v>147.63506849330699</v>
      </c>
      <c r="Z4828">
        <v>763.71969874064303</v>
      </c>
      <c r="AA4828">
        <v>-32.707127267501399</v>
      </c>
      <c r="AB4828">
        <v>-42.352490845903198</v>
      </c>
      <c r="AC4828">
        <v>-17.961337515323802</v>
      </c>
      <c r="AD4828">
        <v>-84.336854020516597</v>
      </c>
      <c r="AE4828">
        <v>-37.565491654473497</v>
      </c>
      <c r="AF4828">
        <v>0</v>
      </c>
      <c r="AG4828">
        <v>11.2001430185774</v>
      </c>
      <c r="AH4828">
        <v>-44.091146068580301</v>
      </c>
      <c r="AI4828">
        <v>0.69743463512764703</v>
      </c>
      <c r="AJ4828">
        <v>-5.7491017397514304</v>
      </c>
      <c r="AK4828">
        <v>64.832920000000001</v>
      </c>
      <c r="AL4828">
        <v>0</v>
      </c>
      <c r="AM4828">
        <v>3.7903878213063999E-2</v>
      </c>
    </row>
    <row r="4829" spans="1:39" hidden="1" x14ac:dyDescent="0.25">
      <c r="A4829" t="s">
        <v>5334</v>
      </c>
      <c r="B4829" t="s">
        <v>5335</v>
      </c>
      <c r="C4829" t="s">
        <v>5335</v>
      </c>
      <c r="D4829">
        <v>10</v>
      </c>
      <c r="E4829" t="str">
        <f>REPLACE(A4829,1,51,"")</f>
        <v>m5c_39D</v>
      </c>
      <c r="F4829" t="str">
        <f>LEFT(E4829,FIND("_",E4829)-1)</f>
        <v>m5c</v>
      </c>
      <c r="G4829" t="str">
        <f>UPPER(RIGHT(F4829,1))</f>
        <v>C</v>
      </c>
      <c r="H4829" t="str">
        <f>MID(E4829,FIND("_",E4829)+1,2)</f>
        <v>39</v>
      </c>
      <c r="I4829" t="str">
        <f>RIGHT(E4829,1)</f>
        <v>D</v>
      </c>
      <c r="J4829" t="str">
        <f>REPLACE(C4829,1,52,"")</f>
        <v>m5c_39D_0.pdb</v>
      </c>
      <c r="K4829" t="str">
        <f>IF(E4829=E4828,"",1)</f>
        <v/>
      </c>
      <c r="L4829">
        <v>-579.01847858635801</v>
      </c>
      <c r="M4829">
        <v>0.338568204629215</v>
      </c>
      <c r="N4829">
        <v>0</v>
      </c>
      <c r="O4829">
        <v>0</v>
      </c>
      <c r="P4829">
        <v>0</v>
      </c>
      <c r="Q4829">
        <v>17.194180904655902</v>
      </c>
      <c r="R4829">
        <v>0</v>
      </c>
      <c r="S4829">
        <v>0</v>
      </c>
      <c r="T4829">
        <v>-1224.67595219584</v>
      </c>
      <c r="U4829">
        <v>238.28240133783399</v>
      </c>
      <c r="V4829">
        <v>-369.91137727956902</v>
      </c>
      <c r="W4829">
        <v>2.59338087334794</v>
      </c>
      <c r="X4829">
        <v>36.843240144026701</v>
      </c>
      <c r="Y4829">
        <v>146.31582034736601</v>
      </c>
      <c r="Z4829">
        <v>762.80348778549501</v>
      </c>
      <c r="AA4829">
        <v>-31.302543482478502</v>
      </c>
      <c r="AB4829">
        <v>-42.058609950998203</v>
      </c>
      <c r="AC4829">
        <v>-19.442827582748802</v>
      </c>
      <c r="AD4829">
        <v>-84.085447234034007</v>
      </c>
      <c r="AE4829">
        <v>-38.246179007355103</v>
      </c>
      <c r="AF4829">
        <v>0</v>
      </c>
      <c r="AG4829">
        <v>11.297348519331001</v>
      </c>
      <c r="AH4829">
        <v>-44.057195105646102</v>
      </c>
      <c r="AI4829">
        <v>0.69427598085596098</v>
      </c>
      <c r="AJ4829">
        <v>-6.1351619138142102</v>
      </c>
      <c r="AK4829">
        <v>64.832920000000001</v>
      </c>
      <c r="AL4829">
        <v>0</v>
      </c>
      <c r="AM4829">
        <v>3.9759273212613397E-2</v>
      </c>
    </row>
    <row r="4830" spans="1:39" hidden="1" x14ac:dyDescent="0.25">
      <c r="A4830" t="s">
        <v>5334</v>
      </c>
      <c r="B4830" t="s">
        <v>5337</v>
      </c>
      <c r="C4830" t="s">
        <v>5337</v>
      </c>
      <c r="D4830">
        <v>10</v>
      </c>
      <c r="E4830" t="str">
        <f>REPLACE(A4830,1,51,"")</f>
        <v>m5c_39D</v>
      </c>
      <c r="F4830" t="str">
        <f>LEFT(E4830,FIND("_",E4830)-1)</f>
        <v>m5c</v>
      </c>
      <c r="G4830" t="str">
        <f>UPPER(RIGHT(F4830,1))</f>
        <v>C</v>
      </c>
      <c r="H4830" t="str">
        <f>MID(E4830,FIND("_",E4830)+1,2)</f>
        <v>39</v>
      </c>
      <c r="I4830" t="str">
        <f>RIGHT(E4830,1)</f>
        <v>D</v>
      </c>
      <c r="J4830" t="str">
        <f>REPLACE(C4830,1,52,"")</f>
        <v>m5c_39D_2.pdb</v>
      </c>
      <c r="K4830" t="str">
        <f>IF(E4830=E4829,"",1)</f>
        <v/>
      </c>
      <c r="L4830">
        <v>-579.015182341029</v>
      </c>
      <c r="M4830">
        <v>0.35697386674269399</v>
      </c>
      <c r="N4830">
        <v>0</v>
      </c>
      <c r="O4830">
        <v>0</v>
      </c>
      <c r="P4830">
        <v>0</v>
      </c>
      <c r="Q4830">
        <v>16.273917148895698</v>
      </c>
      <c r="R4830">
        <v>0</v>
      </c>
      <c r="S4830">
        <v>0</v>
      </c>
      <c r="T4830">
        <v>-1226.3349675003101</v>
      </c>
      <c r="U4830">
        <v>239.03150676600501</v>
      </c>
      <c r="V4830">
        <v>-369.02178195537601</v>
      </c>
      <c r="W4830">
        <v>2.4912526123410501</v>
      </c>
      <c r="X4830">
        <v>36.958690512138098</v>
      </c>
      <c r="Y4830">
        <v>147.58381521680701</v>
      </c>
      <c r="Z4830">
        <v>759.57395289504097</v>
      </c>
      <c r="AA4830">
        <v>-31.3329544530833</v>
      </c>
      <c r="AB4830">
        <v>-42.382075980625601</v>
      </c>
      <c r="AC4830">
        <v>-18.244598919949301</v>
      </c>
      <c r="AD4830">
        <v>-84.270854615227506</v>
      </c>
      <c r="AE4830">
        <v>-38.580736357413301</v>
      </c>
      <c r="AF4830">
        <v>0</v>
      </c>
      <c r="AG4830">
        <v>13.8399307181692</v>
      </c>
      <c r="AH4830">
        <v>-44.051543187892101</v>
      </c>
      <c r="AI4830">
        <v>0.72946974354695404</v>
      </c>
      <c r="AJ4830">
        <v>-6.1468899332486799</v>
      </c>
      <c r="AK4830">
        <v>64.832920000000001</v>
      </c>
      <c r="AL4830">
        <v>0</v>
      </c>
      <c r="AM4830">
        <v>3.5764949154543799E-2</v>
      </c>
    </row>
    <row r="4831" spans="1:39" hidden="1" x14ac:dyDescent="0.25">
      <c r="A4831" t="s">
        <v>5334</v>
      </c>
      <c r="B4831" t="s">
        <v>5336</v>
      </c>
      <c r="C4831" t="s">
        <v>5336</v>
      </c>
      <c r="D4831">
        <v>10</v>
      </c>
      <c r="E4831" t="str">
        <f>REPLACE(A4831,1,51,"")</f>
        <v>m5c_39D</v>
      </c>
      <c r="F4831" t="str">
        <f>LEFT(E4831,FIND("_",E4831)-1)</f>
        <v>m5c</v>
      </c>
      <c r="G4831" t="str">
        <f>UPPER(RIGHT(F4831,1))</f>
        <v>C</v>
      </c>
      <c r="H4831" t="str">
        <f>MID(E4831,FIND("_",E4831)+1,2)</f>
        <v>39</v>
      </c>
      <c r="I4831" t="str">
        <f>RIGHT(E4831,1)</f>
        <v>D</v>
      </c>
      <c r="J4831" t="str">
        <f>REPLACE(C4831,1,52,"")</f>
        <v>m5c_39D_1.pdb</v>
      </c>
      <c r="K4831" t="str">
        <f>IF(E4831=E4830,"",1)</f>
        <v/>
      </c>
      <c r="L4831">
        <v>-577.18631686082404</v>
      </c>
      <c r="M4831">
        <v>0.36510207983598197</v>
      </c>
      <c r="N4831">
        <v>0</v>
      </c>
      <c r="O4831">
        <v>0</v>
      </c>
      <c r="P4831">
        <v>0</v>
      </c>
      <c r="Q4831">
        <v>17.415027898958801</v>
      </c>
      <c r="R4831">
        <v>0</v>
      </c>
      <c r="S4831">
        <v>0</v>
      </c>
      <c r="T4831">
        <v>-1225.8431061131</v>
      </c>
      <c r="U4831">
        <v>239.37559787491301</v>
      </c>
      <c r="V4831">
        <v>-372.32591919192799</v>
      </c>
      <c r="W4831">
        <v>2.60532762212571</v>
      </c>
      <c r="X4831">
        <v>36.864315274926</v>
      </c>
      <c r="Y4831">
        <v>148.439574687847</v>
      </c>
      <c r="Z4831">
        <v>763.82093524786001</v>
      </c>
      <c r="AA4831">
        <v>-31.413259114379802</v>
      </c>
      <c r="AB4831">
        <v>-42.293861482736197</v>
      </c>
      <c r="AC4831">
        <v>-17.837468038362999</v>
      </c>
      <c r="AD4831">
        <v>-84.208232860838393</v>
      </c>
      <c r="AE4831">
        <v>-38.101606305446502</v>
      </c>
      <c r="AF4831">
        <v>0</v>
      </c>
      <c r="AG4831">
        <v>11.1646693784181</v>
      </c>
      <c r="AH4831">
        <v>-44.043273656200803</v>
      </c>
      <c r="AI4831">
        <v>0.68607304709876105</v>
      </c>
      <c r="AJ4831">
        <v>-6.3602340924955003</v>
      </c>
      <c r="AK4831">
        <v>64.832920000000001</v>
      </c>
      <c r="AL4831">
        <v>0</v>
      </c>
      <c r="AM4831">
        <v>3.6202962517221597E-2</v>
      </c>
    </row>
    <row r="4832" spans="1:39" x14ac:dyDescent="0.25">
      <c r="A4832" t="s">
        <v>5345</v>
      </c>
      <c r="B4832" t="s">
        <v>5352</v>
      </c>
      <c r="C4832" t="s">
        <v>5352</v>
      </c>
      <c r="D4832">
        <v>10</v>
      </c>
      <c r="E4832" t="str">
        <f>REPLACE(A4832,1,51,"")</f>
        <v>m5c_39E</v>
      </c>
      <c r="F4832" t="str">
        <f>LEFT(E4832,FIND("_",E4832)-1)</f>
        <v>m5c</v>
      </c>
      <c r="G4832" t="str">
        <f>UPPER(RIGHT(F4832,1))</f>
        <v>C</v>
      </c>
      <c r="H4832" t="str">
        <f>MID(E4832,FIND("_",E4832)+1,2)</f>
        <v>39</v>
      </c>
      <c r="I4832" t="str">
        <f>RIGHT(E4832,1)</f>
        <v>E</v>
      </c>
      <c r="J4832" t="str">
        <f>REPLACE(C4832,1,52,"")</f>
        <v>m5c_39E_6.pdb</v>
      </c>
      <c r="K4832">
        <f>IF(E4832=E4831,"",1)</f>
        <v>1</v>
      </c>
      <c r="L4832">
        <v>-582.10988168148799</v>
      </c>
      <c r="M4832">
        <v>0.36621432199154902</v>
      </c>
      <c r="N4832">
        <v>0</v>
      </c>
      <c r="O4832">
        <v>0</v>
      </c>
      <c r="P4832">
        <v>0</v>
      </c>
      <c r="Q4832">
        <v>16.2761534433481</v>
      </c>
      <c r="R4832">
        <v>0</v>
      </c>
      <c r="S4832">
        <v>0</v>
      </c>
      <c r="T4832">
        <v>-1228.2961786425999</v>
      </c>
      <c r="U4832">
        <v>236.87552326907499</v>
      </c>
      <c r="V4832">
        <v>-374.68207989528298</v>
      </c>
      <c r="W4832">
        <v>2.52484623600827</v>
      </c>
      <c r="X4832">
        <v>36.791265737854403</v>
      </c>
      <c r="Y4832">
        <v>150.11480327954899</v>
      </c>
      <c r="Z4832">
        <v>763.96187165480501</v>
      </c>
      <c r="AA4832">
        <v>-32.431905268178603</v>
      </c>
      <c r="AB4832">
        <v>-42.221633354944501</v>
      </c>
      <c r="AC4832">
        <v>-19.497365077110398</v>
      </c>
      <c r="AD4832">
        <v>-84.190214952026494</v>
      </c>
      <c r="AE4832">
        <v>-37.390962707124501</v>
      </c>
      <c r="AF4832">
        <v>0</v>
      </c>
      <c r="AG4832">
        <v>14.056477256336199</v>
      </c>
      <c r="AH4832">
        <v>-43.461155110294698</v>
      </c>
      <c r="AI4832">
        <v>0.69989339065530898</v>
      </c>
      <c r="AJ4832">
        <v>-5.51991919558799</v>
      </c>
      <c r="AK4832">
        <v>64.254130000000004</v>
      </c>
      <c r="AL4832">
        <v>0</v>
      </c>
      <c r="AM4832">
        <v>2.656825403591E-2</v>
      </c>
    </row>
    <row r="4833" spans="1:39" hidden="1" x14ac:dyDescent="0.25">
      <c r="A4833" t="s">
        <v>5345</v>
      </c>
      <c r="B4833" t="s">
        <v>5350</v>
      </c>
      <c r="C4833" t="s">
        <v>5350</v>
      </c>
      <c r="D4833">
        <v>10</v>
      </c>
      <c r="E4833" t="str">
        <f>REPLACE(A4833,1,51,"")</f>
        <v>m5c_39E</v>
      </c>
      <c r="F4833" t="str">
        <f>LEFT(E4833,FIND("_",E4833)-1)</f>
        <v>m5c</v>
      </c>
      <c r="G4833" t="str">
        <f>UPPER(RIGHT(F4833,1))</f>
        <v>C</v>
      </c>
      <c r="H4833" t="str">
        <f>MID(E4833,FIND("_",E4833)+1,2)</f>
        <v>39</v>
      </c>
      <c r="I4833" t="str">
        <f>RIGHT(E4833,1)</f>
        <v>E</v>
      </c>
      <c r="J4833" t="str">
        <f>REPLACE(C4833,1,52,"")</f>
        <v>m5c_39E_4.pdb</v>
      </c>
      <c r="K4833" t="str">
        <f>IF(E4833=E4832,"",1)</f>
        <v/>
      </c>
      <c r="L4833">
        <v>-580.88037660644898</v>
      </c>
      <c r="M4833">
        <v>0.343907147982212</v>
      </c>
      <c r="N4833">
        <v>0</v>
      </c>
      <c r="O4833">
        <v>0</v>
      </c>
      <c r="P4833">
        <v>0</v>
      </c>
      <c r="Q4833">
        <v>15.728765793010901</v>
      </c>
      <c r="R4833">
        <v>0</v>
      </c>
      <c r="S4833">
        <v>0</v>
      </c>
      <c r="T4833">
        <v>-1230.83731920946</v>
      </c>
      <c r="U4833">
        <v>242.10559130134601</v>
      </c>
      <c r="V4833">
        <v>-375.60235615834199</v>
      </c>
      <c r="W4833">
        <v>2.4972939241862</v>
      </c>
      <c r="X4833">
        <v>37.054958445416801</v>
      </c>
      <c r="Y4833">
        <v>149.450942975836</v>
      </c>
      <c r="Z4833">
        <v>765.43092031191202</v>
      </c>
      <c r="AA4833">
        <v>-32.498583659109997</v>
      </c>
      <c r="AB4833">
        <v>-42.419795159621003</v>
      </c>
      <c r="AC4833">
        <v>-20.389248582347701</v>
      </c>
      <c r="AD4833">
        <v>-84.330103307477302</v>
      </c>
      <c r="AE4833">
        <v>-37.836818261685103</v>
      </c>
      <c r="AF4833">
        <v>0</v>
      </c>
      <c r="AG4833">
        <v>14.1486596071855</v>
      </c>
      <c r="AH4833">
        <v>-43.540720193038403</v>
      </c>
      <c r="AI4833">
        <v>0.82630493716277598</v>
      </c>
      <c r="AJ4833">
        <v>-5.0778415345653096</v>
      </c>
      <c r="AK4833">
        <v>64.254130000000004</v>
      </c>
      <c r="AL4833">
        <v>0</v>
      </c>
      <c r="AM4833">
        <v>0.154842163143568</v>
      </c>
    </row>
    <row r="4834" spans="1:39" hidden="1" x14ac:dyDescent="0.25">
      <c r="A4834" t="s">
        <v>5345</v>
      </c>
      <c r="B4834" t="s">
        <v>5353</v>
      </c>
      <c r="C4834" t="s">
        <v>5353</v>
      </c>
      <c r="D4834">
        <v>10</v>
      </c>
      <c r="E4834" t="str">
        <f>REPLACE(A4834,1,51,"")</f>
        <v>m5c_39E</v>
      </c>
      <c r="F4834" t="str">
        <f>LEFT(E4834,FIND("_",E4834)-1)</f>
        <v>m5c</v>
      </c>
      <c r="G4834" t="str">
        <f>UPPER(RIGHT(F4834,1))</f>
        <v>C</v>
      </c>
      <c r="H4834" t="str">
        <f>MID(E4834,FIND("_",E4834)+1,2)</f>
        <v>39</v>
      </c>
      <c r="I4834" t="str">
        <f>RIGHT(E4834,1)</f>
        <v>E</v>
      </c>
      <c r="J4834" t="str">
        <f>REPLACE(C4834,1,52,"")</f>
        <v>m5c_39E_7.pdb</v>
      </c>
      <c r="K4834" t="str">
        <f>IF(E4834=E4833,"",1)</f>
        <v/>
      </c>
      <c r="L4834">
        <v>-580.55430945727096</v>
      </c>
      <c r="M4834">
        <v>0.33683016715541397</v>
      </c>
      <c r="N4834">
        <v>0</v>
      </c>
      <c r="O4834">
        <v>0</v>
      </c>
      <c r="P4834">
        <v>0</v>
      </c>
      <c r="Q4834">
        <v>17.047102330378301</v>
      </c>
      <c r="R4834">
        <v>0</v>
      </c>
      <c r="S4834">
        <v>0</v>
      </c>
      <c r="T4834">
        <v>-1229.43364462771</v>
      </c>
      <c r="U4834">
        <v>240.31395419276399</v>
      </c>
      <c r="V4834">
        <v>-373.611834394212</v>
      </c>
      <c r="W4834">
        <v>2.5998440271579599</v>
      </c>
      <c r="X4834">
        <v>36.918873959608497</v>
      </c>
      <c r="Y4834">
        <v>148.34669516959801</v>
      </c>
      <c r="Z4834">
        <v>767.85596636822504</v>
      </c>
      <c r="AA4834">
        <v>-33.6101645860264</v>
      </c>
      <c r="AB4834">
        <v>-42.149251852295997</v>
      </c>
      <c r="AC4834">
        <v>-19.495214712505401</v>
      </c>
      <c r="AD4834">
        <v>-84.052377978618694</v>
      </c>
      <c r="AE4834">
        <v>-37.916199714003803</v>
      </c>
      <c r="AF4834">
        <v>0</v>
      </c>
      <c r="AG4834">
        <v>11.7443571255929</v>
      </c>
      <c r="AH4834">
        <v>-44.0045656341997</v>
      </c>
      <c r="AI4834">
        <v>0.70373708489313103</v>
      </c>
      <c r="AJ4834">
        <v>-6.0998290145206804</v>
      </c>
      <c r="AK4834">
        <v>64.254130000000004</v>
      </c>
      <c r="AL4834">
        <v>0</v>
      </c>
      <c r="AM4834">
        <v>3.4112798604978699E-2</v>
      </c>
    </row>
    <row r="4835" spans="1:39" hidden="1" x14ac:dyDescent="0.25">
      <c r="A4835" t="s">
        <v>5345</v>
      </c>
      <c r="B4835" t="s">
        <v>5354</v>
      </c>
      <c r="C4835" t="s">
        <v>5354</v>
      </c>
      <c r="D4835">
        <v>10</v>
      </c>
      <c r="E4835" t="str">
        <f>REPLACE(A4835,1,51,"")</f>
        <v>m5c_39E</v>
      </c>
      <c r="F4835" t="str">
        <f>LEFT(E4835,FIND("_",E4835)-1)</f>
        <v>m5c</v>
      </c>
      <c r="G4835" t="str">
        <f>UPPER(RIGHT(F4835,1))</f>
        <v>C</v>
      </c>
      <c r="H4835" t="str">
        <f>MID(E4835,FIND("_",E4835)+1,2)</f>
        <v>39</v>
      </c>
      <c r="I4835" t="str">
        <f>RIGHT(E4835,1)</f>
        <v>E</v>
      </c>
      <c r="J4835" t="str">
        <f>REPLACE(C4835,1,52,"")</f>
        <v>m5c_39E_8.pdb</v>
      </c>
      <c r="K4835" t="str">
        <f>IF(E4835=E4834,"",1)</f>
        <v/>
      </c>
      <c r="L4835">
        <v>-580.50535248045401</v>
      </c>
      <c r="M4835">
        <v>0.335168960219769</v>
      </c>
      <c r="N4835">
        <v>0</v>
      </c>
      <c r="O4835">
        <v>0</v>
      </c>
      <c r="P4835">
        <v>0</v>
      </c>
      <c r="Q4835">
        <v>16.3100890770353</v>
      </c>
      <c r="R4835">
        <v>0</v>
      </c>
      <c r="S4835">
        <v>0</v>
      </c>
      <c r="T4835">
        <v>-1229.8716984108</v>
      </c>
      <c r="U4835">
        <v>243.039706915561</v>
      </c>
      <c r="V4835">
        <v>-370.99938300482199</v>
      </c>
      <c r="W4835">
        <v>2.5511547202684102</v>
      </c>
      <c r="X4835">
        <v>37.189493467464601</v>
      </c>
      <c r="Y4835">
        <v>146.38651791125901</v>
      </c>
      <c r="Z4835">
        <v>765.77584218901302</v>
      </c>
      <c r="AA4835">
        <v>-32.560123571558698</v>
      </c>
      <c r="AB4835">
        <v>-42.337814395586797</v>
      </c>
      <c r="AC4835">
        <v>-20.242887975489499</v>
      </c>
      <c r="AD4835">
        <v>-84.153735948149404</v>
      </c>
      <c r="AE4835">
        <v>-37.857584373661901</v>
      </c>
      <c r="AF4835">
        <v>0</v>
      </c>
      <c r="AG4835">
        <v>11.2978831300019</v>
      </c>
      <c r="AH4835">
        <v>-43.9996378431943</v>
      </c>
      <c r="AI4835">
        <v>0.72925758891953796</v>
      </c>
      <c r="AJ4835">
        <v>-6.0527609646357501</v>
      </c>
      <c r="AK4835">
        <v>64.254130000000004</v>
      </c>
      <c r="AL4835">
        <v>0</v>
      </c>
      <c r="AM4835">
        <v>3.6199007921683797E-2</v>
      </c>
    </row>
    <row r="4836" spans="1:39" hidden="1" x14ac:dyDescent="0.25">
      <c r="A4836" t="s">
        <v>5345</v>
      </c>
      <c r="B4836" t="s">
        <v>5346</v>
      </c>
      <c r="C4836" t="s">
        <v>5346</v>
      </c>
      <c r="D4836">
        <v>10</v>
      </c>
      <c r="E4836" t="str">
        <f>REPLACE(A4836,1,51,"")</f>
        <v>m5c_39E</v>
      </c>
      <c r="F4836" t="str">
        <f>LEFT(E4836,FIND("_",E4836)-1)</f>
        <v>m5c</v>
      </c>
      <c r="G4836" t="str">
        <f>UPPER(RIGHT(F4836,1))</f>
        <v>C</v>
      </c>
      <c r="H4836" t="str">
        <f>MID(E4836,FIND("_",E4836)+1,2)</f>
        <v>39</v>
      </c>
      <c r="I4836" t="str">
        <f>RIGHT(E4836,1)</f>
        <v>E</v>
      </c>
      <c r="J4836" t="str">
        <f>REPLACE(C4836,1,52,"")</f>
        <v>m5c_39E_0.pdb</v>
      </c>
      <c r="K4836" t="str">
        <f>IF(E4836=E4835,"",1)</f>
        <v/>
      </c>
      <c r="L4836">
        <v>-579.76503100029799</v>
      </c>
      <c r="M4836">
        <v>0.36801811702742598</v>
      </c>
      <c r="N4836">
        <v>0</v>
      </c>
      <c r="O4836">
        <v>0</v>
      </c>
      <c r="P4836">
        <v>0</v>
      </c>
      <c r="Q4836">
        <v>16.3628677701169</v>
      </c>
      <c r="R4836">
        <v>0</v>
      </c>
      <c r="S4836">
        <v>0</v>
      </c>
      <c r="T4836">
        <v>-1229.5818130939699</v>
      </c>
      <c r="U4836">
        <v>239.55039434861601</v>
      </c>
      <c r="V4836">
        <v>-375.69737116118</v>
      </c>
      <c r="W4836">
        <v>2.5327416910300502</v>
      </c>
      <c r="X4836">
        <v>37.186112906030097</v>
      </c>
      <c r="Y4836">
        <v>149.85449976734</v>
      </c>
      <c r="Z4836">
        <v>765.21184762902396</v>
      </c>
      <c r="AA4836">
        <v>-31.149464345219702</v>
      </c>
      <c r="AB4836">
        <v>-42.026502164729301</v>
      </c>
      <c r="AC4836">
        <v>-20.490465032020602</v>
      </c>
      <c r="AD4836">
        <v>-84.088779684077295</v>
      </c>
      <c r="AE4836">
        <v>-36.895126834311199</v>
      </c>
      <c r="AF4836">
        <v>0</v>
      </c>
      <c r="AG4836">
        <v>14.1846831518234</v>
      </c>
      <c r="AH4836">
        <v>-43.713294335326196</v>
      </c>
      <c r="AI4836">
        <v>0.69485374706810799</v>
      </c>
      <c r="AJ4836">
        <v>-5.9870969310663398</v>
      </c>
      <c r="AK4836">
        <v>64.254130000000004</v>
      </c>
      <c r="AL4836">
        <v>0</v>
      </c>
      <c r="AM4836">
        <v>3.2751570561685997E-2</v>
      </c>
    </row>
    <row r="4837" spans="1:39" hidden="1" x14ac:dyDescent="0.25">
      <c r="A4837" t="s">
        <v>5345</v>
      </c>
      <c r="B4837" t="s">
        <v>5349</v>
      </c>
      <c r="C4837" t="s">
        <v>5349</v>
      </c>
      <c r="D4837">
        <v>10</v>
      </c>
      <c r="E4837" t="str">
        <f>REPLACE(A4837,1,51,"")</f>
        <v>m5c_39E</v>
      </c>
      <c r="F4837" t="str">
        <f>LEFT(E4837,FIND("_",E4837)-1)</f>
        <v>m5c</v>
      </c>
      <c r="G4837" t="str">
        <f>UPPER(RIGHT(F4837,1))</f>
        <v>C</v>
      </c>
      <c r="H4837" t="str">
        <f>MID(E4837,FIND("_",E4837)+1,2)</f>
        <v>39</v>
      </c>
      <c r="I4837" t="str">
        <f>RIGHT(E4837,1)</f>
        <v>E</v>
      </c>
      <c r="J4837" t="str">
        <f>REPLACE(C4837,1,52,"")</f>
        <v>m5c_39E_3.pdb</v>
      </c>
      <c r="K4837" t="str">
        <f>IF(E4837=E4836,"",1)</f>
        <v/>
      </c>
      <c r="L4837">
        <v>-579.41936914872304</v>
      </c>
      <c r="M4837">
        <v>0.32176167111516601</v>
      </c>
      <c r="N4837">
        <v>0</v>
      </c>
      <c r="O4837">
        <v>0</v>
      </c>
      <c r="P4837">
        <v>0</v>
      </c>
      <c r="Q4837">
        <v>16.338112491699398</v>
      </c>
      <c r="R4837">
        <v>0</v>
      </c>
      <c r="S4837">
        <v>0</v>
      </c>
      <c r="T4837">
        <v>-1230.17226846877</v>
      </c>
      <c r="U4837">
        <v>239.95769711788199</v>
      </c>
      <c r="V4837">
        <v>-373.97889815702899</v>
      </c>
      <c r="W4837">
        <v>2.6955875237887801</v>
      </c>
      <c r="X4837">
        <v>36.923323650192899</v>
      </c>
      <c r="Y4837">
        <v>149.996398105384</v>
      </c>
      <c r="Z4837">
        <v>766.35772302488897</v>
      </c>
      <c r="AA4837">
        <v>-32.526861955485799</v>
      </c>
      <c r="AB4837">
        <v>-42.225884801639303</v>
      </c>
      <c r="AC4837">
        <v>-19.553199826128001</v>
      </c>
      <c r="AD4837">
        <v>-84.165053511672895</v>
      </c>
      <c r="AE4837">
        <v>-37.667191390578601</v>
      </c>
      <c r="AF4837">
        <v>0</v>
      </c>
      <c r="AG4837">
        <v>12.9042775122539</v>
      </c>
      <c r="AH4837">
        <v>-43.794029633662802</v>
      </c>
      <c r="AI4837">
        <v>0.70072189088522896</v>
      </c>
      <c r="AJ4837">
        <v>-5.4989204060903401</v>
      </c>
      <c r="AK4837">
        <v>64.254130000000004</v>
      </c>
      <c r="AL4837">
        <v>0</v>
      </c>
      <c r="AM4837">
        <v>3.49676853632696E-2</v>
      </c>
    </row>
    <row r="4838" spans="1:39" hidden="1" x14ac:dyDescent="0.25">
      <c r="A4838" t="s">
        <v>5345</v>
      </c>
      <c r="B4838" t="s">
        <v>5351</v>
      </c>
      <c r="C4838" t="s">
        <v>5351</v>
      </c>
      <c r="D4838">
        <v>10</v>
      </c>
      <c r="E4838" t="str">
        <f>REPLACE(A4838,1,51,"")</f>
        <v>m5c_39E</v>
      </c>
      <c r="F4838" t="str">
        <f>LEFT(E4838,FIND("_",E4838)-1)</f>
        <v>m5c</v>
      </c>
      <c r="G4838" t="str">
        <f>UPPER(RIGHT(F4838,1))</f>
        <v>C</v>
      </c>
      <c r="H4838" t="str">
        <f>MID(E4838,FIND("_",E4838)+1,2)</f>
        <v>39</v>
      </c>
      <c r="I4838" t="str">
        <f>RIGHT(E4838,1)</f>
        <v>E</v>
      </c>
      <c r="J4838" t="str">
        <f>REPLACE(C4838,1,52,"")</f>
        <v>m5c_39E_5.pdb</v>
      </c>
      <c r="K4838" t="str">
        <f>IF(E4838=E4837,"",1)</f>
        <v/>
      </c>
      <c r="L4838">
        <v>-578.26482443401301</v>
      </c>
      <c r="M4838">
        <v>0.38110874370110298</v>
      </c>
      <c r="N4838">
        <v>0</v>
      </c>
      <c r="O4838">
        <v>0</v>
      </c>
      <c r="P4838">
        <v>0</v>
      </c>
      <c r="Q4838">
        <v>17.239226107758601</v>
      </c>
      <c r="R4838">
        <v>0</v>
      </c>
      <c r="S4838">
        <v>0</v>
      </c>
      <c r="T4838">
        <v>-1228.9818476201001</v>
      </c>
      <c r="U4838">
        <v>239.41400387464799</v>
      </c>
      <c r="V4838">
        <v>-375.51384058232497</v>
      </c>
      <c r="W4838">
        <v>2.5402733754186801</v>
      </c>
      <c r="X4838">
        <v>37.214332908549899</v>
      </c>
      <c r="Y4838">
        <v>149.767776468703</v>
      </c>
      <c r="Z4838">
        <v>765.29988764954601</v>
      </c>
      <c r="AA4838">
        <v>-31.2994720614914</v>
      </c>
      <c r="AB4838">
        <v>-42.426456376842999</v>
      </c>
      <c r="AC4838">
        <v>-19.513315112339502</v>
      </c>
      <c r="AD4838">
        <v>-84.192208530018107</v>
      </c>
      <c r="AE4838">
        <v>-36.820146562055498</v>
      </c>
      <c r="AF4838">
        <v>0</v>
      </c>
      <c r="AG4838">
        <v>14.2250889818421</v>
      </c>
      <c r="AH4838">
        <v>-43.967649126140302</v>
      </c>
      <c r="AI4838">
        <v>0.691386256748038</v>
      </c>
      <c r="AJ4838">
        <v>-6.2280378647794601</v>
      </c>
      <c r="AK4838">
        <v>64.254130000000004</v>
      </c>
      <c r="AL4838">
        <v>0</v>
      </c>
      <c r="AM4838">
        <v>3.2043778871959E-2</v>
      </c>
    </row>
    <row r="4839" spans="1:39" hidden="1" x14ac:dyDescent="0.25">
      <c r="A4839" t="s">
        <v>5345</v>
      </c>
      <c r="B4839" t="s">
        <v>5347</v>
      </c>
      <c r="C4839" t="s">
        <v>5347</v>
      </c>
      <c r="D4839">
        <v>10</v>
      </c>
      <c r="E4839" t="str">
        <f>REPLACE(A4839,1,51,"")</f>
        <v>m5c_39E</v>
      </c>
      <c r="F4839" t="str">
        <f>LEFT(E4839,FIND("_",E4839)-1)</f>
        <v>m5c</v>
      </c>
      <c r="G4839" t="str">
        <f>UPPER(RIGHT(F4839,1))</f>
        <v>C</v>
      </c>
      <c r="H4839" t="str">
        <f>MID(E4839,FIND("_",E4839)+1,2)</f>
        <v>39</v>
      </c>
      <c r="I4839" t="str">
        <f>RIGHT(E4839,1)</f>
        <v>E</v>
      </c>
      <c r="J4839" t="str">
        <f>REPLACE(C4839,1,52,"")</f>
        <v>m5c_39E_1.pdb</v>
      </c>
      <c r="K4839" t="str">
        <f>IF(E4839=E4838,"",1)</f>
        <v/>
      </c>
      <c r="L4839">
        <v>-577.98509769711598</v>
      </c>
      <c r="M4839">
        <v>0.367676234886535</v>
      </c>
      <c r="N4839">
        <v>0</v>
      </c>
      <c r="O4839">
        <v>0</v>
      </c>
      <c r="P4839">
        <v>0</v>
      </c>
      <c r="Q4839">
        <v>16.553687523289501</v>
      </c>
      <c r="R4839">
        <v>0</v>
      </c>
      <c r="S4839">
        <v>0</v>
      </c>
      <c r="T4839">
        <v>-1230.03584764931</v>
      </c>
      <c r="U4839">
        <v>242.44197264875999</v>
      </c>
      <c r="V4839">
        <v>-374.35275723508499</v>
      </c>
      <c r="W4839">
        <v>2.5060706966516202</v>
      </c>
      <c r="X4839">
        <v>37.282842045803598</v>
      </c>
      <c r="Y4839">
        <v>150.08557972001299</v>
      </c>
      <c r="Z4839">
        <v>762.89703958850498</v>
      </c>
      <c r="AA4839">
        <v>-31.486954765225899</v>
      </c>
      <c r="AB4839">
        <v>-42.200028748150601</v>
      </c>
      <c r="AC4839">
        <v>-18.380929652435501</v>
      </c>
      <c r="AD4839">
        <v>-84.296106174695495</v>
      </c>
      <c r="AE4839">
        <v>-38.743185532792403</v>
      </c>
      <c r="AF4839">
        <v>0</v>
      </c>
      <c r="AG4839">
        <v>13.85991371735</v>
      </c>
      <c r="AH4839">
        <v>-43.566247196844998</v>
      </c>
      <c r="AI4839">
        <v>0.73056834691325101</v>
      </c>
      <c r="AJ4839">
        <v>-5.5720288639501803</v>
      </c>
      <c r="AK4839">
        <v>64.254130000000004</v>
      </c>
      <c r="AL4839">
        <v>0</v>
      </c>
      <c r="AM4839">
        <v>3.7183834095919202E-2</v>
      </c>
    </row>
    <row r="4840" spans="1:39" hidden="1" x14ac:dyDescent="0.25">
      <c r="A4840" t="s">
        <v>5345</v>
      </c>
      <c r="B4840" t="s">
        <v>5348</v>
      </c>
      <c r="C4840" t="s">
        <v>5348</v>
      </c>
      <c r="D4840">
        <v>10</v>
      </c>
      <c r="E4840" t="str">
        <f>REPLACE(A4840,1,51,"")</f>
        <v>m5c_39E</v>
      </c>
      <c r="F4840" t="str">
        <f>LEFT(E4840,FIND("_",E4840)-1)</f>
        <v>m5c</v>
      </c>
      <c r="G4840" t="str">
        <f>UPPER(RIGHT(F4840,1))</f>
        <v>C</v>
      </c>
      <c r="H4840" t="str">
        <f>MID(E4840,FIND("_",E4840)+1,2)</f>
        <v>39</v>
      </c>
      <c r="I4840" t="str">
        <f>RIGHT(E4840,1)</f>
        <v>E</v>
      </c>
      <c r="J4840" t="str">
        <f>REPLACE(C4840,1,52,"")</f>
        <v>m5c_39E_2.pdb</v>
      </c>
      <c r="K4840" t="str">
        <f>IF(E4840=E4839,"",1)</f>
        <v/>
      </c>
      <c r="L4840">
        <v>-577.73569535032505</v>
      </c>
      <c r="M4840">
        <v>0.38304467744714099</v>
      </c>
      <c r="N4840">
        <v>0</v>
      </c>
      <c r="O4840">
        <v>0</v>
      </c>
      <c r="P4840">
        <v>0</v>
      </c>
      <c r="Q4840">
        <v>16.901750545048401</v>
      </c>
      <c r="R4840">
        <v>0</v>
      </c>
      <c r="S4840">
        <v>0</v>
      </c>
      <c r="T4840">
        <v>-1227.8533049740099</v>
      </c>
      <c r="U4840">
        <v>239.59407793045699</v>
      </c>
      <c r="V4840">
        <v>-376.29020046366998</v>
      </c>
      <c r="W4840">
        <v>2.5290200029197001</v>
      </c>
      <c r="X4840">
        <v>37.069890169633901</v>
      </c>
      <c r="Y4840">
        <v>149.900541546721</v>
      </c>
      <c r="Z4840">
        <v>765.16225573861198</v>
      </c>
      <c r="AA4840">
        <v>-31.762265883584501</v>
      </c>
      <c r="AB4840">
        <v>-42.277154113993099</v>
      </c>
      <c r="AC4840">
        <v>-19.840363849227799</v>
      </c>
      <c r="AD4840">
        <v>-84.216845001914706</v>
      </c>
      <c r="AE4840">
        <v>-35.619361567301098</v>
      </c>
      <c r="AF4840">
        <v>0</v>
      </c>
      <c r="AG4840">
        <v>13.9629729049233</v>
      </c>
      <c r="AH4840">
        <v>-43.927586806400299</v>
      </c>
      <c r="AI4840">
        <v>0.69039149111921905</v>
      </c>
      <c r="AJ4840">
        <v>-6.0396017378417497</v>
      </c>
      <c r="AK4840">
        <v>64.254130000000004</v>
      </c>
      <c r="AL4840">
        <v>0</v>
      </c>
      <c r="AM4840">
        <v>2.5958718185780601E-2</v>
      </c>
    </row>
    <row r="4841" spans="1:39" hidden="1" x14ac:dyDescent="0.25">
      <c r="A4841" t="s">
        <v>5345</v>
      </c>
      <c r="B4841" t="s">
        <v>5355</v>
      </c>
      <c r="C4841" t="s">
        <v>5355</v>
      </c>
      <c r="D4841">
        <v>10</v>
      </c>
      <c r="E4841" t="str">
        <f>REPLACE(A4841,1,51,"")</f>
        <v>m5c_39E</v>
      </c>
      <c r="F4841" t="str">
        <f>LEFT(E4841,FIND("_",E4841)-1)</f>
        <v>m5c</v>
      </c>
      <c r="G4841" t="str">
        <f>UPPER(RIGHT(F4841,1))</f>
        <v>C</v>
      </c>
      <c r="H4841" t="str">
        <f>MID(E4841,FIND("_",E4841)+1,2)</f>
        <v>39</v>
      </c>
      <c r="I4841" t="str">
        <f>RIGHT(E4841,1)</f>
        <v>E</v>
      </c>
      <c r="J4841" t="str">
        <f>REPLACE(C4841,1,52,"")</f>
        <v>m5c_39E_9.pdb</v>
      </c>
      <c r="K4841" t="str">
        <f>IF(E4841=E4840,"",1)</f>
        <v/>
      </c>
      <c r="L4841">
        <v>-576.85192892622399</v>
      </c>
      <c r="M4841">
        <v>0.37514268857338601</v>
      </c>
      <c r="N4841">
        <v>0</v>
      </c>
      <c r="O4841">
        <v>0</v>
      </c>
      <c r="P4841">
        <v>0</v>
      </c>
      <c r="Q4841">
        <v>17.1045059191243</v>
      </c>
      <c r="R4841">
        <v>0</v>
      </c>
      <c r="S4841">
        <v>0</v>
      </c>
      <c r="T4841">
        <v>-1230.22051498677</v>
      </c>
      <c r="U4841">
        <v>244.11140814165501</v>
      </c>
      <c r="V4841">
        <v>-374.00007554240199</v>
      </c>
      <c r="W4841">
        <v>2.56391328946872</v>
      </c>
      <c r="X4841">
        <v>37.476657832196999</v>
      </c>
      <c r="Y4841">
        <v>148.00627690362899</v>
      </c>
      <c r="Z4841">
        <v>767.18527095649495</v>
      </c>
      <c r="AA4841">
        <v>-31.527278926467599</v>
      </c>
      <c r="AB4841">
        <v>-42.325126495212899</v>
      </c>
      <c r="AC4841">
        <v>-19.261480784502599</v>
      </c>
      <c r="AD4841">
        <v>-84.298627729375596</v>
      </c>
      <c r="AE4841">
        <v>-37.934310969563697</v>
      </c>
      <c r="AF4841">
        <v>0</v>
      </c>
      <c r="AG4841">
        <v>11.1785562188453</v>
      </c>
      <c r="AH4841">
        <v>-43.9745647155409</v>
      </c>
      <c r="AI4841">
        <v>0.73169422479041601</v>
      </c>
      <c r="AJ4841">
        <v>-5.9574467766168597</v>
      </c>
      <c r="AK4841">
        <v>64.254130000000004</v>
      </c>
      <c r="AL4841">
        <v>0</v>
      </c>
      <c r="AM4841">
        <v>3.5084514022128997E-2</v>
      </c>
    </row>
    <row r="4842" spans="1:39" x14ac:dyDescent="0.25">
      <c r="A4842" t="s">
        <v>5356</v>
      </c>
      <c r="B4842" t="s">
        <v>5358</v>
      </c>
      <c r="C4842" t="s">
        <v>5358</v>
      </c>
      <c r="D4842">
        <v>10</v>
      </c>
      <c r="E4842" t="str">
        <f>REPLACE(A4842,1,51,"")</f>
        <v>m5c_39F</v>
      </c>
      <c r="F4842" t="str">
        <f>LEFT(E4842,FIND("_",E4842)-1)</f>
        <v>m5c</v>
      </c>
      <c r="G4842" t="str">
        <f>UPPER(RIGHT(F4842,1))</f>
        <v>C</v>
      </c>
      <c r="H4842" t="str">
        <f>MID(E4842,FIND("_",E4842)+1,2)</f>
        <v>39</v>
      </c>
      <c r="I4842" t="str">
        <f>RIGHT(E4842,1)</f>
        <v>F</v>
      </c>
      <c r="J4842" t="str">
        <f>REPLACE(C4842,1,52,"")</f>
        <v>m5c_39F_1.pdb</v>
      </c>
      <c r="K4842">
        <f>IF(E4842=E4841,"",1)</f>
        <v>1</v>
      </c>
      <c r="L4842">
        <v>-586.813175390011</v>
      </c>
      <c r="M4842">
        <v>0.350443850077295</v>
      </c>
      <c r="N4842">
        <v>0</v>
      </c>
      <c r="O4842">
        <v>0</v>
      </c>
      <c r="P4842">
        <v>0</v>
      </c>
      <c r="Q4842">
        <v>16.380487926620599</v>
      </c>
      <c r="R4842">
        <v>0</v>
      </c>
      <c r="S4842">
        <v>0</v>
      </c>
      <c r="T4842">
        <v>-1236.16040221137</v>
      </c>
      <c r="U4842">
        <v>244.88436902835099</v>
      </c>
      <c r="V4842">
        <v>-375.23663587691101</v>
      </c>
      <c r="W4842">
        <v>2.5715669080786401</v>
      </c>
      <c r="X4842">
        <v>36.8176893962032</v>
      </c>
      <c r="Y4842">
        <v>152.81851601509999</v>
      </c>
      <c r="Z4842">
        <v>755.35566985737103</v>
      </c>
      <c r="AA4842">
        <v>-32.343142142978003</v>
      </c>
      <c r="AB4842">
        <v>-42.051657596390797</v>
      </c>
      <c r="AC4842">
        <v>-20.3391877509967</v>
      </c>
      <c r="AD4842">
        <v>-84.1697920463575</v>
      </c>
      <c r="AE4842">
        <v>-37.009227269412399</v>
      </c>
      <c r="AF4842">
        <v>0</v>
      </c>
      <c r="AG4842">
        <v>11.1848440549886</v>
      </c>
      <c r="AH4842">
        <v>-43.363010446554902</v>
      </c>
      <c r="AI4842">
        <v>0.74278228938829105</v>
      </c>
      <c r="AJ4842">
        <v>-5.1791905256218698</v>
      </c>
      <c r="AK4842">
        <v>68.196950000000001</v>
      </c>
      <c r="AL4842">
        <v>0</v>
      </c>
      <c r="AM4842">
        <v>8.6195000488729301E-2</v>
      </c>
    </row>
    <row r="4843" spans="1:39" hidden="1" x14ac:dyDescent="0.25">
      <c r="A4843" t="s">
        <v>5356</v>
      </c>
      <c r="B4843" t="s">
        <v>5364</v>
      </c>
      <c r="C4843" t="s">
        <v>5364</v>
      </c>
      <c r="D4843">
        <v>10</v>
      </c>
      <c r="E4843" t="str">
        <f>REPLACE(A4843,1,51,"")</f>
        <v>m5c_39F</v>
      </c>
      <c r="F4843" t="str">
        <f>LEFT(E4843,FIND("_",E4843)-1)</f>
        <v>m5c</v>
      </c>
      <c r="G4843" t="str">
        <f>UPPER(RIGHT(F4843,1))</f>
        <v>C</v>
      </c>
      <c r="H4843" t="str">
        <f>MID(E4843,FIND("_",E4843)+1,2)</f>
        <v>39</v>
      </c>
      <c r="I4843" t="str">
        <f>RIGHT(E4843,1)</f>
        <v>F</v>
      </c>
      <c r="J4843" t="str">
        <f>REPLACE(C4843,1,52,"")</f>
        <v>m5c_39F_7.pdb</v>
      </c>
      <c r="K4843" t="str">
        <f>IF(E4843=E4842,"",1)</f>
        <v/>
      </c>
      <c r="L4843">
        <v>-586.51871939348803</v>
      </c>
      <c r="M4843">
        <v>0.36326457678964202</v>
      </c>
      <c r="N4843">
        <v>0</v>
      </c>
      <c r="O4843">
        <v>0</v>
      </c>
      <c r="P4843">
        <v>0</v>
      </c>
      <c r="Q4843">
        <v>16.310089701561001</v>
      </c>
      <c r="R4843">
        <v>0</v>
      </c>
      <c r="S4843">
        <v>0</v>
      </c>
      <c r="T4843">
        <v>-1234.8522295816199</v>
      </c>
      <c r="U4843">
        <v>242.042666495487</v>
      </c>
      <c r="V4843">
        <v>-372.49720451923702</v>
      </c>
      <c r="W4843">
        <v>2.51438096096512</v>
      </c>
      <c r="X4843">
        <v>36.684507735705999</v>
      </c>
      <c r="Y4843">
        <v>153.48780867690201</v>
      </c>
      <c r="Z4843">
        <v>751.25440899241198</v>
      </c>
      <c r="AA4843">
        <v>-32.436515878768198</v>
      </c>
      <c r="AB4843">
        <v>-42.350928435369603</v>
      </c>
      <c r="AC4843">
        <v>-19.492970766953299</v>
      </c>
      <c r="AD4843">
        <v>-84.217237921928898</v>
      </c>
      <c r="AE4843">
        <v>-37.110857030012198</v>
      </c>
      <c r="AF4843">
        <v>0</v>
      </c>
      <c r="AG4843">
        <v>14.1122550790079</v>
      </c>
      <c r="AH4843">
        <v>-43.594224213116</v>
      </c>
      <c r="AI4843">
        <v>0.73536896017224895</v>
      </c>
      <c r="AJ4843">
        <v>-5.4758162385586697</v>
      </c>
      <c r="AK4843">
        <v>68.196950000000001</v>
      </c>
      <c r="AL4843">
        <v>0</v>
      </c>
      <c r="AM4843">
        <v>0.17082858986562299</v>
      </c>
    </row>
    <row r="4844" spans="1:39" hidden="1" x14ac:dyDescent="0.25">
      <c r="A4844" t="s">
        <v>5356</v>
      </c>
      <c r="B4844" t="s">
        <v>5361</v>
      </c>
      <c r="C4844" t="s">
        <v>5361</v>
      </c>
      <c r="D4844">
        <v>10</v>
      </c>
      <c r="E4844" t="str">
        <f>REPLACE(A4844,1,51,"")</f>
        <v>m5c_39F</v>
      </c>
      <c r="F4844" t="str">
        <f>LEFT(E4844,FIND("_",E4844)-1)</f>
        <v>m5c</v>
      </c>
      <c r="G4844" t="str">
        <f>UPPER(RIGHT(F4844,1))</f>
        <v>C</v>
      </c>
      <c r="H4844" t="str">
        <f>MID(E4844,FIND("_",E4844)+1,2)</f>
        <v>39</v>
      </c>
      <c r="I4844" t="str">
        <f>RIGHT(E4844,1)</f>
        <v>F</v>
      </c>
      <c r="J4844" t="str">
        <f>REPLACE(C4844,1,52,"")</f>
        <v>m5c_39F_4.pdb</v>
      </c>
      <c r="K4844" t="str">
        <f>IF(E4844=E4843,"",1)</f>
        <v/>
      </c>
      <c r="L4844">
        <v>-586.27911545791403</v>
      </c>
      <c r="M4844">
        <v>0.35565678614360402</v>
      </c>
      <c r="N4844">
        <v>0</v>
      </c>
      <c r="O4844">
        <v>0</v>
      </c>
      <c r="P4844">
        <v>0</v>
      </c>
      <c r="Q4844">
        <v>16.7416100581565</v>
      </c>
      <c r="R4844">
        <v>0</v>
      </c>
      <c r="S4844">
        <v>0</v>
      </c>
      <c r="T4844">
        <v>-1235.76466216877</v>
      </c>
      <c r="U4844">
        <v>245.461953684349</v>
      </c>
      <c r="V4844">
        <v>-375.58996577020901</v>
      </c>
      <c r="W4844">
        <v>2.57582934433497</v>
      </c>
      <c r="X4844">
        <v>36.8581500360051</v>
      </c>
      <c r="Y4844">
        <v>153.069447025546</v>
      </c>
      <c r="Z4844">
        <v>754.02819084969803</v>
      </c>
      <c r="AA4844">
        <v>-32.6225179412288</v>
      </c>
      <c r="AB4844">
        <v>-41.993666764027097</v>
      </c>
      <c r="AC4844">
        <v>-19.501203726995399</v>
      </c>
      <c r="AD4844">
        <v>-84.240069201984198</v>
      </c>
      <c r="AE4844">
        <v>-36.731379853941597</v>
      </c>
      <c r="AF4844">
        <v>0</v>
      </c>
      <c r="AG4844">
        <v>11.125089492738899</v>
      </c>
      <c r="AH4844">
        <v>-43.426052281381999</v>
      </c>
      <c r="AI4844">
        <v>0.732734504120092</v>
      </c>
      <c r="AJ4844">
        <v>-5.2537634208422901</v>
      </c>
      <c r="AK4844">
        <v>68.196950000000001</v>
      </c>
      <c r="AL4844">
        <v>0</v>
      </c>
      <c r="AM4844">
        <v>5.4210676523035697E-2</v>
      </c>
    </row>
    <row r="4845" spans="1:39" hidden="1" x14ac:dyDescent="0.25">
      <c r="A4845" t="s">
        <v>5356</v>
      </c>
      <c r="B4845" t="s">
        <v>5362</v>
      </c>
      <c r="C4845" t="s">
        <v>5362</v>
      </c>
      <c r="D4845">
        <v>10</v>
      </c>
      <c r="E4845" t="str">
        <f>REPLACE(A4845,1,51,"")</f>
        <v>m5c_39F</v>
      </c>
      <c r="F4845" t="str">
        <f>LEFT(E4845,FIND("_",E4845)-1)</f>
        <v>m5c</v>
      </c>
      <c r="G4845" t="str">
        <f>UPPER(RIGHT(F4845,1))</f>
        <v>C</v>
      </c>
      <c r="H4845" t="str">
        <f>MID(E4845,FIND("_",E4845)+1,2)</f>
        <v>39</v>
      </c>
      <c r="I4845" t="str">
        <f>RIGHT(E4845,1)</f>
        <v>F</v>
      </c>
      <c r="J4845" t="str">
        <f>REPLACE(C4845,1,52,"")</f>
        <v>m5c_39F_5.pdb</v>
      </c>
      <c r="K4845" t="str">
        <f>IF(E4845=E4844,"",1)</f>
        <v/>
      </c>
      <c r="L4845">
        <v>-585.79199711011495</v>
      </c>
      <c r="M4845">
        <v>0.36754026851105398</v>
      </c>
      <c r="N4845">
        <v>0</v>
      </c>
      <c r="O4845">
        <v>0</v>
      </c>
      <c r="P4845">
        <v>0</v>
      </c>
      <c r="Q4845">
        <v>16.283606088883399</v>
      </c>
      <c r="R4845">
        <v>0</v>
      </c>
      <c r="S4845">
        <v>0</v>
      </c>
      <c r="T4845">
        <v>-1236.0792045235501</v>
      </c>
      <c r="U4845">
        <v>243.15407595911401</v>
      </c>
      <c r="V4845">
        <v>-376.108421623629</v>
      </c>
      <c r="W4845">
        <v>2.5147232559504298</v>
      </c>
      <c r="X4845">
        <v>36.702506388489397</v>
      </c>
      <c r="Y4845">
        <v>154.76698618845299</v>
      </c>
      <c r="Z4845">
        <v>753.65977729750898</v>
      </c>
      <c r="AA4845">
        <v>-32.440695943461201</v>
      </c>
      <c r="AB4845">
        <v>-42.2620394039091</v>
      </c>
      <c r="AC4845">
        <v>-19.502650000061699</v>
      </c>
      <c r="AD4845">
        <v>-84.251415728464806</v>
      </c>
      <c r="AE4845">
        <v>-36.814011776035002</v>
      </c>
      <c r="AF4845">
        <v>0</v>
      </c>
      <c r="AG4845">
        <v>14.1905182090618</v>
      </c>
      <c r="AH4845">
        <v>-43.5742425718975</v>
      </c>
      <c r="AI4845">
        <v>0.81932800916120496</v>
      </c>
      <c r="AJ4845">
        <v>-5.2186024839357703</v>
      </c>
      <c r="AK4845">
        <v>68.196950000000001</v>
      </c>
      <c r="AL4845">
        <v>0</v>
      </c>
      <c r="AM4845">
        <v>0.17081554820919001</v>
      </c>
    </row>
    <row r="4846" spans="1:39" hidden="1" x14ac:dyDescent="0.25">
      <c r="A4846" t="s">
        <v>5356</v>
      </c>
      <c r="B4846" t="s">
        <v>5360</v>
      </c>
      <c r="C4846" t="s">
        <v>5360</v>
      </c>
      <c r="D4846">
        <v>10</v>
      </c>
      <c r="E4846" t="str">
        <f>REPLACE(A4846,1,51,"")</f>
        <v>m5c_39F</v>
      </c>
      <c r="F4846" t="str">
        <f>LEFT(E4846,FIND("_",E4846)-1)</f>
        <v>m5c</v>
      </c>
      <c r="G4846" t="str">
        <f>UPPER(RIGHT(F4846,1))</f>
        <v>C</v>
      </c>
      <c r="H4846" t="str">
        <f>MID(E4846,FIND("_",E4846)+1,2)</f>
        <v>39</v>
      </c>
      <c r="I4846" t="str">
        <f>RIGHT(E4846,1)</f>
        <v>F</v>
      </c>
      <c r="J4846" t="str">
        <f>REPLACE(C4846,1,52,"")</f>
        <v>m5c_39F_3.pdb</v>
      </c>
      <c r="K4846" t="str">
        <f>IF(E4846=E4845,"",1)</f>
        <v/>
      </c>
      <c r="L4846">
        <v>-585.32206028199096</v>
      </c>
      <c r="M4846">
        <v>0.36314925916261898</v>
      </c>
      <c r="N4846">
        <v>0</v>
      </c>
      <c r="O4846">
        <v>0</v>
      </c>
      <c r="P4846">
        <v>0</v>
      </c>
      <c r="Q4846">
        <v>16.2403841463146</v>
      </c>
      <c r="R4846">
        <v>0</v>
      </c>
      <c r="S4846">
        <v>0</v>
      </c>
      <c r="T4846">
        <v>-1235.2562296212</v>
      </c>
      <c r="U4846">
        <v>242.763240633565</v>
      </c>
      <c r="V4846">
        <v>-372.269095359998</v>
      </c>
      <c r="W4846">
        <v>2.51431008788078</v>
      </c>
      <c r="X4846">
        <v>36.690751106299999</v>
      </c>
      <c r="Y4846">
        <v>153.72666633330601</v>
      </c>
      <c r="Z4846">
        <v>751.32094498984895</v>
      </c>
      <c r="AA4846">
        <v>-32.441892417309298</v>
      </c>
      <c r="AB4846">
        <v>-42.255553479195697</v>
      </c>
      <c r="AC4846">
        <v>-19.4912734441045</v>
      </c>
      <c r="AD4846">
        <v>-84.182537992266305</v>
      </c>
      <c r="AE4846">
        <v>-36.927493662743601</v>
      </c>
      <c r="AF4846">
        <v>0</v>
      </c>
      <c r="AG4846">
        <v>14.1078373781741</v>
      </c>
      <c r="AH4846">
        <v>-43.567398286622499</v>
      </c>
      <c r="AI4846">
        <v>0.82540629158762802</v>
      </c>
      <c r="AJ4846">
        <v>-5.4012150096181699</v>
      </c>
      <c r="AK4846">
        <v>68.196950000000001</v>
      </c>
      <c r="AL4846">
        <v>0</v>
      </c>
      <c r="AM4846">
        <v>8.4138024095726793E-2</v>
      </c>
    </row>
    <row r="4847" spans="1:39" hidden="1" x14ac:dyDescent="0.25">
      <c r="A4847" t="s">
        <v>5356</v>
      </c>
      <c r="B4847" t="s">
        <v>5363</v>
      </c>
      <c r="C4847" t="s">
        <v>5363</v>
      </c>
      <c r="D4847">
        <v>10</v>
      </c>
      <c r="E4847" t="str">
        <f>REPLACE(A4847,1,51,"")</f>
        <v>m5c_39F</v>
      </c>
      <c r="F4847" t="str">
        <f>LEFT(E4847,FIND("_",E4847)-1)</f>
        <v>m5c</v>
      </c>
      <c r="G4847" t="str">
        <f>UPPER(RIGHT(F4847,1))</f>
        <v>C</v>
      </c>
      <c r="H4847" t="str">
        <f>MID(E4847,FIND("_",E4847)+1,2)</f>
        <v>39</v>
      </c>
      <c r="I4847" t="str">
        <f>RIGHT(E4847,1)</f>
        <v>F</v>
      </c>
      <c r="J4847" t="str">
        <f>REPLACE(C4847,1,52,"")</f>
        <v>m5c_39F_6.pdb</v>
      </c>
      <c r="K4847" t="str">
        <f>IF(E4847=E4846,"",1)</f>
        <v/>
      </c>
      <c r="L4847">
        <v>-585.318838282549</v>
      </c>
      <c r="M4847">
        <v>0.36972848700595901</v>
      </c>
      <c r="N4847">
        <v>0</v>
      </c>
      <c r="O4847">
        <v>0</v>
      </c>
      <c r="P4847">
        <v>0</v>
      </c>
      <c r="Q4847">
        <v>15.8223246535852</v>
      </c>
      <c r="R4847">
        <v>0</v>
      </c>
      <c r="S4847">
        <v>0</v>
      </c>
      <c r="T4847">
        <v>-1236.8863016023599</v>
      </c>
      <c r="U4847">
        <v>245.15442138137001</v>
      </c>
      <c r="V4847">
        <v>-376.43920476180102</v>
      </c>
      <c r="W4847">
        <v>2.6545095757857999</v>
      </c>
      <c r="X4847">
        <v>36.910483318652503</v>
      </c>
      <c r="Y4847">
        <v>153.95484208018701</v>
      </c>
      <c r="Z4847">
        <v>756.46571264732995</v>
      </c>
      <c r="AA4847">
        <v>-32.238810196324799</v>
      </c>
      <c r="AB4847">
        <v>-42.177719010658102</v>
      </c>
      <c r="AC4847">
        <v>-20.302585814833598</v>
      </c>
      <c r="AD4847">
        <v>-84.112859618136298</v>
      </c>
      <c r="AE4847">
        <v>-36.504151286861301</v>
      </c>
      <c r="AF4847">
        <v>0</v>
      </c>
      <c r="AG4847">
        <v>12.5104227363273</v>
      </c>
      <c r="AH4847">
        <v>-43.701070090020501</v>
      </c>
      <c r="AI4847">
        <v>0.734870977221454</v>
      </c>
      <c r="AJ4847">
        <v>-5.41159671206323</v>
      </c>
      <c r="AK4847">
        <v>68.196950000000001</v>
      </c>
      <c r="AL4847">
        <v>0</v>
      </c>
      <c r="AM4847">
        <v>5.0923440059089498E-2</v>
      </c>
    </row>
    <row r="4848" spans="1:39" hidden="1" x14ac:dyDescent="0.25">
      <c r="A4848" t="s">
        <v>5356</v>
      </c>
      <c r="B4848" t="s">
        <v>5365</v>
      </c>
      <c r="C4848" t="s">
        <v>5365</v>
      </c>
      <c r="D4848">
        <v>10</v>
      </c>
      <c r="E4848" t="str">
        <f>REPLACE(A4848,1,51,"")</f>
        <v>m5c_39F</v>
      </c>
      <c r="F4848" t="str">
        <f>LEFT(E4848,FIND("_",E4848)-1)</f>
        <v>m5c</v>
      </c>
      <c r="G4848" t="str">
        <f>UPPER(RIGHT(F4848,1))</f>
        <v>C</v>
      </c>
      <c r="H4848" t="str">
        <f>MID(E4848,FIND("_",E4848)+1,2)</f>
        <v>39</v>
      </c>
      <c r="I4848" t="str">
        <f>RIGHT(E4848,1)</f>
        <v>F</v>
      </c>
      <c r="J4848" t="str">
        <f>REPLACE(C4848,1,52,"")</f>
        <v>m5c_39F_8.pdb</v>
      </c>
      <c r="K4848" t="str">
        <f>IF(E4848=E4847,"",1)</f>
        <v/>
      </c>
      <c r="L4848">
        <v>-585.16042994757902</v>
      </c>
      <c r="M4848">
        <v>0.39785253338932602</v>
      </c>
      <c r="N4848">
        <v>0</v>
      </c>
      <c r="O4848">
        <v>0</v>
      </c>
      <c r="P4848">
        <v>0</v>
      </c>
      <c r="Q4848">
        <v>17.543092204712199</v>
      </c>
      <c r="R4848">
        <v>0</v>
      </c>
      <c r="S4848">
        <v>0</v>
      </c>
      <c r="T4848">
        <v>-1235.1756582314499</v>
      </c>
      <c r="U4848">
        <v>242.528811371952</v>
      </c>
      <c r="V4848">
        <v>-368.96312997048301</v>
      </c>
      <c r="W4848">
        <v>2.56608133722637</v>
      </c>
      <c r="X4848">
        <v>36.957928445796398</v>
      </c>
      <c r="Y4848">
        <v>151.67371467496</v>
      </c>
      <c r="Z4848">
        <v>753.39927557158796</v>
      </c>
      <c r="AA4848">
        <v>-32.826930479163003</v>
      </c>
      <c r="AB4848">
        <v>-41.946296898017401</v>
      </c>
      <c r="AC4848">
        <v>-18.2667537011496</v>
      </c>
      <c r="AD4848">
        <v>-84.1078927651253</v>
      </c>
      <c r="AE4848">
        <v>-38.197970864286297</v>
      </c>
      <c r="AF4848">
        <v>0</v>
      </c>
      <c r="AG4848">
        <v>10.762628987322</v>
      </c>
      <c r="AH4848">
        <v>-43.716580881577798</v>
      </c>
      <c r="AI4848">
        <v>0.73567200469088101</v>
      </c>
      <c r="AJ4848">
        <v>-6.3749916550467596</v>
      </c>
      <c r="AK4848">
        <v>68.196950000000001</v>
      </c>
      <c r="AL4848">
        <v>0</v>
      </c>
      <c r="AM4848">
        <v>5.1620900473856098E-2</v>
      </c>
    </row>
    <row r="4849" spans="1:39" hidden="1" x14ac:dyDescent="0.25">
      <c r="A4849" t="s">
        <v>5356</v>
      </c>
      <c r="B4849" t="s">
        <v>5357</v>
      </c>
      <c r="C4849" t="s">
        <v>5357</v>
      </c>
      <c r="D4849">
        <v>10</v>
      </c>
      <c r="E4849" t="str">
        <f>REPLACE(A4849,1,51,"")</f>
        <v>m5c_39F</v>
      </c>
      <c r="F4849" t="str">
        <f>LEFT(E4849,FIND("_",E4849)-1)</f>
        <v>m5c</v>
      </c>
      <c r="G4849" t="str">
        <f>UPPER(RIGHT(F4849,1))</f>
        <v>C</v>
      </c>
      <c r="H4849" t="str">
        <f>MID(E4849,FIND("_",E4849)+1,2)</f>
        <v>39</v>
      </c>
      <c r="I4849" t="str">
        <f>RIGHT(E4849,1)</f>
        <v>F</v>
      </c>
      <c r="J4849" t="str">
        <f>REPLACE(C4849,1,52,"")</f>
        <v>m5c_39F_0.pdb</v>
      </c>
      <c r="K4849" t="str">
        <f>IF(E4849=E4848,"",1)</f>
        <v/>
      </c>
      <c r="L4849">
        <v>-584.76557801485296</v>
      </c>
      <c r="M4849">
        <v>0.38927806973432699</v>
      </c>
      <c r="N4849">
        <v>0</v>
      </c>
      <c r="O4849">
        <v>0</v>
      </c>
      <c r="P4849">
        <v>0</v>
      </c>
      <c r="Q4849">
        <v>17.567914839838998</v>
      </c>
      <c r="R4849">
        <v>0</v>
      </c>
      <c r="S4849">
        <v>0</v>
      </c>
      <c r="T4849">
        <v>-1234.90979215334</v>
      </c>
      <c r="U4849">
        <v>242.648682379159</v>
      </c>
      <c r="V4849">
        <v>-375.51629866738199</v>
      </c>
      <c r="W4849">
        <v>2.6046010075714499</v>
      </c>
      <c r="X4849">
        <v>36.748340090560802</v>
      </c>
      <c r="Y4849">
        <v>153.22855720036</v>
      </c>
      <c r="Z4849">
        <v>757.76068826902394</v>
      </c>
      <c r="AA4849">
        <v>-33.804519300214402</v>
      </c>
      <c r="AB4849">
        <v>-42.127015053988004</v>
      </c>
      <c r="AC4849">
        <v>-19.3003339996765</v>
      </c>
      <c r="AD4849">
        <v>-84.078914431267094</v>
      </c>
      <c r="AE4849">
        <v>-35.855422050287999</v>
      </c>
      <c r="AF4849">
        <v>0</v>
      </c>
      <c r="AG4849">
        <v>11.4161927634901</v>
      </c>
      <c r="AH4849">
        <v>-44.132821307524303</v>
      </c>
      <c r="AI4849">
        <v>0.69523783199856304</v>
      </c>
      <c r="AJ4849">
        <v>-5.9600888108310199</v>
      </c>
      <c r="AK4849">
        <v>68.196950000000001</v>
      </c>
      <c r="AL4849">
        <v>0</v>
      </c>
      <c r="AM4849">
        <v>5.2463377657817903E-2</v>
      </c>
    </row>
    <row r="4850" spans="1:39" hidden="1" x14ac:dyDescent="0.25">
      <c r="A4850" t="s">
        <v>5356</v>
      </c>
      <c r="B4850" t="s">
        <v>5366</v>
      </c>
      <c r="C4850" t="s">
        <v>5366</v>
      </c>
      <c r="D4850">
        <v>10</v>
      </c>
      <c r="E4850" t="str">
        <f>REPLACE(A4850,1,51,"")</f>
        <v>m5c_39F</v>
      </c>
      <c r="F4850" t="str">
        <f>LEFT(E4850,FIND("_",E4850)-1)</f>
        <v>m5c</v>
      </c>
      <c r="G4850" t="str">
        <f>UPPER(RIGHT(F4850,1))</f>
        <v>C</v>
      </c>
      <c r="H4850" t="str">
        <f>MID(E4850,FIND("_",E4850)+1,2)</f>
        <v>39</v>
      </c>
      <c r="I4850" t="str">
        <f>RIGHT(E4850,1)</f>
        <v>F</v>
      </c>
      <c r="J4850" t="str">
        <f>REPLACE(C4850,1,52,"")</f>
        <v>m5c_39F_9.pdb</v>
      </c>
      <c r="K4850" t="str">
        <f>IF(E4850=E4849,"",1)</f>
        <v/>
      </c>
      <c r="L4850">
        <v>-584.46411898685699</v>
      </c>
      <c r="M4850">
        <v>0.39554001106019498</v>
      </c>
      <c r="N4850">
        <v>0</v>
      </c>
      <c r="O4850">
        <v>0</v>
      </c>
      <c r="P4850">
        <v>0</v>
      </c>
      <c r="Q4850">
        <v>16.774125515427698</v>
      </c>
      <c r="R4850">
        <v>0</v>
      </c>
      <c r="S4850">
        <v>0</v>
      </c>
      <c r="T4850">
        <v>-1234.92808802222</v>
      </c>
      <c r="U4850">
        <v>240.539670328753</v>
      </c>
      <c r="V4850">
        <v>-369.65014524755202</v>
      </c>
      <c r="W4850">
        <v>2.51072102678499</v>
      </c>
      <c r="X4850">
        <v>36.820833963451499</v>
      </c>
      <c r="Y4850">
        <v>153.445899090062</v>
      </c>
      <c r="Z4850">
        <v>750.70703732954303</v>
      </c>
      <c r="AA4850">
        <v>-31.158307036256399</v>
      </c>
      <c r="AB4850">
        <v>-42.3176475015349</v>
      </c>
      <c r="AC4850">
        <v>-18.282122771483898</v>
      </c>
      <c r="AD4850">
        <v>-84.150105870654897</v>
      </c>
      <c r="AE4850">
        <v>-37.956206470869802</v>
      </c>
      <c r="AF4850">
        <v>0</v>
      </c>
      <c r="AG4850">
        <v>14.069359481937401</v>
      </c>
      <c r="AH4850">
        <v>-43.766828523291402</v>
      </c>
      <c r="AI4850">
        <v>0.72419622862642297</v>
      </c>
      <c r="AJ4850">
        <v>-6.09455332973425</v>
      </c>
      <c r="AK4850">
        <v>68.196950000000001</v>
      </c>
      <c r="AL4850">
        <v>0</v>
      </c>
      <c r="AM4850">
        <v>5.1092822154305599E-2</v>
      </c>
    </row>
    <row r="4851" spans="1:39" hidden="1" x14ac:dyDescent="0.25">
      <c r="A4851" t="s">
        <v>5356</v>
      </c>
      <c r="B4851" t="s">
        <v>5359</v>
      </c>
      <c r="C4851" t="s">
        <v>5359</v>
      </c>
      <c r="D4851">
        <v>10</v>
      </c>
      <c r="E4851" t="str">
        <f>REPLACE(A4851,1,51,"")</f>
        <v>m5c_39F</v>
      </c>
      <c r="F4851" t="str">
        <f>LEFT(E4851,FIND("_",E4851)-1)</f>
        <v>m5c</v>
      </c>
      <c r="G4851" t="str">
        <f>UPPER(RIGHT(F4851,1))</f>
        <v>C</v>
      </c>
      <c r="H4851" t="str">
        <f>MID(E4851,FIND("_",E4851)+1,2)</f>
        <v>39</v>
      </c>
      <c r="I4851" t="str">
        <f>RIGHT(E4851,1)</f>
        <v>F</v>
      </c>
      <c r="J4851" t="str">
        <f>REPLACE(C4851,1,52,"")</f>
        <v>m5c_39F_2.pdb</v>
      </c>
      <c r="K4851" t="str">
        <f>IF(E4851=E4850,"",1)</f>
        <v/>
      </c>
      <c r="L4851">
        <v>-583.93516159627097</v>
      </c>
      <c r="M4851">
        <v>0.305497022100579</v>
      </c>
      <c r="N4851">
        <v>0</v>
      </c>
      <c r="O4851">
        <v>0</v>
      </c>
      <c r="P4851">
        <v>0</v>
      </c>
      <c r="Q4851">
        <v>16.125091512493899</v>
      </c>
      <c r="R4851">
        <v>0</v>
      </c>
      <c r="S4851">
        <v>0</v>
      </c>
      <c r="T4851">
        <v>-1234.2727166083</v>
      </c>
      <c r="U4851">
        <v>241.74822271354199</v>
      </c>
      <c r="V4851">
        <v>-379.51083560301697</v>
      </c>
      <c r="W4851">
        <v>2.51486293479921</v>
      </c>
      <c r="X4851">
        <v>37.031838479132297</v>
      </c>
      <c r="Y4851">
        <v>157.50514083762499</v>
      </c>
      <c r="Z4851">
        <v>755.91102160702599</v>
      </c>
      <c r="AA4851">
        <v>-32.267579284685297</v>
      </c>
      <c r="AB4851">
        <v>-42.231845653996999</v>
      </c>
      <c r="AC4851">
        <v>-21.692831554892301</v>
      </c>
      <c r="AD4851">
        <v>-84.383608185961904</v>
      </c>
      <c r="AE4851">
        <v>-35.299178822909496</v>
      </c>
      <c r="AF4851">
        <v>0</v>
      </c>
      <c r="AG4851">
        <v>14.159408460913401</v>
      </c>
      <c r="AH4851">
        <v>-43.433206046578398</v>
      </c>
      <c r="AI4851">
        <v>0.856044417626867</v>
      </c>
      <c r="AJ4851">
        <v>-4.9200078913493197</v>
      </c>
      <c r="AK4851">
        <v>68.196950000000001</v>
      </c>
      <c r="AL4851">
        <v>0</v>
      </c>
      <c r="AM4851">
        <v>2.8067092266712401E-2</v>
      </c>
    </row>
    <row r="4852" spans="1:39" x14ac:dyDescent="0.25">
      <c r="A4852" t="s">
        <v>5367</v>
      </c>
      <c r="B4852" t="s">
        <v>5372</v>
      </c>
      <c r="C4852" t="s">
        <v>5372</v>
      </c>
      <c r="D4852">
        <v>10</v>
      </c>
      <c r="E4852" t="str">
        <f>REPLACE(A4852,1,51,"")</f>
        <v>m5c_39G</v>
      </c>
      <c r="F4852" t="str">
        <f>LEFT(E4852,FIND("_",E4852)-1)</f>
        <v>m5c</v>
      </c>
      <c r="G4852" t="str">
        <f>UPPER(RIGHT(F4852,1))</f>
        <v>C</v>
      </c>
      <c r="H4852" t="str">
        <f>MID(E4852,FIND("_",E4852)+1,2)</f>
        <v>39</v>
      </c>
      <c r="I4852" t="str">
        <f>RIGHT(E4852,1)</f>
        <v>G</v>
      </c>
      <c r="J4852" t="str">
        <f>REPLACE(C4852,1,52,"")</f>
        <v>m5c_39G_4.pdb</v>
      </c>
      <c r="K4852">
        <f>IF(E4852=E4851,"",1)</f>
        <v>1</v>
      </c>
      <c r="L4852">
        <v>-584.63770976423905</v>
      </c>
      <c r="M4852">
        <v>0.38515511294267601</v>
      </c>
      <c r="N4852">
        <v>0</v>
      </c>
      <c r="O4852">
        <v>0</v>
      </c>
      <c r="P4852">
        <v>0</v>
      </c>
      <c r="Q4852">
        <v>14.899454334715699</v>
      </c>
      <c r="R4852">
        <v>0</v>
      </c>
      <c r="S4852">
        <v>0</v>
      </c>
      <c r="T4852">
        <v>-1221.23918535536</v>
      </c>
      <c r="U4852">
        <v>237.425307057564</v>
      </c>
      <c r="V4852">
        <v>-375.18412471315798</v>
      </c>
      <c r="W4852">
        <v>2.49122864389633</v>
      </c>
      <c r="X4852">
        <v>37.245182959563401</v>
      </c>
      <c r="Y4852">
        <v>144.62748383677001</v>
      </c>
      <c r="Z4852">
        <v>756.77006418601195</v>
      </c>
      <c r="AA4852">
        <v>-32.414881764136901</v>
      </c>
      <c r="AB4852">
        <v>-42.197101700129998</v>
      </c>
      <c r="AC4852">
        <v>-20.273904452162899</v>
      </c>
      <c r="AD4852">
        <v>-83.965012863577101</v>
      </c>
      <c r="AE4852">
        <v>-36.890278963596501</v>
      </c>
      <c r="AF4852">
        <v>0</v>
      </c>
      <c r="AG4852">
        <v>13.4590802435113</v>
      </c>
      <c r="AH4852">
        <v>-43.120033184574602</v>
      </c>
      <c r="AI4852">
        <v>0.81833331083059502</v>
      </c>
      <c r="AJ4852">
        <v>-4.9494209660656097</v>
      </c>
      <c r="AK4852">
        <v>67.776820000000001</v>
      </c>
      <c r="AL4852">
        <v>0</v>
      </c>
      <c r="AM4852">
        <v>8.3279625665735199E-2</v>
      </c>
    </row>
    <row r="4853" spans="1:39" hidden="1" x14ac:dyDescent="0.25">
      <c r="A4853" t="s">
        <v>5367</v>
      </c>
      <c r="B4853" t="s">
        <v>5369</v>
      </c>
      <c r="C4853" t="s">
        <v>5369</v>
      </c>
      <c r="D4853">
        <v>10</v>
      </c>
      <c r="E4853" t="str">
        <f>REPLACE(A4853,1,51,"")</f>
        <v>m5c_39G</v>
      </c>
      <c r="F4853" t="str">
        <f>LEFT(E4853,FIND("_",E4853)-1)</f>
        <v>m5c</v>
      </c>
      <c r="G4853" t="str">
        <f>UPPER(RIGHT(F4853,1))</f>
        <v>C</v>
      </c>
      <c r="H4853" t="str">
        <f>MID(E4853,FIND("_",E4853)+1,2)</f>
        <v>39</v>
      </c>
      <c r="I4853" t="str">
        <f>RIGHT(E4853,1)</f>
        <v>G</v>
      </c>
      <c r="J4853" t="str">
        <f>REPLACE(C4853,1,52,"")</f>
        <v>m5c_39G_1.pdb</v>
      </c>
      <c r="K4853" t="str">
        <f>IF(E4853=E4852,"",1)</f>
        <v/>
      </c>
      <c r="L4853">
        <v>-583.35465737412005</v>
      </c>
      <c r="M4853">
        <v>0.340003533675451</v>
      </c>
      <c r="N4853">
        <v>0</v>
      </c>
      <c r="O4853">
        <v>0</v>
      </c>
      <c r="P4853">
        <v>0</v>
      </c>
      <c r="Q4853">
        <v>15.233964341075501</v>
      </c>
      <c r="R4853">
        <v>0</v>
      </c>
      <c r="S4853">
        <v>0</v>
      </c>
      <c r="T4853">
        <v>-1221.5393480451701</v>
      </c>
      <c r="U4853">
        <v>238.174033775038</v>
      </c>
      <c r="V4853">
        <v>-374.29132912113499</v>
      </c>
      <c r="W4853">
        <v>2.4961533780860701</v>
      </c>
      <c r="X4853">
        <v>36.546751371566103</v>
      </c>
      <c r="Y4853">
        <v>145.18196850730001</v>
      </c>
      <c r="Z4853">
        <v>756.74665176125495</v>
      </c>
      <c r="AA4853">
        <v>-32.443904372597203</v>
      </c>
      <c r="AB4853">
        <v>-42.387490286514698</v>
      </c>
      <c r="AC4853">
        <v>-20.294696351504999</v>
      </c>
      <c r="AD4853">
        <v>-84.277001933549698</v>
      </c>
      <c r="AE4853">
        <v>-37.067430749481197</v>
      </c>
      <c r="AF4853">
        <v>0</v>
      </c>
      <c r="AG4853">
        <v>13.939004782951001</v>
      </c>
      <c r="AH4853">
        <v>-43.3701938595038</v>
      </c>
      <c r="AI4853">
        <v>0.82362425791571503</v>
      </c>
      <c r="AJ4853">
        <v>-4.6536007730675504</v>
      </c>
      <c r="AK4853">
        <v>67.776820000000001</v>
      </c>
      <c r="AL4853">
        <v>0</v>
      </c>
      <c r="AM4853">
        <v>5.1365943224485497E-2</v>
      </c>
    </row>
    <row r="4854" spans="1:39" hidden="1" x14ac:dyDescent="0.25">
      <c r="A4854" t="s">
        <v>5367</v>
      </c>
      <c r="B4854" t="s">
        <v>5375</v>
      </c>
      <c r="C4854" t="s">
        <v>5375</v>
      </c>
      <c r="D4854">
        <v>10</v>
      </c>
      <c r="E4854" t="str">
        <f>REPLACE(A4854,1,51,"")</f>
        <v>m5c_39G</v>
      </c>
      <c r="F4854" t="str">
        <f>LEFT(E4854,FIND("_",E4854)-1)</f>
        <v>m5c</v>
      </c>
      <c r="G4854" t="str">
        <f>UPPER(RIGHT(F4854,1))</f>
        <v>C</v>
      </c>
      <c r="H4854" t="str">
        <f>MID(E4854,FIND("_",E4854)+1,2)</f>
        <v>39</v>
      </c>
      <c r="I4854" t="str">
        <f>RIGHT(E4854,1)</f>
        <v>G</v>
      </c>
      <c r="J4854" t="str">
        <f>REPLACE(C4854,1,52,"")</f>
        <v>m5c_39G_7.pdb</v>
      </c>
      <c r="K4854" t="str">
        <f>IF(E4854=E4853,"",1)</f>
        <v/>
      </c>
      <c r="L4854">
        <v>-582.76802481727395</v>
      </c>
      <c r="M4854">
        <v>0.31687125799056598</v>
      </c>
      <c r="N4854">
        <v>0</v>
      </c>
      <c r="O4854">
        <v>0</v>
      </c>
      <c r="P4854">
        <v>0</v>
      </c>
      <c r="Q4854">
        <v>15.7903786078969</v>
      </c>
      <c r="R4854">
        <v>0</v>
      </c>
      <c r="S4854">
        <v>0</v>
      </c>
      <c r="T4854">
        <v>-1220.9362089439301</v>
      </c>
      <c r="U4854">
        <v>239.65874096487099</v>
      </c>
      <c r="V4854">
        <v>-374.01340914289602</v>
      </c>
      <c r="W4854">
        <v>2.5510004056209801</v>
      </c>
      <c r="X4854">
        <v>36.7027250297959</v>
      </c>
      <c r="Y4854">
        <v>144.262662925819</v>
      </c>
      <c r="Z4854">
        <v>758.46762564974199</v>
      </c>
      <c r="AA4854">
        <v>-32.567694760450102</v>
      </c>
      <c r="AB4854">
        <v>-42.3326941544452</v>
      </c>
      <c r="AC4854">
        <v>-20.293376664595701</v>
      </c>
      <c r="AD4854">
        <v>-84.295131297959202</v>
      </c>
      <c r="AE4854">
        <v>-37.140712195330003</v>
      </c>
      <c r="AF4854">
        <v>0</v>
      </c>
      <c r="AG4854">
        <v>11.0361487320901</v>
      </c>
      <c r="AH4854">
        <v>-43.4351406376543</v>
      </c>
      <c r="AI4854">
        <v>0.73138505080024896</v>
      </c>
      <c r="AJ4854">
        <v>-4.7823016342420503</v>
      </c>
      <c r="AK4854">
        <v>67.776820000000001</v>
      </c>
      <c r="AL4854">
        <v>0</v>
      </c>
      <c r="AM4854">
        <v>5.1157247594053698E-2</v>
      </c>
    </row>
    <row r="4855" spans="1:39" hidden="1" x14ac:dyDescent="0.25">
      <c r="A4855" t="s">
        <v>5367</v>
      </c>
      <c r="B4855" t="s">
        <v>5377</v>
      </c>
      <c r="C4855" t="s">
        <v>5377</v>
      </c>
      <c r="D4855">
        <v>10</v>
      </c>
      <c r="E4855" t="str">
        <f>REPLACE(A4855,1,51,"")</f>
        <v>m5c_39G</v>
      </c>
      <c r="F4855" t="str">
        <f>LEFT(E4855,FIND("_",E4855)-1)</f>
        <v>m5c</v>
      </c>
      <c r="G4855" t="str">
        <f>UPPER(RIGHT(F4855,1))</f>
        <v>C</v>
      </c>
      <c r="H4855" t="str">
        <f>MID(E4855,FIND("_",E4855)+1,2)</f>
        <v>39</v>
      </c>
      <c r="I4855" t="str">
        <f>RIGHT(E4855,1)</f>
        <v>G</v>
      </c>
      <c r="J4855" t="str">
        <f>REPLACE(C4855,1,52,"")</f>
        <v>m5c_39G_9.pdb</v>
      </c>
      <c r="K4855" t="str">
        <f>IF(E4855=E4854,"",1)</f>
        <v/>
      </c>
      <c r="L4855">
        <v>-582.70786094337996</v>
      </c>
      <c r="M4855">
        <v>0.42734731478375099</v>
      </c>
      <c r="N4855">
        <v>0</v>
      </c>
      <c r="O4855">
        <v>0</v>
      </c>
      <c r="P4855">
        <v>0</v>
      </c>
      <c r="Q4855">
        <v>16.2859168400269</v>
      </c>
      <c r="R4855">
        <v>0</v>
      </c>
      <c r="S4855">
        <v>0</v>
      </c>
      <c r="T4855">
        <v>-1217.6219427133301</v>
      </c>
      <c r="U4855">
        <v>240.70619807023701</v>
      </c>
      <c r="V4855">
        <v>-376.67205964732699</v>
      </c>
      <c r="W4855">
        <v>2.5879008187888299</v>
      </c>
      <c r="X4855">
        <v>37.644114302895602</v>
      </c>
      <c r="Y4855">
        <v>142.08943660919999</v>
      </c>
      <c r="Z4855">
        <v>757.57093153973506</v>
      </c>
      <c r="AA4855">
        <v>-31.555129145612302</v>
      </c>
      <c r="AB4855">
        <v>-42.106588187221803</v>
      </c>
      <c r="AC4855">
        <v>-20.403507991789901</v>
      </c>
      <c r="AD4855">
        <v>-84.486178105031399</v>
      </c>
      <c r="AE4855">
        <v>-37.300493123449698</v>
      </c>
      <c r="AF4855">
        <v>0</v>
      </c>
      <c r="AG4855">
        <v>10.493579318148299</v>
      </c>
      <c r="AH4855">
        <v>-43.5476983381905</v>
      </c>
      <c r="AI4855">
        <v>0.729299669463501</v>
      </c>
      <c r="AJ4855">
        <v>-4.9558890985459199</v>
      </c>
      <c r="AK4855">
        <v>67.776820000000001</v>
      </c>
      <c r="AL4855">
        <v>0</v>
      </c>
      <c r="AM4855">
        <v>5.74282386311388E-2</v>
      </c>
    </row>
    <row r="4856" spans="1:39" hidden="1" x14ac:dyDescent="0.25">
      <c r="A4856" t="s">
        <v>5367</v>
      </c>
      <c r="B4856" t="s">
        <v>5371</v>
      </c>
      <c r="C4856" t="s">
        <v>5371</v>
      </c>
      <c r="D4856">
        <v>10</v>
      </c>
      <c r="E4856" t="str">
        <f>REPLACE(A4856,1,51,"")</f>
        <v>m5c_39G</v>
      </c>
      <c r="F4856" t="str">
        <f>LEFT(E4856,FIND("_",E4856)-1)</f>
        <v>m5c</v>
      </c>
      <c r="G4856" t="str">
        <f>UPPER(RIGHT(F4856,1))</f>
        <v>C</v>
      </c>
      <c r="H4856" t="str">
        <f>MID(E4856,FIND("_",E4856)+1,2)</f>
        <v>39</v>
      </c>
      <c r="I4856" t="str">
        <f>RIGHT(E4856,1)</f>
        <v>G</v>
      </c>
      <c r="J4856" t="str">
        <f>REPLACE(C4856,1,52,"")</f>
        <v>m5c_39G_3.pdb</v>
      </c>
      <c r="K4856" t="str">
        <f>IF(E4856=E4855,"",1)</f>
        <v/>
      </c>
      <c r="L4856">
        <v>-582.17171005429805</v>
      </c>
      <c r="M4856">
        <v>0.41461045969507798</v>
      </c>
      <c r="N4856">
        <v>0</v>
      </c>
      <c r="O4856">
        <v>0</v>
      </c>
      <c r="P4856">
        <v>0</v>
      </c>
      <c r="Q4856">
        <v>15.783195885880399</v>
      </c>
      <c r="R4856">
        <v>0</v>
      </c>
      <c r="S4856">
        <v>0</v>
      </c>
      <c r="T4856">
        <v>-1220.23171020164</v>
      </c>
      <c r="U4856">
        <v>235.289851239657</v>
      </c>
      <c r="V4856">
        <v>-372.82750147139399</v>
      </c>
      <c r="W4856">
        <v>2.4889131355704799</v>
      </c>
      <c r="X4856">
        <v>37.341696109808296</v>
      </c>
      <c r="Y4856">
        <v>144.35460545935501</v>
      </c>
      <c r="Z4856">
        <v>756.70073502021603</v>
      </c>
      <c r="AA4856">
        <v>-31.0517605823403</v>
      </c>
      <c r="AB4856">
        <v>-42.380866248671197</v>
      </c>
      <c r="AC4856">
        <v>-19.083521001246201</v>
      </c>
      <c r="AD4856">
        <v>-84.071593621694802</v>
      </c>
      <c r="AE4856">
        <v>-37.730621826773302</v>
      </c>
      <c r="AF4856">
        <v>0</v>
      </c>
      <c r="AG4856">
        <v>13.657550315258799</v>
      </c>
      <c r="AH4856">
        <v>-43.607266628103702</v>
      </c>
      <c r="AI4856">
        <v>0.73393199049458102</v>
      </c>
      <c r="AJ4856">
        <v>-5.3645991949807703</v>
      </c>
      <c r="AK4856">
        <v>67.776820000000001</v>
      </c>
      <c r="AL4856">
        <v>0</v>
      </c>
      <c r="AM4856">
        <v>5.0431566307210698E-2</v>
      </c>
    </row>
    <row r="4857" spans="1:39" hidden="1" x14ac:dyDescent="0.25">
      <c r="A4857" t="s">
        <v>5367</v>
      </c>
      <c r="B4857" t="s">
        <v>5373</v>
      </c>
      <c r="C4857" t="s">
        <v>5373</v>
      </c>
      <c r="D4857">
        <v>10</v>
      </c>
      <c r="E4857" t="str">
        <f>REPLACE(A4857,1,51,"")</f>
        <v>m5c_39G</v>
      </c>
      <c r="F4857" t="str">
        <f>LEFT(E4857,FIND("_",E4857)-1)</f>
        <v>m5c</v>
      </c>
      <c r="G4857" t="str">
        <f>UPPER(RIGHT(F4857,1))</f>
        <v>C</v>
      </c>
      <c r="H4857" t="str">
        <f>MID(E4857,FIND("_",E4857)+1,2)</f>
        <v>39</v>
      </c>
      <c r="I4857" t="str">
        <f>RIGHT(E4857,1)</f>
        <v>G</v>
      </c>
      <c r="J4857" t="str">
        <f>REPLACE(C4857,1,52,"")</f>
        <v>m5c_39G_5.pdb</v>
      </c>
      <c r="K4857" t="str">
        <f>IF(E4857=E4856,"",1)</f>
        <v/>
      </c>
      <c r="L4857">
        <v>-582.04849786332704</v>
      </c>
      <c r="M4857">
        <v>0.36031368733493802</v>
      </c>
      <c r="N4857">
        <v>0</v>
      </c>
      <c r="O4857">
        <v>0</v>
      </c>
      <c r="P4857">
        <v>0</v>
      </c>
      <c r="Q4857">
        <v>16.231680594960299</v>
      </c>
      <c r="R4857">
        <v>0</v>
      </c>
      <c r="S4857">
        <v>0</v>
      </c>
      <c r="T4857">
        <v>-1221.0916641231699</v>
      </c>
      <c r="U4857">
        <v>239.939375680898</v>
      </c>
      <c r="V4857">
        <v>-373.60328055932803</v>
      </c>
      <c r="W4857">
        <v>2.5479320530555798</v>
      </c>
      <c r="X4857">
        <v>36.800597730837801</v>
      </c>
      <c r="Y4857">
        <v>143.680044435078</v>
      </c>
      <c r="Z4857">
        <v>758.30040067024004</v>
      </c>
      <c r="AA4857">
        <v>-32.730277326345202</v>
      </c>
      <c r="AB4857">
        <v>-42.3259363068534</v>
      </c>
      <c r="AC4857">
        <v>-19.3373591659829</v>
      </c>
      <c r="AD4857">
        <v>-84.366840485801106</v>
      </c>
      <c r="AE4857">
        <v>-36.609350993264599</v>
      </c>
      <c r="AF4857">
        <v>0</v>
      </c>
      <c r="AG4857">
        <v>10.971797889688199</v>
      </c>
      <c r="AH4857">
        <v>-43.853956467851297</v>
      </c>
      <c r="AI4857">
        <v>0.73076857411628804</v>
      </c>
      <c r="AJ4857">
        <v>-5.1690653499372203</v>
      </c>
      <c r="AK4857">
        <v>67.776820000000001</v>
      </c>
      <c r="AL4857">
        <v>0</v>
      </c>
      <c r="AM4857">
        <v>5.9815286335867503E-2</v>
      </c>
    </row>
    <row r="4858" spans="1:39" hidden="1" x14ac:dyDescent="0.25">
      <c r="A4858" t="s">
        <v>5367</v>
      </c>
      <c r="B4858" t="s">
        <v>5376</v>
      </c>
      <c r="C4858" t="s">
        <v>5376</v>
      </c>
      <c r="D4858">
        <v>10</v>
      </c>
      <c r="E4858" t="str">
        <f>REPLACE(A4858,1,51,"")</f>
        <v>m5c_39G</v>
      </c>
      <c r="F4858" t="str">
        <f>LEFT(E4858,FIND("_",E4858)-1)</f>
        <v>m5c</v>
      </c>
      <c r="G4858" t="str">
        <f>UPPER(RIGHT(F4858,1))</f>
        <v>C</v>
      </c>
      <c r="H4858" t="str">
        <f>MID(E4858,FIND("_",E4858)+1,2)</f>
        <v>39</v>
      </c>
      <c r="I4858" t="str">
        <f>RIGHT(E4858,1)</f>
        <v>G</v>
      </c>
      <c r="J4858" t="str">
        <f>REPLACE(C4858,1,52,"")</f>
        <v>m5c_39G_8.pdb</v>
      </c>
      <c r="K4858" t="str">
        <f>IF(E4858=E4857,"",1)</f>
        <v/>
      </c>
      <c r="L4858">
        <v>-581.96756283476202</v>
      </c>
      <c r="M4858">
        <v>0.38217563130445298</v>
      </c>
      <c r="N4858">
        <v>0</v>
      </c>
      <c r="O4858">
        <v>0</v>
      </c>
      <c r="P4858">
        <v>0</v>
      </c>
      <c r="Q4858">
        <v>15.703422444697599</v>
      </c>
      <c r="R4858">
        <v>0</v>
      </c>
      <c r="S4858">
        <v>0</v>
      </c>
      <c r="T4858">
        <v>-1220.03904693098</v>
      </c>
      <c r="U4858">
        <v>235.62678004368101</v>
      </c>
      <c r="V4858">
        <v>-373.261481485167</v>
      </c>
      <c r="W4858">
        <v>2.4958426941003</v>
      </c>
      <c r="X4858">
        <v>37.304915011489697</v>
      </c>
      <c r="Y4858">
        <v>145.160867944215</v>
      </c>
      <c r="Z4858">
        <v>756.05545999400795</v>
      </c>
      <c r="AA4858">
        <v>-31.166841384640801</v>
      </c>
      <c r="AB4858">
        <v>-42.426919187951398</v>
      </c>
      <c r="AC4858">
        <v>-19.159297994229</v>
      </c>
      <c r="AD4858">
        <v>-84.104652258995401</v>
      </c>
      <c r="AE4858">
        <v>-38.092404649101397</v>
      </c>
      <c r="AF4858">
        <v>0</v>
      </c>
      <c r="AG4858">
        <v>13.6798386399814</v>
      </c>
      <c r="AH4858">
        <v>-43.294859295765399</v>
      </c>
      <c r="AI4858">
        <v>0.73431001637517901</v>
      </c>
      <c r="AJ4858">
        <v>-5.0076064288668096</v>
      </c>
      <c r="AK4858">
        <v>67.776820000000001</v>
      </c>
      <c r="AL4858">
        <v>0</v>
      </c>
      <c r="AM4858">
        <v>4.7289992386145598E-2</v>
      </c>
    </row>
    <row r="4859" spans="1:39" hidden="1" x14ac:dyDescent="0.25">
      <c r="A4859" t="s">
        <v>5367</v>
      </c>
      <c r="B4859" t="s">
        <v>5370</v>
      </c>
      <c r="C4859" t="s">
        <v>5370</v>
      </c>
      <c r="D4859">
        <v>10</v>
      </c>
      <c r="E4859" t="str">
        <f>REPLACE(A4859,1,51,"")</f>
        <v>m5c_39G</v>
      </c>
      <c r="F4859" t="str">
        <f>LEFT(E4859,FIND("_",E4859)-1)</f>
        <v>m5c</v>
      </c>
      <c r="G4859" t="str">
        <f>UPPER(RIGHT(F4859,1))</f>
        <v>C</v>
      </c>
      <c r="H4859" t="str">
        <f>MID(E4859,FIND("_",E4859)+1,2)</f>
        <v>39</v>
      </c>
      <c r="I4859" t="str">
        <f>RIGHT(E4859,1)</f>
        <v>G</v>
      </c>
      <c r="J4859" t="str">
        <f>REPLACE(C4859,1,52,"")</f>
        <v>m5c_39G_2.pdb</v>
      </c>
      <c r="K4859" t="str">
        <f>IF(E4859=E4858,"",1)</f>
        <v/>
      </c>
      <c r="L4859">
        <v>-581.46237319089505</v>
      </c>
      <c r="M4859">
        <v>0.35949200307933199</v>
      </c>
      <c r="N4859">
        <v>0</v>
      </c>
      <c r="O4859">
        <v>0</v>
      </c>
      <c r="P4859">
        <v>0</v>
      </c>
      <c r="Q4859">
        <v>15.4306060835079</v>
      </c>
      <c r="R4859">
        <v>0</v>
      </c>
      <c r="S4859">
        <v>0</v>
      </c>
      <c r="T4859">
        <v>-1220.2902000855499</v>
      </c>
      <c r="U4859">
        <v>238.893995206966</v>
      </c>
      <c r="V4859">
        <v>-374.67007110233698</v>
      </c>
      <c r="W4859">
        <v>2.49707189868949</v>
      </c>
      <c r="X4859">
        <v>36.883272758651401</v>
      </c>
      <c r="Y4859">
        <v>147.02499629900501</v>
      </c>
      <c r="Z4859">
        <v>753.31183424219603</v>
      </c>
      <c r="AA4859">
        <v>-31.4771167478977</v>
      </c>
      <c r="AB4859">
        <v>-42.180299577466599</v>
      </c>
      <c r="AC4859">
        <v>-19.2951478211805</v>
      </c>
      <c r="AD4859">
        <v>-84.277001711493</v>
      </c>
      <c r="AE4859">
        <v>-37.325754846932597</v>
      </c>
      <c r="AF4859">
        <v>0</v>
      </c>
      <c r="AG4859">
        <v>13.5361798055068</v>
      </c>
      <c r="AH4859">
        <v>-43.090990115485297</v>
      </c>
      <c r="AI4859">
        <v>0.73050306642177198</v>
      </c>
      <c r="AJ4859">
        <v>-4.9965873594365604</v>
      </c>
      <c r="AK4859">
        <v>67.776820000000001</v>
      </c>
      <c r="AL4859">
        <v>0</v>
      </c>
      <c r="AM4859">
        <v>5.5516815940085201E-2</v>
      </c>
    </row>
    <row r="4860" spans="1:39" hidden="1" x14ac:dyDescent="0.25">
      <c r="A4860" t="s">
        <v>5367</v>
      </c>
      <c r="B4860" t="s">
        <v>5374</v>
      </c>
      <c r="C4860" t="s">
        <v>5374</v>
      </c>
      <c r="D4860">
        <v>10</v>
      </c>
      <c r="E4860" t="str">
        <f>REPLACE(A4860,1,51,"")</f>
        <v>m5c_39G</v>
      </c>
      <c r="F4860" t="str">
        <f>LEFT(E4860,FIND("_",E4860)-1)</f>
        <v>m5c</v>
      </c>
      <c r="G4860" t="str">
        <f>UPPER(RIGHT(F4860,1))</f>
        <v>C</v>
      </c>
      <c r="H4860" t="str">
        <f>MID(E4860,FIND("_",E4860)+1,2)</f>
        <v>39</v>
      </c>
      <c r="I4860" t="str">
        <f>RIGHT(E4860,1)</f>
        <v>G</v>
      </c>
      <c r="J4860" t="str">
        <f>REPLACE(C4860,1,52,"")</f>
        <v>m5c_39G_6.pdb</v>
      </c>
      <c r="K4860" t="str">
        <f>IF(E4860=E4859,"",1)</f>
        <v/>
      </c>
      <c r="L4860">
        <v>-581.29368341126803</v>
      </c>
      <c r="M4860">
        <v>0.39796267410512298</v>
      </c>
      <c r="N4860">
        <v>0</v>
      </c>
      <c r="O4860">
        <v>0</v>
      </c>
      <c r="P4860">
        <v>0</v>
      </c>
      <c r="Q4860">
        <v>16.035915142954298</v>
      </c>
      <c r="R4860">
        <v>0</v>
      </c>
      <c r="S4860">
        <v>0</v>
      </c>
      <c r="T4860">
        <v>-1220.33931643607</v>
      </c>
      <c r="U4860">
        <v>237.13287081709501</v>
      </c>
      <c r="V4860">
        <v>-374.76246492250999</v>
      </c>
      <c r="W4860">
        <v>2.49411103140068</v>
      </c>
      <c r="X4860">
        <v>37.513864088949198</v>
      </c>
      <c r="Y4860">
        <v>144.75169605176399</v>
      </c>
      <c r="Z4860">
        <v>756.90804154681496</v>
      </c>
      <c r="AA4860">
        <v>-31.344406797496902</v>
      </c>
      <c r="AB4860">
        <v>-42.3734421030805</v>
      </c>
      <c r="AC4860">
        <v>-19.215873737031998</v>
      </c>
      <c r="AD4860">
        <v>-84.150609961961706</v>
      </c>
      <c r="AE4860">
        <v>-36.923677982239099</v>
      </c>
      <c r="AF4860">
        <v>0</v>
      </c>
      <c r="AG4860">
        <v>13.600641920610901</v>
      </c>
      <c r="AH4860">
        <v>-43.716071775077701</v>
      </c>
      <c r="AI4860">
        <v>0.72996896203668404</v>
      </c>
      <c r="AJ4860">
        <v>-5.4677075760568004</v>
      </c>
      <c r="AK4860">
        <v>67.776820000000001</v>
      </c>
      <c r="AL4860">
        <v>0</v>
      </c>
      <c r="AM4860">
        <v>5.5958318635332301E-2</v>
      </c>
    </row>
    <row r="4861" spans="1:39" hidden="1" x14ac:dyDescent="0.25">
      <c r="A4861" t="s">
        <v>5367</v>
      </c>
      <c r="B4861" t="s">
        <v>5368</v>
      </c>
      <c r="C4861" t="s">
        <v>5368</v>
      </c>
      <c r="D4861">
        <v>10</v>
      </c>
      <c r="E4861" t="str">
        <f>REPLACE(A4861,1,51,"")</f>
        <v>m5c_39G</v>
      </c>
      <c r="F4861" t="str">
        <f>LEFT(E4861,FIND("_",E4861)-1)</f>
        <v>m5c</v>
      </c>
      <c r="G4861" t="str">
        <f>UPPER(RIGHT(F4861,1))</f>
        <v>C</v>
      </c>
      <c r="H4861" t="str">
        <f>MID(E4861,FIND("_",E4861)+1,2)</f>
        <v>39</v>
      </c>
      <c r="I4861" t="str">
        <f>RIGHT(E4861,1)</f>
        <v>G</v>
      </c>
      <c r="J4861" t="str">
        <f>REPLACE(C4861,1,52,"")</f>
        <v>m5c_39G_0.pdb</v>
      </c>
      <c r="K4861" t="str">
        <f>IF(E4861=E4860,"",1)</f>
        <v/>
      </c>
      <c r="L4861">
        <v>-581.27695072505605</v>
      </c>
      <c r="M4861">
        <v>0.41455177465700799</v>
      </c>
      <c r="N4861">
        <v>0</v>
      </c>
      <c r="O4861">
        <v>0</v>
      </c>
      <c r="P4861">
        <v>0</v>
      </c>
      <c r="Q4861">
        <v>16.021024167895</v>
      </c>
      <c r="R4861">
        <v>0</v>
      </c>
      <c r="S4861">
        <v>0</v>
      </c>
      <c r="T4861">
        <v>-1220.3368942248701</v>
      </c>
      <c r="U4861">
        <v>237.17180915981001</v>
      </c>
      <c r="V4861">
        <v>-374.74453692166003</v>
      </c>
      <c r="W4861">
        <v>2.4947954387823699</v>
      </c>
      <c r="X4861">
        <v>37.511151832366103</v>
      </c>
      <c r="Y4861">
        <v>144.64000551384399</v>
      </c>
      <c r="Z4861">
        <v>756.92826666510098</v>
      </c>
      <c r="AA4861">
        <v>-31.332750148876102</v>
      </c>
      <c r="AB4861">
        <v>-42.3708634824781</v>
      </c>
      <c r="AC4861">
        <v>-19.210924931533398</v>
      </c>
      <c r="AD4861">
        <v>-84.1446073648641</v>
      </c>
      <c r="AE4861">
        <v>-36.907545044911203</v>
      </c>
      <c r="AF4861">
        <v>0</v>
      </c>
      <c r="AG4861">
        <v>13.610299885981201</v>
      </c>
      <c r="AH4861">
        <v>-43.7228082763869</v>
      </c>
      <c r="AI4861">
        <v>0.73327236500030801</v>
      </c>
      <c r="AJ4861">
        <v>-5.4478150950897799</v>
      </c>
      <c r="AK4861">
        <v>67.776820000000001</v>
      </c>
      <c r="AL4861">
        <v>0</v>
      </c>
      <c r="AM4861">
        <v>5.4349736840082402E-2</v>
      </c>
    </row>
    <row r="4862" spans="1:39" x14ac:dyDescent="0.25">
      <c r="A4862" t="s">
        <v>5378</v>
      </c>
      <c r="B4862" t="s">
        <v>5382</v>
      </c>
      <c r="C4862" t="s">
        <v>5382</v>
      </c>
      <c r="D4862">
        <v>10</v>
      </c>
      <c r="E4862" t="str">
        <f>REPLACE(A4862,1,51,"")</f>
        <v>m5c_39H</v>
      </c>
      <c r="F4862" t="str">
        <f>LEFT(E4862,FIND("_",E4862)-1)</f>
        <v>m5c</v>
      </c>
      <c r="G4862" t="str">
        <f>UPPER(RIGHT(F4862,1))</f>
        <v>C</v>
      </c>
      <c r="H4862" t="str">
        <f>MID(E4862,FIND("_",E4862)+1,2)</f>
        <v>39</v>
      </c>
      <c r="I4862" t="str">
        <f>RIGHT(E4862,1)</f>
        <v>H</v>
      </c>
      <c r="J4862" t="str">
        <f>REPLACE(C4862,1,52,"")</f>
        <v>m5c_39H_3.pdb</v>
      </c>
      <c r="K4862">
        <f>IF(E4862=E4861,"",1)</f>
        <v>1</v>
      </c>
      <c r="L4862">
        <v>-583.49365628078101</v>
      </c>
      <c r="M4862">
        <v>0.31689305504312398</v>
      </c>
      <c r="N4862">
        <v>0</v>
      </c>
      <c r="O4862">
        <v>0</v>
      </c>
      <c r="P4862">
        <v>0</v>
      </c>
      <c r="Q4862">
        <v>16.555583123362101</v>
      </c>
      <c r="R4862">
        <v>0</v>
      </c>
      <c r="S4862">
        <v>0</v>
      </c>
      <c r="T4862">
        <v>-1230.0274607143399</v>
      </c>
      <c r="U4862">
        <v>242.940486521667</v>
      </c>
      <c r="V4862">
        <v>-376.90715484513402</v>
      </c>
      <c r="W4862">
        <v>2.49518064046657</v>
      </c>
      <c r="X4862">
        <v>37.358224071547703</v>
      </c>
      <c r="Y4862">
        <v>150.67829910768501</v>
      </c>
      <c r="Z4862">
        <v>760.11573341098699</v>
      </c>
      <c r="AA4862">
        <v>-33.561985951325497</v>
      </c>
      <c r="AB4862">
        <v>-42.223210743183898</v>
      </c>
      <c r="AC4862">
        <v>-22.9988912391055</v>
      </c>
      <c r="AD4862">
        <v>-83.910425541080301</v>
      </c>
      <c r="AE4862">
        <v>-36.189515595818499</v>
      </c>
      <c r="AF4862">
        <v>0</v>
      </c>
      <c r="AG4862">
        <v>14.6280171630374</v>
      </c>
      <c r="AH4862">
        <v>-44.008948924138402</v>
      </c>
      <c r="AI4862">
        <v>0.73752121520389102</v>
      </c>
      <c r="AJ4862">
        <v>-5.8966241057691704</v>
      </c>
      <c r="AK4862">
        <v>66.67801</v>
      </c>
      <c r="AL4862">
        <v>0</v>
      </c>
      <c r="AM4862">
        <v>4.3506125164653402E-2</v>
      </c>
    </row>
    <row r="4863" spans="1:39" hidden="1" x14ac:dyDescent="0.25">
      <c r="A4863" t="s">
        <v>5378</v>
      </c>
      <c r="B4863" t="s">
        <v>5381</v>
      </c>
      <c r="C4863" t="s">
        <v>5381</v>
      </c>
      <c r="D4863">
        <v>10</v>
      </c>
      <c r="E4863" t="str">
        <f>REPLACE(A4863,1,51,"")</f>
        <v>m5c_39H</v>
      </c>
      <c r="F4863" t="str">
        <f>LEFT(E4863,FIND("_",E4863)-1)</f>
        <v>m5c</v>
      </c>
      <c r="G4863" t="str">
        <f>UPPER(RIGHT(F4863,1))</f>
        <v>C</v>
      </c>
      <c r="H4863" t="str">
        <f>MID(E4863,FIND("_",E4863)+1,2)</f>
        <v>39</v>
      </c>
      <c r="I4863" t="str">
        <f>RIGHT(E4863,1)</f>
        <v>H</v>
      </c>
      <c r="J4863" t="str">
        <f>REPLACE(C4863,1,52,"")</f>
        <v>m5c_39H_2.pdb</v>
      </c>
      <c r="K4863" t="str">
        <f>IF(E4863=E4862,"",1)</f>
        <v/>
      </c>
      <c r="L4863">
        <v>-582.70517275744498</v>
      </c>
      <c r="M4863">
        <v>0.43718717626383302</v>
      </c>
      <c r="N4863">
        <v>0</v>
      </c>
      <c r="O4863">
        <v>0</v>
      </c>
      <c r="P4863">
        <v>0</v>
      </c>
      <c r="Q4863">
        <v>15.9321802844558</v>
      </c>
      <c r="R4863">
        <v>0</v>
      </c>
      <c r="S4863">
        <v>0</v>
      </c>
      <c r="T4863">
        <v>-1233.43141245727</v>
      </c>
      <c r="U4863">
        <v>239.50772546990501</v>
      </c>
      <c r="V4863">
        <v>-375.58903424552801</v>
      </c>
      <c r="W4863">
        <v>2.4914303672910898</v>
      </c>
      <c r="X4863">
        <v>36.933668981587097</v>
      </c>
      <c r="Y4863">
        <v>153.69621489996501</v>
      </c>
      <c r="Z4863">
        <v>762.00270654107101</v>
      </c>
      <c r="AA4863">
        <v>-34.403805709858297</v>
      </c>
      <c r="AB4863">
        <v>-42.441381231990299</v>
      </c>
      <c r="AC4863">
        <v>-19.103448639899</v>
      </c>
      <c r="AD4863">
        <v>-84.129024861211093</v>
      </c>
      <c r="AE4863">
        <v>-36.949856520606303</v>
      </c>
      <c r="AF4863">
        <v>0</v>
      </c>
      <c r="AG4863">
        <v>14.077031740379701</v>
      </c>
      <c r="AH4863">
        <v>-43.469231761927901</v>
      </c>
      <c r="AI4863">
        <v>0.72711887578955803</v>
      </c>
      <c r="AJ4863">
        <v>-5.2672497977066897</v>
      </c>
      <c r="AK4863">
        <v>66.67801</v>
      </c>
      <c r="AL4863">
        <v>0</v>
      </c>
      <c r="AM4863">
        <v>3.3185308110241299E-2</v>
      </c>
    </row>
    <row r="4864" spans="1:39" hidden="1" x14ac:dyDescent="0.25">
      <c r="A4864" t="s">
        <v>5378</v>
      </c>
      <c r="B4864" t="s">
        <v>5383</v>
      </c>
      <c r="C4864" t="s">
        <v>5383</v>
      </c>
      <c r="D4864">
        <v>10</v>
      </c>
      <c r="E4864" t="str">
        <f>REPLACE(A4864,1,51,"")</f>
        <v>m5c_39H</v>
      </c>
      <c r="F4864" t="str">
        <f>LEFT(E4864,FIND("_",E4864)-1)</f>
        <v>m5c</v>
      </c>
      <c r="G4864" t="str">
        <f>UPPER(RIGHT(F4864,1))</f>
        <v>C</v>
      </c>
      <c r="H4864" t="str">
        <f>MID(E4864,FIND("_",E4864)+1,2)</f>
        <v>39</v>
      </c>
      <c r="I4864" t="str">
        <f>RIGHT(E4864,1)</f>
        <v>H</v>
      </c>
      <c r="J4864" t="str">
        <f>REPLACE(C4864,1,52,"")</f>
        <v>m5c_39H_4.pdb</v>
      </c>
      <c r="K4864" t="str">
        <f>IF(E4864=E4863,"",1)</f>
        <v/>
      </c>
      <c r="L4864">
        <v>-582.435960764588</v>
      </c>
      <c r="M4864">
        <v>0.36075011340204999</v>
      </c>
      <c r="N4864">
        <v>0</v>
      </c>
      <c r="O4864">
        <v>0</v>
      </c>
      <c r="P4864">
        <v>0</v>
      </c>
      <c r="Q4864">
        <v>16.095577123005199</v>
      </c>
      <c r="R4864">
        <v>0</v>
      </c>
      <c r="S4864">
        <v>0</v>
      </c>
      <c r="T4864">
        <v>-1233.7567290521199</v>
      </c>
      <c r="U4864">
        <v>242.01541203986201</v>
      </c>
      <c r="V4864">
        <v>-376.10515448964401</v>
      </c>
      <c r="W4864">
        <v>2.4815371200349201</v>
      </c>
      <c r="X4864">
        <v>36.8580561042046</v>
      </c>
      <c r="Y4864">
        <v>151.92610544383501</v>
      </c>
      <c r="Z4864">
        <v>762.34333975781999</v>
      </c>
      <c r="AA4864">
        <v>-32.086688333880403</v>
      </c>
      <c r="AB4864">
        <v>-42.118384727374497</v>
      </c>
      <c r="AC4864">
        <v>-21.343493715965302</v>
      </c>
      <c r="AD4864">
        <v>-83.991404860604305</v>
      </c>
      <c r="AE4864">
        <v>-36.842582240124003</v>
      </c>
      <c r="AF4864">
        <v>0</v>
      </c>
      <c r="AG4864">
        <v>14.3916084622113</v>
      </c>
      <c r="AH4864">
        <v>-44.086784242657899</v>
      </c>
      <c r="AI4864">
        <v>0.82042574331273299</v>
      </c>
      <c r="AJ4864">
        <v>-5.7581468539876202</v>
      </c>
      <c r="AK4864">
        <v>66.67801</v>
      </c>
      <c r="AL4864">
        <v>0</v>
      </c>
      <c r="AM4864">
        <v>4.3335957490606397E-2</v>
      </c>
    </row>
    <row r="4865" spans="1:39" hidden="1" x14ac:dyDescent="0.25">
      <c r="A4865" t="s">
        <v>5378</v>
      </c>
      <c r="B4865" t="s">
        <v>5379</v>
      </c>
      <c r="C4865" t="s">
        <v>5379</v>
      </c>
      <c r="D4865">
        <v>10</v>
      </c>
      <c r="E4865" t="str">
        <f>REPLACE(A4865,1,51,"")</f>
        <v>m5c_39H</v>
      </c>
      <c r="F4865" t="str">
        <f>LEFT(E4865,FIND("_",E4865)-1)</f>
        <v>m5c</v>
      </c>
      <c r="G4865" t="str">
        <f>UPPER(RIGHT(F4865,1))</f>
        <v>C</v>
      </c>
      <c r="H4865" t="str">
        <f>MID(E4865,FIND("_",E4865)+1,2)</f>
        <v>39</v>
      </c>
      <c r="I4865" t="str">
        <f>RIGHT(E4865,1)</f>
        <v>H</v>
      </c>
      <c r="J4865" t="str">
        <f>REPLACE(C4865,1,52,"")</f>
        <v>m5c_39H_0.pdb</v>
      </c>
      <c r="K4865" t="str">
        <f>IF(E4865=E4864,"",1)</f>
        <v/>
      </c>
      <c r="L4865">
        <v>-581.65217487337304</v>
      </c>
      <c r="M4865">
        <v>0.34274407768863402</v>
      </c>
      <c r="N4865">
        <v>0</v>
      </c>
      <c r="O4865">
        <v>0</v>
      </c>
      <c r="P4865">
        <v>0</v>
      </c>
      <c r="Q4865">
        <v>15.9104214487342</v>
      </c>
      <c r="R4865">
        <v>0</v>
      </c>
      <c r="S4865">
        <v>0</v>
      </c>
      <c r="T4865">
        <v>-1233.7184609608901</v>
      </c>
      <c r="U4865">
        <v>242.76201557338399</v>
      </c>
      <c r="V4865">
        <v>-376.24491774118297</v>
      </c>
      <c r="W4865">
        <v>2.4951045540586199</v>
      </c>
      <c r="X4865">
        <v>36.870803050025401</v>
      </c>
      <c r="Y4865">
        <v>152.807304857053</v>
      </c>
      <c r="Z4865">
        <v>761.56523098586797</v>
      </c>
      <c r="AA4865">
        <v>-32.077519947442603</v>
      </c>
      <c r="AB4865">
        <v>-42.295894609607601</v>
      </c>
      <c r="AC4865">
        <v>-21.375066550682</v>
      </c>
      <c r="AD4865">
        <v>-83.980243364506606</v>
      </c>
      <c r="AE4865">
        <v>-37.246627998626003</v>
      </c>
      <c r="AF4865">
        <v>0</v>
      </c>
      <c r="AG4865">
        <v>14.407599764998199</v>
      </c>
      <c r="AH4865">
        <v>-43.673052142484003</v>
      </c>
      <c r="AI4865">
        <v>0.82087822372591901</v>
      </c>
      <c r="AJ4865">
        <v>-5.4335133119591097</v>
      </c>
      <c r="AK4865">
        <v>66.67801</v>
      </c>
      <c r="AL4865">
        <v>0</v>
      </c>
      <c r="AM4865">
        <v>7.5753296165428294E-2</v>
      </c>
    </row>
    <row r="4866" spans="1:39" hidden="1" x14ac:dyDescent="0.25">
      <c r="A4866" t="s">
        <v>5378</v>
      </c>
      <c r="B4866" t="s">
        <v>5387</v>
      </c>
      <c r="C4866" t="s">
        <v>5387</v>
      </c>
      <c r="D4866">
        <v>10</v>
      </c>
      <c r="E4866" t="str">
        <f>REPLACE(A4866,1,51,"")</f>
        <v>m5c_39H</v>
      </c>
      <c r="F4866" t="str">
        <f>LEFT(E4866,FIND("_",E4866)-1)</f>
        <v>m5c</v>
      </c>
      <c r="G4866" t="str">
        <f>UPPER(RIGHT(F4866,1))</f>
        <v>C</v>
      </c>
      <c r="H4866" t="str">
        <f>MID(E4866,FIND("_",E4866)+1,2)</f>
        <v>39</v>
      </c>
      <c r="I4866" t="str">
        <f>RIGHT(E4866,1)</f>
        <v>H</v>
      </c>
      <c r="J4866" t="str">
        <f>REPLACE(C4866,1,52,"")</f>
        <v>m5c_39H_8.pdb</v>
      </c>
      <c r="K4866" t="str">
        <f>IF(E4866=E4865,"",1)</f>
        <v/>
      </c>
      <c r="L4866">
        <v>-581.16731684391095</v>
      </c>
      <c r="M4866">
        <v>0.360931437357976</v>
      </c>
      <c r="N4866">
        <v>0</v>
      </c>
      <c r="O4866">
        <v>0</v>
      </c>
      <c r="P4866">
        <v>0</v>
      </c>
      <c r="Q4866">
        <v>16.2241126563835</v>
      </c>
      <c r="R4866">
        <v>0</v>
      </c>
      <c r="S4866">
        <v>0</v>
      </c>
      <c r="T4866">
        <v>-1232.9369218173299</v>
      </c>
      <c r="U4866">
        <v>242.45549519290901</v>
      </c>
      <c r="V4866">
        <v>-372.21365512082502</v>
      </c>
      <c r="W4866">
        <v>2.4843465872672899</v>
      </c>
      <c r="X4866">
        <v>36.911918579686798</v>
      </c>
      <c r="Y4866">
        <v>151.35578676204599</v>
      </c>
      <c r="Z4866">
        <v>758.85197684176796</v>
      </c>
      <c r="AA4866">
        <v>-32.2934606996985</v>
      </c>
      <c r="AB4866">
        <v>-42.234459668093997</v>
      </c>
      <c r="AC4866">
        <v>-20.428138102906999</v>
      </c>
      <c r="AD4866">
        <v>-84.025518678251601</v>
      </c>
      <c r="AE4866">
        <v>-37.032460426632298</v>
      </c>
      <c r="AF4866">
        <v>0</v>
      </c>
      <c r="AG4866">
        <v>14.2275043449766</v>
      </c>
      <c r="AH4866">
        <v>-44.075407754102997</v>
      </c>
      <c r="AI4866">
        <v>0.82126089441818095</v>
      </c>
      <c r="AJ4866">
        <v>-6.0176566597211396</v>
      </c>
      <c r="AK4866">
        <v>66.67801</v>
      </c>
      <c r="AL4866">
        <v>0</v>
      </c>
      <c r="AM4866">
        <v>7.9950224197605002E-2</v>
      </c>
    </row>
    <row r="4867" spans="1:39" hidden="1" x14ac:dyDescent="0.25">
      <c r="A4867" t="s">
        <v>5378</v>
      </c>
      <c r="B4867" t="s">
        <v>5384</v>
      </c>
      <c r="C4867" t="s">
        <v>5384</v>
      </c>
      <c r="D4867">
        <v>10</v>
      </c>
      <c r="E4867" t="str">
        <f>REPLACE(A4867,1,51,"")</f>
        <v>m5c_39H</v>
      </c>
      <c r="F4867" t="str">
        <f>LEFT(E4867,FIND("_",E4867)-1)</f>
        <v>m5c</v>
      </c>
      <c r="G4867" t="str">
        <f>UPPER(RIGHT(F4867,1))</f>
        <v>C</v>
      </c>
      <c r="H4867" t="str">
        <f>MID(E4867,FIND("_",E4867)+1,2)</f>
        <v>39</v>
      </c>
      <c r="I4867" t="str">
        <f>RIGHT(E4867,1)</f>
        <v>H</v>
      </c>
      <c r="J4867" t="str">
        <f>REPLACE(C4867,1,52,"")</f>
        <v>m5c_39H_5.pdb</v>
      </c>
      <c r="K4867" t="str">
        <f>IF(E4867=E4866,"",1)</f>
        <v/>
      </c>
      <c r="L4867">
        <v>-581.16509603136399</v>
      </c>
      <c r="M4867">
        <v>0.38765896047859799</v>
      </c>
      <c r="N4867">
        <v>0</v>
      </c>
      <c r="O4867">
        <v>0</v>
      </c>
      <c r="P4867">
        <v>0</v>
      </c>
      <c r="Q4867">
        <v>16.854083272168801</v>
      </c>
      <c r="R4867">
        <v>0</v>
      </c>
      <c r="S4867">
        <v>0</v>
      </c>
      <c r="T4867">
        <v>-1232.90662583577</v>
      </c>
      <c r="U4867">
        <v>236.52093105097299</v>
      </c>
      <c r="V4867">
        <v>-373.09761487915699</v>
      </c>
      <c r="W4867">
        <v>2.5431998293350899</v>
      </c>
      <c r="X4867">
        <v>36.804010966892399</v>
      </c>
      <c r="Y4867">
        <v>153.221302420998</v>
      </c>
      <c r="Z4867">
        <v>762.32253249586802</v>
      </c>
      <c r="AA4867">
        <v>-32.996304445068503</v>
      </c>
      <c r="AB4867">
        <v>-42.196885850911201</v>
      </c>
      <c r="AC4867">
        <v>-19.016802074561099</v>
      </c>
      <c r="AD4867">
        <v>-83.947386011676599</v>
      </c>
      <c r="AE4867">
        <v>-37.356333129942499</v>
      </c>
      <c r="AF4867">
        <v>0</v>
      </c>
      <c r="AG4867">
        <v>14.3295901761658</v>
      </c>
      <c r="AH4867">
        <v>-43.710375198055601</v>
      </c>
      <c r="AI4867">
        <v>0.70774283318368603</v>
      </c>
      <c r="AJ4867">
        <v>-5.9516421419302299</v>
      </c>
      <c r="AK4867">
        <v>66.67801</v>
      </c>
      <c r="AL4867">
        <v>0</v>
      </c>
      <c r="AM4867">
        <v>3.3470490128650499E-2</v>
      </c>
    </row>
    <row r="4868" spans="1:39" hidden="1" x14ac:dyDescent="0.25">
      <c r="A4868" t="s">
        <v>5378</v>
      </c>
      <c r="B4868" t="s">
        <v>5388</v>
      </c>
      <c r="C4868" t="s">
        <v>5388</v>
      </c>
      <c r="D4868">
        <v>10</v>
      </c>
      <c r="E4868" t="str">
        <f>REPLACE(A4868,1,51,"")</f>
        <v>m5c_39H</v>
      </c>
      <c r="F4868" t="str">
        <f>LEFT(E4868,FIND("_",E4868)-1)</f>
        <v>m5c</v>
      </c>
      <c r="G4868" t="str">
        <f>UPPER(RIGHT(F4868,1))</f>
        <v>C</v>
      </c>
      <c r="H4868" t="str">
        <f>MID(E4868,FIND("_",E4868)+1,2)</f>
        <v>39</v>
      </c>
      <c r="I4868" t="str">
        <f>RIGHT(E4868,1)</f>
        <v>H</v>
      </c>
      <c r="J4868" t="str">
        <f>REPLACE(C4868,1,52,"")</f>
        <v>m5c_39H_9.pdb</v>
      </c>
      <c r="K4868" t="str">
        <f>IF(E4868=E4867,"",1)</f>
        <v/>
      </c>
      <c r="L4868">
        <v>-581.00872044737298</v>
      </c>
      <c r="M4868">
        <v>0.32633528521898603</v>
      </c>
      <c r="N4868">
        <v>0</v>
      </c>
      <c r="O4868">
        <v>0</v>
      </c>
      <c r="P4868">
        <v>0</v>
      </c>
      <c r="Q4868">
        <v>16.812755753548799</v>
      </c>
      <c r="R4868">
        <v>0</v>
      </c>
      <c r="S4868">
        <v>0</v>
      </c>
      <c r="T4868">
        <v>-1231.15138628401</v>
      </c>
      <c r="U4868">
        <v>239.14612553568</v>
      </c>
      <c r="V4868">
        <v>-378.84914869439899</v>
      </c>
      <c r="W4868">
        <v>2.5430102174240798</v>
      </c>
      <c r="X4868">
        <v>37.4666927171412</v>
      </c>
      <c r="Y4868">
        <v>152.98147156808599</v>
      </c>
      <c r="Z4868">
        <v>764.25582570664301</v>
      </c>
      <c r="AA4868">
        <v>-33.018971634937998</v>
      </c>
      <c r="AB4868">
        <v>-42.228723219345298</v>
      </c>
      <c r="AC4868">
        <v>-21.786582780036799</v>
      </c>
      <c r="AD4868">
        <v>-83.979261928613397</v>
      </c>
      <c r="AE4868">
        <v>-35.065881983820702</v>
      </c>
      <c r="AF4868">
        <v>0</v>
      </c>
      <c r="AG4868">
        <v>14.283127226119401</v>
      </c>
      <c r="AH4868">
        <v>-43.795140240886496</v>
      </c>
      <c r="AI4868">
        <v>0.69683574183566499</v>
      </c>
      <c r="AJ4868">
        <v>-6.0301382095502696</v>
      </c>
      <c r="AK4868">
        <v>66.67801</v>
      </c>
      <c r="AL4868">
        <v>0</v>
      </c>
      <c r="AM4868">
        <v>3.2660061747185103E-2</v>
      </c>
    </row>
    <row r="4869" spans="1:39" hidden="1" x14ac:dyDescent="0.25">
      <c r="A4869" t="s">
        <v>5378</v>
      </c>
      <c r="B4869" t="s">
        <v>5386</v>
      </c>
      <c r="C4869" t="s">
        <v>5386</v>
      </c>
      <c r="D4869">
        <v>10</v>
      </c>
      <c r="E4869" t="str">
        <f>REPLACE(A4869,1,51,"")</f>
        <v>m5c_39H</v>
      </c>
      <c r="F4869" t="str">
        <f>LEFT(E4869,FIND("_",E4869)-1)</f>
        <v>m5c</v>
      </c>
      <c r="G4869" t="str">
        <f>UPPER(RIGHT(F4869,1))</f>
        <v>C</v>
      </c>
      <c r="H4869" t="str">
        <f>MID(E4869,FIND("_",E4869)+1,2)</f>
        <v>39</v>
      </c>
      <c r="I4869" t="str">
        <f>RIGHT(E4869,1)</f>
        <v>H</v>
      </c>
      <c r="J4869" t="str">
        <f>REPLACE(C4869,1,52,"")</f>
        <v>m5c_39H_7.pdb</v>
      </c>
      <c r="K4869" t="str">
        <f>IF(E4869=E4868,"",1)</f>
        <v/>
      </c>
      <c r="L4869">
        <v>-580.54477246066403</v>
      </c>
      <c r="M4869">
        <v>0.29594559414097299</v>
      </c>
      <c r="N4869">
        <v>0</v>
      </c>
      <c r="O4869">
        <v>0</v>
      </c>
      <c r="P4869">
        <v>0</v>
      </c>
      <c r="Q4869">
        <v>16.232767321079699</v>
      </c>
      <c r="R4869">
        <v>0</v>
      </c>
      <c r="S4869">
        <v>0</v>
      </c>
      <c r="T4869">
        <v>-1229.85941019903</v>
      </c>
      <c r="U4869">
        <v>243.811738272767</v>
      </c>
      <c r="V4869">
        <v>-380.27160710627498</v>
      </c>
      <c r="W4869">
        <v>2.5501473570818098</v>
      </c>
      <c r="X4869">
        <v>37.283795789526103</v>
      </c>
      <c r="Y4869">
        <v>154.25506842522901</v>
      </c>
      <c r="Z4869">
        <v>758.61847309147504</v>
      </c>
      <c r="AA4869">
        <v>-32.318419535590202</v>
      </c>
      <c r="AB4869">
        <v>-42.000051017272703</v>
      </c>
      <c r="AC4869">
        <v>-21.5902424478185</v>
      </c>
      <c r="AD4869">
        <v>-84.092256196021395</v>
      </c>
      <c r="AE4869">
        <v>-35.488010765817599</v>
      </c>
      <c r="AF4869">
        <v>0</v>
      </c>
      <c r="AG4869">
        <v>13.9589107300969</v>
      </c>
      <c r="AH4869">
        <v>-43.574602177252999</v>
      </c>
      <c r="AI4869">
        <v>0.77111741199935302</v>
      </c>
      <c r="AJ4869">
        <v>-5.5622653045427599</v>
      </c>
      <c r="AK4869">
        <v>66.67801</v>
      </c>
      <c r="AL4869">
        <v>0</v>
      </c>
      <c r="AM4869">
        <v>5.2063889705093E-2</v>
      </c>
    </row>
    <row r="4870" spans="1:39" hidden="1" x14ac:dyDescent="0.25">
      <c r="A4870" t="s">
        <v>5378</v>
      </c>
      <c r="B4870" t="s">
        <v>5380</v>
      </c>
      <c r="C4870" t="s">
        <v>5380</v>
      </c>
      <c r="D4870">
        <v>10</v>
      </c>
      <c r="E4870" t="str">
        <f>REPLACE(A4870,1,51,"")</f>
        <v>m5c_39H</v>
      </c>
      <c r="F4870" t="str">
        <f>LEFT(E4870,FIND("_",E4870)-1)</f>
        <v>m5c</v>
      </c>
      <c r="G4870" t="str">
        <f>UPPER(RIGHT(F4870,1))</f>
        <v>C</v>
      </c>
      <c r="H4870" t="str">
        <f>MID(E4870,FIND("_",E4870)+1,2)</f>
        <v>39</v>
      </c>
      <c r="I4870" t="str">
        <f>RIGHT(E4870,1)</f>
        <v>H</v>
      </c>
      <c r="J4870" t="str">
        <f>REPLACE(C4870,1,52,"")</f>
        <v>m5c_39H_1.pdb</v>
      </c>
      <c r="K4870" t="str">
        <f>IF(E4870=E4869,"",1)</f>
        <v/>
      </c>
      <c r="L4870">
        <v>-579.54581538189098</v>
      </c>
      <c r="M4870">
        <v>0.338499004573175</v>
      </c>
      <c r="N4870">
        <v>0</v>
      </c>
      <c r="O4870">
        <v>0</v>
      </c>
      <c r="P4870">
        <v>0</v>
      </c>
      <c r="Q4870">
        <v>17.196758043181202</v>
      </c>
      <c r="R4870">
        <v>0</v>
      </c>
      <c r="S4870">
        <v>0</v>
      </c>
      <c r="T4870">
        <v>-1232.76179409985</v>
      </c>
      <c r="U4870">
        <v>244.422013285247</v>
      </c>
      <c r="V4870">
        <v>-375.75152902931802</v>
      </c>
      <c r="W4870">
        <v>2.56136621984002</v>
      </c>
      <c r="X4870">
        <v>37.249326124610398</v>
      </c>
      <c r="Y4870">
        <v>151.51348934823201</v>
      </c>
      <c r="Z4870">
        <v>764.023611218371</v>
      </c>
      <c r="AA4870">
        <v>-32.423586220950298</v>
      </c>
      <c r="AB4870">
        <v>-42.0858947745077</v>
      </c>
      <c r="AC4870">
        <v>-21.195338643189899</v>
      </c>
      <c r="AD4870">
        <v>-83.920425864281796</v>
      </c>
      <c r="AE4870">
        <v>-38.030798476746703</v>
      </c>
      <c r="AF4870">
        <v>0</v>
      </c>
      <c r="AG4870">
        <v>11.7741788797886</v>
      </c>
      <c r="AH4870">
        <v>-43.775844313402402</v>
      </c>
      <c r="AI4870">
        <v>0.73218039823001202</v>
      </c>
      <c r="AJ4870">
        <v>-5.7986465518451196</v>
      </c>
      <c r="AK4870">
        <v>66.67801</v>
      </c>
      <c r="AL4870">
        <v>0</v>
      </c>
      <c r="AM4870">
        <v>4.7109074700387298E-2</v>
      </c>
    </row>
    <row r="4871" spans="1:39" hidden="1" x14ac:dyDescent="0.25">
      <c r="A4871" t="s">
        <v>5378</v>
      </c>
      <c r="B4871" t="s">
        <v>5385</v>
      </c>
      <c r="C4871" t="s">
        <v>5385</v>
      </c>
      <c r="D4871">
        <v>10</v>
      </c>
      <c r="E4871" t="str">
        <f>REPLACE(A4871,1,51,"")</f>
        <v>m5c_39H</v>
      </c>
      <c r="F4871" t="str">
        <f>LEFT(E4871,FIND("_",E4871)-1)</f>
        <v>m5c</v>
      </c>
      <c r="G4871" t="str">
        <f>UPPER(RIGHT(F4871,1))</f>
        <v>C</v>
      </c>
      <c r="H4871" t="str">
        <f>MID(E4871,FIND("_",E4871)+1,2)</f>
        <v>39</v>
      </c>
      <c r="I4871" t="str">
        <f>RIGHT(E4871,1)</f>
        <v>H</v>
      </c>
      <c r="J4871" t="str">
        <f>REPLACE(C4871,1,52,"")</f>
        <v>m5c_39H_6.pdb</v>
      </c>
      <c r="K4871" t="str">
        <f>IF(E4871=E4870,"",1)</f>
        <v/>
      </c>
      <c r="L4871">
        <v>-578.56538617742297</v>
      </c>
      <c r="M4871">
        <v>0.34348359849784099</v>
      </c>
      <c r="N4871">
        <v>0</v>
      </c>
      <c r="O4871">
        <v>0</v>
      </c>
      <c r="P4871">
        <v>0</v>
      </c>
      <c r="Q4871">
        <v>17.7256096357907</v>
      </c>
      <c r="R4871">
        <v>0</v>
      </c>
      <c r="S4871">
        <v>0</v>
      </c>
      <c r="T4871">
        <v>-1232.75282441792</v>
      </c>
      <c r="U4871">
        <v>244.53998290032899</v>
      </c>
      <c r="V4871">
        <v>-375.60212795109999</v>
      </c>
      <c r="W4871">
        <v>2.5649045671994699</v>
      </c>
      <c r="X4871">
        <v>37.235961490407902</v>
      </c>
      <c r="Y4871">
        <v>151.957529984503</v>
      </c>
      <c r="Z4871">
        <v>763.33544309149499</v>
      </c>
      <c r="AA4871">
        <v>-32.768189462976899</v>
      </c>
      <c r="AB4871">
        <v>-42.078957076829298</v>
      </c>
      <c r="AC4871">
        <v>-20.293226618794801</v>
      </c>
      <c r="AD4871">
        <v>-84.010275199142697</v>
      </c>
      <c r="AE4871">
        <v>-37.8136017902807</v>
      </c>
      <c r="AF4871">
        <v>0</v>
      </c>
      <c r="AG4871">
        <v>11.731713494972</v>
      </c>
      <c r="AH4871">
        <v>-43.919832087258399</v>
      </c>
      <c r="AI4871">
        <v>0.73412289243782902</v>
      </c>
      <c r="AJ4871">
        <v>-5.8741450444714998</v>
      </c>
      <c r="AK4871">
        <v>66.67801</v>
      </c>
      <c r="AL4871">
        <v>0</v>
      </c>
      <c r="AM4871">
        <v>4.4515414219737599E-2</v>
      </c>
    </row>
    <row r="4872" spans="1:39" x14ac:dyDescent="0.25">
      <c r="A4872" t="s">
        <v>5389</v>
      </c>
      <c r="B4872" t="s">
        <v>5395</v>
      </c>
      <c r="C4872" t="s">
        <v>5395</v>
      </c>
      <c r="D4872">
        <v>10</v>
      </c>
      <c r="E4872" t="str">
        <f>REPLACE(A4872,1,51,"")</f>
        <v>m5c_39I</v>
      </c>
      <c r="F4872" t="str">
        <f>LEFT(E4872,FIND("_",E4872)-1)</f>
        <v>m5c</v>
      </c>
      <c r="G4872" t="str">
        <f>UPPER(RIGHT(F4872,1))</f>
        <v>C</v>
      </c>
      <c r="H4872" t="str">
        <f>MID(E4872,FIND("_",E4872)+1,2)</f>
        <v>39</v>
      </c>
      <c r="I4872" t="str">
        <f>RIGHT(E4872,1)</f>
        <v>I</v>
      </c>
      <c r="J4872" t="str">
        <f>REPLACE(C4872,1,52,"")</f>
        <v>m5c_39I_5.pdb</v>
      </c>
      <c r="K4872">
        <f>IF(E4872=E4871,"",1)</f>
        <v>1</v>
      </c>
      <c r="L4872">
        <v>-581.36723762589099</v>
      </c>
      <c r="M4872">
        <v>0.36257285903714798</v>
      </c>
      <c r="N4872">
        <v>0</v>
      </c>
      <c r="O4872">
        <v>0</v>
      </c>
      <c r="P4872">
        <v>0</v>
      </c>
      <c r="Q4872">
        <v>16.841829681800998</v>
      </c>
      <c r="R4872">
        <v>0</v>
      </c>
      <c r="S4872">
        <v>0</v>
      </c>
      <c r="T4872">
        <v>-1233.0867807659499</v>
      </c>
      <c r="U4872">
        <v>242.46921212985799</v>
      </c>
      <c r="V4872">
        <v>-373.29163806817201</v>
      </c>
      <c r="W4872">
        <v>2.5216285499570201</v>
      </c>
      <c r="X4872">
        <v>36.638744086018903</v>
      </c>
      <c r="Y4872">
        <v>151.22835372230199</v>
      </c>
      <c r="Z4872">
        <v>755.73254542890095</v>
      </c>
      <c r="AA4872">
        <v>-32.061899140456099</v>
      </c>
      <c r="AB4872">
        <v>-42.190214388728002</v>
      </c>
      <c r="AC4872">
        <v>-20.246693155197299</v>
      </c>
      <c r="AD4872">
        <v>-84.339675568500894</v>
      </c>
      <c r="AE4872">
        <v>-36.797841542428699</v>
      </c>
      <c r="AF4872">
        <v>0</v>
      </c>
      <c r="AG4872">
        <v>14.1033650291938</v>
      </c>
      <c r="AH4872">
        <v>-43.688338266572899</v>
      </c>
      <c r="AI4872">
        <v>0.82391645034404304</v>
      </c>
      <c r="AJ4872">
        <v>-5.3835018957108796</v>
      </c>
      <c r="AK4872">
        <v>69.282399999999996</v>
      </c>
      <c r="AL4872">
        <v>0</v>
      </c>
      <c r="AM4872">
        <v>7.7350087453863306E-2</v>
      </c>
    </row>
    <row r="4873" spans="1:39" hidden="1" x14ac:dyDescent="0.25">
      <c r="A4873" t="s">
        <v>5389</v>
      </c>
      <c r="B4873" t="s">
        <v>5391</v>
      </c>
      <c r="C4873" t="s">
        <v>5391</v>
      </c>
      <c r="D4873">
        <v>10</v>
      </c>
      <c r="E4873" t="str">
        <f>REPLACE(A4873,1,51,"")</f>
        <v>m5c_39I</v>
      </c>
      <c r="F4873" t="str">
        <f>LEFT(E4873,FIND("_",E4873)-1)</f>
        <v>m5c</v>
      </c>
      <c r="G4873" t="str">
        <f>UPPER(RIGHT(F4873,1))</f>
        <v>C</v>
      </c>
      <c r="H4873" t="str">
        <f>MID(E4873,FIND("_",E4873)+1,2)</f>
        <v>39</v>
      </c>
      <c r="I4873" t="str">
        <f>RIGHT(E4873,1)</f>
        <v>I</v>
      </c>
      <c r="J4873" t="str">
        <f>REPLACE(C4873,1,52,"")</f>
        <v>m5c_39I_1.pdb</v>
      </c>
      <c r="K4873" t="str">
        <f>IF(E4873=E4872,"",1)</f>
        <v/>
      </c>
      <c r="L4873">
        <v>-581.11357253535004</v>
      </c>
      <c r="M4873">
        <v>0.304892542811877</v>
      </c>
      <c r="N4873">
        <v>0</v>
      </c>
      <c r="O4873">
        <v>0</v>
      </c>
      <c r="P4873">
        <v>0</v>
      </c>
      <c r="Q4873">
        <v>16.725220399804201</v>
      </c>
      <c r="R4873">
        <v>0</v>
      </c>
      <c r="S4873">
        <v>0</v>
      </c>
      <c r="T4873">
        <v>-1231.3125170823801</v>
      </c>
      <c r="U4873">
        <v>244.448225904813</v>
      </c>
      <c r="V4873">
        <v>-377.01365763632299</v>
      </c>
      <c r="W4873">
        <v>2.5347010419456502</v>
      </c>
      <c r="X4873">
        <v>37.111288293831898</v>
      </c>
      <c r="Y4873">
        <v>151.42442048496801</v>
      </c>
      <c r="Z4873">
        <v>756.05057844802104</v>
      </c>
      <c r="AA4873">
        <v>-32.002874167552697</v>
      </c>
      <c r="AB4873">
        <v>-42.324544914652797</v>
      </c>
      <c r="AC4873">
        <v>-21.906455359817301</v>
      </c>
      <c r="AD4873">
        <v>-84.352825395207603</v>
      </c>
      <c r="AE4873">
        <v>-35.825389398934</v>
      </c>
      <c r="AF4873">
        <v>0</v>
      </c>
      <c r="AG4873">
        <v>14.0464392402253</v>
      </c>
      <c r="AH4873">
        <v>-43.571377398334597</v>
      </c>
      <c r="AI4873">
        <v>0.82123449974264895</v>
      </c>
      <c r="AJ4873">
        <v>-5.3269013246751502</v>
      </c>
      <c r="AK4873">
        <v>69.282399999999996</v>
      </c>
      <c r="AL4873">
        <v>0</v>
      </c>
      <c r="AM4873">
        <v>7.8461829176943595E-2</v>
      </c>
    </row>
    <row r="4874" spans="1:39" hidden="1" x14ac:dyDescent="0.25">
      <c r="A4874" t="s">
        <v>5389</v>
      </c>
      <c r="B4874" t="s">
        <v>5393</v>
      </c>
      <c r="C4874" t="s">
        <v>5393</v>
      </c>
      <c r="D4874">
        <v>10</v>
      </c>
      <c r="E4874" t="str">
        <f>REPLACE(A4874,1,51,"")</f>
        <v>m5c_39I</v>
      </c>
      <c r="F4874" t="str">
        <f>LEFT(E4874,FIND("_",E4874)-1)</f>
        <v>m5c</v>
      </c>
      <c r="G4874" t="str">
        <f>UPPER(RIGHT(F4874,1))</f>
        <v>C</v>
      </c>
      <c r="H4874" t="str">
        <f>MID(E4874,FIND("_",E4874)+1,2)</f>
        <v>39</v>
      </c>
      <c r="I4874" t="str">
        <f>RIGHT(E4874,1)</f>
        <v>I</v>
      </c>
      <c r="J4874" t="str">
        <f>REPLACE(C4874,1,52,"")</f>
        <v>m5c_39I_3.pdb</v>
      </c>
      <c r="K4874" t="str">
        <f>IF(E4874=E4873,"",1)</f>
        <v/>
      </c>
      <c r="L4874">
        <v>-580.69497763421998</v>
      </c>
      <c r="M4874">
        <v>0.368271080754559</v>
      </c>
      <c r="N4874">
        <v>0</v>
      </c>
      <c r="O4874">
        <v>0</v>
      </c>
      <c r="P4874">
        <v>0</v>
      </c>
      <c r="Q4874">
        <v>19.363447653003998</v>
      </c>
      <c r="R4874">
        <v>0</v>
      </c>
      <c r="S4874">
        <v>0</v>
      </c>
      <c r="T4874">
        <v>-1230.0137423055301</v>
      </c>
      <c r="U4874">
        <v>235.421671690328</v>
      </c>
      <c r="V4874">
        <v>-374.55067560317002</v>
      </c>
      <c r="W4874">
        <v>2.5370324019016</v>
      </c>
      <c r="X4874">
        <v>36.382956555779302</v>
      </c>
      <c r="Y4874">
        <v>155.145969192812</v>
      </c>
      <c r="Z4874">
        <v>754.111845560539</v>
      </c>
      <c r="AA4874">
        <v>-32.2212023405975</v>
      </c>
      <c r="AB4874">
        <v>-42.517021892451503</v>
      </c>
      <c r="AC4874">
        <v>-20.529227693761801</v>
      </c>
      <c r="AD4874">
        <v>-84.022058113837602</v>
      </c>
      <c r="AE4874">
        <v>-35.564038113542999</v>
      </c>
      <c r="AF4874">
        <v>0</v>
      </c>
      <c r="AG4874">
        <v>14.6661520410688</v>
      </c>
      <c r="AH4874">
        <v>-43.4138899353336</v>
      </c>
      <c r="AI4874">
        <v>0.69404466453797697</v>
      </c>
      <c r="AJ4874">
        <v>-5.4837695873259298</v>
      </c>
      <c r="AK4874">
        <v>69.282399999999996</v>
      </c>
      <c r="AL4874">
        <v>0</v>
      </c>
      <c r="AM4874">
        <v>1.5128191366430401E-2</v>
      </c>
    </row>
    <row r="4875" spans="1:39" hidden="1" x14ac:dyDescent="0.25">
      <c r="A4875" t="s">
        <v>5389</v>
      </c>
      <c r="B4875" t="s">
        <v>5398</v>
      </c>
      <c r="C4875" t="s">
        <v>5398</v>
      </c>
      <c r="D4875">
        <v>10</v>
      </c>
      <c r="E4875" t="str">
        <f>REPLACE(A4875,1,51,"")</f>
        <v>m5c_39I</v>
      </c>
      <c r="F4875" t="str">
        <f>LEFT(E4875,FIND("_",E4875)-1)</f>
        <v>m5c</v>
      </c>
      <c r="G4875" t="str">
        <f>UPPER(RIGHT(F4875,1))</f>
        <v>C</v>
      </c>
      <c r="H4875" t="str">
        <f>MID(E4875,FIND("_",E4875)+1,2)</f>
        <v>39</v>
      </c>
      <c r="I4875" t="str">
        <f>RIGHT(E4875,1)</f>
        <v>I</v>
      </c>
      <c r="J4875" t="str">
        <f>REPLACE(C4875,1,52,"")</f>
        <v>m5c_39I_8.pdb</v>
      </c>
      <c r="K4875" t="str">
        <f>IF(E4875=E4874,"",1)</f>
        <v/>
      </c>
      <c r="L4875">
        <v>-580.62471161908604</v>
      </c>
      <c r="M4875">
        <v>0.34029366690338603</v>
      </c>
      <c r="N4875">
        <v>0</v>
      </c>
      <c r="O4875">
        <v>0</v>
      </c>
      <c r="P4875">
        <v>0</v>
      </c>
      <c r="Q4875">
        <v>16.496188184944401</v>
      </c>
      <c r="R4875">
        <v>0</v>
      </c>
      <c r="S4875">
        <v>0</v>
      </c>
      <c r="T4875">
        <v>-1232.03384576192</v>
      </c>
      <c r="U4875">
        <v>242.56987242158201</v>
      </c>
      <c r="V4875">
        <v>-370.14058921889699</v>
      </c>
      <c r="W4875">
        <v>2.5256621420927599</v>
      </c>
      <c r="X4875">
        <v>36.574570163399301</v>
      </c>
      <c r="Y4875">
        <v>151.47229497147299</v>
      </c>
      <c r="Z4875">
        <v>752.83193357449397</v>
      </c>
      <c r="AA4875">
        <v>-32.041942116641501</v>
      </c>
      <c r="AB4875">
        <v>-42.405143532746102</v>
      </c>
      <c r="AC4875">
        <v>-20.2782610211584</v>
      </c>
      <c r="AD4875">
        <v>-84.341625886370196</v>
      </c>
      <c r="AE4875">
        <v>-37.355616976115002</v>
      </c>
      <c r="AF4875">
        <v>0</v>
      </c>
      <c r="AG4875">
        <v>13.9123958468578</v>
      </c>
      <c r="AH4875">
        <v>-43.352763303269498</v>
      </c>
      <c r="AI4875">
        <v>0.81604595713205996</v>
      </c>
      <c r="AJ4875">
        <v>-5.2300569832437303</v>
      </c>
      <c r="AK4875">
        <v>69.282399999999996</v>
      </c>
      <c r="AL4875">
        <v>0</v>
      </c>
      <c r="AM4875">
        <v>7.3769919307284798E-2</v>
      </c>
    </row>
    <row r="4876" spans="1:39" hidden="1" x14ac:dyDescent="0.25">
      <c r="A4876" t="s">
        <v>5389</v>
      </c>
      <c r="B4876" t="s">
        <v>5399</v>
      </c>
      <c r="C4876" t="s">
        <v>5399</v>
      </c>
      <c r="D4876">
        <v>10</v>
      </c>
      <c r="E4876" t="str">
        <f>REPLACE(A4876,1,51,"")</f>
        <v>m5c_39I</v>
      </c>
      <c r="F4876" t="str">
        <f>LEFT(E4876,FIND("_",E4876)-1)</f>
        <v>m5c</v>
      </c>
      <c r="G4876" t="str">
        <f>UPPER(RIGHT(F4876,1))</f>
        <v>C</v>
      </c>
      <c r="H4876" t="str">
        <f>MID(E4876,FIND("_",E4876)+1,2)</f>
        <v>39</v>
      </c>
      <c r="I4876" t="str">
        <f>RIGHT(E4876,1)</f>
        <v>I</v>
      </c>
      <c r="J4876" t="str">
        <f>REPLACE(C4876,1,52,"")</f>
        <v>m5c_39I_9.pdb</v>
      </c>
      <c r="K4876" t="str">
        <f>IF(E4876=E4875,"",1)</f>
        <v/>
      </c>
      <c r="L4876">
        <v>-579.74160976137398</v>
      </c>
      <c r="M4876">
        <v>0.34932055177923599</v>
      </c>
      <c r="N4876">
        <v>0</v>
      </c>
      <c r="O4876">
        <v>0</v>
      </c>
      <c r="P4876">
        <v>0</v>
      </c>
      <c r="Q4876">
        <v>16.8265073767529</v>
      </c>
      <c r="R4876">
        <v>0</v>
      </c>
      <c r="S4876">
        <v>0</v>
      </c>
      <c r="T4876">
        <v>-1233.19741408747</v>
      </c>
      <c r="U4876">
        <v>243.61318029234599</v>
      </c>
      <c r="V4876">
        <v>-373.546340814595</v>
      </c>
      <c r="W4876">
        <v>2.5318826462444299</v>
      </c>
      <c r="X4876">
        <v>36.640902353813402</v>
      </c>
      <c r="Y4876">
        <v>152.63788532751099</v>
      </c>
      <c r="Z4876">
        <v>754.46438446570005</v>
      </c>
      <c r="AA4876">
        <v>-32.248265923387997</v>
      </c>
      <c r="AB4876">
        <v>-42.3203113720053</v>
      </c>
      <c r="AC4876">
        <v>-19.4106266023656</v>
      </c>
      <c r="AD4876">
        <v>-84.377628844220297</v>
      </c>
      <c r="AE4876">
        <v>-36.886228859105302</v>
      </c>
      <c r="AF4876">
        <v>0</v>
      </c>
      <c r="AG4876">
        <v>13.9917992855273</v>
      </c>
      <c r="AH4876">
        <v>-43.468527416450698</v>
      </c>
      <c r="AI4876">
        <v>0.81615593676203602</v>
      </c>
      <c r="AJ4876">
        <v>-5.1667845746577497</v>
      </c>
      <c r="AK4876">
        <v>69.282399999999996</v>
      </c>
      <c r="AL4876">
        <v>0</v>
      </c>
      <c r="AM4876">
        <v>7.5421048229038501E-2</v>
      </c>
    </row>
    <row r="4877" spans="1:39" hidden="1" x14ac:dyDescent="0.25">
      <c r="A4877" t="s">
        <v>5389</v>
      </c>
      <c r="B4877" t="s">
        <v>5392</v>
      </c>
      <c r="C4877" t="s">
        <v>5392</v>
      </c>
      <c r="D4877">
        <v>10</v>
      </c>
      <c r="E4877" t="str">
        <f>REPLACE(A4877,1,51,"")</f>
        <v>m5c_39I</v>
      </c>
      <c r="F4877" t="str">
        <f>LEFT(E4877,FIND("_",E4877)-1)</f>
        <v>m5c</v>
      </c>
      <c r="G4877" t="str">
        <f>UPPER(RIGHT(F4877,1))</f>
        <v>C</v>
      </c>
      <c r="H4877" t="str">
        <f>MID(E4877,FIND("_",E4877)+1,2)</f>
        <v>39</v>
      </c>
      <c r="I4877" t="str">
        <f>RIGHT(E4877,1)</f>
        <v>I</v>
      </c>
      <c r="J4877" t="str">
        <f>REPLACE(C4877,1,52,"")</f>
        <v>m5c_39I_2.pdb</v>
      </c>
      <c r="K4877" t="str">
        <f>IF(E4877=E4876,"",1)</f>
        <v/>
      </c>
      <c r="L4877">
        <v>-578.20079922782304</v>
      </c>
      <c r="M4877">
        <v>0.35882172502057502</v>
      </c>
      <c r="N4877">
        <v>0</v>
      </c>
      <c r="O4877">
        <v>0</v>
      </c>
      <c r="P4877">
        <v>0</v>
      </c>
      <c r="Q4877">
        <v>18.228923853593301</v>
      </c>
      <c r="R4877">
        <v>0</v>
      </c>
      <c r="S4877">
        <v>0</v>
      </c>
      <c r="T4877">
        <v>-1232.47078539309</v>
      </c>
      <c r="U4877">
        <v>245.287555565887</v>
      </c>
      <c r="V4877">
        <v>-374.15077519505098</v>
      </c>
      <c r="W4877">
        <v>2.5983993851802598</v>
      </c>
      <c r="X4877">
        <v>37.0306443853096</v>
      </c>
      <c r="Y4877">
        <v>150.52939324444699</v>
      </c>
      <c r="Z4877">
        <v>757.28388143477105</v>
      </c>
      <c r="AA4877">
        <v>-31.197707595085099</v>
      </c>
      <c r="AB4877">
        <v>-42.192157480174998</v>
      </c>
      <c r="AC4877">
        <v>-20.227195819667699</v>
      </c>
      <c r="AD4877">
        <v>-84.310013311292494</v>
      </c>
      <c r="AE4877">
        <v>-36.399533071850499</v>
      </c>
      <c r="AF4877">
        <v>0</v>
      </c>
      <c r="AG4877">
        <v>11.193177695667</v>
      </c>
      <c r="AH4877">
        <v>-43.663433805243898</v>
      </c>
      <c r="AI4877">
        <v>0.73071224140328705</v>
      </c>
      <c r="AJ4877">
        <v>-5.7987367297528101</v>
      </c>
      <c r="AK4877">
        <v>69.282399999999996</v>
      </c>
      <c r="AL4877">
        <v>0</v>
      </c>
      <c r="AM4877">
        <v>4.44513671311563E-2</v>
      </c>
    </row>
    <row r="4878" spans="1:39" hidden="1" x14ac:dyDescent="0.25">
      <c r="A4878" t="s">
        <v>5389</v>
      </c>
      <c r="B4878" t="s">
        <v>5390</v>
      </c>
      <c r="C4878" t="s">
        <v>5390</v>
      </c>
      <c r="D4878">
        <v>10</v>
      </c>
      <c r="E4878" t="str">
        <f>REPLACE(A4878,1,51,"")</f>
        <v>m5c_39I</v>
      </c>
      <c r="F4878" t="str">
        <f>LEFT(E4878,FIND("_",E4878)-1)</f>
        <v>m5c</v>
      </c>
      <c r="G4878" t="str">
        <f>UPPER(RIGHT(F4878,1))</f>
        <v>C</v>
      </c>
      <c r="H4878" t="str">
        <f>MID(E4878,FIND("_",E4878)+1,2)</f>
        <v>39</v>
      </c>
      <c r="I4878" t="str">
        <f>RIGHT(E4878,1)</f>
        <v>I</v>
      </c>
      <c r="J4878" t="str">
        <f>REPLACE(C4878,1,52,"")</f>
        <v>m5c_39I_0.pdb</v>
      </c>
      <c r="K4878" t="str">
        <f>IF(E4878=E4877,"",1)</f>
        <v/>
      </c>
      <c r="L4878">
        <v>-577.54703924050398</v>
      </c>
      <c r="M4878">
        <v>0.36761850804544799</v>
      </c>
      <c r="N4878">
        <v>0</v>
      </c>
      <c r="O4878">
        <v>0</v>
      </c>
      <c r="P4878">
        <v>0</v>
      </c>
      <c r="Q4878">
        <v>16.925250776656501</v>
      </c>
      <c r="R4878">
        <v>0</v>
      </c>
      <c r="S4878">
        <v>0</v>
      </c>
      <c r="T4878">
        <v>-1233.41221514631</v>
      </c>
      <c r="U4878">
        <v>242.52487316280801</v>
      </c>
      <c r="V4878">
        <v>-370.90815972621198</v>
      </c>
      <c r="W4878">
        <v>2.6767897126351401</v>
      </c>
      <c r="X4878">
        <v>36.857817242853699</v>
      </c>
      <c r="Y4878">
        <v>152.816066705102</v>
      </c>
      <c r="Z4878">
        <v>756.16863677259403</v>
      </c>
      <c r="AA4878">
        <v>-30.859605003693002</v>
      </c>
      <c r="AB4878">
        <v>-42.376881922943198</v>
      </c>
      <c r="AC4878">
        <v>-19.034621441729101</v>
      </c>
      <c r="AD4878">
        <v>-84.293607778313898</v>
      </c>
      <c r="AE4878">
        <v>-37.965967400171003</v>
      </c>
      <c r="AF4878">
        <v>0</v>
      </c>
      <c r="AG4878">
        <v>12.3814275016388</v>
      </c>
      <c r="AH4878">
        <v>-43.4721435460254</v>
      </c>
      <c r="AI4878">
        <v>0.73260690894702696</v>
      </c>
      <c r="AJ4878">
        <v>-5.6308842243280299</v>
      </c>
      <c r="AK4878">
        <v>69.282399999999996</v>
      </c>
      <c r="AL4878">
        <v>0</v>
      </c>
      <c r="AM4878">
        <v>4.1178165993797998E-2</v>
      </c>
    </row>
    <row r="4879" spans="1:39" hidden="1" x14ac:dyDescent="0.25">
      <c r="A4879" t="s">
        <v>5389</v>
      </c>
      <c r="B4879" t="s">
        <v>5397</v>
      </c>
      <c r="C4879" t="s">
        <v>5397</v>
      </c>
      <c r="D4879">
        <v>10</v>
      </c>
      <c r="E4879" t="str">
        <f>REPLACE(A4879,1,51,"")</f>
        <v>m5c_39I</v>
      </c>
      <c r="F4879" t="str">
        <f>LEFT(E4879,FIND("_",E4879)-1)</f>
        <v>m5c</v>
      </c>
      <c r="G4879" t="str">
        <f>UPPER(RIGHT(F4879,1))</f>
        <v>C</v>
      </c>
      <c r="H4879" t="str">
        <f>MID(E4879,FIND("_",E4879)+1,2)</f>
        <v>39</v>
      </c>
      <c r="I4879" t="str">
        <f>RIGHT(E4879,1)</f>
        <v>I</v>
      </c>
      <c r="J4879" t="str">
        <f>REPLACE(C4879,1,52,"")</f>
        <v>m5c_39I_7.pdb</v>
      </c>
      <c r="K4879" t="str">
        <f>IF(E4879=E4878,"",1)</f>
        <v/>
      </c>
      <c r="L4879">
        <v>-577.24899159085203</v>
      </c>
      <c r="M4879">
        <v>0.29843907905237199</v>
      </c>
      <c r="N4879">
        <v>0</v>
      </c>
      <c r="O4879">
        <v>0</v>
      </c>
      <c r="P4879">
        <v>0</v>
      </c>
      <c r="Q4879">
        <v>18.6949681479059</v>
      </c>
      <c r="R4879">
        <v>0</v>
      </c>
      <c r="S4879">
        <v>0</v>
      </c>
      <c r="T4879">
        <v>-1228.62493385943</v>
      </c>
      <c r="U4879">
        <v>238.61003328015499</v>
      </c>
      <c r="V4879">
        <v>-378.487823826593</v>
      </c>
      <c r="W4879">
        <v>2.55644710620281</v>
      </c>
      <c r="X4879">
        <v>37.003244536530197</v>
      </c>
      <c r="Y4879">
        <v>157.415537184556</v>
      </c>
      <c r="Z4879">
        <v>754.57145281941098</v>
      </c>
      <c r="AA4879">
        <v>-31.106996864828901</v>
      </c>
      <c r="AB4879">
        <v>-42.193053187601798</v>
      </c>
      <c r="AC4879">
        <v>-21.957540318880401</v>
      </c>
      <c r="AD4879">
        <v>-84.076883808512306</v>
      </c>
      <c r="AE4879">
        <v>-35.475658796301403</v>
      </c>
      <c r="AF4879">
        <v>0</v>
      </c>
      <c r="AG4879">
        <v>14.290159182732801</v>
      </c>
      <c r="AH4879">
        <v>-42.949395522984503</v>
      </c>
      <c r="AI4879">
        <v>0.68357144662736702</v>
      </c>
      <c r="AJ4879">
        <v>-5.4904446854080797</v>
      </c>
      <c r="AK4879">
        <v>69.282399999999996</v>
      </c>
      <c r="AL4879">
        <v>0</v>
      </c>
      <c r="AM4879">
        <v>5.9255755715165101E-3</v>
      </c>
    </row>
    <row r="4880" spans="1:39" hidden="1" x14ac:dyDescent="0.25">
      <c r="A4880" t="s">
        <v>5389</v>
      </c>
      <c r="B4880" t="s">
        <v>5394</v>
      </c>
      <c r="C4880" t="s">
        <v>5394</v>
      </c>
      <c r="D4880">
        <v>10</v>
      </c>
      <c r="E4880" t="str">
        <f>REPLACE(A4880,1,51,"")</f>
        <v>m5c_39I</v>
      </c>
      <c r="F4880" t="str">
        <f>LEFT(E4880,FIND("_",E4880)-1)</f>
        <v>m5c</v>
      </c>
      <c r="G4880" t="str">
        <f>UPPER(RIGHT(F4880,1))</f>
        <v>C</v>
      </c>
      <c r="H4880" t="str">
        <f>MID(E4880,FIND("_",E4880)+1,2)</f>
        <v>39</v>
      </c>
      <c r="I4880" t="str">
        <f>RIGHT(E4880,1)</f>
        <v>I</v>
      </c>
      <c r="J4880" t="str">
        <f>REPLACE(C4880,1,52,"")</f>
        <v>m5c_39I_4.pdb</v>
      </c>
      <c r="K4880" t="str">
        <f>IF(E4880=E4879,"",1)</f>
        <v/>
      </c>
      <c r="L4880">
        <v>-577.15330110063496</v>
      </c>
      <c r="M4880">
        <v>0.34011301261587201</v>
      </c>
      <c r="N4880">
        <v>0</v>
      </c>
      <c r="O4880">
        <v>0</v>
      </c>
      <c r="P4880">
        <v>0</v>
      </c>
      <c r="Q4880">
        <v>17.940545798362098</v>
      </c>
      <c r="R4880">
        <v>0</v>
      </c>
      <c r="S4880">
        <v>0</v>
      </c>
      <c r="T4880">
        <v>-1231.8630338671401</v>
      </c>
      <c r="U4880">
        <v>245.193792041557</v>
      </c>
      <c r="V4880">
        <v>-373.07587944748502</v>
      </c>
      <c r="W4880">
        <v>2.6012195960903601</v>
      </c>
      <c r="X4880">
        <v>36.966852813996098</v>
      </c>
      <c r="Y4880">
        <v>151.766009077288</v>
      </c>
      <c r="Z4880">
        <v>755.86086241840303</v>
      </c>
      <c r="AA4880">
        <v>-31.197502901358501</v>
      </c>
      <c r="AB4880">
        <v>-42.290410995166802</v>
      </c>
      <c r="AC4880">
        <v>-19.2405699709164</v>
      </c>
      <c r="AD4880">
        <v>-84.427850082223898</v>
      </c>
      <c r="AE4880">
        <v>-37.531625171805899</v>
      </c>
      <c r="AF4880">
        <v>0</v>
      </c>
      <c r="AG4880">
        <v>11.021802322176301</v>
      </c>
      <c r="AH4880">
        <v>-43.395793285077801</v>
      </c>
      <c r="AI4880">
        <v>0.73239148837153201</v>
      </c>
      <c r="AJ4880">
        <v>-5.5385039478954399</v>
      </c>
      <c r="AK4880">
        <v>69.282399999999996</v>
      </c>
      <c r="AL4880">
        <v>0</v>
      </c>
      <c r="AM4880">
        <v>4.1993012189908398E-2</v>
      </c>
    </row>
    <row r="4881" spans="1:39" hidden="1" x14ac:dyDescent="0.25">
      <c r="A4881" t="s">
        <v>5389</v>
      </c>
      <c r="B4881" t="s">
        <v>5396</v>
      </c>
      <c r="C4881" t="s">
        <v>5396</v>
      </c>
      <c r="D4881">
        <v>10</v>
      </c>
      <c r="E4881" t="str">
        <f>REPLACE(A4881,1,51,"")</f>
        <v>m5c_39I</v>
      </c>
      <c r="F4881" t="str">
        <f>LEFT(E4881,FIND("_",E4881)-1)</f>
        <v>m5c</v>
      </c>
      <c r="G4881" t="str">
        <f>UPPER(RIGHT(F4881,1))</f>
        <v>C</v>
      </c>
      <c r="H4881" t="str">
        <f>MID(E4881,FIND("_",E4881)+1,2)</f>
        <v>39</v>
      </c>
      <c r="I4881" t="str">
        <f>RIGHT(E4881,1)</f>
        <v>I</v>
      </c>
      <c r="J4881" t="str">
        <f>REPLACE(C4881,1,52,"")</f>
        <v>m5c_39I_6.pdb</v>
      </c>
      <c r="K4881" t="str">
        <f>IF(E4881=E4880,"",1)</f>
        <v/>
      </c>
      <c r="L4881">
        <v>-576.69652800188805</v>
      </c>
      <c r="M4881">
        <v>0.36356511124008001</v>
      </c>
      <c r="N4881">
        <v>0</v>
      </c>
      <c r="O4881">
        <v>0</v>
      </c>
      <c r="P4881">
        <v>0</v>
      </c>
      <c r="Q4881">
        <v>17.041661528962599</v>
      </c>
      <c r="R4881">
        <v>0</v>
      </c>
      <c r="S4881">
        <v>0</v>
      </c>
      <c r="T4881">
        <v>-1232.59242730548</v>
      </c>
      <c r="U4881">
        <v>244.157746134787</v>
      </c>
      <c r="V4881">
        <v>-369.44093070480801</v>
      </c>
      <c r="W4881">
        <v>2.68037027996604</v>
      </c>
      <c r="X4881">
        <v>37.029252256340101</v>
      </c>
      <c r="Y4881">
        <v>152.45529193839999</v>
      </c>
      <c r="Z4881">
        <v>753.539214750827</v>
      </c>
      <c r="AA4881">
        <v>-31.1214876485265</v>
      </c>
      <c r="AB4881">
        <v>-42.398067428225403</v>
      </c>
      <c r="AC4881">
        <v>-19.178187541249901</v>
      </c>
      <c r="AD4881">
        <v>-84.311172165314204</v>
      </c>
      <c r="AE4881">
        <v>-37.357871553755601</v>
      </c>
      <c r="AF4881">
        <v>0</v>
      </c>
      <c r="AG4881">
        <v>12.2132490849307</v>
      </c>
      <c r="AH4881">
        <v>-43.545878978911503</v>
      </c>
      <c r="AI4881">
        <v>0.72626557288080895</v>
      </c>
      <c r="AJ4881">
        <v>-5.9206907202577304</v>
      </c>
      <c r="AK4881">
        <v>69.282399999999996</v>
      </c>
      <c r="AL4881">
        <v>0</v>
      </c>
      <c r="AM4881">
        <v>4.4734497551218097E-2</v>
      </c>
    </row>
    <row r="4882" spans="1:39" x14ac:dyDescent="0.25">
      <c r="A4882" t="s">
        <v>5400</v>
      </c>
      <c r="B4882" t="s">
        <v>5410</v>
      </c>
      <c r="C4882" t="s">
        <v>5410</v>
      </c>
      <c r="D4882">
        <v>10</v>
      </c>
      <c r="E4882" t="str">
        <f>REPLACE(A4882,1,51,"")</f>
        <v>m5c_39K</v>
      </c>
      <c r="F4882" t="str">
        <f>LEFT(E4882,FIND("_",E4882)-1)</f>
        <v>m5c</v>
      </c>
      <c r="G4882" t="str">
        <f>UPPER(RIGHT(F4882,1))</f>
        <v>C</v>
      </c>
      <c r="H4882" t="str">
        <f>MID(E4882,FIND("_",E4882)+1,2)</f>
        <v>39</v>
      </c>
      <c r="I4882" t="str">
        <f>RIGHT(E4882,1)</f>
        <v>K</v>
      </c>
      <c r="J4882" t="str">
        <f>REPLACE(C4882,1,52,"")</f>
        <v>m5c_39K_9.pdb</v>
      </c>
      <c r="K4882">
        <f>IF(E4882=E4881,"",1)</f>
        <v>1</v>
      </c>
      <c r="L4882">
        <v>-576.21642762177305</v>
      </c>
      <c r="M4882">
        <v>0.41743523480057798</v>
      </c>
      <c r="N4882">
        <v>0</v>
      </c>
      <c r="O4882">
        <v>0</v>
      </c>
      <c r="P4882">
        <v>0</v>
      </c>
      <c r="Q4882">
        <v>17.395829161120101</v>
      </c>
      <c r="R4882">
        <v>0</v>
      </c>
      <c r="S4882">
        <v>0</v>
      </c>
      <c r="T4882">
        <v>-1231.1261582621401</v>
      </c>
      <c r="U4882">
        <v>247.31100515362701</v>
      </c>
      <c r="V4882">
        <v>-380.23854786389199</v>
      </c>
      <c r="W4882">
        <v>2.59448903206644</v>
      </c>
      <c r="X4882">
        <v>37.688023459667797</v>
      </c>
      <c r="Y4882">
        <v>147.83364214073501</v>
      </c>
      <c r="Z4882">
        <v>768.91465728242895</v>
      </c>
      <c r="AA4882">
        <v>-31.870848344888199</v>
      </c>
      <c r="AB4882">
        <v>-41.866481680968</v>
      </c>
      <c r="AC4882">
        <v>-22.383767538647302</v>
      </c>
      <c r="AD4882">
        <v>-84.029440406317207</v>
      </c>
      <c r="AE4882">
        <v>-36.099886634533298</v>
      </c>
      <c r="AF4882">
        <v>0</v>
      </c>
      <c r="AG4882">
        <v>11.602372687014901</v>
      </c>
      <c r="AH4882">
        <v>-43.845984170578198</v>
      </c>
      <c r="AI4882">
        <v>0.80735015910098296</v>
      </c>
      <c r="AJ4882">
        <v>-5.2505551030882698</v>
      </c>
      <c r="AK4882">
        <v>66.264080000000007</v>
      </c>
      <c r="AL4882">
        <v>0</v>
      </c>
      <c r="AM4882">
        <v>8.37933075201866E-2</v>
      </c>
    </row>
    <row r="4883" spans="1:39" hidden="1" x14ac:dyDescent="0.25">
      <c r="A4883" t="s">
        <v>5400</v>
      </c>
      <c r="B4883" t="s">
        <v>5405</v>
      </c>
      <c r="C4883" t="s">
        <v>5405</v>
      </c>
      <c r="D4883">
        <v>10</v>
      </c>
      <c r="E4883" t="str">
        <f>REPLACE(A4883,1,51,"")</f>
        <v>m5c_39K</v>
      </c>
      <c r="F4883" t="str">
        <f>LEFT(E4883,FIND("_",E4883)-1)</f>
        <v>m5c</v>
      </c>
      <c r="G4883" t="str">
        <f>UPPER(RIGHT(F4883,1))</f>
        <v>C</v>
      </c>
      <c r="H4883" t="str">
        <f>MID(E4883,FIND("_",E4883)+1,2)</f>
        <v>39</v>
      </c>
      <c r="I4883" t="str">
        <f>RIGHT(E4883,1)</f>
        <v>K</v>
      </c>
      <c r="J4883" t="str">
        <f>REPLACE(C4883,1,52,"")</f>
        <v>m5c_39K_4.pdb</v>
      </c>
      <c r="K4883" t="str">
        <f>IF(E4883=E4882,"",1)</f>
        <v/>
      </c>
      <c r="L4883">
        <v>-576.12063374505203</v>
      </c>
      <c r="M4883">
        <v>0.38468361645479099</v>
      </c>
      <c r="N4883">
        <v>0</v>
      </c>
      <c r="O4883">
        <v>0</v>
      </c>
      <c r="P4883">
        <v>0</v>
      </c>
      <c r="Q4883">
        <v>17.402475627995099</v>
      </c>
      <c r="R4883">
        <v>0</v>
      </c>
      <c r="S4883">
        <v>0</v>
      </c>
      <c r="T4883">
        <v>-1232.6342362171099</v>
      </c>
      <c r="U4883">
        <v>242.04727368481801</v>
      </c>
      <c r="V4883">
        <v>-379.76471575895602</v>
      </c>
      <c r="W4883">
        <v>2.5461550698772202</v>
      </c>
      <c r="X4883">
        <v>37.3581574080211</v>
      </c>
      <c r="Y4883">
        <v>152.022579928542</v>
      </c>
      <c r="Z4883">
        <v>766.767877409839</v>
      </c>
      <c r="AA4883">
        <v>-31.7251944598056</v>
      </c>
      <c r="AB4883">
        <v>-41.797343767861001</v>
      </c>
      <c r="AC4883">
        <v>-21.505258657026499</v>
      </c>
      <c r="AD4883">
        <v>-83.749340193666796</v>
      </c>
      <c r="AE4883">
        <v>-35.281821693558797</v>
      </c>
      <c r="AF4883">
        <v>0</v>
      </c>
      <c r="AG4883">
        <v>14.575830336469499</v>
      </c>
      <c r="AH4883">
        <v>-43.831917935590198</v>
      </c>
      <c r="AI4883">
        <v>0.70732523159429095</v>
      </c>
      <c r="AJ4883">
        <v>-5.5668055424750902</v>
      </c>
      <c r="AK4883">
        <v>66.264080000000007</v>
      </c>
      <c r="AL4883">
        <v>0</v>
      </c>
      <c r="AM4883">
        <v>4.4245783847777102E-2</v>
      </c>
    </row>
    <row r="4884" spans="1:39" hidden="1" x14ac:dyDescent="0.25">
      <c r="A4884" t="s">
        <v>5400</v>
      </c>
      <c r="B4884" t="s">
        <v>5404</v>
      </c>
      <c r="C4884" t="s">
        <v>5404</v>
      </c>
      <c r="D4884">
        <v>10</v>
      </c>
      <c r="E4884" t="str">
        <f>REPLACE(A4884,1,51,"")</f>
        <v>m5c_39K</v>
      </c>
      <c r="F4884" t="str">
        <f>LEFT(E4884,FIND("_",E4884)-1)</f>
        <v>m5c</v>
      </c>
      <c r="G4884" t="str">
        <f>UPPER(RIGHT(F4884,1))</f>
        <v>C</v>
      </c>
      <c r="H4884" t="str">
        <f>MID(E4884,FIND("_",E4884)+1,2)</f>
        <v>39</v>
      </c>
      <c r="I4884" t="str">
        <f>RIGHT(E4884,1)</f>
        <v>K</v>
      </c>
      <c r="J4884" t="str">
        <f>REPLACE(C4884,1,52,"")</f>
        <v>m5c_39K_3.pdb</v>
      </c>
      <c r="K4884" t="str">
        <f>IF(E4884=E4883,"",1)</f>
        <v/>
      </c>
      <c r="L4884">
        <v>-575.66133456437103</v>
      </c>
      <c r="M4884">
        <v>0.35109825815246298</v>
      </c>
      <c r="N4884">
        <v>0</v>
      </c>
      <c r="O4884">
        <v>0</v>
      </c>
      <c r="P4884">
        <v>0</v>
      </c>
      <c r="Q4884">
        <v>17.628808391179799</v>
      </c>
      <c r="R4884">
        <v>0</v>
      </c>
      <c r="S4884">
        <v>0</v>
      </c>
      <c r="T4884">
        <v>-1233.9996816887799</v>
      </c>
      <c r="U4884">
        <v>243.207012107916</v>
      </c>
      <c r="V4884">
        <v>-377.05521383841102</v>
      </c>
      <c r="W4884">
        <v>2.51024209616872</v>
      </c>
      <c r="X4884">
        <v>36.666924288401702</v>
      </c>
      <c r="Y4884">
        <v>151.601337946982</v>
      </c>
      <c r="Z4884">
        <v>766.33063585980801</v>
      </c>
      <c r="AA4884">
        <v>-31.7979993679639</v>
      </c>
      <c r="AB4884">
        <v>-42.075936047612103</v>
      </c>
      <c r="AC4884">
        <v>-20.997141685917299</v>
      </c>
      <c r="AD4884">
        <v>-83.8107136642748</v>
      </c>
      <c r="AE4884">
        <v>-36.806176626289101</v>
      </c>
      <c r="AF4884">
        <v>0</v>
      </c>
      <c r="AG4884">
        <v>15.081820003479301</v>
      </c>
      <c r="AH4884">
        <v>-43.802694836407397</v>
      </c>
      <c r="AI4884">
        <v>0.74361223315415304</v>
      </c>
      <c r="AJ4884">
        <v>-5.39817903621576</v>
      </c>
      <c r="AK4884">
        <v>66.264080000000007</v>
      </c>
      <c r="AL4884">
        <v>0</v>
      </c>
      <c r="AM4884">
        <v>4.79293004182927E-2</v>
      </c>
    </row>
    <row r="4885" spans="1:39" hidden="1" x14ac:dyDescent="0.25">
      <c r="A4885" t="s">
        <v>5400</v>
      </c>
      <c r="B4885" t="s">
        <v>5409</v>
      </c>
      <c r="C4885" t="s">
        <v>5409</v>
      </c>
      <c r="D4885">
        <v>10</v>
      </c>
      <c r="E4885" t="str">
        <f>REPLACE(A4885,1,51,"")</f>
        <v>m5c_39K</v>
      </c>
      <c r="F4885" t="str">
        <f>LEFT(E4885,FIND("_",E4885)-1)</f>
        <v>m5c</v>
      </c>
      <c r="G4885" t="str">
        <f>UPPER(RIGHT(F4885,1))</f>
        <v>C</v>
      </c>
      <c r="H4885" t="str">
        <f>MID(E4885,FIND("_",E4885)+1,2)</f>
        <v>39</v>
      </c>
      <c r="I4885" t="str">
        <f>RIGHT(E4885,1)</f>
        <v>K</v>
      </c>
      <c r="J4885" t="str">
        <f>REPLACE(C4885,1,52,"")</f>
        <v>m5c_39K_8.pdb</v>
      </c>
      <c r="K4885" t="str">
        <f>IF(E4885=E4884,"",1)</f>
        <v/>
      </c>
      <c r="L4885">
        <v>-574.84903743074096</v>
      </c>
      <c r="M4885">
        <v>0.40176265801286798</v>
      </c>
      <c r="N4885">
        <v>0</v>
      </c>
      <c r="O4885">
        <v>0</v>
      </c>
      <c r="P4885">
        <v>0</v>
      </c>
      <c r="Q4885">
        <v>18.278209209951001</v>
      </c>
      <c r="R4885">
        <v>0</v>
      </c>
      <c r="S4885">
        <v>0</v>
      </c>
      <c r="T4885">
        <v>-1232.3769143832901</v>
      </c>
      <c r="U4885">
        <v>240.83795851188501</v>
      </c>
      <c r="V4885">
        <v>-377.910976723293</v>
      </c>
      <c r="W4885">
        <v>2.5535208611890701</v>
      </c>
      <c r="X4885">
        <v>37.253984143830301</v>
      </c>
      <c r="Y4885">
        <v>152.109501704613</v>
      </c>
      <c r="Z4885">
        <v>766.04847426664605</v>
      </c>
      <c r="AA4885">
        <v>-31.926459990563998</v>
      </c>
      <c r="AB4885">
        <v>-42.013668197839699</v>
      </c>
      <c r="AC4885">
        <v>-19.6412855544684</v>
      </c>
      <c r="AD4885">
        <v>-83.824227948993098</v>
      </c>
      <c r="AE4885">
        <v>-35.919987905120102</v>
      </c>
      <c r="AF4885">
        <v>0</v>
      </c>
      <c r="AG4885">
        <v>14.7001108318614</v>
      </c>
      <c r="AH4885">
        <v>-44.152734075978202</v>
      </c>
      <c r="AI4885">
        <v>0.69696307180884498</v>
      </c>
      <c r="AJ4885">
        <v>-5.8755242409168904</v>
      </c>
      <c r="AK4885">
        <v>66.264080000000007</v>
      </c>
      <c r="AL4885">
        <v>0</v>
      </c>
      <c r="AM4885">
        <v>4.9938987940994897E-2</v>
      </c>
    </row>
    <row r="4886" spans="1:39" hidden="1" x14ac:dyDescent="0.25">
      <c r="A4886" t="s">
        <v>5400</v>
      </c>
      <c r="B4886" t="s">
        <v>5401</v>
      </c>
      <c r="C4886" t="s">
        <v>5401</v>
      </c>
      <c r="D4886">
        <v>10</v>
      </c>
      <c r="E4886" t="str">
        <f>REPLACE(A4886,1,51,"")</f>
        <v>m5c_39K</v>
      </c>
      <c r="F4886" t="str">
        <f>LEFT(E4886,FIND("_",E4886)-1)</f>
        <v>m5c</v>
      </c>
      <c r="G4886" t="str">
        <f>UPPER(RIGHT(F4886,1))</f>
        <v>C</v>
      </c>
      <c r="H4886" t="str">
        <f>MID(E4886,FIND("_",E4886)+1,2)</f>
        <v>39</v>
      </c>
      <c r="I4886" t="str">
        <f>RIGHT(E4886,1)</f>
        <v>K</v>
      </c>
      <c r="J4886" t="str">
        <f>REPLACE(C4886,1,52,"")</f>
        <v>m5c_39K_0.pdb</v>
      </c>
      <c r="K4886" t="str">
        <f>IF(E4886=E4885,"",1)</f>
        <v/>
      </c>
      <c r="L4886">
        <v>-574.36910673304101</v>
      </c>
      <c r="M4886">
        <v>0.33346125870413201</v>
      </c>
      <c r="N4886">
        <v>0</v>
      </c>
      <c r="O4886">
        <v>0</v>
      </c>
      <c r="P4886">
        <v>0</v>
      </c>
      <c r="Q4886">
        <v>17.9375633175395</v>
      </c>
      <c r="R4886">
        <v>0</v>
      </c>
      <c r="S4886">
        <v>0</v>
      </c>
      <c r="T4886">
        <v>-1233.19268875682</v>
      </c>
      <c r="U4886">
        <v>247.572254815354</v>
      </c>
      <c r="V4886">
        <v>-374.92492757603497</v>
      </c>
      <c r="W4886">
        <v>2.5684293660452902</v>
      </c>
      <c r="X4886">
        <v>37.033234770185203</v>
      </c>
      <c r="Y4886">
        <v>150.085636122241</v>
      </c>
      <c r="Z4886">
        <v>764.58133816074803</v>
      </c>
      <c r="AA4886">
        <v>-32.216605377810602</v>
      </c>
      <c r="AB4886">
        <v>-41.9993632728061</v>
      </c>
      <c r="AC4886">
        <v>-21.073623208385001</v>
      </c>
      <c r="AD4886">
        <v>-83.821512757359201</v>
      </c>
      <c r="AE4886">
        <v>-36.4190229698319</v>
      </c>
      <c r="AF4886">
        <v>0</v>
      </c>
      <c r="AG4886">
        <v>11.716416342604999</v>
      </c>
      <c r="AH4886">
        <v>-43.635927930971398</v>
      </c>
      <c r="AI4886">
        <v>0.73818009538824003</v>
      </c>
      <c r="AJ4886">
        <v>-5.6344527924551997</v>
      </c>
      <c r="AK4886">
        <v>66.264080000000007</v>
      </c>
      <c r="AL4886">
        <v>0</v>
      </c>
      <c r="AM4886">
        <v>5.1884919326840299E-2</v>
      </c>
    </row>
    <row r="4887" spans="1:39" hidden="1" x14ac:dyDescent="0.25">
      <c r="A4887" t="s">
        <v>5400</v>
      </c>
      <c r="B4887" t="s">
        <v>5402</v>
      </c>
      <c r="C4887" t="s">
        <v>5402</v>
      </c>
      <c r="D4887">
        <v>10</v>
      </c>
      <c r="E4887" t="str">
        <f>REPLACE(A4887,1,51,"")</f>
        <v>m5c_39K</v>
      </c>
      <c r="F4887" t="str">
        <f>LEFT(E4887,FIND("_",E4887)-1)</f>
        <v>m5c</v>
      </c>
      <c r="G4887" t="str">
        <f>UPPER(RIGHT(F4887,1))</f>
        <v>C</v>
      </c>
      <c r="H4887" t="str">
        <f>MID(E4887,FIND("_",E4887)+1,2)</f>
        <v>39</v>
      </c>
      <c r="I4887" t="str">
        <f>RIGHT(E4887,1)</f>
        <v>K</v>
      </c>
      <c r="J4887" t="str">
        <f>REPLACE(C4887,1,52,"")</f>
        <v>m5c_39K_1.pdb</v>
      </c>
      <c r="K4887" t="str">
        <f>IF(E4887=E4886,"",1)</f>
        <v/>
      </c>
      <c r="L4887">
        <v>-573.89669980761801</v>
      </c>
      <c r="M4887">
        <v>0.36552096272595902</v>
      </c>
      <c r="N4887">
        <v>0</v>
      </c>
      <c r="O4887">
        <v>0</v>
      </c>
      <c r="P4887">
        <v>0</v>
      </c>
      <c r="Q4887">
        <v>18.566508073505101</v>
      </c>
      <c r="R4887">
        <v>0</v>
      </c>
      <c r="S4887">
        <v>0</v>
      </c>
      <c r="T4887">
        <v>-1234.00895263294</v>
      </c>
      <c r="U4887">
        <v>247.08811340931001</v>
      </c>
      <c r="V4887">
        <v>-378.22129276939103</v>
      </c>
      <c r="W4887">
        <v>2.56769312000739</v>
      </c>
      <c r="X4887">
        <v>37.0496908810455</v>
      </c>
      <c r="Y4887">
        <v>149.44721036178399</v>
      </c>
      <c r="Z4887">
        <v>769.34787359623795</v>
      </c>
      <c r="AA4887">
        <v>-32.207120021375999</v>
      </c>
      <c r="AB4887">
        <v>-41.975211094793202</v>
      </c>
      <c r="AC4887">
        <v>-21.0930376648368</v>
      </c>
      <c r="AD4887">
        <v>-83.837719817761197</v>
      </c>
      <c r="AE4887">
        <v>-35.781394426806699</v>
      </c>
      <c r="AF4887">
        <v>0</v>
      </c>
      <c r="AG4887">
        <v>12.152560056915</v>
      </c>
      <c r="AH4887">
        <v>-44.216723385555902</v>
      </c>
      <c r="AI4887">
        <v>0.73297096170613896</v>
      </c>
      <c r="AJ4887">
        <v>-5.8237011167917103</v>
      </c>
      <c r="AK4887">
        <v>66.264080000000007</v>
      </c>
      <c r="AL4887">
        <v>0</v>
      </c>
      <c r="AM4887">
        <v>5.1752662131167797E-2</v>
      </c>
    </row>
    <row r="4888" spans="1:39" hidden="1" x14ac:dyDescent="0.25">
      <c r="A4888" t="s">
        <v>5400</v>
      </c>
      <c r="B4888" t="s">
        <v>5407</v>
      </c>
      <c r="C4888" t="s">
        <v>5407</v>
      </c>
      <c r="D4888">
        <v>10</v>
      </c>
      <c r="E4888" t="str">
        <f>REPLACE(A4888,1,51,"")</f>
        <v>m5c_39K</v>
      </c>
      <c r="F4888" t="str">
        <f>LEFT(E4888,FIND("_",E4888)-1)</f>
        <v>m5c</v>
      </c>
      <c r="G4888" t="str">
        <f>UPPER(RIGHT(F4888,1))</f>
        <v>C</v>
      </c>
      <c r="H4888" t="str">
        <f>MID(E4888,FIND("_",E4888)+1,2)</f>
        <v>39</v>
      </c>
      <c r="I4888" t="str">
        <f>RIGHT(E4888,1)</f>
        <v>K</v>
      </c>
      <c r="J4888" t="str">
        <f>REPLACE(C4888,1,52,"")</f>
        <v>m5c_39K_6.pdb</v>
      </c>
      <c r="K4888" t="str">
        <f>IF(E4888=E4887,"",1)</f>
        <v/>
      </c>
      <c r="L4888">
        <v>-573.715133428689</v>
      </c>
      <c r="M4888">
        <v>0.34047794407857002</v>
      </c>
      <c r="N4888">
        <v>0</v>
      </c>
      <c r="O4888">
        <v>0</v>
      </c>
      <c r="P4888">
        <v>0</v>
      </c>
      <c r="Q4888">
        <v>16.827438420856001</v>
      </c>
      <c r="R4888">
        <v>0</v>
      </c>
      <c r="S4888">
        <v>0</v>
      </c>
      <c r="T4888">
        <v>-1234.7174691902901</v>
      </c>
      <c r="U4888">
        <v>246.11839239298601</v>
      </c>
      <c r="V4888">
        <v>-377.55350110169599</v>
      </c>
      <c r="W4888">
        <v>2.5100498149243</v>
      </c>
      <c r="X4888">
        <v>36.929973878849403</v>
      </c>
      <c r="Y4888">
        <v>152.976611823768</v>
      </c>
      <c r="Z4888">
        <v>764.89681013414804</v>
      </c>
      <c r="AA4888">
        <v>-32.0445180412312</v>
      </c>
      <c r="AB4888">
        <v>-41.769744210037103</v>
      </c>
      <c r="AC4888">
        <v>-20.463607345982101</v>
      </c>
      <c r="AD4888">
        <v>-84.033354750833396</v>
      </c>
      <c r="AE4888">
        <v>-36.174552118274299</v>
      </c>
      <c r="AF4888">
        <v>0</v>
      </c>
      <c r="AG4888">
        <v>14.511534333124599</v>
      </c>
      <c r="AH4888">
        <v>-43.6589084524404</v>
      </c>
      <c r="AI4888">
        <v>0.81734212987210098</v>
      </c>
      <c r="AJ4888">
        <v>-5.2373366557864696</v>
      </c>
      <c r="AK4888">
        <v>66.264080000000007</v>
      </c>
      <c r="AL4888">
        <v>0</v>
      </c>
      <c r="AM4888">
        <v>8.5625509358267293E-2</v>
      </c>
    </row>
    <row r="4889" spans="1:39" hidden="1" x14ac:dyDescent="0.25">
      <c r="A4889" t="s">
        <v>5400</v>
      </c>
      <c r="B4889" t="s">
        <v>5408</v>
      </c>
      <c r="C4889" t="s">
        <v>5408</v>
      </c>
      <c r="D4889">
        <v>10</v>
      </c>
      <c r="E4889" t="str">
        <f>REPLACE(A4889,1,51,"")</f>
        <v>m5c_39K</v>
      </c>
      <c r="F4889" t="str">
        <f>LEFT(E4889,FIND("_",E4889)-1)</f>
        <v>m5c</v>
      </c>
      <c r="G4889" t="str">
        <f>UPPER(RIGHT(F4889,1))</f>
        <v>C</v>
      </c>
      <c r="H4889" t="str">
        <f>MID(E4889,FIND("_",E4889)+1,2)</f>
        <v>39</v>
      </c>
      <c r="I4889" t="str">
        <f>RIGHT(E4889,1)</f>
        <v>K</v>
      </c>
      <c r="J4889" t="str">
        <f>REPLACE(C4889,1,52,"")</f>
        <v>m5c_39K_7.pdb</v>
      </c>
      <c r="K4889" t="str">
        <f>IF(E4889=E4888,"",1)</f>
        <v/>
      </c>
      <c r="L4889">
        <v>-573.49043128664403</v>
      </c>
      <c r="M4889">
        <v>0.33942238405076303</v>
      </c>
      <c r="N4889">
        <v>0</v>
      </c>
      <c r="O4889">
        <v>0</v>
      </c>
      <c r="P4889">
        <v>0</v>
      </c>
      <c r="Q4889">
        <v>17.661366324951999</v>
      </c>
      <c r="R4889">
        <v>0</v>
      </c>
      <c r="S4889">
        <v>0</v>
      </c>
      <c r="T4889">
        <v>-1234.1346960425401</v>
      </c>
      <c r="U4889">
        <v>243.247060408229</v>
      </c>
      <c r="V4889">
        <v>-378.69045358788202</v>
      </c>
      <c r="W4889">
        <v>2.7017695205818302</v>
      </c>
      <c r="X4889">
        <v>36.8282330148241</v>
      </c>
      <c r="Y4889">
        <v>153.94376120269399</v>
      </c>
      <c r="Z4889">
        <v>768.80203117666701</v>
      </c>
      <c r="AA4889">
        <v>-31.839779172760899</v>
      </c>
      <c r="AB4889">
        <v>-42.022987480372002</v>
      </c>
      <c r="AC4889">
        <v>-21.510672612039301</v>
      </c>
      <c r="AD4889">
        <v>-83.904968866216905</v>
      </c>
      <c r="AE4889">
        <v>-35.682857306673199</v>
      </c>
      <c r="AF4889">
        <v>0</v>
      </c>
      <c r="AG4889">
        <v>13.361617139512401</v>
      </c>
      <c r="AH4889">
        <v>-43.899668119233397</v>
      </c>
      <c r="AI4889">
        <v>0.70875838084799203</v>
      </c>
      <c r="AJ4889">
        <v>-5.3714751257778497</v>
      </c>
      <c r="AK4889">
        <v>66.264080000000007</v>
      </c>
      <c r="AL4889">
        <v>0</v>
      </c>
      <c r="AM4889">
        <v>4.8449858542310799E-2</v>
      </c>
    </row>
    <row r="4890" spans="1:39" hidden="1" x14ac:dyDescent="0.25">
      <c r="A4890" t="s">
        <v>5400</v>
      </c>
      <c r="B4890" t="s">
        <v>5403</v>
      </c>
      <c r="C4890" t="s">
        <v>5403</v>
      </c>
      <c r="D4890">
        <v>10</v>
      </c>
      <c r="E4890" t="str">
        <f>REPLACE(A4890,1,51,"")</f>
        <v>m5c_39K</v>
      </c>
      <c r="F4890" t="str">
        <f>LEFT(E4890,FIND("_",E4890)-1)</f>
        <v>m5c</v>
      </c>
      <c r="G4890" t="str">
        <f>UPPER(RIGHT(F4890,1))</f>
        <v>C</v>
      </c>
      <c r="H4890" t="str">
        <f>MID(E4890,FIND("_",E4890)+1,2)</f>
        <v>39</v>
      </c>
      <c r="I4890" t="str">
        <f>RIGHT(E4890,1)</f>
        <v>K</v>
      </c>
      <c r="J4890" t="str">
        <f>REPLACE(C4890,1,52,"")</f>
        <v>m5c_39K_2.pdb</v>
      </c>
      <c r="K4890" t="str">
        <f>IF(E4890=E4889,"",1)</f>
        <v/>
      </c>
      <c r="L4890">
        <v>-573.47996296456597</v>
      </c>
      <c r="M4890">
        <v>0.356215245478336</v>
      </c>
      <c r="N4890">
        <v>0</v>
      </c>
      <c r="O4890">
        <v>0</v>
      </c>
      <c r="P4890">
        <v>0</v>
      </c>
      <c r="Q4890">
        <v>17.4641034697907</v>
      </c>
      <c r="R4890">
        <v>0</v>
      </c>
      <c r="S4890">
        <v>0</v>
      </c>
      <c r="T4890">
        <v>-1232.30868966346</v>
      </c>
      <c r="U4890">
        <v>243.093425715374</v>
      </c>
      <c r="V4890">
        <v>-377.99454816365198</v>
      </c>
      <c r="W4890">
        <v>2.5424941823683498</v>
      </c>
      <c r="X4890">
        <v>36.788699219072498</v>
      </c>
      <c r="Y4890">
        <v>154.010478583836</v>
      </c>
      <c r="Z4890">
        <v>763.96309316143095</v>
      </c>
      <c r="AA4890">
        <v>-31.944047178536501</v>
      </c>
      <c r="AB4890">
        <v>-41.769449607638798</v>
      </c>
      <c r="AC4890">
        <v>-19.518598632742599</v>
      </c>
      <c r="AD4890">
        <v>-83.974717183617201</v>
      </c>
      <c r="AE4890">
        <v>-36.002680878275399</v>
      </c>
      <c r="AF4890">
        <v>0</v>
      </c>
      <c r="AG4890">
        <v>14.496279643366201</v>
      </c>
      <c r="AH4890">
        <v>-43.921572723407003</v>
      </c>
      <c r="AI4890">
        <v>0.79221845195451801</v>
      </c>
      <c r="AJ4890">
        <v>-5.5061845343510196</v>
      </c>
      <c r="AK4890">
        <v>66.264080000000007</v>
      </c>
      <c r="AL4890">
        <v>0</v>
      </c>
      <c r="AM4890">
        <v>4.5653173920623902E-2</v>
      </c>
    </row>
    <row r="4891" spans="1:39" hidden="1" x14ac:dyDescent="0.25">
      <c r="A4891" t="s">
        <v>5400</v>
      </c>
      <c r="B4891" t="s">
        <v>5406</v>
      </c>
      <c r="C4891" t="s">
        <v>5406</v>
      </c>
      <c r="D4891">
        <v>10</v>
      </c>
      <c r="E4891" t="str">
        <f>REPLACE(A4891,1,51,"")</f>
        <v>m5c_39K</v>
      </c>
      <c r="F4891" t="str">
        <f>LEFT(E4891,FIND("_",E4891)-1)</f>
        <v>m5c</v>
      </c>
      <c r="G4891" t="str">
        <f>UPPER(RIGHT(F4891,1))</f>
        <v>C</v>
      </c>
      <c r="H4891" t="str">
        <f>MID(E4891,FIND("_",E4891)+1,2)</f>
        <v>39</v>
      </c>
      <c r="I4891" t="str">
        <f>RIGHT(E4891,1)</f>
        <v>K</v>
      </c>
      <c r="J4891" t="str">
        <f>REPLACE(C4891,1,52,"")</f>
        <v>m5c_39K_5.pdb</v>
      </c>
      <c r="K4891" t="str">
        <f>IF(E4891=E4890,"",1)</f>
        <v/>
      </c>
      <c r="L4891">
        <v>-570.82500217015502</v>
      </c>
      <c r="M4891">
        <v>0.33633958389652802</v>
      </c>
      <c r="N4891">
        <v>0</v>
      </c>
      <c r="O4891">
        <v>0</v>
      </c>
      <c r="P4891">
        <v>0</v>
      </c>
      <c r="Q4891">
        <v>18.118095930002799</v>
      </c>
      <c r="R4891">
        <v>0</v>
      </c>
      <c r="S4891">
        <v>0</v>
      </c>
      <c r="T4891">
        <v>-1234.1489884288001</v>
      </c>
      <c r="U4891">
        <v>243.199280220958</v>
      </c>
      <c r="V4891">
        <v>-377.75612530070998</v>
      </c>
      <c r="W4891">
        <v>2.5203342717235402</v>
      </c>
      <c r="X4891">
        <v>37.0513408830329</v>
      </c>
      <c r="Y4891">
        <v>154.39212109464199</v>
      </c>
      <c r="Z4891">
        <v>766.81934249945402</v>
      </c>
      <c r="AA4891">
        <v>-32.317881143311098</v>
      </c>
      <c r="AB4891">
        <v>-41.910790878942201</v>
      </c>
      <c r="AC4891">
        <v>-21.295162725920299</v>
      </c>
      <c r="AD4891">
        <v>-83.765285991815603</v>
      </c>
      <c r="AE4891">
        <v>-35.207399880565298</v>
      </c>
      <c r="AF4891">
        <v>0</v>
      </c>
      <c r="AG4891">
        <v>15.345172886121</v>
      </c>
      <c r="AH4891">
        <v>-43.550973793487998</v>
      </c>
      <c r="AI4891">
        <v>0.743553115089859</v>
      </c>
      <c r="AJ4891">
        <v>-5.3688126053579603</v>
      </c>
      <c r="AK4891">
        <v>66.264080000000007</v>
      </c>
      <c r="AL4891">
        <v>0</v>
      </c>
      <c r="AM4891">
        <v>4.3097677740164299E-2</v>
      </c>
    </row>
    <row r="4892" spans="1:39" x14ac:dyDescent="0.25">
      <c r="A4892" t="s">
        <v>5411</v>
      </c>
      <c r="B4892" t="s">
        <v>5416</v>
      </c>
      <c r="C4892" t="s">
        <v>5416</v>
      </c>
      <c r="D4892">
        <v>10</v>
      </c>
      <c r="E4892" t="str">
        <f>REPLACE(A4892,1,51,"")</f>
        <v>m5c_39L</v>
      </c>
      <c r="F4892" t="str">
        <f>LEFT(E4892,FIND("_",E4892)-1)</f>
        <v>m5c</v>
      </c>
      <c r="G4892" t="str">
        <f>UPPER(RIGHT(F4892,1))</f>
        <v>C</v>
      </c>
      <c r="H4892" t="str">
        <f>MID(E4892,FIND("_",E4892)+1,2)</f>
        <v>39</v>
      </c>
      <c r="I4892" t="str">
        <f>RIGHT(E4892,1)</f>
        <v>L</v>
      </c>
      <c r="J4892" t="str">
        <f>REPLACE(C4892,1,52,"")</f>
        <v>m5c_39L_4.pdb</v>
      </c>
      <c r="K4892">
        <f>IF(E4892=E4891,"",1)</f>
        <v>1</v>
      </c>
      <c r="L4892">
        <v>-577.25041260334694</v>
      </c>
      <c r="M4892">
        <v>0.33714590741525102</v>
      </c>
      <c r="N4892">
        <v>0</v>
      </c>
      <c r="O4892">
        <v>0</v>
      </c>
      <c r="P4892">
        <v>0</v>
      </c>
      <c r="Q4892">
        <v>18.7820725336896</v>
      </c>
      <c r="R4892">
        <v>0</v>
      </c>
      <c r="S4892">
        <v>0</v>
      </c>
      <c r="T4892">
        <v>-1232.7196198147701</v>
      </c>
      <c r="U4892">
        <v>245.43842603136801</v>
      </c>
      <c r="V4892">
        <v>-374.19535676501403</v>
      </c>
      <c r="W4892">
        <v>2.5730237994628098</v>
      </c>
      <c r="X4892">
        <v>36.718991002144598</v>
      </c>
      <c r="Y4892">
        <v>153.36266762707899</v>
      </c>
      <c r="Z4892">
        <v>754.99432196087696</v>
      </c>
      <c r="AA4892">
        <v>-32.534992387881303</v>
      </c>
      <c r="AB4892">
        <v>-41.895143843374797</v>
      </c>
      <c r="AC4892">
        <v>-20.879924394479001</v>
      </c>
      <c r="AD4892">
        <v>-83.957826073348897</v>
      </c>
      <c r="AE4892">
        <v>-35.884627474263702</v>
      </c>
      <c r="AF4892">
        <v>0</v>
      </c>
      <c r="AG4892">
        <v>12.1187384471953</v>
      </c>
      <c r="AH4892">
        <v>-43.775642404878901</v>
      </c>
      <c r="AI4892">
        <v>0.86656710180268803</v>
      </c>
      <c r="AJ4892">
        <v>-4.9390831442498602</v>
      </c>
      <c r="AK4892">
        <v>68.640129999999999</v>
      </c>
      <c r="AL4892">
        <v>0</v>
      </c>
      <c r="AM4892">
        <v>3.6865195300945397E-2</v>
      </c>
    </row>
    <row r="4893" spans="1:39" hidden="1" x14ac:dyDescent="0.25">
      <c r="A4893" t="s">
        <v>5411</v>
      </c>
      <c r="B4893" t="s">
        <v>5418</v>
      </c>
      <c r="C4893" t="s">
        <v>5418</v>
      </c>
      <c r="D4893">
        <v>10</v>
      </c>
      <c r="E4893" t="str">
        <f>REPLACE(A4893,1,51,"")</f>
        <v>m5c_39L</v>
      </c>
      <c r="F4893" t="str">
        <f>LEFT(E4893,FIND("_",E4893)-1)</f>
        <v>m5c</v>
      </c>
      <c r="G4893" t="str">
        <f>UPPER(RIGHT(F4893,1))</f>
        <v>C</v>
      </c>
      <c r="H4893" t="str">
        <f>MID(E4893,FIND("_",E4893)+1,2)</f>
        <v>39</v>
      </c>
      <c r="I4893" t="str">
        <f>RIGHT(E4893,1)</f>
        <v>L</v>
      </c>
      <c r="J4893" t="str">
        <f>REPLACE(C4893,1,52,"")</f>
        <v>m5c_39L_6.pdb</v>
      </c>
      <c r="K4893" t="str">
        <f>IF(E4893=E4892,"",1)</f>
        <v/>
      </c>
      <c r="L4893">
        <v>-577.22941134082998</v>
      </c>
      <c r="M4893">
        <v>0.356815971568061</v>
      </c>
      <c r="N4893">
        <v>0</v>
      </c>
      <c r="O4893">
        <v>0</v>
      </c>
      <c r="P4893">
        <v>0</v>
      </c>
      <c r="Q4893">
        <v>19.156125245739101</v>
      </c>
      <c r="R4893">
        <v>0</v>
      </c>
      <c r="S4893">
        <v>0</v>
      </c>
      <c r="T4893">
        <v>-1231.52491648562</v>
      </c>
      <c r="U4893">
        <v>247.17539104131501</v>
      </c>
      <c r="V4893">
        <v>-372.871680934903</v>
      </c>
      <c r="W4893">
        <v>2.5983661334294399</v>
      </c>
      <c r="X4893">
        <v>36.862009441483799</v>
      </c>
      <c r="Y4893">
        <v>150.65605892217599</v>
      </c>
      <c r="Z4893">
        <v>755.10326695802701</v>
      </c>
      <c r="AA4893">
        <v>-34.141628297504603</v>
      </c>
      <c r="AB4893">
        <v>-42.1165217113751</v>
      </c>
      <c r="AC4893">
        <v>-19.274806406924601</v>
      </c>
      <c r="AD4893">
        <v>-84.114404114943895</v>
      </c>
      <c r="AE4893">
        <v>-36.725060408935001</v>
      </c>
      <c r="AF4893">
        <v>0</v>
      </c>
      <c r="AG4893">
        <v>12.3079463311472</v>
      </c>
      <c r="AH4893">
        <v>-44.353101428837697</v>
      </c>
      <c r="AI4893">
        <v>0.74355045396335095</v>
      </c>
      <c r="AJ4893">
        <v>-5.4092691903453396</v>
      </c>
      <c r="AK4893">
        <v>68.640129999999999</v>
      </c>
      <c r="AL4893">
        <v>0</v>
      </c>
      <c r="AM4893">
        <v>5.9133111282618597E-2</v>
      </c>
    </row>
    <row r="4894" spans="1:39" hidden="1" x14ac:dyDescent="0.25">
      <c r="A4894" t="s">
        <v>5411</v>
      </c>
      <c r="B4894" t="s">
        <v>5415</v>
      </c>
      <c r="C4894" t="s">
        <v>5415</v>
      </c>
      <c r="D4894">
        <v>10</v>
      </c>
      <c r="E4894" t="str">
        <f>REPLACE(A4894,1,51,"")</f>
        <v>m5c_39L</v>
      </c>
      <c r="F4894" t="str">
        <f>LEFT(E4894,FIND("_",E4894)-1)</f>
        <v>m5c</v>
      </c>
      <c r="G4894" t="str">
        <f>UPPER(RIGHT(F4894,1))</f>
        <v>C</v>
      </c>
      <c r="H4894" t="str">
        <f>MID(E4894,FIND("_",E4894)+1,2)</f>
        <v>39</v>
      </c>
      <c r="I4894" t="str">
        <f>RIGHT(E4894,1)</f>
        <v>L</v>
      </c>
      <c r="J4894" t="str">
        <f>REPLACE(C4894,1,52,"")</f>
        <v>m5c_39L_3.pdb</v>
      </c>
      <c r="K4894" t="str">
        <f>IF(E4894=E4893,"",1)</f>
        <v/>
      </c>
      <c r="L4894">
        <v>-574.80238033839498</v>
      </c>
      <c r="M4894">
        <v>0.41493952537850098</v>
      </c>
      <c r="N4894">
        <v>0</v>
      </c>
      <c r="O4894">
        <v>0</v>
      </c>
      <c r="P4894">
        <v>0</v>
      </c>
      <c r="Q4894">
        <v>18.0538368856852</v>
      </c>
      <c r="R4894">
        <v>0</v>
      </c>
      <c r="S4894">
        <v>0</v>
      </c>
      <c r="T4894">
        <v>-1228.1801111596999</v>
      </c>
      <c r="U4894">
        <v>242.84369014969101</v>
      </c>
      <c r="V4894">
        <v>-369.55197578111898</v>
      </c>
      <c r="W4894">
        <v>2.5281457240269098</v>
      </c>
      <c r="X4894">
        <v>36.814977918551399</v>
      </c>
      <c r="Y4894">
        <v>150.48278207294399</v>
      </c>
      <c r="Z4894">
        <v>749.03131535365401</v>
      </c>
      <c r="AA4894">
        <v>-30.364608540175499</v>
      </c>
      <c r="AB4894">
        <v>-42.295753661013897</v>
      </c>
      <c r="AC4894">
        <v>-20.123379407365402</v>
      </c>
      <c r="AD4894">
        <v>-83.920666080621899</v>
      </c>
      <c r="AE4894">
        <v>-35.720585430562302</v>
      </c>
      <c r="AF4894">
        <v>0</v>
      </c>
      <c r="AG4894">
        <v>15.1231225377197</v>
      </c>
      <c r="AH4894">
        <v>-43.8415087471475</v>
      </c>
      <c r="AI4894">
        <v>0.82354779148339796</v>
      </c>
      <c r="AJ4894">
        <v>-5.1930831582004302</v>
      </c>
      <c r="AK4894">
        <v>68.640129999999999</v>
      </c>
      <c r="AL4894">
        <v>0</v>
      </c>
      <c r="AM4894">
        <v>4.7743193763698101E-2</v>
      </c>
    </row>
    <row r="4895" spans="1:39" hidden="1" x14ac:dyDescent="0.25">
      <c r="A4895" t="s">
        <v>5411</v>
      </c>
      <c r="B4895" t="s">
        <v>5420</v>
      </c>
      <c r="C4895" t="s">
        <v>5420</v>
      </c>
      <c r="D4895">
        <v>10</v>
      </c>
      <c r="E4895" t="str">
        <f>REPLACE(A4895,1,51,"")</f>
        <v>m5c_39L</v>
      </c>
      <c r="F4895" t="str">
        <f>LEFT(E4895,FIND("_",E4895)-1)</f>
        <v>m5c</v>
      </c>
      <c r="G4895" t="str">
        <f>UPPER(RIGHT(F4895,1))</f>
        <v>C</v>
      </c>
      <c r="H4895" t="str">
        <f>MID(E4895,FIND("_",E4895)+1,2)</f>
        <v>39</v>
      </c>
      <c r="I4895" t="str">
        <f>RIGHT(E4895,1)</f>
        <v>L</v>
      </c>
      <c r="J4895" t="str">
        <f>REPLACE(C4895,1,52,"")</f>
        <v>m5c_39L_8.pdb</v>
      </c>
      <c r="K4895" t="str">
        <f>IF(E4895=E4894,"",1)</f>
        <v/>
      </c>
      <c r="L4895">
        <v>-574.195589657955</v>
      </c>
      <c r="M4895">
        <v>0.41273972967373002</v>
      </c>
      <c r="N4895">
        <v>0</v>
      </c>
      <c r="O4895">
        <v>0</v>
      </c>
      <c r="P4895">
        <v>0</v>
      </c>
      <c r="Q4895">
        <v>17.6844809357281</v>
      </c>
      <c r="R4895">
        <v>0</v>
      </c>
      <c r="S4895">
        <v>0</v>
      </c>
      <c r="T4895">
        <v>-1227.2803138522299</v>
      </c>
      <c r="U4895">
        <v>242.578134653376</v>
      </c>
      <c r="V4895">
        <v>-364.236786744585</v>
      </c>
      <c r="W4895">
        <v>2.5196288944668099</v>
      </c>
      <c r="X4895">
        <v>36.756515119794898</v>
      </c>
      <c r="Y4895">
        <v>149.13275981889899</v>
      </c>
      <c r="Z4895">
        <v>746.690043398645</v>
      </c>
      <c r="AA4895">
        <v>-30.327612156417501</v>
      </c>
      <c r="AB4895">
        <v>-42.3672671804554</v>
      </c>
      <c r="AC4895">
        <v>-19.1067623941505</v>
      </c>
      <c r="AD4895">
        <v>-83.946886967312594</v>
      </c>
      <c r="AE4895">
        <v>-37.342257455430101</v>
      </c>
      <c r="AF4895">
        <v>0</v>
      </c>
      <c r="AG4895">
        <v>14.834212759508</v>
      </c>
      <c r="AH4895">
        <v>-43.912904916210799</v>
      </c>
      <c r="AI4895">
        <v>0.82237314794848504</v>
      </c>
      <c r="AJ4895">
        <v>-5.3828082171277103</v>
      </c>
      <c r="AK4895">
        <v>68.640129999999999</v>
      </c>
      <c r="AL4895">
        <v>0</v>
      </c>
      <c r="AM4895">
        <v>4.9731497606460097E-2</v>
      </c>
    </row>
    <row r="4896" spans="1:39" hidden="1" x14ac:dyDescent="0.25">
      <c r="A4896" t="s">
        <v>5411</v>
      </c>
      <c r="B4896" t="s">
        <v>5419</v>
      </c>
      <c r="C4896" t="s">
        <v>5419</v>
      </c>
      <c r="D4896">
        <v>10</v>
      </c>
      <c r="E4896" t="str">
        <f>REPLACE(A4896,1,51,"")</f>
        <v>m5c_39L</v>
      </c>
      <c r="F4896" t="str">
        <f>LEFT(E4896,FIND("_",E4896)-1)</f>
        <v>m5c</v>
      </c>
      <c r="G4896" t="str">
        <f>UPPER(RIGHT(F4896,1))</f>
        <v>C</v>
      </c>
      <c r="H4896" t="str">
        <f>MID(E4896,FIND("_",E4896)+1,2)</f>
        <v>39</v>
      </c>
      <c r="I4896" t="str">
        <f>RIGHT(E4896,1)</f>
        <v>L</v>
      </c>
      <c r="J4896" t="str">
        <f>REPLACE(C4896,1,52,"")</f>
        <v>m5c_39L_7.pdb</v>
      </c>
      <c r="K4896" t="str">
        <f>IF(E4896=E4895,"",1)</f>
        <v/>
      </c>
      <c r="L4896">
        <v>-574.18927306323906</v>
      </c>
      <c r="M4896">
        <v>0.450418575569145</v>
      </c>
      <c r="N4896">
        <v>0</v>
      </c>
      <c r="O4896">
        <v>0</v>
      </c>
      <c r="P4896">
        <v>0</v>
      </c>
      <c r="Q4896">
        <v>17.882561900285701</v>
      </c>
      <c r="R4896">
        <v>0</v>
      </c>
      <c r="S4896">
        <v>0</v>
      </c>
      <c r="T4896">
        <v>-1227.2424675225</v>
      </c>
      <c r="U4896">
        <v>242.11383846814999</v>
      </c>
      <c r="V4896">
        <v>-369.36437248067801</v>
      </c>
      <c r="W4896">
        <v>2.5263592372948902</v>
      </c>
      <c r="X4896">
        <v>37.457582191537298</v>
      </c>
      <c r="Y4896">
        <v>149.75088648534</v>
      </c>
      <c r="Z4896">
        <v>749.40824340367101</v>
      </c>
      <c r="AA4896">
        <v>-30.306367820313401</v>
      </c>
      <c r="AB4896">
        <v>-42.311303205918001</v>
      </c>
      <c r="AC4896">
        <v>-19.067742136811201</v>
      </c>
      <c r="AD4896">
        <v>-83.802871619817907</v>
      </c>
      <c r="AE4896">
        <v>-36.2071603428938</v>
      </c>
      <c r="AF4896">
        <v>0</v>
      </c>
      <c r="AG4896">
        <v>14.8058422352007</v>
      </c>
      <c r="AH4896">
        <v>-43.975534638996102</v>
      </c>
      <c r="AI4896">
        <v>0.81763151222312003</v>
      </c>
      <c r="AJ4896">
        <v>-5.3631739057616503</v>
      </c>
      <c r="AK4896">
        <v>68.640129999999999</v>
      </c>
      <c r="AL4896">
        <v>0</v>
      </c>
      <c r="AM4896">
        <v>4.8645176751526097E-2</v>
      </c>
    </row>
    <row r="4897" spans="1:39" hidden="1" x14ac:dyDescent="0.25">
      <c r="A4897" t="s">
        <v>5411</v>
      </c>
      <c r="B4897" t="s">
        <v>5412</v>
      </c>
      <c r="C4897" t="s">
        <v>5412</v>
      </c>
      <c r="D4897">
        <v>10</v>
      </c>
      <c r="E4897" t="str">
        <f>REPLACE(A4897,1,51,"")</f>
        <v>m5c_39L</v>
      </c>
      <c r="F4897" t="str">
        <f>LEFT(E4897,FIND("_",E4897)-1)</f>
        <v>m5c</v>
      </c>
      <c r="G4897" t="str">
        <f>UPPER(RIGHT(F4897,1))</f>
        <v>C</v>
      </c>
      <c r="H4897" t="str">
        <f>MID(E4897,FIND("_",E4897)+1,2)</f>
        <v>39</v>
      </c>
      <c r="I4897" t="str">
        <f>RIGHT(E4897,1)</f>
        <v>L</v>
      </c>
      <c r="J4897" t="str">
        <f>REPLACE(C4897,1,52,"")</f>
        <v>m5c_39L_0.pdb</v>
      </c>
      <c r="K4897" t="str">
        <f>IF(E4897=E4896,"",1)</f>
        <v/>
      </c>
      <c r="L4897">
        <v>-574.16581483535299</v>
      </c>
      <c r="M4897">
        <v>0.436414657401336</v>
      </c>
      <c r="N4897">
        <v>0</v>
      </c>
      <c r="O4897">
        <v>0</v>
      </c>
      <c r="P4897">
        <v>0</v>
      </c>
      <c r="Q4897">
        <v>18.144278781252901</v>
      </c>
      <c r="R4897">
        <v>0</v>
      </c>
      <c r="S4897">
        <v>0</v>
      </c>
      <c r="T4897">
        <v>-1227.06794387584</v>
      </c>
      <c r="U4897">
        <v>241.754331323282</v>
      </c>
      <c r="V4897">
        <v>-368.379499842852</v>
      </c>
      <c r="W4897">
        <v>2.5139691613034398</v>
      </c>
      <c r="X4897">
        <v>36.877922800770797</v>
      </c>
      <c r="Y4897">
        <v>150.26970319397799</v>
      </c>
      <c r="Z4897">
        <v>748.50939950842803</v>
      </c>
      <c r="AA4897">
        <v>-30.1626299740281</v>
      </c>
      <c r="AB4897">
        <v>-42.288868620655101</v>
      </c>
      <c r="AC4897">
        <v>-19.008337883789402</v>
      </c>
      <c r="AD4897">
        <v>-84.005190046862296</v>
      </c>
      <c r="AE4897">
        <v>-36.094617865012303</v>
      </c>
      <c r="AF4897">
        <v>0</v>
      </c>
      <c r="AG4897">
        <v>14.997437674116799</v>
      </c>
      <c r="AH4897">
        <v>-44.161856353543698</v>
      </c>
      <c r="AI4897">
        <v>0.81235418516731195</v>
      </c>
      <c r="AJ4897">
        <v>-5.5664103828611697</v>
      </c>
      <c r="AK4897">
        <v>68.640129999999999</v>
      </c>
      <c r="AL4897">
        <v>0</v>
      </c>
      <c r="AM4897">
        <v>5.00133817991327E-2</v>
      </c>
    </row>
    <row r="4898" spans="1:39" hidden="1" x14ac:dyDescent="0.25">
      <c r="A4898" t="s">
        <v>5411</v>
      </c>
      <c r="B4898" t="s">
        <v>5421</v>
      </c>
      <c r="C4898" t="s">
        <v>5421</v>
      </c>
      <c r="D4898">
        <v>10</v>
      </c>
      <c r="E4898" t="str">
        <f>REPLACE(A4898,1,51,"")</f>
        <v>m5c_39L</v>
      </c>
      <c r="F4898" t="str">
        <f>LEFT(E4898,FIND("_",E4898)-1)</f>
        <v>m5c</v>
      </c>
      <c r="G4898" t="str">
        <f>UPPER(RIGHT(F4898,1))</f>
        <v>C</v>
      </c>
      <c r="H4898" t="str">
        <f>MID(E4898,FIND("_",E4898)+1,2)</f>
        <v>39</v>
      </c>
      <c r="I4898" t="str">
        <f>RIGHT(E4898,1)</f>
        <v>L</v>
      </c>
      <c r="J4898" t="str">
        <f>REPLACE(C4898,1,52,"")</f>
        <v>m5c_39L_9.pdb</v>
      </c>
      <c r="K4898" t="str">
        <f>IF(E4898=E4897,"",1)</f>
        <v/>
      </c>
      <c r="L4898">
        <v>-574.11286954666105</v>
      </c>
      <c r="M4898">
        <v>0.423174689150286</v>
      </c>
      <c r="N4898">
        <v>0</v>
      </c>
      <c r="O4898">
        <v>0</v>
      </c>
      <c r="P4898">
        <v>0</v>
      </c>
      <c r="Q4898">
        <v>17.988690579262499</v>
      </c>
      <c r="R4898">
        <v>0</v>
      </c>
      <c r="S4898">
        <v>0</v>
      </c>
      <c r="T4898">
        <v>-1227.07962301269</v>
      </c>
      <c r="U4898">
        <v>242.660043273084</v>
      </c>
      <c r="V4898">
        <v>-368.85052447149098</v>
      </c>
      <c r="W4898">
        <v>2.5238992084711098</v>
      </c>
      <c r="X4898">
        <v>36.811196096527297</v>
      </c>
      <c r="Y4898">
        <v>150.64827781417401</v>
      </c>
      <c r="Z4898">
        <v>748.07384936407402</v>
      </c>
      <c r="AA4898">
        <v>-30.288935864205499</v>
      </c>
      <c r="AB4898">
        <v>-42.334581436567298</v>
      </c>
      <c r="AC4898">
        <v>-19.0659313712185</v>
      </c>
      <c r="AD4898">
        <v>-83.959501742251305</v>
      </c>
      <c r="AE4898">
        <v>-36.595267495374699</v>
      </c>
      <c r="AF4898">
        <v>0</v>
      </c>
      <c r="AG4898">
        <v>14.9696940689442</v>
      </c>
      <c r="AH4898">
        <v>-43.948296655565997</v>
      </c>
      <c r="AI4898">
        <v>0.81270940425652105</v>
      </c>
      <c r="AJ4898">
        <v>-5.2857307599440304</v>
      </c>
      <c r="AK4898">
        <v>68.640129999999999</v>
      </c>
      <c r="AL4898">
        <v>0</v>
      </c>
      <c r="AM4898">
        <v>0.16703345386041801</v>
      </c>
    </row>
    <row r="4899" spans="1:39" hidden="1" x14ac:dyDescent="0.25">
      <c r="A4899" t="s">
        <v>5411</v>
      </c>
      <c r="B4899" t="s">
        <v>5417</v>
      </c>
      <c r="C4899" t="s">
        <v>5417</v>
      </c>
      <c r="D4899">
        <v>10</v>
      </c>
      <c r="E4899" t="str">
        <f>REPLACE(A4899,1,51,"")</f>
        <v>m5c_39L</v>
      </c>
      <c r="F4899" t="str">
        <f>LEFT(E4899,FIND("_",E4899)-1)</f>
        <v>m5c</v>
      </c>
      <c r="G4899" t="str">
        <f>UPPER(RIGHT(F4899,1))</f>
        <v>C</v>
      </c>
      <c r="H4899" t="str">
        <f>MID(E4899,FIND("_",E4899)+1,2)</f>
        <v>39</v>
      </c>
      <c r="I4899" t="str">
        <f>RIGHT(E4899,1)</f>
        <v>L</v>
      </c>
      <c r="J4899" t="str">
        <f>REPLACE(C4899,1,52,"")</f>
        <v>m5c_39L_5.pdb</v>
      </c>
      <c r="K4899" t="str">
        <f>IF(E4899=E4898,"",1)</f>
        <v/>
      </c>
      <c r="L4899">
        <v>-573.29210737940605</v>
      </c>
      <c r="M4899">
        <v>0.40394373559416202</v>
      </c>
      <c r="N4899">
        <v>0</v>
      </c>
      <c r="O4899">
        <v>0</v>
      </c>
      <c r="P4899">
        <v>0</v>
      </c>
      <c r="Q4899">
        <v>17.443541517697</v>
      </c>
      <c r="R4899">
        <v>0</v>
      </c>
      <c r="S4899">
        <v>0</v>
      </c>
      <c r="T4899">
        <v>-1229.3921197392699</v>
      </c>
      <c r="U4899">
        <v>244.08709955265601</v>
      </c>
      <c r="V4899">
        <v>-367.86113161595</v>
      </c>
      <c r="W4899">
        <v>2.6612052925871001</v>
      </c>
      <c r="X4899">
        <v>36.925178212094401</v>
      </c>
      <c r="Y4899">
        <v>151.66400573221401</v>
      </c>
      <c r="Z4899">
        <v>749.905998268497</v>
      </c>
      <c r="AA4899">
        <v>-30.396702444571002</v>
      </c>
      <c r="AB4899">
        <v>-42.079374930909701</v>
      </c>
      <c r="AC4899">
        <v>-19.0640715420524</v>
      </c>
      <c r="AD4899">
        <v>-83.907424445293401</v>
      </c>
      <c r="AE4899">
        <v>-36.684333585671403</v>
      </c>
      <c r="AF4899">
        <v>0</v>
      </c>
      <c r="AG4899">
        <v>12.883151287172501</v>
      </c>
      <c r="AH4899">
        <v>-43.711264882554502</v>
      </c>
      <c r="AI4899">
        <v>0.80639770446257697</v>
      </c>
      <c r="AJ4899">
        <v>-5.2597137543279198</v>
      </c>
      <c r="AK4899">
        <v>68.640129999999999</v>
      </c>
      <c r="AL4899">
        <v>0</v>
      </c>
      <c r="AM4899">
        <v>4.7321993820949503E-2</v>
      </c>
    </row>
    <row r="4900" spans="1:39" hidden="1" x14ac:dyDescent="0.25">
      <c r="A4900" t="s">
        <v>5411</v>
      </c>
      <c r="B4900" t="s">
        <v>5414</v>
      </c>
      <c r="C4900" t="s">
        <v>5414</v>
      </c>
      <c r="D4900">
        <v>10</v>
      </c>
      <c r="E4900" t="str">
        <f>REPLACE(A4900,1,51,"")</f>
        <v>m5c_39L</v>
      </c>
      <c r="F4900" t="str">
        <f>LEFT(E4900,FIND("_",E4900)-1)</f>
        <v>m5c</v>
      </c>
      <c r="G4900" t="str">
        <f>UPPER(RIGHT(F4900,1))</f>
        <v>C</v>
      </c>
      <c r="H4900" t="str">
        <f>MID(E4900,FIND("_",E4900)+1,2)</f>
        <v>39</v>
      </c>
      <c r="I4900" t="str">
        <f>RIGHT(E4900,1)</f>
        <v>L</v>
      </c>
      <c r="J4900" t="str">
        <f>REPLACE(C4900,1,52,"")</f>
        <v>m5c_39L_2.pdb</v>
      </c>
      <c r="K4900" t="str">
        <f>IF(E4900=E4899,"",1)</f>
        <v/>
      </c>
      <c r="L4900">
        <v>-573.17512610737697</v>
      </c>
      <c r="M4900">
        <v>0.36594535927268101</v>
      </c>
      <c r="N4900">
        <v>0</v>
      </c>
      <c r="O4900">
        <v>0</v>
      </c>
      <c r="P4900">
        <v>0</v>
      </c>
      <c r="Q4900">
        <v>18.208750038486102</v>
      </c>
      <c r="R4900">
        <v>0</v>
      </c>
      <c r="S4900">
        <v>0</v>
      </c>
      <c r="T4900">
        <v>-1225.12581997445</v>
      </c>
      <c r="U4900">
        <v>245.02956312774199</v>
      </c>
      <c r="V4900">
        <v>-368.41769351249002</v>
      </c>
      <c r="W4900">
        <v>2.5476628951757898</v>
      </c>
      <c r="X4900">
        <v>37.324329369197599</v>
      </c>
      <c r="Y4900">
        <v>149.71131516594599</v>
      </c>
      <c r="Z4900">
        <v>745.254002191121</v>
      </c>
      <c r="AA4900">
        <v>-30.665394117047299</v>
      </c>
      <c r="AB4900">
        <v>-42.313570574943398</v>
      </c>
      <c r="AC4900">
        <v>-19.912208379195999</v>
      </c>
      <c r="AD4900">
        <v>-84.002620277565498</v>
      </c>
      <c r="AE4900">
        <v>-35.734200032897</v>
      </c>
      <c r="AF4900">
        <v>0</v>
      </c>
      <c r="AG4900">
        <v>14.899034337695801</v>
      </c>
      <c r="AH4900">
        <v>-43.944044459886598</v>
      </c>
      <c r="AI4900">
        <v>0.81670292102995201</v>
      </c>
      <c r="AJ4900">
        <v>-5.5451664993210201</v>
      </c>
      <c r="AK4900">
        <v>68.640129999999999</v>
      </c>
      <c r="AL4900">
        <v>0</v>
      </c>
      <c r="AM4900">
        <v>5.4101674032712703E-2</v>
      </c>
    </row>
    <row r="4901" spans="1:39" hidden="1" x14ac:dyDescent="0.25">
      <c r="A4901" t="s">
        <v>5411</v>
      </c>
      <c r="B4901" t="s">
        <v>5413</v>
      </c>
      <c r="C4901" t="s">
        <v>5413</v>
      </c>
      <c r="D4901">
        <v>10</v>
      </c>
      <c r="E4901" t="str">
        <f>REPLACE(A4901,1,51,"")</f>
        <v>m5c_39L</v>
      </c>
      <c r="F4901" t="str">
        <f>LEFT(E4901,FIND("_",E4901)-1)</f>
        <v>m5c</v>
      </c>
      <c r="G4901" t="str">
        <f>UPPER(RIGHT(F4901,1))</f>
        <v>C</v>
      </c>
      <c r="H4901" t="str">
        <f>MID(E4901,FIND("_",E4901)+1,2)</f>
        <v>39</v>
      </c>
      <c r="I4901" t="str">
        <f>RIGHT(E4901,1)</f>
        <v>L</v>
      </c>
      <c r="J4901" t="str">
        <f>REPLACE(C4901,1,52,"")</f>
        <v>m5c_39L_1.pdb</v>
      </c>
      <c r="K4901" t="str">
        <f>IF(E4901=E4900,"",1)</f>
        <v/>
      </c>
      <c r="L4901">
        <v>-569.90478582098604</v>
      </c>
      <c r="M4901">
        <v>0.36441739705209802</v>
      </c>
      <c r="N4901">
        <v>0</v>
      </c>
      <c r="O4901">
        <v>0</v>
      </c>
      <c r="P4901">
        <v>0</v>
      </c>
      <c r="Q4901">
        <v>18.109814080194599</v>
      </c>
      <c r="R4901">
        <v>0</v>
      </c>
      <c r="S4901">
        <v>0</v>
      </c>
      <c r="T4901">
        <v>-1226.87321629135</v>
      </c>
      <c r="U4901">
        <v>244.980088784755</v>
      </c>
      <c r="V4901">
        <v>-371.39695872097701</v>
      </c>
      <c r="W4901">
        <v>2.5658085099801702</v>
      </c>
      <c r="X4901">
        <v>37.204547719807699</v>
      </c>
      <c r="Y4901">
        <v>152.094481554927</v>
      </c>
      <c r="Z4901">
        <v>749.49327396984199</v>
      </c>
      <c r="AA4901">
        <v>-30.4336575819055</v>
      </c>
      <c r="AB4901">
        <v>-42.3193454102353</v>
      </c>
      <c r="AC4901">
        <v>-19.265826866269801</v>
      </c>
      <c r="AD4901">
        <v>-84.037775565019302</v>
      </c>
      <c r="AE4901">
        <v>-35.254451108929601</v>
      </c>
      <c r="AF4901">
        <v>0</v>
      </c>
      <c r="AG4901">
        <v>14.8474662609446</v>
      </c>
      <c r="AH4901">
        <v>-43.981536823400802</v>
      </c>
      <c r="AI4901">
        <v>0.80283239150194097</v>
      </c>
      <c r="AJ4901">
        <v>-5.1314421052171397</v>
      </c>
      <c r="AK4901">
        <v>68.640129999999999</v>
      </c>
      <c r="AL4901">
        <v>0</v>
      </c>
      <c r="AM4901">
        <v>5.09813803703991E-2</v>
      </c>
    </row>
    <row r="4902" spans="1:39" x14ac:dyDescent="0.25">
      <c r="A4902" t="s">
        <v>5422</v>
      </c>
      <c r="B4902" t="s">
        <v>5425</v>
      </c>
      <c r="C4902" t="s">
        <v>5425</v>
      </c>
      <c r="D4902">
        <v>10</v>
      </c>
      <c r="E4902" t="str">
        <f>REPLACE(A4902,1,51,"")</f>
        <v>m5c_39M</v>
      </c>
      <c r="F4902" t="str">
        <f>LEFT(E4902,FIND("_",E4902)-1)</f>
        <v>m5c</v>
      </c>
      <c r="G4902" t="str">
        <f>UPPER(RIGHT(F4902,1))</f>
        <v>C</v>
      </c>
      <c r="H4902" t="str">
        <f>MID(E4902,FIND("_",E4902)+1,2)</f>
        <v>39</v>
      </c>
      <c r="I4902" t="str">
        <f>RIGHT(E4902,1)</f>
        <v>M</v>
      </c>
      <c r="J4902" t="str">
        <f>REPLACE(C4902,1,52,"")</f>
        <v>m5c_39M_2.pdb</v>
      </c>
      <c r="K4902">
        <f>IF(E4902=E4901,"",1)</f>
        <v>1</v>
      </c>
      <c r="L4902">
        <v>-581.27326239629303</v>
      </c>
      <c r="M4902">
        <v>0.38690921802237199</v>
      </c>
      <c r="N4902">
        <v>0</v>
      </c>
      <c r="O4902">
        <v>0</v>
      </c>
      <c r="P4902">
        <v>0</v>
      </c>
      <c r="Q4902">
        <v>16.5292693523559</v>
      </c>
      <c r="R4902">
        <v>0</v>
      </c>
      <c r="S4902">
        <v>0</v>
      </c>
      <c r="T4902">
        <v>-1232.4181403653699</v>
      </c>
      <c r="U4902">
        <v>242.42430844008999</v>
      </c>
      <c r="V4902">
        <v>-375.57873957885198</v>
      </c>
      <c r="W4902">
        <v>2.5450976197417399</v>
      </c>
      <c r="X4902">
        <v>37.254553964676603</v>
      </c>
      <c r="Y4902">
        <v>151.86650647302099</v>
      </c>
      <c r="Z4902">
        <v>757.15841867041399</v>
      </c>
      <c r="AA4902">
        <v>-32.356599409134802</v>
      </c>
      <c r="AB4902">
        <v>-42.3396801016886</v>
      </c>
      <c r="AC4902">
        <v>-20.398701877343601</v>
      </c>
      <c r="AD4902">
        <v>-84.031774639146604</v>
      </c>
      <c r="AE4902">
        <v>-36.476727882881498</v>
      </c>
      <c r="AF4902">
        <v>0</v>
      </c>
      <c r="AG4902">
        <v>13.9686011270409</v>
      </c>
      <c r="AH4902">
        <v>-43.337155749365401</v>
      </c>
      <c r="AI4902">
        <v>0.72858456722793796</v>
      </c>
      <c r="AJ4902">
        <v>-5.48138323671792</v>
      </c>
      <c r="AK4902">
        <v>68.636009999999999</v>
      </c>
      <c r="AL4902">
        <v>0</v>
      </c>
      <c r="AM4902">
        <v>3.42902296442575E-2</v>
      </c>
    </row>
    <row r="4903" spans="1:39" hidden="1" x14ac:dyDescent="0.25">
      <c r="A4903" t="s">
        <v>5422</v>
      </c>
      <c r="B4903" t="s">
        <v>5426</v>
      </c>
      <c r="C4903" t="s">
        <v>5426</v>
      </c>
      <c r="D4903">
        <v>10</v>
      </c>
      <c r="E4903" t="str">
        <f>REPLACE(A4903,1,51,"")</f>
        <v>m5c_39M</v>
      </c>
      <c r="F4903" t="str">
        <f>LEFT(E4903,FIND("_",E4903)-1)</f>
        <v>m5c</v>
      </c>
      <c r="G4903" t="str">
        <f>UPPER(RIGHT(F4903,1))</f>
        <v>C</v>
      </c>
      <c r="H4903" t="str">
        <f>MID(E4903,FIND("_",E4903)+1,2)</f>
        <v>39</v>
      </c>
      <c r="I4903" t="str">
        <f>RIGHT(E4903,1)</f>
        <v>M</v>
      </c>
      <c r="J4903" t="str">
        <f>REPLACE(C4903,1,52,"")</f>
        <v>m5c_39M_3.pdb</v>
      </c>
      <c r="K4903" t="str">
        <f>IF(E4903=E4902,"",1)</f>
        <v/>
      </c>
      <c r="L4903">
        <v>-581.26313781852105</v>
      </c>
      <c r="M4903">
        <v>0.406813693861033</v>
      </c>
      <c r="N4903">
        <v>0</v>
      </c>
      <c r="O4903">
        <v>0</v>
      </c>
      <c r="P4903">
        <v>0</v>
      </c>
      <c r="Q4903">
        <v>17.040274269031201</v>
      </c>
      <c r="R4903">
        <v>0</v>
      </c>
      <c r="S4903">
        <v>0</v>
      </c>
      <c r="T4903">
        <v>-1232.7643789983299</v>
      </c>
      <c r="U4903">
        <v>243.19623069015699</v>
      </c>
      <c r="V4903">
        <v>-376.27309134335297</v>
      </c>
      <c r="W4903">
        <v>2.5404605410765</v>
      </c>
      <c r="X4903">
        <v>37.334912716382</v>
      </c>
      <c r="Y4903">
        <v>151.29494818599599</v>
      </c>
      <c r="Z4903">
        <v>757.23464146292497</v>
      </c>
      <c r="AA4903">
        <v>-32.593983243464102</v>
      </c>
      <c r="AB4903">
        <v>-42.199461791956502</v>
      </c>
      <c r="AC4903">
        <v>-20.4574184915883</v>
      </c>
      <c r="AD4903">
        <v>-84.054161283644106</v>
      </c>
      <c r="AE4903">
        <v>-35.239483001156501</v>
      </c>
      <c r="AF4903">
        <v>0</v>
      </c>
      <c r="AG4903">
        <v>13.9604468902926</v>
      </c>
      <c r="AH4903">
        <v>-43.808351862075703</v>
      </c>
      <c r="AI4903">
        <v>0.73384574525296198</v>
      </c>
      <c r="AJ4903">
        <v>-5.8762827593496398</v>
      </c>
      <c r="AK4903">
        <v>68.636009999999999</v>
      </c>
      <c r="AL4903">
        <v>0</v>
      </c>
      <c r="AM4903">
        <v>3.1704455285111399E-2</v>
      </c>
    </row>
    <row r="4904" spans="1:39" hidden="1" x14ac:dyDescent="0.25">
      <c r="A4904" t="s">
        <v>5422</v>
      </c>
      <c r="B4904" t="s">
        <v>5430</v>
      </c>
      <c r="C4904" t="s">
        <v>5430</v>
      </c>
      <c r="D4904">
        <v>10</v>
      </c>
      <c r="E4904" t="str">
        <f>REPLACE(A4904,1,51,"")</f>
        <v>m5c_39M</v>
      </c>
      <c r="F4904" t="str">
        <f>LEFT(E4904,FIND("_",E4904)-1)</f>
        <v>m5c</v>
      </c>
      <c r="G4904" t="str">
        <f>UPPER(RIGHT(F4904,1))</f>
        <v>C</v>
      </c>
      <c r="H4904" t="str">
        <f>MID(E4904,FIND("_",E4904)+1,2)</f>
        <v>39</v>
      </c>
      <c r="I4904" t="str">
        <f>RIGHT(E4904,1)</f>
        <v>M</v>
      </c>
      <c r="J4904" t="str">
        <f>REPLACE(C4904,1,52,"")</f>
        <v>m5c_39M_7.pdb</v>
      </c>
      <c r="K4904" t="str">
        <f>IF(E4904=E4903,"",1)</f>
        <v/>
      </c>
      <c r="L4904">
        <v>-581.04971327329702</v>
      </c>
      <c r="M4904">
        <v>0.353342416861127</v>
      </c>
      <c r="N4904">
        <v>0</v>
      </c>
      <c r="O4904">
        <v>0</v>
      </c>
      <c r="P4904">
        <v>0</v>
      </c>
      <c r="Q4904">
        <v>16.7870591709321</v>
      </c>
      <c r="R4904">
        <v>0</v>
      </c>
      <c r="S4904">
        <v>0</v>
      </c>
      <c r="T4904">
        <v>-1233.92105241529</v>
      </c>
      <c r="U4904">
        <v>244.20157023577499</v>
      </c>
      <c r="V4904">
        <v>-371.59112699806502</v>
      </c>
      <c r="W4904">
        <v>2.5932901747155199</v>
      </c>
      <c r="X4904">
        <v>36.675159249862297</v>
      </c>
      <c r="Y4904">
        <v>151.27756054304101</v>
      </c>
      <c r="Z4904">
        <v>757.11708327273595</v>
      </c>
      <c r="AA4904">
        <v>-32.476675555086103</v>
      </c>
      <c r="AB4904">
        <v>-42.111630099966703</v>
      </c>
      <c r="AC4904">
        <v>-19.298929366360301</v>
      </c>
      <c r="AD4904">
        <v>-84.184326449617501</v>
      </c>
      <c r="AE4904">
        <v>-37.304346629276601</v>
      </c>
      <c r="AF4904">
        <v>0</v>
      </c>
      <c r="AG4904">
        <v>11.0157157073079</v>
      </c>
      <c r="AH4904">
        <v>-43.517148060916298</v>
      </c>
      <c r="AI4904">
        <v>0.72297792214988699</v>
      </c>
      <c r="AJ4904">
        <v>-5.7000590377059304</v>
      </c>
      <c r="AK4904">
        <v>68.636009999999999</v>
      </c>
      <c r="AL4904">
        <v>0</v>
      </c>
      <c r="AM4904">
        <v>2.9155062473482599E-2</v>
      </c>
    </row>
    <row r="4905" spans="1:39" hidden="1" x14ac:dyDescent="0.25">
      <c r="A4905" t="s">
        <v>5422</v>
      </c>
      <c r="B4905" t="s">
        <v>5423</v>
      </c>
      <c r="C4905" t="s">
        <v>5423</v>
      </c>
      <c r="D4905">
        <v>10</v>
      </c>
      <c r="E4905" t="str">
        <f>REPLACE(A4905,1,51,"")</f>
        <v>m5c_39M</v>
      </c>
      <c r="F4905" t="str">
        <f>LEFT(E4905,FIND("_",E4905)-1)</f>
        <v>m5c</v>
      </c>
      <c r="G4905" t="str">
        <f>UPPER(RIGHT(F4905,1))</f>
        <v>C</v>
      </c>
      <c r="H4905" t="str">
        <f>MID(E4905,FIND("_",E4905)+1,2)</f>
        <v>39</v>
      </c>
      <c r="I4905" t="str">
        <f>RIGHT(E4905,1)</f>
        <v>M</v>
      </c>
      <c r="J4905" t="str">
        <f>REPLACE(C4905,1,52,"")</f>
        <v>m5c_39M_0.pdb</v>
      </c>
      <c r="K4905" t="str">
        <f>IF(E4905=E4904,"",1)</f>
        <v/>
      </c>
      <c r="L4905">
        <v>-580.74853308480294</v>
      </c>
      <c r="M4905">
        <v>0.36013768794781098</v>
      </c>
      <c r="N4905">
        <v>0</v>
      </c>
      <c r="O4905">
        <v>0</v>
      </c>
      <c r="P4905">
        <v>0</v>
      </c>
      <c r="Q4905">
        <v>16.536352409422999</v>
      </c>
      <c r="R4905">
        <v>0</v>
      </c>
      <c r="S4905">
        <v>0</v>
      </c>
      <c r="T4905">
        <v>-1233.6160143560501</v>
      </c>
      <c r="U4905">
        <v>241.71930276479901</v>
      </c>
      <c r="V4905">
        <v>-374.174891681426</v>
      </c>
      <c r="W4905">
        <v>2.5285097297392598</v>
      </c>
      <c r="X4905">
        <v>36.460289768227199</v>
      </c>
      <c r="Y4905">
        <v>152.91252836188201</v>
      </c>
      <c r="Z4905">
        <v>757.70602703991403</v>
      </c>
      <c r="AA4905">
        <v>-32.2530066810533</v>
      </c>
      <c r="AB4905">
        <v>-42.284521871515899</v>
      </c>
      <c r="AC4905">
        <v>-20.219984718207701</v>
      </c>
      <c r="AD4905">
        <v>-84.093637940689604</v>
      </c>
      <c r="AE4905">
        <v>-36.215205661394897</v>
      </c>
      <c r="AF4905">
        <v>0</v>
      </c>
      <c r="AG4905">
        <v>14.065436333067799</v>
      </c>
      <c r="AH4905">
        <v>-43.543232362661499</v>
      </c>
      <c r="AI4905">
        <v>0.71613120333955504</v>
      </c>
      <c r="AJ4905">
        <v>-5.6556191900541002</v>
      </c>
      <c r="AK4905">
        <v>68.636009999999999</v>
      </c>
      <c r="AL4905">
        <v>0</v>
      </c>
      <c r="AM4905">
        <v>2.6993767861016E-2</v>
      </c>
    </row>
    <row r="4906" spans="1:39" hidden="1" x14ac:dyDescent="0.25">
      <c r="A4906" t="s">
        <v>5422</v>
      </c>
      <c r="B4906" t="s">
        <v>5429</v>
      </c>
      <c r="C4906" t="s">
        <v>5429</v>
      </c>
      <c r="D4906">
        <v>10</v>
      </c>
      <c r="E4906" t="str">
        <f>REPLACE(A4906,1,51,"")</f>
        <v>m5c_39M</v>
      </c>
      <c r="F4906" t="str">
        <f>LEFT(E4906,FIND("_",E4906)-1)</f>
        <v>m5c</v>
      </c>
      <c r="G4906" t="str">
        <f>UPPER(RIGHT(F4906,1))</f>
        <v>C</v>
      </c>
      <c r="H4906" t="str">
        <f>MID(E4906,FIND("_",E4906)+1,2)</f>
        <v>39</v>
      </c>
      <c r="I4906" t="str">
        <f>RIGHT(E4906,1)</f>
        <v>M</v>
      </c>
      <c r="J4906" t="str">
        <f>REPLACE(C4906,1,52,"")</f>
        <v>m5c_39M_6.pdb</v>
      </c>
      <c r="K4906" t="str">
        <f>IF(E4906=E4905,"",1)</f>
        <v/>
      </c>
      <c r="L4906">
        <v>-580.39804908260805</v>
      </c>
      <c r="M4906">
        <v>0.34349598844323997</v>
      </c>
      <c r="N4906">
        <v>0</v>
      </c>
      <c r="O4906">
        <v>0</v>
      </c>
      <c r="P4906">
        <v>0</v>
      </c>
      <c r="Q4906">
        <v>16.353264247175598</v>
      </c>
      <c r="R4906">
        <v>0</v>
      </c>
      <c r="S4906">
        <v>0</v>
      </c>
      <c r="T4906">
        <v>-1233.6152323680501</v>
      </c>
      <c r="U4906">
        <v>243.760032858785</v>
      </c>
      <c r="V4906">
        <v>-374.55800491175103</v>
      </c>
      <c r="W4906">
        <v>2.54517606652926</v>
      </c>
      <c r="X4906">
        <v>36.618025055334698</v>
      </c>
      <c r="Y4906">
        <v>153.26245351429</v>
      </c>
      <c r="Z4906">
        <v>756.34416753568405</v>
      </c>
      <c r="AA4906">
        <v>-32.366459628891498</v>
      </c>
      <c r="AB4906">
        <v>-42.355743992893899</v>
      </c>
      <c r="AC4906">
        <v>-20.411367091845499</v>
      </c>
      <c r="AD4906">
        <v>-84.172264913721506</v>
      </c>
      <c r="AE4906">
        <v>-36.789110329188802</v>
      </c>
      <c r="AF4906">
        <v>0</v>
      </c>
      <c r="AG4906">
        <v>14.117286924215501</v>
      </c>
      <c r="AH4906">
        <v>-43.265522260165397</v>
      </c>
      <c r="AI4906">
        <v>0.82319782249370699</v>
      </c>
      <c r="AJ4906">
        <v>-5.3562594192317103</v>
      </c>
      <c r="AK4906">
        <v>68.636009999999999</v>
      </c>
      <c r="AL4906">
        <v>0</v>
      </c>
      <c r="AM4906">
        <v>3.2301808623769399E-2</v>
      </c>
    </row>
    <row r="4907" spans="1:39" hidden="1" x14ac:dyDescent="0.25">
      <c r="A4907" t="s">
        <v>5422</v>
      </c>
      <c r="B4907" t="s">
        <v>5424</v>
      </c>
      <c r="C4907" t="s">
        <v>5424</v>
      </c>
      <c r="D4907">
        <v>10</v>
      </c>
      <c r="E4907" t="str">
        <f>REPLACE(A4907,1,51,"")</f>
        <v>m5c_39M</v>
      </c>
      <c r="F4907" t="str">
        <f>LEFT(E4907,FIND("_",E4907)-1)</f>
        <v>m5c</v>
      </c>
      <c r="G4907" t="str">
        <f>UPPER(RIGHT(F4907,1))</f>
        <v>C</v>
      </c>
      <c r="H4907" t="str">
        <f>MID(E4907,FIND("_",E4907)+1,2)</f>
        <v>39</v>
      </c>
      <c r="I4907" t="str">
        <f>RIGHT(E4907,1)</f>
        <v>M</v>
      </c>
      <c r="J4907" t="str">
        <f>REPLACE(C4907,1,52,"")</f>
        <v>m5c_39M_1.pdb</v>
      </c>
      <c r="K4907" t="str">
        <f>IF(E4907=E4906,"",1)</f>
        <v/>
      </c>
      <c r="L4907">
        <v>-580.33442231620404</v>
      </c>
      <c r="M4907">
        <v>0.34322271663808102</v>
      </c>
      <c r="N4907">
        <v>0</v>
      </c>
      <c r="O4907">
        <v>0</v>
      </c>
      <c r="P4907">
        <v>0</v>
      </c>
      <c r="Q4907">
        <v>16.407201301966101</v>
      </c>
      <c r="R4907">
        <v>0</v>
      </c>
      <c r="S4907">
        <v>0</v>
      </c>
      <c r="T4907">
        <v>-1233.3311785281301</v>
      </c>
      <c r="U4907">
        <v>243.700766337977</v>
      </c>
      <c r="V4907">
        <v>-374.47940106884698</v>
      </c>
      <c r="W4907">
        <v>2.5453301123975098</v>
      </c>
      <c r="X4907">
        <v>36.596646017129203</v>
      </c>
      <c r="Y4907">
        <v>152.82875588689899</v>
      </c>
      <c r="Z4907">
        <v>756.45288843843502</v>
      </c>
      <c r="AA4907">
        <v>-32.338393218906297</v>
      </c>
      <c r="AB4907">
        <v>-42.344581965765798</v>
      </c>
      <c r="AC4907">
        <v>-20.3993450845825</v>
      </c>
      <c r="AD4907">
        <v>-84.170506822317506</v>
      </c>
      <c r="AE4907">
        <v>-36.781934113789397</v>
      </c>
      <c r="AF4907">
        <v>0</v>
      </c>
      <c r="AG4907">
        <v>14.0956741306524</v>
      </c>
      <c r="AH4907">
        <v>-43.268411470539597</v>
      </c>
      <c r="AI4907">
        <v>0.82749722367870904</v>
      </c>
      <c r="AJ4907">
        <v>-5.3451657654766196</v>
      </c>
      <c r="AK4907">
        <v>68.636009999999999</v>
      </c>
      <c r="AL4907">
        <v>0</v>
      </c>
      <c r="AM4907">
        <v>3.3726273015794103E-2</v>
      </c>
    </row>
    <row r="4908" spans="1:39" hidden="1" x14ac:dyDescent="0.25">
      <c r="A4908" t="s">
        <v>5422</v>
      </c>
      <c r="B4908" t="s">
        <v>5432</v>
      </c>
      <c r="C4908" t="s">
        <v>5432</v>
      </c>
      <c r="D4908">
        <v>10</v>
      </c>
      <c r="E4908" t="str">
        <f>REPLACE(A4908,1,51,"")</f>
        <v>m5c_39M</v>
      </c>
      <c r="F4908" t="str">
        <f>LEFT(E4908,FIND("_",E4908)-1)</f>
        <v>m5c</v>
      </c>
      <c r="G4908" t="str">
        <f>UPPER(RIGHT(F4908,1))</f>
        <v>C</v>
      </c>
      <c r="H4908" t="str">
        <f>MID(E4908,FIND("_",E4908)+1,2)</f>
        <v>39</v>
      </c>
      <c r="I4908" t="str">
        <f>RIGHT(E4908,1)</f>
        <v>M</v>
      </c>
      <c r="J4908" t="str">
        <f>REPLACE(C4908,1,52,"")</f>
        <v>m5c_39M_9.pdb</v>
      </c>
      <c r="K4908" t="str">
        <f>IF(E4908=E4907,"",1)</f>
        <v/>
      </c>
      <c r="L4908">
        <v>-579.68957972388296</v>
      </c>
      <c r="M4908">
        <v>0.34080511015373699</v>
      </c>
      <c r="N4908">
        <v>0</v>
      </c>
      <c r="O4908">
        <v>0</v>
      </c>
      <c r="P4908">
        <v>0</v>
      </c>
      <c r="Q4908">
        <v>16.9543733305199</v>
      </c>
      <c r="R4908">
        <v>0</v>
      </c>
      <c r="S4908">
        <v>0</v>
      </c>
      <c r="T4908">
        <v>-1232.93432865964</v>
      </c>
      <c r="U4908">
        <v>245.31458933695001</v>
      </c>
      <c r="V4908">
        <v>-374.361483687381</v>
      </c>
      <c r="W4908">
        <v>2.6027461350335601</v>
      </c>
      <c r="X4908">
        <v>36.718045774136101</v>
      </c>
      <c r="Y4908">
        <v>151.896396081197</v>
      </c>
      <c r="Z4908">
        <v>758.37726163485195</v>
      </c>
      <c r="AA4908">
        <v>-32.501690301212498</v>
      </c>
      <c r="AB4908">
        <v>-42.262310717214298</v>
      </c>
      <c r="AC4908">
        <v>-20.3459941611655</v>
      </c>
      <c r="AD4908">
        <v>-84.163367921932903</v>
      </c>
      <c r="AE4908">
        <v>-36.8116504005786</v>
      </c>
      <c r="AF4908">
        <v>0</v>
      </c>
      <c r="AG4908">
        <v>11.271342930942801</v>
      </c>
      <c r="AH4908">
        <v>-43.386692714453098</v>
      </c>
      <c r="AI4908">
        <v>0.73244918794243297</v>
      </c>
      <c r="AJ4908">
        <v>-5.4576018730805904</v>
      </c>
      <c r="AK4908">
        <v>68.636009999999999</v>
      </c>
      <c r="AL4908">
        <v>0</v>
      </c>
      <c r="AM4908">
        <v>3.23263012072324E-2</v>
      </c>
    </row>
    <row r="4909" spans="1:39" hidden="1" x14ac:dyDescent="0.25">
      <c r="A4909" t="s">
        <v>5422</v>
      </c>
      <c r="B4909" t="s">
        <v>5427</v>
      </c>
      <c r="C4909" t="s">
        <v>5427</v>
      </c>
      <c r="D4909">
        <v>10</v>
      </c>
      <c r="E4909" t="str">
        <f>REPLACE(A4909,1,51,"")</f>
        <v>m5c_39M</v>
      </c>
      <c r="F4909" t="str">
        <f>LEFT(E4909,FIND("_",E4909)-1)</f>
        <v>m5c</v>
      </c>
      <c r="G4909" t="str">
        <f>UPPER(RIGHT(F4909,1))</f>
        <v>C</v>
      </c>
      <c r="H4909" t="str">
        <f>MID(E4909,FIND("_",E4909)+1,2)</f>
        <v>39</v>
      </c>
      <c r="I4909" t="str">
        <f>RIGHT(E4909,1)</f>
        <v>M</v>
      </c>
      <c r="J4909" t="str">
        <f>REPLACE(C4909,1,52,"")</f>
        <v>m5c_39M_4.pdb</v>
      </c>
      <c r="K4909" t="str">
        <f>IF(E4909=E4908,"",1)</f>
        <v/>
      </c>
      <c r="L4909">
        <v>-579.07037211616398</v>
      </c>
      <c r="M4909">
        <v>0.412946998293933</v>
      </c>
      <c r="N4909">
        <v>0</v>
      </c>
      <c r="O4909">
        <v>0</v>
      </c>
      <c r="P4909">
        <v>0</v>
      </c>
      <c r="Q4909">
        <v>17.036024717516899</v>
      </c>
      <c r="R4909">
        <v>0</v>
      </c>
      <c r="S4909">
        <v>0</v>
      </c>
      <c r="T4909">
        <v>-1232.3066747078101</v>
      </c>
      <c r="U4909">
        <v>242.790384728367</v>
      </c>
      <c r="V4909">
        <v>-374.92576226188299</v>
      </c>
      <c r="W4909">
        <v>2.5477600990453499</v>
      </c>
      <c r="X4909">
        <v>37.4698967186415</v>
      </c>
      <c r="Y4909">
        <v>151.44743238374599</v>
      </c>
      <c r="Z4909">
        <v>757.54926100667501</v>
      </c>
      <c r="AA4909">
        <v>-31.076110081205101</v>
      </c>
      <c r="AB4909">
        <v>-42.214426422464797</v>
      </c>
      <c r="AC4909">
        <v>-20.202120250193499</v>
      </c>
      <c r="AD4909">
        <v>-83.991049894162998</v>
      </c>
      <c r="AE4909">
        <v>-36.753202327514501</v>
      </c>
      <c r="AF4909">
        <v>0</v>
      </c>
      <c r="AG4909">
        <v>13.924363404235701</v>
      </c>
      <c r="AH4909">
        <v>-43.634633643425403</v>
      </c>
      <c r="AI4909">
        <v>0.72424279668964198</v>
      </c>
      <c r="AJ4909">
        <v>-6.1211340774921403</v>
      </c>
      <c r="AK4909">
        <v>68.636009999999999</v>
      </c>
      <c r="AL4909">
        <v>0</v>
      </c>
      <c r="AM4909">
        <v>2.9365695077472199E-2</v>
      </c>
    </row>
    <row r="4910" spans="1:39" hidden="1" x14ac:dyDescent="0.25">
      <c r="A4910" t="s">
        <v>5422</v>
      </c>
      <c r="B4910" t="s">
        <v>5428</v>
      </c>
      <c r="C4910" t="s">
        <v>5428</v>
      </c>
      <c r="D4910">
        <v>10</v>
      </c>
      <c r="E4910" t="str">
        <f>REPLACE(A4910,1,51,"")</f>
        <v>m5c_39M</v>
      </c>
      <c r="F4910" t="str">
        <f>LEFT(E4910,FIND("_",E4910)-1)</f>
        <v>m5c</v>
      </c>
      <c r="G4910" t="str">
        <f>UPPER(RIGHT(F4910,1))</f>
        <v>C</v>
      </c>
      <c r="H4910" t="str">
        <f>MID(E4910,FIND("_",E4910)+1,2)</f>
        <v>39</v>
      </c>
      <c r="I4910" t="str">
        <f>RIGHT(E4910,1)</f>
        <v>M</v>
      </c>
      <c r="J4910" t="str">
        <f>REPLACE(C4910,1,52,"")</f>
        <v>m5c_39M_5.pdb</v>
      </c>
      <c r="K4910" t="str">
        <f>IF(E4910=E4909,"",1)</f>
        <v/>
      </c>
      <c r="L4910">
        <v>-578.99665706360395</v>
      </c>
      <c r="M4910">
        <v>0.33821786228337197</v>
      </c>
      <c r="N4910">
        <v>0</v>
      </c>
      <c r="O4910">
        <v>0</v>
      </c>
      <c r="P4910">
        <v>0</v>
      </c>
      <c r="Q4910">
        <v>16.1648664597774</v>
      </c>
      <c r="R4910">
        <v>0</v>
      </c>
      <c r="S4910">
        <v>0</v>
      </c>
      <c r="T4910">
        <v>-1232.3827768121701</v>
      </c>
      <c r="U4910">
        <v>242.145982861009</v>
      </c>
      <c r="V4910">
        <v>-370.90501788959199</v>
      </c>
      <c r="W4910">
        <v>2.5299332709091602</v>
      </c>
      <c r="X4910">
        <v>36.519293132777797</v>
      </c>
      <c r="Y4910">
        <v>153.287963396843</v>
      </c>
      <c r="Z4910">
        <v>754.73132192582204</v>
      </c>
      <c r="AA4910">
        <v>-32.339723831857299</v>
      </c>
      <c r="AB4910">
        <v>-42.307619742556803</v>
      </c>
      <c r="AC4910">
        <v>-20.174167742401998</v>
      </c>
      <c r="AD4910">
        <v>-84.132322438227206</v>
      </c>
      <c r="AE4910">
        <v>-36.975256825539802</v>
      </c>
      <c r="AF4910">
        <v>0</v>
      </c>
      <c r="AG4910">
        <v>13.9531320656669</v>
      </c>
      <c r="AH4910">
        <v>-43.2999464889091</v>
      </c>
      <c r="AI4910">
        <v>0.81088797059048701</v>
      </c>
      <c r="AJ4910">
        <v>-5.4089714038093</v>
      </c>
      <c r="AK4910">
        <v>68.636009999999999</v>
      </c>
      <c r="AL4910">
        <v>0</v>
      </c>
      <c r="AM4910">
        <v>0.149755028064954</v>
      </c>
    </row>
    <row r="4911" spans="1:39" hidden="1" x14ac:dyDescent="0.25">
      <c r="A4911" t="s">
        <v>5422</v>
      </c>
      <c r="B4911" t="s">
        <v>5431</v>
      </c>
      <c r="C4911" t="s">
        <v>5431</v>
      </c>
      <c r="D4911">
        <v>10</v>
      </c>
      <c r="E4911" t="str">
        <f>REPLACE(A4911,1,51,"")</f>
        <v>m5c_39M</v>
      </c>
      <c r="F4911" t="str">
        <f>LEFT(E4911,FIND("_",E4911)-1)</f>
        <v>m5c</v>
      </c>
      <c r="G4911" t="str">
        <f>UPPER(RIGHT(F4911,1))</f>
        <v>C</v>
      </c>
      <c r="H4911" t="str">
        <f>MID(E4911,FIND("_",E4911)+1,2)</f>
        <v>39</v>
      </c>
      <c r="I4911" t="str">
        <f>RIGHT(E4911,1)</f>
        <v>M</v>
      </c>
      <c r="J4911" t="str">
        <f>REPLACE(C4911,1,52,"")</f>
        <v>m5c_39M_8.pdb</v>
      </c>
      <c r="K4911" t="str">
        <f>IF(E4911=E4910,"",1)</f>
        <v/>
      </c>
      <c r="L4911">
        <v>-578.30525350166602</v>
      </c>
      <c r="M4911">
        <v>0.40036291798089002</v>
      </c>
      <c r="N4911">
        <v>0</v>
      </c>
      <c r="O4911">
        <v>0</v>
      </c>
      <c r="P4911">
        <v>0</v>
      </c>
      <c r="Q4911">
        <v>17.2929938717803</v>
      </c>
      <c r="R4911">
        <v>0</v>
      </c>
      <c r="S4911">
        <v>0</v>
      </c>
      <c r="T4911">
        <v>-1232.2840859139801</v>
      </c>
      <c r="U4911">
        <v>243.06158096987201</v>
      </c>
      <c r="V4911">
        <v>-374.84496765909802</v>
      </c>
      <c r="W4911">
        <v>2.5493355931818402</v>
      </c>
      <c r="X4911">
        <v>37.579027536649498</v>
      </c>
      <c r="Y4911">
        <v>151.704930959781</v>
      </c>
      <c r="Z4911">
        <v>756.69580428841402</v>
      </c>
      <c r="AA4911">
        <v>-31.265008181796599</v>
      </c>
      <c r="AB4911">
        <v>-42.321997923412702</v>
      </c>
      <c r="AC4911">
        <v>-19.301873713203399</v>
      </c>
      <c r="AD4911">
        <v>-83.970274907075407</v>
      </c>
      <c r="AE4911">
        <v>-36.600877290673701</v>
      </c>
      <c r="AF4911">
        <v>0</v>
      </c>
      <c r="AG4911">
        <v>13.819663781789</v>
      </c>
      <c r="AH4911">
        <v>-43.629028972420102</v>
      </c>
      <c r="AI4911">
        <v>0.73131430434535505</v>
      </c>
      <c r="AJ4911">
        <v>-6.1921462602762203</v>
      </c>
      <c r="AK4911">
        <v>68.636009999999999</v>
      </c>
      <c r="AL4911">
        <v>0</v>
      </c>
      <c r="AM4911">
        <v>3.43460144566754E-2</v>
      </c>
    </row>
    <row r="4912" spans="1:39" x14ac:dyDescent="0.25">
      <c r="A4912" t="s">
        <v>5433</v>
      </c>
      <c r="B4912" t="s">
        <v>5436</v>
      </c>
      <c r="C4912" t="s">
        <v>5436</v>
      </c>
      <c r="D4912">
        <v>10</v>
      </c>
      <c r="E4912" t="str">
        <f>REPLACE(A4912,1,51,"")</f>
        <v>m5c_39N</v>
      </c>
      <c r="F4912" t="str">
        <f>LEFT(E4912,FIND("_",E4912)-1)</f>
        <v>m5c</v>
      </c>
      <c r="G4912" t="str">
        <f>UPPER(RIGHT(F4912,1))</f>
        <v>C</v>
      </c>
      <c r="H4912" t="str">
        <f>MID(E4912,FIND("_",E4912)+1,2)</f>
        <v>39</v>
      </c>
      <c r="I4912" t="str">
        <f>RIGHT(E4912,1)</f>
        <v>N</v>
      </c>
      <c r="J4912" t="str">
        <f>REPLACE(C4912,1,52,"")</f>
        <v>m5c_39N_2.pdb</v>
      </c>
      <c r="K4912">
        <f>IF(E4912=E4911,"",1)</f>
        <v>1</v>
      </c>
      <c r="L4912">
        <v>-584.18562215061502</v>
      </c>
      <c r="M4912">
        <v>0.35335184898156302</v>
      </c>
      <c r="N4912">
        <v>0</v>
      </c>
      <c r="O4912">
        <v>0</v>
      </c>
      <c r="P4912">
        <v>0</v>
      </c>
      <c r="Q4912">
        <v>15.5230823788648</v>
      </c>
      <c r="R4912">
        <v>0</v>
      </c>
      <c r="S4912">
        <v>0</v>
      </c>
      <c r="T4912">
        <v>-1228.48620315579</v>
      </c>
      <c r="U4912">
        <v>240.47863014004301</v>
      </c>
      <c r="V4912">
        <v>-374.80014120869203</v>
      </c>
      <c r="W4912">
        <v>2.4875240914696501</v>
      </c>
      <c r="X4912">
        <v>36.827590722039702</v>
      </c>
      <c r="Y4912">
        <v>147.62337817318399</v>
      </c>
      <c r="Z4912">
        <v>760.49879630278997</v>
      </c>
      <c r="AA4912">
        <v>-32.356807204357096</v>
      </c>
      <c r="AB4912">
        <v>-42.455008847412998</v>
      </c>
      <c r="AC4912">
        <v>-20.259648829755001</v>
      </c>
      <c r="AD4912">
        <v>-84.256762577705302</v>
      </c>
      <c r="AE4912">
        <v>-37.453822133940299</v>
      </c>
      <c r="AF4912">
        <v>0</v>
      </c>
      <c r="AG4912">
        <v>14.0389271884432</v>
      </c>
      <c r="AH4912">
        <v>-43.416425885863802</v>
      </c>
      <c r="AI4912">
        <v>0.81419275486797105</v>
      </c>
      <c r="AJ4912">
        <v>-4.7917439285642001</v>
      </c>
      <c r="AK4912">
        <v>65.638400000000004</v>
      </c>
      <c r="AL4912">
        <v>0</v>
      </c>
      <c r="AM4912">
        <v>0.16041986976452299</v>
      </c>
    </row>
    <row r="4913" spans="1:39" hidden="1" x14ac:dyDescent="0.25">
      <c r="A4913" t="s">
        <v>5433</v>
      </c>
      <c r="B4913" t="s">
        <v>5439</v>
      </c>
      <c r="C4913" t="s">
        <v>5439</v>
      </c>
      <c r="D4913">
        <v>10</v>
      </c>
      <c r="E4913" t="str">
        <f>REPLACE(A4913,1,51,"")</f>
        <v>m5c_39N</v>
      </c>
      <c r="F4913" t="str">
        <f>LEFT(E4913,FIND("_",E4913)-1)</f>
        <v>m5c</v>
      </c>
      <c r="G4913" t="str">
        <f>UPPER(RIGHT(F4913,1))</f>
        <v>C</v>
      </c>
      <c r="H4913" t="str">
        <f>MID(E4913,FIND("_",E4913)+1,2)</f>
        <v>39</v>
      </c>
      <c r="I4913" t="str">
        <f>RIGHT(E4913,1)</f>
        <v>N</v>
      </c>
      <c r="J4913" t="str">
        <f>REPLACE(C4913,1,52,"")</f>
        <v>m5c_39N_5.pdb</v>
      </c>
      <c r="K4913" t="str">
        <f>IF(E4913=E4912,"",1)</f>
        <v/>
      </c>
      <c r="L4913">
        <v>-584.10712663892105</v>
      </c>
      <c r="M4913">
        <v>0.34265295757259701</v>
      </c>
      <c r="N4913">
        <v>0</v>
      </c>
      <c r="O4913">
        <v>0</v>
      </c>
      <c r="P4913">
        <v>0</v>
      </c>
      <c r="Q4913">
        <v>15.723146323207301</v>
      </c>
      <c r="R4913">
        <v>0</v>
      </c>
      <c r="S4913">
        <v>0</v>
      </c>
      <c r="T4913">
        <v>-1228.4575261047501</v>
      </c>
      <c r="U4913">
        <v>239.890260018172</v>
      </c>
      <c r="V4913">
        <v>-370.32317622254601</v>
      </c>
      <c r="W4913">
        <v>2.49245702552113</v>
      </c>
      <c r="X4913">
        <v>36.832829832098703</v>
      </c>
      <c r="Y4913">
        <v>146.91389394613401</v>
      </c>
      <c r="Z4913">
        <v>757.55560669245301</v>
      </c>
      <c r="AA4913">
        <v>-32.599253628135898</v>
      </c>
      <c r="AB4913">
        <v>-42.5322090477327</v>
      </c>
      <c r="AC4913">
        <v>-19.353394193389398</v>
      </c>
      <c r="AD4913">
        <v>-84.275257670043302</v>
      </c>
      <c r="AE4913">
        <v>-37.562295228985001</v>
      </c>
      <c r="AF4913">
        <v>0</v>
      </c>
      <c r="AG4913">
        <v>13.959633436601001</v>
      </c>
      <c r="AH4913">
        <v>-43.567762509593003</v>
      </c>
      <c r="AI4913">
        <v>0.72632664786560497</v>
      </c>
      <c r="AJ4913">
        <v>-5.2117316439554999</v>
      </c>
      <c r="AK4913">
        <v>65.638400000000004</v>
      </c>
      <c r="AL4913">
        <v>0</v>
      </c>
      <c r="AM4913">
        <v>4.2925688156722E-2</v>
      </c>
    </row>
    <row r="4914" spans="1:39" hidden="1" x14ac:dyDescent="0.25">
      <c r="A4914" t="s">
        <v>5433</v>
      </c>
      <c r="B4914" t="s">
        <v>5441</v>
      </c>
      <c r="C4914" t="s">
        <v>5441</v>
      </c>
      <c r="D4914">
        <v>10</v>
      </c>
      <c r="E4914" t="str">
        <f>REPLACE(A4914,1,51,"")</f>
        <v>m5c_39N</v>
      </c>
      <c r="F4914" t="str">
        <f>LEFT(E4914,FIND("_",E4914)-1)</f>
        <v>m5c</v>
      </c>
      <c r="G4914" t="str">
        <f>UPPER(RIGHT(F4914,1))</f>
        <v>C</v>
      </c>
      <c r="H4914" t="str">
        <f>MID(E4914,FIND("_",E4914)+1,2)</f>
        <v>39</v>
      </c>
      <c r="I4914" t="str">
        <f>RIGHT(E4914,1)</f>
        <v>N</v>
      </c>
      <c r="J4914" t="str">
        <f>REPLACE(C4914,1,52,"")</f>
        <v>m5c_39N_7.pdb</v>
      </c>
      <c r="K4914" t="str">
        <f>IF(E4914=E4913,"",1)</f>
        <v/>
      </c>
      <c r="L4914">
        <v>-583.93431359589795</v>
      </c>
      <c r="M4914">
        <v>0.35289186688038898</v>
      </c>
      <c r="N4914">
        <v>0</v>
      </c>
      <c r="O4914">
        <v>0</v>
      </c>
      <c r="P4914">
        <v>0</v>
      </c>
      <c r="Q4914">
        <v>15.637497353461701</v>
      </c>
      <c r="R4914">
        <v>0</v>
      </c>
      <c r="S4914">
        <v>0</v>
      </c>
      <c r="T4914">
        <v>-1228.39307780222</v>
      </c>
      <c r="U4914">
        <v>240.75157861675501</v>
      </c>
      <c r="V4914">
        <v>-374.254703395283</v>
      </c>
      <c r="W4914">
        <v>2.4911148654052999</v>
      </c>
      <c r="X4914">
        <v>36.8401693675251</v>
      </c>
      <c r="Y4914">
        <v>146.91098957798999</v>
      </c>
      <c r="Z4914">
        <v>760.52917811190002</v>
      </c>
      <c r="AA4914">
        <v>-32.374804162409198</v>
      </c>
      <c r="AB4914">
        <v>-42.4947195059069</v>
      </c>
      <c r="AC4914">
        <v>-20.2483012169921</v>
      </c>
      <c r="AD4914">
        <v>-84.217959358445498</v>
      </c>
      <c r="AE4914">
        <v>-37.613880899935197</v>
      </c>
      <c r="AF4914">
        <v>0</v>
      </c>
      <c r="AG4914">
        <v>14.119121903889299</v>
      </c>
      <c r="AH4914">
        <v>-43.463639615987397</v>
      </c>
      <c r="AI4914">
        <v>0.82327956569239202</v>
      </c>
      <c r="AJ4914">
        <v>-4.8101277976416101</v>
      </c>
      <c r="AK4914">
        <v>65.638400000000004</v>
      </c>
      <c r="AL4914">
        <v>0</v>
      </c>
      <c r="AM4914">
        <v>0.19557079631170399</v>
      </c>
    </row>
    <row r="4915" spans="1:39" hidden="1" x14ac:dyDescent="0.25">
      <c r="A4915" t="s">
        <v>5433</v>
      </c>
      <c r="B4915" t="s">
        <v>5443</v>
      </c>
      <c r="C4915" t="s">
        <v>5443</v>
      </c>
      <c r="D4915">
        <v>10</v>
      </c>
      <c r="E4915" t="str">
        <f>REPLACE(A4915,1,51,"")</f>
        <v>m5c_39N</v>
      </c>
      <c r="F4915" t="str">
        <f>LEFT(E4915,FIND("_",E4915)-1)</f>
        <v>m5c</v>
      </c>
      <c r="G4915" t="str">
        <f>UPPER(RIGHT(F4915,1))</f>
        <v>C</v>
      </c>
      <c r="H4915" t="str">
        <f>MID(E4915,FIND("_",E4915)+1,2)</f>
        <v>39</v>
      </c>
      <c r="I4915" t="str">
        <f>RIGHT(E4915,1)</f>
        <v>N</v>
      </c>
      <c r="J4915" t="str">
        <f>REPLACE(C4915,1,52,"")</f>
        <v>m5c_39N_9.pdb</v>
      </c>
      <c r="K4915" t="str">
        <f>IF(E4915=E4914,"",1)</f>
        <v/>
      </c>
      <c r="L4915">
        <v>-583.67101362912797</v>
      </c>
      <c r="M4915">
        <v>0.279501857003642</v>
      </c>
      <c r="N4915">
        <v>0</v>
      </c>
      <c r="O4915">
        <v>0</v>
      </c>
      <c r="P4915">
        <v>0</v>
      </c>
      <c r="Q4915">
        <v>15.5955411444397</v>
      </c>
      <c r="R4915">
        <v>0</v>
      </c>
      <c r="S4915">
        <v>0</v>
      </c>
      <c r="T4915">
        <v>-1227.7479056736299</v>
      </c>
      <c r="U4915">
        <v>242.72626372088101</v>
      </c>
      <c r="V4915">
        <v>-377.62844010428802</v>
      </c>
      <c r="W4915">
        <v>2.5060830853636502</v>
      </c>
      <c r="X4915">
        <v>37.235115875279298</v>
      </c>
      <c r="Y4915">
        <v>146.895827795309</v>
      </c>
      <c r="Z4915">
        <v>762.07639828708204</v>
      </c>
      <c r="AA4915">
        <v>-32.395489101396599</v>
      </c>
      <c r="AB4915">
        <v>-42.481560106766999</v>
      </c>
      <c r="AC4915">
        <v>-22.018123240391699</v>
      </c>
      <c r="AD4915">
        <v>-84.240559908359103</v>
      </c>
      <c r="AE4915">
        <v>-36.679338623245499</v>
      </c>
      <c r="AF4915">
        <v>0</v>
      </c>
      <c r="AG4915">
        <v>14.1467552218782</v>
      </c>
      <c r="AH4915">
        <v>-43.4931017498443</v>
      </c>
      <c r="AI4915">
        <v>0.82088777580096395</v>
      </c>
      <c r="AJ4915">
        <v>-4.8224639180730797</v>
      </c>
      <c r="AK4915">
        <v>65.638400000000004</v>
      </c>
      <c r="AL4915">
        <v>0</v>
      </c>
      <c r="AM4915">
        <v>0.194695890834718</v>
      </c>
    </row>
    <row r="4916" spans="1:39" hidden="1" x14ac:dyDescent="0.25">
      <c r="A4916" t="s">
        <v>5433</v>
      </c>
      <c r="B4916" t="s">
        <v>5440</v>
      </c>
      <c r="C4916" t="s">
        <v>5440</v>
      </c>
      <c r="D4916">
        <v>10</v>
      </c>
      <c r="E4916" t="str">
        <f>REPLACE(A4916,1,51,"")</f>
        <v>m5c_39N</v>
      </c>
      <c r="F4916" t="str">
        <f>LEFT(E4916,FIND("_",E4916)-1)</f>
        <v>m5c</v>
      </c>
      <c r="G4916" t="str">
        <f>UPPER(RIGHT(F4916,1))</f>
        <v>C</v>
      </c>
      <c r="H4916" t="str">
        <f>MID(E4916,FIND("_",E4916)+1,2)</f>
        <v>39</v>
      </c>
      <c r="I4916" t="str">
        <f>RIGHT(E4916,1)</f>
        <v>N</v>
      </c>
      <c r="J4916" t="str">
        <f>REPLACE(C4916,1,52,"")</f>
        <v>m5c_39N_6.pdb</v>
      </c>
      <c r="K4916" t="str">
        <f>IF(E4916=E4915,"",1)</f>
        <v/>
      </c>
      <c r="L4916">
        <v>-583.22418958039805</v>
      </c>
      <c r="M4916">
        <v>0.33483126082078202</v>
      </c>
      <c r="N4916">
        <v>0</v>
      </c>
      <c r="O4916">
        <v>0</v>
      </c>
      <c r="P4916">
        <v>0</v>
      </c>
      <c r="Q4916">
        <v>15.919922873771201</v>
      </c>
      <c r="R4916">
        <v>0</v>
      </c>
      <c r="S4916">
        <v>0</v>
      </c>
      <c r="T4916">
        <v>-1228.1752078243401</v>
      </c>
      <c r="U4916">
        <v>241.73590355150199</v>
      </c>
      <c r="V4916">
        <v>-369.93876221302997</v>
      </c>
      <c r="W4916">
        <v>2.5495008587933801</v>
      </c>
      <c r="X4916">
        <v>36.910433793125002</v>
      </c>
      <c r="Y4916">
        <v>145.38062366688999</v>
      </c>
      <c r="Z4916">
        <v>760.57523038796296</v>
      </c>
      <c r="AA4916">
        <v>-32.512925532989399</v>
      </c>
      <c r="AB4916">
        <v>-42.407302008950303</v>
      </c>
      <c r="AC4916">
        <v>-20.246112562409198</v>
      </c>
      <c r="AD4916">
        <v>-84.235235144253906</v>
      </c>
      <c r="AE4916">
        <v>-37.75421091802</v>
      </c>
      <c r="AF4916">
        <v>0</v>
      </c>
      <c r="AG4916">
        <v>11.1413629878913</v>
      </c>
      <c r="AH4916">
        <v>-43.5128822005492</v>
      </c>
      <c r="AI4916">
        <v>0.72681545650983104</v>
      </c>
      <c r="AJ4916">
        <v>-5.0955386932086899</v>
      </c>
      <c r="AK4916">
        <v>65.638400000000004</v>
      </c>
      <c r="AL4916">
        <v>0</v>
      </c>
      <c r="AM4916">
        <v>7.5793940915155095E-2</v>
      </c>
    </row>
    <row r="4917" spans="1:39" hidden="1" x14ac:dyDescent="0.25">
      <c r="A4917" t="s">
        <v>5433</v>
      </c>
      <c r="B4917" t="s">
        <v>5435</v>
      </c>
      <c r="C4917" t="s">
        <v>5435</v>
      </c>
      <c r="D4917">
        <v>10</v>
      </c>
      <c r="E4917" t="str">
        <f>REPLACE(A4917,1,51,"")</f>
        <v>m5c_39N</v>
      </c>
      <c r="F4917" t="str">
        <f>LEFT(E4917,FIND("_",E4917)-1)</f>
        <v>m5c</v>
      </c>
      <c r="G4917" t="str">
        <f>UPPER(RIGHT(F4917,1))</f>
        <v>C</v>
      </c>
      <c r="H4917" t="str">
        <f>MID(E4917,FIND("_",E4917)+1,2)</f>
        <v>39</v>
      </c>
      <c r="I4917" t="str">
        <f>RIGHT(E4917,1)</f>
        <v>N</v>
      </c>
      <c r="J4917" t="str">
        <f>REPLACE(C4917,1,52,"")</f>
        <v>m5c_39N_1.pdb</v>
      </c>
      <c r="K4917" t="str">
        <f>IF(E4917=E4916,"",1)</f>
        <v/>
      </c>
      <c r="L4917">
        <v>-583.11687911614297</v>
      </c>
      <c r="M4917">
        <v>0.33696518313680301</v>
      </c>
      <c r="N4917">
        <v>0</v>
      </c>
      <c r="O4917">
        <v>0</v>
      </c>
      <c r="P4917">
        <v>0</v>
      </c>
      <c r="Q4917">
        <v>15.906724007136599</v>
      </c>
      <c r="R4917">
        <v>0</v>
      </c>
      <c r="S4917">
        <v>0</v>
      </c>
      <c r="T4917">
        <v>-1226.9543318962501</v>
      </c>
      <c r="U4917">
        <v>242.64726645863999</v>
      </c>
      <c r="V4917">
        <v>-378.68667574018599</v>
      </c>
      <c r="W4917">
        <v>2.51237637486371</v>
      </c>
      <c r="X4917">
        <v>37.968447477554797</v>
      </c>
      <c r="Y4917">
        <v>146.69291121628501</v>
      </c>
      <c r="Z4917">
        <v>761.64951646724705</v>
      </c>
      <c r="AA4917">
        <v>-32.662217355215397</v>
      </c>
      <c r="AB4917">
        <v>-42.469103599809898</v>
      </c>
      <c r="AC4917">
        <v>-21.0744311538852</v>
      </c>
      <c r="AD4917">
        <v>-84.149392593703197</v>
      </c>
      <c r="AE4917">
        <v>-36.293589682171799</v>
      </c>
      <c r="AF4917">
        <v>0</v>
      </c>
      <c r="AG4917">
        <v>13.8958909962878</v>
      </c>
      <c r="AH4917">
        <v>-43.644117768361198</v>
      </c>
      <c r="AI4917">
        <v>0.82440393775682996</v>
      </c>
      <c r="AJ4917">
        <v>-5.0818479803415801</v>
      </c>
      <c r="AK4917">
        <v>65.638400000000004</v>
      </c>
      <c r="AL4917">
        <v>0</v>
      </c>
      <c r="AM4917">
        <v>0.162891718015992</v>
      </c>
    </row>
    <row r="4918" spans="1:39" hidden="1" x14ac:dyDescent="0.25">
      <c r="A4918" t="s">
        <v>5433</v>
      </c>
      <c r="B4918" t="s">
        <v>5438</v>
      </c>
      <c r="C4918" t="s">
        <v>5438</v>
      </c>
      <c r="D4918">
        <v>10</v>
      </c>
      <c r="E4918" t="str">
        <f>REPLACE(A4918,1,51,"")</f>
        <v>m5c_39N</v>
      </c>
      <c r="F4918" t="str">
        <f>LEFT(E4918,FIND("_",E4918)-1)</f>
        <v>m5c</v>
      </c>
      <c r="G4918" t="str">
        <f>UPPER(RIGHT(F4918,1))</f>
        <v>C</v>
      </c>
      <c r="H4918" t="str">
        <f>MID(E4918,FIND("_",E4918)+1,2)</f>
        <v>39</v>
      </c>
      <c r="I4918" t="str">
        <f>RIGHT(E4918,1)</f>
        <v>N</v>
      </c>
      <c r="J4918" t="str">
        <f>REPLACE(C4918,1,52,"")</f>
        <v>m5c_39N_4.pdb</v>
      </c>
      <c r="K4918" t="str">
        <f>IF(E4918=E4917,"",1)</f>
        <v/>
      </c>
      <c r="L4918">
        <v>-582.10606647665497</v>
      </c>
      <c r="M4918">
        <v>0.419280976330068</v>
      </c>
      <c r="N4918">
        <v>0</v>
      </c>
      <c r="O4918">
        <v>0</v>
      </c>
      <c r="P4918">
        <v>0</v>
      </c>
      <c r="Q4918">
        <v>15.9226986016208</v>
      </c>
      <c r="R4918">
        <v>0</v>
      </c>
      <c r="S4918">
        <v>0</v>
      </c>
      <c r="T4918">
        <v>-1228.45724341716</v>
      </c>
      <c r="U4918">
        <v>241.80846264316199</v>
      </c>
      <c r="V4918">
        <v>-376.02260432811403</v>
      </c>
      <c r="W4918">
        <v>2.50359950084506</v>
      </c>
      <c r="X4918">
        <v>37.253186874916999</v>
      </c>
      <c r="Y4918">
        <v>148.41455028462499</v>
      </c>
      <c r="Z4918">
        <v>759.13976961700303</v>
      </c>
      <c r="AA4918">
        <v>-31.281674441335799</v>
      </c>
      <c r="AB4918">
        <v>-42.245473489947997</v>
      </c>
      <c r="AC4918">
        <v>-19.242558385085299</v>
      </c>
      <c r="AD4918">
        <v>-84.204658509629994</v>
      </c>
      <c r="AE4918">
        <v>-37.339062595401998</v>
      </c>
      <c r="AF4918">
        <v>0</v>
      </c>
      <c r="AG4918">
        <v>13.8327142575467</v>
      </c>
      <c r="AH4918">
        <v>-43.329746443502501</v>
      </c>
      <c r="AI4918">
        <v>0.72046627093995097</v>
      </c>
      <c r="AJ4918">
        <v>-5.2581617300814196</v>
      </c>
      <c r="AK4918">
        <v>65.638400000000004</v>
      </c>
      <c r="AL4918">
        <v>0</v>
      </c>
      <c r="AM4918">
        <v>4.1268812948303403E-2</v>
      </c>
    </row>
    <row r="4919" spans="1:39" hidden="1" x14ac:dyDescent="0.25">
      <c r="A4919" t="s">
        <v>5433</v>
      </c>
      <c r="B4919" t="s">
        <v>5442</v>
      </c>
      <c r="C4919" t="s">
        <v>5442</v>
      </c>
      <c r="D4919">
        <v>10</v>
      </c>
      <c r="E4919" t="str">
        <f>REPLACE(A4919,1,51,"")</f>
        <v>m5c_39N</v>
      </c>
      <c r="F4919" t="str">
        <f>LEFT(E4919,FIND("_",E4919)-1)</f>
        <v>m5c</v>
      </c>
      <c r="G4919" t="str">
        <f>UPPER(RIGHT(F4919,1))</f>
        <v>C</v>
      </c>
      <c r="H4919" t="str">
        <f>MID(E4919,FIND("_",E4919)+1,2)</f>
        <v>39</v>
      </c>
      <c r="I4919" t="str">
        <f>RIGHT(E4919,1)</f>
        <v>N</v>
      </c>
      <c r="J4919" t="str">
        <f>REPLACE(C4919,1,52,"")</f>
        <v>m5c_39N_8.pdb</v>
      </c>
      <c r="K4919" t="str">
        <f>IF(E4919=E4918,"",1)</f>
        <v/>
      </c>
      <c r="L4919">
        <v>-580.44749592336404</v>
      </c>
      <c r="M4919">
        <v>0.42816664730215098</v>
      </c>
      <c r="N4919">
        <v>0</v>
      </c>
      <c r="O4919">
        <v>0</v>
      </c>
      <c r="P4919">
        <v>0</v>
      </c>
      <c r="Q4919">
        <v>15.879118431558901</v>
      </c>
      <c r="R4919">
        <v>0</v>
      </c>
      <c r="S4919">
        <v>0</v>
      </c>
      <c r="T4919">
        <v>-1229.5632968518701</v>
      </c>
      <c r="U4919">
        <v>242.191077634235</v>
      </c>
      <c r="V4919">
        <v>-375.48128329546199</v>
      </c>
      <c r="W4919">
        <v>2.6446647664806102</v>
      </c>
      <c r="X4919">
        <v>37.357874303747401</v>
      </c>
      <c r="Y4919">
        <v>148.09046724898801</v>
      </c>
      <c r="Z4919">
        <v>763.55885817874105</v>
      </c>
      <c r="AA4919">
        <v>-30.997574508847698</v>
      </c>
      <c r="AB4919">
        <v>-42.489040958618403</v>
      </c>
      <c r="AC4919">
        <v>-20.052392459045102</v>
      </c>
      <c r="AD4919">
        <v>-84.136333890034507</v>
      </c>
      <c r="AE4919">
        <v>-37.240355545361602</v>
      </c>
      <c r="AF4919">
        <v>0</v>
      </c>
      <c r="AG4919">
        <v>12.480897231837799</v>
      </c>
      <c r="AH4919">
        <v>-43.707634175979997</v>
      </c>
      <c r="AI4919">
        <v>0.72792108980648795</v>
      </c>
      <c r="AJ4919">
        <v>-5.3919758606866397</v>
      </c>
      <c r="AK4919">
        <v>65.638400000000004</v>
      </c>
      <c r="AL4919">
        <v>0</v>
      </c>
      <c r="AM4919">
        <v>4.3112737153720701E-2</v>
      </c>
    </row>
    <row r="4920" spans="1:39" hidden="1" x14ac:dyDescent="0.25">
      <c r="A4920" t="s">
        <v>5433</v>
      </c>
      <c r="B4920" t="s">
        <v>5437</v>
      </c>
      <c r="C4920" t="s">
        <v>5437</v>
      </c>
      <c r="D4920">
        <v>10</v>
      </c>
      <c r="E4920" t="str">
        <f>REPLACE(A4920,1,51,"")</f>
        <v>m5c_39N</v>
      </c>
      <c r="F4920" t="str">
        <f>LEFT(E4920,FIND("_",E4920)-1)</f>
        <v>m5c</v>
      </c>
      <c r="G4920" t="str">
        <f>UPPER(RIGHT(F4920,1))</f>
        <v>C</v>
      </c>
      <c r="H4920" t="str">
        <f>MID(E4920,FIND("_",E4920)+1,2)</f>
        <v>39</v>
      </c>
      <c r="I4920" t="str">
        <f>RIGHT(E4920,1)</f>
        <v>N</v>
      </c>
      <c r="J4920" t="str">
        <f>REPLACE(C4920,1,52,"")</f>
        <v>m5c_39N_3.pdb</v>
      </c>
      <c r="K4920" t="str">
        <f>IF(E4920=E4919,"",1)</f>
        <v/>
      </c>
      <c r="L4920">
        <v>-580.26207510033998</v>
      </c>
      <c r="M4920">
        <v>0.34890131073682501</v>
      </c>
      <c r="N4920">
        <v>0</v>
      </c>
      <c r="O4920">
        <v>0</v>
      </c>
      <c r="P4920">
        <v>0</v>
      </c>
      <c r="Q4920">
        <v>17.514634531066299</v>
      </c>
      <c r="R4920">
        <v>0</v>
      </c>
      <c r="S4920">
        <v>0</v>
      </c>
      <c r="T4920">
        <v>-1227.21115353747</v>
      </c>
      <c r="U4920">
        <v>240.46285955750801</v>
      </c>
      <c r="V4920">
        <v>-373.25878113395902</v>
      </c>
      <c r="W4920">
        <v>2.5974425571786699</v>
      </c>
      <c r="X4920">
        <v>36.967832451172697</v>
      </c>
      <c r="Y4920">
        <v>147.40196272229301</v>
      </c>
      <c r="Z4920">
        <v>761.474122159751</v>
      </c>
      <c r="AA4920">
        <v>-31.405464450515101</v>
      </c>
      <c r="AB4920">
        <v>-42.127453924603998</v>
      </c>
      <c r="AC4920">
        <v>-18.472820222388901</v>
      </c>
      <c r="AD4920">
        <v>-84.057102252056296</v>
      </c>
      <c r="AE4920">
        <v>-37.863043804726701</v>
      </c>
      <c r="AF4920">
        <v>0</v>
      </c>
      <c r="AG4920">
        <v>11.153902461204799</v>
      </c>
      <c r="AH4920">
        <v>-43.736874773014101</v>
      </c>
      <c r="AI4920">
        <v>0.68433526206281603</v>
      </c>
      <c r="AJ4920">
        <v>-6.0657721138810503</v>
      </c>
      <c r="AK4920">
        <v>65.638400000000004</v>
      </c>
      <c r="AL4920">
        <v>0</v>
      </c>
      <c r="AM4920">
        <v>4.0899410041284598E-2</v>
      </c>
    </row>
    <row r="4921" spans="1:39" hidden="1" x14ac:dyDescent="0.25">
      <c r="A4921" t="s">
        <v>5433</v>
      </c>
      <c r="B4921" t="s">
        <v>5434</v>
      </c>
      <c r="C4921" t="s">
        <v>5434</v>
      </c>
      <c r="D4921">
        <v>10</v>
      </c>
      <c r="E4921" t="str">
        <f>REPLACE(A4921,1,51,"")</f>
        <v>m5c_39N</v>
      </c>
      <c r="F4921" t="str">
        <f>LEFT(E4921,FIND("_",E4921)-1)</f>
        <v>m5c</v>
      </c>
      <c r="G4921" t="str">
        <f>UPPER(RIGHT(F4921,1))</f>
        <v>C</v>
      </c>
      <c r="H4921" t="str">
        <f>MID(E4921,FIND("_",E4921)+1,2)</f>
        <v>39</v>
      </c>
      <c r="I4921" t="str">
        <f>RIGHT(E4921,1)</f>
        <v>N</v>
      </c>
      <c r="J4921" t="str">
        <f>REPLACE(C4921,1,52,"")</f>
        <v>m5c_39N_0.pdb</v>
      </c>
      <c r="K4921" t="str">
        <f>IF(E4921=E4920,"",1)</f>
        <v/>
      </c>
      <c r="L4921">
        <v>-579.94435080510698</v>
      </c>
      <c r="M4921">
        <v>0.28090102482239399</v>
      </c>
      <c r="N4921">
        <v>0</v>
      </c>
      <c r="O4921">
        <v>0</v>
      </c>
      <c r="P4921">
        <v>0</v>
      </c>
      <c r="Q4921">
        <v>16.825474991988902</v>
      </c>
      <c r="R4921">
        <v>0</v>
      </c>
      <c r="S4921">
        <v>0</v>
      </c>
      <c r="T4921">
        <v>-1226.97948347125</v>
      </c>
      <c r="U4921">
        <v>243.18587989958701</v>
      </c>
      <c r="V4921">
        <v>-374.82593089468298</v>
      </c>
      <c r="W4921">
        <v>2.5766537269861902</v>
      </c>
      <c r="X4921">
        <v>37.512240396303497</v>
      </c>
      <c r="Y4921">
        <v>147.160697487367</v>
      </c>
      <c r="Z4921">
        <v>761.73466467640401</v>
      </c>
      <c r="AA4921">
        <v>-31.5432200169498</v>
      </c>
      <c r="AB4921">
        <v>-42.387310244069702</v>
      </c>
      <c r="AC4921">
        <v>-19.954709501565901</v>
      </c>
      <c r="AD4921">
        <v>-84.294604178810204</v>
      </c>
      <c r="AE4921">
        <v>-37.698451703243798</v>
      </c>
      <c r="AF4921">
        <v>0</v>
      </c>
      <c r="AG4921">
        <v>11.1392433755637</v>
      </c>
      <c r="AH4921">
        <v>-43.503318341511203</v>
      </c>
      <c r="AI4921">
        <v>0.72328731254857404</v>
      </c>
      <c r="AJ4921">
        <v>-5.2941309130754899</v>
      </c>
      <c r="AK4921">
        <v>65.638400000000004</v>
      </c>
      <c r="AL4921">
        <v>0</v>
      </c>
      <c r="AM4921">
        <v>4.0266593303618502E-2</v>
      </c>
    </row>
    <row r="4922" spans="1:39" x14ac:dyDescent="0.25">
      <c r="A4922" t="s">
        <v>5444</v>
      </c>
      <c r="B4922" t="s">
        <v>5449</v>
      </c>
      <c r="C4922" t="s">
        <v>5449</v>
      </c>
      <c r="D4922">
        <v>10</v>
      </c>
      <c r="E4922" t="str">
        <f>REPLACE(A4922,1,51,"")</f>
        <v>m5c_39P</v>
      </c>
      <c r="F4922" t="str">
        <f>LEFT(E4922,FIND("_",E4922)-1)</f>
        <v>m5c</v>
      </c>
      <c r="G4922" t="str">
        <f>UPPER(RIGHT(F4922,1))</f>
        <v>C</v>
      </c>
      <c r="H4922" t="str">
        <f>MID(E4922,FIND("_",E4922)+1,2)</f>
        <v>39</v>
      </c>
      <c r="I4922" t="str">
        <f>RIGHT(E4922,1)</f>
        <v>P</v>
      </c>
      <c r="J4922" t="str">
        <f>REPLACE(C4922,1,52,"")</f>
        <v>m5c_39P_4.pdb</v>
      </c>
      <c r="K4922">
        <f>IF(E4922=E4921,"",1)</f>
        <v>1</v>
      </c>
      <c r="L4922">
        <v>-575.69052995446395</v>
      </c>
      <c r="M4922">
        <v>0.35624210453247201</v>
      </c>
      <c r="N4922">
        <v>0</v>
      </c>
      <c r="O4922">
        <v>0</v>
      </c>
      <c r="P4922">
        <v>0</v>
      </c>
      <c r="Q4922">
        <v>21.543078320630499</v>
      </c>
      <c r="R4922">
        <v>0</v>
      </c>
      <c r="S4922">
        <v>0</v>
      </c>
      <c r="T4922">
        <v>-1226.3642738803601</v>
      </c>
      <c r="U4922">
        <v>237.361464637387</v>
      </c>
      <c r="V4922">
        <v>-375.24817662641198</v>
      </c>
      <c r="W4922">
        <v>2.5387479121610199</v>
      </c>
      <c r="X4922">
        <v>36.5923738249707</v>
      </c>
      <c r="Y4922">
        <v>155.90997228999299</v>
      </c>
      <c r="Z4922">
        <v>757.289810666829</v>
      </c>
      <c r="AA4922">
        <v>-33.706382322940101</v>
      </c>
      <c r="AB4922">
        <v>-42.172882727337097</v>
      </c>
      <c r="AC4922">
        <v>-20.685130643393599</v>
      </c>
      <c r="AD4922">
        <v>-84.307499268746199</v>
      </c>
      <c r="AE4922">
        <v>-36.237056728274801</v>
      </c>
      <c r="AF4922">
        <v>0</v>
      </c>
      <c r="AG4922">
        <v>15.1199270230855</v>
      </c>
      <c r="AH4922">
        <v>-45.483768298671798</v>
      </c>
      <c r="AI4922">
        <v>1.1024485683723499</v>
      </c>
      <c r="AJ4922">
        <v>-4.3089647212451299</v>
      </c>
      <c r="AK4922">
        <v>65.335449999999994</v>
      </c>
      <c r="AL4922">
        <v>0</v>
      </c>
      <c r="AM4922">
        <v>3.0332019494097098E-2</v>
      </c>
    </row>
    <row r="4923" spans="1:39" hidden="1" x14ac:dyDescent="0.25">
      <c r="A4923" t="s">
        <v>5444</v>
      </c>
      <c r="B4923" t="s">
        <v>5445</v>
      </c>
      <c r="C4923" t="s">
        <v>5445</v>
      </c>
      <c r="D4923">
        <v>10</v>
      </c>
      <c r="E4923" t="str">
        <f>REPLACE(A4923,1,51,"")</f>
        <v>m5c_39P</v>
      </c>
      <c r="F4923" t="str">
        <f>LEFT(E4923,FIND("_",E4923)-1)</f>
        <v>m5c</v>
      </c>
      <c r="G4923" t="str">
        <f>UPPER(RIGHT(F4923,1))</f>
        <v>C</v>
      </c>
      <c r="H4923" t="str">
        <f>MID(E4923,FIND("_",E4923)+1,2)</f>
        <v>39</v>
      </c>
      <c r="I4923" t="str">
        <f>RIGHT(E4923,1)</f>
        <v>P</v>
      </c>
      <c r="J4923" t="str">
        <f>REPLACE(C4923,1,52,"")</f>
        <v>m5c_39P_0.pdb</v>
      </c>
      <c r="K4923" t="str">
        <f>IF(E4923=E4922,"",1)</f>
        <v/>
      </c>
      <c r="L4923">
        <v>-574.97302829084094</v>
      </c>
      <c r="M4923">
        <v>0.36196788326545498</v>
      </c>
      <c r="N4923">
        <v>0</v>
      </c>
      <c r="O4923">
        <v>0</v>
      </c>
      <c r="P4923">
        <v>0</v>
      </c>
      <c r="Q4923">
        <v>21.239543856716399</v>
      </c>
      <c r="R4923">
        <v>0</v>
      </c>
      <c r="S4923">
        <v>0</v>
      </c>
      <c r="T4923">
        <v>-1227.4955207220501</v>
      </c>
      <c r="U4923">
        <v>238.31553463836201</v>
      </c>
      <c r="V4923">
        <v>-375.24818029007099</v>
      </c>
      <c r="W4923">
        <v>2.6584622391427399</v>
      </c>
      <c r="X4923">
        <v>36.804673250118697</v>
      </c>
      <c r="Y4923">
        <v>156.71931434621899</v>
      </c>
      <c r="Z4923">
        <v>758.65770142270298</v>
      </c>
      <c r="AA4923">
        <v>-33.835303587783002</v>
      </c>
      <c r="AB4923">
        <v>-42.007608267307603</v>
      </c>
      <c r="AC4923">
        <v>-20.710752081190702</v>
      </c>
      <c r="AD4923">
        <v>-84.372345622503701</v>
      </c>
      <c r="AE4923">
        <v>-35.654668188657602</v>
      </c>
      <c r="AF4923">
        <v>0</v>
      </c>
      <c r="AG4923">
        <v>12.964635840074299</v>
      </c>
      <c r="AH4923">
        <v>-45.388705655374999</v>
      </c>
      <c r="AI4923">
        <v>1.0977110900739999</v>
      </c>
      <c r="AJ4923">
        <v>-4.0830780451709003</v>
      </c>
      <c r="AK4923">
        <v>65.335449999999994</v>
      </c>
      <c r="AL4923">
        <v>0</v>
      </c>
      <c r="AM4923">
        <v>3.0107485862292799E-2</v>
      </c>
    </row>
    <row r="4924" spans="1:39" hidden="1" x14ac:dyDescent="0.25">
      <c r="A4924" t="s">
        <v>5444</v>
      </c>
      <c r="B4924" t="s">
        <v>5447</v>
      </c>
      <c r="C4924" t="s">
        <v>5447</v>
      </c>
      <c r="D4924">
        <v>10</v>
      </c>
      <c r="E4924" t="str">
        <f>REPLACE(A4924,1,51,"")</f>
        <v>m5c_39P</v>
      </c>
      <c r="F4924" t="str">
        <f>LEFT(E4924,FIND("_",E4924)-1)</f>
        <v>m5c</v>
      </c>
      <c r="G4924" t="str">
        <f>UPPER(RIGHT(F4924,1))</f>
        <v>C</v>
      </c>
      <c r="H4924" t="str">
        <f>MID(E4924,FIND("_",E4924)+1,2)</f>
        <v>39</v>
      </c>
      <c r="I4924" t="str">
        <f>RIGHT(E4924,1)</f>
        <v>P</v>
      </c>
      <c r="J4924" t="str">
        <f>REPLACE(C4924,1,52,"")</f>
        <v>m5c_39P_2.pdb</v>
      </c>
      <c r="K4924" t="str">
        <f>IF(E4924=E4923,"",1)</f>
        <v/>
      </c>
      <c r="L4924">
        <v>-574.63953414046398</v>
      </c>
      <c r="M4924">
        <v>0.35719054665869499</v>
      </c>
      <c r="N4924">
        <v>0</v>
      </c>
      <c r="O4924">
        <v>0</v>
      </c>
      <c r="P4924">
        <v>0</v>
      </c>
      <c r="Q4924">
        <v>21.2638174246907</v>
      </c>
      <c r="R4924">
        <v>0</v>
      </c>
      <c r="S4924">
        <v>0</v>
      </c>
      <c r="T4924">
        <v>-1226.69927951554</v>
      </c>
      <c r="U4924">
        <v>237.19300606369899</v>
      </c>
      <c r="V4924">
        <v>-372.913702772389</v>
      </c>
      <c r="W4924">
        <v>2.4862787698895898</v>
      </c>
      <c r="X4924">
        <v>36.561563228455803</v>
      </c>
      <c r="Y4924">
        <v>155.73289302347999</v>
      </c>
      <c r="Z4924">
        <v>755.98703594015706</v>
      </c>
      <c r="AA4924">
        <v>-33.022604638060002</v>
      </c>
      <c r="AB4924">
        <v>-42.052121359513002</v>
      </c>
      <c r="AC4924">
        <v>-20.309163598626402</v>
      </c>
      <c r="AD4924">
        <v>-84.383279081452699</v>
      </c>
      <c r="AE4924">
        <v>-37.069311435459902</v>
      </c>
      <c r="AF4924">
        <v>0</v>
      </c>
      <c r="AG4924">
        <v>15.467035136709701</v>
      </c>
      <c r="AH4924">
        <v>-45.456560509146797</v>
      </c>
      <c r="AI4924">
        <v>1.11565609149612</v>
      </c>
      <c r="AJ4924">
        <v>-3.9026622389518599</v>
      </c>
      <c r="AK4924">
        <v>65.335449999999994</v>
      </c>
      <c r="AL4924">
        <v>0</v>
      </c>
      <c r="AM4924">
        <v>2.6415330103029398E-2</v>
      </c>
    </row>
    <row r="4925" spans="1:39" hidden="1" x14ac:dyDescent="0.25">
      <c r="A4925" t="s">
        <v>5444</v>
      </c>
      <c r="B4925" t="s">
        <v>5446</v>
      </c>
      <c r="C4925" t="s">
        <v>5446</v>
      </c>
      <c r="D4925">
        <v>10</v>
      </c>
      <c r="E4925" t="str">
        <f>REPLACE(A4925,1,51,"")</f>
        <v>m5c_39P</v>
      </c>
      <c r="F4925" t="str">
        <f>LEFT(E4925,FIND("_",E4925)-1)</f>
        <v>m5c</v>
      </c>
      <c r="G4925" t="str">
        <f>UPPER(RIGHT(F4925,1))</f>
        <v>C</v>
      </c>
      <c r="H4925" t="str">
        <f>MID(E4925,FIND("_",E4925)+1,2)</f>
        <v>39</v>
      </c>
      <c r="I4925" t="str">
        <f>RIGHT(E4925,1)</f>
        <v>P</v>
      </c>
      <c r="J4925" t="str">
        <f>REPLACE(C4925,1,52,"")</f>
        <v>m5c_39P_1.pdb</v>
      </c>
      <c r="K4925" t="str">
        <f>IF(E4925=E4924,"",1)</f>
        <v/>
      </c>
      <c r="L4925">
        <v>-574.45173873414706</v>
      </c>
      <c r="M4925">
        <v>0.42990079356648803</v>
      </c>
      <c r="N4925">
        <v>0</v>
      </c>
      <c r="O4925">
        <v>0</v>
      </c>
      <c r="P4925">
        <v>0</v>
      </c>
      <c r="Q4925">
        <v>21.485351164658798</v>
      </c>
      <c r="R4925">
        <v>0</v>
      </c>
      <c r="S4925">
        <v>0</v>
      </c>
      <c r="T4925">
        <v>-1226.7303731841901</v>
      </c>
      <c r="U4925">
        <v>240.15880342846501</v>
      </c>
      <c r="V4925">
        <v>-376.091749794919</v>
      </c>
      <c r="W4925">
        <v>2.49743390898188</v>
      </c>
      <c r="X4925">
        <v>36.867351182186802</v>
      </c>
      <c r="Y4925">
        <v>156.063892673515</v>
      </c>
      <c r="Z4925">
        <v>755.68601213286797</v>
      </c>
      <c r="AA4925">
        <v>-33.829519046855701</v>
      </c>
      <c r="AB4925">
        <v>-42.286459262637301</v>
      </c>
      <c r="AC4925">
        <v>-19.381882888349502</v>
      </c>
      <c r="AD4925">
        <v>-84.364558365238807</v>
      </c>
      <c r="AE4925">
        <v>-36.687547256379297</v>
      </c>
      <c r="AF4925">
        <v>0</v>
      </c>
      <c r="AG4925">
        <v>15.086558195104899</v>
      </c>
      <c r="AH4925">
        <v>-45.431095280398502</v>
      </c>
      <c r="AI4925">
        <v>1.1547324785662201</v>
      </c>
      <c r="AJ4925">
        <v>-4.0164668740235596</v>
      </c>
      <c r="AK4925">
        <v>65.335449999999994</v>
      </c>
      <c r="AL4925">
        <v>0</v>
      </c>
      <c r="AM4925">
        <v>3.23280544986543E-2</v>
      </c>
    </row>
    <row r="4926" spans="1:39" hidden="1" x14ac:dyDescent="0.25">
      <c r="A4926" t="s">
        <v>5444</v>
      </c>
      <c r="B4926" t="s">
        <v>5452</v>
      </c>
      <c r="C4926" t="s">
        <v>5452</v>
      </c>
      <c r="D4926">
        <v>10</v>
      </c>
      <c r="E4926" t="str">
        <f>REPLACE(A4926,1,51,"")</f>
        <v>m5c_39P</v>
      </c>
      <c r="F4926" t="str">
        <f>LEFT(E4926,FIND("_",E4926)-1)</f>
        <v>m5c</v>
      </c>
      <c r="G4926" t="str">
        <f>UPPER(RIGHT(F4926,1))</f>
        <v>C</v>
      </c>
      <c r="H4926" t="str">
        <f>MID(E4926,FIND("_",E4926)+1,2)</f>
        <v>39</v>
      </c>
      <c r="I4926" t="str">
        <f>RIGHT(E4926,1)</f>
        <v>P</v>
      </c>
      <c r="J4926" t="str">
        <f>REPLACE(C4926,1,52,"")</f>
        <v>m5c_39P_7.pdb</v>
      </c>
      <c r="K4926" t="str">
        <f>IF(E4926=E4925,"",1)</f>
        <v/>
      </c>
      <c r="L4926">
        <v>-574.152446321703</v>
      </c>
      <c r="M4926">
        <v>0.39435496865667402</v>
      </c>
      <c r="N4926">
        <v>0</v>
      </c>
      <c r="O4926">
        <v>0</v>
      </c>
      <c r="P4926">
        <v>0</v>
      </c>
      <c r="Q4926">
        <v>21.009979363089901</v>
      </c>
      <c r="R4926">
        <v>0</v>
      </c>
      <c r="S4926">
        <v>0</v>
      </c>
      <c r="T4926">
        <v>-1227.2598358223499</v>
      </c>
      <c r="U4926">
        <v>240.925386007968</v>
      </c>
      <c r="V4926">
        <v>-376.66364604837599</v>
      </c>
      <c r="W4926">
        <v>2.5018414124851298</v>
      </c>
      <c r="X4926">
        <v>37.445859819279697</v>
      </c>
      <c r="Y4926">
        <v>154.61479094823801</v>
      </c>
      <c r="Z4926">
        <v>758.099240948751</v>
      </c>
      <c r="AA4926">
        <v>-33.811442778174403</v>
      </c>
      <c r="AB4926">
        <v>-42.464511379995997</v>
      </c>
      <c r="AC4926">
        <v>-21.132141999234701</v>
      </c>
      <c r="AD4926">
        <v>-84.171152018806893</v>
      </c>
      <c r="AE4926">
        <v>-36.3021714242998</v>
      </c>
      <c r="AF4926">
        <v>0</v>
      </c>
      <c r="AG4926">
        <v>15.15783858302</v>
      </c>
      <c r="AH4926">
        <v>-45.043309484070697</v>
      </c>
      <c r="AI4926">
        <v>1.25704331576345</v>
      </c>
      <c r="AJ4926">
        <v>-3.7198096054624301</v>
      </c>
      <c r="AK4926">
        <v>65.335449999999994</v>
      </c>
      <c r="AL4926">
        <v>0</v>
      </c>
      <c r="AM4926">
        <v>6.8143840473813194E-2</v>
      </c>
    </row>
    <row r="4927" spans="1:39" hidden="1" x14ac:dyDescent="0.25">
      <c r="A4927" t="s">
        <v>5444</v>
      </c>
      <c r="B4927" t="s">
        <v>5448</v>
      </c>
      <c r="C4927" t="s">
        <v>5448</v>
      </c>
      <c r="D4927">
        <v>10</v>
      </c>
      <c r="E4927" t="str">
        <f>REPLACE(A4927,1,51,"")</f>
        <v>m5c_39P</v>
      </c>
      <c r="F4927" t="str">
        <f>LEFT(E4927,FIND("_",E4927)-1)</f>
        <v>m5c</v>
      </c>
      <c r="G4927" t="str">
        <f>UPPER(RIGHT(F4927,1))</f>
        <v>C</v>
      </c>
      <c r="H4927" t="str">
        <f>MID(E4927,FIND("_",E4927)+1,2)</f>
        <v>39</v>
      </c>
      <c r="I4927" t="str">
        <f>RIGHT(E4927,1)</f>
        <v>P</v>
      </c>
      <c r="J4927" t="str">
        <f>REPLACE(C4927,1,52,"")</f>
        <v>m5c_39P_3.pdb</v>
      </c>
      <c r="K4927" t="str">
        <f>IF(E4927=E4926,"",1)</f>
        <v/>
      </c>
      <c r="L4927">
        <v>-573.58664669637994</v>
      </c>
      <c r="M4927">
        <v>0.36361983434105</v>
      </c>
      <c r="N4927">
        <v>0</v>
      </c>
      <c r="O4927">
        <v>0</v>
      </c>
      <c r="P4927">
        <v>0</v>
      </c>
      <c r="Q4927">
        <v>21.241349178269601</v>
      </c>
      <c r="R4927">
        <v>0</v>
      </c>
      <c r="S4927">
        <v>0</v>
      </c>
      <c r="T4927">
        <v>-1226.5991380251301</v>
      </c>
      <c r="U4927">
        <v>237.052770556518</v>
      </c>
      <c r="V4927">
        <v>-373.12327889440598</v>
      </c>
      <c r="W4927">
        <v>2.53929289342739</v>
      </c>
      <c r="X4927">
        <v>36.732754398967799</v>
      </c>
      <c r="Y4927">
        <v>157.18483432338701</v>
      </c>
      <c r="Z4927">
        <v>755.14663065958098</v>
      </c>
      <c r="AA4927">
        <v>-32.413632041746197</v>
      </c>
      <c r="AB4927">
        <v>-42.0889377871476</v>
      </c>
      <c r="AC4927">
        <v>-19.4933993326874</v>
      </c>
      <c r="AD4927">
        <v>-84.188549809372702</v>
      </c>
      <c r="AE4927">
        <v>-37.490858846063198</v>
      </c>
      <c r="AF4927">
        <v>0</v>
      </c>
      <c r="AG4927">
        <v>14.9235695963132</v>
      </c>
      <c r="AH4927">
        <v>-44.990495908199598</v>
      </c>
      <c r="AI4927">
        <v>1.0967727906697999</v>
      </c>
      <c r="AJ4927">
        <v>-4.4831320665261396</v>
      </c>
      <c r="AK4927">
        <v>65.335449999999994</v>
      </c>
      <c r="AL4927">
        <v>0</v>
      </c>
      <c r="AM4927">
        <v>3.1351617766185599E-2</v>
      </c>
    </row>
    <row r="4928" spans="1:39" hidden="1" x14ac:dyDescent="0.25">
      <c r="A4928" t="s">
        <v>5444</v>
      </c>
      <c r="B4928" t="s">
        <v>5453</v>
      </c>
      <c r="C4928" t="s">
        <v>5453</v>
      </c>
      <c r="D4928">
        <v>10</v>
      </c>
      <c r="E4928" t="str">
        <f>REPLACE(A4928,1,51,"")</f>
        <v>m5c_39P</v>
      </c>
      <c r="F4928" t="str">
        <f>LEFT(E4928,FIND("_",E4928)-1)</f>
        <v>m5c</v>
      </c>
      <c r="G4928" t="str">
        <f>UPPER(RIGHT(F4928,1))</f>
        <v>C</v>
      </c>
      <c r="H4928" t="str">
        <f>MID(E4928,FIND("_",E4928)+1,2)</f>
        <v>39</v>
      </c>
      <c r="I4928" t="str">
        <f>RIGHT(E4928,1)</f>
        <v>P</v>
      </c>
      <c r="J4928" t="str">
        <f>REPLACE(C4928,1,52,"")</f>
        <v>m5c_39P_8.pdb</v>
      </c>
      <c r="K4928" t="str">
        <f>IF(E4928=E4927,"",1)</f>
        <v/>
      </c>
      <c r="L4928">
        <v>-573.19184695476497</v>
      </c>
      <c r="M4928">
        <v>0.41742681142999399</v>
      </c>
      <c r="N4928">
        <v>0</v>
      </c>
      <c r="O4928">
        <v>0</v>
      </c>
      <c r="P4928">
        <v>0</v>
      </c>
      <c r="Q4928">
        <v>21.207125272473299</v>
      </c>
      <c r="R4928">
        <v>0</v>
      </c>
      <c r="S4928">
        <v>0</v>
      </c>
      <c r="T4928">
        <v>-1225.71774702018</v>
      </c>
      <c r="U4928">
        <v>241.54195439417799</v>
      </c>
      <c r="V4928">
        <v>-378.56991015617302</v>
      </c>
      <c r="W4928">
        <v>2.5029634030747201</v>
      </c>
      <c r="X4928">
        <v>37.151182707156899</v>
      </c>
      <c r="Y4928">
        <v>156.53168749322001</v>
      </c>
      <c r="Z4928">
        <v>755.73442046872299</v>
      </c>
      <c r="AA4928">
        <v>-32.3895843894867</v>
      </c>
      <c r="AB4928">
        <v>-42.131616844536403</v>
      </c>
      <c r="AC4928">
        <v>-21.106750027168498</v>
      </c>
      <c r="AD4928">
        <v>-84.239486379411304</v>
      </c>
      <c r="AE4928">
        <v>-36.3741368329095</v>
      </c>
      <c r="AF4928">
        <v>0</v>
      </c>
      <c r="AG4928">
        <v>14.989887343761101</v>
      </c>
      <c r="AH4928">
        <v>-44.887817812136198</v>
      </c>
      <c r="AI4928">
        <v>1.1560968435722001</v>
      </c>
      <c r="AJ4928">
        <v>-3.95510705774206</v>
      </c>
      <c r="AK4928">
        <v>65.335449999999994</v>
      </c>
      <c r="AL4928">
        <v>0</v>
      </c>
      <c r="AM4928">
        <v>2.9541638825405499E-2</v>
      </c>
    </row>
    <row r="4929" spans="1:39" hidden="1" x14ac:dyDescent="0.25">
      <c r="A4929" t="s">
        <v>5444</v>
      </c>
      <c r="B4929" t="s">
        <v>5450</v>
      </c>
      <c r="C4929" t="s">
        <v>5450</v>
      </c>
      <c r="D4929">
        <v>10</v>
      </c>
      <c r="E4929" t="str">
        <f>REPLACE(A4929,1,51,"")</f>
        <v>m5c_39P</v>
      </c>
      <c r="F4929" t="str">
        <f>LEFT(E4929,FIND("_",E4929)-1)</f>
        <v>m5c</v>
      </c>
      <c r="G4929" t="str">
        <f>UPPER(RIGHT(F4929,1))</f>
        <v>C</v>
      </c>
      <c r="H4929" t="str">
        <f>MID(E4929,FIND("_",E4929)+1,2)</f>
        <v>39</v>
      </c>
      <c r="I4929" t="str">
        <f>RIGHT(E4929,1)</f>
        <v>P</v>
      </c>
      <c r="J4929" t="str">
        <f>REPLACE(C4929,1,52,"")</f>
        <v>m5c_39P_5.pdb</v>
      </c>
      <c r="K4929" t="str">
        <f>IF(E4929=E4928,"",1)</f>
        <v/>
      </c>
      <c r="L4929">
        <v>-572.02612808722904</v>
      </c>
      <c r="M4929">
        <v>0.35068632724726101</v>
      </c>
      <c r="N4929">
        <v>0</v>
      </c>
      <c r="O4929">
        <v>0</v>
      </c>
      <c r="P4929">
        <v>0</v>
      </c>
      <c r="Q4929">
        <v>21.6271259974496</v>
      </c>
      <c r="R4929">
        <v>0</v>
      </c>
      <c r="S4929">
        <v>0</v>
      </c>
      <c r="T4929">
        <v>-1226.25123277073</v>
      </c>
      <c r="U4929">
        <v>239.05106306994</v>
      </c>
      <c r="V4929">
        <v>-369.91630140202301</v>
      </c>
      <c r="W4929">
        <v>2.50050080031912</v>
      </c>
      <c r="X4929">
        <v>36.935371915464202</v>
      </c>
      <c r="Y4929">
        <v>155.84730403843801</v>
      </c>
      <c r="Z4929">
        <v>752.86278100292998</v>
      </c>
      <c r="AA4929">
        <v>-32.689089727664502</v>
      </c>
      <c r="AB4929">
        <v>-42.383599289922799</v>
      </c>
      <c r="AC4929">
        <v>-19.2281101299033</v>
      </c>
      <c r="AD4929">
        <v>-84.337016818099798</v>
      </c>
      <c r="AE4929">
        <v>-37.854550196666999</v>
      </c>
      <c r="AF4929">
        <v>0</v>
      </c>
      <c r="AG4929">
        <v>14.904223230622501</v>
      </c>
      <c r="AH4929">
        <v>-45.229640252584801</v>
      </c>
      <c r="AI4929">
        <v>1.1346071536815601</v>
      </c>
      <c r="AJ4929">
        <v>-4.3659184137520901</v>
      </c>
      <c r="AK4929">
        <v>65.335449999999994</v>
      </c>
      <c r="AL4929">
        <v>0</v>
      </c>
      <c r="AM4929">
        <v>3.0903705278093999E-2</v>
      </c>
    </row>
    <row r="4930" spans="1:39" hidden="1" x14ac:dyDescent="0.25">
      <c r="A4930" t="s">
        <v>5444</v>
      </c>
      <c r="B4930" t="s">
        <v>5451</v>
      </c>
      <c r="C4930" t="s">
        <v>5451</v>
      </c>
      <c r="D4930">
        <v>10</v>
      </c>
      <c r="E4930" t="str">
        <f>REPLACE(A4930,1,51,"")</f>
        <v>m5c_39P</v>
      </c>
      <c r="F4930" t="str">
        <f>LEFT(E4930,FIND("_",E4930)-1)</f>
        <v>m5c</v>
      </c>
      <c r="G4930" t="str">
        <f>UPPER(RIGHT(F4930,1))</f>
        <v>C</v>
      </c>
      <c r="H4930" t="str">
        <f>MID(E4930,FIND("_",E4930)+1,2)</f>
        <v>39</v>
      </c>
      <c r="I4930" t="str">
        <f>RIGHT(E4930,1)</f>
        <v>P</v>
      </c>
      <c r="J4930" t="str">
        <f>REPLACE(C4930,1,52,"")</f>
        <v>m5c_39P_6.pdb</v>
      </c>
      <c r="K4930" t="str">
        <f>IF(E4930=E4929,"",1)</f>
        <v/>
      </c>
      <c r="L4930">
        <v>-572.02558036122298</v>
      </c>
      <c r="M4930">
        <v>0.44648845237236401</v>
      </c>
      <c r="N4930">
        <v>0</v>
      </c>
      <c r="O4930">
        <v>0</v>
      </c>
      <c r="P4930">
        <v>0</v>
      </c>
      <c r="Q4930">
        <v>21.7225168732203</v>
      </c>
      <c r="R4930">
        <v>0</v>
      </c>
      <c r="S4930">
        <v>0</v>
      </c>
      <c r="T4930">
        <v>-1225.0827054912099</v>
      </c>
      <c r="U4930">
        <v>241.76003268928699</v>
      </c>
      <c r="V4930">
        <v>-379.569379035937</v>
      </c>
      <c r="W4930">
        <v>2.4948338219250998</v>
      </c>
      <c r="X4930">
        <v>37.362114415393698</v>
      </c>
      <c r="Y4930">
        <v>157.87302623295599</v>
      </c>
      <c r="Z4930">
        <v>754.50556050907198</v>
      </c>
      <c r="AA4930">
        <v>-32.597711344760803</v>
      </c>
      <c r="AB4930">
        <v>-42.103673189524599</v>
      </c>
      <c r="AC4930">
        <v>-20.186918932264199</v>
      </c>
      <c r="AD4930">
        <v>-84.356310128710504</v>
      </c>
      <c r="AE4930">
        <v>-35.984762743729902</v>
      </c>
      <c r="AF4930">
        <v>0</v>
      </c>
      <c r="AG4930">
        <v>14.620101603255399</v>
      </c>
      <c r="AH4930">
        <v>-44.905148860723301</v>
      </c>
      <c r="AI4930">
        <v>1.0903753109594101</v>
      </c>
      <c r="AJ4930">
        <v>-4.0291576506042599</v>
      </c>
      <c r="AK4930">
        <v>65.335449999999994</v>
      </c>
      <c r="AL4930">
        <v>0</v>
      </c>
      <c r="AM4930">
        <v>2.61755601788538E-2</v>
      </c>
    </row>
    <row r="4931" spans="1:39" hidden="1" x14ac:dyDescent="0.25">
      <c r="A4931" t="s">
        <v>5444</v>
      </c>
      <c r="B4931" t="s">
        <v>5454</v>
      </c>
      <c r="C4931" t="s">
        <v>5454</v>
      </c>
      <c r="D4931">
        <v>10</v>
      </c>
      <c r="E4931" t="str">
        <f>REPLACE(A4931,1,51,"")</f>
        <v>m5c_39P</v>
      </c>
      <c r="F4931" t="str">
        <f>LEFT(E4931,FIND("_",E4931)-1)</f>
        <v>m5c</v>
      </c>
      <c r="G4931" t="str">
        <f>UPPER(RIGHT(F4931,1))</f>
        <v>C</v>
      </c>
      <c r="H4931" t="str">
        <f>MID(E4931,FIND("_",E4931)+1,2)</f>
        <v>39</v>
      </c>
      <c r="I4931" t="str">
        <f>RIGHT(E4931,1)</f>
        <v>P</v>
      </c>
      <c r="J4931" t="str">
        <f>REPLACE(C4931,1,52,"")</f>
        <v>m5c_39P_9.pdb</v>
      </c>
      <c r="K4931" t="str">
        <f>IF(E4931=E4930,"",1)</f>
        <v/>
      </c>
      <c r="L4931">
        <v>-570.69547938563301</v>
      </c>
      <c r="M4931">
        <v>0.43076557229025902</v>
      </c>
      <c r="N4931">
        <v>0</v>
      </c>
      <c r="O4931">
        <v>0</v>
      </c>
      <c r="P4931">
        <v>0</v>
      </c>
      <c r="Q4931">
        <v>22.696511137774401</v>
      </c>
      <c r="R4931">
        <v>0</v>
      </c>
      <c r="S4931">
        <v>0</v>
      </c>
      <c r="T4931">
        <v>-1223.44581877513</v>
      </c>
      <c r="U4931">
        <v>239.573610472654</v>
      </c>
      <c r="V4931">
        <v>-370.40775053179601</v>
      </c>
      <c r="W4931">
        <v>2.6204214059873401</v>
      </c>
      <c r="X4931">
        <v>36.916462620680797</v>
      </c>
      <c r="Y4931">
        <v>155.1200403377</v>
      </c>
      <c r="Z4931">
        <v>753.57532721886696</v>
      </c>
      <c r="AA4931">
        <v>-34.2342887951325</v>
      </c>
      <c r="AB4931">
        <v>-42.050467025051503</v>
      </c>
      <c r="AC4931">
        <v>-18.714022372481502</v>
      </c>
      <c r="AD4931">
        <v>-84.503935678080495</v>
      </c>
      <c r="AE4931">
        <v>-37.024390532022501</v>
      </c>
      <c r="AF4931">
        <v>0</v>
      </c>
      <c r="AG4931">
        <v>12.7987272275554</v>
      </c>
      <c r="AH4931">
        <v>-45.752502771683503</v>
      </c>
      <c r="AI4931">
        <v>1.10584651980168</v>
      </c>
      <c r="AJ4931">
        <v>-4.3358097799071</v>
      </c>
      <c r="AK4931">
        <v>65.335449999999994</v>
      </c>
      <c r="AL4931">
        <v>0</v>
      </c>
      <c r="AM4931">
        <v>3.1109934639939399E-2</v>
      </c>
    </row>
    <row r="4932" spans="1:39" x14ac:dyDescent="0.25">
      <c r="A4932" t="s">
        <v>5455</v>
      </c>
      <c r="B4932" t="s">
        <v>5457</v>
      </c>
      <c r="C4932" t="s">
        <v>5457</v>
      </c>
      <c r="D4932">
        <v>10</v>
      </c>
      <c r="E4932" t="str">
        <f>REPLACE(A4932,1,51,"")</f>
        <v>m5c_39Q</v>
      </c>
      <c r="F4932" t="str">
        <f>LEFT(E4932,FIND("_",E4932)-1)</f>
        <v>m5c</v>
      </c>
      <c r="G4932" t="str">
        <f>UPPER(RIGHT(F4932,1))</f>
        <v>C</v>
      </c>
      <c r="H4932" t="str">
        <f>MID(E4932,FIND("_",E4932)+1,2)</f>
        <v>39</v>
      </c>
      <c r="I4932" t="str">
        <f>RIGHT(E4932,1)</f>
        <v>Q</v>
      </c>
      <c r="J4932" t="str">
        <f>REPLACE(C4932,1,52,"")</f>
        <v>m5c_39Q_1.pdb</v>
      </c>
      <c r="K4932">
        <f>IF(E4932=E4931,"",1)</f>
        <v>1</v>
      </c>
      <c r="L4932">
        <v>-583.30988548782204</v>
      </c>
      <c r="M4932">
        <v>0.34415624524296701</v>
      </c>
      <c r="N4932">
        <v>0</v>
      </c>
      <c r="O4932">
        <v>0</v>
      </c>
      <c r="P4932">
        <v>0</v>
      </c>
      <c r="Q4932">
        <v>15.8094129630911</v>
      </c>
      <c r="R4932">
        <v>0</v>
      </c>
      <c r="S4932">
        <v>0</v>
      </c>
      <c r="T4932">
        <v>-1232.8844954948299</v>
      </c>
      <c r="U4932">
        <v>241.53996729412199</v>
      </c>
      <c r="V4932">
        <v>-375.31463568427199</v>
      </c>
      <c r="W4932">
        <v>2.4987377603873799</v>
      </c>
      <c r="X4932">
        <v>36.932397313912098</v>
      </c>
      <c r="Y4932">
        <v>149.551226432926</v>
      </c>
      <c r="Z4932">
        <v>763.164318837736</v>
      </c>
      <c r="AA4932">
        <v>-32.480656568717798</v>
      </c>
      <c r="AB4932">
        <v>-42.479550981383802</v>
      </c>
      <c r="AC4932">
        <v>-20.348799175678401</v>
      </c>
      <c r="AD4932">
        <v>-84.563344335813198</v>
      </c>
      <c r="AE4932">
        <v>-37.283870468181597</v>
      </c>
      <c r="AF4932">
        <v>0</v>
      </c>
      <c r="AG4932">
        <v>14.286310761148799</v>
      </c>
      <c r="AH4932">
        <v>-43.400315327297101</v>
      </c>
      <c r="AI4932">
        <v>0.83133810125712304</v>
      </c>
      <c r="AJ4932">
        <v>-4.8438273535271401</v>
      </c>
      <c r="AK4932">
        <v>65.527709999999999</v>
      </c>
      <c r="AL4932">
        <v>0</v>
      </c>
      <c r="AM4932">
        <v>0.14819043729790801</v>
      </c>
    </row>
    <row r="4933" spans="1:39" hidden="1" x14ac:dyDescent="0.25">
      <c r="A4933" t="s">
        <v>5455</v>
      </c>
      <c r="B4933" t="s">
        <v>5465</v>
      </c>
      <c r="C4933" t="s">
        <v>5465</v>
      </c>
      <c r="D4933">
        <v>10</v>
      </c>
      <c r="E4933" t="str">
        <f>REPLACE(A4933,1,51,"")</f>
        <v>m5c_39Q</v>
      </c>
      <c r="F4933" t="str">
        <f>LEFT(E4933,FIND("_",E4933)-1)</f>
        <v>m5c</v>
      </c>
      <c r="G4933" t="str">
        <f>UPPER(RIGHT(F4933,1))</f>
        <v>C</v>
      </c>
      <c r="H4933" t="str">
        <f>MID(E4933,FIND("_",E4933)+1,2)</f>
        <v>39</v>
      </c>
      <c r="I4933" t="str">
        <f>RIGHT(E4933,1)</f>
        <v>Q</v>
      </c>
      <c r="J4933" t="str">
        <f>REPLACE(C4933,1,52,"")</f>
        <v>m5c_39Q_9.pdb</v>
      </c>
      <c r="K4933" t="str">
        <f>IF(E4933=E4932,"",1)</f>
        <v/>
      </c>
      <c r="L4933">
        <v>-583.133546709195</v>
      </c>
      <c r="M4933">
        <v>0.40269213877889098</v>
      </c>
      <c r="N4933">
        <v>0</v>
      </c>
      <c r="O4933">
        <v>0</v>
      </c>
      <c r="P4933">
        <v>0</v>
      </c>
      <c r="Q4933">
        <v>15.955430366061</v>
      </c>
      <c r="R4933">
        <v>0</v>
      </c>
      <c r="S4933">
        <v>0</v>
      </c>
      <c r="T4933">
        <v>-1232.52399883977</v>
      </c>
      <c r="U4933">
        <v>241.296010088347</v>
      </c>
      <c r="V4933">
        <v>-375.47800119801201</v>
      </c>
      <c r="W4933">
        <v>2.4984099837068401</v>
      </c>
      <c r="X4933">
        <v>37.6731226124325</v>
      </c>
      <c r="Y4933">
        <v>147.65971825105899</v>
      </c>
      <c r="Z4933">
        <v>764.54985077119397</v>
      </c>
      <c r="AA4933">
        <v>-32.364073760158</v>
      </c>
      <c r="AB4933">
        <v>-42.488737092336002</v>
      </c>
      <c r="AC4933">
        <v>-20.287558639820599</v>
      </c>
      <c r="AD4933">
        <v>-84.338676649932907</v>
      </c>
      <c r="AE4933">
        <v>-36.768361178564398</v>
      </c>
      <c r="AF4933">
        <v>0</v>
      </c>
      <c r="AG4933">
        <v>14.159004047905199</v>
      </c>
      <c r="AH4933">
        <v>-43.780057788719702</v>
      </c>
      <c r="AI4933">
        <v>0.82040147640120797</v>
      </c>
      <c r="AJ4933">
        <v>-5.3043539122411199</v>
      </c>
      <c r="AK4933">
        <v>65.527709999999999</v>
      </c>
      <c r="AL4933">
        <v>0</v>
      </c>
      <c r="AM4933">
        <v>6.0614753255385498E-2</v>
      </c>
    </row>
    <row r="4934" spans="1:39" hidden="1" x14ac:dyDescent="0.25">
      <c r="A4934" t="s">
        <v>5455</v>
      </c>
      <c r="B4934" t="s">
        <v>5458</v>
      </c>
      <c r="C4934" t="s">
        <v>5458</v>
      </c>
      <c r="D4934">
        <v>10</v>
      </c>
      <c r="E4934" t="str">
        <f>REPLACE(A4934,1,51,"")</f>
        <v>m5c_39Q</v>
      </c>
      <c r="F4934" t="str">
        <f>LEFT(E4934,FIND("_",E4934)-1)</f>
        <v>m5c</v>
      </c>
      <c r="G4934" t="str">
        <f>UPPER(RIGHT(F4934,1))</f>
        <v>C</v>
      </c>
      <c r="H4934" t="str">
        <f>MID(E4934,FIND("_",E4934)+1,2)</f>
        <v>39</v>
      </c>
      <c r="I4934" t="str">
        <f>RIGHT(E4934,1)</f>
        <v>Q</v>
      </c>
      <c r="J4934" t="str">
        <f>REPLACE(C4934,1,52,"")</f>
        <v>m5c_39Q_2.pdb</v>
      </c>
      <c r="K4934" t="str">
        <f>IF(E4934=E4933,"",1)</f>
        <v/>
      </c>
      <c r="L4934">
        <v>-582.97004559572895</v>
      </c>
      <c r="M4934">
        <v>0.343705488855991</v>
      </c>
      <c r="N4934">
        <v>0</v>
      </c>
      <c r="O4934">
        <v>0</v>
      </c>
      <c r="P4934">
        <v>0</v>
      </c>
      <c r="Q4934">
        <v>15.8503645313052</v>
      </c>
      <c r="R4934">
        <v>0</v>
      </c>
      <c r="S4934">
        <v>0</v>
      </c>
      <c r="T4934">
        <v>-1233.3118260681199</v>
      </c>
      <c r="U4934">
        <v>241.806225216651</v>
      </c>
      <c r="V4934">
        <v>-374.95449037433502</v>
      </c>
      <c r="W4934">
        <v>2.5029346748916201</v>
      </c>
      <c r="X4934">
        <v>36.933566165001899</v>
      </c>
      <c r="Y4934">
        <v>149.40747446741699</v>
      </c>
      <c r="Z4934">
        <v>763.48495098228</v>
      </c>
      <c r="AA4934">
        <v>-32.484854796143402</v>
      </c>
      <c r="AB4934">
        <v>-42.4973108984817</v>
      </c>
      <c r="AC4934">
        <v>-20.341204349880702</v>
      </c>
      <c r="AD4934">
        <v>-84.454727381169505</v>
      </c>
      <c r="AE4934">
        <v>-37.390867975752002</v>
      </c>
      <c r="AF4934">
        <v>0</v>
      </c>
      <c r="AG4934">
        <v>14.3371741297796</v>
      </c>
      <c r="AH4934">
        <v>-43.445554201716298</v>
      </c>
      <c r="AI4934">
        <v>0.82321519634957896</v>
      </c>
      <c r="AJ4934">
        <v>-4.94424939452382</v>
      </c>
      <c r="AK4934">
        <v>65.527709999999999</v>
      </c>
      <c r="AL4934">
        <v>0</v>
      </c>
      <c r="AM4934">
        <v>0.18142448071974601</v>
      </c>
    </row>
    <row r="4935" spans="1:39" hidden="1" x14ac:dyDescent="0.25">
      <c r="A4935" t="s">
        <v>5455</v>
      </c>
      <c r="B4935" t="s">
        <v>5462</v>
      </c>
      <c r="C4935" t="s">
        <v>5462</v>
      </c>
      <c r="D4935">
        <v>10</v>
      </c>
      <c r="E4935" t="str">
        <f>REPLACE(A4935,1,51,"")</f>
        <v>m5c_39Q</v>
      </c>
      <c r="F4935" t="str">
        <f>LEFT(E4935,FIND("_",E4935)-1)</f>
        <v>m5c</v>
      </c>
      <c r="G4935" t="str">
        <f>UPPER(RIGHT(F4935,1))</f>
        <v>C</v>
      </c>
      <c r="H4935" t="str">
        <f>MID(E4935,FIND("_",E4935)+1,2)</f>
        <v>39</v>
      </c>
      <c r="I4935" t="str">
        <f>RIGHT(E4935,1)</f>
        <v>Q</v>
      </c>
      <c r="J4935" t="str">
        <f>REPLACE(C4935,1,52,"")</f>
        <v>m5c_39Q_6.pdb</v>
      </c>
      <c r="K4935" t="str">
        <f>IF(E4935=E4934,"",1)</f>
        <v/>
      </c>
      <c r="L4935">
        <v>-582.97004559572895</v>
      </c>
      <c r="M4935">
        <v>0.343705488855991</v>
      </c>
      <c r="N4935">
        <v>0</v>
      </c>
      <c r="O4935">
        <v>0</v>
      </c>
      <c r="P4935">
        <v>0</v>
      </c>
      <c r="Q4935">
        <v>15.8503645313052</v>
      </c>
      <c r="R4935">
        <v>0</v>
      </c>
      <c r="S4935">
        <v>0</v>
      </c>
      <c r="T4935">
        <v>-1233.3118260681199</v>
      </c>
      <c r="U4935">
        <v>241.806225216651</v>
      </c>
      <c r="V4935">
        <v>-374.95449037433502</v>
      </c>
      <c r="W4935">
        <v>2.5029346748916201</v>
      </c>
      <c r="X4935">
        <v>36.933566165001899</v>
      </c>
      <c r="Y4935">
        <v>149.40747446741699</v>
      </c>
      <c r="Z4935">
        <v>763.48495098228</v>
      </c>
      <c r="AA4935">
        <v>-32.484854796143402</v>
      </c>
      <c r="AB4935">
        <v>-42.4973108984817</v>
      </c>
      <c r="AC4935">
        <v>-20.341204349880702</v>
      </c>
      <c r="AD4935">
        <v>-84.454727381169505</v>
      </c>
      <c r="AE4935">
        <v>-37.390867975752002</v>
      </c>
      <c r="AF4935">
        <v>0</v>
      </c>
      <c r="AG4935">
        <v>14.3371741297796</v>
      </c>
      <c r="AH4935">
        <v>-43.445554201716298</v>
      </c>
      <c r="AI4935">
        <v>0.82321519634957896</v>
      </c>
      <c r="AJ4935">
        <v>-4.94424939452382</v>
      </c>
      <c r="AK4935">
        <v>65.527709999999999</v>
      </c>
      <c r="AL4935">
        <v>0</v>
      </c>
      <c r="AM4935">
        <v>0.18142448071974601</v>
      </c>
    </row>
    <row r="4936" spans="1:39" hidden="1" x14ac:dyDescent="0.25">
      <c r="A4936" t="s">
        <v>5455</v>
      </c>
      <c r="B4936" t="s">
        <v>5464</v>
      </c>
      <c r="C4936" t="s">
        <v>5464</v>
      </c>
      <c r="D4936">
        <v>10</v>
      </c>
      <c r="E4936" t="str">
        <f>REPLACE(A4936,1,51,"")</f>
        <v>m5c_39Q</v>
      </c>
      <c r="F4936" t="str">
        <f>LEFT(E4936,FIND("_",E4936)-1)</f>
        <v>m5c</v>
      </c>
      <c r="G4936" t="str">
        <f>UPPER(RIGHT(F4936,1))</f>
        <v>C</v>
      </c>
      <c r="H4936" t="str">
        <f>MID(E4936,FIND("_",E4936)+1,2)</f>
        <v>39</v>
      </c>
      <c r="I4936" t="str">
        <f>RIGHT(E4936,1)</f>
        <v>Q</v>
      </c>
      <c r="J4936" t="str">
        <f>REPLACE(C4936,1,52,"")</f>
        <v>m5c_39Q_8.pdb</v>
      </c>
      <c r="K4936" t="str">
        <f>IF(E4936=E4935,"",1)</f>
        <v/>
      </c>
      <c r="L4936">
        <v>-582.81285548368203</v>
      </c>
      <c r="M4936">
        <v>0.35941761023916602</v>
      </c>
      <c r="N4936">
        <v>0</v>
      </c>
      <c r="O4936">
        <v>0</v>
      </c>
      <c r="P4936">
        <v>0</v>
      </c>
      <c r="Q4936">
        <v>16.541902170484299</v>
      </c>
      <c r="R4936">
        <v>0</v>
      </c>
      <c r="S4936">
        <v>0</v>
      </c>
      <c r="T4936">
        <v>-1232.55477232565</v>
      </c>
      <c r="U4936">
        <v>243.09767793521999</v>
      </c>
      <c r="V4936">
        <v>-374.443048196051</v>
      </c>
      <c r="W4936">
        <v>2.5561528371825402</v>
      </c>
      <c r="X4936">
        <v>37.128602440840702</v>
      </c>
      <c r="Y4936">
        <v>147.07806301188799</v>
      </c>
      <c r="Z4936">
        <v>765.75586546459999</v>
      </c>
      <c r="AA4936">
        <v>-32.540713025274499</v>
      </c>
      <c r="AB4936">
        <v>-42.385340157505198</v>
      </c>
      <c r="AC4936">
        <v>-20.266096965075199</v>
      </c>
      <c r="AD4936">
        <v>-84.495627456041703</v>
      </c>
      <c r="AE4936">
        <v>-36.927931242476703</v>
      </c>
      <c r="AF4936">
        <v>0</v>
      </c>
      <c r="AG4936">
        <v>11.4821952527496</v>
      </c>
      <c r="AH4936">
        <v>-43.812477079395599</v>
      </c>
      <c r="AI4936">
        <v>0.72876554270725102</v>
      </c>
      <c r="AJ4936">
        <v>-5.3145398955590997</v>
      </c>
      <c r="AK4936">
        <v>65.527709999999999</v>
      </c>
      <c r="AL4936">
        <v>0</v>
      </c>
      <c r="AM4936">
        <v>3.07562036757821E-2</v>
      </c>
    </row>
    <row r="4937" spans="1:39" hidden="1" x14ac:dyDescent="0.25">
      <c r="A4937" t="s">
        <v>5455</v>
      </c>
      <c r="B4937" t="s">
        <v>5463</v>
      </c>
      <c r="C4937" t="s">
        <v>5463</v>
      </c>
      <c r="D4937">
        <v>10</v>
      </c>
      <c r="E4937" t="str">
        <f>REPLACE(A4937,1,51,"")</f>
        <v>m5c_39Q</v>
      </c>
      <c r="F4937" t="str">
        <f>LEFT(E4937,FIND("_",E4937)-1)</f>
        <v>m5c</v>
      </c>
      <c r="G4937" t="str">
        <f>UPPER(RIGHT(F4937,1))</f>
        <v>C</v>
      </c>
      <c r="H4937" t="str">
        <f>MID(E4937,FIND("_",E4937)+1,2)</f>
        <v>39</v>
      </c>
      <c r="I4937" t="str">
        <f>RIGHT(E4937,1)</f>
        <v>Q</v>
      </c>
      <c r="J4937" t="str">
        <f>REPLACE(C4937,1,52,"")</f>
        <v>m5c_39Q_7.pdb</v>
      </c>
      <c r="K4937" t="str">
        <f>IF(E4937=E4936,"",1)</f>
        <v/>
      </c>
      <c r="L4937">
        <v>-581.973253071263</v>
      </c>
      <c r="M4937">
        <v>0.373606707971124</v>
      </c>
      <c r="N4937">
        <v>0</v>
      </c>
      <c r="O4937">
        <v>0</v>
      </c>
      <c r="P4937">
        <v>0</v>
      </c>
      <c r="Q4937">
        <v>16.298587845376101</v>
      </c>
      <c r="R4937">
        <v>0</v>
      </c>
      <c r="S4937">
        <v>0</v>
      </c>
      <c r="T4937">
        <v>-1232.7914211320499</v>
      </c>
      <c r="U4937">
        <v>240.685993609251</v>
      </c>
      <c r="V4937">
        <v>-374.55316564327802</v>
      </c>
      <c r="W4937">
        <v>2.49845002830806</v>
      </c>
      <c r="X4937">
        <v>37.200680126134102</v>
      </c>
      <c r="Y4937">
        <v>149.328634110454</v>
      </c>
      <c r="Z4937">
        <v>763.60492223892697</v>
      </c>
      <c r="AA4937">
        <v>-31.122097095676899</v>
      </c>
      <c r="AB4937">
        <v>-42.469654420301801</v>
      </c>
      <c r="AC4937">
        <v>-20.133712055535899</v>
      </c>
      <c r="AD4937">
        <v>-84.453002086443902</v>
      </c>
      <c r="AE4937">
        <v>-37.4370172614924</v>
      </c>
      <c r="AF4937">
        <v>0</v>
      </c>
      <c r="AG4937">
        <v>14.2453995178331</v>
      </c>
      <c r="AH4937">
        <v>-43.618641680279801</v>
      </c>
      <c r="AI4937">
        <v>0.72549285240817296</v>
      </c>
      <c r="AJ4937">
        <v>-5.5410586407114204</v>
      </c>
      <c r="AK4937">
        <v>65.527709999999999</v>
      </c>
      <c r="AL4937">
        <v>0</v>
      </c>
      <c r="AM4937">
        <v>3.0646615815488401E-2</v>
      </c>
    </row>
    <row r="4938" spans="1:39" hidden="1" x14ac:dyDescent="0.25">
      <c r="A4938" t="s">
        <v>5455</v>
      </c>
      <c r="B4938" t="s">
        <v>5459</v>
      </c>
      <c r="C4938" t="s">
        <v>5459</v>
      </c>
      <c r="D4938">
        <v>10</v>
      </c>
      <c r="E4938" t="str">
        <f>REPLACE(A4938,1,51,"")</f>
        <v>m5c_39Q</v>
      </c>
      <c r="F4938" t="str">
        <f>LEFT(E4938,FIND("_",E4938)-1)</f>
        <v>m5c</v>
      </c>
      <c r="G4938" t="str">
        <f>UPPER(RIGHT(F4938,1))</f>
        <v>C</v>
      </c>
      <c r="H4938" t="str">
        <f>MID(E4938,FIND("_",E4938)+1,2)</f>
        <v>39</v>
      </c>
      <c r="I4938" t="str">
        <f>RIGHT(E4938,1)</f>
        <v>Q</v>
      </c>
      <c r="J4938" t="str">
        <f>REPLACE(C4938,1,52,"")</f>
        <v>m5c_39Q_3.pdb</v>
      </c>
      <c r="K4938" t="str">
        <f>IF(E4938=E4937,"",1)</f>
        <v/>
      </c>
      <c r="L4938">
        <v>-581.86209455728704</v>
      </c>
      <c r="M4938">
        <v>0.35961193599827002</v>
      </c>
      <c r="N4938">
        <v>0</v>
      </c>
      <c r="O4938">
        <v>0</v>
      </c>
      <c r="P4938">
        <v>0</v>
      </c>
      <c r="Q4938">
        <v>16.427057064731301</v>
      </c>
      <c r="R4938">
        <v>0</v>
      </c>
      <c r="S4938">
        <v>0</v>
      </c>
      <c r="T4938">
        <v>-1232.4948241662801</v>
      </c>
      <c r="U4938">
        <v>239.38828715216701</v>
      </c>
      <c r="V4938">
        <v>-372.559820039991</v>
      </c>
      <c r="W4938">
        <v>2.4988379092180901</v>
      </c>
      <c r="X4938">
        <v>37.075296428323597</v>
      </c>
      <c r="Y4938">
        <v>148.993128416487</v>
      </c>
      <c r="Z4938">
        <v>762.67895121674496</v>
      </c>
      <c r="AA4938">
        <v>-31.122157046349599</v>
      </c>
      <c r="AB4938">
        <v>-42.471930550094903</v>
      </c>
      <c r="AC4938">
        <v>-19.133891203297299</v>
      </c>
      <c r="AD4938">
        <v>-84.439769584568097</v>
      </c>
      <c r="AE4938">
        <v>-38.046456313784802</v>
      </c>
      <c r="AF4938">
        <v>0</v>
      </c>
      <c r="AG4938">
        <v>14.2344436247571</v>
      </c>
      <c r="AH4938">
        <v>-43.6283718835355</v>
      </c>
      <c r="AI4938">
        <v>0.737056305791146</v>
      </c>
      <c r="AJ4938">
        <v>-5.5535982000460899</v>
      </c>
      <c r="AK4938">
        <v>65.527709999999999</v>
      </c>
      <c r="AL4938">
        <v>0</v>
      </c>
      <c r="AM4938">
        <v>2.79563124420305E-2</v>
      </c>
    </row>
    <row r="4939" spans="1:39" hidden="1" x14ac:dyDescent="0.25">
      <c r="A4939" t="s">
        <v>5455</v>
      </c>
      <c r="B4939" t="s">
        <v>5461</v>
      </c>
      <c r="C4939" t="s">
        <v>5461</v>
      </c>
      <c r="D4939">
        <v>10</v>
      </c>
      <c r="E4939" t="str">
        <f>REPLACE(A4939,1,51,"")</f>
        <v>m5c_39Q</v>
      </c>
      <c r="F4939" t="str">
        <f>LEFT(E4939,FIND("_",E4939)-1)</f>
        <v>m5c</v>
      </c>
      <c r="G4939" t="str">
        <f>UPPER(RIGHT(F4939,1))</f>
        <v>C</v>
      </c>
      <c r="H4939" t="str">
        <f>MID(E4939,FIND("_",E4939)+1,2)</f>
        <v>39</v>
      </c>
      <c r="I4939" t="str">
        <f>RIGHT(E4939,1)</f>
        <v>Q</v>
      </c>
      <c r="J4939" t="str">
        <f>REPLACE(C4939,1,52,"")</f>
        <v>m5c_39Q_5.pdb</v>
      </c>
      <c r="K4939" t="str">
        <f>IF(E4939=E4938,"",1)</f>
        <v/>
      </c>
      <c r="L4939">
        <v>-581.77655735265796</v>
      </c>
      <c r="M4939">
        <v>0.35670083198202102</v>
      </c>
      <c r="N4939">
        <v>0</v>
      </c>
      <c r="O4939">
        <v>0</v>
      </c>
      <c r="P4939">
        <v>0</v>
      </c>
      <c r="Q4939">
        <v>16.318703303142399</v>
      </c>
      <c r="R4939">
        <v>0</v>
      </c>
      <c r="S4939">
        <v>0</v>
      </c>
      <c r="T4939">
        <v>-1232.29290258776</v>
      </c>
      <c r="U4939">
        <v>241.017099276067</v>
      </c>
      <c r="V4939">
        <v>-374.89699473461098</v>
      </c>
      <c r="W4939">
        <v>2.5081329279719902</v>
      </c>
      <c r="X4939">
        <v>37.1576416140717</v>
      </c>
      <c r="Y4939">
        <v>149.66436037210701</v>
      </c>
      <c r="Z4939">
        <v>762.92432822549199</v>
      </c>
      <c r="AA4939">
        <v>-31.2365145252624</v>
      </c>
      <c r="AB4939">
        <v>-42.522169740745198</v>
      </c>
      <c r="AC4939">
        <v>-20.215974439473499</v>
      </c>
      <c r="AD4939">
        <v>-84.465250769088101</v>
      </c>
      <c r="AE4939">
        <v>-37.740725002261101</v>
      </c>
      <c r="AF4939">
        <v>0</v>
      </c>
      <c r="AG4939">
        <v>14.266455995203399</v>
      </c>
      <c r="AH4939">
        <v>-43.324427037432599</v>
      </c>
      <c r="AI4939">
        <v>0.73818222615880102</v>
      </c>
      <c r="AJ4939">
        <v>-5.2333941529467003</v>
      </c>
      <c r="AK4939">
        <v>65.527709999999999</v>
      </c>
      <c r="AL4939">
        <v>0</v>
      </c>
      <c r="AM4939">
        <v>2.9181696709495698E-2</v>
      </c>
    </row>
    <row r="4940" spans="1:39" hidden="1" x14ac:dyDescent="0.25">
      <c r="A4940" t="s">
        <v>5455</v>
      </c>
      <c r="B4940" t="s">
        <v>5456</v>
      </c>
      <c r="C4940" t="s">
        <v>5456</v>
      </c>
      <c r="D4940">
        <v>10</v>
      </c>
      <c r="E4940" t="str">
        <f>REPLACE(A4940,1,51,"")</f>
        <v>m5c_39Q</v>
      </c>
      <c r="F4940" t="str">
        <f>LEFT(E4940,FIND("_",E4940)-1)</f>
        <v>m5c</v>
      </c>
      <c r="G4940" t="str">
        <f>UPPER(RIGHT(F4940,1))</f>
        <v>C</v>
      </c>
      <c r="H4940" t="str">
        <f>MID(E4940,FIND("_",E4940)+1,2)</f>
        <v>39</v>
      </c>
      <c r="I4940" t="str">
        <f>RIGHT(E4940,1)</f>
        <v>Q</v>
      </c>
      <c r="J4940" t="str">
        <f>REPLACE(C4940,1,52,"")</f>
        <v>m5c_39Q_0.pdb</v>
      </c>
      <c r="K4940" t="str">
        <f>IF(E4940=E4939,"",1)</f>
        <v/>
      </c>
      <c r="L4940">
        <v>-580.58441499605794</v>
      </c>
      <c r="M4940">
        <v>0.37000302704257398</v>
      </c>
      <c r="N4940">
        <v>0</v>
      </c>
      <c r="O4940">
        <v>0</v>
      </c>
      <c r="P4940">
        <v>0</v>
      </c>
      <c r="Q4940">
        <v>17.639566890543801</v>
      </c>
      <c r="R4940">
        <v>0</v>
      </c>
      <c r="S4940">
        <v>0</v>
      </c>
      <c r="T4940">
        <v>-1231.4186036313499</v>
      </c>
      <c r="U4940">
        <v>241.613527713953</v>
      </c>
      <c r="V4940">
        <v>-374.81026016406298</v>
      </c>
      <c r="W4940">
        <v>2.5967737966904898</v>
      </c>
      <c r="X4940">
        <v>37.249627925777197</v>
      </c>
      <c r="Y4940">
        <v>148.809399581641</v>
      </c>
      <c r="Z4940">
        <v>763.98290518788201</v>
      </c>
      <c r="AA4940">
        <v>-31.481826592110899</v>
      </c>
      <c r="AB4940">
        <v>-42.210305316810199</v>
      </c>
      <c r="AC4940">
        <v>-19.4901849194503</v>
      </c>
      <c r="AD4940">
        <v>-84.347994792640904</v>
      </c>
      <c r="AE4940">
        <v>-36.531026122426802</v>
      </c>
      <c r="AF4940">
        <v>0</v>
      </c>
      <c r="AG4940">
        <v>11.2395115913677</v>
      </c>
      <c r="AH4940">
        <v>-43.7032194635172</v>
      </c>
      <c r="AI4940">
        <v>0.68633470721760204</v>
      </c>
      <c r="AJ4940">
        <v>-5.96466746048569</v>
      </c>
      <c r="AK4940">
        <v>65.527709999999999</v>
      </c>
      <c r="AL4940">
        <v>0</v>
      </c>
      <c r="AM4940">
        <v>2.8316071731799099E-2</v>
      </c>
    </row>
    <row r="4941" spans="1:39" hidden="1" x14ac:dyDescent="0.25">
      <c r="A4941" t="s">
        <v>5455</v>
      </c>
      <c r="B4941" t="s">
        <v>5460</v>
      </c>
      <c r="C4941" t="s">
        <v>5460</v>
      </c>
      <c r="D4941">
        <v>10</v>
      </c>
      <c r="E4941" t="str">
        <f>REPLACE(A4941,1,51,"")</f>
        <v>m5c_39Q</v>
      </c>
      <c r="F4941" t="str">
        <f>LEFT(E4941,FIND("_",E4941)-1)</f>
        <v>m5c</v>
      </c>
      <c r="G4941" t="str">
        <f>UPPER(RIGHT(F4941,1))</f>
        <v>C</v>
      </c>
      <c r="H4941" t="str">
        <f>MID(E4941,FIND("_",E4941)+1,2)</f>
        <v>39</v>
      </c>
      <c r="I4941" t="str">
        <f>RIGHT(E4941,1)</f>
        <v>Q</v>
      </c>
      <c r="J4941" t="str">
        <f>REPLACE(C4941,1,52,"")</f>
        <v>m5c_39Q_4.pdb</v>
      </c>
      <c r="K4941" t="str">
        <f>IF(E4941=E4940,"",1)</f>
        <v/>
      </c>
      <c r="L4941">
        <v>-580.35407121012895</v>
      </c>
      <c r="M4941">
        <v>0.35240916442741399</v>
      </c>
      <c r="N4941">
        <v>0</v>
      </c>
      <c r="O4941">
        <v>0</v>
      </c>
      <c r="P4941">
        <v>0</v>
      </c>
      <c r="Q4941">
        <v>16.8834393983628</v>
      </c>
      <c r="R4941">
        <v>0</v>
      </c>
      <c r="S4941">
        <v>0</v>
      </c>
      <c r="T4941">
        <v>-1232.45160965576</v>
      </c>
      <c r="U4941">
        <v>242.93821638446099</v>
      </c>
      <c r="V4941">
        <v>-374.05784865074997</v>
      </c>
      <c r="W4941">
        <v>2.5619233573430402</v>
      </c>
      <c r="X4941">
        <v>37.3054962397133</v>
      </c>
      <c r="Y4941">
        <v>147.923166706389</v>
      </c>
      <c r="Z4941">
        <v>765.838999017947</v>
      </c>
      <c r="AA4941">
        <v>-31.277792979404001</v>
      </c>
      <c r="AB4941">
        <v>-42.380956689948199</v>
      </c>
      <c r="AC4941">
        <v>-20.118976945919599</v>
      </c>
      <c r="AD4941">
        <v>-84.4465903852971</v>
      </c>
      <c r="AE4941">
        <v>-37.486504267947197</v>
      </c>
      <c r="AF4941">
        <v>0</v>
      </c>
      <c r="AG4941">
        <v>11.405262748694399</v>
      </c>
      <c r="AH4941">
        <v>-43.705598758050897</v>
      </c>
      <c r="AI4941">
        <v>0.72885439462377</v>
      </c>
      <c r="AJ4941">
        <v>-5.5688344048615201</v>
      </c>
      <c r="AK4941">
        <v>65.527709999999999</v>
      </c>
      <c r="AL4941">
        <v>0</v>
      </c>
      <c r="AM4941">
        <v>2.7573280278058901E-2</v>
      </c>
    </row>
    <row r="4942" spans="1:39" x14ac:dyDescent="0.25">
      <c r="A4942" t="s">
        <v>5466</v>
      </c>
      <c r="B4942" t="s">
        <v>5469</v>
      </c>
      <c r="C4942" t="s">
        <v>5469</v>
      </c>
      <c r="D4942">
        <v>10</v>
      </c>
      <c r="E4942" t="str">
        <f>REPLACE(A4942,1,51,"")</f>
        <v>m5c_39R</v>
      </c>
      <c r="F4942" t="str">
        <f>LEFT(E4942,FIND("_",E4942)-1)</f>
        <v>m5c</v>
      </c>
      <c r="G4942" t="str">
        <f>UPPER(RIGHT(F4942,1))</f>
        <v>C</v>
      </c>
      <c r="H4942" t="str">
        <f>MID(E4942,FIND("_",E4942)+1,2)</f>
        <v>39</v>
      </c>
      <c r="I4942" t="str">
        <f>RIGHT(E4942,1)</f>
        <v>R</v>
      </c>
      <c r="J4942" t="str">
        <f>REPLACE(C4942,1,52,"")</f>
        <v>m5c_39R_2.pdb</v>
      </c>
      <c r="K4942">
        <f>IF(E4942=E4941,"",1)</f>
        <v>1</v>
      </c>
      <c r="L4942">
        <v>-579.40829468455195</v>
      </c>
      <c r="M4942">
        <v>0.37064707021147902</v>
      </c>
      <c r="N4942">
        <v>0</v>
      </c>
      <c r="O4942">
        <v>0</v>
      </c>
      <c r="P4942">
        <v>0</v>
      </c>
      <c r="Q4942">
        <v>18.792603466482699</v>
      </c>
      <c r="R4942">
        <v>0</v>
      </c>
      <c r="S4942">
        <v>0</v>
      </c>
      <c r="T4942">
        <v>-1235.13965840323</v>
      </c>
      <c r="U4942">
        <v>238.50964184485201</v>
      </c>
      <c r="V4942">
        <v>-370.44785201405301</v>
      </c>
      <c r="W4942">
        <v>2.5790275378098602</v>
      </c>
      <c r="X4942">
        <v>36.775895834123297</v>
      </c>
      <c r="Y4942">
        <v>150.86484339705299</v>
      </c>
      <c r="Z4942">
        <v>767.04872830292504</v>
      </c>
      <c r="AA4942">
        <v>-33.565362235592602</v>
      </c>
      <c r="AB4942">
        <v>-42.033064436298098</v>
      </c>
      <c r="AC4942">
        <v>-20.705206997123899</v>
      </c>
      <c r="AD4942">
        <v>-83.848552937350604</v>
      </c>
      <c r="AE4942">
        <v>-37.313543333390797</v>
      </c>
      <c r="AF4942">
        <v>0</v>
      </c>
      <c r="AG4942">
        <v>11.333363070394</v>
      </c>
      <c r="AH4942">
        <v>-44.124789778009301</v>
      </c>
      <c r="AI4942">
        <v>0.70548790853919596</v>
      </c>
      <c r="AJ4942">
        <v>-5.7539441448984601</v>
      </c>
      <c r="AK4942">
        <v>66.883920000000003</v>
      </c>
      <c r="AL4942">
        <v>0</v>
      </c>
      <c r="AM4942">
        <v>3.0168233222809801E-2</v>
      </c>
    </row>
    <row r="4943" spans="1:39" hidden="1" x14ac:dyDescent="0.25">
      <c r="A4943" t="s">
        <v>5466</v>
      </c>
      <c r="B4943" t="s">
        <v>5467</v>
      </c>
      <c r="C4943" t="s">
        <v>5467</v>
      </c>
      <c r="D4943">
        <v>10</v>
      </c>
      <c r="E4943" t="str">
        <f>REPLACE(A4943,1,51,"")</f>
        <v>m5c_39R</v>
      </c>
      <c r="F4943" t="str">
        <f>LEFT(E4943,FIND("_",E4943)-1)</f>
        <v>m5c</v>
      </c>
      <c r="G4943" t="str">
        <f>UPPER(RIGHT(F4943,1))</f>
        <v>C</v>
      </c>
      <c r="H4943" t="str">
        <f>MID(E4943,FIND("_",E4943)+1,2)</f>
        <v>39</v>
      </c>
      <c r="I4943" t="str">
        <f>RIGHT(E4943,1)</f>
        <v>R</v>
      </c>
      <c r="J4943" t="str">
        <f>REPLACE(C4943,1,52,"")</f>
        <v>m5c_39R_0.pdb</v>
      </c>
      <c r="K4943" t="str">
        <f>IF(E4943=E4942,"",1)</f>
        <v/>
      </c>
      <c r="L4943">
        <v>-579.33722281457995</v>
      </c>
      <c r="M4943">
        <v>0.35800315318854098</v>
      </c>
      <c r="N4943">
        <v>0</v>
      </c>
      <c r="O4943">
        <v>0</v>
      </c>
      <c r="P4943">
        <v>0</v>
      </c>
      <c r="Q4943">
        <v>18.275603712265699</v>
      </c>
      <c r="R4943">
        <v>0</v>
      </c>
      <c r="S4943">
        <v>0</v>
      </c>
      <c r="T4943">
        <v>-1235.8926114631799</v>
      </c>
      <c r="U4943">
        <v>239.37853399557099</v>
      </c>
      <c r="V4943">
        <v>-378.08544867243899</v>
      </c>
      <c r="W4943">
        <v>2.5417186153063098</v>
      </c>
      <c r="X4943">
        <v>36.678296919021001</v>
      </c>
      <c r="Y4943">
        <v>153.694277851029</v>
      </c>
      <c r="Z4943">
        <v>768.87701873445803</v>
      </c>
      <c r="AA4943">
        <v>-33.247455148286797</v>
      </c>
      <c r="AB4943">
        <v>-42.237120916850401</v>
      </c>
      <c r="AC4943">
        <v>-22.641729022093699</v>
      </c>
      <c r="AD4943">
        <v>-83.867537993838397</v>
      </c>
      <c r="AE4943">
        <v>-35.803637410012897</v>
      </c>
      <c r="AF4943">
        <v>0</v>
      </c>
      <c r="AG4943">
        <v>14.8613611297899</v>
      </c>
      <c r="AH4943">
        <v>-44.126588329438299</v>
      </c>
      <c r="AI4943">
        <v>0.70998856295427004</v>
      </c>
      <c r="AJ4943">
        <v>-5.3693012999504699</v>
      </c>
      <c r="AK4943">
        <v>66.883920000000003</v>
      </c>
      <c r="AL4943">
        <v>0</v>
      </c>
      <c r="AM4943">
        <v>3.3487921118832101E-2</v>
      </c>
    </row>
    <row r="4944" spans="1:39" hidden="1" x14ac:dyDescent="0.25">
      <c r="A4944" t="s">
        <v>5466</v>
      </c>
      <c r="B4944" t="s">
        <v>5468</v>
      </c>
      <c r="C4944" t="s">
        <v>5468</v>
      </c>
      <c r="D4944">
        <v>10</v>
      </c>
      <c r="E4944" t="str">
        <f>REPLACE(A4944,1,51,"")</f>
        <v>m5c_39R</v>
      </c>
      <c r="F4944" t="str">
        <f>LEFT(E4944,FIND("_",E4944)-1)</f>
        <v>m5c</v>
      </c>
      <c r="G4944" t="str">
        <f>UPPER(RIGHT(F4944,1))</f>
        <v>C</v>
      </c>
      <c r="H4944" t="str">
        <f>MID(E4944,FIND("_",E4944)+1,2)</f>
        <v>39</v>
      </c>
      <c r="I4944" t="str">
        <f>RIGHT(E4944,1)</f>
        <v>R</v>
      </c>
      <c r="J4944" t="str">
        <f>REPLACE(C4944,1,52,"")</f>
        <v>m5c_39R_1.pdb</v>
      </c>
      <c r="K4944" t="str">
        <f>IF(E4944=E4943,"",1)</f>
        <v/>
      </c>
      <c r="L4944">
        <v>-577.67897811114301</v>
      </c>
      <c r="M4944">
        <v>0.35468199163910602</v>
      </c>
      <c r="N4944">
        <v>0</v>
      </c>
      <c r="O4944">
        <v>0</v>
      </c>
      <c r="P4944">
        <v>0</v>
      </c>
      <c r="Q4944">
        <v>18.557095914729899</v>
      </c>
      <c r="R4944">
        <v>0</v>
      </c>
      <c r="S4944">
        <v>0</v>
      </c>
      <c r="T4944">
        <v>-1235.49812758758</v>
      </c>
      <c r="U4944">
        <v>241.009948871581</v>
      </c>
      <c r="V4944">
        <v>-376.40004019119601</v>
      </c>
      <c r="W4944">
        <v>2.6011927577184002</v>
      </c>
      <c r="X4944">
        <v>36.805396602294699</v>
      </c>
      <c r="Y4944">
        <v>152.796509690394</v>
      </c>
      <c r="Z4944">
        <v>770.55410596837703</v>
      </c>
      <c r="AA4944">
        <v>-33.352094598663797</v>
      </c>
      <c r="AB4944">
        <v>-42.120134043932097</v>
      </c>
      <c r="AC4944">
        <v>-21.606981219003501</v>
      </c>
      <c r="AD4944">
        <v>-83.834459289092905</v>
      </c>
      <c r="AE4944">
        <v>-36.669638198531104</v>
      </c>
      <c r="AF4944">
        <v>0</v>
      </c>
      <c r="AG4944">
        <v>11.876691928827899</v>
      </c>
      <c r="AH4944">
        <v>-44.285101341050499</v>
      </c>
      <c r="AI4944">
        <v>0.68589032864414501</v>
      </c>
      <c r="AJ4944">
        <v>-5.7180432151739904</v>
      </c>
      <c r="AK4944">
        <v>66.883920000000003</v>
      </c>
      <c r="AL4944">
        <v>0</v>
      </c>
      <c r="AM4944">
        <v>3.48895105151414E-2</v>
      </c>
    </row>
    <row r="4945" spans="1:39" hidden="1" x14ac:dyDescent="0.25">
      <c r="A4945" t="s">
        <v>5466</v>
      </c>
      <c r="B4945" t="s">
        <v>5470</v>
      </c>
      <c r="C4945" t="s">
        <v>5470</v>
      </c>
      <c r="D4945">
        <v>10</v>
      </c>
      <c r="E4945" t="str">
        <f>REPLACE(A4945,1,51,"")</f>
        <v>m5c_39R</v>
      </c>
      <c r="F4945" t="str">
        <f>LEFT(E4945,FIND("_",E4945)-1)</f>
        <v>m5c</v>
      </c>
      <c r="G4945" t="str">
        <f>UPPER(RIGHT(F4945,1))</f>
        <v>C</v>
      </c>
      <c r="H4945" t="str">
        <f>MID(E4945,FIND("_",E4945)+1,2)</f>
        <v>39</v>
      </c>
      <c r="I4945" t="str">
        <f>RIGHT(E4945,1)</f>
        <v>R</v>
      </c>
      <c r="J4945" t="str">
        <f>REPLACE(C4945,1,52,"")</f>
        <v>m5c_39R_3.pdb</v>
      </c>
      <c r="K4945" t="str">
        <f>IF(E4945=E4944,"",1)</f>
        <v/>
      </c>
      <c r="L4945">
        <v>-577.32720408194405</v>
      </c>
      <c r="M4945">
        <v>0.35298278858094601</v>
      </c>
      <c r="N4945">
        <v>0</v>
      </c>
      <c r="O4945">
        <v>0</v>
      </c>
      <c r="P4945">
        <v>0</v>
      </c>
      <c r="Q4945">
        <v>17.966448441493799</v>
      </c>
      <c r="R4945">
        <v>0</v>
      </c>
      <c r="S4945">
        <v>0</v>
      </c>
      <c r="T4945">
        <v>-1235.2996416772401</v>
      </c>
      <c r="U4945">
        <v>239.51747745905101</v>
      </c>
      <c r="V4945">
        <v>-376.130524674029</v>
      </c>
      <c r="W4945">
        <v>2.5457500429036601</v>
      </c>
      <c r="X4945">
        <v>36.696612519864303</v>
      </c>
      <c r="Y4945">
        <v>153.48875112540799</v>
      </c>
      <c r="Z4945">
        <v>766.66157611369101</v>
      </c>
      <c r="AA4945">
        <v>-31.852009672498799</v>
      </c>
      <c r="AB4945">
        <v>-42.353216851924898</v>
      </c>
      <c r="AC4945">
        <v>-21.252748638331902</v>
      </c>
      <c r="AD4945">
        <v>-83.8333485666342</v>
      </c>
      <c r="AE4945">
        <v>-36.473174926986196</v>
      </c>
      <c r="AF4945">
        <v>0</v>
      </c>
      <c r="AG4945">
        <v>14.545439507719101</v>
      </c>
      <c r="AH4945">
        <v>-43.9436076287219</v>
      </c>
      <c r="AI4945">
        <v>0.79078332098002602</v>
      </c>
      <c r="AJ4945">
        <v>-5.3183772354269898</v>
      </c>
      <c r="AK4945">
        <v>66.883920000000003</v>
      </c>
      <c r="AL4945">
        <v>0</v>
      </c>
      <c r="AM4945">
        <v>3.2687258743688302E-2</v>
      </c>
    </row>
    <row r="4946" spans="1:39" hidden="1" x14ac:dyDescent="0.25">
      <c r="A4946" t="s">
        <v>5466</v>
      </c>
      <c r="B4946" t="s">
        <v>5474</v>
      </c>
      <c r="C4946" t="s">
        <v>5474</v>
      </c>
      <c r="D4946">
        <v>10</v>
      </c>
      <c r="E4946" t="str">
        <f>REPLACE(A4946,1,51,"")</f>
        <v>m5c_39R</v>
      </c>
      <c r="F4946" t="str">
        <f>LEFT(E4946,FIND("_",E4946)-1)</f>
        <v>m5c</v>
      </c>
      <c r="G4946" t="str">
        <f>UPPER(RIGHT(F4946,1))</f>
        <v>C</v>
      </c>
      <c r="H4946" t="str">
        <f>MID(E4946,FIND("_",E4946)+1,2)</f>
        <v>39</v>
      </c>
      <c r="I4946" t="str">
        <f>RIGHT(E4946,1)</f>
        <v>R</v>
      </c>
      <c r="J4946" t="str">
        <f>REPLACE(C4946,1,52,"")</f>
        <v>m5c_39R_7.pdb</v>
      </c>
      <c r="K4946" t="str">
        <f>IF(E4946=E4945,"",1)</f>
        <v/>
      </c>
      <c r="L4946">
        <v>-577.26191684264802</v>
      </c>
      <c r="M4946">
        <v>0.39167755937229698</v>
      </c>
      <c r="N4946">
        <v>0</v>
      </c>
      <c r="O4946">
        <v>0</v>
      </c>
      <c r="P4946">
        <v>0</v>
      </c>
      <c r="Q4946">
        <v>17.445194342335299</v>
      </c>
      <c r="R4946">
        <v>0</v>
      </c>
      <c r="S4946">
        <v>0</v>
      </c>
      <c r="T4946">
        <v>-1236.2149386798601</v>
      </c>
      <c r="U4946">
        <v>242.22644102838001</v>
      </c>
      <c r="V4946">
        <v>-376.22254293976698</v>
      </c>
      <c r="W4946">
        <v>2.5190701612854398</v>
      </c>
      <c r="X4946">
        <v>37.524311187657297</v>
      </c>
      <c r="Y4946">
        <v>151.13308871344299</v>
      </c>
      <c r="Z4946">
        <v>767.09218182729103</v>
      </c>
      <c r="AA4946">
        <v>-32.276784488264902</v>
      </c>
      <c r="AB4946">
        <v>-42.225634332036599</v>
      </c>
      <c r="AC4946">
        <v>-21.576589940943801</v>
      </c>
      <c r="AD4946">
        <v>-83.565911621963494</v>
      </c>
      <c r="AE4946">
        <v>-36.4774803245231</v>
      </c>
      <c r="AF4946">
        <v>0</v>
      </c>
      <c r="AG4946">
        <v>14.2709870546035</v>
      </c>
      <c r="AH4946">
        <v>-43.667396467546098</v>
      </c>
      <c r="AI4946">
        <v>0.81819755711463005</v>
      </c>
      <c r="AJ4946">
        <v>-5.0201514467656496</v>
      </c>
      <c r="AK4946">
        <v>66.883920000000003</v>
      </c>
      <c r="AL4946">
        <v>0</v>
      </c>
      <c r="AM4946">
        <v>7.2121526911429798E-2</v>
      </c>
    </row>
    <row r="4947" spans="1:39" hidden="1" x14ac:dyDescent="0.25">
      <c r="A4947" t="s">
        <v>5466</v>
      </c>
      <c r="B4947" t="s">
        <v>5471</v>
      </c>
      <c r="C4947" t="s">
        <v>5471</v>
      </c>
      <c r="D4947">
        <v>10</v>
      </c>
      <c r="E4947" t="str">
        <f>REPLACE(A4947,1,51,"")</f>
        <v>m5c_39R</v>
      </c>
      <c r="F4947" t="str">
        <f>LEFT(E4947,FIND("_",E4947)-1)</f>
        <v>m5c</v>
      </c>
      <c r="G4947" t="str">
        <f>UPPER(RIGHT(F4947,1))</f>
        <v>C</v>
      </c>
      <c r="H4947" t="str">
        <f>MID(E4947,FIND("_",E4947)+1,2)</f>
        <v>39</v>
      </c>
      <c r="I4947" t="str">
        <f>RIGHT(E4947,1)</f>
        <v>R</v>
      </c>
      <c r="J4947" t="str">
        <f>REPLACE(C4947,1,52,"")</f>
        <v>m5c_39R_4.pdb</v>
      </c>
      <c r="K4947" t="str">
        <f>IF(E4947=E4946,"",1)</f>
        <v/>
      </c>
      <c r="L4947">
        <v>-576.87539260365998</v>
      </c>
      <c r="M4947">
        <v>0.41577023935653901</v>
      </c>
      <c r="N4947">
        <v>0</v>
      </c>
      <c r="O4947">
        <v>0</v>
      </c>
      <c r="P4947">
        <v>0</v>
      </c>
      <c r="Q4947">
        <v>19.080800734577601</v>
      </c>
      <c r="R4947">
        <v>0</v>
      </c>
      <c r="S4947">
        <v>0</v>
      </c>
      <c r="T4947">
        <v>-1235.1246781513901</v>
      </c>
      <c r="U4947">
        <v>238.05113129953901</v>
      </c>
      <c r="V4947">
        <v>-376.42650058534002</v>
      </c>
      <c r="W4947">
        <v>2.5427856408584599</v>
      </c>
      <c r="X4947">
        <v>37.559317833475703</v>
      </c>
      <c r="Y4947">
        <v>152.58729466179</v>
      </c>
      <c r="Z4947">
        <v>768.09611946317602</v>
      </c>
      <c r="AA4947">
        <v>-32.302180098594398</v>
      </c>
      <c r="AB4947">
        <v>-42.273095260180497</v>
      </c>
      <c r="AC4947">
        <v>-20.761524088177701</v>
      </c>
      <c r="AD4947">
        <v>-83.572842839497596</v>
      </c>
      <c r="AE4947">
        <v>-36.194453110422501</v>
      </c>
      <c r="AF4947">
        <v>0</v>
      </c>
      <c r="AG4947">
        <v>14.647593861950201</v>
      </c>
      <c r="AH4947">
        <v>-44.268240654719399</v>
      </c>
      <c r="AI4947">
        <v>0.694403366392077</v>
      </c>
      <c r="AJ4947">
        <v>-6.13069713933871</v>
      </c>
      <c r="AK4947">
        <v>66.883920000000003</v>
      </c>
      <c r="AL4947">
        <v>0</v>
      </c>
      <c r="AM4947">
        <v>3.5452462242541199E-2</v>
      </c>
    </row>
    <row r="4948" spans="1:39" hidden="1" x14ac:dyDescent="0.25">
      <c r="A4948" t="s">
        <v>5466</v>
      </c>
      <c r="B4948" t="s">
        <v>5473</v>
      </c>
      <c r="C4948" t="s">
        <v>5473</v>
      </c>
      <c r="D4948">
        <v>10</v>
      </c>
      <c r="E4948" t="str">
        <f>REPLACE(A4948,1,51,"")</f>
        <v>m5c_39R</v>
      </c>
      <c r="F4948" t="str">
        <f>LEFT(E4948,FIND("_",E4948)-1)</f>
        <v>m5c</v>
      </c>
      <c r="G4948" t="str">
        <f>UPPER(RIGHT(F4948,1))</f>
        <v>C</v>
      </c>
      <c r="H4948" t="str">
        <f>MID(E4948,FIND("_",E4948)+1,2)</f>
        <v>39</v>
      </c>
      <c r="I4948" t="str">
        <f>RIGHT(E4948,1)</f>
        <v>R</v>
      </c>
      <c r="J4948" t="str">
        <f>REPLACE(C4948,1,52,"")</f>
        <v>m5c_39R_6.pdb</v>
      </c>
      <c r="K4948" t="str">
        <f>IF(E4948=E4947,"",1)</f>
        <v/>
      </c>
      <c r="L4948">
        <v>-576.53088407123596</v>
      </c>
      <c r="M4948">
        <v>0.35909146561404298</v>
      </c>
      <c r="N4948">
        <v>0</v>
      </c>
      <c r="O4948">
        <v>0</v>
      </c>
      <c r="P4948">
        <v>0</v>
      </c>
      <c r="Q4948">
        <v>18.868309093427399</v>
      </c>
      <c r="R4948">
        <v>0</v>
      </c>
      <c r="S4948">
        <v>0</v>
      </c>
      <c r="T4948">
        <v>-1237.23408909812</v>
      </c>
      <c r="U4948">
        <v>238.46198087464001</v>
      </c>
      <c r="V4948">
        <v>-372.74522647135399</v>
      </c>
      <c r="W4948">
        <v>2.5382453771126499</v>
      </c>
      <c r="X4948">
        <v>36.982660766156101</v>
      </c>
      <c r="Y4948">
        <v>153.95923341305101</v>
      </c>
      <c r="Z4948">
        <v>766.39833167685003</v>
      </c>
      <c r="AA4948">
        <v>-32.369446817523297</v>
      </c>
      <c r="AB4948">
        <v>-42.338599025913602</v>
      </c>
      <c r="AC4948">
        <v>-20.684749741804598</v>
      </c>
      <c r="AD4948">
        <v>-83.835489993302403</v>
      </c>
      <c r="AE4948">
        <v>-36.954698872204197</v>
      </c>
      <c r="AF4948">
        <v>0</v>
      </c>
      <c r="AG4948">
        <v>15.4088090194355</v>
      </c>
      <c r="AH4948">
        <v>-44.3372224094012</v>
      </c>
      <c r="AI4948">
        <v>0.70491107330217795</v>
      </c>
      <c r="AJ4948">
        <v>-6.2721828195886697</v>
      </c>
      <c r="AK4948">
        <v>66.883920000000003</v>
      </c>
      <c r="AL4948">
        <v>0</v>
      </c>
      <c r="AM4948">
        <v>3.4419884007936302E-2</v>
      </c>
    </row>
    <row r="4949" spans="1:39" hidden="1" x14ac:dyDescent="0.25">
      <c r="A4949" t="s">
        <v>5466</v>
      </c>
      <c r="B4949" t="s">
        <v>5475</v>
      </c>
      <c r="C4949" t="s">
        <v>5475</v>
      </c>
      <c r="D4949">
        <v>10</v>
      </c>
      <c r="E4949" t="str">
        <f>REPLACE(A4949,1,51,"")</f>
        <v>m5c_39R</v>
      </c>
      <c r="F4949" t="str">
        <f>LEFT(E4949,FIND("_",E4949)-1)</f>
        <v>m5c</v>
      </c>
      <c r="G4949" t="str">
        <f>UPPER(RIGHT(F4949,1))</f>
        <v>C</v>
      </c>
      <c r="H4949" t="str">
        <f>MID(E4949,FIND("_",E4949)+1,2)</f>
        <v>39</v>
      </c>
      <c r="I4949" t="str">
        <f>RIGHT(E4949,1)</f>
        <v>R</v>
      </c>
      <c r="J4949" t="str">
        <f>REPLACE(C4949,1,52,"")</f>
        <v>m5c_39R_8.pdb</v>
      </c>
      <c r="K4949" t="str">
        <f>IF(E4949=E4948,"",1)</f>
        <v/>
      </c>
      <c r="L4949">
        <v>-576.23489955919001</v>
      </c>
      <c r="M4949">
        <v>0.416850637835883</v>
      </c>
      <c r="N4949">
        <v>0</v>
      </c>
      <c r="O4949">
        <v>0</v>
      </c>
      <c r="P4949">
        <v>0</v>
      </c>
      <c r="Q4949">
        <v>18.0631624549607</v>
      </c>
      <c r="R4949">
        <v>0</v>
      </c>
      <c r="S4949">
        <v>0</v>
      </c>
      <c r="T4949">
        <v>-1235.9194535275401</v>
      </c>
      <c r="U4949">
        <v>243.12586314765599</v>
      </c>
      <c r="V4949">
        <v>-377.847128436606</v>
      </c>
      <c r="W4949">
        <v>2.5212469369811998</v>
      </c>
      <c r="X4949">
        <v>36.986116454814201</v>
      </c>
      <c r="Y4949">
        <v>152.13216193868701</v>
      </c>
      <c r="Z4949">
        <v>766.98726277198796</v>
      </c>
      <c r="AA4949">
        <v>-32.163151516648902</v>
      </c>
      <c r="AB4949">
        <v>-42.388908334470599</v>
      </c>
      <c r="AC4949">
        <v>-21.5355540188534</v>
      </c>
      <c r="AD4949">
        <v>-83.739887262600206</v>
      </c>
      <c r="AE4949">
        <v>-36.045197111464503</v>
      </c>
      <c r="AF4949">
        <v>0</v>
      </c>
      <c r="AG4949">
        <v>14.7131524499626</v>
      </c>
      <c r="AH4949">
        <v>-43.934665344177802</v>
      </c>
      <c r="AI4949">
        <v>0.82151473744880898</v>
      </c>
      <c r="AJ4949">
        <v>-4.9673887826766796</v>
      </c>
      <c r="AK4949">
        <v>66.883920000000003</v>
      </c>
      <c r="AL4949">
        <v>0</v>
      </c>
      <c r="AM4949">
        <v>7.2033883357482897E-2</v>
      </c>
    </row>
    <row r="4950" spans="1:39" hidden="1" x14ac:dyDescent="0.25">
      <c r="A4950" t="s">
        <v>5466</v>
      </c>
      <c r="B4950" t="s">
        <v>5472</v>
      </c>
      <c r="C4950" t="s">
        <v>5472</v>
      </c>
      <c r="D4950">
        <v>10</v>
      </c>
      <c r="E4950" t="str">
        <f>REPLACE(A4950,1,51,"")</f>
        <v>m5c_39R</v>
      </c>
      <c r="F4950" t="str">
        <f>LEFT(E4950,FIND("_",E4950)-1)</f>
        <v>m5c</v>
      </c>
      <c r="G4950" t="str">
        <f>UPPER(RIGHT(F4950,1))</f>
        <v>C</v>
      </c>
      <c r="H4950" t="str">
        <f>MID(E4950,FIND("_",E4950)+1,2)</f>
        <v>39</v>
      </c>
      <c r="I4950" t="str">
        <f>RIGHT(E4950,1)</f>
        <v>R</v>
      </c>
      <c r="J4950" t="str">
        <f>REPLACE(C4950,1,52,"")</f>
        <v>m5c_39R_5.pdb</v>
      </c>
      <c r="K4950" t="str">
        <f>IF(E4950=E4949,"",1)</f>
        <v/>
      </c>
      <c r="L4950">
        <v>-575.84861767151301</v>
      </c>
      <c r="M4950">
        <v>0.335044644417828</v>
      </c>
      <c r="N4950">
        <v>0</v>
      </c>
      <c r="O4950">
        <v>0</v>
      </c>
      <c r="P4950">
        <v>0</v>
      </c>
      <c r="Q4950">
        <v>17.809990178355299</v>
      </c>
      <c r="R4950">
        <v>0</v>
      </c>
      <c r="S4950">
        <v>0</v>
      </c>
      <c r="T4950">
        <v>-1236.8625113396299</v>
      </c>
      <c r="U4950">
        <v>242.409450706586</v>
      </c>
      <c r="V4950">
        <v>-375.41502911306998</v>
      </c>
      <c r="W4950">
        <v>2.51767964649529</v>
      </c>
      <c r="X4950">
        <v>37.077225724549201</v>
      </c>
      <c r="Y4950">
        <v>153.84193625977201</v>
      </c>
      <c r="Z4950">
        <v>766.67292995701098</v>
      </c>
      <c r="AA4950">
        <v>-32.393928182434898</v>
      </c>
      <c r="AB4950">
        <v>-42.186623974930299</v>
      </c>
      <c r="AC4950">
        <v>-21.506344511556399</v>
      </c>
      <c r="AD4950">
        <v>-83.741671523645394</v>
      </c>
      <c r="AE4950">
        <v>-37.247528977908303</v>
      </c>
      <c r="AF4950">
        <v>0</v>
      </c>
      <c r="AG4950">
        <v>14.5187873418498</v>
      </c>
      <c r="AH4950">
        <v>-43.552474808731198</v>
      </c>
      <c r="AI4950">
        <v>0.73440458750751603</v>
      </c>
      <c r="AJ4950">
        <v>-5.4409435554911001</v>
      </c>
      <c r="AK4950">
        <v>66.883920000000003</v>
      </c>
      <c r="AL4950">
        <v>0</v>
      </c>
      <c r="AM4950">
        <v>3.2113913760989397E-2</v>
      </c>
    </row>
    <row r="4951" spans="1:39" hidden="1" x14ac:dyDescent="0.25">
      <c r="A4951" t="s">
        <v>5466</v>
      </c>
      <c r="B4951" t="s">
        <v>5476</v>
      </c>
      <c r="C4951" t="s">
        <v>5476</v>
      </c>
      <c r="D4951">
        <v>10</v>
      </c>
      <c r="E4951" t="str">
        <f>REPLACE(A4951,1,51,"")</f>
        <v>m5c_39R</v>
      </c>
      <c r="F4951" t="str">
        <f>LEFT(E4951,FIND("_",E4951)-1)</f>
        <v>m5c</v>
      </c>
      <c r="G4951" t="str">
        <f>UPPER(RIGHT(F4951,1))</f>
        <v>C</v>
      </c>
      <c r="H4951" t="str">
        <f>MID(E4951,FIND("_",E4951)+1,2)</f>
        <v>39</v>
      </c>
      <c r="I4951" t="str">
        <f>RIGHT(E4951,1)</f>
        <v>R</v>
      </c>
      <c r="J4951" t="str">
        <f>REPLACE(C4951,1,52,"")</f>
        <v>m5c_39R_9.pdb</v>
      </c>
      <c r="K4951" t="str">
        <f>IF(E4951=E4950,"",1)</f>
        <v/>
      </c>
      <c r="L4951">
        <v>-575.08916127171801</v>
      </c>
      <c r="M4951">
        <v>0.34426882870226</v>
      </c>
      <c r="N4951">
        <v>0</v>
      </c>
      <c r="O4951">
        <v>0</v>
      </c>
      <c r="P4951">
        <v>0</v>
      </c>
      <c r="Q4951">
        <v>19.3312119164822</v>
      </c>
      <c r="R4951">
        <v>0</v>
      </c>
      <c r="S4951">
        <v>0</v>
      </c>
      <c r="T4951">
        <v>-1236.8289665883899</v>
      </c>
      <c r="U4951">
        <v>244.13100807461799</v>
      </c>
      <c r="V4951">
        <v>-374.44067661875999</v>
      </c>
      <c r="W4951">
        <v>2.5807085766315501</v>
      </c>
      <c r="X4951">
        <v>37.127200379784298</v>
      </c>
      <c r="Y4951">
        <v>152.77955729058399</v>
      </c>
      <c r="Z4951">
        <v>766.89021275270102</v>
      </c>
      <c r="AA4951">
        <v>-32.868137408970597</v>
      </c>
      <c r="AB4951">
        <v>-41.953329842720301</v>
      </c>
      <c r="AC4951">
        <v>-20.7691757760733</v>
      </c>
      <c r="AD4951">
        <v>-83.825707226857403</v>
      </c>
      <c r="AE4951">
        <v>-37.170989705430202</v>
      </c>
      <c r="AF4951">
        <v>0</v>
      </c>
      <c r="AG4951">
        <v>11.652266742654801</v>
      </c>
      <c r="AH4951">
        <v>-43.8575429485604</v>
      </c>
      <c r="AI4951">
        <v>0.73717448004173203</v>
      </c>
      <c r="AJ4951">
        <v>-5.5219951964573504</v>
      </c>
      <c r="AK4951">
        <v>66.883920000000003</v>
      </c>
      <c r="AL4951">
        <v>0</v>
      </c>
      <c r="AM4951">
        <v>3.4099827006395397E-2</v>
      </c>
    </row>
    <row r="4952" spans="1:39" x14ac:dyDescent="0.25">
      <c r="A4952" t="s">
        <v>5477</v>
      </c>
      <c r="B4952" t="s">
        <v>5478</v>
      </c>
      <c r="C4952" t="s">
        <v>5478</v>
      </c>
      <c r="D4952">
        <v>10</v>
      </c>
      <c r="E4952" t="str">
        <f>REPLACE(A4952,1,51,"")</f>
        <v>m5c_39S</v>
      </c>
      <c r="F4952" t="str">
        <f>LEFT(E4952,FIND("_",E4952)-1)</f>
        <v>m5c</v>
      </c>
      <c r="G4952" t="str">
        <f>UPPER(RIGHT(F4952,1))</f>
        <v>C</v>
      </c>
      <c r="H4952" t="str">
        <f>MID(E4952,FIND("_",E4952)+1,2)</f>
        <v>39</v>
      </c>
      <c r="I4952" t="str">
        <f>RIGHT(E4952,1)</f>
        <v>S</v>
      </c>
      <c r="J4952" t="str">
        <f>REPLACE(C4952,1,52,"")</f>
        <v>m5c_39S_0.pdb</v>
      </c>
      <c r="K4952">
        <f>IF(E4952=E4951,"",1)</f>
        <v>1</v>
      </c>
      <c r="L4952">
        <v>-587.29625998271399</v>
      </c>
      <c r="M4952">
        <v>0.35755583666200302</v>
      </c>
      <c r="N4952">
        <v>0</v>
      </c>
      <c r="O4952">
        <v>0</v>
      </c>
      <c r="P4952">
        <v>0</v>
      </c>
      <c r="Q4952">
        <v>15.5285196727295</v>
      </c>
      <c r="R4952">
        <v>0</v>
      </c>
      <c r="S4952">
        <v>0</v>
      </c>
      <c r="T4952">
        <v>-1224.9143882027499</v>
      </c>
      <c r="U4952">
        <v>237.22218928455001</v>
      </c>
      <c r="V4952">
        <v>-375.77732729763602</v>
      </c>
      <c r="W4952">
        <v>2.4818623691050199</v>
      </c>
      <c r="X4952">
        <v>36.606373468543403</v>
      </c>
      <c r="Y4952">
        <v>145.91192613440199</v>
      </c>
      <c r="Z4952">
        <v>759.99300777849396</v>
      </c>
      <c r="AA4952">
        <v>-32.314322924094199</v>
      </c>
      <c r="AB4952">
        <v>-42.425395415064401</v>
      </c>
      <c r="AC4952">
        <v>-20.265633207055998</v>
      </c>
      <c r="AD4952">
        <v>-84.299619342986404</v>
      </c>
      <c r="AE4952">
        <v>-36.689440780109202</v>
      </c>
      <c r="AF4952">
        <v>0</v>
      </c>
      <c r="AG4952">
        <v>14.0219192824341</v>
      </c>
      <c r="AH4952">
        <v>-44.257998196077502</v>
      </c>
      <c r="AI4952">
        <v>0.73316013946193703</v>
      </c>
      <c r="AJ4952">
        <v>-5.5740782278785002</v>
      </c>
      <c r="AK4952">
        <v>66.688969999999998</v>
      </c>
      <c r="AL4952">
        <v>0</v>
      </c>
      <c r="AM4952">
        <v>3.4015481219063698E-2</v>
      </c>
    </row>
    <row r="4953" spans="1:39" hidden="1" x14ac:dyDescent="0.25">
      <c r="A4953" t="s">
        <v>5477</v>
      </c>
      <c r="B4953" t="s">
        <v>5479</v>
      </c>
      <c r="C4953" t="s">
        <v>5479</v>
      </c>
      <c r="D4953">
        <v>10</v>
      </c>
      <c r="E4953" t="str">
        <f>REPLACE(A4953,1,51,"")</f>
        <v>m5c_39S</v>
      </c>
      <c r="F4953" t="str">
        <f>LEFT(E4953,FIND("_",E4953)-1)</f>
        <v>m5c</v>
      </c>
      <c r="G4953" t="str">
        <f>UPPER(RIGHT(F4953,1))</f>
        <v>C</v>
      </c>
      <c r="H4953" t="str">
        <f>MID(E4953,FIND("_",E4953)+1,2)</f>
        <v>39</v>
      </c>
      <c r="I4953" t="str">
        <f>RIGHT(E4953,1)</f>
        <v>S</v>
      </c>
      <c r="J4953" t="str">
        <f>REPLACE(C4953,1,52,"")</f>
        <v>m5c_39S_1.pdb</v>
      </c>
      <c r="K4953" t="str">
        <f>IF(E4953=E4952,"",1)</f>
        <v/>
      </c>
      <c r="L4953">
        <v>-586.92128766755695</v>
      </c>
      <c r="M4953">
        <v>0.40302867292706901</v>
      </c>
      <c r="N4953">
        <v>0</v>
      </c>
      <c r="O4953">
        <v>0</v>
      </c>
      <c r="P4953">
        <v>0</v>
      </c>
      <c r="Q4953">
        <v>15.658343035171599</v>
      </c>
      <c r="R4953">
        <v>0</v>
      </c>
      <c r="S4953">
        <v>0</v>
      </c>
      <c r="T4953">
        <v>-1221.05242773293</v>
      </c>
      <c r="U4953">
        <v>239.68030524534899</v>
      </c>
      <c r="V4953">
        <v>-383.44188603524702</v>
      </c>
      <c r="W4953">
        <v>2.5076463219119902</v>
      </c>
      <c r="X4953">
        <v>37.823748034867897</v>
      </c>
      <c r="Y4953">
        <v>145.750660332553</v>
      </c>
      <c r="Z4953">
        <v>760.50721366370794</v>
      </c>
      <c r="AA4953">
        <v>-32.342632274718603</v>
      </c>
      <c r="AB4953">
        <v>-42.4202382610233</v>
      </c>
      <c r="AC4953">
        <v>-22.041220394564</v>
      </c>
      <c r="AD4953">
        <v>-84.200902421713295</v>
      </c>
      <c r="AE4953">
        <v>-35.312116293061401</v>
      </c>
      <c r="AF4953">
        <v>0</v>
      </c>
      <c r="AG4953">
        <v>13.8289253951798</v>
      </c>
      <c r="AH4953">
        <v>-44.025060565444697</v>
      </c>
      <c r="AI4953">
        <v>0.73583170966379796</v>
      </c>
      <c r="AJ4953">
        <v>-5.29983654962746</v>
      </c>
      <c r="AK4953">
        <v>66.688969999999998</v>
      </c>
      <c r="AL4953">
        <v>0</v>
      </c>
      <c r="AM4953">
        <v>3.3389122372539902E-2</v>
      </c>
    </row>
    <row r="4954" spans="1:39" hidden="1" x14ac:dyDescent="0.25">
      <c r="A4954" t="s">
        <v>5477</v>
      </c>
      <c r="B4954" t="s">
        <v>5482</v>
      </c>
      <c r="C4954" t="s">
        <v>5482</v>
      </c>
      <c r="D4954">
        <v>10</v>
      </c>
      <c r="E4954" t="str">
        <f>REPLACE(A4954,1,51,"")</f>
        <v>m5c_39S</v>
      </c>
      <c r="F4954" t="str">
        <f>LEFT(E4954,FIND("_",E4954)-1)</f>
        <v>m5c</v>
      </c>
      <c r="G4954" t="str">
        <f>UPPER(RIGHT(F4954,1))</f>
        <v>C</v>
      </c>
      <c r="H4954" t="str">
        <f>MID(E4954,FIND("_",E4954)+1,2)</f>
        <v>39</v>
      </c>
      <c r="I4954" t="str">
        <f>RIGHT(E4954,1)</f>
        <v>S</v>
      </c>
      <c r="J4954" t="str">
        <f>REPLACE(C4954,1,52,"")</f>
        <v>m5c_39S_4.pdb</v>
      </c>
      <c r="K4954" t="str">
        <f>IF(E4954=E4953,"",1)</f>
        <v/>
      </c>
      <c r="L4954">
        <v>-585.73703310466999</v>
      </c>
      <c r="M4954">
        <v>0.34524232231756502</v>
      </c>
      <c r="N4954">
        <v>0</v>
      </c>
      <c r="O4954">
        <v>0</v>
      </c>
      <c r="P4954">
        <v>0</v>
      </c>
      <c r="Q4954">
        <v>16.126932705248802</v>
      </c>
      <c r="R4954">
        <v>0</v>
      </c>
      <c r="S4954">
        <v>0</v>
      </c>
      <c r="T4954">
        <v>-1223.53128539913</v>
      </c>
      <c r="U4954">
        <v>236.659952950308</v>
      </c>
      <c r="V4954">
        <v>-376.40468062410901</v>
      </c>
      <c r="W4954">
        <v>2.5373219648646201</v>
      </c>
      <c r="X4954">
        <v>36.4414284934034</v>
      </c>
      <c r="Y4954">
        <v>146.65937345999501</v>
      </c>
      <c r="Z4954">
        <v>759.34230588689002</v>
      </c>
      <c r="AA4954">
        <v>-32.313315276579701</v>
      </c>
      <c r="AB4954">
        <v>-42.433118754757601</v>
      </c>
      <c r="AC4954">
        <v>-20.042066709863501</v>
      </c>
      <c r="AD4954">
        <v>-84.242460046475003</v>
      </c>
      <c r="AE4954">
        <v>-36.485308358236601</v>
      </c>
      <c r="AF4954">
        <v>0</v>
      </c>
      <c r="AG4954">
        <v>14.0025659174604</v>
      </c>
      <c r="AH4954">
        <v>-44.105464828966603</v>
      </c>
      <c r="AI4954">
        <v>0.78554533556212902</v>
      </c>
      <c r="AJ4954">
        <v>-5.46302436162705</v>
      </c>
      <c r="AK4954">
        <v>66.688969999999998</v>
      </c>
      <c r="AL4954">
        <v>0</v>
      </c>
      <c r="AM4954">
        <v>3.9294541349375302E-2</v>
      </c>
    </row>
    <row r="4955" spans="1:39" hidden="1" x14ac:dyDescent="0.25">
      <c r="A4955" t="s">
        <v>5477</v>
      </c>
      <c r="B4955" t="s">
        <v>5485</v>
      </c>
      <c r="C4955" t="s">
        <v>5485</v>
      </c>
      <c r="D4955">
        <v>10</v>
      </c>
      <c r="E4955" t="str">
        <f>REPLACE(A4955,1,51,"")</f>
        <v>m5c_39S</v>
      </c>
      <c r="F4955" t="str">
        <f>LEFT(E4955,FIND("_",E4955)-1)</f>
        <v>m5c</v>
      </c>
      <c r="G4955" t="str">
        <f>UPPER(RIGHT(F4955,1))</f>
        <v>C</v>
      </c>
      <c r="H4955" t="str">
        <f>MID(E4955,FIND("_",E4955)+1,2)</f>
        <v>39</v>
      </c>
      <c r="I4955" t="str">
        <f>RIGHT(E4955,1)</f>
        <v>S</v>
      </c>
      <c r="J4955" t="str">
        <f>REPLACE(C4955,1,52,"")</f>
        <v>m5c_39S_7.pdb</v>
      </c>
      <c r="K4955" t="str">
        <f>IF(E4955=E4954,"",1)</f>
        <v/>
      </c>
      <c r="L4955">
        <v>-585.64057018417498</v>
      </c>
      <c r="M4955">
        <v>0.40285037333505003</v>
      </c>
      <c r="N4955">
        <v>0</v>
      </c>
      <c r="O4955">
        <v>0</v>
      </c>
      <c r="P4955">
        <v>0</v>
      </c>
      <c r="Q4955">
        <v>15.5850086196101</v>
      </c>
      <c r="R4955">
        <v>0</v>
      </c>
      <c r="S4955">
        <v>0</v>
      </c>
      <c r="T4955">
        <v>-1221.7169424098699</v>
      </c>
      <c r="U4955">
        <v>240.76275996275101</v>
      </c>
      <c r="V4955">
        <v>-383.24272040936802</v>
      </c>
      <c r="W4955">
        <v>2.5139270185033298</v>
      </c>
      <c r="X4955">
        <v>37.835729616634303</v>
      </c>
      <c r="Y4955">
        <v>145.66097960553299</v>
      </c>
      <c r="Z4955">
        <v>761.12919076707999</v>
      </c>
      <c r="AA4955">
        <v>-32.347751532120903</v>
      </c>
      <c r="AB4955">
        <v>-42.381294909217701</v>
      </c>
      <c r="AC4955">
        <v>-22.031345390287601</v>
      </c>
      <c r="AD4955">
        <v>-84.173367719060195</v>
      </c>
      <c r="AE4955">
        <v>-35.3812988156389</v>
      </c>
      <c r="AF4955">
        <v>0</v>
      </c>
      <c r="AG4955">
        <v>13.7595303082261</v>
      </c>
      <c r="AH4955">
        <v>-44.022482589413798</v>
      </c>
      <c r="AI4955">
        <v>0.82181126789886005</v>
      </c>
      <c r="AJ4955">
        <v>-5.1666415338100604</v>
      </c>
      <c r="AK4955">
        <v>66.688969999999998</v>
      </c>
      <c r="AL4955">
        <v>0</v>
      </c>
      <c r="AM4955">
        <v>6.5367958379507193E-2</v>
      </c>
    </row>
    <row r="4956" spans="1:39" hidden="1" x14ac:dyDescent="0.25">
      <c r="A4956" t="s">
        <v>5477</v>
      </c>
      <c r="B4956" t="s">
        <v>5480</v>
      </c>
      <c r="C4956" t="s">
        <v>5480</v>
      </c>
      <c r="D4956">
        <v>10</v>
      </c>
      <c r="E4956" t="str">
        <f>REPLACE(A4956,1,51,"")</f>
        <v>m5c_39S</v>
      </c>
      <c r="F4956" t="str">
        <f>LEFT(E4956,FIND("_",E4956)-1)</f>
        <v>m5c</v>
      </c>
      <c r="G4956" t="str">
        <f>UPPER(RIGHT(F4956,1))</f>
        <v>C</v>
      </c>
      <c r="H4956" t="str">
        <f>MID(E4956,FIND("_",E4956)+1,2)</f>
        <v>39</v>
      </c>
      <c r="I4956" t="str">
        <f>RIGHT(E4956,1)</f>
        <v>S</v>
      </c>
      <c r="J4956" t="str">
        <f>REPLACE(C4956,1,52,"")</f>
        <v>m5c_39S_2.pdb</v>
      </c>
      <c r="K4956" t="str">
        <f>IF(E4956=E4955,"",1)</f>
        <v/>
      </c>
      <c r="L4956">
        <v>-585.630031853888</v>
      </c>
      <c r="M4956">
        <v>0.31719546701214901</v>
      </c>
      <c r="N4956">
        <v>0</v>
      </c>
      <c r="O4956">
        <v>0</v>
      </c>
      <c r="P4956">
        <v>0</v>
      </c>
      <c r="Q4956">
        <v>16.032296446691099</v>
      </c>
      <c r="R4956">
        <v>0</v>
      </c>
      <c r="S4956">
        <v>0</v>
      </c>
      <c r="T4956">
        <v>-1224.4216846980801</v>
      </c>
      <c r="U4956">
        <v>240.00013237844101</v>
      </c>
      <c r="V4956">
        <v>-375.86786424625001</v>
      </c>
      <c r="W4956">
        <v>2.5507271882248799</v>
      </c>
      <c r="X4956">
        <v>36.744627518554502</v>
      </c>
      <c r="Y4956">
        <v>145.400967389242</v>
      </c>
      <c r="Z4956">
        <v>761.35238893627695</v>
      </c>
      <c r="AA4956">
        <v>-32.592516620982799</v>
      </c>
      <c r="AB4956">
        <v>-42.381803985716701</v>
      </c>
      <c r="AC4956">
        <v>-20.3457326565409</v>
      </c>
      <c r="AD4956">
        <v>-84.298836229559996</v>
      </c>
      <c r="AE4956">
        <v>-37.165782425310603</v>
      </c>
      <c r="AF4956">
        <v>0</v>
      </c>
      <c r="AG4956">
        <v>11.1679834733311</v>
      </c>
      <c r="AH4956">
        <v>-44.013672819305597</v>
      </c>
      <c r="AI4956">
        <v>0.73578335825242103</v>
      </c>
      <c r="AJ4956">
        <v>-5.2484402159485803</v>
      </c>
      <c r="AK4956">
        <v>66.688969999999998</v>
      </c>
      <c r="AL4956">
        <v>0</v>
      </c>
      <c r="AM4956">
        <v>3.2425354795973298E-2</v>
      </c>
    </row>
    <row r="4957" spans="1:39" hidden="1" x14ac:dyDescent="0.25">
      <c r="A4957" t="s">
        <v>5477</v>
      </c>
      <c r="B4957" t="s">
        <v>5481</v>
      </c>
      <c r="C4957" t="s">
        <v>5481</v>
      </c>
      <c r="D4957">
        <v>10</v>
      </c>
      <c r="E4957" t="str">
        <f>REPLACE(A4957,1,51,"")</f>
        <v>m5c_39S</v>
      </c>
      <c r="F4957" t="str">
        <f>LEFT(E4957,FIND("_",E4957)-1)</f>
        <v>m5c</v>
      </c>
      <c r="G4957" t="str">
        <f>UPPER(RIGHT(F4957,1))</f>
        <v>C</v>
      </c>
      <c r="H4957" t="str">
        <f>MID(E4957,FIND("_",E4957)+1,2)</f>
        <v>39</v>
      </c>
      <c r="I4957" t="str">
        <f>RIGHT(E4957,1)</f>
        <v>S</v>
      </c>
      <c r="J4957" t="str">
        <f>REPLACE(C4957,1,52,"")</f>
        <v>m5c_39S_3.pdb</v>
      </c>
      <c r="K4957" t="str">
        <f>IF(E4957=E4956,"",1)</f>
        <v/>
      </c>
      <c r="L4957">
        <v>-584.47101454688402</v>
      </c>
      <c r="M4957">
        <v>0.33699859880794403</v>
      </c>
      <c r="N4957">
        <v>0</v>
      </c>
      <c r="O4957">
        <v>0</v>
      </c>
      <c r="P4957">
        <v>0</v>
      </c>
      <c r="Q4957">
        <v>15.8995063209939</v>
      </c>
      <c r="R4957">
        <v>0</v>
      </c>
      <c r="S4957">
        <v>0</v>
      </c>
      <c r="T4957">
        <v>-1224.7079557873301</v>
      </c>
      <c r="U4957">
        <v>241.090990682338</v>
      </c>
      <c r="V4957">
        <v>-375.49820358447499</v>
      </c>
      <c r="W4957">
        <v>2.5567448218579498</v>
      </c>
      <c r="X4957">
        <v>36.678974685154699</v>
      </c>
      <c r="Y4957">
        <v>145.11244065648299</v>
      </c>
      <c r="Z4957">
        <v>761.746047659223</v>
      </c>
      <c r="AA4957">
        <v>-32.573522057198197</v>
      </c>
      <c r="AB4957">
        <v>-42.321504155242401</v>
      </c>
      <c r="AC4957">
        <v>-20.3421539102705</v>
      </c>
      <c r="AD4957">
        <v>-84.298708363070801</v>
      </c>
      <c r="AE4957">
        <v>-37.368805460977399</v>
      </c>
      <c r="AF4957">
        <v>0</v>
      </c>
      <c r="AG4957">
        <v>11.126104383555701</v>
      </c>
      <c r="AH4957">
        <v>-44.060745467837002</v>
      </c>
      <c r="AI4957">
        <v>0.81808613007670905</v>
      </c>
      <c r="AJ4957">
        <v>-5.2045942408307697</v>
      </c>
      <c r="AK4957">
        <v>66.688969999999998</v>
      </c>
      <c r="AL4957">
        <v>0</v>
      </c>
      <c r="AM4957">
        <v>0.187313140666272</v>
      </c>
    </row>
    <row r="4958" spans="1:39" hidden="1" x14ac:dyDescent="0.25">
      <c r="A4958" t="s">
        <v>5477</v>
      </c>
      <c r="B4958" t="s">
        <v>5484</v>
      </c>
      <c r="C4958" t="s">
        <v>5484</v>
      </c>
      <c r="D4958">
        <v>10</v>
      </c>
      <c r="E4958" t="str">
        <f>REPLACE(A4958,1,51,"")</f>
        <v>m5c_39S</v>
      </c>
      <c r="F4958" t="str">
        <f>LEFT(E4958,FIND("_",E4958)-1)</f>
        <v>m5c</v>
      </c>
      <c r="G4958" t="str">
        <f>UPPER(RIGHT(F4958,1))</f>
        <v>C</v>
      </c>
      <c r="H4958" t="str">
        <f>MID(E4958,FIND("_",E4958)+1,2)</f>
        <v>39</v>
      </c>
      <c r="I4958" t="str">
        <f>RIGHT(E4958,1)</f>
        <v>S</v>
      </c>
      <c r="J4958" t="str">
        <f>REPLACE(C4958,1,52,"")</f>
        <v>m5c_39S_6.pdb</v>
      </c>
      <c r="K4958" t="str">
        <f>IF(E4958=E4957,"",1)</f>
        <v/>
      </c>
      <c r="L4958">
        <v>-583.95169214795499</v>
      </c>
      <c r="M4958">
        <v>0.35754915840914803</v>
      </c>
      <c r="N4958">
        <v>0</v>
      </c>
      <c r="O4958">
        <v>0</v>
      </c>
      <c r="P4958">
        <v>0</v>
      </c>
      <c r="Q4958">
        <v>16.1382291313233</v>
      </c>
      <c r="R4958">
        <v>0</v>
      </c>
      <c r="S4958">
        <v>0</v>
      </c>
      <c r="T4958">
        <v>-1224.1215243521001</v>
      </c>
      <c r="U4958">
        <v>238.25796944145301</v>
      </c>
      <c r="V4958">
        <v>-375.90760418972798</v>
      </c>
      <c r="W4958">
        <v>2.4994278375390899</v>
      </c>
      <c r="X4958">
        <v>36.854367167390897</v>
      </c>
      <c r="Y4958">
        <v>147.45701424653799</v>
      </c>
      <c r="Z4958">
        <v>758.05700527754198</v>
      </c>
      <c r="AA4958">
        <v>-31.409319884126699</v>
      </c>
      <c r="AB4958">
        <v>-42.431274836723702</v>
      </c>
      <c r="AC4958">
        <v>-19.314755467172699</v>
      </c>
      <c r="AD4958">
        <v>-84.333684605687296</v>
      </c>
      <c r="AE4958">
        <v>-37.477145971297404</v>
      </c>
      <c r="AF4958">
        <v>0</v>
      </c>
      <c r="AG4958">
        <v>13.869266855154599</v>
      </c>
      <c r="AH4958">
        <v>-43.934007652798797</v>
      </c>
      <c r="AI4958">
        <v>0.73550848519697198</v>
      </c>
      <c r="AJ4958">
        <v>-5.6150535052731998</v>
      </c>
      <c r="AK4958">
        <v>66.688969999999998</v>
      </c>
      <c r="AL4958">
        <v>0</v>
      </c>
      <c r="AM4958">
        <v>3.49198748203512E-2</v>
      </c>
    </row>
    <row r="4959" spans="1:39" hidden="1" x14ac:dyDescent="0.25">
      <c r="A4959" t="s">
        <v>5477</v>
      </c>
      <c r="B4959" t="s">
        <v>5486</v>
      </c>
      <c r="C4959" t="s">
        <v>5486</v>
      </c>
      <c r="D4959">
        <v>10</v>
      </c>
      <c r="E4959" t="str">
        <f>REPLACE(A4959,1,51,"")</f>
        <v>m5c_39S</v>
      </c>
      <c r="F4959" t="str">
        <f>LEFT(E4959,FIND("_",E4959)-1)</f>
        <v>m5c</v>
      </c>
      <c r="G4959" t="str">
        <f>UPPER(RIGHT(F4959,1))</f>
        <v>C</v>
      </c>
      <c r="H4959" t="str">
        <f>MID(E4959,FIND("_",E4959)+1,2)</f>
        <v>39</v>
      </c>
      <c r="I4959" t="str">
        <f>RIGHT(E4959,1)</f>
        <v>S</v>
      </c>
      <c r="J4959" t="str">
        <f>REPLACE(C4959,1,52,"")</f>
        <v>m5c_39S_8.pdb</v>
      </c>
      <c r="K4959" t="str">
        <f>IF(E4959=E4958,"",1)</f>
        <v/>
      </c>
      <c r="L4959">
        <v>-583.158774925849</v>
      </c>
      <c r="M4959">
        <v>0.33545148178543499</v>
      </c>
      <c r="N4959">
        <v>0</v>
      </c>
      <c r="O4959">
        <v>0</v>
      </c>
      <c r="P4959">
        <v>0</v>
      </c>
      <c r="Q4959">
        <v>17.090656926242499</v>
      </c>
      <c r="R4959">
        <v>0</v>
      </c>
      <c r="S4959">
        <v>0</v>
      </c>
      <c r="T4959">
        <v>-1222.8130788503399</v>
      </c>
      <c r="U4959">
        <v>237.591283285473</v>
      </c>
      <c r="V4959">
        <v>-376.33424729395102</v>
      </c>
      <c r="W4959">
        <v>2.6030345089184199</v>
      </c>
      <c r="X4959">
        <v>36.7089268923528</v>
      </c>
      <c r="Y4959">
        <v>146.05738594827099</v>
      </c>
      <c r="Z4959">
        <v>762.173778158</v>
      </c>
      <c r="AA4959">
        <v>-31.260740674585101</v>
      </c>
      <c r="AB4959">
        <v>-42.069507605634399</v>
      </c>
      <c r="AC4959">
        <v>-20.383676316685499</v>
      </c>
      <c r="AD4959">
        <v>-84.165125057753102</v>
      </c>
      <c r="AE4959">
        <v>-36.923112766148002</v>
      </c>
      <c r="AF4959">
        <v>0</v>
      </c>
      <c r="AG4959">
        <v>11.317379510847299</v>
      </c>
      <c r="AH4959">
        <v>-44.204847413799001</v>
      </c>
      <c r="AI4959">
        <v>0.70057197943818295</v>
      </c>
      <c r="AJ4959">
        <v>-5.9655605038152997</v>
      </c>
      <c r="AK4959">
        <v>66.688969999999998</v>
      </c>
      <c r="AL4959">
        <v>0</v>
      </c>
      <c r="AM4959">
        <v>2.9134347321726501E-2</v>
      </c>
    </row>
    <row r="4960" spans="1:39" hidden="1" x14ac:dyDescent="0.25">
      <c r="A4960" t="s">
        <v>5477</v>
      </c>
      <c r="B4960" t="s">
        <v>5483</v>
      </c>
      <c r="C4960" t="s">
        <v>5483</v>
      </c>
      <c r="D4960">
        <v>10</v>
      </c>
      <c r="E4960" t="str">
        <f>REPLACE(A4960,1,51,"")</f>
        <v>m5c_39S</v>
      </c>
      <c r="F4960" t="str">
        <f>LEFT(E4960,FIND("_",E4960)-1)</f>
        <v>m5c</v>
      </c>
      <c r="G4960" t="str">
        <f>UPPER(RIGHT(F4960,1))</f>
        <v>C</v>
      </c>
      <c r="H4960" t="str">
        <f>MID(E4960,FIND("_",E4960)+1,2)</f>
        <v>39</v>
      </c>
      <c r="I4960" t="str">
        <f>RIGHT(E4960,1)</f>
        <v>S</v>
      </c>
      <c r="J4960" t="str">
        <f>REPLACE(C4960,1,52,"")</f>
        <v>m5c_39S_5.pdb</v>
      </c>
      <c r="K4960" t="str">
        <f>IF(E4960=E4959,"",1)</f>
        <v/>
      </c>
      <c r="L4960">
        <v>-582.43589814369602</v>
      </c>
      <c r="M4960">
        <v>0.35896115877492202</v>
      </c>
      <c r="N4960">
        <v>0</v>
      </c>
      <c r="O4960">
        <v>0</v>
      </c>
      <c r="P4960">
        <v>0</v>
      </c>
      <c r="Q4960">
        <v>15.514823722608099</v>
      </c>
      <c r="R4960">
        <v>0</v>
      </c>
      <c r="S4960">
        <v>0</v>
      </c>
      <c r="T4960">
        <v>-1224.6452357007299</v>
      </c>
      <c r="U4960">
        <v>237.71440377115599</v>
      </c>
      <c r="V4960">
        <v>-369.80645505280802</v>
      </c>
      <c r="W4960">
        <v>2.6369548060227901</v>
      </c>
      <c r="X4960">
        <v>36.811537728792302</v>
      </c>
      <c r="Y4960">
        <v>146.74120905589299</v>
      </c>
      <c r="Z4960">
        <v>758.12208191467801</v>
      </c>
      <c r="AA4960">
        <v>-31.186976590033598</v>
      </c>
      <c r="AB4960">
        <v>-42.466920537838703</v>
      </c>
      <c r="AC4960">
        <v>-19.124745834243001</v>
      </c>
      <c r="AD4960">
        <v>-84.222651294933598</v>
      </c>
      <c r="AE4960">
        <v>-38.224925293612699</v>
      </c>
      <c r="AF4960">
        <v>0</v>
      </c>
      <c r="AG4960">
        <v>12.2206948201051</v>
      </c>
      <c r="AH4960">
        <v>-44.108834370002199</v>
      </c>
      <c r="AI4960">
        <v>0.74074312596393999</v>
      </c>
      <c r="AJ4960">
        <v>-5.8730761098546402</v>
      </c>
      <c r="AK4960">
        <v>66.688969999999998</v>
      </c>
      <c r="AL4960">
        <v>0</v>
      </c>
      <c r="AM4960">
        <v>3.2503695145085103E-2</v>
      </c>
    </row>
    <row r="4961" spans="1:39" hidden="1" x14ac:dyDescent="0.25">
      <c r="A4961" t="s">
        <v>5477</v>
      </c>
      <c r="B4961" t="s">
        <v>5487</v>
      </c>
      <c r="C4961" t="s">
        <v>5487</v>
      </c>
      <c r="D4961">
        <v>10</v>
      </c>
      <c r="E4961" t="str">
        <f>REPLACE(A4961,1,51,"")</f>
        <v>m5c_39S</v>
      </c>
      <c r="F4961" t="str">
        <f>LEFT(E4961,FIND("_",E4961)-1)</f>
        <v>m5c</v>
      </c>
      <c r="G4961" t="str">
        <f>UPPER(RIGHT(F4961,1))</f>
        <v>C</v>
      </c>
      <c r="H4961" t="str">
        <f>MID(E4961,FIND("_",E4961)+1,2)</f>
        <v>39</v>
      </c>
      <c r="I4961" t="str">
        <f>RIGHT(E4961,1)</f>
        <v>S</v>
      </c>
      <c r="J4961" t="str">
        <f>REPLACE(C4961,1,52,"")</f>
        <v>m5c_39S_9.pdb</v>
      </c>
      <c r="K4961" t="str">
        <f>IF(E4961=E4960,"",1)</f>
        <v/>
      </c>
      <c r="L4961">
        <v>-582.32462761168097</v>
      </c>
      <c r="M4961">
        <v>0.35505417880074802</v>
      </c>
      <c r="N4961">
        <v>0</v>
      </c>
      <c r="O4961">
        <v>0</v>
      </c>
      <c r="P4961">
        <v>0</v>
      </c>
      <c r="Q4961">
        <v>16.608413420894699</v>
      </c>
      <c r="R4961">
        <v>0</v>
      </c>
      <c r="S4961">
        <v>0</v>
      </c>
      <c r="T4961">
        <v>-1224.03655975736</v>
      </c>
      <c r="U4961">
        <v>240.51323398459999</v>
      </c>
      <c r="V4961">
        <v>-375.42001702673798</v>
      </c>
      <c r="W4961">
        <v>2.5613433387581099</v>
      </c>
      <c r="X4961">
        <v>36.938407813811303</v>
      </c>
      <c r="Y4961">
        <v>146.604867034346</v>
      </c>
      <c r="Z4961">
        <v>760.30596286751199</v>
      </c>
      <c r="AA4961">
        <v>-31.547950042988798</v>
      </c>
      <c r="AB4961">
        <v>-42.329865736358599</v>
      </c>
      <c r="AC4961">
        <v>-19.3327130709791</v>
      </c>
      <c r="AD4961">
        <v>-84.344059246625093</v>
      </c>
      <c r="AE4961">
        <v>-37.554807453515501</v>
      </c>
      <c r="AF4961">
        <v>0</v>
      </c>
      <c r="AG4961">
        <v>11.0010555630406</v>
      </c>
      <c r="AH4961">
        <v>-44.032891780279101</v>
      </c>
      <c r="AI4961">
        <v>0.737066564122278</v>
      </c>
      <c r="AJ4961">
        <v>-5.7179765652335197</v>
      </c>
      <c r="AK4961">
        <v>66.688969999999998</v>
      </c>
      <c r="AL4961">
        <v>0</v>
      </c>
      <c r="AM4961">
        <v>3.28924813193118E-2</v>
      </c>
    </row>
    <row r="4962" spans="1:39" x14ac:dyDescent="0.25">
      <c r="A4962" t="s">
        <v>5488</v>
      </c>
      <c r="B4962" t="s">
        <v>5490</v>
      </c>
      <c r="C4962" t="s">
        <v>5490</v>
      </c>
      <c r="D4962">
        <v>10</v>
      </c>
      <c r="E4962" t="str">
        <f>REPLACE(A4962,1,51,"")</f>
        <v>m5c_39T</v>
      </c>
      <c r="F4962" t="str">
        <f>LEFT(E4962,FIND("_",E4962)-1)</f>
        <v>m5c</v>
      </c>
      <c r="G4962" t="str">
        <f>UPPER(RIGHT(F4962,1))</f>
        <v>C</v>
      </c>
      <c r="H4962" t="str">
        <f>MID(E4962,FIND("_",E4962)+1,2)</f>
        <v>39</v>
      </c>
      <c r="I4962" t="str">
        <f>RIGHT(E4962,1)</f>
        <v>T</v>
      </c>
      <c r="J4962" t="str">
        <f>REPLACE(C4962,1,52,"")</f>
        <v>m5c_39T_1.pdb</v>
      </c>
      <c r="K4962">
        <f>IF(E4962=E4961,"",1)</f>
        <v>1</v>
      </c>
      <c r="L4962">
        <v>-587.83456348610696</v>
      </c>
      <c r="M4962">
        <v>0.344432516365557</v>
      </c>
      <c r="N4962">
        <v>0</v>
      </c>
      <c r="O4962">
        <v>0</v>
      </c>
      <c r="P4962">
        <v>0</v>
      </c>
      <c r="Q4962">
        <v>15.378773310366601</v>
      </c>
      <c r="R4962">
        <v>0</v>
      </c>
      <c r="S4962">
        <v>0</v>
      </c>
      <c r="T4962">
        <v>-1228.52611351878</v>
      </c>
      <c r="U4962">
        <v>239.30727619084701</v>
      </c>
      <c r="V4962">
        <v>-376.18429209291401</v>
      </c>
      <c r="W4962">
        <v>2.4971652555647101</v>
      </c>
      <c r="X4962">
        <v>36.640260155478302</v>
      </c>
      <c r="Y4962">
        <v>147.909901732094</v>
      </c>
      <c r="Z4962">
        <v>756.83641677680396</v>
      </c>
      <c r="AA4962">
        <v>-32.444873501924</v>
      </c>
      <c r="AB4962">
        <v>-42.377456510731399</v>
      </c>
      <c r="AC4962">
        <v>-20.248793645747899</v>
      </c>
      <c r="AD4962">
        <v>-84.378153540516195</v>
      </c>
      <c r="AE4962">
        <v>-36.835980253499599</v>
      </c>
      <c r="AF4962">
        <v>0</v>
      </c>
      <c r="AG4962">
        <v>13.797256237371901</v>
      </c>
      <c r="AH4962">
        <v>-43.2144465204738</v>
      </c>
      <c r="AI4962">
        <v>0.74299292334550104</v>
      </c>
      <c r="AJ4962">
        <v>-4.8950455041070802</v>
      </c>
      <c r="AK4962">
        <v>68.130409999999998</v>
      </c>
      <c r="AL4962">
        <v>0</v>
      </c>
      <c r="AM4962">
        <v>3.01390207180223E-2</v>
      </c>
    </row>
    <row r="4963" spans="1:39" hidden="1" x14ac:dyDescent="0.25">
      <c r="A4963" t="s">
        <v>5488</v>
      </c>
      <c r="B4963" t="s">
        <v>5491</v>
      </c>
      <c r="C4963" t="s">
        <v>5491</v>
      </c>
      <c r="D4963">
        <v>10</v>
      </c>
      <c r="E4963" t="str">
        <f>REPLACE(A4963,1,51,"")</f>
        <v>m5c_39T</v>
      </c>
      <c r="F4963" t="str">
        <f>LEFT(E4963,FIND("_",E4963)-1)</f>
        <v>m5c</v>
      </c>
      <c r="G4963" t="str">
        <f>UPPER(RIGHT(F4963,1))</f>
        <v>C</v>
      </c>
      <c r="H4963" t="str">
        <f>MID(E4963,FIND("_",E4963)+1,2)</f>
        <v>39</v>
      </c>
      <c r="I4963" t="str">
        <f>RIGHT(E4963,1)</f>
        <v>T</v>
      </c>
      <c r="J4963" t="str">
        <f>REPLACE(C4963,1,52,"")</f>
        <v>m5c_39T_2.pdb</v>
      </c>
      <c r="K4963" t="str">
        <f>IF(E4963=E4962,"",1)</f>
        <v/>
      </c>
      <c r="L4963">
        <v>-587.74560978089005</v>
      </c>
      <c r="M4963">
        <v>0.35972729146391902</v>
      </c>
      <c r="N4963">
        <v>0</v>
      </c>
      <c r="O4963">
        <v>0</v>
      </c>
      <c r="P4963">
        <v>0</v>
      </c>
      <c r="Q4963">
        <v>16.912640984302602</v>
      </c>
      <c r="R4963">
        <v>0</v>
      </c>
      <c r="S4963">
        <v>0</v>
      </c>
      <c r="T4963">
        <v>-1226.3387197560101</v>
      </c>
      <c r="U4963">
        <v>233.181026935814</v>
      </c>
      <c r="V4963">
        <v>-375.45480882879798</v>
      </c>
      <c r="W4963">
        <v>2.5189328863806399</v>
      </c>
      <c r="X4963">
        <v>36.959516055443601</v>
      </c>
      <c r="Y4963">
        <v>147.201281635763</v>
      </c>
      <c r="Z4963">
        <v>759.461246877289</v>
      </c>
      <c r="AA4963">
        <v>-32.349534106999002</v>
      </c>
      <c r="AB4963">
        <v>-42.342514124000999</v>
      </c>
      <c r="AC4963">
        <v>-20.614269948127799</v>
      </c>
      <c r="AD4963">
        <v>-84.047579156324105</v>
      </c>
      <c r="AE4963">
        <v>-36.278300293381001</v>
      </c>
      <c r="AF4963">
        <v>0</v>
      </c>
      <c r="AG4963">
        <v>14.1563708858996</v>
      </c>
      <c r="AH4963">
        <v>-43.778640229439702</v>
      </c>
      <c r="AI4963">
        <v>0.68868706922545897</v>
      </c>
      <c r="AJ4963">
        <v>-5.7808022791990004</v>
      </c>
      <c r="AK4963">
        <v>68.130409999999998</v>
      </c>
      <c r="AL4963">
        <v>0</v>
      </c>
      <c r="AM4963">
        <v>2.94456112751895E-2</v>
      </c>
    </row>
    <row r="4964" spans="1:39" hidden="1" x14ac:dyDescent="0.25">
      <c r="A4964" t="s">
        <v>5488</v>
      </c>
      <c r="B4964" t="s">
        <v>5493</v>
      </c>
      <c r="C4964" t="s">
        <v>5493</v>
      </c>
      <c r="D4964">
        <v>10</v>
      </c>
      <c r="E4964" t="str">
        <f>REPLACE(A4964,1,51,"")</f>
        <v>m5c_39T</v>
      </c>
      <c r="F4964" t="str">
        <f>LEFT(E4964,FIND("_",E4964)-1)</f>
        <v>m5c</v>
      </c>
      <c r="G4964" t="str">
        <f>UPPER(RIGHT(F4964,1))</f>
        <v>C</v>
      </c>
      <c r="H4964" t="str">
        <f>MID(E4964,FIND("_",E4964)+1,2)</f>
        <v>39</v>
      </c>
      <c r="I4964" t="str">
        <f>RIGHT(E4964,1)</f>
        <v>T</v>
      </c>
      <c r="J4964" t="str">
        <f>REPLACE(C4964,1,52,"")</f>
        <v>m5c_39T_4.pdb</v>
      </c>
      <c r="K4964" t="str">
        <f>IF(E4964=E4963,"",1)</f>
        <v/>
      </c>
      <c r="L4964">
        <v>-586.86765630765899</v>
      </c>
      <c r="M4964">
        <v>0.26601419753636202</v>
      </c>
      <c r="N4964">
        <v>0</v>
      </c>
      <c r="O4964">
        <v>0</v>
      </c>
      <c r="P4964">
        <v>0</v>
      </c>
      <c r="Q4964">
        <v>15.030214540460801</v>
      </c>
      <c r="R4964">
        <v>0</v>
      </c>
      <c r="S4964">
        <v>0</v>
      </c>
      <c r="T4964">
        <v>-1226.45547602938</v>
      </c>
      <c r="U4964">
        <v>240.98733640319199</v>
      </c>
      <c r="V4964">
        <v>-380.15695156523299</v>
      </c>
      <c r="W4964">
        <v>2.5113872900626801</v>
      </c>
      <c r="X4964">
        <v>37.051567389865099</v>
      </c>
      <c r="Y4964">
        <v>148.15773254715501</v>
      </c>
      <c r="Z4964">
        <v>757.93377841784195</v>
      </c>
      <c r="AA4964">
        <v>-32.504818545474201</v>
      </c>
      <c r="AB4964">
        <v>-42.205229158477799</v>
      </c>
      <c r="AC4964">
        <v>-22.050969759965799</v>
      </c>
      <c r="AD4964">
        <v>-84.373752273083795</v>
      </c>
      <c r="AE4964">
        <v>-35.9278701911607</v>
      </c>
      <c r="AF4964">
        <v>0</v>
      </c>
      <c r="AG4964">
        <v>13.892975514289899</v>
      </c>
      <c r="AH4964">
        <v>-43.150388348142997</v>
      </c>
      <c r="AI4964">
        <v>0.81518235340788603</v>
      </c>
      <c r="AJ4964">
        <v>-4.5848692490866201</v>
      </c>
      <c r="AK4964">
        <v>68.130409999999998</v>
      </c>
      <c r="AL4964">
        <v>0</v>
      </c>
      <c r="AM4964">
        <v>3.2084356073989302E-2</v>
      </c>
    </row>
    <row r="4965" spans="1:39" hidden="1" x14ac:dyDescent="0.25">
      <c r="A4965" t="s">
        <v>5488</v>
      </c>
      <c r="B4965" t="s">
        <v>5494</v>
      </c>
      <c r="C4965" t="s">
        <v>5494</v>
      </c>
      <c r="D4965">
        <v>10</v>
      </c>
      <c r="E4965" t="str">
        <f>REPLACE(A4965,1,51,"")</f>
        <v>m5c_39T</v>
      </c>
      <c r="F4965" t="str">
        <f>LEFT(E4965,FIND("_",E4965)-1)</f>
        <v>m5c</v>
      </c>
      <c r="G4965" t="str">
        <f>UPPER(RIGHT(F4965,1))</f>
        <v>C</v>
      </c>
      <c r="H4965" t="str">
        <f>MID(E4965,FIND("_",E4965)+1,2)</f>
        <v>39</v>
      </c>
      <c r="I4965" t="str">
        <f>RIGHT(E4965,1)</f>
        <v>T</v>
      </c>
      <c r="J4965" t="str">
        <f>REPLACE(C4965,1,52,"")</f>
        <v>m5c_39T_5.pdb</v>
      </c>
      <c r="K4965" t="str">
        <f>IF(E4965=E4964,"",1)</f>
        <v/>
      </c>
      <c r="L4965">
        <v>-586.50872939747501</v>
      </c>
      <c r="M4965">
        <v>0.34031818404312603</v>
      </c>
      <c r="N4965">
        <v>0</v>
      </c>
      <c r="O4965">
        <v>0</v>
      </c>
      <c r="P4965">
        <v>0</v>
      </c>
      <c r="Q4965">
        <v>15.6343082241209</v>
      </c>
      <c r="R4965">
        <v>0</v>
      </c>
      <c r="S4965">
        <v>0</v>
      </c>
      <c r="T4965">
        <v>-1227.9408742042799</v>
      </c>
      <c r="U4965">
        <v>238.27602597615001</v>
      </c>
      <c r="V4965">
        <v>-376.28074043291298</v>
      </c>
      <c r="W4965">
        <v>2.49779158402665</v>
      </c>
      <c r="X4965">
        <v>36.620375526939902</v>
      </c>
      <c r="Y4965">
        <v>147.93804876598301</v>
      </c>
      <c r="Z4965">
        <v>758.40565737766894</v>
      </c>
      <c r="AA4965">
        <v>-32.433453891053297</v>
      </c>
      <c r="AB4965">
        <v>-42.4989638107267</v>
      </c>
      <c r="AC4965">
        <v>-20.3326968257599</v>
      </c>
      <c r="AD4965">
        <v>-84.382090356447605</v>
      </c>
      <c r="AE4965">
        <v>-37.072733804851303</v>
      </c>
      <c r="AF4965">
        <v>0</v>
      </c>
      <c r="AG4965">
        <v>14.1034573957254</v>
      </c>
      <c r="AH4965">
        <v>-43.406131477414</v>
      </c>
      <c r="AI4965">
        <v>0.82262900133197503</v>
      </c>
      <c r="AJ4965">
        <v>-4.6563423368511101</v>
      </c>
      <c r="AK4965">
        <v>68.130409999999998</v>
      </c>
      <c r="AL4965">
        <v>0</v>
      </c>
      <c r="AM4965">
        <v>6.6593890879403594E-2</v>
      </c>
    </row>
    <row r="4966" spans="1:39" hidden="1" x14ac:dyDescent="0.25">
      <c r="A4966" t="s">
        <v>5488</v>
      </c>
      <c r="B4966" t="s">
        <v>5489</v>
      </c>
      <c r="C4966" t="s">
        <v>5489</v>
      </c>
      <c r="D4966">
        <v>10</v>
      </c>
      <c r="E4966" t="str">
        <f>REPLACE(A4966,1,51,"")</f>
        <v>m5c_39T</v>
      </c>
      <c r="F4966" t="str">
        <f>LEFT(E4966,FIND("_",E4966)-1)</f>
        <v>m5c</v>
      </c>
      <c r="G4966" t="str">
        <f>UPPER(RIGHT(F4966,1))</f>
        <v>C</v>
      </c>
      <c r="H4966" t="str">
        <f>MID(E4966,FIND("_",E4966)+1,2)</f>
        <v>39</v>
      </c>
      <c r="I4966" t="str">
        <f>RIGHT(E4966,1)</f>
        <v>T</v>
      </c>
      <c r="J4966" t="str">
        <f>REPLACE(C4966,1,52,"")</f>
        <v>m5c_39T_0.pdb</v>
      </c>
      <c r="K4966" t="str">
        <f>IF(E4966=E4965,"",1)</f>
        <v/>
      </c>
      <c r="L4966">
        <v>-586.19244129967501</v>
      </c>
      <c r="M4966">
        <v>0.32988815834572199</v>
      </c>
      <c r="N4966">
        <v>0</v>
      </c>
      <c r="O4966">
        <v>0</v>
      </c>
      <c r="P4966">
        <v>0</v>
      </c>
      <c r="Q4966">
        <v>15.5685264394612</v>
      </c>
      <c r="R4966">
        <v>0</v>
      </c>
      <c r="S4966">
        <v>0</v>
      </c>
      <c r="T4966">
        <v>-1225.2908377486899</v>
      </c>
      <c r="U4966">
        <v>239.846815916976</v>
      </c>
      <c r="V4966">
        <v>-380.916158719105</v>
      </c>
      <c r="W4966">
        <v>2.5123067150770599</v>
      </c>
      <c r="X4966">
        <v>37.720789137851497</v>
      </c>
      <c r="Y4966">
        <v>146.81045764645401</v>
      </c>
      <c r="Z4966">
        <v>759.76591311430002</v>
      </c>
      <c r="AA4966">
        <v>-32.429891962490402</v>
      </c>
      <c r="AB4966">
        <v>-42.479785022978298</v>
      </c>
      <c r="AC4966">
        <v>-22.018640596548501</v>
      </c>
      <c r="AD4966">
        <v>-84.261515446377999</v>
      </c>
      <c r="AE4966">
        <v>-35.814684012626202</v>
      </c>
      <c r="AF4966">
        <v>0</v>
      </c>
      <c r="AG4966">
        <v>13.8860552848515</v>
      </c>
      <c r="AH4966">
        <v>-43.436838055056</v>
      </c>
      <c r="AI4966">
        <v>0.82174805098632298</v>
      </c>
      <c r="AJ4966">
        <v>-4.6708834236651802</v>
      </c>
      <c r="AK4966">
        <v>68.130409999999998</v>
      </c>
      <c r="AL4966">
        <v>0</v>
      </c>
      <c r="AM4966">
        <v>6.3771381907360494E-2</v>
      </c>
    </row>
    <row r="4967" spans="1:39" hidden="1" x14ac:dyDescent="0.25">
      <c r="A4967" t="s">
        <v>5488</v>
      </c>
      <c r="B4967" t="s">
        <v>5495</v>
      </c>
      <c r="C4967" t="s">
        <v>5495</v>
      </c>
      <c r="D4967">
        <v>10</v>
      </c>
      <c r="E4967" t="str">
        <f>REPLACE(A4967,1,51,"")</f>
        <v>m5c_39T</v>
      </c>
      <c r="F4967" t="str">
        <f>LEFT(E4967,FIND("_",E4967)-1)</f>
        <v>m5c</v>
      </c>
      <c r="G4967" t="str">
        <f>UPPER(RIGHT(F4967,1))</f>
        <v>C</v>
      </c>
      <c r="H4967" t="str">
        <f>MID(E4967,FIND("_",E4967)+1,2)</f>
        <v>39</v>
      </c>
      <c r="I4967" t="str">
        <f>RIGHT(E4967,1)</f>
        <v>T</v>
      </c>
      <c r="J4967" t="str">
        <f>REPLACE(C4967,1,52,"")</f>
        <v>m5c_39T_6.pdb</v>
      </c>
      <c r="K4967" t="str">
        <f>IF(E4967=E4966,"",1)</f>
        <v/>
      </c>
      <c r="L4967">
        <v>-585.39444343823902</v>
      </c>
      <c r="M4967">
        <v>0.34834765866980799</v>
      </c>
      <c r="N4967">
        <v>0</v>
      </c>
      <c r="O4967">
        <v>0</v>
      </c>
      <c r="P4967">
        <v>0</v>
      </c>
      <c r="Q4967">
        <v>15.330780400478799</v>
      </c>
      <c r="R4967">
        <v>0</v>
      </c>
      <c r="S4967">
        <v>0</v>
      </c>
      <c r="T4967">
        <v>-1227.2985409678599</v>
      </c>
      <c r="U4967">
        <v>237.23068195539099</v>
      </c>
      <c r="V4967">
        <v>-374.216415118795</v>
      </c>
      <c r="W4967">
        <v>2.4961808495047499</v>
      </c>
      <c r="X4967">
        <v>36.726765851463298</v>
      </c>
      <c r="Y4967">
        <v>148.713734033636</v>
      </c>
      <c r="Z4967">
        <v>755.95246003437001</v>
      </c>
      <c r="AA4967">
        <v>-31.146073855871599</v>
      </c>
      <c r="AB4967">
        <v>-42.338006283919</v>
      </c>
      <c r="AC4967">
        <v>-19.083778878140301</v>
      </c>
      <c r="AD4967">
        <v>-84.269351027412895</v>
      </c>
      <c r="AE4967">
        <v>-38.174084051199102</v>
      </c>
      <c r="AF4967">
        <v>0</v>
      </c>
      <c r="AG4967">
        <v>13.885765202873801</v>
      </c>
      <c r="AH4967">
        <v>-43.133640748577399</v>
      </c>
      <c r="AI4967">
        <v>0.71909412730609101</v>
      </c>
      <c r="AJ4967">
        <v>-4.9541618640406497</v>
      </c>
      <c r="AK4967">
        <v>68.130409999999998</v>
      </c>
      <c r="AL4967">
        <v>0</v>
      </c>
      <c r="AM4967">
        <v>3.37369025571169E-2</v>
      </c>
    </row>
    <row r="4968" spans="1:39" hidden="1" x14ac:dyDescent="0.25">
      <c r="A4968" t="s">
        <v>5488</v>
      </c>
      <c r="B4968" t="s">
        <v>5496</v>
      </c>
      <c r="C4968" t="s">
        <v>5496</v>
      </c>
      <c r="D4968">
        <v>10</v>
      </c>
      <c r="E4968" t="str">
        <f>REPLACE(A4968,1,51,"")</f>
        <v>m5c_39T</v>
      </c>
      <c r="F4968" t="str">
        <f>LEFT(E4968,FIND("_",E4968)-1)</f>
        <v>m5c</v>
      </c>
      <c r="G4968" t="str">
        <f>UPPER(RIGHT(F4968,1))</f>
        <v>C</v>
      </c>
      <c r="H4968" t="str">
        <f>MID(E4968,FIND("_",E4968)+1,2)</f>
        <v>39</v>
      </c>
      <c r="I4968" t="str">
        <f>RIGHT(E4968,1)</f>
        <v>T</v>
      </c>
      <c r="J4968" t="str">
        <f>REPLACE(C4968,1,52,"")</f>
        <v>m5c_39T_7.pdb</v>
      </c>
      <c r="K4968" t="str">
        <f>IF(E4968=E4967,"",1)</f>
        <v/>
      </c>
      <c r="L4968">
        <v>-585.06375349778205</v>
      </c>
      <c r="M4968">
        <v>0.37092228038238401</v>
      </c>
      <c r="N4968">
        <v>0</v>
      </c>
      <c r="O4968">
        <v>0</v>
      </c>
      <c r="P4968">
        <v>0</v>
      </c>
      <c r="Q4968">
        <v>16.9325084028928</v>
      </c>
      <c r="R4968">
        <v>0</v>
      </c>
      <c r="S4968">
        <v>0</v>
      </c>
      <c r="T4968">
        <v>-1224.7707457092399</v>
      </c>
      <c r="U4968">
        <v>233.38920213072399</v>
      </c>
      <c r="V4968">
        <v>-375.44281645496397</v>
      </c>
      <c r="W4968">
        <v>2.5230387871523901</v>
      </c>
      <c r="X4968">
        <v>36.6202602316812</v>
      </c>
      <c r="Y4968">
        <v>148.63342695213899</v>
      </c>
      <c r="Z4968">
        <v>757.386134047778</v>
      </c>
      <c r="AA4968">
        <v>-31.0748659268023</v>
      </c>
      <c r="AB4968">
        <v>-42.334398772581501</v>
      </c>
      <c r="AC4968">
        <v>-19.399673474124999</v>
      </c>
      <c r="AD4968">
        <v>-84.285998109130205</v>
      </c>
      <c r="AE4968">
        <v>-36.852163899987303</v>
      </c>
      <c r="AF4968">
        <v>0</v>
      </c>
      <c r="AG4968">
        <v>14.092884816026199</v>
      </c>
      <c r="AH4968">
        <v>-43.745764268672197</v>
      </c>
      <c r="AI4968">
        <v>0.68857929255163897</v>
      </c>
      <c r="AJ4968">
        <v>-5.58175164323863</v>
      </c>
      <c r="AK4968">
        <v>68.130409999999998</v>
      </c>
      <c r="AL4968">
        <v>0</v>
      </c>
      <c r="AM4968">
        <v>2.7980100013853499E-2</v>
      </c>
    </row>
    <row r="4969" spans="1:39" hidden="1" x14ac:dyDescent="0.25">
      <c r="A4969" t="s">
        <v>5488</v>
      </c>
      <c r="B4969" t="s">
        <v>5498</v>
      </c>
      <c r="C4969" t="s">
        <v>5498</v>
      </c>
      <c r="D4969">
        <v>10</v>
      </c>
      <c r="E4969" t="str">
        <f>REPLACE(A4969,1,51,"")</f>
        <v>m5c_39T</v>
      </c>
      <c r="F4969" t="str">
        <f>LEFT(E4969,FIND("_",E4969)-1)</f>
        <v>m5c</v>
      </c>
      <c r="G4969" t="str">
        <f>UPPER(RIGHT(F4969,1))</f>
        <v>C</v>
      </c>
      <c r="H4969" t="str">
        <f>MID(E4969,FIND("_",E4969)+1,2)</f>
        <v>39</v>
      </c>
      <c r="I4969" t="str">
        <f>RIGHT(E4969,1)</f>
        <v>T</v>
      </c>
      <c r="J4969" t="str">
        <f>REPLACE(C4969,1,52,"")</f>
        <v>m5c_39T_9.pdb</v>
      </c>
      <c r="K4969" t="str">
        <f>IF(E4969=E4968,"",1)</f>
        <v/>
      </c>
      <c r="L4969">
        <v>-584.90602047207301</v>
      </c>
      <c r="M4969">
        <v>0.35932299875469598</v>
      </c>
      <c r="N4969">
        <v>0</v>
      </c>
      <c r="O4969">
        <v>0</v>
      </c>
      <c r="P4969">
        <v>0</v>
      </c>
      <c r="Q4969">
        <v>16.120974302146301</v>
      </c>
      <c r="R4969">
        <v>0</v>
      </c>
      <c r="S4969">
        <v>0</v>
      </c>
      <c r="T4969">
        <v>-1226.6717413987601</v>
      </c>
      <c r="U4969">
        <v>238.01167681023401</v>
      </c>
      <c r="V4969">
        <v>-375.446864042838</v>
      </c>
      <c r="W4969">
        <v>2.4973894037060398</v>
      </c>
      <c r="X4969">
        <v>36.766569475705403</v>
      </c>
      <c r="Y4969">
        <v>148.04415741819</v>
      </c>
      <c r="Z4969">
        <v>756.55527996620594</v>
      </c>
      <c r="AA4969">
        <v>-31.165488300857302</v>
      </c>
      <c r="AB4969">
        <v>-42.505439249132202</v>
      </c>
      <c r="AC4969">
        <v>-19.202071053005898</v>
      </c>
      <c r="AD4969">
        <v>-84.333651262516696</v>
      </c>
      <c r="AE4969">
        <v>-38.138345134650599</v>
      </c>
      <c r="AF4969">
        <v>0</v>
      </c>
      <c r="AG4969">
        <v>13.8632718713784</v>
      </c>
      <c r="AH4969">
        <v>-43.189660831561298</v>
      </c>
      <c r="AI4969">
        <v>0.73579952398075898</v>
      </c>
      <c r="AJ4969">
        <v>-5.0097291892545499</v>
      </c>
      <c r="AK4969">
        <v>68.130409999999998</v>
      </c>
      <c r="AL4969">
        <v>0</v>
      </c>
      <c r="AM4969">
        <v>3.1441218961464699E-2</v>
      </c>
    </row>
    <row r="4970" spans="1:39" hidden="1" x14ac:dyDescent="0.25">
      <c r="A4970" t="s">
        <v>5488</v>
      </c>
      <c r="B4970" t="s">
        <v>5492</v>
      </c>
      <c r="C4970" t="s">
        <v>5492</v>
      </c>
      <c r="D4970">
        <v>10</v>
      </c>
      <c r="E4970" t="str">
        <f>REPLACE(A4970,1,51,"")</f>
        <v>m5c_39T</v>
      </c>
      <c r="F4970" t="str">
        <f>LEFT(E4970,FIND("_",E4970)-1)</f>
        <v>m5c</v>
      </c>
      <c r="G4970" t="str">
        <f>UPPER(RIGHT(F4970,1))</f>
        <v>C</v>
      </c>
      <c r="H4970" t="str">
        <f>MID(E4970,FIND("_",E4970)+1,2)</f>
        <v>39</v>
      </c>
      <c r="I4970" t="str">
        <f>RIGHT(E4970,1)</f>
        <v>T</v>
      </c>
      <c r="J4970" t="str">
        <f>REPLACE(C4970,1,52,"")</f>
        <v>m5c_39T_3.pdb</v>
      </c>
      <c r="K4970" t="str">
        <f>IF(E4970=E4969,"",1)</f>
        <v/>
      </c>
      <c r="L4970">
        <v>-584.29206047665798</v>
      </c>
      <c r="M4970">
        <v>0.32371653732336703</v>
      </c>
      <c r="N4970">
        <v>0</v>
      </c>
      <c r="O4970">
        <v>0</v>
      </c>
      <c r="P4970">
        <v>0</v>
      </c>
      <c r="Q4970">
        <v>15.270482041468201</v>
      </c>
      <c r="R4970">
        <v>0</v>
      </c>
      <c r="S4970">
        <v>0</v>
      </c>
      <c r="T4970">
        <v>-1227.9143158715699</v>
      </c>
      <c r="U4970">
        <v>239.771325370971</v>
      </c>
      <c r="V4970">
        <v>-372.775460576559</v>
      </c>
      <c r="W4970">
        <v>2.6458105413767301</v>
      </c>
      <c r="X4970">
        <v>36.720326801499198</v>
      </c>
      <c r="Y4970">
        <v>148.252436738754</v>
      </c>
      <c r="Z4970">
        <v>757.61657988816796</v>
      </c>
      <c r="AA4970">
        <v>-32.548608470688997</v>
      </c>
      <c r="AB4970">
        <v>-42.525544928225699</v>
      </c>
      <c r="AC4970">
        <v>-20.3540955466698</v>
      </c>
      <c r="AD4970">
        <v>-84.334330545662198</v>
      </c>
      <c r="AE4970">
        <v>-37.341608785868502</v>
      </c>
      <c r="AF4970">
        <v>0</v>
      </c>
      <c r="AG4970">
        <v>12.402943781809</v>
      </c>
      <c r="AH4970">
        <v>-43.391217954738501</v>
      </c>
      <c r="AI4970">
        <v>0.82392898708248996</v>
      </c>
      <c r="AJ4970">
        <v>-4.7725816793887903</v>
      </c>
      <c r="AK4970">
        <v>68.130409999999998</v>
      </c>
      <c r="AL4970">
        <v>0</v>
      </c>
      <c r="AM4970">
        <v>3.1459731584111902E-2</v>
      </c>
    </row>
    <row r="4971" spans="1:39" hidden="1" x14ac:dyDescent="0.25">
      <c r="A4971" t="s">
        <v>5488</v>
      </c>
      <c r="B4971" t="s">
        <v>5497</v>
      </c>
      <c r="C4971" t="s">
        <v>5497</v>
      </c>
      <c r="D4971">
        <v>10</v>
      </c>
      <c r="E4971" t="str">
        <f>REPLACE(A4971,1,51,"")</f>
        <v>m5c_39T</v>
      </c>
      <c r="F4971" t="str">
        <f>LEFT(E4971,FIND("_",E4971)-1)</f>
        <v>m5c</v>
      </c>
      <c r="G4971" t="str">
        <f>UPPER(RIGHT(F4971,1))</f>
        <v>C</v>
      </c>
      <c r="H4971" t="str">
        <f>MID(E4971,FIND("_",E4971)+1,2)</f>
        <v>39</v>
      </c>
      <c r="I4971" t="str">
        <f>RIGHT(E4971,1)</f>
        <v>T</v>
      </c>
      <c r="J4971" t="str">
        <f>REPLACE(C4971,1,52,"")</f>
        <v>m5c_39T_8.pdb</v>
      </c>
      <c r="K4971" t="str">
        <f>IF(E4971=E4970,"",1)</f>
        <v/>
      </c>
      <c r="L4971">
        <v>-583.88886215545995</v>
      </c>
      <c r="M4971">
        <v>0.41292183897093199</v>
      </c>
      <c r="N4971">
        <v>0</v>
      </c>
      <c r="O4971">
        <v>0</v>
      </c>
      <c r="P4971">
        <v>0</v>
      </c>
      <c r="Q4971">
        <v>17.687473842927101</v>
      </c>
      <c r="R4971">
        <v>0</v>
      </c>
      <c r="S4971">
        <v>0</v>
      </c>
      <c r="T4971">
        <v>-1224.85453761399</v>
      </c>
      <c r="U4971">
        <v>236.42010398907999</v>
      </c>
      <c r="V4971">
        <v>-377.11133181569602</v>
      </c>
      <c r="W4971">
        <v>2.6030143588195198</v>
      </c>
      <c r="X4971">
        <v>36.765892920302498</v>
      </c>
      <c r="Y4971">
        <v>147.56210431043399</v>
      </c>
      <c r="Z4971">
        <v>760.26789892111901</v>
      </c>
      <c r="AA4971">
        <v>-31.1445601306635</v>
      </c>
      <c r="AB4971">
        <v>-42.128681598612097</v>
      </c>
      <c r="AC4971">
        <v>-19.403308946003001</v>
      </c>
      <c r="AD4971">
        <v>-84.183316476035202</v>
      </c>
      <c r="AE4971">
        <v>-37.053033329258803</v>
      </c>
      <c r="AF4971">
        <v>0</v>
      </c>
      <c r="AG4971">
        <v>11.3943960611339</v>
      </c>
      <c r="AH4971">
        <v>-43.766330051784998</v>
      </c>
      <c r="AI4971">
        <v>0.69450654762759201</v>
      </c>
      <c r="AJ4971">
        <v>-5.7978352137639</v>
      </c>
      <c r="AK4971">
        <v>68.130409999999998</v>
      </c>
      <c r="AL4971">
        <v>0</v>
      </c>
      <c r="AM4971">
        <v>2.8272068908527799E-2</v>
      </c>
    </row>
    <row r="4972" spans="1:39" x14ac:dyDescent="0.25">
      <c r="A4972" t="s">
        <v>5499</v>
      </c>
      <c r="B4972" t="s">
        <v>5501</v>
      </c>
      <c r="C4972" t="s">
        <v>5501</v>
      </c>
      <c r="D4972">
        <v>10</v>
      </c>
      <c r="E4972" t="str">
        <f>REPLACE(A4972,1,51,"")</f>
        <v>m5c_39V</v>
      </c>
      <c r="F4972" t="str">
        <f>LEFT(E4972,FIND("_",E4972)-1)</f>
        <v>m5c</v>
      </c>
      <c r="G4972" t="str">
        <f>UPPER(RIGHT(F4972,1))</f>
        <v>C</v>
      </c>
      <c r="H4972" t="str">
        <f>MID(E4972,FIND("_",E4972)+1,2)</f>
        <v>39</v>
      </c>
      <c r="I4972" t="str">
        <f>RIGHT(E4972,1)</f>
        <v>V</v>
      </c>
      <c r="J4972" t="str">
        <f>REPLACE(C4972,1,52,"")</f>
        <v>m5c_39V_1.pdb</v>
      </c>
      <c r="K4972">
        <f>IF(E4972=E4971,"",1)</f>
        <v>1</v>
      </c>
      <c r="L4972">
        <v>-585.06295567332495</v>
      </c>
      <c r="M4972">
        <v>0.40065933535877402</v>
      </c>
      <c r="N4972">
        <v>0</v>
      </c>
      <c r="O4972">
        <v>0</v>
      </c>
      <c r="P4972">
        <v>0</v>
      </c>
      <c r="Q4972">
        <v>16.379454977354602</v>
      </c>
      <c r="R4972">
        <v>0</v>
      </c>
      <c r="S4972">
        <v>0</v>
      </c>
      <c r="T4972">
        <v>-1228.79954153009</v>
      </c>
      <c r="U4972">
        <v>236.716490730201</v>
      </c>
      <c r="V4972">
        <v>-373.92359777363799</v>
      </c>
      <c r="W4972">
        <v>2.4924625939440999</v>
      </c>
      <c r="X4972">
        <v>37.324596051725202</v>
      </c>
      <c r="Y4972">
        <v>149.08907940347601</v>
      </c>
      <c r="Z4972">
        <v>754.82809468270705</v>
      </c>
      <c r="AA4972">
        <v>-32.101236591698097</v>
      </c>
      <c r="AB4972">
        <v>-42.342418283628596</v>
      </c>
      <c r="AC4972">
        <v>-20.071128511414599</v>
      </c>
      <c r="AD4972">
        <v>-83.802824311583393</v>
      </c>
      <c r="AE4972">
        <v>-36.4917571337241</v>
      </c>
      <c r="AF4972">
        <v>0</v>
      </c>
      <c r="AG4972">
        <v>13.925115186309601</v>
      </c>
      <c r="AH4972">
        <v>-43.459825104033001</v>
      </c>
      <c r="AI4972">
        <v>0.73067919828472305</v>
      </c>
      <c r="AJ4972">
        <v>-5.2564397162878498</v>
      </c>
      <c r="AK4972">
        <v>69.621350000000007</v>
      </c>
      <c r="AL4972">
        <v>0</v>
      </c>
      <c r="AM4972">
        <v>7.8490458773692706E-2</v>
      </c>
    </row>
    <row r="4973" spans="1:39" hidden="1" x14ac:dyDescent="0.25">
      <c r="A4973" t="s">
        <v>5499</v>
      </c>
      <c r="B4973" t="s">
        <v>5509</v>
      </c>
      <c r="C4973" t="s">
        <v>5509</v>
      </c>
      <c r="D4973">
        <v>10</v>
      </c>
      <c r="E4973" t="str">
        <f>REPLACE(A4973,1,51,"")</f>
        <v>m5c_39V</v>
      </c>
      <c r="F4973" t="str">
        <f>LEFT(E4973,FIND("_",E4973)-1)</f>
        <v>m5c</v>
      </c>
      <c r="G4973" t="str">
        <f>UPPER(RIGHT(F4973,1))</f>
        <v>C</v>
      </c>
      <c r="H4973" t="str">
        <f>MID(E4973,FIND("_",E4973)+1,2)</f>
        <v>39</v>
      </c>
      <c r="I4973" t="str">
        <f>RIGHT(E4973,1)</f>
        <v>V</v>
      </c>
      <c r="J4973" t="str">
        <f>REPLACE(C4973,1,52,"")</f>
        <v>m5c_39V_9.pdb</v>
      </c>
      <c r="K4973" t="str">
        <f>IF(E4973=E4972,"",1)</f>
        <v/>
      </c>
      <c r="L4973">
        <v>-584.16972332561704</v>
      </c>
      <c r="M4973">
        <v>0.35388841138208998</v>
      </c>
      <c r="N4973">
        <v>0</v>
      </c>
      <c r="O4973">
        <v>0</v>
      </c>
      <c r="P4973">
        <v>0</v>
      </c>
      <c r="Q4973">
        <v>16.6118492731832</v>
      </c>
      <c r="R4973">
        <v>0</v>
      </c>
      <c r="S4973">
        <v>0</v>
      </c>
      <c r="T4973">
        <v>-1228.5165877776101</v>
      </c>
      <c r="U4973">
        <v>237.11380460764701</v>
      </c>
      <c r="V4973">
        <v>-369.730976721356</v>
      </c>
      <c r="W4973">
        <v>2.4930778764053301</v>
      </c>
      <c r="X4973">
        <v>36.613338759735299</v>
      </c>
      <c r="Y4973">
        <v>148.815417577045</v>
      </c>
      <c r="Z4973">
        <v>752.35395556391995</v>
      </c>
      <c r="AA4973">
        <v>-32.115092793938203</v>
      </c>
      <c r="AB4973">
        <v>-42.553950807933603</v>
      </c>
      <c r="AC4973">
        <v>-20.0831820084463</v>
      </c>
      <c r="AD4973">
        <v>-83.914362697654397</v>
      </c>
      <c r="AE4973">
        <v>-36.8812582275404</v>
      </c>
      <c r="AF4973">
        <v>0</v>
      </c>
      <c r="AG4973">
        <v>14.3724529619675</v>
      </c>
      <c r="AH4973">
        <v>-43.697232831910497</v>
      </c>
      <c r="AI4973">
        <v>0.73075003004830597</v>
      </c>
      <c r="AJ4973">
        <v>-5.44837439273737</v>
      </c>
      <c r="AK4973">
        <v>69.621350000000007</v>
      </c>
      <c r="AL4973">
        <v>0</v>
      </c>
      <c r="AM4973">
        <v>4.5298283566301001E-2</v>
      </c>
    </row>
    <row r="4974" spans="1:39" hidden="1" x14ac:dyDescent="0.25">
      <c r="A4974" t="s">
        <v>5499</v>
      </c>
      <c r="B4974" t="s">
        <v>5504</v>
      </c>
      <c r="C4974" t="s">
        <v>5504</v>
      </c>
      <c r="D4974">
        <v>10</v>
      </c>
      <c r="E4974" t="str">
        <f>REPLACE(A4974,1,51,"")</f>
        <v>m5c_39V</v>
      </c>
      <c r="F4974" t="str">
        <f>LEFT(E4974,FIND("_",E4974)-1)</f>
        <v>m5c</v>
      </c>
      <c r="G4974" t="str">
        <f>UPPER(RIGHT(F4974,1))</f>
        <v>C</v>
      </c>
      <c r="H4974" t="str">
        <f>MID(E4974,FIND("_",E4974)+1,2)</f>
        <v>39</v>
      </c>
      <c r="I4974" t="str">
        <f>RIGHT(E4974,1)</f>
        <v>V</v>
      </c>
      <c r="J4974" t="str">
        <f>REPLACE(C4974,1,52,"")</f>
        <v>m5c_39V_4.pdb</v>
      </c>
      <c r="K4974" t="str">
        <f>IF(E4974=E4973,"",1)</f>
        <v/>
      </c>
      <c r="L4974">
        <v>-583.66086633215104</v>
      </c>
      <c r="M4974">
        <v>0.34021951183303301</v>
      </c>
      <c r="N4974">
        <v>0</v>
      </c>
      <c r="O4974">
        <v>0</v>
      </c>
      <c r="P4974">
        <v>0</v>
      </c>
      <c r="Q4974">
        <v>16.582307112669401</v>
      </c>
      <c r="R4974">
        <v>0</v>
      </c>
      <c r="S4974">
        <v>0</v>
      </c>
      <c r="T4974">
        <v>-1228.9527440874299</v>
      </c>
      <c r="U4974">
        <v>236.972193479872</v>
      </c>
      <c r="V4974">
        <v>-373.644097723264</v>
      </c>
      <c r="W4974">
        <v>2.4947366432188298</v>
      </c>
      <c r="X4974">
        <v>36.492295978149002</v>
      </c>
      <c r="Y4974">
        <v>150.84782488201699</v>
      </c>
      <c r="Z4974">
        <v>754.482341018699</v>
      </c>
      <c r="AA4974">
        <v>-32.1732822114624</v>
      </c>
      <c r="AB4974">
        <v>-42.4124867824993</v>
      </c>
      <c r="AC4974">
        <v>-20.170563521481501</v>
      </c>
      <c r="AD4974">
        <v>-84.005249108324804</v>
      </c>
      <c r="AE4974">
        <v>-36.688842320968803</v>
      </c>
      <c r="AF4974">
        <v>0</v>
      </c>
      <c r="AG4974">
        <v>14.337953362964299</v>
      </c>
      <c r="AH4974">
        <v>-43.405603274980002</v>
      </c>
      <c r="AI4974">
        <v>0.72377715500916195</v>
      </c>
      <c r="AJ4974">
        <v>-4.7969205165986297</v>
      </c>
      <c r="AK4974">
        <v>69.621350000000007</v>
      </c>
      <c r="AL4974">
        <v>0</v>
      </c>
      <c r="AM4974">
        <v>3.4143582259238102E-2</v>
      </c>
    </row>
    <row r="4975" spans="1:39" hidden="1" x14ac:dyDescent="0.25">
      <c r="A4975" t="s">
        <v>5499</v>
      </c>
      <c r="B4975" t="s">
        <v>5508</v>
      </c>
      <c r="C4975" t="s">
        <v>5508</v>
      </c>
      <c r="D4975">
        <v>10</v>
      </c>
      <c r="E4975" t="str">
        <f>REPLACE(A4975,1,51,"")</f>
        <v>m5c_39V</v>
      </c>
      <c r="F4975" t="str">
        <f>LEFT(E4975,FIND("_",E4975)-1)</f>
        <v>m5c</v>
      </c>
      <c r="G4975" t="str">
        <f>UPPER(RIGHT(F4975,1))</f>
        <v>C</v>
      </c>
      <c r="H4975" t="str">
        <f>MID(E4975,FIND("_",E4975)+1,2)</f>
        <v>39</v>
      </c>
      <c r="I4975" t="str">
        <f>RIGHT(E4975,1)</f>
        <v>V</v>
      </c>
      <c r="J4975" t="str">
        <f>REPLACE(C4975,1,52,"")</f>
        <v>m5c_39V_8.pdb</v>
      </c>
      <c r="K4975" t="str">
        <f>IF(E4975=E4974,"",1)</f>
        <v/>
      </c>
      <c r="L4975">
        <v>-582.58565363745697</v>
      </c>
      <c r="M4975">
        <v>0.34471228580555402</v>
      </c>
      <c r="N4975">
        <v>0</v>
      </c>
      <c r="O4975">
        <v>0</v>
      </c>
      <c r="P4975">
        <v>0</v>
      </c>
      <c r="Q4975">
        <v>17.274224720893098</v>
      </c>
      <c r="R4975">
        <v>0</v>
      </c>
      <c r="S4975">
        <v>0</v>
      </c>
      <c r="T4975">
        <v>-1226.78315418742</v>
      </c>
      <c r="U4975">
        <v>235.66908639964899</v>
      </c>
      <c r="V4975">
        <v>-370.38194518219302</v>
      </c>
      <c r="W4975">
        <v>2.5459006551372201</v>
      </c>
      <c r="X4975">
        <v>36.644825392678001</v>
      </c>
      <c r="Y4975">
        <v>150.356279440712</v>
      </c>
      <c r="Z4975">
        <v>750.440623511632</v>
      </c>
      <c r="AA4975">
        <v>-30.860545976839301</v>
      </c>
      <c r="AB4975">
        <v>-42.298575969317902</v>
      </c>
      <c r="AC4975">
        <v>-20.2771147368024</v>
      </c>
      <c r="AD4975">
        <v>-83.619099385160794</v>
      </c>
      <c r="AE4975">
        <v>-37.049204714729903</v>
      </c>
      <c r="AF4975">
        <v>0</v>
      </c>
      <c r="AG4975">
        <v>14.540671533181399</v>
      </c>
      <c r="AH4975">
        <v>-43.323109568521602</v>
      </c>
      <c r="AI4975">
        <v>0.69689566617668297</v>
      </c>
      <c r="AJ4975">
        <v>-5.8241038550272899</v>
      </c>
      <c r="AK4975">
        <v>69.621350000000007</v>
      </c>
      <c r="AL4975">
        <v>0</v>
      </c>
      <c r="AM4975">
        <v>4.1342618497242502E-2</v>
      </c>
    </row>
    <row r="4976" spans="1:39" hidden="1" x14ac:dyDescent="0.25">
      <c r="A4976" t="s">
        <v>5499</v>
      </c>
      <c r="B4976" t="s">
        <v>5507</v>
      </c>
      <c r="C4976" t="s">
        <v>5507</v>
      </c>
      <c r="D4976">
        <v>10</v>
      </c>
      <c r="E4976" t="str">
        <f>REPLACE(A4976,1,51,"")</f>
        <v>m5c_39V</v>
      </c>
      <c r="F4976" t="str">
        <f>LEFT(E4976,FIND("_",E4976)-1)</f>
        <v>m5c</v>
      </c>
      <c r="G4976" t="str">
        <f>UPPER(RIGHT(F4976,1))</f>
        <v>C</v>
      </c>
      <c r="H4976" t="str">
        <f>MID(E4976,FIND("_",E4976)+1,2)</f>
        <v>39</v>
      </c>
      <c r="I4976" t="str">
        <f>RIGHT(E4976,1)</f>
        <v>V</v>
      </c>
      <c r="J4976" t="str">
        <f>REPLACE(C4976,1,52,"")</f>
        <v>m5c_39V_7.pdb</v>
      </c>
      <c r="K4976" t="str">
        <f>IF(E4976=E4975,"",1)</f>
        <v/>
      </c>
      <c r="L4976">
        <v>-581.81775654745002</v>
      </c>
      <c r="M4976">
        <v>0.36488578815209999</v>
      </c>
      <c r="N4976">
        <v>0</v>
      </c>
      <c r="O4976">
        <v>0</v>
      </c>
      <c r="P4976">
        <v>0</v>
      </c>
      <c r="Q4976">
        <v>18.300889041727899</v>
      </c>
      <c r="R4976">
        <v>0</v>
      </c>
      <c r="S4976">
        <v>0</v>
      </c>
      <c r="T4976">
        <v>-1227.57000356567</v>
      </c>
      <c r="U4976">
        <v>237.88226661608101</v>
      </c>
      <c r="V4976">
        <v>-373.65062896390299</v>
      </c>
      <c r="W4976">
        <v>2.5985664082321298</v>
      </c>
      <c r="X4976">
        <v>36.674791309788198</v>
      </c>
      <c r="Y4976">
        <v>149.19919094931601</v>
      </c>
      <c r="Z4976">
        <v>756.04171145253099</v>
      </c>
      <c r="AA4976">
        <v>-32.416033519687403</v>
      </c>
      <c r="AB4976">
        <v>-42.437477503392898</v>
      </c>
      <c r="AC4976">
        <v>-19.5349004756402</v>
      </c>
      <c r="AD4976">
        <v>-83.877343758787305</v>
      </c>
      <c r="AE4976">
        <v>-35.681144303774602</v>
      </c>
      <c r="AF4976">
        <v>0</v>
      </c>
      <c r="AG4976">
        <v>11.7808885395978</v>
      </c>
      <c r="AH4976">
        <v>-44.011632189780201</v>
      </c>
      <c r="AI4976">
        <v>0.68803260983115999</v>
      </c>
      <c r="AJ4976">
        <v>-5.4726611891643504</v>
      </c>
      <c r="AK4976">
        <v>69.621350000000007</v>
      </c>
      <c r="AL4976">
        <v>0</v>
      </c>
      <c r="AM4976">
        <v>4.6381995247915399E-2</v>
      </c>
    </row>
    <row r="4977" spans="1:39" hidden="1" x14ac:dyDescent="0.25">
      <c r="A4977" t="s">
        <v>5499</v>
      </c>
      <c r="B4977" t="s">
        <v>5502</v>
      </c>
      <c r="C4977" t="s">
        <v>5502</v>
      </c>
      <c r="D4977">
        <v>10</v>
      </c>
      <c r="E4977" t="str">
        <f>REPLACE(A4977,1,51,"")</f>
        <v>m5c_39V</v>
      </c>
      <c r="F4977" t="str">
        <f>LEFT(E4977,FIND("_",E4977)-1)</f>
        <v>m5c</v>
      </c>
      <c r="G4977" t="str">
        <f>UPPER(RIGHT(F4977,1))</f>
        <v>C</v>
      </c>
      <c r="H4977" t="str">
        <f>MID(E4977,FIND("_",E4977)+1,2)</f>
        <v>39</v>
      </c>
      <c r="I4977" t="str">
        <f>RIGHT(E4977,1)</f>
        <v>V</v>
      </c>
      <c r="J4977" t="str">
        <f>REPLACE(C4977,1,52,"")</f>
        <v>m5c_39V_2.pdb</v>
      </c>
      <c r="K4977" t="str">
        <f>IF(E4977=E4976,"",1)</f>
        <v/>
      </c>
      <c r="L4977">
        <v>-580.99574949344105</v>
      </c>
      <c r="M4977">
        <v>0.36116624513859802</v>
      </c>
      <c r="N4977">
        <v>0</v>
      </c>
      <c r="O4977">
        <v>0</v>
      </c>
      <c r="P4977">
        <v>0</v>
      </c>
      <c r="Q4977">
        <v>18.291316307382498</v>
      </c>
      <c r="R4977">
        <v>0</v>
      </c>
      <c r="S4977">
        <v>0</v>
      </c>
      <c r="T4977">
        <v>-1225.9488685817901</v>
      </c>
      <c r="U4977">
        <v>236.55325050124699</v>
      </c>
      <c r="V4977">
        <v>-373.72127571737298</v>
      </c>
      <c r="W4977">
        <v>2.5526738832026399</v>
      </c>
      <c r="X4977">
        <v>36.701779243193101</v>
      </c>
      <c r="Y4977">
        <v>151.07190808308201</v>
      </c>
      <c r="Z4977">
        <v>750.72655768021298</v>
      </c>
      <c r="AA4977">
        <v>-31.057658211932502</v>
      </c>
      <c r="AB4977">
        <v>-42.482204667554498</v>
      </c>
      <c r="AC4977">
        <v>-18.392771031833</v>
      </c>
      <c r="AD4977">
        <v>-83.714878808576003</v>
      </c>
      <c r="AE4977">
        <v>-37.217862043620102</v>
      </c>
      <c r="AF4977">
        <v>0</v>
      </c>
      <c r="AG4977">
        <v>14.470770924607701</v>
      </c>
      <c r="AH4977">
        <v>-43.445604622153901</v>
      </c>
      <c r="AI4977">
        <v>0.68872062847416904</v>
      </c>
      <c r="AJ4977">
        <v>-5.7445272481972003</v>
      </c>
      <c r="AK4977">
        <v>69.621350000000007</v>
      </c>
      <c r="AL4977">
        <v>0</v>
      </c>
      <c r="AM4977">
        <v>5.1574188186138299E-2</v>
      </c>
    </row>
    <row r="4978" spans="1:39" hidden="1" x14ac:dyDescent="0.25">
      <c r="A4978" t="s">
        <v>5499</v>
      </c>
      <c r="B4978" t="s">
        <v>5506</v>
      </c>
      <c r="C4978" t="s">
        <v>5506</v>
      </c>
      <c r="D4978">
        <v>10</v>
      </c>
      <c r="E4978" t="str">
        <f>REPLACE(A4978,1,51,"")</f>
        <v>m5c_39V</v>
      </c>
      <c r="F4978" t="str">
        <f>LEFT(E4978,FIND("_",E4978)-1)</f>
        <v>m5c</v>
      </c>
      <c r="G4978" t="str">
        <f>UPPER(RIGHT(F4978,1))</f>
        <v>C</v>
      </c>
      <c r="H4978" t="str">
        <f>MID(E4978,FIND("_",E4978)+1,2)</f>
        <v>39</v>
      </c>
      <c r="I4978" t="str">
        <f>RIGHT(E4978,1)</f>
        <v>V</v>
      </c>
      <c r="J4978" t="str">
        <f>REPLACE(C4978,1,52,"")</f>
        <v>m5c_39V_6.pdb</v>
      </c>
      <c r="K4978" t="str">
        <f>IF(E4978=E4977,"",1)</f>
        <v/>
      </c>
      <c r="L4978">
        <v>-580.92476862673402</v>
      </c>
      <c r="M4978">
        <v>0.33827334064438302</v>
      </c>
      <c r="N4978">
        <v>0</v>
      </c>
      <c r="O4978">
        <v>0</v>
      </c>
      <c r="P4978">
        <v>0</v>
      </c>
      <c r="Q4978">
        <v>17.097434383110301</v>
      </c>
      <c r="R4978">
        <v>0</v>
      </c>
      <c r="S4978">
        <v>0</v>
      </c>
      <c r="T4978">
        <v>-1228.8834250847999</v>
      </c>
      <c r="U4978">
        <v>238.665737024457</v>
      </c>
      <c r="V4978">
        <v>-373.30461408430699</v>
      </c>
      <c r="W4978">
        <v>2.5131103986389598</v>
      </c>
      <c r="X4978">
        <v>36.900394734543703</v>
      </c>
      <c r="Y4978">
        <v>151.661967401151</v>
      </c>
      <c r="Z4978">
        <v>752.77098438758503</v>
      </c>
      <c r="AA4978">
        <v>-31.196082616791202</v>
      </c>
      <c r="AB4978">
        <v>-42.559759927855701</v>
      </c>
      <c r="AC4978">
        <v>-19.197308810658999</v>
      </c>
      <c r="AD4978">
        <v>-83.972310774742496</v>
      </c>
      <c r="AE4978">
        <v>-37.458453713959798</v>
      </c>
      <c r="AF4978">
        <v>0</v>
      </c>
      <c r="AG4978">
        <v>14.284465235881999</v>
      </c>
      <c r="AH4978">
        <v>-43.3673036097072</v>
      </c>
      <c r="AI4978">
        <v>0.73061557508410602</v>
      </c>
      <c r="AJ4978">
        <v>-5.2803742995115099</v>
      </c>
      <c r="AK4978">
        <v>69.621350000000007</v>
      </c>
      <c r="AL4978">
        <v>0</v>
      </c>
      <c r="AM4978">
        <v>4.8805155156196198E-2</v>
      </c>
    </row>
    <row r="4979" spans="1:39" hidden="1" x14ac:dyDescent="0.25">
      <c r="A4979" t="s">
        <v>5499</v>
      </c>
      <c r="B4979" t="s">
        <v>5500</v>
      </c>
      <c r="C4979" t="s">
        <v>5500</v>
      </c>
      <c r="D4979">
        <v>10</v>
      </c>
      <c r="E4979" t="str">
        <f>REPLACE(A4979,1,51,"")</f>
        <v>m5c_39V</v>
      </c>
      <c r="F4979" t="str">
        <f>LEFT(E4979,FIND("_",E4979)-1)</f>
        <v>m5c</v>
      </c>
      <c r="G4979" t="str">
        <f>UPPER(RIGHT(F4979,1))</f>
        <v>C</v>
      </c>
      <c r="H4979" t="str">
        <f>MID(E4979,FIND("_",E4979)+1,2)</f>
        <v>39</v>
      </c>
      <c r="I4979" t="str">
        <f>RIGHT(E4979,1)</f>
        <v>V</v>
      </c>
      <c r="J4979" t="str">
        <f>REPLACE(C4979,1,52,"")</f>
        <v>m5c_39V_0.pdb</v>
      </c>
      <c r="K4979" t="str">
        <f>IF(E4979=E4978,"",1)</f>
        <v/>
      </c>
      <c r="L4979">
        <v>-580.70935041415203</v>
      </c>
      <c r="M4979">
        <v>0.36714749944747299</v>
      </c>
      <c r="N4979">
        <v>0</v>
      </c>
      <c r="O4979">
        <v>0</v>
      </c>
      <c r="P4979">
        <v>0</v>
      </c>
      <c r="Q4979">
        <v>18.493711460213198</v>
      </c>
      <c r="R4979">
        <v>0</v>
      </c>
      <c r="S4979">
        <v>0</v>
      </c>
      <c r="T4979">
        <v>-1227.6389622148599</v>
      </c>
      <c r="U4979">
        <v>238.367965336476</v>
      </c>
      <c r="V4979">
        <v>-373.22805168488298</v>
      </c>
      <c r="W4979">
        <v>2.5995226953281301</v>
      </c>
      <c r="X4979">
        <v>36.882698518937303</v>
      </c>
      <c r="Y4979">
        <v>149.63331590371399</v>
      </c>
      <c r="Z4979">
        <v>754.68224664896297</v>
      </c>
      <c r="AA4979">
        <v>-31.244234207098899</v>
      </c>
      <c r="AB4979">
        <v>-42.232910795474602</v>
      </c>
      <c r="AC4979">
        <v>-19.3984392597674</v>
      </c>
      <c r="AD4979">
        <v>-83.811227923060798</v>
      </c>
      <c r="AE4979">
        <v>-36.231493560257597</v>
      </c>
      <c r="AF4979">
        <v>0</v>
      </c>
      <c r="AG4979">
        <v>11.4993063222116</v>
      </c>
      <c r="AH4979">
        <v>-43.709977450544102</v>
      </c>
      <c r="AI4979">
        <v>0.68250422936195498</v>
      </c>
      <c r="AJ4979">
        <v>-5.7211452770715603</v>
      </c>
      <c r="AK4979">
        <v>69.621350000000007</v>
      </c>
      <c r="AL4979">
        <v>0</v>
      </c>
      <c r="AM4979">
        <v>4.4470843660271701E-2</v>
      </c>
    </row>
    <row r="4980" spans="1:39" hidden="1" x14ac:dyDescent="0.25">
      <c r="A4980" t="s">
        <v>5499</v>
      </c>
      <c r="B4980" t="s">
        <v>5505</v>
      </c>
      <c r="C4980" t="s">
        <v>5505</v>
      </c>
      <c r="D4980">
        <v>10</v>
      </c>
      <c r="E4980" t="str">
        <f>REPLACE(A4980,1,51,"")</f>
        <v>m5c_39V</v>
      </c>
      <c r="F4980" t="str">
        <f>LEFT(E4980,FIND("_",E4980)-1)</f>
        <v>m5c</v>
      </c>
      <c r="G4980" t="str">
        <f>UPPER(RIGHT(F4980,1))</f>
        <v>C</v>
      </c>
      <c r="H4980" t="str">
        <f>MID(E4980,FIND("_",E4980)+1,2)</f>
        <v>39</v>
      </c>
      <c r="I4980" t="str">
        <f>RIGHT(E4980,1)</f>
        <v>V</v>
      </c>
      <c r="J4980" t="str">
        <f>REPLACE(C4980,1,52,"")</f>
        <v>m5c_39V_5.pdb</v>
      </c>
      <c r="K4980" t="str">
        <f>IF(E4980=E4979,"",1)</f>
        <v/>
      </c>
      <c r="L4980">
        <v>-580.14426608244196</v>
      </c>
      <c r="M4980">
        <v>0.43877329650946201</v>
      </c>
      <c r="N4980">
        <v>0</v>
      </c>
      <c r="O4980">
        <v>0</v>
      </c>
      <c r="P4980">
        <v>0</v>
      </c>
      <c r="Q4980">
        <v>17.877025205254299</v>
      </c>
      <c r="R4980">
        <v>0</v>
      </c>
      <c r="S4980">
        <v>0</v>
      </c>
      <c r="T4980">
        <v>-1228.0918668023301</v>
      </c>
      <c r="U4980">
        <v>239.04815366743401</v>
      </c>
      <c r="V4980">
        <v>-372.92710134180999</v>
      </c>
      <c r="W4980">
        <v>2.56314134532029</v>
      </c>
      <c r="X4980">
        <v>36.974920619777997</v>
      </c>
      <c r="Y4980">
        <v>149.262093298271</v>
      </c>
      <c r="Z4980">
        <v>756.33603141979404</v>
      </c>
      <c r="AA4980">
        <v>-30.883592601075499</v>
      </c>
      <c r="AB4980">
        <v>-42.419216978386103</v>
      </c>
      <c r="AC4980">
        <v>-18.9833360077496</v>
      </c>
      <c r="AD4980">
        <v>-83.939829190672597</v>
      </c>
      <c r="AE4980">
        <v>-37.528660758765</v>
      </c>
      <c r="AF4980">
        <v>0</v>
      </c>
      <c r="AG4980">
        <v>11.4823441743952</v>
      </c>
      <c r="AH4980">
        <v>-43.774974457139201</v>
      </c>
      <c r="AI4980">
        <v>0.72054024295424302</v>
      </c>
      <c r="AJ4980">
        <v>-5.5236092876922296</v>
      </c>
      <c r="AK4980">
        <v>69.621350000000007</v>
      </c>
      <c r="AL4980">
        <v>0</v>
      </c>
      <c r="AM4980">
        <v>4.2321369976647601E-2</v>
      </c>
    </row>
    <row r="4981" spans="1:39" hidden="1" x14ac:dyDescent="0.25">
      <c r="A4981" t="s">
        <v>5499</v>
      </c>
      <c r="B4981" t="s">
        <v>5503</v>
      </c>
      <c r="C4981" t="s">
        <v>5503</v>
      </c>
      <c r="D4981">
        <v>10</v>
      </c>
      <c r="E4981" t="str">
        <f>REPLACE(A4981,1,51,"")</f>
        <v>m5c_39V</v>
      </c>
      <c r="F4981" t="str">
        <f>LEFT(E4981,FIND("_",E4981)-1)</f>
        <v>m5c</v>
      </c>
      <c r="G4981" t="str">
        <f>UPPER(RIGHT(F4981,1))</f>
        <v>C</v>
      </c>
      <c r="H4981" t="str">
        <f>MID(E4981,FIND("_",E4981)+1,2)</f>
        <v>39</v>
      </c>
      <c r="I4981" t="str">
        <f>RIGHT(E4981,1)</f>
        <v>V</v>
      </c>
      <c r="J4981" t="str">
        <f>REPLACE(C4981,1,52,"")</f>
        <v>m5c_39V_3.pdb</v>
      </c>
      <c r="K4981" t="str">
        <f>IF(E4981=E4980,"",1)</f>
        <v/>
      </c>
      <c r="L4981">
        <v>-579.374461345393</v>
      </c>
      <c r="M4981">
        <v>0.355730101425204</v>
      </c>
      <c r="N4981">
        <v>0</v>
      </c>
      <c r="O4981">
        <v>0</v>
      </c>
      <c r="P4981">
        <v>0</v>
      </c>
      <c r="Q4981">
        <v>17.724494764747501</v>
      </c>
      <c r="R4981">
        <v>0</v>
      </c>
      <c r="S4981">
        <v>0</v>
      </c>
      <c r="T4981">
        <v>-1228.70226354345</v>
      </c>
      <c r="U4981">
        <v>240.83898836283601</v>
      </c>
      <c r="V4981">
        <v>-373.04966526572002</v>
      </c>
      <c r="W4981">
        <v>2.5744326659876799</v>
      </c>
      <c r="X4981">
        <v>36.947975942902801</v>
      </c>
      <c r="Y4981">
        <v>150.62148286378201</v>
      </c>
      <c r="Z4981">
        <v>755.01573050729996</v>
      </c>
      <c r="AA4981">
        <v>-31.350026838738199</v>
      </c>
      <c r="AB4981">
        <v>-42.423848653207997</v>
      </c>
      <c r="AC4981">
        <v>-19.186598341090701</v>
      </c>
      <c r="AD4981">
        <v>-83.985520921302694</v>
      </c>
      <c r="AE4981">
        <v>-37.4686745493456</v>
      </c>
      <c r="AF4981">
        <v>0</v>
      </c>
      <c r="AG4981">
        <v>11.4588194882057</v>
      </c>
      <c r="AH4981">
        <v>-43.463182802729399</v>
      </c>
      <c r="AI4981">
        <v>0.73252221728892997</v>
      </c>
      <c r="AJ4981">
        <v>-5.3270978510982596</v>
      </c>
      <c r="AK4981">
        <v>69.621350000000007</v>
      </c>
      <c r="AL4981">
        <v>0</v>
      </c>
      <c r="AM4981">
        <v>4.66206082418558E-2</v>
      </c>
    </row>
    <row r="4982" spans="1:39" x14ac:dyDescent="0.25">
      <c r="A4982" t="s">
        <v>5510</v>
      </c>
      <c r="B4982" t="s">
        <v>5517</v>
      </c>
      <c r="C4982" t="s">
        <v>5517</v>
      </c>
      <c r="D4982">
        <v>10</v>
      </c>
      <c r="E4982" t="str">
        <f>REPLACE(A4982,1,51,"")</f>
        <v>m5c_39W</v>
      </c>
      <c r="F4982" t="str">
        <f>LEFT(E4982,FIND("_",E4982)-1)</f>
        <v>m5c</v>
      </c>
      <c r="G4982" t="str">
        <f>UPPER(RIGHT(F4982,1))</f>
        <v>C</v>
      </c>
      <c r="H4982" t="str">
        <f>MID(E4982,FIND("_",E4982)+1,2)</f>
        <v>39</v>
      </c>
      <c r="I4982" t="str">
        <f>RIGHT(E4982,1)</f>
        <v>W</v>
      </c>
      <c r="J4982" t="str">
        <f>REPLACE(C4982,1,52,"")</f>
        <v>m5c_39W_6.pdb</v>
      </c>
      <c r="K4982">
        <f>IF(E4982=E4981,"",1)</f>
        <v>1</v>
      </c>
      <c r="L4982">
        <v>-577.85670304082805</v>
      </c>
      <c r="M4982">
        <v>0.400961079528592</v>
      </c>
      <c r="N4982">
        <v>0</v>
      </c>
      <c r="O4982">
        <v>0</v>
      </c>
      <c r="P4982">
        <v>0</v>
      </c>
      <c r="Q4982">
        <v>19.5793397489382</v>
      </c>
      <c r="R4982">
        <v>0</v>
      </c>
      <c r="S4982">
        <v>0</v>
      </c>
      <c r="T4982">
        <v>-1242.4790134019199</v>
      </c>
      <c r="U4982">
        <v>240.23157131207901</v>
      </c>
      <c r="V4982">
        <v>-378.49514418881</v>
      </c>
      <c r="W4982">
        <v>2.4962971742503899</v>
      </c>
      <c r="X4982">
        <v>37.317903698061102</v>
      </c>
      <c r="Y4982">
        <v>163.36493815656499</v>
      </c>
      <c r="Z4982">
        <v>759.83760934390102</v>
      </c>
      <c r="AA4982">
        <v>-33.450071064958301</v>
      </c>
      <c r="AB4982">
        <v>-41.9075310038723</v>
      </c>
      <c r="AC4982">
        <v>-21.477524334761501</v>
      </c>
      <c r="AD4982">
        <v>-83.625851886319097</v>
      </c>
      <c r="AE4982">
        <v>-35.638756694305698</v>
      </c>
      <c r="AF4982">
        <v>0</v>
      </c>
      <c r="AG4982">
        <v>15.289307644427801</v>
      </c>
      <c r="AH4982">
        <v>-43.479349575646403</v>
      </c>
      <c r="AI4982">
        <v>0.72094271374508101</v>
      </c>
      <c r="AJ4982">
        <v>-5.4209013074573402</v>
      </c>
      <c r="AK4982">
        <v>69.239649999999997</v>
      </c>
      <c r="AL4982">
        <v>0</v>
      </c>
      <c r="AM4982">
        <v>3.98806252611308E-2</v>
      </c>
    </row>
    <row r="4983" spans="1:39" hidden="1" x14ac:dyDescent="0.25">
      <c r="A4983" t="s">
        <v>5510</v>
      </c>
      <c r="B4983" t="s">
        <v>5516</v>
      </c>
      <c r="C4983" t="s">
        <v>5516</v>
      </c>
      <c r="D4983">
        <v>10</v>
      </c>
      <c r="E4983" t="str">
        <f>REPLACE(A4983,1,51,"")</f>
        <v>m5c_39W</v>
      </c>
      <c r="F4983" t="str">
        <f>LEFT(E4983,FIND("_",E4983)-1)</f>
        <v>m5c</v>
      </c>
      <c r="G4983" t="str">
        <f>UPPER(RIGHT(F4983,1))</f>
        <v>C</v>
      </c>
      <c r="H4983" t="str">
        <f>MID(E4983,FIND("_",E4983)+1,2)</f>
        <v>39</v>
      </c>
      <c r="I4983" t="str">
        <f>RIGHT(E4983,1)</f>
        <v>W</v>
      </c>
      <c r="J4983" t="str">
        <f>REPLACE(C4983,1,52,"")</f>
        <v>m5c_39W_5.pdb</v>
      </c>
      <c r="K4983" t="str">
        <f>IF(E4983=E4982,"",1)</f>
        <v/>
      </c>
      <c r="L4983">
        <v>-577.48134653118905</v>
      </c>
      <c r="M4983">
        <v>0.35945816657445601</v>
      </c>
      <c r="N4983">
        <v>0</v>
      </c>
      <c r="O4983">
        <v>0</v>
      </c>
      <c r="P4983">
        <v>0</v>
      </c>
      <c r="Q4983">
        <v>18.751713509640101</v>
      </c>
      <c r="R4983">
        <v>0</v>
      </c>
      <c r="S4983">
        <v>0</v>
      </c>
      <c r="T4983">
        <v>-1241.96615606521</v>
      </c>
      <c r="U4983">
        <v>240.09240697552599</v>
      </c>
      <c r="V4983">
        <v>-374.49714056672201</v>
      </c>
      <c r="W4983">
        <v>2.4992909992097898</v>
      </c>
      <c r="X4983">
        <v>36.638218337237099</v>
      </c>
      <c r="Y4983">
        <v>163.34621537055901</v>
      </c>
      <c r="Z4983">
        <v>756.96201647553596</v>
      </c>
      <c r="AA4983">
        <v>-33.321370056094999</v>
      </c>
      <c r="AB4983">
        <v>-41.8819809960277</v>
      </c>
      <c r="AC4983">
        <v>-20.5213776576533</v>
      </c>
      <c r="AD4983">
        <v>-83.774385946142701</v>
      </c>
      <c r="AE4983">
        <v>-36.2311788371671</v>
      </c>
      <c r="AF4983">
        <v>0</v>
      </c>
      <c r="AG4983">
        <v>15.168015655290199</v>
      </c>
      <c r="AH4983">
        <v>-43.541438446461697</v>
      </c>
      <c r="AI4983">
        <v>0.72452077496188905</v>
      </c>
      <c r="AJ4983">
        <v>-5.2020169953133202</v>
      </c>
      <c r="AK4983">
        <v>69.239649999999997</v>
      </c>
      <c r="AL4983">
        <v>0</v>
      </c>
      <c r="AM4983">
        <v>3.3650937651952997E-2</v>
      </c>
    </row>
    <row r="4984" spans="1:39" hidden="1" x14ac:dyDescent="0.25">
      <c r="A4984" t="s">
        <v>5510</v>
      </c>
      <c r="B4984" t="s">
        <v>5520</v>
      </c>
      <c r="C4984" t="s">
        <v>5520</v>
      </c>
      <c r="D4984">
        <v>10</v>
      </c>
      <c r="E4984" t="str">
        <f>REPLACE(A4984,1,51,"")</f>
        <v>m5c_39W</v>
      </c>
      <c r="F4984" t="str">
        <f>LEFT(E4984,FIND("_",E4984)-1)</f>
        <v>m5c</v>
      </c>
      <c r="G4984" t="str">
        <f>UPPER(RIGHT(F4984,1))</f>
        <v>C</v>
      </c>
      <c r="H4984" t="str">
        <f>MID(E4984,FIND("_",E4984)+1,2)</f>
        <v>39</v>
      </c>
      <c r="I4984" t="str">
        <f>RIGHT(E4984,1)</f>
        <v>W</v>
      </c>
      <c r="J4984" t="str">
        <f>REPLACE(C4984,1,52,"")</f>
        <v>m5c_39W_9.pdb</v>
      </c>
      <c r="K4984" t="str">
        <f>IF(E4984=E4983,"",1)</f>
        <v/>
      </c>
      <c r="L4984">
        <v>-577.29527369898199</v>
      </c>
      <c r="M4984">
        <v>0.37281732945264201</v>
      </c>
      <c r="N4984">
        <v>0</v>
      </c>
      <c r="O4984">
        <v>0</v>
      </c>
      <c r="P4984">
        <v>0</v>
      </c>
      <c r="Q4984">
        <v>19.363308447404901</v>
      </c>
      <c r="R4984">
        <v>0</v>
      </c>
      <c r="S4984">
        <v>0</v>
      </c>
      <c r="T4984">
        <v>-1241.21280598556</v>
      </c>
      <c r="U4984">
        <v>241.29946182646501</v>
      </c>
      <c r="V4984">
        <v>-372.40014747234699</v>
      </c>
      <c r="W4984">
        <v>2.5050511501180401</v>
      </c>
      <c r="X4984">
        <v>36.8597678542843</v>
      </c>
      <c r="Y4984">
        <v>161.76181840583101</v>
      </c>
      <c r="Z4984">
        <v>754.42241046643801</v>
      </c>
      <c r="AA4984">
        <v>-33.731950714999201</v>
      </c>
      <c r="AB4984">
        <v>-41.935990777237997</v>
      </c>
      <c r="AC4984">
        <v>-20.585414888092401</v>
      </c>
      <c r="AD4984">
        <v>-83.744114275222501</v>
      </c>
      <c r="AE4984">
        <v>-35.521602351113103</v>
      </c>
      <c r="AF4984">
        <v>0</v>
      </c>
      <c r="AG4984">
        <v>15.1958858629714</v>
      </c>
      <c r="AH4984">
        <v>-43.752702978466402</v>
      </c>
      <c r="AI4984">
        <v>0.71524144178002902</v>
      </c>
      <c r="AJ4984">
        <v>-5.81021697875501</v>
      </c>
      <c r="AK4984">
        <v>69.239649999999997</v>
      </c>
      <c r="AL4984">
        <v>0</v>
      </c>
      <c r="AM4984">
        <v>3.7077267525367101E-2</v>
      </c>
    </row>
    <row r="4985" spans="1:39" hidden="1" x14ac:dyDescent="0.25">
      <c r="A4985" t="s">
        <v>5510</v>
      </c>
      <c r="B4985" t="s">
        <v>5515</v>
      </c>
      <c r="C4985" t="s">
        <v>5515</v>
      </c>
      <c r="D4985">
        <v>10</v>
      </c>
      <c r="E4985" t="str">
        <f>REPLACE(A4985,1,51,"")</f>
        <v>m5c_39W</v>
      </c>
      <c r="F4985" t="str">
        <f>LEFT(E4985,FIND("_",E4985)-1)</f>
        <v>m5c</v>
      </c>
      <c r="G4985" t="str">
        <f>UPPER(RIGHT(F4985,1))</f>
        <v>C</v>
      </c>
      <c r="H4985" t="str">
        <f>MID(E4985,FIND("_",E4985)+1,2)</f>
        <v>39</v>
      </c>
      <c r="I4985" t="str">
        <f>RIGHT(E4985,1)</f>
        <v>W</v>
      </c>
      <c r="J4985" t="str">
        <f>REPLACE(C4985,1,52,"")</f>
        <v>m5c_39W_4.pdb</v>
      </c>
      <c r="K4985" t="str">
        <f>IF(E4985=E4984,"",1)</f>
        <v/>
      </c>
      <c r="L4985">
        <v>-576.69439097156305</v>
      </c>
      <c r="M4985">
        <v>0.3754129244385</v>
      </c>
      <c r="N4985">
        <v>0</v>
      </c>
      <c r="O4985">
        <v>0</v>
      </c>
      <c r="P4985">
        <v>0</v>
      </c>
      <c r="Q4985">
        <v>19.160507966399699</v>
      </c>
      <c r="R4985">
        <v>0</v>
      </c>
      <c r="S4985">
        <v>0</v>
      </c>
      <c r="T4985">
        <v>-1241.8854369165099</v>
      </c>
      <c r="U4985">
        <v>241.07704207985299</v>
      </c>
      <c r="V4985">
        <v>-374.772333901938</v>
      </c>
      <c r="W4985">
        <v>2.5012867601033402</v>
      </c>
      <c r="X4985">
        <v>36.868571626950903</v>
      </c>
      <c r="Y4985">
        <v>163.01322409981199</v>
      </c>
      <c r="Z4985">
        <v>756.49419669313397</v>
      </c>
      <c r="AA4985">
        <v>-33.684659174991701</v>
      </c>
      <c r="AB4985">
        <v>-41.906580427489402</v>
      </c>
      <c r="AC4985">
        <v>-19.5138418538872</v>
      </c>
      <c r="AD4985">
        <v>-83.8403104476956</v>
      </c>
      <c r="AE4985">
        <v>-35.917541047583804</v>
      </c>
      <c r="AF4985">
        <v>0</v>
      </c>
      <c r="AG4985">
        <v>15.1693027463807</v>
      </c>
      <c r="AH4985">
        <v>-43.776358385369001</v>
      </c>
      <c r="AI4985">
        <v>0.71656888200107804</v>
      </c>
      <c r="AJ4985">
        <v>-5.6769367820985703</v>
      </c>
      <c r="AK4985">
        <v>69.239649999999997</v>
      </c>
      <c r="AL4985">
        <v>0</v>
      </c>
      <c r="AM4985">
        <v>3.9257111365224903E-2</v>
      </c>
    </row>
    <row r="4986" spans="1:39" hidden="1" x14ac:dyDescent="0.25">
      <c r="A4986" t="s">
        <v>5510</v>
      </c>
      <c r="B4986" t="s">
        <v>5512</v>
      </c>
      <c r="C4986" t="s">
        <v>5512</v>
      </c>
      <c r="D4986">
        <v>10</v>
      </c>
      <c r="E4986" t="str">
        <f>REPLACE(A4986,1,51,"")</f>
        <v>m5c_39W</v>
      </c>
      <c r="F4986" t="str">
        <f>LEFT(E4986,FIND("_",E4986)-1)</f>
        <v>m5c</v>
      </c>
      <c r="G4986" t="str">
        <f>UPPER(RIGHT(F4986,1))</f>
        <v>C</v>
      </c>
      <c r="H4986" t="str">
        <f>MID(E4986,FIND("_",E4986)+1,2)</f>
        <v>39</v>
      </c>
      <c r="I4986" t="str">
        <f>RIGHT(E4986,1)</f>
        <v>W</v>
      </c>
      <c r="J4986" t="str">
        <f>REPLACE(C4986,1,52,"")</f>
        <v>m5c_39W_1.pdb</v>
      </c>
      <c r="K4986" t="str">
        <f>IF(E4986=E4985,"",1)</f>
        <v/>
      </c>
      <c r="L4986">
        <v>-575.87201621530403</v>
      </c>
      <c r="M4986">
        <v>0.37727044053743702</v>
      </c>
      <c r="N4986">
        <v>0</v>
      </c>
      <c r="O4986">
        <v>0</v>
      </c>
      <c r="P4986">
        <v>0</v>
      </c>
      <c r="Q4986">
        <v>20.062540457077301</v>
      </c>
      <c r="R4986">
        <v>0</v>
      </c>
      <c r="S4986">
        <v>0</v>
      </c>
      <c r="T4986">
        <v>-1241.97142469704</v>
      </c>
      <c r="U4986">
        <v>241.81906178545</v>
      </c>
      <c r="V4986">
        <v>-372.53992145994403</v>
      </c>
      <c r="W4986">
        <v>2.5591758901509598</v>
      </c>
      <c r="X4986">
        <v>36.848579778613697</v>
      </c>
      <c r="Y4986">
        <v>161.84719157913099</v>
      </c>
      <c r="Z4986">
        <v>757.77800397333294</v>
      </c>
      <c r="AA4986">
        <v>-33.857697824892803</v>
      </c>
      <c r="AB4986">
        <v>-41.853224138846798</v>
      </c>
      <c r="AC4986">
        <v>-18.513800785155802</v>
      </c>
      <c r="AD4986">
        <v>-83.872255397011102</v>
      </c>
      <c r="AE4986">
        <v>-36.7771626192132</v>
      </c>
      <c r="AF4986">
        <v>0</v>
      </c>
      <c r="AG4986">
        <v>12.221235291372301</v>
      </c>
      <c r="AH4986">
        <v>-43.911242989735101</v>
      </c>
      <c r="AI4986">
        <v>0.72384242284675404</v>
      </c>
      <c r="AJ4986">
        <v>-5.7137723592776499</v>
      </c>
      <c r="AK4986">
        <v>69.239649999999997</v>
      </c>
      <c r="AL4986">
        <v>0</v>
      </c>
      <c r="AM4986">
        <v>3.9204877842544401E-2</v>
      </c>
    </row>
    <row r="4987" spans="1:39" hidden="1" x14ac:dyDescent="0.25">
      <c r="A4987" t="s">
        <v>5510</v>
      </c>
      <c r="B4987" t="s">
        <v>5519</v>
      </c>
      <c r="C4987" t="s">
        <v>5519</v>
      </c>
      <c r="D4987">
        <v>10</v>
      </c>
      <c r="E4987" t="str">
        <f>REPLACE(A4987,1,51,"")</f>
        <v>m5c_39W</v>
      </c>
      <c r="F4987" t="str">
        <f>LEFT(E4987,FIND("_",E4987)-1)</f>
        <v>m5c</v>
      </c>
      <c r="G4987" t="str">
        <f>UPPER(RIGHT(F4987,1))</f>
        <v>C</v>
      </c>
      <c r="H4987" t="str">
        <f>MID(E4987,FIND("_",E4987)+1,2)</f>
        <v>39</v>
      </c>
      <c r="I4987" t="str">
        <f>RIGHT(E4987,1)</f>
        <v>W</v>
      </c>
      <c r="J4987" t="str">
        <f>REPLACE(C4987,1,52,"")</f>
        <v>m5c_39W_8.pdb</v>
      </c>
      <c r="K4987" t="str">
        <f>IF(E4987=E4986,"",1)</f>
        <v/>
      </c>
      <c r="L4987">
        <v>-575.69155045320099</v>
      </c>
      <c r="M4987">
        <v>0.358974971884437</v>
      </c>
      <c r="N4987">
        <v>0</v>
      </c>
      <c r="O4987">
        <v>0</v>
      </c>
      <c r="P4987">
        <v>0</v>
      </c>
      <c r="Q4987">
        <v>18.7090119876454</v>
      </c>
      <c r="R4987">
        <v>0</v>
      </c>
      <c r="S4987">
        <v>0</v>
      </c>
      <c r="T4987">
        <v>-1243.07340769137</v>
      </c>
      <c r="U4987">
        <v>242.454743228111</v>
      </c>
      <c r="V4987">
        <v>-374.471574060607</v>
      </c>
      <c r="W4987">
        <v>2.63996037599851</v>
      </c>
      <c r="X4987">
        <v>36.959223407072102</v>
      </c>
      <c r="Y4987">
        <v>163.58746010274601</v>
      </c>
      <c r="Z4987">
        <v>758.84735263596599</v>
      </c>
      <c r="AA4987">
        <v>-33.490313974161502</v>
      </c>
      <c r="AB4987">
        <v>-41.920475032407403</v>
      </c>
      <c r="AC4987">
        <v>-20.386838160222101</v>
      </c>
      <c r="AD4987">
        <v>-83.754440460215704</v>
      </c>
      <c r="AE4987">
        <v>-36.132744163877902</v>
      </c>
      <c r="AF4987">
        <v>0</v>
      </c>
      <c r="AG4987">
        <v>13.4907090060399</v>
      </c>
      <c r="AH4987">
        <v>-43.6853341805326</v>
      </c>
      <c r="AI4987">
        <v>0.72138750102667104</v>
      </c>
      <c r="AJ4987">
        <v>-5.4592655113293702</v>
      </c>
      <c r="AK4987">
        <v>69.239649999999997</v>
      </c>
      <c r="AL4987">
        <v>0</v>
      </c>
      <c r="AM4987">
        <v>3.3344536920668702E-2</v>
      </c>
    </row>
    <row r="4988" spans="1:39" hidden="1" x14ac:dyDescent="0.25">
      <c r="A4988" t="s">
        <v>5510</v>
      </c>
      <c r="B4988" t="s">
        <v>5518</v>
      </c>
      <c r="C4988" t="s">
        <v>5518</v>
      </c>
      <c r="D4988">
        <v>10</v>
      </c>
      <c r="E4988" t="str">
        <f>REPLACE(A4988,1,51,"")</f>
        <v>m5c_39W</v>
      </c>
      <c r="F4988" t="str">
        <f>LEFT(E4988,FIND("_",E4988)-1)</f>
        <v>m5c</v>
      </c>
      <c r="G4988" t="str">
        <f>UPPER(RIGHT(F4988,1))</f>
        <v>C</v>
      </c>
      <c r="H4988" t="str">
        <f>MID(E4988,FIND("_",E4988)+1,2)</f>
        <v>39</v>
      </c>
      <c r="I4988" t="str">
        <f>RIGHT(E4988,1)</f>
        <v>W</v>
      </c>
      <c r="J4988" t="str">
        <f>REPLACE(C4988,1,52,"")</f>
        <v>m5c_39W_7.pdb</v>
      </c>
      <c r="K4988" t="str">
        <f>IF(E4988=E4987,"",1)</f>
        <v/>
      </c>
      <c r="L4988">
        <v>-575.41079978178095</v>
      </c>
      <c r="M4988">
        <v>0.305488603532581</v>
      </c>
      <c r="N4988">
        <v>0</v>
      </c>
      <c r="O4988">
        <v>0</v>
      </c>
      <c r="P4988">
        <v>0</v>
      </c>
      <c r="Q4988">
        <v>18.974059814725202</v>
      </c>
      <c r="R4988">
        <v>0</v>
      </c>
      <c r="S4988">
        <v>0</v>
      </c>
      <c r="T4988">
        <v>-1240.00940732245</v>
      </c>
      <c r="U4988">
        <v>242.70944185437</v>
      </c>
      <c r="V4988">
        <v>-379.27521303200598</v>
      </c>
      <c r="W4988">
        <v>2.5138141611933098</v>
      </c>
      <c r="X4988">
        <v>37.158623075060703</v>
      </c>
      <c r="Y4988">
        <v>163.45234529631699</v>
      </c>
      <c r="Z4988">
        <v>759.63728040107901</v>
      </c>
      <c r="AA4988">
        <v>-33.300257550542</v>
      </c>
      <c r="AB4988">
        <v>-42.047593907876603</v>
      </c>
      <c r="AC4988">
        <v>-22.248129767245501</v>
      </c>
      <c r="AD4988">
        <v>-83.833737631029294</v>
      </c>
      <c r="AE4988">
        <v>-35.3775561753177</v>
      </c>
      <c r="AF4988">
        <v>0</v>
      </c>
      <c r="AG4988">
        <v>15.3246822024044</v>
      </c>
      <c r="AH4988">
        <v>-43.768226109616997</v>
      </c>
      <c r="AI4988">
        <v>0.79078464486227795</v>
      </c>
      <c r="AJ4988">
        <v>-5.3853062153289999</v>
      </c>
      <c r="AK4988">
        <v>69.239649999999997</v>
      </c>
      <c r="AL4988">
        <v>0</v>
      </c>
      <c r="AM4988">
        <v>3.39464796199586E-2</v>
      </c>
    </row>
    <row r="4989" spans="1:39" hidden="1" x14ac:dyDescent="0.25">
      <c r="A4989" t="s">
        <v>5510</v>
      </c>
      <c r="B4989" t="s">
        <v>5514</v>
      </c>
      <c r="C4989" t="s">
        <v>5514</v>
      </c>
      <c r="D4989">
        <v>10</v>
      </c>
      <c r="E4989" t="str">
        <f>REPLACE(A4989,1,51,"")</f>
        <v>m5c_39W</v>
      </c>
      <c r="F4989" t="str">
        <f>LEFT(E4989,FIND("_",E4989)-1)</f>
        <v>m5c</v>
      </c>
      <c r="G4989" t="str">
        <f>UPPER(RIGHT(F4989,1))</f>
        <v>C</v>
      </c>
      <c r="H4989" t="str">
        <f>MID(E4989,FIND("_",E4989)+1,2)</f>
        <v>39</v>
      </c>
      <c r="I4989" t="str">
        <f>RIGHT(E4989,1)</f>
        <v>W</v>
      </c>
      <c r="J4989" t="str">
        <f>REPLACE(C4989,1,52,"")</f>
        <v>m5c_39W_3.pdb</v>
      </c>
      <c r="K4989" t="str">
        <f>IF(E4989=E4988,"",1)</f>
        <v/>
      </c>
      <c r="L4989">
        <v>-575.33423839710304</v>
      </c>
      <c r="M4989">
        <v>0.30072007386069899</v>
      </c>
      <c r="N4989">
        <v>0</v>
      </c>
      <c r="O4989">
        <v>0</v>
      </c>
      <c r="P4989">
        <v>0</v>
      </c>
      <c r="Q4989">
        <v>19.022350201149301</v>
      </c>
      <c r="R4989">
        <v>0</v>
      </c>
      <c r="S4989">
        <v>0</v>
      </c>
      <c r="T4989">
        <v>-1238.9368655660601</v>
      </c>
      <c r="U4989">
        <v>242.28885052174201</v>
      </c>
      <c r="V4989">
        <v>-375.73690705246401</v>
      </c>
      <c r="W4989">
        <v>2.5118508291403701</v>
      </c>
      <c r="X4989">
        <v>37.147691440792002</v>
      </c>
      <c r="Y4989">
        <v>162.53885999059401</v>
      </c>
      <c r="Z4989">
        <v>756.99148235527696</v>
      </c>
      <c r="AA4989">
        <v>-33.324513699257302</v>
      </c>
      <c r="AB4989">
        <v>-42.100156677336599</v>
      </c>
      <c r="AC4989">
        <v>-22.222421285645598</v>
      </c>
      <c r="AD4989">
        <v>-83.836903078927904</v>
      </c>
      <c r="AE4989">
        <v>-35.630359179952997</v>
      </c>
      <c r="AF4989">
        <v>0</v>
      </c>
      <c r="AG4989">
        <v>15.1916312639426</v>
      </c>
      <c r="AH4989">
        <v>-43.743333914391599</v>
      </c>
      <c r="AI4989">
        <v>0.810090507721696</v>
      </c>
      <c r="AJ4989">
        <v>-5.5789365499280104</v>
      </c>
      <c r="AK4989">
        <v>69.239649999999997</v>
      </c>
      <c r="AL4989">
        <v>0</v>
      </c>
      <c r="AM4989">
        <v>3.3701496502934997E-2</v>
      </c>
    </row>
    <row r="4990" spans="1:39" hidden="1" x14ac:dyDescent="0.25">
      <c r="A4990" t="s">
        <v>5510</v>
      </c>
      <c r="B4990" t="s">
        <v>5513</v>
      </c>
      <c r="C4990" t="s">
        <v>5513</v>
      </c>
      <c r="D4990">
        <v>10</v>
      </c>
      <c r="E4990" t="str">
        <f>REPLACE(A4990,1,51,"")</f>
        <v>m5c_39W</v>
      </c>
      <c r="F4990" t="str">
        <f>LEFT(E4990,FIND("_",E4990)-1)</f>
        <v>m5c</v>
      </c>
      <c r="G4990" t="str">
        <f>UPPER(RIGHT(F4990,1))</f>
        <v>C</v>
      </c>
      <c r="H4990" t="str">
        <f>MID(E4990,FIND("_",E4990)+1,2)</f>
        <v>39</v>
      </c>
      <c r="I4990" t="str">
        <f>RIGHT(E4990,1)</f>
        <v>W</v>
      </c>
      <c r="J4990" t="str">
        <f>REPLACE(C4990,1,52,"")</f>
        <v>m5c_39W_2.pdb</v>
      </c>
      <c r="K4990" t="str">
        <f>IF(E4990=E4989,"",1)</f>
        <v/>
      </c>
      <c r="L4990">
        <v>-574.61351993814003</v>
      </c>
      <c r="M4990">
        <v>0.38197448686871499</v>
      </c>
      <c r="N4990">
        <v>0</v>
      </c>
      <c r="O4990">
        <v>0</v>
      </c>
      <c r="P4990">
        <v>0</v>
      </c>
      <c r="Q4990">
        <v>20.498426920395801</v>
      </c>
      <c r="R4990">
        <v>0</v>
      </c>
      <c r="S4990">
        <v>0</v>
      </c>
      <c r="T4990">
        <v>-1241.12355790736</v>
      </c>
      <c r="U4990">
        <v>243.21488767919701</v>
      </c>
      <c r="V4990">
        <v>-371.82873871559701</v>
      </c>
      <c r="W4990">
        <v>2.5691349051015702</v>
      </c>
      <c r="X4990">
        <v>37.1773312460572</v>
      </c>
      <c r="Y4990">
        <v>161.14103515346699</v>
      </c>
      <c r="Z4990">
        <v>756.44414633828603</v>
      </c>
      <c r="AA4990">
        <v>-32.637364381056003</v>
      </c>
      <c r="AB4990">
        <v>-41.847556265960797</v>
      </c>
      <c r="AC4990">
        <v>-20.457953363174099</v>
      </c>
      <c r="AD4990">
        <v>-83.660060719012606</v>
      </c>
      <c r="AE4990">
        <v>-36.190828939953803</v>
      </c>
      <c r="AF4990">
        <v>0</v>
      </c>
      <c r="AG4990">
        <v>12.2745078691967</v>
      </c>
      <c r="AH4990">
        <v>-43.752773294561699</v>
      </c>
      <c r="AI4990">
        <v>0.70630832465986904</v>
      </c>
      <c r="AJ4990">
        <v>-6.4150378233420202</v>
      </c>
      <c r="AK4990">
        <v>69.239649999999997</v>
      </c>
      <c r="AL4990">
        <v>0</v>
      </c>
      <c r="AM4990">
        <v>3.49230355220672E-2</v>
      </c>
    </row>
    <row r="4991" spans="1:39" hidden="1" x14ac:dyDescent="0.25">
      <c r="A4991" t="s">
        <v>5510</v>
      </c>
      <c r="B4991" t="s">
        <v>5511</v>
      </c>
      <c r="C4991" t="s">
        <v>5511</v>
      </c>
      <c r="D4991">
        <v>10</v>
      </c>
      <c r="E4991" t="str">
        <f>REPLACE(A4991,1,51,"")</f>
        <v>m5c_39W</v>
      </c>
      <c r="F4991" t="str">
        <f>LEFT(E4991,FIND("_",E4991)-1)</f>
        <v>m5c</v>
      </c>
      <c r="G4991" t="str">
        <f>UPPER(RIGHT(F4991,1))</f>
        <v>C</v>
      </c>
      <c r="H4991" t="str">
        <f>MID(E4991,FIND("_",E4991)+1,2)</f>
        <v>39</v>
      </c>
      <c r="I4991" t="str">
        <f>RIGHT(E4991,1)</f>
        <v>W</v>
      </c>
      <c r="J4991" t="str">
        <f>REPLACE(C4991,1,52,"")</f>
        <v>m5c_39W_0.pdb</v>
      </c>
      <c r="K4991" t="str">
        <f>IF(E4991=E4990,"",1)</f>
        <v/>
      </c>
      <c r="L4991">
        <v>-574.37968846169395</v>
      </c>
      <c r="M4991">
        <v>0.36155087834539701</v>
      </c>
      <c r="N4991">
        <v>0</v>
      </c>
      <c r="O4991">
        <v>0</v>
      </c>
      <c r="P4991">
        <v>0</v>
      </c>
      <c r="Q4991">
        <v>20.655823514476001</v>
      </c>
      <c r="R4991">
        <v>0</v>
      </c>
      <c r="S4991">
        <v>0</v>
      </c>
      <c r="T4991">
        <v>-1239.80831727077</v>
      </c>
      <c r="U4991">
        <v>240.01496967529701</v>
      </c>
      <c r="V4991">
        <v>-372.06165291255797</v>
      </c>
      <c r="W4991">
        <v>2.6012269624123801</v>
      </c>
      <c r="X4991">
        <v>36.938476976709502</v>
      </c>
      <c r="Y4991">
        <v>161.64467831662401</v>
      </c>
      <c r="Z4991">
        <v>757.79313222155395</v>
      </c>
      <c r="AA4991">
        <v>-32.356973820137398</v>
      </c>
      <c r="AB4991">
        <v>-41.8462719110045</v>
      </c>
      <c r="AC4991">
        <v>-20.924654440513098</v>
      </c>
      <c r="AD4991">
        <v>-83.646536058218203</v>
      </c>
      <c r="AE4991">
        <v>-35.778229635382402</v>
      </c>
      <c r="AF4991">
        <v>0</v>
      </c>
      <c r="AG4991">
        <v>12.3204795636599</v>
      </c>
      <c r="AH4991">
        <v>-43.733233753917602</v>
      </c>
      <c r="AI4991">
        <v>0.66553379093685505</v>
      </c>
      <c r="AJ4991">
        <v>-6.1290586520139403</v>
      </c>
      <c r="AK4991">
        <v>69.239649999999997</v>
      </c>
      <c r="AL4991">
        <v>0</v>
      </c>
      <c r="AM4991">
        <v>3.1268971155303797E-2</v>
      </c>
    </row>
    <row r="4992" spans="1:39" x14ac:dyDescent="0.25">
      <c r="A4992" t="s">
        <v>5521</v>
      </c>
      <c r="B4992" t="s">
        <v>5531</v>
      </c>
      <c r="C4992" t="s">
        <v>5531</v>
      </c>
      <c r="D4992">
        <v>10</v>
      </c>
      <c r="E4992" t="str">
        <f>REPLACE(A4992,1,51,"")</f>
        <v>m5c_39Y</v>
      </c>
      <c r="F4992" t="str">
        <f>LEFT(E4992,FIND("_",E4992)-1)</f>
        <v>m5c</v>
      </c>
      <c r="G4992" t="str">
        <f>UPPER(RIGHT(F4992,1))</f>
        <v>C</v>
      </c>
      <c r="H4992" t="str">
        <f>MID(E4992,FIND("_",E4992)+1,2)</f>
        <v>39</v>
      </c>
      <c r="I4992" t="str">
        <f>RIGHT(E4992,1)</f>
        <v>Y</v>
      </c>
      <c r="J4992" t="str">
        <f>REPLACE(C4992,1,52,"")</f>
        <v>m5c_39Y_9.pdb</v>
      </c>
      <c r="K4992">
        <f>IF(E4992=E4991,"",1)</f>
        <v>1</v>
      </c>
      <c r="L4992">
        <v>-588.02500717383202</v>
      </c>
      <c r="M4992">
        <v>0.360539898815319</v>
      </c>
      <c r="N4992">
        <v>0</v>
      </c>
      <c r="O4992">
        <v>0</v>
      </c>
      <c r="P4992">
        <v>0</v>
      </c>
      <c r="Q4992">
        <v>16.2687892958437</v>
      </c>
      <c r="R4992">
        <v>0</v>
      </c>
      <c r="S4992">
        <v>0</v>
      </c>
      <c r="T4992">
        <v>-1237.9516826423801</v>
      </c>
      <c r="U4992">
        <v>241.220263127859</v>
      </c>
      <c r="V4992">
        <v>-375.87305412020999</v>
      </c>
      <c r="W4992">
        <v>2.4999996409689902</v>
      </c>
      <c r="X4992">
        <v>36.702380231114702</v>
      </c>
      <c r="Y4992">
        <v>153.123409710625</v>
      </c>
      <c r="Z4992">
        <v>758.575944789451</v>
      </c>
      <c r="AA4992">
        <v>-32.8264301079532</v>
      </c>
      <c r="AB4992">
        <v>-42.299133365341</v>
      </c>
      <c r="AC4992">
        <v>-20.2572444582377</v>
      </c>
      <c r="AD4992">
        <v>-84.163396440004405</v>
      </c>
      <c r="AE4992">
        <v>-36.549110920549701</v>
      </c>
      <c r="AF4992">
        <v>0</v>
      </c>
      <c r="AG4992">
        <v>14.327548668238199</v>
      </c>
      <c r="AH4992">
        <v>-43.689397537980398</v>
      </c>
      <c r="AI4992">
        <v>0.72961196349523505</v>
      </c>
      <c r="AJ4992">
        <v>-5.51651613996136</v>
      </c>
      <c r="AK4992">
        <v>67.560890000000001</v>
      </c>
      <c r="AL4992">
        <v>0</v>
      </c>
      <c r="AM4992">
        <v>9.2121131189229793E-2</v>
      </c>
    </row>
    <row r="4993" spans="1:39" hidden="1" x14ac:dyDescent="0.25">
      <c r="A4993" t="s">
        <v>5521</v>
      </c>
      <c r="B4993" t="s">
        <v>5530</v>
      </c>
      <c r="C4993" t="s">
        <v>5530</v>
      </c>
      <c r="D4993">
        <v>10</v>
      </c>
      <c r="E4993" t="str">
        <f>REPLACE(A4993,1,51,"")</f>
        <v>m5c_39Y</v>
      </c>
      <c r="F4993" t="str">
        <f>LEFT(E4993,FIND("_",E4993)-1)</f>
        <v>m5c</v>
      </c>
      <c r="G4993" t="str">
        <f>UPPER(RIGHT(F4993,1))</f>
        <v>C</v>
      </c>
      <c r="H4993" t="str">
        <f>MID(E4993,FIND("_",E4993)+1,2)</f>
        <v>39</v>
      </c>
      <c r="I4993" t="str">
        <f>RIGHT(E4993,1)</f>
        <v>Y</v>
      </c>
      <c r="J4993" t="str">
        <f>REPLACE(C4993,1,52,"")</f>
        <v>m5c_39Y_8.pdb</v>
      </c>
      <c r="K4993" t="str">
        <f>IF(E4993=E4992,"",1)</f>
        <v/>
      </c>
      <c r="L4993">
        <v>-586.60806173657897</v>
      </c>
      <c r="M4993">
        <v>0.34266415126234201</v>
      </c>
      <c r="N4993">
        <v>0</v>
      </c>
      <c r="O4993">
        <v>0</v>
      </c>
      <c r="P4993">
        <v>0</v>
      </c>
      <c r="Q4993">
        <v>16.0394750079213</v>
      </c>
      <c r="R4993">
        <v>0</v>
      </c>
      <c r="S4993">
        <v>0</v>
      </c>
      <c r="T4993">
        <v>-1238.0114409579</v>
      </c>
      <c r="U4993">
        <v>242.349327165999</v>
      </c>
      <c r="V4993">
        <v>-376.52999631114699</v>
      </c>
      <c r="W4993">
        <v>2.51160398465229</v>
      </c>
      <c r="X4993">
        <v>36.655542484469102</v>
      </c>
      <c r="Y4993">
        <v>155.083968374856</v>
      </c>
      <c r="Z4993">
        <v>757.78126606693695</v>
      </c>
      <c r="AA4993">
        <v>-32.898418778514198</v>
      </c>
      <c r="AB4993">
        <v>-42.342483756248001</v>
      </c>
      <c r="AC4993">
        <v>-20.345306447508602</v>
      </c>
      <c r="AD4993">
        <v>-84.235650700935906</v>
      </c>
      <c r="AE4993">
        <v>-36.970408884582803</v>
      </c>
      <c r="AF4993">
        <v>0</v>
      </c>
      <c r="AG4993">
        <v>14.2391727911775</v>
      </c>
      <c r="AH4993">
        <v>-43.404187009189101</v>
      </c>
      <c r="AI4993">
        <v>0.82202179231397698</v>
      </c>
      <c r="AJ4993">
        <v>-5.12219267713163</v>
      </c>
      <c r="AK4993">
        <v>67.560890000000001</v>
      </c>
      <c r="AL4993">
        <v>0</v>
      </c>
      <c r="AM4993">
        <v>0.208756118257793</v>
      </c>
    </row>
    <row r="4994" spans="1:39" hidden="1" x14ac:dyDescent="0.25">
      <c r="A4994" t="s">
        <v>5521</v>
      </c>
      <c r="B4994" t="s">
        <v>5522</v>
      </c>
      <c r="C4994" t="s">
        <v>5522</v>
      </c>
      <c r="D4994">
        <v>10</v>
      </c>
      <c r="E4994" t="str">
        <f>REPLACE(A4994,1,51,"")</f>
        <v>m5c_39Y</v>
      </c>
      <c r="F4994" t="str">
        <f>LEFT(E4994,FIND("_",E4994)-1)</f>
        <v>m5c</v>
      </c>
      <c r="G4994" t="str">
        <f>UPPER(RIGHT(F4994,1))</f>
        <v>C</v>
      </c>
      <c r="H4994" t="str">
        <f>MID(E4994,FIND("_",E4994)+1,2)</f>
        <v>39</v>
      </c>
      <c r="I4994" t="str">
        <f>RIGHT(E4994,1)</f>
        <v>Y</v>
      </c>
      <c r="J4994" t="str">
        <f>REPLACE(C4994,1,52,"")</f>
        <v>m5c_39Y_0.pdb</v>
      </c>
      <c r="K4994" t="str">
        <f>IF(E4994=E4993,"",1)</f>
        <v/>
      </c>
      <c r="L4994">
        <v>-586.53652613872498</v>
      </c>
      <c r="M4994">
        <v>0.28177507542446301</v>
      </c>
      <c r="N4994">
        <v>0</v>
      </c>
      <c r="O4994">
        <v>0</v>
      </c>
      <c r="P4994">
        <v>0</v>
      </c>
      <c r="Q4994">
        <v>16.0425401792928</v>
      </c>
      <c r="R4994">
        <v>0</v>
      </c>
      <c r="S4994">
        <v>0</v>
      </c>
      <c r="T4994">
        <v>-1236.20656816262</v>
      </c>
      <c r="U4994">
        <v>244.227811861681</v>
      </c>
      <c r="V4994">
        <v>-380.29713553945902</v>
      </c>
      <c r="W4994">
        <v>2.5244774371861798</v>
      </c>
      <c r="X4994">
        <v>37.086264812493297</v>
      </c>
      <c r="Y4994">
        <v>155.010809931632</v>
      </c>
      <c r="Z4994">
        <v>758.37300717994401</v>
      </c>
      <c r="AA4994">
        <v>-32.912522589787699</v>
      </c>
      <c r="AB4994">
        <v>-42.310687016249901</v>
      </c>
      <c r="AC4994">
        <v>-22.120519719719798</v>
      </c>
      <c r="AD4994">
        <v>-84.158856082631004</v>
      </c>
      <c r="AE4994">
        <v>-35.767926914711502</v>
      </c>
      <c r="AF4994">
        <v>0</v>
      </c>
      <c r="AG4994">
        <v>14.241709975838599</v>
      </c>
      <c r="AH4994">
        <v>-43.439958388565699</v>
      </c>
      <c r="AI4994">
        <v>0.80257665960754099</v>
      </c>
      <c r="AJ4994">
        <v>-5.2789571804838902</v>
      </c>
      <c r="AK4994">
        <v>67.560890000000001</v>
      </c>
      <c r="AL4994">
        <v>0</v>
      </c>
      <c r="AM4994">
        <v>8.6517417832230201E-2</v>
      </c>
    </row>
    <row r="4995" spans="1:39" hidden="1" x14ac:dyDescent="0.25">
      <c r="A4995" t="s">
        <v>5521</v>
      </c>
      <c r="B4995" t="s">
        <v>5526</v>
      </c>
      <c r="C4995" t="s">
        <v>5526</v>
      </c>
      <c r="D4995">
        <v>10</v>
      </c>
      <c r="E4995" t="str">
        <f>REPLACE(A4995,1,51,"")</f>
        <v>m5c_39Y</v>
      </c>
      <c r="F4995" t="str">
        <f>LEFT(E4995,FIND("_",E4995)-1)</f>
        <v>m5c</v>
      </c>
      <c r="G4995" t="str">
        <f>UPPER(RIGHT(F4995,1))</f>
        <v>C</v>
      </c>
      <c r="H4995" t="str">
        <f>MID(E4995,FIND("_",E4995)+1,2)</f>
        <v>39</v>
      </c>
      <c r="I4995" t="str">
        <f>RIGHT(E4995,1)</f>
        <v>Y</v>
      </c>
      <c r="J4995" t="str">
        <f>REPLACE(C4995,1,52,"")</f>
        <v>m5c_39Y_4.pdb</v>
      </c>
      <c r="K4995" t="str">
        <f>IF(E4995=E4994,"",1)</f>
        <v/>
      </c>
      <c r="L4995">
        <v>-585.24474456173004</v>
      </c>
      <c r="M4995">
        <v>0.39384147626916399</v>
      </c>
      <c r="N4995">
        <v>0</v>
      </c>
      <c r="O4995">
        <v>0</v>
      </c>
      <c r="P4995">
        <v>0</v>
      </c>
      <c r="Q4995">
        <v>16.463136612345</v>
      </c>
      <c r="R4995">
        <v>0</v>
      </c>
      <c r="S4995">
        <v>0</v>
      </c>
      <c r="T4995">
        <v>-1235.0863025296501</v>
      </c>
      <c r="U4995">
        <v>240.91215166209</v>
      </c>
      <c r="V4995">
        <v>-374.01450399473202</v>
      </c>
      <c r="W4995">
        <v>2.5163744790987201</v>
      </c>
      <c r="X4995">
        <v>37.500247077252801</v>
      </c>
      <c r="Y4995">
        <v>153.299900088062</v>
      </c>
      <c r="Z4995">
        <v>755.38574321832004</v>
      </c>
      <c r="AA4995">
        <v>-31.636535348010302</v>
      </c>
      <c r="AB4995">
        <v>-42.341162827852003</v>
      </c>
      <c r="AC4995">
        <v>-20.187577306050699</v>
      </c>
      <c r="AD4995">
        <v>-84.043823928123999</v>
      </c>
      <c r="AE4995">
        <v>-37.2647910190218</v>
      </c>
      <c r="AF4995">
        <v>0</v>
      </c>
      <c r="AG4995">
        <v>13.8970539027393</v>
      </c>
      <c r="AH4995">
        <v>-43.322380702177597</v>
      </c>
      <c r="AI4995">
        <v>0.74366220274396799</v>
      </c>
      <c r="AJ4995">
        <v>-5.6796396522564798</v>
      </c>
      <c r="AK4995">
        <v>67.560890000000001</v>
      </c>
      <c r="AL4995">
        <v>0</v>
      </c>
      <c r="AM4995">
        <v>5.2813503494325703E-2</v>
      </c>
    </row>
    <row r="4996" spans="1:39" hidden="1" x14ac:dyDescent="0.25">
      <c r="A4996" t="s">
        <v>5521</v>
      </c>
      <c r="B4996" t="s">
        <v>5528</v>
      </c>
      <c r="C4996" t="s">
        <v>5528</v>
      </c>
      <c r="D4996">
        <v>10</v>
      </c>
      <c r="E4996" t="str">
        <f>REPLACE(A4996,1,51,"")</f>
        <v>m5c_39Y</v>
      </c>
      <c r="F4996" t="str">
        <f>LEFT(E4996,FIND("_",E4996)-1)</f>
        <v>m5c</v>
      </c>
      <c r="G4996" t="str">
        <f>UPPER(RIGHT(F4996,1))</f>
        <v>C</v>
      </c>
      <c r="H4996" t="str">
        <f>MID(E4996,FIND("_",E4996)+1,2)</f>
        <v>39</v>
      </c>
      <c r="I4996" t="str">
        <f>RIGHT(E4996,1)</f>
        <v>Y</v>
      </c>
      <c r="J4996" t="str">
        <f>REPLACE(C4996,1,52,"")</f>
        <v>m5c_39Y_6.pdb</v>
      </c>
      <c r="K4996" t="str">
        <f>IF(E4996=E4995,"",1)</f>
        <v/>
      </c>
      <c r="L4996">
        <v>-584.04450457911901</v>
      </c>
      <c r="M4996">
        <v>0.33610686801891299</v>
      </c>
      <c r="N4996">
        <v>0</v>
      </c>
      <c r="O4996">
        <v>0</v>
      </c>
      <c r="P4996">
        <v>0</v>
      </c>
      <c r="Q4996">
        <v>16.085274646961199</v>
      </c>
      <c r="R4996">
        <v>0</v>
      </c>
      <c r="S4996">
        <v>0</v>
      </c>
      <c r="T4996">
        <v>-1236.3703732260501</v>
      </c>
      <c r="U4996">
        <v>240.291737186657</v>
      </c>
      <c r="V4996">
        <v>-372.58040885099399</v>
      </c>
      <c r="W4996">
        <v>2.5230289205494598</v>
      </c>
      <c r="X4996">
        <v>36.538046306571601</v>
      </c>
      <c r="Y4996">
        <v>154.51903195563801</v>
      </c>
      <c r="Z4996">
        <v>755.857134814191</v>
      </c>
      <c r="AA4996">
        <v>-32.949780354289501</v>
      </c>
      <c r="AB4996">
        <v>-42.279116404510702</v>
      </c>
      <c r="AC4996">
        <v>-18.8116132663529</v>
      </c>
      <c r="AD4996">
        <v>-84.203939009128902</v>
      </c>
      <c r="AE4996">
        <v>-36.784057499645101</v>
      </c>
      <c r="AF4996">
        <v>0</v>
      </c>
      <c r="AG4996">
        <v>14.036436867708799</v>
      </c>
      <c r="AH4996">
        <v>-43.2838572432604</v>
      </c>
      <c r="AI4996">
        <v>0.82955377769055105</v>
      </c>
      <c r="AJ4996">
        <v>-5.0872227780783801</v>
      </c>
      <c r="AK4996">
        <v>67.560890000000001</v>
      </c>
      <c r="AL4996">
        <v>0</v>
      </c>
      <c r="AM4996">
        <v>6.4729577223493706E-2</v>
      </c>
    </row>
    <row r="4997" spans="1:39" hidden="1" x14ac:dyDescent="0.25">
      <c r="A4997" t="s">
        <v>5521</v>
      </c>
      <c r="B4997" t="s">
        <v>5527</v>
      </c>
      <c r="C4997" t="s">
        <v>5527</v>
      </c>
      <c r="D4997">
        <v>10</v>
      </c>
      <c r="E4997" t="str">
        <f>REPLACE(A4997,1,51,"")</f>
        <v>m5c_39Y</v>
      </c>
      <c r="F4997" t="str">
        <f>LEFT(E4997,FIND("_",E4997)-1)</f>
        <v>m5c</v>
      </c>
      <c r="G4997" t="str">
        <f>UPPER(RIGHT(F4997,1))</f>
        <v>C</v>
      </c>
      <c r="H4997" t="str">
        <f>MID(E4997,FIND("_",E4997)+1,2)</f>
        <v>39</v>
      </c>
      <c r="I4997" t="str">
        <f>RIGHT(E4997,1)</f>
        <v>Y</v>
      </c>
      <c r="J4997" t="str">
        <f>REPLACE(C4997,1,52,"")</f>
        <v>m5c_39Y_5.pdb</v>
      </c>
      <c r="K4997" t="str">
        <f>IF(E4997=E4996,"",1)</f>
        <v/>
      </c>
      <c r="L4997">
        <v>-583.90429725703598</v>
      </c>
      <c r="M4997">
        <v>0.41668397511736699</v>
      </c>
      <c r="N4997">
        <v>0</v>
      </c>
      <c r="O4997">
        <v>0</v>
      </c>
      <c r="P4997">
        <v>0</v>
      </c>
      <c r="Q4997">
        <v>17.4928091969274</v>
      </c>
      <c r="R4997">
        <v>0</v>
      </c>
      <c r="S4997">
        <v>0</v>
      </c>
      <c r="T4997">
        <v>-1236.1682704395701</v>
      </c>
      <c r="U4997">
        <v>243.410417870873</v>
      </c>
      <c r="V4997">
        <v>-377.57561959512901</v>
      </c>
      <c r="W4997">
        <v>2.60147901714635</v>
      </c>
      <c r="X4997">
        <v>37.073057745301099</v>
      </c>
      <c r="Y4997">
        <v>153.725694029034</v>
      </c>
      <c r="Z4997">
        <v>759.00166294696896</v>
      </c>
      <c r="AA4997">
        <v>-32.002376677378003</v>
      </c>
      <c r="AB4997">
        <v>-41.827636606980001</v>
      </c>
      <c r="AC4997">
        <v>-18.719782259279398</v>
      </c>
      <c r="AD4997">
        <v>-84.150155881653106</v>
      </c>
      <c r="AE4997">
        <v>-36.473345790945501</v>
      </c>
      <c r="AF4997">
        <v>0</v>
      </c>
      <c r="AG4997">
        <v>10.8883629553938</v>
      </c>
      <c r="AH4997">
        <v>-43.682359676055299</v>
      </c>
      <c r="AI4997">
        <v>0.69400131679129795</v>
      </c>
      <c r="AJ4997">
        <v>-5.8090860140479998</v>
      </c>
      <c r="AK4997">
        <v>67.560890000000001</v>
      </c>
      <c r="AL4997">
        <v>0</v>
      </c>
      <c r="AM4997">
        <v>5.5960605568483299E-2</v>
      </c>
    </row>
    <row r="4998" spans="1:39" hidden="1" x14ac:dyDescent="0.25">
      <c r="A4998" t="s">
        <v>5521</v>
      </c>
      <c r="B4998" t="s">
        <v>5523</v>
      </c>
      <c r="C4998" t="s">
        <v>5523</v>
      </c>
      <c r="D4998">
        <v>10</v>
      </c>
      <c r="E4998" t="str">
        <f>REPLACE(A4998,1,51,"")</f>
        <v>m5c_39Y</v>
      </c>
      <c r="F4998" t="str">
        <f>LEFT(E4998,FIND("_",E4998)-1)</f>
        <v>m5c</v>
      </c>
      <c r="G4998" t="str">
        <f>UPPER(RIGHT(F4998,1))</f>
        <v>C</v>
      </c>
      <c r="H4998" t="str">
        <f>MID(E4998,FIND("_",E4998)+1,2)</f>
        <v>39</v>
      </c>
      <c r="I4998" t="str">
        <f>RIGHT(E4998,1)</f>
        <v>Y</v>
      </c>
      <c r="J4998" t="str">
        <f>REPLACE(C4998,1,52,"")</f>
        <v>m5c_39Y_1.pdb</v>
      </c>
      <c r="K4998" t="str">
        <f>IF(E4998=E4997,"",1)</f>
        <v/>
      </c>
      <c r="L4998">
        <v>-583.76037869880997</v>
      </c>
      <c r="M4998">
        <v>0.34079140639431799</v>
      </c>
      <c r="N4998">
        <v>0</v>
      </c>
      <c r="O4998">
        <v>0</v>
      </c>
      <c r="P4998">
        <v>0</v>
      </c>
      <c r="Q4998">
        <v>16.421507127001099</v>
      </c>
      <c r="R4998">
        <v>0</v>
      </c>
      <c r="S4998">
        <v>0</v>
      </c>
      <c r="T4998">
        <v>-1238.6763874159799</v>
      </c>
      <c r="U4998">
        <v>245.49553181500701</v>
      </c>
      <c r="V4998">
        <v>-377.43268310922701</v>
      </c>
      <c r="W4998">
        <v>2.6636098743519501</v>
      </c>
      <c r="X4998">
        <v>37.086482407717298</v>
      </c>
      <c r="Y4998">
        <v>156.41657069878201</v>
      </c>
      <c r="Z4998">
        <v>757.00734825115796</v>
      </c>
      <c r="AA4998">
        <v>-32.047738739900403</v>
      </c>
      <c r="AB4998">
        <v>-42.079819674473796</v>
      </c>
      <c r="AC4998">
        <v>-20.3800731565691</v>
      </c>
      <c r="AD4998">
        <v>-84.144188967789802</v>
      </c>
      <c r="AE4998">
        <v>-36.468344183413699</v>
      </c>
      <c r="AF4998">
        <v>0</v>
      </c>
      <c r="AG4998">
        <v>12.409163969512599</v>
      </c>
      <c r="AH4998">
        <v>-43.101844895539401</v>
      </c>
      <c r="AI4998">
        <v>0.74977061047004401</v>
      </c>
      <c r="AJ4998">
        <v>-5.3015752070407203</v>
      </c>
      <c r="AK4998">
        <v>67.560890000000001</v>
      </c>
      <c r="AL4998">
        <v>0</v>
      </c>
      <c r="AM4998">
        <v>6.1401897122135403E-2</v>
      </c>
    </row>
    <row r="4999" spans="1:39" hidden="1" x14ac:dyDescent="0.25">
      <c r="A4999" t="s">
        <v>5521</v>
      </c>
      <c r="B4999" t="s">
        <v>5529</v>
      </c>
      <c r="C4999" t="s">
        <v>5529</v>
      </c>
      <c r="D4999">
        <v>10</v>
      </c>
      <c r="E4999" t="str">
        <f>REPLACE(A4999,1,51,"")</f>
        <v>m5c_39Y</v>
      </c>
      <c r="F4999" t="str">
        <f>LEFT(E4999,FIND("_",E4999)-1)</f>
        <v>m5c</v>
      </c>
      <c r="G4999" t="str">
        <f>UPPER(RIGHT(F4999,1))</f>
        <v>C</v>
      </c>
      <c r="H4999" t="str">
        <f>MID(E4999,FIND("_",E4999)+1,2)</f>
        <v>39</v>
      </c>
      <c r="I4999" t="str">
        <f>RIGHT(E4999,1)</f>
        <v>Y</v>
      </c>
      <c r="J4999" t="str">
        <f>REPLACE(C4999,1,52,"")</f>
        <v>m5c_39Y_7.pdb</v>
      </c>
      <c r="K4999" t="str">
        <f>IF(E4999=E4998,"",1)</f>
        <v/>
      </c>
      <c r="L4999">
        <v>-583.46940243132303</v>
      </c>
      <c r="M4999">
        <v>0.406193943905789</v>
      </c>
      <c r="N4999">
        <v>0</v>
      </c>
      <c r="O4999">
        <v>0</v>
      </c>
      <c r="P4999">
        <v>0</v>
      </c>
      <c r="Q4999">
        <v>17.335574228687999</v>
      </c>
      <c r="R4999">
        <v>0</v>
      </c>
      <c r="S4999">
        <v>0</v>
      </c>
      <c r="T4999">
        <v>-1235.00354396183</v>
      </c>
      <c r="U4999">
        <v>242.93832330881301</v>
      </c>
      <c r="V4999">
        <v>-372.84393408896301</v>
      </c>
      <c r="W4999">
        <v>2.5768015487007898</v>
      </c>
      <c r="X4999">
        <v>37.040551857387896</v>
      </c>
      <c r="Y4999">
        <v>153.217640094405</v>
      </c>
      <c r="Z4999">
        <v>756.25620954069802</v>
      </c>
      <c r="AA4999">
        <v>-31.685821801872201</v>
      </c>
      <c r="AB4999">
        <v>-42.302621311983899</v>
      </c>
      <c r="AC4999">
        <v>-19.201398190296199</v>
      </c>
      <c r="AD4999">
        <v>-84.244858223937996</v>
      </c>
      <c r="AE4999">
        <v>-37.965415686580997</v>
      </c>
      <c r="AF4999">
        <v>0</v>
      </c>
      <c r="AG4999">
        <v>11.1249694745821</v>
      </c>
      <c r="AH4999">
        <v>-43.450436323892198</v>
      </c>
      <c r="AI4999">
        <v>0.73320991588637197</v>
      </c>
      <c r="AJ4999">
        <v>-5.6074070574181096</v>
      </c>
      <c r="AK4999">
        <v>67.560890000000001</v>
      </c>
      <c r="AL4999">
        <v>0</v>
      </c>
      <c r="AM4999">
        <v>5.1864246293868398E-2</v>
      </c>
    </row>
    <row r="5000" spans="1:39" hidden="1" x14ac:dyDescent="0.25">
      <c r="A5000" t="s">
        <v>5521</v>
      </c>
      <c r="B5000" t="s">
        <v>5525</v>
      </c>
      <c r="C5000" t="s">
        <v>5525</v>
      </c>
      <c r="D5000">
        <v>10</v>
      </c>
      <c r="E5000" t="str">
        <f>REPLACE(A5000,1,51,"")</f>
        <v>m5c_39Y</v>
      </c>
      <c r="F5000" t="str">
        <f>LEFT(E5000,FIND("_",E5000)-1)</f>
        <v>m5c</v>
      </c>
      <c r="G5000" t="str">
        <f>UPPER(RIGHT(F5000,1))</f>
        <v>C</v>
      </c>
      <c r="H5000" t="str">
        <f>MID(E5000,FIND("_",E5000)+1,2)</f>
        <v>39</v>
      </c>
      <c r="I5000" t="str">
        <f>RIGHT(E5000,1)</f>
        <v>Y</v>
      </c>
      <c r="J5000" t="str">
        <f>REPLACE(C5000,1,52,"")</f>
        <v>m5c_39Y_3.pdb</v>
      </c>
      <c r="K5000" t="str">
        <f>IF(E5000=E4999,"",1)</f>
        <v/>
      </c>
      <c r="L5000">
        <v>-583.46883605743699</v>
      </c>
      <c r="M5000">
        <v>0.44470757153308799</v>
      </c>
      <c r="N5000">
        <v>0</v>
      </c>
      <c r="O5000">
        <v>0</v>
      </c>
      <c r="P5000">
        <v>0</v>
      </c>
      <c r="Q5000">
        <v>17.650173903131801</v>
      </c>
      <c r="R5000">
        <v>0</v>
      </c>
      <c r="S5000">
        <v>0</v>
      </c>
      <c r="T5000">
        <v>-1236.61335134612</v>
      </c>
      <c r="U5000">
        <v>245.52021823016801</v>
      </c>
      <c r="V5000">
        <v>-377.45739740326599</v>
      </c>
      <c r="W5000">
        <v>2.5739262994930598</v>
      </c>
      <c r="X5000">
        <v>37.235289223288603</v>
      </c>
      <c r="Y5000">
        <v>152.65320641963399</v>
      </c>
      <c r="Z5000">
        <v>759.76024693419697</v>
      </c>
      <c r="AA5000">
        <v>-31.8954244914773</v>
      </c>
      <c r="AB5000">
        <v>-42.208931439620599</v>
      </c>
      <c r="AC5000">
        <v>-19.3261618635152</v>
      </c>
      <c r="AD5000">
        <v>-84.214289700681505</v>
      </c>
      <c r="AE5000">
        <v>-37.0228434134116</v>
      </c>
      <c r="AF5000">
        <v>0</v>
      </c>
      <c r="AG5000">
        <v>11.256010846356</v>
      </c>
      <c r="AH5000">
        <v>-43.836903003391697</v>
      </c>
      <c r="AI5000">
        <v>0.73921831224038503</v>
      </c>
      <c r="AJ5000">
        <v>-5.90479318285528</v>
      </c>
      <c r="AK5000">
        <v>67.560890000000001</v>
      </c>
      <c r="AL5000">
        <v>0</v>
      </c>
      <c r="AM5000">
        <v>6.2079618392323697E-2</v>
      </c>
    </row>
    <row r="5001" spans="1:39" hidden="1" x14ac:dyDescent="0.25">
      <c r="A5001" t="s">
        <v>5521</v>
      </c>
      <c r="B5001" t="s">
        <v>5524</v>
      </c>
      <c r="C5001" t="s">
        <v>5524</v>
      </c>
      <c r="D5001">
        <v>10</v>
      </c>
      <c r="E5001" t="str">
        <f>REPLACE(A5001,1,51,"")</f>
        <v>m5c_39Y</v>
      </c>
      <c r="F5001" t="str">
        <f>LEFT(E5001,FIND("_",E5001)-1)</f>
        <v>m5c</v>
      </c>
      <c r="G5001" t="str">
        <f>UPPER(RIGHT(F5001,1))</f>
        <v>C</v>
      </c>
      <c r="H5001" t="str">
        <f>MID(E5001,FIND("_",E5001)+1,2)</f>
        <v>39</v>
      </c>
      <c r="I5001" t="str">
        <f>RIGHT(E5001,1)</f>
        <v>Y</v>
      </c>
      <c r="J5001" t="str">
        <f>REPLACE(C5001,1,52,"")</f>
        <v>m5c_39Y_2.pdb</v>
      </c>
      <c r="K5001" t="str">
        <f>IF(E5001=E5000,"",1)</f>
        <v/>
      </c>
      <c r="L5001">
        <v>-583.27568697786398</v>
      </c>
      <c r="M5001">
        <v>0.43706749618539398</v>
      </c>
      <c r="N5001">
        <v>0</v>
      </c>
      <c r="O5001">
        <v>0</v>
      </c>
      <c r="P5001">
        <v>0</v>
      </c>
      <c r="Q5001">
        <v>17.6652824195458</v>
      </c>
      <c r="R5001">
        <v>0</v>
      </c>
      <c r="S5001">
        <v>0</v>
      </c>
      <c r="T5001">
        <v>-1235.66224473436</v>
      </c>
      <c r="U5001">
        <v>244.36767499428501</v>
      </c>
      <c r="V5001">
        <v>-374.45055877082598</v>
      </c>
      <c r="W5001">
        <v>2.5709486012279599</v>
      </c>
      <c r="X5001">
        <v>37.219505390192801</v>
      </c>
      <c r="Y5001">
        <v>152.61516020264699</v>
      </c>
      <c r="Z5001">
        <v>757.320572542999</v>
      </c>
      <c r="AA5001">
        <v>-31.9288347621114</v>
      </c>
      <c r="AB5001">
        <v>-42.219788268917902</v>
      </c>
      <c r="AC5001">
        <v>-19.282190887014298</v>
      </c>
      <c r="AD5001">
        <v>-84.214692337494299</v>
      </c>
      <c r="AE5001">
        <v>-36.814737642866703</v>
      </c>
      <c r="AF5001">
        <v>0</v>
      </c>
      <c r="AG5001">
        <v>11.1615551737323</v>
      </c>
      <c r="AH5001">
        <v>-43.844519342597202</v>
      </c>
      <c r="AI5001">
        <v>0.72134915839098301</v>
      </c>
      <c r="AJ5001">
        <v>-6.1189257983838496</v>
      </c>
      <c r="AK5001">
        <v>67.560890000000001</v>
      </c>
      <c r="AL5001">
        <v>0</v>
      </c>
      <c r="AM5001">
        <v>5.7867083692126099E-2</v>
      </c>
    </row>
    <row r="5002" spans="1:39" x14ac:dyDescent="0.25">
      <c r="A5002" t="s">
        <v>5532</v>
      </c>
      <c r="B5002" t="s">
        <v>5539</v>
      </c>
      <c r="C5002" t="s">
        <v>5539</v>
      </c>
      <c r="D5002">
        <v>10</v>
      </c>
      <c r="E5002" t="str">
        <f>REPLACE(A5002,1,51,"")</f>
        <v>m5c_63A</v>
      </c>
      <c r="F5002" t="str">
        <f>LEFT(E5002,FIND("_",E5002)-1)</f>
        <v>m5c</v>
      </c>
      <c r="G5002" t="str">
        <f>UPPER(RIGHT(F5002,1))</f>
        <v>C</v>
      </c>
      <c r="H5002" t="str">
        <f>MID(E5002,FIND("_",E5002)+1,2)</f>
        <v>63</v>
      </c>
      <c r="I5002" t="str">
        <f>RIGHT(E5002,1)</f>
        <v>A</v>
      </c>
      <c r="J5002" t="str">
        <f>REPLACE(C5002,1,52,"")</f>
        <v>m5c_63A_6.pdb</v>
      </c>
      <c r="K5002">
        <f>IF(E5002=E5001,"",1)</f>
        <v>1</v>
      </c>
      <c r="L5002">
        <v>-581.82258545989498</v>
      </c>
      <c r="M5002">
        <v>0.36844097257029201</v>
      </c>
      <c r="N5002">
        <v>0</v>
      </c>
      <c r="O5002">
        <v>0</v>
      </c>
      <c r="P5002">
        <v>0</v>
      </c>
      <c r="Q5002">
        <v>16.076410283588501</v>
      </c>
      <c r="R5002">
        <v>0</v>
      </c>
      <c r="S5002">
        <v>0</v>
      </c>
      <c r="T5002">
        <v>-1224.8992828149701</v>
      </c>
      <c r="U5002">
        <v>239.870604686794</v>
      </c>
      <c r="V5002">
        <v>-375.89802197232302</v>
      </c>
      <c r="W5002">
        <v>2.4760804829362102</v>
      </c>
      <c r="X5002">
        <v>36.5598497678724</v>
      </c>
      <c r="Y5002">
        <v>150.307519974195</v>
      </c>
      <c r="Z5002">
        <v>753.79224680551704</v>
      </c>
      <c r="AA5002">
        <v>-33.3163899623055</v>
      </c>
      <c r="AB5002">
        <v>-42.234254755992602</v>
      </c>
      <c r="AC5002">
        <v>-19.2612548364473</v>
      </c>
      <c r="AD5002">
        <v>-84.293489059825404</v>
      </c>
      <c r="AE5002">
        <v>-35.715547546422499</v>
      </c>
      <c r="AF5002">
        <v>0</v>
      </c>
      <c r="AG5002">
        <v>14.163816006505799</v>
      </c>
      <c r="AH5002">
        <v>-43.128199717821801</v>
      </c>
      <c r="AI5002">
        <v>0.72147822967844999</v>
      </c>
      <c r="AJ5002">
        <v>-4.81809486147454</v>
      </c>
      <c r="AK5002">
        <v>67.667280000000005</v>
      </c>
      <c r="AL5002">
        <v>0</v>
      </c>
      <c r="AM5002">
        <v>0.106663830605822</v>
      </c>
    </row>
    <row r="5003" spans="1:39" hidden="1" x14ac:dyDescent="0.25">
      <c r="A5003" t="s">
        <v>5532</v>
      </c>
      <c r="B5003" t="s">
        <v>5535</v>
      </c>
      <c r="C5003" t="s">
        <v>5535</v>
      </c>
      <c r="D5003">
        <v>10</v>
      </c>
      <c r="E5003" t="str">
        <f>REPLACE(A5003,1,51,"")</f>
        <v>m5c_63A</v>
      </c>
      <c r="F5003" t="str">
        <f>LEFT(E5003,FIND("_",E5003)-1)</f>
        <v>m5c</v>
      </c>
      <c r="G5003" t="str">
        <f>UPPER(RIGHT(F5003,1))</f>
        <v>C</v>
      </c>
      <c r="H5003" t="str">
        <f>MID(E5003,FIND("_",E5003)+1,2)</f>
        <v>63</v>
      </c>
      <c r="I5003" t="str">
        <f>RIGHT(E5003,1)</f>
        <v>A</v>
      </c>
      <c r="J5003" t="str">
        <f>REPLACE(C5003,1,52,"")</f>
        <v>m5c_63A_2.pdb</v>
      </c>
      <c r="K5003" t="str">
        <f>IF(E5003=E5002,"",1)</f>
        <v/>
      </c>
      <c r="L5003">
        <v>-581.43960553028603</v>
      </c>
      <c r="M5003">
        <v>0.34469466863571002</v>
      </c>
      <c r="N5003">
        <v>0</v>
      </c>
      <c r="O5003">
        <v>0</v>
      </c>
      <c r="P5003">
        <v>0</v>
      </c>
      <c r="Q5003">
        <v>16.0940805481975</v>
      </c>
      <c r="R5003">
        <v>0</v>
      </c>
      <c r="S5003">
        <v>0</v>
      </c>
      <c r="T5003">
        <v>-1225.34917902351</v>
      </c>
      <c r="U5003">
        <v>239.451862926085</v>
      </c>
      <c r="V5003">
        <v>-375.740639768785</v>
      </c>
      <c r="W5003">
        <v>2.48297222266637</v>
      </c>
      <c r="X5003">
        <v>36.390449409131698</v>
      </c>
      <c r="Y5003">
        <v>150.06683206896801</v>
      </c>
      <c r="Z5003">
        <v>755.86679844135097</v>
      </c>
      <c r="AA5003">
        <v>-33.1519591830697</v>
      </c>
      <c r="AB5003">
        <v>-42.469302481969898</v>
      </c>
      <c r="AC5003">
        <v>-20.206149276952399</v>
      </c>
      <c r="AD5003">
        <v>-84.260537651853397</v>
      </c>
      <c r="AE5003">
        <v>-36.214715072847298</v>
      </c>
      <c r="AF5003">
        <v>0</v>
      </c>
      <c r="AG5003">
        <v>14.4001323891983</v>
      </c>
      <c r="AH5003">
        <v>-42.957356031502897</v>
      </c>
      <c r="AI5003">
        <v>0.83079718728066299</v>
      </c>
      <c r="AJ5003">
        <v>-4.4532451388277403</v>
      </c>
      <c r="AK5003">
        <v>67.667280000000005</v>
      </c>
      <c r="AL5003">
        <v>0</v>
      </c>
      <c r="AM5003">
        <v>0.112272906161896</v>
      </c>
    </row>
    <row r="5004" spans="1:39" hidden="1" x14ac:dyDescent="0.25">
      <c r="A5004" t="s">
        <v>5532</v>
      </c>
      <c r="B5004" t="s">
        <v>5536</v>
      </c>
      <c r="C5004" t="s">
        <v>5536</v>
      </c>
      <c r="D5004">
        <v>10</v>
      </c>
      <c r="E5004" t="str">
        <f>REPLACE(A5004,1,51,"")</f>
        <v>m5c_63A</v>
      </c>
      <c r="F5004" t="str">
        <f>LEFT(E5004,FIND("_",E5004)-1)</f>
        <v>m5c</v>
      </c>
      <c r="G5004" t="str">
        <f>UPPER(RIGHT(F5004,1))</f>
        <v>C</v>
      </c>
      <c r="H5004" t="str">
        <f>MID(E5004,FIND("_",E5004)+1,2)</f>
        <v>63</v>
      </c>
      <c r="I5004" t="str">
        <f>RIGHT(E5004,1)</f>
        <v>A</v>
      </c>
      <c r="J5004" t="str">
        <f>REPLACE(C5004,1,52,"")</f>
        <v>m5c_63A_3.pdb</v>
      </c>
      <c r="K5004" t="str">
        <f>IF(E5004=E5003,"",1)</f>
        <v/>
      </c>
      <c r="L5004">
        <v>-581.14343003882095</v>
      </c>
      <c r="M5004">
        <v>0.33216536441198902</v>
      </c>
      <c r="N5004">
        <v>0</v>
      </c>
      <c r="O5004">
        <v>0</v>
      </c>
      <c r="P5004">
        <v>0</v>
      </c>
      <c r="Q5004">
        <v>16.458421123513698</v>
      </c>
      <c r="R5004">
        <v>0</v>
      </c>
      <c r="S5004">
        <v>0</v>
      </c>
      <c r="T5004">
        <v>-1225.8491758197199</v>
      </c>
      <c r="U5004">
        <v>242.47217081702499</v>
      </c>
      <c r="V5004">
        <v>-375.47093622689499</v>
      </c>
      <c r="W5004">
        <v>2.5459147912895199</v>
      </c>
      <c r="X5004">
        <v>36.562926544244199</v>
      </c>
      <c r="Y5004">
        <v>149.00131714497201</v>
      </c>
      <c r="Z5004">
        <v>756.86291963988799</v>
      </c>
      <c r="AA5004">
        <v>-33.358973830009901</v>
      </c>
      <c r="AB5004">
        <v>-42.161268568152401</v>
      </c>
      <c r="AC5004">
        <v>-20.223155436696398</v>
      </c>
      <c r="AD5004">
        <v>-84.222793586262895</v>
      </c>
      <c r="AE5004">
        <v>-36.374862365087601</v>
      </c>
      <c r="AF5004">
        <v>0</v>
      </c>
      <c r="AG5004">
        <v>11.323924805200299</v>
      </c>
      <c r="AH5004">
        <v>-42.848027268786304</v>
      </c>
      <c r="AI5004">
        <v>0.81047036670595796</v>
      </c>
      <c r="AJ5004">
        <v>-4.4423648042708104</v>
      </c>
      <c r="AK5004">
        <v>67.667280000000005</v>
      </c>
      <c r="AL5004">
        <v>0</v>
      </c>
      <c r="AM5004">
        <v>0.102782634228759</v>
      </c>
    </row>
    <row r="5005" spans="1:39" hidden="1" x14ac:dyDescent="0.25">
      <c r="A5005" t="s">
        <v>5532</v>
      </c>
      <c r="B5005" t="s">
        <v>5533</v>
      </c>
      <c r="C5005" t="s">
        <v>5533</v>
      </c>
      <c r="D5005">
        <v>10</v>
      </c>
      <c r="E5005" t="str">
        <f>REPLACE(A5005,1,51,"")</f>
        <v>m5c_63A</v>
      </c>
      <c r="F5005" t="str">
        <f>LEFT(E5005,FIND("_",E5005)-1)</f>
        <v>m5c</v>
      </c>
      <c r="G5005" t="str">
        <f>UPPER(RIGHT(F5005,1))</f>
        <v>C</v>
      </c>
      <c r="H5005" t="str">
        <f>MID(E5005,FIND("_",E5005)+1,2)</f>
        <v>63</v>
      </c>
      <c r="I5005" t="str">
        <f>RIGHT(E5005,1)</f>
        <v>A</v>
      </c>
      <c r="J5005" t="str">
        <f>REPLACE(C5005,1,52,"")</f>
        <v>m5c_63A_0.pdb</v>
      </c>
      <c r="K5005" t="str">
        <f>IF(E5005=E5004,"",1)</f>
        <v/>
      </c>
      <c r="L5005">
        <v>-580.52836015199398</v>
      </c>
      <c r="M5005">
        <v>0.349341295669651</v>
      </c>
      <c r="N5005">
        <v>0</v>
      </c>
      <c r="O5005">
        <v>0</v>
      </c>
      <c r="P5005">
        <v>0</v>
      </c>
      <c r="Q5005">
        <v>16.382942757259201</v>
      </c>
      <c r="R5005">
        <v>0</v>
      </c>
      <c r="S5005">
        <v>0</v>
      </c>
      <c r="T5005">
        <v>-1226.0460021793799</v>
      </c>
      <c r="U5005">
        <v>240.311810666746</v>
      </c>
      <c r="V5005">
        <v>-375.74194020943099</v>
      </c>
      <c r="W5005">
        <v>2.4926673218307598</v>
      </c>
      <c r="X5005">
        <v>36.462216368817899</v>
      </c>
      <c r="Y5005">
        <v>150.68698039344901</v>
      </c>
      <c r="Z5005">
        <v>755.24921340364006</v>
      </c>
      <c r="AA5005">
        <v>-33.437496073903503</v>
      </c>
      <c r="AB5005">
        <v>-42.468221369913898</v>
      </c>
      <c r="AC5005">
        <v>-19.347500827677901</v>
      </c>
      <c r="AD5005">
        <v>-84.272654686855205</v>
      </c>
      <c r="AE5005">
        <v>-36.325276143897199</v>
      </c>
      <c r="AF5005">
        <v>0</v>
      </c>
      <c r="AG5005">
        <v>14.4402594515348</v>
      </c>
      <c r="AH5005">
        <v>-43.081240700893197</v>
      </c>
      <c r="AI5005">
        <v>0.81033326134039496</v>
      </c>
      <c r="AJ5005">
        <v>-4.5697635059661099</v>
      </c>
      <c r="AK5005">
        <v>67.667280000000005</v>
      </c>
      <c r="AL5005">
        <v>0</v>
      </c>
      <c r="AM5005">
        <v>0.258031921310238</v>
      </c>
    </row>
    <row r="5006" spans="1:39" hidden="1" x14ac:dyDescent="0.25">
      <c r="A5006" t="s">
        <v>5532</v>
      </c>
      <c r="B5006" t="s">
        <v>5540</v>
      </c>
      <c r="C5006" t="s">
        <v>5540</v>
      </c>
      <c r="D5006">
        <v>10</v>
      </c>
      <c r="E5006" t="str">
        <f>REPLACE(A5006,1,51,"")</f>
        <v>m5c_63A</v>
      </c>
      <c r="F5006" t="str">
        <f>LEFT(E5006,FIND("_",E5006)-1)</f>
        <v>m5c</v>
      </c>
      <c r="G5006" t="str">
        <f>UPPER(RIGHT(F5006,1))</f>
        <v>C</v>
      </c>
      <c r="H5006" t="str">
        <f>MID(E5006,FIND("_",E5006)+1,2)</f>
        <v>63</v>
      </c>
      <c r="I5006" t="str">
        <f>RIGHT(E5006,1)</f>
        <v>A</v>
      </c>
      <c r="J5006" t="str">
        <f>REPLACE(C5006,1,52,"")</f>
        <v>m5c_63A_7.pdb</v>
      </c>
      <c r="K5006" t="str">
        <f>IF(E5006=E5005,"",1)</f>
        <v/>
      </c>
      <c r="L5006">
        <v>-579.70013588193399</v>
      </c>
      <c r="M5006">
        <v>0.34791542456126701</v>
      </c>
      <c r="N5006">
        <v>0</v>
      </c>
      <c r="O5006">
        <v>0</v>
      </c>
      <c r="P5006">
        <v>0</v>
      </c>
      <c r="Q5006">
        <v>16.872363961405501</v>
      </c>
      <c r="R5006">
        <v>0</v>
      </c>
      <c r="S5006">
        <v>0</v>
      </c>
      <c r="T5006">
        <v>-1224.41186178766</v>
      </c>
      <c r="U5006">
        <v>237.035095636574</v>
      </c>
      <c r="V5006">
        <v>-373.07902059072302</v>
      </c>
      <c r="W5006">
        <v>2.56909959902376</v>
      </c>
      <c r="X5006">
        <v>36.216288697449102</v>
      </c>
      <c r="Y5006">
        <v>150.69795854389099</v>
      </c>
      <c r="Z5006">
        <v>757.948348087569</v>
      </c>
      <c r="AA5006">
        <v>-33.310150660401199</v>
      </c>
      <c r="AB5006">
        <v>-42.131543132321703</v>
      </c>
      <c r="AC5006">
        <v>-18.754094013260602</v>
      </c>
      <c r="AD5006">
        <v>-84.243724495760006</v>
      </c>
      <c r="AE5006">
        <v>-36.6603630559081</v>
      </c>
      <c r="AF5006">
        <v>0</v>
      </c>
      <c r="AG5006">
        <v>11.3067782776013</v>
      </c>
      <c r="AH5006">
        <v>-43.232273698776197</v>
      </c>
      <c r="AI5006">
        <v>0.68642400928907099</v>
      </c>
      <c r="AJ5006">
        <v>-4.9745561381063803</v>
      </c>
      <c r="AK5006">
        <v>67.667280000000005</v>
      </c>
      <c r="AL5006">
        <v>0</v>
      </c>
      <c r="AM5006">
        <v>9.7814878188415694E-2</v>
      </c>
    </row>
    <row r="5007" spans="1:39" hidden="1" x14ac:dyDescent="0.25">
      <c r="A5007" t="s">
        <v>5532</v>
      </c>
      <c r="B5007" t="s">
        <v>5534</v>
      </c>
      <c r="C5007" t="s">
        <v>5534</v>
      </c>
      <c r="D5007">
        <v>10</v>
      </c>
      <c r="E5007" t="str">
        <f>REPLACE(A5007,1,51,"")</f>
        <v>m5c_63A</v>
      </c>
      <c r="F5007" t="str">
        <f>LEFT(E5007,FIND("_",E5007)-1)</f>
        <v>m5c</v>
      </c>
      <c r="G5007" t="str">
        <f>UPPER(RIGHT(F5007,1))</f>
        <v>C</v>
      </c>
      <c r="H5007" t="str">
        <f>MID(E5007,FIND("_",E5007)+1,2)</f>
        <v>63</v>
      </c>
      <c r="I5007" t="str">
        <f>RIGHT(E5007,1)</f>
        <v>A</v>
      </c>
      <c r="J5007" t="str">
        <f>REPLACE(C5007,1,52,"")</f>
        <v>m5c_63A_1.pdb</v>
      </c>
      <c r="K5007" t="str">
        <f>IF(E5007=E5006,"",1)</f>
        <v/>
      </c>
      <c r="L5007">
        <v>-579.00194915075201</v>
      </c>
      <c r="M5007">
        <v>0.408235517734371</v>
      </c>
      <c r="N5007">
        <v>0</v>
      </c>
      <c r="O5007">
        <v>0</v>
      </c>
      <c r="P5007">
        <v>0</v>
      </c>
      <c r="Q5007">
        <v>16.559439223704501</v>
      </c>
      <c r="R5007">
        <v>0</v>
      </c>
      <c r="S5007">
        <v>0</v>
      </c>
      <c r="T5007">
        <v>-1224.79022662331</v>
      </c>
      <c r="U5007">
        <v>235.521749423778</v>
      </c>
      <c r="V5007">
        <v>-373.47279139587801</v>
      </c>
      <c r="W5007">
        <v>2.4910086149802102</v>
      </c>
      <c r="X5007">
        <v>36.971109490351203</v>
      </c>
      <c r="Y5007">
        <v>150.15378487052499</v>
      </c>
      <c r="Z5007">
        <v>756.259483441675</v>
      </c>
      <c r="AA5007">
        <v>-33.292818998334397</v>
      </c>
      <c r="AB5007">
        <v>-42.477006924645401</v>
      </c>
      <c r="AC5007">
        <v>-16.831317798600399</v>
      </c>
      <c r="AD5007">
        <v>-84.175857283318095</v>
      </c>
      <c r="AE5007">
        <v>-36.147556169788601</v>
      </c>
      <c r="AF5007">
        <v>0</v>
      </c>
      <c r="AG5007">
        <v>14.2198316362676</v>
      </c>
      <c r="AH5007">
        <v>-43.385640341662899</v>
      </c>
      <c r="AI5007">
        <v>0.70844240868894204</v>
      </c>
      <c r="AJ5007">
        <v>-5.0861850984450401</v>
      </c>
      <c r="AK5007">
        <v>67.667280000000005</v>
      </c>
      <c r="AL5007">
        <v>0</v>
      </c>
      <c r="AM5007">
        <v>0.105322373268599</v>
      </c>
    </row>
    <row r="5008" spans="1:39" hidden="1" x14ac:dyDescent="0.25">
      <c r="A5008" t="s">
        <v>5532</v>
      </c>
      <c r="B5008" t="s">
        <v>5542</v>
      </c>
      <c r="C5008" t="s">
        <v>5542</v>
      </c>
      <c r="D5008">
        <v>10</v>
      </c>
      <c r="E5008" t="str">
        <f>REPLACE(A5008,1,51,"")</f>
        <v>m5c_63A</v>
      </c>
      <c r="F5008" t="str">
        <f>LEFT(E5008,FIND("_",E5008)-1)</f>
        <v>m5c</v>
      </c>
      <c r="G5008" t="str">
        <f>UPPER(RIGHT(F5008,1))</f>
        <v>C</v>
      </c>
      <c r="H5008" t="str">
        <f>MID(E5008,FIND("_",E5008)+1,2)</f>
        <v>63</v>
      </c>
      <c r="I5008" t="str">
        <f>RIGHT(E5008,1)</f>
        <v>A</v>
      </c>
      <c r="J5008" t="str">
        <f>REPLACE(C5008,1,52,"")</f>
        <v>m5c_63A_9.pdb</v>
      </c>
      <c r="K5008" t="str">
        <f>IF(E5008=E5007,"",1)</f>
        <v/>
      </c>
      <c r="L5008">
        <v>-578.82602288694704</v>
      </c>
      <c r="M5008">
        <v>0.33121337200322998</v>
      </c>
      <c r="N5008">
        <v>0</v>
      </c>
      <c r="O5008">
        <v>0</v>
      </c>
      <c r="P5008">
        <v>0</v>
      </c>
      <c r="Q5008">
        <v>15.455662231037801</v>
      </c>
      <c r="R5008">
        <v>0</v>
      </c>
      <c r="S5008">
        <v>0</v>
      </c>
      <c r="T5008">
        <v>-1225.5918338444501</v>
      </c>
      <c r="U5008">
        <v>238.147374479756</v>
      </c>
      <c r="V5008">
        <v>-375.16714611686001</v>
      </c>
      <c r="W5008">
        <v>2.4910139040069201</v>
      </c>
      <c r="X5008">
        <v>36.350415670088303</v>
      </c>
      <c r="Y5008">
        <v>152.41039995443001</v>
      </c>
      <c r="Z5008">
        <v>755.62554528107898</v>
      </c>
      <c r="AA5008">
        <v>-33.231049256846298</v>
      </c>
      <c r="AB5008">
        <v>-42.190101877602302</v>
      </c>
      <c r="AC5008">
        <v>-18.6935813064078</v>
      </c>
      <c r="AD5008">
        <v>-84.295170028428203</v>
      </c>
      <c r="AE5008">
        <v>-35.951991098505502</v>
      </c>
      <c r="AF5008">
        <v>0</v>
      </c>
      <c r="AG5008">
        <v>14.017675397871299</v>
      </c>
      <c r="AH5008">
        <v>-42.687744245375299</v>
      </c>
      <c r="AI5008">
        <v>0.78958520110520503</v>
      </c>
      <c r="AJ5008">
        <v>-4.07698093753483</v>
      </c>
      <c r="AK5008">
        <v>67.667280000000005</v>
      </c>
      <c r="AL5008">
        <v>0</v>
      </c>
      <c r="AM5008">
        <v>0.10462370569514</v>
      </c>
    </row>
    <row r="5009" spans="1:39" hidden="1" x14ac:dyDescent="0.25">
      <c r="A5009" t="s">
        <v>5532</v>
      </c>
      <c r="B5009" t="s">
        <v>5538</v>
      </c>
      <c r="C5009" t="s">
        <v>5538</v>
      </c>
      <c r="D5009">
        <v>10</v>
      </c>
      <c r="E5009" t="str">
        <f>REPLACE(A5009,1,51,"")</f>
        <v>m5c_63A</v>
      </c>
      <c r="F5009" t="str">
        <f>LEFT(E5009,FIND("_",E5009)-1)</f>
        <v>m5c</v>
      </c>
      <c r="G5009" t="str">
        <f>UPPER(RIGHT(F5009,1))</f>
        <v>C</v>
      </c>
      <c r="H5009" t="str">
        <f>MID(E5009,FIND("_",E5009)+1,2)</f>
        <v>63</v>
      </c>
      <c r="I5009" t="str">
        <f>RIGHT(E5009,1)</f>
        <v>A</v>
      </c>
      <c r="J5009" t="str">
        <f>REPLACE(C5009,1,52,"")</f>
        <v>m5c_63A_5.pdb</v>
      </c>
      <c r="K5009" t="str">
        <f>IF(E5009=E5008,"",1)</f>
        <v/>
      </c>
      <c r="L5009">
        <v>-577.70199117796301</v>
      </c>
      <c r="M5009">
        <v>0.41260709800947498</v>
      </c>
      <c r="N5009">
        <v>0</v>
      </c>
      <c r="O5009">
        <v>0</v>
      </c>
      <c r="P5009">
        <v>0</v>
      </c>
      <c r="Q5009">
        <v>17.847857705614199</v>
      </c>
      <c r="R5009">
        <v>0</v>
      </c>
      <c r="S5009">
        <v>0</v>
      </c>
      <c r="T5009">
        <v>-1221.81914003885</v>
      </c>
      <c r="U5009">
        <v>236.98382299168901</v>
      </c>
      <c r="V5009">
        <v>-371.64866831038199</v>
      </c>
      <c r="W5009">
        <v>2.5935797724361001</v>
      </c>
      <c r="X5009">
        <v>36.544948726423897</v>
      </c>
      <c r="Y5009">
        <v>149.588700553656</v>
      </c>
      <c r="Z5009">
        <v>755.03526158677505</v>
      </c>
      <c r="AA5009">
        <v>-31.90787448167</v>
      </c>
      <c r="AB5009">
        <v>-42.132001271938499</v>
      </c>
      <c r="AC5009">
        <v>-18.725163782335201</v>
      </c>
      <c r="AD5009">
        <v>-84.180773958790098</v>
      </c>
      <c r="AE5009">
        <v>-36.803804753403298</v>
      </c>
      <c r="AF5009">
        <v>0</v>
      </c>
      <c r="AG5009">
        <v>11.2988579139148</v>
      </c>
      <c r="AH5009">
        <v>-43.305645219093797</v>
      </c>
      <c r="AI5009">
        <v>0.68765551508020495</v>
      </c>
      <c r="AJ5009">
        <v>-5.5101871332741501</v>
      </c>
      <c r="AK5009">
        <v>67.667280000000005</v>
      </c>
      <c r="AL5009">
        <v>0</v>
      </c>
      <c r="AM5009">
        <v>8.3303006190121404E-2</v>
      </c>
    </row>
    <row r="5010" spans="1:39" hidden="1" x14ac:dyDescent="0.25">
      <c r="A5010" t="s">
        <v>5532</v>
      </c>
      <c r="B5010" t="s">
        <v>5541</v>
      </c>
      <c r="C5010" t="s">
        <v>5541</v>
      </c>
      <c r="D5010">
        <v>10</v>
      </c>
      <c r="E5010" t="str">
        <f>REPLACE(A5010,1,51,"")</f>
        <v>m5c_63A</v>
      </c>
      <c r="F5010" t="str">
        <f>LEFT(E5010,FIND("_",E5010)-1)</f>
        <v>m5c</v>
      </c>
      <c r="G5010" t="str">
        <f>UPPER(RIGHT(F5010,1))</f>
        <v>C</v>
      </c>
      <c r="H5010" t="str">
        <f>MID(E5010,FIND("_",E5010)+1,2)</f>
        <v>63</v>
      </c>
      <c r="I5010" t="str">
        <f>RIGHT(E5010,1)</f>
        <v>A</v>
      </c>
      <c r="J5010" t="str">
        <f>REPLACE(C5010,1,52,"")</f>
        <v>m5c_63A_8.pdb</v>
      </c>
      <c r="K5010" t="str">
        <f>IF(E5010=E5009,"",1)</f>
        <v/>
      </c>
      <c r="L5010">
        <v>-576.64519650041302</v>
      </c>
      <c r="M5010">
        <v>0.38293415054498697</v>
      </c>
      <c r="N5010">
        <v>0</v>
      </c>
      <c r="O5010">
        <v>0</v>
      </c>
      <c r="P5010">
        <v>0</v>
      </c>
      <c r="Q5010">
        <v>17.083606567402398</v>
      </c>
      <c r="R5010">
        <v>0</v>
      </c>
      <c r="S5010">
        <v>0</v>
      </c>
      <c r="T5010">
        <v>-1224.3883539104199</v>
      </c>
      <c r="U5010">
        <v>236.443433643503</v>
      </c>
      <c r="V5010">
        <v>-376.06153537761901</v>
      </c>
      <c r="W5010">
        <v>2.50817998120147</v>
      </c>
      <c r="X5010">
        <v>37.243411320631502</v>
      </c>
      <c r="Y5010">
        <v>152.01649025851401</v>
      </c>
      <c r="Z5010">
        <v>756.53013638396203</v>
      </c>
      <c r="AA5010">
        <v>-32.250961296410402</v>
      </c>
      <c r="AB5010">
        <v>-42.404798278647398</v>
      </c>
      <c r="AC5010">
        <v>-17.8233692220352</v>
      </c>
      <c r="AD5010">
        <v>-84.213526066142194</v>
      </c>
      <c r="AE5010">
        <v>-35.986921988966401</v>
      </c>
      <c r="AF5010">
        <v>0</v>
      </c>
      <c r="AG5010">
        <v>14.226650394929701</v>
      </c>
      <c r="AH5010">
        <v>-42.965693384749301</v>
      </c>
      <c r="AI5010">
        <v>0.70862150965989701</v>
      </c>
      <c r="AJ5010">
        <v>-5.0650664326341497</v>
      </c>
      <c r="AK5010">
        <v>67.667280000000005</v>
      </c>
      <c r="AL5010">
        <v>0</v>
      </c>
      <c r="AM5010">
        <v>8.7219397411337801E-2</v>
      </c>
    </row>
    <row r="5011" spans="1:39" hidden="1" x14ac:dyDescent="0.25">
      <c r="A5011" t="s">
        <v>5532</v>
      </c>
      <c r="B5011" t="s">
        <v>5537</v>
      </c>
      <c r="C5011" t="s">
        <v>5537</v>
      </c>
      <c r="D5011">
        <v>10</v>
      </c>
      <c r="E5011" t="str">
        <f>REPLACE(A5011,1,51,"")</f>
        <v>m5c_63A</v>
      </c>
      <c r="F5011" t="str">
        <f>LEFT(E5011,FIND("_",E5011)-1)</f>
        <v>m5c</v>
      </c>
      <c r="G5011" t="str">
        <f>UPPER(RIGHT(F5011,1))</f>
        <v>C</v>
      </c>
      <c r="H5011" t="str">
        <f>MID(E5011,FIND("_",E5011)+1,2)</f>
        <v>63</v>
      </c>
      <c r="I5011" t="str">
        <f>RIGHT(E5011,1)</f>
        <v>A</v>
      </c>
      <c r="J5011" t="str">
        <f>REPLACE(C5011,1,52,"")</f>
        <v>m5c_63A_4.pdb</v>
      </c>
      <c r="K5011" t="str">
        <f>IF(E5011=E5010,"",1)</f>
        <v/>
      </c>
      <c r="L5011">
        <v>-576.63065402128996</v>
      </c>
      <c r="M5011">
        <v>0.322150124758179</v>
      </c>
      <c r="N5011">
        <v>0</v>
      </c>
      <c r="O5011">
        <v>0</v>
      </c>
      <c r="P5011">
        <v>0</v>
      </c>
      <c r="Q5011">
        <v>16.948377775261399</v>
      </c>
      <c r="R5011">
        <v>0</v>
      </c>
      <c r="S5011">
        <v>0</v>
      </c>
      <c r="T5011">
        <v>-1225.5283496086399</v>
      </c>
      <c r="U5011">
        <v>240.87399633592599</v>
      </c>
      <c r="V5011">
        <v>-375.44272911248697</v>
      </c>
      <c r="W5011">
        <v>2.5625007205478498</v>
      </c>
      <c r="X5011">
        <v>36.771176090542099</v>
      </c>
      <c r="Y5011">
        <v>151.40974189129099</v>
      </c>
      <c r="Z5011">
        <v>757.40915199987603</v>
      </c>
      <c r="AA5011">
        <v>-32.161499195133501</v>
      </c>
      <c r="AB5011">
        <v>-42.173391490840402</v>
      </c>
      <c r="AC5011">
        <v>-18.657669355778701</v>
      </c>
      <c r="AD5011">
        <v>-84.281677676270604</v>
      </c>
      <c r="AE5011">
        <v>-36.537851430172203</v>
      </c>
      <c r="AF5011">
        <v>0</v>
      </c>
      <c r="AG5011">
        <v>11.2288257196301</v>
      </c>
      <c r="AH5011">
        <v>-42.621069152282097</v>
      </c>
      <c r="AI5011">
        <v>0.70359843120626797</v>
      </c>
      <c r="AJ5011">
        <v>-4.9017815367520097</v>
      </c>
      <c r="AK5011">
        <v>67.667280000000005</v>
      </c>
      <c r="AL5011">
        <v>0</v>
      </c>
      <c r="AM5011">
        <v>0.10071557278592</v>
      </c>
    </row>
    <row r="5012" spans="1:39" x14ac:dyDescent="0.25">
      <c r="A5012" t="s">
        <v>5543</v>
      </c>
      <c r="B5012" t="s">
        <v>5544</v>
      </c>
      <c r="C5012" t="s">
        <v>5544</v>
      </c>
      <c r="D5012">
        <v>10</v>
      </c>
      <c r="E5012" t="str">
        <f>REPLACE(A5012,1,51,"")</f>
        <v>m5c_63C</v>
      </c>
      <c r="F5012" t="str">
        <f>LEFT(E5012,FIND("_",E5012)-1)</f>
        <v>m5c</v>
      </c>
      <c r="G5012" t="str">
        <f>UPPER(RIGHT(F5012,1))</f>
        <v>C</v>
      </c>
      <c r="H5012" t="str">
        <f>MID(E5012,FIND("_",E5012)+1,2)</f>
        <v>63</v>
      </c>
      <c r="I5012" t="str">
        <f>RIGHT(E5012,1)</f>
        <v>C</v>
      </c>
      <c r="J5012" t="str">
        <f>REPLACE(C5012,1,52,"")</f>
        <v>m5c_63C_0.pdb</v>
      </c>
      <c r="K5012">
        <f>IF(E5012=E5011,"",1)</f>
        <v>1</v>
      </c>
      <c r="L5012">
        <v>-582.18958832125895</v>
      </c>
      <c r="M5012">
        <v>0.35739353614327901</v>
      </c>
      <c r="N5012">
        <v>0</v>
      </c>
      <c r="O5012">
        <v>0</v>
      </c>
      <c r="P5012">
        <v>0</v>
      </c>
      <c r="Q5012">
        <v>16.000811016857998</v>
      </c>
      <c r="R5012">
        <v>0</v>
      </c>
      <c r="S5012">
        <v>0</v>
      </c>
      <c r="T5012">
        <v>-1228.89260092942</v>
      </c>
      <c r="U5012">
        <v>239.83366707991701</v>
      </c>
      <c r="V5012">
        <v>-375.54007577839798</v>
      </c>
      <c r="W5012">
        <v>2.4784425530013601</v>
      </c>
      <c r="X5012">
        <v>36.552046835750403</v>
      </c>
      <c r="Y5012">
        <v>150.32138754276701</v>
      </c>
      <c r="Z5012">
        <v>755.83717246926199</v>
      </c>
      <c r="AA5012">
        <v>-33.352770477772097</v>
      </c>
      <c r="AB5012">
        <v>-42.248615349543201</v>
      </c>
      <c r="AC5012">
        <v>-19.2460141295069</v>
      </c>
      <c r="AD5012">
        <v>-84.308616048367398</v>
      </c>
      <c r="AE5012">
        <v>-36.016314309238702</v>
      </c>
      <c r="AF5012">
        <v>0</v>
      </c>
      <c r="AG5012">
        <v>14.17215126254</v>
      </c>
      <c r="AH5012">
        <v>-43.234158777439298</v>
      </c>
      <c r="AI5012">
        <v>0.72707513696294401</v>
      </c>
      <c r="AJ5012">
        <v>-4.9653571891930097</v>
      </c>
      <c r="AK5012">
        <v>69.597390000000004</v>
      </c>
      <c r="AL5012">
        <v>0</v>
      </c>
      <c r="AM5012">
        <v>9.47907705671934E-2</v>
      </c>
    </row>
    <row r="5013" spans="1:39" hidden="1" x14ac:dyDescent="0.25">
      <c r="A5013" t="s">
        <v>5543</v>
      </c>
      <c r="B5013" t="s">
        <v>5545</v>
      </c>
      <c r="C5013" t="s">
        <v>5545</v>
      </c>
      <c r="D5013">
        <v>10</v>
      </c>
      <c r="E5013" t="str">
        <f>REPLACE(A5013,1,51,"")</f>
        <v>m5c_63C</v>
      </c>
      <c r="F5013" t="str">
        <f>LEFT(E5013,FIND("_",E5013)-1)</f>
        <v>m5c</v>
      </c>
      <c r="G5013" t="str">
        <f>UPPER(RIGHT(F5013,1))</f>
        <v>C</v>
      </c>
      <c r="H5013" t="str">
        <f>MID(E5013,FIND("_",E5013)+1,2)</f>
        <v>63</v>
      </c>
      <c r="I5013" t="str">
        <f>RIGHT(E5013,1)</f>
        <v>C</v>
      </c>
      <c r="J5013" t="str">
        <f>REPLACE(C5013,1,52,"")</f>
        <v>m5c_63C_1.pdb</v>
      </c>
      <c r="K5013" t="str">
        <f>IF(E5013=E5012,"",1)</f>
        <v/>
      </c>
      <c r="L5013">
        <v>-581.84981004359895</v>
      </c>
      <c r="M5013">
        <v>0.34467315844743202</v>
      </c>
      <c r="N5013">
        <v>0</v>
      </c>
      <c r="O5013">
        <v>0</v>
      </c>
      <c r="P5013">
        <v>0</v>
      </c>
      <c r="Q5013">
        <v>15.9937008430877</v>
      </c>
      <c r="R5013">
        <v>0</v>
      </c>
      <c r="S5013">
        <v>0</v>
      </c>
      <c r="T5013">
        <v>-1228.7649653215101</v>
      </c>
      <c r="U5013">
        <v>239.63085621761499</v>
      </c>
      <c r="V5013">
        <v>-376.24317659089502</v>
      </c>
      <c r="W5013">
        <v>2.48363983303447</v>
      </c>
      <c r="X5013">
        <v>36.401168827999697</v>
      </c>
      <c r="Y5013">
        <v>150.552260164655</v>
      </c>
      <c r="Z5013">
        <v>757.46490800117101</v>
      </c>
      <c r="AA5013">
        <v>-33.226613595290701</v>
      </c>
      <c r="AB5013">
        <v>-42.473634187426001</v>
      </c>
      <c r="AC5013">
        <v>-20.217892794351702</v>
      </c>
      <c r="AD5013">
        <v>-84.316490454432397</v>
      </c>
      <c r="AE5013">
        <v>-36.589720691506898</v>
      </c>
      <c r="AF5013">
        <v>0</v>
      </c>
      <c r="AG5013">
        <v>14.4270225610206</v>
      </c>
      <c r="AH5013">
        <v>-43.029626715589103</v>
      </c>
      <c r="AI5013">
        <v>0.82551932336203504</v>
      </c>
      <c r="AJ5013">
        <v>-4.5886098908877297</v>
      </c>
      <c r="AK5013">
        <v>69.597390000000004</v>
      </c>
      <c r="AL5013">
        <v>0</v>
      </c>
      <c r="AM5013">
        <v>0.22445442634774801</v>
      </c>
    </row>
    <row r="5014" spans="1:39" hidden="1" x14ac:dyDescent="0.25">
      <c r="A5014" t="s">
        <v>5543</v>
      </c>
      <c r="B5014" t="s">
        <v>5547</v>
      </c>
      <c r="C5014" t="s">
        <v>5547</v>
      </c>
      <c r="D5014">
        <v>10</v>
      </c>
      <c r="E5014" t="str">
        <f>REPLACE(A5014,1,51,"")</f>
        <v>m5c_63C</v>
      </c>
      <c r="F5014" t="str">
        <f>LEFT(E5014,FIND("_",E5014)-1)</f>
        <v>m5c</v>
      </c>
      <c r="G5014" t="str">
        <f>UPPER(RIGHT(F5014,1))</f>
        <v>C</v>
      </c>
      <c r="H5014" t="str">
        <f>MID(E5014,FIND("_",E5014)+1,2)</f>
        <v>63</v>
      </c>
      <c r="I5014" t="str">
        <f>RIGHT(E5014,1)</f>
        <v>C</v>
      </c>
      <c r="J5014" t="str">
        <f>REPLACE(C5014,1,52,"")</f>
        <v>m5c_63C_3.pdb</v>
      </c>
      <c r="K5014" t="str">
        <f>IF(E5014=E5013,"",1)</f>
        <v/>
      </c>
      <c r="L5014">
        <v>-581.77320657471398</v>
      </c>
      <c r="M5014">
        <v>0.344365788049941</v>
      </c>
      <c r="N5014">
        <v>0</v>
      </c>
      <c r="O5014">
        <v>0</v>
      </c>
      <c r="P5014">
        <v>0</v>
      </c>
      <c r="Q5014">
        <v>16.114154122278801</v>
      </c>
      <c r="R5014">
        <v>0</v>
      </c>
      <c r="S5014">
        <v>0</v>
      </c>
      <c r="T5014">
        <v>-1228.7727982516501</v>
      </c>
      <c r="U5014">
        <v>238.08101561752301</v>
      </c>
      <c r="V5014">
        <v>-376.116925767167</v>
      </c>
      <c r="W5014">
        <v>2.4771240225447202</v>
      </c>
      <c r="X5014">
        <v>36.326366038335003</v>
      </c>
      <c r="Y5014">
        <v>151.20689780197</v>
      </c>
      <c r="Z5014">
        <v>758.11540474123501</v>
      </c>
      <c r="AA5014">
        <v>-33.177620934935597</v>
      </c>
      <c r="AB5014">
        <v>-42.4099511905154</v>
      </c>
      <c r="AC5014">
        <v>-20.139850524182801</v>
      </c>
      <c r="AD5014">
        <v>-84.2756409129139</v>
      </c>
      <c r="AE5014">
        <v>-36.170312715414603</v>
      </c>
      <c r="AF5014">
        <v>0</v>
      </c>
      <c r="AG5014">
        <v>14.3876114213331</v>
      </c>
      <c r="AH5014">
        <v>-43.078861568476903</v>
      </c>
      <c r="AI5014">
        <v>0.71717243865052205</v>
      </c>
      <c r="AJ5014">
        <v>-4.6989977241457996</v>
      </c>
      <c r="AK5014">
        <v>69.597390000000004</v>
      </c>
      <c r="AL5014">
        <v>0</v>
      </c>
      <c r="AM5014">
        <v>4.4616810815618399E-2</v>
      </c>
    </row>
    <row r="5015" spans="1:39" hidden="1" x14ac:dyDescent="0.25">
      <c r="A5015" t="s">
        <v>5543</v>
      </c>
      <c r="B5015" t="s">
        <v>5553</v>
      </c>
      <c r="C5015" t="s">
        <v>5553</v>
      </c>
      <c r="D5015">
        <v>10</v>
      </c>
      <c r="E5015" t="str">
        <f>REPLACE(A5015,1,51,"")</f>
        <v>m5c_63C</v>
      </c>
      <c r="F5015" t="str">
        <f>LEFT(E5015,FIND("_",E5015)-1)</f>
        <v>m5c</v>
      </c>
      <c r="G5015" t="str">
        <f>UPPER(RIGHT(F5015,1))</f>
        <v>C</v>
      </c>
      <c r="H5015" t="str">
        <f>MID(E5015,FIND("_",E5015)+1,2)</f>
        <v>63</v>
      </c>
      <c r="I5015" t="str">
        <f>RIGHT(E5015,1)</f>
        <v>C</v>
      </c>
      <c r="J5015" t="str">
        <f>REPLACE(C5015,1,52,"")</f>
        <v>m5c_63C_9.pdb</v>
      </c>
      <c r="K5015" t="str">
        <f>IF(E5015=E5014,"",1)</f>
        <v/>
      </c>
      <c r="L5015">
        <v>-581.51679027766897</v>
      </c>
      <c r="M5015">
        <v>0.34896258969635702</v>
      </c>
      <c r="N5015">
        <v>0</v>
      </c>
      <c r="O5015">
        <v>0</v>
      </c>
      <c r="P5015">
        <v>0</v>
      </c>
      <c r="Q5015">
        <v>16.401122013456</v>
      </c>
      <c r="R5015">
        <v>0</v>
      </c>
      <c r="S5015">
        <v>0</v>
      </c>
      <c r="T5015">
        <v>-1228.5794334980999</v>
      </c>
      <c r="U5015">
        <v>239.518069077322</v>
      </c>
      <c r="V5015">
        <v>-375.42943119271899</v>
      </c>
      <c r="W5015">
        <v>2.4875984277837899</v>
      </c>
      <c r="X5015">
        <v>36.400725672774101</v>
      </c>
      <c r="Y5015">
        <v>150.527342700275</v>
      </c>
      <c r="Z5015">
        <v>756.170299411364</v>
      </c>
      <c r="AA5015">
        <v>-33.466157028699001</v>
      </c>
      <c r="AB5015">
        <v>-42.506967883502703</v>
      </c>
      <c r="AC5015">
        <v>-19.348186734364699</v>
      </c>
      <c r="AD5015">
        <v>-84.340047300293094</v>
      </c>
      <c r="AE5015">
        <v>-36.301703395500098</v>
      </c>
      <c r="AF5015">
        <v>0</v>
      </c>
      <c r="AG5015">
        <v>14.4313885531823</v>
      </c>
      <c r="AH5015">
        <v>-43.178198719185403</v>
      </c>
      <c r="AI5015">
        <v>0.72391426377878598</v>
      </c>
      <c r="AJ5015">
        <v>-4.7558632076687104</v>
      </c>
      <c r="AK5015">
        <v>69.597390000000004</v>
      </c>
      <c r="AL5015">
        <v>0</v>
      </c>
      <c r="AM5015">
        <v>0.13134856242804299</v>
      </c>
    </row>
    <row r="5016" spans="1:39" hidden="1" x14ac:dyDescent="0.25">
      <c r="A5016" t="s">
        <v>5543</v>
      </c>
      <c r="B5016" t="s">
        <v>5552</v>
      </c>
      <c r="C5016" t="s">
        <v>5552</v>
      </c>
      <c r="D5016">
        <v>10</v>
      </c>
      <c r="E5016" t="str">
        <f>REPLACE(A5016,1,51,"")</f>
        <v>m5c_63C</v>
      </c>
      <c r="F5016" t="str">
        <f>LEFT(E5016,FIND("_",E5016)-1)</f>
        <v>m5c</v>
      </c>
      <c r="G5016" t="str">
        <f>UPPER(RIGHT(F5016,1))</f>
        <v>C</v>
      </c>
      <c r="H5016" t="str">
        <f>MID(E5016,FIND("_",E5016)+1,2)</f>
        <v>63</v>
      </c>
      <c r="I5016" t="str">
        <f>RIGHT(E5016,1)</f>
        <v>C</v>
      </c>
      <c r="J5016" t="str">
        <f>REPLACE(C5016,1,52,"")</f>
        <v>m5c_63C_8.pdb</v>
      </c>
      <c r="K5016" t="str">
        <f>IF(E5016=E5015,"",1)</f>
        <v/>
      </c>
      <c r="L5016">
        <v>-581.43003673638304</v>
      </c>
      <c r="M5016">
        <v>0.344218705604592</v>
      </c>
      <c r="N5016">
        <v>0</v>
      </c>
      <c r="O5016">
        <v>0</v>
      </c>
      <c r="P5016">
        <v>0</v>
      </c>
      <c r="Q5016">
        <v>16.082582110173298</v>
      </c>
      <c r="R5016">
        <v>0</v>
      </c>
      <c r="S5016">
        <v>0</v>
      </c>
      <c r="T5016">
        <v>-1228.8988557113601</v>
      </c>
      <c r="U5016">
        <v>239.81738773855901</v>
      </c>
      <c r="V5016">
        <v>-375.66934650350203</v>
      </c>
      <c r="W5016">
        <v>2.48907000609905</v>
      </c>
      <c r="X5016">
        <v>36.419563687860098</v>
      </c>
      <c r="Y5016">
        <v>150.01823489356201</v>
      </c>
      <c r="Z5016">
        <v>757.68672439011698</v>
      </c>
      <c r="AA5016">
        <v>-33.2078948983864</v>
      </c>
      <c r="AB5016">
        <v>-42.500220010254999</v>
      </c>
      <c r="AC5016">
        <v>-20.189311423758099</v>
      </c>
      <c r="AD5016">
        <v>-84.2412243489768</v>
      </c>
      <c r="AE5016">
        <v>-36.562415875037601</v>
      </c>
      <c r="AF5016">
        <v>0</v>
      </c>
      <c r="AG5016">
        <v>14.466813702805901</v>
      </c>
      <c r="AH5016">
        <v>-43.0538963782029</v>
      </c>
      <c r="AI5016">
        <v>0.81126631606268496</v>
      </c>
      <c r="AJ5016">
        <v>-4.6268981840150101</v>
      </c>
      <c r="AK5016">
        <v>69.597390000000004</v>
      </c>
      <c r="AL5016">
        <v>0</v>
      </c>
      <c r="AM5016">
        <v>0.130993751876364</v>
      </c>
    </row>
    <row r="5017" spans="1:39" hidden="1" x14ac:dyDescent="0.25">
      <c r="A5017" t="s">
        <v>5543</v>
      </c>
      <c r="B5017" t="s">
        <v>5546</v>
      </c>
      <c r="C5017" t="s">
        <v>5546</v>
      </c>
      <c r="D5017">
        <v>10</v>
      </c>
      <c r="E5017" t="str">
        <f>REPLACE(A5017,1,51,"")</f>
        <v>m5c_63C</v>
      </c>
      <c r="F5017" t="str">
        <f>LEFT(E5017,FIND("_",E5017)-1)</f>
        <v>m5c</v>
      </c>
      <c r="G5017" t="str">
        <f>UPPER(RIGHT(F5017,1))</f>
        <v>C</v>
      </c>
      <c r="H5017" t="str">
        <f>MID(E5017,FIND("_",E5017)+1,2)</f>
        <v>63</v>
      </c>
      <c r="I5017" t="str">
        <f>RIGHT(E5017,1)</f>
        <v>C</v>
      </c>
      <c r="J5017" t="str">
        <f>REPLACE(C5017,1,52,"")</f>
        <v>m5c_63C_2.pdb</v>
      </c>
      <c r="K5017" t="str">
        <f>IF(E5017=E5016,"",1)</f>
        <v/>
      </c>
      <c r="L5017">
        <v>-581.36828360981201</v>
      </c>
      <c r="M5017">
        <v>0.38764255943742398</v>
      </c>
      <c r="N5017">
        <v>0</v>
      </c>
      <c r="O5017">
        <v>0</v>
      </c>
      <c r="P5017">
        <v>0</v>
      </c>
      <c r="Q5017">
        <v>16.0845390075777</v>
      </c>
      <c r="R5017">
        <v>0</v>
      </c>
      <c r="S5017">
        <v>0</v>
      </c>
      <c r="T5017">
        <v>-1228.32127370372</v>
      </c>
      <c r="U5017">
        <v>239.52041501228601</v>
      </c>
      <c r="V5017">
        <v>-376.88296604080699</v>
      </c>
      <c r="W5017">
        <v>2.4904092022475099</v>
      </c>
      <c r="X5017">
        <v>37.0718410615913</v>
      </c>
      <c r="Y5017">
        <v>149.312959414169</v>
      </c>
      <c r="Z5017">
        <v>758.64308039495302</v>
      </c>
      <c r="AA5017">
        <v>-33.193423404248598</v>
      </c>
      <c r="AB5017">
        <v>-42.505676750727602</v>
      </c>
      <c r="AC5017">
        <v>-20.207981511943899</v>
      </c>
      <c r="AD5017">
        <v>-84.089429906743106</v>
      </c>
      <c r="AE5017">
        <v>-36.270898963596302</v>
      </c>
      <c r="AF5017">
        <v>0</v>
      </c>
      <c r="AG5017">
        <v>14.2912036707292</v>
      </c>
      <c r="AH5017">
        <v>-43.120394197105703</v>
      </c>
      <c r="AI5017">
        <v>0.80541875775746796</v>
      </c>
      <c r="AJ5017">
        <v>-4.7158748819590697</v>
      </c>
      <c r="AK5017">
        <v>69.597390000000004</v>
      </c>
      <c r="AL5017">
        <v>0</v>
      </c>
      <c r="AM5017">
        <v>0.12237922973550699</v>
      </c>
    </row>
    <row r="5018" spans="1:39" hidden="1" x14ac:dyDescent="0.25">
      <c r="A5018" t="s">
        <v>5543</v>
      </c>
      <c r="B5018" t="s">
        <v>5551</v>
      </c>
      <c r="C5018" t="s">
        <v>5551</v>
      </c>
      <c r="D5018">
        <v>10</v>
      </c>
      <c r="E5018" t="str">
        <f>REPLACE(A5018,1,51,"")</f>
        <v>m5c_63C</v>
      </c>
      <c r="F5018" t="str">
        <f>LEFT(E5018,FIND("_",E5018)-1)</f>
        <v>m5c</v>
      </c>
      <c r="G5018" t="str">
        <f>UPPER(RIGHT(F5018,1))</f>
        <v>C</v>
      </c>
      <c r="H5018" t="str">
        <f>MID(E5018,FIND("_",E5018)+1,2)</f>
        <v>63</v>
      </c>
      <c r="I5018" t="str">
        <f>RIGHT(E5018,1)</f>
        <v>C</v>
      </c>
      <c r="J5018" t="str">
        <f>REPLACE(C5018,1,52,"")</f>
        <v>m5c_63C_7.pdb</v>
      </c>
      <c r="K5018" t="str">
        <f>IF(E5018=E5017,"",1)</f>
        <v/>
      </c>
      <c r="L5018">
        <v>-580.12875074192004</v>
      </c>
      <c r="M5018">
        <v>0.34260706166736099</v>
      </c>
      <c r="N5018">
        <v>0</v>
      </c>
      <c r="O5018">
        <v>0</v>
      </c>
      <c r="P5018">
        <v>0</v>
      </c>
      <c r="Q5018">
        <v>16.680056603515901</v>
      </c>
      <c r="R5018">
        <v>0</v>
      </c>
      <c r="S5018">
        <v>0</v>
      </c>
      <c r="T5018">
        <v>-1227.9597917137701</v>
      </c>
      <c r="U5018">
        <v>238.11056981817401</v>
      </c>
      <c r="V5018">
        <v>-374.03788508389999</v>
      </c>
      <c r="W5018">
        <v>2.4973357914576</v>
      </c>
      <c r="X5018">
        <v>36.535729938567997</v>
      </c>
      <c r="Y5018">
        <v>150.122367470347</v>
      </c>
      <c r="Z5018">
        <v>756.21717533306298</v>
      </c>
      <c r="AA5018">
        <v>-32.002651777408602</v>
      </c>
      <c r="AB5018">
        <v>-42.492672473296402</v>
      </c>
      <c r="AC5018">
        <v>-18.972829025944101</v>
      </c>
      <c r="AD5018">
        <v>-84.167006558272007</v>
      </c>
      <c r="AE5018">
        <v>-37.6658212449763</v>
      </c>
      <c r="AF5018">
        <v>0</v>
      </c>
      <c r="AG5018">
        <v>14.4499167487867</v>
      </c>
      <c r="AH5018">
        <v>-42.953306579046398</v>
      </c>
      <c r="AI5018">
        <v>0.73265819473633198</v>
      </c>
      <c r="AJ5018">
        <v>-4.9311027019920299</v>
      </c>
      <c r="AK5018">
        <v>69.597390000000004</v>
      </c>
      <c r="AL5018">
        <v>0</v>
      </c>
      <c r="AM5018">
        <v>0.11111651804188701</v>
      </c>
    </row>
    <row r="5019" spans="1:39" hidden="1" x14ac:dyDescent="0.25">
      <c r="A5019" t="s">
        <v>5543</v>
      </c>
      <c r="B5019" t="s">
        <v>5548</v>
      </c>
      <c r="C5019" t="s">
        <v>5548</v>
      </c>
      <c r="D5019">
        <v>10</v>
      </c>
      <c r="E5019" t="str">
        <f>REPLACE(A5019,1,51,"")</f>
        <v>m5c_63C</v>
      </c>
      <c r="F5019" t="str">
        <f>LEFT(E5019,FIND("_",E5019)-1)</f>
        <v>m5c</v>
      </c>
      <c r="G5019" t="str">
        <f>UPPER(RIGHT(F5019,1))</f>
        <v>C</v>
      </c>
      <c r="H5019" t="str">
        <f>MID(E5019,FIND("_",E5019)+1,2)</f>
        <v>63</v>
      </c>
      <c r="I5019" t="str">
        <f>RIGHT(E5019,1)</f>
        <v>C</v>
      </c>
      <c r="J5019" t="str">
        <f>REPLACE(C5019,1,52,"")</f>
        <v>m5c_63C_4.pdb</v>
      </c>
      <c r="K5019" t="str">
        <f>IF(E5019=E5018,"",1)</f>
        <v/>
      </c>
      <c r="L5019">
        <v>-578.52703778201499</v>
      </c>
      <c r="M5019">
        <v>0.33022877439332199</v>
      </c>
      <c r="N5019">
        <v>0</v>
      </c>
      <c r="O5019">
        <v>0</v>
      </c>
      <c r="P5019">
        <v>0</v>
      </c>
      <c r="Q5019">
        <v>17.000892778061498</v>
      </c>
      <c r="R5019">
        <v>0</v>
      </c>
      <c r="S5019">
        <v>0</v>
      </c>
      <c r="T5019">
        <v>-1226.9740159437299</v>
      </c>
      <c r="U5019">
        <v>241.32930889333699</v>
      </c>
      <c r="V5019">
        <v>-371.71532193160601</v>
      </c>
      <c r="W5019">
        <v>2.5586401590630699</v>
      </c>
      <c r="X5019">
        <v>36.742535256183601</v>
      </c>
      <c r="Y5019">
        <v>148.29229255907001</v>
      </c>
      <c r="Z5019">
        <v>756.90763631956702</v>
      </c>
      <c r="AA5019">
        <v>-32.139135612652503</v>
      </c>
      <c r="AB5019">
        <v>-42.453003735487002</v>
      </c>
      <c r="AC5019">
        <v>-20.0654059300327</v>
      </c>
      <c r="AD5019">
        <v>-84.229717920746594</v>
      </c>
      <c r="AE5019">
        <v>-37.472090892169</v>
      </c>
      <c r="AF5019">
        <v>0</v>
      </c>
      <c r="AG5019">
        <v>11.415284908035799</v>
      </c>
      <c r="AH5019">
        <v>-43.010362959110097</v>
      </c>
      <c r="AI5019">
        <v>0.72466338798782304</v>
      </c>
      <c r="AJ5019">
        <v>-5.1390082396389003</v>
      </c>
      <c r="AK5019">
        <v>69.597390000000004</v>
      </c>
      <c r="AL5019">
        <v>0</v>
      </c>
      <c r="AM5019">
        <v>0.102381121855684</v>
      </c>
    </row>
    <row r="5020" spans="1:39" hidden="1" x14ac:dyDescent="0.25">
      <c r="A5020" t="s">
        <v>5543</v>
      </c>
      <c r="B5020" t="s">
        <v>5549</v>
      </c>
      <c r="C5020" t="s">
        <v>5549</v>
      </c>
      <c r="D5020">
        <v>10</v>
      </c>
      <c r="E5020" t="str">
        <f>REPLACE(A5020,1,51,"")</f>
        <v>m5c_63C</v>
      </c>
      <c r="F5020" t="str">
        <f>LEFT(E5020,FIND("_",E5020)-1)</f>
        <v>m5c</v>
      </c>
      <c r="G5020" t="str">
        <f>UPPER(RIGHT(F5020,1))</f>
        <v>C</v>
      </c>
      <c r="H5020" t="str">
        <f>MID(E5020,FIND("_",E5020)+1,2)</f>
        <v>63</v>
      </c>
      <c r="I5020" t="str">
        <f>RIGHT(E5020,1)</f>
        <v>C</v>
      </c>
      <c r="J5020" t="str">
        <f>REPLACE(C5020,1,52,"")</f>
        <v>m5c_63C_5.pdb</v>
      </c>
      <c r="K5020" t="str">
        <f>IF(E5020=E5019,"",1)</f>
        <v/>
      </c>
      <c r="L5020">
        <v>-578.45383061490702</v>
      </c>
      <c r="M5020">
        <v>0.317792624665866</v>
      </c>
      <c r="N5020">
        <v>0</v>
      </c>
      <c r="O5020">
        <v>0</v>
      </c>
      <c r="P5020">
        <v>0</v>
      </c>
      <c r="Q5020">
        <v>16.589929136493001</v>
      </c>
      <c r="R5020">
        <v>0</v>
      </c>
      <c r="S5020">
        <v>0</v>
      </c>
      <c r="T5020">
        <v>-1228.2605603715999</v>
      </c>
      <c r="U5020">
        <v>238.886787607315</v>
      </c>
      <c r="V5020">
        <v>-374.85514066844399</v>
      </c>
      <c r="W5020">
        <v>2.5563761686208202</v>
      </c>
      <c r="X5020">
        <v>36.4529747814343</v>
      </c>
      <c r="Y5020">
        <v>150.950833076257</v>
      </c>
      <c r="Z5020">
        <v>760.30415757726098</v>
      </c>
      <c r="AA5020">
        <v>-33.375642781099302</v>
      </c>
      <c r="AB5020">
        <v>-42.365582471740503</v>
      </c>
      <c r="AC5020">
        <v>-18.7051840491491</v>
      </c>
      <c r="AD5020">
        <v>-84.299984510264693</v>
      </c>
      <c r="AE5020">
        <v>-36.346980523429899</v>
      </c>
      <c r="AF5020">
        <v>0</v>
      </c>
      <c r="AG5020">
        <v>11.4911592235615</v>
      </c>
      <c r="AH5020">
        <v>-43.0999942088105</v>
      </c>
      <c r="AI5020">
        <v>0.70423483119411801</v>
      </c>
      <c r="AJ5020">
        <v>-4.7713349370186604</v>
      </c>
      <c r="AK5020">
        <v>69.597390000000004</v>
      </c>
      <c r="AL5020">
        <v>0</v>
      </c>
      <c r="AM5020">
        <v>9.27315045165025E-2</v>
      </c>
    </row>
    <row r="5021" spans="1:39" hidden="1" x14ac:dyDescent="0.25">
      <c r="A5021" t="s">
        <v>5543</v>
      </c>
      <c r="B5021" t="s">
        <v>5550</v>
      </c>
      <c r="C5021" t="s">
        <v>5550</v>
      </c>
      <c r="D5021">
        <v>10</v>
      </c>
      <c r="E5021" t="str">
        <f>REPLACE(A5021,1,51,"")</f>
        <v>m5c_63C</v>
      </c>
      <c r="F5021" t="str">
        <f>LEFT(E5021,FIND("_",E5021)-1)</f>
        <v>m5c</v>
      </c>
      <c r="G5021" t="str">
        <f>UPPER(RIGHT(F5021,1))</f>
        <v>C</v>
      </c>
      <c r="H5021" t="str">
        <f>MID(E5021,FIND("_",E5021)+1,2)</f>
        <v>63</v>
      </c>
      <c r="I5021" t="str">
        <f>RIGHT(E5021,1)</f>
        <v>C</v>
      </c>
      <c r="J5021" t="str">
        <f>REPLACE(C5021,1,52,"")</f>
        <v>m5c_63C_6.pdb</v>
      </c>
      <c r="K5021" t="str">
        <f>IF(E5021=E5020,"",1)</f>
        <v/>
      </c>
      <c r="L5021">
        <v>-578.11225827713201</v>
      </c>
      <c r="M5021">
        <v>0.345849963411196</v>
      </c>
      <c r="N5021">
        <v>0</v>
      </c>
      <c r="O5021">
        <v>0</v>
      </c>
      <c r="P5021">
        <v>0</v>
      </c>
      <c r="Q5021">
        <v>15.714399382247899</v>
      </c>
      <c r="R5021">
        <v>0</v>
      </c>
      <c r="S5021">
        <v>0</v>
      </c>
      <c r="T5021">
        <v>-1228.99474060385</v>
      </c>
      <c r="U5021">
        <v>241.221654385009</v>
      </c>
      <c r="V5021">
        <v>-375.55540583782198</v>
      </c>
      <c r="W5021">
        <v>2.5114856151686999</v>
      </c>
      <c r="X5021">
        <v>36.445902966751298</v>
      </c>
      <c r="Y5021">
        <v>152.01627267926199</v>
      </c>
      <c r="Z5021">
        <v>755.65876393327198</v>
      </c>
      <c r="AA5021">
        <v>-33.316127907795497</v>
      </c>
      <c r="AB5021">
        <v>-42.2424330078818</v>
      </c>
      <c r="AC5021">
        <v>-18.688510162680299</v>
      </c>
      <c r="AD5021">
        <v>-84.295621806914298</v>
      </c>
      <c r="AE5021">
        <v>-36.205407971888</v>
      </c>
      <c r="AF5021">
        <v>0</v>
      </c>
      <c r="AG5021">
        <v>14.0816285154227</v>
      </c>
      <c r="AH5021">
        <v>-42.747889506142002</v>
      </c>
      <c r="AI5021">
        <v>0.79462622178492903</v>
      </c>
      <c r="AJ5021">
        <v>-4.2536011367104898</v>
      </c>
      <c r="AK5021">
        <v>69.597390000000004</v>
      </c>
      <c r="AL5021">
        <v>0</v>
      </c>
      <c r="AM5021">
        <v>0.14535596563624401</v>
      </c>
    </row>
    <row r="5022" spans="1:39" x14ac:dyDescent="0.25">
      <c r="A5022" t="s">
        <v>5554</v>
      </c>
      <c r="B5022" t="s">
        <v>5558</v>
      </c>
      <c r="C5022" t="s">
        <v>5558</v>
      </c>
      <c r="D5022">
        <v>10</v>
      </c>
      <c r="E5022" t="str">
        <f>REPLACE(A5022,1,51,"")</f>
        <v>m5c_63D</v>
      </c>
      <c r="F5022" t="str">
        <f>LEFT(E5022,FIND("_",E5022)-1)</f>
        <v>m5c</v>
      </c>
      <c r="G5022" t="str">
        <f>UPPER(RIGHT(F5022,1))</f>
        <v>C</v>
      </c>
      <c r="H5022" t="str">
        <f>MID(E5022,FIND("_",E5022)+1,2)</f>
        <v>63</v>
      </c>
      <c r="I5022" t="str">
        <f>RIGHT(E5022,1)</f>
        <v>D</v>
      </c>
      <c r="J5022" t="str">
        <f>REPLACE(C5022,1,52,"")</f>
        <v>m5c_63D_3.pdb</v>
      </c>
      <c r="K5022">
        <f>IF(E5022=E5021,"",1)</f>
        <v>1</v>
      </c>
      <c r="L5022">
        <v>-579.59698265605005</v>
      </c>
      <c r="M5022">
        <v>0.34564832923512401</v>
      </c>
      <c r="N5022">
        <v>0</v>
      </c>
      <c r="O5022">
        <v>0</v>
      </c>
      <c r="P5022">
        <v>0</v>
      </c>
      <c r="Q5022">
        <v>15.5767528215931</v>
      </c>
      <c r="R5022">
        <v>0</v>
      </c>
      <c r="S5022">
        <v>0</v>
      </c>
      <c r="T5022">
        <v>-1228.1271829069201</v>
      </c>
      <c r="U5022">
        <v>242.16967697624401</v>
      </c>
      <c r="V5022">
        <v>-377.315393186584</v>
      </c>
      <c r="W5022">
        <v>2.4848609351992201</v>
      </c>
      <c r="X5022">
        <v>36.7462406180409</v>
      </c>
      <c r="Y5022">
        <v>150.803041553258</v>
      </c>
      <c r="Z5022">
        <v>762.25883359174099</v>
      </c>
      <c r="AA5022">
        <v>-33.231681526235597</v>
      </c>
      <c r="AB5022">
        <v>-42.233639988137902</v>
      </c>
      <c r="AC5022">
        <v>-20.2209920184354</v>
      </c>
      <c r="AD5022">
        <v>-84.191372427918907</v>
      </c>
      <c r="AE5022">
        <v>-36.710970273992103</v>
      </c>
      <c r="AF5022">
        <v>0</v>
      </c>
      <c r="AG5022">
        <v>14.137650901042401</v>
      </c>
      <c r="AH5022">
        <v>-42.414969272077897</v>
      </c>
      <c r="AI5022">
        <v>0.72331475230135001</v>
      </c>
      <c r="AJ5022">
        <v>-4.3247622208727199</v>
      </c>
      <c r="AK5022">
        <v>64.196860000000001</v>
      </c>
      <c r="AL5022">
        <v>0</v>
      </c>
      <c r="AM5022">
        <v>7.6749015705172799E-2</v>
      </c>
    </row>
    <row r="5023" spans="1:39" hidden="1" x14ac:dyDescent="0.25">
      <c r="A5023" t="s">
        <v>5554</v>
      </c>
      <c r="B5023" t="s">
        <v>5561</v>
      </c>
      <c r="C5023" t="s">
        <v>5561</v>
      </c>
      <c r="D5023">
        <v>10</v>
      </c>
      <c r="E5023" t="str">
        <f>REPLACE(A5023,1,51,"")</f>
        <v>m5c_63D</v>
      </c>
      <c r="F5023" t="str">
        <f>LEFT(E5023,FIND("_",E5023)-1)</f>
        <v>m5c</v>
      </c>
      <c r="G5023" t="str">
        <f>UPPER(RIGHT(F5023,1))</f>
        <v>C</v>
      </c>
      <c r="H5023" t="str">
        <f>MID(E5023,FIND("_",E5023)+1,2)</f>
        <v>63</v>
      </c>
      <c r="I5023" t="str">
        <f>RIGHT(E5023,1)</f>
        <v>D</v>
      </c>
      <c r="J5023" t="str">
        <f>REPLACE(C5023,1,52,"")</f>
        <v>m5c_63D_6.pdb</v>
      </c>
      <c r="K5023" t="str">
        <f>IF(E5023=E5022,"",1)</f>
        <v/>
      </c>
      <c r="L5023">
        <v>-579.28951088531403</v>
      </c>
      <c r="M5023">
        <v>0.35659897289828102</v>
      </c>
      <c r="N5023">
        <v>0</v>
      </c>
      <c r="O5023">
        <v>0</v>
      </c>
      <c r="P5023">
        <v>0</v>
      </c>
      <c r="Q5023">
        <v>16.049419645461299</v>
      </c>
      <c r="R5023">
        <v>0</v>
      </c>
      <c r="S5023">
        <v>0</v>
      </c>
      <c r="T5023">
        <v>-1227.94427341093</v>
      </c>
      <c r="U5023">
        <v>242.692878185442</v>
      </c>
      <c r="V5023">
        <v>-378.40522840000398</v>
      </c>
      <c r="W5023">
        <v>2.4852411105600298</v>
      </c>
      <c r="X5023">
        <v>36.786416825257398</v>
      </c>
      <c r="Y5023">
        <v>150.645573517202</v>
      </c>
      <c r="Z5023">
        <v>762.97169001143698</v>
      </c>
      <c r="AA5023">
        <v>-33.168063427058598</v>
      </c>
      <c r="AB5023">
        <v>-42.445942606758699</v>
      </c>
      <c r="AC5023">
        <v>-20.242324030368401</v>
      </c>
      <c r="AD5023">
        <v>-84.135479162524902</v>
      </c>
      <c r="AE5023">
        <v>-36.674345752457</v>
      </c>
      <c r="AF5023">
        <v>0</v>
      </c>
      <c r="AG5023">
        <v>14.1510732308575</v>
      </c>
      <c r="AH5023">
        <v>-42.488823632757203</v>
      </c>
      <c r="AI5023">
        <v>0.72348513616973298</v>
      </c>
      <c r="AJ5023">
        <v>-4.5984166628342198</v>
      </c>
      <c r="AK5023">
        <v>64.196860000000001</v>
      </c>
      <c r="AL5023">
        <v>0</v>
      </c>
      <c r="AM5023">
        <v>0.11074853799699599</v>
      </c>
    </row>
    <row r="5024" spans="1:39" hidden="1" x14ac:dyDescent="0.25">
      <c r="A5024" t="s">
        <v>5554</v>
      </c>
      <c r="B5024" t="s">
        <v>5559</v>
      </c>
      <c r="C5024" t="s">
        <v>5559</v>
      </c>
      <c r="D5024">
        <v>10</v>
      </c>
      <c r="E5024" t="str">
        <f>REPLACE(A5024,1,51,"")</f>
        <v>m5c_63D</v>
      </c>
      <c r="F5024" t="str">
        <f>LEFT(E5024,FIND("_",E5024)-1)</f>
        <v>m5c</v>
      </c>
      <c r="G5024" t="str">
        <f>UPPER(RIGHT(F5024,1))</f>
        <v>C</v>
      </c>
      <c r="H5024" t="str">
        <f>MID(E5024,FIND("_",E5024)+1,2)</f>
        <v>63</v>
      </c>
      <c r="I5024" t="str">
        <f>RIGHT(E5024,1)</f>
        <v>D</v>
      </c>
      <c r="J5024" t="str">
        <f>REPLACE(C5024,1,52,"")</f>
        <v>m5c_63D_4.pdb</v>
      </c>
      <c r="K5024" t="str">
        <f>IF(E5024=E5023,"",1)</f>
        <v/>
      </c>
      <c r="L5024">
        <v>-578.63836620829397</v>
      </c>
      <c r="M5024">
        <v>0.406456138658216</v>
      </c>
      <c r="N5024">
        <v>0</v>
      </c>
      <c r="O5024">
        <v>0</v>
      </c>
      <c r="P5024">
        <v>0</v>
      </c>
      <c r="Q5024">
        <v>16.582094257142</v>
      </c>
      <c r="R5024">
        <v>0</v>
      </c>
      <c r="S5024">
        <v>0</v>
      </c>
      <c r="T5024">
        <v>-1228.24085671841</v>
      </c>
      <c r="U5024">
        <v>240.70587559008999</v>
      </c>
      <c r="V5024">
        <v>-377.59095208060802</v>
      </c>
      <c r="W5024">
        <v>2.4852351281293501</v>
      </c>
      <c r="X5024">
        <v>37.405528768223903</v>
      </c>
      <c r="Y5024">
        <v>149.25514446616501</v>
      </c>
      <c r="Z5024">
        <v>765.07095451990199</v>
      </c>
      <c r="AA5024">
        <v>-33.377381602218598</v>
      </c>
      <c r="AB5024">
        <v>-42.238259368082197</v>
      </c>
      <c r="AC5024">
        <v>-19.3115997714449</v>
      </c>
      <c r="AD5024">
        <v>-84.1375892620663</v>
      </c>
      <c r="AE5024">
        <v>-36.079318782339598</v>
      </c>
      <c r="AF5024">
        <v>0</v>
      </c>
      <c r="AG5024">
        <v>14.097230747923399</v>
      </c>
      <c r="AH5024">
        <v>-43.249779319962599</v>
      </c>
      <c r="AI5024">
        <v>0.72307787263294798</v>
      </c>
      <c r="AJ5024">
        <v>-5.0122017898067304</v>
      </c>
      <c r="AK5024">
        <v>64.196860000000001</v>
      </c>
      <c r="AL5024">
        <v>0</v>
      </c>
      <c r="AM5024">
        <v>7.7571136439523694E-2</v>
      </c>
    </row>
    <row r="5025" spans="1:39" hidden="1" x14ac:dyDescent="0.25">
      <c r="A5025" t="s">
        <v>5554</v>
      </c>
      <c r="B5025" t="s">
        <v>5562</v>
      </c>
      <c r="C5025" t="s">
        <v>5562</v>
      </c>
      <c r="D5025">
        <v>10</v>
      </c>
      <c r="E5025" t="str">
        <f>REPLACE(A5025,1,51,"")</f>
        <v>m5c_63D</v>
      </c>
      <c r="F5025" t="str">
        <f>LEFT(E5025,FIND("_",E5025)-1)</f>
        <v>m5c</v>
      </c>
      <c r="G5025" t="str">
        <f>UPPER(RIGHT(F5025,1))</f>
        <v>C</v>
      </c>
      <c r="H5025" t="str">
        <f>MID(E5025,FIND("_",E5025)+1,2)</f>
        <v>63</v>
      </c>
      <c r="I5025" t="str">
        <f>RIGHT(E5025,1)</f>
        <v>D</v>
      </c>
      <c r="J5025" t="str">
        <f>REPLACE(C5025,1,52,"")</f>
        <v>m5c_63D_7.pdb</v>
      </c>
      <c r="K5025" t="str">
        <f>IF(E5025=E5024,"",1)</f>
        <v/>
      </c>
      <c r="L5025">
        <v>-578.08700475669104</v>
      </c>
      <c r="M5025">
        <v>0.34372792854930201</v>
      </c>
      <c r="N5025">
        <v>0</v>
      </c>
      <c r="O5025">
        <v>0</v>
      </c>
      <c r="P5025">
        <v>0</v>
      </c>
      <c r="Q5025">
        <v>15.656713943134701</v>
      </c>
      <c r="R5025">
        <v>0</v>
      </c>
      <c r="S5025">
        <v>0</v>
      </c>
      <c r="T5025">
        <v>-1229.77922187631</v>
      </c>
      <c r="U5025">
        <v>242.16542647696599</v>
      </c>
      <c r="V5025">
        <v>-376.51513294007299</v>
      </c>
      <c r="W5025">
        <v>2.4811609502871002</v>
      </c>
      <c r="X5025">
        <v>36.671373928500202</v>
      </c>
      <c r="Y5025">
        <v>152.52188827797599</v>
      </c>
      <c r="Z5025">
        <v>762.93649810034196</v>
      </c>
      <c r="AA5025">
        <v>-33.490801376411902</v>
      </c>
      <c r="AB5025">
        <v>-42.1268669311265</v>
      </c>
      <c r="AC5025">
        <v>-19.335741928739399</v>
      </c>
      <c r="AD5025">
        <v>-84.317649993352006</v>
      </c>
      <c r="AE5025">
        <v>-36.810550481096797</v>
      </c>
      <c r="AF5025">
        <v>0</v>
      </c>
      <c r="AG5025">
        <v>13.905043420819</v>
      </c>
      <c r="AH5025">
        <v>-42.5827835302496</v>
      </c>
      <c r="AI5025">
        <v>0.72454635780804799</v>
      </c>
      <c r="AJ5025">
        <v>-4.4298717015859896</v>
      </c>
      <c r="AK5025">
        <v>64.196860000000001</v>
      </c>
      <c r="AL5025">
        <v>0</v>
      </c>
      <c r="AM5025">
        <v>4.2104546425600298E-2</v>
      </c>
    </row>
    <row r="5026" spans="1:39" hidden="1" x14ac:dyDescent="0.25">
      <c r="A5026" t="s">
        <v>5554</v>
      </c>
      <c r="B5026" t="s">
        <v>5563</v>
      </c>
      <c r="C5026" t="s">
        <v>5563</v>
      </c>
      <c r="D5026">
        <v>10</v>
      </c>
      <c r="E5026" t="str">
        <f>REPLACE(A5026,1,51,"")</f>
        <v>m5c_63D</v>
      </c>
      <c r="F5026" t="str">
        <f>LEFT(E5026,FIND("_",E5026)-1)</f>
        <v>m5c</v>
      </c>
      <c r="G5026" t="str">
        <f>UPPER(RIGHT(F5026,1))</f>
        <v>C</v>
      </c>
      <c r="H5026" t="str">
        <f>MID(E5026,FIND("_",E5026)+1,2)</f>
        <v>63</v>
      </c>
      <c r="I5026" t="str">
        <f>RIGHT(E5026,1)</f>
        <v>D</v>
      </c>
      <c r="J5026" t="str">
        <f>REPLACE(C5026,1,52,"")</f>
        <v>m5c_63D_8.pdb</v>
      </c>
      <c r="K5026" t="str">
        <f>IF(E5026=E5025,"",1)</f>
        <v/>
      </c>
      <c r="L5026">
        <v>-576.85083140444306</v>
      </c>
      <c r="M5026">
        <v>0.35233738361039502</v>
      </c>
      <c r="N5026">
        <v>0</v>
      </c>
      <c r="O5026">
        <v>0</v>
      </c>
      <c r="P5026">
        <v>0</v>
      </c>
      <c r="Q5026">
        <v>16.383393139875199</v>
      </c>
      <c r="R5026">
        <v>0</v>
      </c>
      <c r="S5026">
        <v>0</v>
      </c>
      <c r="T5026">
        <v>-1227.64481244527</v>
      </c>
      <c r="U5026">
        <v>240.59920771068599</v>
      </c>
      <c r="V5026">
        <v>-373.03473778965702</v>
      </c>
      <c r="W5026">
        <v>2.4929332347086599</v>
      </c>
      <c r="X5026">
        <v>36.838443383669102</v>
      </c>
      <c r="Y5026">
        <v>150.20362559443601</v>
      </c>
      <c r="Z5026">
        <v>761.905574605379</v>
      </c>
      <c r="AA5026">
        <v>-31.959035677137301</v>
      </c>
      <c r="AB5026">
        <v>-42.479013998537503</v>
      </c>
      <c r="AC5026">
        <v>-20.077453701701401</v>
      </c>
      <c r="AD5026">
        <v>-84.167736849740393</v>
      </c>
      <c r="AE5026">
        <v>-37.624456274193598</v>
      </c>
      <c r="AF5026">
        <v>0</v>
      </c>
      <c r="AG5026">
        <v>14.1231875766172</v>
      </c>
      <c r="AH5026">
        <v>-42.577955788987701</v>
      </c>
      <c r="AI5026">
        <v>0.72161675453142105</v>
      </c>
      <c r="AJ5026">
        <v>-4.8228112449971698</v>
      </c>
      <c r="AK5026">
        <v>64.196860000000001</v>
      </c>
      <c r="AL5026">
        <v>0</v>
      </c>
      <c r="AM5026">
        <v>7.2340365882811203E-2</v>
      </c>
    </row>
    <row r="5027" spans="1:39" hidden="1" x14ac:dyDescent="0.25">
      <c r="A5027" t="s">
        <v>5554</v>
      </c>
      <c r="B5027" t="s">
        <v>5555</v>
      </c>
      <c r="C5027" t="s">
        <v>5555</v>
      </c>
      <c r="D5027">
        <v>10</v>
      </c>
      <c r="E5027" t="str">
        <f>REPLACE(A5027,1,51,"")</f>
        <v>m5c_63D</v>
      </c>
      <c r="F5027" t="str">
        <f>LEFT(E5027,FIND("_",E5027)-1)</f>
        <v>m5c</v>
      </c>
      <c r="G5027" t="str">
        <f>UPPER(RIGHT(F5027,1))</f>
        <v>C</v>
      </c>
      <c r="H5027" t="str">
        <f>MID(E5027,FIND("_",E5027)+1,2)</f>
        <v>63</v>
      </c>
      <c r="I5027" t="str">
        <f>RIGHT(E5027,1)</f>
        <v>D</v>
      </c>
      <c r="J5027" t="str">
        <f>REPLACE(C5027,1,52,"")</f>
        <v>m5c_63D_0.pdb</v>
      </c>
      <c r="K5027" t="str">
        <f>IF(E5027=E5026,"",1)</f>
        <v/>
      </c>
      <c r="L5027">
        <v>-576.52622923004003</v>
      </c>
      <c r="M5027">
        <v>0.35347161757270901</v>
      </c>
      <c r="N5027">
        <v>0</v>
      </c>
      <c r="O5027">
        <v>0</v>
      </c>
      <c r="P5027">
        <v>0</v>
      </c>
      <c r="Q5027">
        <v>16.0698878863688</v>
      </c>
      <c r="R5027">
        <v>0</v>
      </c>
      <c r="S5027">
        <v>0</v>
      </c>
      <c r="T5027">
        <v>-1229.6029805539799</v>
      </c>
      <c r="U5027">
        <v>239.55779272723601</v>
      </c>
      <c r="V5027">
        <v>-375.64247581080701</v>
      </c>
      <c r="W5027">
        <v>2.4953198934404099</v>
      </c>
      <c r="X5027">
        <v>36.757209958412297</v>
      </c>
      <c r="Y5027">
        <v>152.300101272962</v>
      </c>
      <c r="Z5027">
        <v>763.753024562988</v>
      </c>
      <c r="AA5027">
        <v>-33.490338105243097</v>
      </c>
      <c r="AB5027">
        <v>-41.943022816567002</v>
      </c>
      <c r="AC5027">
        <v>-17.8923946893748</v>
      </c>
      <c r="AD5027">
        <v>-84.3932853349543</v>
      </c>
      <c r="AE5027">
        <v>-36.047909727174797</v>
      </c>
      <c r="AF5027">
        <v>0</v>
      </c>
      <c r="AG5027">
        <v>14.237390874226699</v>
      </c>
      <c r="AH5027">
        <v>-42.824772782877901</v>
      </c>
      <c r="AI5027">
        <v>0.69200471500579697</v>
      </c>
      <c r="AJ5027">
        <v>-4.8284158328574502</v>
      </c>
      <c r="AK5027">
        <v>64.196860000000001</v>
      </c>
      <c r="AL5027">
        <v>0</v>
      </c>
      <c r="AM5027">
        <v>7.9774533157397604E-2</v>
      </c>
    </row>
    <row r="5028" spans="1:39" hidden="1" x14ac:dyDescent="0.25">
      <c r="A5028" t="s">
        <v>5554</v>
      </c>
      <c r="B5028" t="s">
        <v>5556</v>
      </c>
      <c r="C5028" t="s">
        <v>5556</v>
      </c>
      <c r="D5028">
        <v>10</v>
      </c>
      <c r="E5028" t="str">
        <f>REPLACE(A5028,1,51,"")</f>
        <v>m5c_63D</v>
      </c>
      <c r="F5028" t="str">
        <f>LEFT(E5028,FIND("_",E5028)-1)</f>
        <v>m5c</v>
      </c>
      <c r="G5028" t="str">
        <f>UPPER(RIGHT(F5028,1))</f>
        <v>C</v>
      </c>
      <c r="H5028" t="str">
        <f>MID(E5028,FIND("_",E5028)+1,2)</f>
        <v>63</v>
      </c>
      <c r="I5028" t="str">
        <f>RIGHT(E5028,1)</f>
        <v>D</v>
      </c>
      <c r="J5028" t="str">
        <f>REPLACE(C5028,1,52,"")</f>
        <v>m5c_63D_1.pdb</v>
      </c>
      <c r="K5028" t="str">
        <f>IF(E5028=E5027,"",1)</f>
        <v/>
      </c>
      <c r="L5028">
        <v>-576.23102599717902</v>
      </c>
      <c r="M5028">
        <v>0.36126474625052302</v>
      </c>
      <c r="N5028">
        <v>0</v>
      </c>
      <c r="O5028">
        <v>0</v>
      </c>
      <c r="P5028">
        <v>0</v>
      </c>
      <c r="Q5028">
        <v>16.792034577870801</v>
      </c>
      <c r="R5028">
        <v>0</v>
      </c>
      <c r="S5028">
        <v>0</v>
      </c>
      <c r="T5028">
        <v>-1228.59737494244</v>
      </c>
      <c r="U5028">
        <v>241.62129239490699</v>
      </c>
      <c r="V5028">
        <v>-376.55724737548502</v>
      </c>
      <c r="W5028">
        <v>2.4982101778849102</v>
      </c>
      <c r="X5028">
        <v>36.942487932481001</v>
      </c>
      <c r="Y5028">
        <v>151.50029933974099</v>
      </c>
      <c r="Z5028">
        <v>763.18959273644396</v>
      </c>
      <c r="AA5028">
        <v>-32.261374593063998</v>
      </c>
      <c r="AB5028">
        <v>-42.452139375253601</v>
      </c>
      <c r="AC5028">
        <v>-19.232089055636401</v>
      </c>
      <c r="AD5028">
        <v>-84.232713991299207</v>
      </c>
      <c r="AE5028">
        <v>-37.252141504948099</v>
      </c>
      <c r="AF5028">
        <v>0</v>
      </c>
      <c r="AG5028">
        <v>14.223519726196599</v>
      </c>
      <c r="AH5028">
        <v>-42.643157909265703</v>
      </c>
      <c r="AI5028">
        <v>0.72531425702941599</v>
      </c>
      <c r="AJ5028">
        <v>-4.77401835373254</v>
      </c>
      <c r="AK5028">
        <v>64.196860000000001</v>
      </c>
      <c r="AL5028">
        <v>0</v>
      </c>
      <c r="AM5028">
        <v>8.1619961391313806E-2</v>
      </c>
    </row>
    <row r="5029" spans="1:39" hidden="1" x14ac:dyDescent="0.25">
      <c r="A5029" t="s">
        <v>5554</v>
      </c>
      <c r="B5029" t="s">
        <v>5564</v>
      </c>
      <c r="C5029" t="s">
        <v>5564</v>
      </c>
      <c r="D5029">
        <v>10</v>
      </c>
      <c r="E5029" t="str">
        <f>REPLACE(A5029,1,51,"")</f>
        <v>m5c_63D</v>
      </c>
      <c r="F5029" t="str">
        <f>LEFT(E5029,FIND("_",E5029)-1)</f>
        <v>m5c</v>
      </c>
      <c r="G5029" t="str">
        <f>UPPER(RIGHT(F5029,1))</f>
        <v>C</v>
      </c>
      <c r="H5029" t="str">
        <f>MID(E5029,FIND("_",E5029)+1,2)</f>
        <v>63</v>
      </c>
      <c r="I5029" t="str">
        <f>RIGHT(E5029,1)</f>
        <v>D</v>
      </c>
      <c r="J5029" t="str">
        <f>REPLACE(C5029,1,52,"")</f>
        <v>m5c_63D_9.pdb</v>
      </c>
      <c r="K5029" t="str">
        <f>IF(E5029=E5028,"",1)</f>
        <v/>
      </c>
      <c r="L5029">
        <v>-575.93793377177997</v>
      </c>
      <c r="M5029">
        <v>0.33447435299648898</v>
      </c>
      <c r="N5029">
        <v>0</v>
      </c>
      <c r="O5029">
        <v>0</v>
      </c>
      <c r="P5029">
        <v>0</v>
      </c>
      <c r="Q5029">
        <v>16.957410105953699</v>
      </c>
      <c r="R5029">
        <v>0</v>
      </c>
      <c r="S5029">
        <v>0</v>
      </c>
      <c r="T5029">
        <v>-1228.5130961457301</v>
      </c>
      <c r="U5029">
        <v>242.813492348762</v>
      </c>
      <c r="V5029">
        <v>-376.19485683066398</v>
      </c>
      <c r="W5029">
        <v>2.5503689002718501</v>
      </c>
      <c r="X5029">
        <v>37.021154761366198</v>
      </c>
      <c r="Y5029">
        <v>150.33262816402799</v>
      </c>
      <c r="Z5029">
        <v>766.30590438437696</v>
      </c>
      <c r="AA5029">
        <v>-32.097821331566102</v>
      </c>
      <c r="AB5029">
        <v>-42.084663345613102</v>
      </c>
      <c r="AC5029">
        <v>-20.1521603819983</v>
      </c>
      <c r="AD5029">
        <v>-84.123256416625296</v>
      </c>
      <c r="AE5029">
        <v>-37.303064982782601</v>
      </c>
      <c r="AF5029">
        <v>0</v>
      </c>
      <c r="AG5029">
        <v>11.4080893394315</v>
      </c>
      <c r="AH5029">
        <v>-42.796392027089702</v>
      </c>
      <c r="AI5029">
        <v>0.72410293693885497</v>
      </c>
      <c r="AJ5029">
        <v>-5.0457962614001701</v>
      </c>
      <c r="AK5029">
        <v>64.196860000000001</v>
      </c>
      <c r="AL5029">
        <v>0</v>
      </c>
      <c r="AM5029">
        <v>6.3163010568352898E-2</v>
      </c>
    </row>
    <row r="5030" spans="1:39" hidden="1" x14ac:dyDescent="0.25">
      <c r="A5030" t="s">
        <v>5554</v>
      </c>
      <c r="B5030" t="s">
        <v>5560</v>
      </c>
      <c r="C5030" t="s">
        <v>5560</v>
      </c>
      <c r="D5030">
        <v>10</v>
      </c>
      <c r="E5030" t="str">
        <f>REPLACE(A5030,1,51,"")</f>
        <v>m5c_63D</v>
      </c>
      <c r="F5030" t="str">
        <f>LEFT(E5030,FIND("_",E5030)-1)</f>
        <v>m5c</v>
      </c>
      <c r="G5030" t="str">
        <f>UPPER(RIGHT(F5030,1))</f>
        <v>C</v>
      </c>
      <c r="H5030" t="str">
        <f>MID(E5030,FIND("_",E5030)+1,2)</f>
        <v>63</v>
      </c>
      <c r="I5030" t="str">
        <f>RIGHT(E5030,1)</f>
        <v>D</v>
      </c>
      <c r="J5030" t="str">
        <f>REPLACE(C5030,1,52,"")</f>
        <v>m5c_63D_5.pdb</v>
      </c>
      <c r="K5030" t="str">
        <f>IF(E5030=E5029,"",1)</f>
        <v/>
      </c>
      <c r="L5030">
        <v>-575.58534434497903</v>
      </c>
      <c r="M5030">
        <v>0.342598004625768</v>
      </c>
      <c r="N5030">
        <v>0</v>
      </c>
      <c r="O5030">
        <v>0</v>
      </c>
      <c r="P5030">
        <v>0</v>
      </c>
      <c r="Q5030">
        <v>16.676941328929399</v>
      </c>
      <c r="R5030">
        <v>0</v>
      </c>
      <c r="S5030">
        <v>0</v>
      </c>
      <c r="T5030">
        <v>-1229.1854902155701</v>
      </c>
      <c r="U5030">
        <v>242.380912459039</v>
      </c>
      <c r="V5030">
        <v>-376.23185749065999</v>
      </c>
      <c r="W5030">
        <v>2.5369854117630402</v>
      </c>
      <c r="X5030">
        <v>36.893825416780999</v>
      </c>
      <c r="Y5030">
        <v>152.42990780692199</v>
      </c>
      <c r="Z5030">
        <v>765.75845517831101</v>
      </c>
      <c r="AA5030">
        <v>-32.1107888577776</v>
      </c>
      <c r="AB5030">
        <v>-42.089694174396499</v>
      </c>
      <c r="AC5030">
        <v>-20.014735257133999</v>
      </c>
      <c r="AD5030">
        <v>-84.231596326660593</v>
      </c>
      <c r="AE5030">
        <v>-37.175561601541602</v>
      </c>
      <c r="AF5030">
        <v>0</v>
      </c>
      <c r="AG5030">
        <v>10.979866748601401</v>
      </c>
      <c r="AH5030">
        <v>-42.491025328683698</v>
      </c>
      <c r="AI5030">
        <v>0.71757586925111905</v>
      </c>
      <c r="AJ5030">
        <v>-4.65572491408268</v>
      </c>
      <c r="AK5030">
        <v>64.196860000000001</v>
      </c>
      <c r="AL5030">
        <v>0</v>
      </c>
      <c r="AM5030">
        <v>2.9799601931982798E-2</v>
      </c>
    </row>
    <row r="5031" spans="1:39" hidden="1" x14ac:dyDescent="0.25">
      <c r="A5031" t="s">
        <v>5554</v>
      </c>
      <c r="B5031" t="s">
        <v>5557</v>
      </c>
      <c r="C5031" t="s">
        <v>5557</v>
      </c>
      <c r="D5031">
        <v>10</v>
      </c>
      <c r="E5031" t="str">
        <f>REPLACE(A5031,1,51,"")</f>
        <v>m5c_63D</v>
      </c>
      <c r="F5031" t="str">
        <f>LEFT(E5031,FIND("_",E5031)-1)</f>
        <v>m5c</v>
      </c>
      <c r="G5031" t="str">
        <f>UPPER(RIGHT(F5031,1))</f>
        <v>C</v>
      </c>
      <c r="H5031" t="str">
        <f>MID(E5031,FIND("_",E5031)+1,2)</f>
        <v>63</v>
      </c>
      <c r="I5031" t="str">
        <f>RIGHT(E5031,1)</f>
        <v>D</v>
      </c>
      <c r="J5031" t="str">
        <f>REPLACE(C5031,1,52,"")</f>
        <v>m5c_63D_2.pdb</v>
      </c>
      <c r="K5031" t="str">
        <f>IF(E5031=E5030,"",1)</f>
        <v/>
      </c>
      <c r="L5031">
        <v>-574.452643490112</v>
      </c>
      <c r="M5031">
        <v>0.38751341215650298</v>
      </c>
      <c r="N5031">
        <v>0</v>
      </c>
      <c r="O5031">
        <v>0</v>
      </c>
      <c r="P5031">
        <v>0</v>
      </c>
      <c r="Q5031">
        <v>16.266207770127899</v>
      </c>
      <c r="R5031">
        <v>0</v>
      </c>
      <c r="S5031">
        <v>0</v>
      </c>
      <c r="T5031">
        <v>-1228.4262490541801</v>
      </c>
      <c r="U5031">
        <v>240.131850270532</v>
      </c>
      <c r="V5031">
        <v>-376.77980526749599</v>
      </c>
      <c r="W5031">
        <v>2.5062856335116201</v>
      </c>
      <c r="X5031">
        <v>37.3035003893322</v>
      </c>
      <c r="Y5031">
        <v>151.66220431794</v>
      </c>
      <c r="Z5031">
        <v>765.142132110999</v>
      </c>
      <c r="AA5031">
        <v>-33.504400285901603</v>
      </c>
      <c r="AB5031">
        <v>-42.367334657543303</v>
      </c>
      <c r="AC5031">
        <v>-17.888974626032599</v>
      </c>
      <c r="AD5031">
        <v>-84.210994724791405</v>
      </c>
      <c r="AE5031">
        <v>-36.243321649483399</v>
      </c>
      <c r="AF5031">
        <v>0</v>
      </c>
      <c r="AG5031">
        <v>13.965625411798699</v>
      </c>
      <c r="AH5031">
        <v>-42.795198277654301</v>
      </c>
      <c r="AI5031">
        <v>0.79488858814687002</v>
      </c>
      <c r="AJ5031">
        <v>-4.3085652325720103</v>
      </c>
      <c r="AK5031">
        <v>64.196860000000001</v>
      </c>
      <c r="AL5031">
        <v>0</v>
      </c>
      <c r="AM5031">
        <v>0.102645793156265</v>
      </c>
    </row>
    <row r="5032" spans="1:39" x14ac:dyDescent="0.25">
      <c r="A5032" t="s">
        <v>5565</v>
      </c>
      <c r="B5032" t="s">
        <v>5567</v>
      </c>
      <c r="C5032" t="s">
        <v>5567</v>
      </c>
      <c r="D5032">
        <v>10</v>
      </c>
      <c r="E5032" t="str">
        <f>REPLACE(A5032,1,51,"")</f>
        <v>m5c_63E</v>
      </c>
      <c r="F5032" t="str">
        <f>LEFT(E5032,FIND("_",E5032)-1)</f>
        <v>m5c</v>
      </c>
      <c r="G5032" t="str">
        <f>UPPER(RIGHT(F5032,1))</f>
        <v>C</v>
      </c>
      <c r="H5032" t="str">
        <f>MID(E5032,FIND("_",E5032)+1,2)</f>
        <v>63</v>
      </c>
      <c r="I5032" t="str">
        <f>RIGHT(E5032,1)</f>
        <v>E</v>
      </c>
      <c r="J5032" t="str">
        <f>REPLACE(C5032,1,52,"")</f>
        <v>m5c_63E_1.pdb</v>
      </c>
      <c r="K5032">
        <f>IF(E5032=E5031,"",1)</f>
        <v>1</v>
      </c>
      <c r="L5032">
        <v>-578.099459442034</v>
      </c>
      <c r="M5032">
        <v>0.33979388094222102</v>
      </c>
      <c r="N5032">
        <v>0</v>
      </c>
      <c r="O5032">
        <v>0</v>
      </c>
      <c r="P5032">
        <v>0</v>
      </c>
      <c r="Q5032">
        <v>15.4954981513551</v>
      </c>
      <c r="R5032">
        <v>0</v>
      </c>
      <c r="S5032">
        <v>0</v>
      </c>
      <c r="T5032">
        <v>-1231.5971772713799</v>
      </c>
      <c r="U5032">
        <v>246.61382730926701</v>
      </c>
      <c r="V5032">
        <v>-375.64814686273797</v>
      </c>
      <c r="W5032">
        <v>2.4758052487492499</v>
      </c>
      <c r="X5032">
        <v>37.368100081359401</v>
      </c>
      <c r="Y5032">
        <v>151.15658378146199</v>
      </c>
      <c r="Z5032">
        <v>763.65955945547398</v>
      </c>
      <c r="AA5032">
        <v>-34.7160300342982</v>
      </c>
      <c r="AB5032">
        <v>-41.857845561706</v>
      </c>
      <c r="AC5032">
        <v>-20.1704606749765</v>
      </c>
      <c r="AD5032">
        <v>-84.280082766786705</v>
      </c>
      <c r="AE5032">
        <v>-36.909697257938298</v>
      </c>
      <c r="AF5032">
        <v>0</v>
      </c>
      <c r="AG5032">
        <v>13.841820061902499</v>
      </c>
      <c r="AH5032">
        <v>-42.970028567882402</v>
      </c>
      <c r="AI5032">
        <v>0.71885683794719102</v>
      </c>
      <c r="AJ5032">
        <v>-4.9381630598866302</v>
      </c>
      <c r="AK5032">
        <v>63.618070000000003</v>
      </c>
      <c r="AL5032">
        <v>0</v>
      </c>
      <c r="AM5032">
        <v>4.0051688050217298E-2</v>
      </c>
    </row>
    <row r="5033" spans="1:39" hidden="1" x14ac:dyDescent="0.25">
      <c r="A5033" t="s">
        <v>5565</v>
      </c>
      <c r="B5033" t="s">
        <v>5569</v>
      </c>
      <c r="C5033" t="s">
        <v>5569</v>
      </c>
      <c r="D5033">
        <v>10</v>
      </c>
      <c r="E5033" t="str">
        <f>REPLACE(A5033,1,51,"")</f>
        <v>m5c_63E</v>
      </c>
      <c r="F5033" t="str">
        <f>LEFT(E5033,FIND("_",E5033)-1)</f>
        <v>m5c</v>
      </c>
      <c r="G5033" t="str">
        <f>UPPER(RIGHT(F5033,1))</f>
        <v>C</v>
      </c>
      <c r="H5033" t="str">
        <f>MID(E5033,FIND("_",E5033)+1,2)</f>
        <v>63</v>
      </c>
      <c r="I5033" t="str">
        <f>RIGHT(E5033,1)</f>
        <v>E</v>
      </c>
      <c r="J5033" t="str">
        <f>REPLACE(C5033,1,52,"")</f>
        <v>m5c_63E_3.pdb</v>
      </c>
      <c r="K5033" t="str">
        <f>IF(E5033=E5032,"",1)</f>
        <v/>
      </c>
      <c r="L5033">
        <v>-577.11167126213797</v>
      </c>
      <c r="M5033">
        <v>0.34608292199513702</v>
      </c>
      <c r="N5033">
        <v>0</v>
      </c>
      <c r="O5033">
        <v>0</v>
      </c>
      <c r="P5033">
        <v>0</v>
      </c>
      <c r="Q5033">
        <v>16.489493743414201</v>
      </c>
      <c r="R5033">
        <v>0</v>
      </c>
      <c r="S5033">
        <v>0</v>
      </c>
      <c r="T5033">
        <v>-1230.8934299560999</v>
      </c>
      <c r="U5033">
        <v>243.51881344796101</v>
      </c>
      <c r="V5033">
        <v>-375.781644080143</v>
      </c>
      <c r="W5033">
        <v>2.4953102037416799</v>
      </c>
      <c r="X5033">
        <v>36.721300748986003</v>
      </c>
      <c r="Y5033">
        <v>150.04545999816301</v>
      </c>
      <c r="Z5033">
        <v>764.89544337402799</v>
      </c>
      <c r="AA5033">
        <v>-31.625098282630599</v>
      </c>
      <c r="AB5033">
        <v>-42.388275457378803</v>
      </c>
      <c r="AC5033">
        <v>-20.276703156810999</v>
      </c>
      <c r="AD5033">
        <v>-84.418260712927193</v>
      </c>
      <c r="AE5033">
        <v>-36.584179933874701</v>
      </c>
      <c r="AF5033">
        <v>0</v>
      </c>
      <c r="AG5033">
        <v>14.2823670370262</v>
      </c>
      <c r="AH5033">
        <v>-43.164299867594103</v>
      </c>
      <c r="AI5033">
        <v>0.819244691360691</v>
      </c>
      <c r="AJ5033">
        <v>-4.9866186267524597</v>
      </c>
      <c r="AK5033">
        <v>63.618070000000003</v>
      </c>
      <c r="AL5033">
        <v>0</v>
      </c>
      <c r="AM5033">
        <v>0.121335567392409</v>
      </c>
    </row>
    <row r="5034" spans="1:39" hidden="1" x14ac:dyDescent="0.25">
      <c r="A5034" t="s">
        <v>5565</v>
      </c>
      <c r="B5034" t="s">
        <v>5572</v>
      </c>
      <c r="C5034" t="s">
        <v>5572</v>
      </c>
      <c r="D5034">
        <v>10</v>
      </c>
      <c r="E5034" t="str">
        <f>REPLACE(A5034,1,51,"")</f>
        <v>m5c_63E</v>
      </c>
      <c r="F5034" t="str">
        <f>LEFT(E5034,FIND("_",E5034)-1)</f>
        <v>m5c</v>
      </c>
      <c r="G5034" t="str">
        <f>UPPER(RIGHT(F5034,1))</f>
        <v>C</v>
      </c>
      <c r="H5034" t="str">
        <f>MID(E5034,FIND("_",E5034)+1,2)</f>
        <v>63</v>
      </c>
      <c r="I5034" t="str">
        <f>RIGHT(E5034,1)</f>
        <v>E</v>
      </c>
      <c r="J5034" t="str">
        <f>REPLACE(C5034,1,52,"")</f>
        <v>m5c_63E_6.pdb</v>
      </c>
      <c r="K5034" t="str">
        <f>IF(E5034=E5033,"",1)</f>
        <v/>
      </c>
      <c r="L5034">
        <v>-576.73084158057304</v>
      </c>
      <c r="M5034">
        <v>0.360957933215864</v>
      </c>
      <c r="N5034">
        <v>0</v>
      </c>
      <c r="O5034">
        <v>0</v>
      </c>
      <c r="P5034">
        <v>0</v>
      </c>
      <c r="Q5034">
        <v>16.4815964556762</v>
      </c>
      <c r="R5034">
        <v>0</v>
      </c>
      <c r="S5034">
        <v>0</v>
      </c>
      <c r="T5034">
        <v>-1229.46106544343</v>
      </c>
      <c r="U5034">
        <v>243.60559796495201</v>
      </c>
      <c r="V5034">
        <v>-376.14648723169898</v>
      </c>
      <c r="W5034">
        <v>2.4943902648049998</v>
      </c>
      <c r="X5034">
        <v>37.002409795511298</v>
      </c>
      <c r="Y5034">
        <v>151.193209074528</v>
      </c>
      <c r="Z5034">
        <v>761.86076700904096</v>
      </c>
      <c r="AA5034">
        <v>-30.336399053955301</v>
      </c>
      <c r="AB5034">
        <v>-42.198452641732402</v>
      </c>
      <c r="AC5034">
        <v>-20.148479557015801</v>
      </c>
      <c r="AD5034">
        <v>-84.319234813903606</v>
      </c>
      <c r="AE5034">
        <v>-37.081953975894898</v>
      </c>
      <c r="AF5034">
        <v>0</v>
      </c>
      <c r="AG5034">
        <v>14.0227254035052</v>
      </c>
      <c r="AH5034">
        <v>-42.746834111000197</v>
      </c>
      <c r="AI5034">
        <v>0.73461198232107505</v>
      </c>
      <c r="AJ5034">
        <v>-5.3979026873807401</v>
      </c>
      <c r="AK5034">
        <v>63.618070000000003</v>
      </c>
      <c r="AL5034">
        <v>0</v>
      </c>
      <c r="AM5034">
        <v>9.2589985099541097E-2</v>
      </c>
    </row>
    <row r="5035" spans="1:39" hidden="1" x14ac:dyDescent="0.25">
      <c r="A5035" t="s">
        <v>5565</v>
      </c>
      <c r="B5035" t="s">
        <v>5574</v>
      </c>
      <c r="C5035" t="s">
        <v>5574</v>
      </c>
      <c r="D5035">
        <v>10</v>
      </c>
      <c r="E5035" t="str">
        <f>REPLACE(A5035,1,51,"")</f>
        <v>m5c_63E</v>
      </c>
      <c r="F5035" t="str">
        <f>LEFT(E5035,FIND("_",E5035)-1)</f>
        <v>m5c</v>
      </c>
      <c r="G5035" t="str">
        <f>UPPER(RIGHT(F5035,1))</f>
        <v>C</v>
      </c>
      <c r="H5035" t="str">
        <f>MID(E5035,FIND("_",E5035)+1,2)</f>
        <v>63</v>
      </c>
      <c r="I5035" t="str">
        <f>RIGHT(E5035,1)</f>
        <v>E</v>
      </c>
      <c r="J5035" t="str">
        <f>REPLACE(C5035,1,52,"")</f>
        <v>m5c_63E_8.pdb</v>
      </c>
      <c r="K5035" t="str">
        <f>IF(E5035=E5034,"",1)</f>
        <v/>
      </c>
      <c r="L5035">
        <v>-573.83332748798796</v>
      </c>
      <c r="M5035">
        <v>0.36202355802104302</v>
      </c>
      <c r="N5035">
        <v>0</v>
      </c>
      <c r="O5035">
        <v>0</v>
      </c>
      <c r="P5035">
        <v>0</v>
      </c>
      <c r="Q5035">
        <v>16.4283057788147</v>
      </c>
      <c r="R5035">
        <v>0</v>
      </c>
      <c r="S5035">
        <v>0</v>
      </c>
      <c r="T5035">
        <v>-1232.86682163924</v>
      </c>
      <c r="U5035">
        <v>242.79928225136101</v>
      </c>
      <c r="V5035">
        <v>-373.46589061952102</v>
      </c>
      <c r="W5035">
        <v>2.4954205592516399</v>
      </c>
      <c r="X5035">
        <v>37.326319320894498</v>
      </c>
      <c r="Y5035">
        <v>152.69872063356999</v>
      </c>
      <c r="Z5035">
        <v>766.03379688856501</v>
      </c>
      <c r="AA5035">
        <v>-33.850064263721301</v>
      </c>
      <c r="AB5035">
        <v>-42.041297207858797</v>
      </c>
      <c r="AC5035">
        <v>-17.808897671072099</v>
      </c>
      <c r="AD5035">
        <v>-84.401757649430493</v>
      </c>
      <c r="AE5035">
        <v>-37.643865458676103</v>
      </c>
      <c r="AF5035">
        <v>0</v>
      </c>
      <c r="AG5035">
        <v>13.9153565196961</v>
      </c>
      <c r="AH5035">
        <v>-42.676086486382403</v>
      </c>
      <c r="AI5035">
        <v>0.70615660820425896</v>
      </c>
      <c r="AJ5035">
        <v>-5.1413281345269901</v>
      </c>
      <c r="AK5035">
        <v>63.618070000000003</v>
      </c>
      <c r="AL5035">
        <v>0</v>
      </c>
      <c r="AM5035">
        <v>4.12530820921179E-2</v>
      </c>
    </row>
    <row r="5036" spans="1:39" hidden="1" x14ac:dyDescent="0.25">
      <c r="A5036" t="s">
        <v>5565</v>
      </c>
      <c r="B5036" t="s">
        <v>5575</v>
      </c>
      <c r="C5036" t="s">
        <v>5575</v>
      </c>
      <c r="D5036">
        <v>10</v>
      </c>
      <c r="E5036" t="str">
        <f>REPLACE(A5036,1,51,"")</f>
        <v>m5c_63E</v>
      </c>
      <c r="F5036" t="str">
        <f>LEFT(E5036,FIND("_",E5036)-1)</f>
        <v>m5c</v>
      </c>
      <c r="G5036" t="str">
        <f>UPPER(RIGHT(F5036,1))</f>
        <v>C</v>
      </c>
      <c r="H5036" t="str">
        <f>MID(E5036,FIND("_",E5036)+1,2)</f>
        <v>63</v>
      </c>
      <c r="I5036" t="str">
        <f>RIGHT(E5036,1)</f>
        <v>E</v>
      </c>
      <c r="J5036" t="str">
        <f>REPLACE(C5036,1,52,"")</f>
        <v>m5c_63E_9.pdb</v>
      </c>
      <c r="K5036" t="str">
        <f>IF(E5036=E5035,"",1)</f>
        <v/>
      </c>
      <c r="L5036">
        <v>-573.74655885002903</v>
      </c>
      <c r="M5036">
        <v>0.49339276070726401</v>
      </c>
      <c r="N5036">
        <v>0</v>
      </c>
      <c r="O5036">
        <v>0</v>
      </c>
      <c r="P5036">
        <v>0</v>
      </c>
      <c r="Q5036">
        <v>17.140203333941599</v>
      </c>
      <c r="R5036">
        <v>0</v>
      </c>
      <c r="S5036">
        <v>0</v>
      </c>
      <c r="T5036">
        <v>-1232.79370277355</v>
      </c>
      <c r="U5036">
        <v>248.207960606547</v>
      </c>
      <c r="V5036">
        <v>-372.88447294396599</v>
      </c>
      <c r="W5036">
        <v>2.48968624372332</v>
      </c>
      <c r="X5036">
        <v>37.206989672550002</v>
      </c>
      <c r="Y5036">
        <v>155.036899211959</v>
      </c>
      <c r="Z5036">
        <v>759.520631070641</v>
      </c>
      <c r="AA5036">
        <v>-33.296309685054403</v>
      </c>
      <c r="AB5036">
        <v>-42.469795131852301</v>
      </c>
      <c r="AC5036">
        <v>-20.282787629785702</v>
      </c>
      <c r="AD5036">
        <v>-84.269269676239006</v>
      </c>
      <c r="AE5036">
        <v>-37.923673484851001</v>
      </c>
      <c r="AF5036">
        <v>0</v>
      </c>
      <c r="AG5036">
        <v>14.163543959867599</v>
      </c>
      <c r="AH5036">
        <v>-42.809905346240903</v>
      </c>
      <c r="AI5036">
        <v>0.80845280517646601</v>
      </c>
      <c r="AJ5036">
        <v>-5.3284197217012697</v>
      </c>
      <c r="AK5036">
        <v>63.618070000000003</v>
      </c>
      <c r="AL5036">
        <v>0</v>
      </c>
      <c r="AM5036">
        <v>0.119340638809803</v>
      </c>
    </row>
    <row r="5037" spans="1:39" hidden="1" x14ac:dyDescent="0.25">
      <c r="A5037" t="s">
        <v>5565</v>
      </c>
      <c r="B5037" t="s">
        <v>5571</v>
      </c>
      <c r="C5037" t="s">
        <v>5571</v>
      </c>
      <c r="D5037">
        <v>10</v>
      </c>
      <c r="E5037" t="str">
        <f>REPLACE(A5037,1,51,"")</f>
        <v>m5c_63E</v>
      </c>
      <c r="F5037" t="str">
        <f>LEFT(E5037,FIND("_",E5037)-1)</f>
        <v>m5c</v>
      </c>
      <c r="G5037" t="str">
        <f>UPPER(RIGHT(F5037,1))</f>
        <v>C</v>
      </c>
      <c r="H5037" t="str">
        <f>MID(E5037,FIND("_",E5037)+1,2)</f>
        <v>63</v>
      </c>
      <c r="I5037" t="str">
        <f>RIGHT(E5037,1)</f>
        <v>E</v>
      </c>
      <c r="J5037" t="str">
        <f>REPLACE(C5037,1,52,"")</f>
        <v>m5c_63E_5.pdb</v>
      </c>
      <c r="K5037" t="str">
        <f>IF(E5037=E5036,"",1)</f>
        <v/>
      </c>
      <c r="L5037">
        <v>-573.613555537043</v>
      </c>
      <c r="M5037">
        <v>0.36213027853111501</v>
      </c>
      <c r="N5037">
        <v>0</v>
      </c>
      <c r="O5037">
        <v>0</v>
      </c>
      <c r="P5037">
        <v>0</v>
      </c>
      <c r="Q5037">
        <v>17.1213712956677</v>
      </c>
      <c r="R5037">
        <v>0</v>
      </c>
      <c r="S5037">
        <v>0</v>
      </c>
      <c r="T5037">
        <v>-1230.8931097438899</v>
      </c>
      <c r="U5037">
        <v>239.22574712181299</v>
      </c>
      <c r="V5037">
        <v>-372.39719830763499</v>
      </c>
      <c r="W5037">
        <v>2.5047448111002599</v>
      </c>
      <c r="X5037">
        <v>36.908700625023002</v>
      </c>
      <c r="Y5037">
        <v>151.798713208099</v>
      </c>
      <c r="Z5037">
        <v>765.96209840833296</v>
      </c>
      <c r="AA5037">
        <v>-31.7548484121073</v>
      </c>
      <c r="AB5037">
        <v>-42.423929969790102</v>
      </c>
      <c r="AC5037">
        <v>-17.654371734057399</v>
      </c>
      <c r="AD5037">
        <v>-84.517789177785602</v>
      </c>
      <c r="AE5037">
        <v>-37.447158057143398</v>
      </c>
      <c r="AF5037">
        <v>0</v>
      </c>
      <c r="AG5037">
        <v>14.401685017036501</v>
      </c>
      <c r="AH5037">
        <v>-43.101674170710197</v>
      </c>
      <c r="AI5037">
        <v>0.70860559510768995</v>
      </c>
      <c r="AJ5037">
        <v>-5.7626416042707502</v>
      </c>
      <c r="AK5037">
        <v>63.618070000000003</v>
      </c>
      <c r="AL5037">
        <v>0</v>
      </c>
      <c r="AM5037">
        <v>8.9429558170837697E-2</v>
      </c>
    </row>
    <row r="5038" spans="1:39" hidden="1" x14ac:dyDescent="0.25">
      <c r="A5038" t="s">
        <v>5565</v>
      </c>
      <c r="B5038" t="s">
        <v>5573</v>
      </c>
      <c r="C5038" t="s">
        <v>5573</v>
      </c>
      <c r="D5038">
        <v>10</v>
      </c>
      <c r="E5038" t="str">
        <f>REPLACE(A5038,1,51,"")</f>
        <v>m5c_63E</v>
      </c>
      <c r="F5038" t="str">
        <f>LEFT(E5038,FIND("_",E5038)-1)</f>
        <v>m5c</v>
      </c>
      <c r="G5038" t="str">
        <f>UPPER(RIGHT(F5038,1))</f>
        <v>C</v>
      </c>
      <c r="H5038" t="str">
        <f>MID(E5038,FIND("_",E5038)+1,2)</f>
        <v>63</v>
      </c>
      <c r="I5038" t="str">
        <f>RIGHT(E5038,1)</f>
        <v>E</v>
      </c>
      <c r="J5038" t="str">
        <f>REPLACE(C5038,1,52,"")</f>
        <v>m5c_63E_7.pdb</v>
      </c>
      <c r="K5038" t="str">
        <f>IF(E5038=E5037,"",1)</f>
        <v/>
      </c>
      <c r="L5038">
        <v>-573.34291302081999</v>
      </c>
      <c r="M5038">
        <v>0.35535033892816198</v>
      </c>
      <c r="N5038">
        <v>0</v>
      </c>
      <c r="O5038">
        <v>0</v>
      </c>
      <c r="P5038">
        <v>0</v>
      </c>
      <c r="Q5038">
        <v>16.601436749552899</v>
      </c>
      <c r="R5038">
        <v>0</v>
      </c>
      <c r="S5038">
        <v>0</v>
      </c>
      <c r="T5038">
        <v>-1233.2710862838701</v>
      </c>
      <c r="U5038">
        <v>246.68282562545099</v>
      </c>
      <c r="V5038">
        <v>-374.61978432115302</v>
      </c>
      <c r="W5038">
        <v>2.6802635021755798</v>
      </c>
      <c r="X5038">
        <v>37.412373736278099</v>
      </c>
      <c r="Y5038">
        <v>153.30196261299801</v>
      </c>
      <c r="Z5038">
        <v>766.30620022557105</v>
      </c>
      <c r="AA5038">
        <v>-34.914538130923901</v>
      </c>
      <c r="AB5038">
        <v>-42.188644092929898</v>
      </c>
      <c r="AC5038">
        <v>-18.841171765749198</v>
      </c>
      <c r="AD5038">
        <v>-84.285605179788305</v>
      </c>
      <c r="AE5038">
        <v>-35.881397977427099</v>
      </c>
      <c r="AF5038">
        <v>0</v>
      </c>
      <c r="AG5038">
        <v>12.3636390900416</v>
      </c>
      <c r="AH5038">
        <v>-43.496964136982797</v>
      </c>
      <c r="AI5038">
        <v>0.67986558973911204</v>
      </c>
      <c r="AJ5038">
        <v>-5.54238598223768</v>
      </c>
      <c r="AK5038">
        <v>63.618070000000003</v>
      </c>
      <c r="AL5038">
        <v>0</v>
      </c>
      <c r="AM5038">
        <v>5.2027718436034001E-2</v>
      </c>
    </row>
    <row r="5039" spans="1:39" hidden="1" x14ac:dyDescent="0.25">
      <c r="A5039" t="s">
        <v>5565</v>
      </c>
      <c r="B5039" t="s">
        <v>5570</v>
      </c>
      <c r="C5039" t="s">
        <v>5570</v>
      </c>
      <c r="D5039">
        <v>10</v>
      </c>
      <c r="E5039" t="str">
        <f>REPLACE(A5039,1,51,"")</f>
        <v>m5c_63E</v>
      </c>
      <c r="F5039" t="str">
        <f>LEFT(E5039,FIND("_",E5039)-1)</f>
        <v>m5c</v>
      </c>
      <c r="G5039" t="str">
        <f>UPPER(RIGHT(F5039,1))</f>
        <v>C</v>
      </c>
      <c r="H5039" t="str">
        <f>MID(E5039,FIND("_",E5039)+1,2)</f>
        <v>63</v>
      </c>
      <c r="I5039" t="str">
        <f>RIGHT(E5039,1)</f>
        <v>E</v>
      </c>
      <c r="J5039" t="str">
        <f>REPLACE(C5039,1,52,"")</f>
        <v>m5c_63E_4.pdb</v>
      </c>
      <c r="K5039" t="str">
        <f>IF(E5039=E5038,"",1)</f>
        <v/>
      </c>
      <c r="L5039">
        <v>-573.21872971389905</v>
      </c>
      <c r="M5039">
        <v>0.34592877151657903</v>
      </c>
      <c r="N5039">
        <v>0</v>
      </c>
      <c r="O5039">
        <v>0</v>
      </c>
      <c r="P5039">
        <v>0</v>
      </c>
      <c r="Q5039">
        <v>17.5002905567918</v>
      </c>
      <c r="R5039">
        <v>0</v>
      </c>
      <c r="S5039">
        <v>0</v>
      </c>
      <c r="T5039">
        <v>-1230.8374242750101</v>
      </c>
      <c r="U5039">
        <v>239.78676968747001</v>
      </c>
      <c r="V5039">
        <v>-374.68891852210697</v>
      </c>
      <c r="W5039">
        <v>2.5091494932024001</v>
      </c>
      <c r="X5039">
        <v>36.785630736379197</v>
      </c>
      <c r="Y5039">
        <v>153.299907209107</v>
      </c>
      <c r="Z5039">
        <v>765.013801157535</v>
      </c>
      <c r="AA5039">
        <v>-31.7464218800358</v>
      </c>
      <c r="AB5039">
        <v>-42.098583362942399</v>
      </c>
      <c r="AC5039">
        <v>-17.935183316808299</v>
      </c>
      <c r="AD5039">
        <v>-84.440779167681299</v>
      </c>
      <c r="AE5039">
        <v>-36.598469836440103</v>
      </c>
      <c r="AF5039">
        <v>0</v>
      </c>
      <c r="AG5039">
        <v>14.1554746334846</v>
      </c>
      <c r="AH5039">
        <v>-43.106075969283999</v>
      </c>
      <c r="AI5039">
        <v>0.70397469858496797</v>
      </c>
      <c r="AJ5039">
        <v>-5.2302885883657702</v>
      </c>
      <c r="AK5039">
        <v>63.618070000000003</v>
      </c>
      <c r="AL5039">
        <v>0</v>
      </c>
      <c r="AM5039">
        <v>9.0347032226286095E-2</v>
      </c>
    </row>
    <row r="5040" spans="1:39" hidden="1" x14ac:dyDescent="0.25">
      <c r="A5040" t="s">
        <v>5565</v>
      </c>
      <c r="B5040" t="s">
        <v>5568</v>
      </c>
      <c r="C5040" t="s">
        <v>5568</v>
      </c>
      <c r="D5040">
        <v>10</v>
      </c>
      <c r="E5040" t="str">
        <f>REPLACE(A5040,1,51,"")</f>
        <v>m5c_63E</v>
      </c>
      <c r="F5040" t="str">
        <f>LEFT(E5040,FIND("_",E5040)-1)</f>
        <v>m5c</v>
      </c>
      <c r="G5040" t="str">
        <f>UPPER(RIGHT(F5040,1))</f>
        <v>C</v>
      </c>
      <c r="H5040" t="str">
        <f>MID(E5040,FIND("_",E5040)+1,2)</f>
        <v>63</v>
      </c>
      <c r="I5040" t="str">
        <f>RIGHT(E5040,1)</f>
        <v>E</v>
      </c>
      <c r="J5040" t="str">
        <f>REPLACE(C5040,1,52,"")</f>
        <v>m5c_63E_2.pdb</v>
      </c>
      <c r="K5040" t="str">
        <f>IF(E5040=E5039,"",1)</f>
        <v/>
      </c>
      <c r="L5040">
        <v>-572.44658426670696</v>
      </c>
      <c r="M5040">
        <v>0.33289020448456902</v>
      </c>
      <c r="N5040">
        <v>0</v>
      </c>
      <c r="O5040">
        <v>0</v>
      </c>
      <c r="P5040">
        <v>0</v>
      </c>
      <c r="Q5040">
        <v>17.713701054606101</v>
      </c>
      <c r="R5040">
        <v>0</v>
      </c>
      <c r="S5040">
        <v>0</v>
      </c>
      <c r="T5040">
        <v>-1230.56915093881</v>
      </c>
      <c r="U5040">
        <v>242.77773274499199</v>
      </c>
      <c r="V5040">
        <v>-376.12091042215002</v>
      </c>
      <c r="W5040">
        <v>2.5684943350867702</v>
      </c>
      <c r="X5040">
        <v>36.961547405306597</v>
      </c>
      <c r="Y5040">
        <v>151.619337884099</v>
      </c>
      <c r="Z5040">
        <v>768.97726566484096</v>
      </c>
      <c r="AA5040">
        <v>-31.650754716589098</v>
      </c>
      <c r="AB5040">
        <v>-41.998999987626</v>
      </c>
      <c r="AC5040">
        <v>-19.783360696497201</v>
      </c>
      <c r="AD5040">
        <v>-84.373107898001905</v>
      </c>
      <c r="AE5040">
        <v>-36.045331994391397</v>
      </c>
      <c r="AF5040">
        <v>0</v>
      </c>
      <c r="AG5040">
        <v>11.337514215042001</v>
      </c>
      <c r="AH5040">
        <v>-43.082436787793299</v>
      </c>
      <c r="AI5040">
        <v>0.69747874959167699</v>
      </c>
      <c r="AJ5040">
        <v>-5.1694819348174601</v>
      </c>
      <c r="AK5040">
        <v>63.618070000000003</v>
      </c>
      <c r="AL5040">
        <v>0</v>
      </c>
      <c r="AM5040">
        <v>7.5809056410052603E-2</v>
      </c>
    </row>
    <row r="5041" spans="1:39" hidden="1" x14ac:dyDescent="0.25">
      <c r="A5041" t="s">
        <v>5565</v>
      </c>
      <c r="B5041" t="s">
        <v>5566</v>
      </c>
      <c r="C5041" t="s">
        <v>5566</v>
      </c>
      <c r="D5041">
        <v>10</v>
      </c>
      <c r="E5041" t="str">
        <f>REPLACE(A5041,1,51,"")</f>
        <v>m5c_63E</v>
      </c>
      <c r="F5041" t="str">
        <f>LEFT(E5041,FIND("_",E5041)-1)</f>
        <v>m5c</v>
      </c>
      <c r="G5041" t="str">
        <f>UPPER(RIGHT(F5041,1))</f>
        <v>C</v>
      </c>
      <c r="H5041" t="str">
        <f>MID(E5041,FIND("_",E5041)+1,2)</f>
        <v>63</v>
      </c>
      <c r="I5041" t="str">
        <f>RIGHT(E5041,1)</f>
        <v>E</v>
      </c>
      <c r="J5041" t="str">
        <f>REPLACE(C5041,1,52,"")</f>
        <v>m5c_63E_0.pdb</v>
      </c>
      <c r="K5041" t="str">
        <f>IF(E5041=E5040,"",1)</f>
        <v/>
      </c>
      <c r="L5041">
        <v>-571.83669220754496</v>
      </c>
      <c r="M5041">
        <v>0.368363858967098</v>
      </c>
      <c r="N5041">
        <v>0</v>
      </c>
      <c r="O5041">
        <v>0</v>
      </c>
      <c r="P5041">
        <v>0</v>
      </c>
      <c r="Q5041">
        <v>17.647159810920499</v>
      </c>
      <c r="R5041">
        <v>0</v>
      </c>
      <c r="S5041">
        <v>0</v>
      </c>
      <c r="T5041">
        <v>-1230.3052200797699</v>
      </c>
      <c r="U5041">
        <v>242.75588571107801</v>
      </c>
      <c r="V5041">
        <v>-374.05325789708098</v>
      </c>
      <c r="W5041">
        <v>2.5602966517992698</v>
      </c>
      <c r="X5041">
        <v>37.075111956477102</v>
      </c>
      <c r="Y5041">
        <v>150.18077378966501</v>
      </c>
      <c r="Z5041">
        <v>768.61577405806804</v>
      </c>
      <c r="AA5041">
        <v>-31.513349233573798</v>
      </c>
      <c r="AB5041">
        <v>-42.135345671144201</v>
      </c>
      <c r="AC5041">
        <v>-18.591797037426801</v>
      </c>
      <c r="AD5041">
        <v>-84.520354482715803</v>
      </c>
      <c r="AE5041">
        <v>-36.707087068074998</v>
      </c>
      <c r="AF5041">
        <v>0</v>
      </c>
      <c r="AG5041">
        <v>11.310883990133901</v>
      </c>
      <c r="AH5041">
        <v>-43.288176959126801</v>
      </c>
      <c r="AI5041">
        <v>0.71489365183879705</v>
      </c>
      <c r="AJ5041">
        <v>-5.2825057069781103</v>
      </c>
      <c r="AK5041">
        <v>63.618070000000003</v>
      </c>
      <c r="AL5041">
        <v>0</v>
      </c>
      <c r="AM5041">
        <v>8.1552308372801599E-2</v>
      </c>
    </row>
    <row r="5042" spans="1:39" x14ac:dyDescent="0.25">
      <c r="A5042" t="s">
        <v>5576</v>
      </c>
      <c r="B5042" t="s">
        <v>5578</v>
      </c>
      <c r="C5042" t="s">
        <v>5578</v>
      </c>
      <c r="D5042">
        <v>10</v>
      </c>
      <c r="E5042" t="str">
        <f>REPLACE(A5042,1,51,"")</f>
        <v>m5c_63F</v>
      </c>
      <c r="F5042" t="str">
        <f>LEFT(E5042,FIND("_",E5042)-1)</f>
        <v>m5c</v>
      </c>
      <c r="G5042" t="str">
        <f>UPPER(RIGHT(F5042,1))</f>
        <v>C</v>
      </c>
      <c r="H5042" t="str">
        <f>MID(E5042,FIND("_",E5042)+1,2)</f>
        <v>63</v>
      </c>
      <c r="I5042" t="str">
        <f>RIGHT(E5042,1)</f>
        <v>F</v>
      </c>
      <c r="J5042" t="str">
        <f>REPLACE(C5042,1,52,"")</f>
        <v>m5c_63F_1.pdb</v>
      </c>
      <c r="K5042">
        <f>IF(E5042=E5041,"",1)</f>
        <v>1</v>
      </c>
      <c r="L5042">
        <v>-588.803411791195</v>
      </c>
      <c r="M5042">
        <v>0.35937996405393002</v>
      </c>
      <c r="N5042">
        <v>0</v>
      </c>
      <c r="O5042">
        <v>0</v>
      </c>
      <c r="P5042">
        <v>0</v>
      </c>
      <c r="Q5042">
        <v>16.941007699104201</v>
      </c>
      <c r="R5042">
        <v>0</v>
      </c>
      <c r="S5042">
        <v>0</v>
      </c>
      <c r="T5042">
        <v>-1237.1734963592301</v>
      </c>
      <c r="U5042">
        <v>242.78995278817899</v>
      </c>
      <c r="V5042">
        <v>-372.11703248902</v>
      </c>
      <c r="W5042">
        <v>2.55356986442112</v>
      </c>
      <c r="X5042">
        <v>36.843203203837902</v>
      </c>
      <c r="Y5042">
        <v>150.831833349389</v>
      </c>
      <c r="Z5042">
        <v>758.76618575910402</v>
      </c>
      <c r="AA5042">
        <v>-34.504111681649697</v>
      </c>
      <c r="AB5042">
        <v>-41.9587086648583</v>
      </c>
      <c r="AC5042">
        <v>-20.26018190788</v>
      </c>
      <c r="AD5042">
        <v>-84.138995557592494</v>
      </c>
      <c r="AE5042">
        <v>-37.021456214527603</v>
      </c>
      <c r="AF5042">
        <v>0</v>
      </c>
      <c r="AG5042">
        <v>10.9355032001518</v>
      </c>
      <c r="AH5042">
        <v>-43.617609923356802</v>
      </c>
      <c r="AI5042">
        <v>0.73196251354573805</v>
      </c>
      <c r="AJ5042">
        <v>-6.0238733128215003</v>
      </c>
      <c r="AK5042">
        <v>67.560890000000001</v>
      </c>
      <c r="AL5042">
        <v>0</v>
      </c>
      <c r="AM5042">
        <v>5.7945942009507298E-2</v>
      </c>
    </row>
    <row r="5043" spans="1:39" hidden="1" x14ac:dyDescent="0.25">
      <c r="A5043" t="s">
        <v>5576</v>
      </c>
      <c r="B5043" t="s">
        <v>5580</v>
      </c>
      <c r="C5043" t="s">
        <v>5580</v>
      </c>
      <c r="D5043">
        <v>10</v>
      </c>
      <c r="E5043" t="str">
        <f>REPLACE(A5043,1,51,"")</f>
        <v>m5c_63F</v>
      </c>
      <c r="F5043" t="str">
        <f>LEFT(E5043,FIND("_",E5043)-1)</f>
        <v>m5c</v>
      </c>
      <c r="G5043" t="str">
        <f>UPPER(RIGHT(F5043,1))</f>
        <v>C</v>
      </c>
      <c r="H5043" t="str">
        <f>MID(E5043,FIND("_",E5043)+1,2)</f>
        <v>63</v>
      </c>
      <c r="I5043" t="str">
        <f>RIGHT(E5043,1)</f>
        <v>F</v>
      </c>
      <c r="J5043" t="str">
        <f>REPLACE(C5043,1,52,"")</f>
        <v>m5c_63F_3.pdb</v>
      </c>
      <c r="K5043" t="str">
        <f>IF(E5043=E5042,"",1)</f>
        <v/>
      </c>
      <c r="L5043">
        <v>-586.92174180345103</v>
      </c>
      <c r="M5043">
        <v>0.34442329900117702</v>
      </c>
      <c r="N5043">
        <v>0</v>
      </c>
      <c r="O5043">
        <v>0</v>
      </c>
      <c r="P5043">
        <v>0</v>
      </c>
      <c r="Q5043">
        <v>16.330353940182501</v>
      </c>
      <c r="R5043">
        <v>0</v>
      </c>
      <c r="S5043">
        <v>0</v>
      </c>
      <c r="T5043">
        <v>-1236.21347964184</v>
      </c>
      <c r="U5043">
        <v>241.76895107151699</v>
      </c>
      <c r="V5043">
        <v>-372.971666744684</v>
      </c>
      <c r="W5043">
        <v>2.50875089719406</v>
      </c>
      <c r="X5043">
        <v>36.7396616442268</v>
      </c>
      <c r="Y5043">
        <v>153.83616780739399</v>
      </c>
      <c r="Z5043">
        <v>753.70080021143701</v>
      </c>
      <c r="AA5043">
        <v>-33.122887932174201</v>
      </c>
      <c r="AB5043">
        <v>-42.3812007856679</v>
      </c>
      <c r="AC5043">
        <v>-19.443936513872</v>
      </c>
      <c r="AD5043">
        <v>-84.274314878423397</v>
      </c>
      <c r="AE5043">
        <v>-36.907367400562002</v>
      </c>
      <c r="AF5043">
        <v>0</v>
      </c>
      <c r="AG5043">
        <v>14.0632101964603</v>
      </c>
      <c r="AH5043">
        <v>-43.474758172231297</v>
      </c>
      <c r="AI5043">
        <v>0.73901873692911701</v>
      </c>
      <c r="AJ5043">
        <v>-5.4436885432255497</v>
      </c>
      <c r="AK5043">
        <v>67.560890000000001</v>
      </c>
      <c r="AL5043">
        <v>0</v>
      </c>
      <c r="AM5043">
        <v>6.3754303897247205E-2</v>
      </c>
    </row>
    <row r="5044" spans="1:39" hidden="1" x14ac:dyDescent="0.25">
      <c r="A5044" t="s">
        <v>5576</v>
      </c>
      <c r="B5044" t="s">
        <v>5583</v>
      </c>
      <c r="C5044" t="s">
        <v>5583</v>
      </c>
      <c r="D5044">
        <v>10</v>
      </c>
      <c r="E5044" t="str">
        <f>REPLACE(A5044,1,51,"")</f>
        <v>m5c_63F</v>
      </c>
      <c r="F5044" t="str">
        <f>LEFT(E5044,FIND("_",E5044)-1)</f>
        <v>m5c</v>
      </c>
      <c r="G5044" t="str">
        <f>UPPER(RIGHT(F5044,1))</f>
        <v>C</v>
      </c>
      <c r="H5044" t="str">
        <f>MID(E5044,FIND("_",E5044)+1,2)</f>
        <v>63</v>
      </c>
      <c r="I5044" t="str">
        <f>RIGHT(E5044,1)</f>
        <v>F</v>
      </c>
      <c r="J5044" t="str">
        <f>REPLACE(C5044,1,52,"")</f>
        <v>m5c_63F_6.pdb</v>
      </c>
      <c r="K5044" t="str">
        <f>IF(E5044=E5043,"",1)</f>
        <v/>
      </c>
      <c r="L5044">
        <v>-586.77679246048797</v>
      </c>
      <c r="M5044">
        <v>0.45200050262693398</v>
      </c>
      <c r="N5044">
        <v>0</v>
      </c>
      <c r="O5044">
        <v>0</v>
      </c>
      <c r="P5044">
        <v>0</v>
      </c>
      <c r="Q5044">
        <v>16.771477015309401</v>
      </c>
      <c r="R5044">
        <v>0</v>
      </c>
      <c r="S5044">
        <v>0</v>
      </c>
      <c r="T5044">
        <v>-1236.2877901317199</v>
      </c>
      <c r="U5044">
        <v>241.64507969941201</v>
      </c>
      <c r="V5044">
        <v>-378.797713720069</v>
      </c>
      <c r="W5044">
        <v>2.50434698554696</v>
      </c>
      <c r="X5044">
        <v>37.1334629125639</v>
      </c>
      <c r="Y5044">
        <v>154.53339356439901</v>
      </c>
      <c r="Z5044">
        <v>758.66208251445698</v>
      </c>
      <c r="AA5044">
        <v>-32.973030097874698</v>
      </c>
      <c r="AB5044">
        <v>-42.018756717259897</v>
      </c>
      <c r="AC5044">
        <v>-20.134396359968999</v>
      </c>
      <c r="AD5044">
        <v>-84.130285936422695</v>
      </c>
      <c r="AE5044">
        <v>-36.5634850247217</v>
      </c>
      <c r="AF5044">
        <v>0</v>
      </c>
      <c r="AG5044">
        <v>13.919509873465101</v>
      </c>
      <c r="AH5044">
        <v>-43.4263989015314</v>
      </c>
      <c r="AI5044">
        <v>0.73700065370703605</v>
      </c>
      <c r="AJ5044">
        <v>-5.9658386460312203</v>
      </c>
      <c r="AK5044">
        <v>67.560890000000001</v>
      </c>
      <c r="AL5044">
        <v>0</v>
      </c>
      <c r="AM5044">
        <v>5.3659856251422097E-2</v>
      </c>
    </row>
    <row r="5045" spans="1:39" hidden="1" x14ac:dyDescent="0.25">
      <c r="A5045" t="s">
        <v>5576</v>
      </c>
      <c r="B5045" t="s">
        <v>5577</v>
      </c>
      <c r="C5045" t="s">
        <v>5577</v>
      </c>
      <c r="D5045">
        <v>10</v>
      </c>
      <c r="E5045" t="str">
        <f>REPLACE(A5045,1,51,"")</f>
        <v>m5c_63F</v>
      </c>
      <c r="F5045" t="str">
        <f>LEFT(E5045,FIND("_",E5045)-1)</f>
        <v>m5c</v>
      </c>
      <c r="G5045" t="str">
        <f>UPPER(RIGHT(F5045,1))</f>
        <v>C</v>
      </c>
      <c r="H5045" t="str">
        <f>MID(E5045,FIND("_",E5045)+1,2)</f>
        <v>63</v>
      </c>
      <c r="I5045" t="str">
        <f>RIGHT(E5045,1)</f>
        <v>F</v>
      </c>
      <c r="J5045" t="str">
        <f>REPLACE(C5045,1,52,"")</f>
        <v>m5c_63F_0.pdb</v>
      </c>
      <c r="K5045" t="str">
        <f>IF(E5045=E5044,"",1)</f>
        <v/>
      </c>
      <c r="L5045">
        <v>-586.652201738754</v>
      </c>
      <c r="M5045">
        <v>0.34265396895356398</v>
      </c>
      <c r="N5045">
        <v>0</v>
      </c>
      <c r="O5045">
        <v>0</v>
      </c>
      <c r="P5045">
        <v>0</v>
      </c>
      <c r="Q5045">
        <v>16.0381692116595</v>
      </c>
      <c r="R5045">
        <v>0</v>
      </c>
      <c r="S5045">
        <v>0</v>
      </c>
      <c r="T5045">
        <v>-1237.8161777661901</v>
      </c>
      <c r="U5045">
        <v>242.347481430832</v>
      </c>
      <c r="V5045">
        <v>-376.44553745373798</v>
      </c>
      <c r="W5045">
        <v>2.51066043917946</v>
      </c>
      <c r="X5045">
        <v>36.639160018613097</v>
      </c>
      <c r="Y5045">
        <v>154.59130769433301</v>
      </c>
      <c r="Z5045">
        <v>757.88838377941101</v>
      </c>
      <c r="AA5045">
        <v>-32.858209650885897</v>
      </c>
      <c r="AB5045">
        <v>-42.316584275385303</v>
      </c>
      <c r="AC5045">
        <v>-20.331499761483698</v>
      </c>
      <c r="AD5045">
        <v>-84.210905466103597</v>
      </c>
      <c r="AE5045">
        <v>-36.9819692359562</v>
      </c>
      <c r="AF5045">
        <v>0</v>
      </c>
      <c r="AG5045">
        <v>14.2888114680851</v>
      </c>
      <c r="AH5045">
        <v>-43.422390199977698</v>
      </c>
      <c r="AI5045">
        <v>0.83337799843534999</v>
      </c>
      <c r="AJ5045">
        <v>-5.1760951965140896</v>
      </c>
      <c r="AK5045">
        <v>67.560890000000001</v>
      </c>
      <c r="AL5045">
        <v>0</v>
      </c>
      <c r="AM5045">
        <v>0.20892522693776699</v>
      </c>
    </row>
    <row r="5046" spans="1:39" hidden="1" x14ac:dyDescent="0.25">
      <c r="A5046" t="s">
        <v>5576</v>
      </c>
      <c r="B5046" t="s">
        <v>5579</v>
      </c>
      <c r="C5046" t="s">
        <v>5579</v>
      </c>
      <c r="D5046">
        <v>10</v>
      </c>
      <c r="E5046" t="str">
        <f>REPLACE(A5046,1,51,"")</f>
        <v>m5c_63F</v>
      </c>
      <c r="F5046" t="str">
        <f>LEFT(E5046,FIND("_",E5046)-1)</f>
        <v>m5c</v>
      </c>
      <c r="G5046" t="str">
        <f>UPPER(RIGHT(F5046,1))</f>
        <v>C</v>
      </c>
      <c r="H5046" t="str">
        <f>MID(E5046,FIND("_",E5046)+1,2)</f>
        <v>63</v>
      </c>
      <c r="I5046" t="str">
        <f>RIGHT(E5046,1)</f>
        <v>F</v>
      </c>
      <c r="J5046" t="str">
        <f>REPLACE(C5046,1,52,"")</f>
        <v>m5c_63F_2.pdb</v>
      </c>
      <c r="K5046" t="str">
        <f>IF(E5046=E5045,"",1)</f>
        <v/>
      </c>
      <c r="L5046">
        <v>-586.652201738754</v>
      </c>
      <c r="M5046">
        <v>0.34265396895356398</v>
      </c>
      <c r="N5046">
        <v>0</v>
      </c>
      <c r="O5046">
        <v>0</v>
      </c>
      <c r="P5046">
        <v>0</v>
      </c>
      <c r="Q5046">
        <v>16.0381692116595</v>
      </c>
      <c r="R5046">
        <v>0</v>
      </c>
      <c r="S5046">
        <v>0</v>
      </c>
      <c r="T5046">
        <v>-1237.8161777661901</v>
      </c>
      <c r="U5046">
        <v>242.347481430832</v>
      </c>
      <c r="V5046">
        <v>-376.44553745373798</v>
      </c>
      <c r="W5046">
        <v>2.51066043917946</v>
      </c>
      <c r="X5046">
        <v>36.639160018613097</v>
      </c>
      <c r="Y5046">
        <v>154.59130769433301</v>
      </c>
      <c r="Z5046">
        <v>757.88838377941101</v>
      </c>
      <c r="AA5046">
        <v>-32.858209650885897</v>
      </c>
      <c r="AB5046">
        <v>-42.316584275385303</v>
      </c>
      <c r="AC5046">
        <v>-20.331499761483698</v>
      </c>
      <c r="AD5046">
        <v>-84.210905466103597</v>
      </c>
      <c r="AE5046">
        <v>-36.9819692359562</v>
      </c>
      <c r="AF5046">
        <v>0</v>
      </c>
      <c r="AG5046">
        <v>14.2888114680851</v>
      </c>
      <c r="AH5046">
        <v>-43.422390199977698</v>
      </c>
      <c r="AI5046">
        <v>0.83337799843534999</v>
      </c>
      <c r="AJ5046">
        <v>-5.1760951965140896</v>
      </c>
      <c r="AK5046">
        <v>67.560890000000001</v>
      </c>
      <c r="AL5046">
        <v>0</v>
      </c>
      <c r="AM5046">
        <v>0.20892522693776699</v>
      </c>
    </row>
    <row r="5047" spans="1:39" hidden="1" x14ac:dyDescent="0.25">
      <c r="A5047" t="s">
        <v>5576</v>
      </c>
      <c r="B5047" t="s">
        <v>5584</v>
      </c>
      <c r="C5047" t="s">
        <v>5584</v>
      </c>
      <c r="D5047">
        <v>10</v>
      </c>
      <c r="E5047" t="str">
        <f>REPLACE(A5047,1,51,"")</f>
        <v>m5c_63F</v>
      </c>
      <c r="F5047" t="str">
        <f>LEFT(E5047,FIND("_",E5047)-1)</f>
        <v>m5c</v>
      </c>
      <c r="G5047" t="str">
        <f>UPPER(RIGHT(F5047,1))</f>
        <v>C</v>
      </c>
      <c r="H5047" t="str">
        <f>MID(E5047,FIND("_",E5047)+1,2)</f>
        <v>63</v>
      </c>
      <c r="I5047" t="str">
        <f>RIGHT(E5047,1)</f>
        <v>F</v>
      </c>
      <c r="J5047" t="str">
        <f>REPLACE(C5047,1,52,"")</f>
        <v>m5c_63F_7.pdb</v>
      </c>
      <c r="K5047" t="str">
        <f>IF(E5047=E5046,"",1)</f>
        <v/>
      </c>
      <c r="L5047">
        <v>-586.652201738754</v>
      </c>
      <c r="M5047">
        <v>0.34265396895356398</v>
      </c>
      <c r="N5047">
        <v>0</v>
      </c>
      <c r="O5047">
        <v>0</v>
      </c>
      <c r="P5047">
        <v>0</v>
      </c>
      <c r="Q5047">
        <v>16.0381692116595</v>
      </c>
      <c r="R5047">
        <v>0</v>
      </c>
      <c r="S5047">
        <v>0</v>
      </c>
      <c r="T5047">
        <v>-1237.8161777661901</v>
      </c>
      <c r="U5047">
        <v>242.347481430832</v>
      </c>
      <c r="V5047">
        <v>-376.44553745373798</v>
      </c>
      <c r="W5047">
        <v>2.51066043917946</v>
      </c>
      <c r="X5047">
        <v>36.639160018613097</v>
      </c>
      <c r="Y5047">
        <v>154.59130769433301</v>
      </c>
      <c r="Z5047">
        <v>757.88838377941101</v>
      </c>
      <c r="AA5047">
        <v>-32.858209650885897</v>
      </c>
      <c r="AB5047">
        <v>-42.316584275385303</v>
      </c>
      <c r="AC5047">
        <v>-20.331499761483698</v>
      </c>
      <c r="AD5047">
        <v>-84.210905466103597</v>
      </c>
      <c r="AE5047">
        <v>-36.9819692359562</v>
      </c>
      <c r="AF5047">
        <v>0</v>
      </c>
      <c r="AG5047">
        <v>14.2888114680851</v>
      </c>
      <c r="AH5047">
        <v>-43.422390199977698</v>
      </c>
      <c r="AI5047">
        <v>0.83337799843534999</v>
      </c>
      <c r="AJ5047">
        <v>-5.1760951965140896</v>
      </c>
      <c r="AK5047">
        <v>67.560890000000001</v>
      </c>
      <c r="AL5047">
        <v>0</v>
      </c>
      <c r="AM5047">
        <v>0.20892522693776699</v>
      </c>
    </row>
    <row r="5048" spans="1:39" hidden="1" x14ac:dyDescent="0.25">
      <c r="A5048" t="s">
        <v>5576</v>
      </c>
      <c r="B5048" t="s">
        <v>5582</v>
      </c>
      <c r="C5048" t="s">
        <v>5582</v>
      </c>
      <c r="D5048">
        <v>10</v>
      </c>
      <c r="E5048" t="str">
        <f>REPLACE(A5048,1,51,"")</f>
        <v>m5c_63F</v>
      </c>
      <c r="F5048" t="str">
        <f>LEFT(E5048,FIND("_",E5048)-1)</f>
        <v>m5c</v>
      </c>
      <c r="G5048" t="str">
        <f>UPPER(RIGHT(F5048,1))</f>
        <v>C</v>
      </c>
      <c r="H5048" t="str">
        <f>MID(E5048,FIND("_",E5048)+1,2)</f>
        <v>63</v>
      </c>
      <c r="I5048" t="str">
        <f>RIGHT(E5048,1)</f>
        <v>F</v>
      </c>
      <c r="J5048" t="str">
        <f>REPLACE(C5048,1,52,"")</f>
        <v>m5c_63F_5.pdb</v>
      </c>
      <c r="K5048" t="str">
        <f>IF(E5048=E5047,"",1)</f>
        <v/>
      </c>
      <c r="L5048">
        <v>-586.22659424525398</v>
      </c>
      <c r="M5048">
        <v>0.35324468396283498</v>
      </c>
      <c r="N5048">
        <v>0</v>
      </c>
      <c r="O5048">
        <v>0</v>
      </c>
      <c r="P5048">
        <v>0</v>
      </c>
      <c r="Q5048">
        <v>16.781499362569701</v>
      </c>
      <c r="R5048">
        <v>0</v>
      </c>
      <c r="S5048">
        <v>0</v>
      </c>
      <c r="T5048">
        <v>-1237.74679396385</v>
      </c>
      <c r="U5048">
        <v>241.37004133147701</v>
      </c>
      <c r="V5048">
        <v>-375.35330681240799</v>
      </c>
      <c r="W5048">
        <v>2.5162108010726301</v>
      </c>
      <c r="X5048">
        <v>36.9328515893231</v>
      </c>
      <c r="Y5048">
        <v>155.4250970576</v>
      </c>
      <c r="Z5048">
        <v>756.71060464309403</v>
      </c>
      <c r="AA5048">
        <v>-33.394246530558</v>
      </c>
      <c r="AB5048">
        <v>-41.981391561919899</v>
      </c>
      <c r="AC5048">
        <v>-19.351907062676101</v>
      </c>
      <c r="AD5048">
        <v>-84.149201706911995</v>
      </c>
      <c r="AE5048">
        <v>-37.269033821404904</v>
      </c>
      <c r="AF5048">
        <v>0</v>
      </c>
      <c r="AG5048">
        <v>13.959358384681501</v>
      </c>
      <c r="AH5048">
        <v>-43.2924344610934</v>
      </c>
      <c r="AI5048">
        <v>0.737545755612246</v>
      </c>
      <c r="AJ5048">
        <v>-5.7458312283970203</v>
      </c>
      <c r="AK5048">
        <v>67.560890000000001</v>
      </c>
      <c r="AL5048">
        <v>0</v>
      </c>
      <c r="AM5048">
        <v>6.3453978537341305E-2</v>
      </c>
    </row>
    <row r="5049" spans="1:39" hidden="1" x14ac:dyDescent="0.25">
      <c r="A5049" t="s">
        <v>5576</v>
      </c>
      <c r="B5049" t="s">
        <v>5585</v>
      </c>
      <c r="C5049" t="s">
        <v>5585</v>
      </c>
      <c r="D5049">
        <v>10</v>
      </c>
      <c r="E5049" t="str">
        <f>REPLACE(A5049,1,51,"")</f>
        <v>m5c_63F</v>
      </c>
      <c r="F5049" t="str">
        <f>LEFT(E5049,FIND("_",E5049)-1)</f>
        <v>m5c</v>
      </c>
      <c r="G5049" t="str">
        <f>UPPER(RIGHT(F5049,1))</f>
        <v>C</v>
      </c>
      <c r="H5049" t="str">
        <f>MID(E5049,FIND("_",E5049)+1,2)</f>
        <v>63</v>
      </c>
      <c r="I5049" t="str">
        <f>RIGHT(E5049,1)</f>
        <v>F</v>
      </c>
      <c r="J5049" t="str">
        <f>REPLACE(C5049,1,52,"")</f>
        <v>m5c_63F_8.pdb</v>
      </c>
      <c r="K5049" t="str">
        <f>IF(E5049=E5048,"",1)</f>
        <v/>
      </c>
      <c r="L5049">
        <v>-585.94720223901197</v>
      </c>
      <c r="M5049">
        <v>0.34694190465513602</v>
      </c>
      <c r="N5049">
        <v>0</v>
      </c>
      <c r="O5049">
        <v>0</v>
      </c>
      <c r="P5049">
        <v>0</v>
      </c>
      <c r="Q5049">
        <v>15.920369735491899</v>
      </c>
      <c r="R5049">
        <v>0</v>
      </c>
      <c r="S5049">
        <v>0</v>
      </c>
      <c r="T5049">
        <v>-1237.50010307255</v>
      </c>
      <c r="U5049">
        <v>242.53413053161501</v>
      </c>
      <c r="V5049">
        <v>-376.364194770908</v>
      </c>
      <c r="W5049">
        <v>2.5117216813254699</v>
      </c>
      <c r="X5049">
        <v>36.899559688655003</v>
      </c>
      <c r="Y5049">
        <v>155.25219110208201</v>
      </c>
      <c r="Z5049">
        <v>756.07542350555502</v>
      </c>
      <c r="AA5049">
        <v>-31.6057001419443</v>
      </c>
      <c r="AB5049">
        <v>-42.080845747249199</v>
      </c>
      <c r="AC5049">
        <v>-20.2071513460163</v>
      </c>
      <c r="AD5049">
        <v>-84.125133221654195</v>
      </c>
      <c r="AE5049">
        <v>-37.301051397351202</v>
      </c>
      <c r="AF5049">
        <v>0</v>
      </c>
      <c r="AG5049">
        <v>14.0609444036658</v>
      </c>
      <c r="AH5049">
        <v>-43.013332983959899</v>
      </c>
      <c r="AI5049">
        <v>0.72459243254542405</v>
      </c>
      <c r="AJ5049">
        <v>-5.3523500148821102</v>
      </c>
      <c r="AK5049">
        <v>67.560890000000001</v>
      </c>
      <c r="AL5049">
        <v>0</v>
      </c>
      <c r="AM5049">
        <v>6.2837376566573899E-2</v>
      </c>
    </row>
    <row r="5050" spans="1:39" hidden="1" x14ac:dyDescent="0.25">
      <c r="A5050" t="s">
        <v>5576</v>
      </c>
      <c r="B5050" t="s">
        <v>5581</v>
      </c>
      <c r="C5050" t="s">
        <v>5581</v>
      </c>
      <c r="D5050">
        <v>10</v>
      </c>
      <c r="E5050" t="str">
        <f>REPLACE(A5050,1,51,"")</f>
        <v>m5c_63F</v>
      </c>
      <c r="F5050" t="str">
        <f>LEFT(E5050,FIND("_",E5050)-1)</f>
        <v>m5c</v>
      </c>
      <c r="G5050" t="str">
        <f>UPPER(RIGHT(F5050,1))</f>
        <v>C</v>
      </c>
      <c r="H5050" t="str">
        <f>MID(E5050,FIND("_",E5050)+1,2)</f>
        <v>63</v>
      </c>
      <c r="I5050" t="str">
        <f>RIGHT(E5050,1)</f>
        <v>F</v>
      </c>
      <c r="J5050" t="str">
        <f>REPLACE(C5050,1,52,"")</f>
        <v>m5c_63F_4.pdb</v>
      </c>
      <c r="K5050" t="str">
        <f>IF(E5050=E5049,"",1)</f>
        <v/>
      </c>
      <c r="L5050">
        <v>-584.15745668769205</v>
      </c>
      <c r="M5050">
        <v>0.43650488647874602</v>
      </c>
      <c r="N5050">
        <v>0</v>
      </c>
      <c r="O5050">
        <v>0</v>
      </c>
      <c r="P5050">
        <v>0</v>
      </c>
      <c r="Q5050">
        <v>17.5006776847796</v>
      </c>
      <c r="R5050">
        <v>0</v>
      </c>
      <c r="S5050">
        <v>0</v>
      </c>
      <c r="T5050">
        <v>-1236.4981997693201</v>
      </c>
      <c r="U5050">
        <v>244.060533004327</v>
      </c>
      <c r="V5050">
        <v>-377.89254093498499</v>
      </c>
      <c r="W5050">
        <v>2.5679078665352302</v>
      </c>
      <c r="X5050">
        <v>37.166351383342899</v>
      </c>
      <c r="Y5050">
        <v>152.76562829480901</v>
      </c>
      <c r="Z5050">
        <v>760.913039986238</v>
      </c>
      <c r="AA5050">
        <v>-31.630524844386599</v>
      </c>
      <c r="AB5050">
        <v>-42.216688791291503</v>
      </c>
      <c r="AC5050">
        <v>-20.142436065025599</v>
      </c>
      <c r="AD5050">
        <v>-84.164746813822902</v>
      </c>
      <c r="AE5050">
        <v>-36.669407214018598</v>
      </c>
      <c r="AF5050">
        <v>0</v>
      </c>
      <c r="AG5050">
        <v>11.3413968969185</v>
      </c>
      <c r="AH5050">
        <v>-43.756421380654103</v>
      </c>
      <c r="AI5050">
        <v>0.72790908960001199</v>
      </c>
      <c r="AJ5050">
        <v>-5.8447272738906397</v>
      </c>
      <c r="AK5050">
        <v>67.560890000000001</v>
      </c>
      <c r="AL5050">
        <v>0</v>
      </c>
      <c r="AM5050">
        <v>5.3902193158749299E-2</v>
      </c>
    </row>
    <row r="5051" spans="1:39" hidden="1" x14ac:dyDescent="0.25">
      <c r="A5051" t="s">
        <v>5576</v>
      </c>
      <c r="B5051" t="s">
        <v>5586</v>
      </c>
      <c r="C5051" t="s">
        <v>5586</v>
      </c>
      <c r="D5051">
        <v>10</v>
      </c>
      <c r="E5051" t="str">
        <f>REPLACE(A5051,1,51,"")</f>
        <v>m5c_63F</v>
      </c>
      <c r="F5051" t="str">
        <f>LEFT(E5051,FIND("_",E5051)-1)</f>
        <v>m5c</v>
      </c>
      <c r="G5051" t="str">
        <f>UPPER(RIGHT(F5051,1))</f>
        <v>C</v>
      </c>
      <c r="H5051" t="str">
        <f>MID(E5051,FIND("_",E5051)+1,2)</f>
        <v>63</v>
      </c>
      <c r="I5051" t="str">
        <f>RIGHT(E5051,1)</f>
        <v>F</v>
      </c>
      <c r="J5051" t="str">
        <f>REPLACE(C5051,1,52,"")</f>
        <v>m5c_63F_9.pdb</v>
      </c>
      <c r="K5051" t="str">
        <f>IF(E5051=E5050,"",1)</f>
        <v/>
      </c>
      <c r="L5051">
        <v>-582.05033612893499</v>
      </c>
      <c r="M5051">
        <v>0.36766114508153702</v>
      </c>
      <c r="N5051">
        <v>0</v>
      </c>
      <c r="O5051">
        <v>0</v>
      </c>
      <c r="P5051">
        <v>0</v>
      </c>
      <c r="Q5051">
        <v>16.542624231824099</v>
      </c>
      <c r="R5051">
        <v>0</v>
      </c>
      <c r="S5051">
        <v>0</v>
      </c>
      <c r="T5051">
        <v>-1237.1973221498099</v>
      </c>
      <c r="U5051">
        <v>240.288609106774</v>
      </c>
      <c r="V5051">
        <v>-369.80831127851798</v>
      </c>
      <c r="W5051">
        <v>2.6927163543433901</v>
      </c>
      <c r="X5051">
        <v>36.765361643186203</v>
      </c>
      <c r="Y5051">
        <v>155.283451351335</v>
      </c>
      <c r="Z5051">
        <v>756.37972568232999</v>
      </c>
      <c r="AA5051">
        <v>-32.019547705864902</v>
      </c>
      <c r="AB5051">
        <v>-42.150914477565898</v>
      </c>
      <c r="AC5051">
        <v>-17.6951724858815</v>
      </c>
      <c r="AD5051">
        <v>-84.069680876436706</v>
      </c>
      <c r="AE5051">
        <v>-37.807023911012102</v>
      </c>
      <c r="AF5051">
        <v>0</v>
      </c>
      <c r="AG5051">
        <v>12.2630055459225</v>
      </c>
      <c r="AH5051">
        <v>-43.692889418341402</v>
      </c>
      <c r="AI5051">
        <v>0.71704131424838402</v>
      </c>
      <c r="AJ5051">
        <v>-6.1622979509752698</v>
      </c>
      <c r="AK5051">
        <v>67.560890000000001</v>
      </c>
      <c r="AL5051">
        <v>0</v>
      </c>
      <c r="AM5051">
        <v>5.93988955118444E-2</v>
      </c>
    </row>
    <row r="5052" spans="1:39" x14ac:dyDescent="0.25">
      <c r="A5052" t="s">
        <v>5587</v>
      </c>
      <c r="B5052" t="s">
        <v>5593</v>
      </c>
      <c r="C5052" t="s">
        <v>5593</v>
      </c>
      <c r="D5052">
        <v>10</v>
      </c>
      <c r="E5052" t="str">
        <f>REPLACE(A5052,1,51,"")</f>
        <v>m5c_63G</v>
      </c>
      <c r="F5052" t="str">
        <f>LEFT(E5052,FIND("_",E5052)-1)</f>
        <v>m5c</v>
      </c>
      <c r="G5052" t="str">
        <f>UPPER(RIGHT(F5052,1))</f>
        <v>C</v>
      </c>
      <c r="H5052" t="str">
        <f>MID(E5052,FIND("_",E5052)+1,2)</f>
        <v>63</v>
      </c>
      <c r="I5052" t="str">
        <f>RIGHT(E5052,1)</f>
        <v>G</v>
      </c>
      <c r="J5052" t="str">
        <f>REPLACE(C5052,1,52,"")</f>
        <v>m5c_63G_5.pdb</v>
      </c>
      <c r="K5052">
        <f>IF(E5052=E5051,"",1)</f>
        <v>1</v>
      </c>
      <c r="L5052">
        <v>-578.19112684890797</v>
      </c>
      <c r="M5052">
        <v>0.34469006202057501</v>
      </c>
      <c r="N5052">
        <v>0</v>
      </c>
      <c r="O5052">
        <v>0</v>
      </c>
      <c r="P5052">
        <v>0</v>
      </c>
      <c r="Q5052">
        <v>16.230520074307702</v>
      </c>
      <c r="R5052">
        <v>0</v>
      </c>
      <c r="S5052">
        <v>0</v>
      </c>
      <c r="T5052">
        <v>-1223.14164911488</v>
      </c>
      <c r="U5052">
        <v>238.78561124154999</v>
      </c>
      <c r="V5052">
        <v>-375.90161173602098</v>
      </c>
      <c r="W5052">
        <v>2.48469017573633</v>
      </c>
      <c r="X5052">
        <v>36.378219884822997</v>
      </c>
      <c r="Y5052">
        <v>150.05846755288599</v>
      </c>
      <c r="Z5052">
        <v>756.72134790815198</v>
      </c>
      <c r="AA5052">
        <v>-33.168651786305603</v>
      </c>
      <c r="AB5052">
        <v>-42.210974866211899</v>
      </c>
      <c r="AC5052">
        <v>-20.2627766884838</v>
      </c>
      <c r="AD5052">
        <v>-84.232817613600602</v>
      </c>
      <c r="AE5052">
        <v>-35.814498320786498</v>
      </c>
      <c r="AF5052">
        <v>0</v>
      </c>
      <c r="AG5052">
        <v>14.358205376334601</v>
      </c>
      <c r="AH5052">
        <v>-42.6630044782843</v>
      </c>
      <c r="AI5052">
        <v>0.72988380279322995</v>
      </c>
      <c r="AJ5052">
        <v>-3.78571230275739</v>
      </c>
      <c r="AK5052">
        <v>67.14076</v>
      </c>
      <c r="AL5052">
        <v>0</v>
      </c>
      <c r="AM5052">
        <v>0.102864041839346</v>
      </c>
    </row>
    <row r="5053" spans="1:39" hidden="1" x14ac:dyDescent="0.25">
      <c r="A5053" t="s">
        <v>5587</v>
      </c>
      <c r="B5053" t="s">
        <v>5591</v>
      </c>
      <c r="C5053" t="s">
        <v>5591</v>
      </c>
      <c r="D5053">
        <v>10</v>
      </c>
      <c r="E5053" t="str">
        <f>REPLACE(A5053,1,51,"")</f>
        <v>m5c_63G</v>
      </c>
      <c r="F5053" t="str">
        <f>LEFT(E5053,FIND("_",E5053)-1)</f>
        <v>m5c</v>
      </c>
      <c r="G5053" t="str">
        <f>UPPER(RIGHT(F5053,1))</f>
        <v>C</v>
      </c>
      <c r="H5053" t="str">
        <f>MID(E5053,FIND("_",E5053)+1,2)</f>
        <v>63</v>
      </c>
      <c r="I5053" t="str">
        <f>RIGHT(E5053,1)</f>
        <v>G</v>
      </c>
      <c r="J5053" t="str">
        <f>REPLACE(C5053,1,52,"")</f>
        <v>m5c_63G_3.pdb</v>
      </c>
      <c r="K5053" t="str">
        <f>IF(E5053=E5052,"",1)</f>
        <v/>
      </c>
      <c r="L5053">
        <v>-577.259208920795</v>
      </c>
      <c r="M5053">
        <v>0.34450256235646998</v>
      </c>
      <c r="N5053">
        <v>0</v>
      </c>
      <c r="O5053">
        <v>0</v>
      </c>
      <c r="P5053">
        <v>0</v>
      </c>
      <c r="Q5053">
        <v>16.0385239577733</v>
      </c>
      <c r="R5053">
        <v>0</v>
      </c>
      <c r="S5053">
        <v>0</v>
      </c>
      <c r="T5053">
        <v>-1223.2495712371799</v>
      </c>
      <c r="U5053">
        <v>239.411784424328</v>
      </c>
      <c r="V5053">
        <v>-375.94012890217499</v>
      </c>
      <c r="W5053">
        <v>2.4826973785442199</v>
      </c>
      <c r="X5053">
        <v>36.408260172857801</v>
      </c>
      <c r="Y5053">
        <v>150.502505733232</v>
      </c>
      <c r="Z5053">
        <v>756.76184689100398</v>
      </c>
      <c r="AA5053">
        <v>-33.153119656450102</v>
      </c>
      <c r="AB5053">
        <v>-42.399743503176197</v>
      </c>
      <c r="AC5053">
        <v>-20.258455870379098</v>
      </c>
      <c r="AD5053">
        <v>-84.246662213147602</v>
      </c>
      <c r="AE5053">
        <v>-35.801860441823003</v>
      </c>
      <c r="AF5053">
        <v>0</v>
      </c>
      <c r="AG5053">
        <v>14.297862641658901</v>
      </c>
      <c r="AH5053">
        <v>-42.515428783025797</v>
      </c>
      <c r="AI5053">
        <v>0.82104435923567798</v>
      </c>
      <c r="AJ5053">
        <v>-3.6586480403528201</v>
      </c>
      <c r="AK5053">
        <v>67.14076</v>
      </c>
      <c r="AL5053">
        <v>0</v>
      </c>
      <c r="AM5053">
        <v>9.9124168283926201E-2</v>
      </c>
    </row>
    <row r="5054" spans="1:39" hidden="1" x14ac:dyDescent="0.25">
      <c r="A5054" t="s">
        <v>5587</v>
      </c>
      <c r="B5054" t="s">
        <v>5596</v>
      </c>
      <c r="C5054" t="s">
        <v>5596</v>
      </c>
      <c r="D5054">
        <v>10</v>
      </c>
      <c r="E5054" t="str">
        <f>REPLACE(A5054,1,51,"")</f>
        <v>m5c_63G</v>
      </c>
      <c r="F5054" t="str">
        <f>LEFT(E5054,FIND("_",E5054)-1)</f>
        <v>m5c</v>
      </c>
      <c r="G5054" t="str">
        <f>UPPER(RIGHT(F5054,1))</f>
        <v>C</v>
      </c>
      <c r="H5054" t="str">
        <f>MID(E5054,FIND("_",E5054)+1,2)</f>
        <v>63</v>
      </c>
      <c r="I5054" t="str">
        <f>RIGHT(E5054,1)</f>
        <v>G</v>
      </c>
      <c r="J5054" t="str">
        <f>REPLACE(C5054,1,52,"")</f>
        <v>m5c_63G_8.pdb</v>
      </c>
      <c r="K5054" t="str">
        <f>IF(E5054=E5053,"",1)</f>
        <v/>
      </c>
      <c r="L5054">
        <v>-577.259208920795</v>
      </c>
      <c r="M5054">
        <v>0.34450256235646998</v>
      </c>
      <c r="N5054">
        <v>0</v>
      </c>
      <c r="O5054">
        <v>0</v>
      </c>
      <c r="P5054">
        <v>0</v>
      </c>
      <c r="Q5054">
        <v>16.0385239577733</v>
      </c>
      <c r="R5054">
        <v>0</v>
      </c>
      <c r="S5054">
        <v>0</v>
      </c>
      <c r="T5054">
        <v>-1223.2495712371799</v>
      </c>
      <c r="U5054">
        <v>239.411784424328</v>
      </c>
      <c r="V5054">
        <v>-375.94012890217499</v>
      </c>
      <c r="W5054">
        <v>2.4826973785442199</v>
      </c>
      <c r="X5054">
        <v>36.408260172857801</v>
      </c>
      <c r="Y5054">
        <v>150.502505733232</v>
      </c>
      <c r="Z5054">
        <v>756.76184689100398</v>
      </c>
      <c r="AA5054">
        <v>-33.153119656450102</v>
      </c>
      <c r="AB5054">
        <v>-42.399743503176197</v>
      </c>
      <c r="AC5054">
        <v>-20.258455870379098</v>
      </c>
      <c r="AD5054">
        <v>-84.246662213147602</v>
      </c>
      <c r="AE5054">
        <v>-35.801860441823003</v>
      </c>
      <c r="AF5054">
        <v>0</v>
      </c>
      <c r="AG5054">
        <v>14.297862641658901</v>
      </c>
      <c r="AH5054">
        <v>-42.515428783025797</v>
      </c>
      <c r="AI5054">
        <v>0.82104435923567798</v>
      </c>
      <c r="AJ5054">
        <v>-3.6586480403528201</v>
      </c>
      <c r="AK5054">
        <v>67.14076</v>
      </c>
      <c r="AL5054">
        <v>0</v>
      </c>
      <c r="AM5054">
        <v>9.9124168283926201E-2</v>
      </c>
    </row>
    <row r="5055" spans="1:39" hidden="1" x14ac:dyDescent="0.25">
      <c r="A5055" t="s">
        <v>5587</v>
      </c>
      <c r="B5055" t="s">
        <v>5595</v>
      </c>
      <c r="C5055" t="s">
        <v>5595</v>
      </c>
      <c r="D5055">
        <v>10</v>
      </c>
      <c r="E5055" t="str">
        <f>REPLACE(A5055,1,51,"")</f>
        <v>m5c_63G</v>
      </c>
      <c r="F5055" t="str">
        <f>LEFT(E5055,FIND("_",E5055)-1)</f>
        <v>m5c</v>
      </c>
      <c r="G5055" t="str">
        <f>UPPER(RIGHT(F5055,1))</f>
        <v>C</v>
      </c>
      <c r="H5055" t="str">
        <f>MID(E5055,FIND("_",E5055)+1,2)</f>
        <v>63</v>
      </c>
      <c r="I5055" t="str">
        <f>RIGHT(E5055,1)</f>
        <v>G</v>
      </c>
      <c r="J5055" t="str">
        <f>REPLACE(C5055,1,52,"")</f>
        <v>m5c_63G_7.pdb</v>
      </c>
      <c r="K5055" t="str">
        <f>IF(E5055=E5054,"",1)</f>
        <v/>
      </c>
      <c r="L5055">
        <v>-577.06288372496999</v>
      </c>
      <c r="M5055">
        <v>0.35587840000450799</v>
      </c>
      <c r="N5055">
        <v>0</v>
      </c>
      <c r="O5055">
        <v>0</v>
      </c>
      <c r="P5055">
        <v>0</v>
      </c>
      <c r="Q5055">
        <v>16.1721165767859</v>
      </c>
      <c r="R5055">
        <v>0</v>
      </c>
      <c r="S5055">
        <v>0</v>
      </c>
      <c r="T5055">
        <v>-1222.6405496603099</v>
      </c>
      <c r="U5055">
        <v>239.80405442555801</v>
      </c>
      <c r="V5055">
        <v>-376.30284924669201</v>
      </c>
      <c r="W5055">
        <v>2.4848815269042301</v>
      </c>
      <c r="X5055">
        <v>36.459021784479503</v>
      </c>
      <c r="Y5055">
        <v>150.469852346902</v>
      </c>
      <c r="Z5055">
        <v>756.018331098609</v>
      </c>
      <c r="AA5055">
        <v>-33.162558424927099</v>
      </c>
      <c r="AB5055">
        <v>-42.391980197359501</v>
      </c>
      <c r="AC5055">
        <v>-20.252815422085501</v>
      </c>
      <c r="AD5055">
        <v>-84.204025793167105</v>
      </c>
      <c r="AE5055">
        <v>-35.8091505775634</v>
      </c>
      <c r="AF5055">
        <v>0</v>
      </c>
      <c r="AG5055">
        <v>14.2940950238469</v>
      </c>
      <c r="AH5055">
        <v>-42.475389476913499</v>
      </c>
      <c r="AI5055">
        <v>0.82253018247174903</v>
      </c>
      <c r="AJ5055">
        <v>-3.6219997256669099</v>
      </c>
      <c r="AK5055">
        <v>67.14076</v>
      </c>
      <c r="AL5055">
        <v>0</v>
      </c>
      <c r="AM5055">
        <v>0.13279183415612</v>
      </c>
    </row>
    <row r="5056" spans="1:39" hidden="1" x14ac:dyDescent="0.25">
      <c r="A5056" t="s">
        <v>5587</v>
      </c>
      <c r="B5056" t="s">
        <v>5597</v>
      </c>
      <c r="C5056" t="s">
        <v>5597</v>
      </c>
      <c r="D5056">
        <v>10</v>
      </c>
      <c r="E5056" t="str">
        <f>REPLACE(A5056,1,51,"")</f>
        <v>m5c_63G</v>
      </c>
      <c r="F5056" t="str">
        <f>LEFT(E5056,FIND("_",E5056)-1)</f>
        <v>m5c</v>
      </c>
      <c r="G5056" t="str">
        <f>UPPER(RIGHT(F5056,1))</f>
        <v>C</v>
      </c>
      <c r="H5056" t="str">
        <f>MID(E5056,FIND("_",E5056)+1,2)</f>
        <v>63</v>
      </c>
      <c r="I5056" t="str">
        <f>RIGHT(E5056,1)</f>
        <v>G</v>
      </c>
      <c r="J5056" t="str">
        <f>REPLACE(C5056,1,52,"")</f>
        <v>m5c_63G_9.pdb</v>
      </c>
      <c r="K5056" t="str">
        <f>IF(E5056=E5055,"",1)</f>
        <v/>
      </c>
      <c r="L5056">
        <v>-577.015597669562</v>
      </c>
      <c r="M5056">
        <v>0.38733248658310798</v>
      </c>
      <c r="N5056">
        <v>0</v>
      </c>
      <c r="O5056">
        <v>0</v>
      </c>
      <c r="P5056">
        <v>0</v>
      </c>
      <c r="Q5056">
        <v>16.093653614361799</v>
      </c>
      <c r="R5056">
        <v>0</v>
      </c>
      <c r="S5056">
        <v>0</v>
      </c>
      <c r="T5056">
        <v>-1222.7635784838601</v>
      </c>
      <c r="U5056">
        <v>239.38023782062399</v>
      </c>
      <c r="V5056">
        <v>-376.57033111993701</v>
      </c>
      <c r="W5056">
        <v>2.4878599255395799</v>
      </c>
      <c r="X5056">
        <v>37.083536701515001</v>
      </c>
      <c r="Y5056">
        <v>149.167805679559</v>
      </c>
      <c r="Z5056">
        <v>757.70624521429602</v>
      </c>
      <c r="AA5056">
        <v>-33.124447036177799</v>
      </c>
      <c r="AB5056">
        <v>-42.419665612127602</v>
      </c>
      <c r="AC5056">
        <v>-20.2291677751756</v>
      </c>
      <c r="AD5056">
        <v>-84.046628847427002</v>
      </c>
      <c r="AE5056">
        <v>-35.658011689030303</v>
      </c>
      <c r="AF5056">
        <v>0</v>
      </c>
      <c r="AG5056">
        <v>14.178171686615499</v>
      </c>
      <c r="AH5056">
        <v>-42.618168248221302</v>
      </c>
      <c r="AI5056">
        <v>0.80428850156809795</v>
      </c>
      <c r="AJ5056">
        <v>-3.7558234114995499</v>
      </c>
      <c r="AK5056">
        <v>67.14076</v>
      </c>
      <c r="AL5056">
        <v>0</v>
      </c>
      <c r="AM5056">
        <v>0.127665409823113</v>
      </c>
    </row>
    <row r="5057" spans="1:39" hidden="1" x14ac:dyDescent="0.25">
      <c r="A5057" t="s">
        <v>5587</v>
      </c>
      <c r="B5057" t="s">
        <v>5588</v>
      </c>
      <c r="C5057" t="s">
        <v>5588</v>
      </c>
      <c r="D5057">
        <v>10</v>
      </c>
      <c r="E5057" t="str">
        <f>REPLACE(A5057,1,51,"")</f>
        <v>m5c_63G</v>
      </c>
      <c r="F5057" t="str">
        <f>LEFT(E5057,FIND("_",E5057)-1)</f>
        <v>m5c</v>
      </c>
      <c r="G5057" t="str">
        <f>UPPER(RIGHT(F5057,1))</f>
        <v>C</v>
      </c>
      <c r="H5057" t="str">
        <f>MID(E5057,FIND("_",E5057)+1,2)</f>
        <v>63</v>
      </c>
      <c r="I5057" t="str">
        <f>RIGHT(E5057,1)</f>
        <v>G</v>
      </c>
      <c r="J5057" t="str">
        <f>REPLACE(C5057,1,52,"")</f>
        <v>m5c_63G_0.pdb</v>
      </c>
      <c r="K5057" t="str">
        <f>IF(E5057=E5056,"",1)</f>
        <v/>
      </c>
      <c r="L5057">
        <v>-575.83291282873301</v>
      </c>
      <c r="M5057">
        <v>0.35732308686431602</v>
      </c>
      <c r="N5057">
        <v>0</v>
      </c>
      <c r="O5057">
        <v>0</v>
      </c>
      <c r="P5057">
        <v>0</v>
      </c>
      <c r="Q5057">
        <v>16.595807208253401</v>
      </c>
      <c r="R5057">
        <v>0</v>
      </c>
      <c r="S5057">
        <v>0</v>
      </c>
      <c r="T5057">
        <v>-1222.5746360061701</v>
      </c>
      <c r="U5057">
        <v>238.81089387376599</v>
      </c>
      <c r="V5057">
        <v>-375.59442214228199</v>
      </c>
      <c r="W5057">
        <v>2.4906409199017099</v>
      </c>
      <c r="X5057">
        <v>36.586032725876798</v>
      </c>
      <c r="Y5057">
        <v>150.36254990991301</v>
      </c>
      <c r="Z5057">
        <v>756.59002915716997</v>
      </c>
      <c r="AA5057">
        <v>-31.892375983591599</v>
      </c>
      <c r="AB5057">
        <v>-42.199626069260198</v>
      </c>
      <c r="AC5057">
        <v>-20.1557100409191</v>
      </c>
      <c r="AD5057">
        <v>-84.200185554573807</v>
      </c>
      <c r="AE5057">
        <v>-36.350235724582099</v>
      </c>
      <c r="AF5057">
        <v>0</v>
      </c>
      <c r="AG5057">
        <v>14.2826007224715</v>
      </c>
      <c r="AH5057">
        <v>-42.558241580346902</v>
      </c>
      <c r="AI5057">
        <v>0.72411580622526095</v>
      </c>
      <c r="AJ5057">
        <v>-3.9890078704240102</v>
      </c>
      <c r="AK5057">
        <v>67.14076</v>
      </c>
      <c r="AL5057">
        <v>0</v>
      </c>
      <c r="AM5057">
        <v>9.8097819841585901E-2</v>
      </c>
    </row>
    <row r="5058" spans="1:39" hidden="1" x14ac:dyDescent="0.25">
      <c r="A5058" t="s">
        <v>5587</v>
      </c>
      <c r="B5058" t="s">
        <v>5589</v>
      </c>
      <c r="C5058" t="s">
        <v>5589</v>
      </c>
      <c r="D5058">
        <v>10</v>
      </c>
      <c r="E5058" t="str">
        <f>REPLACE(A5058,1,51,"")</f>
        <v>m5c_63G</v>
      </c>
      <c r="F5058" t="str">
        <f>LEFT(E5058,FIND("_",E5058)-1)</f>
        <v>m5c</v>
      </c>
      <c r="G5058" t="str">
        <f>UPPER(RIGHT(F5058,1))</f>
        <v>C</v>
      </c>
      <c r="H5058" t="str">
        <f>MID(E5058,FIND("_",E5058)+1,2)</f>
        <v>63</v>
      </c>
      <c r="I5058" t="str">
        <f>RIGHT(E5058,1)</f>
        <v>G</v>
      </c>
      <c r="J5058" t="str">
        <f>REPLACE(C5058,1,52,"")</f>
        <v>m5c_63G_1.pdb</v>
      </c>
      <c r="K5058" t="str">
        <f>IF(E5058=E5057,"",1)</f>
        <v/>
      </c>
      <c r="L5058">
        <v>-575.76368402666196</v>
      </c>
      <c r="M5058">
        <v>0.357071851088196</v>
      </c>
      <c r="N5058">
        <v>0</v>
      </c>
      <c r="O5058">
        <v>0</v>
      </c>
      <c r="P5058">
        <v>0</v>
      </c>
      <c r="Q5058">
        <v>16.529680046901799</v>
      </c>
      <c r="R5058">
        <v>0</v>
      </c>
      <c r="S5058">
        <v>0</v>
      </c>
      <c r="T5058">
        <v>-1222.6992631360399</v>
      </c>
      <c r="U5058">
        <v>238.91154929547099</v>
      </c>
      <c r="V5058">
        <v>-375.36155821602802</v>
      </c>
      <c r="W5058">
        <v>2.4901904173518701</v>
      </c>
      <c r="X5058">
        <v>36.6097292726066</v>
      </c>
      <c r="Y5058">
        <v>150.49231980962099</v>
      </c>
      <c r="Z5058">
        <v>756.58608600655896</v>
      </c>
      <c r="AA5058">
        <v>-31.875816448308701</v>
      </c>
      <c r="AB5058">
        <v>-42.480321005306799</v>
      </c>
      <c r="AC5058">
        <v>-20.104834452958102</v>
      </c>
      <c r="AD5058">
        <v>-84.185819895537307</v>
      </c>
      <c r="AE5058">
        <v>-36.468780112769103</v>
      </c>
      <c r="AF5058">
        <v>0</v>
      </c>
      <c r="AG5058">
        <v>14.2747947673487</v>
      </c>
      <c r="AH5058">
        <v>-42.461765198494298</v>
      </c>
      <c r="AI5058">
        <v>0.72959477951325402</v>
      </c>
      <c r="AJ5058">
        <v>-3.9911137054963501</v>
      </c>
      <c r="AK5058">
        <v>67.14076</v>
      </c>
      <c r="AL5058">
        <v>0</v>
      </c>
      <c r="AM5058">
        <v>0.10088374890939</v>
      </c>
    </row>
    <row r="5059" spans="1:39" hidden="1" x14ac:dyDescent="0.25">
      <c r="A5059" t="s">
        <v>5587</v>
      </c>
      <c r="B5059" t="s">
        <v>5590</v>
      </c>
      <c r="C5059" t="s">
        <v>5590</v>
      </c>
      <c r="D5059">
        <v>10</v>
      </c>
      <c r="E5059" t="str">
        <f>REPLACE(A5059,1,51,"")</f>
        <v>m5c_63G</v>
      </c>
      <c r="F5059" t="str">
        <f>LEFT(E5059,FIND("_",E5059)-1)</f>
        <v>m5c</v>
      </c>
      <c r="G5059" t="str">
        <f>UPPER(RIGHT(F5059,1))</f>
        <v>C</v>
      </c>
      <c r="H5059" t="str">
        <f>MID(E5059,FIND("_",E5059)+1,2)</f>
        <v>63</v>
      </c>
      <c r="I5059" t="str">
        <f>RIGHT(E5059,1)</f>
        <v>G</v>
      </c>
      <c r="J5059" t="str">
        <f>REPLACE(C5059,1,52,"")</f>
        <v>m5c_63G_2.pdb</v>
      </c>
      <c r="K5059" t="str">
        <f>IF(E5059=E5058,"",1)</f>
        <v/>
      </c>
      <c r="L5059">
        <v>-575.74107797130796</v>
      </c>
      <c r="M5059">
        <v>0.35714865387844102</v>
      </c>
      <c r="N5059">
        <v>0</v>
      </c>
      <c r="O5059">
        <v>0</v>
      </c>
      <c r="P5059">
        <v>0</v>
      </c>
      <c r="Q5059">
        <v>16.538365027557301</v>
      </c>
      <c r="R5059">
        <v>0</v>
      </c>
      <c r="S5059">
        <v>0</v>
      </c>
      <c r="T5059">
        <v>-1222.86695016978</v>
      </c>
      <c r="U5059">
        <v>238.86731534981499</v>
      </c>
      <c r="V5059">
        <v>-375.50151093105501</v>
      </c>
      <c r="W5059">
        <v>2.4915404774221899</v>
      </c>
      <c r="X5059">
        <v>36.598755149152602</v>
      </c>
      <c r="Y5059">
        <v>150.616270294392</v>
      </c>
      <c r="Z5059">
        <v>756.78996860422296</v>
      </c>
      <c r="AA5059">
        <v>-31.8713295684048</v>
      </c>
      <c r="AB5059">
        <v>-42.450437210961802</v>
      </c>
      <c r="AC5059">
        <v>-20.1167867444729</v>
      </c>
      <c r="AD5059">
        <v>-84.155840523243995</v>
      </c>
      <c r="AE5059">
        <v>-36.434908635404298</v>
      </c>
      <c r="AF5059">
        <v>0</v>
      </c>
      <c r="AG5059">
        <v>14.3173146568652</v>
      </c>
      <c r="AH5059">
        <v>-42.470878155266298</v>
      </c>
      <c r="AI5059">
        <v>0.72458537869346895</v>
      </c>
      <c r="AJ5059">
        <v>-4.0492056605492399</v>
      </c>
      <c r="AK5059">
        <v>67.14076</v>
      </c>
      <c r="AL5059">
        <v>0</v>
      </c>
      <c r="AM5059">
        <v>9.1894689711251296E-2</v>
      </c>
    </row>
    <row r="5060" spans="1:39" hidden="1" x14ac:dyDescent="0.25">
      <c r="A5060" t="s">
        <v>5587</v>
      </c>
      <c r="B5060" t="s">
        <v>5592</v>
      </c>
      <c r="C5060" t="s">
        <v>5592</v>
      </c>
      <c r="D5060">
        <v>10</v>
      </c>
      <c r="E5060" t="str">
        <f>REPLACE(A5060,1,51,"")</f>
        <v>m5c_63G</v>
      </c>
      <c r="F5060" t="str">
        <f>LEFT(E5060,FIND("_",E5060)-1)</f>
        <v>m5c</v>
      </c>
      <c r="G5060" t="str">
        <f>UPPER(RIGHT(F5060,1))</f>
        <v>C</v>
      </c>
      <c r="H5060" t="str">
        <f>MID(E5060,FIND("_",E5060)+1,2)</f>
        <v>63</v>
      </c>
      <c r="I5060" t="str">
        <f>RIGHT(E5060,1)</f>
        <v>G</v>
      </c>
      <c r="J5060" t="str">
        <f>REPLACE(C5060,1,52,"")</f>
        <v>m5c_63G_4.pdb</v>
      </c>
      <c r="K5060" t="str">
        <f>IF(E5060=E5059,"",1)</f>
        <v/>
      </c>
      <c r="L5060">
        <v>-573.03737318880997</v>
      </c>
      <c r="M5060">
        <v>0.35445192315360902</v>
      </c>
      <c r="N5060">
        <v>0</v>
      </c>
      <c r="O5060">
        <v>0</v>
      </c>
      <c r="P5060">
        <v>0</v>
      </c>
      <c r="Q5060">
        <v>17.778059429361299</v>
      </c>
      <c r="R5060">
        <v>0</v>
      </c>
      <c r="S5060">
        <v>0</v>
      </c>
      <c r="T5060">
        <v>-1223.1293527057201</v>
      </c>
      <c r="U5060">
        <v>238.401046752139</v>
      </c>
      <c r="V5060">
        <v>-373.85993237705901</v>
      </c>
      <c r="W5060">
        <v>2.5533955223692901</v>
      </c>
      <c r="X5060">
        <v>36.8086881134534</v>
      </c>
      <c r="Y5060">
        <v>150.33880242506501</v>
      </c>
      <c r="Z5060">
        <v>758.66420459277094</v>
      </c>
      <c r="AA5060">
        <v>-32.280462939644103</v>
      </c>
      <c r="AB5060">
        <v>-42.0988455747109</v>
      </c>
      <c r="AC5060">
        <v>-17.785418895442099</v>
      </c>
      <c r="AD5060">
        <v>-84.346633877851701</v>
      </c>
      <c r="AE5060">
        <v>-35.922415310859002</v>
      </c>
      <c r="AF5060">
        <v>0</v>
      </c>
      <c r="AG5060">
        <v>11.0836204221867</v>
      </c>
      <c r="AH5060">
        <v>-42.551365811998103</v>
      </c>
      <c r="AI5060">
        <v>0.70518323007621297</v>
      </c>
      <c r="AJ5060">
        <v>-4.6339427740372701</v>
      </c>
      <c r="AK5060">
        <v>67.14076</v>
      </c>
      <c r="AL5060">
        <v>0</v>
      </c>
      <c r="AM5060">
        <v>9.7236591096731204E-2</v>
      </c>
    </row>
    <row r="5061" spans="1:39" hidden="1" x14ac:dyDescent="0.25">
      <c r="A5061" t="s">
        <v>5587</v>
      </c>
      <c r="B5061" t="s">
        <v>5594</v>
      </c>
      <c r="C5061" t="s">
        <v>5594</v>
      </c>
      <c r="D5061">
        <v>10</v>
      </c>
      <c r="E5061" t="str">
        <f>REPLACE(A5061,1,51,"")</f>
        <v>m5c_63G</v>
      </c>
      <c r="F5061" t="str">
        <f>LEFT(E5061,FIND("_",E5061)-1)</f>
        <v>m5c</v>
      </c>
      <c r="G5061" t="str">
        <f>UPPER(RIGHT(F5061,1))</f>
        <v>C</v>
      </c>
      <c r="H5061" t="str">
        <f>MID(E5061,FIND("_",E5061)+1,2)</f>
        <v>63</v>
      </c>
      <c r="I5061" t="str">
        <f>RIGHT(E5061,1)</f>
        <v>G</v>
      </c>
      <c r="J5061" t="str">
        <f>REPLACE(C5061,1,52,"")</f>
        <v>m5c_63G_6.pdb</v>
      </c>
      <c r="K5061" t="str">
        <f>IF(E5061=E5060,"",1)</f>
        <v/>
      </c>
      <c r="L5061">
        <v>-572.00256197849501</v>
      </c>
      <c r="M5061">
        <v>0.34035169827960299</v>
      </c>
      <c r="N5061">
        <v>0</v>
      </c>
      <c r="O5061">
        <v>0</v>
      </c>
      <c r="P5061">
        <v>0</v>
      </c>
      <c r="Q5061">
        <v>16.353423859952301</v>
      </c>
      <c r="R5061">
        <v>0</v>
      </c>
      <c r="S5061">
        <v>0</v>
      </c>
      <c r="T5061">
        <v>-1223.29875016198</v>
      </c>
      <c r="U5061">
        <v>236.59561527802799</v>
      </c>
      <c r="V5061">
        <v>-374.78877485037799</v>
      </c>
      <c r="W5061">
        <v>2.4746980563769099</v>
      </c>
      <c r="X5061">
        <v>36.260294903463397</v>
      </c>
      <c r="Y5061">
        <v>153.89072410411799</v>
      </c>
      <c r="Z5061">
        <v>758.00704047618103</v>
      </c>
      <c r="AA5061">
        <v>-33.099425917084801</v>
      </c>
      <c r="AB5061">
        <v>-42.305162128664499</v>
      </c>
      <c r="AC5061">
        <v>-18.649343659314798</v>
      </c>
      <c r="AD5061">
        <v>-84.262831852754005</v>
      </c>
      <c r="AE5061">
        <v>-35.409698837108401</v>
      </c>
      <c r="AF5061">
        <v>0</v>
      </c>
      <c r="AG5061">
        <v>14.189441827539699</v>
      </c>
      <c r="AH5061">
        <v>-42.573096248886102</v>
      </c>
      <c r="AI5061">
        <v>0.83040175211980405</v>
      </c>
      <c r="AJ5061">
        <v>-3.4259985518207401</v>
      </c>
      <c r="AK5061">
        <v>67.14076</v>
      </c>
      <c r="AL5061">
        <v>0</v>
      </c>
      <c r="AM5061">
        <v>6.8119971716855895E-2</v>
      </c>
    </row>
    <row r="5062" spans="1:39" x14ac:dyDescent="0.25">
      <c r="A5062" t="s">
        <v>5598</v>
      </c>
      <c r="B5062" t="s">
        <v>5605</v>
      </c>
      <c r="C5062" t="s">
        <v>5605</v>
      </c>
      <c r="D5062">
        <v>10</v>
      </c>
      <c r="E5062" t="str">
        <f>REPLACE(A5062,1,51,"")</f>
        <v>m5c_63H</v>
      </c>
      <c r="F5062" t="str">
        <f>LEFT(E5062,FIND("_",E5062)-1)</f>
        <v>m5c</v>
      </c>
      <c r="G5062" t="str">
        <f>UPPER(RIGHT(F5062,1))</f>
        <v>C</v>
      </c>
      <c r="H5062" t="str">
        <f>MID(E5062,FIND("_",E5062)+1,2)</f>
        <v>63</v>
      </c>
      <c r="I5062" t="str">
        <f>RIGHT(E5062,1)</f>
        <v>H</v>
      </c>
      <c r="J5062" t="str">
        <f>REPLACE(C5062,1,52,"")</f>
        <v>m5c_63H_6.pdb</v>
      </c>
      <c r="K5062">
        <f>IF(E5062=E5061,"",1)</f>
        <v>1</v>
      </c>
      <c r="L5062">
        <v>-582.32935455755899</v>
      </c>
      <c r="M5062">
        <v>0.35650727773479801</v>
      </c>
      <c r="N5062">
        <v>0</v>
      </c>
      <c r="O5062">
        <v>0</v>
      </c>
      <c r="P5062">
        <v>0</v>
      </c>
      <c r="Q5062">
        <v>16.498158149693602</v>
      </c>
      <c r="R5062">
        <v>0</v>
      </c>
      <c r="S5062">
        <v>0</v>
      </c>
      <c r="T5062">
        <v>-1234.0479145709201</v>
      </c>
      <c r="U5062">
        <v>241.858061326729</v>
      </c>
      <c r="V5062">
        <v>-377.10659469239602</v>
      </c>
      <c r="W5062">
        <v>2.49099730269874</v>
      </c>
      <c r="X5062">
        <v>36.863386309912798</v>
      </c>
      <c r="Y5062">
        <v>152.46314320709999</v>
      </c>
      <c r="Z5062">
        <v>762.13181632278804</v>
      </c>
      <c r="AA5062">
        <v>-33.341787306407198</v>
      </c>
      <c r="AB5062">
        <v>-42.334975628767602</v>
      </c>
      <c r="AC5062">
        <v>-19.398118801679701</v>
      </c>
      <c r="AD5062">
        <v>-84.1903934175823</v>
      </c>
      <c r="AE5062">
        <v>-37.157053217210702</v>
      </c>
      <c r="AF5062">
        <v>0</v>
      </c>
      <c r="AG5062">
        <v>14.2286336985392</v>
      </c>
      <c r="AH5062">
        <v>-43.222256690734</v>
      </c>
      <c r="AI5062">
        <v>0.73810796681124602</v>
      </c>
      <c r="AJ5062">
        <v>-4.9329818044717104</v>
      </c>
      <c r="AK5062">
        <v>66.04195</v>
      </c>
      <c r="AL5062">
        <v>0</v>
      </c>
      <c r="AM5062">
        <v>8.8467288343080597E-2</v>
      </c>
    </row>
    <row r="5063" spans="1:39" hidden="1" x14ac:dyDescent="0.25">
      <c r="A5063" t="s">
        <v>5598</v>
      </c>
      <c r="B5063" t="s">
        <v>5606</v>
      </c>
      <c r="C5063" t="s">
        <v>5606</v>
      </c>
      <c r="D5063">
        <v>10</v>
      </c>
      <c r="E5063" t="str">
        <f>REPLACE(A5063,1,51,"")</f>
        <v>m5c_63H</v>
      </c>
      <c r="F5063" t="str">
        <f>LEFT(E5063,FIND("_",E5063)-1)</f>
        <v>m5c</v>
      </c>
      <c r="G5063" t="str">
        <f>UPPER(RIGHT(F5063,1))</f>
        <v>C</v>
      </c>
      <c r="H5063" t="str">
        <f>MID(E5063,FIND("_",E5063)+1,2)</f>
        <v>63</v>
      </c>
      <c r="I5063" t="str">
        <f>RIGHT(E5063,1)</f>
        <v>H</v>
      </c>
      <c r="J5063" t="str">
        <f>REPLACE(C5063,1,52,"")</f>
        <v>m5c_63H_7.pdb</v>
      </c>
      <c r="K5063" t="str">
        <f>IF(E5063=E5062,"",1)</f>
        <v/>
      </c>
      <c r="L5063">
        <v>-582.27649667702599</v>
      </c>
      <c r="M5063">
        <v>0.33707281820562102</v>
      </c>
      <c r="N5063">
        <v>0</v>
      </c>
      <c r="O5063">
        <v>0</v>
      </c>
      <c r="P5063">
        <v>0</v>
      </c>
      <c r="Q5063">
        <v>15.388494106620101</v>
      </c>
      <c r="R5063">
        <v>0</v>
      </c>
      <c r="S5063">
        <v>0</v>
      </c>
      <c r="T5063">
        <v>-1234.3270413110399</v>
      </c>
      <c r="U5063">
        <v>242.54539025114499</v>
      </c>
      <c r="V5063">
        <v>-373.112247095589</v>
      </c>
      <c r="W5063">
        <v>2.4844335041981398</v>
      </c>
      <c r="X5063">
        <v>36.813097547936401</v>
      </c>
      <c r="Y5063">
        <v>152.11514308564901</v>
      </c>
      <c r="Z5063">
        <v>759.88244786811401</v>
      </c>
      <c r="AA5063">
        <v>-33.072577486844203</v>
      </c>
      <c r="AB5063">
        <v>-42.110610728365899</v>
      </c>
      <c r="AC5063">
        <v>-20.314463577600101</v>
      </c>
      <c r="AD5063">
        <v>-84.112012071359004</v>
      </c>
      <c r="AE5063">
        <v>-37.636607087014397</v>
      </c>
      <c r="AF5063">
        <v>0</v>
      </c>
      <c r="AG5063">
        <v>13.9206530891234</v>
      </c>
      <c r="AH5063">
        <v>-42.897994863420301</v>
      </c>
      <c r="AI5063">
        <v>0.82096103770677697</v>
      </c>
      <c r="AJ5063">
        <v>-4.8110378367778601</v>
      </c>
      <c r="AK5063">
        <v>66.04195</v>
      </c>
      <c r="AL5063">
        <v>0</v>
      </c>
      <c r="AM5063">
        <v>0.105524890496559</v>
      </c>
    </row>
    <row r="5064" spans="1:39" hidden="1" x14ac:dyDescent="0.25">
      <c r="A5064" t="s">
        <v>5598</v>
      </c>
      <c r="B5064" t="s">
        <v>5600</v>
      </c>
      <c r="C5064" t="s">
        <v>5600</v>
      </c>
      <c r="D5064">
        <v>10</v>
      </c>
      <c r="E5064" t="str">
        <f>REPLACE(A5064,1,51,"")</f>
        <v>m5c_63H</v>
      </c>
      <c r="F5064" t="str">
        <f>LEFT(E5064,FIND("_",E5064)-1)</f>
        <v>m5c</v>
      </c>
      <c r="G5064" t="str">
        <f>UPPER(RIGHT(F5064,1))</f>
        <v>C</v>
      </c>
      <c r="H5064" t="str">
        <f>MID(E5064,FIND("_",E5064)+1,2)</f>
        <v>63</v>
      </c>
      <c r="I5064" t="str">
        <f>RIGHT(E5064,1)</f>
        <v>H</v>
      </c>
      <c r="J5064" t="str">
        <f>REPLACE(C5064,1,52,"")</f>
        <v>m5c_63H_1.pdb</v>
      </c>
      <c r="K5064" t="str">
        <f>IF(E5064=E5063,"",1)</f>
        <v/>
      </c>
      <c r="L5064">
        <v>-582.25595809482002</v>
      </c>
      <c r="M5064">
        <v>0.35122895676722199</v>
      </c>
      <c r="N5064">
        <v>0</v>
      </c>
      <c r="O5064">
        <v>0</v>
      </c>
      <c r="P5064">
        <v>0</v>
      </c>
      <c r="Q5064">
        <v>16.162469697188701</v>
      </c>
      <c r="R5064">
        <v>0</v>
      </c>
      <c r="S5064">
        <v>0</v>
      </c>
      <c r="T5064">
        <v>-1234.76290643319</v>
      </c>
      <c r="U5064">
        <v>242.02132113650899</v>
      </c>
      <c r="V5064">
        <v>-376.81146248349302</v>
      </c>
      <c r="W5064">
        <v>2.4900730273712401</v>
      </c>
      <c r="X5064">
        <v>36.7845461010956</v>
      </c>
      <c r="Y5064">
        <v>152.18648406612999</v>
      </c>
      <c r="Z5064">
        <v>763.69046224126305</v>
      </c>
      <c r="AA5064">
        <v>-33.064508758016899</v>
      </c>
      <c r="AB5064">
        <v>-42.299529901402401</v>
      </c>
      <c r="AC5064">
        <v>-20.347730283955901</v>
      </c>
      <c r="AD5064">
        <v>-84.099670166012601</v>
      </c>
      <c r="AE5064">
        <v>-37.626014141578999</v>
      </c>
      <c r="AF5064">
        <v>0</v>
      </c>
      <c r="AG5064">
        <v>14.2747013875171</v>
      </c>
      <c r="AH5064">
        <v>-43.139812943978598</v>
      </c>
      <c r="AI5064">
        <v>0.82797682781642501</v>
      </c>
      <c r="AJ5064">
        <v>-4.8101473198846296</v>
      </c>
      <c r="AK5064">
        <v>66.04195</v>
      </c>
      <c r="AL5064">
        <v>0</v>
      </c>
      <c r="AM5064">
        <v>0.22583985180910399</v>
      </c>
    </row>
    <row r="5065" spans="1:39" hidden="1" x14ac:dyDescent="0.25">
      <c r="A5065" t="s">
        <v>5598</v>
      </c>
      <c r="B5065" t="s">
        <v>5603</v>
      </c>
      <c r="C5065" t="s">
        <v>5603</v>
      </c>
      <c r="D5065">
        <v>10</v>
      </c>
      <c r="E5065" t="str">
        <f>REPLACE(A5065,1,51,"")</f>
        <v>m5c_63H</v>
      </c>
      <c r="F5065" t="str">
        <f>LEFT(E5065,FIND("_",E5065)-1)</f>
        <v>m5c</v>
      </c>
      <c r="G5065" t="str">
        <f>UPPER(RIGHT(F5065,1))</f>
        <v>C</v>
      </c>
      <c r="H5065" t="str">
        <f>MID(E5065,FIND("_",E5065)+1,2)</f>
        <v>63</v>
      </c>
      <c r="I5065" t="str">
        <f>RIGHT(E5065,1)</f>
        <v>H</v>
      </c>
      <c r="J5065" t="str">
        <f>REPLACE(C5065,1,52,"")</f>
        <v>m5c_63H_4.pdb</v>
      </c>
      <c r="K5065" t="str">
        <f>IF(E5065=E5064,"",1)</f>
        <v/>
      </c>
      <c r="L5065">
        <v>-581.75377378126996</v>
      </c>
      <c r="M5065">
        <v>0.35656737549956102</v>
      </c>
      <c r="N5065">
        <v>0</v>
      </c>
      <c r="O5065">
        <v>0</v>
      </c>
      <c r="P5065">
        <v>0</v>
      </c>
      <c r="Q5065">
        <v>16.423243170206302</v>
      </c>
      <c r="R5065">
        <v>0</v>
      </c>
      <c r="S5065">
        <v>0</v>
      </c>
      <c r="T5065">
        <v>-1234.39452083381</v>
      </c>
      <c r="U5065">
        <v>242.45389620905499</v>
      </c>
      <c r="V5065">
        <v>-377.18508045068398</v>
      </c>
      <c r="W5065">
        <v>2.4903040768014502</v>
      </c>
      <c r="X5065">
        <v>36.837705017297097</v>
      </c>
      <c r="Y5065">
        <v>152.71508762058801</v>
      </c>
      <c r="Z5065">
        <v>762.39825058948804</v>
      </c>
      <c r="AA5065">
        <v>-33.341949995677297</v>
      </c>
      <c r="AB5065">
        <v>-42.2671302703639</v>
      </c>
      <c r="AC5065">
        <v>-19.488410286142901</v>
      </c>
      <c r="AD5065">
        <v>-84.214358725263196</v>
      </c>
      <c r="AE5065">
        <v>-37.358587115210803</v>
      </c>
      <c r="AF5065">
        <v>0</v>
      </c>
      <c r="AG5065">
        <v>14.174717005622499</v>
      </c>
      <c r="AH5065">
        <v>-43.195306959914802</v>
      </c>
      <c r="AI5065">
        <v>0.82388202789080001</v>
      </c>
      <c r="AJ5065">
        <v>-4.8665809768380202</v>
      </c>
      <c r="AK5065">
        <v>66.04195</v>
      </c>
      <c r="AL5065">
        <v>0</v>
      </c>
      <c r="AM5065">
        <v>0.199116115692856</v>
      </c>
    </row>
    <row r="5066" spans="1:39" hidden="1" x14ac:dyDescent="0.25">
      <c r="A5066" t="s">
        <v>5598</v>
      </c>
      <c r="B5066" t="s">
        <v>5602</v>
      </c>
      <c r="C5066" t="s">
        <v>5602</v>
      </c>
      <c r="D5066">
        <v>10</v>
      </c>
      <c r="E5066" t="str">
        <f>REPLACE(A5066,1,51,"")</f>
        <v>m5c_63H</v>
      </c>
      <c r="F5066" t="str">
        <f>LEFT(E5066,FIND("_",E5066)-1)</f>
        <v>m5c</v>
      </c>
      <c r="G5066" t="str">
        <f>UPPER(RIGHT(F5066,1))</f>
        <v>C</v>
      </c>
      <c r="H5066" t="str">
        <f>MID(E5066,FIND("_",E5066)+1,2)</f>
        <v>63</v>
      </c>
      <c r="I5066" t="str">
        <f>RIGHT(E5066,1)</f>
        <v>H</v>
      </c>
      <c r="J5066" t="str">
        <f>REPLACE(C5066,1,52,"")</f>
        <v>m5c_63H_3.pdb</v>
      </c>
      <c r="K5066" t="str">
        <f>IF(E5066=E5065,"",1)</f>
        <v/>
      </c>
      <c r="L5066">
        <v>-580.60774021342797</v>
      </c>
      <c r="M5066">
        <v>0.37125362664824901</v>
      </c>
      <c r="N5066">
        <v>0</v>
      </c>
      <c r="O5066">
        <v>0</v>
      </c>
      <c r="P5066">
        <v>0</v>
      </c>
      <c r="Q5066">
        <v>17.534047973592202</v>
      </c>
      <c r="R5066">
        <v>0</v>
      </c>
      <c r="S5066">
        <v>0</v>
      </c>
      <c r="T5066">
        <v>-1234.03931870264</v>
      </c>
      <c r="U5066">
        <v>242.47607010250701</v>
      </c>
      <c r="V5066">
        <v>-374.285848771453</v>
      </c>
      <c r="W5066">
        <v>2.5533903375712499</v>
      </c>
      <c r="X5066">
        <v>37.054997980211397</v>
      </c>
      <c r="Y5066">
        <v>151.79197112179099</v>
      </c>
      <c r="Z5066">
        <v>762.33092682756705</v>
      </c>
      <c r="AA5066">
        <v>-32.292477774554001</v>
      </c>
      <c r="AB5066">
        <v>-42.025658791036498</v>
      </c>
      <c r="AC5066">
        <v>-18.363091962129101</v>
      </c>
      <c r="AD5066">
        <v>-84.153486147718695</v>
      </c>
      <c r="AE5066">
        <v>-38.634862876595399</v>
      </c>
      <c r="AF5066">
        <v>0</v>
      </c>
      <c r="AG5066">
        <v>10.8107111973417</v>
      </c>
      <c r="AH5066">
        <v>-42.916386179506603</v>
      </c>
      <c r="AI5066">
        <v>0.73153290490260103</v>
      </c>
      <c r="AJ5066">
        <v>-5.29832395260099</v>
      </c>
      <c r="AK5066">
        <v>66.04195</v>
      </c>
      <c r="AL5066">
        <v>0</v>
      </c>
      <c r="AM5066">
        <v>7.6116499323727105E-2</v>
      </c>
    </row>
    <row r="5067" spans="1:39" hidden="1" x14ac:dyDescent="0.25">
      <c r="A5067" t="s">
        <v>5598</v>
      </c>
      <c r="B5067" t="s">
        <v>5599</v>
      </c>
      <c r="C5067" t="s">
        <v>5599</v>
      </c>
      <c r="D5067">
        <v>10</v>
      </c>
      <c r="E5067" t="str">
        <f>REPLACE(A5067,1,51,"")</f>
        <v>m5c_63H</v>
      </c>
      <c r="F5067" t="str">
        <f>LEFT(E5067,FIND("_",E5067)-1)</f>
        <v>m5c</v>
      </c>
      <c r="G5067" t="str">
        <f>UPPER(RIGHT(F5067,1))</f>
        <v>C</v>
      </c>
      <c r="H5067" t="str">
        <f>MID(E5067,FIND("_",E5067)+1,2)</f>
        <v>63</v>
      </c>
      <c r="I5067" t="str">
        <f>RIGHT(E5067,1)</f>
        <v>H</v>
      </c>
      <c r="J5067" t="str">
        <f>REPLACE(C5067,1,52,"")</f>
        <v>m5c_63H_0.pdb</v>
      </c>
      <c r="K5067" t="str">
        <f>IF(E5067=E5066,"",1)</f>
        <v/>
      </c>
      <c r="L5067">
        <v>-580.48723393554997</v>
      </c>
      <c r="M5067">
        <v>0.37491344124643999</v>
      </c>
      <c r="N5067">
        <v>0</v>
      </c>
      <c r="O5067">
        <v>0</v>
      </c>
      <c r="P5067">
        <v>0</v>
      </c>
      <c r="Q5067">
        <v>16.219895803552799</v>
      </c>
      <c r="R5067">
        <v>0</v>
      </c>
      <c r="S5067">
        <v>0</v>
      </c>
      <c r="T5067">
        <v>-1233.44370025993</v>
      </c>
      <c r="U5067">
        <v>240.88535857990399</v>
      </c>
      <c r="V5067">
        <v>-379.67695980888902</v>
      </c>
      <c r="W5067">
        <v>2.49937699465168</v>
      </c>
      <c r="X5067">
        <v>37.475511468266902</v>
      </c>
      <c r="Y5067">
        <v>152.71772356923799</v>
      </c>
      <c r="Z5067">
        <v>764.96721319393998</v>
      </c>
      <c r="AA5067">
        <v>-33.1438675241453</v>
      </c>
      <c r="AB5067">
        <v>-42.285460443200499</v>
      </c>
      <c r="AC5067">
        <v>-19.8982260973278</v>
      </c>
      <c r="AD5067">
        <v>-84.045371164183194</v>
      </c>
      <c r="AE5067">
        <v>-36.023243976394099</v>
      </c>
      <c r="AF5067">
        <v>0</v>
      </c>
      <c r="AG5067">
        <v>13.8741814984381</v>
      </c>
      <c r="AH5067">
        <v>-42.956937005589502</v>
      </c>
      <c r="AI5067">
        <v>0.71450629313381098</v>
      </c>
      <c r="AJ5067">
        <v>-4.4832448882749798</v>
      </c>
      <c r="AK5067">
        <v>66.04195</v>
      </c>
      <c r="AL5067">
        <v>0</v>
      </c>
      <c r="AM5067">
        <v>7.4059831261367795E-2</v>
      </c>
    </row>
    <row r="5068" spans="1:39" hidden="1" x14ac:dyDescent="0.25">
      <c r="A5068" t="s">
        <v>5598</v>
      </c>
      <c r="B5068" t="s">
        <v>5601</v>
      </c>
      <c r="C5068" t="s">
        <v>5601</v>
      </c>
      <c r="D5068">
        <v>10</v>
      </c>
      <c r="E5068" t="str">
        <f>REPLACE(A5068,1,51,"")</f>
        <v>m5c_63H</v>
      </c>
      <c r="F5068" t="str">
        <f>LEFT(E5068,FIND("_",E5068)-1)</f>
        <v>m5c</v>
      </c>
      <c r="G5068" t="str">
        <f>UPPER(RIGHT(F5068,1))</f>
        <v>C</v>
      </c>
      <c r="H5068" t="str">
        <f>MID(E5068,FIND("_",E5068)+1,2)</f>
        <v>63</v>
      </c>
      <c r="I5068" t="str">
        <f>RIGHT(E5068,1)</f>
        <v>H</v>
      </c>
      <c r="J5068" t="str">
        <f>REPLACE(C5068,1,52,"")</f>
        <v>m5c_63H_2.pdb</v>
      </c>
      <c r="K5068" t="str">
        <f>IF(E5068=E5067,"",1)</f>
        <v/>
      </c>
      <c r="L5068">
        <v>-580.168717882122</v>
      </c>
      <c r="M5068">
        <v>0.38579567549184302</v>
      </c>
      <c r="N5068">
        <v>0</v>
      </c>
      <c r="O5068">
        <v>0</v>
      </c>
      <c r="P5068">
        <v>0</v>
      </c>
      <c r="Q5068">
        <v>16.988207582208201</v>
      </c>
      <c r="R5068">
        <v>0</v>
      </c>
      <c r="S5068">
        <v>0</v>
      </c>
      <c r="T5068">
        <v>-1233.6191083807901</v>
      </c>
      <c r="U5068">
        <v>240.61202577706399</v>
      </c>
      <c r="V5068">
        <v>-371.10285133389999</v>
      </c>
      <c r="W5068">
        <v>2.4903926596019499</v>
      </c>
      <c r="X5068">
        <v>36.985862787538402</v>
      </c>
      <c r="Y5068">
        <v>151.28453076830201</v>
      </c>
      <c r="Z5068">
        <v>759.59263516555802</v>
      </c>
      <c r="AA5068">
        <v>-32.027841285093999</v>
      </c>
      <c r="AB5068">
        <v>-42.346279680758499</v>
      </c>
      <c r="AC5068">
        <v>-18.276161568273899</v>
      </c>
      <c r="AD5068">
        <v>-84.196510649974798</v>
      </c>
      <c r="AE5068">
        <v>-38.3629225557371</v>
      </c>
      <c r="AF5068">
        <v>0</v>
      </c>
      <c r="AG5068">
        <v>14.0499711406414</v>
      </c>
      <c r="AH5068">
        <v>-43.4557843788414</v>
      </c>
      <c r="AI5068">
        <v>0.73311244552118704</v>
      </c>
      <c r="AJ5068">
        <v>-5.6354575718414797</v>
      </c>
      <c r="AK5068">
        <v>66.04195</v>
      </c>
      <c r="AL5068">
        <v>0</v>
      </c>
      <c r="AM5068">
        <v>7.5511196653519894E-2</v>
      </c>
    </row>
    <row r="5069" spans="1:39" hidden="1" x14ac:dyDescent="0.25">
      <c r="A5069" t="s">
        <v>5598</v>
      </c>
      <c r="B5069" t="s">
        <v>5607</v>
      </c>
      <c r="C5069" t="s">
        <v>5607</v>
      </c>
      <c r="D5069">
        <v>10</v>
      </c>
      <c r="E5069" t="str">
        <f>REPLACE(A5069,1,51,"")</f>
        <v>m5c_63H</v>
      </c>
      <c r="F5069" t="str">
        <f>LEFT(E5069,FIND("_",E5069)-1)</f>
        <v>m5c</v>
      </c>
      <c r="G5069" t="str">
        <f>UPPER(RIGHT(F5069,1))</f>
        <v>C</v>
      </c>
      <c r="H5069" t="str">
        <f>MID(E5069,FIND("_",E5069)+1,2)</f>
        <v>63</v>
      </c>
      <c r="I5069" t="str">
        <f>RIGHT(E5069,1)</f>
        <v>H</v>
      </c>
      <c r="J5069" t="str">
        <f>REPLACE(C5069,1,52,"")</f>
        <v>m5c_63H_8.pdb</v>
      </c>
      <c r="K5069" t="str">
        <f>IF(E5069=E5068,"",1)</f>
        <v/>
      </c>
      <c r="L5069">
        <v>-579.86422334098597</v>
      </c>
      <c r="M5069">
        <v>0.410404427725237</v>
      </c>
      <c r="N5069">
        <v>0</v>
      </c>
      <c r="O5069">
        <v>0</v>
      </c>
      <c r="P5069">
        <v>0</v>
      </c>
      <c r="Q5069">
        <v>16.8308922761742</v>
      </c>
      <c r="R5069">
        <v>0</v>
      </c>
      <c r="S5069">
        <v>0</v>
      </c>
      <c r="T5069">
        <v>-1232.9777353731799</v>
      </c>
      <c r="U5069">
        <v>243.306832524616</v>
      </c>
      <c r="V5069">
        <v>-378.96308951748</v>
      </c>
      <c r="W5069">
        <v>2.4978394837289701</v>
      </c>
      <c r="X5069">
        <v>37.818871042031802</v>
      </c>
      <c r="Y5069">
        <v>152.09613586618201</v>
      </c>
      <c r="Z5069">
        <v>762.21085427037997</v>
      </c>
      <c r="AA5069">
        <v>-32.090312985589897</v>
      </c>
      <c r="AB5069">
        <v>-42.307379566374799</v>
      </c>
      <c r="AC5069">
        <v>-19.362796304894299</v>
      </c>
      <c r="AD5069">
        <v>-83.989421700382096</v>
      </c>
      <c r="AE5069">
        <v>-37.438339272226997</v>
      </c>
      <c r="AF5069">
        <v>0</v>
      </c>
      <c r="AG5069">
        <v>13.843348320878301</v>
      </c>
      <c r="AH5069">
        <v>-42.9835848029632</v>
      </c>
      <c r="AI5069">
        <v>0.73808838607087401</v>
      </c>
      <c r="AJ5069">
        <v>-5.2200741743712102</v>
      </c>
      <c r="AK5069">
        <v>66.04195</v>
      </c>
      <c r="AL5069">
        <v>0</v>
      </c>
      <c r="AM5069">
        <v>8.3698186419979198E-2</v>
      </c>
    </row>
    <row r="5070" spans="1:39" hidden="1" x14ac:dyDescent="0.25">
      <c r="A5070" t="s">
        <v>5598</v>
      </c>
      <c r="B5070" t="s">
        <v>5604</v>
      </c>
      <c r="C5070" t="s">
        <v>5604</v>
      </c>
      <c r="D5070">
        <v>10</v>
      </c>
      <c r="E5070" t="str">
        <f>REPLACE(A5070,1,51,"")</f>
        <v>m5c_63H</v>
      </c>
      <c r="F5070" t="str">
        <f>LEFT(E5070,FIND("_",E5070)-1)</f>
        <v>m5c</v>
      </c>
      <c r="G5070" t="str">
        <f>UPPER(RIGHT(F5070,1))</f>
        <v>C</v>
      </c>
      <c r="H5070" t="str">
        <f>MID(E5070,FIND("_",E5070)+1,2)</f>
        <v>63</v>
      </c>
      <c r="I5070" t="str">
        <f>RIGHT(E5070,1)</f>
        <v>H</v>
      </c>
      <c r="J5070" t="str">
        <f>REPLACE(C5070,1,52,"")</f>
        <v>m5c_63H_5.pdb</v>
      </c>
      <c r="K5070" t="str">
        <f>IF(E5070=E5069,"",1)</f>
        <v/>
      </c>
      <c r="L5070">
        <v>-578.50015912105005</v>
      </c>
      <c r="M5070">
        <v>0.345104029256317</v>
      </c>
      <c r="N5070">
        <v>0</v>
      </c>
      <c r="O5070">
        <v>0</v>
      </c>
      <c r="P5070">
        <v>0</v>
      </c>
      <c r="Q5070">
        <v>17.2525526611497</v>
      </c>
      <c r="R5070">
        <v>0</v>
      </c>
      <c r="S5070">
        <v>0</v>
      </c>
      <c r="T5070">
        <v>-1234.1405587280201</v>
      </c>
      <c r="U5070">
        <v>241.07915414585</v>
      </c>
      <c r="V5070">
        <v>-374.827784957088</v>
      </c>
      <c r="W5070">
        <v>2.5609698192176999</v>
      </c>
      <c r="X5070">
        <v>37.034153854928199</v>
      </c>
      <c r="Y5070">
        <v>153.16758245530201</v>
      </c>
      <c r="Z5070">
        <v>764.09074437089203</v>
      </c>
      <c r="AA5070">
        <v>-32.082328840658299</v>
      </c>
      <c r="AB5070">
        <v>-41.984123685282</v>
      </c>
      <c r="AC5070">
        <v>-17.787946214621499</v>
      </c>
      <c r="AD5070">
        <v>-84.217440122336797</v>
      </c>
      <c r="AE5070">
        <v>-38.3854484470939</v>
      </c>
      <c r="AF5070">
        <v>0</v>
      </c>
      <c r="AG5070">
        <v>10.760049525153599</v>
      </c>
      <c r="AH5070">
        <v>-42.640571535443101</v>
      </c>
      <c r="AI5070">
        <v>0.70676003840591395</v>
      </c>
      <c r="AJ5070">
        <v>-5.2060786746018097</v>
      </c>
      <c r="AK5070">
        <v>66.04195</v>
      </c>
      <c r="AL5070">
        <v>0</v>
      </c>
      <c r="AM5070">
        <v>7.8205213198938694E-2</v>
      </c>
    </row>
    <row r="5071" spans="1:39" hidden="1" x14ac:dyDescent="0.25">
      <c r="A5071" t="s">
        <v>5598</v>
      </c>
      <c r="B5071" t="s">
        <v>5608</v>
      </c>
      <c r="C5071" t="s">
        <v>5608</v>
      </c>
      <c r="D5071">
        <v>10</v>
      </c>
      <c r="E5071" t="str">
        <f>REPLACE(A5071,1,51,"")</f>
        <v>m5c_63H</v>
      </c>
      <c r="F5071" t="str">
        <f>LEFT(E5071,FIND("_",E5071)-1)</f>
        <v>m5c</v>
      </c>
      <c r="G5071" t="str">
        <f>UPPER(RIGHT(F5071,1))</f>
        <v>C</v>
      </c>
      <c r="H5071" t="str">
        <f>MID(E5071,FIND("_",E5071)+1,2)</f>
        <v>63</v>
      </c>
      <c r="I5071" t="str">
        <f>RIGHT(E5071,1)</f>
        <v>H</v>
      </c>
      <c r="J5071" t="str">
        <f>REPLACE(C5071,1,52,"")</f>
        <v>m5c_63H_9.pdb</v>
      </c>
      <c r="K5071" t="str">
        <f>IF(E5071=E5070,"",1)</f>
        <v/>
      </c>
      <c r="L5071">
        <v>-578.33433531697494</v>
      </c>
      <c r="M5071">
        <v>0.33832163980240498</v>
      </c>
      <c r="N5071">
        <v>0</v>
      </c>
      <c r="O5071">
        <v>0</v>
      </c>
      <c r="P5071">
        <v>0</v>
      </c>
      <c r="Q5071">
        <v>16.356710071041402</v>
      </c>
      <c r="R5071">
        <v>0</v>
      </c>
      <c r="S5071">
        <v>0</v>
      </c>
      <c r="T5071">
        <v>-1235.7322347612801</v>
      </c>
      <c r="U5071">
        <v>245.25896715261601</v>
      </c>
      <c r="V5071">
        <v>-375.93332873671397</v>
      </c>
      <c r="W5071">
        <v>2.57248838580538</v>
      </c>
      <c r="X5071">
        <v>36.891190901233401</v>
      </c>
      <c r="Y5071">
        <v>152.696305103409</v>
      </c>
      <c r="Z5071">
        <v>764.68964493310102</v>
      </c>
      <c r="AA5071">
        <v>-33.347961229238898</v>
      </c>
      <c r="AB5071">
        <v>-41.99573037607</v>
      </c>
      <c r="AC5071">
        <v>-18.844394664999999</v>
      </c>
      <c r="AD5071">
        <v>-84.1552684884809</v>
      </c>
      <c r="AE5071">
        <v>-37.214540588678098</v>
      </c>
      <c r="AF5071">
        <v>0</v>
      </c>
      <c r="AG5071">
        <v>11.017790405617101</v>
      </c>
      <c r="AH5071">
        <v>-43.001368125623401</v>
      </c>
      <c r="AI5071">
        <v>0.79600095691332795</v>
      </c>
      <c r="AJ5071">
        <v>-4.5120602702991501</v>
      </c>
      <c r="AK5071">
        <v>66.04195</v>
      </c>
      <c r="AL5071">
        <v>0</v>
      </c>
      <c r="AM5071">
        <v>8.1504014681116496E-2</v>
      </c>
    </row>
    <row r="5072" spans="1:39" x14ac:dyDescent="0.25">
      <c r="A5072" t="s">
        <v>5609</v>
      </c>
      <c r="B5072" t="s">
        <v>5612</v>
      </c>
      <c r="C5072" t="s">
        <v>5612</v>
      </c>
      <c r="D5072">
        <v>10</v>
      </c>
      <c r="E5072" t="str">
        <f>REPLACE(A5072,1,51,"")</f>
        <v>m5c_63I</v>
      </c>
      <c r="F5072" t="str">
        <f>LEFT(E5072,FIND("_",E5072)-1)</f>
        <v>m5c</v>
      </c>
      <c r="G5072" t="str">
        <f>UPPER(RIGHT(F5072,1))</f>
        <v>C</v>
      </c>
      <c r="H5072" t="str">
        <f>MID(E5072,FIND("_",E5072)+1,2)</f>
        <v>63</v>
      </c>
      <c r="I5072" t="str">
        <f>RIGHT(E5072,1)</f>
        <v>I</v>
      </c>
      <c r="J5072" t="str">
        <f>REPLACE(C5072,1,52,"")</f>
        <v>m5c_63I_2.pdb</v>
      </c>
      <c r="K5072">
        <f>IF(E5072=E5071,"",1)</f>
        <v>1</v>
      </c>
      <c r="L5072">
        <v>-582.21438803933904</v>
      </c>
      <c r="M5072">
        <v>0.33863967337836098</v>
      </c>
      <c r="N5072">
        <v>0</v>
      </c>
      <c r="O5072">
        <v>0</v>
      </c>
      <c r="P5072">
        <v>0</v>
      </c>
      <c r="Q5072">
        <v>17.2318610892066</v>
      </c>
      <c r="R5072">
        <v>0</v>
      </c>
      <c r="S5072">
        <v>0</v>
      </c>
      <c r="T5072">
        <v>-1235.0530923133899</v>
      </c>
      <c r="U5072">
        <v>242.102587717397</v>
      </c>
      <c r="V5072">
        <v>-376.21313937011303</v>
      </c>
      <c r="W5072">
        <v>2.53125185081764</v>
      </c>
      <c r="X5072">
        <v>36.4826914361688</v>
      </c>
      <c r="Y5072">
        <v>157.84214596000501</v>
      </c>
      <c r="Z5072">
        <v>753.53556068423597</v>
      </c>
      <c r="AA5072">
        <v>-33.009951240371002</v>
      </c>
      <c r="AB5072">
        <v>-42.084035290081097</v>
      </c>
      <c r="AC5072">
        <v>-20.334696612220998</v>
      </c>
      <c r="AD5072">
        <v>-84.105838811393497</v>
      </c>
      <c r="AE5072">
        <v>-36.856003343531299</v>
      </c>
      <c r="AF5072">
        <v>0</v>
      </c>
      <c r="AG5072">
        <v>14.2320231731569</v>
      </c>
      <c r="AH5072">
        <v>-43.383710040742102</v>
      </c>
      <c r="AI5072">
        <v>0.73896128074691203</v>
      </c>
      <c r="AJ5072">
        <v>-4.5695248564795001</v>
      </c>
      <c r="AK5072">
        <v>68.646339999999995</v>
      </c>
      <c r="AL5072">
        <v>0</v>
      </c>
      <c r="AM5072">
        <v>5.2180647249167302E-2</v>
      </c>
    </row>
    <row r="5073" spans="1:39" hidden="1" x14ac:dyDescent="0.25">
      <c r="A5073" t="s">
        <v>5609</v>
      </c>
      <c r="B5073" t="s">
        <v>5618</v>
      </c>
      <c r="C5073" t="s">
        <v>5618</v>
      </c>
      <c r="D5073">
        <v>10</v>
      </c>
      <c r="E5073" t="str">
        <f>REPLACE(A5073,1,51,"")</f>
        <v>m5c_63I</v>
      </c>
      <c r="F5073" t="str">
        <f>LEFT(E5073,FIND("_",E5073)-1)</f>
        <v>m5c</v>
      </c>
      <c r="G5073" t="str">
        <f>UPPER(RIGHT(F5073,1))</f>
        <v>C</v>
      </c>
      <c r="H5073" t="str">
        <f>MID(E5073,FIND("_",E5073)+1,2)</f>
        <v>63</v>
      </c>
      <c r="I5073" t="str">
        <f>RIGHT(E5073,1)</f>
        <v>I</v>
      </c>
      <c r="J5073" t="str">
        <f>REPLACE(C5073,1,52,"")</f>
        <v>m5c_63I_8.pdb</v>
      </c>
      <c r="K5073" t="str">
        <f>IF(E5073=E5072,"",1)</f>
        <v/>
      </c>
      <c r="L5073">
        <v>-580.90227180483498</v>
      </c>
      <c r="M5073">
        <v>0.35130509084848499</v>
      </c>
      <c r="N5073">
        <v>0</v>
      </c>
      <c r="O5073">
        <v>0</v>
      </c>
      <c r="P5073">
        <v>0</v>
      </c>
      <c r="Q5073">
        <v>17.133232957574702</v>
      </c>
      <c r="R5073">
        <v>0</v>
      </c>
      <c r="S5073">
        <v>0</v>
      </c>
      <c r="T5073">
        <v>-1233.5308830896299</v>
      </c>
      <c r="U5073">
        <v>243.33376150835801</v>
      </c>
      <c r="V5073">
        <v>-377.094691631785</v>
      </c>
      <c r="W5073">
        <v>2.53407222693939</v>
      </c>
      <c r="X5073">
        <v>36.589170989190201</v>
      </c>
      <c r="Y5073">
        <v>157.04924429376899</v>
      </c>
      <c r="Z5073">
        <v>753.43668811371401</v>
      </c>
      <c r="AA5073">
        <v>-33.3685639765216</v>
      </c>
      <c r="AB5073">
        <v>-42.114330393776001</v>
      </c>
      <c r="AC5073">
        <v>-19.487360837210101</v>
      </c>
      <c r="AD5073">
        <v>-84.136352876761194</v>
      </c>
      <c r="AE5073">
        <v>-36.853074560407201</v>
      </c>
      <c r="AF5073">
        <v>0</v>
      </c>
      <c r="AG5073">
        <v>14.2344594343111</v>
      </c>
      <c r="AH5073">
        <v>-43.508731813695199</v>
      </c>
      <c r="AI5073">
        <v>0.81686561708182304</v>
      </c>
      <c r="AJ5073">
        <v>-4.7644939825754999</v>
      </c>
      <c r="AK5073">
        <v>68.646339999999995</v>
      </c>
      <c r="AL5073">
        <v>0</v>
      </c>
      <c r="AM5073">
        <v>0.18237621658953801</v>
      </c>
    </row>
    <row r="5074" spans="1:39" hidden="1" x14ac:dyDescent="0.25">
      <c r="A5074" t="s">
        <v>5609</v>
      </c>
      <c r="B5074" t="s">
        <v>5611</v>
      </c>
      <c r="C5074" t="s">
        <v>5611</v>
      </c>
      <c r="D5074">
        <v>10</v>
      </c>
      <c r="E5074" t="str">
        <f>REPLACE(A5074,1,51,"")</f>
        <v>m5c_63I</v>
      </c>
      <c r="F5074" t="str">
        <f>LEFT(E5074,FIND("_",E5074)-1)</f>
        <v>m5c</v>
      </c>
      <c r="G5074" t="str">
        <f>UPPER(RIGHT(F5074,1))</f>
        <v>C</v>
      </c>
      <c r="H5074" t="str">
        <f>MID(E5074,FIND("_",E5074)+1,2)</f>
        <v>63</v>
      </c>
      <c r="I5074" t="str">
        <f>RIGHT(E5074,1)</f>
        <v>I</v>
      </c>
      <c r="J5074" t="str">
        <f>REPLACE(C5074,1,52,"")</f>
        <v>m5c_63I_1.pdb</v>
      </c>
      <c r="K5074" t="str">
        <f>IF(E5074=E5073,"",1)</f>
        <v/>
      </c>
      <c r="L5074">
        <v>-580.48114017558396</v>
      </c>
      <c r="M5074">
        <v>0.41374663073784301</v>
      </c>
      <c r="N5074">
        <v>0</v>
      </c>
      <c r="O5074">
        <v>0</v>
      </c>
      <c r="P5074">
        <v>0</v>
      </c>
      <c r="Q5074">
        <v>17.2340111488117</v>
      </c>
      <c r="R5074">
        <v>0</v>
      </c>
      <c r="S5074">
        <v>0</v>
      </c>
      <c r="T5074">
        <v>-1233.7909790548699</v>
      </c>
      <c r="U5074">
        <v>243.471045291596</v>
      </c>
      <c r="V5074">
        <v>-378.77040253485399</v>
      </c>
      <c r="W5074">
        <v>2.5338410130232698</v>
      </c>
      <c r="X5074">
        <v>36.7189784445033</v>
      </c>
      <c r="Y5074">
        <v>157.02416504151699</v>
      </c>
      <c r="Z5074">
        <v>754.86115550197201</v>
      </c>
      <c r="AA5074">
        <v>-33.233544873034397</v>
      </c>
      <c r="AB5074">
        <v>-42.1154614709356</v>
      </c>
      <c r="AC5074">
        <v>-19.471523030997101</v>
      </c>
      <c r="AD5074">
        <v>-84.096245327743702</v>
      </c>
      <c r="AE5074">
        <v>-36.354476154132698</v>
      </c>
      <c r="AF5074">
        <v>0</v>
      </c>
      <c r="AG5074">
        <v>14.275710956074199</v>
      </c>
      <c r="AH5074">
        <v>-43.651031110055698</v>
      </c>
      <c r="AI5074">
        <v>0.79532620847490099</v>
      </c>
      <c r="AJ5074">
        <v>-4.6511811503294904</v>
      </c>
      <c r="AK5074">
        <v>68.646339999999995</v>
      </c>
      <c r="AL5074">
        <v>0</v>
      </c>
      <c r="AM5074">
        <v>9.3130925400100303E-2</v>
      </c>
    </row>
    <row r="5075" spans="1:39" hidden="1" x14ac:dyDescent="0.25">
      <c r="A5075" t="s">
        <v>5609</v>
      </c>
      <c r="B5075" t="s">
        <v>5616</v>
      </c>
      <c r="C5075" t="s">
        <v>5616</v>
      </c>
      <c r="D5075">
        <v>10</v>
      </c>
      <c r="E5075" t="str">
        <f>REPLACE(A5075,1,51,"")</f>
        <v>m5c_63I</v>
      </c>
      <c r="F5075" t="str">
        <f>LEFT(E5075,FIND("_",E5075)-1)</f>
        <v>m5c</v>
      </c>
      <c r="G5075" t="str">
        <f>UPPER(RIGHT(F5075,1))</f>
        <v>C</v>
      </c>
      <c r="H5075" t="str">
        <f>MID(E5075,FIND("_",E5075)+1,2)</f>
        <v>63</v>
      </c>
      <c r="I5075" t="str">
        <f>RIGHT(E5075,1)</f>
        <v>I</v>
      </c>
      <c r="J5075" t="str">
        <f>REPLACE(C5075,1,52,"")</f>
        <v>m5c_63I_6.pdb</v>
      </c>
      <c r="K5075" t="str">
        <f>IF(E5075=E5074,"",1)</f>
        <v/>
      </c>
      <c r="L5075">
        <v>-579.73798875388104</v>
      </c>
      <c r="M5075">
        <v>0.35717782442849799</v>
      </c>
      <c r="N5075">
        <v>0</v>
      </c>
      <c r="O5075">
        <v>0</v>
      </c>
      <c r="P5075">
        <v>0</v>
      </c>
      <c r="Q5075">
        <v>17.795750802042999</v>
      </c>
      <c r="R5075">
        <v>0</v>
      </c>
      <c r="S5075">
        <v>0</v>
      </c>
      <c r="T5075">
        <v>-1233.19919421846</v>
      </c>
      <c r="U5075">
        <v>240.594751446012</v>
      </c>
      <c r="V5075">
        <v>-376.110168829906</v>
      </c>
      <c r="W5075">
        <v>2.5333290019044501</v>
      </c>
      <c r="X5075">
        <v>36.661171495536003</v>
      </c>
      <c r="Y5075">
        <v>156.36741263568101</v>
      </c>
      <c r="Z5075">
        <v>756.25489912657497</v>
      </c>
      <c r="AA5075">
        <v>-31.7604123803786</v>
      </c>
      <c r="AB5075">
        <v>-42.357858747082901</v>
      </c>
      <c r="AC5075">
        <v>-20.207646749483899</v>
      </c>
      <c r="AD5075">
        <v>-84.091065870394502</v>
      </c>
      <c r="AE5075">
        <v>-37.488596540415401</v>
      </c>
      <c r="AF5075">
        <v>0</v>
      </c>
      <c r="AG5075">
        <v>14.4486850368519</v>
      </c>
      <c r="AH5075">
        <v>-43.567902223835802</v>
      </c>
      <c r="AI5075">
        <v>0.73404044767510601</v>
      </c>
      <c r="AJ5075">
        <v>-5.0448099646327798</v>
      </c>
      <c r="AK5075">
        <v>68.646339999999995</v>
      </c>
      <c r="AL5075">
        <v>0</v>
      </c>
      <c r="AM5075">
        <v>5.3286778431297102E-2</v>
      </c>
    </row>
    <row r="5076" spans="1:39" hidden="1" x14ac:dyDescent="0.25">
      <c r="A5076" t="s">
        <v>5609</v>
      </c>
      <c r="B5076" t="s">
        <v>5610</v>
      </c>
      <c r="C5076" t="s">
        <v>5610</v>
      </c>
      <c r="D5076">
        <v>10</v>
      </c>
      <c r="E5076" t="str">
        <f>REPLACE(A5076,1,51,"")</f>
        <v>m5c_63I</v>
      </c>
      <c r="F5076" t="str">
        <f>LEFT(E5076,FIND("_",E5076)-1)</f>
        <v>m5c</v>
      </c>
      <c r="G5076" t="str">
        <f>UPPER(RIGHT(F5076,1))</f>
        <v>C</v>
      </c>
      <c r="H5076" t="str">
        <f>MID(E5076,FIND("_",E5076)+1,2)</f>
        <v>63</v>
      </c>
      <c r="I5076" t="str">
        <f>RIGHT(E5076,1)</f>
        <v>I</v>
      </c>
      <c r="J5076" t="str">
        <f>REPLACE(C5076,1,52,"")</f>
        <v>m5c_63I_0.pdb</v>
      </c>
      <c r="K5076" t="str">
        <f>IF(E5076=E5075,"",1)</f>
        <v/>
      </c>
      <c r="L5076">
        <v>-579.05447174163805</v>
      </c>
      <c r="M5076">
        <v>0.34082074539948198</v>
      </c>
      <c r="N5076">
        <v>0</v>
      </c>
      <c r="O5076">
        <v>0</v>
      </c>
      <c r="P5076">
        <v>0</v>
      </c>
      <c r="Q5076">
        <v>17.338664537220499</v>
      </c>
      <c r="R5076">
        <v>0</v>
      </c>
      <c r="S5076">
        <v>0</v>
      </c>
      <c r="T5076">
        <v>-1233.45910412632</v>
      </c>
      <c r="U5076">
        <v>238.31408865748699</v>
      </c>
      <c r="V5076">
        <v>-375.55698826525901</v>
      </c>
      <c r="W5076">
        <v>2.5328775002260802</v>
      </c>
      <c r="X5076">
        <v>36.385189341161002</v>
      </c>
      <c r="Y5076">
        <v>157.81838559797799</v>
      </c>
      <c r="Z5076">
        <v>757.23610676503199</v>
      </c>
      <c r="AA5076">
        <v>-33.043368959338402</v>
      </c>
      <c r="AB5076">
        <v>-42.372822183144599</v>
      </c>
      <c r="AC5076">
        <v>-18.8750186054131</v>
      </c>
      <c r="AD5076">
        <v>-84.220318219742296</v>
      </c>
      <c r="AE5076">
        <v>-36.739050756906003</v>
      </c>
      <c r="AF5076">
        <v>0</v>
      </c>
      <c r="AG5076">
        <v>14.3324235186266</v>
      </c>
      <c r="AH5076">
        <v>-43.672975509263303</v>
      </c>
      <c r="AI5076">
        <v>0.71856407317214699</v>
      </c>
      <c r="AJ5076">
        <v>-4.4902786725346298</v>
      </c>
      <c r="AK5076">
        <v>68.646339999999995</v>
      </c>
      <c r="AL5076">
        <v>0</v>
      </c>
      <c r="AM5076">
        <v>5.2813565384637197E-2</v>
      </c>
    </row>
    <row r="5077" spans="1:39" hidden="1" x14ac:dyDescent="0.25">
      <c r="A5077" t="s">
        <v>5609</v>
      </c>
      <c r="B5077" t="s">
        <v>5614</v>
      </c>
      <c r="C5077" t="s">
        <v>5614</v>
      </c>
      <c r="D5077">
        <v>10</v>
      </c>
      <c r="E5077" t="str">
        <f>REPLACE(A5077,1,51,"")</f>
        <v>m5c_63I</v>
      </c>
      <c r="F5077" t="str">
        <f>LEFT(E5077,FIND("_",E5077)-1)</f>
        <v>m5c</v>
      </c>
      <c r="G5077" t="str">
        <f>UPPER(RIGHT(F5077,1))</f>
        <v>C</v>
      </c>
      <c r="H5077" t="str">
        <f>MID(E5077,FIND("_",E5077)+1,2)</f>
        <v>63</v>
      </c>
      <c r="I5077" t="str">
        <f>RIGHT(E5077,1)</f>
        <v>I</v>
      </c>
      <c r="J5077" t="str">
        <f>REPLACE(C5077,1,52,"")</f>
        <v>m5c_63I_4.pdb</v>
      </c>
      <c r="K5077" t="str">
        <f>IF(E5077=E5076,"",1)</f>
        <v/>
      </c>
      <c r="L5077">
        <v>-578.96624172213103</v>
      </c>
      <c r="M5077">
        <v>0.34558753436351403</v>
      </c>
      <c r="N5077">
        <v>0</v>
      </c>
      <c r="O5077">
        <v>0</v>
      </c>
      <c r="P5077">
        <v>0</v>
      </c>
      <c r="Q5077">
        <v>18.570210754801501</v>
      </c>
      <c r="R5077">
        <v>0</v>
      </c>
      <c r="S5077">
        <v>0</v>
      </c>
      <c r="T5077">
        <v>-1233.40954594051</v>
      </c>
      <c r="U5077">
        <v>245.221827122543</v>
      </c>
      <c r="V5077">
        <v>-376.09783796868101</v>
      </c>
      <c r="W5077">
        <v>2.6423412365052199</v>
      </c>
      <c r="X5077">
        <v>36.663135438295001</v>
      </c>
      <c r="Y5077">
        <v>155.714526318851</v>
      </c>
      <c r="Z5077">
        <v>755.44711128639801</v>
      </c>
      <c r="AA5077">
        <v>-33.338605435430203</v>
      </c>
      <c r="AB5077">
        <v>-42.1216003784956</v>
      </c>
      <c r="AC5077">
        <v>-19.029547222560801</v>
      </c>
      <c r="AD5077">
        <v>-84.131443604823104</v>
      </c>
      <c r="AE5077">
        <v>-36.507618123560398</v>
      </c>
      <c r="AF5077">
        <v>0</v>
      </c>
      <c r="AG5077">
        <v>11.192590655561601</v>
      </c>
      <c r="AH5077">
        <v>-43.786073208935598</v>
      </c>
      <c r="AI5077">
        <v>0.69281944982506305</v>
      </c>
      <c r="AJ5077">
        <v>-5.4295470532439296</v>
      </c>
      <c r="AK5077">
        <v>68.646339999999995</v>
      </c>
      <c r="AL5077">
        <v>0</v>
      </c>
      <c r="AM5077">
        <v>9.4674951334503196E-2</v>
      </c>
    </row>
    <row r="5078" spans="1:39" hidden="1" x14ac:dyDescent="0.25">
      <c r="A5078" t="s">
        <v>5609</v>
      </c>
      <c r="B5078" t="s">
        <v>5615</v>
      </c>
      <c r="C5078" t="s">
        <v>5615</v>
      </c>
      <c r="D5078">
        <v>10</v>
      </c>
      <c r="E5078" t="str">
        <f>REPLACE(A5078,1,51,"")</f>
        <v>m5c_63I</v>
      </c>
      <c r="F5078" t="str">
        <f>LEFT(E5078,FIND("_",E5078)-1)</f>
        <v>m5c</v>
      </c>
      <c r="G5078" t="str">
        <f>UPPER(RIGHT(F5078,1))</f>
        <v>C</v>
      </c>
      <c r="H5078" t="str">
        <f>MID(E5078,FIND("_",E5078)+1,2)</f>
        <v>63</v>
      </c>
      <c r="I5078" t="str">
        <f>RIGHT(E5078,1)</f>
        <v>I</v>
      </c>
      <c r="J5078" t="str">
        <f>REPLACE(C5078,1,52,"")</f>
        <v>m5c_63I_5.pdb</v>
      </c>
      <c r="K5078" t="str">
        <f>IF(E5078=E5077,"",1)</f>
        <v/>
      </c>
      <c r="L5078">
        <v>-578.84400573722303</v>
      </c>
      <c r="M5078">
        <v>0.27897133937742102</v>
      </c>
      <c r="N5078">
        <v>0</v>
      </c>
      <c r="O5078">
        <v>0</v>
      </c>
      <c r="P5078">
        <v>0</v>
      </c>
      <c r="Q5078">
        <v>17.3066365482908</v>
      </c>
      <c r="R5078">
        <v>0</v>
      </c>
      <c r="S5078">
        <v>0</v>
      </c>
      <c r="T5078">
        <v>-1231.8407817633899</v>
      </c>
      <c r="U5078">
        <v>240.228673307599</v>
      </c>
      <c r="V5078">
        <v>-379.27919781928398</v>
      </c>
      <c r="W5078">
        <v>2.5469761193354898</v>
      </c>
      <c r="X5078">
        <v>36.832051135331803</v>
      </c>
      <c r="Y5078">
        <v>158.00517872981399</v>
      </c>
      <c r="Z5078">
        <v>757.74575811137095</v>
      </c>
      <c r="AA5078">
        <v>-33.094432252410201</v>
      </c>
      <c r="AB5078">
        <v>-42.367108534234198</v>
      </c>
      <c r="AC5078">
        <v>-20.571353514886098</v>
      </c>
      <c r="AD5078">
        <v>-84.237493500491794</v>
      </c>
      <c r="AE5078">
        <v>-35.719640792998199</v>
      </c>
      <c r="AF5078">
        <v>0</v>
      </c>
      <c r="AG5078">
        <v>14.3387668439411</v>
      </c>
      <c r="AH5078">
        <v>-43.626533389131701</v>
      </c>
      <c r="AI5078">
        <v>0.714886287685499</v>
      </c>
      <c r="AJ5078">
        <v>-4.5289220768490699</v>
      </c>
      <c r="AK5078">
        <v>68.646339999999995</v>
      </c>
      <c r="AL5078">
        <v>0</v>
      </c>
      <c r="AM5078">
        <v>5.6190823083005201E-2</v>
      </c>
    </row>
    <row r="5079" spans="1:39" hidden="1" x14ac:dyDescent="0.25">
      <c r="A5079" t="s">
        <v>5609</v>
      </c>
      <c r="B5079" t="s">
        <v>5617</v>
      </c>
      <c r="C5079" t="s">
        <v>5617</v>
      </c>
      <c r="D5079">
        <v>10</v>
      </c>
      <c r="E5079" t="str">
        <f>REPLACE(A5079,1,51,"")</f>
        <v>m5c_63I</v>
      </c>
      <c r="F5079" t="str">
        <f>LEFT(E5079,FIND("_",E5079)-1)</f>
        <v>m5c</v>
      </c>
      <c r="G5079" t="str">
        <f>UPPER(RIGHT(F5079,1))</f>
        <v>C</v>
      </c>
      <c r="H5079" t="str">
        <f>MID(E5079,FIND("_",E5079)+1,2)</f>
        <v>63</v>
      </c>
      <c r="I5079" t="str">
        <f>RIGHT(E5079,1)</f>
        <v>I</v>
      </c>
      <c r="J5079" t="str">
        <f>REPLACE(C5079,1,52,"")</f>
        <v>m5c_63I_7.pdb</v>
      </c>
      <c r="K5079" t="str">
        <f>IF(E5079=E5078,"",1)</f>
        <v/>
      </c>
      <c r="L5079">
        <v>-578.69657941503704</v>
      </c>
      <c r="M5079">
        <v>0.426531168741619</v>
      </c>
      <c r="N5079">
        <v>0</v>
      </c>
      <c r="O5079">
        <v>0</v>
      </c>
      <c r="P5079">
        <v>0</v>
      </c>
      <c r="Q5079">
        <v>18.556522622464499</v>
      </c>
      <c r="R5079">
        <v>0</v>
      </c>
      <c r="S5079">
        <v>0</v>
      </c>
      <c r="T5079">
        <v>-1232.8977509557401</v>
      </c>
      <c r="U5079">
        <v>243.41640653759401</v>
      </c>
      <c r="V5079">
        <v>-376.37975885137001</v>
      </c>
      <c r="W5079">
        <v>2.5969343488134098</v>
      </c>
      <c r="X5079">
        <v>36.900235805391802</v>
      </c>
      <c r="Y5079">
        <v>156.19275904338599</v>
      </c>
      <c r="Z5079">
        <v>755.28576839249604</v>
      </c>
      <c r="AA5079">
        <v>-32.156368383969699</v>
      </c>
      <c r="AB5079">
        <v>-42.062799426873298</v>
      </c>
      <c r="AC5079">
        <v>-18.371525085367299</v>
      </c>
      <c r="AD5079">
        <v>-84.113290615603901</v>
      </c>
      <c r="AE5079">
        <v>-37.723930069245597</v>
      </c>
      <c r="AF5079">
        <v>0</v>
      </c>
      <c r="AG5079">
        <v>11.2903662507055</v>
      </c>
      <c r="AH5079">
        <v>-43.596320149915798</v>
      </c>
      <c r="AI5079">
        <v>0.725597381625672</v>
      </c>
      <c r="AJ5079">
        <v>-5.0653916234134799</v>
      </c>
      <c r="AK5079">
        <v>68.646339999999995</v>
      </c>
      <c r="AL5079">
        <v>0</v>
      </c>
      <c r="AM5079">
        <v>5.9625363992501998E-2</v>
      </c>
    </row>
    <row r="5080" spans="1:39" hidden="1" x14ac:dyDescent="0.25">
      <c r="A5080" t="s">
        <v>5609</v>
      </c>
      <c r="B5080" t="s">
        <v>5613</v>
      </c>
      <c r="C5080" t="s">
        <v>5613</v>
      </c>
      <c r="D5080">
        <v>10</v>
      </c>
      <c r="E5080" t="str">
        <f>REPLACE(A5080,1,51,"")</f>
        <v>m5c_63I</v>
      </c>
      <c r="F5080" t="str">
        <f>LEFT(E5080,FIND("_",E5080)-1)</f>
        <v>m5c</v>
      </c>
      <c r="G5080" t="str">
        <f>UPPER(RIGHT(F5080,1))</f>
        <v>C</v>
      </c>
      <c r="H5080" t="str">
        <f>MID(E5080,FIND("_",E5080)+1,2)</f>
        <v>63</v>
      </c>
      <c r="I5080" t="str">
        <f>RIGHT(E5080,1)</f>
        <v>I</v>
      </c>
      <c r="J5080" t="str">
        <f>REPLACE(C5080,1,52,"")</f>
        <v>m5c_63I_3.pdb</v>
      </c>
      <c r="K5080" t="str">
        <f>IF(E5080=E5079,"",1)</f>
        <v/>
      </c>
      <c r="L5080">
        <v>-578.30524073275001</v>
      </c>
      <c r="M5080">
        <v>0.33835395052084299</v>
      </c>
      <c r="N5080">
        <v>0</v>
      </c>
      <c r="O5080">
        <v>0</v>
      </c>
      <c r="P5080">
        <v>0</v>
      </c>
      <c r="Q5080">
        <v>16.6841829444278</v>
      </c>
      <c r="R5080">
        <v>0</v>
      </c>
      <c r="S5080">
        <v>0</v>
      </c>
      <c r="T5080">
        <v>-1232.35856574948</v>
      </c>
      <c r="U5080">
        <v>240.22772148001499</v>
      </c>
      <c r="V5080">
        <v>-372.45621181327101</v>
      </c>
      <c r="W5080">
        <v>2.5316125682516302</v>
      </c>
      <c r="X5080">
        <v>36.454849862995502</v>
      </c>
      <c r="Y5080">
        <v>157.43380540032101</v>
      </c>
      <c r="Z5080">
        <v>752.60473843993304</v>
      </c>
      <c r="AA5080">
        <v>-33.086219444512203</v>
      </c>
      <c r="AB5080">
        <v>-42.124648318342899</v>
      </c>
      <c r="AC5080">
        <v>-18.8947405245192</v>
      </c>
      <c r="AD5080">
        <v>-84.180500071286005</v>
      </c>
      <c r="AE5080">
        <v>-36.930528495702603</v>
      </c>
      <c r="AF5080">
        <v>0</v>
      </c>
      <c r="AG5080">
        <v>14.049989901397</v>
      </c>
      <c r="AH5080">
        <v>-43.344659994070099</v>
      </c>
      <c r="AI5080">
        <v>0.80601257201283605</v>
      </c>
      <c r="AJ5080">
        <v>-4.4579305499598503</v>
      </c>
      <c r="AK5080">
        <v>68.646339999999995</v>
      </c>
      <c r="AL5080">
        <v>0</v>
      </c>
      <c r="AM5080">
        <v>8.9511059039476301E-2</v>
      </c>
    </row>
    <row r="5081" spans="1:39" hidden="1" x14ac:dyDescent="0.25">
      <c r="A5081" t="s">
        <v>5609</v>
      </c>
      <c r="B5081" t="s">
        <v>5619</v>
      </c>
      <c r="C5081" t="s">
        <v>5619</v>
      </c>
      <c r="D5081">
        <v>10</v>
      </c>
      <c r="E5081" t="str">
        <f>REPLACE(A5081,1,51,"")</f>
        <v>m5c_63I</v>
      </c>
      <c r="F5081" t="str">
        <f>LEFT(E5081,FIND("_",E5081)-1)</f>
        <v>m5c</v>
      </c>
      <c r="G5081" t="str">
        <f>UPPER(RIGHT(F5081,1))</f>
        <v>C</v>
      </c>
      <c r="H5081" t="str">
        <f>MID(E5081,FIND("_",E5081)+1,2)</f>
        <v>63</v>
      </c>
      <c r="I5081" t="str">
        <f>RIGHT(E5081,1)</f>
        <v>I</v>
      </c>
      <c r="J5081" t="str">
        <f>REPLACE(C5081,1,52,"")</f>
        <v>m5c_63I_9.pdb</v>
      </c>
      <c r="K5081" t="str">
        <f>IF(E5081=E5080,"",1)</f>
        <v/>
      </c>
      <c r="L5081">
        <v>-575.94860031946098</v>
      </c>
      <c r="M5081">
        <v>0.35788098885814501</v>
      </c>
      <c r="N5081">
        <v>0</v>
      </c>
      <c r="O5081">
        <v>0</v>
      </c>
      <c r="P5081">
        <v>0</v>
      </c>
      <c r="Q5081">
        <v>17.829562771326302</v>
      </c>
      <c r="R5081">
        <v>0</v>
      </c>
      <c r="S5081">
        <v>0</v>
      </c>
      <c r="T5081">
        <v>-1233.3718082192099</v>
      </c>
      <c r="U5081">
        <v>238.113044652512</v>
      </c>
      <c r="V5081">
        <v>-375.52419251618801</v>
      </c>
      <c r="W5081">
        <v>2.53450638191689</v>
      </c>
      <c r="X5081">
        <v>36.572017358714497</v>
      </c>
      <c r="Y5081">
        <v>159.69376605694501</v>
      </c>
      <c r="Z5081">
        <v>756.53186348856798</v>
      </c>
      <c r="AA5081">
        <v>-32.062374176459599</v>
      </c>
      <c r="AB5081">
        <v>-42.223073140673399</v>
      </c>
      <c r="AC5081">
        <v>-17.840900349479899</v>
      </c>
      <c r="AD5081">
        <v>-84.180100787367806</v>
      </c>
      <c r="AE5081">
        <v>-36.948606025784002</v>
      </c>
      <c r="AF5081">
        <v>0</v>
      </c>
      <c r="AG5081">
        <v>14.2108737705808</v>
      </c>
      <c r="AH5081">
        <v>-43.640654387583801</v>
      </c>
      <c r="AI5081">
        <v>0.70081070524046096</v>
      </c>
      <c r="AJ5081">
        <v>-5.0259553976762401</v>
      </c>
      <c r="AK5081">
        <v>68.646339999999995</v>
      </c>
      <c r="AL5081">
        <v>0</v>
      </c>
      <c r="AM5081">
        <v>3.6279495164832302E-2</v>
      </c>
    </row>
    <row r="5082" spans="1:39" x14ac:dyDescent="0.25">
      <c r="A5082" t="s">
        <v>5620</v>
      </c>
      <c r="B5082" t="s">
        <v>5624</v>
      </c>
      <c r="C5082" t="s">
        <v>5624</v>
      </c>
      <c r="D5082">
        <v>10</v>
      </c>
      <c r="E5082" t="str">
        <f>REPLACE(A5082,1,51,"")</f>
        <v>m5c_63K</v>
      </c>
      <c r="F5082" t="str">
        <f>LEFT(E5082,FIND("_",E5082)-1)</f>
        <v>m5c</v>
      </c>
      <c r="G5082" t="str">
        <f>UPPER(RIGHT(F5082,1))</f>
        <v>C</v>
      </c>
      <c r="H5082" t="str">
        <f>MID(E5082,FIND("_",E5082)+1,2)</f>
        <v>63</v>
      </c>
      <c r="I5082" t="str">
        <f>RIGHT(E5082,1)</f>
        <v>K</v>
      </c>
      <c r="J5082" t="str">
        <f>REPLACE(C5082,1,52,"")</f>
        <v>m5c_63K_3.pdb</v>
      </c>
      <c r="K5082">
        <f>IF(E5082=E5081,"",1)</f>
        <v>1</v>
      </c>
      <c r="L5082">
        <v>-578.25698422455696</v>
      </c>
      <c r="M5082">
        <v>0.28201208230533698</v>
      </c>
      <c r="N5082">
        <v>0</v>
      </c>
      <c r="O5082">
        <v>0</v>
      </c>
      <c r="P5082">
        <v>0</v>
      </c>
      <c r="Q5082">
        <v>16.304778988658502</v>
      </c>
      <c r="R5082">
        <v>0</v>
      </c>
      <c r="S5082">
        <v>0</v>
      </c>
      <c r="T5082">
        <v>-1234.44573992195</v>
      </c>
      <c r="U5082">
        <v>244.81717178197101</v>
      </c>
      <c r="V5082">
        <v>-381.506516675331</v>
      </c>
      <c r="W5082">
        <v>2.51396405506837</v>
      </c>
      <c r="X5082">
        <v>37.258665706606699</v>
      </c>
      <c r="Y5082">
        <v>151.779583074832</v>
      </c>
      <c r="Z5082">
        <v>769.85971332301995</v>
      </c>
      <c r="AA5082">
        <v>-33.166720831215699</v>
      </c>
      <c r="AB5082">
        <v>-42.400275669881097</v>
      </c>
      <c r="AC5082">
        <v>-22.083275482889899</v>
      </c>
      <c r="AD5082">
        <v>-84.186873479414601</v>
      </c>
      <c r="AE5082">
        <v>-35.875079456435103</v>
      </c>
      <c r="AF5082">
        <v>0</v>
      </c>
      <c r="AG5082">
        <v>14.4355552005636</v>
      </c>
      <c r="AH5082">
        <v>-43.089182711347803</v>
      </c>
      <c r="AI5082">
        <v>0.72043967317892499</v>
      </c>
      <c r="AJ5082">
        <v>-5.1077448295621597</v>
      </c>
      <c r="AK5082">
        <v>65.628020000000006</v>
      </c>
      <c r="AL5082">
        <v>0</v>
      </c>
      <c r="AM5082">
        <v>0.28653302957419002</v>
      </c>
    </row>
    <row r="5083" spans="1:39" hidden="1" x14ac:dyDescent="0.25">
      <c r="A5083" t="s">
        <v>5620</v>
      </c>
      <c r="B5083" t="s">
        <v>5621</v>
      </c>
      <c r="C5083" t="s">
        <v>5621</v>
      </c>
      <c r="D5083">
        <v>10</v>
      </c>
      <c r="E5083" t="str">
        <f>REPLACE(A5083,1,51,"")</f>
        <v>m5c_63K</v>
      </c>
      <c r="F5083" t="str">
        <f>LEFT(E5083,FIND("_",E5083)-1)</f>
        <v>m5c</v>
      </c>
      <c r="G5083" t="str">
        <f>UPPER(RIGHT(F5083,1))</f>
        <v>C</v>
      </c>
      <c r="H5083" t="str">
        <f>MID(E5083,FIND("_",E5083)+1,2)</f>
        <v>63</v>
      </c>
      <c r="I5083" t="str">
        <f>RIGHT(E5083,1)</f>
        <v>K</v>
      </c>
      <c r="J5083" t="str">
        <f>REPLACE(C5083,1,52,"")</f>
        <v>m5c_63K_0.pdb</v>
      </c>
      <c r="K5083" t="str">
        <f>IF(E5083=E5082,"",1)</f>
        <v/>
      </c>
      <c r="L5083">
        <v>-577.71948807086699</v>
      </c>
      <c r="M5083">
        <v>0.34345868585310502</v>
      </c>
      <c r="N5083">
        <v>0</v>
      </c>
      <c r="O5083">
        <v>0</v>
      </c>
      <c r="P5083">
        <v>0</v>
      </c>
      <c r="Q5083">
        <v>16.3355417269632</v>
      </c>
      <c r="R5083">
        <v>0</v>
      </c>
      <c r="S5083">
        <v>0</v>
      </c>
      <c r="T5083">
        <v>-1236.1400292692399</v>
      </c>
      <c r="U5083">
        <v>243.65615496473299</v>
      </c>
      <c r="V5083">
        <v>-378.08541761443001</v>
      </c>
      <c r="W5083">
        <v>2.5009858398438798</v>
      </c>
      <c r="X5083">
        <v>36.829362957516103</v>
      </c>
      <c r="Y5083">
        <v>152.075349047808</v>
      </c>
      <c r="Z5083">
        <v>769.10176747643698</v>
      </c>
      <c r="AA5083">
        <v>-33.7973300820221</v>
      </c>
      <c r="AB5083">
        <v>-42.4176891756142</v>
      </c>
      <c r="AC5083">
        <v>-20.316679977119001</v>
      </c>
      <c r="AD5083">
        <v>-84.371061822547603</v>
      </c>
      <c r="AE5083">
        <v>-36.481615490555797</v>
      </c>
      <c r="AF5083">
        <v>0</v>
      </c>
      <c r="AG5083">
        <v>14.512736807864499</v>
      </c>
      <c r="AH5083">
        <v>-43.019155900685298</v>
      </c>
      <c r="AI5083">
        <v>0.81896891722223797</v>
      </c>
      <c r="AJ5083">
        <v>-4.7849214376721898</v>
      </c>
      <c r="AK5083">
        <v>65.628020000000006</v>
      </c>
      <c r="AL5083">
        <v>0</v>
      </c>
      <c r="AM5083">
        <v>0.23552496063401801</v>
      </c>
    </row>
    <row r="5084" spans="1:39" hidden="1" x14ac:dyDescent="0.25">
      <c r="A5084" t="s">
        <v>5620</v>
      </c>
      <c r="B5084" t="s">
        <v>5627</v>
      </c>
      <c r="C5084" t="s">
        <v>5627</v>
      </c>
      <c r="D5084">
        <v>10</v>
      </c>
      <c r="E5084" t="str">
        <f>REPLACE(A5084,1,51,"")</f>
        <v>m5c_63K</v>
      </c>
      <c r="F5084" t="str">
        <f>LEFT(E5084,FIND("_",E5084)-1)</f>
        <v>m5c</v>
      </c>
      <c r="G5084" t="str">
        <f>UPPER(RIGHT(F5084,1))</f>
        <v>C</v>
      </c>
      <c r="H5084" t="str">
        <f>MID(E5084,FIND("_",E5084)+1,2)</f>
        <v>63</v>
      </c>
      <c r="I5084" t="str">
        <f>RIGHT(E5084,1)</f>
        <v>K</v>
      </c>
      <c r="J5084" t="str">
        <f>REPLACE(C5084,1,52,"")</f>
        <v>m5c_63K_6.pdb</v>
      </c>
      <c r="K5084" t="str">
        <f>IF(E5084=E5083,"",1)</f>
        <v/>
      </c>
      <c r="L5084">
        <v>-576.66324365138405</v>
      </c>
      <c r="M5084">
        <v>0.36449035928870399</v>
      </c>
      <c r="N5084">
        <v>0</v>
      </c>
      <c r="O5084">
        <v>0</v>
      </c>
      <c r="P5084">
        <v>0</v>
      </c>
      <c r="Q5084">
        <v>16.588042034138301</v>
      </c>
      <c r="R5084">
        <v>0</v>
      </c>
      <c r="S5084">
        <v>0</v>
      </c>
      <c r="T5084">
        <v>-1235.36039904625</v>
      </c>
      <c r="U5084">
        <v>241.19883785997601</v>
      </c>
      <c r="V5084">
        <v>-373.61050657870499</v>
      </c>
      <c r="W5084">
        <v>2.4934394481028401</v>
      </c>
      <c r="X5084">
        <v>36.8372539693463</v>
      </c>
      <c r="Y5084">
        <v>152.256773991817</v>
      </c>
      <c r="Z5084">
        <v>768.312370938036</v>
      </c>
      <c r="AA5084">
        <v>-34.474765190719197</v>
      </c>
      <c r="AB5084">
        <v>-42.164622143747202</v>
      </c>
      <c r="AC5084">
        <v>-20.049826207503401</v>
      </c>
      <c r="AD5084">
        <v>-84.165984137567506</v>
      </c>
      <c r="AE5084">
        <v>-36.9424332984212</v>
      </c>
      <c r="AF5084">
        <v>0</v>
      </c>
      <c r="AG5084">
        <v>14.5382266506042</v>
      </c>
      <c r="AH5084">
        <v>-43.338037973783401</v>
      </c>
      <c r="AI5084">
        <v>0.81406672869449304</v>
      </c>
      <c r="AJ5084">
        <v>-5.5016268822921504</v>
      </c>
      <c r="AK5084">
        <v>65.628020000000006</v>
      </c>
      <c r="AL5084">
        <v>0</v>
      </c>
      <c r="AM5084">
        <v>0.27792618689172799</v>
      </c>
    </row>
    <row r="5085" spans="1:39" hidden="1" x14ac:dyDescent="0.25">
      <c r="A5085" t="s">
        <v>5620</v>
      </c>
      <c r="B5085" t="s">
        <v>5622</v>
      </c>
      <c r="C5085" t="s">
        <v>5622</v>
      </c>
      <c r="D5085">
        <v>10</v>
      </c>
      <c r="E5085" t="str">
        <f>REPLACE(A5085,1,51,"")</f>
        <v>m5c_63K</v>
      </c>
      <c r="F5085" t="str">
        <f>LEFT(E5085,FIND("_",E5085)-1)</f>
        <v>m5c</v>
      </c>
      <c r="G5085" t="str">
        <f>UPPER(RIGHT(F5085,1))</f>
        <v>C</v>
      </c>
      <c r="H5085" t="str">
        <f>MID(E5085,FIND("_",E5085)+1,2)</f>
        <v>63</v>
      </c>
      <c r="I5085" t="str">
        <f>RIGHT(E5085,1)</f>
        <v>K</v>
      </c>
      <c r="J5085" t="str">
        <f>REPLACE(C5085,1,52,"")</f>
        <v>m5c_63K_1.pdb</v>
      </c>
      <c r="K5085" t="str">
        <f>IF(E5085=E5084,"",1)</f>
        <v/>
      </c>
      <c r="L5085">
        <v>-575.88831268838601</v>
      </c>
      <c r="M5085">
        <v>0.43865899904778799</v>
      </c>
      <c r="N5085">
        <v>0</v>
      </c>
      <c r="O5085">
        <v>0</v>
      </c>
      <c r="P5085">
        <v>0</v>
      </c>
      <c r="Q5085">
        <v>16.763137850048601</v>
      </c>
      <c r="R5085">
        <v>0</v>
      </c>
      <c r="S5085">
        <v>0</v>
      </c>
      <c r="T5085">
        <v>-1234.32188564595</v>
      </c>
      <c r="U5085">
        <v>243.75237282036699</v>
      </c>
      <c r="V5085">
        <v>-376.07522381447899</v>
      </c>
      <c r="W5085">
        <v>2.51082465659236</v>
      </c>
      <c r="X5085">
        <v>37.325547908933402</v>
      </c>
      <c r="Y5085">
        <v>152.891271199698</v>
      </c>
      <c r="Z5085">
        <v>765.25932531462695</v>
      </c>
      <c r="AA5085">
        <v>-33.463880849805001</v>
      </c>
      <c r="AB5085">
        <v>-42.190400027795697</v>
      </c>
      <c r="AC5085">
        <v>-19.3312906794783</v>
      </c>
      <c r="AD5085">
        <v>-84.127945344841393</v>
      </c>
      <c r="AE5085">
        <v>-36.778217321778499</v>
      </c>
      <c r="AF5085">
        <v>0</v>
      </c>
      <c r="AG5085">
        <v>14.230255531363399</v>
      </c>
      <c r="AH5085">
        <v>-42.880723925597401</v>
      </c>
      <c r="AI5085">
        <v>0.72462146557306095</v>
      </c>
      <c r="AJ5085">
        <v>-5.9231102287593798</v>
      </c>
      <c r="AK5085">
        <v>65.628020000000006</v>
      </c>
      <c r="AL5085">
        <v>0</v>
      </c>
      <c r="AM5085">
        <v>0.11898840290320099</v>
      </c>
    </row>
    <row r="5086" spans="1:39" hidden="1" x14ac:dyDescent="0.25">
      <c r="A5086" t="s">
        <v>5620</v>
      </c>
      <c r="B5086" t="s">
        <v>5625</v>
      </c>
      <c r="C5086" t="s">
        <v>5625</v>
      </c>
      <c r="D5086">
        <v>10</v>
      </c>
      <c r="E5086" t="str">
        <f>REPLACE(A5086,1,51,"")</f>
        <v>m5c_63K</v>
      </c>
      <c r="F5086" t="str">
        <f>LEFT(E5086,FIND("_",E5086)-1)</f>
        <v>m5c</v>
      </c>
      <c r="G5086" t="str">
        <f>UPPER(RIGHT(F5086,1))</f>
        <v>C</v>
      </c>
      <c r="H5086" t="str">
        <f>MID(E5086,FIND("_",E5086)+1,2)</f>
        <v>63</v>
      </c>
      <c r="I5086" t="str">
        <f>RIGHT(E5086,1)</f>
        <v>K</v>
      </c>
      <c r="J5086" t="str">
        <f>REPLACE(C5086,1,52,"")</f>
        <v>m5c_63K_4.pdb</v>
      </c>
      <c r="K5086" t="str">
        <f>IF(E5086=E5085,"",1)</f>
        <v/>
      </c>
      <c r="L5086">
        <v>-574.91138625775102</v>
      </c>
      <c r="M5086">
        <v>0.35968795483727301</v>
      </c>
      <c r="N5086">
        <v>0</v>
      </c>
      <c r="O5086">
        <v>0</v>
      </c>
      <c r="P5086">
        <v>0</v>
      </c>
      <c r="Q5086">
        <v>16.347555161955999</v>
      </c>
      <c r="R5086">
        <v>0</v>
      </c>
      <c r="S5086">
        <v>0</v>
      </c>
      <c r="T5086">
        <v>-1236.5942758426399</v>
      </c>
      <c r="U5086">
        <v>245.01766847484799</v>
      </c>
      <c r="V5086">
        <v>-376.86618711011897</v>
      </c>
      <c r="W5086">
        <v>2.6505541157487098</v>
      </c>
      <c r="X5086">
        <v>37.265490074824697</v>
      </c>
      <c r="Y5086">
        <v>154.06328225052999</v>
      </c>
      <c r="Z5086">
        <v>769.30177714169497</v>
      </c>
      <c r="AA5086">
        <v>-33.392952877066698</v>
      </c>
      <c r="AB5086">
        <v>-42.2301697247077</v>
      </c>
      <c r="AC5086">
        <v>-20.190699741386901</v>
      </c>
      <c r="AD5086">
        <v>-83.970402790524105</v>
      </c>
      <c r="AE5086">
        <v>-37.224479796605202</v>
      </c>
      <c r="AF5086">
        <v>0</v>
      </c>
      <c r="AG5086">
        <v>12.710184659013899</v>
      </c>
      <c r="AH5086">
        <v>-42.720045876173302</v>
      </c>
      <c r="AI5086">
        <v>0.73611814295063305</v>
      </c>
      <c r="AJ5086">
        <v>-5.5561167849158197</v>
      </c>
      <c r="AK5086">
        <v>65.628020000000006</v>
      </c>
      <c r="AL5086">
        <v>0</v>
      </c>
      <c r="AM5086">
        <v>0.11329426482473</v>
      </c>
    </row>
    <row r="5087" spans="1:39" hidden="1" x14ac:dyDescent="0.25">
      <c r="A5087" t="s">
        <v>5620</v>
      </c>
      <c r="B5087" t="s">
        <v>5628</v>
      </c>
      <c r="C5087" t="s">
        <v>5628</v>
      </c>
      <c r="D5087">
        <v>10</v>
      </c>
      <c r="E5087" t="str">
        <f>REPLACE(A5087,1,51,"")</f>
        <v>m5c_63K</v>
      </c>
      <c r="F5087" t="str">
        <f>LEFT(E5087,FIND("_",E5087)-1)</f>
        <v>m5c</v>
      </c>
      <c r="G5087" t="str">
        <f>UPPER(RIGHT(F5087,1))</f>
        <v>C</v>
      </c>
      <c r="H5087" t="str">
        <f>MID(E5087,FIND("_",E5087)+1,2)</f>
        <v>63</v>
      </c>
      <c r="I5087" t="str">
        <f>RIGHT(E5087,1)</f>
        <v>K</v>
      </c>
      <c r="J5087" t="str">
        <f>REPLACE(C5087,1,52,"")</f>
        <v>m5c_63K_7.pdb</v>
      </c>
      <c r="K5087" t="str">
        <f>IF(E5087=E5086,"",1)</f>
        <v/>
      </c>
      <c r="L5087">
        <v>-574.81032712731906</v>
      </c>
      <c r="M5087">
        <v>0.36353045668073802</v>
      </c>
      <c r="N5087">
        <v>0</v>
      </c>
      <c r="O5087">
        <v>0</v>
      </c>
      <c r="P5087">
        <v>0</v>
      </c>
      <c r="Q5087">
        <v>17.148381380417799</v>
      </c>
      <c r="R5087">
        <v>0</v>
      </c>
      <c r="S5087">
        <v>0</v>
      </c>
      <c r="T5087">
        <v>-1235.8203732265299</v>
      </c>
      <c r="U5087">
        <v>242.43211965550901</v>
      </c>
      <c r="V5087">
        <v>-377.397543629729</v>
      </c>
      <c r="W5087">
        <v>2.6902855207292702</v>
      </c>
      <c r="X5087">
        <v>36.965639698106301</v>
      </c>
      <c r="Y5087">
        <v>155.26436535380901</v>
      </c>
      <c r="Z5087">
        <v>770.26366016093903</v>
      </c>
      <c r="AA5087">
        <v>-34.891836160544102</v>
      </c>
      <c r="AB5087">
        <v>-42.481873899658403</v>
      </c>
      <c r="AC5087">
        <v>-18.966460910768699</v>
      </c>
      <c r="AD5087">
        <v>-84.119274334182606</v>
      </c>
      <c r="AE5087">
        <v>-36.3791734468671</v>
      </c>
      <c r="AF5087">
        <v>0</v>
      </c>
      <c r="AG5087">
        <v>12.7936481699846</v>
      </c>
      <c r="AH5087">
        <v>-43.220734332394599</v>
      </c>
      <c r="AI5087">
        <v>0.69069561573302396</v>
      </c>
      <c r="AJ5087">
        <v>-5.5383846914843797</v>
      </c>
      <c r="AK5087">
        <v>65.628020000000006</v>
      </c>
      <c r="AL5087">
        <v>0</v>
      </c>
      <c r="AM5087">
        <v>0.12851194961404</v>
      </c>
    </row>
    <row r="5088" spans="1:39" hidden="1" x14ac:dyDescent="0.25">
      <c r="A5088" t="s">
        <v>5620</v>
      </c>
      <c r="B5088" t="s">
        <v>5626</v>
      </c>
      <c r="C5088" t="s">
        <v>5626</v>
      </c>
      <c r="D5088">
        <v>10</v>
      </c>
      <c r="E5088" t="str">
        <f>REPLACE(A5088,1,51,"")</f>
        <v>m5c_63K</v>
      </c>
      <c r="F5088" t="str">
        <f>LEFT(E5088,FIND("_",E5088)-1)</f>
        <v>m5c</v>
      </c>
      <c r="G5088" t="str">
        <f>UPPER(RIGHT(F5088,1))</f>
        <v>C</v>
      </c>
      <c r="H5088" t="str">
        <f>MID(E5088,FIND("_",E5088)+1,2)</f>
        <v>63</v>
      </c>
      <c r="I5088" t="str">
        <f>RIGHT(E5088,1)</f>
        <v>K</v>
      </c>
      <c r="J5088" t="str">
        <f>REPLACE(C5088,1,52,"")</f>
        <v>m5c_63K_5.pdb</v>
      </c>
      <c r="K5088" t="str">
        <f>IF(E5088=E5087,"",1)</f>
        <v/>
      </c>
      <c r="L5088">
        <v>-572.90217673703796</v>
      </c>
      <c r="M5088">
        <v>0.434896683257534</v>
      </c>
      <c r="N5088">
        <v>0</v>
      </c>
      <c r="O5088">
        <v>0</v>
      </c>
      <c r="P5088">
        <v>0</v>
      </c>
      <c r="Q5088">
        <v>17.076050340853001</v>
      </c>
      <c r="R5088">
        <v>0</v>
      </c>
      <c r="S5088">
        <v>0</v>
      </c>
      <c r="T5088">
        <v>-1235.3309026265999</v>
      </c>
      <c r="U5088">
        <v>243.53411191868801</v>
      </c>
      <c r="V5088">
        <v>-378.875839010726</v>
      </c>
      <c r="W5088">
        <v>2.6562623404361299</v>
      </c>
      <c r="X5088">
        <v>37.333946984376603</v>
      </c>
      <c r="Y5088">
        <v>154.25580530408999</v>
      </c>
      <c r="Z5088">
        <v>771.64561870945897</v>
      </c>
      <c r="AA5088">
        <v>-33.245445244008799</v>
      </c>
      <c r="AB5088">
        <v>-42.404678727006797</v>
      </c>
      <c r="AC5088">
        <v>-19.8913267909839</v>
      </c>
      <c r="AD5088">
        <v>-83.950233425096201</v>
      </c>
      <c r="AE5088">
        <v>-36.567186916327699</v>
      </c>
      <c r="AF5088">
        <v>0</v>
      </c>
      <c r="AG5088">
        <v>13.030123088063</v>
      </c>
      <c r="AH5088">
        <v>-43.076229726921397</v>
      </c>
      <c r="AI5088">
        <v>0.72937537731180002</v>
      </c>
      <c r="AJ5088">
        <v>-5.5680915228769301</v>
      </c>
      <c r="AK5088">
        <v>65.628020000000006</v>
      </c>
      <c r="AL5088">
        <v>0</v>
      </c>
      <c r="AM5088">
        <v>0.118443190238514</v>
      </c>
    </row>
    <row r="5089" spans="1:39" hidden="1" x14ac:dyDescent="0.25">
      <c r="A5089" t="s">
        <v>5620</v>
      </c>
      <c r="B5089" t="s">
        <v>5630</v>
      </c>
      <c r="C5089" t="s">
        <v>5630</v>
      </c>
      <c r="D5089">
        <v>10</v>
      </c>
      <c r="E5089" t="str">
        <f>REPLACE(A5089,1,51,"")</f>
        <v>m5c_63K</v>
      </c>
      <c r="F5089" t="str">
        <f>LEFT(E5089,FIND("_",E5089)-1)</f>
        <v>m5c</v>
      </c>
      <c r="G5089" t="str">
        <f>UPPER(RIGHT(F5089,1))</f>
        <v>C</v>
      </c>
      <c r="H5089" t="str">
        <f>MID(E5089,FIND("_",E5089)+1,2)</f>
        <v>63</v>
      </c>
      <c r="I5089" t="str">
        <f>RIGHT(E5089,1)</f>
        <v>K</v>
      </c>
      <c r="J5089" t="str">
        <f>REPLACE(C5089,1,52,"")</f>
        <v>m5c_63K_9.pdb</v>
      </c>
      <c r="K5089" t="str">
        <f>IF(E5089=E5088,"",1)</f>
        <v/>
      </c>
      <c r="L5089">
        <v>-562.67558064450304</v>
      </c>
      <c r="M5089">
        <v>0.45865899010064498</v>
      </c>
      <c r="N5089">
        <v>0</v>
      </c>
      <c r="O5089">
        <v>0</v>
      </c>
      <c r="P5089">
        <v>0</v>
      </c>
      <c r="Q5089">
        <v>20.150073524558199</v>
      </c>
      <c r="R5089">
        <v>0</v>
      </c>
      <c r="S5089">
        <v>0</v>
      </c>
      <c r="T5089">
        <v>-1231.51870074263</v>
      </c>
      <c r="U5089">
        <v>239.39937427929499</v>
      </c>
      <c r="V5089">
        <v>-373.85939367299602</v>
      </c>
      <c r="W5089">
        <v>2.4988212026153298</v>
      </c>
      <c r="X5089">
        <v>36.775364321860998</v>
      </c>
      <c r="Y5089">
        <v>162.57145997666299</v>
      </c>
      <c r="Z5089">
        <v>762.87503974831304</v>
      </c>
      <c r="AA5089">
        <v>-31.777423615097</v>
      </c>
      <c r="AB5089">
        <v>-42.528313884426503</v>
      </c>
      <c r="AC5089">
        <v>-19.228854552308</v>
      </c>
      <c r="AD5089">
        <v>-83.895692499101401</v>
      </c>
      <c r="AE5089">
        <v>-37.380706884832001</v>
      </c>
      <c r="AF5089">
        <v>0</v>
      </c>
      <c r="AG5089">
        <v>14.5543984782379</v>
      </c>
      <c r="AH5089">
        <v>-42.698346799339298</v>
      </c>
      <c r="AI5089">
        <v>0.73769565591714203</v>
      </c>
      <c r="AJ5089">
        <v>-4.9979411033737602</v>
      </c>
      <c r="AK5089">
        <v>65.628020000000006</v>
      </c>
      <c r="AL5089">
        <v>0</v>
      </c>
      <c r="AM5089">
        <v>1.9545922149977701E-2</v>
      </c>
    </row>
    <row r="5090" spans="1:39" hidden="1" x14ac:dyDescent="0.25">
      <c r="A5090" t="s">
        <v>5620</v>
      </c>
      <c r="B5090" t="s">
        <v>5623</v>
      </c>
      <c r="C5090" t="s">
        <v>5623</v>
      </c>
      <c r="D5090">
        <v>10</v>
      </c>
      <c r="E5090" t="str">
        <f>REPLACE(A5090,1,51,"")</f>
        <v>m5c_63K</v>
      </c>
      <c r="F5090" t="str">
        <f>LEFT(E5090,FIND("_",E5090)-1)</f>
        <v>m5c</v>
      </c>
      <c r="G5090" t="str">
        <f>UPPER(RIGHT(F5090,1))</f>
        <v>C</v>
      </c>
      <c r="H5090" t="str">
        <f>MID(E5090,FIND("_",E5090)+1,2)</f>
        <v>63</v>
      </c>
      <c r="I5090" t="str">
        <f>RIGHT(E5090,1)</f>
        <v>K</v>
      </c>
      <c r="J5090" t="str">
        <f>REPLACE(C5090,1,52,"")</f>
        <v>m5c_63K_2.pdb</v>
      </c>
      <c r="K5090" t="str">
        <f>IF(E5090=E5089,"",1)</f>
        <v/>
      </c>
      <c r="L5090">
        <v>-560.57270652273598</v>
      </c>
      <c r="M5090">
        <v>0.45470211680730199</v>
      </c>
      <c r="N5090">
        <v>0</v>
      </c>
      <c r="O5090">
        <v>0</v>
      </c>
      <c r="P5090">
        <v>0</v>
      </c>
      <c r="Q5090">
        <v>20.650032388130501</v>
      </c>
      <c r="R5090">
        <v>0</v>
      </c>
      <c r="S5090">
        <v>0</v>
      </c>
      <c r="T5090">
        <v>-1232.0361428697199</v>
      </c>
      <c r="U5090">
        <v>240.71803132378901</v>
      </c>
      <c r="V5090">
        <v>-375.09844262479203</v>
      </c>
      <c r="W5090">
        <v>2.5081208291853598</v>
      </c>
      <c r="X5090">
        <v>37.087088488568298</v>
      </c>
      <c r="Y5090">
        <v>162.56311554597499</v>
      </c>
      <c r="Z5090">
        <v>764.58973708253404</v>
      </c>
      <c r="AA5090">
        <v>-30.541080630124299</v>
      </c>
      <c r="AB5090">
        <v>-42.520798046737397</v>
      </c>
      <c r="AC5090">
        <v>-20.129052624258801</v>
      </c>
      <c r="AD5090">
        <v>-83.824196405624505</v>
      </c>
      <c r="AE5090">
        <v>-37.400285400343797</v>
      </c>
      <c r="AF5090">
        <v>0</v>
      </c>
      <c r="AG5090">
        <v>14.4873366535966</v>
      </c>
      <c r="AH5090">
        <v>-42.633048189354497</v>
      </c>
      <c r="AI5090">
        <v>0.72451466154720101</v>
      </c>
      <c r="AJ5090">
        <v>-5.3689961652820601</v>
      </c>
      <c r="AK5090">
        <v>65.628020000000006</v>
      </c>
      <c r="AL5090">
        <v>0</v>
      </c>
      <c r="AM5090">
        <v>2.3339460176203301E-2</v>
      </c>
    </row>
    <row r="5091" spans="1:39" hidden="1" x14ac:dyDescent="0.25">
      <c r="A5091" t="s">
        <v>5620</v>
      </c>
      <c r="B5091" t="s">
        <v>5629</v>
      </c>
      <c r="C5091" t="s">
        <v>5629</v>
      </c>
      <c r="D5091">
        <v>10</v>
      </c>
      <c r="E5091" t="str">
        <f>REPLACE(A5091,1,51,"")</f>
        <v>m5c_63K</v>
      </c>
      <c r="F5091" t="str">
        <f>LEFT(E5091,FIND("_",E5091)-1)</f>
        <v>m5c</v>
      </c>
      <c r="G5091" t="str">
        <f>UPPER(RIGHT(F5091,1))</f>
        <v>C</v>
      </c>
      <c r="H5091" t="str">
        <f>MID(E5091,FIND("_",E5091)+1,2)</f>
        <v>63</v>
      </c>
      <c r="I5091" t="str">
        <f>RIGHT(E5091,1)</f>
        <v>K</v>
      </c>
      <c r="J5091" t="str">
        <f>REPLACE(C5091,1,52,"")</f>
        <v>m5c_63K_8.pdb</v>
      </c>
      <c r="K5091" t="str">
        <f>IF(E5091=E5090,"",1)</f>
        <v/>
      </c>
      <c r="L5091">
        <v>-559.19255154769701</v>
      </c>
      <c r="M5091">
        <v>0.45669019611745698</v>
      </c>
      <c r="N5091">
        <v>0</v>
      </c>
      <c r="O5091">
        <v>0</v>
      </c>
      <c r="P5091">
        <v>0</v>
      </c>
      <c r="Q5091">
        <v>22.615121063962</v>
      </c>
      <c r="R5091">
        <v>0</v>
      </c>
      <c r="S5091">
        <v>0</v>
      </c>
      <c r="T5091">
        <v>-1231.8430149257699</v>
      </c>
      <c r="U5091">
        <v>239.12763361179799</v>
      </c>
      <c r="V5091">
        <v>-372.48854909028103</v>
      </c>
      <c r="W5091">
        <v>2.6247237819085401</v>
      </c>
      <c r="X5091">
        <v>36.818935429673601</v>
      </c>
      <c r="Y5091">
        <v>161.06884936501899</v>
      </c>
      <c r="Z5091">
        <v>768.07714658473401</v>
      </c>
      <c r="AA5091">
        <v>-30.357172998149899</v>
      </c>
      <c r="AB5091">
        <v>-42.386545877781899</v>
      </c>
      <c r="AC5091">
        <v>-19.419658791998401</v>
      </c>
      <c r="AD5091">
        <v>-83.541093288431895</v>
      </c>
      <c r="AE5091">
        <v>-37.734252837791402</v>
      </c>
      <c r="AF5091">
        <v>0</v>
      </c>
      <c r="AG5091">
        <v>11.809244057489</v>
      </c>
      <c r="AH5091">
        <v>-43.507317380398597</v>
      </c>
      <c r="AI5091">
        <v>0.69161351313050201</v>
      </c>
      <c r="AJ5091">
        <v>-6.3977589863640603</v>
      </c>
      <c r="AK5091">
        <v>65.628020000000006</v>
      </c>
      <c r="AL5091">
        <v>0</v>
      </c>
      <c r="AM5091">
        <v>2.15252215601399E-2</v>
      </c>
    </row>
    <row r="5092" spans="1:39" x14ac:dyDescent="0.25">
      <c r="A5092" t="s">
        <v>5631</v>
      </c>
      <c r="B5092" t="s">
        <v>5635</v>
      </c>
      <c r="C5092" t="s">
        <v>5635</v>
      </c>
      <c r="D5092">
        <v>10</v>
      </c>
      <c r="E5092" t="str">
        <f>REPLACE(A5092,1,51,"")</f>
        <v>m5c_63L</v>
      </c>
      <c r="F5092" t="str">
        <f>LEFT(E5092,FIND("_",E5092)-1)</f>
        <v>m5c</v>
      </c>
      <c r="G5092" t="str">
        <f>UPPER(RIGHT(F5092,1))</f>
        <v>C</v>
      </c>
      <c r="H5092" t="str">
        <f>MID(E5092,FIND("_",E5092)+1,2)</f>
        <v>63</v>
      </c>
      <c r="I5092" t="str">
        <f>RIGHT(E5092,1)</f>
        <v>L</v>
      </c>
      <c r="J5092" t="str">
        <f>REPLACE(C5092,1,52,"")</f>
        <v>m5c_63L_3.pdb</v>
      </c>
      <c r="K5092">
        <f>IF(E5092=E5091,"",1)</f>
        <v>1</v>
      </c>
      <c r="L5092">
        <v>-585.79015664369103</v>
      </c>
      <c r="M5092">
        <v>0.35831057847999598</v>
      </c>
      <c r="N5092">
        <v>0</v>
      </c>
      <c r="O5092">
        <v>0</v>
      </c>
      <c r="P5092">
        <v>0</v>
      </c>
      <c r="Q5092">
        <v>16.808727141759899</v>
      </c>
      <c r="R5092">
        <v>0</v>
      </c>
      <c r="S5092">
        <v>0</v>
      </c>
      <c r="T5092">
        <v>-1231.7821597065199</v>
      </c>
      <c r="U5092">
        <v>239.73411418027499</v>
      </c>
      <c r="V5092">
        <v>-377.10482105800298</v>
      </c>
      <c r="W5092">
        <v>2.49150865317245</v>
      </c>
      <c r="X5092">
        <v>36.4191402164412</v>
      </c>
      <c r="Y5092">
        <v>153.16261113912</v>
      </c>
      <c r="Z5092">
        <v>756.08706405891905</v>
      </c>
      <c r="AA5092">
        <v>-32.794656694174499</v>
      </c>
      <c r="AB5092">
        <v>-42.104127555221602</v>
      </c>
      <c r="AC5092">
        <v>-20.309163685750899</v>
      </c>
      <c r="AD5092">
        <v>-84.431033165519807</v>
      </c>
      <c r="AE5092">
        <v>-36.298550987149</v>
      </c>
      <c r="AF5092">
        <v>0</v>
      </c>
      <c r="AG5092">
        <v>14.3572655831231</v>
      </c>
      <c r="AH5092">
        <v>-43.611579158391102</v>
      </c>
      <c r="AI5092">
        <v>0.72715320178903897</v>
      </c>
      <c r="AJ5092">
        <v>-5.2322780344819302</v>
      </c>
      <c r="AK5092">
        <v>68.004069999999999</v>
      </c>
      <c r="AL5092">
        <v>0</v>
      </c>
      <c r="AM5092">
        <v>8.6559226921180996E-2</v>
      </c>
    </row>
    <row r="5093" spans="1:39" hidden="1" x14ac:dyDescent="0.25">
      <c r="A5093" t="s">
        <v>5631</v>
      </c>
      <c r="B5093" t="s">
        <v>5637</v>
      </c>
      <c r="C5093" t="s">
        <v>5637</v>
      </c>
      <c r="D5093">
        <v>10</v>
      </c>
      <c r="E5093" t="str">
        <f>REPLACE(A5093,1,51,"")</f>
        <v>m5c_63L</v>
      </c>
      <c r="F5093" t="str">
        <f>LEFT(E5093,FIND("_",E5093)-1)</f>
        <v>m5c</v>
      </c>
      <c r="G5093" t="str">
        <f>UPPER(RIGHT(F5093,1))</f>
        <v>C</v>
      </c>
      <c r="H5093" t="str">
        <f>MID(E5093,FIND("_",E5093)+1,2)</f>
        <v>63</v>
      </c>
      <c r="I5093" t="str">
        <f>RIGHT(E5093,1)</f>
        <v>L</v>
      </c>
      <c r="J5093" t="str">
        <f>REPLACE(C5093,1,52,"")</f>
        <v>m5c_63L_5.pdb</v>
      </c>
      <c r="K5093" t="str">
        <f>IF(E5093=E5092,"",1)</f>
        <v/>
      </c>
      <c r="L5093">
        <v>-585.60615568716605</v>
      </c>
      <c r="M5093">
        <v>0.33488785123868697</v>
      </c>
      <c r="N5093">
        <v>0</v>
      </c>
      <c r="O5093">
        <v>0</v>
      </c>
      <c r="P5093">
        <v>0</v>
      </c>
      <c r="Q5093">
        <v>16.913113142890001</v>
      </c>
      <c r="R5093">
        <v>0</v>
      </c>
      <c r="S5093">
        <v>0</v>
      </c>
      <c r="T5093">
        <v>-1232.9516777103699</v>
      </c>
      <c r="U5093">
        <v>242.84043879932599</v>
      </c>
      <c r="V5093">
        <v>-376.07529722698899</v>
      </c>
      <c r="W5093">
        <v>2.5548460244050601</v>
      </c>
      <c r="X5093">
        <v>36.5643072779337</v>
      </c>
      <c r="Y5093">
        <v>151.93868332167099</v>
      </c>
      <c r="Z5093">
        <v>757.26134054346903</v>
      </c>
      <c r="AA5093">
        <v>-32.972676727433999</v>
      </c>
      <c r="AB5093">
        <v>-41.802936157460699</v>
      </c>
      <c r="AC5093">
        <v>-20.314786629244601</v>
      </c>
      <c r="AD5093">
        <v>-84.4193152687984</v>
      </c>
      <c r="AE5093">
        <v>-36.550275599497901</v>
      </c>
      <c r="AF5093">
        <v>0</v>
      </c>
      <c r="AG5093">
        <v>11.295040509424901</v>
      </c>
      <c r="AH5093">
        <v>-43.521924381972802</v>
      </c>
      <c r="AI5093">
        <v>0.72367850225015995</v>
      </c>
      <c r="AJ5093">
        <v>-5.1823748035657404</v>
      </c>
      <c r="AK5093">
        <v>68.004069999999999</v>
      </c>
      <c r="AL5093">
        <v>0</v>
      </c>
      <c r="AM5093">
        <v>8.9590696796559205E-2</v>
      </c>
    </row>
    <row r="5094" spans="1:39" hidden="1" x14ac:dyDescent="0.25">
      <c r="A5094" t="s">
        <v>5631</v>
      </c>
      <c r="B5094" t="s">
        <v>5639</v>
      </c>
      <c r="C5094" t="s">
        <v>5639</v>
      </c>
      <c r="D5094">
        <v>10</v>
      </c>
      <c r="E5094" t="str">
        <f>REPLACE(A5094,1,51,"")</f>
        <v>m5c_63L</v>
      </c>
      <c r="F5094" t="str">
        <f>LEFT(E5094,FIND("_",E5094)-1)</f>
        <v>m5c</v>
      </c>
      <c r="G5094" t="str">
        <f>UPPER(RIGHT(F5094,1))</f>
        <v>C</v>
      </c>
      <c r="H5094" t="str">
        <f>MID(E5094,FIND("_",E5094)+1,2)</f>
        <v>63</v>
      </c>
      <c r="I5094" t="str">
        <f>RIGHT(E5094,1)</f>
        <v>L</v>
      </c>
      <c r="J5094" t="str">
        <f>REPLACE(C5094,1,52,"")</f>
        <v>m5c_63L_7.pdb</v>
      </c>
      <c r="K5094" t="str">
        <f>IF(E5094=E5093,"",1)</f>
        <v/>
      </c>
      <c r="L5094">
        <v>-585.26015245685403</v>
      </c>
      <c r="M5094">
        <v>0.288910506209339</v>
      </c>
      <c r="N5094">
        <v>0</v>
      </c>
      <c r="O5094">
        <v>0</v>
      </c>
      <c r="P5094">
        <v>0</v>
      </c>
      <c r="Q5094">
        <v>16.109687656853101</v>
      </c>
      <c r="R5094">
        <v>0</v>
      </c>
      <c r="S5094">
        <v>0</v>
      </c>
      <c r="T5094">
        <v>-1230.9034322176201</v>
      </c>
      <c r="U5094">
        <v>243.65362150706801</v>
      </c>
      <c r="V5094">
        <v>-380.54703978679402</v>
      </c>
      <c r="W5094">
        <v>2.5078927245834302</v>
      </c>
      <c r="X5094">
        <v>36.9520443448476</v>
      </c>
      <c r="Y5094">
        <v>153.93437197826901</v>
      </c>
      <c r="Z5094">
        <v>755.06601379510505</v>
      </c>
      <c r="AA5094">
        <v>-32.814184057367697</v>
      </c>
      <c r="AB5094">
        <v>-42.043983197593299</v>
      </c>
      <c r="AC5094">
        <v>-22.067877603541799</v>
      </c>
      <c r="AD5094">
        <v>-84.326410006567002</v>
      </c>
      <c r="AE5094">
        <v>-35.462525622428799</v>
      </c>
      <c r="AF5094">
        <v>0</v>
      </c>
      <c r="AG5094">
        <v>14.168089965890999</v>
      </c>
      <c r="AH5094">
        <v>-43.2077416565132</v>
      </c>
      <c r="AI5094">
        <v>0.80503863207291504</v>
      </c>
      <c r="AJ5094">
        <v>-5.2075329526018699</v>
      </c>
      <c r="AK5094">
        <v>68.004069999999999</v>
      </c>
      <c r="AL5094">
        <v>0</v>
      </c>
      <c r="AM5094">
        <v>0.11974403948517801</v>
      </c>
    </row>
    <row r="5095" spans="1:39" hidden="1" x14ac:dyDescent="0.25">
      <c r="A5095" t="s">
        <v>5631</v>
      </c>
      <c r="B5095" t="s">
        <v>5638</v>
      </c>
      <c r="C5095" t="s">
        <v>5638</v>
      </c>
      <c r="D5095">
        <v>10</v>
      </c>
      <c r="E5095" t="str">
        <f>REPLACE(A5095,1,51,"")</f>
        <v>m5c_63L</v>
      </c>
      <c r="F5095" t="str">
        <f>LEFT(E5095,FIND("_",E5095)-1)</f>
        <v>m5c</v>
      </c>
      <c r="G5095" t="str">
        <f>UPPER(RIGHT(F5095,1))</f>
        <v>C</v>
      </c>
      <c r="H5095" t="str">
        <f>MID(E5095,FIND("_",E5095)+1,2)</f>
        <v>63</v>
      </c>
      <c r="I5095" t="str">
        <f>RIGHT(E5095,1)</f>
        <v>L</v>
      </c>
      <c r="J5095" t="str">
        <f>REPLACE(C5095,1,52,"")</f>
        <v>m5c_63L_6.pdb</v>
      </c>
      <c r="K5095" t="str">
        <f>IF(E5095=E5094,"",1)</f>
        <v/>
      </c>
      <c r="L5095">
        <v>-583.89795757162904</v>
      </c>
      <c r="M5095">
        <v>0.39259174082893999</v>
      </c>
      <c r="N5095">
        <v>0</v>
      </c>
      <c r="O5095">
        <v>0</v>
      </c>
      <c r="P5095">
        <v>0</v>
      </c>
      <c r="Q5095">
        <v>16.496381148130901</v>
      </c>
      <c r="R5095">
        <v>0</v>
      </c>
      <c r="S5095">
        <v>0</v>
      </c>
      <c r="T5095">
        <v>-1231.93612215852</v>
      </c>
      <c r="U5095">
        <v>240.401588111682</v>
      </c>
      <c r="V5095">
        <v>-377.32409444062398</v>
      </c>
      <c r="W5095">
        <v>2.5010100614081501</v>
      </c>
      <c r="X5095">
        <v>37.281459004609701</v>
      </c>
      <c r="Y5095">
        <v>153.115874628162</v>
      </c>
      <c r="Z5095">
        <v>756.08345260450005</v>
      </c>
      <c r="AA5095">
        <v>-31.529970832805699</v>
      </c>
      <c r="AB5095">
        <v>-41.860314724218902</v>
      </c>
      <c r="AC5095">
        <v>-20.172937238859301</v>
      </c>
      <c r="AD5095">
        <v>-84.225774357722202</v>
      </c>
      <c r="AE5095">
        <v>-36.6566644136783</v>
      </c>
      <c r="AF5095">
        <v>0</v>
      </c>
      <c r="AG5095">
        <v>13.9605824169263</v>
      </c>
      <c r="AH5095">
        <v>-43.384434946466101</v>
      </c>
      <c r="AI5095">
        <v>0.72912043339173305</v>
      </c>
      <c r="AJ5095">
        <v>-5.45892426637554</v>
      </c>
      <c r="AK5095">
        <v>68.004069999999999</v>
      </c>
      <c r="AL5095">
        <v>0</v>
      </c>
      <c r="AM5095">
        <v>7.7741398832778905E-2</v>
      </c>
    </row>
    <row r="5096" spans="1:39" hidden="1" x14ac:dyDescent="0.25">
      <c r="A5096" t="s">
        <v>5631</v>
      </c>
      <c r="B5096" t="s">
        <v>5640</v>
      </c>
      <c r="C5096" t="s">
        <v>5640</v>
      </c>
      <c r="D5096">
        <v>10</v>
      </c>
      <c r="E5096" t="str">
        <f>REPLACE(A5096,1,51,"")</f>
        <v>m5c_63L</v>
      </c>
      <c r="F5096" t="str">
        <f>LEFT(E5096,FIND("_",E5096)-1)</f>
        <v>m5c</v>
      </c>
      <c r="G5096" t="str">
        <f>UPPER(RIGHT(F5096,1))</f>
        <v>C</v>
      </c>
      <c r="H5096" t="str">
        <f>MID(E5096,FIND("_",E5096)+1,2)</f>
        <v>63</v>
      </c>
      <c r="I5096" t="str">
        <f>RIGHT(E5096,1)</f>
        <v>L</v>
      </c>
      <c r="J5096" t="str">
        <f>REPLACE(C5096,1,52,"")</f>
        <v>m5c_63L_8.pdb</v>
      </c>
      <c r="K5096" t="str">
        <f>IF(E5096=E5095,"",1)</f>
        <v/>
      </c>
      <c r="L5096">
        <v>-583.54641025387298</v>
      </c>
      <c r="M5096">
        <v>0.359757446336258</v>
      </c>
      <c r="N5096">
        <v>0</v>
      </c>
      <c r="O5096">
        <v>0</v>
      </c>
      <c r="P5096">
        <v>0</v>
      </c>
      <c r="Q5096">
        <v>17.007496393668902</v>
      </c>
      <c r="R5096">
        <v>0</v>
      </c>
      <c r="S5096">
        <v>0</v>
      </c>
      <c r="T5096">
        <v>-1232.2197523806001</v>
      </c>
      <c r="U5096">
        <v>239.76441673023399</v>
      </c>
      <c r="V5096">
        <v>-376.21266366055801</v>
      </c>
      <c r="W5096">
        <v>2.5015238779725801</v>
      </c>
      <c r="X5096">
        <v>36.597069221645199</v>
      </c>
      <c r="Y5096">
        <v>153.57541506031299</v>
      </c>
      <c r="Z5096">
        <v>756.36158418621903</v>
      </c>
      <c r="AA5096">
        <v>-31.4995651134331</v>
      </c>
      <c r="AB5096">
        <v>-42.104750214141298</v>
      </c>
      <c r="AC5096">
        <v>-20.196709894198602</v>
      </c>
      <c r="AD5096">
        <v>-84.400394309035406</v>
      </c>
      <c r="AE5096">
        <v>-36.914205277673297</v>
      </c>
      <c r="AF5096">
        <v>0</v>
      </c>
      <c r="AG5096">
        <v>14.3298524320178</v>
      </c>
      <c r="AH5096">
        <v>-43.5191922852975</v>
      </c>
      <c r="AI5096">
        <v>0.72996424843377905</v>
      </c>
      <c r="AJ5096">
        <v>-5.4304520675942802</v>
      </c>
      <c r="AK5096">
        <v>68.004069999999999</v>
      </c>
      <c r="AL5096">
        <v>0</v>
      </c>
      <c r="AM5096">
        <v>7.9882798161116694E-2</v>
      </c>
    </row>
    <row r="5097" spans="1:39" hidden="1" x14ac:dyDescent="0.25">
      <c r="A5097" t="s">
        <v>5631</v>
      </c>
      <c r="B5097" t="s">
        <v>5632</v>
      </c>
      <c r="C5097" t="s">
        <v>5632</v>
      </c>
      <c r="D5097">
        <v>10</v>
      </c>
      <c r="E5097" t="str">
        <f>REPLACE(A5097,1,51,"")</f>
        <v>m5c_63L</v>
      </c>
      <c r="F5097" t="str">
        <f>LEFT(E5097,FIND("_",E5097)-1)</f>
        <v>m5c</v>
      </c>
      <c r="G5097" t="str">
        <f>UPPER(RIGHT(F5097,1))</f>
        <v>C</v>
      </c>
      <c r="H5097" t="str">
        <f>MID(E5097,FIND("_",E5097)+1,2)</f>
        <v>63</v>
      </c>
      <c r="I5097" t="str">
        <f>RIGHT(E5097,1)</f>
        <v>L</v>
      </c>
      <c r="J5097" t="str">
        <f>REPLACE(C5097,1,52,"")</f>
        <v>m5c_63L_0.pdb</v>
      </c>
      <c r="K5097" t="str">
        <f>IF(E5097=E5096,"",1)</f>
        <v/>
      </c>
      <c r="L5097">
        <v>-583.49108432585797</v>
      </c>
      <c r="M5097">
        <v>0.364419263866059</v>
      </c>
      <c r="N5097">
        <v>0</v>
      </c>
      <c r="O5097">
        <v>0</v>
      </c>
      <c r="P5097">
        <v>0</v>
      </c>
      <c r="Q5097">
        <v>17.088139211857001</v>
      </c>
      <c r="R5097">
        <v>0</v>
      </c>
      <c r="S5097">
        <v>0</v>
      </c>
      <c r="T5097">
        <v>-1232.2546583149599</v>
      </c>
      <c r="U5097">
        <v>238.49864976142999</v>
      </c>
      <c r="V5097">
        <v>-374.25756848523702</v>
      </c>
      <c r="W5097">
        <v>2.5003513257538001</v>
      </c>
      <c r="X5097">
        <v>36.484621885581902</v>
      </c>
      <c r="Y5097">
        <v>153.762224316832</v>
      </c>
      <c r="Z5097">
        <v>755.41136625056595</v>
      </c>
      <c r="AA5097">
        <v>-31.512298975267498</v>
      </c>
      <c r="AB5097">
        <v>-42.111355045057003</v>
      </c>
      <c r="AC5097">
        <v>-19.185960916445701</v>
      </c>
      <c r="AD5097">
        <v>-84.405195624897701</v>
      </c>
      <c r="AE5097">
        <v>-37.6343010557339</v>
      </c>
      <c r="AF5097">
        <v>0</v>
      </c>
      <c r="AG5097">
        <v>14.318472554578999</v>
      </c>
      <c r="AH5097">
        <v>-43.533629013129797</v>
      </c>
      <c r="AI5097">
        <v>0.72479205160921001</v>
      </c>
      <c r="AJ5097">
        <v>-5.4676000490762098</v>
      </c>
      <c r="AK5097">
        <v>68.004069999999999</v>
      </c>
      <c r="AL5097">
        <v>0</v>
      </c>
      <c r="AM5097">
        <v>7.8795795739829394E-2</v>
      </c>
    </row>
    <row r="5098" spans="1:39" hidden="1" x14ac:dyDescent="0.25">
      <c r="A5098" t="s">
        <v>5631</v>
      </c>
      <c r="B5098" t="s">
        <v>5634</v>
      </c>
      <c r="C5098" t="s">
        <v>5634</v>
      </c>
      <c r="D5098">
        <v>10</v>
      </c>
      <c r="E5098" t="str">
        <f>REPLACE(A5098,1,51,"")</f>
        <v>m5c_63L</v>
      </c>
      <c r="F5098" t="str">
        <f>LEFT(E5098,FIND("_",E5098)-1)</f>
        <v>m5c</v>
      </c>
      <c r="G5098" t="str">
        <f>UPPER(RIGHT(F5098,1))</f>
        <v>C</v>
      </c>
      <c r="H5098" t="str">
        <f>MID(E5098,FIND("_",E5098)+1,2)</f>
        <v>63</v>
      </c>
      <c r="I5098" t="str">
        <f>RIGHT(E5098,1)</f>
        <v>L</v>
      </c>
      <c r="J5098" t="str">
        <f>REPLACE(C5098,1,52,"")</f>
        <v>m5c_63L_2.pdb</v>
      </c>
      <c r="K5098" t="str">
        <f>IF(E5098=E5097,"",1)</f>
        <v/>
      </c>
      <c r="L5098">
        <v>-582.59462831781002</v>
      </c>
      <c r="M5098">
        <v>0.35883666476491999</v>
      </c>
      <c r="N5098">
        <v>0</v>
      </c>
      <c r="O5098">
        <v>0</v>
      </c>
      <c r="P5098">
        <v>0</v>
      </c>
      <c r="Q5098">
        <v>17.797447773880702</v>
      </c>
      <c r="R5098">
        <v>0</v>
      </c>
      <c r="S5098">
        <v>0</v>
      </c>
      <c r="T5098">
        <v>-1232.21502124217</v>
      </c>
      <c r="U5098">
        <v>242.83316958991901</v>
      </c>
      <c r="V5098">
        <v>-377.11919276658301</v>
      </c>
      <c r="W5098">
        <v>2.5645245996969899</v>
      </c>
      <c r="X5098">
        <v>36.746068506180301</v>
      </c>
      <c r="Y5098">
        <v>152.18871067659001</v>
      </c>
      <c r="Z5098">
        <v>758.81707612518301</v>
      </c>
      <c r="AA5098">
        <v>-31.7249966997325</v>
      </c>
      <c r="AB5098">
        <v>-42.028751291274702</v>
      </c>
      <c r="AC5098">
        <v>-21.218325830441199</v>
      </c>
      <c r="AD5098">
        <v>-84.395379486213301</v>
      </c>
      <c r="AE5098">
        <v>-36.360227649855801</v>
      </c>
      <c r="AF5098">
        <v>0</v>
      </c>
      <c r="AG5098">
        <v>11.590112547585299</v>
      </c>
      <c r="AH5098">
        <v>-43.523277577231099</v>
      </c>
      <c r="AI5098">
        <v>0.73600746239727999</v>
      </c>
      <c r="AJ5098">
        <v>-5.3794337726885901</v>
      </c>
      <c r="AK5098">
        <v>68.004069999999999</v>
      </c>
      <c r="AL5098">
        <v>0</v>
      </c>
      <c r="AM5098">
        <v>9.2790716949473495E-2</v>
      </c>
    </row>
    <row r="5099" spans="1:39" hidden="1" x14ac:dyDescent="0.25">
      <c r="A5099" t="s">
        <v>5631</v>
      </c>
      <c r="B5099" t="s">
        <v>5636</v>
      </c>
      <c r="C5099" t="s">
        <v>5636</v>
      </c>
      <c r="D5099">
        <v>10</v>
      </c>
      <c r="E5099" t="str">
        <f>REPLACE(A5099,1,51,"")</f>
        <v>m5c_63L</v>
      </c>
      <c r="F5099" t="str">
        <f>LEFT(E5099,FIND("_",E5099)-1)</f>
        <v>m5c</v>
      </c>
      <c r="G5099" t="str">
        <f>UPPER(RIGHT(F5099,1))</f>
        <v>C</v>
      </c>
      <c r="H5099" t="str">
        <f>MID(E5099,FIND("_",E5099)+1,2)</f>
        <v>63</v>
      </c>
      <c r="I5099" t="str">
        <f>RIGHT(E5099,1)</f>
        <v>L</v>
      </c>
      <c r="J5099" t="str">
        <f>REPLACE(C5099,1,52,"")</f>
        <v>m5c_63L_4.pdb</v>
      </c>
      <c r="K5099" t="str">
        <f>IF(E5099=E5098,"",1)</f>
        <v/>
      </c>
      <c r="L5099">
        <v>-582.522424847048</v>
      </c>
      <c r="M5099">
        <v>0.37192413324554202</v>
      </c>
      <c r="N5099">
        <v>0</v>
      </c>
      <c r="O5099">
        <v>0</v>
      </c>
      <c r="P5099">
        <v>0</v>
      </c>
      <c r="Q5099">
        <v>16.7998158154351</v>
      </c>
      <c r="R5099">
        <v>0</v>
      </c>
      <c r="S5099">
        <v>0</v>
      </c>
      <c r="T5099">
        <v>-1232.0930842032601</v>
      </c>
      <c r="U5099">
        <v>238.269791940473</v>
      </c>
      <c r="V5099">
        <v>-375.91533123911898</v>
      </c>
      <c r="W5099">
        <v>2.4953810482000298</v>
      </c>
      <c r="X5099">
        <v>36.476496850025001</v>
      </c>
      <c r="Y5099">
        <v>154.05692130972599</v>
      </c>
      <c r="Z5099">
        <v>757.26051450812599</v>
      </c>
      <c r="AA5099">
        <v>-32.7849272337752</v>
      </c>
      <c r="AB5099">
        <v>-42.138943307870797</v>
      </c>
      <c r="AC5099">
        <v>-18.787871254903099</v>
      </c>
      <c r="AD5099">
        <v>-84.5296872588479</v>
      </c>
      <c r="AE5099">
        <v>-35.8523019793831</v>
      </c>
      <c r="AF5099">
        <v>0</v>
      </c>
      <c r="AG5099">
        <v>14.2219965737035</v>
      </c>
      <c r="AH5099">
        <v>-43.763626222608401</v>
      </c>
      <c r="AI5099">
        <v>0.80539586169299604</v>
      </c>
      <c r="AJ5099">
        <v>-5.1319273103879501</v>
      </c>
      <c r="AK5099">
        <v>68.004069999999999</v>
      </c>
      <c r="AL5099">
        <v>0</v>
      </c>
      <c r="AM5099">
        <v>8.4891255727465906E-2</v>
      </c>
    </row>
    <row r="5100" spans="1:39" hidden="1" x14ac:dyDescent="0.25">
      <c r="A5100" t="s">
        <v>5631</v>
      </c>
      <c r="B5100" t="s">
        <v>5641</v>
      </c>
      <c r="C5100" t="s">
        <v>5641</v>
      </c>
      <c r="D5100">
        <v>10</v>
      </c>
      <c r="E5100" t="str">
        <f>REPLACE(A5100,1,51,"")</f>
        <v>m5c_63L</v>
      </c>
      <c r="F5100" t="str">
        <f>LEFT(E5100,FIND("_",E5100)-1)</f>
        <v>m5c</v>
      </c>
      <c r="G5100" t="str">
        <f>UPPER(RIGHT(F5100,1))</f>
        <v>C</v>
      </c>
      <c r="H5100" t="str">
        <f>MID(E5100,FIND("_",E5100)+1,2)</f>
        <v>63</v>
      </c>
      <c r="I5100" t="str">
        <f>RIGHT(E5100,1)</f>
        <v>L</v>
      </c>
      <c r="J5100" t="str">
        <f>REPLACE(C5100,1,52,"")</f>
        <v>m5c_63L_9.pdb</v>
      </c>
      <c r="K5100" t="str">
        <f>IF(E5100=E5099,"",1)</f>
        <v/>
      </c>
      <c r="L5100">
        <v>-581.93316156370201</v>
      </c>
      <c r="M5100">
        <v>0.35482175176710001</v>
      </c>
      <c r="N5100">
        <v>0</v>
      </c>
      <c r="O5100">
        <v>0</v>
      </c>
      <c r="P5100">
        <v>0</v>
      </c>
      <c r="Q5100">
        <v>16.628099491527301</v>
      </c>
      <c r="R5100">
        <v>0</v>
      </c>
      <c r="S5100">
        <v>0</v>
      </c>
      <c r="T5100">
        <v>-1231.8437978224899</v>
      </c>
      <c r="U5100">
        <v>238.65485884235</v>
      </c>
      <c r="V5100">
        <v>-376.18743904492999</v>
      </c>
      <c r="W5100">
        <v>2.5026522082140601</v>
      </c>
      <c r="X5100">
        <v>36.375847138773302</v>
      </c>
      <c r="Y5100">
        <v>154.89677475498601</v>
      </c>
      <c r="Z5100">
        <v>756.62782337806095</v>
      </c>
      <c r="AA5100">
        <v>-32.831773049148403</v>
      </c>
      <c r="AB5100">
        <v>-42.052305612121501</v>
      </c>
      <c r="AC5100">
        <v>-18.8202811381183</v>
      </c>
      <c r="AD5100">
        <v>-84.516611818707503</v>
      </c>
      <c r="AE5100">
        <v>-36.118581191398697</v>
      </c>
      <c r="AF5100">
        <v>0</v>
      </c>
      <c r="AG5100">
        <v>14.194514102811199</v>
      </c>
      <c r="AH5100">
        <v>-43.552764298113402</v>
      </c>
      <c r="AI5100">
        <v>0.80582070043566001</v>
      </c>
      <c r="AJ5100">
        <v>-4.8207695640330304</v>
      </c>
      <c r="AK5100">
        <v>68.004069999999999</v>
      </c>
      <c r="AL5100">
        <v>0</v>
      </c>
      <c r="AM5100">
        <v>0.12070135820028501</v>
      </c>
    </row>
    <row r="5101" spans="1:39" hidden="1" x14ac:dyDescent="0.25">
      <c r="A5101" t="s">
        <v>5631</v>
      </c>
      <c r="B5101" t="s">
        <v>5633</v>
      </c>
      <c r="C5101" t="s">
        <v>5633</v>
      </c>
      <c r="D5101">
        <v>10</v>
      </c>
      <c r="E5101" t="str">
        <f>REPLACE(A5101,1,51,"")</f>
        <v>m5c_63L</v>
      </c>
      <c r="F5101" t="str">
        <f>LEFT(E5101,FIND("_",E5101)-1)</f>
        <v>m5c</v>
      </c>
      <c r="G5101" t="str">
        <f>UPPER(RIGHT(F5101,1))</f>
        <v>C</v>
      </c>
      <c r="H5101" t="str">
        <f>MID(E5101,FIND("_",E5101)+1,2)</f>
        <v>63</v>
      </c>
      <c r="I5101" t="str">
        <f>RIGHT(E5101,1)</f>
        <v>L</v>
      </c>
      <c r="J5101" t="str">
        <f>REPLACE(C5101,1,52,"")</f>
        <v>m5c_63L_1.pdb</v>
      </c>
      <c r="K5101" t="str">
        <f>IF(E5101=E5100,"",1)</f>
        <v/>
      </c>
      <c r="L5101">
        <v>-581.757860201168</v>
      </c>
      <c r="M5101">
        <v>0.36884444696975799</v>
      </c>
      <c r="N5101">
        <v>0</v>
      </c>
      <c r="O5101">
        <v>0</v>
      </c>
      <c r="P5101">
        <v>0</v>
      </c>
      <c r="Q5101">
        <v>17.099056637244502</v>
      </c>
      <c r="R5101">
        <v>0</v>
      </c>
      <c r="S5101">
        <v>0</v>
      </c>
      <c r="T5101">
        <v>-1234.0084817989</v>
      </c>
      <c r="U5101">
        <v>237.041398680029</v>
      </c>
      <c r="V5101">
        <v>-373.82345384639098</v>
      </c>
      <c r="W5101">
        <v>2.6581157724546798</v>
      </c>
      <c r="X5101">
        <v>36.3460884094984</v>
      </c>
      <c r="Y5101">
        <v>158.18015386362899</v>
      </c>
      <c r="Z5101">
        <v>757.18839400619095</v>
      </c>
      <c r="AA5101">
        <v>-33.282654050457602</v>
      </c>
      <c r="AB5101">
        <v>-42.115576038444999</v>
      </c>
      <c r="AC5101">
        <v>-17.199636324227999</v>
      </c>
      <c r="AD5101">
        <v>-84.717720472019806</v>
      </c>
      <c r="AE5101">
        <v>-37.162448344650599</v>
      </c>
      <c r="AF5101">
        <v>0</v>
      </c>
      <c r="AG5101">
        <v>12.593935673150501</v>
      </c>
      <c r="AH5101">
        <v>-43.639599309349101</v>
      </c>
      <c r="AI5101">
        <v>0.69615526087338298</v>
      </c>
      <c r="AJ5101">
        <v>-5.7061991560787</v>
      </c>
      <c r="AK5101">
        <v>68.004069999999999</v>
      </c>
      <c r="AL5101">
        <v>0</v>
      </c>
      <c r="AM5101">
        <v>9.0540836288394405E-2</v>
      </c>
    </row>
    <row r="5102" spans="1:39" x14ac:dyDescent="0.25">
      <c r="A5102" t="s">
        <v>5642</v>
      </c>
      <c r="B5102" t="s">
        <v>5648</v>
      </c>
      <c r="C5102" t="s">
        <v>5648</v>
      </c>
      <c r="D5102">
        <v>10</v>
      </c>
      <c r="E5102" t="str">
        <f>REPLACE(A5102,1,51,"")</f>
        <v>m5c_63M</v>
      </c>
      <c r="F5102" t="str">
        <f>LEFT(E5102,FIND("_",E5102)-1)</f>
        <v>m5c</v>
      </c>
      <c r="G5102" t="str">
        <f>UPPER(RIGHT(F5102,1))</f>
        <v>C</v>
      </c>
      <c r="H5102" t="str">
        <f>MID(E5102,FIND("_",E5102)+1,2)</f>
        <v>63</v>
      </c>
      <c r="I5102" t="str">
        <f>RIGHT(E5102,1)</f>
        <v>M</v>
      </c>
      <c r="J5102" t="str">
        <f>REPLACE(C5102,1,52,"")</f>
        <v>m5c_63M_5.pdb</v>
      </c>
      <c r="K5102">
        <f>IF(E5102=E5101,"",1)</f>
        <v>1</v>
      </c>
      <c r="L5102">
        <v>-582.751343244655</v>
      </c>
      <c r="M5102">
        <v>0.378657895892479</v>
      </c>
      <c r="N5102">
        <v>0</v>
      </c>
      <c r="O5102">
        <v>0</v>
      </c>
      <c r="P5102">
        <v>0</v>
      </c>
      <c r="Q5102">
        <v>16.263989380471699</v>
      </c>
      <c r="R5102">
        <v>0</v>
      </c>
      <c r="S5102">
        <v>0</v>
      </c>
      <c r="T5102">
        <v>-1235.56985525088</v>
      </c>
      <c r="U5102">
        <v>242.316951829461</v>
      </c>
      <c r="V5102">
        <v>-377.960053332624</v>
      </c>
      <c r="W5102">
        <v>2.51287859816488</v>
      </c>
      <c r="X5102">
        <v>37.059277678851103</v>
      </c>
      <c r="Y5102">
        <v>155.65449217405799</v>
      </c>
      <c r="Z5102">
        <v>757.62454076514905</v>
      </c>
      <c r="AA5102">
        <v>-33.416743949557798</v>
      </c>
      <c r="AB5102">
        <v>-41.817095023633399</v>
      </c>
      <c r="AC5102">
        <v>-20.361075349773401</v>
      </c>
      <c r="AD5102">
        <v>-83.964360802810205</v>
      </c>
      <c r="AE5102">
        <v>-35.992125134876098</v>
      </c>
      <c r="AF5102">
        <v>0</v>
      </c>
      <c r="AG5102">
        <v>14.1878829964914</v>
      </c>
      <c r="AH5102">
        <v>-42.946086573031401</v>
      </c>
      <c r="AI5102">
        <v>0.72783030952044603</v>
      </c>
      <c r="AJ5102">
        <v>-5.1230493046279904</v>
      </c>
      <c r="AK5102">
        <v>67.999949999999998</v>
      </c>
      <c r="AL5102">
        <v>0</v>
      </c>
      <c r="AM5102">
        <v>5.1307744996519897E-2</v>
      </c>
    </row>
    <row r="5103" spans="1:39" hidden="1" x14ac:dyDescent="0.25">
      <c r="A5103" t="s">
        <v>5642</v>
      </c>
      <c r="B5103" t="s">
        <v>5645</v>
      </c>
      <c r="C5103" t="s">
        <v>5645</v>
      </c>
      <c r="D5103">
        <v>10</v>
      </c>
      <c r="E5103" t="str">
        <f>REPLACE(A5103,1,51,"")</f>
        <v>m5c_63M</v>
      </c>
      <c r="F5103" t="str">
        <f>LEFT(E5103,FIND("_",E5103)-1)</f>
        <v>m5c</v>
      </c>
      <c r="G5103" t="str">
        <f>UPPER(RIGHT(F5103,1))</f>
        <v>C</v>
      </c>
      <c r="H5103" t="str">
        <f>MID(E5103,FIND("_",E5103)+1,2)</f>
        <v>63</v>
      </c>
      <c r="I5103" t="str">
        <f>RIGHT(E5103,1)</f>
        <v>M</v>
      </c>
      <c r="J5103" t="str">
        <f>REPLACE(C5103,1,52,"")</f>
        <v>m5c_63M_2.pdb</v>
      </c>
      <c r="K5103" t="str">
        <f>IF(E5103=E5102,"",1)</f>
        <v/>
      </c>
      <c r="L5103">
        <v>-581.59299834996204</v>
      </c>
      <c r="M5103">
        <v>0.33655706231454102</v>
      </c>
      <c r="N5103">
        <v>0</v>
      </c>
      <c r="O5103">
        <v>0</v>
      </c>
      <c r="P5103">
        <v>0</v>
      </c>
      <c r="Q5103">
        <v>17.208481985251399</v>
      </c>
      <c r="R5103">
        <v>0</v>
      </c>
      <c r="S5103">
        <v>0</v>
      </c>
      <c r="T5103">
        <v>-1236.13983212943</v>
      </c>
      <c r="U5103">
        <v>243.87782701745601</v>
      </c>
      <c r="V5103">
        <v>-374.42617801477701</v>
      </c>
      <c r="W5103">
        <v>2.5714166947540802</v>
      </c>
      <c r="X5103">
        <v>36.421848555818499</v>
      </c>
      <c r="Y5103">
        <v>154.76007665445999</v>
      </c>
      <c r="Z5103">
        <v>757.70265605519899</v>
      </c>
      <c r="AA5103">
        <v>-33.627298241193103</v>
      </c>
      <c r="AB5103">
        <v>-41.7855184952709</v>
      </c>
      <c r="AC5103">
        <v>-19.349279578486598</v>
      </c>
      <c r="AD5103">
        <v>-84.150268592834394</v>
      </c>
      <c r="AE5103">
        <v>-37.1130373924981</v>
      </c>
      <c r="AF5103">
        <v>0</v>
      </c>
      <c r="AG5103">
        <v>11.524519257626901</v>
      </c>
      <c r="AH5103">
        <v>-42.993034936517297</v>
      </c>
      <c r="AI5103">
        <v>0.72717682100021697</v>
      </c>
      <c r="AJ5103">
        <v>-4.8651543026254096</v>
      </c>
      <c r="AK5103">
        <v>67.999949999999998</v>
      </c>
      <c r="AL5103">
        <v>0</v>
      </c>
      <c r="AM5103">
        <v>6.2650292109321201E-2</v>
      </c>
    </row>
    <row r="5104" spans="1:39" hidden="1" x14ac:dyDescent="0.25">
      <c r="A5104" t="s">
        <v>5642</v>
      </c>
      <c r="B5104" t="s">
        <v>5643</v>
      </c>
      <c r="C5104" t="s">
        <v>5643</v>
      </c>
      <c r="D5104">
        <v>10</v>
      </c>
      <c r="E5104" t="str">
        <f>REPLACE(A5104,1,51,"")</f>
        <v>m5c_63M</v>
      </c>
      <c r="F5104" t="str">
        <f>LEFT(E5104,FIND("_",E5104)-1)</f>
        <v>m5c</v>
      </c>
      <c r="G5104" t="str">
        <f>UPPER(RIGHT(F5104,1))</f>
        <v>C</v>
      </c>
      <c r="H5104" t="str">
        <f>MID(E5104,FIND("_",E5104)+1,2)</f>
        <v>63</v>
      </c>
      <c r="I5104" t="str">
        <f>RIGHT(E5104,1)</f>
        <v>M</v>
      </c>
      <c r="J5104" t="str">
        <f>REPLACE(C5104,1,52,"")</f>
        <v>m5c_63M_0.pdb</v>
      </c>
      <c r="K5104" t="str">
        <f>IF(E5104=E5103,"",1)</f>
        <v/>
      </c>
      <c r="L5104">
        <v>-580.110961861286</v>
      </c>
      <c r="M5104">
        <v>0.35827091808441103</v>
      </c>
      <c r="N5104">
        <v>0</v>
      </c>
      <c r="O5104">
        <v>0</v>
      </c>
      <c r="P5104">
        <v>0</v>
      </c>
      <c r="Q5104">
        <v>17.843605810815401</v>
      </c>
      <c r="R5104">
        <v>0</v>
      </c>
      <c r="S5104">
        <v>0</v>
      </c>
      <c r="T5104">
        <v>-1234.5341957419901</v>
      </c>
      <c r="U5104">
        <v>239.36633921096299</v>
      </c>
      <c r="V5104">
        <v>-374.51604356284201</v>
      </c>
      <c r="W5104">
        <v>2.5504375440893301</v>
      </c>
      <c r="X5104">
        <v>36.223809850506001</v>
      </c>
      <c r="Y5104">
        <v>156.801254232036</v>
      </c>
      <c r="Z5104">
        <v>755.83159133037202</v>
      </c>
      <c r="AA5104">
        <v>-33.576582878343899</v>
      </c>
      <c r="AB5104">
        <v>-42.104433021279</v>
      </c>
      <c r="AC5104">
        <v>-17.9808839265771</v>
      </c>
      <c r="AD5104">
        <v>-84.138762700119898</v>
      </c>
      <c r="AE5104">
        <v>-36.323902137427602</v>
      </c>
      <c r="AF5104">
        <v>0</v>
      </c>
      <c r="AG5104">
        <v>14.5658307852403</v>
      </c>
      <c r="AH5104">
        <v>-43.356143564640199</v>
      </c>
      <c r="AI5104">
        <v>0.68608392442284905</v>
      </c>
      <c r="AJ5104">
        <v>-5.5057390224192302</v>
      </c>
      <c r="AK5104">
        <v>67.999949999999998</v>
      </c>
      <c r="AL5104">
        <v>0</v>
      </c>
      <c r="AM5104">
        <v>5.6822005915145801E-2</v>
      </c>
    </row>
    <row r="5105" spans="1:39" hidden="1" x14ac:dyDescent="0.25">
      <c r="A5105" t="s">
        <v>5642</v>
      </c>
      <c r="B5105" t="s">
        <v>5652</v>
      </c>
      <c r="C5105" t="s">
        <v>5652</v>
      </c>
      <c r="D5105">
        <v>10</v>
      </c>
      <c r="E5105" t="str">
        <f>REPLACE(A5105,1,51,"")</f>
        <v>m5c_63M</v>
      </c>
      <c r="F5105" t="str">
        <f>LEFT(E5105,FIND("_",E5105)-1)</f>
        <v>m5c</v>
      </c>
      <c r="G5105" t="str">
        <f>UPPER(RIGHT(F5105,1))</f>
        <v>C</v>
      </c>
      <c r="H5105" t="str">
        <f>MID(E5105,FIND("_",E5105)+1,2)</f>
        <v>63</v>
      </c>
      <c r="I5105" t="str">
        <f>RIGHT(E5105,1)</f>
        <v>M</v>
      </c>
      <c r="J5105" t="str">
        <f>REPLACE(C5105,1,52,"")</f>
        <v>m5c_63M_9.pdb</v>
      </c>
      <c r="K5105" t="str">
        <f>IF(E5105=E5104,"",1)</f>
        <v/>
      </c>
      <c r="L5105">
        <v>-580.02953046820903</v>
      </c>
      <c r="M5105">
        <v>0.37081274413505599</v>
      </c>
      <c r="N5105">
        <v>0</v>
      </c>
      <c r="O5105">
        <v>0</v>
      </c>
      <c r="P5105">
        <v>0</v>
      </c>
      <c r="Q5105">
        <v>18.126776991592301</v>
      </c>
      <c r="R5105">
        <v>0</v>
      </c>
      <c r="S5105">
        <v>0</v>
      </c>
      <c r="T5105">
        <v>-1235.9694118162699</v>
      </c>
      <c r="U5105">
        <v>243.369078638849</v>
      </c>
      <c r="V5105">
        <v>-375.73116897520401</v>
      </c>
      <c r="W5105">
        <v>2.56849131986688</v>
      </c>
      <c r="X5105">
        <v>36.742461838992099</v>
      </c>
      <c r="Y5105">
        <v>154.09270013941301</v>
      </c>
      <c r="Z5105">
        <v>760.41450092265404</v>
      </c>
      <c r="AA5105">
        <v>-32.248975003609502</v>
      </c>
      <c r="AB5105">
        <v>-41.814833900976097</v>
      </c>
      <c r="AC5105">
        <v>-20.1503270493209</v>
      </c>
      <c r="AD5105">
        <v>-84.046984938049803</v>
      </c>
      <c r="AE5105">
        <v>-36.641108885095797</v>
      </c>
      <c r="AF5105">
        <v>0</v>
      </c>
      <c r="AG5105">
        <v>11.2325592569403</v>
      </c>
      <c r="AH5105">
        <v>-43.124472215406797</v>
      </c>
      <c r="AI5105">
        <v>0.72374279645784301</v>
      </c>
      <c r="AJ5105">
        <v>-5.6286442755049597</v>
      </c>
      <c r="AK5105">
        <v>67.999949999999998</v>
      </c>
      <c r="AL5105">
        <v>0</v>
      </c>
      <c r="AM5105">
        <v>5.6134686467346803E-2</v>
      </c>
    </row>
    <row r="5106" spans="1:39" hidden="1" x14ac:dyDescent="0.25">
      <c r="A5106" t="s">
        <v>5642</v>
      </c>
      <c r="B5106" t="s">
        <v>5646</v>
      </c>
      <c r="C5106" t="s">
        <v>5646</v>
      </c>
      <c r="D5106">
        <v>10</v>
      </c>
      <c r="E5106" t="str">
        <f>REPLACE(A5106,1,51,"")</f>
        <v>m5c_63M</v>
      </c>
      <c r="F5106" t="str">
        <f>LEFT(E5106,FIND("_",E5106)-1)</f>
        <v>m5c</v>
      </c>
      <c r="G5106" t="str">
        <f>UPPER(RIGHT(F5106,1))</f>
        <v>C</v>
      </c>
      <c r="H5106" t="str">
        <f>MID(E5106,FIND("_",E5106)+1,2)</f>
        <v>63</v>
      </c>
      <c r="I5106" t="str">
        <f>RIGHT(E5106,1)</f>
        <v>M</v>
      </c>
      <c r="J5106" t="str">
        <f>REPLACE(C5106,1,52,"")</f>
        <v>m5c_63M_3.pdb</v>
      </c>
      <c r="K5106" t="str">
        <f>IF(E5106=E5105,"",1)</f>
        <v/>
      </c>
      <c r="L5106">
        <v>-578.42272519130495</v>
      </c>
      <c r="M5106">
        <v>0.34749243105766597</v>
      </c>
      <c r="N5106">
        <v>0</v>
      </c>
      <c r="O5106">
        <v>0</v>
      </c>
      <c r="P5106">
        <v>0</v>
      </c>
      <c r="Q5106">
        <v>16.5809723142346</v>
      </c>
      <c r="R5106">
        <v>0</v>
      </c>
      <c r="S5106">
        <v>0</v>
      </c>
      <c r="T5106">
        <v>-1235.26095117162</v>
      </c>
      <c r="U5106">
        <v>241.34000396478501</v>
      </c>
      <c r="V5106">
        <v>-376.676564604004</v>
      </c>
      <c r="W5106">
        <v>2.5197832068250099</v>
      </c>
      <c r="X5106">
        <v>36.3937174683834</v>
      </c>
      <c r="Y5106">
        <v>158.84338402866899</v>
      </c>
      <c r="Z5106">
        <v>755.97909988266201</v>
      </c>
      <c r="AA5106">
        <v>-33.772757711831503</v>
      </c>
      <c r="AB5106">
        <v>-41.784220898690201</v>
      </c>
      <c r="AC5106">
        <v>-18.014705387535201</v>
      </c>
      <c r="AD5106">
        <v>-84.309167383598805</v>
      </c>
      <c r="AE5106">
        <v>-35.6777521248857</v>
      </c>
      <c r="AF5106">
        <v>0</v>
      </c>
      <c r="AG5106">
        <v>14.108754120624701</v>
      </c>
      <c r="AH5106">
        <v>-42.912993435183203</v>
      </c>
      <c r="AI5106">
        <v>0.71782999089198796</v>
      </c>
      <c r="AJ5106">
        <v>-4.55632155099934</v>
      </c>
      <c r="AK5106">
        <v>67.999949999999998</v>
      </c>
      <c r="AL5106">
        <v>0</v>
      </c>
      <c r="AM5106">
        <v>5.9214099968025097E-2</v>
      </c>
    </row>
    <row r="5107" spans="1:39" hidden="1" x14ac:dyDescent="0.25">
      <c r="A5107" t="s">
        <v>5642</v>
      </c>
      <c r="B5107" t="s">
        <v>5647</v>
      </c>
      <c r="C5107" t="s">
        <v>5647</v>
      </c>
      <c r="D5107">
        <v>10</v>
      </c>
      <c r="E5107" t="str">
        <f>REPLACE(A5107,1,51,"")</f>
        <v>m5c_63M</v>
      </c>
      <c r="F5107" t="str">
        <f>LEFT(E5107,FIND("_",E5107)-1)</f>
        <v>m5c</v>
      </c>
      <c r="G5107" t="str">
        <f>UPPER(RIGHT(F5107,1))</f>
        <v>C</v>
      </c>
      <c r="H5107" t="str">
        <f>MID(E5107,FIND("_",E5107)+1,2)</f>
        <v>63</v>
      </c>
      <c r="I5107" t="str">
        <f>RIGHT(E5107,1)</f>
        <v>M</v>
      </c>
      <c r="J5107" t="str">
        <f>REPLACE(C5107,1,52,"")</f>
        <v>m5c_63M_4.pdb</v>
      </c>
      <c r="K5107" t="str">
        <f>IF(E5107=E5106,"",1)</f>
        <v/>
      </c>
      <c r="L5107">
        <v>-578.06661673997201</v>
      </c>
      <c r="M5107">
        <v>0.35434695785137199</v>
      </c>
      <c r="N5107">
        <v>0</v>
      </c>
      <c r="O5107">
        <v>0</v>
      </c>
      <c r="P5107">
        <v>0</v>
      </c>
      <c r="Q5107">
        <v>17.818186421824599</v>
      </c>
      <c r="R5107">
        <v>0</v>
      </c>
      <c r="S5107">
        <v>0</v>
      </c>
      <c r="T5107">
        <v>-1235.1942426887899</v>
      </c>
      <c r="U5107">
        <v>244.679030864721</v>
      </c>
      <c r="V5107">
        <v>-376.13190167184001</v>
      </c>
      <c r="W5107">
        <v>2.5814220996408901</v>
      </c>
      <c r="X5107">
        <v>36.706922605841498</v>
      </c>
      <c r="Y5107">
        <v>155.04123048737699</v>
      </c>
      <c r="Z5107">
        <v>759.81584670893903</v>
      </c>
      <c r="AA5107">
        <v>-32.341031228770497</v>
      </c>
      <c r="AB5107">
        <v>-41.9865723580333</v>
      </c>
      <c r="AC5107">
        <v>-20.230163921754801</v>
      </c>
      <c r="AD5107">
        <v>-84.133383543931899</v>
      </c>
      <c r="AE5107">
        <v>-36.9419601331549</v>
      </c>
      <c r="AF5107">
        <v>0</v>
      </c>
      <c r="AG5107">
        <v>11.716384555444099</v>
      </c>
      <c r="AH5107">
        <v>-43.0513868700247</v>
      </c>
      <c r="AI5107">
        <v>0.72681332278196498</v>
      </c>
      <c r="AJ5107">
        <v>-5.2029352701138203</v>
      </c>
      <c r="AK5107">
        <v>67.999949999999998</v>
      </c>
      <c r="AL5107">
        <v>0</v>
      </c>
      <c r="AM5107">
        <v>6.11738798751554E-2</v>
      </c>
    </row>
    <row r="5108" spans="1:39" hidden="1" x14ac:dyDescent="0.25">
      <c r="A5108" t="s">
        <v>5642</v>
      </c>
      <c r="B5108" t="s">
        <v>5651</v>
      </c>
      <c r="C5108" t="s">
        <v>5651</v>
      </c>
      <c r="D5108">
        <v>10</v>
      </c>
      <c r="E5108" t="str">
        <f>REPLACE(A5108,1,51,"")</f>
        <v>m5c_63M</v>
      </c>
      <c r="F5108" t="str">
        <f>LEFT(E5108,FIND("_",E5108)-1)</f>
        <v>m5c</v>
      </c>
      <c r="G5108" t="str">
        <f>UPPER(RIGHT(F5108,1))</f>
        <v>C</v>
      </c>
      <c r="H5108" t="str">
        <f>MID(E5108,FIND("_",E5108)+1,2)</f>
        <v>63</v>
      </c>
      <c r="I5108" t="str">
        <f>RIGHT(E5108,1)</f>
        <v>M</v>
      </c>
      <c r="J5108" t="str">
        <f>REPLACE(C5108,1,52,"")</f>
        <v>m5c_63M_8.pdb</v>
      </c>
      <c r="K5108" t="str">
        <f>IF(E5108=E5107,"",1)</f>
        <v/>
      </c>
      <c r="L5108">
        <v>-578.04448814737498</v>
      </c>
      <c r="M5108">
        <v>0.35413415002875398</v>
      </c>
      <c r="N5108">
        <v>0</v>
      </c>
      <c r="O5108">
        <v>0</v>
      </c>
      <c r="P5108">
        <v>0</v>
      </c>
      <c r="Q5108">
        <v>17.8097447657853</v>
      </c>
      <c r="R5108">
        <v>0</v>
      </c>
      <c r="S5108">
        <v>0</v>
      </c>
      <c r="T5108">
        <v>-1235.48720175432</v>
      </c>
      <c r="U5108">
        <v>244.49008509823699</v>
      </c>
      <c r="V5108">
        <v>-376.18320094537302</v>
      </c>
      <c r="W5108">
        <v>2.5825479153055899</v>
      </c>
      <c r="X5108">
        <v>36.681185147138102</v>
      </c>
      <c r="Y5108">
        <v>155.36321134961401</v>
      </c>
      <c r="Z5108">
        <v>760.07035357249799</v>
      </c>
      <c r="AA5108">
        <v>-32.327630962974197</v>
      </c>
      <c r="AB5108">
        <v>-41.969114352229496</v>
      </c>
      <c r="AC5108">
        <v>-20.2397129526138</v>
      </c>
      <c r="AD5108">
        <v>-84.116714800654606</v>
      </c>
      <c r="AE5108">
        <v>-36.889872093868298</v>
      </c>
      <c r="AF5108">
        <v>0</v>
      </c>
      <c r="AG5108">
        <v>11.706699378518399</v>
      </c>
      <c r="AH5108">
        <v>-43.080573522863901</v>
      </c>
      <c r="AI5108">
        <v>0.725483532843887</v>
      </c>
      <c r="AJ5108">
        <v>-5.2359760591173599</v>
      </c>
      <c r="AK5108">
        <v>67.999949999999998</v>
      </c>
      <c r="AL5108">
        <v>0</v>
      </c>
      <c r="AM5108">
        <v>5.6248536700465097E-2</v>
      </c>
    </row>
    <row r="5109" spans="1:39" hidden="1" x14ac:dyDescent="0.25">
      <c r="A5109" t="s">
        <v>5642</v>
      </c>
      <c r="B5109" t="s">
        <v>5644</v>
      </c>
      <c r="C5109" t="s">
        <v>5644</v>
      </c>
      <c r="D5109">
        <v>10</v>
      </c>
      <c r="E5109" t="str">
        <f>REPLACE(A5109,1,51,"")</f>
        <v>m5c_63M</v>
      </c>
      <c r="F5109" t="str">
        <f>LEFT(E5109,FIND("_",E5109)-1)</f>
        <v>m5c</v>
      </c>
      <c r="G5109" t="str">
        <f>UPPER(RIGHT(F5109,1))</f>
        <v>C</v>
      </c>
      <c r="H5109" t="str">
        <f>MID(E5109,FIND("_",E5109)+1,2)</f>
        <v>63</v>
      </c>
      <c r="I5109" t="str">
        <f>RIGHT(E5109,1)</f>
        <v>M</v>
      </c>
      <c r="J5109" t="str">
        <f>REPLACE(C5109,1,52,"")</f>
        <v>m5c_63M_1.pdb</v>
      </c>
      <c r="K5109" t="str">
        <f>IF(E5109=E5108,"",1)</f>
        <v/>
      </c>
      <c r="L5109">
        <v>-577.66165910863299</v>
      </c>
      <c r="M5109">
        <v>0.41546114259456002</v>
      </c>
      <c r="N5109">
        <v>0</v>
      </c>
      <c r="O5109">
        <v>0</v>
      </c>
      <c r="P5109">
        <v>0</v>
      </c>
      <c r="Q5109">
        <v>18.254237678029099</v>
      </c>
      <c r="R5109">
        <v>0</v>
      </c>
      <c r="S5109">
        <v>0</v>
      </c>
      <c r="T5109">
        <v>-1234.7429285103799</v>
      </c>
      <c r="U5109">
        <v>244.166013166673</v>
      </c>
      <c r="V5109">
        <v>-376.686274432939</v>
      </c>
      <c r="W5109">
        <v>2.5804213239956</v>
      </c>
      <c r="X5109">
        <v>36.876195865049901</v>
      </c>
      <c r="Y5109">
        <v>156.16743150544201</v>
      </c>
      <c r="Z5109">
        <v>758.11800250955798</v>
      </c>
      <c r="AA5109">
        <v>-32.514954128827704</v>
      </c>
      <c r="AB5109">
        <v>-41.950137293391997</v>
      </c>
      <c r="AC5109">
        <v>-18.3885488756619</v>
      </c>
      <c r="AD5109">
        <v>-84.121903530876295</v>
      </c>
      <c r="AE5109">
        <v>-37.0019254234792</v>
      </c>
      <c r="AF5109">
        <v>0</v>
      </c>
      <c r="AG5109">
        <v>11.5941965809549</v>
      </c>
      <c r="AH5109">
        <v>-43.240345588700102</v>
      </c>
      <c r="AI5109">
        <v>0.71452550173372198</v>
      </c>
      <c r="AJ5109">
        <v>-5.5509053420829799</v>
      </c>
      <c r="AK5109">
        <v>67.999949999999998</v>
      </c>
      <c r="AL5109">
        <v>0</v>
      </c>
      <c r="AM5109">
        <v>6.5289886277452303E-2</v>
      </c>
    </row>
    <row r="5110" spans="1:39" hidden="1" x14ac:dyDescent="0.25">
      <c r="A5110" t="s">
        <v>5642</v>
      </c>
      <c r="B5110" t="s">
        <v>5649</v>
      </c>
      <c r="C5110" t="s">
        <v>5649</v>
      </c>
      <c r="D5110">
        <v>10</v>
      </c>
      <c r="E5110" t="str">
        <f>REPLACE(A5110,1,51,"")</f>
        <v>m5c_63M</v>
      </c>
      <c r="F5110" t="str">
        <f>LEFT(E5110,FIND("_",E5110)-1)</f>
        <v>m5c</v>
      </c>
      <c r="G5110" t="str">
        <f>UPPER(RIGHT(F5110,1))</f>
        <v>C</v>
      </c>
      <c r="H5110" t="str">
        <f>MID(E5110,FIND("_",E5110)+1,2)</f>
        <v>63</v>
      </c>
      <c r="I5110" t="str">
        <f>RIGHT(E5110,1)</f>
        <v>M</v>
      </c>
      <c r="J5110" t="str">
        <f>REPLACE(C5110,1,52,"")</f>
        <v>m5c_63M_6.pdb</v>
      </c>
      <c r="K5110" t="str">
        <f>IF(E5110=E5109,"",1)</f>
        <v/>
      </c>
      <c r="L5110">
        <v>-577.23288890222102</v>
      </c>
      <c r="M5110">
        <v>0.35924381158518998</v>
      </c>
      <c r="N5110">
        <v>0</v>
      </c>
      <c r="O5110">
        <v>0</v>
      </c>
      <c r="P5110">
        <v>0</v>
      </c>
      <c r="Q5110">
        <v>18.096999287160902</v>
      </c>
      <c r="R5110">
        <v>0</v>
      </c>
      <c r="S5110">
        <v>0</v>
      </c>
      <c r="T5110">
        <v>-1235.49530838443</v>
      </c>
      <c r="U5110">
        <v>245.12446271626001</v>
      </c>
      <c r="V5110">
        <v>-376.12463091264902</v>
      </c>
      <c r="W5110">
        <v>2.5871879678323499</v>
      </c>
      <c r="X5110">
        <v>36.746723551177098</v>
      </c>
      <c r="Y5110">
        <v>155.73287827034099</v>
      </c>
      <c r="Z5110">
        <v>759.03661764776996</v>
      </c>
      <c r="AA5110">
        <v>-32.623910464654401</v>
      </c>
      <c r="AB5110">
        <v>-41.942632525565102</v>
      </c>
      <c r="AC5110">
        <v>-19.376601550371099</v>
      </c>
      <c r="AD5110">
        <v>-84.170393370738594</v>
      </c>
      <c r="AE5110">
        <v>-36.758846801178599</v>
      </c>
      <c r="AF5110">
        <v>0</v>
      </c>
      <c r="AG5110">
        <v>11.646058024923301</v>
      </c>
      <c r="AH5110">
        <v>-43.172998159250703</v>
      </c>
      <c r="AI5110">
        <v>0.72255188771493395</v>
      </c>
      <c r="AJ5110">
        <v>-5.3217358086174196</v>
      </c>
      <c r="AK5110">
        <v>67.999949999999998</v>
      </c>
      <c r="AL5110">
        <v>0</v>
      </c>
      <c r="AM5110">
        <v>6.0739722057485401E-2</v>
      </c>
    </row>
    <row r="5111" spans="1:39" hidden="1" x14ac:dyDescent="0.25">
      <c r="A5111" t="s">
        <v>5642</v>
      </c>
      <c r="B5111" t="s">
        <v>5650</v>
      </c>
      <c r="C5111" t="s">
        <v>5650</v>
      </c>
      <c r="D5111">
        <v>10</v>
      </c>
      <c r="E5111" t="str">
        <f>REPLACE(A5111,1,51,"")</f>
        <v>m5c_63M</v>
      </c>
      <c r="F5111" t="str">
        <f>LEFT(E5111,FIND("_",E5111)-1)</f>
        <v>m5c</v>
      </c>
      <c r="G5111" t="str">
        <f>UPPER(RIGHT(F5111,1))</f>
        <v>C</v>
      </c>
      <c r="H5111" t="str">
        <f>MID(E5111,FIND("_",E5111)+1,2)</f>
        <v>63</v>
      </c>
      <c r="I5111" t="str">
        <f>RIGHT(E5111,1)</f>
        <v>M</v>
      </c>
      <c r="J5111" t="str">
        <f>REPLACE(C5111,1,52,"")</f>
        <v>m5c_63M_7.pdb</v>
      </c>
      <c r="K5111" t="str">
        <f>IF(E5111=E5110,"",1)</f>
        <v/>
      </c>
      <c r="L5111">
        <v>-574.55745654153395</v>
      </c>
      <c r="M5111">
        <v>0.33681470261964103</v>
      </c>
      <c r="N5111">
        <v>0</v>
      </c>
      <c r="O5111">
        <v>0</v>
      </c>
      <c r="P5111">
        <v>0</v>
      </c>
      <c r="Q5111">
        <v>18.069696547851098</v>
      </c>
      <c r="R5111">
        <v>0</v>
      </c>
      <c r="S5111">
        <v>0</v>
      </c>
      <c r="T5111">
        <v>-1234.43108158526</v>
      </c>
      <c r="U5111">
        <v>240.97523971659899</v>
      </c>
      <c r="V5111">
        <v>-369.825017489066</v>
      </c>
      <c r="W5111">
        <v>2.59156959781046</v>
      </c>
      <c r="X5111">
        <v>36.5140424281443</v>
      </c>
      <c r="Y5111">
        <v>156.590441948067</v>
      </c>
      <c r="Z5111">
        <v>756.56995973145399</v>
      </c>
      <c r="AA5111">
        <v>-32.663578099970003</v>
      </c>
      <c r="AB5111">
        <v>-41.923599082528</v>
      </c>
      <c r="AC5111">
        <v>-16.903655933745</v>
      </c>
      <c r="AD5111">
        <v>-84.193498698993096</v>
      </c>
      <c r="AE5111">
        <v>-37.460995902503399</v>
      </c>
      <c r="AF5111">
        <v>0</v>
      </c>
      <c r="AG5111">
        <v>11.3790977613133</v>
      </c>
      <c r="AH5111">
        <v>-43.150458271175097</v>
      </c>
      <c r="AI5111">
        <v>0.70407768696094497</v>
      </c>
      <c r="AJ5111">
        <v>-5.4521790734533004</v>
      </c>
      <c r="AK5111">
        <v>67.999949999999998</v>
      </c>
      <c r="AL5111">
        <v>0</v>
      </c>
      <c r="AM5111">
        <v>5.2532176962815397E-2</v>
      </c>
    </row>
    <row r="5112" spans="1:39" x14ac:dyDescent="0.25">
      <c r="A5112" t="s">
        <v>5653</v>
      </c>
      <c r="B5112" t="s">
        <v>5658</v>
      </c>
      <c r="C5112" t="s">
        <v>5658</v>
      </c>
      <c r="D5112">
        <v>10</v>
      </c>
      <c r="E5112" t="str">
        <f>REPLACE(A5112,1,51,"")</f>
        <v>m5c_63N</v>
      </c>
      <c r="F5112" t="str">
        <f>LEFT(E5112,FIND("_",E5112)-1)</f>
        <v>m5c</v>
      </c>
      <c r="G5112" t="str">
        <f>UPPER(RIGHT(F5112,1))</f>
        <v>C</v>
      </c>
      <c r="H5112" t="str">
        <f>MID(E5112,FIND("_",E5112)+1,2)</f>
        <v>63</v>
      </c>
      <c r="I5112" t="str">
        <f>RIGHT(E5112,1)</f>
        <v>N</v>
      </c>
      <c r="J5112" t="str">
        <f>REPLACE(C5112,1,52,"")</f>
        <v>m5c_63N_4.pdb</v>
      </c>
      <c r="K5112">
        <f>IF(E5112=E5111,"",1)</f>
        <v>1</v>
      </c>
      <c r="L5112">
        <v>-582.22821588702698</v>
      </c>
      <c r="M5112">
        <v>0.34391004213334397</v>
      </c>
      <c r="N5112">
        <v>0</v>
      </c>
      <c r="O5112">
        <v>0</v>
      </c>
      <c r="P5112">
        <v>0</v>
      </c>
      <c r="Q5112">
        <v>16.020734512827701</v>
      </c>
      <c r="R5112">
        <v>0</v>
      </c>
      <c r="S5112">
        <v>0</v>
      </c>
      <c r="T5112">
        <v>-1230.2651882883999</v>
      </c>
      <c r="U5112">
        <v>240.84590992645499</v>
      </c>
      <c r="V5112">
        <v>-376.74309854842301</v>
      </c>
      <c r="W5112">
        <v>2.4856669344576798</v>
      </c>
      <c r="X5112">
        <v>36.597876230442303</v>
      </c>
      <c r="Y5112">
        <v>150.83100142836099</v>
      </c>
      <c r="Z5112">
        <v>762.35229377137898</v>
      </c>
      <c r="AA5112">
        <v>-33.116281980883102</v>
      </c>
      <c r="AB5112">
        <v>-42.4043919223069</v>
      </c>
      <c r="AC5112">
        <v>-20.232667179920998</v>
      </c>
      <c r="AD5112">
        <v>-84.2587533186651</v>
      </c>
      <c r="AE5112">
        <v>-37.408384038449803</v>
      </c>
      <c r="AF5112">
        <v>0</v>
      </c>
      <c r="AG5112">
        <v>14.317350105147501</v>
      </c>
      <c r="AH5112">
        <v>-42.800434024434097</v>
      </c>
      <c r="AI5112">
        <v>0.82665117217198303</v>
      </c>
      <c r="AJ5112">
        <v>-4.4888579825516999</v>
      </c>
      <c r="AK5112">
        <v>65.002340000000004</v>
      </c>
      <c r="AL5112">
        <v>0</v>
      </c>
      <c r="AM5112">
        <v>0.210017315770225</v>
      </c>
    </row>
    <row r="5113" spans="1:39" hidden="1" x14ac:dyDescent="0.25">
      <c r="A5113" t="s">
        <v>5653</v>
      </c>
      <c r="B5113" t="s">
        <v>5656</v>
      </c>
      <c r="C5113" t="s">
        <v>5656</v>
      </c>
      <c r="D5113">
        <v>10</v>
      </c>
      <c r="E5113" t="str">
        <f>REPLACE(A5113,1,51,"")</f>
        <v>m5c_63N</v>
      </c>
      <c r="F5113" t="str">
        <f>LEFT(E5113,FIND("_",E5113)-1)</f>
        <v>m5c</v>
      </c>
      <c r="G5113" t="str">
        <f>UPPER(RIGHT(F5113,1))</f>
        <v>C</v>
      </c>
      <c r="H5113" t="str">
        <f>MID(E5113,FIND("_",E5113)+1,2)</f>
        <v>63</v>
      </c>
      <c r="I5113" t="str">
        <f>RIGHT(E5113,1)</f>
        <v>N</v>
      </c>
      <c r="J5113" t="str">
        <f>REPLACE(C5113,1,52,"")</f>
        <v>m5c_63N_2.pdb</v>
      </c>
      <c r="K5113" t="str">
        <f>IF(E5113=E5112,"",1)</f>
        <v/>
      </c>
      <c r="L5113">
        <v>-581.01042126785103</v>
      </c>
      <c r="M5113">
        <v>0.38813382725595402</v>
      </c>
      <c r="N5113">
        <v>0</v>
      </c>
      <c r="O5113">
        <v>0</v>
      </c>
      <c r="P5113">
        <v>0</v>
      </c>
      <c r="Q5113">
        <v>16.2621242077803</v>
      </c>
      <c r="R5113">
        <v>0</v>
      </c>
      <c r="S5113">
        <v>0</v>
      </c>
      <c r="T5113">
        <v>-1228.88529932188</v>
      </c>
      <c r="U5113">
        <v>241.1164796127</v>
      </c>
      <c r="V5113">
        <v>-373.86685528637997</v>
      </c>
      <c r="W5113">
        <v>2.49557345925396</v>
      </c>
      <c r="X5113">
        <v>37.338958598426998</v>
      </c>
      <c r="Y5113">
        <v>149.16117575036901</v>
      </c>
      <c r="Z5113">
        <v>759.69661978395504</v>
      </c>
      <c r="AA5113">
        <v>-33.417802703397001</v>
      </c>
      <c r="AB5113">
        <v>-42.418433638299597</v>
      </c>
      <c r="AC5113">
        <v>-19.3691134806154</v>
      </c>
      <c r="AD5113">
        <v>-84.061686115185296</v>
      </c>
      <c r="AE5113">
        <v>-37.263901402595103</v>
      </c>
      <c r="AF5113">
        <v>0</v>
      </c>
      <c r="AG5113">
        <v>14.0726311571929</v>
      </c>
      <c r="AH5113">
        <v>-42.976711913916901</v>
      </c>
      <c r="AI5113">
        <v>0.80095730242847896</v>
      </c>
      <c r="AJ5113">
        <v>-4.8186958302766199</v>
      </c>
      <c r="AK5113">
        <v>65.002340000000004</v>
      </c>
      <c r="AL5113">
        <v>0</v>
      </c>
      <c r="AM5113">
        <v>0.121218552594589</v>
      </c>
    </row>
    <row r="5114" spans="1:39" hidden="1" x14ac:dyDescent="0.25">
      <c r="A5114" t="s">
        <v>5653</v>
      </c>
      <c r="B5114" t="s">
        <v>5657</v>
      </c>
      <c r="C5114" t="s">
        <v>5657</v>
      </c>
      <c r="D5114">
        <v>10</v>
      </c>
      <c r="E5114" t="str">
        <f>REPLACE(A5114,1,51,"")</f>
        <v>m5c_63N</v>
      </c>
      <c r="F5114" t="str">
        <f>LEFT(E5114,FIND("_",E5114)-1)</f>
        <v>m5c</v>
      </c>
      <c r="G5114" t="str">
        <f>UPPER(RIGHT(F5114,1))</f>
        <v>C</v>
      </c>
      <c r="H5114" t="str">
        <f>MID(E5114,FIND("_",E5114)+1,2)</f>
        <v>63</v>
      </c>
      <c r="I5114" t="str">
        <f>RIGHT(E5114,1)</f>
        <v>N</v>
      </c>
      <c r="J5114" t="str">
        <f>REPLACE(C5114,1,52,"")</f>
        <v>m5c_63N_3.pdb</v>
      </c>
      <c r="K5114" t="str">
        <f>IF(E5114=E5113,"",1)</f>
        <v/>
      </c>
      <c r="L5114">
        <v>-580.67483494241105</v>
      </c>
      <c r="M5114">
        <v>0.35228019248088899</v>
      </c>
      <c r="N5114">
        <v>0</v>
      </c>
      <c r="O5114">
        <v>0</v>
      </c>
      <c r="P5114">
        <v>0</v>
      </c>
      <c r="Q5114">
        <v>16.895082809754001</v>
      </c>
      <c r="R5114">
        <v>0</v>
      </c>
      <c r="S5114">
        <v>0</v>
      </c>
      <c r="T5114">
        <v>-1229.75193916784</v>
      </c>
      <c r="U5114">
        <v>241.98310316714199</v>
      </c>
      <c r="V5114">
        <v>-374.09537133394298</v>
      </c>
      <c r="W5114">
        <v>2.5481730319350802</v>
      </c>
      <c r="X5114">
        <v>36.763259467985897</v>
      </c>
      <c r="Y5114">
        <v>149.91441837107601</v>
      </c>
      <c r="Z5114">
        <v>761.982468781639</v>
      </c>
      <c r="AA5114">
        <v>-33.5851698387971</v>
      </c>
      <c r="AB5114">
        <v>-42.075888566019799</v>
      </c>
      <c r="AC5114">
        <v>-18.396365858843399</v>
      </c>
      <c r="AD5114">
        <v>-84.317590746831598</v>
      </c>
      <c r="AE5114">
        <v>-37.902299909717598</v>
      </c>
      <c r="AF5114">
        <v>0</v>
      </c>
      <c r="AG5114">
        <v>11.4352150568676</v>
      </c>
      <c r="AH5114">
        <v>-43.157367553462301</v>
      </c>
      <c r="AI5114">
        <v>0.72143403064656397</v>
      </c>
      <c r="AJ5114">
        <v>-4.7360584197329398</v>
      </c>
      <c r="AK5114">
        <v>65.002340000000004</v>
      </c>
      <c r="AL5114">
        <v>0</v>
      </c>
      <c r="AM5114">
        <v>9.7721735731287895E-2</v>
      </c>
    </row>
    <row r="5115" spans="1:39" hidden="1" x14ac:dyDescent="0.25">
      <c r="A5115" t="s">
        <v>5653</v>
      </c>
      <c r="B5115" t="s">
        <v>5654</v>
      </c>
      <c r="C5115" t="s">
        <v>5654</v>
      </c>
      <c r="D5115">
        <v>10</v>
      </c>
      <c r="E5115" t="str">
        <f>REPLACE(A5115,1,51,"")</f>
        <v>m5c_63N</v>
      </c>
      <c r="F5115" t="str">
        <f>LEFT(E5115,FIND("_",E5115)-1)</f>
        <v>m5c</v>
      </c>
      <c r="G5115" t="str">
        <f>UPPER(RIGHT(F5115,1))</f>
        <v>C</v>
      </c>
      <c r="H5115" t="str">
        <f>MID(E5115,FIND("_",E5115)+1,2)</f>
        <v>63</v>
      </c>
      <c r="I5115" t="str">
        <f>RIGHT(E5115,1)</f>
        <v>N</v>
      </c>
      <c r="J5115" t="str">
        <f>REPLACE(C5115,1,52,"")</f>
        <v>m5c_63N_0.pdb</v>
      </c>
      <c r="K5115" t="str">
        <f>IF(E5115=E5114,"",1)</f>
        <v/>
      </c>
      <c r="L5115">
        <v>-579.77256206670904</v>
      </c>
      <c r="M5115">
        <v>0.41429477243542001</v>
      </c>
      <c r="N5115">
        <v>0</v>
      </c>
      <c r="O5115">
        <v>0</v>
      </c>
      <c r="P5115">
        <v>0</v>
      </c>
      <c r="Q5115">
        <v>17.0416377487077</v>
      </c>
      <c r="R5115">
        <v>0</v>
      </c>
      <c r="S5115">
        <v>0</v>
      </c>
      <c r="T5115">
        <v>-1227.8944560022701</v>
      </c>
      <c r="U5115">
        <v>240.24460452026</v>
      </c>
      <c r="V5115">
        <v>-373.294241378045</v>
      </c>
      <c r="W5115">
        <v>2.50399451951662</v>
      </c>
      <c r="X5115">
        <v>36.947114743150401</v>
      </c>
      <c r="Y5115">
        <v>150.33577039045699</v>
      </c>
      <c r="Z5115">
        <v>757.40824468163498</v>
      </c>
      <c r="AA5115">
        <v>-32.108753119916202</v>
      </c>
      <c r="AB5115">
        <v>-42.426887762302897</v>
      </c>
      <c r="AC5115">
        <v>-18.260688040906299</v>
      </c>
      <c r="AD5115">
        <v>-84.222070048409407</v>
      </c>
      <c r="AE5115">
        <v>-38.216972582067399</v>
      </c>
      <c r="AF5115">
        <v>0</v>
      </c>
      <c r="AG5115">
        <v>14.132912025398101</v>
      </c>
      <c r="AH5115">
        <v>-42.812823412084299</v>
      </c>
      <c r="AI5115">
        <v>0.72821071489451805</v>
      </c>
      <c r="AJ5115">
        <v>-4.9728279722935502</v>
      </c>
      <c r="AK5115">
        <v>65.002340000000004</v>
      </c>
      <c r="AL5115">
        <v>0</v>
      </c>
      <c r="AM5115">
        <v>9.2328907566336493E-2</v>
      </c>
    </row>
    <row r="5116" spans="1:39" hidden="1" x14ac:dyDescent="0.25">
      <c r="A5116" t="s">
        <v>5653</v>
      </c>
      <c r="B5116" t="s">
        <v>5660</v>
      </c>
      <c r="C5116" t="s">
        <v>5660</v>
      </c>
      <c r="D5116">
        <v>10</v>
      </c>
      <c r="E5116" t="str">
        <f>REPLACE(A5116,1,51,"")</f>
        <v>m5c_63N</v>
      </c>
      <c r="F5116" t="str">
        <f>LEFT(E5116,FIND("_",E5116)-1)</f>
        <v>m5c</v>
      </c>
      <c r="G5116" t="str">
        <f>UPPER(RIGHT(F5116,1))</f>
        <v>C</v>
      </c>
      <c r="H5116" t="str">
        <f>MID(E5116,FIND("_",E5116)+1,2)</f>
        <v>63</v>
      </c>
      <c r="I5116" t="str">
        <f>RIGHT(E5116,1)</f>
        <v>N</v>
      </c>
      <c r="J5116" t="str">
        <f>REPLACE(C5116,1,52,"")</f>
        <v>m5c_63N_6.pdb</v>
      </c>
      <c r="K5116" t="str">
        <f>IF(E5116=E5115,"",1)</f>
        <v/>
      </c>
      <c r="L5116">
        <v>-579.18269656062103</v>
      </c>
      <c r="M5116">
        <v>0.33461246668515199</v>
      </c>
      <c r="N5116">
        <v>0</v>
      </c>
      <c r="O5116">
        <v>0</v>
      </c>
      <c r="P5116">
        <v>0</v>
      </c>
      <c r="Q5116">
        <v>16.9380034344214</v>
      </c>
      <c r="R5116">
        <v>0</v>
      </c>
      <c r="S5116">
        <v>0</v>
      </c>
      <c r="T5116">
        <v>-1229.6548241815401</v>
      </c>
      <c r="U5116">
        <v>242.78720801984201</v>
      </c>
      <c r="V5116">
        <v>-375.90021120701499</v>
      </c>
      <c r="W5116">
        <v>2.55716310728151</v>
      </c>
      <c r="X5116">
        <v>36.949327674241196</v>
      </c>
      <c r="Y5116">
        <v>150.048371807525</v>
      </c>
      <c r="Z5116">
        <v>763.97859257886398</v>
      </c>
      <c r="AA5116">
        <v>-32.016051484202798</v>
      </c>
      <c r="AB5116">
        <v>-42.317691905157702</v>
      </c>
      <c r="AC5116">
        <v>-20.1267948747216</v>
      </c>
      <c r="AD5116">
        <v>-84.194849471348306</v>
      </c>
      <c r="AE5116">
        <v>-37.9282396954248</v>
      </c>
      <c r="AF5116">
        <v>0</v>
      </c>
      <c r="AG5116">
        <v>11.4608268248477</v>
      </c>
      <c r="AH5116">
        <v>-42.7536395429508</v>
      </c>
      <c r="AI5116">
        <v>0.72212320272016295</v>
      </c>
      <c r="AJ5116">
        <v>-4.8181672925711299</v>
      </c>
      <c r="AK5116">
        <v>65.002340000000004</v>
      </c>
      <c r="AL5116">
        <v>0</v>
      </c>
      <c r="AM5116">
        <v>8.3816444568987195E-2</v>
      </c>
    </row>
    <row r="5117" spans="1:39" hidden="1" x14ac:dyDescent="0.25">
      <c r="A5117" t="s">
        <v>5653</v>
      </c>
      <c r="B5117" t="s">
        <v>5661</v>
      </c>
      <c r="C5117" t="s">
        <v>5661</v>
      </c>
      <c r="D5117">
        <v>10</v>
      </c>
      <c r="E5117" t="str">
        <f>REPLACE(A5117,1,51,"")</f>
        <v>m5c_63N</v>
      </c>
      <c r="F5117" t="str">
        <f>LEFT(E5117,FIND("_",E5117)-1)</f>
        <v>m5c</v>
      </c>
      <c r="G5117" t="str">
        <f>UPPER(RIGHT(F5117,1))</f>
        <v>C</v>
      </c>
      <c r="H5117" t="str">
        <f>MID(E5117,FIND("_",E5117)+1,2)</f>
        <v>63</v>
      </c>
      <c r="I5117" t="str">
        <f>RIGHT(E5117,1)</f>
        <v>N</v>
      </c>
      <c r="J5117" t="str">
        <f>REPLACE(C5117,1,52,"")</f>
        <v>m5c_63N_7.pdb</v>
      </c>
      <c r="K5117" t="str">
        <f>IF(E5117=E5116,"",1)</f>
        <v/>
      </c>
      <c r="L5117">
        <v>-579.05552405057301</v>
      </c>
      <c r="M5117">
        <v>0.35413502270734598</v>
      </c>
      <c r="N5117">
        <v>0</v>
      </c>
      <c r="O5117">
        <v>0</v>
      </c>
      <c r="P5117">
        <v>0</v>
      </c>
      <c r="Q5117">
        <v>16.994743534499602</v>
      </c>
      <c r="R5117">
        <v>0</v>
      </c>
      <c r="S5117">
        <v>0</v>
      </c>
      <c r="T5117">
        <v>-1229.5440306313201</v>
      </c>
      <c r="U5117">
        <v>242.580998416802</v>
      </c>
      <c r="V5117">
        <v>-375.86477524540499</v>
      </c>
      <c r="W5117">
        <v>2.5562745278671302</v>
      </c>
      <c r="X5117">
        <v>36.904127073444698</v>
      </c>
      <c r="Y5117">
        <v>149.915066020919</v>
      </c>
      <c r="Z5117">
        <v>764.35713111121095</v>
      </c>
      <c r="AA5117">
        <v>-32.050332500819799</v>
      </c>
      <c r="AB5117">
        <v>-42.085028712318497</v>
      </c>
      <c r="AC5117">
        <v>-20.126961989682599</v>
      </c>
      <c r="AD5117">
        <v>-84.199510444011295</v>
      </c>
      <c r="AE5117">
        <v>-37.871470825397701</v>
      </c>
      <c r="AF5117">
        <v>0</v>
      </c>
      <c r="AG5117">
        <v>11.432464200308701</v>
      </c>
      <c r="AH5117">
        <v>-42.955127165399396</v>
      </c>
      <c r="AI5117">
        <v>0.72355699670863505</v>
      </c>
      <c r="AJ5117">
        <v>-4.9120172494078496</v>
      </c>
      <c r="AK5117">
        <v>65.002340000000004</v>
      </c>
      <c r="AL5117">
        <v>0</v>
      </c>
      <c r="AM5117">
        <v>8.7028831435878695E-2</v>
      </c>
    </row>
    <row r="5118" spans="1:39" hidden="1" x14ac:dyDescent="0.25">
      <c r="A5118" t="s">
        <v>5653</v>
      </c>
      <c r="B5118" t="s">
        <v>5662</v>
      </c>
      <c r="C5118" t="s">
        <v>5662</v>
      </c>
      <c r="D5118">
        <v>10</v>
      </c>
      <c r="E5118" t="str">
        <f>REPLACE(A5118,1,51,"")</f>
        <v>m5c_63N</v>
      </c>
      <c r="F5118" t="str">
        <f>LEFT(E5118,FIND("_",E5118)-1)</f>
        <v>m5c</v>
      </c>
      <c r="G5118" t="str">
        <f>UPPER(RIGHT(F5118,1))</f>
        <v>C</v>
      </c>
      <c r="H5118" t="str">
        <f>MID(E5118,FIND("_",E5118)+1,2)</f>
        <v>63</v>
      </c>
      <c r="I5118" t="str">
        <f>RIGHT(E5118,1)</f>
        <v>N</v>
      </c>
      <c r="J5118" t="str">
        <f>REPLACE(C5118,1,52,"")</f>
        <v>m5c_63N_8.pdb</v>
      </c>
      <c r="K5118" t="str">
        <f>IF(E5118=E5117,"",1)</f>
        <v/>
      </c>
      <c r="L5118">
        <v>-578.843402132964</v>
      </c>
      <c r="M5118">
        <v>0.346168793872553</v>
      </c>
      <c r="N5118">
        <v>0</v>
      </c>
      <c r="O5118">
        <v>0</v>
      </c>
      <c r="P5118">
        <v>0</v>
      </c>
      <c r="Q5118">
        <v>16.2510252311709</v>
      </c>
      <c r="R5118">
        <v>0</v>
      </c>
      <c r="S5118">
        <v>0</v>
      </c>
      <c r="T5118">
        <v>-1230.5740691777301</v>
      </c>
      <c r="U5118">
        <v>239.686292252291</v>
      </c>
      <c r="V5118">
        <v>-375.66903919867099</v>
      </c>
      <c r="W5118">
        <v>2.5089676537255401</v>
      </c>
      <c r="X5118">
        <v>36.615284158196197</v>
      </c>
      <c r="Y5118">
        <v>152.621451570191</v>
      </c>
      <c r="Z5118">
        <v>762.152244638723</v>
      </c>
      <c r="AA5118">
        <v>-33.464870212720797</v>
      </c>
      <c r="AB5118">
        <v>-42.372529287137603</v>
      </c>
      <c r="AC5118">
        <v>-17.9250769737436</v>
      </c>
      <c r="AD5118">
        <v>-84.246947253212497</v>
      </c>
      <c r="AE5118">
        <v>-37.058867359596597</v>
      </c>
      <c r="AF5118">
        <v>0</v>
      </c>
      <c r="AG5118">
        <v>14.2451338777248</v>
      </c>
      <c r="AH5118">
        <v>-42.886172989666299</v>
      </c>
      <c r="AI5118">
        <v>0.78432714591019703</v>
      </c>
      <c r="AJ5118">
        <v>-4.6153433847739702</v>
      </c>
      <c r="AK5118">
        <v>65.002340000000004</v>
      </c>
      <c r="AL5118">
        <v>0</v>
      </c>
      <c r="AM5118">
        <v>0.102447176357466</v>
      </c>
    </row>
    <row r="5119" spans="1:39" hidden="1" x14ac:dyDescent="0.25">
      <c r="A5119" t="s">
        <v>5653</v>
      </c>
      <c r="B5119" t="s">
        <v>5663</v>
      </c>
      <c r="C5119" t="s">
        <v>5663</v>
      </c>
      <c r="D5119">
        <v>10</v>
      </c>
      <c r="E5119" t="str">
        <f>REPLACE(A5119,1,51,"")</f>
        <v>m5c_63N</v>
      </c>
      <c r="F5119" t="str">
        <f>LEFT(E5119,FIND("_",E5119)-1)</f>
        <v>m5c</v>
      </c>
      <c r="G5119" t="str">
        <f>UPPER(RIGHT(F5119,1))</f>
        <v>C</v>
      </c>
      <c r="H5119" t="str">
        <f>MID(E5119,FIND("_",E5119)+1,2)</f>
        <v>63</v>
      </c>
      <c r="I5119" t="str">
        <f>RIGHT(E5119,1)</f>
        <v>N</v>
      </c>
      <c r="J5119" t="str">
        <f>REPLACE(C5119,1,52,"")</f>
        <v>m5c_63N_9.pdb</v>
      </c>
      <c r="K5119" t="str">
        <f>IF(E5119=E5118,"",1)</f>
        <v/>
      </c>
      <c r="L5119">
        <v>-578.42595066519402</v>
      </c>
      <c r="M5119">
        <v>0.33988342382067599</v>
      </c>
      <c r="N5119">
        <v>0</v>
      </c>
      <c r="O5119">
        <v>0</v>
      </c>
      <c r="P5119">
        <v>0</v>
      </c>
      <c r="Q5119">
        <v>17.241329289219198</v>
      </c>
      <c r="R5119">
        <v>0</v>
      </c>
      <c r="S5119">
        <v>0</v>
      </c>
      <c r="T5119">
        <v>-1229.68170651587</v>
      </c>
      <c r="U5119">
        <v>243.73611272177001</v>
      </c>
      <c r="V5119">
        <v>-375.90262373198101</v>
      </c>
      <c r="W5119">
        <v>2.5657010776765299</v>
      </c>
      <c r="X5119">
        <v>37.053578672117403</v>
      </c>
      <c r="Y5119">
        <v>150.145338414251</v>
      </c>
      <c r="Z5119">
        <v>762.86078051714503</v>
      </c>
      <c r="AA5119">
        <v>-32.350114908654</v>
      </c>
      <c r="AB5119">
        <v>-42.295231820314001</v>
      </c>
      <c r="AC5119">
        <v>-19.276817459057401</v>
      </c>
      <c r="AD5119">
        <v>-84.224257109293703</v>
      </c>
      <c r="AE5119">
        <v>-37.8730029825822</v>
      </c>
      <c r="AF5119">
        <v>0</v>
      </c>
      <c r="AG5119">
        <v>11.460563973316001</v>
      </c>
      <c r="AH5119">
        <v>-42.833951052638596</v>
      </c>
      <c r="AI5119">
        <v>0.72088136961187599</v>
      </c>
      <c r="AJ5119">
        <v>-4.8752631506761297</v>
      </c>
      <c r="AK5119">
        <v>65.002340000000004</v>
      </c>
      <c r="AL5119">
        <v>0</v>
      </c>
      <c r="AM5119">
        <v>0.100392030765694</v>
      </c>
    </row>
    <row r="5120" spans="1:39" hidden="1" x14ac:dyDescent="0.25">
      <c r="A5120" t="s">
        <v>5653</v>
      </c>
      <c r="B5120" t="s">
        <v>5655</v>
      </c>
      <c r="C5120" t="s">
        <v>5655</v>
      </c>
      <c r="D5120">
        <v>10</v>
      </c>
      <c r="E5120" t="str">
        <f>REPLACE(A5120,1,51,"")</f>
        <v>m5c_63N</v>
      </c>
      <c r="F5120" t="str">
        <f>LEFT(E5120,FIND("_",E5120)-1)</f>
        <v>m5c</v>
      </c>
      <c r="G5120" t="str">
        <f>UPPER(RIGHT(F5120,1))</f>
        <v>C</v>
      </c>
      <c r="H5120" t="str">
        <f>MID(E5120,FIND("_",E5120)+1,2)</f>
        <v>63</v>
      </c>
      <c r="I5120" t="str">
        <f>RIGHT(E5120,1)</f>
        <v>N</v>
      </c>
      <c r="J5120" t="str">
        <f>REPLACE(C5120,1,52,"")</f>
        <v>m5c_63N_1.pdb</v>
      </c>
      <c r="K5120" t="str">
        <f>IF(E5120=E5119,"",1)</f>
        <v/>
      </c>
      <c r="L5120">
        <v>-578.40218768810098</v>
      </c>
      <c r="M5120">
        <v>0.35936428598369402</v>
      </c>
      <c r="N5120">
        <v>0</v>
      </c>
      <c r="O5120">
        <v>0</v>
      </c>
      <c r="P5120">
        <v>0</v>
      </c>
      <c r="Q5120">
        <v>17.292595659580702</v>
      </c>
      <c r="R5120">
        <v>0</v>
      </c>
      <c r="S5120">
        <v>0</v>
      </c>
      <c r="T5120">
        <v>-1229.6042244228099</v>
      </c>
      <c r="U5120">
        <v>243.384926997424</v>
      </c>
      <c r="V5120">
        <v>-375.93255405289</v>
      </c>
      <c r="W5120">
        <v>2.5616871981870899</v>
      </c>
      <c r="X5120">
        <v>36.990040595226802</v>
      </c>
      <c r="Y5120">
        <v>150.311115036514</v>
      </c>
      <c r="Z5120">
        <v>762.99597153684294</v>
      </c>
      <c r="AA5120">
        <v>-32.297472278682903</v>
      </c>
      <c r="AB5120">
        <v>-42.308131346815003</v>
      </c>
      <c r="AC5120">
        <v>-19.272211949548598</v>
      </c>
      <c r="AD5120">
        <v>-84.248389038494196</v>
      </c>
      <c r="AE5120">
        <v>-37.794126642275899</v>
      </c>
      <c r="AF5120">
        <v>0</v>
      </c>
      <c r="AG5120">
        <v>11.4514286128795</v>
      </c>
      <c r="AH5120">
        <v>-42.864058302233197</v>
      </c>
      <c r="AI5120">
        <v>0.72202882535513002</v>
      </c>
      <c r="AJ5120">
        <v>-4.8854052031487196</v>
      </c>
      <c r="AK5120">
        <v>65.002340000000004</v>
      </c>
      <c r="AL5120">
        <v>0</v>
      </c>
      <c r="AM5120">
        <v>9.2251086791833303E-2</v>
      </c>
    </row>
    <row r="5121" spans="1:39" hidden="1" x14ac:dyDescent="0.25">
      <c r="A5121" t="s">
        <v>5653</v>
      </c>
      <c r="B5121" t="s">
        <v>5659</v>
      </c>
      <c r="C5121" t="s">
        <v>5659</v>
      </c>
      <c r="D5121">
        <v>10</v>
      </c>
      <c r="E5121" t="str">
        <f>REPLACE(A5121,1,51,"")</f>
        <v>m5c_63N</v>
      </c>
      <c r="F5121" t="str">
        <f>LEFT(E5121,FIND("_",E5121)-1)</f>
        <v>m5c</v>
      </c>
      <c r="G5121" t="str">
        <f>UPPER(RIGHT(F5121,1))</f>
        <v>C</v>
      </c>
      <c r="H5121" t="str">
        <f>MID(E5121,FIND("_",E5121)+1,2)</f>
        <v>63</v>
      </c>
      <c r="I5121" t="str">
        <f>RIGHT(E5121,1)</f>
        <v>N</v>
      </c>
      <c r="J5121" t="str">
        <f>REPLACE(C5121,1,52,"")</f>
        <v>m5c_63N_5.pdb</v>
      </c>
      <c r="K5121" t="str">
        <f>IF(E5121=E5120,"",1)</f>
        <v/>
      </c>
      <c r="L5121">
        <v>-578.29195235131499</v>
      </c>
      <c r="M5121">
        <v>0.34635163611755698</v>
      </c>
      <c r="N5121">
        <v>0</v>
      </c>
      <c r="O5121">
        <v>0</v>
      </c>
      <c r="P5121">
        <v>0</v>
      </c>
      <c r="Q5121">
        <v>17.323006395059799</v>
      </c>
      <c r="R5121">
        <v>0</v>
      </c>
      <c r="S5121">
        <v>0</v>
      </c>
      <c r="T5121">
        <v>-1229.4472753457901</v>
      </c>
      <c r="U5121">
        <v>243.35739655973299</v>
      </c>
      <c r="V5121">
        <v>-374.923189580935</v>
      </c>
      <c r="W5121">
        <v>2.55728825474855</v>
      </c>
      <c r="X5121">
        <v>36.945442128135902</v>
      </c>
      <c r="Y5121">
        <v>150.49050781974</v>
      </c>
      <c r="Z5121">
        <v>761.75487392898697</v>
      </c>
      <c r="AA5121">
        <v>-32.304050082912397</v>
      </c>
      <c r="AB5121">
        <v>-42.080760266786697</v>
      </c>
      <c r="AC5121">
        <v>-18.299212266983901</v>
      </c>
      <c r="AD5121">
        <v>-84.179131347453193</v>
      </c>
      <c r="AE5121">
        <v>-38.4172543721211</v>
      </c>
      <c r="AF5121">
        <v>0</v>
      </c>
      <c r="AG5121">
        <v>11.2516230010893</v>
      </c>
      <c r="AH5121">
        <v>-42.922923655998801</v>
      </c>
      <c r="AI5121">
        <v>0.72752377773757804</v>
      </c>
      <c r="AJ5121">
        <v>-5.2146952295110101</v>
      </c>
      <c r="AK5121">
        <v>65.002340000000004</v>
      </c>
      <c r="AL5121">
        <v>0</v>
      </c>
      <c r="AM5121">
        <v>8.6537931948139094E-2</v>
      </c>
    </row>
    <row r="5122" spans="1:39" x14ac:dyDescent="0.25">
      <c r="A5122" t="s">
        <v>5664</v>
      </c>
      <c r="B5122" t="s">
        <v>5674</v>
      </c>
      <c r="C5122" t="s">
        <v>5674</v>
      </c>
      <c r="D5122">
        <v>10</v>
      </c>
      <c r="E5122" t="str">
        <f>REPLACE(A5122,1,51,"")</f>
        <v>m5c_63P</v>
      </c>
      <c r="F5122" t="str">
        <f>LEFT(E5122,FIND("_",E5122)-1)</f>
        <v>m5c</v>
      </c>
      <c r="G5122" t="str">
        <f>UPPER(RIGHT(F5122,1))</f>
        <v>C</v>
      </c>
      <c r="H5122" t="str">
        <f>MID(E5122,FIND("_",E5122)+1,2)</f>
        <v>63</v>
      </c>
      <c r="I5122" t="str">
        <f>RIGHT(E5122,1)</f>
        <v>P</v>
      </c>
      <c r="J5122" t="str">
        <f>REPLACE(C5122,1,52,"")</f>
        <v>m5c_63P_9.pdb</v>
      </c>
      <c r="K5122">
        <f>IF(E5122=E5121,"",1)</f>
        <v>1</v>
      </c>
      <c r="L5122">
        <v>-566.149928028521</v>
      </c>
      <c r="M5122">
        <v>0.388102623560733</v>
      </c>
      <c r="N5122">
        <v>0</v>
      </c>
      <c r="O5122">
        <v>0</v>
      </c>
      <c r="P5122">
        <v>0</v>
      </c>
      <c r="Q5122">
        <v>21.2775356840956</v>
      </c>
      <c r="R5122">
        <v>0</v>
      </c>
      <c r="S5122">
        <v>0</v>
      </c>
      <c r="T5122">
        <v>-1229.6852506913999</v>
      </c>
      <c r="U5122">
        <v>241.831307560223</v>
      </c>
      <c r="V5122">
        <v>-374.91932770391401</v>
      </c>
      <c r="W5122">
        <v>2.4932225558433898</v>
      </c>
      <c r="X5122">
        <v>37.217640448885</v>
      </c>
      <c r="Y5122">
        <v>158.79006620146399</v>
      </c>
      <c r="Z5122">
        <v>757.34861067526697</v>
      </c>
      <c r="AA5122">
        <v>-33.334511578732098</v>
      </c>
      <c r="AB5122">
        <v>-42.331225835176802</v>
      </c>
      <c r="AC5122">
        <v>-19.553501938165802</v>
      </c>
      <c r="AD5122">
        <v>-82.922008837992806</v>
      </c>
      <c r="AE5122">
        <v>-36.123004137577396</v>
      </c>
      <c r="AF5122">
        <v>0</v>
      </c>
      <c r="AG5122">
        <v>13.9174487355124</v>
      </c>
      <c r="AH5122">
        <v>-43.595085136067397</v>
      </c>
      <c r="AI5122">
        <v>1.4098449910126001</v>
      </c>
      <c r="AJ5122">
        <v>-2.8099769829027901</v>
      </c>
      <c r="AK5122">
        <v>64.699389999999994</v>
      </c>
      <c r="AL5122">
        <v>0</v>
      </c>
      <c r="AM5122">
        <v>0.138897961105481</v>
      </c>
    </row>
    <row r="5123" spans="1:39" hidden="1" x14ac:dyDescent="0.25">
      <c r="A5123" t="s">
        <v>5664</v>
      </c>
      <c r="B5123" t="s">
        <v>5668</v>
      </c>
      <c r="C5123" t="s">
        <v>5668</v>
      </c>
      <c r="D5123">
        <v>10</v>
      </c>
      <c r="E5123" t="str">
        <f>REPLACE(A5123,1,51,"")</f>
        <v>m5c_63P</v>
      </c>
      <c r="F5123" t="str">
        <f>LEFT(E5123,FIND("_",E5123)-1)</f>
        <v>m5c</v>
      </c>
      <c r="G5123" t="str">
        <f>UPPER(RIGHT(F5123,1))</f>
        <v>C</v>
      </c>
      <c r="H5123" t="str">
        <f>MID(E5123,FIND("_",E5123)+1,2)</f>
        <v>63</v>
      </c>
      <c r="I5123" t="str">
        <f>RIGHT(E5123,1)</f>
        <v>P</v>
      </c>
      <c r="J5123" t="str">
        <f>REPLACE(C5123,1,52,"")</f>
        <v>m5c_63P_3.pdb</v>
      </c>
      <c r="K5123" t="str">
        <f>IF(E5123=E5122,"",1)</f>
        <v/>
      </c>
      <c r="L5123">
        <v>-566.09334822582503</v>
      </c>
      <c r="M5123">
        <v>0.35195805673084501</v>
      </c>
      <c r="N5123">
        <v>0</v>
      </c>
      <c r="O5123">
        <v>0</v>
      </c>
      <c r="P5123">
        <v>0</v>
      </c>
      <c r="Q5123">
        <v>21.478763154510201</v>
      </c>
      <c r="R5123">
        <v>0</v>
      </c>
      <c r="S5123">
        <v>0</v>
      </c>
      <c r="T5123">
        <v>-1229.1529099755901</v>
      </c>
      <c r="U5123">
        <v>241.72749466924401</v>
      </c>
      <c r="V5123">
        <v>-374.794943537942</v>
      </c>
      <c r="W5123">
        <v>2.4932279409551201</v>
      </c>
      <c r="X5123">
        <v>36.600872847415097</v>
      </c>
      <c r="Y5123">
        <v>160.41771356387201</v>
      </c>
      <c r="Z5123">
        <v>755.20580778727003</v>
      </c>
      <c r="AA5123">
        <v>-33.325402708548403</v>
      </c>
      <c r="AB5123">
        <v>-42.345666746614803</v>
      </c>
      <c r="AC5123">
        <v>-19.5157712001335</v>
      </c>
      <c r="AD5123">
        <v>-83.075306244728907</v>
      </c>
      <c r="AE5123">
        <v>-35.930005093229099</v>
      </c>
      <c r="AF5123">
        <v>0</v>
      </c>
      <c r="AG5123">
        <v>14.0772408740232</v>
      </c>
      <c r="AH5123">
        <v>-43.491188006367999</v>
      </c>
      <c r="AI5123">
        <v>1.42979939755892</v>
      </c>
      <c r="AJ5123">
        <v>-2.7287637513397298</v>
      </c>
      <c r="AK5123">
        <v>64.699389999999994</v>
      </c>
      <c r="AL5123">
        <v>0</v>
      </c>
      <c r="AM5123">
        <v>0.136298803827196</v>
      </c>
    </row>
    <row r="5124" spans="1:39" hidden="1" x14ac:dyDescent="0.25">
      <c r="A5124" t="s">
        <v>5664</v>
      </c>
      <c r="B5124" t="s">
        <v>5667</v>
      </c>
      <c r="C5124" t="s">
        <v>5667</v>
      </c>
      <c r="D5124">
        <v>10</v>
      </c>
      <c r="E5124" t="str">
        <f>REPLACE(A5124,1,51,"")</f>
        <v>m5c_63P</v>
      </c>
      <c r="F5124" t="str">
        <f>LEFT(E5124,FIND("_",E5124)-1)</f>
        <v>m5c</v>
      </c>
      <c r="G5124" t="str">
        <f>UPPER(RIGHT(F5124,1))</f>
        <v>C</v>
      </c>
      <c r="H5124" t="str">
        <f>MID(E5124,FIND("_",E5124)+1,2)</f>
        <v>63</v>
      </c>
      <c r="I5124" t="str">
        <f>RIGHT(E5124,1)</f>
        <v>P</v>
      </c>
      <c r="J5124" t="str">
        <f>REPLACE(C5124,1,52,"")</f>
        <v>m5c_63P_2.pdb</v>
      </c>
      <c r="K5124" t="str">
        <f>IF(E5124=E5123,"",1)</f>
        <v/>
      </c>
      <c r="L5124">
        <v>-565.94249511817395</v>
      </c>
      <c r="M5124">
        <v>0.329116118642862</v>
      </c>
      <c r="N5124">
        <v>0</v>
      </c>
      <c r="O5124">
        <v>0</v>
      </c>
      <c r="P5124">
        <v>0</v>
      </c>
      <c r="Q5124">
        <v>23.056471778637398</v>
      </c>
      <c r="R5124">
        <v>0</v>
      </c>
      <c r="S5124">
        <v>0</v>
      </c>
      <c r="T5124">
        <v>-1227.57197245937</v>
      </c>
      <c r="U5124">
        <v>238.010008252256</v>
      </c>
      <c r="V5124">
        <v>-368.02897107577797</v>
      </c>
      <c r="W5124">
        <v>2.5946169602757698</v>
      </c>
      <c r="X5124">
        <v>36.457053989436901</v>
      </c>
      <c r="Y5124">
        <v>159.04111455202201</v>
      </c>
      <c r="Z5124">
        <v>753.53623427525099</v>
      </c>
      <c r="AA5124">
        <v>-33.626327019370997</v>
      </c>
      <c r="AB5124">
        <v>-42.275645953109901</v>
      </c>
      <c r="AC5124">
        <v>-17.2867585952078</v>
      </c>
      <c r="AD5124">
        <v>-83.282015422068696</v>
      </c>
      <c r="AE5124">
        <v>-36.499706934536498</v>
      </c>
      <c r="AF5124">
        <v>0</v>
      </c>
      <c r="AG5124">
        <v>11.033443873888499</v>
      </c>
      <c r="AH5124">
        <v>-43.7351348015425</v>
      </c>
      <c r="AI5124">
        <v>1.2944765991285201</v>
      </c>
      <c r="AJ5124">
        <v>-3.4592744517446001</v>
      </c>
      <c r="AK5124">
        <v>64.699389999999994</v>
      </c>
      <c r="AL5124">
        <v>0</v>
      </c>
      <c r="AM5124">
        <v>0.10050131366718</v>
      </c>
    </row>
    <row r="5125" spans="1:39" hidden="1" x14ac:dyDescent="0.25">
      <c r="A5125" t="s">
        <v>5664</v>
      </c>
      <c r="B5125" t="s">
        <v>5666</v>
      </c>
      <c r="C5125" t="s">
        <v>5666</v>
      </c>
      <c r="D5125">
        <v>10</v>
      </c>
      <c r="E5125" t="str">
        <f>REPLACE(A5125,1,51,"")</f>
        <v>m5c_63P</v>
      </c>
      <c r="F5125" t="str">
        <f>LEFT(E5125,FIND("_",E5125)-1)</f>
        <v>m5c</v>
      </c>
      <c r="G5125" t="str">
        <f>UPPER(RIGHT(F5125,1))</f>
        <v>C</v>
      </c>
      <c r="H5125" t="str">
        <f>MID(E5125,FIND("_",E5125)+1,2)</f>
        <v>63</v>
      </c>
      <c r="I5125" t="str">
        <f>RIGHT(E5125,1)</f>
        <v>P</v>
      </c>
      <c r="J5125" t="str">
        <f>REPLACE(C5125,1,52,"")</f>
        <v>m5c_63P_1.pdb</v>
      </c>
      <c r="K5125" t="str">
        <f>IF(E5125=E5124,"",1)</f>
        <v/>
      </c>
      <c r="L5125">
        <v>-565.93828669927404</v>
      </c>
      <c r="M5125">
        <v>0.46385017446443499</v>
      </c>
      <c r="N5125">
        <v>0</v>
      </c>
      <c r="O5125">
        <v>0</v>
      </c>
      <c r="P5125">
        <v>0</v>
      </c>
      <c r="Q5125">
        <v>23.132797629481999</v>
      </c>
      <c r="R5125">
        <v>0</v>
      </c>
      <c r="S5125">
        <v>0</v>
      </c>
      <c r="T5125">
        <v>-1226.7638580043999</v>
      </c>
      <c r="U5125">
        <v>235.110538082673</v>
      </c>
      <c r="V5125">
        <v>-375.20880289019698</v>
      </c>
      <c r="W5125">
        <v>2.5408656606254398</v>
      </c>
      <c r="X5125">
        <v>37.295322547920797</v>
      </c>
      <c r="Y5125">
        <v>160.24678933624901</v>
      </c>
      <c r="Z5125">
        <v>757.91251258316004</v>
      </c>
      <c r="AA5125">
        <v>-33.368084436034998</v>
      </c>
      <c r="AB5125">
        <v>-42.1723789217682</v>
      </c>
      <c r="AC5125">
        <v>-18.0809485209505</v>
      </c>
      <c r="AD5125">
        <v>-82.969627051644196</v>
      </c>
      <c r="AE5125">
        <v>-36.111392361395602</v>
      </c>
      <c r="AF5125">
        <v>0</v>
      </c>
      <c r="AG5125">
        <v>13.8301382803136</v>
      </c>
      <c r="AH5125">
        <v>-43.6488891432626</v>
      </c>
      <c r="AI5125">
        <v>1.29372312316599</v>
      </c>
      <c r="AJ5125">
        <v>-3.7704779973613398</v>
      </c>
      <c r="AK5125">
        <v>64.699389999999994</v>
      </c>
      <c r="AL5125">
        <v>0</v>
      </c>
      <c r="AM5125">
        <v>9.4095384148409997E-2</v>
      </c>
    </row>
    <row r="5126" spans="1:39" hidden="1" x14ac:dyDescent="0.25">
      <c r="A5126" t="s">
        <v>5664</v>
      </c>
      <c r="B5126" t="s">
        <v>5671</v>
      </c>
      <c r="C5126" t="s">
        <v>5671</v>
      </c>
      <c r="D5126">
        <v>10</v>
      </c>
      <c r="E5126" t="str">
        <f>REPLACE(A5126,1,51,"")</f>
        <v>m5c_63P</v>
      </c>
      <c r="F5126" t="str">
        <f>LEFT(E5126,FIND("_",E5126)-1)</f>
        <v>m5c</v>
      </c>
      <c r="G5126" t="str">
        <f>UPPER(RIGHT(F5126,1))</f>
        <v>C</v>
      </c>
      <c r="H5126" t="str">
        <f>MID(E5126,FIND("_",E5126)+1,2)</f>
        <v>63</v>
      </c>
      <c r="I5126" t="str">
        <f>RIGHT(E5126,1)</f>
        <v>P</v>
      </c>
      <c r="J5126" t="str">
        <f>REPLACE(C5126,1,52,"")</f>
        <v>m5c_63P_6.pdb</v>
      </c>
      <c r="K5126" t="str">
        <f>IF(E5126=E5125,"",1)</f>
        <v/>
      </c>
      <c r="L5126">
        <v>-565.87717025152494</v>
      </c>
      <c r="M5126">
        <v>0.38912661376435398</v>
      </c>
      <c r="N5126">
        <v>0</v>
      </c>
      <c r="O5126">
        <v>0</v>
      </c>
      <c r="P5126">
        <v>0</v>
      </c>
      <c r="Q5126">
        <v>21.5606346897187</v>
      </c>
      <c r="R5126">
        <v>0</v>
      </c>
      <c r="S5126">
        <v>0</v>
      </c>
      <c r="T5126">
        <v>-1229.5866413603301</v>
      </c>
      <c r="U5126">
        <v>241.33277322647399</v>
      </c>
      <c r="V5126">
        <v>-375.37944557269799</v>
      </c>
      <c r="W5126">
        <v>2.5007534186988498</v>
      </c>
      <c r="X5126">
        <v>37.2895197789355</v>
      </c>
      <c r="Y5126">
        <v>160.061374401965</v>
      </c>
      <c r="Z5126">
        <v>755.82910757641196</v>
      </c>
      <c r="AA5126">
        <v>-33.585117091986803</v>
      </c>
      <c r="AB5126">
        <v>-42.324002135234998</v>
      </c>
      <c r="AC5126">
        <v>-18.654605854493699</v>
      </c>
      <c r="AD5126">
        <v>-82.966564054453798</v>
      </c>
      <c r="AE5126">
        <v>-35.664642918594602</v>
      </c>
      <c r="AF5126">
        <v>0</v>
      </c>
      <c r="AG5126">
        <v>14.0619338447044</v>
      </c>
      <c r="AH5126">
        <v>-43.6202945922361</v>
      </c>
      <c r="AI5126">
        <v>1.3975512814836399</v>
      </c>
      <c r="AJ5126">
        <v>-2.9717972694296102</v>
      </c>
      <c r="AK5126">
        <v>64.699389999999994</v>
      </c>
      <c r="AL5126">
        <v>0</v>
      </c>
      <c r="AM5126">
        <v>0.142902379539945</v>
      </c>
    </row>
    <row r="5127" spans="1:39" hidden="1" x14ac:dyDescent="0.25">
      <c r="A5127" t="s">
        <v>5664</v>
      </c>
      <c r="B5127" t="s">
        <v>5672</v>
      </c>
      <c r="C5127" t="s">
        <v>5672</v>
      </c>
      <c r="D5127">
        <v>10</v>
      </c>
      <c r="E5127" t="str">
        <f>REPLACE(A5127,1,51,"")</f>
        <v>m5c_63P</v>
      </c>
      <c r="F5127" t="str">
        <f>LEFT(E5127,FIND("_",E5127)-1)</f>
        <v>m5c</v>
      </c>
      <c r="G5127" t="str">
        <f>UPPER(RIGHT(F5127,1))</f>
        <v>C</v>
      </c>
      <c r="H5127" t="str">
        <f>MID(E5127,FIND("_",E5127)+1,2)</f>
        <v>63</v>
      </c>
      <c r="I5127" t="str">
        <f>RIGHT(E5127,1)</f>
        <v>P</v>
      </c>
      <c r="J5127" t="str">
        <f>REPLACE(C5127,1,52,"")</f>
        <v>m5c_63P_7.pdb</v>
      </c>
      <c r="K5127" t="str">
        <f>IF(E5127=E5126,"",1)</f>
        <v/>
      </c>
      <c r="L5127">
        <v>-564.38956192373996</v>
      </c>
      <c r="M5127">
        <v>0.34423484065009202</v>
      </c>
      <c r="N5127">
        <v>0</v>
      </c>
      <c r="O5127">
        <v>0</v>
      </c>
      <c r="P5127">
        <v>0</v>
      </c>
      <c r="Q5127">
        <v>22.705808599663602</v>
      </c>
      <c r="R5127">
        <v>0</v>
      </c>
      <c r="S5127">
        <v>0</v>
      </c>
      <c r="T5127">
        <v>-1228.2076363333399</v>
      </c>
      <c r="U5127">
        <v>237.88886886878799</v>
      </c>
      <c r="V5127">
        <v>-373.73705035128302</v>
      </c>
      <c r="W5127">
        <v>2.5457029414241998</v>
      </c>
      <c r="X5127">
        <v>36.638352825741002</v>
      </c>
      <c r="Y5127">
        <v>161.270815445621</v>
      </c>
      <c r="Z5127">
        <v>755.04096703040602</v>
      </c>
      <c r="AA5127">
        <v>-32.243205784405298</v>
      </c>
      <c r="AB5127">
        <v>-42.073451541796402</v>
      </c>
      <c r="AC5127">
        <v>-18.2109264301019</v>
      </c>
      <c r="AD5127">
        <v>-83.236672633551294</v>
      </c>
      <c r="AE5127">
        <v>-35.819330166939601</v>
      </c>
      <c r="AF5127">
        <v>0</v>
      </c>
      <c r="AG5127">
        <v>14.0460411805667</v>
      </c>
      <c r="AH5127">
        <v>-43.610451751987497</v>
      </c>
      <c r="AI5127">
        <v>1.3040138606915099</v>
      </c>
      <c r="AJ5127">
        <v>-3.5006757113399001</v>
      </c>
      <c r="AK5127">
        <v>64.699389999999994</v>
      </c>
      <c r="AL5127">
        <v>0</v>
      </c>
      <c r="AM5127">
        <v>0.10987802810856</v>
      </c>
    </row>
    <row r="5128" spans="1:39" hidden="1" x14ac:dyDescent="0.25">
      <c r="A5128" t="s">
        <v>5664</v>
      </c>
      <c r="B5128" t="s">
        <v>5670</v>
      </c>
      <c r="C5128" t="s">
        <v>5670</v>
      </c>
      <c r="D5128">
        <v>10</v>
      </c>
      <c r="E5128" t="str">
        <f>REPLACE(A5128,1,51,"")</f>
        <v>m5c_63P</v>
      </c>
      <c r="F5128" t="str">
        <f>LEFT(E5128,FIND("_",E5128)-1)</f>
        <v>m5c</v>
      </c>
      <c r="G5128" t="str">
        <f>UPPER(RIGHT(F5128,1))</f>
        <v>C</v>
      </c>
      <c r="H5128" t="str">
        <f>MID(E5128,FIND("_",E5128)+1,2)</f>
        <v>63</v>
      </c>
      <c r="I5128" t="str">
        <f>RIGHT(E5128,1)</f>
        <v>P</v>
      </c>
      <c r="J5128" t="str">
        <f>REPLACE(C5128,1,52,"")</f>
        <v>m5c_63P_5.pdb</v>
      </c>
      <c r="K5128" t="str">
        <f>IF(E5128=E5127,"",1)</f>
        <v/>
      </c>
      <c r="L5128">
        <v>-563.25115133813802</v>
      </c>
      <c r="M5128">
        <v>0.34587551647124498</v>
      </c>
      <c r="N5128">
        <v>0</v>
      </c>
      <c r="O5128">
        <v>0</v>
      </c>
      <c r="P5128">
        <v>0</v>
      </c>
      <c r="Q5128">
        <v>23.4929880401742</v>
      </c>
      <c r="R5128">
        <v>0</v>
      </c>
      <c r="S5128">
        <v>0</v>
      </c>
      <c r="T5128">
        <v>-1227.6660546717001</v>
      </c>
      <c r="U5128">
        <v>238.820072496846</v>
      </c>
      <c r="V5128">
        <v>-373.18578000393302</v>
      </c>
      <c r="W5128">
        <v>2.6042848968369099</v>
      </c>
      <c r="X5128">
        <v>36.668701973804701</v>
      </c>
      <c r="Y5128">
        <v>159.43612677597099</v>
      </c>
      <c r="Z5128">
        <v>759.274139913716</v>
      </c>
      <c r="AA5128">
        <v>-32.0495455154593</v>
      </c>
      <c r="AB5128">
        <v>-42.468988328577503</v>
      </c>
      <c r="AC5128">
        <v>-19.045411917995501</v>
      </c>
      <c r="AD5128">
        <v>-83.181460975752501</v>
      </c>
      <c r="AE5128">
        <v>-36.194696599712003</v>
      </c>
      <c r="AF5128">
        <v>0</v>
      </c>
      <c r="AG5128">
        <v>11.4689690478099</v>
      </c>
      <c r="AH5128">
        <v>-43.748065373070403</v>
      </c>
      <c r="AI5128">
        <v>1.29155968113147</v>
      </c>
      <c r="AJ5128">
        <v>-3.5602344676368598</v>
      </c>
      <c r="AK5128">
        <v>64.699389999999994</v>
      </c>
      <c r="AL5128">
        <v>0</v>
      </c>
      <c r="AM5128">
        <v>9.2853689410547002E-2</v>
      </c>
    </row>
    <row r="5129" spans="1:39" hidden="1" x14ac:dyDescent="0.25">
      <c r="A5129" t="s">
        <v>5664</v>
      </c>
      <c r="B5129" t="s">
        <v>5665</v>
      </c>
      <c r="C5129" t="s">
        <v>5665</v>
      </c>
      <c r="D5129">
        <v>10</v>
      </c>
      <c r="E5129" t="str">
        <f>REPLACE(A5129,1,51,"")</f>
        <v>m5c_63P</v>
      </c>
      <c r="F5129" t="str">
        <f>LEFT(E5129,FIND("_",E5129)-1)</f>
        <v>m5c</v>
      </c>
      <c r="G5129" t="str">
        <f>UPPER(RIGHT(F5129,1))</f>
        <v>C</v>
      </c>
      <c r="H5129" t="str">
        <f>MID(E5129,FIND("_",E5129)+1,2)</f>
        <v>63</v>
      </c>
      <c r="I5129" t="str">
        <f>RIGHT(E5129,1)</f>
        <v>P</v>
      </c>
      <c r="J5129" t="str">
        <f>REPLACE(C5129,1,52,"")</f>
        <v>m5c_63P_0.pdb</v>
      </c>
      <c r="K5129" t="str">
        <f>IF(E5129=E5128,"",1)</f>
        <v/>
      </c>
      <c r="L5129">
        <v>-562.80478839121599</v>
      </c>
      <c r="M5129">
        <v>0.38125613592789198</v>
      </c>
      <c r="N5129">
        <v>0</v>
      </c>
      <c r="O5129">
        <v>0</v>
      </c>
      <c r="P5129">
        <v>0</v>
      </c>
      <c r="Q5129">
        <v>23.108797037856998</v>
      </c>
      <c r="R5129">
        <v>0</v>
      </c>
      <c r="S5129">
        <v>0</v>
      </c>
      <c r="T5129">
        <v>-1229.1000272010101</v>
      </c>
      <c r="U5129">
        <v>241.976431077884</v>
      </c>
      <c r="V5129">
        <v>-373.50852991222303</v>
      </c>
      <c r="W5129">
        <v>2.55459917944038</v>
      </c>
      <c r="X5129">
        <v>36.925124478335903</v>
      </c>
      <c r="Y5129">
        <v>158.89405009587199</v>
      </c>
      <c r="Z5129">
        <v>759.005915365953</v>
      </c>
      <c r="AA5129">
        <v>-32.325345480417703</v>
      </c>
      <c r="AB5129">
        <v>-42.477937367650803</v>
      </c>
      <c r="AC5129">
        <v>-18.4929619246093</v>
      </c>
      <c r="AD5129">
        <v>-83.159845488597497</v>
      </c>
      <c r="AE5129">
        <v>-36.306797797690102</v>
      </c>
      <c r="AF5129">
        <v>0</v>
      </c>
      <c r="AG5129">
        <v>11.5381734789857</v>
      </c>
      <c r="AH5129">
        <v>-44.005108452345098</v>
      </c>
      <c r="AI5129">
        <v>1.3286856835006899</v>
      </c>
      <c r="AJ5129">
        <v>-3.58270780897471</v>
      </c>
      <c r="AK5129">
        <v>64.699389999999994</v>
      </c>
      <c r="AL5129">
        <v>0</v>
      </c>
      <c r="AM5129">
        <v>0.123306644479925</v>
      </c>
    </row>
    <row r="5130" spans="1:39" hidden="1" x14ac:dyDescent="0.25">
      <c r="A5130" t="s">
        <v>5664</v>
      </c>
      <c r="B5130" t="s">
        <v>5673</v>
      </c>
      <c r="C5130" t="s">
        <v>5673</v>
      </c>
      <c r="D5130">
        <v>10</v>
      </c>
      <c r="E5130" t="str">
        <f>REPLACE(A5130,1,51,"")</f>
        <v>m5c_63P</v>
      </c>
      <c r="F5130" t="str">
        <f>LEFT(E5130,FIND("_",E5130)-1)</f>
        <v>m5c</v>
      </c>
      <c r="G5130" t="str">
        <f>UPPER(RIGHT(F5130,1))</f>
        <v>C</v>
      </c>
      <c r="H5130" t="str">
        <f>MID(E5130,FIND("_",E5130)+1,2)</f>
        <v>63</v>
      </c>
      <c r="I5130" t="str">
        <f>RIGHT(E5130,1)</f>
        <v>P</v>
      </c>
      <c r="J5130" t="str">
        <f>REPLACE(C5130,1,52,"")</f>
        <v>m5c_63P_8.pdb</v>
      </c>
      <c r="K5130" t="str">
        <f>IF(E5130=E5129,"",1)</f>
        <v/>
      </c>
      <c r="L5130">
        <v>-562.57004729206596</v>
      </c>
      <c r="M5130">
        <v>0.33077010849766397</v>
      </c>
      <c r="N5130">
        <v>0</v>
      </c>
      <c r="O5130">
        <v>0</v>
      </c>
      <c r="P5130">
        <v>0</v>
      </c>
      <c r="Q5130">
        <v>22.111834172456099</v>
      </c>
      <c r="R5130">
        <v>0</v>
      </c>
      <c r="S5130">
        <v>0</v>
      </c>
      <c r="T5130">
        <v>-1229.1773637399599</v>
      </c>
      <c r="U5130">
        <v>237.42604846859601</v>
      </c>
      <c r="V5130">
        <v>-371.67101740415501</v>
      </c>
      <c r="W5130">
        <v>2.6664562363914102</v>
      </c>
      <c r="X5130">
        <v>36.517239169141</v>
      </c>
      <c r="Y5130">
        <v>163.06559746675401</v>
      </c>
      <c r="Z5130">
        <v>757.19849376452999</v>
      </c>
      <c r="AA5130">
        <v>-32.041146625437399</v>
      </c>
      <c r="AB5130">
        <v>-42.003475504711801</v>
      </c>
      <c r="AC5130">
        <v>-17.994077030499501</v>
      </c>
      <c r="AD5130">
        <v>-83.122536165208899</v>
      </c>
      <c r="AE5130">
        <v>-36.468243027313598</v>
      </c>
      <c r="AF5130">
        <v>0</v>
      </c>
      <c r="AG5130">
        <v>12.220719115525901</v>
      </c>
      <c r="AH5130">
        <v>-43.792441467675403</v>
      </c>
      <c r="AI5130">
        <v>1.33487792930069</v>
      </c>
      <c r="AJ5130">
        <v>-3.5935809510333199</v>
      </c>
      <c r="AK5130">
        <v>64.699389999999994</v>
      </c>
      <c r="AL5130">
        <v>0</v>
      </c>
      <c r="AM5130">
        <v>5.3178301234825399E-2</v>
      </c>
    </row>
    <row r="5131" spans="1:39" hidden="1" x14ac:dyDescent="0.25">
      <c r="A5131" t="s">
        <v>5664</v>
      </c>
      <c r="B5131" t="s">
        <v>5669</v>
      </c>
      <c r="C5131" t="s">
        <v>5669</v>
      </c>
      <c r="D5131">
        <v>10</v>
      </c>
      <c r="E5131" t="str">
        <f>REPLACE(A5131,1,51,"")</f>
        <v>m5c_63P</v>
      </c>
      <c r="F5131" t="str">
        <f>LEFT(E5131,FIND("_",E5131)-1)</f>
        <v>m5c</v>
      </c>
      <c r="G5131" t="str">
        <f>UPPER(RIGHT(F5131,1))</f>
        <v>C</v>
      </c>
      <c r="H5131" t="str">
        <f>MID(E5131,FIND("_",E5131)+1,2)</f>
        <v>63</v>
      </c>
      <c r="I5131" t="str">
        <f>RIGHT(E5131,1)</f>
        <v>P</v>
      </c>
      <c r="J5131" t="str">
        <f>REPLACE(C5131,1,52,"")</f>
        <v>m5c_63P_4.pdb</v>
      </c>
      <c r="K5131" t="str">
        <f>IF(E5131=E5130,"",1)</f>
        <v/>
      </c>
      <c r="L5131">
        <v>-562.48673875995905</v>
      </c>
      <c r="M5131">
        <v>0.35891358503599802</v>
      </c>
      <c r="N5131">
        <v>0</v>
      </c>
      <c r="O5131">
        <v>0</v>
      </c>
      <c r="P5131">
        <v>0</v>
      </c>
      <c r="Q5131">
        <v>23.091890588069599</v>
      </c>
      <c r="R5131">
        <v>0</v>
      </c>
      <c r="S5131">
        <v>0</v>
      </c>
      <c r="T5131">
        <v>-1228.1437128503401</v>
      </c>
      <c r="U5131">
        <v>241.44995984363501</v>
      </c>
      <c r="V5131">
        <v>-369.79984273196101</v>
      </c>
      <c r="W5131">
        <v>2.5538355956599101</v>
      </c>
      <c r="X5131">
        <v>36.915325570548397</v>
      </c>
      <c r="Y5131">
        <v>158.25699194629101</v>
      </c>
      <c r="Z5131">
        <v>756.62002118141197</v>
      </c>
      <c r="AA5131">
        <v>-32.380740924622899</v>
      </c>
      <c r="AB5131">
        <v>-42.4941370834444</v>
      </c>
      <c r="AC5131">
        <v>-18.461056479903601</v>
      </c>
      <c r="AD5131">
        <v>-83.154762435385706</v>
      </c>
      <c r="AE5131">
        <v>-36.550567146619997</v>
      </c>
      <c r="AF5131">
        <v>0</v>
      </c>
      <c r="AG5131">
        <v>11.373821593031501</v>
      </c>
      <c r="AH5131">
        <v>-44.058525451709201</v>
      </c>
      <c r="AI5131">
        <v>1.3295229103485</v>
      </c>
      <c r="AJ5131">
        <v>-3.8422974914479302</v>
      </c>
      <c r="AK5131">
        <v>64.699389999999994</v>
      </c>
      <c r="AL5131">
        <v>0</v>
      </c>
      <c r="AM5131">
        <v>0.10814460648419</v>
      </c>
    </row>
    <row r="5132" spans="1:39" x14ac:dyDescent="0.25">
      <c r="A5132" t="s">
        <v>5675</v>
      </c>
      <c r="B5132" t="s">
        <v>5677</v>
      </c>
      <c r="C5132" t="s">
        <v>5677</v>
      </c>
      <c r="D5132">
        <v>10</v>
      </c>
      <c r="E5132" t="str">
        <f>REPLACE(A5132,1,51,"")</f>
        <v>m5c_63Q</v>
      </c>
      <c r="F5132" t="str">
        <f>LEFT(E5132,FIND("_",E5132)-1)</f>
        <v>m5c</v>
      </c>
      <c r="G5132" t="str">
        <f>UPPER(RIGHT(F5132,1))</f>
        <v>C</v>
      </c>
      <c r="H5132" t="str">
        <f>MID(E5132,FIND("_",E5132)+1,2)</f>
        <v>63</v>
      </c>
      <c r="I5132" t="str">
        <f>RIGHT(E5132,1)</f>
        <v>Q</v>
      </c>
      <c r="J5132" t="str">
        <f>REPLACE(C5132,1,52,"")</f>
        <v>m5c_63Q_1.pdb</v>
      </c>
      <c r="K5132">
        <f>IF(E5132=E5131,"",1)</f>
        <v>1</v>
      </c>
      <c r="L5132">
        <v>-580.68212169773597</v>
      </c>
      <c r="M5132">
        <v>0.347888419708347</v>
      </c>
      <c r="N5132">
        <v>0</v>
      </c>
      <c r="O5132">
        <v>0</v>
      </c>
      <c r="P5132">
        <v>0</v>
      </c>
      <c r="Q5132">
        <v>16.1027005389147</v>
      </c>
      <c r="R5132">
        <v>0</v>
      </c>
      <c r="S5132">
        <v>0</v>
      </c>
      <c r="T5132">
        <v>-1232.9474936475301</v>
      </c>
      <c r="U5132">
        <v>243.06523080285501</v>
      </c>
      <c r="V5132">
        <v>-372.58820141119799</v>
      </c>
      <c r="W5132">
        <v>2.48775425520894</v>
      </c>
      <c r="X5132">
        <v>36.981263579945299</v>
      </c>
      <c r="Y5132">
        <v>150.12393695129799</v>
      </c>
      <c r="Z5132">
        <v>761.35644758351305</v>
      </c>
      <c r="AA5132">
        <v>-32.8759370939364</v>
      </c>
      <c r="AB5132">
        <v>-42.079201467999702</v>
      </c>
      <c r="AC5132">
        <v>-20.268258600440198</v>
      </c>
      <c r="AD5132">
        <v>-84.066931494474701</v>
      </c>
      <c r="AE5132">
        <v>-37.226934410931797</v>
      </c>
      <c r="AF5132">
        <v>0</v>
      </c>
      <c r="AG5132">
        <v>14.2551328232173</v>
      </c>
      <c r="AH5132">
        <v>-43.217248486091499</v>
      </c>
      <c r="AI5132">
        <v>0.73054465531386803</v>
      </c>
      <c r="AJ5132">
        <v>-5.4836633799616701</v>
      </c>
      <c r="AK5132">
        <v>64.891649999999998</v>
      </c>
      <c r="AL5132">
        <v>0</v>
      </c>
      <c r="AM5132">
        <v>7.7087104564296904E-2</v>
      </c>
    </row>
    <row r="5133" spans="1:39" hidden="1" x14ac:dyDescent="0.25">
      <c r="A5133" t="s">
        <v>5675</v>
      </c>
      <c r="B5133" t="s">
        <v>5676</v>
      </c>
      <c r="C5133" t="s">
        <v>5676</v>
      </c>
      <c r="D5133">
        <v>10</v>
      </c>
      <c r="E5133" t="str">
        <f>REPLACE(A5133,1,51,"")</f>
        <v>m5c_63Q</v>
      </c>
      <c r="F5133" t="str">
        <f>LEFT(E5133,FIND("_",E5133)-1)</f>
        <v>m5c</v>
      </c>
      <c r="G5133" t="str">
        <f>UPPER(RIGHT(F5133,1))</f>
        <v>C</v>
      </c>
      <c r="H5133" t="str">
        <f>MID(E5133,FIND("_",E5133)+1,2)</f>
        <v>63</v>
      </c>
      <c r="I5133" t="str">
        <f>RIGHT(E5133,1)</f>
        <v>Q</v>
      </c>
      <c r="J5133" t="str">
        <f>REPLACE(C5133,1,52,"")</f>
        <v>m5c_63Q_0.pdb</v>
      </c>
      <c r="K5133" t="str">
        <f>IF(E5133=E5132,"",1)</f>
        <v/>
      </c>
      <c r="L5133">
        <v>-580.44218721481604</v>
      </c>
      <c r="M5133">
        <v>0.33397559344893002</v>
      </c>
      <c r="N5133">
        <v>0</v>
      </c>
      <c r="O5133">
        <v>0</v>
      </c>
      <c r="P5133">
        <v>0</v>
      </c>
      <c r="Q5133">
        <v>15.9664224946753</v>
      </c>
      <c r="R5133">
        <v>0</v>
      </c>
      <c r="S5133">
        <v>0</v>
      </c>
      <c r="T5133">
        <v>-1233.73166752204</v>
      </c>
      <c r="U5133">
        <v>244.12910846367899</v>
      </c>
      <c r="V5133">
        <v>-376.31053638155902</v>
      </c>
      <c r="W5133">
        <v>2.4991086451202098</v>
      </c>
      <c r="X5133">
        <v>36.957985822634598</v>
      </c>
      <c r="Y5133">
        <v>151.69677162409201</v>
      </c>
      <c r="Z5133">
        <v>762.88889082124695</v>
      </c>
      <c r="AA5133">
        <v>-32.995124899738002</v>
      </c>
      <c r="AB5133">
        <v>-42.0472383753293</v>
      </c>
      <c r="AC5133">
        <v>-20.372160263700302</v>
      </c>
      <c r="AD5133">
        <v>-84.052562341668605</v>
      </c>
      <c r="AE5133">
        <v>-37.201819156164198</v>
      </c>
      <c r="AF5133">
        <v>0</v>
      </c>
      <c r="AG5133">
        <v>14.284578889678301</v>
      </c>
      <c r="AH5133">
        <v>-42.919102326367202</v>
      </c>
      <c r="AI5133">
        <v>0.73092868407437295</v>
      </c>
      <c r="AJ5133">
        <v>-4.9762649517576003</v>
      </c>
      <c r="AK5133">
        <v>64.891649999999998</v>
      </c>
      <c r="AL5133">
        <v>0</v>
      </c>
      <c r="AM5133">
        <v>0.11884355831358499</v>
      </c>
    </row>
    <row r="5134" spans="1:39" hidden="1" x14ac:dyDescent="0.25">
      <c r="A5134" t="s">
        <v>5675</v>
      </c>
      <c r="B5134" t="s">
        <v>5683</v>
      </c>
      <c r="C5134" t="s">
        <v>5683</v>
      </c>
      <c r="D5134">
        <v>10</v>
      </c>
      <c r="E5134" t="str">
        <f>REPLACE(A5134,1,51,"")</f>
        <v>m5c_63Q</v>
      </c>
      <c r="F5134" t="str">
        <f>LEFT(E5134,FIND("_",E5134)-1)</f>
        <v>m5c</v>
      </c>
      <c r="G5134" t="str">
        <f>UPPER(RIGHT(F5134,1))</f>
        <v>C</v>
      </c>
      <c r="H5134" t="str">
        <f>MID(E5134,FIND("_",E5134)+1,2)</f>
        <v>63</v>
      </c>
      <c r="I5134" t="str">
        <f>RIGHT(E5134,1)</f>
        <v>Q</v>
      </c>
      <c r="J5134" t="str">
        <f>REPLACE(C5134,1,52,"")</f>
        <v>m5c_63Q_7.pdb</v>
      </c>
      <c r="K5134" t="str">
        <f>IF(E5134=E5133,"",1)</f>
        <v/>
      </c>
      <c r="L5134">
        <v>-579.950970183398</v>
      </c>
      <c r="M5134">
        <v>0.38652198346880001</v>
      </c>
      <c r="N5134">
        <v>0</v>
      </c>
      <c r="O5134">
        <v>0</v>
      </c>
      <c r="P5134">
        <v>0</v>
      </c>
      <c r="Q5134">
        <v>16.475876255406298</v>
      </c>
      <c r="R5134">
        <v>0</v>
      </c>
      <c r="S5134">
        <v>0</v>
      </c>
      <c r="T5134">
        <v>-1232.8159488789699</v>
      </c>
      <c r="U5134">
        <v>242.87208034540001</v>
      </c>
      <c r="V5134">
        <v>-377.51908352025299</v>
      </c>
      <c r="W5134">
        <v>2.5040711909386899</v>
      </c>
      <c r="X5134">
        <v>37.553242293297899</v>
      </c>
      <c r="Y5134">
        <v>150.496329966047</v>
      </c>
      <c r="Z5134">
        <v>765.19381908195498</v>
      </c>
      <c r="AA5134">
        <v>-32.939861438066202</v>
      </c>
      <c r="AB5134">
        <v>-42.244372695768</v>
      </c>
      <c r="AC5134">
        <v>-20.357680248863399</v>
      </c>
      <c r="AD5134">
        <v>-83.904740281351394</v>
      </c>
      <c r="AE5134">
        <v>-36.944668758972398</v>
      </c>
      <c r="AF5134">
        <v>0</v>
      </c>
      <c r="AG5134">
        <v>14.3263442825459</v>
      </c>
      <c r="AH5134">
        <v>-43.198525175594</v>
      </c>
      <c r="AI5134">
        <v>0.72301241743685796</v>
      </c>
      <c r="AJ5134">
        <v>-5.1727453225903197</v>
      </c>
      <c r="AK5134">
        <v>64.891649999999998</v>
      </c>
      <c r="AL5134">
        <v>0</v>
      </c>
      <c r="AM5134">
        <v>0.110230304004501</v>
      </c>
    </row>
    <row r="5135" spans="1:39" hidden="1" x14ac:dyDescent="0.25">
      <c r="A5135" t="s">
        <v>5675</v>
      </c>
      <c r="B5135" t="s">
        <v>5678</v>
      </c>
      <c r="C5135" t="s">
        <v>5678</v>
      </c>
      <c r="D5135">
        <v>10</v>
      </c>
      <c r="E5135" t="str">
        <f>REPLACE(A5135,1,51,"")</f>
        <v>m5c_63Q</v>
      </c>
      <c r="F5135" t="str">
        <f>LEFT(E5135,FIND("_",E5135)-1)</f>
        <v>m5c</v>
      </c>
      <c r="G5135" t="str">
        <f>UPPER(RIGHT(F5135,1))</f>
        <v>C</v>
      </c>
      <c r="H5135" t="str">
        <f>MID(E5135,FIND("_",E5135)+1,2)</f>
        <v>63</v>
      </c>
      <c r="I5135" t="str">
        <f>RIGHT(E5135,1)</f>
        <v>Q</v>
      </c>
      <c r="J5135" t="str">
        <f>REPLACE(C5135,1,52,"")</f>
        <v>m5c_63Q_2.pdb</v>
      </c>
      <c r="K5135" t="str">
        <f>IF(E5135=E5134,"",1)</f>
        <v/>
      </c>
      <c r="L5135">
        <v>-578.72312323560595</v>
      </c>
      <c r="M5135">
        <v>0.42055953005906699</v>
      </c>
      <c r="N5135">
        <v>0</v>
      </c>
      <c r="O5135">
        <v>0</v>
      </c>
      <c r="P5135">
        <v>0</v>
      </c>
      <c r="Q5135">
        <v>17.178185704922502</v>
      </c>
      <c r="R5135">
        <v>0</v>
      </c>
      <c r="S5135">
        <v>0</v>
      </c>
      <c r="T5135">
        <v>-1232.46994541563</v>
      </c>
      <c r="U5135">
        <v>244.543182487997</v>
      </c>
      <c r="V5135">
        <v>-378.78022803869499</v>
      </c>
      <c r="W5135">
        <v>2.5086857350523601</v>
      </c>
      <c r="X5135">
        <v>37.420489562360203</v>
      </c>
      <c r="Y5135">
        <v>152.32393143503799</v>
      </c>
      <c r="Z5135">
        <v>763.69512534013597</v>
      </c>
      <c r="AA5135">
        <v>-33.4299769608064</v>
      </c>
      <c r="AB5135">
        <v>-42.067725614859</v>
      </c>
      <c r="AC5135">
        <v>-19.450631670598</v>
      </c>
      <c r="AD5135">
        <v>-84.013997976922298</v>
      </c>
      <c r="AE5135">
        <v>-37.500303898745798</v>
      </c>
      <c r="AF5135">
        <v>0</v>
      </c>
      <c r="AG5135">
        <v>14.1084723388248</v>
      </c>
      <c r="AH5135">
        <v>-42.804111073024998</v>
      </c>
      <c r="AI5135">
        <v>0.73145219368541303</v>
      </c>
      <c r="AJ5135">
        <v>-5.6901666272356604</v>
      </c>
      <c r="AK5135">
        <v>64.891649999999998</v>
      </c>
      <c r="AL5135">
        <v>0</v>
      </c>
      <c r="AM5135">
        <v>8.2789242899261498E-2</v>
      </c>
    </row>
    <row r="5136" spans="1:39" hidden="1" x14ac:dyDescent="0.25">
      <c r="A5136" t="s">
        <v>5675</v>
      </c>
      <c r="B5136" t="s">
        <v>5680</v>
      </c>
      <c r="C5136" t="s">
        <v>5680</v>
      </c>
      <c r="D5136">
        <v>10</v>
      </c>
      <c r="E5136" t="str">
        <f>REPLACE(A5136,1,51,"")</f>
        <v>m5c_63Q</v>
      </c>
      <c r="F5136" t="str">
        <f>LEFT(E5136,FIND("_",E5136)-1)</f>
        <v>m5c</v>
      </c>
      <c r="G5136" t="str">
        <f>UPPER(RIGHT(F5136,1))</f>
        <v>C</v>
      </c>
      <c r="H5136" t="str">
        <f>MID(E5136,FIND("_",E5136)+1,2)</f>
        <v>63</v>
      </c>
      <c r="I5136" t="str">
        <f>RIGHT(E5136,1)</f>
        <v>Q</v>
      </c>
      <c r="J5136" t="str">
        <f>REPLACE(C5136,1,52,"")</f>
        <v>m5c_63Q_4.pdb</v>
      </c>
      <c r="K5136" t="str">
        <f>IF(E5136=E5135,"",1)</f>
        <v/>
      </c>
      <c r="L5136">
        <v>-577.95312359009404</v>
      </c>
      <c r="M5136">
        <v>0.37253414606609297</v>
      </c>
      <c r="N5136">
        <v>0</v>
      </c>
      <c r="O5136">
        <v>0</v>
      </c>
      <c r="P5136">
        <v>0</v>
      </c>
      <c r="Q5136">
        <v>17.033283017988001</v>
      </c>
      <c r="R5136">
        <v>0</v>
      </c>
      <c r="S5136">
        <v>0</v>
      </c>
      <c r="T5136">
        <v>-1231.86019068615</v>
      </c>
      <c r="U5136">
        <v>241.93086133835001</v>
      </c>
      <c r="V5136">
        <v>-375.01331720440101</v>
      </c>
      <c r="W5136">
        <v>2.5008794117795601</v>
      </c>
      <c r="X5136">
        <v>37.054555021401903</v>
      </c>
      <c r="Y5136">
        <v>152.47932715728899</v>
      </c>
      <c r="Z5136">
        <v>761.773126629996</v>
      </c>
      <c r="AA5136">
        <v>-31.700545385238598</v>
      </c>
      <c r="AB5136">
        <v>-42.273184509555698</v>
      </c>
      <c r="AC5136">
        <v>-19.228460303801299</v>
      </c>
      <c r="AD5136">
        <v>-84.107949857560499</v>
      </c>
      <c r="AE5136">
        <v>-38.378335637804</v>
      </c>
      <c r="AF5136">
        <v>0</v>
      </c>
      <c r="AG5136">
        <v>14.309116369136801</v>
      </c>
      <c r="AH5136">
        <v>-42.923376740423599</v>
      </c>
      <c r="AI5136">
        <v>0.73165067776428705</v>
      </c>
      <c r="AJ5136">
        <v>-5.2554842915539197</v>
      </c>
      <c r="AK5136">
        <v>64.891649999999998</v>
      </c>
      <c r="AL5136">
        <v>0</v>
      </c>
      <c r="AM5136">
        <v>8.3271402696759103E-2</v>
      </c>
    </row>
    <row r="5137" spans="1:39" hidden="1" x14ac:dyDescent="0.25">
      <c r="A5137" t="s">
        <v>5675</v>
      </c>
      <c r="B5137" t="s">
        <v>5684</v>
      </c>
      <c r="C5137" t="s">
        <v>5684</v>
      </c>
      <c r="D5137">
        <v>10</v>
      </c>
      <c r="E5137" t="str">
        <f>REPLACE(A5137,1,51,"")</f>
        <v>m5c_63Q</v>
      </c>
      <c r="F5137" t="str">
        <f>LEFT(E5137,FIND("_",E5137)-1)</f>
        <v>m5c</v>
      </c>
      <c r="G5137" t="str">
        <f>UPPER(RIGHT(F5137,1))</f>
        <v>C</v>
      </c>
      <c r="H5137" t="str">
        <f>MID(E5137,FIND("_",E5137)+1,2)</f>
        <v>63</v>
      </c>
      <c r="I5137" t="str">
        <f>RIGHT(E5137,1)</f>
        <v>Q</v>
      </c>
      <c r="J5137" t="str">
        <f>REPLACE(C5137,1,52,"")</f>
        <v>m5c_63Q_8.pdb</v>
      </c>
      <c r="K5137" t="str">
        <f>IF(E5137=E5136,"",1)</f>
        <v/>
      </c>
      <c r="L5137">
        <v>-577.06055374823904</v>
      </c>
      <c r="M5137">
        <v>0.346875334178737</v>
      </c>
      <c r="N5137">
        <v>0</v>
      </c>
      <c r="O5137">
        <v>0</v>
      </c>
      <c r="P5137">
        <v>0</v>
      </c>
      <c r="Q5137">
        <v>17.402860499297301</v>
      </c>
      <c r="R5137">
        <v>0</v>
      </c>
      <c r="S5137">
        <v>0</v>
      </c>
      <c r="T5137">
        <v>-1232.4112132809701</v>
      </c>
      <c r="U5137">
        <v>245.27152004052999</v>
      </c>
      <c r="V5137">
        <v>-377.28793891861397</v>
      </c>
      <c r="W5137">
        <v>2.59824788544605</v>
      </c>
      <c r="X5137">
        <v>36.948512878652998</v>
      </c>
      <c r="Y5137">
        <v>151.46756892199701</v>
      </c>
      <c r="Z5137">
        <v>766.80882186590202</v>
      </c>
      <c r="AA5137">
        <v>-32.8856049146749</v>
      </c>
      <c r="AB5137">
        <v>-42.187984801761701</v>
      </c>
      <c r="AC5137">
        <v>-20.0706555022768</v>
      </c>
      <c r="AD5137">
        <v>-84.031357262810701</v>
      </c>
      <c r="AE5137">
        <v>-36.890488840972999</v>
      </c>
      <c r="AF5137">
        <v>0</v>
      </c>
      <c r="AG5137">
        <v>11.2882707173773</v>
      </c>
      <c r="AH5137">
        <v>-43.2524985321363</v>
      </c>
      <c r="AI5137">
        <v>0.69661024420312401</v>
      </c>
      <c r="AJ5137">
        <v>-5.5280232256876003</v>
      </c>
      <c r="AK5137">
        <v>64.891649999999998</v>
      </c>
      <c r="AL5137">
        <v>0</v>
      </c>
      <c r="AM5137">
        <v>0.11114847826084601</v>
      </c>
    </row>
    <row r="5138" spans="1:39" hidden="1" x14ac:dyDescent="0.25">
      <c r="A5138" t="s">
        <v>5675</v>
      </c>
      <c r="B5138" t="s">
        <v>5679</v>
      </c>
      <c r="C5138" t="s">
        <v>5679</v>
      </c>
      <c r="D5138">
        <v>10</v>
      </c>
      <c r="E5138" t="str">
        <f>REPLACE(A5138,1,51,"")</f>
        <v>m5c_63Q</v>
      </c>
      <c r="F5138" t="str">
        <f>LEFT(E5138,FIND("_",E5138)-1)</f>
        <v>m5c</v>
      </c>
      <c r="G5138" t="str">
        <f>UPPER(RIGHT(F5138,1))</f>
        <v>C</v>
      </c>
      <c r="H5138" t="str">
        <f>MID(E5138,FIND("_",E5138)+1,2)</f>
        <v>63</v>
      </c>
      <c r="I5138" t="str">
        <f>RIGHT(E5138,1)</f>
        <v>Q</v>
      </c>
      <c r="J5138" t="str">
        <f>REPLACE(C5138,1,52,"")</f>
        <v>m5c_63Q_3.pdb</v>
      </c>
      <c r="K5138" t="str">
        <f>IF(E5138=E5137,"",1)</f>
        <v/>
      </c>
      <c r="L5138">
        <v>-576.66591387931203</v>
      </c>
      <c r="M5138">
        <v>0.35043906401032698</v>
      </c>
      <c r="N5138">
        <v>0</v>
      </c>
      <c r="O5138">
        <v>0</v>
      </c>
      <c r="P5138">
        <v>0</v>
      </c>
      <c r="Q5138">
        <v>17.066312456477799</v>
      </c>
      <c r="R5138">
        <v>0</v>
      </c>
      <c r="S5138">
        <v>0</v>
      </c>
      <c r="T5138">
        <v>-1233.6197478638601</v>
      </c>
      <c r="U5138">
        <v>239.75866902299799</v>
      </c>
      <c r="V5138">
        <v>-373.79920689511601</v>
      </c>
      <c r="W5138">
        <v>2.5124931861783701</v>
      </c>
      <c r="X5138">
        <v>36.808623183248301</v>
      </c>
      <c r="Y5138">
        <v>154.028669961205</v>
      </c>
      <c r="Z5138">
        <v>763.10313275991905</v>
      </c>
      <c r="AA5138">
        <v>-33.340059386977899</v>
      </c>
      <c r="AB5138">
        <v>-42.191729491283397</v>
      </c>
      <c r="AC5138">
        <v>-17.104066761288198</v>
      </c>
      <c r="AD5138">
        <v>-84.266597576956798</v>
      </c>
      <c r="AE5138">
        <v>-37.387276533588</v>
      </c>
      <c r="AF5138">
        <v>0</v>
      </c>
      <c r="AG5138">
        <v>14.495228785473699</v>
      </c>
      <c r="AH5138">
        <v>-43.202065179542799</v>
      </c>
      <c r="AI5138">
        <v>0.70309407866012197</v>
      </c>
      <c r="AJ5138">
        <v>-5.24292723925294</v>
      </c>
      <c r="AK5138">
        <v>64.891649999999998</v>
      </c>
      <c r="AL5138">
        <v>0</v>
      </c>
      <c r="AM5138">
        <v>0.119889614396958</v>
      </c>
    </row>
    <row r="5139" spans="1:39" hidden="1" x14ac:dyDescent="0.25">
      <c r="A5139" t="s">
        <v>5675</v>
      </c>
      <c r="B5139" t="s">
        <v>5685</v>
      </c>
      <c r="C5139" t="s">
        <v>5685</v>
      </c>
      <c r="D5139">
        <v>10</v>
      </c>
      <c r="E5139" t="str">
        <f>REPLACE(A5139,1,51,"")</f>
        <v>m5c_63Q</v>
      </c>
      <c r="F5139" t="str">
        <f>LEFT(E5139,FIND("_",E5139)-1)</f>
        <v>m5c</v>
      </c>
      <c r="G5139" t="str">
        <f>UPPER(RIGHT(F5139,1))</f>
        <v>C</v>
      </c>
      <c r="H5139" t="str">
        <f>MID(E5139,FIND("_",E5139)+1,2)</f>
        <v>63</v>
      </c>
      <c r="I5139" t="str">
        <f>RIGHT(E5139,1)</f>
        <v>Q</v>
      </c>
      <c r="J5139" t="str">
        <f>REPLACE(C5139,1,52,"")</f>
        <v>m5c_63Q_9.pdb</v>
      </c>
      <c r="K5139" t="str">
        <f>IF(E5139=E5138,"",1)</f>
        <v/>
      </c>
      <c r="L5139">
        <v>-576.47641273874297</v>
      </c>
      <c r="M5139">
        <v>0.36179232139676099</v>
      </c>
      <c r="N5139">
        <v>0</v>
      </c>
      <c r="O5139">
        <v>0</v>
      </c>
      <c r="P5139">
        <v>0</v>
      </c>
      <c r="Q5139">
        <v>17.589952259311399</v>
      </c>
      <c r="R5139">
        <v>0</v>
      </c>
      <c r="S5139">
        <v>0</v>
      </c>
      <c r="T5139">
        <v>-1231.79643106974</v>
      </c>
      <c r="U5139">
        <v>241.55976879385301</v>
      </c>
      <c r="V5139">
        <v>-377.08223312585699</v>
      </c>
      <c r="W5139">
        <v>2.5441515240588601</v>
      </c>
      <c r="X5139">
        <v>37.022773042164197</v>
      </c>
      <c r="Y5139">
        <v>154.52597963537201</v>
      </c>
      <c r="Z5139">
        <v>764.41276254002605</v>
      </c>
      <c r="AA5139">
        <v>-33.035002495205703</v>
      </c>
      <c r="AB5139">
        <v>-42.110181653504597</v>
      </c>
      <c r="AC5139">
        <v>-19.095733931887501</v>
      </c>
      <c r="AD5139">
        <v>-83.976676188829501</v>
      </c>
      <c r="AE5139">
        <v>-37.265042406310798</v>
      </c>
      <c r="AF5139">
        <v>0</v>
      </c>
      <c r="AG5139">
        <v>14.209891331568199</v>
      </c>
      <c r="AH5139">
        <v>-43.403831616599497</v>
      </c>
      <c r="AI5139">
        <v>0.68815707321430797</v>
      </c>
      <c r="AJ5139">
        <v>-6.2252099614666996</v>
      </c>
      <c r="AK5139">
        <v>64.891649999999998</v>
      </c>
      <c r="AL5139">
        <v>0</v>
      </c>
      <c r="AM5139">
        <v>6.8843511097106597E-2</v>
      </c>
    </row>
    <row r="5140" spans="1:39" hidden="1" x14ac:dyDescent="0.25">
      <c r="A5140" t="s">
        <v>5675</v>
      </c>
      <c r="B5140" t="s">
        <v>5681</v>
      </c>
      <c r="C5140" t="s">
        <v>5681</v>
      </c>
      <c r="D5140">
        <v>10</v>
      </c>
      <c r="E5140" t="str">
        <f>REPLACE(A5140,1,51,"")</f>
        <v>m5c_63Q</v>
      </c>
      <c r="F5140" t="str">
        <f>LEFT(E5140,FIND("_",E5140)-1)</f>
        <v>m5c</v>
      </c>
      <c r="G5140" t="str">
        <f>UPPER(RIGHT(F5140,1))</f>
        <v>C</v>
      </c>
      <c r="H5140" t="str">
        <f>MID(E5140,FIND("_",E5140)+1,2)</f>
        <v>63</v>
      </c>
      <c r="I5140" t="str">
        <f>RIGHT(E5140,1)</f>
        <v>Q</v>
      </c>
      <c r="J5140" t="str">
        <f>REPLACE(C5140,1,52,"")</f>
        <v>m5c_63Q_5.pdb</v>
      </c>
      <c r="K5140" t="str">
        <f>IF(E5140=E5139,"",1)</f>
        <v/>
      </c>
      <c r="L5140">
        <v>-576.35481607864904</v>
      </c>
      <c r="M5140">
        <v>0.34153678739038501</v>
      </c>
      <c r="N5140">
        <v>0</v>
      </c>
      <c r="O5140">
        <v>0</v>
      </c>
      <c r="P5140">
        <v>0</v>
      </c>
      <c r="Q5140">
        <v>16.774168173641002</v>
      </c>
      <c r="R5140">
        <v>0</v>
      </c>
      <c r="S5140">
        <v>0</v>
      </c>
      <c r="T5140">
        <v>-1234.70020737254</v>
      </c>
      <c r="U5140">
        <v>247.14519170934901</v>
      </c>
      <c r="V5140">
        <v>-377.42294674290099</v>
      </c>
      <c r="W5140">
        <v>2.6516908253715599</v>
      </c>
      <c r="X5140">
        <v>37.3571363776365</v>
      </c>
      <c r="Y5140">
        <v>153.90858552273201</v>
      </c>
      <c r="Z5140">
        <v>763.24104510432801</v>
      </c>
      <c r="AA5140">
        <v>-32.137041090443603</v>
      </c>
      <c r="AB5140">
        <v>-41.987722588423097</v>
      </c>
      <c r="AC5140">
        <v>-20.4107948279397</v>
      </c>
      <c r="AD5140">
        <v>-84.082402594351706</v>
      </c>
      <c r="AE5140">
        <v>-37.012749512263198</v>
      </c>
      <c r="AF5140">
        <v>0</v>
      </c>
      <c r="AG5140">
        <v>12.507742996424801</v>
      </c>
      <c r="AH5140">
        <v>-42.7770432141592</v>
      </c>
      <c r="AI5140">
        <v>0.73985108156537205</v>
      </c>
      <c r="AJ5140">
        <v>-5.1388572135174702</v>
      </c>
      <c r="AK5140">
        <v>64.891649999999998</v>
      </c>
      <c r="AL5140">
        <v>0</v>
      </c>
      <c r="AM5140">
        <v>9.7887286848876098E-2</v>
      </c>
    </row>
    <row r="5141" spans="1:39" hidden="1" x14ac:dyDescent="0.25">
      <c r="A5141" t="s">
        <v>5675</v>
      </c>
      <c r="B5141" t="s">
        <v>5682</v>
      </c>
      <c r="C5141" t="s">
        <v>5682</v>
      </c>
      <c r="D5141">
        <v>10</v>
      </c>
      <c r="E5141" t="str">
        <f>REPLACE(A5141,1,51,"")</f>
        <v>m5c_63Q</v>
      </c>
      <c r="F5141" t="str">
        <f>LEFT(E5141,FIND("_",E5141)-1)</f>
        <v>m5c</v>
      </c>
      <c r="G5141" t="str">
        <f>UPPER(RIGHT(F5141,1))</f>
        <v>C</v>
      </c>
      <c r="H5141" t="str">
        <f>MID(E5141,FIND("_",E5141)+1,2)</f>
        <v>63</v>
      </c>
      <c r="I5141" t="str">
        <f>RIGHT(E5141,1)</f>
        <v>Q</v>
      </c>
      <c r="J5141" t="str">
        <f>REPLACE(C5141,1,52,"")</f>
        <v>m5c_63Q_6.pdb</v>
      </c>
      <c r="K5141" t="str">
        <f>IF(E5141=E5140,"",1)</f>
        <v/>
      </c>
      <c r="L5141">
        <v>-575.92657116738405</v>
      </c>
      <c r="M5141">
        <v>0.33474948068230298</v>
      </c>
      <c r="N5141">
        <v>0</v>
      </c>
      <c r="O5141">
        <v>0</v>
      </c>
      <c r="P5141">
        <v>0</v>
      </c>
      <c r="Q5141">
        <v>16.408408666138101</v>
      </c>
      <c r="R5141">
        <v>0</v>
      </c>
      <c r="S5141">
        <v>0</v>
      </c>
      <c r="T5141">
        <v>-1234.41397620473</v>
      </c>
      <c r="U5141">
        <v>242.733607282924</v>
      </c>
      <c r="V5141">
        <v>-376.02071634579499</v>
      </c>
      <c r="W5141">
        <v>2.6453688122921899</v>
      </c>
      <c r="X5141">
        <v>37.047108273734203</v>
      </c>
      <c r="Y5141">
        <v>155.00093170276099</v>
      </c>
      <c r="Z5141">
        <v>764.81288411874095</v>
      </c>
      <c r="AA5141">
        <v>-33.441884559180203</v>
      </c>
      <c r="AB5141">
        <v>-41.949311306343603</v>
      </c>
      <c r="AC5141">
        <v>-18.0300965042236</v>
      </c>
      <c r="AD5141">
        <v>-84.220025529154796</v>
      </c>
      <c r="AE5141">
        <v>-36.830176411174399</v>
      </c>
      <c r="AF5141">
        <v>0</v>
      </c>
      <c r="AG5141">
        <v>12.263828566064699</v>
      </c>
      <c r="AH5141">
        <v>-42.848030424844502</v>
      </c>
      <c r="AI5141">
        <v>0.716537659927032</v>
      </c>
      <c r="AJ5141">
        <v>-4.7743411106402496</v>
      </c>
      <c r="AK5141">
        <v>64.891649999999998</v>
      </c>
      <c r="AL5141">
        <v>0</v>
      </c>
      <c r="AM5141">
        <v>8.1662146122961202E-2</v>
      </c>
    </row>
    <row r="5142" spans="1:39" x14ac:dyDescent="0.25">
      <c r="A5142" t="s">
        <v>5686</v>
      </c>
      <c r="B5142" t="s">
        <v>5692</v>
      </c>
      <c r="C5142" t="s">
        <v>5692</v>
      </c>
      <c r="D5142">
        <v>10</v>
      </c>
      <c r="E5142" t="str">
        <f>REPLACE(A5142,1,51,"")</f>
        <v>m5c_63R</v>
      </c>
      <c r="F5142" t="str">
        <f>LEFT(E5142,FIND("_",E5142)-1)</f>
        <v>m5c</v>
      </c>
      <c r="G5142" t="str">
        <f>UPPER(RIGHT(F5142,1))</f>
        <v>C</v>
      </c>
      <c r="H5142" t="str">
        <f>MID(E5142,FIND("_",E5142)+1,2)</f>
        <v>63</v>
      </c>
      <c r="I5142" t="str">
        <f>RIGHT(E5142,1)</f>
        <v>R</v>
      </c>
      <c r="J5142" t="str">
        <f>REPLACE(C5142,1,52,"")</f>
        <v>m5c_63R_5.pdb</v>
      </c>
      <c r="K5142">
        <f>IF(E5142=E5141,"",1)</f>
        <v>1</v>
      </c>
      <c r="L5142">
        <v>-578.444902444695</v>
      </c>
      <c r="M5142">
        <v>0.38085557273624199</v>
      </c>
      <c r="N5142">
        <v>0</v>
      </c>
      <c r="O5142">
        <v>0</v>
      </c>
      <c r="P5142">
        <v>0</v>
      </c>
      <c r="Q5142">
        <v>19.661775047175599</v>
      </c>
      <c r="R5142">
        <v>0</v>
      </c>
      <c r="S5142">
        <v>0</v>
      </c>
      <c r="T5142">
        <v>-1237.9551477519999</v>
      </c>
      <c r="U5142">
        <v>239.71193478805</v>
      </c>
      <c r="V5142">
        <v>-377.14453868140998</v>
      </c>
      <c r="W5142">
        <v>2.6090625034875701</v>
      </c>
      <c r="X5142">
        <v>36.710638324778202</v>
      </c>
      <c r="Y5142">
        <v>153.39204722727601</v>
      </c>
      <c r="Z5142">
        <v>773.14499059830098</v>
      </c>
      <c r="AA5142">
        <v>-31.028715704010501</v>
      </c>
      <c r="AB5142">
        <v>-42.067889208418002</v>
      </c>
      <c r="AC5142">
        <v>-22.136793534974199</v>
      </c>
      <c r="AD5142">
        <v>-84.378992654539502</v>
      </c>
      <c r="AE5142">
        <v>-37.301535510989901</v>
      </c>
      <c r="AF5142">
        <v>0</v>
      </c>
      <c r="AG5142">
        <v>11.1619567533869</v>
      </c>
      <c r="AH5142">
        <v>-43.526939059752898</v>
      </c>
      <c r="AI5142">
        <v>0.70261302342656995</v>
      </c>
      <c r="AJ5142">
        <v>-6.3042700271652201</v>
      </c>
      <c r="AK5142">
        <v>66.247860000000003</v>
      </c>
      <c r="AL5142">
        <v>0</v>
      </c>
      <c r="AM5142">
        <v>5.7041422689949099E-2</v>
      </c>
    </row>
    <row r="5143" spans="1:39" hidden="1" x14ac:dyDescent="0.25">
      <c r="A5143" t="s">
        <v>5686</v>
      </c>
      <c r="B5143" t="s">
        <v>5696</v>
      </c>
      <c r="C5143" t="s">
        <v>5696</v>
      </c>
      <c r="D5143">
        <v>10</v>
      </c>
      <c r="E5143" t="str">
        <f>REPLACE(A5143,1,51,"")</f>
        <v>m5c_63R</v>
      </c>
      <c r="F5143" t="str">
        <f>LEFT(E5143,FIND("_",E5143)-1)</f>
        <v>m5c</v>
      </c>
      <c r="G5143" t="str">
        <f>UPPER(RIGHT(F5143,1))</f>
        <v>C</v>
      </c>
      <c r="H5143" t="str">
        <f>MID(E5143,FIND("_",E5143)+1,2)</f>
        <v>63</v>
      </c>
      <c r="I5143" t="str">
        <f>RIGHT(E5143,1)</f>
        <v>R</v>
      </c>
      <c r="J5143" t="str">
        <f>REPLACE(C5143,1,52,"")</f>
        <v>m5c_63R_9.pdb</v>
      </c>
      <c r="K5143" t="str">
        <f>IF(E5143=E5142,"",1)</f>
        <v/>
      </c>
      <c r="L5143">
        <v>-575.91698031853196</v>
      </c>
      <c r="M5143">
        <v>0.355133060702915</v>
      </c>
      <c r="N5143">
        <v>0</v>
      </c>
      <c r="O5143">
        <v>0</v>
      </c>
      <c r="P5143">
        <v>0</v>
      </c>
      <c r="Q5143">
        <v>18.3809913914554</v>
      </c>
      <c r="R5143">
        <v>0</v>
      </c>
      <c r="S5143">
        <v>0</v>
      </c>
      <c r="T5143">
        <v>-1239.2622938633599</v>
      </c>
      <c r="U5143">
        <v>241.36572953054699</v>
      </c>
      <c r="V5143">
        <v>-377.29984021963099</v>
      </c>
      <c r="W5143">
        <v>2.6574068897449998</v>
      </c>
      <c r="X5143">
        <v>36.624033031609102</v>
      </c>
      <c r="Y5143">
        <v>158.173292005799</v>
      </c>
      <c r="Z5143">
        <v>770.50764495623196</v>
      </c>
      <c r="AA5143">
        <v>-33.128255544331097</v>
      </c>
      <c r="AB5143">
        <v>-42.4364616017209</v>
      </c>
      <c r="AC5143">
        <v>-21.1023017827263</v>
      </c>
      <c r="AD5143">
        <v>-84.521779194663395</v>
      </c>
      <c r="AE5143">
        <v>-35.856214800831303</v>
      </c>
      <c r="AF5143">
        <v>0</v>
      </c>
      <c r="AG5143">
        <v>12.5787790190702</v>
      </c>
      <c r="AH5143">
        <v>-43.6700918272034</v>
      </c>
      <c r="AI5143">
        <v>0.72813314668300799</v>
      </c>
      <c r="AJ5143">
        <v>-5.9317540391995998</v>
      </c>
      <c r="AK5143">
        <v>66.247860000000003</v>
      </c>
      <c r="AL5143">
        <v>0</v>
      </c>
      <c r="AM5143">
        <v>2.8142583993989501E-2</v>
      </c>
    </row>
    <row r="5144" spans="1:39" hidden="1" x14ac:dyDescent="0.25">
      <c r="A5144" t="s">
        <v>5686</v>
      </c>
      <c r="B5144" t="s">
        <v>5695</v>
      </c>
      <c r="C5144" t="s">
        <v>5695</v>
      </c>
      <c r="D5144">
        <v>10</v>
      </c>
      <c r="E5144" t="str">
        <f>REPLACE(A5144,1,51,"")</f>
        <v>m5c_63R</v>
      </c>
      <c r="F5144" t="str">
        <f>LEFT(E5144,FIND("_",E5144)-1)</f>
        <v>m5c</v>
      </c>
      <c r="G5144" t="str">
        <f>UPPER(RIGHT(F5144,1))</f>
        <v>C</v>
      </c>
      <c r="H5144" t="str">
        <f>MID(E5144,FIND("_",E5144)+1,2)</f>
        <v>63</v>
      </c>
      <c r="I5144" t="str">
        <f>RIGHT(E5144,1)</f>
        <v>R</v>
      </c>
      <c r="J5144" t="str">
        <f>REPLACE(C5144,1,52,"")</f>
        <v>m5c_63R_8.pdb</v>
      </c>
      <c r="K5144" t="str">
        <f>IF(E5144=E5143,"",1)</f>
        <v/>
      </c>
      <c r="L5144">
        <v>-575.59247726081901</v>
      </c>
      <c r="M5144">
        <v>0.40338269772639801</v>
      </c>
      <c r="N5144">
        <v>0</v>
      </c>
      <c r="O5144">
        <v>0</v>
      </c>
      <c r="P5144">
        <v>0</v>
      </c>
      <c r="Q5144">
        <v>17.473979988468699</v>
      </c>
      <c r="R5144">
        <v>0</v>
      </c>
      <c r="S5144">
        <v>0</v>
      </c>
      <c r="T5144">
        <v>-1240.0469496933599</v>
      </c>
      <c r="U5144">
        <v>245.47302667787901</v>
      </c>
      <c r="V5144">
        <v>-378.386400364726</v>
      </c>
      <c r="W5144">
        <v>2.51932838359616</v>
      </c>
      <c r="X5144">
        <v>37.437934701997797</v>
      </c>
      <c r="Y5144">
        <v>155.168242992611</v>
      </c>
      <c r="Z5144">
        <v>766.66833942639698</v>
      </c>
      <c r="AA5144">
        <v>-33.205605060270599</v>
      </c>
      <c r="AB5144">
        <v>-41.886021527622397</v>
      </c>
      <c r="AC5144">
        <v>-19.4543943456009</v>
      </c>
      <c r="AD5144">
        <v>-84.529527501903203</v>
      </c>
      <c r="AE5144">
        <v>-36.411905072100097</v>
      </c>
      <c r="AF5144">
        <v>0</v>
      </c>
      <c r="AG5144">
        <v>14.9286489643131</v>
      </c>
      <c r="AH5144">
        <v>-43.292567578582698</v>
      </c>
      <c r="AI5144">
        <v>0.72134287159604105</v>
      </c>
      <c r="AJ5144">
        <v>-5.16458609370933</v>
      </c>
      <c r="AK5144">
        <v>66.247860000000003</v>
      </c>
      <c r="AL5144">
        <v>0</v>
      </c>
      <c r="AM5144">
        <v>0.146775970196175</v>
      </c>
    </row>
    <row r="5145" spans="1:39" hidden="1" x14ac:dyDescent="0.25">
      <c r="A5145" t="s">
        <v>5686</v>
      </c>
      <c r="B5145" t="s">
        <v>5688</v>
      </c>
      <c r="C5145" t="s">
        <v>5688</v>
      </c>
      <c r="D5145">
        <v>10</v>
      </c>
      <c r="E5145" t="str">
        <f>REPLACE(A5145,1,51,"")</f>
        <v>m5c_63R</v>
      </c>
      <c r="F5145" t="str">
        <f>LEFT(E5145,FIND("_",E5145)-1)</f>
        <v>m5c</v>
      </c>
      <c r="G5145" t="str">
        <f>UPPER(RIGHT(F5145,1))</f>
        <v>C</v>
      </c>
      <c r="H5145" t="str">
        <f>MID(E5145,FIND("_",E5145)+1,2)</f>
        <v>63</v>
      </c>
      <c r="I5145" t="str">
        <f>RIGHT(E5145,1)</f>
        <v>R</v>
      </c>
      <c r="J5145" t="str">
        <f>REPLACE(C5145,1,52,"")</f>
        <v>m5c_63R_1.pdb</v>
      </c>
      <c r="K5145" t="str">
        <f>IF(E5145=E5144,"",1)</f>
        <v/>
      </c>
      <c r="L5145">
        <v>-575.29648362429498</v>
      </c>
      <c r="M5145">
        <v>0.36793283877060101</v>
      </c>
      <c r="N5145">
        <v>0</v>
      </c>
      <c r="O5145">
        <v>0</v>
      </c>
      <c r="P5145">
        <v>0</v>
      </c>
      <c r="Q5145">
        <v>18.5287457107212</v>
      </c>
      <c r="R5145">
        <v>0</v>
      </c>
      <c r="S5145">
        <v>0</v>
      </c>
      <c r="T5145">
        <v>-1237.90819300772</v>
      </c>
      <c r="U5145">
        <v>245.10119329746101</v>
      </c>
      <c r="V5145">
        <v>-375.269609728479</v>
      </c>
      <c r="W5145">
        <v>2.55832125836961</v>
      </c>
      <c r="X5145">
        <v>37.2249663941232</v>
      </c>
      <c r="Y5145">
        <v>154.39672420487099</v>
      </c>
      <c r="Z5145">
        <v>768.74547197569802</v>
      </c>
      <c r="AA5145">
        <v>-32.412703692914903</v>
      </c>
      <c r="AB5145">
        <v>-42.316674548354499</v>
      </c>
      <c r="AC5145">
        <v>-21.703871044271398</v>
      </c>
      <c r="AD5145">
        <v>-84.5731401069459</v>
      </c>
      <c r="AE5145">
        <v>-36.812842975865202</v>
      </c>
      <c r="AF5145">
        <v>0</v>
      </c>
      <c r="AG5145">
        <v>11.1874816891024</v>
      </c>
      <c r="AH5145">
        <v>-43.086661911648299</v>
      </c>
      <c r="AI5145">
        <v>0.72993396748956296</v>
      </c>
      <c r="AJ5145">
        <v>-6.0046181300050598</v>
      </c>
      <c r="AK5145">
        <v>66.247860000000003</v>
      </c>
      <c r="AL5145">
        <v>0</v>
      </c>
      <c r="AM5145">
        <v>7.1133024072568093E-2</v>
      </c>
    </row>
    <row r="5146" spans="1:39" hidden="1" x14ac:dyDescent="0.25">
      <c r="A5146" t="s">
        <v>5686</v>
      </c>
      <c r="B5146" t="s">
        <v>5693</v>
      </c>
      <c r="C5146" t="s">
        <v>5693</v>
      </c>
      <c r="D5146">
        <v>10</v>
      </c>
      <c r="E5146" t="str">
        <f>REPLACE(A5146,1,51,"")</f>
        <v>m5c_63R</v>
      </c>
      <c r="F5146" t="str">
        <f>LEFT(E5146,FIND("_",E5146)-1)</f>
        <v>m5c</v>
      </c>
      <c r="G5146" t="str">
        <f>UPPER(RIGHT(F5146,1))</f>
        <v>C</v>
      </c>
      <c r="H5146" t="str">
        <f>MID(E5146,FIND("_",E5146)+1,2)</f>
        <v>63</v>
      </c>
      <c r="I5146" t="str">
        <f>RIGHT(E5146,1)</f>
        <v>R</v>
      </c>
      <c r="J5146" t="str">
        <f>REPLACE(C5146,1,52,"")</f>
        <v>m5c_63R_6.pdb</v>
      </c>
      <c r="K5146" t="str">
        <f>IF(E5146=E5145,"",1)</f>
        <v/>
      </c>
      <c r="L5146">
        <v>-575.20085528754305</v>
      </c>
      <c r="M5146">
        <v>0.36371061137393801</v>
      </c>
      <c r="N5146">
        <v>0</v>
      </c>
      <c r="O5146">
        <v>0</v>
      </c>
      <c r="P5146">
        <v>0</v>
      </c>
      <c r="Q5146">
        <v>19.744038564420901</v>
      </c>
      <c r="R5146">
        <v>0</v>
      </c>
      <c r="S5146">
        <v>0</v>
      </c>
      <c r="T5146">
        <v>-1237.62204185932</v>
      </c>
      <c r="U5146">
        <v>243.82584273911499</v>
      </c>
      <c r="V5146">
        <v>-380.22895275763301</v>
      </c>
      <c r="W5146">
        <v>2.6179995741109998</v>
      </c>
      <c r="X5146">
        <v>36.968227089198798</v>
      </c>
      <c r="Y5146">
        <v>153.986285832883</v>
      </c>
      <c r="Z5146">
        <v>773.72647020020304</v>
      </c>
      <c r="AA5146">
        <v>-31.2546525926555</v>
      </c>
      <c r="AB5146">
        <v>-42.201803266659702</v>
      </c>
      <c r="AC5146">
        <v>-22.214165160188699</v>
      </c>
      <c r="AD5146">
        <v>-84.429217856082502</v>
      </c>
      <c r="AE5146">
        <v>-36.306939778979597</v>
      </c>
      <c r="AF5146">
        <v>0</v>
      </c>
      <c r="AG5146">
        <v>11.357452479985801</v>
      </c>
      <c r="AH5146">
        <v>-43.786245309594698</v>
      </c>
      <c r="AI5146">
        <v>0.69688333507737399</v>
      </c>
      <c r="AJ5146">
        <v>-6.3899303691634302</v>
      </c>
      <c r="AK5146">
        <v>66.247860000000003</v>
      </c>
      <c r="AL5146">
        <v>0</v>
      </c>
      <c r="AM5146">
        <v>6.2033847743138297E-2</v>
      </c>
    </row>
    <row r="5147" spans="1:39" hidden="1" x14ac:dyDescent="0.25">
      <c r="A5147" t="s">
        <v>5686</v>
      </c>
      <c r="B5147" t="s">
        <v>5691</v>
      </c>
      <c r="C5147" t="s">
        <v>5691</v>
      </c>
      <c r="D5147">
        <v>10</v>
      </c>
      <c r="E5147" t="str">
        <f>REPLACE(A5147,1,51,"")</f>
        <v>m5c_63R</v>
      </c>
      <c r="F5147" t="str">
        <f>LEFT(E5147,FIND("_",E5147)-1)</f>
        <v>m5c</v>
      </c>
      <c r="G5147" t="str">
        <f>UPPER(RIGHT(F5147,1))</f>
        <v>C</v>
      </c>
      <c r="H5147" t="str">
        <f>MID(E5147,FIND("_",E5147)+1,2)</f>
        <v>63</v>
      </c>
      <c r="I5147" t="str">
        <f>RIGHT(E5147,1)</f>
        <v>R</v>
      </c>
      <c r="J5147" t="str">
        <f>REPLACE(C5147,1,52,"")</f>
        <v>m5c_63R_4.pdb</v>
      </c>
      <c r="K5147" t="str">
        <f>IF(E5147=E5146,"",1)</f>
        <v/>
      </c>
      <c r="L5147">
        <v>-575.11940069304899</v>
      </c>
      <c r="M5147">
        <v>0.352012222582264</v>
      </c>
      <c r="N5147">
        <v>0</v>
      </c>
      <c r="O5147">
        <v>0</v>
      </c>
      <c r="P5147">
        <v>0</v>
      </c>
      <c r="Q5147">
        <v>18.629495119020401</v>
      </c>
      <c r="R5147">
        <v>0</v>
      </c>
      <c r="S5147">
        <v>0</v>
      </c>
      <c r="T5147">
        <v>-1238.7063976445099</v>
      </c>
      <c r="U5147">
        <v>244.64603333250599</v>
      </c>
      <c r="V5147">
        <v>-377.63758497377398</v>
      </c>
      <c r="W5147">
        <v>2.56547172249681</v>
      </c>
      <c r="X5147">
        <v>37.111205314109696</v>
      </c>
      <c r="Y5147">
        <v>155.581476372932</v>
      </c>
      <c r="Z5147">
        <v>770.91643324970801</v>
      </c>
      <c r="AA5147">
        <v>-32.3416044748408</v>
      </c>
      <c r="AB5147">
        <v>-42.115490535265302</v>
      </c>
      <c r="AC5147">
        <v>-20.698514837970301</v>
      </c>
      <c r="AD5147">
        <v>-84.609779942487805</v>
      </c>
      <c r="AE5147">
        <v>-37.282346425036401</v>
      </c>
      <c r="AF5147">
        <v>0</v>
      </c>
      <c r="AG5147">
        <v>11.1437826230477</v>
      </c>
      <c r="AH5147">
        <v>-43.228431075326696</v>
      </c>
      <c r="AI5147">
        <v>0.72763425322334996</v>
      </c>
      <c r="AJ5147">
        <v>-6.1369419358806097</v>
      </c>
      <c r="AK5147">
        <v>66.247860000000003</v>
      </c>
      <c r="AL5147">
        <v>0</v>
      </c>
      <c r="AM5147">
        <v>6.82991650012503E-2</v>
      </c>
    </row>
    <row r="5148" spans="1:39" hidden="1" x14ac:dyDescent="0.25">
      <c r="A5148" t="s">
        <v>5686</v>
      </c>
      <c r="B5148" t="s">
        <v>5689</v>
      </c>
      <c r="C5148" t="s">
        <v>5689</v>
      </c>
      <c r="D5148">
        <v>10</v>
      </c>
      <c r="E5148" t="str">
        <f>REPLACE(A5148,1,51,"")</f>
        <v>m5c_63R</v>
      </c>
      <c r="F5148" t="str">
        <f>LEFT(E5148,FIND("_",E5148)-1)</f>
        <v>m5c</v>
      </c>
      <c r="G5148" t="str">
        <f>UPPER(RIGHT(F5148,1))</f>
        <v>C</v>
      </c>
      <c r="H5148" t="str">
        <f>MID(E5148,FIND("_",E5148)+1,2)</f>
        <v>63</v>
      </c>
      <c r="I5148" t="str">
        <f>RIGHT(E5148,1)</f>
        <v>R</v>
      </c>
      <c r="J5148" t="str">
        <f>REPLACE(C5148,1,52,"")</f>
        <v>m5c_63R_2.pdb</v>
      </c>
      <c r="K5148" t="str">
        <f>IF(E5148=E5147,"",1)</f>
        <v/>
      </c>
      <c r="L5148">
        <v>-573.38976772986098</v>
      </c>
      <c r="M5148">
        <v>0.368020916038931</v>
      </c>
      <c r="N5148">
        <v>0</v>
      </c>
      <c r="O5148">
        <v>0</v>
      </c>
      <c r="P5148">
        <v>0</v>
      </c>
      <c r="Q5148">
        <v>18.6294288576775</v>
      </c>
      <c r="R5148">
        <v>0</v>
      </c>
      <c r="S5148">
        <v>0</v>
      </c>
      <c r="T5148">
        <v>-1237.1904932626001</v>
      </c>
      <c r="U5148">
        <v>245.75035284225001</v>
      </c>
      <c r="V5148">
        <v>-376.72752973768502</v>
      </c>
      <c r="W5148">
        <v>2.5751003376238999</v>
      </c>
      <c r="X5148">
        <v>37.618812255354698</v>
      </c>
      <c r="Y5148">
        <v>153.03478999476101</v>
      </c>
      <c r="Z5148">
        <v>768.38432443041802</v>
      </c>
      <c r="AA5148">
        <v>-32.246895505906501</v>
      </c>
      <c r="AB5148">
        <v>-41.784666389008699</v>
      </c>
      <c r="AC5148">
        <v>-20.3189481042122</v>
      </c>
      <c r="AD5148">
        <v>-84.486712796190901</v>
      </c>
      <c r="AE5148">
        <v>-36.716938565530903</v>
      </c>
      <c r="AF5148">
        <v>0</v>
      </c>
      <c r="AG5148">
        <v>11.220336637106501</v>
      </c>
      <c r="AH5148">
        <v>-43.035133372799599</v>
      </c>
      <c r="AI5148">
        <v>0.72406140405073505</v>
      </c>
      <c r="AJ5148">
        <v>-5.1797068964622301</v>
      </c>
      <c r="AK5148">
        <v>66.247860000000003</v>
      </c>
      <c r="AL5148">
        <v>0</v>
      </c>
      <c r="AM5148">
        <v>0.112190141299445</v>
      </c>
    </row>
    <row r="5149" spans="1:39" hidden="1" x14ac:dyDescent="0.25">
      <c r="A5149" t="s">
        <v>5686</v>
      </c>
      <c r="B5149" t="s">
        <v>5694</v>
      </c>
      <c r="C5149" t="s">
        <v>5694</v>
      </c>
      <c r="D5149">
        <v>10</v>
      </c>
      <c r="E5149" t="str">
        <f>REPLACE(A5149,1,51,"")</f>
        <v>m5c_63R</v>
      </c>
      <c r="F5149" t="str">
        <f>LEFT(E5149,FIND("_",E5149)-1)</f>
        <v>m5c</v>
      </c>
      <c r="G5149" t="str">
        <f>UPPER(RIGHT(F5149,1))</f>
        <v>C</v>
      </c>
      <c r="H5149" t="str">
        <f>MID(E5149,FIND("_",E5149)+1,2)</f>
        <v>63</v>
      </c>
      <c r="I5149" t="str">
        <f>RIGHT(E5149,1)</f>
        <v>R</v>
      </c>
      <c r="J5149" t="str">
        <f>REPLACE(C5149,1,52,"")</f>
        <v>m5c_63R_7.pdb</v>
      </c>
      <c r="K5149" t="str">
        <f>IF(E5149=E5148,"",1)</f>
        <v/>
      </c>
      <c r="L5149">
        <v>-573.24826007901504</v>
      </c>
      <c r="M5149">
        <v>0.35343006158502299</v>
      </c>
      <c r="N5149">
        <v>0</v>
      </c>
      <c r="O5149">
        <v>0</v>
      </c>
      <c r="P5149">
        <v>0</v>
      </c>
      <c r="Q5149">
        <v>17.958903330730902</v>
      </c>
      <c r="R5149">
        <v>0</v>
      </c>
      <c r="S5149">
        <v>0</v>
      </c>
      <c r="T5149">
        <v>-1240.4894494912701</v>
      </c>
      <c r="U5149">
        <v>246.238597687544</v>
      </c>
      <c r="V5149">
        <v>-378.31494995826898</v>
      </c>
      <c r="W5149">
        <v>2.5840807266635601</v>
      </c>
      <c r="X5149">
        <v>37.162779256033403</v>
      </c>
      <c r="Y5149">
        <v>155.45821381208199</v>
      </c>
      <c r="Z5149">
        <v>773.46125605771897</v>
      </c>
      <c r="AA5149">
        <v>-35.069166437942101</v>
      </c>
      <c r="AB5149">
        <v>-42.2228620798425</v>
      </c>
      <c r="AC5149">
        <v>-20.5417038198574</v>
      </c>
      <c r="AD5149">
        <v>-84.355059101171406</v>
      </c>
      <c r="AE5149">
        <v>-35.640669668307403</v>
      </c>
      <c r="AF5149">
        <v>0</v>
      </c>
      <c r="AG5149">
        <v>11.858502563643</v>
      </c>
      <c r="AH5149">
        <v>-43.470945869256703</v>
      </c>
      <c r="AI5149">
        <v>0.75032436388981705</v>
      </c>
      <c r="AJ5149">
        <v>-4.99834936417707</v>
      </c>
      <c r="AK5149">
        <v>66.247860000000003</v>
      </c>
      <c r="AL5149">
        <v>0</v>
      </c>
      <c r="AM5149">
        <v>0.13437791277264</v>
      </c>
    </row>
    <row r="5150" spans="1:39" hidden="1" x14ac:dyDescent="0.25">
      <c r="A5150" t="s">
        <v>5686</v>
      </c>
      <c r="B5150" t="s">
        <v>5690</v>
      </c>
      <c r="C5150" t="s">
        <v>5690</v>
      </c>
      <c r="D5150">
        <v>10</v>
      </c>
      <c r="E5150" t="str">
        <f>REPLACE(A5150,1,51,"")</f>
        <v>m5c_63R</v>
      </c>
      <c r="F5150" t="str">
        <f>LEFT(E5150,FIND("_",E5150)-1)</f>
        <v>m5c</v>
      </c>
      <c r="G5150" t="str">
        <f>UPPER(RIGHT(F5150,1))</f>
        <v>C</v>
      </c>
      <c r="H5150" t="str">
        <f>MID(E5150,FIND("_",E5150)+1,2)</f>
        <v>63</v>
      </c>
      <c r="I5150" t="str">
        <f>RIGHT(E5150,1)</f>
        <v>R</v>
      </c>
      <c r="J5150" t="str">
        <f>REPLACE(C5150,1,52,"")</f>
        <v>m5c_63R_3.pdb</v>
      </c>
      <c r="K5150" t="str">
        <f>IF(E5150=E5149,"",1)</f>
        <v/>
      </c>
      <c r="L5150">
        <v>-571.89903994680003</v>
      </c>
      <c r="M5150">
        <v>0.36632269165974501</v>
      </c>
      <c r="N5150">
        <v>0</v>
      </c>
      <c r="O5150">
        <v>0</v>
      </c>
      <c r="P5150">
        <v>0</v>
      </c>
      <c r="Q5150">
        <v>17.612019642702599</v>
      </c>
      <c r="R5150">
        <v>0</v>
      </c>
      <c r="S5150">
        <v>0</v>
      </c>
      <c r="T5150">
        <v>-1240.26356502267</v>
      </c>
      <c r="U5150">
        <v>243.41308094339001</v>
      </c>
      <c r="V5150">
        <v>-377.113761018589</v>
      </c>
      <c r="W5150">
        <v>2.5247617614355602</v>
      </c>
      <c r="X5150">
        <v>37.233445704782802</v>
      </c>
      <c r="Y5150">
        <v>157.484402865844</v>
      </c>
      <c r="Z5150">
        <v>770.67980017585603</v>
      </c>
      <c r="AA5150">
        <v>-33.636669321150997</v>
      </c>
      <c r="AB5150">
        <v>-42.338551184952102</v>
      </c>
      <c r="AC5150">
        <v>-19.337399238667501</v>
      </c>
      <c r="AD5150">
        <v>-84.323536045513606</v>
      </c>
      <c r="AE5150">
        <v>-36.823272428008302</v>
      </c>
      <c r="AF5150">
        <v>0</v>
      </c>
      <c r="AG5150">
        <v>14.5379149361851</v>
      </c>
      <c r="AH5150">
        <v>-43.338525968659802</v>
      </c>
      <c r="AI5150">
        <v>0.74857288698520696</v>
      </c>
      <c r="AJ5150">
        <v>-5.3369843871645699</v>
      </c>
      <c r="AK5150">
        <v>66.247860000000003</v>
      </c>
      <c r="AL5150">
        <v>0</v>
      </c>
      <c r="AM5150">
        <v>0.131365751397336</v>
      </c>
    </row>
    <row r="5151" spans="1:39" hidden="1" x14ac:dyDescent="0.25">
      <c r="A5151" t="s">
        <v>5686</v>
      </c>
      <c r="B5151" t="s">
        <v>5687</v>
      </c>
      <c r="C5151" t="s">
        <v>5687</v>
      </c>
      <c r="D5151">
        <v>10</v>
      </c>
      <c r="E5151" t="str">
        <f>REPLACE(A5151,1,51,"")</f>
        <v>m5c_63R</v>
      </c>
      <c r="F5151" t="str">
        <f>LEFT(E5151,FIND("_",E5151)-1)</f>
        <v>m5c</v>
      </c>
      <c r="G5151" t="str">
        <f>UPPER(RIGHT(F5151,1))</f>
        <v>C</v>
      </c>
      <c r="H5151" t="str">
        <f>MID(E5151,FIND("_",E5151)+1,2)</f>
        <v>63</v>
      </c>
      <c r="I5151" t="str">
        <f>RIGHT(E5151,1)</f>
        <v>R</v>
      </c>
      <c r="J5151" t="str">
        <f>REPLACE(C5151,1,52,"")</f>
        <v>m5c_63R_0.pdb</v>
      </c>
      <c r="K5151" t="str">
        <f>IF(E5151=E5150,"",1)</f>
        <v/>
      </c>
      <c r="L5151">
        <v>-569.992783790403</v>
      </c>
      <c r="M5151">
        <v>0.35631864930891599</v>
      </c>
      <c r="N5151">
        <v>0</v>
      </c>
      <c r="O5151">
        <v>0</v>
      </c>
      <c r="P5151">
        <v>0</v>
      </c>
      <c r="Q5151">
        <v>16.9341977980162</v>
      </c>
      <c r="R5151">
        <v>0</v>
      </c>
      <c r="S5151">
        <v>0</v>
      </c>
      <c r="T5151">
        <v>-1241.2214990279999</v>
      </c>
      <c r="U5151">
        <v>245.23918934116699</v>
      </c>
      <c r="V5151">
        <v>-376.05794540897</v>
      </c>
      <c r="W5151">
        <v>2.6682870294046501</v>
      </c>
      <c r="X5151">
        <v>37.276093720301397</v>
      </c>
      <c r="Y5151">
        <v>158.26630899235701</v>
      </c>
      <c r="Z5151">
        <v>772.03312110106197</v>
      </c>
      <c r="AA5151">
        <v>-33.447535348993</v>
      </c>
      <c r="AB5151">
        <v>-42.369009314732097</v>
      </c>
      <c r="AC5151">
        <v>-19.189575969762998</v>
      </c>
      <c r="AD5151">
        <v>-84.233109179504297</v>
      </c>
      <c r="AE5151">
        <v>-37.647780510258897</v>
      </c>
      <c r="AF5151">
        <v>0</v>
      </c>
      <c r="AG5151">
        <v>12.808994072169201</v>
      </c>
      <c r="AH5151">
        <v>-43.101517750718102</v>
      </c>
      <c r="AI5151">
        <v>0.75055363206027803</v>
      </c>
      <c r="AJ5151">
        <v>-5.0791934016033604</v>
      </c>
      <c r="AK5151">
        <v>66.247860000000003</v>
      </c>
      <c r="AL5151">
        <v>0</v>
      </c>
      <c r="AM5151">
        <v>0.129776435609606</v>
      </c>
    </row>
    <row r="5152" spans="1:39" x14ac:dyDescent="0.25">
      <c r="A5152" t="s">
        <v>5697</v>
      </c>
      <c r="B5152" t="s">
        <v>5701</v>
      </c>
      <c r="C5152" t="s">
        <v>5701</v>
      </c>
      <c r="D5152">
        <v>10</v>
      </c>
      <c r="E5152" t="str">
        <f>REPLACE(A5152,1,51,"")</f>
        <v>m5c_63S</v>
      </c>
      <c r="F5152" t="str">
        <f>LEFT(E5152,FIND("_",E5152)-1)</f>
        <v>m5c</v>
      </c>
      <c r="G5152" t="str">
        <f>UPPER(RIGHT(F5152,1))</f>
        <v>C</v>
      </c>
      <c r="H5152" t="str">
        <f>MID(E5152,FIND("_",E5152)+1,2)</f>
        <v>63</v>
      </c>
      <c r="I5152" t="str">
        <f>RIGHT(E5152,1)</f>
        <v>S</v>
      </c>
      <c r="J5152" t="str">
        <f>REPLACE(C5152,1,52,"")</f>
        <v>m5c_63S_3.pdb</v>
      </c>
      <c r="K5152">
        <f>IF(E5152=E5151,"",1)</f>
        <v>1</v>
      </c>
      <c r="L5152">
        <v>-581.12708645632802</v>
      </c>
      <c r="M5152">
        <v>0.33499090997250303</v>
      </c>
      <c r="N5152">
        <v>0</v>
      </c>
      <c r="O5152">
        <v>0</v>
      </c>
      <c r="P5152">
        <v>0</v>
      </c>
      <c r="Q5152">
        <v>15.6031082041775</v>
      </c>
      <c r="R5152">
        <v>0</v>
      </c>
      <c r="S5152">
        <v>0</v>
      </c>
      <c r="T5152">
        <v>-1226.2989909028499</v>
      </c>
      <c r="U5152">
        <v>240.29098207896601</v>
      </c>
      <c r="V5152">
        <v>-376.09971912033001</v>
      </c>
      <c r="W5152">
        <v>2.4838218863932999</v>
      </c>
      <c r="X5152">
        <v>36.422201136741897</v>
      </c>
      <c r="Y5152">
        <v>150.40405273280001</v>
      </c>
      <c r="Z5152">
        <v>758.56268142236001</v>
      </c>
      <c r="AA5152">
        <v>-33.2150020185654</v>
      </c>
      <c r="AB5152">
        <v>-42.012984470964703</v>
      </c>
      <c r="AC5152">
        <v>-20.272904542955398</v>
      </c>
      <c r="AD5152">
        <v>-84.312351464025497</v>
      </c>
      <c r="AE5152">
        <v>-36.408180061099301</v>
      </c>
      <c r="AF5152">
        <v>0</v>
      </c>
      <c r="AG5152">
        <v>14.279300967188</v>
      </c>
      <c r="AH5152">
        <v>-42.879938964988199</v>
      </c>
      <c r="AI5152">
        <v>0.72007185045086697</v>
      </c>
      <c r="AJ5152">
        <v>-4.5479418036548003</v>
      </c>
      <c r="AK5152">
        <v>66.052909999999997</v>
      </c>
      <c r="AL5152">
        <v>0</v>
      </c>
      <c r="AM5152">
        <v>0.101796614033067</v>
      </c>
    </row>
    <row r="5153" spans="1:39" hidden="1" x14ac:dyDescent="0.25">
      <c r="A5153" t="s">
        <v>5697</v>
      </c>
      <c r="B5153" t="s">
        <v>5698</v>
      </c>
      <c r="C5153" t="s">
        <v>5698</v>
      </c>
      <c r="D5153">
        <v>10</v>
      </c>
      <c r="E5153" t="str">
        <f>REPLACE(A5153,1,51,"")</f>
        <v>m5c_63S</v>
      </c>
      <c r="F5153" t="str">
        <f>LEFT(E5153,FIND("_",E5153)-1)</f>
        <v>m5c</v>
      </c>
      <c r="G5153" t="str">
        <f>UPPER(RIGHT(F5153,1))</f>
        <v>C</v>
      </c>
      <c r="H5153" t="str">
        <f>MID(E5153,FIND("_",E5153)+1,2)</f>
        <v>63</v>
      </c>
      <c r="I5153" t="str">
        <f>RIGHT(E5153,1)</f>
        <v>S</v>
      </c>
      <c r="J5153" t="str">
        <f>REPLACE(C5153,1,52,"")</f>
        <v>m5c_63S_0.pdb</v>
      </c>
      <c r="K5153" t="str">
        <f>IF(E5153=E5152,"",1)</f>
        <v/>
      </c>
      <c r="L5153">
        <v>-580.34640779160702</v>
      </c>
      <c r="M5153">
        <v>0.45957789179691499</v>
      </c>
      <c r="N5153">
        <v>0</v>
      </c>
      <c r="O5153">
        <v>0</v>
      </c>
      <c r="P5153">
        <v>0</v>
      </c>
      <c r="Q5153">
        <v>16.708901152024598</v>
      </c>
      <c r="R5153">
        <v>0</v>
      </c>
      <c r="S5153">
        <v>0</v>
      </c>
      <c r="T5153">
        <v>-1224.2912507695301</v>
      </c>
      <c r="U5153">
        <v>238.77211334637099</v>
      </c>
      <c r="V5153">
        <v>-377.62141094341803</v>
      </c>
      <c r="W5153">
        <v>2.4911293421368299</v>
      </c>
      <c r="X5153">
        <v>37.162862539305401</v>
      </c>
      <c r="Y5153">
        <v>149.87170668946899</v>
      </c>
      <c r="Z5153">
        <v>758.44198117862595</v>
      </c>
      <c r="AA5153">
        <v>-33.319493088189802</v>
      </c>
      <c r="AB5153">
        <v>-42.4897254837311</v>
      </c>
      <c r="AC5153">
        <v>-18.375873629308</v>
      </c>
      <c r="AD5153">
        <v>-84.173812224362507</v>
      </c>
      <c r="AE5153">
        <v>-36.411412092121203</v>
      </c>
      <c r="AF5153">
        <v>0</v>
      </c>
      <c r="AG5153">
        <v>14.183929871537501</v>
      </c>
      <c r="AH5153">
        <v>-43.197973793059298</v>
      </c>
      <c r="AI5153">
        <v>0.72337357689607795</v>
      </c>
      <c r="AJ5153">
        <v>-4.9689666972157402</v>
      </c>
      <c r="AK5153">
        <v>66.052909999999997</v>
      </c>
      <c r="AL5153">
        <v>0</v>
      </c>
      <c r="AM5153">
        <v>9.4603232963213504E-2</v>
      </c>
    </row>
    <row r="5154" spans="1:39" hidden="1" x14ac:dyDescent="0.25">
      <c r="A5154" t="s">
        <v>5697</v>
      </c>
      <c r="B5154" t="s">
        <v>5699</v>
      </c>
      <c r="C5154" t="s">
        <v>5699</v>
      </c>
      <c r="D5154">
        <v>10</v>
      </c>
      <c r="E5154" t="str">
        <f>REPLACE(A5154,1,51,"")</f>
        <v>m5c_63S</v>
      </c>
      <c r="F5154" t="str">
        <f>LEFT(E5154,FIND("_",E5154)-1)</f>
        <v>m5c</v>
      </c>
      <c r="G5154" t="str">
        <f>UPPER(RIGHT(F5154,1))</f>
        <v>C</v>
      </c>
      <c r="H5154" t="str">
        <f>MID(E5154,FIND("_",E5154)+1,2)</f>
        <v>63</v>
      </c>
      <c r="I5154" t="str">
        <f>RIGHT(E5154,1)</f>
        <v>S</v>
      </c>
      <c r="J5154" t="str">
        <f>REPLACE(C5154,1,52,"")</f>
        <v>m5c_63S_1.pdb</v>
      </c>
      <c r="K5154" t="str">
        <f>IF(E5154=E5153,"",1)</f>
        <v/>
      </c>
      <c r="L5154">
        <v>-579.931917689942</v>
      </c>
      <c r="M5154">
        <v>0.28615438571254698</v>
      </c>
      <c r="N5154">
        <v>0</v>
      </c>
      <c r="O5154">
        <v>0</v>
      </c>
      <c r="P5154">
        <v>0</v>
      </c>
      <c r="Q5154">
        <v>15.7728679598896</v>
      </c>
      <c r="R5154">
        <v>0</v>
      </c>
      <c r="S5154">
        <v>0</v>
      </c>
      <c r="T5154">
        <v>-1223.71222567213</v>
      </c>
      <c r="U5154">
        <v>243.23493747388099</v>
      </c>
      <c r="V5154">
        <v>-380.60456115763702</v>
      </c>
      <c r="W5154">
        <v>2.4979221465650001</v>
      </c>
      <c r="X5154">
        <v>36.941313030910798</v>
      </c>
      <c r="Y5154">
        <v>150.84220512808599</v>
      </c>
      <c r="Z5154">
        <v>758.21000194037595</v>
      </c>
      <c r="AA5154">
        <v>-33.213777496692799</v>
      </c>
      <c r="AB5154">
        <v>-42.213042831824403</v>
      </c>
      <c r="AC5154">
        <v>-21.9925605692139</v>
      </c>
      <c r="AD5154">
        <v>-84.314119369420993</v>
      </c>
      <c r="AE5154">
        <v>-35.441605100985001</v>
      </c>
      <c r="AF5154">
        <v>0</v>
      </c>
      <c r="AG5154">
        <v>14.1527399752969</v>
      </c>
      <c r="AH5154">
        <v>-42.672024010068199</v>
      </c>
      <c r="AI5154">
        <v>0.82598574397282498</v>
      </c>
      <c r="AJ5154">
        <v>-4.3935728092921096</v>
      </c>
      <c r="AK5154">
        <v>66.052909999999997</v>
      </c>
      <c r="AL5154">
        <v>0</v>
      </c>
      <c r="AM5154">
        <v>9.4687928349733205E-2</v>
      </c>
    </row>
    <row r="5155" spans="1:39" hidden="1" x14ac:dyDescent="0.25">
      <c r="A5155" t="s">
        <v>5697</v>
      </c>
      <c r="B5155" t="s">
        <v>5703</v>
      </c>
      <c r="C5155" t="s">
        <v>5703</v>
      </c>
      <c r="D5155">
        <v>10</v>
      </c>
      <c r="E5155" t="str">
        <f>REPLACE(A5155,1,51,"")</f>
        <v>m5c_63S</v>
      </c>
      <c r="F5155" t="str">
        <f>LEFT(E5155,FIND("_",E5155)-1)</f>
        <v>m5c</v>
      </c>
      <c r="G5155" t="str">
        <f>UPPER(RIGHT(F5155,1))</f>
        <v>C</v>
      </c>
      <c r="H5155" t="str">
        <f>MID(E5155,FIND("_",E5155)+1,2)</f>
        <v>63</v>
      </c>
      <c r="I5155" t="str">
        <f>RIGHT(E5155,1)</f>
        <v>S</v>
      </c>
      <c r="J5155" t="str">
        <f>REPLACE(C5155,1,52,"")</f>
        <v>m5c_63S_5.pdb</v>
      </c>
      <c r="K5155" t="str">
        <f>IF(E5155=E5154,"",1)</f>
        <v/>
      </c>
      <c r="L5155">
        <v>-579.35052300104303</v>
      </c>
      <c r="M5155">
        <v>0.28295963378258698</v>
      </c>
      <c r="N5155">
        <v>0</v>
      </c>
      <c r="O5155">
        <v>0</v>
      </c>
      <c r="P5155">
        <v>0</v>
      </c>
      <c r="Q5155">
        <v>16.113548886682398</v>
      </c>
      <c r="R5155">
        <v>0</v>
      </c>
      <c r="S5155">
        <v>0</v>
      </c>
      <c r="T5155">
        <v>-1224.6368518220299</v>
      </c>
      <c r="U5155">
        <v>241.98938987083</v>
      </c>
      <c r="V5155">
        <v>-379.558582755131</v>
      </c>
      <c r="W5155">
        <v>2.50106875393615</v>
      </c>
      <c r="X5155">
        <v>36.875167220135602</v>
      </c>
      <c r="Y5155">
        <v>150.234913230584</v>
      </c>
      <c r="Z5155">
        <v>760.65836397505404</v>
      </c>
      <c r="AA5155">
        <v>-33.179270140075303</v>
      </c>
      <c r="AB5155">
        <v>-42.462079731875498</v>
      </c>
      <c r="AC5155">
        <v>-21.929090175996201</v>
      </c>
      <c r="AD5155">
        <v>-84.307241900966204</v>
      </c>
      <c r="AE5155">
        <v>-35.559199658015899</v>
      </c>
      <c r="AF5155">
        <v>0</v>
      </c>
      <c r="AG5155">
        <v>14.4062147711864</v>
      </c>
      <c r="AH5155">
        <v>-42.959156685023501</v>
      </c>
      <c r="AI5155">
        <v>0.80330182471964795</v>
      </c>
      <c r="AJ5155">
        <v>-4.5136374982494996</v>
      </c>
      <c r="AK5155">
        <v>66.052909999999997</v>
      </c>
      <c r="AL5155">
        <v>0</v>
      </c>
      <c r="AM5155">
        <v>0.119708833196187</v>
      </c>
    </row>
    <row r="5156" spans="1:39" hidden="1" x14ac:dyDescent="0.25">
      <c r="A5156" t="s">
        <v>5697</v>
      </c>
      <c r="B5156" t="s">
        <v>5702</v>
      </c>
      <c r="C5156" t="s">
        <v>5702</v>
      </c>
      <c r="D5156">
        <v>10</v>
      </c>
      <c r="E5156" t="str">
        <f>REPLACE(A5156,1,51,"")</f>
        <v>m5c_63S</v>
      </c>
      <c r="F5156" t="str">
        <f>LEFT(E5156,FIND("_",E5156)-1)</f>
        <v>m5c</v>
      </c>
      <c r="G5156" t="str">
        <f>UPPER(RIGHT(F5156,1))</f>
        <v>C</v>
      </c>
      <c r="H5156" t="str">
        <f>MID(E5156,FIND("_",E5156)+1,2)</f>
        <v>63</v>
      </c>
      <c r="I5156" t="str">
        <f>RIGHT(E5156,1)</f>
        <v>S</v>
      </c>
      <c r="J5156" t="str">
        <f>REPLACE(C5156,1,52,"")</f>
        <v>m5c_63S_4.pdb</v>
      </c>
      <c r="K5156" t="str">
        <f>IF(E5156=E5155,"",1)</f>
        <v/>
      </c>
      <c r="L5156">
        <v>-577.76107370330601</v>
      </c>
      <c r="M5156">
        <v>0.38616583786318898</v>
      </c>
      <c r="N5156">
        <v>0</v>
      </c>
      <c r="O5156">
        <v>0</v>
      </c>
      <c r="P5156">
        <v>0</v>
      </c>
      <c r="Q5156">
        <v>16.909178417349001</v>
      </c>
      <c r="R5156">
        <v>0</v>
      </c>
      <c r="S5156">
        <v>0</v>
      </c>
      <c r="T5156">
        <v>-1224.6784026903099</v>
      </c>
      <c r="U5156">
        <v>239.81759861508999</v>
      </c>
      <c r="V5156">
        <v>-377.03645711193201</v>
      </c>
      <c r="W5156">
        <v>2.4976464644707499</v>
      </c>
      <c r="X5156">
        <v>37.395870509119298</v>
      </c>
      <c r="Y5156">
        <v>150.15366984800201</v>
      </c>
      <c r="Z5156">
        <v>758.79953995170195</v>
      </c>
      <c r="AA5156">
        <v>-32.246354526554498</v>
      </c>
      <c r="AB5156">
        <v>-42.231954441924699</v>
      </c>
      <c r="AC5156">
        <v>-19.287441126487199</v>
      </c>
      <c r="AD5156">
        <v>-84.194401640009303</v>
      </c>
      <c r="AE5156">
        <v>-36.584141894760101</v>
      </c>
      <c r="AF5156">
        <v>0</v>
      </c>
      <c r="AG5156">
        <v>14.177128826516601</v>
      </c>
      <c r="AH5156">
        <v>-43.078627169327198</v>
      </c>
      <c r="AI5156">
        <v>0.72187884245293199</v>
      </c>
      <c r="AJ5156">
        <v>-5.0543104213929499</v>
      </c>
      <c r="AK5156">
        <v>66.052909999999997</v>
      </c>
      <c r="AL5156">
        <v>0</v>
      </c>
      <c r="AM5156">
        <v>0.105595844697353</v>
      </c>
    </row>
    <row r="5157" spans="1:39" hidden="1" x14ac:dyDescent="0.25">
      <c r="A5157" t="s">
        <v>5697</v>
      </c>
      <c r="B5157" t="s">
        <v>5705</v>
      </c>
      <c r="C5157" t="s">
        <v>5705</v>
      </c>
      <c r="D5157">
        <v>10</v>
      </c>
      <c r="E5157" t="str">
        <f>REPLACE(A5157,1,51,"")</f>
        <v>m5c_63S</v>
      </c>
      <c r="F5157" t="str">
        <f>LEFT(E5157,FIND("_",E5157)-1)</f>
        <v>m5c</v>
      </c>
      <c r="G5157" t="str">
        <f>UPPER(RIGHT(F5157,1))</f>
        <v>C</v>
      </c>
      <c r="H5157" t="str">
        <f>MID(E5157,FIND("_",E5157)+1,2)</f>
        <v>63</v>
      </c>
      <c r="I5157" t="str">
        <f>RIGHT(E5157,1)</f>
        <v>S</v>
      </c>
      <c r="J5157" t="str">
        <f>REPLACE(C5157,1,52,"")</f>
        <v>m5c_63S_7.pdb</v>
      </c>
      <c r="K5157" t="str">
        <f>IF(E5157=E5156,"",1)</f>
        <v/>
      </c>
      <c r="L5157">
        <v>-576.98305053289596</v>
      </c>
      <c r="M5157">
        <v>0.34378121752114099</v>
      </c>
      <c r="N5157">
        <v>0</v>
      </c>
      <c r="O5157">
        <v>0</v>
      </c>
      <c r="P5157">
        <v>0</v>
      </c>
      <c r="Q5157">
        <v>15.928620923797601</v>
      </c>
      <c r="R5157">
        <v>0</v>
      </c>
      <c r="S5157">
        <v>0</v>
      </c>
      <c r="T5157">
        <v>-1226.0999761176099</v>
      </c>
      <c r="U5157">
        <v>238.436930118172</v>
      </c>
      <c r="V5157">
        <v>-374.96745363202399</v>
      </c>
      <c r="W5157">
        <v>2.4872131736187502</v>
      </c>
      <c r="X5157">
        <v>36.323581951867503</v>
      </c>
      <c r="Y5157">
        <v>151.419380866437</v>
      </c>
      <c r="Z5157">
        <v>761.04515627267403</v>
      </c>
      <c r="AA5157">
        <v>-33.224431177081399</v>
      </c>
      <c r="AB5157">
        <v>-42.4448340866699</v>
      </c>
      <c r="AC5157">
        <v>-18.7848471441934</v>
      </c>
      <c r="AD5157">
        <v>-84.424170262482093</v>
      </c>
      <c r="AE5157">
        <v>-36.783600452717202</v>
      </c>
      <c r="AF5157">
        <v>0</v>
      </c>
      <c r="AG5157">
        <v>14.2276070962565</v>
      </c>
      <c r="AH5157">
        <v>-42.918220990001103</v>
      </c>
      <c r="AI5157">
        <v>0.80268449846565304</v>
      </c>
      <c r="AJ5157">
        <v>-4.1616104415561503</v>
      </c>
      <c r="AK5157">
        <v>66.052909999999997</v>
      </c>
      <c r="AL5157">
        <v>0</v>
      </c>
      <c r="AM5157">
        <v>0.10200887015616</v>
      </c>
    </row>
    <row r="5158" spans="1:39" hidden="1" x14ac:dyDescent="0.25">
      <c r="A5158" t="s">
        <v>5697</v>
      </c>
      <c r="B5158" t="s">
        <v>5707</v>
      </c>
      <c r="C5158" t="s">
        <v>5707</v>
      </c>
      <c r="D5158">
        <v>10</v>
      </c>
      <c r="E5158" t="str">
        <f>REPLACE(A5158,1,51,"")</f>
        <v>m5c_63S</v>
      </c>
      <c r="F5158" t="str">
        <f>LEFT(E5158,FIND("_",E5158)-1)</f>
        <v>m5c</v>
      </c>
      <c r="G5158" t="str">
        <f>UPPER(RIGHT(F5158,1))</f>
        <v>C</v>
      </c>
      <c r="H5158" t="str">
        <f>MID(E5158,FIND("_",E5158)+1,2)</f>
        <v>63</v>
      </c>
      <c r="I5158" t="str">
        <f>RIGHT(E5158,1)</f>
        <v>S</v>
      </c>
      <c r="J5158" t="str">
        <f>REPLACE(C5158,1,52,"")</f>
        <v>m5c_63S_9.pdb</v>
      </c>
      <c r="K5158" t="str">
        <f>IF(E5158=E5157,"",1)</f>
        <v/>
      </c>
      <c r="L5158">
        <v>-576.84289220454195</v>
      </c>
      <c r="M5158">
        <v>0.35258145654523998</v>
      </c>
      <c r="N5158">
        <v>0</v>
      </c>
      <c r="O5158">
        <v>0</v>
      </c>
      <c r="P5158">
        <v>0</v>
      </c>
      <c r="Q5158">
        <v>17.304961365018301</v>
      </c>
      <c r="R5158">
        <v>0</v>
      </c>
      <c r="S5158">
        <v>0</v>
      </c>
      <c r="T5158">
        <v>-1225.6180258546999</v>
      </c>
      <c r="U5158">
        <v>241.194235297576</v>
      </c>
      <c r="V5158">
        <v>-375.08951371955999</v>
      </c>
      <c r="W5158">
        <v>2.5449185973647199</v>
      </c>
      <c r="X5158">
        <v>36.7789572442638</v>
      </c>
      <c r="Y5158">
        <v>148.76381390109401</v>
      </c>
      <c r="Z5158">
        <v>762.84497281518998</v>
      </c>
      <c r="AA5158">
        <v>-31.957621346859501</v>
      </c>
      <c r="AB5158">
        <v>-42.172791135870597</v>
      </c>
      <c r="AC5158">
        <v>-20.0462889014035</v>
      </c>
      <c r="AD5158">
        <v>-84.308709690855096</v>
      </c>
      <c r="AE5158">
        <v>-36.8160262248634</v>
      </c>
      <c r="AF5158">
        <v>0</v>
      </c>
      <c r="AG5158">
        <v>11.490811898434099</v>
      </c>
      <c r="AH5158">
        <v>-43.353927479107803</v>
      </c>
      <c r="AI5158">
        <v>0.72899395256269905</v>
      </c>
      <c r="AJ5158">
        <v>-5.2700624223089703</v>
      </c>
      <c r="AK5158">
        <v>66.052909999999997</v>
      </c>
      <c r="AL5158">
        <v>0</v>
      </c>
      <c r="AM5158">
        <v>8.5499499485217706E-2</v>
      </c>
    </row>
    <row r="5159" spans="1:39" hidden="1" x14ac:dyDescent="0.25">
      <c r="A5159" t="s">
        <v>5697</v>
      </c>
      <c r="B5159" t="s">
        <v>5704</v>
      </c>
      <c r="C5159" t="s">
        <v>5704</v>
      </c>
      <c r="D5159">
        <v>10</v>
      </c>
      <c r="E5159" t="str">
        <f>REPLACE(A5159,1,51,"")</f>
        <v>m5c_63S</v>
      </c>
      <c r="F5159" t="str">
        <f>LEFT(E5159,FIND("_",E5159)-1)</f>
        <v>m5c</v>
      </c>
      <c r="G5159" t="str">
        <f>UPPER(RIGHT(F5159,1))</f>
        <v>C</v>
      </c>
      <c r="H5159" t="str">
        <f>MID(E5159,FIND("_",E5159)+1,2)</f>
        <v>63</v>
      </c>
      <c r="I5159" t="str">
        <f>RIGHT(E5159,1)</f>
        <v>S</v>
      </c>
      <c r="J5159" t="str">
        <f>REPLACE(C5159,1,52,"")</f>
        <v>m5c_63S_6.pdb</v>
      </c>
      <c r="K5159" t="str">
        <f>IF(E5159=E5158,"",1)</f>
        <v/>
      </c>
      <c r="L5159">
        <v>-576.56125639093102</v>
      </c>
      <c r="M5159">
        <v>0.40189943808480399</v>
      </c>
      <c r="N5159">
        <v>0</v>
      </c>
      <c r="O5159">
        <v>0</v>
      </c>
      <c r="P5159">
        <v>0</v>
      </c>
      <c r="Q5159">
        <v>16.505128355524899</v>
      </c>
      <c r="R5159">
        <v>0</v>
      </c>
      <c r="S5159">
        <v>0</v>
      </c>
      <c r="T5159">
        <v>-1225.40792784626</v>
      </c>
      <c r="U5159">
        <v>241.38235228820301</v>
      </c>
      <c r="V5159">
        <v>-377.60050127007099</v>
      </c>
      <c r="W5159">
        <v>2.5536721430910299</v>
      </c>
      <c r="X5159">
        <v>36.650823112798903</v>
      </c>
      <c r="Y5159">
        <v>151.086887776651</v>
      </c>
      <c r="Z5159">
        <v>761.69379657216496</v>
      </c>
      <c r="AA5159">
        <v>-33.2824335715448</v>
      </c>
      <c r="AB5159">
        <v>-42.121247787241103</v>
      </c>
      <c r="AC5159">
        <v>-18.736812386851302</v>
      </c>
      <c r="AD5159">
        <v>-84.378985433992696</v>
      </c>
      <c r="AE5159">
        <v>-35.8944427598042</v>
      </c>
      <c r="AF5159">
        <v>0</v>
      </c>
      <c r="AG5159">
        <v>11.122640016393101</v>
      </c>
      <c r="AH5159">
        <v>-42.891317337830699</v>
      </c>
      <c r="AI5159">
        <v>0.78616530062507695</v>
      </c>
      <c r="AJ5159">
        <v>-4.1741082873100002</v>
      </c>
      <c r="AK5159">
        <v>66.052909999999997</v>
      </c>
      <c r="AL5159">
        <v>0</v>
      </c>
      <c r="AM5159">
        <v>9.2144724528685606E-2</v>
      </c>
    </row>
    <row r="5160" spans="1:39" hidden="1" x14ac:dyDescent="0.25">
      <c r="A5160" t="s">
        <v>5697</v>
      </c>
      <c r="B5160" t="s">
        <v>5706</v>
      </c>
      <c r="C5160" t="s">
        <v>5706</v>
      </c>
      <c r="D5160">
        <v>10</v>
      </c>
      <c r="E5160" t="str">
        <f>REPLACE(A5160,1,51,"")</f>
        <v>m5c_63S</v>
      </c>
      <c r="F5160" t="str">
        <f>LEFT(E5160,FIND("_",E5160)-1)</f>
        <v>m5c</v>
      </c>
      <c r="G5160" t="str">
        <f>UPPER(RIGHT(F5160,1))</f>
        <v>C</v>
      </c>
      <c r="H5160" t="str">
        <f>MID(E5160,FIND("_",E5160)+1,2)</f>
        <v>63</v>
      </c>
      <c r="I5160" t="str">
        <f>RIGHT(E5160,1)</f>
        <v>S</v>
      </c>
      <c r="J5160" t="str">
        <f>REPLACE(C5160,1,52,"")</f>
        <v>m5c_63S_8.pdb</v>
      </c>
      <c r="K5160" t="str">
        <f>IF(E5160=E5159,"",1)</f>
        <v/>
      </c>
      <c r="L5160">
        <v>-576.45487987076206</v>
      </c>
      <c r="M5160">
        <v>0.34588745576173902</v>
      </c>
      <c r="N5160">
        <v>0</v>
      </c>
      <c r="O5160">
        <v>0</v>
      </c>
      <c r="P5160">
        <v>0</v>
      </c>
      <c r="Q5160">
        <v>16.203998114003099</v>
      </c>
      <c r="R5160">
        <v>0</v>
      </c>
      <c r="S5160">
        <v>0</v>
      </c>
      <c r="T5160">
        <v>-1225.75103485873</v>
      </c>
      <c r="U5160">
        <v>239.65207566195701</v>
      </c>
      <c r="V5160">
        <v>-369.94112282083501</v>
      </c>
      <c r="W5160">
        <v>2.6412071473412002</v>
      </c>
      <c r="X5160">
        <v>36.625409545332701</v>
      </c>
      <c r="Y5160">
        <v>150.84551553483399</v>
      </c>
      <c r="Z5160">
        <v>757.65656240319299</v>
      </c>
      <c r="AA5160">
        <v>-32.007260499432803</v>
      </c>
      <c r="AB5160">
        <v>-42.529984552881402</v>
      </c>
      <c r="AC5160">
        <v>-19.102236221350498</v>
      </c>
      <c r="AD5160">
        <v>-84.129115651602305</v>
      </c>
      <c r="AE5160">
        <v>-38.116513369757001</v>
      </c>
      <c r="AF5160">
        <v>0</v>
      </c>
      <c r="AG5160">
        <v>12.658174713390499</v>
      </c>
      <c r="AH5160">
        <v>-42.838597003544201</v>
      </c>
      <c r="AI5160">
        <v>0.73686673308945105</v>
      </c>
      <c r="AJ5160">
        <v>-5.2011534853320596</v>
      </c>
      <c r="AK5160">
        <v>66.052909999999997</v>
      </c>
      <c r="AL5160">
        <v>0</v>
      </c>
      <c r="AM5160">
        <v>8.9418739565847297E-2</v>
      </c>
    </row>
    <row r="5161" spans="1:39" hidden="1" x14ac:dyDescent="0.25">
      <c r="A5161" t="s">
        <v>5697</v>
      </c>
      <c r="B5161" t="s">
        <v>5700</v>
      </c>
      <c r="C5161" t="s">
        <v>5700</v>
      </c>
      <c r="D5161">
        <v>10</v>
      </c>
      <c r="E5161" t="str">
        <f>REPLACE(A5161,1,51,"")</f>
        <v>m5c_63S</v>
      </c>
      <c r="F5161" t="str">
        <f>LEFT(E5161,FIND("_",E5161)-1)</f>
        <v>m5c</v>
      </c>
      <c r="G5161" t="str">
        <f>UPPER(RIGHT(F5161,1))</f>
        <v>C</v>
      </c>
      <c r="H5161" t="str">
        <f>MID(E5161,FIND("_",E5161)+1,2)</f>
        <v>63</v>
      </c>
      <c r="I5161" t="str">
        <f>RIGHT(E5161,1)</f>
        <v>S</v>
      </c>
      <c r="J5161" t="str">
        <f>REPLACE(C5161,1,52,"")</f>
        <v>m5c_63S_2.pdb</v>
      </c>
      <c r="K5161" t="str">
        <f>IF(E5161=E5160,"",1)</f>
        <v/>
      </c>
      <c r="L5161">
        <v>-576.23100545101602</v>
      </c>
      <c r="M5161">
        <v>0.34553563211703398</v>
      </c>
      <c r="N5161">
        <v>0</v>
      </c>
      <c r="O5161">
        <v>0</v>
      </c>
      <c r="P5161">
        <v>0</v>
      </c>
      <c r="Q5161">
        <v>16.346106714207799</v>
      </c>
      <c r="R5161">
        <v>0</v>
      </c>
      <c r="S5161">
        <v>0</v>
      </c>
      <c r="T5161">
        <v>-1226.54974186504</v>
      </c>
      <c r="U5161">
        <v>241.49453356671799</v>
      </c>
      <c r="V5161">
        <v>-375.66417852384302</v>
      </c>
      <c r="W5161">
        <v>2.64486833599002</v>
      </c>
      <c r="X5161">
        <v>36.7485971291173</v>
      </c>
      <c r="Y5161">
        <v>151.55946944645601</v>
      </c>
      <c r="Z5161">
        <v>760.98643296708497</v>
      </c>
      <c r="AA5161">
        <v>-32.040459108743001</v>
      </c>
      <c r="AB5161">
        <v>-42.259332595298602</v>
      </c>
      <c r="AC5161">
        <v>-20.135816223451901</v>
      </c>
      <c r="AD5161">
        <v>-84.266609584931899</v>
      </c>
      <c r="AE5161">
        <v>-37.085933722226798</v>
      </c>
      <c r="AF5161">
        <v>0</v>
      </c>
      <c r="AG5161">
        <v>12.749420003648</v>
      </c>
      <c r="AH5161">
        <v>-42.921156301919702</v>
      </c>
      <c r="AI5161">
        <v>0.73323000568472296</v>
      </c>
      <c r="AJ5161">
        <v>-4.7317930018195602</v>
      </c>
      <c r="AK5161">
        <v>66.052909999999997</v>
      </c>
      <c r="AL5161">
        <v>0</v>
      </c>
      <c r="AM5161">
        <v>0.108447307356864</v>
      </c>
    </row>
    <row r="5162" spans="1:39" x14ac:dyDescent="0.25">
      <c r="A5162" t="s">
        <v>5708</v>
      </c>
      <c r="B5162" t="s">
        <v>5713</v>
      </c>
      <c r="C5162" t="s">
        <v>5713</v>
      </c>
      <c r="D5162">
        <v>10</v>
      </c>
      <c r="E5162" t="str">
        <f>REPLACE(A5162,1,51,"")</f>
        <v>m5c_63T</v>
      </c>
      <c r="F5162" t="str">
        <f>LEFT(E5162,FIND("_",E5162)-1)</f>
        <v>m5c</v>
      </c>
      <c r="G5162" t="str">
        <f>UPPER(RIGHT(F5162,1))</f>
        <v>C</v>
      </c>
      <c r="H5162" t="str">
        <f>MID(E5162,FIND("_",E5162)+1,2)</f>
        <v>63</v>
      </c>
      <c r="I5162" t="str">
        <f>RIGHT(E5162,1)</f>
        <v>T</v>
      </c>
      <c r="J5162" t="str">
        <f>REPLACE(C5162,1,52,"")</f>
        <v>m5c_63T_4.pdb</v>
      </c>
      <c r="K5162">
        <f>IF(E5162=E5161,"",1)</f>
        <v>1</v>
      </c>
      <c r="L5162">
        <v>-582.17661115950295</v>
      </c>
      <c r="M5162">
        <v>0.34465600828160903</v>
      </c>
      <c r="N5162">
        <v>0</v>
      </c>
      <c r="O5162">
        <v>0</v>
      </c>
      <c r="P5162">
        <v>0</v>
      </c>
      <c r="Q5162">
        <v>16.099046139999</v>
      </c>
      <c r="R5162">
        <v>0</v>
      </c>
      <c r="S5162">
        <v>0</v>
      </c>
      <c r="T5162">
        <v>-1228.8081196568601</v>
      </c>
      <c r="U5162">
        <v>239.95952902225201</v>
      </c>
      <c r="V5162">
        <v>-375.88486434942303</v>
      </c>
      <c r="W5162">
        <v>2.4882478007308499</v>
      </c>
      <c r="X5162">
        <v>36.4900028282091</v>
      </c>
      <c r="Y5162">
        <v>150.65836821901701</v>
      </c>
      <c r="Z5162">
        <v>759.17282567490497</v>
      </c>
      <c r="AA5162">
        <v>-33.213071225351499</v>
      </c>
      <c r="AB5162">
        <v>-42.531113011166397</v>
      </c>
      <c r="AC5162">
        <v>-21.1089039264028</v>
      </c>
      <c r="AD5162">
        <v>-84.192502185758599</v>
      </c>
      <c r="AE5162">
        <v>-36.546168698399804</v>
      </c>
      <c r="AF5162">
        <v>0</v>
      </c>
      <c r="AG5162">
        <v>14.4294401042053</v>
      </c>
      <c r="AH5162">
        <v>-43.185410807752099</v>
      </c>
      <c r="AI5162">
        <v>0.824216156655314</v>
      </c>
      <c r="AJ5162">
        <v>-4.5354316951670297</v>
      </c>
      <c r="AK5162">
        <v>67.494349999999997</v>
      </c>
      <c r="AL5162">
        <v>0</v>
      </c>
      <c r="AM5162">
        <v>0.212948450804397</v>
      </c>
    </row>
    <row r="5163" spans="1:39" hidden="1" x14ac:dyDescent="0.25">
      <c r="A5163" t="s">
        <v>5708</v>
      </c>
      <c r="B5163" t="s">
        <v>5711</v>
      </c>
      <c r="C5163" t="s">
        <v>5711</v>
      </c>
      <c r="D5163">
        <v>10</v>
      </c>
      <c r="E5163" t="str">
        <f>REPLACE(A5163,1,51,"")</f>
        <v>m5c_63T</v>
      </c>
      <c r="F5163" t="str">
        <f>LEFT(E5163,FIND("_",E5163)-1)</f>
        <v>m5c</v>
      </c>
      <c r="G5163" t="str">
        <f>UPPER(RIGHT(F5163,1))</f>
        <v>C</v>
      </c>
      <c r="H5163" t="str">
        <f>MID(E5163,FIND("_",E5163)+1,2)</f>
        <v>63</v>
      </c>
      <c r="I5163" t="str">
        <f>RIGHT(E5163,1)</f>
        <v>T</v>
      </c>
      <c r="J5163" t="str">
        <f>REPLACE(C5163,1,52,"")</f>
        <v>m5c_63T_2.pdb</v>
      </c>
      <c r="K5163" t="str">
        <f>IF(E5163=E5162,"",1)</f>
        <v/>
      </c>
      <c r="L5163">
        <v>-582.02181369155801</v>
      </c>
      <c r="M5163">
        <v>0.344548715686605</v>
      </c>
      <c r="N5163">
        <v>0</v>
      </c>
      <c r="O5163">
        <v>0</v>
      </c>
      <c r="P5163">
        <v>0</v>
      </c>
      <c r="Q5163">
        <v>16.126408172096902</v>
      </c>
      <c r="R5163">
        <v>0</v>
      </c>
      <c r="S5163">
        <v>0</v>
      </c>
      <c r="T5163">
        <v>-1228.7782286112299</v>
      </c>
      <c r="U5163">
        <v>240.19381159071901</v>
      </c>
      <c r="V5163">
        <v>-375.754903946139</v>
      </c>
      <c r="W5163">
        <v>2.4922054680629699</v>
      </c>
      <c r="X5163">
        <v>36.496819612291297</v>
      </c>
      <c r="Y5163">
        <v>150.352131311097</v>
      </c>
      <c r="Z5163">
        <v>759.13033129943699</v>
      </c>
      <c r="AA5163">
        <v>-33.2104055919093</v>
      </c>
      <c r="AB5163">
        <v>-42.546970026187097</v>
      </c>
      <c r="AC5163">
        <v>-21.137403125414998</v>
      </c>
      <c r="AD5163">
        <v>-84.192428186097601</v>
      </c>
      <c r="AE5163">
        <v>-36.340902049548198</v>
      </c>
      <c r="AF5163">
        <v>0</v>
      </c>
      <c r="AG5163">
        <v>14.4606583681699</v>
      </c>
      <c r="AH5163">
        <v>-43.169354475373297</v>
      </c>
      <c r="AI5163">
        <v>0.82543401464000199</v>
      </c>
      <c r="AJ5163">
        <v>-4.5544057429331399</v>
      </c>
      <c r="AK5163">
        <v>67.494349999999997</v>
      </c>
      <c r="AL5163">
        <v>0</v>
      </c>
      <c r="AM5163">
        <v>9.1038226762397395E-2</v>
      </c>
    </row>
    <row r="5164" spans="1:39" hidden="1" x14ac:dyDescent="0.25">
      <c r="A5164" t="s">
        <v>5708</v>
      </c>
      <c r="B5164" t="s">
        <v>5716</v>
      </c>
      <c r="C5164" t="s">
        <v>5716</v>
      </c>
      <c r="D5164">
        <v>10</v>
      </c>
      <c r="E5164" t="str">
        <f>REPLACE(A5164,1,51,"")</f>
        <v>m5c_63T</v>
      </c>
      <c r="F5164" t="str">
        <f>LEFT(E5164,FIND("_",E5164)-1)</f>
        <v>m5c</v>
      </c>
      <c r="G5164" t="str">
        <f>UPPER(RIGHT(F5164,1))</f>
        <v>C</v>
      </c>
      <c r="H5164" t="str">
        <f>MID(E5164,FIND("_",E5164)+1,2)</f>
        <v>63</v>
      </c>
      <c r="I5164" t="str">
        <f>RIGHT(E5164,1)</f>
        <v>T</v>
      </c>
      <c r="J5164" t="str">
        <f>REPLACE(C5164,1,52,"")</f>
        <v>m5c_63T_7.pdb</v>
      </c>
      <c r="K5164" t="str">
        <f>IF(E5164=E5163,"",1)</f>
        <v/>
      </c>
      <c r="L5164">
        <v>-581.85039964687996</v>
      </c>
      <c r="M5164">
        <v>0.38769465408822101</v>
      </c>
      <c r="N5164">
        <v>0</v>
      </c>
      <c r="O5164">
        <v>0</v>
      </c>
      <c r="P5164">
        <v>0</v>
      </c>
      <c r="Q5164">
        <v>16.106223574490201</v>
      </c>
      <c r="R5164">
        <v>0</v>
      </c>
      <c r="S5164">
        <v>0</v>
      </c>
      <c r="T5164">
        <v>-1228.5432500944901</v>
      </c>
      <c r="U5164">
        <v>239.80941868958999</v>
      </c>
      <c r="V5164">
        <v>-376.63670367903302</v>
      </c>
      <c r="W5164">
        <v>2.49374678427005</v>
      </c>
      <c r="X5164">
        <v>37.185119097645597</v>
      </c>
      <c r="Y5164">
        <v>149.79526801856099</v>
      </c>
      <c r="Z5164">
        <v>760.06632739013901</v>
      </c>
      <c r="AA5164">
        <v>-33.221555835489497</v>
      </c>
      <c r="AB5164">
        <v>-42.516848388539003</v>
      </c>
      <c r="AC5164">
        <v>-21.118146082183301</v>
      </c>
      <c r="AD5164">
        <v>-84.012025260804904</v>
      </c>
      <c r="AE5164">
        <v>-36.158652679091801</v>
      </c>
      <c r="AF5164">
        <v>0</v>
      </c>
      <c r="AG5164">
        <v>14.3131334419057</v>
      </c>
      <c r="AH5164">
        <v>-43.223850370859097</v>
      </c>
      <c r="AI5164">
        <v>0.82626442232489306</v>
      </c>
      <c r="AJ5164">
        <v>-4.6359037714688904</v>
      </c>
      <c r="AK5164">
        <v>67.494349999999997</v>
      </c>
      <c r="AL5164">
        <v>0</v>
      </c>
      <c r="AM5164">
        <v>0.12668509615426801</v>
      </c>
    </row>
    <row r="5165" spans="1:39" hidden="1" x14ac:dyDescent="0.25">
      <c r="A5165" t="s">
        <v>5708</v>
      </c>
      <c r="B5165" t="s">
        <v>5714</v>
      </c>
      <c r="C5165" t="s">
        <v>5714</v>
      </c>
      <c r="D5165">
        <v>10</v>
      </c>
      <c r="E5165" t="str">
        <f>REPLACE(A5165,1,51,"")</f>
        <v>m5c_63T</v>
      </c>
      <c r="F5165" t="str">
        <f>LEFT(E5165,FIND("_",E5165)-1)</f>
        <v>m5c</v>
      </c>
      <c r="G5165" t="str">
        <f>UPPER(RIGHT(F5165,1))</f>
        <v>C</v>
      </c>
      <c r="H5165" t="str">
        <f>MID(E5165,FIND("_",E5165)+1,2)</f>
        <v>63</v>
      </c>
      <c r="I5165" t="str">
        <f>RIGHT(E5165,1)</f>
        <v>T</v>
      </c>
      <c r="J5165" t="str">
        <f>REPLACE(C5165,1,52,"")</f>
        <v>m5c_63T_5.pdb</v>
      </c>
      <c r="K5165" t="str">
        <f>IF(E5165=E5164,"",1)</f>
        <v/>
      </c>
      <c r="L5165">
        <v>-580.90932678806701</v>
      </c>
      <c r="M5165">
        <v>0.34898028521966801</v>
      </c>
      <c r="N5165">
        <v>0</v>
      </c>
      <c r="O5165">
        <v>0</v>
      </c>
      <c r="P5165">
        <v>0</v>
      </c>
      <c r="Q5165">
        <v>16.638929000707201</v>
      </c>
      <c r="R5165">
        <v>0</v>
      </c>
      <c r="S5165">
        <v>0</v>
      </c>
      <c r="T5165">
        <v>-1227.50740337305</v>
      </c>
      <c r="U5165">
        <v>239.475532636304</v>
      </c>
      <c r="V5165">
        <v>-375.97946829772002</v>
      </c>
      <c r="W5165">
        <v>2.4986226867003198</v>
      </c>
      <c r="X5165">
        <v>36.779346745842901</v>
      </c>
      <c r="Y5165">
        <v>151.090126827576</v>
      </c>
      <c r="Z5165">
        <v>758.12360102552304</v>
      </c>
      <c r="AA5165">
        <v>-31.963694570509102</v>
      </c>
      <c r="AB5165">
        <v>-42.579404770048299</v>
      </c>
      <c r="AC5165">
        <v>-21.013284510518101</v>
      </c>
      <c r="AD5165">
        <v>-84.086897099571999</v>
      </c>
      <c r="AE5165">
        <v>-36.979247292385701</v>
      </c>
      <c r="AF5165">
        <v>0</v>
      </c>
      <c r="AG5165">
        <v>14.4103166945822</v>
      </c>
      <c r="AH5165">
        <v>-43.024635895521101</v>
      </c>
      <c r="AI5165">
        <v>0.73171589206744803</v>
      </c>
      <c r="AJ5165">
        <v>-5.1184668188837001</v>
      </c>
      <c r="AK5165">
        <v>67.494349999999997</v>
      </c>
      <c r="AL5165">
        <v>0</v>
      </c>
      <c r="AM5165">
        <v>0.100634330840838</v>
      </c>
    </row>
    <row r="5166" spans="1:39" hidden="1" x14ac:dyDescent="0.25">
      <c r="A5166" t="s">
        <v>5708</v>
      </c>
      <c r="B5166" t="s">
        <v>5717</v>
      </c>
      <c r="C5166" t="s">
        <v>5717</v>
      </c>
      <c r="D5166">
        <v>10</v>
      </c>
      <c r="E5166" t="str">
        <f>REPLACE(A5166,1,51,"")</f>
        <v>m5c_63T</v>
      </c>
      <c r="F5166" t="str">
        <f>LEFT(E5166,FIND("_",E5166)-1)</f>
        <v>m5c</v>
      </c>
      <c r="G5166" t="str">
        <f>UPPER(RIGHT(F5166,1))</f>
        <v>C</v>
      </c>
      <c r="H5166" t="str">
        <f>MID(E5166,FIND("_",E5166)+1,2)</f>
        <v>63</v>
      </c>
      <c r="I5166" t="str">
        <f>RIGHT(E5166,1)</f>
        <v>T</v>
      </c>
      <c r="J5166" t="str">
        <f>REPLACE(C5166,1,52,"")</f>
        <v>m5c_63T_8.pdb</v>
      </c>
      <c r="K5166" t="str">
        <f>IF(E5166=E5165,"",1)</f>
        <v/>
      </c>
      <c r="L5166">
        <v>-580.89644934919602</v>
      </c>
      <c r="M5166">
        <v>0.34925147000023499</v>
      </c>
      <c r="N5166">
        <v>0</v>
      </c>
      <c r="O5166">
        <v>0</v>
      </c>
      <c r="P5166">
        <v>0</v>
      </c>
      <c r="Q5166">
        <v>16.413620103563002</v>
      </c>
      <c r="R5166">
        <v>0</v>
      </c>
      <c r="S5166">
        <v>0</v>
      </c>
      <c r="T5166">
        <v>-1229.30064384039</v>
      </c>
      <c r="U5166">
        <v>240.83997323988299</v>
      </c>
      <c r="V5166">
        <v>-375.357775252218</v>
      </c>
      <c r="W5166">
        <v>2.4966398599349402</v>
      </c>
      <c r="X5166">
        <v>36.549867997693603</v>
      </c>
      <c r="Y5166">
        <v>150.86147308764299</v>
      </c>
      <c r="Z5166">
        <v>758.49912356883601</v>
      </c>
      <c r="AA5166">
        <v>-33.477797529832998</v>
      </c>
      <c r="AB5166">
        <v>-42.563104497480602</v>
      </c>
      <c r="AC5166">
        <v>-20.258861974530301</v>
      </c>
      <c r="AD5166">
        <v>-84.237656862175399</v>
      </c>
      <c r="AE5166">
        <v>-36.291002815782299</v>
      </c>
      <c r="AF5166">
        <v>0</v>
      </c>
      <c r="AG5166">
        <v>14.462138499057099</v>
      </c>
      <c r="AH5166">
        <v>-43.310914371875199</v>
      </c>
      <c r="AI5166">
        <v>0.82565716989062199</v>
      </c>
      <c r="AJ5166">
        <v>-4.6663418071920999</v>
      </c>
      <c r="AK5166">
        <v>67.494349999999997</v>
      </c>
      <c r="AL5166">
        <v>0</v>
      </c>
      <c r="AM5166">
        <v>0.12480607578564699</v>
      </c>
    </row>
    <row r="5167" spans="1:39" hidden="1" x14ac:dyDescent="0.25">
      <c r="A5167" t="s">
        <v>5708</v>
      </c>
      <c r="B5167" t="s">
        <v>5715</v>
      </c>
      <c r="C5167" t="s">
        <v>5715</v>
      </c>
      <c r="D5167">
        <v>10</v>
      </c>
      <c r="E5167" t="str">
        <f>REPLACE(A5167,1,51,"")</f>
        <v>m5c_63T</v>
      </c>
      <c r="F5167" t="str">
        <f>LEFT(E5167,FIND("_",E5167)-1)</f>
        <v>m5c</v>
      </c>
      <c r="G5167" t="str">
        <f>UPPER(RIGHT(F5167,1))</f>
        <v>C</v>
      </c>
      <c r="H5167" t="str">
        <f>MID(E5167,FIND("_",E5167)+1,2)</f>
        <v>63</v>
      </c>
      <c r="I5167" t="str">
        <f>RIGHT(E5167,1)</f>
        <v>T</v>
      </c>
      <c r="J5167" t="str">
        <f>REPLACE(C5167,1,52,"")</f>
        <v>m5c_63T_6.pdb</v>
      </c>
      <c r="K5167" t="str">
        <f>IF(E5167=E5166,"",1)</f>
        <v/>
      </c>
      <c r="L5167">
        <v>-580.60733477104895</v>
      </c>
      <c r="M5167">
        <v>0.31793380198104998</v>
      </c>
      <c r="N5167">
        <v>0</v>
      </c>
      <c r="O5167">
        <v>0</v>
      </c>
      <c r="P5167">
        <v>0</v>
      </c>
      <c r="Q5167">
        <v>16.0916424273289</v>
      </c>
      <c r="R5167">
        <v>0</v>
      </c>
      <c r="S5167">
        <v>0</v>
      </c>
      <c r="T5167">
        <v>-1229.2913677143299</v>
      </c>
      <c r="U5167">
        <v>239.93349678215</v>
      </c>
      <c r="V5167">
        <v>-373.87897408856497</v>
      </c>
      <c r="W5167">
        <v>2.6739829295250099</v>
      </c>
      <c r="X5167">
        <v>36.512126334992097</v>
      </c>
      <c r="Y5167">
        <v>152.64490450578799</v>
      </c>
      <c r="Z5167">
        <v>759.68582222771204</v>
      </c>
      <c r="AA5167">
        <v>-34.650672289978701</v>
      </c>
      <c r="AB5167">
        <v>-42.314851498438898</v>
      </c>
      <c r="AC5167">
        <v>-19.6817908415129</v>
      </c>
      <c r="AD5167">
        <v>-84.007918287876393</v>
      </c>
      <c r="AE5167">
        <v>-36.779933315538301</v>
      </c>
      <c r="AF5167">
        <v>0</v>
      </c>
      <c r="AG5167">
        <v>12.437661700959</v>
      </c>
      <c r="AH5167">
        <v>-43.054898881759399</v>
      </c>
      <c r="AI5167">
        <v>0.69750909138143102</v>
      </c>
      <c r="AJ5167">
        <v>-5.1981365286772796</v>
      </c>
      <c r="AK5167">
        <v>67.494349999999997</v>
      </c>
      <c r="AL5167">
        <v>0</v>
      </c>
      <c r="AM5167">
        <v>7.9712675799402694E-2</v>
      </c>
    </row>
    <row r="5168" spans="1:39" hidden="1" x14ac:dyDescent="0.25">
      <c r="A5168" t="s">
        <v>5708</v>
      </c>
      <c r="B5168" t="s">
        <v>5712</v>
      </c>
      <c r="C5168" t="s">
        <v>5712</v>
      </c>
      <c r="D5168">
        <v>10</v>
      </c>
      <c r="E5168" t="str">
        <f>REPLACE(A5168,1,51,"")</f>
        <v>m5c_63T</v>
      </c>
      <c r="F5168" t="str">
        <f>LEFT(E5168,FIND("_",E5168)-1)</f>
        <v>m5c</v>
      </c>
      <c r="G5168" t="str">
        <f>UPPER(RIGHT(F5168,1))</f>
        <v>C</v>
      </c>
      <c r="H5168" t="str">
        <f>MID(E5168,FIND("_",E5168)+1,2)</f>
        <v>63</v>
      </c>
      <c r="I5168" t="str">
        <f>RIGHT(E5168,1)</f>
        <v>T</v>
      </c>
      <c r="J5168" t="str">
        <f>REPLACE(C5168,1,52,"")</f>
        <v>m5c_63T_3.pdb</v>
      </c>
      <c r="K5168" t="str">
        <f>IF(E5168=E5167,"",1)</f>
        <v/>
      </c>
      <c r="L5168">
        <v>-579.47160637684499</v>
      </c>
      <c r="M5168">
        <v>0.42345190354644902</v>
      </c>
      <c r="N5168">
        <v>0</v>
      </c>
      <c r="O5168">
        <v>0</v>
      </c>
      <c r="P5168">
        <v>0</v>
      </c>
      <c r="Q5168">
        <v>17.2592445796483</v>
      </c>
      <c r="R5168">
        <v>0</v>
      </c>
      <c r="S5168">
        <v>0</v>
      </c>
      <c r="T5168">
        <v>-1225.65984636399</v>
      </c>
      <c r="U5168">
        <v>237.38834400919799</v>
      </c>
      <c r="V5168">
        <v>-375.963378964041</v>
      </c>
      <c r="W5168">
        <v>2.5432342866998701</v>
      </c>
      <c r="X5168">
        <v>36.6928702765602</v>
      </c>
      <c r="Y5168">
        <v>152.55978651819501</v>
      </c>
      <c r="Z5168">
        <v>755.42894773334206</v>
      </c>
      <c r="AA5168">
        <v>-32.062607843604901</v>
      </c>
      <c r="AB5168">
        <v>-42.240062652313703</v>
      </c>
      <c r="AC5168">
        <v>-18.717809920996601</v>
      </c>
      <c r="AD5168">
        <v>-84.104718809172098</v>
      </c>
      <c r="AE5168">
        <v>-36.413042933581004</v>
      </c>
      <c r="AF5168">
        <v>0</v>
      </c>
      <c r="AG5168">
        <v>14.032290066503201</v>
      </c>
      <c r="AH5168">
        <v>-43.140398155059202</v>
      </c>
      <c r="AI5168">
        <v>0.68845504018209402</v>
      </c>
      <c r="AJ5168">
        <v>-5.3436256748567699</v>
      </c>
      <c r="AK5168">
        <v>67.494349999999997</v>
      </c>
      <c r="AL5168">
        <v>0</v>
      </c>
      <c r="AM5168">
        <v>8.6362430445402802E-2</v>
      </c>
    </row>
    <row r="5169" spans="1:39" hidden="1" x14ac:dyDescent="0.25">
      <c r="A5169" t="s">
        <v>5708</v>
      </c>
      <c r="B5169" t="s">
        <v>5718</v>
      </c>
      <c r="C5169" t="s">
        <v>5718</v>
      </c>
      <c r="D5169">
        <v>10</v>
      </c>
      <c r="E5169" t="str">
        <f>REPLACE(A5169,1,51,"")</f>
        <v>m5c_63T</v>
      </c>
      <c r="F5169" t="str">
        <f>LEFT(E5169,FIND("_",E5169)-1)</f>
        <v>m5c</v>
      </c>
      <c r="G5169" t="str">
        <f>UPPER(RIGHT(F5169,1))</f>
        <v>C</v>
      </c>
      <c r="H5169" t="str">
        <f>MID(E5169,FIND("_",E5169)+1,2)</f>
        <v>63</v>
      </c>
      <c r="I5169" t="str">
        <f>RIGHT(E5169,1)</f>
        <v>T</v>
      </c>
      <c r="J5169" t="str">
        <f>REPLACE(C5169,1,52,"")</f>
        <v>m5c_63T_9.pdb</v>
      </c>
      <c r="K5169" t="str">
        <f>IF(E5169=E5168,"",1)</f>
        <v/>
      </c>
      <c r="L5169">
        <v>-579.44363815281497</v>
      </c>
      <c r="M5169">
        <v>0.335430884076591</v>
      </c>
      <c r="N5169">
        <v>0</v>
      </c>
      <c r="O5169">
        <v>0</v>
      </c>
      <c r="P5169">
        <v>0</v>
      </c>
      <c r="Q5169">
        <v>17.210624732026702</v>
      </c>
      <c r="R5169">
        <v>0</v>
      </c>
      <c r="S5169">
        <v>0</v>
      </c>
      <c r="T5169">
        <v>-1228.98943488912</v>
      </c>
      <c r="U5169">
        <v>241.63730586903199</v>
      </c>
      <c r="V5169">
        <v>-373.07666816387098</v>
      </c>
      <c r="W5169">
        <v>2.5582384345896099</v>
      </c>
      <c r="X5169">
        <v>36.787346257440397</v>
      </c>
      <c r="Y5169">
        <v>150.65918309398899</v>
      </c>
      <c r="Z5169">
        <v>757.78212833721</v>
      </c>
      <c r="AA5169">
        <v>-32.4638620471937</v>
      </c>
      <c r="AB5169">
        <v>-42.245828181761198</v>
      </c>
      <c r="AC5169">
        <v>-19.132531360491299</v>
      </c>
      <c r="AD5169">
        <v>-84.189530007043004</v>
      </c>
      <c r="AE5169">
        <v>-37.627418119032399</v>
      </c>
      <c r="AF5169">
        <v>0</v>
      </c>
      <c r="AG5169">
        <v>11.3284788381256</v>
      </c>
      <c r="AH5169">
        <v>-43.057120456226798</v>
      </c>
      <c r="AI5169">
        <v>0.72443079228824203</v>
      </c>
      <c r="AJ5169">
        <v>-4.9369207005006803</v>
      </c>
      <c r="AK5169">
        <v>67.494349999999997</v>
      </c>
      <c r="AL5169">
        <v>0</v>
      </c>
      <c r="AM5169">
        <v>9.3589417729685306E-2</v>
      </c>
    </row>
    <row r="5170" spans="1:39" hidden="1" x14ac:dyDescent="0.25">
      <c r="A5170" t="s">
        <v>5708</v>
      </c>
      <c r="B5170" t="s">
        <v>5709</v>
      </c>
      <c r="C5170" t="s">
        <v>5709</v>
      </c>
      <c r="D5170">
        <v>10</v>
      </c>
      <c r="E5170" t="str">
        <f>REPLACE(A5170,1,51,"")</f>
        <v>m5c_63T</v>
      </c>
      <c r="F5170" t="str">
        <f>LEFT(E5170,FIND("_",E5170)-1)</f>
        <v>m5c</v>
      </c>
      <c r="G5170" t="str">
        <f>UPPER(RIGHT(F5170,1))</f>
        <v>C</v>
      </c>
      <c r="H5170" t="str">
        <f>MID(E5170,FIND("_",E5170)+1,2)</f>
        <v>63</v>
      </c>
      <c r="I5170" t="str">
        <f>RIGHT(E5170,1)</f>
        <v>T</v>
      </c>
      <c r="J5170" t="str">
        <f>REPLACE(C5170,1,52,"")</f>
        <v>m5c_63T_0.pdb</v>
      </c>
      <c r="K5170" t="str">
        <f>IF(E5170=E5169,"",1)</f>
        <v/>
      </c>
      <c r="L5170">
        <v>-578.78556292687006</v>
      </c>
      <c r="M5170">
        <v>0.38404394509789702</v>
      </c>
      <c r="N5170">
        <v>0</v>
      </c>
      <c r="O5170">
        <v>0</v>
      </c>
      <c r="P5170">
        <v>0</v>
      </c>
      <c r="Q5170">
        <v>16.082694352555301</v>
      </c>
      <c r="R5170">
        <v>0</v>
      </c>
      <c r="S5170">
        <v>0</v>
      </c>
      <c r="T5170">
        <v>-1228.2442697536101</v>
      </c>
      <c r="U5170">
        <v>238.11881544039301</v>
      </c>
      <c r="V5170">
        <v>-375.69844804874498</v>
      </c>
      <c r="W5170">
        <v>2.5054819091740299</v>
      </c>
      <c r="X5170">
        <v>37.077913882399301</v>
      </c>
      <c r="Y5170">
        <v>150.874527828059</v>
      </c>
      <c r="Z5170">
        <v>760.92899414891201</v>
      </c>
      <c r="AA5170">
        <v>-33.247216961984698</v>
      </c>
      <c r="AB5170">
        <v>-42.512719009765497</v>
      </c>
      <c r="AC5170">
        <v>-19.5940415929098</v>
      </c>
      <c r="AD5170">
        <v>-84.096641239845695</v>
      </c>
      <c r="AE5170">
        <v>-36.063278986512799</v>
      </c>
      <c r="AF5170">
        <v>0</v>
      </c>
      <c r="AG5170">
        <v>14.233771192893901</v>
      </c>
      <c r="AH5170">
        <v>-43.215937329332199</v>
      </c>
      <c r="AI5170">
        <v>0.80642775693263902</v>
      </c>
      <c r="AJ5170">
        <v>-4.3626765448327198</v>
      </c>
      <c r="AK5170">
        <v>67.494349999999997</v>
      </c>
      <c r="AL5170">
        <v>0</v>
      </c>
      <c r="AM5170">
        <v>0.12669002934879101</v>
      </c>
    </row>
    <row r="5171" spans="1:39" hidden="1" x14ac:dyDescent="0.25">
      <c r="A5171" t="s">
        <v>5708</v>
      </c>
      <c r="B5171" t="s">
        <v>5710</v>
      </c>
      <c r="C5171" t="s">
        <v>5710</v>
      </c>
      <c r="D5171">
        <v>10</v>
      </c>
      <c r="E5171" t="str">
        <f>REPLACE(A5171,1,51,"")</f>
        <v>m5c_63T</v>
      </c>
      <c r="F5171" t="str">
        <f>LEFT(E5171,FIND("_",E5171)-1)</f>
        <v>m5c</v>
      </c>
      <c r="G5171" t="str">
        <f>UPPER(RIGHT(F5171,1))</f>
        <v>C</v>
      </c>
      <c r="H5171" t="str">
        <f>MID(E5171,FIND("_",E5171)+1,2)</f>
        <v>63</v>
      </c>
      <c r="I5171" t="str">
        <f>RIGHT(E5171,1)</f>
        <v>T</v>
      </c>
      <c r="J5171" t="str">
        <f>REPLACE(C5171,1,52,"")</f>
        <v>m5c_63T_1.pdb</v>
      </c>
      <c r="K5171" t="str">
        <f>IF(E5171=E5170,"",1)</f>
        <v/>
      </c>
      <c r="L5171">
        <v>-578.21393782477696</v>
      </c>
      <c r="M5171">
        <v>0.339818019098793</v>
      </c>
      <c r="N5171">
        <v>0</v>
      </c>
      <c r="O5171">
        <v>0</v>
      </c>
      <c r="P5171">
        <v>0</v>
      </c>
      <c r="Q5171">
        <v>17.402310860312198</v>
      </c>
      <c r="R5171">
        <v>0</v>
      </c>
      <c r="S5171">
        <v>0</v>
      </c>
      <c r="T5171">
        <v>-1228.3011427945701</v>
      </c>
      <c r="U5171">
        <v>242.54930789940801</v>
      </c>
      <c r="V5171">
        <v>-374.93274004036698</v>
      </c>
      <c r="W5171">
        <v>2.5603937922752702</v>
      </c>
      <c r="X5171">
        <v>36.954369016210499</v>
      </c>
      <c r="Y5171">
        <v>149.92027233287001</v>
      </c>
      <c r="Z5171">
        <v>760.22164242451595</v>
      </c>
      <c r="AA5171">
        <v>-32.434984856323503</v>
      </c>
      <c r="AB5171">
        <v>-42.461054246665398</v>
      </c>
      <c r="AC5171">
        <v>-20.126346508054802</v>
      </c>
      <c r="AD5171">
        <v>-84.170565109667507</v>
      </c>
      <c r="AE5171">
        <v>-36.961749070394703</v>
      </c>
      <c r="AF5171">
        <v>0</v>
      </c>
      <c r="AG5171">
        <v>11.5807900503406</v>
      </c>
      <c r="AH5171">
        <v>-43.309444551279398</v>
      </c>
      <c r="AI5171">
        <v>0.72176790720182005</v>
      </c>
      <c r="AJ5171">
        <v>-5.0328417547768396</v>
      </c>
      <c r="AK5171">
        <v>67.494349999999997</v>
      </c>
      <c r="AL5171">
        <v>0</v>
      </c>
      <c r="AM5171">
        <v>0.11172682419600399</v>
      </c>
    </row>
    <row r="5172" spans="1:39" x14ac:dyDescent="0.25">
      <c r="A5172" t="s">
        <v>5719</v>
      </c>
      <c r="B5172" t="s">
        <v>5725</v>
      </c>
      <c r="C5172" t="s">
        <v>5725</v>
      </c>
      <c r="D5172">
        <v>10</v>
      </c>
      <c r="E5172" t="str">
        <f>REPLACE(A5172,1,51,"")</f>
        <v>m5c_63V</v>
      </c>
      <c r="F5172" t="str">
        <f>LEFT(E5172,FIND("_",E5172)-1)</f>
        <v>m5c</v>
      </c>
      <c r="G5172" t="str">
        <f>UPPER(RIGHT(F5172,1))</f>
        <v>C</v>
      </c>
      <c r="H5172" t="str">
        <f>MID(E5172,FIND("_",E5172)+1,2)</f>
        <v>63</v>
      </c>
      <c r="I5172" t="str">
        <f>RIGHT(E5172,1)</f>
        <v>V</v>
      </c>
      <c r="J5172" t="str">
        <f>REPLACE(C5172,1,52,"")</f>
        <v>m5c_63V_5.pdb</v>
      </c>
      <c r="K5172">
        <f>IF(E5172=E5171,"",1)</f>
        <v>1</v>
      </c>
      <c r="L5172">
        <v>-582.78812427882895</v>
      </c>
      <c r="M5172">
        <v>0.34074561233102801</v>
      </c>
      <c r="N5172">
        <v>0</v>
      </c>
      <c r="O5172">
        <v>0</v>
      </c>
      <c r="P5172">
        <v>0</v>
      </c>
      <c r="Q5172">
        <v>17.2889583267362</v>
      </c>
      <c r="R5172">
        <v>0</v>
      </c>
      <c r="S5172">
        <v>0</v>
      </c>
      <c r="T5172">
        <v>-1230.4589846396</v>
      </c>
      <c r="U5172">
        <v>240.00118743487701</v>
      </c>
      <c r="V5172">
        <v>-371.69111789920697</v>
      </c>
      <c r="W5172">
        <v>2.5084377646964202</v>
      </c>
      <c r="X5172">
        <v>36.420131525818498</v>
      </c>
      <c r="Y5172">
        <v>151.22775188904899</v>
      </c>
      <c r="Z5172">
        <v>753.37127204219996</v>
      </c>
      <c r="AA5172">
        <v>-33.173358932798301</v>
      </c>
      <c r="AB5172">
        <v>-42.6249363094852</v>
      </c>
      <c r="AC5172">
        <v>-20.172492689131602</v>
      </c>
      <c r="AD5172">
        <v>-84.2515328570734</v>
      </c>
      <c r="AE5172">
        <v>-37.151160989543698</v>
      </c>
      <c r="AF5172">
        <v>0</v>
      </c>
      <c r="AG5172">
        <v>14.5302210525677</v>
      </c>
      <c r="AH5172">
        <v>-43.725282999696702</v>
      </c>
      <c r="AI5172">
        <v>0.81874768602094605</v>
      </c>
      <c r="AJ5172">
        <v>-4.8135382852674899</v>
      </c>
      <c r="AK5172">
        <v>68.985290000000006</v>
      </c>
      <c r="AL5172">
        <v>0</v>
      </c>
      <c r="AM5172">
        <v>0.122283601009499</v>
      </c>
    </row>
    <row r="5173" spans="1:39" hidden="1" x14ac:dyDescent="0.25">
      <c r="A5173" t="s">
        <v>5719</v>
      </c>
      <c r="B5173" t="s">
        <v>5727</v>
      </c>
      <c r="C5173" t="s">
        <v>5727</v>
      </c>
      <c r="D5173">
        <v>10</v>
      </c>
      <c r="E5173" t="str">
        <f>REPLACE(A5173,1,51,"")</f>
        <v>m5c_63V</v>
      </c>
      <c r="F5173" t="str">
        <f>LEFT(E5173,FIND("_",E5173)-1)</f>
        <v>m5c</v>
      </c>
      <c r="G5173" t="str">
        <f>UPPER(RIGHT(F5173,1))</f>
        <v>C</v>
      </c>
      <c r="H5173" t="str">
        <f>MID(E5173,FIND("_",E5173)+1,2)</f>
        <v>63</v>
      </c>
      <c r="I5173" t="str">
        <f>RIGHT(E5173,1)</f>
        <v>V</v>
      </c>
      <c r="J5173" t="str">
        <f>REPLACE(C5173,1,52,"")</f>
        <v>m5c_63V_7.pdb</v>
      </c>
      <c r="K5173" t="str">
        <f>IF(E5173=E5172,"",1)</f>
        <v/>
      </c>
      <c r="L5173">
        <v>-582.65391035995799</v>
      </c>
      <c r="M5173">
        <v>0.35609625280337998</v>
      </c>
      <c r="N5173">
        <v>0</v>
      </c>
      <c r="O5173">
        <v>0</v>
      </c>
      <c r="P5173">
        <v>0</v>
      </c>
      <c r="Q5173">
        <v>18.178742482164999</v>
      </c>
      <c r="R5173">
        <v>0</v>
      </c>
      <c r="S5173">
        <v>0</v>
      </c>
      <c r="T5173">
        <v>-1228.7033189674801</v>
      </c>
      <c r="U5173">
        <v>235.20858677655201</v>
      </c>
      <c r="V5173">
        <v>-369.38564182227299</v>
      </c>
      <c r="W5173">
        <v>2.5473998828700299</v>
      </c>
      <c r="X5173">
        <v>36.196644004793797</v>
      </c>
      <c r="Y5173">
        <v>152.86652159543701</v>
      </c>
      <c r="Z5173">
        <v>751.016390406185</v>
      </c>
      <c r="AA5173">
        <v>-33.366593836337501</v>
      </c>
      <c r="AB5173">
        <v>-42.6231336180482</v>
      </c>
      <c r="AC5173">
        <v>-17.864462760209701</v>
      </c>
      <c r="AD5173">
        <v>-84.343916269604307</v>
      </c>
      <c r="AE5173">
        <v>-37.110239719686398</v>
      </c>
      <c r="AF5173">
        <v>0</v>
      </c>
      <c r="AG5173">
        <v>14.367622229165701</v>
      </c>
      <c r="AH5173">
        <v>-44.001541427122</v>
      </c>
      <c r="AI5173">
        <v>0.68799990864153704</v>
      </c>
      <c r="AJ5173">
        <v>-5.4001387449802403</v>
      </c>
      <c r="AK5173">
        <v>68.985290000000006</v>
      </c>
      <c r="AL5173">
        <v>0</v>
      </c>
      <c r="AM5173">
        <v>8.9879519973162805E-2</v>
      </c>
    </row>
    <row r="5174" spans="1:39" hidden="1" x14ac:dyDescent="0.25">
      <c r="A5174" t="s">
        <v>5719</v>
      </c>
      <c r="B5174" t="s">
        <v>5726</v>
      </c>
      <c r="C5174" t="s">
        <v>5726</v>
      </c>
      <c r="D5174">
        <v>10</v>
      </c>
      <c r="E5174" t="str">
        <f>REPLACE(A5174,1,51,"")</f>
        <v>m5c_63V</v>
      </c>
      <c r="F5174" t="str">
        <f>LEFT(E5174,FIND("_",E5174)-1)</f>
        <v>m5c</v>
      </c>
      <c r="G5174" t="str">
        <f>UPPER(RIGHT(F5174,1))</f>
        <v>C</v>
      </c>
      <c r="H5174" t="str">
        <f>MID(E5174,FIND("_",E5174)+1,2)</f>
        <v>63</v>
      </c>
      <c r="I5174" t="str">
        <f>RIGHT(E5174,1)</f>
        <v>V</v>
      </c>
      <c r="J5174" t="str">
        <f>REPLACE(C5174,1,52,"")</f>
        <v>m5c_63V_6.pdb</v>
      </c>
      <c r="K5174" t="str">
        <f>IF(E5174=E5173,"",1)</f>
        <v/>
      </c>
      <c r="L5174">
        <v>-581.56512701162796</v>
      </c>
      <c r="M5174">
        <v>0.34328052109463703</v>
      </c>
      <c r="N5174">
        <v>0</v>
      </c>
      <c r="O5174">
        <v>0</v>
      </c>
      <c r="P5174">
        <v>0</v>
      </c>
      <c r="Q5174">
        <v>17.5244920120847</v>
      </c>
      <c r="R5174">
        <v>0</v>
      </c>
      <c r="S5174">
        <v>0</v>
      </c>
      <c r="T5174">
        <v>-1231.8502450757001</v>
      </c>
      <c r="U5174">
        <v>241.72960394216901</v>
      </c>
      <c r="V5174">
        <v>-375.52014442522102</v>
      </c>
      <c r="W5174">
        <v>2.6956678423964702</v>
      </c>
      <c r="X5174">
        <v>36.5826399128253</v>
      </c>
      <c r="Y5174">
        <v>153.96583871143801</v>
      </c>
      <c r="Z5174">
        <v>755.76608222012101</v>
      </c>
      <c r="AA5174">
        <v>-33.176809708235801</v>
      </c>
      <c r="AB5174">
        <v>-42.385515222183102</v>
      </c>
      <c r="AC5174">
        <v>-19.732443239481899</v>
      </c>
      <c r="AD5174">
        <v>-84.191842673564196</v>
      </c>
      <c r="AE5174">
        <v>-36.473872010932403</v>
      </c>
      <c r="AF5174">
        <v>0</v>
      </c>
      <c r="AG5174">
        <v>12.373280305148301</v>
      </c>
      <c r="AH5174">
        <v>-43.528554317975299</v>
      </c>
      <c r="AI5174">
        <v>0.69500872169658501</v>
      </c>
      <c r="AJ5174">
        <v>-5.1522114394480099</v>
      </c>
      <c r="AK5174">
        <v>68.985290000000006</v>
      </c>
      <c r="AL5174">
        <v>0</v>
      </c>
      <c r="AM5174">
        <v>0.128607433237033</v>
      </c>
    </row>
    <row r="5175" spans="1:39" hidden="1" x14ac:dyDescent="0.25">
      <c r="A5175" t="s">
        <v>5719</v>
      </c>
      <c r="B5175" t="s">
        <v>5728</v>
      </c>
      <c r="C5175" t="s">
        <v>5728</v>
      </c>
      <c r="D5175">
        <v>10</v>
      </c>
      <c r="E5175" t="str">
        <f>REPLACE(A5175,1,51,"")</f>
        <v>m5c_63V</v>
      </c>
      <c r="F5175" t="str">
        <f>LEFT(E5175,FIND("_",E5175)-1)</f>
        <v>m5c</v>
      </c>
      <c r="G5175" t="str">
        <f>UPPER(RIGHT(F5175,1))</f>
        <v>C</v>
      </c>
      <c r="H5175" t="str">
        <f>MID(E5175,FIND("_",E5175)+1,2)</f>
        <v>63</v>
      </c>
      <c r="I5175" t="str">
        <f>RIGHT(E5175,1)</f>
        <v>V</v>
      </c>
      <c r="J5175" t="str">
        <f>REPLACE(C5175,1,52,"")</f>
        <v>m5c_63V_8.pdb</v>
      </c>
      <c r="K5175" t="str">
        <f>IF(E5175=E5174,"",1)</f>
        <v/>
      </c>
      <c r="L5175">
        <v>-581.04500122406705</v>
      </c>
      <c r="M5175">
        <v>0.34082227709795099</v>
      </c>
      <c r="N5175">
        <v>0</v>
      </c>
      <c r="O5175">
        <v>0</v>
      </c>
      <c r="P5175">
        <v>0</v>
      </c>
      <c r="Q5175">
        <v>18.7295047659705</v>
      </c>
      <c r="R5175">
        <v>0</v>
      </c>
      <c r="S5175">
        <v>0</v>
      </c>
      <c r="T5175">
        <v>-1230.5755072740601</v>
      </c>
      <c r="U5175">
        <v>240.783991974039</v>
      </c>
      <c r="V5175">
        <v>-374.657774692141</v>
      </c>
      <c r="W5175">
        <v>2.5650630807547201</v>
      </c>
      <c r="X5175">
        <v>36.766796406163898</v>
      </c>
      <c r="Y5175">
        <v>152.45585647215799</v>
      </c>
      <c r="Z5175">
        <v>755.86826141969095</v>
      </c>
      <c r="AA5175">
        <v>-32.391805495566302</v>
      </c>
      <c r="AB5175">
        <v>-42.287055757104497</v>
      </c>
      <c r="AC5175">
        <v>-19.157669689389198</v>
      </c>
      <c r="AD5175">
        <v>-84.361715735879798</v>
      </c>
      <c r="AE5175">
        <v>-37.246535680374897</v>
      </c>
      <c r="AF5175">
        <v>0</v>
      </c>
      <c r="AG5175">
        <v>11.2743147243502</v>
      </c>
      <c r="AH5175">
        <v>-43.572561003749399</v>
      </c>
      <c r="AI5175">
        <v>0.72286881839983397</v>
      </c>
      <c r="AJ5175">
        <v>-5.0158221319918601</v>
      </c>
      <c r="AK5175">
        <v>68.985290000000006</v>
      </c>
      <c r="AL5175">
        <v>0</v>
      </c>
      <c r="AM5175">
        <v>6.9498574664290297E-2</v>
      </c>
    </row>
    <row r="5176" spans="1:39" hidden="1" x14ac:dyDescent="0.25">
      <c r="A5176" t="s">
        <v>5719</v>
      </c>
      <c r="B5176" t="s">
        <v>5723</v>
      </c>
      <c r="C5176" t="s">
        <v>5723</v>
      </c>
      <c r="D5176">
        <v>10</v>
      </c>
      <c r="E5176" t="str">
        <f>REPLACE(A5176,1,51,"")</f>
        <v>m5c_63V</v>
      </c>
      <c r="F5176" t="str">
        <f>LEFT(E5176,FIND("_",E5176)-1)</f>
        <v>m5c</v>
      </c>
      <c r="G5176" t="str">
        <f>UPPER(RIGHT(F5176,1))</f>
        <v>C</v>
      </c>
      <c r="H5176" t="str">
        <f>MID(E5176,FIND("_",E5176)+1,2)</f>
        <v>63</v>
      </c>
      <c r="I5176" t="str">
        <f>RIGHT(E5176,1)</f>
        <v>V</v>
      </c>
      <c r="J5176" t="str">
        <f>REPLACE(C5176,1,52,"")</f>
        <v>m5c_63V_3.pdb</v>
      </c>
      <c r="K5176" t="str">
        <f>IF(E5176=E5175,"",1)</f>
        <v/>
      </c>
      <c r="L5176">
        <v>-580.64355074061996</v>
      </c>
      <c r="M5176">
        <v>0.33319186333758</v>
      </c>
      <c r="N5176">
        <v>0</v>
      </c>
      <c r="O5176">
        <v>0</v>
      </c>
      <c r="P5176">
        <v>0</v>
      </c>
      <c r="Q5176">
        <v>17.041075702455998</v>
      </c>
      <c r="R5176">
        <v>0</v>
      </c>
      <c r="S5176">
        <v>0</v>
      </c>
      <c r="T5176">
        <v>-1232.5310413677701</v>
      </c>
      <c r="U5176">
        <v>242.12415186110599</v>
      </c>
      <c r="V5176">
        <v>-375.09754166111099</v>
      </c>
      <c r="W5176">
        <v>2.66017370890849</v>
      </c>
      <c r="X5176">
        <v>36.594588267662097</v>
      </c>
      <c r="Y5176">
        <v>153.55665368787001</v>
      </c>
      <c r="Z5176">
        <v>757.49079178134502</v>
      </c>
      <c r="AA5176">
        <v>-33.278993833581502</v>
      </c>
      <c r="AB5176">
        <v>-42.621851269017</v>
      </c>
      <c r="AC5176">
        <v>-20.157526668992301</v>
      </c>
      <c r="AD5176">
        <v>-84.262050272389601</v>
      </c>
      <c r="AE5176">
        <v>-36.976468859419199</v>
      </c>
      <c r="AF5176">
        <v>0</v>
      </c>
      <c r="AG5176">
        <v>13.024474544026299</v>
      </c>
      <c r="AH5176">
        <v>-43.679858006899401</v>
      </c>
      <c r="AI5176">
        <v>0.81903464719678998</v>
      </c>
      <c r="AJ5176">
        <v>-4.4572924811415202</v>
      </c>
      <c r="AK5176">
        <v>68.985290000000006</v>
      </c>
      <c r="AL5176">
        <v>0</v>
      </c>
      <c r="AM5176">
        <v>0.122839479129718</v>
      </c>
    </row>
    <row r="5177" spans="1:39" hidden="1" x14ac:dyDescent="0.25">
      <c r="A5177" t="s">
        <v>5719</v>
      </c>
      <c r="B5177" t="s">
        <v>5721</v>
      </c>
      <c r="C5177" t="s">
        <v>5721</v>
      </c>
      <c r="D5177">
        <v>10</v>
      </c>
      <c r="E5177" t="str">
        <f>REPLACE(A5177,1,51,"")</f>
        <v>m5c_63V</v>
      </c>
      <c r="F5177" t="str">
        <f>LEFT(E5177,FIND("_",E5177)-1)</f>
        <v>m5c</v>
      </c>
      <c r="G5177" t="str">
        <f>UPPER(RIGHT(F5177,1))</f>
        <v>C</v>
      </c>
      <c r="H5177" t="str">
        <f>MID(E5177,FIND("_",E5177)+1,2)</f>
        <v>63</v>
      </c>
      <c r="I5177" t="str">
        <f>RIGHT(E5177,1)</f>
        <v>V</v>
      </c>
      <c r="J5177" t="str">
        <f>REPLACE(C5177,1,52,"")</f>
        <v>m5c_63V_1.pdb</v>
      </c>
      <c r="K5177" t="str">
        <f>IF(E5177=E5176,"",1)</f>
        <v/>
      </c>
      <c r="L5177">
        <v>-579.53308259903395</v>
      </c>
      <c r="M5177">
        <v>0.342536786588725</v>
      </c>
      <c r="N5177">
        <v>0</v>
      </c>
      <c r="O5177">
        <v>0</v>
      </c>
      <c r="P5177">
        <v>0</v>
      </c>
      <c r="Q5177">
        <v>18.071779516101198</v>
      </c>
      <c r="R5177">
        <v>0</v>
      </c>
      <c r="S5177">
        <v>0</v>
      </c>
      <c r="T5177">
        <v>-1230.85292063354</v>
      </c>
      <c r="U5177">
        <v>238.49874465103801</v>
      </c>
      <c r="V5177">
        <v>-371.67776183865101</v>
      </c>
      <c r="W5177">
        <v>2.5689608989900101</v>
      </c>
      <c r="X5177">
        <v>36.480134578085199</v>
      </c>
      <c r="Y5177">
        <v>151.62989326677001</v>
      </c>
      <c r="Z5177">
        <v>758.00669633242603</v>
      </c>
      <c r="AA5177">
        <v>-33.197154728841497</v>
      </c>
      <c r="AB5177">
        <v>-42.500151065432398</v>
      </c>
      <c r="AC5177">
        <v>-17.689259803080098</v>
      </c>
      <c r="AD5177">
        <v>-84.441759598427197</v>
      </c>
      <c r="AE5177">
        <v>-37.346748188546698</v>
      </c>
      <c r="AF5177">
        <v>0</v>
      </c>
      <c r="AG5177">
        <v>11.729358667570899</v>
      </c>
      <c r="AH5177">
        <v>-44.015889313217798</v>
      </c>
      <c r="AI5177">
        <v>0.71673200040852603</v>
      </c>
      <c r="AJ5177">
        <v>-4.6360283889273699</v>
      </c>
      <c r="AK5177">
        <v>68.985290000000006</v>
      </c>
      <c r="AL5177">
        <v>0</v>
      </c>
      <c r="AM5177">
        <v>0.13700104824332801</v>
      </c>
    </row>
    <row r="5178" spans="1:39" hidden="1" x14ac:dyDescent="0.25">
      <c r="A5178" t="s">
        <v>5719</v>
      </c>
      <c r="B5178" t="s">
        <v>5722</v>
      </c>
      <c r="C5178" t="s">
        <v>5722</v>
      </c>
      <c r="D5178">
        <v>10</v>
      </c>
      <c r="E5178" t="str">
        <f>REPLACE(A5178,1,51,"")</f>
        <v>m5c_63V</v>
      </c>
      <c r="F5178" t="str">
        <f>LEFT(E5178,FIND("_",E5178)-1)</f>
        <v>m5c</v>
      </c>
      <c r="G5178" t="str">
        <f>UPPER(RIGHT(F5178,1))</f>
        <v>C</v>
      </c>
      <c r="H5178" t="str">
        <f>MID(E5178,FIND("_",E5178)+1,2)</f>
        <v>63</v>
      </c>
      <c r="I5178" t="str">
        <f>RIGHT(E5178,1)</f>
        <v>V</v>
      </c>
      <c r="J5178" t="str">
        <f>REPLACE(C5178,1,52,"")</f>
        <v>m5c_63V_2.pdb</v>
      </c>
      <c r="K5178" t="str">
        <f>IF(E5178=E5177,"",1)</f>
        <v/>
      </c>
      <c r="L5178">
        <v>-578.45056248509604</v>
      </c>
      <c r="M5178">
        <v>0.41680444083877199</v>
      </c>
      <c r="N5178">
        <v>0</v>
      </c>
      <c r="O5178">
        <v>0</v>
      </c>
      <c r="P5178">
        <v>0</v>
      </c>
      <c r="Q5178">
        <v>18.389358965806299</v>
      </c>
      <c r="R5178">
        <v>0</v>
      </c>
      <c r="S5178">
        <v>0</v>
      </c>
      <c r="T5178">
        <v>-1229.0832927208801</v>
      </c>
      <c r="U5178">
        <v>235.04241176396101</v>
      </c>
      <c r="V5178">
        <v>-369.73846473191202</v>
      </c>
      <c r="W5178">
        <v>2.51713038256357</v>
      </c>
      <c r="X5178">
        <v>37.254075927759203</v>
      </c>
      <c r="Y5178">
        <v>152.59607959229899</v>
      </c>
      <c r="Z5178">
        <v>753.27416720907604</v>
      </c>
      <c r="AA5178">
        <v>-32.1045849524928</v>
      </c>
      <c r="AB5178">
        <v>-42.578105513957297</v>
      </c>
      <c r="AC5178">
        <v>-16.746706575820902</v>
      </c>
      <c r="AD5178">
        <v>-84.310252672121905</v>
      </c>
      <c r="AE5178">
        <v>-37.481706778028098</v>
      </c>
      <c r="AF5178">
        <v>0</v>
      </c>
      <c r="AG5178">
        <v>14.3323660244795</v>
      </c>
      <c r="AH5178">
        <v>-43.974771869079397</v>
      </c>
      <c r="AI5178">
        <v>0.70739517406162</v>
      </c>
      <c r="AJ5178">
        <v>-5.6257074670600504</v>
      </c>
      <c r="AK5178">
        <v>68.985290000000006</v>
      </c>
      <c r="AL5178">
        <v>0</v>
      </c>
      <c r="AM5178">
        <v>9.4755756252814502E-2</v>
      </c>
    </row>
    <row r="5179" spans="1:39" hidden="1" x14ac:dyDescent="0.25">
      <c r="A5179" t="s">
        <v>5719</v>
      </c>
      <c r="B5179" t="s">
        <v>5724</v>
      </c>
      <c r="C5179" t="s">
        <v>5724</v>
      </c>
      <c r="D5179">
        <v>10</v>
      </c>
      <c r="E5179" t="str">
        <f>REPLACE(A5179,1,51,"")</f>
        <v>m5c_63V</v>
      </c>
      <c r="F5179" t="str">
        <f>LEFT(E5179,FIND("_",E5179)-1)</f>
        <v>m5c</v>
      </c>
      <c r="G5179" t="str">
        <f>UPPER(RIGHT(F5179,1))</f>
        <v>C</v>
      </c>
      <c r="H5179" t="str">
        <f>MID(E5179,FIND("_",E5179)+1,2)</f>
        <v>63</v>
      </c>
      <c r="I5179" t="str">
        <f>RIGHT(E5179,1)</f>
        <v>V</v>
      </c>
      <c r="J5179" t="str">
        <f>REPLACE(C5179,1,52,"")</f>
        <v>m5c_63V_4.pdb</v>
      </c>
      <c r="K5179" t="str">
        <f>IF(E5179=E5178,"",1)</f>
        <v/>
      </c>
      <c r="L5179">
        <v>-577.32488857656904</v>
      </c>
      <c r="M5179">
        <v>0.411996889927701</v>
      </c>
      <c r="N5179">
        <v>0</v>
      </c>
      <c r="O5179">
        <v>0</v>
      </c>
      <c r="P5179">
        <v>0</v>
      </c>
      <c r="Q5179">
        <v>18.396273142377499</v>
      </c>
      <c r="R5179">
        <v>0</v>
      </c>
      <c r="S5179">
        <v>0</v>
      </c>
      <c r="T5179">
        <v>-1229.47464921399</v>
      </c>
      <c r="U5179">
        <v>235.03783554675601</v>
      </c>
      <c r="V5179">
        <v>-371.87511652619202</v>
      </c>
      <c r="W5179">
        <v>2.5142210835975898</v>
      </c>
      <c r="X5179">
        <v>37.216074727047598</v>
      </c>
      <c r="Y5179">
        <v>153.76667144675699</v>
      </c>
      <c r="Z5179">
        <v>755.35382980567897</v>
      </c>
      <c r="AA5179">
        <v>-32.1127973029988</v>
      </c>
      <c r="AB5179">
        <v>-42.4450339788877</v>
      </c>
      <c r="AC5179">
        <v>-17.723917655458699</v>
      </c>
      <c r="AD5179">
        <v>-84.375363133621093</v>
      </c>
      <c r="AE5179">
        <v>-36.290411275691</v>
      </c>
      <c r="AF5179">
        <v>0</v>
      </c>
      <c r="AG5179">
        <v>14.3186453271417</v>
      </c>
      <c r="AH5179">
        <v>-43.943935704700699</v>
      </c>
      <c r="AI5179">
        <v>0.72672443562817202</v>
      </c>
      <c r="AJ5179">
        <v>-5.4420348274144503</v>
      </c>
      <c r="AK5179">
        <v>68.985290000000006</v>
      </c>
      <c r="AL5179">
        <v>0</v>
      </c>
      <c r="AM5179">
        <v>4.2805527408181797E-2</v>
      </c>
    </row>
    <row r="5180" spans="1:39" hidden="1" x14ac:dyDescent="0.25">
      <c r="A5180" t="s">
        <v>5719</v>
      </c>
      <c r="B5180" t="s">
        <v>5729</v>
      </c>
      <c r="C5180" t="s">
        <v>5729</v>
      </c>
      <c r="D5180">
        <v>10</v>
      </c>
      <c r="E5180" t="str">
        <f>REPLACE(A5180,1,51,"")</f>
        <v>m5c_63V</v>
      </c>
      <c r="F5180" t="str">
        <f>LEFT(E5180,FIND("_",E5180)-1)</f>
        <v>m5c</v>
      </c>
      <c r="G5180" t="str">
        <f>UPPER(RIGHT(F5180,1))</f>
        <v>C</v>
      </c>
      <c r="H5180" t="str">
        <f>MID(E5180,FIND("_",E5180)+1,2)</f>
        <v>63</v>
      </c>
      <c r="I5180" t="str">
        <f>RIGHT(E5180,1)</f>
        <v>V</v>
      </c>
      <c r="J5180" t="str">
        <f>REPLACE(C5180,1,52,"")</f>
        <v>m5c_63V_9.pdb</v>
      </c>
      <c r="K5180" t="str">
        <f>IF(E5180=E5179,"",1)</f>
        <v/>
      </c>
      <c r="L5180">
        <v>-577.204812428781</v>
      </c>
      <c r="M5180">
        <v>0.33229627295620001</v>
      </c>
      <c r="N5180">
        <v>0</v>
      </c>
      <c r="O5180">
        <v>0</v>
      </c>
      <c r="P5180">
        <v>0</v>
      </c>
      <c r="Q5180">
        <v>18.3257132361632</v>
      </c>
      <c r="R5180">
        <v>0</v>
      </c>
      <c r="S5180">
        <v>0</v>
      </c>
      <c r="T5180">
        <v>-1230.3230245234599</v>
      </c>
      <c r="U5180">
        <v>239.47130095559299</v>
      </c>
      <c r="V5180">
        <v>-374.167120594501</v>
      </c>
      <c r="W5180">
        <v>2.5832636883659199</v>
      </c>
      <c r="X5180">
        <v>36.652126444134197</v>
      </c>
      <c r="Y5180">
        <v>153.27147386995901</v>
      </c>
      <c r="Z5180">
        <v>758.59758467227198</v>
      </c>
      <c r="AA5180">
        <v>-32.110665508269904</v>
      </c>
      <c r="AB5180">
        <v>-42.454423102139302</v>
      </c>
      <c r="AC5180">
        <v>-18.589292869303101</v>
      </c>
      <c r="AD5180">
        <v>-84.384388095208806</v>
      </c>
      <c r="AE5180">
        <v>-37.171563319335903</v>
      </c>
      <c r="AF5180">
        <v>0</v>
      </c>
      <c r="AG5180">
        <v>11.593555539741899</v>
      </c>
      <c r="AH5180">
        <v>-43.632877986626099</v>
      </c>
      <c r="AI5180">
        <v>0.70947146253404103</v>
      </c>
      <c r="AJ5180">
        <v>-4.6441344478819904</v>
      </c>
      <c r="AK5180">
        <v>68.985290000000006</v>
      </c>
      <c r="AL5180">
        <v>0</v>
      </c>
      <c r="AM5180">
        <v>8.2898149184700495E-2</v>
      </c>
    </row>
    <row r="5181" spans="1:39" hidden="1" x14ac:dyDescent="0.25">
      <c r="A5181" t="s">
        <v>5719</v>
      </c>
      <c r="B5181" t="s">
        <v>5720</v>
      </c>
      <c r="C5181" t="s">
        <v>5720</v>
      </c>
      <c r="D5181">
        <v>10</v>
      </c>
      <c r="E5181" t="str">
        <f>REPLACE(A5181,1,51,"")</f>
        <v>m5c_63V</v>
      </c>
      <c r="F5181" t="str">
        <f>LEFT(E5181,FIND("_",E5181)-1)</f>
        <v>m5c</v>
      </c>
      <c r="G5181" t="str">
        <f>UPPER(RIGHT(F5181,1))</f>
        <v>C</v>
      </c>
      <c r="H5181" t="str">
        <f>MID(E5181,FIND("_",E5181)+1,2)</f>
        <v>63</v>
      </c>
      <c r="I5181" t="str">
        <f>RIGHT(E5181,1)</f>
        <v>V</v>
      </c>
      <c r="J5181" t="str">
        <f>REPLACE(C5181,1,52,"")</f>
        <v>m5c_63V_0.pdb</v>
      </c>
      <c r="K5181" t="str">
        <f>IF(E5181=E5180,"",1)</f>
        <v/>
      </c>
      <c r="L5181">
        <v>-577.00334965427601</v>
      </c>
      <c r="M5181">
        <v>0.37382603533470798</v>
      </c>
      <c r="N5181">
        <v>0</v>
      </c>
      <c r="O5181">
        <v>0</v>
      </c>
      <c r="P5181">
        <v>0</v>
      </c>
      <c r="Q5181">
        <v>18.9525279265244</v>
      </c>
      <c r="R5181">
        <v>0</v>
      </c>
      <c r="S5181">
        <v>0</v>
      </c>
      <c r="T5181">
        <v>-1230.6599250048</v>
      </c>
      <c r="U5181">
        <v>239.33190684214301</v>
      </c>
      <c r="V5181">
        <v>-373.76130888960898</v>
      </c>
      <c r="W5181">
        <v>2.57950645115897</v>
      </c>
      <c r="X5181">
        <v>36.832362510430499</v>
      </c>
      <c r="Y5181">
        <v>153.08900314609801</v>
      </c>
      <c r="Z5181">
        <v>758.25620469844398</v>
      </c>
      <c r="AA5181">
        <v>-32.291662829596902</v>
      </c>
      <c r="AB5181">
        <v>-42.454382526498001</v>
      </c>
      <c r="AC5181">
        <v>-17.727691293945799</v>
      </c>
      <c r="AD5181">
        <v>-84.479491763887793</v>
      </c>
      <c r="AE5181">
        <v>-36.8288152433121</v>
      </c>
      <c r="AF5181">
        <v>0</v>
      </c>
      <c r="AG5181">
        <v>11.798094703608999</v>
      </c>
      <c r="AH5181">
        <v>-43.998349992176003</v>
      </c>
      <c r="AI5181">
        <v>0.70769442002001204</v>
      </c>
      <c r="AJ5181">
        <v>-5.4344781075590598</v>
      </c>
      <c r="AK5181">
        <v>68.985290000000006</v>
      </c>
      <c r="AL5181">
        <v>0</v>
      </c>
      <c r="AM5181">
        <v>0.10016529868429799</v>
      </c>
    </row>
    <row r="5182" spans="1:39" x14ac:dyDescent="0.25">
      <c r="A5182" t="s">
        <v>5730</v>
      </c>
      <c r="B5182" t="s">
        <v>5738</v>
      </c>
      <c r="C5182" t="s">
        <v>5738</v>
      </c>
      <c r="D5182">
        <v>10</v>
      </c>
      <c r="E5182" t="str">
        <f>REPLACE(A5182,1,51,"")</f>
        <v>m5c_63W</v>
      </c>
      <c r="F5182" t="str">
        <f>LEFT(E5182,FIND("_",E5182)-1)</f>
        <v>m5c</v>
      </c>
      <c r="G5182" t="str">
        <f>UPPER(RIGHT(F5182,1))</f>
        <v>C</v>
      </c>
      <c r="H5182" t="str">
        <f>MID(E5182,FIND("_",E5182)+1,2)</f>
        <v>63</v>
      </c>
      <c r="I5182" t="str">
        <f>RIGHT(E5182,1)</f>
        <v>W</v>
      </c>
      <c r="J5182" t="str">
        <f>REPLACE(C5182,1,52,"")</f>
        <v>m5c_63W_7.pdb</v>
      </c>
      <c r="K5182">
        <f>IF(E5182=E5181,"",1)</f>
        <v>1</v>
      </c>
      <c r="L5182">
        <v>-579.94278616307599</v>
      </c>
      <c r="M5182">
        <v>0.39234871705657398</v>
      </c>
      <c r="N5182">
        <v>0</v>
      </c>
      <c r="O5182">
        <v>0</v>
      </c>
      <c r="P5182">
        <v>0</v>
      </c>
      <c r="Q5182">
        <v>16.994019641926499</v>
      </c>
      <c r="R5182">
        <v>0</v>
      </c>
      <c r="S5182">
        <v>0</v>
      </c>
      <c r="T5182">
        <v>-1242.89902406843</v>
      </c>
      <c r="U5182">
        <v>243.44304235468201</v>
      </c>
      <c r="V5182">
        <v>-374.05464492077698</v>
      </c>
      <c r="W5182">
        <v>2.51588940785338</v>
      </c>
      <c r="X5182">
        <v>37.492644195927603</v>
      </c>
      <c r="Y5182">
        <v>159.216134657851</v>
      </c>
      <c r="Z5182">
        <v>759.19467327912605</v>
      </c>
      <c r="AA5182">
        <v>-32.906267017849203</v>
      </c>
      <c r="AB5182">
        <v>-42.270678652571299</v>
      </c>
      <c r="AC5182">
        <v>-20.280797811797399</v>
      </c>
      <c r="AD5182">
        <v>-84.100531261350795</v>
      </c>
      <c r="AE5182">
        <v>-36.884703774825198</v>
      </c>
      <c r="AF5182">
        <v>0</v>
      </c>
      <c r="AG5182">
        <v>14.0304444076633</v>
      </c>
      <c r="AH5182">
        <v>-43.818578057274898</v>
      </c>
      <c r="AI5182">
        <v>0.73699965349126195</v>
      </c>
      <c r="AJ5182">
        <v>-5.0325736536071997</v>
      </c>
      <c r="AK5182">
        <v>68.603589999999997</v>
      </c>
      <c r="AL5182">
        <v>0</v>
      </c>
      <c r="AM5182">
        <v>7.7575456893151304E-2</v>
      </c>
    </row>
    <row r="5183" spans="1:39" hidden="1" x14ac:dyDescent="0.25">
      <c r="A5183" t="s">
        <v>5730</v>
      </c>
      <c r="B5183" t="s">
        <v>5739</v>
      </c>
      <c r="C5183" t="s">
        <v>5739</v>
      </c>
      <c r="D5183">
        <v>10</v>
      </c>
      <c r="E5183" t="str">
        <f>REPLACE(A5183,1,51,"")</f>
        <v>m5c_63W</v>
      </c>
      <c r="F5183" t="str">
        <f>LEFT(E5183,FIND("_",E5183)-1)</f>
        <v>m5c</v>
      </c>
      <c r="G5183" t="str">
        <f>UPPER(RIGHT(F5183,1))</f>
        <v>C</v>
      </c>
      <c r="H5183" t="str">
        <f>MID(E5183,FIND("_",E5183)+1,2)</f>
        <v>63</v>
      </c>
      <c r="I5183" t="str">
        <f>RIGHT(E5183,1)</f>
        <v>W</v>
      </c>
      <c r="J5183" t="str">
        <f>REPLACE(C5183,1,52,"")</f>
        <v>m5c_63W_8.pdb</v>
      </c>
      <c r="K5183" t="str">
        <f>IF(E5183=E5182,"",1)</f>
        <v/>
      </c>
      <c r="L5183">
        <v>-579.28373140882695</v>
      </c>
      <c r="M5183">
        <v>0.35368723905168498</v>
      </c>
      <c r="N5183">
        <v>0</v>
      </c>
      <c r="O5183">
        <v>0</v>
      </c>
      <c r="P5183">
        <v>0</v>
      </c>
      <c r="Q5183">
        <v>16.977181221956801</v>
      </c>
      <c r="R5183">
        <v>0</v>
      </c>
      <c r="S5183">
        <v>0</v>
      </c>
      <c r="T5183">
        <v>-1244.89749680197</v>
      </c>
      <c r="U5183">
        <v>245.025941992821</v>
      </c>
      <c r="V5183">
        <v>-376.57789860729901</v>
      </c>
      <c r="W5183">
        <v>2.5167957388855799</v>
      </c>
      <c r="X5183">
        <v>36.845491225711001</v>
      </c>
      <c r="Y5183">
        <v>160.98770040235999</v>
      </c>
      <c r="Z5183">
        <v>761.17215321880599</v>
      </c>
      <c r="AA5183">
        <v>-32.934879702315001</v>
      </c>
      <c r="AB5183">
        <v>-42.240130857817398</v>
      </c>
      <c r="AC5183">
        <v>-20.284212083131301</v>
      </c>
      <c r="AD5183">
        <v>-84.262598221569505</v>
      </c>
      <c r="AE5183">
        <v>-37.003973546656603</v>
      </c>
      <c r="AF5183">
        <v>0</v>
      </c>
      <c r="AG5183">
        <v>14.317576957114101</v>
      </c>
      <c r="AH5183">
        <v>-43.773430079409998</v>
      </c>
      <c r="AI5183">
        <v>0.81056863767385101</v>
      </c>
      <c r="AJ5183">
        <v>-4.7646286760079102</v>
      </c>
      <c r="AK5183">
        <v>68.603589999999997</v>
      </c>
      <c r="AL5183">
        <v>0</v>
      </c>
      <c r="AM5183">
        <v>0.19851777202020801</v>
      </c>
    </row>
    <row r="5184" spans="1:39" hidden="1" x14ac:dyDescent="0.25">
      <c r="A5184" t="s">
        <v>5730</v>
      </c>
      <c r="B5184" t="s">
        <v>5731</v>
      </c>
      <c r="C5184" t="s">
        <v>5731</v>
      </c>
      <c r="D5184">
        <v>10</v>
      </c>
      <c r="E5184" t="str">
        <f>REPLACE(A5184,1,51,"")</f>
        <v>m5c_63W</v>
      </c>
      <c r="F5184" t="str">
        <f>LEFT(E5184,FIND("_",E5184)-1)</f>
        <v>m5c</v>
      </c>
      <c r="G5184" t="str">
        <f>UPPER(RIGHT(F5184,1))</f>
        <v>C</v>
      </c>
      <c r="H5184" t="str">
        <f>MID(E5184,FIND("_",E5184)+1,2)</f>
        <v>63</v>
      </c>
      <c r="I5184" t="str">
        <f>RIGHT(E5184,1)</f>
        <v>W</v>
      </c>
      <c r="J5184" t="str">
        <f>REPLACE(C5184,1,52,"")</f>
        <v>m5c_63W_0.pdb</v>
      </c>
      <c r="K5184" t="str">
        <f>IF(E5184=E5183,"",1)</f>
        <v/>
      </c>
      <c r="L5184">
        <v>-579.18156340010603</v>
      </c>
      <c r="M5184">
        <v>0.37132639075953899</v>
      </c>
      <c r="N5184">
        <v>0</v>
      </c>
      <c r="O5184">
        <v>0</v>
      </c>
      <c r="P5184">
        <v>0</v>
      </c>
      <c r="Q5184">
        <v>17.862060345895799</v>
      </c>
      <c r="R5184">
        <v>0</v>
      </c>
      <c r="S5184">
        <v>0</v>
      </c>
      <c r="T5184">
        <v>-1243.4816269686</v>
      </c>
      <c r="U5184">
        <v>243.32682616310299</v>
      </c>
      <c r="V5184">
        <v>-376.70306134164503</v>
      </c>
      <c r="W5184">
        <v>2.55631905379727</v>
      </c>
      <c r="X5184">
        <v>36.8038273421299</v>
      </c>
      <c r="Y5184">
        <v>161.49041277687201</v>
      </c>
      <c r="Z5184">
        <v>761.38774919946104</v>
      </c>
      <c r="AA5184">
        <v>-34.329258885357703</v>
      </c>
      <c r="AB5184">
        <v>-42.338704333021902</v>
      </c>
      <c r="AC5184">
        <v>-19.263478749282498</v>
      </c>
      <c r="AD5184">
        <v>-84.220483825718503</v>
      </c>
      <c r="AE5184">
        <v>-36.762373391929899</v>
      </c>
      <c r="AF5184">
        <v>0</v>
      </c>
      <c r="AG5184">
        <v>14.3097215270319</v>
      </c>
      <c r="AH5184">
        <v>-43.9608758650621</v>
      </c>
      <c r="AI5184">
        <v>0.68529359021240599</v>
      </c>
      <c r="AJ5184">
        <v>-5.1934922500491698</v>
      </c>
      <c r="AK5184">
        <v>68.603589999999997</v>
      </c>
      <c r="AL5184">
        <v>0</v>
      </c>
      <c r="AM5184">
        <v>4.5992212064303303E-2</v>
      </c>
    </row>
    <row r="5185" spans="1:39" hidden="1" x14ac:dyDescent="0.25">
      <c r="A5185" t="s">
        <v>5730</v>
      </c>
      <c r="B5185" t="s">
        <v>5740</v>
      </c>
      <c r="C5185" t="s">
        <v>5740</v>
      </c>
      <c r="D5185">
        <v>10</v>
      </c>
      <c r="E5185" t="str">
        <f>REPLACE(A5185,1,51,"")</f>
        <v>m5c_63W</v>
      </c>
      <c r="F5185" t="str">
        <f>LEFT(E5185,FIND("_",E5185)-1)</f>
        <v>m5c</v>
      </c>
      <c r="G5185" t="str">
        <f>UPPER(RIGHT(F5185,1))</f>
        <v>C</v>
      </c>
      <c r="H5185" t="str">
        <f>MID(E5185,FIND("_",E5185)+1,2)</f>
        <v>63</v>
      </c>
      <c r="I5185" t="str">
        <f>RIGHT(E5185,1)</f>
        <v>W</v>
      </c>
      <c r="J5185" t="str">
        <f>REPLACE(C5185,1,52,"")</f>
        <v>m5c_63W_9.pdb</v>
      </c>
      <c r="K5185" t="str">
        <f>IF(E5185=E5184,"",1)</f>
        <v/>
      </c>
      <c r="L5185">
        <v>-578.29988716714797</v>
      </c>
      <c r="M5185">
        <v>0.42303798454865899</v>
      </c>
      <c r="N5185">
        <v>0</v>
      </c>
      <c r="O5185">
        <v>0</v>
      </c>
      <c r="P5185">
        <v>0</v>
      </c>
      <c r="Q5185">
        <v>17.5025030101827</v>
      </c>
      <c r="R5185">
        <v>0</v>
      </c>
      <c r="S5185">
        <v>0</v>
      </c>
      <c r="T5185">
        <v>-1242.67472570003</v>
      </c>
      <c r="U5185">
        <v>245.76670151355401</v>
      </c>
      <c r="V5185">
        <v>-375.28137868321602</v>
      </c>
      <c r="W5185">
        <v>2.5238171668929801</v>
      </c>
      <c r="X5185">
        <v>37.061101746872197</v>
      </c>
      <c r="Y5185">
        <v>160.37507153813101</v>
      </c>
      <c r="Z5185">
        <v>757.231007774315</v>
      </c>
      <c r="AA5185">
        <v>-33.089452466345101</v>
      </c>
      <c r="AB5185">
        <v>-42.239027876446102</v>
      </c>
      <c r="AC5185">
        <v>-19.407714830148699</v>
      </c>
      <c r="AD5185">
        <v>-84.314181619244707</v>
      </c>
      <c r="AE5185">
        <v>-36.482220369091003</v>
      </c>
      <c r="AF5185">
        <v>0</v>
      </c>
      <c r="AG5185">
        <v>14.0627045385876</v>
      </c>
      <c r="AH5185">
        <v>-43.905154483799599</v>
      </c>
      <c r="AI5185">
        <v>0.81624744450565101</v>
      </c>
      <c r="AJ5185">
        <v>-4.9352554113371996</v>
      </c>
      <c r="AK5185">
        <v>68.603589999999997</v>
      </c>
      <c r="AL5185">
        <v>0</v>
      </c>
      <c r="AM5185">
        <v>8.6479539470991698E-2</v>
      </c>
    </row>
    <row r="5186" spans="1:39" hidden="1" x14ac:dyDescent="0.25">
      <c r="A5186" t="s">
        <v>5730</v>
      </c>
      <c r="B5186" t="s">
        <v>5735</v>
      </c>
      <c r="C5186" t="s">
        <v>5735</v>
      </c>
      <c r="D5186">
        <v>10</v>
      </c>
      <c r="E5186" t="str">
        <f>REPLACE(A5186,1,51,"")</f>
        <v>m5c_63W</v>
      </c>
      <c r="F5186" t="str">
        <f>LEFT(E5186,FIND("_",E5186)-1)</f>
        <v>m5c</v>
      </c>
      <c r="G5186" t="str">
        <f>UPPER(RIGHT(F5186,1))</f>
        <v>C</v>
      </c>
      <c r="H5186" t="str">
        <f>MID(E5186,FIND("_",E5186)+1,2)</f>
        <v>63</v>
      </c>
      <c r="I5186" t="str">
        <f>RIGHT(E5186,1)</f>
        <v>W</v>
      </c>
      <c r="J5186" t="str">
        <f>REPLACE(C5186,1,52,"")</f>
        <v>m5c_63W_4.pdb</v>
      </c>
      <c r="K5186" t="str">
        <f>IF(E5186=E5185,"",1)</f>
        <v/>
      </c>
      <c r="L5186">
        <v>-578.09409986044398</v>
      </c>
      <c r="M5186">
        <v>0.32961256844877102</v>
      </c>
      <c r="N5186">
        <v>0</v>
      </c>
      <c r="O5186">
        <v>0</v>
      </c>
      <c r="P5186">
        <v>0</v>
      </c>
      <c r="Q5186">
        <v>16.6013054597334</v>
      </c>
      <c r="R5186">
        <v>0</v>
      </c>
      <c r="S5186">
        <v>0</v>
      </c>
      <c r="T5186">
        <v>-1240.6508950463799</v>
      </c>
      <c r="U5186">
        <v>245.019875965095</v>
      </c>
      <c r="V5186">
        <v>-377.14099856586</v>
      </c>
      <c r="W5186">
        <v>2.5550042978490999</v>
      </c>
      <c r="X5186">
        <v>37.871839221456099</v>
      </c>
      <c r="Y5186">
        <v>160.51758291492499</v>
      </c>
      <c r="Z5186">
        <v>758.671597907766</v>
      </c>
      <c r="AA5186">
        <v>-32.9488755455193</v>
      </c>
      <c r="AB5186">
        <v>-42.209364137702003</v>
      </c>
      <c r="AC5186">
        <v>-21.392520581783099</v>
      </c>
      <c r="AD5186">
        <v>-84.112002128336798</v>
      </c>
      <c r="AE5186">
        <v>-35.769234254942901</v>
      </c>
      <c r="AF5186">
        <v>0</v>
      </c>
      <c r="AG5186">
        <v>13.61901298143</v>
      </c>
      <c r="AH5186">
        <v>-43.381168590248997</v>
      </c>
      <c r="AI5186">
        <v>0.79183568342380795</v>
      </c>
      <c r="AJ5186">
        <v>-4.8183966060410297</v>
      </c>
      <c r="AK5186">
        <v>68.603589999999997</v>
      </c>
      <c r="AL5186">
        <v>0</v>
      </c>
      <c r="AM5186">
        <v>7.7711164696328494E-2</v>
      </c>
    </row>
    <row r="5187" spans="1:39" hidden="1" x14ac:dyDescent="0.25">
      <c r="A5187" t="s">
        <v>5730</v>
      </c>
      <c r="B5187" t="s">
        <v>5734</v>
      </c>
      <c r="C5187" t="s">
        <v>5734</v>
      </c>
      <c r="D5187">
        <v>10</v>
      </c>
      <c r="E5187" t="str">
        <f>REPLACE(A5187,1,51,"")</f>
        <v>m5c_63W</v>
      </c>
      <c r="F5187" t="str">
        <f>LEFT(E5187,FIND("_",E5187)-1)</f>
        <v>m5c</v>
      </c>
      <c r="G5187" t="str">
        <f>UPPER(RIGHT(F5187,1))</f>
        <v>C</v>
      </c>
      <c r="H5187" t="str">
        <f>MID(E5187,FIND("_",E5187)+1,2)</f>
        <v>63</v>
      </c>
      <c r="I5187" t="str">
        <f>RIGHT(E5187,1)</f>
        <v>W</v>
      </c>
      <c r="J5187" t="str">
        <f>REPLACE(C5187,1,52,"")</f>
        <v>m5c_63W_3.pdb</v>
      </c>
      <c r="K5187" t="str">
        <f>IF(E5187=E5186,"",1)</f>
        <v/>
      </c>
      <c r="L5187">
        <v>-577.161607340464</v>
      </c>
      <c r="M5187">
        <v>0.37526666474943499</v>
      </c>
      <c r="N5187">
        <v>0</v>
      </c>
      <c r="O5187">
        <v>0</v>
      </c>
      <c r="P5187">
        <v>0</v>
      </c>
      <c r="Q5187">
        <v>17.795838983045702</v>
      </c>
      <c r="R5187">
        <v>0</v>
      </c>
      <c r="S5187">
        <v>0</v>
      </c>
      <c r="T5187">
        <v>-1243.6946884684801</v>
      </c>
      <c r="U5187">
        <v>243.55111837133299</v>
      </c>
      <c r="V5187">
        <v>-374.18740768914898</v>
      </c>
      <c r="W5187">
        <v>2.5275626457032998</v>
      </c>
      <c r="X5187">
        <v>37.004659242094</v>
      </c>
      <c r="Y5187">
        <v>161.90689242944799</v>
      </c>
      <c r="Z5187">
        <v>758.03058518267801</v>
      </c>
      <c r="AA5187">
        <v>-31.941749425410499</v>
      </c>
      <c r="AB5187">
        <v>-42.282438341012799</v>
      </c>
      <c r="AC5187">
        <v>-18.307206518045099</v>
      </c>
      <c r="AD5187">
        <v>-84.340010342148901</v>
      </c>
      <c r="AE5187">
        <v>-37.965212378675197</v>
      </c>
      <c r="AF5187">
        <v>0</v>
      </c>
      <c r="AG5187">
        <v>14.168339988122799</v>
      </c>
      <c r="AH5187">
        <v>-43.694265543616297</v>
      </c>
      <c r="AI5187">
        <v>0.73316768588748005</v>
      </c>
      <c r="AJ5187">
        <v>-5.1218858683620097</v>
      </c>
      <c r="AK5187">
        <v>68.603589999999997</v>
      </c>
      <c r="AL5187">
        <v>0</v>
      </c>
      <c r="AM5187">
        <v>5.1502706123858398E-2</v>
      </c>
    </row>
    <row r="5188" spans="1:39" hidden="1" x14ac:dyDescent="0.25">
      <c r="A5188" t="s">
        <v>5730</v>
      </c>
      <c r="B5188" t="s">
        <v>5732</v>
      </c>
      <c r="C5188" t="s">
        <v>5732</v>
      </c>
      <c r="D5188">
        <v>10</v>
      </c>
      <c r="E5188" t="str">
        <f>REPLACE(A5188,1,51,"")</f>
        <v>m5c_63W</v>
      </c>
      <c r="F5188" t="str">
        <f>LEFT(E5188,FIND("_",E5188)-1)</f>
        <v>m5c</v>
      </c>
      <c r="G5188" t="str">
        <f>UPPER(RIGHT(F5188,1))</f>
        <v>C</v>
      </c>
      <c r="H5188" t="str">
        <f>MID(E5188,FIND("_",E5188)+1,2)</f>
        <v>63</v>
      </c>
      <c r="I5188" t="str">
        <f>RIGHT(E5188,1)</f>
        <v>W</v>
      </c>
      <c r="J5188" t="str">
        <f>REPLACE(C5188,1,52,"")</f>
        <v>m5c_63W_1.pdb</v>
      </c>
      <c r="K5188" t="str">
        <f>IF(E5188=E5187,"",1)</f>
        <v/>
      </c>
      <c r="L5188">
        <v>-576.97190919939101</v>
      </c>
      <c r="M5188">
        <v>0.35626311623003898</v>
      </c>
      <c r="N5188">
        <v>0</v>
      </c>
      <c r="O5188">
        <v>0</v>
      </c>
      <c r="P5188">
        <v>0</v>
      </c>
      <c r="Q5188">
        <v>17.811884938042301</v>
      </c>
      <c r="R5188">
        <v>0</v>
      </c>
      <c r="S5188">
        <v>0</v>
      </c>
      <c r="T5188">
        <v>-1244.5696137428399</v>
      </c>
      <c r="U5188">
        <v>247.89224354020701</v>
      </c>
      <c r="V5188">
        <v>-376.19802293250501</v>
      </c>
      <c r="W5188">
        <v>2.5837536142859698</v>
      </c>
      <c r="X5188">
        <v>37.046498890524902</v>
      </c>
      <c r="Y5188">
        <v>160.42108892053199</v>
      </c>
      <c r="Z5188">
        <v>762.12649320103196</v>
      </c>
      <c r="AA5188">
        <v>-33.362989314036298</v>
      </c>
      <c r="AB5188">
        <v>-42.129640586152398</v>
      </c>
      <c r="AC5188">
        <v>-19.420869249207499</v>
      </c>
      <c r="AD5188">
        <v>-84.355694589040894</v>
      </c>
      <c r="AE5188">
        <v>-36.985209056271898</v>
      </c>
      <c r="AF5188">
        <v>0</v>
      </c>
      <c r="AG5188">
        <v>11.3416679160916</v>
      </c>
      <c r="AH5188">
        <v>-43.937932764095699</v>
      </c>
      <c r="AI5188">
        <v>0.81831734618143404</v>
      </c>
      <c r="AJ5188">
        <v>-4.8600308738379701</v>
      </c>
      <c r="AK5188">
        <v>68.603589999999997</v>
      </c>
      <c r="AL5188">
        <v>0</v>
      </c>
      <c r="AM5188">
        <v>0.20255554170788601</v>
      </c>
    </row>
    <row r="5189" spans="1:39" hidden="1" x14ac:dyDescent="0.25">
      <c r="A5189" t="s">
        <v>5730</v>
      </c>
      <c r="B5189" t="s">
        <v>5736</v>
      </c>
      <c r="C5189" t="s">
        <v>5736</v>
      </c>
      <c r="D5189">
        <v>10</v>
      </c>
      <c r="E5189" t="str">
        <f>REPLACE(A5189,1,51,"")</f>
        <v>m5c_63W</v>
      </c>
      <c r="F5189" t="str">
        <f>LEFT(E5189,FIND("_",E5189)-1)</f>
        <v>m5c</v>
      </c>
      <c r="G5189" t="str">
        <f>UPPER(RIGHT(F5189,1))</f>
        <v>C</v>
      </c>
      <c r="H5189" t="str">
        <f>MID(E5189,FIND("_",E5189)+1,2)</f>
        <v>63</v>
      </c>
      <c r="I5189" t="str">
        <f>RIGHT(E5189,1)</f>
        <v>W</v>
      </c>
      <c r="J5189" t="str">
        <f>REPLACE(C5189,1,52,"")</f>
        <v>m5c_63W_5.pdb</v>
      </c>
      <c r="K5189" t="str">
        <f>IF(E5189=E5188,"",1)</f>
        <v/>
      </c>
      <c r="L5189">
        <v>-576.96596197342899</v>
      </c>
      <c r="M5189">
        <v>0.36251416073453002</v>
      </c>
      <c r="N5189">
        <v>0</v>
      </c>
      <c r="O5189">
        <v>0</v>
      </c>
      <c r="P5189">
        <v>0</v>
      </c>
      <c r="Q5189">
        <v>18.535073308866199</v>
      </c>
      <c r="R5189">
        <v>0</v>
      </c>
      <c r="S5189">
        <v>0</v>
      </c>
      <c r="T5189">
        <v>-1244.0454235729101</v>
      </c>
      <c r="U5189">
        <v>242.65866601248399</v>
      </c>
      <c r="V5189">
        <v>-373.11577761265301</v>
      </c>
      <c r="W5189">
        <v>2.7053054673873498</v>
      </c>
      <c r="X5189">
        <v>36.999851079433803</v>
      </c>
      <c r="Y5189">
        <v>161.17437735104701</v>
      </c>
      <c r="Z5189">
        <v>760.555416585952</v>
      </c>
      <c r="AA5189">
        <v>-31.731055589073499</v>
      </c>
      <c r="AB5189">
        <v>-41.9700583662555</v>
      </c>
      <c r="AC5189">
        <v>-18.211887213592099</v>
      </c>
      <c r="AD5189">
        <v>-83.905874079821103</v>
      </c>
      <c r="AE5189">
        <v>-37.7738958102276</v>
      </c>
      <c r="AF5189">
        <v>0</v>
      </c>
      <c r="AG5189">
        <v>11.9640099091884</v>
      </c>
      <c r="AH5189">
        <v>-44.041068926605</v>
      </c>
      <c r="AI5189">
        <v>0.70890647834065201</v>
      </c>
      <c r="AJ5189">
        <v>-6.1250090078234001</v>
      </c>
      <c r="AK5189">
        <v>68.603589999999997</v>
      </c>
      <c r="AL5189">
        <v>0</v>
      </c>
      <c r="AM5189">
        <v>4.8892012836507397E-2</v>
      </c>
    </row>
    <row r="5190" spans="1:39" hidden="1" x14ac:dyDescent="0.25">
      <c r="A5190" t="s">
        <v>5730</v>
      </c>
      <c r="B5190" t="s">
        <v>5737</v>
      </c>
      <c r="C5190" t="s">
        <v>5737</v>
      </c>
      <c r="D5190">
        <v>10</v>
      </c>
      <c r="E5190" t="str">
        <f>REPLACE(A5190,1,51,"")</f>
        <v>m5c_63W</v>
      </c>
      <c r="F5190" t="str">
        <f>LEFT(E5190,FIND("_",E5190)-1)</f>
        <v>m5c</v>
      </c>
      <c r="G5190" t="str">
        <f>UPPER(RIGHT(F5190,1))</f>
        <v>C</v>
      </c>
      <c r="H5190" t="str">
        <f>MID(E5190,FIND("_",E5190)+1,2)</f>
        <v>63</v>
      </c>
      <c r="I5190" t="str">
        <f>RIGHT(E5190,1)</f>
        <v>W</v>
      </c>
      <c r="J5190" t="str">
        <f>REPLACE(C5190,1,52,"")</f>
        <v>m5c_63W_6.pdb</v>
      </c>
      <c r="K5190" t="str">
        <f>IF(E5190=E5189,"",1)</f>
        <v/>
      </c>
      <c r="L5190">
        <v>-576.51486183950499</v>
      </c>
      <c r="M5190">
        <v>0.344603696788917</v>
      </c>
      <c r="N5190">
        <v>0</v>
      </c>
      <c r="O5190">
        <v>0</v>
      </c>
      <c r="P5190">
        <v>0</v>
      </c>
      <c r="Q5190">
        <v>16.799527944217498</v>
      </c>
      <c r="R5190">
        <v>0</v>
      </c>
      <c r="S5190">
        <v>0</v>
      </c>
      <c r="T5190">
        <v>-1245.41544101161</v>
      </c>
      <c r="U5190">
        <v>246.88010912671001</v>
      </c>
      <c r="V5190">
        <v>-375.913381926554</v>
      </c>
      <c r="W5190">
        <v>2.6693033790179901</v>
      </c>
      <c r="X5190">
        <v>37.202515573575297</v>
      </c>
      <c r="Y5190">
        <v>162.694798443949</v>
      </c>
      <c r="Z5190">
        <v>760.647546917456</v>
      </c>
      <c r="AA5190">
        <v>-31.804228951969101</v>
      </c>
      <c r="AB5190">
        <v>-42.0304644979175</v>
      </c>
      <c r="AC5190">
        <v>-20.1474000243261</v>
      </c>
      <c r="AD5190">
        <v>-84.220085825563402</v>
      </c>
      <c r="AE5190">
        <v>-37.375798363878801</v>
      </c>
      <c r="AF5190">
        <v>0</v>
      </c>
      <c r="AG5190">
        <v>12.3606142133221</v>
      </c>
      <c r="AH5190">
        <v>-43.398704546109499</v>
      </c>
      <c r="AI5190">
        <v>0.74125319845998205</v>
      </c>
      <c r="AJ5190">
        <v>-4.8525995858776199</v>
      </c>
      <c r="AK5190">
        <v>68.603589999999997</v>
      </c>
      <c r="AL5190">
        <v>0</v>
      </c>
      <c r="AM5190">
        <v>4.3984097594821997E-2</v>
      </c>
    </row>
    <row r="5191" spans="1:39" hidden="1" x14ac:dyDescent="0.25">
      <c r="A5191" t="s">
        <v>5730</v>
      </c>
      <c r="B5191" t="s">
        <v>5733</v>
      </c>
      <c r="C5191" t="s">
        <v>5733</v>
      </c>
      <c r="D5191">
        <v>10</v>
      </c>
      <c r="E5191" t="str">
        <f>REPLACE(A5191,1,51,"")</f>
        <v>m5c_63W</v>
      </c>
      <c r="F5191" t="str">
        <f>LEFT(E5191,FIND("_",E5191)-1)</f>
        <v>m5c</v>
      </c>
      <c r="G5191" t="str">
        <f>UPPER(RIGHT(F5191,1))</f>
        <v>C</v>
      </c>
      <c r="H5191" t="str">
        <f>MID(E5191,FIND("_",E5191)+1,2)</f>
        <v>63</v>
      </c>
      <c r="I5191" t="str">
        <f>RIGHT(E5191,1)</f>
        <v>W</v>
      </c>
      <c r="J5191" t="str">
        <f>REPLACE(C5191,1,52,"")</f>
        <v>m5c_63W_2.pdb</v>
      </c>
      <c r="K5191" t="str">
        <f>IF(E5191=E5190,"",1)</f>
        <v/>
      </c>
      <c r="L5191">
        <v>-576.514001634377</v>
      </c>
      <c r="M5191">
        <v>0.371266556275337</v>
      </c>
      <c r="N5191">
        <v>0</v>
      </c>
      <c r="O5191">
        <v>0</v>
      </c>
      <c r="P5191">
        <v>0</v>
      </c>
      <c r="Q5191">
        <v>17.806812750201502</v>
      </c>
      <c r="R5191">
        <v>0</v>
      </c>
      <c r="S5191">
        <v>0</v>
      </c>
      <c r="T5191">
        <v>-1242.6412085693</v>
      </c>
      <c r="U5191">
        <v>242.17811878365799</v>
      </c>
      <c r="V5191">
        <v>-370.80913763940902</v>
      </c>
      <c r="W5191">
        <v>2.5150029147112001</v>
      </c>
      <c r="X5191">
        <v>36.947517358192798</v>
      </c>
      <c r="Y5191">
        <v>161.85271967742801</v>
      </c>
      <c r="Z5191">
        <v>755.97722292387505</v>
      </c>
      <c r="AA5191">
        <v>-31.9645779141342</v>
      </c>
      <c r="AB5191">
        <v>-42.278960395480901</v>
      </c>
      <c r="AC5191">
        <v>-18.286285211779902</v>
      </c>
      <c r="AD5191">
        <v>-84.362987015300007</v>
      </c>
      <c r="AE5191">
        <v>-38.071511870481103</v>
      </c>
      <c r="AF5191">
        <v>0</v>
      </c>
      <c r="AG5191">
        <v>14.1386866697132</v>
      </c>
      <c r="AH5191">
        <v>-43.687149796742801</v>
      </c>
      <c r="AI5191">
        <v>0.710022247375931</v>
      </c>
      <c r="AJ5191">
        <v>-5.1799549455742797</v>
      </c>
      <c r="AK5191">
        <v>68.603589999999997</v>
      </c>
      <c r="AL5191">
        <v>0</v>
      </c>
      <c r="AM5191">
        <v>3.8078398678142403E-2</v>
      </c>
    </row>
    <row r="5192" spans="1:39" x14ac:dyDescent="0.25">
      <c r="A5192" t="s">
        <v>5741</v>
      </c>
      <c r="B5192" t="s">
        <v>5742</v>
      </c>
      <c r="C5192" t="s">
        <v>5742</v>
      </c>
      <c r="D5192">
        <v>10</v>
      </c>
      <c r="E5192" t="str">
        <f>REPLACE(A5192,1,51,"")</f>
        <v>m5c_63Y</v>
      </c>
      <c r="F5192" t="str">
        <f>LEFT(E5192,FIND("_",E5192)-1)</f>
        <v>m5c</v>
      </c>
      <c r="G5192" t="str">
        <f>UPPER(RIGHT(F5192,1))</f>
        <v>C</v>
      </c>
      <c r="H5192" t="str">
        <f>MID(E5192,FIND("_",E5192)+1,2)</f>
        <v>63</v>
      </c>
      <c r="I5192" t="str">
        <f>RIGHT(E5192,1)</f>
        <v>Y</v>
      </c>
      <c r="J5192" t="str">
        <f>REPLACE(C5192,1,52,"")</f>
        <v>m5c_63Y_0.pdb</v>
      </c>
      <c r="K5192">
        <f>IF(E5192=E5191,"",1)</f>
        <v>1</v>
      </c>
      <c r="L5192">
        <v>-586.49992851901698</v>
      </c>
      <c r="M5192">
        <v>0.33541767326734601</v>
      </c>
      <c r="N5192">
        <v>0</v>
      </c>
      <c r="O5192">
        <v>0</v>
      </c>
      <c r="P5192">
        <v>0</v>
      </c>
      <c r="Q5192">
        <v>15.525859976715401</v>
      </c>
      <c r="R5192">
        <v>0</v>
      </c>
      <c r="S5192">
        <v>0</v>
      </c>
      <c r="T5192">
        <v>-1239.35747597165</v>
      </c>
      <c r="U5192">
        <v>243.644102193165</v>
      </c>
      <c r="V5192">
        <v>-378.12623507832598</v>
      </c>
      <c r="W5192">
        <v>2.5018975084854702</v>
      </c>
      <c r="X5192">
        <v>36.622891747940798</v>
      </c>
      <c r="Y5192">
        <v>155.23502533324401</v>
      </c>
      <c r="Z5192">
        <v>760.10945053677597</v>
      </c>
      <c r="AA5192">
        <v>-32.604833766090898</v>
      </c>
      <c r="AB5192">
        <v>-42.019357417915799</v>
      </c>
      <c r="AC5192">
        <v>-20.848245073585002</v>
      </c>
      <c r="AD5192">
        <v>-84.057216540174693</v>
      </c>
      <c r="AE5192">
        <v>-36.681044094636903</v>
      </c>
      <c r="AF5192">
        <v>0</v>
      </c>
      <c r="AG5192">
        <v>13.967372313974</v>
      </c>
      <c r="AH5192">
        <v>-43.1299369402915</v>
      </c>
      <c r="AI5192">
        <v>0.81894057192764702</v>
      </c>
      <c r="AJ5192">
        <v>-5.2136318975510196</v>
      </c>
      <c r="AK5192">
        <v>66.92483</v>
      </c>
      <c r="AL5192">
        <v>0</v>
      </c>
      <c r="AM5192">
        <v>0.187678078982772</v>
      </c>
    </row>
    <row r="5193" spans="1:39" hidden="1" x14ac:dyDescent="0.25">
      <c r="A5193" t="s">
        <v>5741</v>
      </c>
      <c r="B5193" t="s">
        <v>5751</v>
      </c>
      <c r="C5193" t="s">
        <v>5751</v>
      </c>
      <c r="D5193">
        <v>10</v>
      </c>
      <c r="E5193" t="str">
        <f>REPLACE(A5193,1,51,"")</f>
        <v>m5c_63Y</v>
      </c>
      <c r="F5193" t="str">
        <f>LEFT(E5193,FIND("_",E5193)-1)</f>
        <v>m5c</v>
      </c>
      <c r="G5193" t="str">
        <f>UPPER(RIGHT(F5193,1))</f>
        <v>C</v>
      </c>
      <c r="H5193" t="str">
        <f>MID(E5193,FIND("_",E5193)+1,2)</f>
        <v>63</v>
      </c>
      <c r="I5193" t="str">
        <f>RIGHT(E5193,1)</f>
        <v>Y</v>
      </c>
      <c r="J5193" t="str">
        <f>REPLACE(C5193,1,52,"")</f>
        <v>m5c_63Y_9.pdb</v>
      </c>
      <c r="K5193" t="str">
        <f>IF(E5193=E5192,"",1)</f>
        <v/>
      </c>
      <c r="L5193">
        <v>-586.35838577863694</v>
      </c>
      <c r="M5193">
        <v>0.34688146093815703</v>
      </c>
      <c r="N5193">
        <v>0</v>
      </c>
      <c r="O5193">
        <v>0</v>
      </c>
      <c r="P5193">
        <v>0</v>
      </c>
      <c r="Q5193">
        <v>15.6364601046398</v>
      </c>
      <c r="R5193">
        <v>0</v>
      </c>
      <c r="S5193">
        <v>0</v>
      </c>
      <c r="T5193">
        <v>-1238.4464974627101</v>
      </c>
      <c r="U5193">
        <v>244.130683352792</v>
      </c>
      <c r="V5193">
        <v>-378.62848538035399</v>
      </c>
      <c r="W5193">
        <v>2.5092016400191399</v>
      </c>
      <c r="X5193">
        <v>36.659701557733797</v>
      </c>
      <c r="Y5193">
        <v>154.94391926570401</v>
      </c>
      <c r="Z5193">
        <v>759.315328121726</v>
      </c>
      <c r="AA5193">
        <v>-32.626975794571401</v>
      </c>
      <c r="AB5193">
        <v>-42.014734050722801</v>
      </c>
      <c r="AC5193">
        <v>-20.853352137053001</v>
      </c>
      <c r="AD5193">
        <v>-84.028484950072894</v>
      </c>
      <c r="AE5193">
        <v>-36.4274158431082</v>
      </c>
      <c r="AF5193">
        <v>0</v>
      </c>
      <c r="AG5193">
        <v>13.9543152233953</v>
      </c>
      <c r="AH5193">
        <v>-43.077043467940697</v>
      </c>
      <c r="AI5193">
        <v>0.81199761822723704</v>
      </c>
      <c r="AJ5193">
        <v>-5.20795028802603</v>
      </c>
      <c r="AK5193">
        <v>66.92483</v>
      </c>
      <c r="AL5193">
        <v>0</v>
      </c>
      <c r="AM5193">
        <v>6.6116711692743399E-2</v>
      </c>
    </row>
    <row r="5194" spans="1:39" hidden="1" x14ac:dyDescent="0.25">
      <c r="A5194" t="s">
        <v>5741</v>
      </c>
      <c r="B5194" t="s">
        <v>5747</v>
      </c>
      <c r="C5194" t="s">
        <v>5747</v>
      </c>
      <c r="D5194">
        <v>10</v>
      </c>
      <c r="E5194" t="str">
        <f>REPLACE(A5194,1,51,"")</f>
        <v>m5c_63Y</v>
      </c>
      <c r="F5194" t="str">
        <f>LEFT(E5194,FIND("_",E5194)-1)</f>
        <v>m5c</v>
      </c>
      <c r="G5194" t="str">
        <f>UPPER(RIGHT(F5194,1))</f>
        <v>C</v>
      </c>
      <c r="H5194" t="str">
        <f>MID(E5194,FIND("_",E5194)+1,2)</f>
        <v>63</v>
      </c>
      <c r="I5194" t="str">
        <f>RIGHT(E5194,1)</f>
        <v>Y</v>
      </c>
      <c r="J5194" t="str">
        <f>REPLACE(C5194,1,52,"")</f>
        <v>m5c_63Y_5.pdb</v>
      </c>
      <c r="K5194" t="str">
        <f>IF(E5194=E5193,"",1)</f>
        <v/>
      </c>
      <c r="L5194">
        <v>-585.979826325658</v>
      </c>
      <c r="M5194">
        <v>0.34535371342843502</v>
      </c>
      <c r="N5194">
        <v>0</v>
      </c>
      <c r="O5194">
        <v>0</v>
      </c>
      <c r="P5194">
        <v>0</v>
      </c>
      <c r="Q5194">
        <v>16.055898887226</v>
      </c>
      <c r="R5194">
        <v>0</v>
      </c>
      <c r="S5194">
        <v>0</v>
      </c>
      <c r="T5194">
        <v>-1238.98492786677</v>
      </c>
      <c r="U5194">
        <v>243.003508211742</v>
      </c>
      <c r="V5194">
        <v>-378.09565470521301</v>
      </c>
      <c r="W5194">
        <v>2.50837920755133</v>
      </c>
      <c r="X5194">
        <v>36.620035743878098</v>
      </c>
      <c r="Y5194">
        <v>154.66173396442099</v>
      </c>
      <c r="Z5194">
        <v>761.19428717913104</v>
      </c>
      <c r="AA5194">
        <v>-32.628145827657903</v>
      </c>
      <c r="AB5194">
        <v>-42.256524918727401</v>
      </c>
      <c r="AC5194">
        <v>-20.869245115888798</v>
      </c>
      <c r="AD5194">
        <v>-84.060845101025507</v>
      </c>
      <c r="AE5194">
        <v>-36.537369900235397</v>
      </c>
      <c r="AF5194">
        <v>0</v>
      </c>
      <c r="AG5194">
        <v>14.2016925327043</v>
      </c>
      <c r="AH5194">
        <v>-43.299277327384303</v>
      </c>
      <c r="AI5194">
        <v>0.81958618796225702</v>
      </c>
      <c r="AJ5194">
        <v>-5.3026540199276697</v>
      </c>
      <c r="AK5194">
        <v>66.92483</v>
      </c>
      <c r="AL5194">
        <v>0</v>
      </c>
      <c r="AM5194">
        <v>6.4866542564229704E-2</v>
      </c>
    </row>
    <row r="5195" spans="1:39" hidden="1" x14ac:dyDescent="0.25">
      <c r="A5195" t="s">
        <v>5741</v>
      </c>
      <c r="B5195" t="s">
        <v>5750</v>
      </c>
      <c r="C5195" t="s">
        <v>5750</v>
      </c>
      <c r="D5195">
        <v>10</v>
      </c>
      <c r="E5195" t="str">
        <f>REPLACE(A5195,1,51,"")</f>
        <v>m5c_63Y</v>
      </c>
      <c r="F5195" t="str">
        <f>LEFT(E5195,FIND("_",E5195)-1)</f>
        <v>m5c</v>
      </c>
      <c r="G5195" t="str">
        <f>UPPER(RIGHT(F5195,1))</f>
        <v>C</v>
      </c>
      <c r="H5195" t="str">
        <f>MID(E5195,FIND("_",E5195)+1,2)</f>
        <v>63</v>
      </c>
      <c r="I5195" t="str">
        <f>RIGHT(E5195,1)</f>
        <v>Y</v>
      </c>
      <c r="J5195" t="str">
        <f>REPLACE(C5195,1,52,"")</f>
        <v>m5c_63Y_8.pdb</v>
      </c>
      <c r="K5195" t="str">
        <f>IF(E5195=E5194,"",1)</f>
        <v/>
      </c>
      <c r="L5195">
        <v>-585.30379549289296</v>
      </c>
      <c r="M5195">
        <v>0.39790340359202497</v>
      </c>
      <c r="N5195">
        <v>0</v>
      </c>
      <c r="O5195">
        <v>0</v>
      </c>
      <c r="P5195">
        <v>0</v>
      </c>
      <c r="Q5195">
        <v>16.3138417287716</v>
      </c>
      <c r="R5195">
        <v>0</v>
      </c>
      <c r="S5195">
        <v>0</v>
      </c>
      <c r="T5195">
        <v>-1237.97071400561</v>
      </c>
      <c r="U5195">
        <v>244.435502941598</v>
      </c>
      <c r="V5195">
        <v>-383.45921470857002</v>
      </c>
      <c r="W5195">
        <v>2.5078038872791901</v>
      </c>
      <c r="X5195">
        <v>37.330276942181001</v>
      </c>
      <c r="Y5195">
        <v>154.592530251222</v>
      </c>
      <c r="Z5195">
        <v>762.56521199370502</v>
      </c>
      <c r="AA5195">
        <v>-33.259456949117698</v>
      </c>
      <c r="AB5195">
        <v>-42.218789666271299</v>
      </c>
      <c r="AC5195">
        <v>-19.972270800655799</v>
      </c>
      <c r="AD5195">
        <v>-83.955797382454804</v>
      </c>
      <c r="AE5195">
        <v>-35.0326014147021</v>
      </c>
      <c r="AF5195">
        <v>0</v>
      </c>
      <c r="AG5195">
        <v>13.8044106482069</v>
      </c>
      <c r="AH5195">
        <v>-43.398153366215297</v>
      </c>
      <c r="AI5195">
        <v>0.82551780443744605</v>
      </c>
      <c r="AJ5195">
        <v>-5.4135581176401102</v>
      </c>
      <c r="AK5195">
        <v>66.92483</v>
      </c>
      <c r="AL5195">
        <v>0</v>
      </c>
      <c r="AM5195">
        <v>7.6834720950709701E-2</v>
      </c>
    </row>
    <row r="5196" spans="1:39" hidden="1" x14ac:dyDescent="0.25">
      <c r="A5196" t="s">
        <v>5741</v>
      </c>
      <c r="B5196" t="s">
        <v>5746</v>
      </c>
      <c r="C5196" t="s">
        <v>5746</v>
      </c>
      <c r="D5196">
        <v>10</v>
      </c>
      <c r="E5196" t="str">
        <f>REPLACE(A5196,1,51,"")</f>
        <v>m5c_63Y</v>
      </c>
      <c r="F5196" t="str">
        <f>LEFT(E5196,FIND("_",E5196)-1)</f>
        <v>m5c</v>
      </c>
      <c r="G5196" t="str">
        <f>UPPER(RIGHT(F5196,1))</f>
        <v>C</v>
      </c>
      <c r="H5196" t="str">
        <f>MID(E5196,FIND("_",E5196)+1,2)</f>
        <v>63</v>
      </c>
      <c r="I5196" t="str">
        <f>RIGHT(E5196,1)</f>
        <v>Y</v>
      </c>
      <c r="J5196" t="str">
        <f>REPLACE(C5196,1,52,"")</f>
        <v>m5c_63Y_4.pdb</v>
      </c>
      <c r="K5196" t="str">
        <f>IF(E5196=E5195,"",1)</f>
        <v/>
      </c>
      <c r="L5196">
        <v>-585.17574486753404</v>
      </c>
      <c r="M5196">
        <v>0.34774083874010198</v>
      </c>
      <c r="N5196">
        <v>0</v>
      </c>
      <c r="O5196">
        <v>0</v>
      </c>
      <c r="P5196">
        <v>0</v>
      </c>
      <c r="Q5196">
        <v>16.105814600504701</v>
      </c>
      <c r="R5196">
        <v>0</v>
      </c>
      <c r="S5196">
        <v>0</v>
      </c>
      <c r="T5196">
        <v>-1239.7501716300801</v>
      </c>
      <c r="U5196">
        <v>244.96772241330601</v>
      </c>
      <c r="V5196">
        <v>-378.03500058045</v>
      </c>
      <c r="W5196">
        <v>2.5182995639414498</v>
      </c>
      <c r="X5196">
        <v>36.657114831853299</v>
      </c>
      <c r="Y5196">
        <v>154.804933014917</v>
      </c>
      <c r="Z5196">
        <v>760.59274514118101</v>
      </c>
      <c r="AA5196">
        <v>-32.6131118605756</v>
      </c>
      <c r="AB5196">
        <v>-42.275999154952501</v>
      </c>
      <c r="AC5196">
        <v>-20.839702041896299</v>
      </c>
      <c r="AD5196">
        <v>-84.076029462631993</v>
      </c>
      <c r="AE5196">
        <v>-36.458328897955298</v>
      </c>
      <c r="AF5196">
        <v>0</v>
      </c>
      <c r="AG5196">
        <v>14.1323141205383</v>
      </c>
      <c r="AH5196">
        <v>-43.3502157954604</v>
      </c>
      <c r="AI5196">
        <v>0.82366222218606</v>
      </c>
      <c r="AJ5196">
        <v>-5.3683973386619597</v>
      </c>
      <c r="AK5196">
        <v>66.92483</v>
      </c>
      <c r="AL5196">
        <v>0</v>
      </c>
      <c r="AM5196">
        <v>6.3775986710111601E-2</v>
      </c>
    </row>
    <row r="5197" spans="1:39" hidden="1" x14ac:dyDescent="0.25">
      <c r="A5197" t="s">
        <v>5741</v>
      </c>
      <c r="B5197" t="s">
        <v>5743</v>
      </c>
      <c r="C5197" t="s">
        <v>5743</v>
      </c>
      <c r="D5197">
        <v>10</v>
      </c>
      <c r="E5197" t="str">
        <f>REPLACE(A5197,1,51,"")</f>
        <v>m5c_63Y</v>
      </c>
      <c r="F5197" t="str">
        <f>LEFT(E5197,FIND("_",E5197)-1)</f>
        <v>m5c</v>
      </c>
      <c r="G5197" t="str">
        <f>UPPER(RIGHT(F5197,1))</f>
        <v>C</v>
      </c>
      <c r="H5197" t="str">
        <f>MID(E5197,FIND("_",E5197)+1,2)</f>
        <v>63</v>
      </c>
      <c r="I5197" t="str">
        <f>RIGHT(E5197,1)</f>
        <v>Y</v>
      </c>
      <c r="J5197" t="str">
        <f>REPLACE(C5197,1,52,"")</f>
        <v>m5c_63Y_1.pdb</v>
      </c>
      <c r="K5197" t="str">
        <f>IF(E5197=E5196,"",1)</f>
        <v/>
      </c>
      <c r="L5197">
        <v>-584.71203431595904</v>
      </c>
      <c r="M5197">
        <v>0.36650228614967401</v>
      </c>
      <c r="N5197">
        <v>0</v>
      </c>
      <c r="O5197">
        <v>0</v>
      </c>
      <c r="P5197">
        <v>0</v>
      </c>
      <c r="Q5197">
        <v>17.2067890784413</v>
      </c>
      <c r="R5197">
        <v>0</v>
      </c>
      <c r="S5197">
        <v>0</v>
      </c>
      <c r="T5197">
        <v>-1237.7718783543401</v>
      </c>
      <c r="U5197">
        <v>239.548244714296</v>
      </c>
      <c r="V5197">
        <v>-378.04927857270201</v>
      </c>
      <c r="W5197">
        <v>2.5499140548474499</v>
      </c>
      <c r="X5197">
        <v>36.642089428676002</v>
      </c>
      <c r="Y5197">
        <v>156.121644556348</v>
      </c>
      <c r="Z5197">
        <v>762.83901844527202</v>
      </c>
      <c r="AA5197">
        <v>-32.494576476880397</v>
      </c>
      <c r="AB5197">
        <v>-42.148937500986001</v>
      </c>
      <c r="AC5197">
        <v>-20.757649285285598</v>
      </c>
      <c r="AD5197">
        <v>-83.817133396512105</v>
      </c>
      <c r="AE5197">
        <v>-36.886127210114601</v>
      </c>
      <c r="AF5197">
        <v>0</v>
      </c>
      <c r="AG5197">
        <v>14.4789271806483</v>
      </c>
      <c r="AH5197">
        <v>-43.587994462511801</v>
      </c>
      <c r="AI5197">
        <v>0.68418802427164704</v>
      </c>
      <c r="AJ5197">
        <v>-6.24608408595825</v>
      </c>
      <c r="AK5197">
        <v>66.92483</v>
      </c>
      <c r="AL5197">
        <v>0</v>
      </c>
      <c r="AM5197">
        <v>5.1979546533805897E-2</v>
      </c>
    </row>
    <row r="5198" spans="1:39" hidden="1" x14ac:dyDescent="0.25">
      <c r="A5198" t="s">
        <v>5741</v>
      </c>
      <c r="B5198" t="s">
        <v>5744</v>
      </c>
      <c r="C5198" t="s">
        <v>5744</v>
      </c>
      <c r="D5198">
        <v>10</v>
      </c>
      <c r="E5198" t="str">
        <f>REPLACE(A5198,1,51,"")</f>
        <v>m5c_63Y</v>
      </c>
      <c r="F5198" t="str">
        <f>LEFT(E5198,FIND("_",E5198)-1)</f>
        <v>m5c</v>
      </c>
      <c r="G5198" t="str">
        <f>UPPER(RIGHT(F5198,1))</f>
        <v>C</v>
      </c>
      <c r="H5198" t="str">
        <f>MID(E5198,FIND("_",E5198)+1,2)</f>
        <v>63</v>
      </c>
      <c r="I5198" t="str">
        <f>RIGHT(E5198,1)</f>
        <v>Y</v>
      </c>
      <c r="J5198" t="str">
        <f>REPLACE(C5198,1,52,"")</f>
        <v>m5c_63Y_2.pdb</v>
      </c>
      <c r="K5198" t="str">
        <f>IF(E5198=E5197,"",1)</f>
        <v/>
      </c>
      <c r="L5198">
        <v>-582.96926109665105</v>
      </c>
      <c r="M5198">
        <v>0.36397222515965599</v>
      </c>
      <c r="N5198">
        <v>0</v>
      </c>
      <c r="O5198">
        <v>0</v>
      </c>
      <c r="P5198">
        <v>0</v>
      </c>
      <c r="Q5198">
        <v>17.908667585786201</v>
      </c>
      <c r="R5198">
        <v>0</v>
      </c>
      <c r="S5198">
        <v>0</v>
      </c>
      <c r="T5198">
        <v>-1238.18073553416</v>
      </c>
      <c r="U5198">
        <v>241.927071127906</v>
      </c>
      <c r="V5198">
        <v>-375.42497718003</v>
      </c>
      <c r="W5198">
        <v>2.6106037915357501</v>
      </c>
      <c r="X5198">
        <v>36.730139582822403</v>
      </c>
      <c r="Y5198">
        <v>155.620268329194</v>
      </c>
      <c r="Z5198">
        <v>762.01184117110404</v>
      </c>
      <c r="AA5198">
        <v>-32.962788264827502</v>
      </c>
      <c r="AB5198">
        <v>-41.842650244565398</v>
      </c>
      <c r="AC5198">
        <v>-18.8371111330285</v>
      </c>
      <c r="AD5198">
        <v>-83.959509947093196</v>
      </c>
      <c r="AE5198">
        <v>-37.611705636970001</v>
      </c>
      <c r="AF5198">
        <v>0</v>
      </c>
      <c r="AG5198">
        <v>11.1663623117861</v>
      </c>
      <c r="AH5198">
        <v>-43.629583872721703</v>
      </c>
      <c r="AI5198">
        <v>0.69815132300968696</v>
      </c>
      <c r="AJ5198">
        <v>-6.17213640603957</v>
      </c>
      <c r="AK5198">
        <v>66.92483</v>
      </c>
      <c r="AL5198">
        <v>0</v>
      </c>
      <c r="AM5198">
        <v>5.4001899647513903E-2</v>
      </c>
    </row>
    <row r="5199" spans="1:39" hidden="1" x14ac:dyDescent="0.25">
      <c r="A5199" t="s">
        <v>5741</v>
      </c>
      <c r="B5199" t="s">
        <v>5745</v>
      </c>
      <c r="C5199" t="s">
        <v>5745</v>
      </c>
      <c r="D5199">
        <v>10</v>
      </c>
      <c r="E5199" t="str">
        <f>REPLACE(A5199,1,51,"")</f>
        <v>m5c_63Y</v>
      </c>
      <c r="F5199" t="str">
        <f>LEFT(E5199,FIND("_",E5199)-1)</f>
        <v>m5c</v>
      </c>
      <c r="G5199" t="str">
        <f>UPPER(RIGHT(F5199,1))</f>
        <v>C</v>
      </c>
      <c r="H5199" t="str">
        <f>MID(E5199,FIND("_",E5199)+1,2)</f>
        <v>63</v>
      </c>
      <c r="I5199" t="str">
        <f>RIGHT(E5199,1)</f>
        <v>Y</v>
      </c>
      <c r="J5199" t="str">
        <f>REPLACE(C5199,1,52,"")</f>
        <v>m5c_63Y_3.pdb</v>
      </c>
      <c r="K5199" t="str">
        <f>IF(E5199=E5198,"",1)</f>
        <v/>
      </c>
      <c r="L5199">
        <v>-582.74948575629799</v>
      </c>
      <c r="M5199">
        <v>0.36431702940992999</v>
      </c>
      <c r="N5199">
        <v>0</v>
      </c>
      <c r="O5199">
        <v>0</v>
      </c>
      <c r="P5199">
        <v>0</v>
      </c>
      <c r="Q5199">
        <v>17.812132885419999</v>
      </c>
      <c r="R5199">
        <v>0</v>
      </c>
      <c r="S5199">
        <v>0</v>
      </c>
      <c r="T5199">
        <v>-1237.5221364270801</v>
      </c>
      <c r="U5199">
        <v>242.06235086768601</v>
      </c>
      <c r="V5199">
        <v>-377.66180333793898</v>
      </c>
      <c r="W5199">
        <v>2.6108109893489599</v>
      </c>
      <c r="X5199">
        <v>36.757951883271097</v>
      </c>
      <c r="Y5199">
        <v>155.009403418369</v>
      </c>
      <c r="Z5199">
        <v>765.02750043340302</v>
      </c>
      <c r="AA5199">
        <v>-32.686936833791002</v>
      </c>
      <c r="AB5199">
        <v>-42.058549643233199</v>
      </c>
      <c r="AC5199">
        <v>-20.7411806408705</v>
      </c>
      <c r="AD5199">
        <v>-83.920563981822397</v>
      </c>
      <c r="AE5199">
        <v>-36.954878019695997</v>
      </c>
      <c r="AF5199">
        <v>0</v>
      </c>
      <c r="AG5199">
        <v>11.5578863859186</v>
      </c>
      <c r="AH5199">
        <v>-43.6819392411942</v>
      </c>
      <c r="AI5199">
        <v>0.69117770313854199</v>
      </c>
      <c r="AJ5199">
        <v>-6.0265805977828801</v>
      </c>
      <c r="AK5199">
        <v>66.92483</v>
      </c>
      <c r="AL5199">
        <v>0</v>
      </c>
      <c r="AM5199">
        <v>5.1038400559542701E-2</v>
      </c>
    </row>
    <row r="5200" spans="1:39" hidden="1" x14ac:dyDescent="0.25">
      <c r="A5200" t="s">
        <v>5741</v>
      </c>
      <c r="B5200" t="s">
        <v>5748</v>
      </c>
      <c r="C5200" t="s">
        <v>5748</v>
      </c>
      <c r="D5200">
        <v>10</v>
      </c>
      <c r="E5200" t="str">
        <f>REPLACE(A5200,1,51,"")</f>
        <v>m5c_63Y</v>
      </c>
      <c r="F5200" t="str">
        <f>LEFT(E5200,FIND("_",E5200)-1)</f>
        <v>m5c</v>
      </c>
      <c r="G5200" t="str">
        <f>UPPER(RIGHT(F5200,1))</f>
        <v>C</v>
      </c>
      <c r="H5200" t="str">
        <f>MID(E5200,FIND("_",E5200)+1,2)</f>
        <v>63</v>
      </c>
      <c r="I5200" t="str">
        <f>RIGHT(E5200,1)</f>
        <v>Y</v>
      </c>
      <c r="J5200" t="str">
        <f>REPLACE(C5200,1,52,"")</f>
        <v>m5c_63Y_6.pdb</v>
      </c>
      <c r="K5200" t="str">
        <f>IF(E5200=E5199,"",1)</f>
        <v/>
      </c>
      <c r="L5200">
        <v>-582.20028471796695</v>
      </c>
      <c r="M5200">
        <v>0.307750586379897</v>
      </c>
      <c r="N5200">
        <v>0</v>
      </c>
      <c r="O5200">
        <v>0</v>
      </c>
      <c r="P5200">
        <v>0</v>
      </c>
      <c r="Q5200">
        <v>17.473514999394499</v>
      </c>
      <c r="R5200">
        <v>0</v>
      </c>
      <c r="S5200">
        <v>0</v>
      </c>
      <c r="T5200">
        <v>-1237.0753830907199</v>
      </c>
      <c r="U5200">
        <v>246.90177685828701</v>
      </c>
      <c r="V5200">
        <v>-380.93031126057099</v>
      </c>
      <c r="W5200">
        <v>2.5897641536105498</v>
      </c>
      <c r="X5200">
        <v>37.480919095503999</v>
      </c>
      <c r="Y5200">
        <v>154.82822031122799</v>
      </c>
      <c r="Z5200">
        <v>764.20033123866995</v>
      </c>
      <c r="AA5200">
        <v>-33.196675983759299</v>
      </c>
      <c r="AB5200">
        <v>-42.044592982214198</v>
      </c>
      <c r="AC5200">
        <v>-21.6088978006111</v>
      </c>
      <c r="AD5200">
        <v>-84.068050808926998</v>
      </c>
      <c r="AE5200">
        <v>-36.256628609354998</v>
      </c>
      <c r="AF5200">
        <v>0</v>
      </c>
      <c r="AG5200">
        <v>11.346055195651299</v>
      </c>
      <c r="AH5200">
        <v>-43.585012606899703</v>
      </c>
      <c r="AI5200">
        <v>0.72293799270132797</v>
      </c>
      <c r="AJ5200">
        <v>-5.9723054109481604</v>
      </c>
      <c r="AK5200">
        <v>66.92483</v>
      </c>
      <c r="AL5200">
        <v>0</v>
      </c>
      <c r="AM5200">
        <v>6.9223990999426999E-2</v>
      </c>
    </row>
    <row r="5201" spans="1:39" hidden="1" x14ac:dyDescent="0.25">
      <c r="A5201" t="s">
        <v>5741</v>
      </c>
      <c r="B5201" t="s">
        <v>5749</v>
      </c>
      <c r="C5201" t="s">
        <v>5749</v>
      </c>
      <c r="D5201">
        <v>10</v>
      </c>
      <c r="E5201" t="str">
        <f>REPLACE(A5201,1,51,"")</f>
        <v>m5c_63Y</v>
      </c>
      <c r="F5201" t="str">
        <f>LEFT(E5201,FIND("_",E5201)-1)</f>
        <v>m5c</v>
      </c>
      <c r="G5201" t="str">
        <f>UPPER(RIGHT(F5201,1))</f>
        <v>C</v>
      </c>
      <c r="H5201" t="str">
        <f>MID(E5201,FIND("_",E5201)+1,2)</f>
        <v>63</v>
      </c>
      <c r="I5201" t="str">
        <f>RIGHT(E5201,1)</f>
        <v>Y</v>
      </c>
      <c r="J5201" t="str">
        <f>REPLACE(C5201,1,52,"")</f>
        <v>m5c_63Y_7.pdb</v>
      </c>
      <c r="K5201" t="str">
        <f>IF(E5201=E5200,"",1)</f>
        <v/>
      </c>
      <c r="L5201">
        <v>-581.46657065920499</v>
      </c>
      <c r="M5201">
        <v>0.37538994922993801</v>
      </c>
      <c r="N5201">
        <v>0</v>
      </c>
      <c r="O5201">
        <v>0</v>
      </c>
      <c r="P5201">
        <v>0</v>
      </c>
      <c r="Q5201">
        <v>17.333488454457299</v>
      </c>
      <c r="R5201">
        <v>0</v>
      </c>
      <c r="S5201">
        <v>0</v>
      </c>
      <c r="T5201">
        <v>-1239.2486615351299</v>
      </c>
      <c r="U5201">
        <v>241.84371375601501</v>
      </c>
      <c r="V5201">
        <v>-377.50132682343002</v>
      </c>
      <c r="W5201">
        <v>2.6942188504997699</v>
      </c>
      <c r="X5201">
        <v>36.930546661431102</v>
      </c>
      <c r="Y5201">
        <v>156.82460744543701</v>
      </c>
      <c r="Z5201">
        <v>764.35804348932299</v>
      </c>
      <c r="AA5201">
        <v>-32.936981642197097</v>
      </c>
      <c r="AB5201">
        <v>-42.216260841928801</v>
      </c>
      <c r="AC5201">
        <v>-19.919711649857099</v>
      </c>
      <c r="AD5201">
        <v>-83.915439555500797</v>
      </c>
      <c r="AE5201">
        <v>-36.346716408450298</v>
      </c>
      <c r="AF5201">
        <v>0</v>
      </c>
      <c r="AG5201">
        <v>12.7364636916028</v>
      </c>
      <c r="AH5201">
        <v>-43.735274324161999</v>
      </c>
      <c r="AI5201">
        <v>0.69833793492089302</v>
      </c>
      <c r="AJ5201">
        <v>-6.0389499363866896</v>
      </c>
      <c r="AK5201">
        <v>66.92483</v>
      </c>
      <c r="AL5201">
        <v>0</v>
      </c>
      <c r="AM5201">
        <v>4.8501774158484598E-2</v>
      </c>
    </row>
    <row r="5202" spans="1:39" x14ac:dyDescent="0.25">
      <c r="A5202" t="s">
        <v>5752</v>
      </c>
      <c r="B5202" t="s">
        <v>5754</v>
      </c>
      <c r="C5202" t="s">
        <v>5754</v>
      </c>
      <c r="D5202">
        <v>10</v>
      </c>
      <c r="E5202" t="str">
        <f>REPLACE(A5202,1,51,"")</f>
        <v>m5u_39A</v>
      </c>
      <c r="F5202" t="str">
        <f>LEFT(E5202,FIND("_",E5202)-1)</f>
        <v>m5u</v>
      </c>
      <c r="G5202" t="str">
        <f>UPPER(RIGHT(F5202,1))</f>
        <v>U</v>
      </c>
      <c r="H5202" t="str">
        <f>MID(E5202,FIND("_",E5202)+1,2)</f>
        <v>39</v>
      </c>
      <c r="I5202" t="str">
        <f>RIGHT(E5202,1)</f>
        <v>A</v>
      </c>
      <c r="J5202" t="str">
        <f>REPLACE(C5202,1,52,"")</f>
        <v>m5u_39A_1.pdb</v>
      </c>
      <c r="K5202">
        <f>IF(E5202=E5201,"",1)</f>
        <v>1</v>
      </c>
      <c r="L5202">
        <v>-588.63656871381204</v>
      </c>
      <c r="M5202">
        <v>0.32972383564858099</v>
      </c>
      <c r="N5202">
        <v>0</v>
      </c>
      <c r="O5202">
        <v>0</v>
      </c>
      <c r="P5202">
        <v>0</v>
      </c>
      <c r="Q5202">
        <v>14.6687657884355</v>
      </c>
      <c r="R5202">
        <v>0</v>
      </c>
      <c r="S5202">
        <v>0</v>
      </c>
      <c r="T5202">
        <v>-1224.3327966060599</v>
      </c>
      <c r="U5202">
        <v>237.48605785669699</v>
      </c>
      <c r="V5202">
        <v>-372.15688760947302</v>
      </c>
      <c r="W5202">
        <v>2.4740781088210899</v>
      </c>
      <c r="X5202">
        <v>36.492098988040702</v>
      </c>
      <c r="Y5202">
        <v>146.71351803879301</v>
      </c>
      <c r="Z5202">
        <v>752.50906956058498</v>
      </c>
      <c r="AA5202">
        <v>-32.413148989599797</v>
      </c>
      <c r="AB5202">
        <v>-42.289120910483199</v>
      </c>
      <c r="AC5202">
        <v>-20.618826314166402</v>
      </c>
      <c r="AD5202">
        <v>-84.305397877277599</v>
      </c>
      <c r="AE5202">
        <v>-36.437970086354603</v>
      </c>
      <c r="AF5202">
        <v>0</v>
      </c>
      <c r="AG5202">
        <v>13.770641517661099</v>
      </c>
      <c r="AH5202">
        <v>-43.808962447409698</v>
      </c>
      <c r="AI5202">
        <v>0.73527644528190095</v>
      </c>
      <c r="AJ5202">
        <v>-5.4719302087713899</v>
      </c>
      <c r="AK5202">
        <v>68.303340000000006</v>
      </c>
      <c r="AL5202">
        <v>0</v>
      </c>
      <c r="AM5202">
        <v>4.5626031476491302E-2</v>
      </c>
    </row>
    <row r="5203" spans="1:39" hidden="1" x14ac:dyDescent="0.25">
      <c r="A5203" t="s">
        <v>5752</v>
      </c>
      <c r="B5203" t="s">
        <v>5756</v>
      </c>
      <c r="C5203" t="s">
        <v>5756</v>
      </c>
      <c r="D5203">
        <v>10</v>
      </c>
      <c r="E5203" t="str">
        <f>REPLACE(A5203,1,51,"")</f>
        <v>m5u_39A</v>
      </c>
      <c r="F5203" t="str">
        <f>LEFT(E5203,FIND("_",E5203)-1)</f>
        <v>m5u</v>
      </c>
      <c r="G5203" t="str">
        <f>UPPER(RIGHT(F5203,1))</f>
        <v>U</v>
      </c>
      <c r="H5203" t="str">
        <f>MID(E5203,FIND("_",E5203)+1,2)</f>
        <v>39</v>
      </c>
      <c r="I5203" t="str">
        <f>RIGHT(E5203,1)</f>
        <v>A</v>
      </c>
      <c r="J5203" t="str">
        <f>REPLACE(C5203,1,52,"")</f>
        <v>m5u_39A_3.pdb</v>
      </c>
      <c r="K5203" t="str">
        <f>IF(E5203=E5202,"",1)</f>
        <v/>
      </c>
      <c r="L5203">
        <v>-587.80773653043798</v>
      </c>
      <c r="M5203">
        <v>0.32679095015514698</v>
      </c>
      <c r="N5203">
        <v>0</v>
      </c>
      <c r="O5203">
        <v>0</v>
      </c>
      <c r="P5203">
        <v>0</v>
      </c>
      <c r="Q5203">
        <v>15.5085331325343</v>
      </c>
      <c r="R5203">
        <v>0</v>
      </c>
      <c r="S5203">
        <v>0</v>
      </c>
      <c r="T5203">
        <v>-1224.5046952775001</v>
      </c>
      <c r="U5203">
        <v>239.59604154929201</v>
      </c>
      <c r="V5203">
        <v>-371.77771407097498</v>
      </c>
      <c r="W5203">
        <v>2.53706803652695</v>
      </c>
      <c r="X5203">
        <v>36.682177807064797</v>
      </c>
      <c r="Y5203">
        <v>145.40489173827001</v>
      </c>
      <c r="Z5203">
        <v>754.62907480177103</v>
      </c>
      <c r="AA5203">
        <v>-32.580983080105803</v>
      </c>
      <c r="AB5203">
        <v>-42.190343035262202</v>
      </c>
      <c r="AC5203">
        <v>-20.6270343069428</v>
      </c>
      <c r="AD5203">
        <v>-84.344733552395496</v>
      </c>
      <c r="AE5203">
        <v>-36.741569520753998</v>
      </c>
      <c r="AF5203">
        <v>0</v>
      </c>
      <c r="AG5203">
        <v>10.873253738500701</v>
      </c>
      <c r="AH5203">
        <v>-43.883310755557098</v>
      </c>
      <c r="AI5203">
        <v>0.73077289070109697</v>
      </c>
      <c r="AJ5203">
        <v>-5.5082970672974998</v>
      </c>
      <c r="AK5203">
        <v>68.303340000000006</v>
      </c>
      <c r="AL5203">
        <v>0</v>
      </c>
      <c r="AM5203">
        <v>8.5790441689441305E-2</v>
      </c>
    </row>
    <row r="5204" spans="1:39" hidden="1" x14ac:dyDescent="0.25">
      <c r="A5204" t="s">
        <v>5752</v>
      </c>
      <c r="B5204" t="s">
        <v>5758</v>
      </c>
      <c r="C5204" t="s">
        <v>5758</v>
      </c>
      <c r="D5204">
        <v>10</v>
      </c>
      <c r="E5204" t="str">
        <f>REPLACE(A5204,1,51,"")</f>
        <v>m5u_39A</v>
      </c>
      <c r="F5204" t="str">
        <f>LEFT(E5204,FIND("_",E5204)-1)</f>
        <v>m5u</v>
      </c>
      <c r="G5204" t="str">
        <f>UPPER(RIGHT(F5204,1))</f>
        <v>U</v>
      </c>
      <c r="H5204" t="str">
        <f>MID(E5204,FIND("_",E5204)+1,2)</f>
        <v>39</v>
      </c>
      <c r="I5204" t="str">
        <f>RIGHT(E5204,1)</f>
        <v>A</v>
      </c>
      <c r="J5204" t="str">
        <f>REPLACE(C5204,1,52,"")</f>
        <v>m5u_39A_5.pdb</v>
      </c>
      <c r="K5204" t="str">
        <f>IF(E5204=E5203,"",1)</f>
        <v/>
      </c>
      <c r="L5204">
        <v>-587.78736622743804</v>
      </c>
      <c r="M5204">
        <v>0.342144459144966</v>
      </c>
      <c r="N5204">
        <v>0</v>
      </c>
      <c r="O5204">
        <v>0</v>
      </c>
      <c r="P5204">
        <v>0</v>
      </c>
      <c r="Q5204">
        <v>14.7284385704854</v>
      </c>
      <c r="R5204">
        <v>0</v>
      </c>
      <c r="S5204">
        <v>0</v>
      </c>
      <c r="T5204">
        <v>-1223.4202288188701</v>
      </c>
      <c r="U5204">
        <v>238.278326727961</v>
      </c>
      <c r="V5204">
        <v>-373.04469804915101</v>
      </c>
      <c r="W5204">
        <v>2.4741968225461299</v>
      </c>
      <c r="X5204">
        <v>36.591544032180401</v>
      </c>
      <c r="Y5204">
        <v>147.18679836837899</v>
      </c>
      <c r="Z5204">
        <v>751.58469598483896</v>
      </c>
      <c r="AA5204">
        <v>-32.378783996762202</v>
      </c>
      <c r="AB5204">
        <v>-42.230928025211703</v>
      </c>
      <c r="AC5204">
        <v>-20.6449124775746</v>
      </c>
      <c r="AD5204">
        <v>-84.363704250606403</v>
      </c>
      <c r="AE5204">
        <v>-36.439906326201204</v>
      </c>
      <c r="AF5204">
        <v>0</v>
      </c>
      <c r="AG5204">
        <v>13.677306305343199</v>
      </c>
      <c r="AH5204">
        <v>-43.7113594811388</v>
      </c>
      <c r="AI5204">
        <v>0.82283975439949397</v>
      </c>
      <c r="AJ5204">
        <v>-5.2568988033800501</v>
      </c>
      <c r="AK5204">
        <v>68.303340000000006</v>
      </c>
      <c r="AL5204">
        <v>0</v>
      </c>
      <c r="AM5204">
        <v>5.6567435327673297E-2</v>
      </c>
    </row>
    <row r="5205" spans="1:39" hidden="1" x14ac:dyDescent="0.25">
      <c r="A5205" t="s">
        <v>5752</v>
      </c>
      <c r="B5205" t="s">
        <v>5753</v>
      </c>
      <c r="C5205" t="s">
        <v>5753</v>
      </c>
      <c r="D5205">
        <v>10</v>
      </c>
      <c r="E5205" t="str">
        <f>REPLACE(A5205,1,51,"")</f>
        <v>m5u_39A</v>
      </c>
      <c r="F5205" t="str">
        <f>LEFT(E5205,FIND("_",E5205)-1)</f>
        <v>m5u</v>
      </c>
      <c r="G5205" t="str">
        <f>UPPER(RIGHT(F5205,1))</f>
        <v>U</v>
      </c>
      <c r="H5205" t="str">
        <f>MID(E5205,FIND("_",E5205)+1,2)</f>
        <v>39</v>
      </c>
      <c r="I5205" t="str">
        <f>RIGHT(E5205,1)</f>
        <v>A</v>
      </c>
      <c r="J5205" t="str">
        <f>REPLACE(C5205,1,52,"")</f>
        <v>m5u_39A_0.pdb</v>
      </c>
      <c r="K5205" t="str">
        <f>IF(E5205=E5204,"",1)</f>
        <v/>
      </c>
      <c r="L5205">
        <v>-587.19088653569099</v>
      </c>
      <c r="M5205">
        <v>0.33961625219355801</v>
      </c>
      <c r="N5205">
        <v>0</v>
      </c>
      <c r="O5205">
        <v>0</v>
      </c>
      <c r="P5205">
        <v>0</v>
      </c>
      <c r="Q5205">
        <v>15.281329318037701</v>
      </c>
      <c r="R5205">
        <v>0</v>
      </c>
      <c r="S5205">
        <v>0</v>
      </c>
      <c r="T5205">
        <v>-1224.5127021891401</v>
      </c>
      <c r="U5205">
        <v>237.80575954269301</v>
      </c>
      <c r="V5205">
        <v>-372.075620588616</v>
      </c>
      <c r="W5205">
        <v>2.4877779893327201</v>
      </c>
      <c r="X5205">
        <v>36.530899450236802</v>
      </c>
      <c r="Y5205">
        <v>145.93398067065701</v>
      </c>
      <c r="Z5205">
        <v>754.04532773245103</v>
      </c>
      <c r="AA5205">
        <v>-32.433918870771201</v>
      </c>
      <c r="AB5205">
        <v>-42.436184452391799</v>
      </c>
      <c r="AC5205">
        <v>-20.621995800065601</v>
      </c>
      <c r="AD5205">
        <v>-84.315936084449106</v>
      </c>
      <c r="AE5205">
        <v>-36.696566692657697</v>
      </c>
      <c r="AF5205">
        <v>0</v>
      </c>
      <c r="AG5205">
        <v>14.010164889892501</v>
      </c>
      <c r="AH5205">
        <v>-43.992553914872502</v>
      </c>
      <c r="AI5205">
        <v>0.82510848895121602</v>
      </c>
      <c r="AJ5205">
        <v>-5.4148291384607301</v>
      </c>
      <c r="AK5205">
        <v>68.303340000000006</v>
      </c>
      <c r="AL5205">
        <v>0</v>
      </c>
      <c r="AM5205">
        <v>8.5733113489780494E-2</v>
      </c>
    </row>
    <row r="5206" spans="1:39" hidden="1" x14ac:dyDescent="0.25">
      <c r="A5206" t="s">
        <v>5752</v>
      </c>
      <c r="B5206" t="s">
        <v>5760</v>
      </c>
      <c r="C5206" t="s">
        <v>5760</v>
      </c>
      <c r="D5206">
        <v>10</v>
      </c>
      <c r="E5206" t="str">
        <f>REPLACE(A5206,1,51,"")</f>
        <v>m5u_39A</v>
      </c>
      <c r="F5206" t="str">
        <f>LEFT(E5206,FIND("_",E5206)-1)</f>
        <v>m5u</v>
      </c>
      <c r="G5206" t="str">
        <f>UPPER(RIGHT(F5206,1))</f>
        <v>U</v>
      </c>
      <c r="H5206" t="str">
        <f>MID(E5206,FIND("_",E5206)+1,2)</f>
        <v>39</v>
      </c>
      <c r="I5206" t="str">
        <f>RIGHT(E5206,1)</f>
        <v>A</v>
      </c>
      <c r="J5206" t="str">
        <f>REPLACE(C5206,1,52,"")</f>
        <v>m5u_39A_7.pdb</v>
      </c>
      <c r="K5206" t="str">
        <f>IF(E5206=E5205,"",1)</f>
        <v/>
      </c>
      <c r="L5206">
        <v>-587.10317927215306</v>
      </c>
      <c r="M5206">
        <v>0.411371100452256</v>
      </c>
      <c r="N5206">
        <v>0</v>
      </c>
      <c r="O5206">
        <v>0</v>
      </c>
      <c r="P5206">
        <v>0</v>
      </c>
      <c r="Q5206">
        <v>15.4776031530435</v>
      </c>
      <c r="R5206">
        <v>0</v>
      </c>
      <c r="S5206">
        <v>0</v>
      </c>
      <c r="T5206">
        <v>-1223.5560567275199</v>
      </c>
      <c r="U5206">
        <v>238.39368856381401</v>
      </c>
      <c r="V5206">
        <v>-374.58080667352198</v>
      </c>
      <c r="W5206">
        <v>2.4904792240711702</v>
      </c>
      <c r="X5206">
        <v>36.685586688425197</v>
      </c>
      <c r="Y5206">
        <v>145.87853448451801</v>
      </c>
      <c r="Z5206">
        <v>754.20515877228195</v>
      </c>
      <c r="AA5206">
        <v>-32.301804503588798</v>
      </c>
      <c r="AB5206">
        <v>-42.417478688661198</v>
      </c>
      <c r="AC5206">
        <v>-20.634491692946799</v>
      </c>
      <c r="AD5206">
        <v>-84.320915778478195</v>
      </c>
      <c r="AE5206">
        <v>-36.180660246906001</v>
      </c>
      <c r="AF5206">
        <v>0</v>
      </c>
      <c r="AG5206">
        <v>13.9777243866098</v>
      </c>
      <c r="AH5206">
        <v>-44.068258846150997</v>
      </c>
      <c r="AI5206">
        <v>0.82356629201237197</v>
      </c>
      <c r="AJ5206">
        <v>-5.3639515355517302</v>
      </c>
      <c r="AK5206">
        <v>68.303340000000006</v>
      </c>
      <c r="AL5206">
        <v>0</v>
      </c>
      <c r="AM5206">
        <v>8.5563856399765395E-2</v>
      </c>
    </row>
    <row r="5207" spans="1:39" hidden="1" x14ac:dyDescent="0.25">
      <c r="A5207" t="s">
        <v>5752</v>
      </c>
      <c r="B5207" t="s">
        <v>5757</v>
      </c>
      <c r="C5207" t="s">
        <v>5757</v>
      </c>
      <c r="D5207">
        <v>10</v>
      </c>
      <c r="E5207" t="str">
        <f>REPLACE(A5207,1,51,"")</f>
        <v>m5u_39A</v>
      </c>
      <c r="F5207" t="str">
        <f>LEFT(E5207,FIND("_",E5207)-1)</f>
        <v>m5u</v>
      </c>
      <c r="G5207" t="str">
        <f>UPPER(RIGHT(F5207,1))</f>
        <v>U</v>
      </c>
      <c r="H5207" t="str">
        <f>MID(E5207,FIND("_",E5207)+1,2)</f>
        <v>39</v>
      </c>
      <c r="I5207" t="str">
        <f>RIGHT(E5207,1)</f>
        <v>A</v>
      </c>
      <c r="J5207" t="str">
        <f>REPLACE(C5207,1,52,"")</f>
        <v>m5u_39A_4.pdb</v>
      </c>
      <c r="K5207" t="str">
        <f>IF(E5207=E5206,"",1)</f>
        <v/>
      </c>
      <c r="L5207">
        <v>-587.02827138702798</v>
      </c>
      <c r="M5207">
        <v>0.34998953978057501</v>
      </c>
      <c r="N5207">
        <v>0</v>
      </c>
      <c r="O5207">
        <v>0</v>
      </c>
      <c r="P5207">
        <v>0</v>
      </c>
      <c r="Q5207">
        <v>15.966437213475199</v>
      </c>
      <c r="R5207">
        <v>0</v>
      </c>
      <c r="S5207">
        <v>0</v>
      </c>
      <c r="T5207">
        <v>-1224.6562373757599</v>
      </c>
      <c r="U5207">
        <v>239.73157968527599</v>
      </c>
      <c r="V5207">
        <v>-371.27136570190299</v>
      </c>
      <c r="W5207">
        <v>2.5325227803546002</v>
      </c>
      <c r="X5207">
        <v>36.795841087427398</v>
      </c>
      <c r="Y5207">
        <v>145.049398518798</v>
      </c>
      <c r="Z5207">
        <v>754.34355779330497</v>
      </c>
      <c r="AA5207">
        <v>-32.716349117832898</v>
      </c>
      <c r="AB5207">
        <v>-42.137031985992103</v>
      </c>
      <c r="AC5207">
        <v>-19.6712292047185</v>
      </c>
      <c r="AD5207">
        <v>-84.405730984204595</v>
      </c>
      <c r="AE5207">
        <v>-36.262233095723197</v>
      </c>
      <c r="AF5207">
        <v>0</v>
      </c>
      <c r="AG5207">
        <v>10.7703419035632</v>
      </c>
      <c r="AH5207">
        <v>-44.298192888579102</v>
      </c>
      <c r="AI5207">
        <v>0.73003399851231199</v>
      </c>
      <c r="AJ5207">
        <v>-5.9173860970820202</v>
      </c>
      <c r="AK5207">
        <v>68.303340000000006</v>
      </c>
      <c r="AL5207">
        <v>0</v>
      </c>
      <c r="AM5207">
        <v>8.4432084060147294E-2</v>
      </c>
    </row>
    <row r="5208" spans="1:39" hidden="1" x14ac:dyDescent="0.25">
      <c r="A5208" t="s">
        <v>5752</v>
      </c>
      <c r="B5208" t="s">
        <v>5762</v>
      </c>
      <c r="C5208" t="s">
        <v>5762</v>
      </c>
      <c r="D5208">
        <v>10</v>
      </c>
      <c r="E5208" t="str">
        <f>REPLACE(A5208,1,51,"")</f>
        <v>m5u_39A</v>
      </c>
      <c r="F5208" t="str">
        <f>LEFT(E5208,FIND("_",E5208)-1)</f>
        <v>m5u</v>
      </c>
      <c r="G5208" t="str">
        <f>UPPER(RIGHT(F5208,1))</f>
        <v>U</v>
      </c>
      <c r="H5208" t="str">
        <f>MID(E5208,FIND("_",E5208)+1,2)</f>
        <v>39</v>
      </c>
      <c r="I5208" t="str">
        <f>RIGHT(E5208,1)</f>
        <v>A</v>
      </c>
      <c r="J5208" t="str">
        <f>REPLACE(C5208,1,52,"")</f>
        <v>m5u_39A_9.pdb</v>
      </c>
      <c r="K5208" t="str">
        <f>IF(E5208=E5207,"",1)</f>
        <v/>
      </c>
      <c r="L5208">
        <v>-585.44658411008504</v>
      </c>
      <c r="M5208">
        <v>0.35935340499275598</v>
      </c>
      <c r="N5208">
        <v>0</v>
      </c>
      <c r="O5208">
        <v>0</v>
      </c>
      <c r="P5208">
        <v>0</v>
      </c>
      <c r="Q5208">
        <v>15.447487268324901</v>
      </c>
      <c r="R5208">
        <v>0</v>
      </c>
      <c r="S5208">
        <v>0</v>
      </c>
      <c r="T5208">
        <v>-1223.0106870163099</v>
      </c>
      <c r="U5208">
        <v>238.22936533759199</v>
      </c>
      <c r="V5208">
        <v>-372.53661479246699</v>
      </c>
      <c r="W5208">
        <v>2.4816619519357199</v>
      </c>
      <c r="X5208">
        <v>36.904455372164101</v>
      </c>
      <c r="Y5208">
        <v>147.73841400855699</v>
      </c>
      <c r="Z5208">
        <v>750.64918009278801</v>
      </c>
      <c r="AA5208">
        <v>-31.399646687413401</v>
      </c>
      <c r="AB5208">
        <v>-42.224982519441703</v>
      </c>
      <c r="AC5208">
        <v>-19.6311039262023</v>
      </c>
      <c r="AD5208">
        <v>-84.323033606940996</v>
      </c>
      <c r="AE5208">
        <v>-36.826057705272397</v>
      </c>
      <c r="AF5208">
        <v>0</v>
      </c>
      <c r="AG5208">
        <v>13.6024334475792</v>
      </c>
      <c r="AH5208">
        <v>-43.776008956590097</v>
      </c>
      <c r="AI5208">
        <v>0.73309079724500703</v>
      </c>
      <c r="AJ5208">
        <v>-5.8555572644742702</v>
      </c>
      <c r="AK5208">
        <v>68.303340000000006</v>
      </c>
      <c r="AL5208">
        <v>0</v>
      </c>
      <c r="AM5208">
        <v>4.7680088845111601E-2</v>
      </c>
    </row>
    <row r="5209" spans="1:39" hidden="1" x14ac:dyDescent="0.25">
      <c r="A5209" t="s">
        <v>5752</v>
      </c>
      <c r="B5209" t="s">
        <v>5755</v>
      </c>
      <c r="C5209" t="s">
        <v>5755</v>
      </c>
      <c r="D5209">
        <v>10</v>
      </c>
      <c r="E5209" t="str">
        <f>REPLACE(A5209,1,51,"")</f>
        <v>m5u_39A</v>
      </c>
      <c r="F5209" t="str">
        <f>LEFT(E5209,FIND("_",E5209)-1)</f>
        <v>m5u</v>
      </c>
      <c r="G5209" t="str">
        <f>UPPER(RIGHT(F5209,1))</f>
        <v>U</v>
      </c>
      <c r="H5209" t="str">
        <f>MID(E5209,FIND("_",E5209)+1,2)</f>
        <v>39</v>
      </c>
      <c r="I5209" t="str">
        <f>RIGHT(E5209,1)</f>
        <v>A</v>
      </c>
      <c r="J5209" t="str">
        <f>REPLACE(C5209,1,52,"")</f>
        <v>m5u_39A_2.pdb</v>
      </c>
      <c r="K5209" t="str">
        <f>IF(E5209=E5208,"",1)</f>
        <v/>
      </c>
      <c r="L5209">
        <v>-584.91487941555795</v>
      </c>
      <c r="M5209">
        <v>0.36333023425378502</v>
      </c>
      <c r="N5209">
        <v>0</v>
      </c>
      <c r="O5209">
        <v>0</v>
      </c>
      <c r="P5209">
        <v>0</v>
      </c>
      <c r="Q5209">
        <v>16.188415615093</v>
      </c>
      <c r="R5209">
        <v>0</v>
      </c>
      <c r="S5209">
        <v>0</v>
      </c>
      <c r="T5209">
        <v>-1223.44792179249</v>
      </c>
      <c r="U5209">
        <v>240.268453271764</v>
      </c>
      <c r="V5209">
        <v>-367.16598791961002</v>
      </c>
      <c r="W5209">
        <v>2.5396377513006501</v>
      </c>
      <c r="X5209">
        <v>36.934815670893101</v>
      </c>
      <c r="Y5209">
        <v>143.971292783244</v>
      </c>
      <c r="Z5209">
        <v>751.82720247331201</v>
      </c>
      <c r="AA5209">
        <v>-31.486030169225099</v>
      </c>
      <c r="AB5209">
        <v>-42.1962228278719</v>
      </c>
      <c r="AC5209">
        <v>-19.580881499023999</v>
      </c>
      <c r="AD5209">
        <v>-84.316849831947806</v>
      </c>
      <c r="AE5209">
        <v>-37.5473940509154</v>
      </c>
      <c r="AF5209">
        <v>0</v>
      </c>
      <c r="AG5209">
        <v>10.600965852125499</v>
      </c>
      <c r="AH5209">
        <v>-44.209737608040697</v>
      </c>
      <c r="AI5209">
        <v>0.73389663614331602</v>
      </c>
      <c r="AJ5209">
        <v>-6.3824335918756701</v>
      </c>
      <c r="AK5209">
        <v>68.303340000000006</v>
      </c>
      <c r="AL5209">
        <v>0</v>
      </c>
      <c r="AM5209">
        <v>5.0559821574228898E-2</v>
      </c>
    </row>
    <row r="5210" spans="1:39" hidden="1" x14ac:dyDescent="0.25">
      <c r="A5210" t="s">
        <v>5752</v>
      </c>
      <c r="B5210" t="s">
        <v>5759</v>
      </c>
      <c r="C5210" t="s">
        <v>5759</v>
      </c>
      <c r="D5210">
        <v>10</v>
      </c>
      <c r="E5210" t="str">
        <f>REPLACE(A5210,1,51,"")</f>
        <v>m5u_39A</v>
      </c>
      <c r="F5210" t="str">
        <f>LEFT(E5210,FIND("_",E5210)-1)</f>
        <v>m5u</v>
      </c>
      <c r="G5210" t="str">
        <f>UPPER(RIGHT(F5210,1))</f>
        <v>U</v>
      </c>
      <c r="H5210" t="str">
        <f>MID(E5210,FIND("_",E5210)+1,2)</f>
        <v>39</v>
      </c>
      <c r="I5210" t="str">
        <f>RIGHT(E5210,1)</f>
        <v>A</v>
      </c>
      <c r="J5210" t="str">
        <f>REPLACE(C5210,1,52,"")</f>
        <v>m5u_39A_6.pdb</v>
      </c>
      <c r="K5210" t="str">
        <f>IF(E5210=E5209,"",1)</f>
        <v/>
      </c>
      <c r="L5210">
        <v>-583.54967661347803</v>
      </c>
      <c r="M5210">
        <v>0.37657328608260499</v>
      </c>
      <c r="N5210">
        <v>0</v>
      </c>
      <c r="O5210">
        <v>0</v>
      </c>
      <c r="P5210">
        <v>0</v>
      </c>
      <c r="Q5210">
        <v>16.6952701279059</v>
      </c>
      <c r="R5210">
        <v>0</v>
      </c>
      <c r="S5210">
        <v>0</v>
      </c>
      <c r="T5210">
        <v>-1223.81986285424</v>
      </c>
      <c r="U5210">
        <v>237.95984774964001</v>
      </c>
      <c r="V5210">
        <v>-369.20538593416398</v>
      </c>
      <c r="W5210">
        <v>2.5433238940946001</v>
      </c>
      <c r="X5210">
        <v>36.799510587368999</v>
      </c>
      <c r="Y5210">
        <v>145.499404874232</v>
      </c>
      <c r="Z5210">
        <v>754.79592960318098</v>
      </c>
      <c r="AA5210">
        <v>-31.422146190331301</v>
      </c>
      <c r="AB5210">
        <v>-42.3420127158426</v>
      </c>
      <c r="AC5210">
        <v>-18.5455955129841</v>
      </c>
      <c r="AD5210">
        <v>-84.3751408535785</v>
      </c>
      <c r="AE5210">
        <v>-37.478604977001602</v>
      </c>
      <c r="AF5210">
        <v>0</v>
      </c>
      <c r="AG5210">
        <v>10.9701700924759</v>
      </c>
      <c r="AH5210">
        <v>-44.417180974755397</v>
      </c>
      <c r="AI5210">
        <v>0.73043911840278597</v>
      </c>
      <c r="AJ5210">
        <v>-6.2883917482281104</v>
      </c>
      <c r="AK5210">
        <v>68.303340000000006</v>
      </c>
      <c r="AL5210">
        <v>0</v>
      </c>
      <c r="AM5210">
        <v>4.7409100344662301E-2</v>
      </c>
    </row>
    <row r="5211" spans="1:39" hidden="1" x14ac:dyDescent="0.25">
      <c r="A5211" t="s">
        <v>5752</v>
      </c>
      <c r="B5211" t="s">
        <v>5761</v>
      </c>
      <c r="C5211" t="s">
        <v>5761</v>
      </c>
      <c r="D5211">
        <v>10</v>
      </c>
      <c r="E5211" t="str">
        <f>REPLACE(A5211,1,51,"")</f>
        <v>m5u_39A</v>
      </c>
      <c r="F5211" t="str">
        <f>LEFT(E5211,FIND("_",E5211)-1)</f>
        <v>m5u</v>
      </c>
      <c r="G5211" t="str">
        <f>UPPER(RIGHT(F5211,1))</f>
        <v>U</v>
      </c>
      <c r="H5211" t="str">
        <f>MID(E5211,FIND("_",E5211)+1,2)</f>
        <v>39</v>
      </c>
      <c r="I5211" t="str">
        <f>RIGHT(E5211,1)</f>
        <v>A</v>
      </c>
      <c r="J5211" t="str">
        <f>REPLACE(C5211,1,52,"")</f>
        <v>m5u_39A_8.pdb</v>
      </c>
      <c r="K5211" t="str">
        <f>IF(E5211=E5210,"",1)</f>
        <v/>
      </c>
      <c r="L5211">
        <v>-583.52883258581903</v>
      </c>
      <c r="M5211">
        <v>0.33514401396499799</v>
      </c>
      <c r="N5211">
        <v>0</v>
      </c>
      <c r="O5211">
        <v>0</v>
      </c>
      <c r="P5211">
        <v>0</v>
      </c>
      <c r="Q5211">
        <v>16.5548976517269</v>
      </c>
      <c r="R5211">
        <v>0</v>
      </c>
      <c r="S5211">
        <v>0</v>
      </c>
      <c r="T5211">
        <v>-1223.40576487009</v>
      </c>
      <c r="U5211">
        <v>239.62649623298699</v>
      </c>
      <c r="V5211">
        <v>-371.59064921046701</v>
      </c>
      <c r="W5211">
        <v>2.5517939135792602</v>
      </c>
      <c r="X5211">
        <v>36.893830563317501</v>
      </c>
      <c r="Y5211">
        <v>145.96222662597299</v>
      </c>
      <c r="Z5211">
        <v>754.802412229732</v>
      </c>
      <c r="AA5211">
        <v>-31.5432346392402</v>
      </c>
      <c r="AB5211">
        <v>-42.364831392860403</v>
      </c>
      <c r="AC5211">
        <v>-19.6317413709593</v>
      </c>
      <c r="AD5211">
        <v>-84.371371252886306</v>
      </c>
      <c r="AE5211">
        <v>-37.085693345574597</v>
      </c>
      <c r="AF5211">
        <v>0</v>
      </c>
      <c r="AG5211">
        <v>10.997780253804301</v>
      </c>
      <c r="AH5211">
        <v>-44.069185645713802</v>
      </c>
      <c r="AI5211">
        <v>0.72913124163726795</v>
      </c>
      <c r="AJ5211">
        <v>-5.9350192000244899</v>
      </c>
      <c r="AK5211">
        <v>68.303340000000006</v>
      </c>
      <c r="AL5211">
        <v>0</v>
      </c>
      <c r="AM5211">
        <v>4.6749629240384803E-2</v>
      </c>
    </row>
    <row r="5212" spans="1:39" x14ac:dyDescent="0.25">
      <c r="A5212" t="s">
        <v>5763</v>
      </c>
      <c r="B5212" t="s">
        <v>5770</v>
      </c>
      <c r="C5212" t="s">
        <v>5770</v>
      </c>
      <c r="D5212">
        <v>10</v>
      </c>
      <c r="E5212" t="str">
        <f>REPLACE(A5212,1,51,"")</f>
        <v>m5u_39C</v>
      </c>
      <c r="F5212" t="str">
        <f>LEFT(E5212,FIND("_",E5212)-1)</f>
        <v>m5u</v>
      </c>
      <c r="G5212" t="str">
        <f>UPPER(RIGHT(F5212,1))</f>
        <v>U</v>
      </c>
      <c r="H5212" t="str">
        <f>MID(E5212,FIND("_",E5212)+1,2)</f>
        <v>39</v>
      </c>
      <c r="I5212" t="str">
        <f>RIGHT(E5212,1)</f>
        <v>C</v>
      </c>
      <c r="J5212" t="str">
        <f>REPLACE(C5212,1,52,"")</f>
        <v>m5u_39C_6.pdb</v>
      </c>
      <c r="K5212">
        <f>IF(E5212=E5211,"",1)</f>
        <v>1</v>
      </c>
      <c r="L5212">
        <v>-586.67410654053901</v>
      </c>
      <c r="M5212">
        <v>0.33973315287792499</v>
      </c>
      <c r="N5212">
        <v>0</v>
      </c>
      <c r="O5212">
        <v>0</v>
      </c>
      <c r="P5212">
        <v>0</v>
      </c>
      <c r="Q5212">
        <v>15.6403084699982</v>
      </c>
      <c r="R5212">
        <v>0</v>
      </c>
      <c r="S5212">
        <v>0</v>
      </c>
      <c r="T5212">
        <v>-1227.6401284087301</v>
      </c>
      <c r="U5212">
        <v>237.10364840104799</v>
      </c>
      <c r="V5212">
        <v>-373.38369653000399</v>
      </c>
      <c r="W5212">
        <v>2.4809475203028599</v>
      </c>
      <c r="X5212">
        <v>36.509349164908201</v>
      </c>
      <c r="Y5212">
        <v>147.794787750637</v>
      </c>
      <c r="Z5212">
        <v>754.470712859081</v>
      </c>
      <c r="AA5212">
        <v>-32.3241418444359</v>
      </c>
      <c r="AB5212">
        <v>-42.498548712652898</v>
      </c>
      <c r="AC5212">
        <v>-20.608055172670898</v>
      </c>
      <c r="AD5212">
        <v>-84.217059118677</v>
      </c>
      <c r="AE5212">
        <v>-36.4810208025077</v>
      </c>
      <c r="AF5212">
        <v>0</v>
      </c>
      <c r="AG5212">
        <v>14.2461374006509</v>
      </c>
      <c r="AH5212">
        <v>-43.412110099141699</v>
      </c>
      <c r="AI5212">
        <v>0.73405597943549805</v>
      </c>
      <c r="AJ5212">
        <v>-5.3736757294695101</v>
      </c>
      <c r="AK5212">
        <v>70.233450000000005</v>
      </c>
      <c r="AL5212">
        <v>0</v>
      </c>
      <c r="AM5212">
        <v>5.0932331691743299E-2</v>
      </c>
    </row>
    <row r="5213" spans="1:39" hidden="1" x14ac:dyDescent="0.25">
      <c r="A5213" t="s">
        <v>5763</v>
      </c>
      <c r="B5213" t="s">
        <v>5768</v>
      </c>
      <c r="C5213" t="s">
        <v>5768</v>
      </c>
      <c r="D5213">
        <v>10</v>
      </c>
      <c r="E5213" t="str">
        <f>REPLACE(A5213,1,51,"")</f>
        <v>m5u_39C</v>
      </c>
      <c r="F5213" t="str">
        <f>LEFT(E5213,FIND("_",E5213)-1)</f>
        <v>m5u</v>
      </c>
      <c r="G5213" t="str">
        <f>UPPER(RIGHT(F5213,1))</f>
        <v>U</v>
      </c>
      <c r="H5213" t="str">
        <f>MID(E5213,FIND("_",E5213)+1,2)</f>
        <v>39</v>
      </c>
      <c r="I5213" t="str">
        <f>RIGHT(E5213,1)</f>
        <v>C</v>
      </c>
      <c r="J5213" t="str">
        <f>REPLACE(C5213,1,52,"")</f>
        <v>m5u_39C_4.pdb</v>
      </c>
      <c r="K5213" t="str">
        <f>IF(E5213=E5212,"",1)</f>
        <v/>
      </c>
      <c r="L5213">
        <v>-585.83399230694295</v>
      </c>
      <c r="M5213">
        <v>0.34015349776746001</v>
      </c>
      <c r="N5213">
        <v>0</v>
      </c>
      <c r="O5213">
        <v>0</v>
      </c>
      <c r="P5213">
        <v>0</v>
      </c>
      <c r="Q5213">
        <v>15.592489732281701</v>
      </c>
      <c r="R5213">
        <v>0</v>
      </c>
      <c r="S5213">
        <v>0</v>
      </c>
      <c r="T5213">
        <v>-1227.9918831790101</v>
      </c>
      <c r="U5213">
        <v>238.07775955055899</v>
      </c>
      <c r="V5213">
        <v>-373.53814930800701</v>
      </c>
      <c r="W5213">
        <v>2.4874845865195501</v>
      </c>
      <c r="X5213">
        <v>36.526084687237002</v>
      </c>
      <c r="Y5213">
        <v>147.648232724107</v>
      </c>
      <c r="Z5213">
        <v>754.75353751768898</v>
      </c>
      <c r="AA5213">
        <v>-32.341829446237803</v>
      </c>
      <c r="AB5213">
        <v>-42.4324603953471</v>
      </c>
      <c r="AC5213">
        <v>-20.6017900152702</v>
      </c>
      <c r="AD5213">
        <v>-84.196041818792693</v>
      </c>
      <c r="AE5213">
        <v>-36.516559050270203</v>
      </c>
      <c r="AF5213">
        <v>0</v>
      </c>
      <c r="AG5213">
        <v>14.1856727016458</v>
      </c>
      <c r="AH5213">
        <v>-43.364232375487298</v>
      </c>
      <c r="AI5213">
        <v>0.819061981607211</v>
      </c>
      <c r="AJ5213">
        <v>-5.2283629321094898</v>
      </c>
      <c r="AK5213">
        <v>70.233450000000005</v>
      </c>
      <c r="AL5213">
        <v>0</v>
      </c>
      <c r="AM5213">
        <v>5.3542731942875302E-2</v>
      </c>
    </row>
    <row r="5214" spans="1:39" hidden="1" x14ac:dyDescent="0.25">
      <c r="A5214" t="s">
        <v>5763</v>
      </c>
      <c r="B5214" t="s">
        <v>5772</v>
      </c>
      <c r="C5214" t="s">
        <v>5772</v>
      </c>
      <c r="D5214">
        <v>10</v>
      </c>
      <c r="E5214" t="str">
        <f>REPLACE(A5214,1,51,"")</f>
        <v>m5u_39C</v>
      </c>
      <c r="F5214" t="str">
        <f>LEFT(E5214,FIND("_",E5214)-1)</f>
        <v>m5u</v>
      </c>
      <c r="G5214" t="str">
        <f>UPPER(RIGHT(F5214,1))</f>
        <v>U</v>
      </c>
      <c r="H5214" t="str">
        <f>MID(E5214,FIND("_",E5214)+1,2)</f>
        <v>39</v>
      </c>
      <c r="I5214" t="str">
        <f>RIGHT(E5214,1)</f>
        <v>C</v>
      </c>
      <c r="J5214" t="str">
        <f>REPLACE(C5214,1,52,"")</f>
        <v>m5u_39C_8.pdb</v>
      </c>
      <c r="K5214" t="str">
        <f>IF(E5214=E5213,"",1)</f>
        <v/>
      </c>
      <c r="L5214">
        <v>-585.44147458522605</v>
      </c>
      <c r="M5214">
        <v>0.33529989382500802</v>
      </c>
      <c r="N5214">
        <v>0</v>
      </c>
      <c r="O5214">
        <v>0</v>
      </c>
      <c r="P5214">
        <v>0</v>
      </c>
      <c r="Q5214">
        <v>15.5377113908909</v>
      </c>
      <c r="R5214">
        <v>0</v>
      </c>
      <c r="S5214">
        <v>0</v>
      </c>
      <c r="T5214">
        <v>-1227.1894978141099</v>
      </c>
      <c r="U5214">
        <v>237.82265581227199</v>
      </c>
      <c r="V5214">
        <v>-369.57104767936198</v>
      </c>
      <c r="W5214">
        <v>2.4852588397320901</v>
      </c>
      <c r="X5214">
        <v>36.505036051189897</v>
      </c>
      <c r="Y5214">
        <v>146.70371362309999</v>
      </c>
      <c r="Z5214">
        <v>752.34945132213602</v>
      </c>
      <c r="AA5214">
        <v>-32.350136249642397</v>
      </c>
      <c r="AB5214">
        <v>-42.485408461254103</v>
      </c>
      <c r="AC5214">
        <v>-20.601373506057101</v>
      </c>
      <c r="AD5214">
        <v>-84.189428893941596</v>
      </c>
      <c r="AE5214">
        <v>-36.8661058535019</v>
      </c>
      <c r="AF5214">
        <v>0</v>
      </c>
      <c r="AG5214">
        <v>14.078476061966301</v>
      </c>
      <c r="AH5214">
        <v>-43.395804644008003</v>
      </c>
      <c r="AI5214">
        <v>0.82531967360843905</v>
      </c>
      <c r="AJ5214">
        <v>-5.4192875381623002</v>
      </c>
      <c r="AK5214">
        <v>70.233450000000005</v>
      </c>
      <c r="AL5214">
        <v>0</v>
      </c>
      <c r="AM5214">
        <v>8.5543279919618506E-2</v>
      </c>
    </row>
    <row r="5215" spans="1:39" hidden="1" x14ac:dyDescent="0.25">
      <c r="A5215" t="s">
        <v>5763</v>
      </c>
      <c r="B5215" t="s">
        <v>5767</v>
      </c>
      <c r="C5215" t="s">
        <v>5767</v>
      </c>
      <c r="D5215">
        <v>10</v>
      </c>
      <c r="E5215" t="str">
        <f>REPLACE(A5215,1,51,"")</f>
        <v>m5u_39C</v>
      </c>
      <c r="F5215" t="str">
        <f>LEFT(E5215,FIND("_",E5215)-1)</f>
        <v>m5u</v>
      </c>
      <c r="G5215" t="str">
        <f>UPPER(RIGHT(F5215,1))</f>
        <v>U</v>
      </c>
      <c r="H5215" t="str">
        <f>MID(E5215,FIND("_",E5215)+1,2)</f>
        <v>39</v>
      </c>
      <c r="I5215" t="str">
        <f>RIGHT(E5215,1)</f>
        <v>C</v>
      </c>
      <c r="J5215" t="str">
        <f>REPLACE(C5215,1,52,"")</f>
        <v>m5u_39C_3.pdb</v>
      </c>
      <c r="K5215" t="str">
        <f>IF(E5215=E5214,"",1)</f>
        <v/>
      </c>
      <c r="L5215">
        <v>-585.13609944933899</v>
      </c>
      <c r="M5215">
        <v>0.33767873266369802</v>
      </c>
      <c r="N5215">
        <v>0</v>
      </c>
      <c r="O5215">
        <v>0</v>
      </c>
      <c r="P5215">
        <v>0</v>
      </c>
      <c r="Q5215">
        <v>16.1262334800576</v>
      </c>
      <c r="R5215">
        <v>0</v>
      </c>
      <c r="S5215">
        <v>0</v>
      </c>
      <c r="T5215">
        <v>-1227.6786066428001</v>
      </c>
      <c r="U5215">
        <v>239.47849768100801</v>
      </c>
      <c r="V5215">
        <v>-373.16671808919898</v>
      </c>
      <c r="W5215">
        <v>2.54169821322074</v>
      </c>
      <c r="X5215">
        <v>36.671018914629798</v>
      </c>
      <c r="Y5215">
        <v>147.09662431036699</v>
      </c>
      <c r="Z5215">
        <v>756.70855132040697</v>
      </c>
      <c r="AA5215">
        <v>-32.487952775925699</v>
      </c>
      <c r="AB5215">
        <v>-42.4186942913812</v>
      </c>
      <c r="AC5215">
        <v>-20.593356265872899</v>
      </c>
      <c r="AD5215">
        <v>-84.251184172487498</v>
      </c>
      <c r="AE5215">
        <v>-36.629616466510001</v>
      </c>
      <c r="AF5215">
        <v>0</v>
      </c>
      <c r="AG5215">
        <v>11.3243556052545</v>
      </c>
      <c r="AH5215">
        <v>-43.484012190014901</v>
      </c>
      <c r="AI5215">
        <v>0.729290843508275</v>
      </c>
      <c r="AJ5215">
        <v>-5.3893463681728004</v>
      </c>
      <c r="AK5215">
        <v>70.233450000000005</v>
      </c>
      <c r="AL5215">
        <v>0</v>
      </c>
      <c r="AM5215">
        <v>5.3667444570385997E-2</v>
      </c>
    </row>
    <row r="5216" spans="1:39" hidden="1" x14ac:dyDescent="0.25">
      <c r="A5216" t="s">
        <v>5763</v>
      </c>
      <c r="B5216" t="s">
        <v>5766</v>
      </c>
      <c r="C5216" t="s">
        <v>5766</v>
      </c>
      <c r="D5216">
        <v>10</v>
      </c>
      <c r="E5216" t="str">
        <f>REPLACE(A5216,1,51,"")</f>
        <v>m5u_39C</v>
      </c>
      <c r="F5216" t="str">
        <f>LEFT(E5216,FIND("_",E5216)-1)</f>
        <v>m5u</v>
      </c>
      <c r="G5216" t="str">
        <f>UPPER(RIGHT(F5216,1))</f>
        <v>U</v>
      </c>
      <c r="H5216" t="str">
        <f>MID(E5216,FIND("_",E5216)+1,2)</f>
        <v>39</v>
      </c>
      <c r="I5216" t="str">
        <f>RIGHT(E5216,1)</f>
        <v>C</v>
      </c>
      <c r="J5216" t="str">
        <f>REPLACE(C5216,1,52,"")</f>
        <v>m5u_39C_2.pdb</v>
      </c>
      <c r="K5216" t="str">
        <f>IF(E5216=E5215,"",1)</f>
        <v/>
      </c>
      <c r="L5216">
        <v>-584.68589435979402</v>
      </c>
      <c r="M5216">
        <v>0.344587588140366</v>
      </c>
      <c r="N5216">
        <v>0</v>
      </c>
      <c r="O5216">
        <v>0</v>
      </c>
      <c r="P5216">
        <v>0</v>
      </c>
      <c r="Q5216">
        <v>15.8594495662374</v>
      </c>
      <c r="R5216">
        <v>0</v>
      </c>
      <c r="S5216">
        <v>0</v>
      </c>
      <c r="T5216">
        <v>-1228.14510065331</v>
      </c>
      <c r="U5216">
        <v>238.729536803602</v>
      </c>
      <c r="V5216">
        <v>-373.007540480795</v>
      </c>
      <c r="W5216">
        <v>2.4918738145356998</v>
      </c>
      <c r="X5216">
        <v>36.593974534734301</v>
      </c>
      <c r="Y5216">
        <v>148.20302363034801</v>
      </c>
      <c r="Z5216">
        <v>753.70218707903905</v>
      </c>
      <c r="AA5216">
        <v>-32.602400773809102</v>
      </c>
      <c r="AB5216">
        <v>-42.461941918763998</v>
      </c>
      <c r="AC5216">
        <v>-19.7357127537379</v>
      </c>
      <c r="AD5216">
        <v>-84.270743733099096</v>
      </c>
      <c r="AE5216">
        <v>-36.488736327038197</v>
      </c>
      <c r="AF5216">
        <v>0</v>
      </c>
      <c r="AG5216">
        <v>14.1240186217833</v>
      </c>
      <c r="AH5216">
        <v>-43.4939933925478</v>
      </c>
      <c r="AI5216">
        <v>0.82139126924323302</v>
      </c>
      <c r="AJ5216">
        <v>-5.3256210258551304</v>
      </c>
      <c r="AK5216">
        <v>70.233450000000005</v>
      </c>
      <c r="AL5216">
        <v>0</v>
      </c>
      <c r="AM5216">
        <v>8.6991379640347893E-2</v>
      </c>
    </row>
    <row r="5217" spans="1:39" hidden="1" x14ac:dyDescent="0.25">
      <c r="A5217" t="s">
        <v>5763</v>
      </c>
      <c r="B5217" t="s">
        <v>5765</v>
      </c>
      <c r="C5217" t="s">
        <v>5765</v>
      </c>
      <c r="D5217">
        <v>10</v>
      </c>
      <c r="E5217" t="str">
        <f>REPLACE(A5217,1,51,"")</f>
        <v>m5u_39C</v>
      </c>
      <c r="F5217" t="str">
        <f>LEFT(E5217,FIND("_",E5217)-1)</f>
        <v>m5u</v>
      </c>
      <c r="G5217" t="str">
        <f>UPPER(RIGHT(F5217,1))</f>
        <v>U</v>
      </c>
      <c r="H5217" t="str">
        <f>MID(E5217,FIND("_",E5217)+1,2)</f>
        <v>39</v>
      </c>
      <c r="I5217" t="str">
        <f>RIGHT(E5217,1)</f>
        <v>C</v>
      </c>
      <c r="J5217" t="str">
        <f>REPLACE(C5217,1,52,"")</f>
        <v>m5u_39C_1.pdb</v>
      </c>
      <c r="K5217" t="str">
        <f>IF(E5217=E5216,"",1)</f>
        <v/>
      </c>
      <c r="L5217">
        <v>-584.55320341765901</v>
      </c>
      <c r="M5217">
        <v>0.40536450089290199</v>
      </c>
      <c r="N5217">
        <v>0</v>
      </c>
      <c r="O5217">
        <v>0</v>
      </c>
      <c r="P5217">
        <v>0</v>
      </c>
      <c r="Q5217">
        <v>16.412534192516201</v>
      </c>
      <c r="R5217">
        <v>0</v>
      </c>
      <c r="S5217">
        <v>0</v>
      </c>
      <c r="T5217">
        <v>-1227.2888979276299</v>
      </c>
      <c r="U5217">
        <v>241.50889850209199</v>
      </c>
      <c r="V5217">
        <v>-375.63887255809198</v>
      </c>
      <c r="W5217">
        <v>2.5417398644228699</v>
      </c>
      <c r="X5217">
        <v>36.8706096314137</v>
      </c>
      <c r="Y5217">
        <v>148.009382393122</v>
      </c>
      <c r="Z5217">
        <v>754.59245246941998</v>
      </c>
      <c r="AA5217">
        <v>-32.654523353783198</v>
      </c>
      <c r="AB5217">
        <v>-42.167514253990198</v>
      </c>
      <c r="AC5217">
        <v>-19.748798774221498</v>
      </c>
      <c r="AD5217">
        <v>-84.327881695587493</v>
      </c>
      <c r="AE5217">
        <v>-35.940288137399399</v>
      </c>
      <c r="AF5217">
        <v>0</v>
      </c>
      <c r="AG5217">
        <v>10.901212798732701</v>
      </c>
      <c r="AH5217">
        <v>-43.460106738994703</v>
      </c>
      <c r="AI5217">
        <v>0.81066970040515796</v>
      </c>
      <c r="AJ5217">
        <v>-5.26074931414903</v>
      </c>
      <c r="AK5217">
        <v>70.233450000000005</v>
      </c>
      <c r="AL5217">
        <v>0</v>
      </c>
      <c r="AM5217">
        <v>5.3479784063974703E-2</v>
      </c>
    </row>
    <row r="5218" spans="1:39" hidden="1" x14ac:dyDescent="0.25">
      <c r="A5218" t="s">
        <v>5763</v>
      </c>
      <c r="B5218" t="s">
        <v>5769</v>
      </c>
      <c r="C5218" t="s">
        <v>5769</v>
      </c>
      <c r="D5218">
        <v>10</v>
      </c>
      <c r="E5218" t="str">
        <f>REPLACE(A5218,1,51,"")</f>
        <v>m5u_39C</v>
      </c>
      <c r="F5218" t="str">
        <f>LEFT(E5218,FIND("_",E5218)-1)</f>
        <v>m5u</v>
      </c>
      <c r="G5218" t="str">
        <f>UPPER(RIGHT(F5218,1))</f>
        <v>U</v>
      </c>
      <c r="H5218" t="str">
        <f>MID(E5218,FIND("_",E5218)+1,2)</f>
        <v>39</v>
      </c>
      <c r="I5218" t="str">
        <f>RIGHT(E5218,1)</f>
        <v>C</v>
      </c>
      <c r="J5218" t="str">
        <f>REPLACE(C5218,1,52,"")</f>
        <v>m5u_39C_5.pdb</v>
      </c>
      <c r="K5218" t="str">
        <f>IF(E5218=E5217,"",1)</f>
        <v/>
      </c>
      <c r="L5218">
        <v>-584.53004888749695</v>
      </c>
      <c r="M5218">
        <v>0.34395103036100599</v>
      </c>
      <c r="N5218">
        <v>0</v>
      </c>
      <c r="O5218">
        <v>0</v>
      </c>
      <c r="P5218">
        <v>0</v>
      </c>
      <c r="Q5218">
        <v>16.748004654492501</v>
      </c>
      <c r="R5218">
        <v>0</v>
      </c>
      <c r="S5218">
        <v>0</v>
      </c>
      <c r="T5218">
        <v>-1227.8641061772501</v>
      </c>
      <c r="U5218">
        <v>240.588743951932</v>
      </c>
      <c r="V5218">
        <v>-374.491091734826</v>
      </c>
      <c r="W5218">
        <v>2.5472117484574199</v>
      </c>
      <c r="X5218">
        <v>36.746175764064702</v>
      </c>
      <c r="Y5218">
        <v>147.075757375324</v>
      </c>
      <c r="Z5218">
        <v>756.345142119147</v>
      </c>
      <c r="AA5218">
        <v>-32.750170189470602</v>
      </c>
      <c r="AB5218">
        <v>-42.403478189319003</v>
      </c>
      <c r="AC5218">
        <v>-20.6544921150969</v>
      </c>
      <c r="AD5218">
        <v>-84.158416339086898</v>
      </c>
      <c r="AE5218">
        <v>-35.678218868168102</v>
      </c>
      <c r="AF5218">
        <v>0</v>
      </c>
      <c r="AG5218">
        <v>11.419606964218399</v>
      </c>
      <c r="AH5218">
        <v>-43.581079085240603</v>
      </c>
      <c r="AI5218">
        <v>0.72897372236498403</v>
      </c>
      <c r="AJ5218">
        <v>-5.4366191183353898</v>
      </c>
      <c r="AK5218">
        <v>70.233450000000005</v>
      </c>
      <c r="AL5218">
        <v>0</v>
      </c>
      <c r="AM5218">
        <v>5.4556629295100502E-2</v>
      </c>
    </row>
    <row r="5219" spans="1:39" hidden="1" x14ac:dyDescent="0.25">
      <c r="A5219" t="s">
        <v>5763</v>
      </c>
      <c r="B5219" t="s">
        <v>5764</v>
      </c>
      <c r="C5219" t="s">
        <v>5764</v>
      </c>
      <c r="D5219">
        <v>10</v>
      </c>
      <c r="E5219" t="str">
        <f>REPLACE(A5219,1,51,"")</f>
        <v>m5u_39C</v>
      </c>
      <c r="F5219" t="str">
        <f>LEFT(E5219,FIND("_",E5219)-1)</f>
        <v>m5u</v>
      </c>
      <c r="G5219" t="str">
        <f>UPPER(RIGHT(F5219,1))</f>
        <v>U</v>
      </c>
      <c r="H5219" t="str">
        <f>MID(E5219,FIND("_",E5219)+1,2)</f>
        <v>39</v>
      </c>
      <c r="I5219" t="str">
        <f>RIGHT(E5219,1)</f>
        <v>C</v>
      </c>
      <c r="J5219" t="str">
        <f>REPLACE(C5219,1,52,"")</f>
        <v>m5u_39C_0.pdb</v>
      </c>
      <c r="K5219" t="str">
        <f>IF(E5219=E5218,"",1)</f>
        <v/>
      </c>
      <c r="L5219">
        <v>-584.02615361013397</v>
      </c>
      <c r="M5219">
        <v>0.32182571041205199</v>
      </c>
      <c r="N5219">
        <v>0</v>
      </c>
      <c r="O5219">
        <v>0</v>
      </c>
      <c r="P5219">
        <v>0</v>
      </c>
      <c r="Q5219">
        <v>16.412176987038499</v>
      </c>
      <c r="R5219">
        <v>0</v>
      </c>
      <c r="S5219">
        <v>0</v>
      </c>
      <c r="T5219">
        <v>-1227.5710875219299</v>
      </c>
      <c r="U5219">
        <v>240.102221996064</v>
      </c>
      <c r="V5219">
        <v>-372.76780919599099</v>
      </c>
      <c r="W5219">
        <v>2.5477526040478602</v>
      </c>
      <c r="X5219">
        <v>36.710028709049098</v>
      </c>
      <c r="Y5219">
        <v>147.33789547660299</v>
      </c>
      <c r="Z5219">
        <v>755.65791937021504</v>
      </c>
      <c r="AA5219">
        <v>-32.720373544515098</v>
      </c>
      <c r="AB5219">
        <v>-42.395141011636099</v>
      </c>
      <c r="AC5219">
        <v>-19.725544759555898</v>
      </c>
      <c r="AD5219">
        <v>-84.322343890506801</v>
      </c>
      <c r="AE5219">
        <v>-36.510533124793703</v>
      </c>
      <c r="AF5219">
        <v>0</v>
      </c>
      <c r="AG5219">
        <v>11.225444183584299</v>
      </c>
      <c r="AH5219">
        <v>-43.583228710499696</v>
      </c>
      <c r="AI5219">
        <v>0.73293396698221402</v>
      </c>
      <c r="AJ5219">
        <v>-5.4796498382550904</v>
      </c>
      <c r="AK5219">
        <v>70.233450000000005</v>
      </c>
      <c r="AL5219">
        <v>0</v>
      </c>
      <c r="AM5219">
        <v>8.9734693973811105E-2</v>
      </c>
    </row>
    <row r="5220" spans="1:39" hidden="1" x14ac:dyDescent="0.25">
      <c r="A5220" t="s">
        <v>5763</v>
      </c>
      <c r="B5220" t="s">
        <v>5771</v>
      </c>
      <c r="C5220" t="s">
        <v>5771</v>
      </c>
      <c r="D5220">
        <v>10</v>
      </c>
      <c r="E5220" t="str">
        <f>REPLACE(A5220,1,51,"")</f>
        <v>m5u_39C</v>
      </c>
      <c r="F5220" t="str">
        <f>LEFT(E5220,FIND("_",E5220)-1)</f>
        <v>m5u</v>
      </c>
      <c r="G5220" t="str">
        <f>UPPER(RIGHT(F5220,1))</f>
        <v>U</v>
      </c>
      <c r="H5220" t="str">
        <f>MID(E5220,FIND("_",E5220)+1,2)</f>
        <v>39</v>
      </c>
      <c r="I5220" t="str">
        <f>RIGHT(E5220,1)</f>
        <v>C</v>
      </c>
      <c r="J5220" t="str">
        <f>REPLACE(C5220,1,52,"")</f>
        <v>m5u_39C_7.pdb</v>
      </c>
      <c r="K5220" t="str">
        <f>IF(E5220=E5219,"",1)</f>
        <v/>
      </c>
      <c r="L5220">
        <v>-582.10522374951495</v>
      </c>
      <c r="M5220">
        <v>0.35839720915720902</v>
      </c>
      <c r="N5220">
        <v>0</v>
      </c>
      <c r="O5220">
        <v>0</v>
      </c>
      <c r="P5220">
        <v>0</v>
      </c>
      <c r="Q5220">
        <v>15.742958781475</v>
      </c>
      <c r="R5220">
        <v>0</v>
      </c>
      <c r="S5220">
        <v>0</v>
      </c>
      <c r="T5220">
        <v>-1228.85232637986</v>
      </c>
      <c r="U5220">
        <v>238.76549445406999</v>
      </c>
      <c r="V5220">
        <v>-372.61738744003799</v>
      </c>
      <c r="W5220">
        <v>2.63165805338646</v>
      </c>
      <c r="X5220">
        <v>36.9077487372425</v>
      </c>
      <c r="Y5220">
        <v>148.987398050346</v>
      </c>
      <c r="Z5220">
        <v>756.93526274946498</v>
      </c>
      <c r="AA5220">
        <v>-31.0774258634486</v>
      </c>
      <c r="AB5220">
        <v>-42.485492717573599</v>
      </c>
      <c r="AC5220">
        <v>-20.388573080949602</v>
      </c>
      <c r="AD5220">
        <v>-84.156433701085703</v>
      </c>
      <c r="AE5220">
        <v>-36.677991060670998</v>
      </c>
      <c r="AF5220">
        <v>0</v>
      </c>
      <c r="AG5220">
        <v>12.532547675796399</v>
      </c>
      <c r="AH5220">
        <v>-43.561145070591103</v>
      </c>
      <c r="AI5220">
        <v>0.73450880070631397</v>
      </c>
      <c r="AJ5220">
        <v>-5.8092637963517202</v>
      </c>
      <c r="AK5220">
        <v>70.233450000000005</v>
      </c>
      <c r="AL5220">
        <v>0</v>
      </c>
      <c r="AM5220">
        <v>4.9788058568052802E-2</v>
      </c>
    </row>
    <row r="5221" spans="1:39" hidden="1" x14ac:dyDescent="0.25">
      <c r="A5221" t="s">
        <v>5763</v>
      </c>
      <c r="B5221" t="s">
        <v>5773</v>
      </c>
      <c r="C5221" t="s">
        <v>5773</v>
      </c>
      <c r="D5221">
        <v>10</v>
      </c>
      <c r="E5221" t="str">
        <f>REPLACE(A5221,1,51,"")</f>
        <v>m5u_39C</v>
      </c>
      <c r="F5221" t="str">
        <f>LEFT(E5221,FIND("_",E5221)-1)</f>
        <v>m5u</v>
      </c>
      <c r="G5221" t="str">
        <f>UPPER(RIGHT(F5221,1))</f>
        <v>U</v>
      </c>
      <c r="H5221" t="str">
        <f>MID(E5221,FIND("_",E5221)+1,2)</f>
        <v>39</v>
      </c>
      <c r="I5221" t="str">
        <f>RIGHT(E5221,1)</f>
        <v>C</v>
      </c>
      <c r="J5221" t="str">
        <f>REPLACE(C5221,1,52,"")</f>
        <v>m5u_39C_9.pdb</v>
      </c>
      <c r="K5221" t="str">
        <f>IF(E5221=E5220,"",1)</f>
        <v/>
      </c>
      <c r="L5221">
        <v>-581.13799705704696</v>
      </c>
      <c r="M5221">
        <v>0.42728113267898699</v>
      </c>
      <c r="N5221">
        <v>0</v>
      </c>
      <c r="O5221">
        <v>0</v>
      </c>
      <c r="P5221">
        <v>0</v>
      </c>
      <c r="Q5221">
        <v>16.230356613370201</v>
      </c>
      <c r="R5221">
        <v>0</v>
      </c>
      <c r="S5221">
        <v>0</v>
      </c>
      <c r="T5221">
        <v>-1227.22950569933</v>
      </c>
      <c r="U5221">
        <v>239.48799704064001</v>
      </c>
      <c r="V5221">
        <v>-371.64215566571301</v>
      </c>
      <c r="W5221">
        <v>2.6355262595490001</v>
      </c>
      <c r="X5221">
        <v>37.103859593769698</v>
      </c>
      <c r="Y5221">
        <v>148.93935261160601</v>
      </c>
      <c r="Z5221">
        <v>753.66881147959202</v>
      </c>
      <c r="AA5221">
        <v>-31.257295274725401</v>
      </c>
      <c r="AB5221">
        <v>-42.474428891095101</v>
      </c>
      <c r="AC5221">
        <v>-19.543353595969499</v>
      </c>
      <c r="AD5221">
        <v>-84.215296382150697</v>
      </c>
      <c r="AE5221">
        <v>-36.345014931630899</v>
      </c>
      <c r="AF5221">
        <v>0</v>
      </c>
      <c r="AG5221">
        <v>12.288497721417</v>
      </c>
      <c r="AH5221">
        <v>-43.7150675094516</v>
      </c>
      <c r="AI5221">
        <v>0.730781897522502</v>
      </c>
      <c r="AJ5221">
        <v>-6.0860907271326603</v>
      </c>
      <c r="AK5221">
        <v>70.233450000000005</v>
      </c>
      <c r="AL5221">
        <v>0</v>
      </c>
      <c r="AM5221">
        <v>5.1578402688385497E-2</v>
      </c>
    </row>
    <row r="5222" spans="1:39" x14ac:dyDescent="0.25">
      <c r="A5222" t="s">
        <v>5774</v>
      </c>
      <c r="B5222" t="s">
        <v>5780</v>
      </c>
      <c r="C5222" t="s">
        <v>5780</v>
      </c>
      <c r="D5222">
        <v>10</v>
      </c>
      <c r="E5222" t="str">
        <f>REPLACE(A5222,1,51,"")</f>
        <v>m5u_39D</v>
      </c>
      <c r="F5222" t="str">
        <f>LEFT(E5222,FIND("_",E5222)-1)</f>
        <v>m5u</v>
      </c>
      <c r="G5222" t="str">
        <f>UPPER(RIGHT(F5222,1))</f>
        <v>U</v>
      </c>
      <c r="H5222" t="str">
        <f>MID(E5222,FIND("_",E5222)+1,2)</f>
        <v>39</v>
      </c>
      <c r="I5222" t="str">
        <f>RIGHT(E5222,1)</f>
        <v>D</v>
      </c>
      <c r="J5222" t="str">
        <f>REPLACE(C5222,1,52,"")</f>
        <v>m5u_39D_5.pdb</v>
      </c>
      <c r="K5222">
        <f>IF(E5222=E5221,"",1)</f>
        <v>1</v>
      </c>
      <c r="L5222">
        <v>-582.67809531089301</v>
      </c>
      <c r="M5222">
        <v>0.33191904408199502</v>
      </c>
      <c r="N5222">
        <v>0</v>
      </c>
      <c r="O5222">
        <v>0</v>
      </c>
      <c r="P5222">
        <v>0</v>
      </c>
      <c r="Q5222">
        <v>14.789761871499399</v>
      </c>
      <c r="R5222">
        <v>0</v>
      </c>
      <c r="S5222">
        <v>0</v>
      </c>
      <c r="T5222">
        <v>-1228.5542564434299</v>
      </c>
      <c r="U5222">
        <v>241.708007946386</v>
      </c>
      <c r="V5222">
        <v>-373.13358069163201</v>
      </c>
      <c r="W5222">
        <v>2.4843713469913302</v>
      </c>
      <c r="X5222">
        <v>36.870596499112402</v>
      </c>
      <c r="Y5222">
        <v>147.592386280836</v>
      </c>
      <c r="Z5222">
        <v>761.33452649913795</v>
      </c>
      <c r="AA5222">
        <v>-32.473473433978</v>
      </c>
      <c r="AB5222">
        <v>-42.175905233366898</v>
      </c>
      <c r="AC5222">
        <v>-20.713277969691401</v>
      </c>
      <c r="AD5222">
        <v>-84.181302116100696</v>
      </c>
      <c r="AE5222">
        <v>-37.137779048992101</v>
      </c>
      <c r="AF5222">
        <v>0</v>
      </c>
      <c r="AG5222">
        <v>13.8178668389205</v>
      </c>
      <c r="AH5222">
        <v>-43.561929740630497</v>
      </c>
      <c r="AI5222">
        <v>0.81318453083874598</v>
      </c>
      <c r="AJ5222">
        <v>-5.0744050120714403</v>
      </c>
      <c r="AK5222">
        <v>64.832920000000001</v>
      </c>
      <c r="AL5222">
        <v>0</v>
      </c>
      <c r="AM5222">
        <v>8.4192565285134094E-2</v>
      </c>
    </row>
    <row r="5223" spans="1:39" hidden="1" x14ac:dyDescent="0.25">
      <c r="A5223" t="s">
        <v>5774</v>
      </c>
      <c r="B5223" t="s">
        <v>5784</v>
      </c>
      <c r="C5223" t="s">
        <v>5784</v>
      </c>
      <c r="D5223">
        <v>10</v>
      </c>
      <c r="E5223" t="str">
        <f>REPLACE(A5223,1,51,"")</f>
        <v>m5u_39D</v>
      </c>
      <c r="F5223" t="str">
        <f>LEFT(E5223,FIND("_",E5223)-1)</f>
        <v>m5u</v>
      </c>
      <c r="G5223" t="str">
        <f>UPPER(RIGHT(F5223,1))</f>
        <v>U</v>
      </c>
      <c r="H5223" t="str">
        <f>MID(E5223,FIND("_",E5223)+1,2)</f>
        <v>39</v>
      </c>
      <c r="I5223" t="str">
        <f>RIGHT(E5223,1)</f>
        <v>D</v>
      </c>
      <c r="J5223" t="str">
        <f>REPLACE(C5223,1,52,"")</f>
        <v>m5u_39D_9.pdb</v>
      </c>
      <c r="K5223" t="str">
        <f>IF(E5223=E5222,"",1)</f>
        <v/>
      </c>
      <c r="L5223">
        <v>-582.40819732101897</v>
      </c>
      <c r="M5223">
        <v>0.31702039938985499</v>
      </c>
      <c r="N5223">
        <v>0</v>
      </c>
      <c r="O5223">
        <v>0</v>
      </c>
      <c r="P5223">
        <v>0</v>
      </c>
      <c r="Q5223">
        <v>14.962366803562199</v>
      </c>
      <c r="R5223">
        <v>0</v>
      </c>
      <c r="S5223">
        <v>0</v>
      </c>
      <c r="T5223">
        <v>-1227.9063686408999</v>
      </c>
      <c r="U5223">
        <v>243.151189878737</v>
      </c>
      <c r="V5223">
        <v>-374.12125847852798</v>
      </c>
      <c r="W5223">
        <v>2.4767262251272202</v>
      </c>
      <c r="X5223">
        <v>36.956517169913099</v>
      </c>
      <c r="Y5223">
        <v>147.91360609524199</v>
      </c>
      <c r="Z5223">
        <v>759.47173948076102</v>
      </c>
      <c r="AA5223">
        <v>-32.685192544840802</v>
      </c>
      <c r="AB5223">
        <v>-42.210024290281702</v>
      </c>
      <c r="AC5223">
        <v>-19.824075968651702</v>
      </c>
      <c r="AD5223">
        <v>-84.252919935455097</v>
      </c>
      <c r="AE5223">
        <v>-36.763583954410699</v>
      </c>
      <c r="AF5223">
        <v>0</v>
      </c>
      <c r="AG5223">
        <v>13.548821653893601</v>
      </c>
      <c r="AH5223">
        <v>-43.558816009268497</v>
      </c>
      <c r="AI5223">
        <v>0.72737012089476205</v>
      </c>
      <c r="AJ5223">
        <v>-5.2135479116025296</v>
      </c>
      <c r="AK5223">
        <v>64.832920000000001</v>
      </c>
      <c r="AL5223">
        <v>0</v>
      </c>
      <c r="AM5223">
        <v>8.6332984790224401E-2</v>
      </c>
    </row>
    <row r="5224" spans="1:39" hidden="1" x14ac:dyDescent="0.25">
      <c r="A5224" t="s">
        <v>5774</v>
      </c>
      <c r="B5224" t="s">
        <v>5783</v>
      </c>
      <c r="C5224" t="s">
        <v>5783</v>
      </c>
      <c r="D5224">
        <v>10</v>
      </c>
      <c r="E5224" t="str">
        <f>REPLACE(A5224,1,51,"")</f>
        <v>m5u_39D</v>
      </c>
      <c r="F5224" t="str">
        <f>LEFT(E5224,FIND("_",E5224)-1)</f>
        <v>m5u</v>
      </c>
      <c r="G5224" t="str">
        <f>UPPER(RIGHT(F5224,1))</f>
        <v>U</v>
      </c>
      <c r="H5224" t="str">
        <f>MID(E5224,FIND("_",E5224)+1,2)</f>
        <v>39</v>
      </c>
      <c r="I5224" t="str">
        <f>RIGHT(E5224,1)</f>
        <v>D</v>
      </c>
      <c r="J5224" t="str">
        <f>REPLACE(C5224,1,52,"")</f>
        <v>m5u_39D_8.pdb</v>
      </c>
      <c r="K5224" t="str">
        <f>IF(E5224=E5223,"",1)</f>
        <v/>
      </c>
      <c r="L5224">
        <v>-582.07338621153099</v>
      </c>
      <c r="M5224">
        <v>0.33154706168993697</v>
      </c>
      <c r="N5224">
        <v>0</v>
      </c>
      <c r="O5224">
        <v>0</v>
      </c>
      <c r="P5224">
        <v>0</v>
      </c>
      <c r="Q5224">
        <v>15.3216122168295</v>
      </c>
      <c r="R5224">
        <v>0</v>
      </c>
      <c r="S5224">
        <v>0</v>
      </c>
      <c r="T5224">
        <v>-1225.32074407649</v>
      </c>
      <c r="U5224">
        <v>242.25070663972599</v>
      </c>
      <c r="V5224">
        <v>-378.29420906889101</v>
      </c>
      <c r="W5224">
        <v>2.4945441734464402</v>
      </c>
      <c r="X5224">
        <v>37.924547033982201</v>
      </c>
      <c r="Y5224">
        <v>146.76129288287501</v>
      </c>
      <c r="Z5224">
        <v>763.38247740049906</v>
      </c>
      <c r="AA5224">
        <v>-32.476340541697098</v>
      </c>
      <c r="AB5224">
        <v>-42.3602060712753</v>
      </c>
      <c r="AC5224">
        <v>-22.4904632090152</v>
      </c>
      <c r="AD5224">
        <v>-84.157865539787096</v>
      </c>
      <c r="AE5224">
        <v>-35.710406843417402</v>
      </c>
      <c r="AF5224">
        <v>0</v>
      </c>
      <c r="AG5224">
        <v>13.7816644605579</v>
      </c>
      <c r="AH5224">
        <v>-43.776073047930304</v>
      </c>
      <c r="AI5224">
        <v>0.81928543290986999</v>
      </c>
      <c r="AJ5224">
        <v>-5.1398701610653497</v>
      </c>
      <c r="AK5224">
        <v>64.832920000000001</v>
      </c>
      <c r="AL5224">
        <v>0</v>
      </c>
      <c r="AM5224">
        <v>8.3742107220621406E-2</v>
      </c>
    </row>
    <row r="5225" spans="1:39" hidden="1" x14ac:dyDescent="0.25">
      <c r="A5225" t="s">
        <v>5774</v>
      </c>
      <c r="B5225" t="s">
        <v>5778</v>
      </c>
      <c r="C5225" t="s">
        <v>5778</v>
      </c>
      <c r="D5225">
        <v>10</v>
      </c>
      <c r="E5225" t="str">
        <f>REPLACE(A5225,1,51,"")</f>
        <v>m5u_39D</v>
      </c>
      <c r="F5225" t="str">
        <f>LEFT(E5225,FIND("_",E5225)-1)</f>
        <v>m5u</v>
      </c>
      <c r="G5225" t="str">
        <f>UPPER(RIGHT(F5225,1))</f>
        <v>U</v>
      </c>
      <c r="H5225" t="str">
        <f>MID(E5225,FIND("_",E5225)+1,2)</f>
        <v>39</v>
      </c>
      <c r="I5225" t="str">
        <f>RIGHT(E5225,1)</f>
        <v>D</v>
      </c>
      <c r="J5225" t="str">
        <f>REPLACE(C5225,1,52,"")</f>
        <v>m5u_39D_3.pdb</v>
      </c>
      <c r="K5225" t="str">
        <f>IF(E5225=E5224,"",1)</f>
        <v/>
      </c>
      <c r="L5225">
        <v>-581.234456174819</v>
      </c>
      <c r="M5225">
        <v>0.33400002554166802</v>
      </c>
      <c r="N5225">
        <v>0</v>
      </c>
      <c r="O5225">
        <v>0</v>
      </c>
      <c r="P5225">
        <v>0</v>
      </c>
      <c r="Q5225">
        <v>15.8748099501186</v>
      </c>
      <c r="R5225">
        <v>0</v>
      </c>
      <c r="S5225">
        <v>0</v>
      </c>
      <c r="T5225">
        <v>-1228.2524772939801</v>
      </c>
      <c r="U5225">
        <v>244.212071116716</v>
      </c>
      <c r="V5225">
        <v>-372.92747147991901</v>
      </c>
      <c r="W5225">
        <v>2.5464982234265401</v>
      </c>
      <c r="X5225">
        <v>37.048479518454101</v>
      </c>
      <c r="Y5225">
        <v>146.89805959218299</v>
      </c>
      <c r="Z5225">
        <v>761.91461850709095</v>
      </c>
      <c r="AA5225">
        <v>-32.869599813443102</v>
      </c>
      <c r="AB5225">
        <v>-42.058975901228401</v>
      </c>
      <c r="AC5225">
        <v>-19.856808226662601</v>
      </c>
      <c r="AD5225">
        <v>-84.325863163550096</v>
      </c>
      <c r="AE5225">
        <v>-37.056485827894399</v>
      </c>
      <c r="AF5225">
        <v>0</v>
      </c>
      <c r="AG5225">
        <v>10.776657921483899</v>
      </c>
      <c r="AH5225">
        <v>-43.728586266740102</v>
      </c>
      <c r="AI5225">
        <v>0.81126549934407599</v>
      </c>
      <c r="AJ5225">
        <v>-5.1598991565709698</v>
      </c>
      <c r="AK5225">
        <v>64.832920000000001</v>
      </c>
      <c r="AL5225">
        <v>0</v>
      </c>
      <c r="AM5225">
        <v>8.63306263552025E-2</v>
      </c>
    </row>
    <row r="5226" spans="1:39" hidden="1" x14ac:dyDescent="0.25">
      <c r="A5226" t="s">
        <v>5774</v>
      </c>
      <c r="B5226" t="s">
        <v>5782</v>
      </c>
      <c r="C5226" t="s">
        <v>5782</v>
      </c>
      <c r="D5226">
        <v>10</v>
      </c>
      <c r="E5226" t="str">
        <f>REPLACE(A5226,1,51,"")</f>
        <v>m5u_39D</v>
      </c>
      <c r="F5226" t="str">
        <f>LEFT(E5226,FIND("_",E5226)-1)</f>
        <v>m5u</v>
      </c>
      <c r="G5226" t="str">
        <f>UPPER(RIGHT(F5226,1))</f>
        <v>U</v>
      </c>
      <c r="H5226" t="str">
        <f>MID(E5226,FIND("_",E5226)+1,2)</f>
        <v>39</v>
      </c>
      <c r="I5226" t="str">
        <f>RIGHT(E5226,1)</f>
        <v>D</v>
      </c>
      <c r="J5226" t="str">
        <f>REPLACE(C5226,1,52,"")</f>
        <v>m5u_39D_7.pdb</v>
      </c>
      <c r="K5226" t="str">
        <f>IF(E5226=E5225,"",1)</f>
        <v/>
      </c>
      <c r="L5226">
        <v>-581.224255238365</v>
      </c>
      <c r="M5226">
        <v>0.34144851378013502</v>
      </c>
      <c r="N5226">
        <v>0</v>
      </c>
      <c r="O5226">
        <v>0</v>
      </c>
      <c r="P5226">
        <v>0</v>
      </c>
      <c r="Q5226">
        <v>15.307045533510101</v>
      </c>
      <c r="R5226">
        <v>0</v>
      </c>
      <c r="S5226">
        <v>0</v>
      </c>
      <c r="T5226">
        <v>-1226.9724813207999</v>
      </c>
      <c r="U5226">
        <v>239.792057541075</v>
      </c>
      <c r="V5226">
        <v>-371.58715241897301</v>
      </c>
      <c r="W5226">
        <v>2.4827584921964401</v>
      </c>
      <c r="X5226">
        <v>36.9997203643197</v>
      </c>
      <c r="Y5226">
        <v>148.49854452013301</v>
      </c>
      <c r="Z5226">
        <v>759.12326515992402</v>
      </c>
      <c r="AA5226">
        <v>-31.2299304901494</v>
      </c>
      <c r="AB5226">
        <v>-42.203084163354603</v>
      </c>
      <c r="AC5226">
        <v>-19.560517844285702</v>
      </c>
      <c r="AD5226">
        <v>-84.180305789462906</v>
      </c>
      <c r="AE5226">
        <v>-38.272932816013501</v>
      </c>
      <c r="AF5226">
        <v>0</v>
      </c>
      <c r="AG5226">
        <v>13.743195871993001</v>
      </c>
      <c r="AH5226">
        <v>-43.423977861450801</v>
      </c>
      <c r="AI5226">
        <v>0.725333345627585</v>
      </c>
      <c r="AJ5226">
        <v>-5.3857353081102097</v>
      </c>
      <c r="AK5226">
        <v>64.832920000000001</v>
      </c>
      <c r="AL5226">
        <v>0</v>
      </c>
      <c r="AM5226">
        <v>8.7021945464595296E-2</v>
      </c>
    </row>
    <row r="5227" spans="1:39" hidden="1" x14ac:dyDescent="0.25">
      <c r="A5227" t="s">
        <v>5774</v>
      </c>
      <c r="B5227" t="s">
        <v>5781</v>
      </c>
      <c r="C5227" t="s">
        <v>5781</v>
      </c>
      <c r="D5227">
        <v>10</v>
      </c>
      <c r="E5227" t="str">
        <f>REPLACE(A5227,1,51,"")</f>
        <v>m5u_39D</v>
      </c>
      <c r="F5227" t="str">
        <f>LEFT(E5227,FIND("_",E5227)-1)</f>
        <v>m5u</v>
      </c>
      <c r="G5227" t="str">
        <f>UPPER(RIGHT(F5227,1))</f>
        <v>U</v>
      </c>
      <c r="H5227" t="str">
        <f>MID(E5227,FIND("_",E5227)+1,2)</f>
        <v>39</v>
      </c>
      <c r="I5227" t="str">
        <f>RIGHT(E5227,1)</f>
        <v>D</v>
      </c>
      <c r="J5227" t="str">
        <f>REPLACE(C5227,1,52,"")</f>
        <v>m5u_39D_6.pdb</v>
      </c>
      <c r="K5227" t="str">
        <f>IF(E5227=E5226,"",1)</f>
        <v/>
      </c>
      <c r="L5227">
        <v>-580.862875196142</v>
      </c>
      <c r="M5227">
        <v>0.32365979014645901</v>
      </c>
      <c r="N5227">
        <v>0</v>
      </c>
      <c r="O5227">
        <v>0</v>
      </c>
      <c r="P5227">
        <v>0</v>
      </c>
      <c r="Q5227">
        <v>16.196688056642198</v>
      </c>
      <c r="R5227">
        <v>0</v>
      </c>
      <c r="S5227">
        <v>0</v>
      </c>
      <c r="T5227">
        <v>-1227.3114450958701</v>
      </c>
      <c r="U5227">
        <v>242.826746961526</v>
      </c>
      <c r="V5227">
        <v>-372.804693137534</v>
      </c>
      <c r="W5227">
        <v>2.5452599844891401</v>
      </c>
      <c r="X5227">
        <v>37.012984180445699</v>
      </c>
      <c r="Y5227">
        <v>146.478509760219</v>
      </c>
      <c r="Z5227">
        <v>763.16316484225001</v>
      </c>
      <c r="AA5227">
        <v>-32.836617924664502</v>
      </c>
      <c r="AB5227">
        <v>-42.329823638115798</v>
      </c>
      <c r="AC5227">
        <v>-19.810089431458699</v>
      </c>
      <c r="AD5227">
        <v>-84.343671084525596</v>
      </c>
      <c r="AE5227">
        <v>-37.0303744449917</v>
      </c>
      <c r="AF5227">
        <v>0</v>
      </c>
      <c r="AG5227">
        <v>11.0556678722957</v>
      </c>
      <c r="AH5227">
        <v>-43.958994078099302</v>
      </c>
      <c r="AI5227">
        <v>0.73714255127457595</v>
      </c>
      <c r="AJ5227">
        <v>-5.3729022059291802</v>
      </c>
      <c r="AK5227">
        <v>64.832920000000001</v>
      </c>
      <c r="AL5227">
        <v>0</v>
      </c>
      <c r="AM5227">
        <v>8.6651635905088203E-2</v>
      </c>
    </row>
    <row r="5228" spans="1:39" hidden="1" x14ac:dyDescent="0.25">
      <c r="A5228" t="s">
        <v>5774</v>
      </c>
      <c r="B5228" t="s">
        <v>5777</v>
      </c>
      <c r="C5228" t="s">
        <v>5777</v>
      </c>
      <c r="D5228">
        <v>10</v>
      </c>
      <c r="E5228" t="str">
        <f>REPLACE(A5228,1,51,"")</f>
        <v>m5u_39D</v>
      </c>
      <c r="F5228" t="str">
        <f>LEFT(E5228,FIND("_",E5228)-1)</f>
        <v>m5u</v>
      </c>
      <c r="G5228" t="str">
        <f>UPPER(RIGHT(F5228,1))</f>
        <v>U</v>
      </c>
      <c r="H5228" t="str">
        <f>MID(E5228,FIND("_",E5228)+1,2)</f>
        <v>39</v>
      </c>
      <c r="I5228" t="str">
        <f>RIGHT(E5228,1)</f>
        <v>D</v>
      </c>
      <c r="J5228" t="str">
        <f>REPLACE(C5228,1,52,"")</f>
        <v>m5u_39D_2.pdb</v>
      </c>
      <c r="K5228" t="str">
        <f>IF(E5228=E5227,"",1)</f>
        <v/>
      </c>
      <c r="L5228">
        <v>-580.814760000148</v>
      </c>
      <c r="M5228">
        <v>0.33926452781746902</v>
      </c>
      <c r="N5228">
        <v>0</v>
      </c>
      <c r="O5228">
        <v>0</v>
      </c>
      <c r="P5228">
        <v>0</v>
      </c>
      <c r="Q5228">
        <v>15.8504980421373</v>
      </c>
      <c r="R5228">
        <v>0</v>
      </c>
      <c r="S5228">
        <v>0</v>
      </c>
      <c r="T5228">
        <v>-1227.50287754899</v>
      </c>
      <c r="U5228">
        <v>242.912380112763</v>
      </c>
      <c r="V5228">
        <v>-372.90720876888599</v>
      </c>
      <c r="W5228">
        <v>2.5420585237001898</v>
      </c>
      <c r="X5228">
        <v>36.958093244995602</v>
      </c>
      <c r="Y5228">
        <v>146.42514254595</v>
      </c>
      <c r="Z5228">
        <v>764.09893966334005</v>
      </c>
      <c r="AA5228">
        <v>-32.575334419776802</v>
      </c>
      <c r="AB5228">
        <v>-42.298799572922803</v>
      </c>
      <c r="AC5228">
        <v>-20.727876213627301</v>
      </c>
      <c r="AD5228">
        <v>-84.305738869599793</v>
      </c>
      <c r="AE5228">
        <v>-37.158886475358301</v>
      </c>
      <c r="AF5228">
        <v>0</v>
      </c>
      <c r="AG5228">
        <v>11.0766433207916</v>
      </c>
      <c r="AH5228">
        <v>-43.8262684659665</v>
      </c>
      <c r="AI5228">
        <v>0.81935320729343497</v>
      </c>
      <c r="AJ5228">
        <v>-5.1131682839937396</v>
      </c>
      <c r="AK5228">
        <v>64.832920000000001</v>
      </c>
      <c r="AL5228">
        <v>0</v>
      </c>
      <c r="AM5228">
        <v>8.5369958003428101E-2</v>
      </c>
    </row>
    <row r="5229" spans="1:39" hidden="1" x14ac:dyDescent="0.25">
      <c r="A5229" t="s">
        <v>5774</v>
      </c>
      <c r="B5229" t="s">
        <v>5776</v>
      </c>
      <c r="C5229" t="s">
        <v>5776</v>
      </c>
      <c r="D5229">
        <v>10</v>
      </c>
      <c r="E5229" t="str">
        <f>REPLACE(A5229,1,51,"")</f>
        <v>m5u_39D</v>
      </c>
      <c r="F5229" t="str">
        <f>LEFT(E5229,FIND("_",E5229)-1)</f>
        <v>m5u</v>
      </c>
      <c r="G5229" t="str">
        <f>UPPER(RIGHT(F5229,1))</f>
        <v>U</v>
      </c>
      <c r="H5229" t="str">
        <f>MID(E5229,FIND("_",E5229)+1,2)</f>
        <v>39</v>
      </c>
      <c r="I5229" t="str">
        <f>RIGHT(E5229,1)</f>
        <v>D</v>
      </c>
      <c r="J5229" t="str">
        <f>REPLACE(C5229,1,52,"")</f>
        <v>m5u_39D_1.pdb</v>
      </c>
      <c r="K5229" t="str">
        <f>IF(E5229=E5228,"",1)</f>
        <v/>
      </c>
      <c r="L5229">
        <v>-580.80021922396395</v>
      </c>
      <c r="M5229">
        <v>0.46693484781682398</v>
      </c>
      <c r="N5229">
        <v>0</v>
      </c>
      <c r="O5229">
        <v>0</v>
      </c>
      <c r="P5229">
        <v>0</v>
      </c>
      <c r="Q5229">
        <v>16.9105375797897</v>
      </c>
      <c r="R5229">
        <v>0</v>
      </c>
      <c r="S5229">
        <v>0</v>
      </c>
      <c r="T5229">
        <v>-1225.19658962736</v>
      </c>
      <c r="U5229">
        <v>238.01437073308799</v>
      </c>
      <c r="V5229">
        <v>-377.767745296199</v>
      </c>
      <c r="W5229">
        <v>2.5371110424702801</v>
      </c>
      <c r="X5229">
        <v>37.769506171780399</v>
      </c>
      <c r="Y5229">
        <v>147.25200861125899</v>
      </c>
      <c r="Z5229">
        <v>764.12038037468994</v>
      </c>
      <c r="AA5229">
        <v>-31.077390882148901</v>
      </c>
      <c r="AB5229">
        <v>-42.357327458949101</v>
      </c>
      <c r="AC5229">
        <v>-20.64616463434</v>
      </c>
      <c r="AD5229">
        <v>-84.035100399319106</v>
      </c>
      <c r="AE5229">
        <v>-36.4053995650061</v>
      </c>
      <c r="AF5229">
        <v>0</v>
      </c>
      <c r="AG5229">
        <v>14.0480173416768</v>
      </c>
      <c r="AH5229">
        <v>-43.791497217807702</v>
      </c>
      <c r="AI5229">
        <v>0.69926933324451301</v>
      </c>
      <c r="AJ5229">
        <v>-5.7885771450213497</v>
      </c>
      <c r="AK5229">
        <v>64.832920000000001</v>
      </c>
      <c r="AL5229">
        <v>0</v>
      </c>
      <c r="AM5229">
        <v>8.1451814190357602E-2</v>
      </c>
    </row>
    <row r="5230" spans="1:39" hidden="1" x14ac:dyDescent="0.25">
      <c r="A5230" t="s">
        <v>5774</v>
      </c>
      <c r="B5230" t="s">
        <v>5775</v>
      </c>
      <c r="C5230" t="s">
        <v>5775</v>
      </c>
      <c r="D5230">
        <v>10</v>
      </c>
      <c r="E5230" t="str">
        <f>REPLACE(A5230,1,51,"")</f>
        <v>m5u_39D</v>
      </c>
      <c r="F5230" t="str">
        <f>LEFT(E5230,FIND("_",E5230)-1)</f>
        <v>m5u</v>
      </c>
      <c r="G5230" t="str">
        <f>UPPER(RIGHT(F5230,1))</f>
        <v>U</v>
      </c>
      <c r="H5230" t="str">
        <f>MID(E5230,FIND("_",E5230)+1,2)</f>
        <v>39</v>
      </c>
      <c r="I5230" t="str">
        <f>RIGHT(E5230,1)</f>
        <v>D</v>
      </c>
      <c r="J5230" t="str">
        <f>REPLACE(C5230,1,52,"")</f>
        <v>m5u_39D_0.pdb</v>
      </c>
      <c r="K5230" t="str">
        <f>IF(E5230=E5229,"",1)</f>
        <v/>
      </c>
      <c r="L5230">
        <v>-580.08058807394502</v>
      </c>
      <c r="M5230">
        <v>0.36792583284458502</v>
      </c>
      <c r="N5230">
        <v>0</v>
      </c>
      <c r="O5230">
        <v>0</v>
      </c>
      <c r="P5230">
        <v>0</v>
      </c>
      <c r="Q5230">
        <v>16.284215676918699</v>
      </c>
      <c r="R5230">
        <v>0</v>
      </c>
      <c r="S5230">
        <v>0</v>
      </c>
      <c r="T5230">
        <v>-1226.65800851769</v>
      </c>
      <c r="U5230">
        <v>240.235147127711</v>
      </c>
      <c r="V5230">
        <v>-373.07980336255002</v>
      </c>
      <c r="W5230">
        <v>2.4824107481109898</v>
      </c>
      <c r="X5230">
        <v>37.152200212774297</v>
      </c>
      <c r="Y5230">
        <v>147.49162110448</v>
      </c>
      <c r="Z5230">
        <v>761.16714603706305</v>
      </c>
      <c r="AA5230">
        <v>-31.343767641068201</v>
      </c>
      <c r="AB5230">
        <v>-42.3750698216205</v>
      </c>
      <c r="AC5230">
        <v>-19.6150156062596</v>
      </c>
      <c r="AD5230">
        <v>-84.269134478826103</v>
      </c>
      <c r="AE5230">
        <v>-37.081690578814097</v>
      </c>
      <c r="AF5230">
        <v>0</v>
      </c>
      <c r="AG5230">
        <v>13.8357678562241</v>
      </c>
      <c r="AH5230">
        <v>-44.057104601976697</v>
      </c>
      <c r="AI5230">
        <v>0.73404209663697795</v>
      </c>
      <c r="AJ5230">
        <v>-5.8993135694344501</v>
      </c>
      <c r="AK5230">
        <v>64.832920000000001</v>
      </c>
      <c r="AL5230">
        <v>0</v>
      </c>
      <c r="AM5230">
        <v>8.2849244381044199E-2</v>
      </c>
    </row>
    <row r="5231" spans="1:39" hidden="1" x14ac:dyDescent="0.25">
      <c r="A5231" t="s">
        <v>5774</v>
      </c>
      <c r="B5231" t="s">
        <v>5779</v>
      </c>
      <c r="C5231" t="s">
        <v>5779</v>
      </c>
      <c r="D5231">
        <v>10</v>
      </c>
      <c r="E5231" t="str">
        <f>REPLACE(A5231,1,51,"")</f>
        <v>m5u_39D</v>
      </c>
      <c r="F5231" t="str">
        <f>LEFT(E5231,FIND("_",E5231)-1)</f>
        <v>m5u</v>
      </c>
      <c r="G5231" t="str">
        <f>UPPER(RIGHT(F5231,1))</f>
        <v>U</v>
      </c>
      <c r="H5231" t="str">
        <f>MID(E5231,FIND("_",E5231)+1,2)</f>
        <v>39</v>
      </c>
      <c r="I5231" t="str">
        <f>RIGHT(E5231,1)</f>
        <v>D</v>
      </c>
      <c r="J5231" t="str">
        <f>REPLACE(C5231,1,52,"")</f>
        <v>m5u_39D_4.pdb</v>
      </c>
      <c r="K5231" t="str">
        <f>IF(E5231=E5230,"",1)</f>
        <v/>
      </c>
      <c r="L5231">
        <v>-578.64480628291801</v>
      </c>
      <c r="M5231">
        <v>0.33691945296090903</v>
      </c>
      <c r="N5231">
        <v>0</v>
      </c>
      <c r="O5231">
        <v>0</v>
      </c>
      <c r="P5231">
        <v>0</v>
      </c>
      <c r="Q5231">
        <v>16.6448853445713</v>
      </c>
      <c r="R5231">
        <v>0</v>
      </c>
      <c r="S5231">
        <v>0</v>
      </c>
      <c r="T5231">
        <v>-1227.05143738883</v>
      </c>
      <c r="U5231">
        <v>243.27265213236501</v>
      </c>
      <c r="V5231">
        <v>-372.65962710487599</v>
      </c>
      <c r="W5231">
        <v>2.5568718152124901</v>
      </c>
      <c r="X5231">
        <v>37.224921999457401</v>
      </c>
      <c r="Y5231">
        <v>146.61572707409599</v>
      </c>
      <c r="Z5231">
        <v>762.93715105498802</v>
      </c>
      <c r="AA5231">
        <v>-31.608156309232999</v>
      </c>
      <c r="AB5231">
        <v>-42.274800198573097</v>
      </c>
      <c r="AC5231">
        <v>-19.724553517636899</v>
      </c>
      <c r="AD5231">
        <v>-84.2604308037793</v>
      </c>
      <c r="AE5231">
        <v>-37.589949350674701</v>
      </c>
      <c r="AF5231">
        <v>0</v>
      </c>
      <c r="AG5231">
        <v>11.0334061047958</v>
      </c>
      <c r="AH5231">
        <v>-43.814746604616602</v>
      </c>
      <c r="AI5231">
        <v>0.72775919926870303</v>
      </c>
      <c r="AJ5231">
        <v>-5.5941838664708996</v>
      </c>
      <c r="AK5231">
        <v>64.832920000000001</v>
      </c>
      <c r="AL5231">
        <v>0</v>
      </c>
      <c r="AM5231">
        <v>8.6784137019791194E-2</v>
      </c>
    </row>
    <row r="5232" spans="1:39" x14ac:dyDescent="0.25">
      <c r="A5232" t="s">
        <v>5785</v>
      </c>
      <c r="B5232" t="s">
        <v>5790</v>
      </c>
      <c r="C5232" t="s">
        <v>5790</v>
      </c>
      <c r="D5232">
        <v>10</v>
      </c>
      <c r="E5232" t="str">
        <f>REPLACE(A5232,1,51,"")</f>
        <v>m5u_39E</v>
      </c>
      <c r="F5232" t="str">
        <f>LEFT(E5232,FIND("_",E5232)-1)</f>
        <v>m5u</v>
      </c>
      <c r="G5232" t="str">
        <f>UPPER(RIGHT(F5232,1))</f>
        <v>U</v>
      </c>
      <c r="H5232" t="str">
        <f>MID(E5232,FIND("_",E5232)+1,2)</f>
        <v>39</v>
      </c>
      <c r="I5232" t="str">
        <f>RIGHT(E5232,1)</f>
        <v>E</v>
      </c>
      <c r="J5232" t="str">
        <f>REPLACE(C5232,1,52,"")</f>
        <v>m5u_39E_4.pdb</v>
      </c>
      <c r="K5232">
        <f>IF(E5232=E5231,"",1)</f>
        <v>1</v>
      </c>
      <c r="L5232">
        <v>-582.09609484395105</v>
      </c>
      <c r="M5232">
        <v>0.34593761383820298</v>
      </c>
      <c r="N5232">
        <v>0</v>
      </c>
      <c r="O5232">
        <v>0</v>
      </c>
      <c r="P5232">
        <v>0</v>
      </c>
      <c r="Q5232">
        <v>16.345370151972698</v>
      </c>
      <c r="R5232">
        <v>0</v>
      </c>
      <c r="S5232">
        <v>0</v>
      </c>
      <c r="T5232">
        <v>-1232.0797796664101</v>
      </c>
      <c r="U5232">
        <v>240.799974587587</v>
      </c>
      <c r="V5232">
        <v>-375.51891496839397</v>
      </c>
      <c r="W5232">
        <v>2.4946427260017998</v>
      </c>
      <c r="X5232">
        <v>37.541029951026097</v>
      </c>
      <c r="Y5232">
        <v>148.946051244724</v>
      </c>
      <c r="Z5232">
        <v>766.27199401041901</v>
      </c>
      <c r="AA5232">
        <v>-32.545360847533097</v>
      </c>
      <c r="AB5232">
        <v>-42.451991734476202</v>
      </c>
      <c r="AC5232">
        <v>-20.801657048608799</v>
      </c>
      <c r="AD5232">
        <v>-84.119431125011801</v>
      </c>
      <c r="AE5232">
        <v>-37.7034536195642</v>
      </c>
      <c r="AF5232">
        <v>0</v>
      </c>
      <c r="AG5232">
        <v>14.176520731182601</v>
      </c>
      <c r="AH5232">
        <v>-43.369057855300198</v>
      </c>
      <c r="AI5232">
        <v>0.73357633108057196</v>
      </c>
      <c r="AJ5232">
        <v>-5.14187258240357</v>
      </c>
      <c r="AK5232">
        <v>64.254130000000004</v>
      </c>
      <c r="AL5232">
        <v>0</v>
      </c>
      <c r="AM5232">
        <v>7.2134869763196802E-2</v>
      </c>
    </row>
    <row r="5233" spans="1:39" hidden="1" x14ac:dyDescent="0.25">
      <c r="A5233" t="s">
        <v>5785</v>
      </c>
      <c r="B5233" t="s">
        <v>5789</v>
      </c>
      <c r="C5233" t="s">
        <v>5789</v>
      </c>
      <c r="D5233">
        <v>10</v>
      </c>
      <c r="E5233" t="str">
        <f>REPLACE(A5233,1,51,"")</f>
        <v>m5u_39E</v>
      </c>
      <c r="F5233" t="str">
        <f>LEFT(E5233,FIND("_",E5233)-1)</f>
        <v>m5u</v>
      </c>
      <c r="G5233" t="str">
        <f>UPPER(RIGHT(F5233,1))</f>
        <v>U</v>
      </c>
      <c r="H5233" t="str">
        <f>MID(E5233,FIND("_",E5233)+1,2)</f>
        <v>39</v>
      </c>
      <c r="I5233" t="str">
        <f>RIGHT(E5233,1)</f>
        <v>E</v>
      </c>
      <c r="J5233" t="str">
        <f>REPLACE(C5233,1,52,"")</f>
        <v>m5u_39E_3.pdb</v>
      </c>
      <c r="K5233" t="str">
        <f>IF(E5233=E5232,"",1)</f>
        <v/>
      </c>
      <c r="L5233">
        <v>-581.48457515106395</v>
      </c>
      <c r="M5233">
        <v>0.34604390667042201</v>
      </c>
      <c r="N5233">
        <v>0</v>
      </c>
      <c r="O5233">
        <v>0</v>
      </c>
      <c r="P5233">
        <v>0</v>
      </c>
      <c r="Q5233">
        <v>15.216003331899699</v>
      </c>
      <c r="R5233">
        <v>0</v>
      </c>
      <c r="S5233">
        <v>0</v>
      </c>
      <c r="T5233">
        <v>-1230.51890772501</v>
      </c>
      <c r="U5233">
        <v>243.30199306876401</v>
      </c>
      <c r="V5233">
        <v>-374.06733824839</v>
      </c>
      <c r="W5233">
        <v>2.4927587101199702</v>
      </c>
      <c r="X5233">
        <v>37.1215766737294</v>
      </c>
      <c r="Y5233">
        <v>149.395749899365</v>
      </c>
      <c r="Z5233">
        <v>761.85685897543101</v>
      </c>
      <c r="AA5233">
        <v>-32.538998398624898</v>
      </c>
      <c r="AB5233">
        <v>-42.186090552528597</v>
      </c>
      <c r="AC5233">
        <v>-20.741979343636299</v>
      </c>
      <c r="AD5233">
        <v>-84.264520506835595</v>
      </c>
      <c r="AE5233">
        <v>-37.3476815163135</v>
      </c>
      <c r="AF5233">
        <v>0</v>
      </c>
      <c r="AG5233">
        <v>13.9081146696566</v>
      </c>
      <c r="AH5233">
        <v>-43.259840166862702</v>
      </c>
      <c r="AI5233">
        <v>0.82094827584779595</v>
      </c>
      <c r="AJ5233">
        <v>-5.0017225412055</v>
      </c>
      <c r="AK5233">
        <v>64.254130000000004</v>
      </c>
      <c r="AL5233">
        <v>0</v>
      </c>
      <c r="AM5233">
        <v>7.4370243536747399E-2</v>
      </c>
    </row>
    <row r="5234" spans="1:39" hidden="1" x14ac:dyDescent="0.25">
      <c r="A5234" t="s">
        <v>5785</v>
      </c>
      <c r="B5234" t="s">
        <v>5791</v>
      </c>
      <c r="C5234" t="s">
        <v>5791</v>
      </c>
      <c r="D5234">
        <v>10</v>
      </c>
      <c r="E5234" t="str">
        <f>REPLACE(A5234,1,51,"")</f>
        <v>m5u_39E</v>
      </c>
      <c r="F5234" t="str">
        <f>LEFT(E5234,FIND("_",E5234)-1)</f>
        <v>m5u</v>
      </c>
      <c r="G5234" t="str">
        <f>UPPER(RIGHT(F5234,1))</f>
        <v>U</v>
      </c>
      <c r="H5234" t="str">
        <f>MID(E5234,FIND("_",E5234)+1,2)</f>
        <v>39</v>
      </c>
      <c r="I5234" t="str">
        <f>RIGHT(E5234,1)</f>
        <v>E</v>
      </c>
      <c r="J5234" t="str">
        <f>REPLACE(C5234,1,52,"")</f>
        <v>m5u_39E_5.pdb</v>
      </c>
      <c r="K5234" t="str">
        <f>IF(E5234=E5233,"",1)</f>
        <v/>
      </c>
      <c r="L5234">
        <v>-581.48457515106395</v>
      </c>
      <c r="M5234">
        <v>0.34604390667042201</v>
      </c>
      <c r="N5234">
        <v>0</v>
      </c>
      <c r="O5234">
        <v>0</v>
      </c>
      <c r="P5234">
        <v>0</v>
      </c>
      <c r="Q5234">
        <v>15.216003331899699</v>
      </c>
      <c r="R5234">
        <v>0</v>
      </c>
      <c r="S5234">
        <v>0</v>
      </c>
      <c r="T5234">
        <v>-1230.51890772501</v>
      </c>
      <c r="U5234">
        <v>243.30199306876401</v>
      </c>
      <c r="V5234">
        <v>-374.06733824839</v>
      </c>
      <c r="W5234">
        <v>2.4927587101199702</v>
      </c>
      <c r="X5234">
        <v>37.1215766737294</v>
      </c>
      <c r="Y5234">
        <v>149.395749899365</v>
      </c>
      <c r="Z5234">
        <v>761.85685897543101</v>
      </c>
      <c r="AA5234">
        <v>-32.538998398624898</v>
      </c>
      <c r="AB5234">
        <v>-42.186090552528597</v>
      </c>
      <c r="AC5234">
        <v>-20.741979343636299</v>
      </c>
      <c r="AD5234">
        <v>-84.264520506835595</v>
      </c>
      <c r="AE5234">
        <v>-37.3476815163135</v>
      </c>
      <c r="AF5234">
        <v>0</v>
      </c>
      <c r="AG5234">
        <v>13.9081146696566</v>
      </c>
      <c r="AH5234">
        <v>-43.259840166862702</v>
      </c>
      <c r="AI5234">
        <v>0.82094827584779595</v>
      </c>
      <c r="AJ5234">
        <v>-5.0017225412055</v>
      </c>
      <c r="AK5234">
        <v>64.254130000000004</v>
      </c>
      <c r="AL5234">
        <v>0</v>
      </c>
      <c r="AM5234">
        <v>7.4370243536747399E-2</v>
      </c>
    </row>
    <row r="5235" spans="1:39" hidden="1" x14ac:dyDescent="0.25">
      <c r="A5235" t="s">
        <v>5785</v>
      </c>
      <c r="B5235" t="s">
        <v>5793</v>
      </c>
      <c r="C5235" t="s">
        <v>5793</v>
      </c>
      <c r="D5235">
        <v>10</v>
      </c>
      <c r="E5235" t="str">
        <f>REPLACE(A5235,1,51,"")</f>
        <v>m5u_39E</v>
      </c>
      <c r="F5235" t="str">
        <f>LEFT(E5235,FIND("_",E5235)-1)</f>
        <v>m5u</v>
      </c>
      <c r="G5235" t="str">
        <f>UPPER(RIGHT(F5235,1))</f>
        <v>U</v>
      </c>
      <c r="H5235" t="str">
        <f>MID(E5235,FIND("_",E5235)+1,2)</f>
        <v>39</v>
      </c>
      <c r="I5235" t="str">
        <f>RIGHT(E5235,1)</f>
        <v>E</v>
      </c>
      <c r="J5235" t="str">
        <f>REPLACE(C5235,1,52,"")</f>
        <v>m5u_39E_7.pdb</v>
      </c>
      <c r="K5235" t="str">
        <f>IF(E5235=E5234,"",1)</f>
        <v/>
      </c>
      <c r="L5235">
        <v>-581.270804431908</v>
      </c>
      <c r="M5235">
        <v>0.33406167796823699</v>
      </c>
      <c r="N5235">
        <v>0</v>
      </c>
      <c r="O5235">
        <v>0</v>
      </c>
      <c r="P5235">
        <v>0</v>
      </c>
      <c r="Q5235">
        <v>16.174314485976801</v>
      </c>
      <c r="R5235">
        <v>0</v>
      </c>
      <c r="S5235">
        <v>0</v>
      </c>
      <c r="T5235">
        <v>-1231.4109962335399</v>
      </c>
      <c r="U5235">
        <v>242.071325737818</v>
      </c>
      <c r="V5235">
        <v>-373.29531969056501</v>
      </c>
      <c r="W5235">
        <v>2.4980674024452498</v>
      </c>
      <c r="X5235">
        <v>37.127990971936299</v>
      </c>
      <c r="Y5235">
        <v>149.345497984199</v>
      </c>
      <c r="Z5235">
        <v>764.10006677557396</v>
      </c>
      <c r="AA5235">
        <v>-34.072862587802597</v>
      </c>
      <c r="AB5235">
        <v>-42.232201558615003</v>
      </c>
      <c r="AC5235">
        <v>-19.852857628553199</v>
      </c>
      <c r="AD5235">
        <v>-84.343985982284593</v>
      </c>
      <c r="AE5235">
        <v>-37.317635897317601</v>
      </c>
      <c r="AF5235">
        <v>0</v>
      </c>
      <c r="AG5235">
        <v>14.2262733276307</v>
      </c>
      <c r="AH5235">
        <v>-43.786278634182999</v>
      </c>
      <c r="AI5235">
        <v>0.72826607155642398</v>
      </c>
      <c r="AJ5235">
        <v>-5.5554521425316299</v>
      </c>
      <c r="AK5235">
        <v>64.254130000000004</v>
      </c>
      <c r="AL5235">
        <v>0</v>
      </c>
      <c r="AM5235">
        <v>7.0853166355832303E-2</v>
      </c>
    </row>
    <row r="5236" spans="1:39" hidden="1" x14ac:dyDescent="0.25">
      <c r="A5236" t="s">
        <v>5785</v>
      </c>
      <c r="B5236" t="s">
        <v>5795</v>
      </c>
      <c r="C5236" t="s">
        <v>5795</v>
      </c>
      <c r="D5236">
        <v>10</v>
      </c>
      <c r="E5236" t="str">
        <f>REPLACE(A5236,1,51,"")</f>
        <v>m5u_39E</v>
      </c>
      <c r="F5236" t="str">
        <f>LEFT(E5236,FIND("_",E5236)-1)</f>
        <v>m5u</v>
      </c>
      <c r="G5236" t="str">
        <f>UPPER(RIGHT(F5236,1))</f>
        <v>U</v>
      </c>
      <c r="H5236" t="str">
        <f>MID(E5236,FIND("_",E5236)+1,2)</f>
        <v>39</v>
      </c>
      <c r="I5236" t="str">
        <f>RIGHT(E5236,1)</f>
        <v>E</v>
      </c>
      <c r="J5236" t="str">
        <f>REPLACE(C5236,1,52,"")</f>
        <v>m5u_39E_9.pdb</v>
      </c>
      <c r="K5236" t="str">
        <f>IF(E5236=E5235,"",1)</f>
        <v/>
      </c>
      <c r="L5236">
        <v>-581.197241200907</v>
      </c>
      <c r="M5236">
        <v>0.34392433653834698</v>
      </c>
      <c r="N5236">
        <v>0</v>
      </c>
      <c r="O5236">
        <v>0</v>
      </c>
      <c r="P5236">
        <v>0</v>
      </c>
      <c r="Q5236">
        <v>15.716379344483901</v>
      </c>
      <c r="R5236">
        <v>0</v>
      </c>
      <c r="S5236">
        <v>0</v>
      </c>
      <c r="T5236">
        <v>-1231.10722892012</v>
      </c>
      <c r="U5236">
        <v>242.12164135025199</v>
      </c>
      <c r="V5236">
        <v>-373.48626828240998</v>
      </c>
      <c r="W5236">
        <v>2.4916651610560701</v>
      </c>
      <c r="X5236">
        <v>37.035850837968098</v>
      </c>
      <c r="Y5236">
        <v>148.87469779080499</v>
      </c>
      <c r="Z5236">
        <v>763.84029301570195</v>
      </c>
      <c r="AA5236">
        <v>-32.477835348895603</v>
      </c>
      <c r="AB5236">
        <v>-42.447741410937297</v>
      </c>
      <c r="AC5236">
        <v>-20.735279717790601</v>
      </c>
      <c r="AD5236">
        <v>-84.281556279950493</v>
      </c>
      <c r="AE5236">
        <v>-37.416326552698699</v>
      </c>
      <c r="AF5236">
        <v>0</v>
      </c>
      <c r="AG5236">
        <v>14.181368155484099</v>
      </c>
      <c r="AH5236">
        <v>-43.5401200236184</v>
      </c>
      <c r="AI5236">
        <v>0.820028178950027</v>
      </c>
      <c r="AJ5236">
        <v>-5.1169513385058396</v>
      </c>
      <c r="AK5236">
        <v>64.254130000000004</v>
      </c>
      <c r="AL5236">
        <v>0</v>
      </c>
      <c r="AM5236">
        <v>7.6012839321474304E-2</v>
      </c>
    </row>
    <row r="5237" spans="1:39" hidden="1" x14ac:dyDescent="0.25">
      <c r="A5237" t="s">
        <v>5785</v>
      </c>
      <c r="B5237" t="s">
        <v>5786</v>
      </c>
      <c r="C5237" t="s">
        <v>5786</v>
      </c>
      <c r="D5237">
        <v>10</v>
      </c>
      <c r="E5237" t="str">
        <f>REPLACE(A5237,1,51,"")</f>
        <v>m5u_39E</v>
      </c>
      <c r="F5237" t="str">
        <f>LEFT(E5237,FIND("_",E5237)-1)</f>
        <v>m5u</v>
      </c>
      <c r="G5237" t="str">
        <f>UPPER(RIGHT(F5237,1))</f>
        <v>U</v>
      </c>
      <c r="H5237" t="str">
        <f>MID(E5237,FIND("_",E5237)+1,2)</f>
        <v>39</v>
      </c>
      <c r="I5237" t="str">
        <f>RIGHT(E5237,1)</f>
        <v>E</v>
      </c>
      <c r="J5237" t="str">
        <f>REPLACE(C5237,1,52,"")</f>
        <v>m5u_39E_0.pdb</v>
      </c>
      <c r="K5237" t="str">
        <f>IF(E5237=E5236,"",1)</f>
        <v/>
      </c>
      <c r="L5237">
        <v>-581.06492209369799</v>
      </c>
      <c r="M5237">
        <v>0.334491733925674</v>
      </c>
      <c r="N5237">
        <v>0</v>
      </c>
      <c r="O5237">
        <v>0</v>
      </c>
      <c r="P5237">
        <v>0</v>
      </c>
      <c r="Q5237">
        <v>14.9696025106078</v>
      </c>
      <c r="R5237">
        <v>0</v>
      </c>
      <c r="S5237">
        <v>0</v>
      </c>
      <c r="T5237">
        <v>-1230.94107047392</v>
      </c>
      <c r="U5237">
        <v>242.88316709392899</v>
      </c>
      <c r="V5237">
        <v>-374.335632062711</v>
      </c>
      <c r="W5237">
        <v>2.4776228016490101</v>
      </c>
      <c r="X5237">
        <v>37.2117687488578</v>
      </c>
      <c r="Y5237">
        <v>150.81656826083699</v>
      </c>
      <c r="Z5237">
        <v>761.89443685438005</v>
      </c>
      <c r="AA5237">
        <v>-32.496560892860302</v>
      </c>
      <c r="AB5237">
        <v>-42.157980072850002</v>
      </c>
      <c r="AC5237">
        <v>-20.639022700235</v>
      </c>
      <c r="AD5237">
        <v>-84.303627882167703</v>
      </c>
      <c r="AE5237">
        <v>-36.813759038703701</v>
      </c>
      <c r="AF5237">
        <v>0</v>
      </c>
      <c r="AG5237">
        <v>13.6540699983269</v>
      </c>
      <c r="AH5237">
        <v>-43.3160209738802</v>
      </c>
      <c r="AI5237">
        <v>0.73882877025462601</v>
      </c>
      <c r="AJ5237">
        <v>-5.0181394356994904</v>
      </c>
      <c r="AK5237">
        <v>64.254130000000004</v>
      </c>
      <c r="AL5237">
        <v>0</v>
      </c>
      <c r="AM5237">
        <v>5.6696400486154902E-2</v>
      </c>
    </row>
    <row r="5238" spans="1:39" hidden="1" x14ac:dyDescent="0.25">
      <c r="A5238" t="s">
        <v>5785</v>
      </c>
      <c r="B5238" t="s">
        <v>5792</v>
      </c>
      <c r="C5238" t="s">
        <v>5792</v>
      </c>
      <c r="D5238">
        <v>10</v>
      </c>
      <c r="E5238" t="str">
        <f>REPLACE(A5238,1,51,"")</f>
        <v>m5u_39E</v>
      </c>
      <c r="F5238" t="str">
        <f>LEFT(E5238,FIND("_",E5238)-1)</f>
        <v>m5u</v>
      </c>
      <c r="G5238" t="str">
        <f>UPPER(RIGHT(F5238,1))</f>
        <v>U</v>
      </c>
      <c r="H5238" t="str">
        <f>MID(E5238,FIND("_",E5238)+1,2)</f>
        <v>39</v>
      </c>
      <c r="I5238" t="str">
        <f>RIGHT(E5238,1)</f>
        <v>E</v>
      </c>
      <c r="J5238" t="str">
        <f>REPLACE(C5238,1,52,"")</f>
        <v>m5u_39E_6.pdb</v>
      </c>
      <c r="K5238" t="str">
        <f>IF(E5238=E5237,"",1)</f>
        <v/>
      </c>
      <c r="L5238">
        <v>-580.723757273606</v>
      </c>
      <c r="M5238">
        <v>0.39186695431791002</v>
      </c>
      <c r="N5238">
        <v>0</v>
      </c>
      <c r="O5238">
        <v>0</v>
      </c>
      <c r="P5238">
        <v>0</v>
      </c>
      <c r="Q5238">
        <v>15.9792650198548</v>
      </c>
      <c r="R5238">
        <v>0</v>
      </c>
      <c r="S5238">
        <v>0</v>
      </c>
      <c r="T5238">
        <v>-1230.51839420744</v>
      </c>
      <c r="U5238">
        <v>242.20389416821499</v>
      </c>
      <c r="V5238">
        <v>-374.67970023588799</v>
      </c>
      <c r="W5238">
        <v>2.49990869887684</v>
      </c>
      <c r="X5238">
        <v>37.7715229969102</v>
      </c>
      <c r="Y5238">
        <v>148.629012572618</v>
      </c>
      <c r="Z5238">
        <v>763.68069060807204</v>
      </c>
      <c r="AA5238">
        <v>-32.6968248384037</v>
      </c>
      <c r="AB5238">
        <v>-42.3702157153418</v>
      </c>
      <c r="AC5238">
        <v>-19.858041283460899</v>
      </c>
      <c r="AD5238">
        <v>-84.086365041537903</v>
      </c>
      <c r="AE5238">
        <v>-37.044715963915898</v>
      </c>
      <c r="AF5238">
        <v>0</v>
      </c>
      <c r="AG5238">
        <v>13.901276573841701</v>
      </c>
      <c r="AH5238">
        <v>-43.6942782883959</v>
      </c>
      <c r="AI5238">
        <v>0.827288868399077</v>
      </c>
      <c r="AJ5238">
        <v>-5.5934611109821999</v>
      </c>
      <c r="AK5238">
        <v>64.254130000000004</v>
      </c>
      <c r="AL5238">
        <v>0</v>
      </c>
      <c r="AM5238">
        <v>7.1249904972509895E-2</v>
      </c>
    </row>
    <row r="5239" spans="1:39" hidden="1" x14ac:dyDescent="0.25">
      <c r="A5239" t="s">
        <v>5785</v>
      </c>
      <c r="B5239" t="s">
        <v>5787</v>
      </c>
      <c r="C5239" t="s">
        <v>5787</v>
      </c>
      <c r="D5239">
        <v>10</v>
      </c>
      <c r="E5239" t="str">
        <f>REPLACE(A5239,1,51,"")</f>
        <v>m5u_39E</v>
      </c>
      <c r="F5239" t="str">
        <f>LEFT(E5239,FIND("_",E5239)-1)</f>
        <v>m5u</v>
      </c>
      <c r="G5239" t="str">
        <f>UPPER(RIGHT(F5239,1))</f>
        <v>U</v>
      </c>
      <c r="H5239" t="str">
        <f>MID(E5239,FIND("_",E5239)+1,2)</f>
        <v>39</v>
      </c>
      <c r="I5239" t="str">
        <f>RIGHT(E5239,1)</f>
        <v>E</v>
      </c>
      <c r="J5239" t="str">
        <f>REPLACE(C5239,1,52,"")</f>
        <v>m5u_39E_1.pdb</v>
      </c>
      <c r="K5239" t="str">
        <f>IF(E5239=E5238,"",1)</f>
        <v/>
      </c>
      <c r="L5239">
        <v>-579.84087904810099</v>
      </c>
      <c r="M5239">
        <v>0.35434622127511101</v>
      </c>
      <c r="N5239">
        <v>0</v>
      </c>
      <c r="O5239">
        <v>0</v>
      </c>
      <c r="P5239">
        <v>0</v>
      </c>
      <c r="Q5239">
        <v>16.174390271983199</v>
      </c>
      <c r="R5239">
        <v>0</v>
      </c>
      <c r="S5239">
        <v>0</v>
      </c>
      <c r="T5239">
        <v>-1230.65292401998</v>
      </c>
      <c r="U5239">
        <v>241.04865495624099</v>
      </c>
      <c r="V5239">
        <v>-372.84699655969803</v>
      </c>
      <c r="W5239">
        <v>2.48629020424882</v>
      </c>
      <c r="X5239">
        <v>37.2820733742779</v>
      </c>
      <c r="Y5239">
        <v>148.35633778460399</v>
      </c>
      <c r="Z5239">
        <v>764.51373905430899</v>
      </c>
      <c r="AA5239">
        <v>-31.1415079975175</v>
      </c>
      <c r="AB5239">
        <v>-42.418182496706301</v>
      </c>
      <c r="AC5239">
        <v>-20.501895764314799</v>
      </c>
      <c r="AD5239">
        <v>-84.198342800245797</v>
      </c>
      <c r="AE5239">
        <v>-37.615328735591099</v>
      </c>
      <c r="AF5239">
        <v>0</v>
      </c>
      <c r="AG5239">
        <v>14.091828632897601</v>
      </c>
      <c r="AH5239">
        <v>-43.739993843888897</v>
      </c>
      <c r="AI5239">
        <v>0.73135184861162394</v>
      </c>
      <c r="AJ5239">
        <v>-5.7367641085071002</v>
      </c>
      <c r="AK5239">
        <v>64.254130000000004</v>
      </c>
      <c r="AL5239">
        <v>0</v>
      </c>
      <c r="AM5239">
        <v>7.2261151182848593E-2</v>
      </c>
    </row>
    <row r="5240" spans="1:39" hidden="1" x14ac:dyDescent="0.25">
      <c r="A5240" t="s">
        <v>5785</v>
      </c>
      <c r="B5240" t="s">
        <v>5788</v>
      </c>
      <c r="C5240" t="s">
        <v>5788</v>
      </c>
      <c r="D5240">
        <v>10</v>
      </c>
      <c r="E5240" t="str">
        <f>REPLACE(A5240,1,51,"")</f>
        <v>m5u_39E</v>
      </c>
      <c r="F5240" t="str">
        <f>LEFT(E5240,FIND("_",E5240)-1)</f>
        <v>m5u</v>
      </c>
      <c r="G5240" t="str">
        <f>UPPER(RIGHT(F5240,1))</f>
        <v>U</v>
      </c>
      <c r="H5240" t="str">
        <f>MID(E5240,FIND("_",E5240)+1,2)</f>
        <v>39</v>
      </c>
      <c r="I5240" t="str">
        <f>RIGHT(E5240,1)</f>
        <v>E</v>
      </c>
      <c r="J5240" t="str">
        <f>REPLACE(C5240,1,52,"")</f>
        <v>m5u_39E_2.pdb</v>
      </c>
      <c r="K5240" t="str">
        <f>IF(E5240=E5239,"",1)</f>
        <v/>
      </c>
      <c r="L5240">
        <v>-579.18939775861895</v>
      </c>
      <c r="M5240">
        <v>0.36050015620852799</v>
      </c>
      <c r="N5240">
        <v>0</v>
      </c>
      <c r="O5240">
        <v>0</v>
      </c>
      <c r="P5240">
        <v>0</v>
      </c>
      <c r="Q5240">
        <v>16.201302965027502</v>
      </c>
      <c r="R5240">
        <v>0</v>
      </c>
      <c r="S5240">
        <v>0</v>
      </c>
      <c r="T5240">
        <v>-1230.84357219599</v>
      </c>
      <c r="U5240">
        <v>242.45239666550901</v>
      </c>
      <c r="V5240">
        <v>-373.69849027222</v>
      </c>
      <c r="W5240">
        <v>2.4826743071676001</v>
      </c>
      <c r="X5240">
        <v>37.345501630536603</v>
      </c>
      <c r="Y5240">
        <v>149.14475134747599</v>
      </c>
      <c r="Z5240">
        <v>765.21538480134495</v>
      </c>
      <c r="AA5240">
        <v>-32.509538837552803</v>
      </c>
      <c r="AB5240">
        <v>-42.271149667288398</v>
      </c>
      <c r="AC5240">
        <v>-20.5479376283234</v>
      </c>
      <c r="AD5240">
        <v>-84.199356332801997</v>
      </c>
      <c r="AE5240">
        <v>-37.3776169931635</v>
      </c>
      <c r="AF5240">
        <v>0</v>
      </c>
      <c r="AG5240">
        <v>14.1074641839093</v>
      </c>
      <c r="AH5240">
        <v>-43.795158627931002</v>
      </c>
      <c r="AI5240">
        <v>0.73094619318544996</v>
      </c>
      <c r="AJ5240">
        <v>-5.9454055616147796</v>
      </c>
      <c r="AK5240">
        <v>64.254130000000004</v>
      </c>
      <c r="AL5240">
        <v>0</v>
      </c>
      <c r="AM5240">
        <v>6.4276264109525194E-2</v>
      </c>
    </row>
    <row r="5241" spans="1:39" hidden="1" x14ac:dyDescent="0.25">
      <c r="A5241" t="s">
        <v>5785</v>
      </c>
      <c r="B5241" t="s">
        <v>5794</v>
      </c>
      <c r="C5241" t="s">
        <v>5794</v>
      </c>
      <c r="D5241">
        <v>10</v>
      </c>
      <c r="E5241" t="str">
        <f>REPLACE(A5241,1,51,"")</f>
        <v>m5u_39E</v>
      </c>
      <c r="F5241" t="str">
        <f>LEFT(E5241,FIND("_",E5241)-1)</f>
        <v>m5u</v>
      </c>
      <c r="G5241" t="str">
        <f>UPPER(RIGHT(F5241,1))</f>
        <v>U</v>
      </c>
      <c r="H5241" t="str">
        <f>MID(E5241,FIND("_",E5241)+1,2)</f>
        <v>39</v>
      </c>
      <c r="I5241" t="str">
        <f>RIGHT(E5241,1)</f>
        <v>E</v>
      </c>
      <c r="J5241" t="str">
        <f>REPLACE(C5241,1,52,"")</f>
        <v>m5u_39E_8.pdb</v>
      </c>
      <c r="K5241" t="str">
        <f>IF(E5241=E5240,"",1)</f>
        <v/>
      </c>
      <c r="L5241">
        <v>-578.82888006588098</v>
      </c>
      <c r="M5241">
        <v>0.45634897042394701</v>
      </c>
      <c r="N5241">
        <v>0</v>
      </c>
      <c r="O5241">
        <v>0</v>
      </c>
      <c r="P5241">
        <v>0</v>
      </c>
      <c r="Q5241">
        <v>16.9090904288439</v>
      </c>
      <c r="R5241">
        <v>0</v>
      </c>
      <c r="S5241">
        <v>0</v>
      </c>
      <c r="T5241">
        <v>-1229.0204304776501</v>
      </c>
      <c r="U5241">
        <v>240.831072291228</v>
      </c>
      <c r="V5241">
        <v>-374.03189959680799</v>
      </c>
      <c r="W5241">
        <v>2.4919398107758699</v>
      </c>
      <c r="X5241">
        <v>37.394336706015402</v>
      </c>
      <c r="Y5241">
        <v>149.487421233769</v>
      </c>
      <c r="Z5241">
        <v>762.05747387940596</v>
      </c>
      <c r="AA5241">
        <v>-31.3146715352927</v>
      </c>
      <c r="AB5241">
        <v>-42.208175488060597</v>
      </c>
      <c r="AC5241">
        <v>-18.659331691554002</v>
      </c>
      <c r="AD5241">
        <v>-84.334196526619806</v>
      </c>
      <c r="AE5241">
        <v>-37.541368835294698</v>
      </c>
      <c r="AF5241">
        <v>0</v>
      </c>
      <c r="AG5241">
        <v>13.9084192093861</v>
      </c>
      <c r="AH5241">
        <v>-43.987351999353002</v>
      </c>
      <c r="AI5241">
        <v>0.72611459119926403</v>
      </c>
      <c r="AJ5241">
        <v>-5.8614331553070604</v>
      </c>
      <c r="AK5241">
        <v>64.254130000000004</v>
      </c>
      <c r="AL5241">
        <v>0</v>
      </c>
      <c r="AM5241">
        <v>6.9981089434226304E-2</v>
      </c>
    </row>
    <row r="5242" spans="1:39" x14ac:dyDescent="0.25">
      <c r="A5242" t="s">
        <v>5796</v>
      </c>
      <c r="B5242" t="s">
        <v>5798</v>
      </c>
      <c r="C5242" t="s">
        <v>5798</v>
      </c>
      <c r="D5242">
        <v>10</v>
      </c>
      <c r="E5242" t="str">
        <f>REPLACE(A5242,1,51,"")</f>
        <v>m5u_39F</v>
      </c>
      <c r="F5242" t="str">
        <f>LEFT(E5242,FIND("_",E5242)-1)</f>
        <v>m5u</v>
      </c>
      <c r="G5242" t="str">
        <f>UPPER(RIGHT(F5242,1))</f>
        <v>U</v>
      </c>
      <c r="H5242" t="str">
        <f>MID(E5242,FIND("_",E5242)+1,2)</f>
        <v>39</v>
      </c>
      <c r="I5242" t="str">
        <f>RIGHT(E5242,1)</f>
        <v>F</v>
      </c>
      <c r="J5242" t="str">
        <f>REPLACE(C5242,1,52,"")</f>
        <v>m5u_39F_1.pdb</v>
      </c>
      <c r="K5242">
        <f>IF(E5242=E5241,"",1)</f>
        <v>1</v>
      </c>
      <c r="L5242">
        <v>-586.88626689828197</v>
      </c>
      <c r="M5242">
        <v>0.37337541032481297</v>
      </c>
      <c r="N5242">
        <v>0</v>
      </c>
      <c r="O5242">
        <v>0</v>
      </c>
      <c r="P5242">
        <v>0</v>
      </c>
      <c r="Q5242">
        <v>16.062487094816799</v>
      </c>
      <c r="R5242">
        <v>0</v>
      </c>
      <c r="S5242">
        <v>0</v>
      </c>
      <c r="T5242">
        <v>-1235.41054397314</v>
      </c>
      <c r="U5242">
        <v>242.55632493531601</v>
      </c>
      <c r="V5242">
        <v>-374.74879993316</v>
      </c>
      <c r="W5242">
        <v>2.5060273869532401</v>
      </c>
      <c r="X5242">
        <v>36.637872308897599</v>
      </c>
      <c r="Y5242">
        <v>154.01790378617099</v>
      </c>
      <c r="Z5242">
        <v>752.62093465166595</v>
      </c>
      <c r="AA5242">
        <v>-32.193084977248297</v>
      </c>
      <c r="AB5242">
        <v>-42.098974876053397</v>
      </c>
      <c r="AC5242">
        <v>-20.782805434952099</v>
      </c>
      <c r="AD5242">
        <v>-84.2026224676368</v>
      </c>
      <c r="AE5242">
        <v>-36.379293943521503</v>
      </c>
      <c r="AF5242">
        <v>0</v>
      </c>
      <c r="AG5242">
        <v>14.1694272396046</v>
      </c>
      <c r="AH5242">
        <v>-43.581450537917597</v>
      </c>
      <c r="AI5242">
        <v>0.82361302105897904</v>
      </c>
      <c r="AJ5242">
        <v>-5.1410427409830399</v>
      </c>
      <c r="AK5242">
        <v>68.196950000000001</v>
      </c>
      <c r="AL5242">
        <v>0</v>
      </c>
      <c r="AM5242">
        <v>6.0811561850860403E-2</v>
      </c>
    </row>
    <row r="5243" spans="1:39" hidden="1" x14ac:dyDescent="0.25">
      <c r="A5243" t="s">
        <v>5796</v>
      </c>
      <c r="B5243" t="s">
        <v>5801</v>
      </c>
      <c r="C5243" t="s">
        <v>5801</v>
      </c>
      <c r="D5243">
        <v>10</v>
      </c>
      <c r="E5243" t="str">
        <f>REPLACE(A5243,1,51,"")</f>
        <v>m5u_39F</v>
      </c>
      <c r="F5243" t="str">
        <f>LEFT(E5243,FIND("_",E5243)-1)</f>
        <v>m5u</v>
      </c>
      <c r="G5243" t="str">
        <f>UPPER(RIGHT(F5243,1))</f>
        <v>U</v>
      </c>
      <c r="H5243" t="str">
        <f>MID(E5243,FIND("_",E5243)+1,2)</f>
        <v>39</v>
      </c>
      <c r="I5243" t="str">
        <f>RIGHT(E5243,1)</f>
        <v>F</v>
      </c>
      <c r="J5243" t="str">
        <f>REPLACE(C5243,1,52,"")</f>
        <v>m5u_39F_4.pdb</v>
      </c>
      <c r="K5243" t="str">
        <f>IF(E5243=E5242,"",1)</f>
        <v/>
      </c>
      <c r="L5243">
        <v>-586.62968855520501</v>
      </c>
      <c r="M5243">
        <v>0.35816258914522903</v>
      </c>
      <c r="N5243">
        <v>0</v>
      </c>
      <c r="O5243">
        <v>0</v>
      </c>
      <c r="P5243">
        <v>0</v>
      </c>
      <c r="Q5243">
        <v>15.8180644195768</v>
      </c>
      <c r="R5243">
        <v>0</v>
      </c>
      <c r="S5243">
        <v>0</v>
      </c>
      <c r="T5243">
        <v>-1235.49451717795</v>
      </c>
      <c r="U5243">
        <v>242.36622911072101</v>
      </c>
      <c r="V5243">
        <v>-370.38729091160798</v>
      </c>
      <c r="W5243">
        <v>2.50618980788169</v>
      </c>
      <c r="X5243">
        <v>36.622465516379201</v>
      </c>
      <c r="Y5243">
        <v>152.888405119499</v>
      </c>
      <c r="Z5243">
        <v>750.56827750046602</v>
      </c>
      <c r="AA5243">
        <v>-32.1631902246016</v>
      </c>
      <c r="AB5243">
        <v>-42.297785302288503</v>
      </c>
      <c r="AC5243">
        <v>-20.737280487751399</v>
      </c>
      <c r="AD5243">
        <v>-84.135003919782605</v>
      </c>
      <c r="AE5243">
        <v>-36.749502191615299</v>
      </c>
      <c r="AF5243">
        <v>0</v>
      </c>
      <c r="AG5243">
        <v>14.1006391015336</v>
      </c>
      <c r="AH5243">
        <v>-43.4253668488453</v>
      </c>
      <c r="AI5243">
        <v>0.81974955389410398</v>
      </c>
      <c r="AJ5243">
        <v>-5.2199855908200199</v>
      </c>
      <c r="AK5243">
        <v>68.196950000000001</v>
      </c>
      <c r="AL5243">
        <v>0</v>
      </c>
      <c r="AM5243">
        <v>9.3263970110043101E-2</v>
      </c>
    </row>
    <row r="5244" spans="1:39" hidden="1" x14ac:dyDescent="0.25">
      <c r="A5244" t="s">
        <v>5796</v>
      </c>
      <c r="B5244" t="s">
        <v>5804</v>
      </c>
      <c r="C5244" t="s">
        <v>5804</v>
      </c>
      <c r="D5244">
        <v>10</v>
      </c>
      <c r="E5244" t="str">
        <f>REPLACE(A5244,1,51,"")</f>
        <v>m5u_39F</v>
      </c>
      <c r="F5244" t="str">
        <f>LEFT(E5244,FIND("_",E5244)-1)</f>
        <v>m5u</v>
      </c>
      <c r="G5244" t="str">
        <f>UPPER(RIGHT(F5244,1))</f>
        <v>U</v>
      </c>
      <c r="H5244" t="str">
        <f>MID(E5244,FIND("_",E5244)+1,2)</f>
        <v>39</v>
      </c>
      <c r="I5244" t="str">
        <f>RIGHT(E5244,1)</f>
        <v>F</v>
      </c>
      <c r="J5244" t="str">
        <f>REPLACE(C5244,1,52,"")</f>
        <v>m5u_39F_7.pdb</v>
      </c>
      <c r="K5244" t="str">
        <f>IF(E5244=E5243,"",1)</f>
        <v/>
      </c>
      <c r="L5244">
        <v>-586.54485634936805</v>
      </c>
      <c r="M5244">
        <v>0.37294240103710402</v>
      </c>
      <c r="N5244">
        <v>0</v>
      </c>
      <c r="O5244">
        <v>0</v>
      </c>
      <c r="P5244">
        <v>0</v>
      </c>
      <c r="Q5244">
        <v>15.974150200928699</v>
      </c>
      <c r="R5244">
        <v>0</v>
      </c>
      <c r="S5244">
        <v>0</v>
      </c>
      <c r="T5244">
        <v>-1235.5767279586501</v>
      </c>
      <c r="U5244">
        <v>242.79265144931199</v>
      </c>
      <c r="V5244">
        <v>-374.36326298224998</v>
      </c>
      <c r="W5244">
        <v>2.5064262046296899</v>
      </c>
      <c r="X5244">
        <v>36.665628389716801</v>
      </c>
      <c r="Y5244">
        <v>154.05787781874</v>
      </c>
      <c r="Z5244">
        <v>752.38950099922101</v>
      </c>
      <c r="AA5244">
        <v>-32.136911883819899</v>
      </c>
      <c r="AB5244">
        <v>-42.294765640577801</v>
      </c>
      <c r="AC5244">
        <v>-20.722175087882398</v>
      </c>
      <c r="AD5244">
        <v>-84.165620936901206</v>
      </c>
      <c r="AE5244">
        <v>-36.458861131632702</v>
      </c>
      <c r="AF5244">
        <v>0</v>
      </c>
      <c r="AG5244">
        <v>14.2014239354602</v>
      </c>
      <c r="AH5244">
        <v>-43.438171393921202</v>
      </c>
      <c r="AI5244">
        <v>0.81877337001926798</v>
      </c>
      <c r="AJ5244">
        <v>-5.0844211776831196</v>
      </c>
      <c r="AK5244">
        <v>68.196950000000001</v>
      </c>
      <c r="AL5244">
        <v>0</v>
      </c>
      <c r="AM5244">
        <v>9.2679475924927202E-2</v>
      </c>
    </row>
    <row r="5245" spans="1:39" hidden="1" x14ac:dyDescent="0.25">
      <c r="A5245" t="s">
        <v>5796</v>
      </c>
      <c r="B5245" t="s">
        <v>5802</v>
      </c>
      <c r="C5245" t="s">
        <v>5802</v>
      </c>
      <c r="D5245">
        <v>10</v>
      </c>
      <c r="E5245" t="str">
        <f>REPLACE(A5245,1,51,"")</f>
        <v>m5u_39F</v>
      </c>
      <c r="F5245" t="str">
        <f>LEFT(E5245,FIND("_",E5245)-1)</f>
        <v>m5u</v>
      </c>
      <c r="G5245" t="str">
        <f>UPPER(RIGHT(F5245,1))</f>
        <v>U</v>
      </c>
      <c r="H5245" t="str">
        <f>MID(E5245,FIND("_",E5245)+1,2)</f>
        <v>39</v>
      </c>
      <c r="I5245" t="str">
        <f>RIGHT(E5245,1)</f>
        <v>F</v>
      </c>
      <c r="J5245" t="str">
        <f>REPLACE(C5245,1,52,"")</f>
        <v>m5u_39F_5.pdb</v>
      </c>
      <c r="K5245" t="str">
        <f>IF(E5245=E5244,"",1)</f>
        <v/>
      </c>
      <c r="L5245">
        <v>-586.16442225169897</v>
      </c>
      <c r="M5245">
        <v>0.37320766252449999</v>
      </c>
      <c r="N5245">
        <v>0</v>
      </c>
      <c r="O5245">
        <v>0</v>
      </c>
      <c r="P5245">
        <v>0</v>
      </c>
      <c r="Q5245">
        <v>15.8528253561105</v>
      </c>
      <c r="R5245">
        <v>0</v>
      </c>
      <c r="S5245">
        <v>0</v>
      </c>
      <c r="T5245">
        <v>-1236.7276558671499</v>
      </c>
      <c r="U5245">
        <v>241.81729504721901</v>
      </c>
      <c r="V5245">
        <v>-367.79107057942599</v>
      </c>
      <c r="W5245">
        <v>2.6439934153195801</v>
      </c>
      <c r="X5245">
        <v>36.705441546514201</v>
      </c>
      <c r="Y5245">
        <v>152.98620350508801</v>
      </c>
      <c r="Z5245">
        <v>753.25570114760205</v>
      </c>
      <c r="AA5245">
        <v>-33.682610201596802</v>
      </c>
      <c r="AB5245">
        <v>-42.244502793492103</v>
      </c>
      <c r="AC5245">
        <v>-19.6667822401227</v>
      </c>
      <c r="AD5245">
        <v>-84.052579519723906</v>
      </c>
      <c r="AE5245">
        <v>-37.2835786334456</v>
      </c>
      <c r="AF5245">
        <v>0</v>
      </c>
      <c r="AG5245">
        <v>12.640971927726801</v>
      </c>
      <c r="AH5245">
        <v>-43.831822104079002</v>
      </c>
      <c r="AI5245">
        <v>0.74248270230787194</v>
      </c>
      <c r="AJ5245">
        <v>-5.7864564609036604</v>
      </c>
      <c r="AK5245">
        <v>68.196950000000001</v>
      </c>
      <c r="AL5245">
        <v>0</v>
      </c>
      <c r="AM5245">
        <v>6.07715003571829E-2</v>
      </c>
    </row>
    <row r="5246" spans="1:39" hidden="1" x14ac:dyDescent="0.25">
      <c r="A5246" t="s">
        <v>5796</v>
      </c>
      <c r="B5246" t="s">
        <v>5805</v>
      </c>
      <c r="C5246" t="s">
        <v>5805</v>
      </c>
      <c r="D5246">
        <v>10</v>
      </c>
      <c r="E5246" t="str">
        <f>REPLACE(A5246,1,51,"")</f>
        <v>m5u_39F</v>
      </c>
      <c r="F5246" t="str">
        <f>LEFT(E5246,FIND("_",E5246)-1)</f>
        <v>m5u</v>
      </c>
      <c r="G5246" t="str">
        <f>UPPER(RIGHT(F5246,1))</f>
        <v>U</v>
      </c>
      <c r="H5246" t="str">
        <f>MID(E5246,FIND("_",E5246)+1,2)</f>
        <v>39</v>
      </c>
      <c r="I5246" t="str">
        <f>RIGHT(E5246,1)</f>
        <v>F</v>
      </c>
      <c r="J5246" t="str">
        <f>REPLACE(C5246,1,52,"")</f>
        <v>m5u_39F_8.pdb</v>
      </c>
      <c r="K5246" t="str">
        <f>IF(E5246=E5245,"",1)</f>
        <v/>
      </c>
      <c r="L5246">
        <v>-586.05955618914595</v>
      </c>
      <c r="M5246">
        <v>0.43674648507272901</v>
      </c>
      <c r="N5246">
        <v>0</v>
      </c>
      <c r="O5246">
        <v>0</v>
      </c>
      <c r="P5246">
        <v>0</v>
      </c>
      <c r="Q5246">
        <v>16.990221756541001</v>
      </c>
      <c r="R5246">
        <v>0</v>
      </c>
      <c r="S5246">
        <v>0</v>
      </c>
      <c r="T5246">
        <v>-1234.9783781465601</v>
      </c>
      <c r="U5246">
        <v>242.445191697127</v>
      </c>
      <c r="V5246">
        <v>-371.799390941929</v>
      </c>
      <c r="W5246">
        <v>2.5069471964785501</v>
      </c>
      <c r="X5246">
        <v>37.602954358359597</v>
      </c>
      <c r="Y5246">
        <v>151.465592594881</v>
      </c>
      <c r="Z5246">
        <v>752.70309012264102</v>
      </c>
      <c r="AA5246">
        <v>-32.684269688708902</v>
      </c>
      <c r="AB5246">
        <v>-42.226922526818498</v>
      </c>
      <c r="AC5246">
        <v>-20.808945828185099</v>
      </c>
      <c r="AD5246">
        <v>-83.9260817978994</v>
      </c>
      <c r="AE5246">
        <v>-36.289448882363502</v>
      </c>
      <c r="AF5246">
        <v>0</v>
      </c>
      <c r="AG5246">
        <v>14.089670350654099</v>
      </c>
      <c r="AH5246">
        <v>-43.863214833192501</v>
      </c>
      <c r="AI5246">
        <v>0.73527726976638597</v>
      </c>
      <c r="AJ5246">
        <v>-6.2811392638005303</v>
      </c>
      <c r="AK5246">
        <v>68.196950000000001</v>
      </c>
      <c r="AL5246">
        <v>0</v>
      </c>
      <c r="AM5246">
        <v>6.23403738675588E-2</v>
      </c>
    </row>
    <row r="5247" spans="1:39" hidden="1" x14ac:dyDescent="0.25">
      <c r="A5247" t="s">
        <v>5796</v>
      </c>
      <c r="B5247" t="s">
        <v>5797</v>
      </c>
      <c r="C5247" t="s">
        <v>5797</v>
      </c>
      <c r="D5247">
        <v>10</v>
      </c>
      <c r="E5247" t="str">
        <f>REPLACE(A5247,1,51,"")</f>
        <v>m5u_39F</v>
      </c>
      <c r="F5247" t="str">
        <f>LEFT(E5247,FIND("_",E5247)-1)</f>
        <v>m5u</v>
      </c>
      <c r="G5247" t="str">
        <f>UPPER(RIGHT(F5247,1))</f>
        <v>U</v>
      </c>
      <c r="H5247" t="str">
        <f>MID(E5247,FIND("_",E5247)+1,2)</f>
        <v>39</v>
      </c>
      <c r="I5247" t="str">
        <f>RIGHT(E5247,1)</f>
        <v>F</v>
      </c>
      <c r="J5247" t="str">
        <f>REPLACE(C5247,1,52,"")</f>
        <v>m5u_39F_0.pdb</v>
      </c>
      <c r="K5247" t="str">
        <f>IF(E5247=E5246,"",1)</f>
        <v/>
      </c>
      <c r="L5247">
        <v>-585.987213135209</v>
      </c>
      <c r="M5247">
        <v>0.36697051244225698</v>
      </c>
      <c r="N5247">
        <v>0</v>
      </c>
      <c r="O5247">
        <v>0</v>
      </c>
      <c r="P5247">
        <v>0</v>
      </c>
      <c r="Q5247">
        <v>16.228178951736801</v>
      </c>
      <c r="R5247">
        <v>0</v>
      </c>
      <c r="S5247">
        <v>0</v>
      </c>
      <c r="T5247">
        <v>-1236.1798127721099</v>
      </c>
      <c r="U5247">
        <v>242.780046197568</v>
      </c>
      <c r="V5247">
        <v>-373.91792079198899</v>
      </c>
      <c r="W5247">
        <v>2.5043816259981999</v>
      </c>
      <c r="X5247">
        <v>36.658555484839702</v>
      </c>
      <c r="Y5247">
        <v>154.47489394079801</v>
      </c>
      <c r="Z5247">
        <v>752.22635927227998</v>
      </c>
      <c r="AA5247">
        <v>-32.4035989381238</v>
      </c>
      <c r="AB5247">
        <v>-42.301673742405498</v>
      </c>
      <c r="AC5247">
        <v>-19.8565952733437</v>
      </c>
      <c r="AD5247">
        <v>-84.258588473684597</v>
      </c>
      <c r="AE5247">
        <v>-36.322021882444098</v>
      </c>
      <c r="AF5247">
        <v>0</v>
      </c>
      <c r="AG5247">
        <v>14.148442248114399</v>
      </c>
      <c r="AH5247">
        <v>-43.602305774810702</v>
      </c>
      <c r="AI5247">
        <v>0.81836331920441796</v>
      </c>
      <c r="AJ5247">
        <v>-5.2417976064831597</v>
      </c>
      <c r="AK5247">
        <v>68.196950000000001</v>
      </c>
      <c r="AL5247">
        <v>0</v>
      </c>
      <c r="AM5247">
        <v>6.0931079653936897E-2</v>
      </c>
    </row>
    <row r="5248" spans="1:39" hidden="1" x14ac:dyDescent="0.25">
      <c r="A5248" t="s">
        <v>5796</v>
      </c>
      <c r="B5248" t="s">
        <v>5800</v>
      </c>
      <c r="C5248" t="s">
        <v>5800</v>
      </c>
      <c r="D5248">
        <v>10</v>
      </c>
      <c r="E5248" t="str">
        <f>REPLACE(A5248,1,51,"")</f>
        <v>m5u_39F</v>
      </c>
      <c r="F5248" t="str">
        <f>LEFT(E5248,FIND("_",E5248)-1)</f>
        <v>m5u</v>
      </c>
      <c r="G5248" t="str">
        <f>UPPER(RIGHT(F5248,1))</f>
        <v>U</v>
      </c>
      <c r="H5248" t="str">
        <f>MID(E5248,FIND("_",E5248)+1,2)</f>
        <v>39</v>
      </c>
      <c r="I5248" t="str">
        <f>RIGHT(E5248,1)</f>
        <v>F</v>
      </c>
      <c r="J5248" t="str">
        <f>REPLACE(C5248,1,52,"")</f>
        <v>m5u_39F_3.pdb</v>
      </c>
      <c r="K5248" t="str">
        <f>IF(E5248=E5247,"",1)</f>
        <v/>
      </c>
      <c r="L5248">
        <v>-585.83854009417098</v>
      </c>
      <c r="M5248">
        <v>0.37934387985802598</v>
      </c>
      <c r="N5248">
        <v>0</v>
      </c>
      <c r="O5248">
        <v>0</v>
      </c>
      <c r="P5248">
        <v>0</v>
      </c>
      <c r="Q5248">
        <v>17.187429065857799</v>
      </c>
      <c r="R5248">
        <v>0</v>
      </c>
      <c r="S5248">
        <v>0</v>
      </c>
      <c r="T5248">
        <v>-1236.4188975186701</v>
      </c>
      <c r="U5248">
        <v>241.531565903966</v>
      </c>
      <c r="V5248">
        <v>-371.10014474441499</v>
      </c>
      <c r="W5248">
        <v>2.5530230715559901</v>
      </c>
      <c r="X5248">
        <v>36.759123007564199</v>
      </c>
      <c r="Y5248">
        <v>152.66019242174701</v>
      </c>
      <c r="Z5248">
        <v>755.92958215425699</v>
      </c>
      <c r="AA5248">
        <v>-32.4948779588074</v>
      </c>
      <c r="AB5248">
        <v>-41.905353007640997</v>
      </c>
      <c r="AC5248">
        <v>-19.548748237950299</v>
      </c>
      <c r="AD5248">
        <v>-84.0578309323068</v>
      </c>
      <c r="AE5248">
        <v>-37.345726245109397</v>
      </c>
      <c r="AF5248">
        <v>0</v>
      </c>
      <c r="AG5248">
        <v>10.992195929559299</v>
      </c>
      <c r="AH5248">
        <v>-43.653822244118999</v>
      </c>
      <c r="AI5248">
        <v>0.72627599454068703</v>
      </c>
      <c r="AJ5248">
        <v>-5.8986040065697098</v>
      </c>
      <c r="AK5248">
        <v>68.196950000000001</v>
      </c>
      <c r="AL5248">
        <v>0</v>
      </c>
      <c r="AM5248">
        <v>4.9127252371577897E-2</v>
      </c>
    </row>
    <row r="5249" spans="1:39" hidden="1" x14ac:dyDescent="0.25">
      <c r="A5249" t="s">
        <v>5796</v>
      </c>
      <c r="B5249" t="s">
        <v>5799</v>
      </c>
      <c r="C5249" t="s">
        <v>5799</v>
      </c>
      <c r="D5249">
        <v>10</v>
      </c>
      <c r="E5249" t="str">
        <f>REPLACE(A5249,1,51,"")</f>
        <v>m5u_39F</v>
      </c>
      <c r="F5249" t="str">
        <f>LEFT(E5249,FIND("_",E5249)-1)</f>
        <v>m5u</v>
      </c>
      <c r="G5249" t="str">
        <f>UPPER(RIGHT(F5249,1))</f>
        <v>U</v>
      </c>
      <c r="H5249" t="str">
        <f>MID(E5249,FIND("_",E5249)+1,2)</f>
        <v>39</v>
      </c>
      <c r="I5249" t="str">
        <f>RIGHT(E5249,1)</f>
        <v>F</v>
      </c>
      <c r="J5249" t="str">
        <f>REPLACE(C5249,1,52,"")</f>
        <v>m5u_39F_2.pdb</v>
      </c>
      <c r="K5249" t="str">
        <f>IF(E5249=E5248,"",1)</f>
        <v/>
      </c>
      <c r="L5249">
        <v>-584.55183359304203</v>
      </c>
      <c r="M5249">
        <v>0.36679985216427802</v>
      </c>
      <c r="N5249">
        <v>0</v>
      </c>
      <c r="O5249">
        <v>0</v>
      </c>
      <c r="P5249">
        <v>0</v>
      </c>
      <c r="Q5249">
        <v>17.474689991220199</v>
      </c>
      <c r="R5249">
        <v>0</v>
      </c>
      <c r="S5249">
        <v>0</v>
      </c>
      <c r="T5249">
        <v>-1235.0933443899501</v>
      </c>
      <c r="U5249">
        <v>243.35525807976501</v>
      </c>
      <c r="V5249">
        <v>-373.02474624036802</v>
      </c>
      <c r="W5249">
        <v>2.6145712532266598</v>
      </c>
      <c r="X5249">
        <v>36.586203500516802</v>
      </c>
      <c r="Y5249">
        <v>154.272720359673</v>
      </c>
      <c r="Z5249">
        <v>751.95023659102503</v>
      </c>
      <c r="AA5249">
        <v>-32.605634135520198</v>
      </c>
      <c r="AB5249">
        <v>-42.039695634331302</v>
      </c>
      <c r="AC5249">
        <v>-19.398402442517799</v>
      </c>
      <c r="AD5249">
        <v>-84.247981297309593</v>
      </c>
      <c r="AE5249">
        <v>-35.794362967259097</v>
      </c>
      <c r="AF5249">
        <v>0</v>
      </c>
      <c r="AG5249">
        <v>11.8613009352239</v>
      </c>
      <c r="AH5249">
        <v>-43.668549010674802</v>
      </c>
      <c r="AI5249">
        <v>0.68829811616885805</v>
      </c>
      <c r="AJ5249">
        <v>-5.7383725878516003</v>
      </c>
      <c r="AK5249">
        <v>68.196950000000001</v>
      </c>
      <c r="AL5249">
        <v>0</v>
      </c>
      <c r="AM5249">
        <v>5.9026285928408202E-2</v>
      </c>
    </row>
    <row r="5250" spans="1:39" hidden="1" x14ac:dyDescent="0.25">
      <c r="A5250" t="s">
        <v>5796</v>
      </c>
      <c r="B5250" t="s">
        <v>5803</v>
      </c>
      <c r="C5250" t="s">
        <v>5803</v>
      </c>
      <c r="D5250">
        <v>10</v>
      </c>
      <c r="E5250" t="str">
        <f>REPLACE(A5250,1,51,"")</f>
        <v>m5u_39F</v>
      </c>
      <c r="F5250" t="str">
        <f>LEFT(E5250,FIND("_",E5250)-1)</f>
        <v>m5u</v>
      </c>
      <c r="G5250" t="str">
        <f>UPPER(RIGHT(F5250,1))</f>
        <v>U</v>
      </c>
      <c r="H5250" t="str">
        <f>MID(E5250,FIND("_",E5250)+1,2)</f>
        <v>39</v>
      </c>
      <c r="I5250" t="str">
        <f>RIGHT(E5250,1)</f>
        <v>F</v>
      </c>
      <c r="J5250" t="str">
        <f>REPLACE(C5250,1,52,"")</f>
        <v>m5u_39F_6.pdb</v>
      </c>
      <c r="K5250" t="str">
        <f>IF(E5250=E5249,"",1)</f>
        <v/>
      </c>
      <c r="L5250">
        <v>-584.44193094723005</v>
      </c>
      <c r="M5250">
        <v>0.428909398655139</v>
      </c>
      <c r="N5250">
        <v>0</v>
      </c>
      <c r="O5250">
        <v>0</v>
      </c>
      <c r="P5250">
        <v>0</v>
      </c>
      <c r="Q5250">
        <v>16.940813447978002</v>
      </c>
      <c r="R5250">
        <v>0</v>
      </c>
      <c r="S5250">
        <v>0</v>
      </c>
      <c r="T5250">
        <v>-1234.2858559619001</v>
      </c>
      <c r="U5250">
        <v>245.774057499695</v>
      </c>
      <c r="V5250">
        <v>-372.75948095197498</v>
      </c>
      <c r="W5250">
        <v>2.5758688615788299</v>
      </c>
      <c r="X5250">
        <v>36.949552624147103</v>
      </c>
      <c r="Y5250">
        <v>152.349611578154</v>
      </c>
      <c r="Z5250">
        <v>751.97489337300703</v>
      </c>
      <c r="AA5250">
        <v>-32.5231381188188</v>
      </c>
      <c r="AB5250">
        <v>-42.150785866287599</v>
      </c>
      <c r="AC5250">
        <v>-19.925100895895099</v>
      </c>
      <c r="AD5250">
        <v>-84.238314531342994</v>
      </c>
      <c r="AE5250">
        <v>-36.240666709147703</v>
      </c>
      <c r="AF5250">
        <v>0</v>
      </c>
      <c r="AG5250">
        <v>11.134703822632799</v>
      </c>
      <c r="AH5250">
        <v>-43.705453704165102</v>
      </c>
      <c r="AI5250">
        <v>0.81835452540126497</v>
      </c>
      <c r="AJ5250">
        <v>-5.3907716299589401</v>
      </c>
      <c r="AK5250">
        <v>68.196950000000001</v>
      </c>
      <c r="AL5250">
        <v>0</v>
      </c>
      <c r="AM5250">
        <v>6.2831689670106994E-2</v>
      </c>
    </row>
    <row r="5251" spans="1:39" hidden="1" x14ac:dyDescent="0.25">
      <c r="A5251" t="s">
        <v>5796</v>
      </c>
      <c r="B5251" t="s">
        <v>5806</v>
      </c>
      <c r="C5251" t="s">
        <v>5806</v>
      </c>
      <c r="D5251">
        <v>10</v>
      </c>
      <c r="E5251" t="str">
        <f>REPLACE(A5251,1,51,"")</f>
        <v>m5u_39F</v>
      </c>
      <c r="F5251" t="str">
        <f>LEFT(E5251,FIND("_",E5251)-1)</f>
        <v>m5u</v>
      </c>
      <c r="G5251" t="str">
        <f>UPPER(RIGHT(F5251,1))</f>
        <v>U</v>
      </c>
      <c r="H5251" t="str">
        <f>MID(E5251,FIND("_",E5251)+1,2)</f>
        <v>39</v>
      </c>
      <c r="I5251" t="str">
        <f>RIGHT(E5251,1)</f>
        <v>F</v>
      </c>
      <c r="J5251" t="str">
        <f>REPLACE(C5251,1,52,"")</f>
        <v>m5u_39F_9.pdb</v>
      </c>
      <c r="K5251" t="str">
        <f>IF(E5251=E5250,"",1)</f>
        <v/>
      </c>
      <c r="L5251">
        <v>-584.32763142605904</v>
      </c>
      <c r="M5251">
        <v>0.350763456382164</v>
      </c>
      <c r="N5251">
        <v>0</v>
      </c>
      <c r="O5251">
        <v>0</v>
      </c>
      <c r="P5251">
        <v>0</v>
      </c>
      <c r="Q5251">
        <v>15.6373174608669</v>
      </c>
      <c r="R5251">
        <v>0</v>
      </c>
      <c r="S5251">
        <v>0</v>
      </c>
      <c r="T5251">
        <v>-1237.7029548345499</v>
      </c>
      <c r="U5251">
        <v>244.477121641341</v>
      </c>
      <c r="V5251">
        <v>-373.60129290299898</v>
      </c>
      <c r="W5251">
        <v>2.65779871317197</v>
      </c>
      <c r="X5251">
        <v>36.770422935812498</v>
      </c>
      <c r="Y5251">
        <v>155.15760570807899</v>
      </c>
      <c r="Z5251">
        <v>755.00540234082996</v>
      </c>
      <c r="AA5251">
        <v>-32.242158482168598</v>
      </c>
      <c r="AB5251">
        <v>-42.322408149418301</v>
      </c>
      <c r="AC5251">
        <v>-20.725770377338499</v>
      </c>
      <c r="AD5251">
        <v>-84.141618315201498</v>
      </c>
      <c r="AE5251">
        <v>-36.6130421830145</v>
      </c>
      <c r="AF5251">
        <v>0</v>
      </c>
      <c r="AG5251">
        <v>12.618177357374201</v>
      </c>
      <c r="AH5251">
        <v>-43.439684536956101</v>
      </c>
      <c r="AI5251">
        <v>0.82304641623337904</v>
      </c>
      <c r="AJ5251">
        <v>-4.97417102918961</v>
      </c>
      <c r="AK5251">
        <v>68.196950000000001</v>
      </c>
      <c r="AL5251">
        <v>0</v>
      </c>
      <c r="AM5251">
        <v>9.1626811075193298E-2</v>
      </c>
    </row>
    <row r="5252" spans="1:39" x14ac:dyDescent="0.25">
      <c r="A5252" t="s">
        <v>5807</v>
      </c>
      <c r="B5252" t="s">
        <v>5815</v>
      </c>
      <c r="C5252" t="s">
        <v>5815</v>
      </c>
      <c r="D5252">
        <v>10</v>
      </c>
      <c r="E5252" t="str">
        <f>REPLACE(A5252,1,51,"")</f>
        <v>m5u_39G</v>
      </c>
      <c r="F5252" t="str">
        <f>LEFT(E5252,FIND("_",E5252)-1)</f>
        <v>m5u</v>
      </c>
      <c r="G5252" t="str">
        <f>UPPER(RIGHT(F5252,1))</f>
        <v>U</v>
      </c>
      <c r="H5252" t="str">
        <f>MID(E5252,FIND("_",E5252)+1,2)</f>
        <v>39</v>
      </c>
      <c r="I5252" t="str">
        <f>RIGHT(E5252,1)</f>
        <v>G</v>
      </c>
      <c r="J5252" t="str">
        <f>REPLACE(C5252,1,52,"")</f>
        <v>m5u_39G_7.pdb</v>
      </c>
      <c r="K5252">
        <f>IF(E5252=E5251,"",1)</f>
        <v>1</v>
      </c>
      <c r="L5252">
        <v>-584.26220812668498</v>
      </c>
      <c r="M5252">
        <v>0.33291232264928</v>
      </c>
      <c r="N5252">
        <v>0</v>
      </c>
      <c r="O5252">
        <v>0</v>
      </c>
      <c r="P5252">
        <v>0</v>
      </c>
      <c r="Q5252">
        <v>15.9197940744564</v>
      </c>
      <c r="R5252">
        <v>0</v>
      </c>
      <c r="S5252">
        <v>0</v>
      </c>
      <c r="T5252">
        <v>-1221.6592177187599</v>
      </c>
      <c r="U5252">
        <v>240.273410940948</v>
      </c>
      <c r="V5252">
        <v>-372.29364783745098</v>
      </c>
      <c r="W5252">
        <v>2.5429825942729001</v>
      </c>
      <c r="X5252">
        <v>36.736097327317999</v>
      </c>
      <c r="Y5252">
        <v>144.311226376875</v>
      </c>
      <c r="Z5252">
        <v>754.60633904333895</v>
      </c>
      <c r="AA5252">
        <v>-32.8853868806411</v>
      </c>
      <c r="AB5252">
        <v>-41.839628986280097</v>
      </c>
      <c r="AC5252">
        <v>-19.863903809185</v>
      </c>
      <c r="AD5252">
        <v>-84.2820801087137</v>
      </c>
      <c r="AE5252">
        <v>-36.664677506916</v>
      </c>
      <c r="AF5252">
        <v>0</v>
      </c>
      <c r="AG5252">
        <v>10.7766655139876</v>
      </c>
      <c r="AH5252">
        <v>-43.4318795554763</v>
      </c>
      <c r="AI5252">
        <v>0.73069613198095895</v>
      </c>
      <c r="AJ5252">
        <v>-5.0839102323342704</v>
      </c>
      <c r="AK5252">
        <v>67.776820000000001</v>
      </c>
      <c r="AL5252">
        <v>0</v>
      </c>
      <c r="AM5252">
        <v>6.8092505896926406E-2</v>
      </c>
    </row>
    <row r="5253" spans="1:39" hidden="1" x14ac:dyDescent="0.25">
      <c r="A5253" t="s">
        <v>5807</v>
      </c>
      <c r="B5253" t="s">
        <v>5812</v>
      </c>
      <c r="C5253" t="s">
        <v>5812</v>
      </c>
      <c r="D5253">
        <v>10</v>
      </c>
      <c r="E5253" t="str">
        <f>REPLACE(A5253,1,51,"")</f>
        <v>m5u_39G</v>
      </c>
      <c r="F5253" t="str">
        <f>LEFT(E5253,FIND("_",E5253)-1)</f>
        <v>m5u</v>
      </c>
      <c r="G5253" t="str">
        <f>UPPER(RIGHT(F5253,1))</f>
        <v>U</v>
      </c>
      <c r="H5253" t="str">
        <f>MID(E5253,FIND("_",E5253)+1,2)</f>
        <v>39</v>
      </c>
      <c r="I5253" t="str">
        <f>RIGHT(E5253,1)</f>
        <v>G</v>
      </c>
      <c r="J5253" t="str">
        <f>REPLACE(C5253,1,52,"")</f>
        <v>m5u_39G_4.pdb</v>
      </c>
      <c r="K5253" t="str">
        <f>IF(E5253=E5252,"",1)</f>
        <v/>
      </c>
      <c r="L5253">
        <v>-584.08827781160801</v>
      </c>
      <c r="M5253">
        <v>0.366923929347512</v>
      </c>
      <c r="N5253">
        <v>0</v>
      </c>
      <c r="O5253">
        <v>0</v>
      </c>
      <c r="P5253">
        <v>0</v>
      </c>
      <c r="Q5253">
        <v>15.7122166542547</v>
      </c>
      <c r="R5253">
        <v>0</v>
      </c>
      <c r="S5253">
        <v>0</v>
      </c>
      <c r="T5253">
        <v>-1221.6017035759401</v>
      </c>
      <c r="U5253">
        <v>236.07868250747899</v>
      </c>
      <c r="V5253">
        <v>-370.09250631262103</v>
      </c>
      <c r="W5253">
        <v>2.4753586789359501</v>
      </c>
      <c r="X5253">
        <v>36.515056615605197</v>
      </c>
      <c r="Y5253">
        <v>144.60904687610801</v>
      </c>
      <c r="Z5253">
        <v>753.74825094420999</v>
      </c>
      <c r="AA5253">
        <v>-32.5935744022036</v>
      </c>
      <c r="AB5253">
        <v>-42.414430690904702</v>
      </c>
      <c r="AC5253">
        <v>-18.730368439324401</v>
      </c>
      <c r="AD5253">
        <v>-84.315149395123001</v>
      </c>
      <c r="AE5253">
        <v>-36.971130262054103</v>
      </c>
      <c r="AF5253">
        <v>0</v>
      </c>
      <c r="AG5253">
        <v>13.796998540531201</v>
      </c>
      <c r="AH5253">
        <v>-43.769423470112798</v>
      </c>
      <c r="AI5253">
        <v>0.737366680578736</v>
      </c>
      <c r="AJ5253">
        <v>-5.11609698081201</v>
      </c>
      <c r="AK5253">
        <v>67.776820000000001</v>
      </c>
      <c r="AL5253">
        <v>0</v>
      </c>
      <c r="AM5253">
        <v>6.6308219790791295E-2</v>
      </c>
    </row>
    <row r="5254" spans="1:39" hidden="1" x14ac:dyDescent="0.25">
      <c r="A5254" t="s">
        <v>5807</v>
      </c>
      <c r="B5254" t="s">
        <v>5816</v>
      </c>
      <c r="C5254" t="s">
        <v>5816</v>
      </c>
      <c r="D5254">
        <v>10</v>
      </c>
      <c r="E5254" t="str">
        <f>REPLACE(A5254,1,51,"")</f>
        <v>m5u_39G</v>
      </c>
      <c r="F5254" t="str">
        <f>LEFT(E5254,FIND("_",E5254)-1)</f>
        <v>m5u</v>
      </c>
      <c r="G5254" t="str">
        <f>UPPER(RIGHT(F5254,1))</f>
        <v>U</v>
      </c>
      <c r="H5254" t="str">
        <f>MID(E5254,FIND("_",E5254)+1,2)</f>
        <v>39</v>
      </c>
      <c r="I5254" t="str">
        <f>RIGHT(E5254,1)</f>
        <v>G</v>
      </c>
      <c r="J5254" t="str">
        <f>REPLACE(C5254,1,52,"")</f>
        <v>m5u_39G_8.pdb</v>
      </c>
      <c r="K5254" t="str">
        <f>IF(E5254=E5253,"",1)</f>
        <v/>
      </c>
      <c r="L5254">
        <v>-583.584004216057</v>
      </c>
      <c r="M5254">
        <v>0.339685914926733</v>
      </c>
      <c r="N5254">
        <v>0</v>
      </c>
      <c r="O5254">
        <v>0</v>
      </c>
      <c r="P5254">
        <v>0</v>
      </c>
      <c r="Q5254">
        <v>15.122075566002501</v>
      </c>
      <c r="R5254">
        <v>0</v>
      </c>
      <c r="S5254">
        <v>0</v>
      </c>
      <c r="T5254">
        <v>-1222.01109839885</v>
      </c>
      <c r="U5254">
        <v>238.12017221019499</v>
      </c>
      <c r="V5254">
        <v>-372.325049125367</v>
      </c>
      <c r="W5254">
        <v>2.4871885094519999</v>
      </c>
      <c r="X5254">
        <v>36.5225804379739</v>
      </c>
      <c r="Y5254">
        <v>144.95393274677099</v>
      </c>
      <c r="Z5254">
        <v>755.32837321029604</v>
      </c>
      <c r="AA5254">
        <v>-32.3943112089555</v>
      </c>
      <c r="AB5254">
        <v>-42.402088746978301</v>
      </c>
      <c r="AC5254">
        <v>-20.641097579660102</v>
      </c>
      <c r="AD5254">
        <v>-84.250323871490806</v>
      </c>
      <c r="AE5254">
        <v>-36.786892349893598</v>
      </c>
      <c r="AF5254">
        <v>0</v>
      </c>
      <c r="AG5254">
        <v>13.874780932564599</v>
      </c>
      <c r="AH5254">
        <v>-43.335080058500097</v>
      </c>
      <c r="AI5254">
        <v>0.82733625696891</v>
      </c>
      <c r="AJ5254">
        <v>-4.54901455324769</v>
      </c>
      <c r="AK5254">
        <v>67.776820000000001</v>
      </c>
      <c r="AL5254">
        <v>0</v>
      </c>
      <c r="AM5254">
        <v>9.7691806668212602E-2</v>
      </c>
    </row>
    <row r="5255" spans="1:39" hidden="1" x14ac:dyDescent="0.25">
      <c r="A5255" t="s">
        <v>5807</v>
      </c>
      <c r="B5255" t="s">
        <v>5809</v>
      </c>
      <c r="C5255" t="s">
        <v>5809</v>
      </c>
      <c r="D5255">
        <v>10</v>
      </c>
      <c r="E5255" t="str">
        <f>REPLACE(A5255,1,51,"")</f>
        <v>m5u_39G</v>
      </c>
      <c r="F5255" t="str">
        <f>LEFT(E5255,FIND("_",E5255)-1)</f>
        <v>m5u</v>
      </c>
      <c r="G5255" t="str">
        <f>UPPER(RIGHT(F5255,1))</f>
        <v>U</v>
      </c>
      <c r="H5255" t="str">
        <f>MID(E5255,FIND("_",E5255)+1,2)</f>
        <v>39</v>
      </c>
      <c r="I5255" t="str">
        <f>RIGHT(E5255,1)</f>
        <v>G</v>
      </c>
      <c r="J5255" t="str">
        <f>REPLACE(C5255,1,52,"")</f>
        <v>m5u_39G_1.pdb</v>
      </c>
      <c r="K5255" t="str">
        <f>IF(E5255=E5254,"",1)</f>
        <v/>
      </c>
      <c r="L5255">
        <v>-583.57955237339502</v>
      </c>
      <c r="M5255">
        <v>0.33324912729348</v>
      </c>
      <c r="N5255">
        <v>0</v>
      </c>
      <c r="O5255">
        <v>0</v>
      </c>
      <c r="P5255">
        <v>0</v>
      </c>
      <c r="Q5255">
        <v>15.723318183604301</v>
      </c>
      <c r="R5255">
        <v>0</v>
      </c>
      <c r="S5255">
        <v>0</v>
      </c>
      <c r="T5255">
        <v>-1220.610139914</v>
      </c>
      <c r="U5255">
        <v>238.73142305749801</v>
      </c>
      <c r="V5255">
        <v>-366.65904451651801</v>
      </c>
      <c r="W5255">
        <v>2.5361783044190398</v>
      </c>
      <c r="X5255">
        <v>36.628486014557097</v>
      </c>
      <c r="Y5255">
        <v>143.877816672287</v>
      </c>
      <c r="Z5255">
        <v>751.197034256449</v>
      </c>
      <c r="AA5255">
        <v>-32.896120527179498</v>
      </c>
      <c r="AB5255">
        <v>-42.188849861714402</v>
      </c>
      <c r="AC5255">
        <v>-18.795745919686901</v>
      </c>
      <c r="AD5255">
        <v>-84.3459314055129</v>
      </c>
      <c r="AE5255">
        <v>-37.651173882159</v>
      </c>
      <c r="AF5255">
        <v>0</v>
      </c>
      <c r="AG5255">
        <v>10.531241385169601</v>
      </c>
      <c r="AH5255">
        <v>-43.336110135865503</v>
      </c>
      <c r="AI5255">
        <v>0.74040844277554096</v>
      </c>
      <c r="AJ5255">
        <v>-4.9045672344392797</v>
      </c>
      <c r="AK5255">
        <v>67.776820000000001</v>
      </c>
      <c r="AL5255">
        <v>0</v>
      </c>
      <c r="AM5255">
        <v>6.5404706927800399E-2</v>
      </c>
    </row>
    <row r="5256" spans="1:39" hidden="1" x14ac:dyDescent="0.25">
      <c r="A5256" t="s">
        <v>5807</v>
      </c>
      <c r="B5256" t="s">
        <v>5817</v>
      </c>
      <c r="C5256" t="s">
        <v>5817</v>
      </c>
      <c r="D5256">
        <v>10</v>
      </c>
      <c r="E5256" t="str">
        <f>REPLACE(A5256,1,51,"")</f>
        <v>m5u_39G</v>
      </c>
      <c r="F5256" t="str">
        <f>LEFT(E5256,FIND("_",E5256)-1)</f>
        <v>m5u</v>
      </c>
      <c r="G5256" t="str">
        <f>UPPER(RIGHT(F5256,1))</f>
        <v>U</v>
      </c>
      <c r="H5256" t="str">
        <f>MID(E5256,FIND("_",E5256)+1,2)</f>
        <v>39</v>
      </c>
      <c r="I5256" t="str">
        <f>RIGHT(E5256,1)</f>
        <v>G</v>
      </c>
      <c r="J5256" t="str">
        <f>REPLACE(C5256,1,52,"")</f>
        <v>m5u_39G_9.pdb</v>
      </c>
      <c r="K5256" t="str">
        <f>IF(E5256=E5255,"",1)</f>
        <v/>
      </c>
      <c r="L5256">
        <v>-583.528470739559</v>
      </c>
      <c r="M5256">
        <v>0.35123251423901902</v>
      </c>
      <c r="N5256">
        <v>0</v>
      </c>
      <c r="O5256">
        <v>0</v>
      </c>
      <c r="P5256">
        <v>0</v>
      </c>
      <c r="Q5256">
        <v>15.1709263571768</v>
      </c>
      <c r="R5256">
        <v>0</v>
      </c>
      <c r="S5256">
        <v>0</v>
      </c>
      <c r="T5256">
        <v>-1221.0824007845699</v>
      </c>
      <c r="U5256">
        <v>238.23254425579501</v>
      </c>
      <c r="V5256">
        <v>-372.88736477324699</v>
      </c>
      <c r="W5256">
        <v>2.48529156047374</v>
      </c>
      <c r="X5256">
        <v>36.552038891431003</v>
      </c>
      <c r="Y5256">
        <v>145.26493484314699</v>
      </c>
      <c r="Z5256">
        <v>754.47618870620897</v>
      </c>
      <c r="AA5256">
        <v>-32.423063352907</v>
      </c>
      <c r="AB5256">
        <v>-42.403570617506702</v>
      </c>
      <c r="AC5256">
        <v>-20.673438587990798</v>
      </c>
      <c r="AD5256">
        <v>-84.264019330357996</v>
      </c>
      <c r="AE5256">
        <v>-36.675991432855099</v>
      </c>
      <c r="AF5256">
        <v>0</v>
      </c>
      <c r="AG5256">
        <v>13.853738929469801</v>
      </c>
      <c r="AH5256">
        <v>-43.304905394209101</v>
      </c>
      <c r="AI5256">
        <v>0.82526538094606805</v>
      </c>
      <c r="AJ5256">
        <v>-4.5477338308243196</v>
      </c>
      <c r="AK5256">
        <v>67.776820000000001</v>
      </c>
      <c r="AL5256">
        <v>0</v>
      </c>
      <c r="AM5256">
        <v>9.6268440268671901E-2</v>
      </c>
    </row>
    <row r="5257" spans="1:39" hidden="1" x14ac:dyDescent="0.25">
      <c r="A5257" t="s">
        <v>5807</v>
      </c>
      <c r="B5257" t="s">
        <v>5811</v>
      </c>
      <c r="C5257" t="s">
        <v>5811</v>
      </c>
      <c r="D5257">
        <v>10</v>
      </c>
      <c r="E5257" t="str">
        <f>REPLACE(A5257,1,51,"")</f>
        <v>m5u_39G</v>
      </c>
      <c r="F5257" t="str">
        <f>LEFT(E5257,FIND("_",E5257)-1)</f>
        <v>m5u</v>
      </c>
      <c r="G5257" t="str">
        <f>UPPER(RIGHT(F5257,1))</f>
        <v>U</v>
      </c>
      <c r="H5257" t="str">
        <f>MID(E5257,FIND("_",E5257)+1,2)</f>
        <v>39</v>
      </c>
      <c r="I5257" t="str">
        <f>RIGHT(E5257,1)</f>
        <v>G</v>
      </c>
      <c r="J5257" t="str">
        <f>REPLACE(C5257,1,52,"")</f>
        <v>m5u_39G_3.pdb</v>
      </c>
      <c r="K5257" t="str">
        <f>IF(E5257=E5256,"",1)</f>
        <v/>
      </c>
      <c r="L5257">
        <v>-583.310031088806</v>
      </c>
      <c r="M5257">
        <v>0.32667786574991498</v>
      </c>
      <c r="N5257">
        <v>0</v>
      </c>
      <c r="O5257">
        <v>0</v>
      </c>
      <c r="P5257">
        <v>0</v>
      </c>
      <c r="Q5257">
        <v>15.4711638818564</v>
      </c>
      <c r="R5257">
        <v>0</v>
      </c>
      <c r="S5257">
        <v>0</v>
      </c>
      <c r="T5257">
        <v>-1222.20884820882</v>
      </c>
      <c r="U5257">
        <v>241.07463145265999</v>
      </c>
      <c r="V5257">
        <v>-371.76506134200901</v>
      </c>
      <c r="W5257">
        <v>2.5457671273117399</v>
      </c>
      <c r="X5257">
        <v>36.6943896504172</v>
      </c>
      <c r="Y5257">
        <v>143.70210165642601</v>
      </c>
      <c r="Z5257">
        <v>756.04346554670599</v>
      </c>
      <c r="AA5257">
        <v>-32.614370223602499</v>
      </c>
      <c r="AB5257">
        <v>-42.110542098738598</v>
      </c>
      <c r="AC5257">
        <v>-20.662883172267101</v>
      </c>
      <c r="AD5257">
        <v>-84.229217805156196</v>
      </c>
      <c r="AE5257">
        <v>-36.908793997344098</v>
      </c>
      <c r="AF5257">
        <v>0</v>
      </c>
      <c r="AG5257">
        <v>10.7878419122198</v>
      </c>
      <c r="AH5257">
        <v>-43.238605337157601</v>
      </c>
      <c r="AI5257">
        <v>0.81304764788349004</v>
      </c>
      <c r="AJ5257">
        <v>-4.5775828343080098</v>
      </c>
      <c r="AK5257">
        <v>67.776820000000001</v>
      </c>
      <c r="AL5257">
        <v>0</v>
      </c>
      <c r="AM5257">
        <v>9.6645055122652104E-2</v>
      </c>
    </row>
    <row r="5258" spans="1:39" hidden="1" x14ac:dyDescent="0.25">
      <c r="A5258" t="s">
        <v>5807</v>
      </c>
      <c r="B5258" t="s">
        <v>5813</v>
      </c>
      <c r="C5258" t="s">
        <v>5813</v>
      </c>
      <c r="D5258">
        <v>10</v>
      </c>
      <c r="E5258" t="str">
        <f>REPLACE(A5258,1,51,"")</f>
        <v>m5u_39G</v>
      </c>
      <c r="F5258" t="str">
        <f>LEFT(E5258,FIND("_",E5258)-1)</f>
        <v>m5u</v>
      </c>
      <c r="G5258" t="str">
        <f>UPPER(RIGHT(F5258,1))</f>
        <v>U</v>
      </c>
      <c r="H5258" t="str">
        <f>MID(E5258,FIND("_",E5258)+1,2)</f>
        <v>39</v>
      </c>
      <c r="I5258" t="str">
        <f>RIGHT(E5258,1)</f>
        <v>G</v>
      </c>
      <c r="J5258" t="str">
        <f>REPLACE(C5258,1,52,"")</f>
        <v>m5u_39G_5.pdb</v>
      </c>
      <c r="K5258" t="str">
        <f>IF(E5258=E5257,"",1)</f>
        <v/>
      </c>
      <c r="L5258">
        <v>-583.19731252398901</v>
      </c>
      <c r="M5258">
        <v>0.32238064231639202</v>
      </c>
      <c r="N5258">
        <v>0</v>
      </c>
      <c r="O5258">
        <v>0</v>
      </c>
      <c r="P5258">
        <v>0</v>
      </c>
      <c r="Q5258">
        <v>15.280607617463399</v>
      </c>
      <c r="R5258">
        <v>0</v>
      </c>
      <c r="S5258">
        <v>0</v>
      </c>
      <c r="T5258">
        <v>-1221.5123471408001</v>
      </c>
      <c r="U5258">
        <v>240.71799895103899</v>
      </c>
      <c r="V5258">
        <v>-368.33018395860802</v>
      </c>
      <c r="W5258">
        <v>2.5437080141506399</v>
      </c>
      <c r="X5258">
        <v>36.679766676995499</v>
      </c>
      <c r="Y5258">
        <v>143.27849565923799</v>
      </c>
      <c r="Z5258">
        <v>753.65542405201995</v>
      </c>
      <c r="AA5258">
        <v>-32.645411595698</v>
      </c>
      <c r="AB5258">
        <v>-42.152773335539003</v>
      </c>
      <c r="AC5258">
        <v>-20.663911374878001</v>
      </c>
      <c r="AD5258">
        <v>-84.219752060369402</v>
      </c>
      <c r="AE5258">
        <v>-37.182761847889402</v>
      </c>
      <c r="AF5258">
        <v>0</v>
      </c>
      <c r="AG5258">
        <v>10.6359413088986</v>
      </c>
      <c r="AH5258">
        <v>-43.236811161986601</v>
      </c>
      <c r="AI5258">
        <v>0.80338891141109503</v>
      </c>
      <c r="AJ5258">
        <v>-4.7215514397228997</v>
      </c>
      <c r="AK5258">
        <v>67.776820000000001</v>
      </c>
      <c r="AL5258">
        <v>0</v>
      </c>
      <c r="AM5258">
        <v>9.6040200286543295E-2</v>
      </c>
    </row>
    <row r="5259" spans="1:39" hidden="1" x14ac:dyDescent="0.25">
      <c r="A5259" t="s">
        <v>5807</v>
      </c>
      <c r="B5259" t="s">
        <v>5808</v>
      </c>
      <c r="C5259" t="s">
        <v>5808</v>
      </c>
      <c r="D5259">
        <v>10</v>
      </c>
      <c r="E5259" t="str">
        <f>REPLACE(A5259,1,51,"")</f>
        <v>m5u_39G</v>
      </c>
      <c r="F5259" t="str">
        <f>LEFT(E5259,FIND("_",E5259)-1)</f>
        <v>m5u</v>
      </c>
      <c r="G5259" t="str">
        <f>UPPER(RIGHT(F5259,1))</f>
        <v>U</v>
      </c>
      <c r="H5259" t="str">
        <f>MID(E5259,FIND("_",E5259)+1,2)</f>
        <v>39</v>
      </c>
      <c r="I5259" t="str">
        <f>RIGHT(E5259,1)</f>
        <v>G</v>
      </c>
      <c r="J5259" t="str">
        <f>REPLACE(C5259,1,52,"")</f>
        <v>m5u_39G_0.pdb</v>
      </c>
      <c r="K5259" t="str">
        <f>IF(E5259=E5258,"",1)</f>
        <v/>
      </c>
      <c r="L5259">
        <v>-582.90449344361002</v>
      </c>
      <c r="M5259">
        <v>0.255761086504455</v>
      </c>
      <c r="N5259">
        <v>0</v>
      </c>
      <c r="O5259">
        <v>0</v>
      </c>
      <c r="P5259">
        <v>0</v>
      </c>
      <c r="Q5259">
        <v>15.4813804040842</v>
      </c>
      <c r="R5259">
        <v>0</v>
      </c>
      <c r="S5259">
        <v>0</v>
      </c>
      <c r="T5259">
        <v>-1219.2099102324401</v>
      </c>
      <c r="U5259">
        <v>242.56384802975799</v>
      </c>
      <c r="V5259">
        <v>-372.150808388217</v>
      </c>
      <c r="W5259">
        <v>2.5519403835152801</v>
      </c>
      <c r="X5259">
        <v>37.103869883323</v>
      </c>
      <c r="Y5259">
        <v>143.04468982064401</v>
      </c>
      <c r="Z5259">
        <v>753.93641319816595</v>
      </c>
      <c r="AA5259">
        <v>-32.632008783030599</v>
      </c>
      <c r="AB5259">
        <v>-42.159051999747902</v>
      </c>
      <c r="AC5259">
        <v>-22.424405721363001</v>
      </c>
      <c r="AD5259">
        <v>-84.254900790847799</v>
      </c>
      <c r="AE5259">
        <v>-36.161534542664398</v>
      </c>
      <c r="AF5259">
        <v>0</v>
      </c>
      <c r="AG5259">
        <v>10.628603689806599</v>
      </c>
      <c r="AH5259">
        <v>-43.199668401974797</v>
      </c>
      <c r="AI5259">
        <v>0.80762854762069003</v>
      </c>
      <c r="AJ5259">
        <v>-4.7012165850711796</v>
      </c>
      <c r="AK5259">
        <v>67.776820000000001</v>
      </c>
      <c r="AL5259">
        <v>0</v>
      </c>
      <c r="AM5259">
        <v>9.3818044831262506E-2</v>
      </c>
    </row>
    <row r="5260" spans="1:39" hidden="1" x14ac:dyDescent="0.25">
      <c r="A5260" t="s">
        <v>5807</v>
      </c>
      <c r="B5260" t="s">
        <v>5810</v>
      </c>
      <c r="C5260" t="s">
        <v>5810</v>
      </c>
      <c r="D5260">
        <v>10</v>
      </c>
      <c r="E5260" t="str">
        <f>REPLACE(A5260,1,51,"")</f>
        <v>m5u_39G</v>
      </c>
      <c r="F5260" t="str">
        <f>LEFT(E5260,FIND("_",E5260)-1)</f>
        <v>m5u</v>
      </c>
      <c r="G5260" t="str">
        <f>UPPER(RIGHT(F5260,1))</f>
        <v>U</v>
      </c>
      <c r="H5260" t="str">
        <f>MID(E5260,FIND("_",E5260)+1,2)</f>
        <v>39</v>
      </c>
      <c r="I5260" t="str">
        <f>RIGHT(E5260,1)</f>
        <v>G</v>
      </c>
      <c r="J5260" t="str">
        <f>REPLACE(C5260,1,52,"")</f>
        <v>m5u_39G_2.pdb</v>
      </c>
      <c r="K5260" t="str">
        <f>IF(E5260=E5259,"",1)</f>
        <v/>
      </c>
      <c r="L5260">
        <v>-582.50495254339205</v>
      </c>
      <c r="M5260">
        <v>0.33305073467015101</v>
      </c>
      <c r="N5260">
        <v>0</v>
      </c>
      <c r="O5260">
        <v>0</v>
      </c>
      <c r="P5260">
        <v>0</v>
      </c>
      <c r="Q5260">
        <v>15.5627420658526</v>
      </c>
      <c r="R5260">
        <v>0</v>
      </c>
      <c r="S5260">
        <v>0</v>
      </c>
      <c r="T5260">
        <v>-1221.07487856844</v>
      </c>
      <c r="U5260">
        <v>237.003238369597</v>
      </c>
      <c r="V5260">
        <v>-372.41980767596101</v>
      </c>
      <c r="W5260">
        <v>2.4869202661954399</v>
      </c>
      <c r="X5260">
        <v>36.723213142464303</v>
      </c>
      <c r="Y5260">
        <v>145.74983698581201</v>
      </c>
      <c r="Z5260">
        <v>754.66110887173897</v>
      </c>
      <c r="AA5260">
        <v>-31.1469884372287</v>
      </c>
      <c r="AB5260">
        <v>-42.401091581594599</v>
      </c>
      <c r="AC5260">
        <v>-20.553676605339302</v>
      </c>
      <c r="AD5260">
        <v>-84.247547657883302</v>
      </c>
      <c r="AE5260">
        <v>-37.172416668443297</v>
      </c>
      <c r="AF5260">
        <v>0</v>
      </c>
      <c r="AG5260">
        <v>13.8199600484391</v>
      </c>
      <c r="AH5260">
        <v>-43.182565713907302</v>
      </c>
      <c r="AI5260">
        <v>0.733535423433891</v>
      </c>
      <c r="AJ5260">
        <v>-4.8808406255110102</v>
      </c>
      <c r="AK5260">
        <v>67.776820000000001</v>
      </c>
      <c r="AL5260">
        <v>0</v>
      </c>
      <c r="AM5260">
        <v>5.7485817387500401E-2</v>
      </c>
    </row>
    <row r="5261" spans="1:39" hidden="1" x14ac:dyDescent="0.25">
      <c r="A5261" t="s">
        <v>5807</v>
      </c>
      <c r="B5261" t="s">
        <v>5814</v>
      </c>
      <c r="C5261" t="s">
        <v>5814</v>
      </c>
      <c r="D5261">
        <v>10</v>
      </c>
      <c r="E5261" t="str">
        <f>REPLACE(A5261,1,51,"")</f>
        <v>m5u_39G</v>
      </c>
      <c r="F5261" t="str">
        <f>LEFT(E5261,FIND("_",E5261)-1)</f>
        <v>m5u</v>
      </c>
      <c r="G5261" t="str">
        <f>UPPER(RIGHT(F5261,1))</f>
        <v>U</v>
      </c>
      <c r="H5261" t="str">
        <f>MID(E5261,FIND("_",E5261)+1,2)</f>
        <v>39</v>
      </c>
      <c r="I5261" t="str">
        <f>RIGHT(E5261,1)</f>
        <v>G</v>
      </c>
      <c r="J5261" t="str">
        <f>REPLACE(C5261,1,52,"")</f>
        <v>m5u_39G_6.pdb</v>
      </c>
      <c r="K5261" t="str">
        <f>IF(E5261=E5260,"",1)</f>
        <v/>
      </c>
      <c r="L5261">
        <v>-580.122577282208</v>
      </c>
      <c r="M5261">
        <v>0.335507056573567</v>
      </c>
      <c r="N5261">
        <v>0</v>
      </c>
      <c r="O5261">
        <v>0</v>
      </c>
      <c r="P5261">
        <v>0</v>
      </c>
      <c r="Q5261">
        <v>16.385571314489201</v>
      </c>
      <c r="R5261">
        <v>0</v>
      </c>
      <c r="S5261">
        <v>0</v>
      </c>
      <c r="T5261">
        <v>-1220.9888991185501</v>
      </c>
      <c r="U5261">
        <v>239.879937875595</v>
      </c>
      <c r="V5261">
        <v>-371.79196577067199</v>
      </c>
      <c r="W5261">
        <v>2.5468846020447802</v>
      </c>
      <c r="X5261">
        <v>36.9560310505045</v>
      </c>
      <c r="Y5261">
        <v>145.04838141258099</v>
      </c>
      <c r="Z5261">
        <v>755.94841663683496</v>
      </c>
      <c r="AA5261">
        <v>-31.571015834814801</v>
      </c>
      <c r="AB5261">
        <v>-42.327354133425501</v>
      </c>
      <c r="AC5261">
        <v>-19.690714145273802</v>
      </c>
      <c r="AD5261">
        <v>-84.309772609590993</v>
      </c>
      <c r="AE5261">
        <v>-37.172966165328603</v>
      </c>
      <c r="AF5261">
        <v>0</v>
      </c>
      <c r="AG5261">
        <v>10.912416772399601</v>
      </c>
      <c r="AH5261">
        <v>-43.430118554715101</v>
      </c>
      <c r="AI5261">
        <v>0.73626168258313696</v>
      </c>
      <c r="AJ5261">
        <v>-5.0918315772479099</v>
      </c>
      <c r="AK5261">
        <v>67.776820000000001</v>
      </c>
      <c r="AL5261">
        <v>0</v>
      </c>
      <c r="AM5261">
        <v>6.1339280384031102E-2</v>
      </c>
    </row>
    <row r="5262" spans="1:39" x14ac:dyDescent="0.25">
      <c r="A5262" t="s">
        <v>5818</v>
      </c>
      <c r="B5262" t="s">
        <v>5828</v>
      </c>
      <c r="C5262" t="s">
        <v>5828</v>
      </c>
      <c r="D5262">
        <v>10</v>
      </c>
      <c r="E5262" t="str">
        <f>REPLACE(A5262,1,51,"")</f>
        <v>m5u_39H</v>
      </c>
      <c r="F5262" t="str">
        <f>LEFT(E5262,FIND("_",E5262)-1)</f>
        <v>m5u</v>
      </c>
      <c r="G5262" t="str">
        <f>UPPER(RIGHT(F5262,1))</f>
        <v>U</v>
      </c>
      <c r="H5262" t="str">
        <f>MID(E5262,FIND("_",E5262)+1,2)</f>
        <v>39</v>
      </c>
      <c r="I5262" t="str">
        <f>RIGHT(E5262,1)</f>
        <v>H</v>
      </c>
      <c r="J5262" t="str">
        <f>REPLACE(C5262,1,52,"")</f>
        <v>m5u_39H_9.pdb</v>
      </c>
      <c r="K5262">
        <f>IF(E5262=E5261,"",1)</f>
        <v>1</v>
      </c>
      <c r="L5262">
        <v>-583.671247825416</v>
      </c>
      <c r="M5262">
        <v>0.365826084813342</v>
      </c>
      <c r="N5262">
        <v>0</v>
      </c>
      <c r="O5262">
        <v>0</v>
      </c>
      <c r="P5262">
        <v>0</v>
      </c>
      <c r="Q5262">
        <v>15.731538325888099</v>
      </c>
      <c r="R5262">
        <v>0</v>
      </c>
      <c r="S5262">
        <v>0</v>
      </c>
      <c r="T5262">
        <v>-1234.60696132203</v>
      </c>
      <c r="U5262">
        <v>239.91161843658099</v>
      </c>
      <c r="V5262">
        <v>-373.866384848748</v>
      </c>
      <c r="W5262">
        <v>2.4832397948059799</v>
      </c>
      <c r="X5262">
        <v>36.823869407833399</v>
      </c>
      <c r="Y5262">
        <v>153.07132756799999</v>
      </c>
      <c r="Z5262">
        <v>761.46479022212202</v>
      </c>
      <c r="AA5262">
        <v>-34.594577290035197</v>
      </c>
      <c r="AB5262">
        <v>-42.215150280117498</v>
      </c>
      <c r="AC5262">
        <v>-20.422025549260699</v>
      </c>
      <c r="AD5262">
        <v>-84.053232808609295</v>
      </c>
      <c r="AE5262">
        <v>-36.166919754196499</v>
      </c>
      <c r="AF5262">
        <v>0</v>
      </c>
      <c r="AG5262">
        <v>14.214874222450799</v>
      </c>
      <c r="AH5262">
        <v>-43.566072453659103</v>
      </c>
      <c r="AI5262">
        <v>0.72464745144814302</v>
      </c>
      <c r="AJ5262">
        <v>-5.3416105816124402</v>
      </c>
      <c r="AK5262">
        <v>66.67801</v>
      </c>
      <c r="AL5262">
        <v>0</v>
      </c>
      <c r="AM5262">
        <v>5.7771633728769999E-2</v>
      </c>
    </row>
    <row r="5263" spans="1:39" hidden="1" x14ac:dyDescent="0.25">
      <c r="A5263" t="s">
        <v>5818</v>
      </c>
      <c r="B5263" t="s">
        <v>5819</v>
      </c>
      <c r="C5263" t="s">
        <v>5819</v>
      </c>
      <c r="D5263">
        <v>10</v>
      </c>
      <c r="E5263" t="str">
        <f>REPLACE(A5263,1,51,"")</f>
        <v>m5u_39H</v>
      </c>
      <c r="F5263" t="str">
        <f>LEFT(E5263,FIND("_",E5263)-1)</f>
        <v>m5u</v>
      </c>
      <c r="G5263" t="str">
        <f>UPPER(RIGHT(F5263,1))</f>
        <v>U</v>
      </c>
      <c r="H5263" t="str">
        <f>MID(E5263,FIND("_",E5263)+1,2)</f>
        <v>39</v>
      </c>
      <c r="I5263" t="str">
        <f>RIGHT(E5263,1)</f>
        <v>H</v>
      </c>
      <c r="J5263" t="str">
        <f>REPLACE(C5263,1,52,"")</f>
        <v>m5u_39H_0.pdb</v>
      </c>
      <c r="K5263" t="str">
        <f>IF(E5263=E5262,"",1)</f>
        <v/>
      </c>
      <c r="L5263">
        <v>-582.44482899296895</v>
      </c>
      <c r="M5263">
        <v>0.33310514079626902</v>
      </c>
      <c r="N5263">
        <v>0</v>
      </c>
      <c r="O5263">
        <v>0</v>
      </c>
      <c r="P5263">
        <v>0</v>
      </c>
      <c r="Q5263">
        <v>15.3140404702152</v>
      </c>
      <c r="R5263">
        <v>0</v>
      </c>
      <c r="S5263">
        <v>0</v>
      </c>
      <c r="T5263">
        <v>-1234.66818230226</v>
      </c>
      <c r="U5263">
        <v>243.575449591861</v>
      </c>
      <c r="V5263">
        <v>-374.49537060259797</v>
      </c>
      <c r="W5263">
        <v>2.48441648915002</v>
      </c>
      <c r="X5263">
        <v>36.818592225887102</v>
      </c>
      <c r="Y5263">
        <v>153.23209781544699</v>
      </c>
      <c r="Z5263">
        <v>759.07581803011101</v>
      </c>
      <c r="AA5263">
        <v>-32.094917605281601</v>
      </c>
      <c r="AB5263">
        <v>-41.871825551990902</v>
      </c>
      <c r="AC5263">
        <v>-21.799528624136698</v>
      </c>
      <c r="AD5263">
        <v>-83.966688713497305</v>
      </c>
      <c r="AE5263">
        <v>-36.788012341546903</v>
      </c>
      <c r="AF5263">
        <v>0</v>
      </c>
      <c r="AG5263">
        <v>14.133437848994101</v>
      </c>
      <c r="AH5263">
        <v>-43.617863918906998</v>
      </c>
      <c r="AI5263">
        <v>0.81710023701374901</v>
      </c>
      <c r="AJ5263">
        <v>-5.3609631685319998</v>
      </c>
      <c r="AK5263">
        <v>66.67801</v>
      </c>
      <c r="AL5263">
        <v>0</v>
      </c>
      <c r="AM5263">
        <v>8.9561127109211103E-2</v>
      </c>
    </row>
    <row r="5264" spans="1:39" hidden="1" x14ac:dyDescent="0.25">
      <c r="A5264" t="s">
        <v>5818</v>
      </c>
      <c r="B5264" t="s">
        <v>5821</v>
      </c>
      <c r="C5264" t="s">
        <v>5821</v>
      </c>
      <c r="D5264">
        <v>10</v>
      </c>
      <c r="E5264" t="str">
        <f>REPLACE(A5264,1,51,"")</f>
        <v>m5u_39H</v>
      </c>
      <c r="F5264" t="str">
        <f>LEFT(E5264,FIND("_",E5264)-1)</f>
        <v>m5u</v>
      </c>
      <c r="G5264" t="str">
        <f>UPPER(RIGHT(F5264,1))</f>
        <v>U</v>
      </c>
      <c r="H5264" t="str">
        <f>MID(E5264,FIND("_",E5264)+1,2)</f>
        <v>39</v>
      </c>
      <c r="I5264" t="str">
        <f>RIGHT(E5264,1)</f>
        <v>H</v>
      </c>
      <c r="J5264" t="str">
        <f>REPLACE(C5264,1,52,"")</f>
        <v>m5u_39H_2.pdb</v>
      </c>
      <c r="K5264" t="str">
        <f>IF(E5264=E5263,"",1)</f>
        <v/>
      </c>
      <c r="L5264">
        <v>-581.77639841263499</v>
      </c>
      <c r="M5264">
        <v>0.32996784533339102</v>
      </c>
      <c r="N5264">
        <v>0</v>
      </c>
      <c r="O5264">
        <v>0</v>
      </c>
      <c r="P5264">
        <v>0</v>
      </c>
      <c r="Q5264">
        <v>16.135205349613798</v>
      </c>
      <c r="R5264">
        <v>0</v>
      </c>
      <c r="S5264">
        <v>0</v>
      </c>
      <c r="T5264">
        <v>-1234.5100601234899</v>
      </c>
      <c r="U5264">
        <v>245.58864129234101</v>
      </c>
      <c r="V5264">
        <v>-373.98110870141699</v>
      </c>
      <c r="W5264">
        <v>2.54410558013209</v>
      </c>
      <c r="X5264">
        <v>36.9805959878964</v>
      </c>
      <c r="Y5264">
        <v>151.454235282441</v>
      </c>
      <c r="Z5264">
        <v>761.17376252363101</v>
      </c>
      <c r="AA5264">
        <v>-32.254424046157403</v>
      </c>
      <c r="AB5264">
        <v>-42.002570390752602</v>
      </c>
      <c r="AC5264">
        <v>-21.735364492611101</v>
      </c>
      <c r="AD5264">
        <v>-83.955400800142598</v>
      </c>
      <c r="AE5264">
        <v>-37.0692736217609</v>
      </c>
      <c r="AF5264">
        <v>0</v>
      </c>
      <c r="AG5264">
        <v>11.2456501184462</v>
      </c>
      <c r="AH5264">
        <v>-43.575625584576798</v>
      </c>
      <c r="AI5264">
        <v>0.81296315143375697</v>
      </c>
      <c r="AJ5264">
        <v>-5.3948640204300702</v>
      </c>
      <c r="AK5264">
        <v>66.67801</v>
      </c>
      <c r="AL5264">
        <v>0</v>
      </c>
      <c r="AM5264">
        <v>8.9124082770588503E-2</v>
      </c>
    </row>
    <row r="5265" spans="1:39" hidden="1" x14ac:dyDescent="0.25">
      <c r="A5265" t="s">
        <v>5818</v>
      </c>
      <c r="B5265" t="s">
        <v>5823</v>
      </c>
      <c r="C5265" t="s">
        <v>5823</v>
      </c>
      <c r="D5265">
        <v>10</v>
      </c>
      <c r="E5265" t="str">
        <f>REPLACE(A5265,1,51,"")</f>
        <v>m5u_39H</v>
      </c>
      <c r="F5265" t="str">
        <f>LEFT(E5265,FIND("_",E5265)-1)</f>
        <v>m5u</v>
      </c>
      <c r="G5265" t="str">
        <f>UPPER(RIGHT(F5265,1))</f>
        <v>U</v>
      </c>
      <c r="H5265" t="str">
        <f>MID(E5265,FIND("_",E5265)+1,2)</f>
        <v>39</v>
      </c>
      <c r="I5265" t="str">
        <f>RIGHT(E5265,1)</f>
        <v>H</v>
      </c>
      <c r="J5265" t="str">
        <f>REPLACE(C5265,1,52,"")</f>
        <v>m5u_39H_4.pdb</v>
      </c>
      <c r="K5265" t="str">
        <f>IF(E5265=E5264,"",1)</f>
        <v/>
      </c>
      <c r="L5265">
        <v>-581.73407692181797</v>
      </c>
      <c r="M5265">
        <v>0.38462319072526102</v>
      </c>
      <c r="N5265">
        <v>0</v>
      </c>
      <c r="O5265">
        <v>0</v>
      </c>
      <c r="P5265">
        <v>0</v>
      </c>
      <c r="Q5265">
        <v>16.519997370947902</v>
      </c>
      <c r="R5265">
        <v>0</v>
      </c>
      <c r="S5265">
        <v>0</v>
      </c>
      <c r="T5265">
        <v>-1233.9415980359399</v>
      </c>
      <c r="U5265">
        <v>238.18454245417399</v>
      </c>
      <c r="V5265">
        <v>-373.66526659478399</v>
      </c>
      <c r="W5265">
        <v>2.6696148628662701</v>
      </c>
      <c r="X5265">
        <v>36.892235480681499</v>
      </c>
      <c r="Y5265">
        <v>153.072707145637</v>
      </c>
      <c r="Z5265">
        <v>764.684239987453</v>
      </c>
      <c r="AA5265">
        <v>-34.300533126492702</v>
      </c>
      <c r="AB5265">
        <v>-42.494678285909103</v>
      </c>
      <c r="AC5265">
        <v>-20.505864639772899</v>
      </c>
      <c r="AD5265">
        <v>-84.030695747388904</v>
      </c>
      <c r="AE5265">
        <v>-35.244981632674303</v>
      </c>
      <c r="AF5265">
        <v>0</v>
      </c>
      <c r="AG5265">
        <v>12.8525918509806</v>
      </c>
      <c r="AH5265">
        <v>-44.119550247705099</v>
      </c>
      <c r="AI5265">
        <v>0.70013978183595404</v>
      </c>
      <c r="AJ5265">
        <v>-5.7403809498538401</v>
      </c>
      <c r="AK5265">
        <v>66.67801</v>
      </c>
      <c r="AL5265">
        <v>0</v>
      </c>
      <c r="AM5265">
        <v>5.5393404131648803E-2</v>
      </c>
    </row>
    <row r="5266" spans="1:39" hidden="1" x14ac:dyDescent="0.25">
      <c r="A5266" t="s">
        <v>5818</v>
      </c>
      <c r="B5266" t="s">
        <v>5824</v>
      </c>
      <c r="C5266" t="s">
        <v>5824</v>
      </c>
      <c r="D5266">
        <v>10</v>
      </c>
      <c r="E5266" t="str">
        <f>REPLACE(A5266,1,51,"")</f>
        <v>m5u_39H</v>
      </c>
      <c r="F5266" t="str">
        <f>LEFT(E5266,FIND("_",E5266)-1)</f>
        <v>m5u</v>
      </c>
      <c r="G5266" t="str">
        <f>UPPER(RIGHT(F5266,1))</f>
        <v>U</v>
      </c>
      <c r="H5266" t="str">
        <f>MID(E5266,FIND("_",E5266)+1,2)</f>
        <v>39</v>
      </c>
      <c r="I5266" t="str">
        <f>RIGHT(E5266,1)</f>
        <v>H</v>
      </c>
      <c r="J5266" t="str">
        <f>REPLACE(C5266,1,52,"")</f>
        <v>m5u_39H_5.pdb</v>
      </c>
      <c r="K5266" t="str">
        <f>IF(E5266=E5265,"",1)</f>
        <v/>
      </c>
      <c r="L5266">
        <v>-581.409253122167</v>
      </c>
      <c r="M5266">
        <v>0.44718617221111301</v>
      </c>
      <c r="N5266">
        <v>0</v>
      </c>
      <c r="O5266">
        <v>0</v>
      </c>
      <c r="P5266">
        <v>0</v>
      </c>
      <c r="Q5266">
        <v>16.315580653186601</v>
      </c>
      <c r="R5266">
        <v>0</v>
      </c>
      <c r="S5266">
        <v>0</v>
      </c>
      <c r="T5266">
        <v>-1233.4492204005401</v>
      </c>
      <c r="U5266">
        <v>239.35948121551499</v>
      </c>
      <c r="V5266">
        <v>-373.94641123412401</v>
      </c>
      <c r="W5266">
        <v>2.4889278307823499</v>
      </c>
      <c r="X5266">
        <v>37.127965075890401</v>
      </c>
      <c r="Y5266">
        <v>153.964373512295</v>
      </c>
      <c r="Z5266">
        <v>760.31334020423003</v>
      </c>
      <c r="AA5266">
        <v>-33.2203376997644</v>
      </c>
      <c r="AB5266">
        <v>-42.187493549653801</v>
      </c>
      <c r="AC5266">
        <v>-19.353445750374</v>
      </c>
      <c r="AD5266">
        <v>-84.128354524926607</v>
      </c>
      <c r="AE5266">
        <v>-37.181459927337002</v>
      </c>
      <c r="AF5266">
        <v>0</v>
      </c>
      <c r="AG5266">
        <v>13.992238975655701</v>
      </c>
      <c r="AH5266">
        <v>-43.461228037694497</v>
      </c>
      <c r="AI5266">
        <v>0.72516414868996604</v>
      </c>
      <c r="AJ5266">
        <v>-5.5096508687672596</v>
      </c>
      <c r="AK5266">
        <v>66.67801</v>
      </c>
      <c r="AL5266">
        <v>0</v>
      </c>
      <c r="AM5266">
        <v>6.3267254773813106E-2</v>
      </c>
    </row>
    <row r="5267" spans="1:39" hidden="1" x14ac:dyDescent="0.25">
      <c r="A5267" t="s">
        <v>5818</v>
      </c>
      <c r="B5267" t="s">
        <v>5822</v>
      </c>
      <c r="C5267" t="s">
        <v>5822</v>
      </c>
      <c r="D5267">
        <v>10</v>
      </c>
      <c r="E5267" t="str">
        <f>REPLACE(A5267,1,51,"")</f>
        <v>m5u_39H</v>
      </c>
      <c r="F5267" t="str">
        <f>LEFT(E5267,FIND("_",E5267)-1)</f>
        <v>m5u</v>
      </c>
      <c r="G5267" t="str">
        <f>UPPER(RIGHT(F5267,1))</f>
        <v>U</v>
      </c>
      <c r="H5267" t="str">
        <f>MID(E5267,FIND("_",E5267)+1,2)</f>
        <v>39</v>
      </c>
      <c r="I5267" t="str">
        <f>RIGHT(E5267,1)</f>
        <v>H</v>
      </c>
      <c r="J5267" t="str">
        <f>REPLACE(C5267,1,52,"")</f>
        <v>m5u_39H_3.pdb</v>
      </c>
      <c r="K5267" t="str">
        <f>IF(E5267=E5266,"",1)</f>
        <v/>
      </c>
      <c r="L5267">
        <v>-581.236630610053</v>
      </c>
      <c r="M5267">
        <v>0.30086705886550302</v>
      </c>
      <c r="N5267">
        <v>0</v>
      </c>
      <c r="O5267">
        <v>0</v>
      </c>
      <c r="P5267">
        <v>0</v>
      </c>
      <c r="Q5267">
        <v>16.191507418279802</v>
      </c>
      <c r="R5267">
        <v>0</v>
      </c>
      <c r="S5267">
        <v>0</v>
      </c>
      <c r="T5267">
        <v>-1231.1126340170599</v>
      </c>
      <c r="U5267">
        <v>245.24515330460099</v>
      </c>
      <c r="V5267">
        <v>-378.88342225501299</v>
      </c>
      <c r="W5267">
        <v>2.50502521848209</v>
      </c>
      <c r="X5267">
        <v>37.371050626273103</v>
      </c>
      <c r="Y5267">
        <v>153.135345728207</v>
      </c>
      <c r="Z5267">
        <v>758.81774635729596</v>
      </c>
      <c r="AA5267">
        <v>-32.382068750666598</v>
      </c>
      <c r="AB5267">
        <v>-42.235766436792701</v>
      </c>
      <c r="AC5267">
        <v>-22.592933658986201</v>
      </c>
      <c r="AD5267">
        <v>-84.107437453307696</v>
      </c>
      <c r="AE5267">
        <v>-35.693216376290401</v>
      </c>
      <c r="AF5267">
        <v>0</v>
      </c>
      <c r="AG5267">
        <v>14.2022738818332</v>
      </c>
      <c r="AH5267">
        <v>-43.710218657044599</v>
      </c>
      <c r="AI5267">
        <v>0.81983228284652698</v>
      </c>
      <c r="AJ5267">
        <v>-5.5426917945454601</v>
      </c>
      <c r="AK5267">
        <v>66.67801</v>
      </c>
      <c r="AL5267">
        <v>0</v>
      </c>
      <c r="AM5267">
        <v>5.7813971842501602E-2</v>
      </c>
    </row>
    <row r="5268" spans="1:39" hidden="1" x14ac:dyDescent="0.25">
      <c r="A5268" t="s">
        <v>5818</v>
      </c>
      <c r="B5268" t="s">
        <v>5827</v>
      </c>
      <c r="C5268" t="s">
        <v>5827</v>
      </c>
      <c r="D5268">
        <v>10</v>
      </c>
      <c r="E5268" t="str">
        <f>REPLACE(A5268,1,51,"")</f>
        <v>m5u_39H</v>
      </c>
      <c r="F5268" t="str">
        <f>LEFT(E5268,FIND("_",E5268)-1)</f>
        <v>m5u</v>
      </c>
      <c r="G5268" t="str">
        <f>UPPER(RIGHT(F5268,1))</f>
        <v>U</v>
      </c>
      <c r="H5268" t="str">
        <f>MID(E5268,FIND("_",E5268)+1,2)</f>
        <v>39</v>
      </c>
      <c r="I5268" t="str">
        <f>RIGHT(E5268,1)</f>
        <v>H</v>
      </c>
      <c r="J5268" t="str">
        <f>REPLACE(C5268,1,52,"")</f>
        <v>m5u_39H_8.pdb</v>
      </c>
      <c r="K5268" t="str">
        <f>IF(E5268=E5267,"",1)</f>
        <v/>
      </c>
      <c r="L5268">
        <v>-581.09339409399604</v>
      </c>
      <c r="M5268">
        <v>0.35013827143280901</v>
      </c>
      <c r="N5268">
        <v>0</v>
      </c>
      <c r="O5268">
        <v>0</v>
      </c>
      <c r="P5268">
        <v>0</v>
      </c>
      <c r="Q5268">
        <v>16.7954161720473</v>
      </c>
      <c r="R5268">
        <v>0</v>
      </c>
      <c r="S5268">
        <v>0</v>
      </c>
      <c r="T5268">
        <v>-1234.2815249917901</v>
      </c>
      <c r="U5268">
        <v>244.56418266540601</v>
      </c>
      <c r="V5268">
        <v>-373.88442536885299</v>
      </c>
      <c r="W5268">
        <v>2.55315703218825</v>
      </c>
      <c r="X5268">
        <v>37.030017997357803</v>
      </c>
      <c r="Y5268">
        <v>152.10498268530901</v>
      </c>
      <c r="Z5268">
        <v>762.45170162942998</v>
      </c>
      <c r="AA5268">
        <v>-33.8956009586229</v>
      </c>
      <c r="AB5268">
        <v>-42.067968048035297</v>
      </c>
      <c r="AC5268">
        <v>-20.674936169245701</v>
      </c>
      <c r="AD5268">
        <v>-84.004587816075301</v>
      </c>
      <c r="AE5268">
        <v>-37.089469304303101</v>
      </c>
      <c r="AF5268">
        <v>0</v>
      </c>
      <c r="AG5268">
        <v>11.593407866246199</v>
      </c>
      <c r="AH5268">
        <v>-44.010681858677899</v>
      </c>
      <c r="AI5268">
        <v>0.72416253205512104</v>
      </c>
      <c r="AJ5268">
        <v>-5.7713401978154204</v>
      </c>
      <c r="AK5268">
        <v>66.67801</v>
      </c>
      <c r="AL5268">
        <v>0</v>
      </c>
      <c r="AM5268">
        <v>9.2102039391129695E-2</v>
      </c>
    </row>
    <row r="5269" spans="1:39" hidden="1" x14ac:dyDescent="0.25">
      <c r="A5269" t="s">
        <v>5818</v>
      </c>
      <c r="B5269" t="s">
        <v>5825</v>
      </c>
      <c r="C5269" t="s">
        <v>5825</v>
      </c>
      <c r="D5269">
        <v>10</v>
      </c>
      <c r="E5269" t="str">
        <f>REPLACE(A5269,1,51,"")</f>
        <v>m5u_39H</v>
      </c>
      <c r="F5269" t="str">
        <f>LEFT(E5269,FIND("_",E5269)-1)</f>
        <v>m5u</v>
      </c>
      <c r="G5269" t="str">
        <f>UPPER(RIGHT(F5269,1))</f>
        <v>U</v>
      </c>
      <c r="H5269" t="str">
        <f>MID(E5269,FIND("_",E5269)+1,2)</f>
        <v>39</v>
      </c>
      <c r="I5269" t="str">
        <f>RIGHT(E5269,1)</f>
        <v>H</v>
      </c>
      <c r="J5269" t="str">
        <f>REPLACE(C5269,1,52,"")</f>
        <v>m5u_39H_6.pdb</v>
      </c>
      <c r="K5269" t="str">
        <f>IF(E5269=E5268,"",1)</f>
        <v/>
      </c>
      <c r="L5269">
        <v>-580.45820003291999</v>
      </c>
      <c r="M5269">
        <v>0.34043233200120598</v>
      </c>
      <c r="N5269">
        <v>0</v>
      </c>
      <c r="O5269">
        <v>0</v>
      </c>
      <c r="P5269">
        <v>0</v>
      </c>
      <c r="Q5269">
        <v>16.3722883475873</v>
      </c>
      <c r="R5269">
        <v>0</v>
      </c>
      <c r="S5269">
        <v>0</v>
      </c>
      <c r="T5269">
        <v>-1234.1351349200199</v>
      </c>
      <c r="U5269">
        <v>245.00926490144701</v>
      </c>
      <c r="V5269">
        <v>-374.07987930325402</v>
      </c>
      <c r="W5269">
        <v>2.5476566265040201</v>
      </c>
      <c r="X5269">
        <v>36.940010765260404</v>
      </c>
      <c r="Y5269">
        <v>151.67612541573399</v>
      </c>
      <c r="Z5269">
        <v>762.47608952042401</v>
      </c>
      <c r="AA5269">
        <v>-32.2009919043088</v>
      </c>
      <c r="AB5269">
        <v>-42.163138770211098</v>
      </c>
      <c r="AC5269">
        <v>-21.726460008992699</v>
      </c>
      <c r="AD5269">
        <v>-84.002368607169799</v>
      </c>
      <c r="AE5269">
        <v>-37.032295557905798</v>
      </c>
      <c r="AF5269">
        <v>0</v>
      </c>
      <c r="AG5269">
        <v>11.4712067457912</v>
      </c>
      <c r="AH5269">
        <v>-43.767568953426</v>
      </c>
      <c r="AI5269">
        <v>0.80729886468454404</v>
      </c>
      <c r="AJ5269">
        <v>-5.4202011361912099</v>
      </c>
      <c r="AK5269">
        <v>66.67801</v>
      </c>
      <c r="AL5269">
        <v>0</v>
      </c>
      <c r="AM5269">
        <v>9.1887941125877504E-2</v>
      </c>
    </row>
    <row r="5270" spans="1:39" hidden="1" x14ac:dyDescent="0.25">
      <c r="A5270" t="s">
        <v>5818</v>
      </c>
      <c r="B5270" t="s">
        <v>5820</v>
      </c>
      <c r="C5270" t="s">
        <v>5820</v>
      </c>
      <c r="D5270">
        <v>10</v>
      </c>
      <c r="E5270" t="str">
        <f>REPLACE(A5270,1,51,"")</f>
        <v>m5u_39H</v>
      </c>
      <c r="F5270" t="str">
        <f>LEFT(E5270,FIND("_",E5270)-1)</f>
        <v>m5u</v>
      </c>
      <c r="G5270" t="str">
        <f>UPPER(RIGHT(F5270,1))</f>
        <v>U</v>
      </c>
      <c r="H5270" t="str">
        <f>MID(E5270,FIND("_",E5270)+1,2)</f>
        <v>39</v>
      </c>
      <c r="I5270" t="str">
        <f>RIGHT(E5270,1)</f>
        <v>H</v>
      </c>
      <c r="J5270" t="str">
        <f>REPLACE(C5270,1,52,"")</f>
        <v>m5u_39H_1.pdb</v>
      </c>
      <c r="K5270" t="str">
        <f>IF(E5270=E5269,"",1)</f>
        <v/>
      </c>
      <c r="L5270">
        <v>-580.22856247904099</v>
      </c>
      <c r="M5270">
        <v>0.35152285123422999</v>
      </c>
      <c r="N5270">
        <v>0</v>
      </c>
      <c r="O5270">
        <v>0</v>
      </c>
      <c r="P5270">
        <v>0</v>
      </c>
      <c r="Q5270">
        <v>16.967508841927501</v>
      </c>
      <c r="R5270">
        <v>0</v>
      </c>
      <c r="S5270">
        <v>0</v>
      </c>
      <c r="T5270">
        <v>-1232.88492812248</v>
      </c>
      <c r="U5270">
        <v>242.93659781945399</v>
      </c>
      <c r="V5270">
        <v>-369.72394635484801</v>
      </c>
      <c r="W5270">
        <v>2.5394282136882</v>
      </c>
      <c r="X5270">
        <v>37.163129359365101</v>
      </c>
      <c r="Y5270">
        <v>149.709654334367</v>
      </c>
      <c r="Z5270">
        <v>761.65125465817596</v>
      </c>
      <c r="AA5270">
        <v>-32.333029156326397</v>
      </c>
      <c r="AB5270">
        <v>-42.1300044432543</v>
      </c>
      <c r="AC5270">
        <v>-21.094566542671298</v>
      </c>
      <c r="AD5270">
        <v>-83.890969629257597</v>
      </c>
      <c r="AE5270">
        <v>-37.653666908432399</v>
      </c>
      <c r="AF5270">
        <v>0</v>
      </c>
      <c r="AG5270">
        <v>11.5359588651037</v>
      </c>
      <c r="AH5270">
        <v>-44.092357167339401</v>
      </c>
      <c r="AI5270">
        <v>0.72055020299026395</v>
      </c>
      <c r="AJ5270">
        <v>-6.38429520016388</v>
      </c>
      <c r="AK5270">
        <v>66.67801</v>
      </c>
      <c r="AL5270">
        <v>0</v>
      </c>
      <c r="AM5270">
        <v>5.7108750660106899E-2</v>
      </c>
    </row>
    <row r="5271" spans="1:39" hidden="1" x14ac:dyDescent="0.25">
      <c r="A5271" t="s">
        <v>5818</v>
      </c>
      <c r="B5271" t="s">
        <v>5826</v>
      </c>
      <c r="C5271" t="s">
        <v>5826</v>
      </c>
      <c r="D5271">
        <v>10</v>
      </c>
      <c r="E5271" t="str">
        <f>REPLACE(A5271,1,51,"")</f>
        <v>m5u_39H</v>
      </c>
      <c r="F5271" t="str">
        <f>LEFT(E5271,FIND("_",E5271)-1)</f>
        <v>m5u</v>
      </c>
      <c r="G5271" t="str">
        <f>UPPER(RIGHT(F5271,1))</f>
        <v>U</v>
      </c>
      <c r="H5271" t="str">
        <f>MID(E5271,FIND("_",E5271)+1,2)</f>
        <v>39</v>
      </c>
      <c r="I5271" t="str">
        <f>RIGHT(E5271,1)</f>
        <v>H</v>
      </c>
      <c r="J5271" t="str">
        <f>REPLACE(C5271,1,52,"")</f>
        <v>m5u_39H_7.pdb</v>
      </c>
      <c r="K5271" t="str">
        <f>IF(E5271=E5270,"",1)</f>
        <v/>
      </c>
      <c r="L5271">
        <v>-579.12921102569805</v>
      </c>
      <c r="M5271">
        <v>0.37939532199007397</v>
      </c>
      <c r="N5271">
        <v>0</v>
      </c>
      <c r="O5271">
        <v>0</v>
      </c>
      <c r="P5271">
        <v>0</v>
      </c>
      <c r="Q5271">
        <v>17.358009980597402</v>
      </c>
      <c r="R5271">
        <v>0</v>
      </c>
      <c r="S5271">
        <v>0</v>
      </c>
      <c r="T5271">
        <v>-1233.03923766098</v>
      </c>
      <c r="U5271">
        <v>242.53580930780299</v>
      </c>
      <c r="V5271">
        <v>-367.77482823538202</v>
      </c>
      <c r="W5271">
        <v>2.54316132140637</v>
      </c>
      <c r="X5271">
        <v>37.081444782674403</v>
      </c>
      <c r="Y5271">
        <v>150.50649126697101</v>
      </c>
      <c r="Z5271">
        <v>759.92261279720901</v>
      </c>
      <c r="AA5271">
        <v>-32.691210567072901</v>
      </c>
      <c r="AB5271">
        <v>-42.108292075236498</v>
      </c>
      <c r="AC5271">
        <v>-19.446558923393201</v>
      </c>
      <c r="AD5271">
        <v>-83.920787627838607</v>
      </c>
      <c r="AE5271">
        <v>-38.189071228214303</v>
      </c>
      <c r="AF5271">
        <v>0</v>
      </c>
      <c r="AG5271">
        <v>11.442922808490099</v>
      </c>
      <c r="AH5271">
        <v>-44.209060800617301</v>
      </c>
      <c r="AI5271">
        <v>0.71668771287320998</v>
      </c>
      <c r="AJ5271">
        <v>-6.5918209809519404</v>
      </c>
      <c r="AK5271">
        <v>66.67801</v>
      </c>
      <c r="AL5271">
        <v>0</v>
      </c>
      <c r="AM5271">
        <v>5.6507095972344198E-2</v>
      </c>
    </row>
    <row r="5272" spans="1:39" x14ac:dyDescent="0.25">
      <c r="A5272" t="s">
        <v>5829</v>
      </c>
      <c r="B5272" t="s">
        <v>5832</v>
      </c>
      <c r="C5272" t="s">
        <v>5832</v>
      </c>
      <c r="D5272">
        <v>10</v>
      </c>
      <c r="E5272" t="str">
        <f>REPLACE(A5272,1,51,"")</f>
        <v>m5u_39I</v>
      </c>
      <c r="F5272" t="str">
        <f>LEFT(E5272,FIND("_",E5272)-1)</f>
        <v>m5u</v>
      </c>
      <c r="G5272" t="str">
        <f>UPPER(RIGHT(F5272,1))</f>
        <v>U</v>
      </c>
      <c r="H5272" t="str">
        <f>MID(E5272,FIND("_",E5272)+1,2)</f>
        <v>39</v>
      </c>
      <c r="I5272" t="str">
        <f>RIGHT(E5272,1)</f>
        <v>I</v>
      </c>
      <c r="J5272" t="str">
        <f>REPLACE(C5272,1,52,"")</f>
        <v>m5u_39I_2.pdb</v>
      </c>
      <c r="K5272">
        <f>IF(E5272=E5271,"",1)</f>
        <v>1</v>
      </c>
      <c r="L5272">
        <v>-582.25310245226206</v>
      </c>
      <c r="M5272">
        <v>0.42599404689593601</v>
      </c>
      <c r="N5272">
        <v>0</v>
      </c>
      <c r="O5272">
        <v>0</v>
      </c>
      <c r="P5272">
        <v>0</v>
      </c>
      <c r="Q5272">
        <v>16.685313818770201</v>
      </c>
      <c r="R5272">
        <v>0</v>
      </c>
      <c r="S5272">
        <v>0</v>
      </c>
      <c r="T5272">
        <v>-1232.77481482301</v>
      </c>
      <c r="U5272">
        <v>243.69362365194999</v>
      </c>
      <c r="V5272">
        <v>-373.99468189329201</v>
      </c>
      <c r="W5272">
        <v>2.5154461224411402</v>
      </c>
      <c r="X5272">
        <v>36.886982185873102</v>
      </c>
      <c r="Y5272">
        <v>151.79546767132001</v>
      </c>
      <c r="Z5272">
        <v>752.22074477809304</v>
      </c>
      <c r="AA5272">
        <v>-32.1657640505194</v>
      </c>
      <c r="AB5272">
        <v>-42.121546205346398</v>
      </c>
      <c r="AC5272">
        <v>-19.704817931899299</v>
      </c>
      <c r="AD5272">
        <v>-84.386697975979601</v>
      </c>
      <c r="AE5272">
        <v>-35.767726053900297</v>
      </c>
      <c r="AF5272">
        <v>0</v>
      </c>
      <c r="AG5272">
        <v>13.765683769222999</v>
      </c>
      <c r="AH5272">
        <v>-43.554711332573703</v>
      </c>
      <c r="AI5272">
        <v>0.72185615386274904</v>
      </c>
      <c r="AJ5272">
        <v>-5.4433237144972297</v>
      </c>
      <c r="AK5272">
        <v>69.282399999999996</v>
      </c>
      <c r="AL5272">
        <v>0</v>
      </c>
      <c r="AM5272">
        <v>9.3463377225201594E-2</v>
      </c>
    </row>
    <row r="5273" spans="1:39" hidden="1" x14ac:dyDescent="0.25">
      <c r="A5273" t="s">
        <v>5829</v>
      </c>
      <c r="B5273" t="s">
        <v>5837</v>
      </c>
      <c r="C5273" t="s">
        <v>5837</v>
      </c>
      <c r="D5273">
        <v>10</v>
      </c>
      <c r="E5273" t="str">
        <f>REPLACE(A5273,1,51,"")</f>
        <v>m5u_39I</v>
      </c>
      <c r="F5273" t="str">
        <f>LEFT(E5273,FIND("_",E5273)-1)</f>
        <v>m5u</v>
      </c>
      <c r="G5273" t="str">
        <f>UPPER(RIGHT(F5273,1))</f>
        <v>U</v>
      </c>
      <c r="H5273" t="str">
        <f>MID(E5273,FIND("_",E5273)+1,2)</f>
        <v>39</v>
      </c>
      <c r="I5273" t="str">
        <f>RIGHT(E5273,1)</f>
        <v>I</v>
      </c>
      <c r="J5273" t="str">
        <f>REPLACE(C5273,1,52,"")</f>
        <v>m5u_39I_7.pdb</v>
      </c>
      <c r="K5273" t="str">
        <f>IF(E5273=E5272,"",1)</f>
        <v/>
      </c>
      <c r="L5273">
        <v>-581.89043537532996</v>
      </c>
      <c r="M5273">
        <v>0.37573520116178799</v>
      </c>
      <c r="N5273">
        <v>0</v>
      </c>
      <c r="O5273">
        <v>0</v>
      </c>
      <c r="P5273">
        <v>0</v>
      </c>
      <c r="Q5273">
        <v>17.7737920717036</v>
      </c>
      <c r="R5273">
        <v>0</v>
      </c>
      <c r="S5273">
        <v>0</v>
      </c>
      <c r="T5273">
        <v>-1231.6488528951099</v>
      </c>
      <c r="U5273">
        <v>240.42134987309001</v>
      </c>
      <c r="V5273">
        <v>-371.94213106149999</v>
      </c>
      <c r="W5273">
        <v>2.5513232528775198</v>
      </c>
      <c r="X5273">
        <v>36.535959012575603</v>
      </c>
      <c r="Y5273">
        <v>151.22491418891701</v>
      </c>
      <c r="Z5273">
        <v>753.29713561260701</v>
      </c>
      <c r="AA5273">
        <v>-32.204805159192802</v>
      </c>
      <c r="AB5273">
        <v>-42.399494902529703</v>
      </c>
      <c r="AC5273">
        <v>-19.843017125376299</v>
      </c>
      <c r="AD5273">
        <v>-84.278188887479999</v>
      </c>
      <c r="AE5273">
        <v>-35.942801388185501</v>
      </c>
      <c r="AF5273">
        <v>0</v>
      </c>
      <c r="AG5273">
        <v>13.984771891681</v>
      </c>
      <c r="AH5273">
        <v>-43.740777482744697</v>
      </c>
      <c r="AI5273">
        <v>0.69648665129735898</v>
      </c>
      <c r="AJ5273">
        <v>-5.7107947624924202</v>
      </c>
      <c r="AK5273">
        <v>69.282399999999996</v>
      </c>
      <c r="AL5273">
        <v>0</v>
      </c>
      <c r="AM5273">
        <v>5.2295734531846001E-2</v>
      </c>
    </row>
    <row r="5274" spans="1:39" hidden="1" x14ac:dyDescent="0.25">
      <c r="A5274" t="s">
        <v>5829</v>
      </c>
      <c r="B5274" t="s">
        <v>5833</v>
      </c>
      <c r="C5274" t="s">
        <v>5833</v>
      </c>
      <c r="D5274">
        <v>10</v>
      </c>
      <c r="E5274" t="str">
        <f>REPLACE(A5274,1,51,"")</f>
        <v>m5u_39I</v>
      </c>
      <c r="F5274" t="str">
        <f>LEFT(E5274,FIND("_",E5274)-1)</f>
        <v>m5u</v>
      </c>
      <c r="G5274" t="str">
        <f>UPPER(RIGHT(F5274,1))</f>
        <v>U</v>
      </c>
      <c r="H5274" t="str">
        <f>MID(E5274,FIND("_",E5274)+1,2)</f>
        <v>39</v>
      </c>
      <c r="I5274" t="str">
        <f>RIGHT(E5274,1)</f>
        <v>I</v>
      </c>
      <c r="J5274" t="str">
        <f>REPLACE(C5274,1,52,"")</f>
        <v>m5u_39I_3.pdb</v>
      </c>
      <c r="K5274" t="str">
        <f>IF(E5274=E5273,"",1)</f>
        <v/>
      </c>
      <c r="L5274">
        <v>-581.85552689049803</v>
      </c>
      <c r="M5274">
        <v>0.35068244548843103</v>
      </c>
      <c r="N5274">
        <v>0</v>
      </c>
      <c r="O5274">
        <v>0</v>
      </c>
      <c r="P5274">
        <v>0</v>
      </c>
      <c r="Q5274">
        <v>17.306272167121101</v>
      </c>
      <c r="R5274">
        <v>0</v>
      </c>
      <c r="S5274">
        <v>0</v>
      </c>
      <c r="T5274">
        <v>-1231.7831790883999</v>
      </c>
      <c r="U5274">
        <v>239.74073125534201</v>
      </c>
      <c r="V5274">
        <v>-370.39878999322701</v>
      </c>
      <c r="W5274">
        <v>2.5630212279216802</v>
      </c>
      <c r="X5274">
        <v>36.356382917210503</v>
      </c>
      <c r="Y5274">
        <v>152.68892403807399</v>
      </c>
      <c r="Z5274">
        <v>750.65208865100601</v>
      </c>
      <c r="AA5274">
        <v>-32.213823485123797</v>
      </c>
      <c r="AB5274">
        <v>-41.927798675216202</v>
      </c>
      <c r="AC5274">
        <v>-18.786493161439399</v>
      </c>
      <c r="AD5274">
        <v>-84.268084371604402</v>
      </c>
      <c r="AE5274">
        <v>-36.536565904586602</v>
      </c>
      <c r="AF5274">
        <v>0</v>
      </c>
      <c r="AG5274">
        <v>13.869459214550499</v>
      </c>
      <c r="AH5274">
        <v>-43.492893455686101</v>
      </c>
      <c r="AI5274">
        <v>0.68853764024086095</v>
      </c>
      <c r="AJ5274">
        <v>-5.64842044637225</v>
      </c>
      <c r="AK5274">
        <v>69.282399999999996</v>
      </c>
      <c r="AL5274">
        <v>0</v>
      </c>
      <c r="AM5274">
        <v>5.2704579691088799E-2</v>
      </c>
    </row>
    <row r="5275" spans="1:39" hidden="1" x14ac:dyDescent="0.25">
      <c r="A5275" t="s">
        <v>5829</v>
      </c>
      <c r="B5275" t="s">
        <v>5834</v>
      </c>
      <c r="C5275" t="s">
        <v>5834</v>
      </c>
      <c r="D5275">
        <v>10</v>
      </c>
      <c r="E5275" t="str">
        <f>REPLACE(A5275,1,51,"")</f>
        <v>m5u_39I</v>
      </c>
      <c r="F5275" t="str">
        <f>LEFT(E5275,FIND("_",E5275)-1)</f>
        <v>m5u</v>
      </c>
      <c r="G5275" t="str">
        <f>UPPER(RIGHT(F5275,1))</f>
        <v>U</v>
      </c>
      <c r="H5275" t="str">
        <f>MID(E5275,FIND("_",E5275)+1,2)</f>
        <v>39</v>
      </c>
      <c r="I5275" t="str">
        <f>RIGHT(E5275,1)</f>
        <v>I</v>
      </c>
      <c r="J5275" t="str">
        <f>REPLACE(C5275,1,52,"")</f>
        <v>m5u_39I_4.pdb</v>
      </c>
      <c r="K5275" t="str">
        <f>IF(E5275=E5274,"",1)</f>
        <v/>
      </c>
      <c r="L5275">
        <v>-580.56510926092903</v>
      </c>
      <c r="M5275">
        <v>0.37401701093386902</v>
      </c>
      <c r="N5275">
        <v>0</v>
      </c>
      <c r="O5275">
        <v>0</v>
      </c>
      <c r="P5275">
        <v>0</v>
      </c>
      <c r="Q5275">
        <v>17.131137022208801</v>
      </c>
      <c r="R5275">
        <v>0</v>
      </c>
      <c r="S5275">
        <v>0</v>
      </c>
      <c r="T5275">
        <v>-1232.4083232179801</v>
      </c>
      <c r="U5275">
        <v>241.71769315920801</v>
      </c>
      <c r="V5275">
        <v>-371.45966970468697</v>
      </c>
      <c r="W5275">
        <v>2.5143131097912499</v>
      </c>
      <c r="X5275">
        <v>36.822505841884102</v>
      </c>
      <c r="Y5275">
        <v>151.06683018354201</v>
      </c>
      <c r="Z5275">
        <v>753.856178119481</v>
      </c>
      <c r="AA5275">
        <v>-30.739343436640699</v>
      </c>
      <c r="AB5275">
        <v>-42.321871461719397</v>
      </c>
      <c r="AC5275">
        <v>-20.424218215026698</v>
      </c>
      <c r="AD5275">
        <v>-84.278753031859395</v>
      </c>
      <c r="AE5275">
        <v>-36.879914117070904</v>
      </c>
      <c r="AF5275">
        <v>0</v>
      </c>
      <c r="AG5275">
        <v>13.984158700436501</v>
      </c>
      <c r="AH5275">
        <v>-43.491608167762301</v>
      </c>
      <c r="AI5275">
        <v>0.73506570116500003</v>
      </c>
      <c r="AJ5275">
        <v>-5.7257279819220601</v>
      </c>
      <c r="AK5275">
        <v>69.282399999999996</v>
      </c>
      <c r="AL5275">
        <v>0</v>
      </c>
      <c r="AM5275">
        <v>5.4038236022670598E-2</v>
      </c>
    </row>
    <row r="5276" spans="1:39" hidden="1" x14ac:dyDescent="0.25">
      <c r="A5276" t="s">
        <v>5829</v>
      </c>
      <c r="B5276" t="s">
        <v>5838</v>
      </c>
      <c r="C5276" t="s">
        <v>5838</v>
      </c>
      <c r="D5276">
        <v>10</v>
      </c>
      <c r="E5276" t="str">
        <f>REPLACE(A5276,1,51,"")</f>
        <v>m5u_39I</v>
      </c>
      <c r="F5276" t="str">
        <f>LEFT(E5276,FIND("_",E5276)-1)</f>
        <v>m5u</v>
      </c>
      <c r="G5276" t="str">
        <f>UPPER(RIGHT(F5276,1))</f>
        <v>U</v>
      </c>
      <c r="H5276" t="str">
        <f>MID(E5276,FIND("_",E5276)+1,2)</f>
        <v>39</v>
      </c>
      <c r="I5276" t="str">
        <f>RIGHT(E5276,1)</f>
        <v>I</v>
      </c>
      <c r="J5276" t="str">
        <f>REPLACE(C5276,1,52,"")</f>
        <v>m5u_39I_8.pdb</v>
      </c>
      <c r="K5276" t="str">
        <f>IF(E5276=E5275,"",1)</f>
        <v/>
      </c>
      <c r="L5276">
        <v>-579.77360196998097</v>
      </c>
      <c r="M5276">
        <v>0.32541210842037999</v>
      </c>
      <c r="N5276">
        <v>0</v>
      </c>
      <c r="O5276">
        <v>0</v>
      </c>
      <c r="P5276">
        <v>0</v>
      </c>
      <c r="Q5276">
        <v>17.319192303640399</v>
      </c>
      <c r="R5276">
        <v>0</v>
      </c>
      <c r="S5276">
        <v>0</v>
      </c>
      <c r="T5276">
        <v>-1231.73328424325</v>
      </c>
      <c r="U5276">
        <v>243.66614621944899</v>
      </c>
      <c r="V5276">
        <v>-365.77672887577899</v>
      </c>
      <c r="W5276">
        <v>2.5839815572990199</v>
      </c>
      <c r="X5276">
        <v>36.798734101238303</v>
      </c>
      <c r="Y5276">
        <v>150.13057075286</v>
      </c>
      <c r="Z5276">
        <v>750.50014775549403</v>
      </c>
      <c r="AA5276">
        <v>-30.9723089189993</v>
      </c>
      <c r="AB5276">
        <v>-42.162650018664898</v>
      </c>
      <c r="AC5276">
        <v>-19.484218922867701</v>
      </c>
      <c r="AD5276">
        <v>-84.375670589203096</v>
      </c>
      <c r="AE5276">
        <v>-38.452344389277798</v>
      </c>
      <c r="AF5276">
        <v>0</v>
      </c>
      <c r="AG5276">
        <v>10.704499775219499</v>
      </c>
      <c r="AH5276">
        <v>-43.084920959838598</v>
      </c>
      <c r="AI5276">
        <v>0.73594721125610796</v>
      </c>
      <c r="AJ5276">
        <v>-5.5072478741388</v>
      </c>
      <c r="AK5276">
        <v>69.282399999999996</v>
      </c>
      <c r="AL5276">
        <v>0</v>
      </c>
      <c r="AM5276">
        <v>5.4153145585090601E-2</v>
      </c>
    </row>
    <row r="5277" spans="1:39" hidden="1" x14ac:dyDescent="0.25">
      <c r="A5277" t="s">
        <v>5829</v>
      </c>
      <c r="B5277" t="s">
        <v>5836</v>
      </c>
      <c r="C5277" t="s">
        <v>5836</v>
      </c>
      <c r="D5277">
        <v>10</v>
      </c>
      <c r="E5277" t="str">
        <f>REPLACE(A5277,1,51,"")</f>
        <v>m5u_39I</v>
      </c>
      <c r="F5277" t="str">
        <f>LEFT(E5277,FIND("_",E5277)-1)</f>
        <v>m5u</v>
      </c>
      <c r="G5277" t="str">
        <f>UPPER(RIGHT(F5277,1))</f>
        <v>U</v>
      </c>
      <c r="H5277" t="str">
        <f>MID(E5277,FIND("_",E5277)+1,2)</f>
        <v>39</v>
      </c>
      <c r="I5277" t="str">
        <f>RIGHT(E5277,1)</f>
        <v>I</v>
      </c>
      <c r="J5277" t="str">
        <f>REPLACE(C5277,1,52,"")</f>
        <v>m5u_39I_6.pdb</v>
      </c>
      <c r="K5277" t="str">
        <f>IF(E5277=E5276,"",1)</f>
        <v/>
      </c>
      <c r="L5277">
        <v>-579.65930803149502</v>
      </c>
      <c r="M5277">
        <v>0.36531474003335102</v>
      </c>
      <c r="N5277">
        <v>0</v>
      </c>
      <c r="O5277">
        <v>0</v>
      </c>
      <c r="P5277">
        <v>0</v>
      </c>
      <c r="Q5277">
        <v>18.137936592216398</v>
      </c>
      <c r="R5277">
        <v>0</v>
      </c>
      <c r="S5277">
        <v>0</v>
      </c>
      <c r="T5277">
        <v>-1230.14536228831</v>
      </c>
      <c r="U5277">
        <v>238.14493643785701</v>
      </c>
      <c r="V5277">
        <v>-366.50537509617101</v>
      </c>
      <c r="W5277">
        <v>2.5565771533663701</v>
      </c>
      <c r="X5277">
        <v>36.622621436886199</v>
      </c>
      <c r="Y5277">
        <v>151.177507082924</v>
      </c>
      <c r="Z5277">
        <v>749.70001294520705</v>
      </c>
      <c r="AA5277">
        <v>-31.0117014995371</v>
      </c>
      <c r="AB5277">
        <v>-42.228588243194899</v>
      </c>
      <c r="AC5277">
        <v>-18.7339698553285</v>
      </c>
      <c r="AD5277">
        <v>-84.1580765031282</v>
      </c>
      <c r="AE5277">
        <v>-36.962293282304401</v>
      </c>
      <c r="AF5277">
        <v>0</v>
      </c>
      <c r="AG5277">
        <v>13.889230966990899</v>
      </c>
      <c r="AH5277">
        <v>-43.776460481875901</v>
      </c>
      <c r="AI5277">
        <v>0.70037174173051997</v>
      </c>
      <c r="AJ5277">
        <v>-6.4036048804963501</v>
      </c>
      <c r="AK5277">
        <v>69.282399999999996</v>
      </c>
      <c r="AL5277">
        <v>0</v>
      </c>
      <c r="AM5277">
        <v>5.4529741675753897E-2</v>
      </c>
    </row>
    <row r="5278" spans="1:39" hidden="1" x14ac:dyDescent="0.25">
      <c r="A5278" t="s">
        <v>5829</v>
      </c>
      <c r="B5278" t="s">
        <v>5830</v>
      </c>
      <c r="C5278" t="s">
        <v>5830</v>
      </c>
      <c r="D5278">
        <v>10</v>
      </c>
      <c r="E5278" t="str">
        <f>REPLACE(A5278,1,51,"")</f>
        <v>m5u_39I</v>
      </c>
      <c r="F5278" t="str">
        <f>LEFT(E5278,FIND("_",E5278)-1)</f>
        <v>m5u</v>
      </c>
      <c r="G5278" t="str">
        <f>UPPER(RIGHT(F5278,1))</f>
        <v>U</v>
      </c>
      <c r="H5278" t="str">
        <f>MID(E5278,FIND("_",E5278)+1,2)</f>
        <v>39</v>
      </c>
      <c r="I5278" t="str">
        <f>RIGHT(E5278,1)</f>
        <v>I</v>
      </c>
      <c r="J5278" t="str">
        <f>REPLACE(C5278,1,52,"")</f>
        <v>m5u_39I_0.pdb</v>
      </c>
      <c r="K5278" t="str">
        <f>IF(E5278=E5277,"",1)</f>
        <v/>
      </c>
      <c r="L5278">
        <v>-579.49383969419102</v>
      </c>
      <c r="M5278">
        <v>0.37805163343522702</v>
      </c>
      <c r="N5278">
        <v>0</v>
      </c>
      <c r="O5278">
        <v>0</v>
      </c>
      <c r="P5278">
        <v>0</v>
      </c>
      <c r="Q5278">
        <v>18.188013949781102</v>
      </c>
      <c r="R5278">
        <v>0</v>
      </c>
      <c r="S5278">
        <v>0</v>
      </c>
      <c r="T5278">
        <v>-1230.2193279035</v>
      </c>
      <c r="U5278">
        <v>239.88943579135801</v>
      </c>
      <c r="V5278">
        <v>-372.81694185902802</v>
      </c>
      <c r="W5278">
        <v>2.56840322359951</v>
      </c>
      <c r="X5278">
        <v>36.6765440535914</v>
      </c>
      <c r="Y5278">
        <v>153.24162638313399</v>
      </c>
      <c r="Z5278">
        <v>751.96369124955902</v>
      </c>
      <c r="AA5278">
        <v>-30.916798847762301</v>
      </c>
      <c r="AB5278">
        <v>-42.154407149707801</v>
      </c>
      <c r="AC5278">
        <v>-19.672232498575301</v>
      </c>
      <c r="AD5278">
        <v>-84.170468771720707</v>
      </c>
      <c r="AE5278">
        <v>-36.336106737388498</v>
      </c>
      <c r="AF5278">
        <v>0</v>
      </c>
      <c r="AG5278">
        <v>13.982087840293801</v>
      </c>
      <c r="AH5278">
        <v>-43.597749148495097</v>
      </c>
      <c r="AI5278">
        <v>0.69786382818895498</v>
      </c>
      <c r="AJ5278">
        <v>-6.1494786259231402</v>
      </c>
      <c r="AK5278">
        <v>69.282399999999996</v>
      </c>
      <c r="AL5278">
        <v>0</v>
      </c>
      <c r="AM5278">
        <v>4.9605528408489599E-2</v>
      </c>
    </row>
    <row r="5279" spans="1:39" hidden="1" x14ac:dyDescent="0.25">
      <c r="A5279" t="s">
        <v>5829</v>
      </c>
      <c r="B5279" t="s">
        <v>5831</v>
      </c>
      <c r="C5279" t="s">
        <v>5831</v>
      </c>
      <c r="D5279">
        <v>10</v>
      </c>
      <c r="E5279" t="str">
        <f>REPLACE(A5279,1,51,"")</f>
        <v>m5u_39I</v>
      </c>
      <c r="F5279" t="str">
        <f>LEFT(E5279,FIND("_",E5279)-1)</f>
        <v>m5u</v>
      </c>
      <c r="G5279" t="str">
        <f>UPPER(RIGHT(F5279,1))</f>
        <v>U</v>
      </c>
      <c r="H5279" t="str">
        <f>MID(E5279,FIND("_",E5279)+1,2)</f>
        <v>39</v>
      </c>
      <c r="I5279" t="str">
        <f>RIGHT(E5279,1)</f>
        <v>I</v>
      </c>
      <c r="J5279" t="str">
        <f>REPLACE(C5279,1,52,"")</f>
        <v>m5u_39I_1.pdb</v>
      </c>
      <c r="K5279" t="str">
        <f>IF(E5279=E5278,"",1)</f>
        <v/>
      </c>
      <c r="L5279">
        <v>-579.42297765733497</v>
      </c>
      <c r="M5279">
        <v>0.268065410602006</v>
      </c>
      <c r="N5279">
        <v>0</v>
      </c>
      <c r="O5279">
        <v>0</v>
      </c>
      <c r="P5279">
        <v>0</v>
      </c>
      <c r="Q5279">
        <v>16.045642375202998</v>
      </c>
      <c r="R5279">
        <v>0</v>
      </c>
      <c r="S5279">
        <v>0</v>
      </c>
      <c r="T5279">
        <v>-1231.75811555769</v>
      </c>
      <c r="U5279">
        <v>244.454777648321</v>
      </c>
      <c r="V5279">
        <v>-375.74983872540599</v>
      </c>
      <c r="W5279">
        <v>2.6658751597018302</v>
      </c>
      <c r="X5279">
        <v>37.098399759862602</v>
      </c>
      <c r="Y5279">
        <v>154.167057624927</v>
      </c>
      <c r="Z5279">
        <v>756.06645636693099</v>
      </c>
      <c r="AA5279">
        <v>-32.213577478763703</v>
      </c>
      <c r="AB5279">
        <v>-42.3356698619748</v>
      </c>
      <c r="AC5279">
        <v>-22.330558721860498</v>
      </c>
      <c r="AD5279">
        <v>-84.304167915389698</v>
      </c>
      <c r="AE5279">
        <v>-35.5134009958308</v>
      </c>
      <c r="AF5279">
        <v>0</v>
      </c>
      <c r="AG5279">
        <v>12.363983818821399</v>
      </c>
      <c r="AH5279">
        <v>-43.272015109797699</v>
      </c>
      <c r="AI5279">
        <v>0.73494701101131199</v>
      </c>
      <c r="AJ5279">
        <v>-4.8660505927126998</v>
      </c>
      <c r="AK5279">
        <v>69.282399999999996</v>
      </c>
      <c r="AL5279">
        <v>0</v>
      </c>
      <c r="AM5279">
        <v>4.0877537314474001E-2</v>
      </c>
    </row>
    <row r="5280" spans="1:39" hidden="1" x14ac:dyDescent="0.25">
      <c r="A5280" t="s">
        <v>5829</v>
      </c>
      <c r="B5280" t="s">
        <v>5835</v>
      </c>
      <c r="C5280" t="s">
        <v>5835</v>
      </c>
      <c r="D5280">
        <v>10</v>
      </c>
      <c r="E5280" t="str">
        <f>REPLACE(A5280,1,51,"")</f>
        <v>m5u_39I</v>
      </c>
      <c r="F5280" t="str">
        <f>LEFT(E5280,FIND("_",E5280)-1)</f>
        <v>m5u</v>
      </c>
      <c r="G5280" t="str">
        <f>UPPER(RIGHT(F5280,1))</f>
        <v>U</v>
      </c>
      <c r="H5280" t="str">
        <f>MID(E5280,FIND("_",E5280)+1,2)</f>
        <v>39</v>
      </c>
      <c r="I5280" t="str">
        <f>RIGHT(E5280,1)</f>
        <v>I</v>
      </c>
      <c r="J5280" t="str">
        <f>REPLACE(C5280,1,52,"")</f>
        <v>m5u_39I_5.pdb</v>
      </c>
      <c r="K5280" t="str">
        <f>IF(E5280=E5279,"",1)</f>
        <v/>
      </c>
      <c r="L5280">
        <v>-577.89767631695304</v>
      </c>
      <c r="M5280">
        <v>0.35996976362987698</v>
      </c>
      <c r="N5280">
        <v>0</v>
      </c>
      <c r="O5280">
        <v>0</v>
      </c>
      <c r="P5280">
        <v>0</v>
      </c>
      <c r="Q5280">
        <v>17.889288000615402</v>
      </c>
      <c r="R5280">
        <v>0</v>
      </c>
      <c r="S5280">
        <v>0</v>
      </c>
      <c r="T5280">
        <v>-1232.1340750586201</v>
      </c>
      <c r="U5280">
        <v>244.822827789927</v>
      </c>
      <c r="V5280">
        <v>-371.54787125683998</v>
      </c>
      <c r="W5280">
        <v>2.5898216146254001</v>
      </c>
      <c r="X5280">
        <v>36.913960467070197</v>
      </c>
      <c r="Y5280">
        <v>151.64936240659401</v>
      </c>
      <c r="Z5280">
        <v>754.48413159934705</v>
      </c>
      <c r="AA5280">
        <v>-31.206904092726099</v>
      </c>
      <c r="AB5280">
        <v>-42.066146936363701</v>
      </c>
      <c r="AC5280">
        <v>-19.685827624337499</v>
      </c>
      <c r="AD5280">
        <v>-84.437324196140196</v>
      </c>
      <c r="AE5280">
        <v>-37.142127410882502</v>
      </c>
      <c r="AF5280">
        <v>0</v>
      </c>
      <c r="AG5280">
        <v>11.009502772791</v>
      </c>
      <c r="AH5280">
        <v>-43.544425773829602</v>
      </c>
      <c r="AI5280">
        <v>0.73040738654627302</v>
      </c>
      <c r="AJ5280">
        <v>-5.5586224407986196</v>
      </c>
      <c r="AK5280">
        <v>69.282399999999996</v>
      </c>
      <c r="AL5280">
        <v>0</v>
      </c>
      <c r="AM5280">
        <v>5.3946436077601398E-2</v>
      </c>
    </row>
    <row r="5281" spans="1:39" hidden="1" x14ac:dyDescent="0.25">
      <c r="A5281" t="s">
        <v>5829</v>
      </c>
      <c r="B5281" t="s">
        <v>5839</v>
      </c>
      <c r="C5281" t="s">
        <v>5839</v>
      </c>
      <c r="D5281">
        <v>10</v>
      </c>
      <c r="E5281" t="str">
        <f>REPLACE(A5281,1,51,"")</f>
        <v>m5u_39I</v>
      </c>
      <c r="F5281" t="str">
        <f>LEFT(E5281,FIND("_",E5281)-1)</f>
        <v>m5u</v>
      </c>
      <c r="G5281" t="str">
        <f>UPPER(RIGHT(F5281,1))</f>
        <v>U</v>
      </c>
      <c r="H5281" t="str">
        <f>MID(E5281,FIND("_",E5281)+1,2)</f>
        <v>39</v>
      </c>
      <c r="I5281" t="str">
        <f>RIGHT(E5281,1)</f>
        <v>I</v>
      </c>
      <c r="J5281" t="str">
        <f>REPLACE(C5281,1,52,"")</f>
        <v>m5u_39I_9.pdb</v>
      </c>
      <c r="K5281" t="str">
        <f>IF(E5281=E5280,"",1)</f>
        <v/>
      </c>
      <c r="L5281">
        <v>-576.91841268384303</v>
      </c>
      <c r="M5281">
        <v>0.42487298239905802</v>
      </c>
      <c r="N5281">
        <v>0</v>
      </c>
      <c r="O5281">
        <v>0</v>
      </c>
      <c r="P5281">
        <v>0</v>
      </c>
      <c r="Q5281">
        <v>18.159081360200499</v>
      </c>
      <c r="R5281">
        <v>0</v>
      </c>
      <c r="S5281">
        <v>0</v>
      </c>
      <c r="T5281">
        <v>-1231.48600346751</v>
      </c>
      <c r="U5281">
        <v>242.47195111820901</v>
      </c>
      <c r="V5281">
        <v>-374.63848670984203</v>
      </c>
      <c r="W5281">
        <v>2.7249174144122299</v>
      </c>
      <c r="X5281">
        <v>36.946203633926899</v>
      </c>
      <c r="Y5281">
        <v>154.241680008712</v>
      </c>
      <c r="Z5281">
        <v>754.66875210483602</v>
      </c>
      <c r="AA5281">
        <v>-30.977940426930498</v>
      </c>
      <c r="AB5281">
        <v>-42.150993564536897</v>
      </c>
      <c r="AC5281">
        <v>-19.691669627210501</v>
      </c>
      <c r="AD5281">
        <v>-84.221837721446306</v>
      </c>
      <c r="AE5281">
        <v>-35.915547773401599</v>
      </c>
      <c r="AF5281">
        <v>0</v>
      </c>
      <c r="AG5281">
        <v>12.356686838928701</v>
      </c>
      <c r="AH5281">
        <v>-43.625520190392201</v>
      </c>
      <c r="AI5281">
        <v>0.69874467983529398</v>
      </c>
      <c r="AJ5281">
        <v>-5.8107326969614199</v>
      </c>
      <c r="AK5281">
        <v>69.282399999999996</v>
      </c>
      <c r="AL5281">
        <v>0</v>
      </c>
      <c r="AM5281">
        <v>4.9902335333539098E-2</v>
      </c>
    </row>
    <row r="5282" spans="1:39" x14ac:dyDescent="0.25">
      <c r="A5282" t="s">
        <v>5840</v>
      </c>
      <c r="B5282" t="s">
        <v>5848</v>
      </c>
      <c r="C5282" t="s">
        <v>5848</v>
      </c>
      <c r="D5282">
        <v>10</v>
      </c>
      <c r="E5282" t="str">
        <f>REPLACE(A5282,1,51,"")</f>
        <v>m5u_39K</v>
      </c>
      <c r="F5282" t="str">
        <f>LEFT(E5282,FIND("_",E5282)-1)</f>
        <v>m5u</v>
      </c>
      <c r="G5282" t="str">
        <f>UPPER(RIGHT(F5282,1))</f>
        <v>U</v>
      </c>
      <c r="H5282" t="str">
        <f>MID(E5282,FIND("_",E5282)+1,2)</f>
        <v>39</v>
      </c>
      <c r="I5282" t="str">
        <f>RIGHT(E5282,1)</f>
        <v>K</v>
      </c>
      <c r="J5282" t="str">
        <f>REPLACE(C5282,1,52,"")</f>
        <v>m5u_39K_7.pdb</v>
      </c>
      <c r="K5282">
        <f>IF(E5282=E5281,"",1)</f>
        <v>1</v>
      </c>
      <c r="L5282">
        <v>-576.357848641646</v>
      </c>
      <c r="M5282">
        <v>0.36752304452701301</v>
      </c>
      <c r="N5282">
        <v>0</v>
      </c>
      <c r="O5282">
        <v>0</v>
      </c>
      <c r="P5282">
        <v>0</v>
      </c>
      <c r="Q5282">
        <v>17.9058445738487</v>
      </c>
      <c r="R5282">
        <v>0</v>
      </c>
      <c r="S5282">
        <v>0</v>
      </c>
      <c r="T5282">
        <v>-1233.25737066483</v>
      </c>
      <c r="U5282">
        <v>242.66659023184801</v>
      </c>
      <c r="V5282">
        <v>-377.69573245293202</v>
      </c>
      <c r="W5282">
        <v>2.5244687389431202</v>
      </c>
      <c r="X5282">
        <v>36.782769891287103</v>
      </c>
      <c r="Y5282">
        <v>150.94713408458699</v>
      </c>
      <c r="Z5282">
        <v>766.15847821329999</v>
      </c>
      <c r="AA5282">
        <v>-31.7455731088127</v>
      </c>
      <c r="AB5282">
        <v>-42.109187071123102</v>
      </c>
      <c r="AC5282">
        <v>-21.883478106616302</v>
      </c>
      <c r="AD5282">
        <v>-83.848410697056195</v>
      </c>
      <c r="AE5282">
        <v>-34.947116013407197</v>
      </c>
      <c r="AF5282">
        <v>0</v>
      </c>
      <c r="AG5282">
        <v>14.8222163817971</v>
      </c>
      <c r="AH5282">
        <v>-43.988089404974602</v>
      </c>
      <c r="AI5282">
        <v>0.70599760571140202</v>
      </c>
      <c r="AJ5282">
        <v>-5.7148037291251699</v>
      </c>
      <c r="AK5282">
        <v>66.264080000000007</v>
      </c>
      <c r="AL5282">
        <v>0</v>
      </c>
      <c r="AM5282">
        <v>5.4332885911207197E-2</v>
      </c>
    </row>
    <row r="5283" spans="1:39" hidden="1" x14ac:dyDescent="0.25">
      <c r="A5283" t="s">
        <v>5840</v>
      </c>
      <c r="B5283" t="s">
        <v>5847</v>
      </c>
      <c r="C5283" t="s">
        <v>5847</v>
      </c>
      <c r="D5283">
        <v>10</v>
      </c>
      <c r="E5283" t="str">
        <f>REPLACE(A5283,1,51,"")</f>
        <v>m5u_39K</v>
      </c>
      <c r="F5283" t="str">
        <f>LEFT(E5283,FIND("_",E5283)-1)</f>
        <v>m5u</v>
      </c>
      <c r="G5283" t="str">
        <f>UPPER(RIGHT(F5283,1))</f>
        <v>U</v>
      </c>
      <c r="H5283" t="str">
        <f>MID(E5283,FIND("_",E5283)+1,2)</f>
        <v>39</v>
      </c>
      <c r="I5283" t="str">
        <f>RIGHT(E5283,1)</f>
        <v>K</v>
      </c>
      <c r="J5283" t="str">
        <f>REPLACE(C5283,1,52,"")</f>
        <v>m5u_39K_6.pdb</v>
      </c>
      <c r="K5283" t="str">
        <f>IF(E5283=E5282,"",1)</f>
        <v/>
      </c>
      <c r="L5283">
        <v>-575.75027288202602</v>
      </c>
      <c r="M5283">
        <v>0.35444021786140401</v>
      </c>
      <c r="N5283">
        <v>0</v>
      </c>
      <c r="O5283">
        <v>0</v>
      </c>
      <c r="P5283">
        <v>0</v>
      </c>
      <c r="Q5283">
        <v>17.741548091072101</v>
      </c>
      <c r="R5283">
        <v>0</v>
      </c>
      <c r="S5283">
        <v>0</v>
      </c>
      <c r="T5283">
        <v>-1233.13442138551</v>
      </c>
      <c r="U5283">
        <v>239.99553483527001</v>
      </c>
      <c r="V5283">
        <v>-373.71420184029</v>
      </c>
      <c r="W5283">
        <v>2.5412488885840099</v>
      </c>
      <c r="X5283">
        <v>36.512866495682303</v>
      </c>
      <c r="Y5283">
        <v>152.260182368339</v>
      </c>
      <c r="Z5283">
        <v>764.13854112196896</v>
      </c>
      <c r="AA5283">
        <v>-31.6556797948727</v>
      </c>
      <c r="AB5283">
        <v>-42.056182713203803</v>
      </c>
      <c r="AC5283">
        <v>-19.779283488473201</v>
      </c>
      <c r="AD5283">
        <v>-83.944426511426499</v>
      </c>
      <c r="AE5283">
        <v>-36.841137097896699</v>
      </c>
      <c r="AF5283">
        <v>0</v>
      </c>
      <c r="AG5283">
        <v>14.877699530994599</v>
      </c>
      <c r="AH5283">
        <v>-43.990051558476203</v>
      </c>
      <c r="AI5283">
        <v>0.700650880857276</v>
      </c>
      <c r="AJ5283">
        <v>-5.7224158728147501</v>
      </c>
      <c r="AK5283">
        <v>66.264080000000007</v>
      </c>
      <c r="AL5283">
        <v>0</v>
      </c>
      <c r="AM5283">
        <v>5.5175168171702801E-2</v>
      </c>
    </row>
    <row r="5284" spans="1:39" hidden="1" x14ac:dyDescent="0.25">
      <c r="A5284" t="s">
        <v>5840</v>
      </c>
      <c r="B5284" t="s">
        <v>5844</v>
      </c>
      <c r="C5284" t="s">
        <v>5844</v>
      </c>
      <c r="D5284">
        <v>10</v>
      </c>
      <c r="E5284" t="str">
        <f>REPLACE(A5284,1,51,"")</f>
        <v>m5u_39K</v>
      </c>
      <c r="F5284" t="str">
        <f>LEFT(E5284,FIND("_",E5284)-1)</f>
        <v>m5u</v>
      </c>
      <c r="G5284" t="str">
        <f>UPPER(RIGHT(F5284,1))</f>
        <v>U</v>
      </c>
      <c r="H5284" t="str">
        <f>MID(E5284,FIND("_",E5284)+1,2)</f>
        <v>39</v>
      </c>
      <c r="I5284" t="str">
        <f>RIGHT(E5284,1)</f>
        <v>K</v>
      </c>
      <c r="J5284" t="str">
        <f>REPLACE(C5284,1,52,"")</f>
        <v>m5u_39K_3.pdb</v>
      </c>
      <c r="K5284" t="str">
        <f>IF(E5284=E5283,"",1)</f>
        <v/>
      </c>
      <c r="L5284">
        <v>-575.20365013297896</v>
      </c>
      <c r="M5284">
        <v>0.29084955761978398</v>
      </c>
      <c r="N5284">
        <v>0</v>
      </c>
      <c r="O5284">
        <v>0</v>
      </c>
      <c r="P5284">
        <v>0</v>
      </c>
      <c r="Q5284">
        <v>17.7082118363499</v>
      </c>
      <c r="R5284">
        <v>0</v>
      </c>
      <c r="S5284">
        <v>0</v>
      </c>
      <c r="T5284">
        <v>-1231.6400413613501</v>
      </c>
      <c r="U5284">
        <v>243.96981863008301</v>
      </c>
      <c r="V5284">
        <v>-380.76249692405202</v>
      </c>
      <c r="W5284">
        <v>2.55560920946672</v>
      </c>
      <c r="X5284">
        <v>37.139866934296002</v>
      </c>
      <c r="Y5284">
        <v>152.710918552066</v>
      </c>
      <c r="Z5284">
        <v>765.92002519233802</v>
      </c>
      <c r="AA5284">
        <v>-31.709821792438099</v>
      </c>
      <c r="AB5284">
        <v>-42.148775142879401</v>
      </c>
      <c r="AC5284">
        <v>-23.457492597240499</v>
      </c>
      <c r="AD5284">
        <v>-83.933266068530003</v>
      </c>
      <c r="AE5284">
        <v>-34.403229917055299</v>
      </c>
      <c r="AF5284">
        <v>0</v>
      </c>
      <c r="AG5284">
        <v>14.870389042378299</v>
      </c>
      <c r="AH5284">
        <v>-43.693881397752797</v>
      </c>
      <c r="AI5284">
        <v>0.79201771623551098</v>
      </c>
      <c r="AJ5284">
        <v>-5.4378898737132104</v>
      </c>
      <c r="AK5284">
        <v>66.264080000000007</v>
      </c>
      <c r="AL5284">
        <v>0</v>
      </c>
      <c r="AM5284">
        <v>5.2307828818617202E-2</v>
      </c>
    </row>
    <row r="5285" spans="1:39" hidden="1" x14ac:dyDescent="0.25">
      <c r="A5285" t="s">
        <v>5840</v>
      </c>
      <c r="B5285" t="s">
        <v>5842</v>
      </c>
      <c r="C5285" t="s">
        <v>5842</v>
      </c>
      <c r="D5285">
        <v>10</v>
      </c>
      <c r="E5285" t="str">
        <f>REPLACE(A5285,1,51,"")</f>
        <v>m5u_39K</v>
      </c>
      <c r="F5285" t="str">
        <f>LEFT(E5285,FIND("_",E5285)-1)</f>
        <v>m5u</v>
      </c>
      <c r="G5285" t="str">
        <f>UPPER(RIGHT(F5285,1))</f>
        <v>U</v>
      </c>
      <c r="H5285" t="str">
        <f>MID(E5285,FIND("_",E5285)+1,2)</f>
        <v>39</v>
      </c>
      <c r="I5285" t="str">
        <f>RIGHT(E5285,1)</f>
        <v>K</v>
      </c>
      <c r="J5285" t="str">
        <f>REPLACE(C5285,1,52,"")</f>
        <v>m5u_39K_1.pdb</v>
      </c>
      <c r="K5285" t="str">
        <f>IF(E5285=E5284,"",1)</f>
        <v/>
      </c>
      <c r="L5285">
        <v>-575.17470362770098</v>
      </c>
      <c r="M5285">
        <v>0.39290099593431899</v>
      </c>
      <c r="N5285">
        <v>0</v>
      </c>
      <c r="O5285">
        <v>0</v>
      </c>
      <c r="P5285">
        <v>0</v>
      </c>
      <c r="Q5285">
        <v>17.874667115464302</v>
      </c>
      <c r="R5285">
        <v>0</v>
      </c>
      <c r="S5285">
        <v>0</v>
      </c>
      <c r="T5285">
        <v>-1232.9880913494401</v>
      </c>
      <c r="U5285">
        <v>242.226748252872</v>
      </c>
      <c r="V5285">
        <v>-377.854834229132</v>
      </c>
      <c r="W5285">
        <v>2.54842854118615</v>
      </c>
      <c r="X5285">
        <v>37.339882684063198</v>
      </c>
      <c r="Y5285">
        <v>151.47567931006401</v>
      </c>
      <c r="Z5285">
        <v>766.24411557578901</v>
      </c>
      <c r="AA5285">
        <v>-31.739666511941302</v>
      </c>
      <c r="AB5285">
        <v>-42.0237677235571</v>
      </c>
      <c r="AC5285">
        <v>-21.792003320460299</v>
      </c>
      <c r="AD5285">
        <v>-83.753537197276302</v>
      </c>
      <c r="AE5285">
        <v>-35.175215985956399</v>
      </c>
      <c r="AF5285">
        <v>0</v>
      </c>
      <c r="AG5285">
        <v>14.809237198542201</v>
      </c>
      <c r="AH5285">
        <v>-43.925540068432397</v>
      </c>
      <c r="AI5285">
        <v>0.77625412805072103</v>
      </c>
      <c r="AJ5285">
        <v>-5.5710132077247003</v>
      </c>
      <c r="AK5285">
        <v>66.264080000000007</v>
      </c>
      <c r="AL5285">
        <v>0</v>
      </c>
      <c r="AM5285">
        <v>8.9873160187655302E-2</v>
      </c>
    </row>
    <row r="5286" spans="1:39" hidden="1" x14ac:dyDescent="0.25">
      <c r="A5286" t="s">
        <v>5840</v>
      </c>
      <c r="B5286" t="s">
        <v>5845</v>
      </c>
      <c r="C5286" t="s">
        <v>5845</v>
      </c>
      <c r="D5286">
        <v>10</v>
      </c>
      <c r="E5286" t="str">
        <f>REPLACE(A5286,1,51,"")</f>
        <v>m5u_39K</v>
      </c>
      <c r="F5286" t="str">
        <f>LEFT(E5286,FIND("_",E5286)-1)</f>
        <v>m5u</v>
      </c>
      <c r="G5286" t="str">
        <f>UPPER(RIGHT(F5286,1))</f>
        <v>U</v>
      </c>
      <c r="H5286" t="str">
        <f>MID(E5286,FIND("_",E5286)+1,2)</f>
        <v>39</v>
      </c>
      <c r="I5286" t="str">
        <f>RIGHT(E5286,1)</f>
        <v>K</v>
      </c>
      <c r="J5286" t="str">
        <f>REPLACE(C5286,1,52,"")</f>
        <v>m5u_39K_4.pdb</v>
      </c>
      <c r="K5286" t="str">
        <f>IF(E5286=E5285,"",1)</f>
        <v/>
      </c>
      <c r="L5286">
        <v>-574.80689766204898</v>
      </c>
      <c r="M5286">
        <v>0.35016401123174301</v>
      </c>
      <c r="N5286">
        <v>0</v>
      </c>
      <c r="O5286">
        <v>0</v>
      </c>
      <c r="P5286">
        <v>0</v>
      </c>
      <c r="Q5286">
        <v>17.940270885428301</v>
      </c>
      <c r="R5286">
        <v>0</v>
      </c>
      <c r="S5286">
        <v>0</v>
      </c>
      <c r="T5286">
        <v>-1231.9657265492599</v>
      </c>
      <c r="U5286">
        <v>241.24184844088199</v>
      </c>
      <c r="V5286">
        <v>-372.06069129092498</v>
      </c>
      <c r="W5286">
        <v>2.5412017717507398</v>
      </c>
      <c r="X5286">
        <v>36.660376509310602</v>
      </c>
      <c r="Y5286">
        <v>151.76777007920199</v>
      </c>
      <c r="Z5286">
        <v>761.534930210781</v>
      </c>
      <c r="AA5286">
        <v>-31.916403099197201</v>
      </c>
      <c r="AB5286">
        <v>-42.061621391025596</v>
      </c>
      <c r="AC5286">
        <v>-19.878014226394399</v>
      </c>
      <c r="AD5286">
        <v>-83.993239046467593</v>
      </c>
      <c r="AE5286">
        <v>-36.154721124956701</v>
      </c>
      <c r="AF5286">
        <v>0</v>
      </c>
      <c r="AG5286">
        <v>14.6003412993384</v>
      </c>
      <c r="AH5286">
        <v>-44.088366063700903</v>
      </c>
      <c r="AI5286">
        <v>0.70230317723045799</v>
      </c>
      <c r="AJ5286">
        <v>-5.9963252620157999</v>
      </c>
      <c r="AK5286">
        <v>66.264080000000007</v>
      </c>
      <c r="AL5286">
        <v>0</v>
      </c>
      <c r="AM5286">
        <v>5.5088017969758998E-2</v>
      </c>
    </row>
    <row r="5287" spans="1:39" hidden="1" x14ac:dyDescent="0.25">
      <c r="A5287" t="s">
        <v>5840</v>
      </c>
      <c r="B5287" t="s">
        <v>5850</v>
      </c>
      <c r="C5287" t="s">
        <v>5850</v>
      </c>
      <c r="D5287">
        <v>10</v>
      </c>
      <c r="E5287" t="str">
        <f>REPLACE(A5287,1,51,"")</f>
        <v>m5u_39K</v>
      </c>
      <c r="F5287" t="str">
        <f>LEFT(E5287,FIND("_",E5287)-1)</f>
        <v>m5u</v>
      </c>
      <c r="G5287" t="str">
        <f>UPPER(RIGHT(F5287,1))</f>
        <v>U</v>
      </c>
      <c r="H5287" t="str">
        <f>MID(E5287,FIND("_",E5287)+1,2)</f>
        <v>39</v>
      </c>
      <c r="I5287" t="str">
        <f>RIGHT(E5287,1)</f>
        <v>K</v>
      </c>
      <c r="J5287" t="str">
        <f>REPLACE(C5287,1,52,"")</f>
        <v>m5u_39K_9.pdb</v>
      </c>
      <c r="K5287" t="str">
        <f>IF(E5287=E5286,"",1)</f>
        <v/>
      </c>
      <c r="L5287">
        <v>-574.44639723500495</v>
      </c>
      <c r="M5287">
        <v>0.39744666949691498</v>
      </c>
      <c r="N5287">
        <v>0</v>
      </c>
      <c r="O5287">
        <v>0</v>
      </c>
      <c r="P5287">
        <v>0</v>
      </c>
      <c r="Q5287">
        <v>17.650377407752298</v>
      </c>
      <c r="R5287">
        <v>0</v>
      </c>
      <c r="S5287">
        <v>0</v>
      </c>
      <c r="T5287">
        <v>-1232.9556376257101</v>
      </c>
      <c r="U5287">
        <v>242.70855835275501</v>
      </c>
      <c r="V5287">
        <v>-376.13717690195398</v>
      </c>
      <c r="W5287">
        <v>2.5494940502035401</v>
      </c>
      <c r="X5287">
        <v>37.407663081798098</v>
      </c>
      <c r="Y5287">
        <v>151.490432962434</v>
      </c>
      <c r="Z5287">
        <v>764.02171564138303</v>
      </c>
      <c r="AA5287">
        <v>-31.9058083007988</v>
      </c>
      <c r="AB5287">
        <v>-41.839528590230699</v>
      </c>
      <c r="AC5287">
        <v>-19.609190810740099</v>
      </c>
      <c r="AD5287">
        <v>-83.790731391401195</v>
      </c>
      <c r="AE5287">
        <v>-35.845147017646902</v>
      </c>
      <c r="AF5287">
        <v>0</v>
      </c>
      <c r="AG5287">
        <v>14.245740729965799</v>
      </c>
      <c r="AH5287">
        <v>-43.826156314851602</v>
      </c>
      <c r="AI5287">
        <v>0.78282045567070602</v>
      </c>
      <c r="AJ5287">
        <v>-5.7522089437291699</v>
      </c>
      <c r="AK5287">
        <v>66.264080000000007</v>
      </c>
      <c r="AL5287">
        <v>0</v>
      </c>
      <c r="AM5287">
        <v>9.4305980093770905E-2</v>
      </c>
    </row>
    <row r="5288" spans="1:39" hidden="1" x14ac:dyDescent="0.25">
      <c r="A5288" t="s">
        <v>5840</v>
      </c>
      <c r="B5288" t="s">
        <v>5841</v>
      </c>
      <c r="C5288" t="s">
        <v>5841</v>
      </c>
      <c r="D5288">
        <v>10</v>
      </c>
      <c r="E5288" t="str">
        <f>REPLACE(A5288,1,51,"")</f>
        <v>m5u_39K</v>
      </c>
      <c r="F5288" t="str">
        <f>LEFT(E5288,FIND("_",E5288)-1)</f>
        <v>m5u</v>
      </c>
      <c r="G5288" t="str">
        <f>UPPER(RIGHT(F5288,1))</f>
        <v>U</v>
      </c>
      <c r="H5288" t="str">
        <f>MID(E5288,FIND("_",E5288)+1,2)</f>
        <v>39</v>
      </c>
      <c r="I5288" t="str">
        <f>RIGHT(E5288,1)</f>
        <v>K</v>
      </c>
      <c r="J5288" t="str">
        <f>REPLACE(C5288,1,52,"")</f>
        <v>m5u_39K_0.pdb</v>
      </c>
      <c r="K5288" t="str">
        <f>IF(E5288=E5287,"",1)</f>
        <v/>
      </c>
      <c r="L5288">
        <v>-574.39122648510397</v>
      </c>
      <c r="M5288">
        <v>0.34887117671068901</v>
      </c>
      <c r="N5288">
        <v>0</v>
      </c>
      <c r="O5288">
        <v>0</v>
      </c>
      <c r="P5288">
        <v>0</v>
      </c>
      <c r="Q5288">
        <v>17.701679144763499</v>
      </c>
      <c r="R5288">
        <v>0</v>
      </c>
      <c r="S5288">
        <v>0</v>
      </c>
      <c r="T5288">
        <v>-1233.91670471776</v>
      </c>
      <c r="U5288">
        <v>242.513823140391</v>
      </c>
      <c r="V5288">
        <v>-375.252544287533</v>
      </c>
      <c r="W5288">
        <v>2.5491284193293202</v>
      </c>
      <c r="X5288">
        <v>36.690167725084201</v>
      </c>
      <c r="Y5288">
        <v>152.30045843540901</v>
      </c>
      <c r="Z5288">
        <v>765.16719745021101</v>
      </c>
      <c r="AA5288">
        <v>-31.681264615249798</v>
      </c>
      <c r="AB5288">
        <v>-42.2676711509976</v>
      </c>
      <c r="AC5288">
        <v>-20.637279227974499</v>
      </c>
      <c r="AD5288">
        <v>-83.897199454554197</v>
      </c>
      <c r="AE5288">
        <v>-36.2933629139972</v>
      </c>
      <c r="AF5288">
        <v>0</v>
      </c>
      <c r="AG5288">
        <v>14.921316036766299</v>
      </c>
      <c r="AH5288">
        <v>-43.775710420747103</v>
      </c>
      <c r="AI5288">
        <v>0.77418413124510399</v>
      </c>
      <c r="AJ5288">
        <v>-5.6445707216591101</v>
      </c>
      <c r="AK5288">
        <v>66.264080000000007</v>
      </c>
      <c r="AL5288">
        <v>0</v>
      </c>
      <c r="AM5288">
        <v>9.3046542171305202E-2</v>
      </c>
    </row>
    <row r="5289" spans="1:39" hidden="1" x14ac:dyDescent="0.25">
      <c r="A5289" t="s">
        <v>5840</v>
      </c>
      <c r="B5289" t="s">
        <v>5849</v>
      </c>
      <c r="C5289" t="s">
        <v>5849</v>
      </c>
      <c r="D5289">
        <v>10</v>
      </c>
      <c r="E5289" t="str">
        <f>REPLACE(A5289,1,51,"")</f>
        <v>m5u_39K</v>
      </c>
      <c r="F5289" t="str">
        <f>LEFT(E5289,FIND("_",E5289)-1)</f>
        <v>m5u</v>
      </c>
      <c r="G5289" t="str">
        <f>UPPER(RIGHT(F5289,1))</f>
        <v>U</v>
      </c>
      <c r="H5289" t="str">
        <f>MID(E5289,FIND("_",E5289)+1,2)</f>
        <v>39</v>
      </c>
      <c r="I5289" t="str">
        <f>RIGHT(E5289,1)</f>
        <v>K</v>
      </c>
      <c r="J5289" t="str">
        <f>REPLACE(C5289,1,52,"")</f>
        <v>m5u_39K_8.pdb</v>
      </c>
      <c r="K5289" t="str">
        <f>IF(E5289=E5288,"",1)</f>
        <v/>
      </c>
      <c r="L5289">
        <v>-574.38505208830998</v>
      </c>
      <c r="M5289">
        <v>0.34481679038489299</v>
      </c>
      <c r="N5289">
        <v>0</v>
      </c>
      <c r="O5289">
        <v>0</v>
      </c>
      <c r="P5289">
        <v>0</v>
      </c>
      <c r="Q5289">
        <v>17.6522527338896</v>
      </c>
      <c r="R5289">
        <v>0</v>
      </c>
      <c r="S5289">
        <v>0</v>
      </c>
      <c r="T5289">
        <v>-1232.6684893435399</v>
      </c>
      <c r="U5289">
        <v>242.057025670652</v>
      </c>
      <c r="V5289">
        <v>-371.77728585265402</v>
      </c>
      <c r="W5289">
        <v>2.5450928990097399</v>
      </c>
      <c r="X5289">
        <v>36.637476669414902</v>
      </c>
      <c r="Y5289">
        <v>151.339118604921</v>
      </c>
      <c r="Z5289">
        <v>762.49769365822999</v>
      </c>
      <c r="AA5289">
        <v>-31.698318307841699</v>
      </c>
      <c r="AB5289">
        <v>-42.0587204877029</v>
      </c>
      <c r="AC5289">
        <v>-20.655365958144898</v>
      </c>
      <c r="AD5289">
        <v>-83.955107794648399</v>
      </c>
      <c r="AE5289">
        <v>-36.506305976868902</v>
      </c>
      <c r="AF5289">
        <v>0</v>
      </c>
      <c r="AG5289">
        <v>14.7536954868274</v>
      </c>
      <c r="AH5289">
        <v>-43.898801890933903</v>
      </c>
      <c r="AI5289">
        <v>0.77817544246270198</v>
      </c>
      <c r="AJ5289">
        <v>-5.7825830209357898</v>
      </c>
      <c r="AK5289">
        <v>66.264080000000007</v>
      </c>
      <c r="AL5289">
        <v>0</v>
      </c>
      <c r="AM5289">
        <v>9.1315379553757098E-2</v>
      </c>
    </row>
    <row r="5290" spans="1:39" hidden="1" x14ac:dyDescent="0.25">
      <c r="A5290" t="s">
        <v>5840</v>
      </c>
      <c r="B5290" t="s">
        <v>5846</v>
      </c>
      <c r="C5290" t="s">
        <v>5846</v>
      </c>
      <c r="D5290">
        <v>10</v>
      </c>
      <c r="E5290" t="str">
        <f>REPLACE(A5290,1,51,"")</f>
        <v>m5u_39K</v>
      </c>
      <c r="F5290" t="str">
        <f>LEFT(E5290,FIND("_",E5290)-1)</f>
        <v>m5u</v>
      </c>
      <c r="G5290" t="str">
        <f>UPPER(RIGHT(F5290,1))</f>
        <v>U</v>
      </c>
      <c r="H5290" t="str">
        <f>MID(E5290,FIND("_",E5290)+1,2)</f>
        <v>39</v>
      </c>
      <c r="I5290" t="str">
        <f>RIGHT(E5290,1)</f>
        <v>K</v>
      </c>
      <c r="J5290" t="str">
        <f>REPLACE(C5290,1,52,"")</f>
        <v>m5u_39K_5.pdb</v>
      </c>
      <c r="K5290" t="str">
        <f>IF(E5290=E5289,"",1)</f>
        <v/>
      </c>
      <c r="L5290">
        <v>-573.92741443408897</v>
      </c>
      <c r="M5290">
        <v>0.34394389791277302</v>
      </c>
      <c r="N5290">
        <v>0</v>
      </c>
      <c r="O5290">
        <v>0</v>
      </c>
      <c r="P5290">
        <v>0</v>
      </c>
      <c r="Q5290">
        <v>18.390920503303001</v>
      </c>
      <c r="R5290">
        <v>0</v>
      </c>
      <c r="S5290">
        <v>0</v>
      </c>
      <c r="T5290">
        <v>-1233.0270557349199</v>
      </c>
      <c r="U5290">
        <v>241.37207326609601</v>
      </c>
      <c r="V5290">
        <v>-376.75359028943899</v>
      </c>
      <c r="W5290">
        <v>2.55000835982035</v>
      </c>
      <c r="X5290">
        <v>36.825680958275903</v>
      </c>
      <c r="Y5290">
        <v>152.64438671948</v>
      </c>
      <c r="Z5290">
        <v>765.66331499653302</v>
      </c>
      <c r="AA5290">
        <v>-30.4502398192047</v>
      </c>
      <c r="AB5290">
        <v>-42.019444229773498</v>
      </c>
      <c r="AC5290">
        <v>-21.6801671268347</v>
      </c>
      <c r="AD5290">
        <v>-83.870821483473307</v>
      </c>
      <c r="AE5290">
        <v>-35.8112974063785</v>
      </c>
      <c r="AF5290">
        <v>0</v>
      </c>
      <c r="AG5290">
        <v>14.899621852252301</v>
      </c>
      <c r="AH5290">
        <v>-43.831630581203697</v>
      </c>
      <c r="AI5290">
        <v>0.704440260635945</v>
      </c>
      <c r="AJ5290">
        <v>-5.8496611370515099</v>
      </c>
      <c r="AK5290">
        <v>66.264080000000007</v>
      </c>
      <c r="AL5290">
        <v>0</v>
      </c>
      <c r="AM5290">
        <v>5.1966457793965297E-2</v>
      </c>
    </row>
    <row r="5291" spans="1:39" hidden="1" x14ac:dyDescent="0.25">
      <c r="A5291" t="s">
        <v>5840</v>
      </c>
      <c r="B5291" t="s">
        <v>5843</v>
      </c>
      <c r="C5291" t="s">
        <v>5843</v>
      </c>
      <c r="D5291">
        <v>10</v>
      </c>
      <c r="E5291" t="str">
        <f>REPLACE(A5291,1,51,"")</f>
        <v>m5u_39K</v>
      </c>
      <c r="F5291" t="str">
        <f>LEFT(E5291,FIND("_",E5291)-1)</f>
        <v>m5u</v>
      </c>
      <c r="G5291" t="str">
        <f>UPPER(RIGHT(F5291,1))</f>
        <v>U</v>
      </c>
      <c r="H5291" t="str">
        <f>MID(E5291,FIND("_",E5291)+1,2)</f>
        <v>39</v>
      </c>
      <c r="I5291" t="str">
        <f>RIGHT(E5291,1)</f>
        <v>K</v>
      </c>
      <c r="J5291" t="str">
        <f>REPLACE(C5291,1,52,"")</f>
        <v>m5u_39K_2.pdb</v>
      </c>
      <c r="K5291" t="str">
        <f>IF(E5291=E5290,"",1)</f>
        <v/>
      </c>
      <c r="L5291">
        <v>-573.716656630643</v>
      </c>
      <c r="M5291">
        <v>0.39631899530240999</v>
      </c>
      <c r="N5291">
        <v>0</v>
      </c>
      <c r="O5291">
        <v>0</v>
      </c>
      <c r="P5291">
        <v>0</v>
      </c>
      <c r="Q5291">
        <v>18.031512663554398</v>
      </c>
      <c r="R5291">
        <v>0</v>
      </c>
      <c r="S5291">
        <v>0</v>
      </c>
      <c r="T5291">
        <v>-1232.7686242366401</v>
      </c>
      <c r="U5291">
        <v>242.37815718159399</v>
      </c>
      <c r="V5291">
        <v>-376.391386510492</v>
      </c>
      <c r="W5291">
        <v>2.5488198484270899</v>
      </c>
      <c r="X5291">
        <v>37.392431618988503</v>
      </c>
      <c r="Y5291">
        <v>151.94252404935</v>
      </c>
      <c r="Z5291">
        <v>764.72998048996703</v>
      </c>
      <c r="AA5291">
        <v>-31.926899061382102</v>
      </c>
      <c r="AB5291">
        <v>-42.023862939678502</v>
      </c>
      <c r="AC5291">
        <v>-19.806677437040499</v>
      </c>
      <c r="AD5291">
        <v>-83.843023133633295</v>
      </c>
      <c r="AE5291">
        <v>-35.760506163618899</v>
      </c>
      <c r="AF5291">
        <v>0</v>
      </c>
      <c r="AG5291">
        <v>14.5574052898269</v>
      </c>
      <c r="AH5291">
        <v>-44.093780412879099</v>
      </c>
      <c r="AI5291">
        <v>0.77417891802247696</v>
      </c>
      <c r="AJ5291">
        <v>-5.8116167345492498</v>
      </c>
      <c r="AK5291">
        <v>66.264080000000007</v>
      </c>
      <c r="AL5291">
        <v>0</v>
      </c>
      <c r="AM5291">
        <v>9.0629939541535198E-2</v>
      </c>
    </row>
    <row r="5292" spans="1:39" x14ac:dyDescent="0.25">
      <c r="A5292" t="s">
        <v>5851</v>
      </c>
      <c r="B5292" t="s">
        <v>5857</v>
      </c>
      <c r="C5292" t="s">
        <v>5857</v>
      </c>
      <c r="D5292">
        <v>10</v>
      </c>
      <c r="E5292" t="str">
        <f>REPLACE(A5292,1,51,"")</f>
        <v>m5u_39L</v>
      </c>
      <c r="F5292" t="str">
        <f>LEFT(E5292,FIND("_",E5292)-1)</f>
        <v>m5u</v>
      </c>
      <c r="G5292" t="str">
        <f>UPPER(RIGHT(F5292,1))</f>
        <v>U</v>
      </c>
      <c r="H5292" t="str">
        <f>MID(E5292,FIND("_",E5292)+1,2)</f>
        <v>39</v>
      </c>
      <c r="I5292" t="str">
        <f>RIGHT(E5292,1)</f>
        <v>L</v>
      </c>
      <c r="J5292" t="str">
        <f>REPLACE(C5292,1,52,"")</f>
        <v>m5u_39L_5.pdb</v>
      </c>
      <c r="K5292">
        <f>IF(E5292=E5291,"",1)</f>
        <v>1</v>
      </c>
      <c r="L5292">
        <v>-580.62489645787798</v>
      </c>
      <c r="M5292">
        <v>0.36579847917513902</v>
      </c>
      <c r="N5292">
        <v>0</v>
      </c>
      <c r="O5292">
        <v>0</v>
      </c>
      <c r="P5292">
        <v>0</v>
      </c>
      <c r="Q5292">
        <v>18.290003566669199</v>
      </c>
      <c r="R5292">
        <v>0</v>
      </c>
      <c r="S5292">
        <v>0</v>
      </c>
      <c r="T5292">
        <v>-1232.20521937596</v>
      </c>
      <c r="U5292">
        <v>242.821762842254</v>
      </c>
      <c r="V5292">
        <v>-371.21655751949498</v>
      </c>
      <c r="W5292">
        <v>2.50939665096735</v>
      </c>
      <c r="X5292">
        <v>36.687358294869398</v>
      </c>
      <c r="Y5292">
        <v>150.745427992777</v>
      </c>
      <c r="Z5292">
        <v>751.954084288643</v>
      </c>
      <c r="AA5292">
        <v>-31.982340837335499</v>
      </c>
      <c r="AB5292">
        <v>-42.339936715033403</v>
      </c>
      <c r="AC5292">
        <v>-20.648347457043901</v>
      </c>
      <c r="AD5292">
        <v>-84.035968083018105</v>
      </c>
      <c r="AE5292">
        <v>-36.206766521450803</v>
      </c>
      <c r="AF5292">
        <v>0</v>
      </c>
      <c r="AG5292">
        <v>15.182507412974401</v>
      </c>
      <c r="AH5292">
        <v>-44.202460177163097</v>
      </c>
      <c r="AI5292">
        <v>0.73089684952291101</v>
      </c>
      <c r="AJ5292">
        <v>-5.4095170078845998</v>
      </c>
      <c r="AK5292">
        <v>68.640129999999999</v>
      </c>
      <c r="AL5292">
        <v>0</v>
      </c>
      <c r="AM5292">
        <v>6.06493378312431E-2</v>
      </c>
    </row>
    <row r="5293" spans="1:39" hidden="1" x14ac:dyDescent="0.25">
      <c r="A5293" t="s">
        <v>5851</v>
      </c>
      <c r="B5293" t="s">
        <v>5860</v>
      </c>
      <c r="C5293" t="s">
        <v>5860</v>
      </c>
      <c r="D5293">
        <v>10</v>
      </c>
      <c r="E5293" t="str">
        <f>REPLACE(A5293,1,51,"")</f>
        <v>m5u_39L</v>
      </c>
      <c r="F5293" t="str">
        <f>LEFT(E5293,FIND("_",E5293)-1)</f>
        <v>m5u</v>
      </c>
      <c r="G5293" t="str">
        <f>UPPER(RIGHT(F5293,1))</f>
        <v>U</v>
      </c>
      <c r="H5293" t="str">
        <f>MID(E5293,FIND("_",E5293)+1,2)</f>
        <v>39</v>
      </c>
      <c r="I5293" t="str">
        <f>RIGHT(E5293,1)</f>
        <v>L</v>
      </c>
      <c r="J5293" t="str">
        <f>REPLACE(C5293,1,52,"")</f>
        <v>m5u_39L_8.pdb</v>
      </c>
      <c r="K5293" t="str">
        <f>IF(E5293=E5292,"",1)</f>
        <v/>
      </c>
      <c r="L5293">
        <v>-580.62489645787798</v>
      </c>
      <c r="M5293">
        <v>0.36579847917513902</v>
      </c>
      <c r="N5293">
        <v>0</v>
      </c>
      <c r="O5293">
        <v>0</v>
      </c>
      <c r="P5293">
        <v>0</v>
      </c>
      <c r="Q5293">
        <v>18.290003566669199</v>
      </c>
      <c r="R5293">
        <v>0</v>
      </c>
      <c r="S5293">
        <v>0</v>
      </c>
      <c r="T5293">
        <v>-1232.20521937596</v>
      </c>
      <c r="U5293">
        <v>242.821762842254</v>
      </c>
      <c r="V5293">
        <v>-371.21655751949498</v>
      </c>
      <c r="W5293">
        <v>2.50939665096735</v>
      </c>
      <c r="X5293">
        <v>36.687358294869398</v>
      </c>
      <c r="Y5293">
        <v>150.745427992777</v>
      </c>
      <c r="Z5293">
        <v>751.954084288643</v>
      </c>
      <c r="AA5293">
        <v>-31.982340837335499</v>
      </c>
      <c r="AB5293">
        <v>-42.339936715033403</v>
      </c>
      <c r="AC5293">
        <v>-20.648347457043901</v>
      </c>
      <c r="AD5293">
        <v>-84.035968083018105</v>
      </c>
      <c r="AE5293">
        <v>-36.206766521450803</v>
      </c>
      <c r="AF5293">
        <v>0</v>
      </c>
      <c r="AG5293">
        <v>15.182507412974401</v>
      </c>
      <c r="AH5293">
        <v>-44.202460177163097</v>
      </c>
      <c r="AI5293">
        <v>0.73089684952291101</v>
      </c>
      <c r="AJ5293">
        <v>-5.4095170078845998</v>
      </c>
      <c r="AK5293">
        <v>68.640129999999999</v>
      </c>
      <c r="AL5293">
        <v>0</v>
      </c>
      <c r="AM5293">
        <v>6.06493378312431E-2</v>
      </c>
    </row>
    <row r="5294" spans="1:39" hidden="1" x14ac:dyDescent="0.25">
      <c r="A5294" t="s">
        <v>5851</v>
      </c>
      <c r="B5294" t="s">
        <v>5856</v>
      </c>
      <c r="C5294" t="s">
        <v>5856</v>
      </c>
      <c r="D5294">
        <v>10</v>
      </c>
      <c r="E5294" t="str">
        <f>REPLACE(A5294,1,51,"")</f>
        <v>m5u_39L</v>
      </c>
      <c r="F5294" t="str">
        <f>LEFT(E5294,FIND("_",E5294)-1)</f>
        <v>m5u</v>
      </c>
      <c r="G5294" t="str">
        <f>UPPER(RIGHT(F5294,1))</f>
        <v>U</v>
      </c>
      <c r="H5294" t="str">
        <f>MID(E5294,FIND("_",E5294)+1,2)</f>
        <v>39</v>
      </c>
      <c r="I5294" t="str">
        <f>RIGHT(E5294,1)</f>
        <v>L</v>
      </c>
      <c r="J5294" t="str">
        <f>REPLACE(C5294,1,52,"")</f>
        <v>m5u_39L_4.pdb</v>
      </c>
      <c r="K5294" t="str">
        <f>IF(E5294=E5293,"",1)</f>
        <v/>
      </c>
      <c r="L5294">
        <v>-579.76351076221101</v>
      </c>
      <c r="M5294">
        <v>0.34971815422028402</v>
      </c>
      <c r="N5294">
        <v>0</v>
      </c>
      <c r="O5294">
        <v>0</v>
      </c>
      <c r="P5294">
        <v>0</v>
      </c>
      <c r="Q5294">
        <v>17.9951182735388</v>
      </c>
      <c r="R5294">
        <v>0</v>
      </c>
      <c r="S5294">
        <v>0</v>
      </c>
      <c r="T5294">
        <v>-1232.1145655441901</v>
      </c>
      <c r="U5294">
        <v>244.80413935870499</v>
      </c>
      <c r="V5294">
        <v>-371.696395022319</v>
      </c>
      <c r="W5294">
        <v>2.52485027906899</v>
      </c>
      <c r="X5294">
        <v>36.656697136782903</v>
      </c>
      <c r="Y5294">
        <v>150.98382545658001</v>
      </c>
      <c r="Z5294">
        <v>751.09596909576703</v>
      </c>
      <c r="AA5294">
        <v>-32.147530392721897</v>
      </c>
      <c r="AB5294">
        <v>-42.317174373717599</v>
      </c>
      <c r="AC5294">
        <v>-20.6974880164098</v>
      </c>
      <c r="AD5294">
        <v>-83.979362714576794</v>
      </c>
      <c r="AE5294">
        <v>-36.561017936425202</v>
      </c>
      <c r="AF5294">
        <v>0</v>
      </c>
      <c r="AG5294">
        <v>15.059962232397201</v>
      </c>
      <c r="AH5294">
        <v>-43.8985721985918</v>
      </c>
      <c r="AI5294">
        <v>0.82192694359613205</v>
      </c>
      <c r="AJ5294">
        <v>-4.9993662755250998</v>
      </c>
      <c r="AK5294">
        <v>68.640129999999999</v>
      </c>
      <c r="AL5294">
        <v>0</v>
      </c>
      <c r="AM5294">
        <v>6.5342935837292795E-2</v>
      </c>
    </row>
    <row r="5295" spans="1:39" hidden="1" x14ac:dyDescent="0.25">
      <c r="A5295" t="s">
        <v>5851</v>
      </c>
      <c r="B5295" t="s">
        <v>5859</v>
      </c>
      <c r="C5295" t="s">
        <v>5859</v>
      </c>
      <c r="D5295">
        <v>10</v>
      </c>
      <c r="E5295" t="str">
        <f>REPLACE(A5295,1,51,"")</f>
        <v>m5u_39L</v>
      </c>
      <c r="F5295" t="str">
        <f>LEFT(E5295,FIND("_",E5295)-1)</f>
        <v>m5u</v>
      </c>
      <c r="G5295" t="str">
        <f>UPPER(RIGHT(F5295,1))</f>
        <v>U</v>
      </c>
      <c r="H5295" t="str">
        <f>MID(E5295,FIND("_",E5295)+1,2)</f>
        <v>39</v>
      </c>
      <c r="I5295" t="str">
        <f>RIGHT(E5295,1)</f>
        <v>L</v>
      </c>
      <c r="J5295" t="str">
        <f>REPLACE(C5295,1,52,"")</f>
        <v>m5u_39L_7.pdb</v>
      </c>
      <c r="K5295" t="str">
        <f>IF(E5295=E5294,"",1)</f>
        <v/>
      </c>
      <c r="L5295">
        <v>-579.21128330956196</v>
      </c>
      <c r="M5295">
        <v>0.35675984408741401</v>
      </c>
      <c r="N5295">
        <v>0</v>
      </c>
      <c r="O5295">
        <v>0</v>
      </c>
      <c r="P5295">
        <v>0</v>
      </c>
      <c r="Q5295">
        <v>17.8308453592471</v>
      </c>
      <c r="R5295">
        <v>0</v>
      </c>
      <c r="S5295">
        <v>0</v>
      </c>
      <c r="T5295">
        <v>-1231.63467361887</v>
      </c>
      <c r="U5295">
        <v>245.97615183369899</v>
      </c>
      <c r="V5295">
        <v>-372.18003400327501</v>
      </c>
      <c r="W5295">
        <v>2.5188524273152799</v>
      </c>
      <c r="X5295">
        <v>36.741534891454798</v>
      </c>
      <c r="Y5295">
        <v>152.51589729512099</v>
      </c>
      <c r="Z5295">
        <v>748.16868414304997</v>
      </c>
      <c r="AA5295">
        <v>-32.439145406071297</v>
      </c>
      <c r="AB5295">
        <v>-42.083608061604998</v>
      </c>
      <c r="AC5295">
        <v>-19.834966127982199</v>
      </c>
      <c r="AD5295">
        <v>-84.0542177500745</v>
      </c>
      <c r="AE5295">
        <v>-36.271264040382697</v>
      </c>
      <c r="AF5295">
        <v>0</v>
      </c>
      <c r="AG5295">
        <v>14.797900354589499</v>
      </c>
      <c r="AH5295">
        <v>-43.789766053616802</v>
      </c>
      <c r="AI5295">
        <v>0.81110498146313403</v>
      </c>
      <c r="AJ5295">
        <v>-4.9919018003716999</v>
      </c>
      <c r="AK5295">
        <v>68.640129999999999</v>
      </c>
      <c r="AL5295">
        <v>0</v>
      </c>
      <c r="AM5295">
        <v>6.7192266754169394E-2</v>
      </c>
    </row>
    <row r="5296" spans="1:39" hidden="1" x14ac:dyDescent="0.25">
      <c r="A5296" t="s">
        <v>5851</v>
      </c>
      <c r="B5296" t="s">
        <v>5854</v>
      </c>
      <c r="C5296" t="s">
        <v>5854</v>
      </c>
      <c r="D5296">
        <v>10</v>
      </c>
      <c r="E5296" t="str">
        <f>REPLACE(A5296,1,51,"")</f>
        <v>m5u_39L</v>
      </c>
      <c r="F5296" t="str">
        <f>LEFT(E5296,FIND("_",E5296)-1)</f>
        <v>m5u</v>
      </c>
      <c r="G5296" t="str">
        <f>UPPER(RIGHT(F5296,1))</f>
        <v>U</v>
      </c>
      <c r="H5296" t="str">
        <f>MID(E5296,FIND("_",E5296)+1,2)</f>
        <v>39</v>
      </c>
      <c r="I5296" t="str">
        <f>RIGHT(E5296,1)</f>
        <v>L</v>
      </c>
      <c r="J5296" t="str">
        <f>REPLACE(C5296,1,52,"")</f>
        <v>m5u_39L_2.pdb</v>
      </c>
      <c r="K5296" t="str">
        <f>IF(E5296=E5295,"",1)</f>
        <v/>
      </c>
      <c r="L5296">
        <v>-578.91860181318805</v>
      </c>
      <c r="M5296">
        <v>0.35477175940454297</v>
      </c>
      <c r="N5296">
        <v>0</v>
      </c>
      <c r="O5296">
        <v>0</v>
      </c>
      <c r="P5296">
        <v>0</v>
      </c>
      <c r="Q5296">
        <v>18.3204431397949</v>
      </c>
      <c r="R5296">
        <v>0</v>
      </c>
      <c r="S5296">
        <v>0</v>
      </c>
      <c r="T5296">
        <v>-1232.2999037877701</v>
      </c>
      <c r="U5296">
        <v>245.04431860639701</v>
      </c>
      <c r="V5296">
        <v>-371.72589490716001</v>
      </c>
      <c r="W5296">
        <v>2.5236600197109</v>
      </c>
      <c r="X5296">
        <v>36.687712329930498</v>
      </c>
      <c r="Y5296">
        <v>151.97142136486301</v>
      </c>
      <c r="Z5296">
        <v>750.17854598908195</v>
      </c>
      <c r="AA5296">
        <v>-32.425477896276703</v>
      </c>
      <c r="AB5296">
        <v>-42.332072900766498</v>
      </c>
      <c r="AC5296">
        <v>-19.837958789660298</v>
      </c>
      <c r="AD5296">
        <v>-84.062303783307101</v>
      </c>
      <c r="AE5296">
        <v>-36.380011532498301</v>
      </c>
      <c r="AF5296">
        <v>0</v>
      </c>
      <c r="AG5296">
        <v>15.0356001746985</v>
      </c>
      <c r="AH5296">
        <v>-44.025496711374302</v>
      </c>
      <c r="AI5296">
        <v>0.82052507170251598</v>
      </c>
      <c r="AJ5296">
        <v>-5.1168874452947097</v>
      </c>
      <c r="AK5296">
        <v>68.640129999999999</v>
      </c>
      <c r="AL5296">
        <v>0</v>
      </c>
      <c r="AM5296">
        <v>6.5049244745389506E-2</v>
      </c>
    </row>
    <row r="5297" spans="1:39" hidden="1" x14ac:dyDescent="0.25">
      <c r="A5297" t="s">
        <v>5851</v>
      </c>
      <c r="B5297" t="s">
        <v>5852</v>
      </c>
      <c r="C5297" t="s">
        <v>5852</v>
      </c>
      <c r="D5297">
        <v>10</v>
      </c>
      <c r="E5297" t="str">
        <f>REPLACE(A5297,1,51,"")</f>
        <v>m5u_39L</v>
      </c>
      <c r="F5297" t="str">
        <f>LEFT(E5297,FIND("_",E5297)-1)</f>
        <v>m5u</v>
      </c>
      <c r="G5297" t="str">
        <f>UPPER(RIGHT(F5297,1))</f>
        <v>U</v>
      </c>
      <c r="H5297" t="str">
        <f>MID(E5297,FIND("_",E5297)+1,2)</f>
        <v>39</v>
      </c>
      <c r="I5297" t="str">
        <f>RIGHT(E5297,1)</f>
        <v>L</v>
      </c>
      <c r="J5297" t="str">
        <f>REPLACE(C5297,1,52,"")</f>
        <v>m5u_39L_0.pdb</v>
      </c>
      <c r="K5297" t="str">
        <f>IF(E5297=E5296,"",1)</f>
        <v/>
      </c>
      <c r="L5297">
        <v>-578.73197950766405</v>
      </c>
      <c r="M5297">
        <v>0.28400737614928101</v>
      </c>
      <c r="N5297">
        <v>0</v>
      </c>
      <c r="O5297">
        <v>0</v>
      </c>
      <c r="P5297">
        <v>0</v>
      </c>
      <c r="Q5297">
        <v>17.800514630113302</v>
      </c>
      <c r="R5297">
        <v>0</v>
      </c>
      <c r="S5297">
        <v>0</v>
      </c>
      <c r="T5297">
        <v>-1231.0570988828199</v>
      </c>
      <c r="U5297">
        <v>248.71074238323399</v>
      </c>
      <c r="V5297">
        <v>-375.19105070214698</v>
      </c>
      <c r="W5297">
        <v>2.5429733980427298</v>
      </c>
      <c r="X5297">
        <v>37.168780379576603</v>
      </c>
      <c r="Y5297">
        <v>151.678489490206</v>
      </c>
      <c r="Z5297">
        <v>749.63029456245897</v>
      </c>
      <c r="AA5297">
        <v>-32.460951803693597</v>
      </c>
      <c r="AB5297">
        <v>-42.073967450310398</v>
      </c>
      <c r="AC5297">
        <v>-21.6163526831536</v>
      </c>
      <c r="AD5297">
        <v>-84.004951019200305</v>
      </c>
      <c r="AE5297">
        <v>-35.436847252088299</v>
      </c>
      <c r="AF5297">
        <v>0</v>
      </c>
      <c r="AG5297">
        <v>14.8424155999165</v>
      </c>
      <c r="AH5297">
        <v>-43.821147075843598</v>
      </c>
      <c r="AI5297">
        <v>0.81180463124573898</v>
      </c>
      <c r="AJ5297">
        <v>-4.9964196525480498</v>
      </c>
      <c r="AK5297">
        <v>68.640129999999999</v>
      </c>
      <c r="AL5297">
        <v>0</v>
      </c>
      <c r="AM5297">
        <v>0.10066193935312499</v>
      </c>
    </row>
    <row r="5298" spans="1:39" hidden="1" x14ac:dyDescent="0.25">
      <c r="A5298" t="s">
        <v>5851</v>
      </c>
      <c r="B5298" t="s">
        <v>5853</v>
      </c>
      <c r="C5298" t="s">
        <v>5853</v>
      </c>
      <c r="D5298">
        <v>10</v>
      </c>
      <c r="E5298" t="str">
        <f>REPLACE(A5298,1,51,"")</f>
        <v>m5u_39L</v>
      </c>
      <c r="F5298" t="str">
        <f>LEFT(E5298,FIND("_",E5298)-1)</f>
        <v>m5u</v>
      </c>
      <c r="G5298" t="str">
        <f>UPPER(RIGHT(F5298,1))</f>
        <v>U</v>
      </c>
      <c r="H5298" t="str">
        <f>MID(E5298,FIND("_",E5298)+1,2)</f>
        <v>39</v>
      </c>
      <c r="I5298" t="str">
        <f>RIGHT(E5298,1)</f>
        <v>L</v>
      </c>
      <c r="J5298" t="str">
        <f>REPLACE(C5298,1,52,"")</f>
        <v>m5u_39L_1.pdb</v>
      </c>
      <c r="K5298" t="str">
        <f>IF(E5298=E5297,"",1)</f>
        <v/>
      </c>
      <c r="L5298">
        <v>-577.44301853884303</v>
      </c>
      <c r="M5298">
        <v>0.33304943387945102</v>
      </c>
      <c r="N5298">
        <v>0</v>
      </c>
      <c r="O5298">
        <v>0</v>
      </c>
      <c r="P5298">
        <v>0</v>
      </c>
      <c r="Q5298">
        <v>17.6614554291823</v>
      </c>
      <c r="R5298">
        <v>0</v>
      </c>
      <c r="S5298">
        <v>0</v>
      </c>
      <c r="T5298">
        <v>-1233.75815614505</v>
      </c>
      <c r="U5298">
        <v>247.887472377302</v>
      </c>
      <c r="V5298">
        <v>-371.48447552403502</v>
      </c>
      <c r="W5298">
        <v>2.6668344241554198</v>
      </c>
      <c r="X5298">
        <v>36.8656137271836</v>
      </c>
      <c r="Y5298">
        <v>153.21786933771199</v>
      </c>
      <c r="Z5298">
        <v>750.51211306206199</v>
      </c>
      <c r="AA5298">
        <v>-32.5551974328028</v>
      </c>
      <c r="AB5298">
        <v>-42.0763570468797</v>
      </c>
      <c r="AC5298">
        <v>-19.838994476615301</v>
      </c>
      <c r="AD5298">
        <v>-84.015653228100007</v>
      </c>
      <c r="AE5298">
        <v>-36.441022377988403</v>
      </c>
      <c r="AF5298">
        <v>0</v>
      </c>
      <c r="AG5298">
        <v>13.127416569695701</v>
      </c>
      <c r="AH5298">
        <v>-43.812647138542197</v>
      </c>
      <c r="AI5298">
        <v>0.81705655737805105</v>
      </c>
      <c r="AJ5298">
        <v>-4.9211408298722201</v>
      </c>
      <c r="AK5298">
        <v>68.640129999999999</v>
      </c>
      <c r="AL5298">
        <v>0</v>
      </c>
      <c r="AM5298">
        <v>6.4664176371194204E-2</v>
      </c>
    </row>
    <row r="5299" spans="1:39" hidden="1" x14ac:dyDescent="0.25">
      <c r="A5299" t="s">
        <v>5851</v>
      </c>
      <c r="B5299" t="s">
        <v>5858</v>
      </c>
      <c r="C5299" t="s">
        <v>5858</v>
      </c>
      <c r="D5299">
        <v>10</v>
      </c>
      <c r="E5299" t="str">
        <f>REPLACE(A5299,1,51,"")</f>
        <v>m5u_39L</v>
      </c>
      <c r="F5299" t="str">
        <f>LEFT(E5299,FIND("_",E5299)-1)</f>
        <v>m5u</v>
      </c>
      <c r="G5299" t="str">
        <f>UPPER(RIGHT(F5299,1))</f>
        <v>U</v>
      </c>
      <c r="H5299" t="str">
        <f>MID(E5299,FIND("_",E5299)+1,2)</f>
        <v>39</v>
      </c>
      <c r="I5299" t="str">
        <f>RIGHT(E5299,1)</f>
        <v>L</v>
      </c>
      <c r="J5299" t="str">
        <f>REPLACE(C5299,1,52,"")</f>
        <v>m5u_39L_6.pdb</v>
      </c>
      <c r="K5299" t="str">
        <f>IF(E5299=E5298,"",1)</f>
        <v/>
      </c>
      <c r="L5299">
        <v>-577.34342014732601</v>
      </c>
      <c r="M5299">
        <v>0.35008501192810199</v>
      </c>
      <c r="N5299">
        <v>0</v>
      </c>
      <c r="O5299">
        <v>0</v>
      </c>
      <c r="P5299">
        <v>0</v>
      </c>
      <c r="Q5299">
        <v>18.0352306914792</v>
      </c>
      <c r="R5299">
        <v>0</v>
      </c>
      <c r="S5299">
        <v>0</v>
      </c>
      <c r="T5299">
        <v>-1231.74924999737</v>
      </c>
      <c r="U5299">
        <v>243.76272961936101</v>
      </c>
      <c r="V5299">
        <v>-367.654346039014</v>
      </c>
      <c r="W5299">
        <v>2.5175908460621099</v>
      </c>
      <c r="X5299">
        <v>36.609670122378702</v>
      </c>
      <c r="Y5299">
        <v>151.57891098945299</v>
      </c>
      <c r="Z5299">
        <v>748.71702382613603</v>
      </c>
      <c r="AA5299">
        <v>-32.411146489642697</v>
      </c>
      <c r="AB5299">
        <v>-42.219992891106202</v>
      </c>
      <c r="AC5299">
        <v>-19.614099799550502</v>
      </c>
      <c r="AD5299">
        <v>-84.032916575189006</v>
      </c>
      <c r="AE5299">
        <v>-36.287286330501097</v>
      </c>
      <c r="AF5299">
        <v>0</v>
      </c>
      <c r="AG5299">
        <v>15.1055944688559</v>
      </c>
      <c r="AH5299">
        <v>-44.032656725033803</v>
      </c>
      <c r="AI5299">
        <v>0.80554666206590997</v>
      </c>
      <c r="AJ5299">
        <v>-5.1990599165531304</v>
      </c>
      <c r="AK5299">
        <v>68.640129999999999</v>
      </c>
      <c r="AL5299">
        <v>0</v>
      </c>
      <c r="AM5299">
        <v>8.4907390844830302E-2</v>
      </c>
    </row>
    <row r="5300" spans="1:39" hidden="1" x14ac:dyDescent="0.25">
      <c r="A5300" t="s">
        <v>5851</v>
      </c>
      <c r="B5300" t="s">
        <v>5855</v>
      </c>
      <c r="C5300" t="s">
        <v>5855</v>
      </c>
      <c r="D5300">
        <v>10</v>
      </c>
      <c r="E5300" t="str">
        <f>REPLACE(A5300,1,51,"")</f>
        <v>m5u_39L</v>
      </c>
      <c r="F5300" t="str">
        <f>LEFT(E5300,FIND("_",E5300)-1)</f>
        <v>m5u</v>
      </c>
      <c r="G5300" t="str">
        <f>UPPER(RIGHT(F5300,1))</f>
        <v>U</v>
      </c>
      <c r="H5300" t="str">
        <f>MID(E5300,FIND("_",E5300)+1,2)</f>
        <v>39</v>
      </c>
      <c r="I5300" t="str">
        <f>RIGHT(E5300,1)</f>
        <v>L</v>
      </c>
      <c r="J5300" t="str">
        <f>REPLACE(C5300,1,52,"")</f>
        <v>m5u_39L_3.pdb</v>
      </c>
      <c r="K5300" t="str">
        <f>IF(E5300=E5299,"",1)</f>
        <v/>
      </c>
      <c r="L5300">
        <v>-575.02236505905</v>
      </c>
      <c r="M5300">
        <v>0.405789322823078</v>
      </c>
      <c r="N5300">
        <v>0</v>
      </c>
      <c r="O5300">
        <v>0</v>
      </c>
      <c r="P5300">
        <v>0</v>
      </c>
      <c r="Q5300">
        <v>17.328307618348401</v>
      </c>
      <c r="R5300">
        <v>0</v>
      </c>
      <c r="S5300">
        <v>0</v>
      </c>
      <c r="T5300">
        <v>-1228.6563402890899</v>
      </c>
      <c r="U5300">
        <v>243.57157397788299</v>
      </c>
      <c r="V5300">
        <v>-366.41426630129502</v>
      </c>
      <c r="W5300">
        <v>2.51958318037663</v>
      </c>
      <c r="X5300">
        <v>36.799743153902902</v>
      </c>
      <c r="Y5300">
        <v>150.48898686979899</v>
      </c>
      <c r="Z5300">
        <v>745.89914320665298</v>
      </c>
      <c r="AA5300">
        <v>-30.329914641132302</v>
      </c>
      <c r="AB5300">
        <v>-42.075848767155001</v>
      </c>
      <c r="AC5300">
        <v>-19.4337409398867</v>
      </c>
      <c r="AD5300">
        <v>-83.914940317859902</v>
      </c>
      <c r="AE5300">
        <v>-36.195388641660699</v>
      </c>
      <c r="AF5300">
        <v>0</v>
      </c>
      <c r="AG5300">
        <v>14.769436823372301</v>
      </c>
      <c r="AH5300">
        <v>-43.700332748070203</v>
      </c>
      <c r="AI5300">
        <v>0.80256299495559003</v>
      </c>
      <c r="AJ5300">
        <v>-5.1811499267559604</v>
      </c>
      <c r="AK5300">
        <v>68.640129999999999</v>
      </c>
      <c r="AL5300">
        <v>0</v>
      </c>
      <c r="AM5300">
        <v>6.0089688567880703E-2</v>
      </c>
    </row>
    <row r="5301" spans="1:39" hidden="1" x14ac:dyDescent="0.25">
      <c r="A5301" t="s">
        <v>5851</v>
      </c>
      <c r="B5301" t="s">
        <v>5861</v>
      </c>
      <c r="C5301" t="s">
        <v>5861</v>
      </c>
      <c r="D5301">
        <v>10</v>
      </c>
      <c r="E5301" t="str">
        <f>REPLACE(A5301,1,51,"")</f>
        <v>m5u_39L</v>
      </c>
      <c r="F5301" t="str">
        <f>LEFT(E5301,FIND("_",E5301)-1)</f>
        <v>m5u</v>
      </c>
      <c r="G5301" t="str">
        <f>UPPER(RIGHT(F5301,1))</f>
        <v>U</v>
      </c>
      <c r="H5301" t="str">
        <f>MID(E5301,FIND("_",E5301)+1,2)</f>
        <v>39</v>
      </c>
      <c r="I5301" t="str">
        <f>RIGHT(E5301,1)</f>
        <v>L</v>
      </c>
      <c r="J5301" t="str">
        <f>REPLACE(C5301,1,52,"")</f>
        <v>m5u_39L_9.pdb</v>
      </c>
      <c r="K5301" t="str">
        <f>IF(E5301=E5300,"",1)</f>
        <v/>
      </c>
      <c r="L5301">
        <v>-574.381496836579</v>
      </c>
      <c r="M5301">
        <v>0.45026519320223801</v>
      </c>
      <c r="N5301">
        <v>0</v>
      </c>
      <c r="O5301">
        <v>0</v>
      </c>
      <c r="P5301">
        <v>0</v>
      </c>
      <c r="Q5301">
        <v>17.936983575769801</v>
      </c>
      <c r="R5301">
        <v>0</v>
      </c>
      <c r="S5301">
        <v>0</v>
      </c>
      <c r="T5301">
        <v>-1227.64475880284</v>
      </c>
      <c r="U5301">
        <v>242.684024981731</v>
      </c>
      <c r="V5301">
        <v>-367.336947140223</v>
      </c>
      <c r="W5301">
        <v>2.5276219747700202</v>
      </c>
      <c r="X5301">
        <v>37.434552723331102</v>
      </c>
      <c r="Y5301">
        <v>148.961444100818</v>
      </c>
      <c r="Z5301">
        <v>748.03147103433696</v>
      </c>
      <c r="AA5301">
        <v>-30.2722832509242</v>
      </c>
      <c r="AB5301">
        <v>-42.344327080706996</v>
      </c>
      <c r="AC5301">
        <v>-19.452370053499202</v>
      </c>
      <c r="AD5301">
        <v>-83.803446381098397</v>
      </c>
      <c r="AE5301">
        <v>-36.007029277575697</v>
      </c>
      <c r="AF5301">
        <v>0</v>
      </c>
      <c r="AG5301">
        <v>14.8289953480717</v>
      </c>
      <c r="AH5301">
        <v>-44.044398491269803</v>
      </c>
      <c r="AI5301">
        <v>0.80935436072886402</v>
      </c>
      <c r="AJ5301">
        <v>-5.39217539237832</v>
      </c>
      <c r="AK5301">
        <v>68.640129999999999</v>
      </c>
      <c r="AL5301">
        <v>0</v>
      </c>
      <c r="AM5301">
        <v>6.1660934385380201E-2</v>
      </c>
    </row>
    <row r="5302" spans="1:39" x14ac:dyDescent="0.25">
      <c r="A5302" t="s">
        <v>5862</v>
      </c>
      <c r="B5302" t="s">
        <v>5872</v>
      </c>
      <c r="C5302" t="s">
        <v>5872</v>
      </c>
      <c r="D5302">
        <v>10</v>
      </c>
      <c r="E5302" t="str">
        <f>REPLACE(A5302,1,51,"")</f>
        <v>m5u_39M</v>
      </c>
      <c r="F5302" t="str">
        <f>LEFT(E5302,FIND("_",E5302)-1)</f>
        <v>m5u</v>
      </c>
      <c r="G5302" t="str">
        <f>UPPER(RIGHT(F5302,1))</f>
        <v>U</v>
      </c>
      <c r="H5302" t="str">
        <f>MID(E5302,FIND("_",E5302)+1,2)</f>
        <v>39</v>
      </c>
      <c r="I5302" t="str">
        <f>RIGHT(E5302,1)</f>
        <v>M</v>
      </c>
      <c r="J5302" t="str">
        <f>REPLACE(C5302,1,52,"")</f>
        <v>m5u_39M_9.pdb</v>
      </c>
      <c r="K5302">
        <f>IF(E5302=E5301,"",1)</f>
        <v>1</v>
      </c>
      <c r="L5302">
        <v>-580.87956635450996</v>
      </c>
      <c r="M5302">
        <v>0.354716644598502</v>
      </c>
      <c r="N5302">
        <v>0</v>
      </c>
      <c r="O5302">
        <v>0</v>
      </c>
      <c r="P5302">
        <v>0</v>
      </c>
      <c r="Q5302">
        <v>16.301392587735901</v>
      </c>
      <c r="R5302">
        <v>0</v>
      </c>
      <c r="S5302">
        <v>0</v>
      </c>
      <c r="T5302">
        <v>-1232.85520352355</v>
      </c>
      <c r="U5302">
        <v>243.61001607682101</v>
      </c>
      <c r="V5302">
        <v>-373.484458459351</v>
      </c>
      <c r="W5302">
        <v>2.5357117116921</v>
      </c>
      <c r="X5302">
        <v>36.603172389746497</v>
      </c>
      <c r="Y5302">
        <v>153.19655236215601</v>
      </c>
      <c r="Z5302">
        <v>754.15359226044598</v>
      </c>
      <c r="AA5302">
        <v>-32.344452226326801</v>
      </c>
      <c r="AB5302">
        <v>-42.339800421503703</v>
      </c>
      <c r="AC5302">
        <v>-20.738713874021499</v>
      </c>
      <c r="AD5302">
        <v>-84.190434915300202</v>
      </c>
      <c r="AE5302">
        <v>-36.356627362248403</v>
      </c>
      <c r="AF5302">
        <v>0</v>
      </c>
      <c r="AG5302">
        <v>14.012560282685101</v>
      </c>
      <c r="AH5302">
        <v>-43.221809106146097</v>
      </c>
      <c r="AI5302">
        <v>0.81612848550834005</v>
      </c>
      <c r="AJ5302">
        <v>-5.2694740637178104</v>
      </c>
      <c r="AK5302">
        <v>68.636009999999999</v>
      </c>
      <c r="AL5302">
        <v>0</v>
      </c>
      <c r="AM5302">
        <v>5.62714408628344E-2</v>
      </c>
    </row>
    <row r="5303" spans="1:39" hidden="1" x14ac:dyDescent="0.25">
      <c r="A5303" t="s">
        <v>5862</v>
      </c>
      <c r="B5303" t="s">
        <v>5870</v>
      </c>
      <c r="C5303" t="s">
        <v>5870</v>
      </c>
      <c r="D5303">
        <v>10</v>
      </c>
      <c r="E5303" t="str">
        <f>REPLACE(A5303,1,51,"")</f>
        <v>m5u_39M</v>
      </c>
      <c r="F5303" t="str">
        <f>LEFT(E5303,FIND("_",E5303)-1)</f>
        <v>m5u</v>
      </c>
      <c r="G5303" t="str">
        <f>UPPER(RIGHT(F5303,1))</f>
        <v>U</v>
      </c>
      <c r="H5303" t="str">
        <f>MID(E5303,FIND("_",E5303)+1,2)</f>
        <v>39</v>
      </c>
      <c r="I5303" t="str">
        <f>RIGHT(E5303,1)</f>
        <v>M</v>
      </c>
      <c r="J5303" t="str">
        <f>REPLACE(C5303,1,52,"")</f>
        <v>m5u_39M_7.pdb</v>
      </c>
      <c r="K5303" t="str">
        <f>IF(E5303=E5302,"",1)</f>
        <v/>
      </c>
      <c r="L5303">
        <v>-580.87287960286301</v>
      </c>
      <c r="M5303">
        <v>0.360285870003479</v>
      </c>
      <c r="N5303">
        <v>0</v>
      </c>
      <c r="O5303">
        <v>0</v>
      </c>
      <c r="P5303">
        <v>0</v>
      </c>
      <c r="Q5303">
        <v>16.375469885946199</v>
      </c>
      <c r="R5303">
        <v>0</v>
      </c>
      <c r="S5303">
        <v>0</v>
      </c>
      <c r="T5303">
        <v>-1234.1745109748699</v>
      </c>
      <c r="U5303">
        <v>243.598246257521</v>
      </c>
      <c r="V5303">
        <v>-371.99162208394898</v>
      </c>
      <c r="W5303">
        <v>2.53142546180724</v>
      </c>
      <c r="X5303">
        <v>36.6097563509515</v>
      </c>
      <c r="Y5303">
        <v>151.493129021546</v>
      </c>
      <c r="Z5303">
        <v>755.90082440312699</v>
      </c>
      <c r="AA5303">
        <v>-32.244653364936099</v>
      </c>
      <c r="AB5303">
        <v>-42.361991836317301</v>
      </c>
      <c r="AC5303">
        <v>-20.6641866545651</v>
      </c>
      <c r="AD5303">
        <v>-84.146379220248406</v>
      </c>
      <c r="AE5303">
        <v>-36.266443202376998</v>
      </c>
      <c r="AF5303">
        <v>0</v>
      </c>
      <c r="AG5303">
        <v>14.1204179931492</v>
      </c>
      <c r="AH5303">
        <v>-43.6016219716496</v>
      </c>
      <c r="AI5303">
        <v>0.81948620052033005</v>
      </c>
      <c r="AJ5303">
        <v>-5.59198879516613</v>
      </c>
      <c r="AK5303">
        <v>68.636009999999999</v>
      </c>
      <c r="AL5303">
        <v>0</v>
      </c>
      <c r="AM5303">
        <v>8.57529266466594E-2</v>
      </c>
    </row>
    <row r="5304" spans="1:39" hidden="1" x14ac:dyDescent="0.25">
      <c r="A5304" t="s">
        <v>5862</v>
      </c>
      <c r="B5304" t="s">
        <v>5867</v>
      </c>
      <c r="C5304" t="s">
        <v>5867</v>
      </c>
      <c r="D5304">
        <v>10</v>
      </c>
      <c r="E5304" t="str">
        <f>REPLACE(A5304,1,51,"")</f>
        <v>m5u_39M</v>
      </c>
      <c r="F5304" t="str">
        <f>LEFT(E5304,FIND("_",E5304)-1)</f>
        <v>m5u</v>
      </c>
      <c r="G5304" t="str">
        <f>UPPER(RIGHT(F5304,1))</f>
        <v>U</v>
      </c>
      <c r="H5304" t="str">
        <f>MID(E5304,FIND("_",E5304)+1,2)</f>
        <v>39</v>
      </c>
      <c r="I5304" t="str">
        <f>RIGHT(E5304,1)</f>
        <v>M</v>
      </c>
      <c r="J5304" t="str">
        <f>REPLACE(C5304,1,52,"")</f>
        <v>m5u_39M_4.pdb</v>
      </c>
      <c r="K5304" t="str">
        <f>IF(E5304=E5303,"",1)</f>
        <v/>
      </c>
      <c r="L5304">
        <v>-580.85479754311802</v>
      </c>
      <c r="M5304">
        <v>0.35453970332484003</v>
      </c>
      <c r="N5304">
        <v>0</v>
      </c>
      <c r="O5304">
        <v>0</v>
      </c>
      <c r="P5304">
        <v>0</v>
      </c>
      <c r="Q5304">
        <v>16.443233996047098</v>
      </c>
      <c r="R5304">
        <v>0</v>
      </c>
      <c r="S5304">
        <v>0</v>
      </c>
      <c r="T5304">
        <v>-1232.5865783265001</v>
      </c>
      <c r="U5304">
        <v>243.683856472808</v>
      </c>
      <c r="V5304">
        <v>-373.30391806193398</v>
      </c>
      <c r="W5304">
        <v>2.5349430347742401</v>
      </c>
      <c r="X5304">
        <v>36.580376256228902</v>
      </c>
      <c r="Y5304">
        <v>152.604083170145</v>
      </c>
      <c r="Z5304">
        <v>754.12697294105601</v>
      </c>
      <c r="AA5304">
        <v>-32.338195646187302</v>
      </c>
      <c r="AB5304">
        <v>-42.3530149027549</v>
      </c>
      <c r="AC5304">
        <v>-20.7282589565596</v>
      </c>
      <c r="AD5304">
        <v>-84.200970021002604</v>
      </c>
      <c r="AE5304">
        <v>-36.3397145612713</v>
      </c>
      <c r="AF5304">
        <v>0</v>
      </c>
      <c r="AG5304">
        <v>14.0616368579899</v>
      </c>
      <c r="AH5304">
        <v>-43.261260024550197</v>
      </c>
      <c r="AI5304">
        <v>0.82369221459228703</v>
      </c>
      <c r="AJ5304">
        <v>-5.2946732364406799</v>
      </c>
      <c r="AK5304">
        <v>68.636009999999999</v>
      </c>
      <c r="AL5304">
        <v>0</v>
      </c>
      <c r="AM5304">
        <v>5.6981250440161398E-2</v>
      </c>
    </row>
    <row r="5305" spans="1:39" hidden="1" x14ac:dyDescent="0.25">
      <c r="A5305" t="s">
        <v>5862</v>
      </c>
      <c r="B5305" t="s">
        <v>5866</v>
      </c>
      <c r="C5305" t="s">
        <v>5866</v>
      </c>
      <c r="D5305">
        <v>10</v>
      </c>
      <c r="E5305" t="str">
        <f>REPLACE(A5305,1,51,"")</f>
        <v>m5u_39M</v>
      </c>
      <c r="F5305" t="str">
        <f>LEFT(E5305,FIND("_",E5305)-1)</f>
        <v>m5u</v>
      </c>
      <c r="G5305" t="str">
        <f>UPPER(RIGHT(F5305,1))</f>
        <v>U</v>
      </c>
      <c r="H5305" t="str">
        <f>MID(E5305,FIND("_",E5305)+1,2)</f>
        <v>39</v>
      </c>
      <c r="I5305" t="str">
        <f>RIGHT(E5305,1)</f>
        <v>M</v>
      </c>
      <c r="J5305" t="str">
        <f>REPLACE(C5305,1,52,"")</f>
        <v>m5u_39M_3.pdb</v>
      </c>
      <c r="K5305" t="str">
        <f>IF(E5305=E5304,"",1)</f>
        <v/>
      </c>
      <c r="L5305">
        <v>-580.71133304446198</v>
      </c>
      <c r="M5305">
        <v>0.39189956877212301</v>
      </c>
      <c r="N5305">
        <v>0</v>
      </c>
      <c r="O5305">
        <v>0</v>
      </c>
      <c r="P5305">
        <v>0</v>
      </c>
      <c r="Q5305">
        <v>16.294102187216701</v>
      </c>
      <c r="R5305">
        <v>0</v>
      </c>
      <c r="S5305">
        <v>0</v>
      </c>
      <c r="T5305">
        <v>-1233.23611486352</v>
      </c>
      <c r="U5305">
        <v>243.736437364247</v>
      </c>
      <c r="V5305">
        <v>-373.43720403048798</v>
      </c>
      <c r="W5305">
        <v>2.5415256719951702</v>
      </c>
      <c r="X5305">
        <v>37.312563080537302</v>
      </c>
      <c r="Y5305">
        <v>152.17281475564101</v>
      </c>
      <c r="Z5305">
        <v>754.15965167451202</v>
      </c>
      <c r="AA5305">
        <v>-32.5827913712494</v>
      </c>
      <c r="AB5305">
        <v>-42.1453117571807</v>
      </c>
      <c r="AC5305">
        <v>-19.802624239010399</v>
      </c>
      <c r="AD5305">
        <v>-84.094338763763005</v>
      </c>
      <c r="AE5305">
        <v>-36.101070133135401</v>
      </c>
      <c r="AF5305">
        <v>0</v>
      </c>
      <c r="AG5305">
        <v>13.431233680514101</v>
      </c>
      <c r="AH5305">
        <v>-43.133904687882399</v>
      </c>
      <c r="AI5305">
        <v>0.81891656067788499</v>
      </c>
      <c r="AJ5305">
        <v>-5.3609076309338803</v>
      </c>
      <c r="AK5305">
        <v>68.636009999999999</v>
      </c>
      <c r="AL5305">
        <v>0</v>
      </c>
      <c r="AM5305">
        <v>7.96794573590138E-2</v>
      </c>
    </row>
    <row r="5306" spans="1:39" hidden="1" x14ac:dyDescent="0.25">
      <c r="A5306" t="s">
        <v>5862</v>
      </c>
      <c r="B5306" t="s">
        <v>5865</v>
      </c>
      <c r="C5306" t="s">
        <v>5865</v>
      </c>
      <c r="D5306">
        <v>10</v>
      </c>
      <c r="E5306" t="str">
        <f>REPLACE(A5306,1,51,"")</f>
        <v>m5u_39M</v>
      </c>
      <c r="F5306" t="str">
        <f>LEFT(E5306,FIND("_",E5306)-1)</f>
        <v>m5u</v>
      </c>
      <c r="G5306" t="str">
        <f>UPPER(RIGHT(F5306,1))</f>
        <v>U</v>
      </c>
      <c r="H5306" t="str">
        <f>MID(E5306,FIND("_",E5306)+1,2)</f>
        <v>39</v>
      </c>
      <c r="I5306" t="str">
        <f>RIGHT(E5306,1)</f>
        <v>M</v>
      </c>
      <c r="J5306" t="str">
        <f>REPLACE(C5306,1,52,"")</f>
        <v>m5u_39M_2.pdb</v>
      </c>
      <c r="K5306" t="str">
        <f>IF(E5306=E5305,"",1)</f>
        <v/>
      </c>
      <c r="L5306">
        <v>-580.06203216060806</v>
      </c>
      <c r="M5306">
        <v>0.35047998490155402</v>
      </c>
      <c r="N5306">
        <v>0</v>
      </c>
      <c r="O5306">
        <v>0</v>
      </c>
      <c r="P5306">
        <v>0</v>
      </c>
      <c r="Q5306">
        <v>17.030293041743398</v>
      </c>
      <c r="R5306">
        <v>0</v>
      </c>
      <c r="S5306">
        <v>0</v>
      </c>
      <c r="T5306">
        <v>-1233.5038598481001</v>
      </c>
      <c r="U5306">
        <v>246.25918940040501</v>
      </c>
      <c r="V5306">
        <v>-371.93643735265499</v>
      </c>
      <c r="W5306">
        <v>2.5998709815568199</v>
      </c>
      <c r="X5306">
        <v>36.755591118390797</v>
      </c>
      <c r="Y5306">
        <v>151.60740578367199</v>
      </c>
      <c r="Z5306">
        <v>755.95897874191303</v>
      </c>
      <c r="AA5306">
        <v>-32.733482329852698</v>
      </c>
      <c r="AB5306">
        <v>-42.319282758870898</v>
      </c>
      <c r="AC5306">
        <v>-19.907017549043001</v>
      </c>
      <c r="AD5306">
        <v>-84.169945399469896</v>
      </c>
      <c r="AE5306">
        <v>-36.994082415226103</v>
      </c>
      <c r="AF5306">
        <v>0</v>
      </c>
      <c r="AG5306">
        <v>11.1533642998719</v>
      </c>
      <c r="AH5306">
        <v>-43.4400661485817</v>
      </c>
      <c r="AI5306">
        <v>0.73168303842914695</v>
      </c>
      <c r="AJ5306">
        <v>-5.8475691605676001</v>
      </c>
      <c r="AK5306">
        <v>68.636009999999999</v>
      </c>
      <c r="AL5306">
        <v>0</v>
      </c>
      <c r="AM5306">
        <v>5.7324395775615503E-2</v>
      </c>
    </row>
    <row r="5307" spans="1:39" hidden="1" x14ac:dyDescent="0.25">
      <c r="A5307" t="s">
        <v>5862</v>
      </c>
      <c r="B5307" t="s">
        <v>5869</v>
      </c>
      <c r="C5307" t="s">
        <v>5869</v>
      </c>
      <c r="D5307">
        <v>10</v>
      </c>
      <c r="E5307" t="str">
        <f>REPLACE(A5307,1,51,"")</f>
        <v>m5u_39M</v>
      </c>
      <c r="F5307" t="str">
        <f>LEFT(E5307,FIND("_",E5307)-1)</f>
        <v>m5u</v>
      </c>
      <c r="G5307" t="str">
        <f>UPPER(RIGHT(F5307,1))</f>
        <v>U</v>
      </c>
      <c r="H5307" t="str">
        <f>MID(E5307,FIND("_",E5307)+1,2)</f>
        <v>39</v>
      </c>
      <c r="I5307" t="str">
        <f>RIGHT(E5307,1)</f>
        <v>M</v>
      </c>
      <c r="J5307" t="str">
        <f>REPLACE(C5307,1,52,"")</f>
        <v>m5u_39M_6.pdb</v>
      </c>
      <c r="K5307" t="str">
        <f>IF(E5307=E5306,"",1)</f>
        <v/>
      </c>
      <c r="L5307">
        <v>-579.746416170423</v>
      </c>
      <c r="M5307">
        <v>0.346625062512886</v>
      </c>
      <c r="N5307">
        <v>0</v>
      </c>
      <c r="O5307">
        <v>0</v>
      </c>
      <c r="P5307">
        <v>0</v>
      </c>
      <c r="Q5307">
        <v>17.110252572247401</v>
      </c>
      <c r="R5307">
        <v>0</v>
      </c>
      <c r="S5307">
        <v>0</v>
      </c>
      <c r="T5307">
        <v>-1232.5292545320999</v>
      </c>
      <c r="U5307">
        <v>243.88607520955799</v>
      </c>
      <c r="V5307">
        <v>-366.83614558026602</v>
      </c>
      <c r="W5307">
        <v>2.59649876495661</v>
      </c>
      <c r="X5307">
        <v>36.640835883136099</v>
      </c>
      <c r="Y5307">
        <v>151.549251107587</v>
      </c>
      <c r="Z5307">
        <v>752.487653709558</v>
      </c>
      <c r="AA5307">
        <v>-32.719668966919599</v>
      </c>
      <c r="AB5307">
        <v>-42.324810575424003</v>
      </c>
      <c r="AC5307">
        <v>-18.8310503150527</v>
      </c>
      <c r="AD5307">
        <v>-84.173097156715698</v>
      </c>
      <c r="AE5307">
        <v>-37.522226113279203</v>
      </c>
      <c r="AF5307">
        <v>0</v>
      </c>
      <c r="AG5307">
        <v>11.0370436191859</v>
      </c>
      <c r="AH5307">
        <v>-43.487481422678698</v>
      </c>
      <c r="AI5307">
        <v>0.73119877567979097</v>
      </c>
      <c r="AJ5307">
        <v>-6.0497212113913799</v>
      </c>
      <c r="AK5307">
        <v>68.636009999999999</v>
      </c>
      <c r="AL5307">
        <v>0</v>
      </c>
      <c r="AM5307">
        <v>5.2220061503029797E-2</v>
      </c>
    </row>
    <row r="5308" spans="1:39" hidden="1" x14ac:dyDescent="0.25">
      <c r="A5308" t="s">
        <v>5862</v>
      </c>
      <c r="B5308" t="s">
        <v>5864</v>
      </c>
      <c r="C5308" t="s">
        <v>5864</v>
      </c>
      <c r="D5308">
        <v>10</v>
      </c>
      <c r="E5308" t="str">
        <f>REPLACE(A5308,1,51,"")</f>
        <v>m5u_39M</v>
      </c>
      <c r="F5308" t="str">
        <f>LEFT(E5308,FIND("_",E5308)-1)</f>
        <v>m5u</v>
      </c>
      <c r="G5308" t="str">
        <f>UPPER(RIGHT(F5308,1))</f>
        <v>U</v>
      </c>
      <c r="H5308" t="str">
        <f>MID(E5308,FIND("_",E5308)+1,2)</f>
        <v>39</v>
      </c>
      <c r="I5308" t="str">
        <f>RIGHT(E5308,1)</f>
        <v>M</v>
      </c>
      <c r="J5308" t="str">
        <f>REPLACE(C5308,1,52,"")</f>
        <v>m5u_39M_1.pdb</v>
      </c>
      <c r="K5308" t="str">
        <f>IF(E5308=E5307,"",1)</f>
        <v/>
      </c>
      <c r="L5308">
        <v>-579.67467049989295</v>
      </c>
      <c r="M5308">
        <v>0.34392059911338502</v>
      </c>
      <c r="N5308">
        <v>0</v>
      </c>
      <c r="O5308">
        <v>0</v>
      </c>
      <c r="P5308">
        <v>0</v>
      </c>
      <c r="Q5308">
        <v>17.195800391590598</v>
      </c>
      <c r="R5308">
        <v>0</v>
      </c>
      <c r="S5308">
        <v>0</v>
      </c>
      <c r="T5308">
        <v>-1233.65038957045</v>
      </c>
      <c r="U5308">
        <v>245.21559399408201</v>
      </c>
      <c r="V5308">
        <v>-371.99801091903902</v>
      </c>
      <c r="W5308">
        <v>2.5941093286537198</v>
      </c>
      <c r="X5308">
        <v>36.797054324652898</v>
      </c>
      <c r="Y5308">
        <v>151.398502999123</v>
      </c>
      <c r="Z5308">
        <v>756.84722240578901</v>
      </c>
      <c r="AA5308">
        <v>-32.669243551522101</v>
      </c>
      <c r="AB5308">
        <v>-42.228278810522099</v>
      </c>
      <c r="AC5308">
        <v>-19.785302556997699</v>
      </c>
      <c r="AD5308">
        <v>-84.243730619295604</v>
      </c>
      <c r="AE5308">
        <v>-36.104305896697902</v>
      </c>
      <c r="AF5308">
        <v>0</v>
      </c>
      <c r="AG5308">
        <v>11.1159813622152</v>
      </c>
      <c r="AH5308">
        <v>-43.781701279583302</v>
      </c>
      <c r="AI5308">
        <v>0.72657565867797502</v>
      </c>
      <c r="AJ5308">
        <v>-5.7909830896991998</v>
      </c>
      <c r="AK5308">
        <v>68.636009999999999</v>
      </c>
      <c r="AL5308">
        <v>0</v>
      </c>
      <c r="AM5308">
        <v>5.0425329132235602E-2</v>
      </c>
    </row>
    <row r="5309" spans="1:39" hidden="1" x14ac:dyDescent="0.25">
      <c r="A5309" t="s">
        <v>5862</v>
      </c>
      <c r="B5309" t="s">
        <v>5868</v>
      </c>
      <c r="C5309" t="s">
        <v>5868</v>
      </c>
      <c r="D5309">
        <v>10</v>
      </c>
      <c r="E5309" t="str">
        <f>REPLACE(A5309,1,51,"")</f>
        <v>m5u_39M</v>
      </c>
      <c r="F5309" t="str">
        <f>LEFT(E5309,FIND("_",E5309)-1)</f>
        <v>m5u</v>
      </c>
      <c r="G5309" t="str">
        <f>UPPER(RIGHT(F5309,1))</f>
        <v>U</v>
      </c>
      <c r="H5309" t="str">
        <f>MID(E5309,FIND("_",E5309)+1,2)</f>
        <v>39</v>
      </c>
      <c r="I5309" t="str">
        <f>RIGHT(E5309,1)</f>
        <v>M</v>
      </c>
      <c r="J5309" t="str">
        <f>REPLACE(C5309,1,52,"")</f>
        <v>m5u_39M_5.pdb</v>
      </c>
      <c r="K5309" t="str">
        <f>IF(E5309=E5308,"",1)</f>
        <v/>
      </c>
      <c r="L5309">
        <v>-579.56180179851106</v>
      </c>
      <c r="M5309">
        <v>0.36469394466802901</v>
      </c>
      <c r="N5309">
        <v>0</v>
      </c>
      <c r="O5309">
        <v>0</v>
      </c>
      <c r="P5309">
        <v>0</v>
      </c>
      <c r="Q5309">
        <v>16.881429277389199</v>
      </c>
      <c r="R5309">
        <v>0</v>
      </c>
      <c r="S5309">
        <v>0</v>
      </c>
      <c r="T5309">
        <v>-1232.6696498690701</v>
      </c>
      <c r="U5309">
        <v>242.63045361713401</v>
      </c>
      <c r="V5309">
        <v>-372.676003685453</v>
      </c>
      <c r="W5309">
        <v>2.52946868671176</v>
      </c>
      <c r="X5309">
        <v>36.841616527653798</v>
      </c>
      <c r="Y5309">
        <v>152.53043108177701</v>
      </c>
      <c r="Z5309">
        <v>755.01545474436</v>
      </c>
      <c r="AA5309">
        <v>-31.033644337294099</v>
      </c>
      <c r="AB5309">
        <v>-42.353708834074503</v>
      </c>
      <c r="AC5309">
        <v>-20.508543192208801</v>
      </c>
      <c r="AD5309">
        <v>-84.122537107110702</v>
      </c>
      <c r="AE5309">
        <v>-36.610303540869701</v>
      </c>
      <c r="AF5309">
        <v>0</v>
      </c>
      <c r="AG5309">
        <v>14.043737095887</v>
      </c>
      <c r="AH5309">
        <v>-43.484125243444701</v>
      </c>
      <c r="AI5309">
        <v>0.727439090565142</v>
      </c>
      <c r="AJ5309">
        <v>-5.99490289235594</v>
      </c>
      <c r="AK5309">
        <v>68.636009999999999</v>
      </c>
      <c r="AL5309">
        <v>0</v>
      </c>
      <c r="AM5309">
        <v>5.5576781893696199E-2</v>
      </c>
    </row>
    <row r="5310" spans="1:39" hidden="1" x14ac:dyDescent="0.25">
      <c r="A5310" t="s">
        <v>5862</v>
      </c>
      <c r="B5310" t="s">
        <v>5863</v>
      </c>
      <c r="C5310" t="s">
        <v>5863</v>
      </c>
      <c r="D5310">
        <v>10</v>
      </c>
      <c r="E5310" t="str">
        <f>REPLACE(A5310,1,51,"")</f>
        <v>m5u_39M</v>
      </c>
      <c r="F5310" t="str">
        <f>LEFT(E5310,FIND("_",E5310)-1)</f>
        <v>m5u</v>
      </c>
      <c r="G5310" t="str">
        <f>UPPER(RIGHT(F5310,1))</f>
        <v>U</v>
      </c>
      <c r="H5310" t="str">
        <f>MID(E5310,FIND("_",E5310)+1,2)</f>
        <v>39</v>
      </c>
      <c r="I5310" t="str">
        <f>RIGHT(E5310,1)</f>
        <v>M</v>
      </c>
      <c r="J5310" t="str">
        <f>REPLACE(C5310,1,52,"")</f>
        <v>m5u_39M_0.pdb</v>
      </c>
      <c r="K5310" t="str">
        <f>IF(E5310=E5309,"",1)</f>
        <v/>
      </c>
      <c r="L5310">
        <v>-577.91508279987397</v>
      </c>
      <c r="M5310">
        <v>0.33878137902668298</v>
      </c>
      <c r="N5310">
        <v>0</v>
      </c>
      <c r="O5310">
        <v>0</v>
      </c>
      <c r="P5310">
        <v>0</v>
      </c>
      <c r="Q5310">
        <v>17.358374143447499</v>
      </c>
      <c r="R5310">
        <v>0</v>
      </c>
      <c r="S5310">
        <v>0</v>
      </c>
      <c r="T5310">
        <v>-1232.99044781369</v>
      </c>
      <c r="U5310">
        <v>243.98052063870799</v>
      </c>
      <c r="V5310">
        <v>-370.11285169901998</v>
      </c>
      <c r="W5310">
        <v>2.6055025972850698</v>
      </c>
      <c r="X5310">
        <v>36.736346448583802</v>
      </c>
      <c r="Y5310">
        <v>152.025332985809</v>
      </c>
      <c r="Z5310">
        <v>755.93273045887702</v>
      </c>
      <c r="AA5310">
        <v>-31.290386117399201</v>
      </c>
      <c r="AB5310">
        <v>-42.077468504694302</v>
      </c>
      <c r="AC5310">
        <v>-19.639139557563801</v>
      </c>
      <c r="AD5310">
        <v>-84.213950170985299</v>
      </c>
      <c r="AE5310">
        <v>-37.786801833101698</v>
      </c>
      <c r="AF5310">
        <v>0</v>
      </c>
      <c r="AG5310">
        <v>11.187170406967301</v>
      </c>
      <c r="AH5310">
        <v>-43.368931674465003</v>
      </c>
      <c r="AI5310">
        <v>0.73044228499008501</v>
      </c>
      <c r="AJ5310">
        <v>-5.6761899011677102</v>
      </c>
      <c r="AK5310">
        <v>68.636009999999999</v>
      </c>
      <c r="AL5310">
        <v>0</v>
      </c>
      <c r="AM5310">
        <v>4.8654507546391897E-2</v>
      </c>
    </row>
    <row r="5311" spans="1:39" hidden="1" x14ac:dyDescent="0.25">
      <c r="A5311" t="s">
        <v>5862</v>
      </c>
      <c r="B5311" t="s">
        <v>5871</v>
      </c>
      <c r="C5311" t="s">
        <v>5871</v>
      </c>
      <c r="D5311">
        <v>10</v>
      </c>
      <c r="E5311" t="str">
        <f>REPLACE(A5311,1,51,"")</f>
        <v>m5u_39M</v>
      </c>
      <c r="F5311" t="str">
        <f>LEFT(E5311,FIND("_",E5311)-1)</f>
        <v>m5u</v>
      </c>
      <c r="G5311" t="str">
        <f>UPPER(RIGHT(F5311,1))</f>
        <v>U</v>
      </c>
      <c r="H5311" t="str">
        <f>MID(E5311,FIND("_",E5311)+1,2)</f>
        <v>39</v>
      </c>
      <c r="I5311" t="str">
        <f>RIGHT(E5311,1)</f>
        <v>M</v>
      </c>
      <c r="J5311" t="str">
        <f>REPLACE(C5311,1,52,"")</f>
        <v>m5u_39M_8.pdb</v>
      </c>
      <c r="K5311" t="str">
        <f>IF(E5311=E5310,"",1)</f>
        <v/>
      </c>
      <c r="L5311">
        <v>-576.73522707273901</v>
      </c>
      <c r="M5311">
        <v>0.36425234825894498</v>
      </c>
      <c r="N5311">
        <v>0</v>
      </c>
      <c r="O5311">
        <v>0</v>
      </c>
      <c r="P5311">
        <v>0</v>
      </c>
      <c r="Q5311">
        <v>17.635901916998201</v>
      </c>
      <c r="R5311">
        <v>0</v>
      </c>
      <c r="S5311">
        <v>0</v>
      </c>
      <c r="T5311">
        <v>-1232.8740107967801</v>
      </c>
      <c r="U5311">
        <v>246.22837907038701</v>
      </c>
      <c r="V5311">
        <v>-371.09554209704299</v>
      </c>
      <c r="W5311">
        <v>2.5964170439230299</v>
      </c>
      <c r="X5311">
        <v>36.961131500794899</v>
      </c>
      <c r="Y5311">
        <v>152.29143968338201</v>
      </c>
      <c r="Z5311">
        <v>754.69649073117898</v>
      </c>
      <c r="AA5311">
        <v>-31.448253477924201</v>
      </c>
      <c r="AB5311">
        <v>-42.298992895091303</v>
      </c>
      <c r="AC5311">
        <v>-18.708741047141</v>
      </c>
      <c r="AD5311">
        <v>-84.163529338618503</v>
      </c>
      <c r="AE5311">
        <v>-37.713323149923902</v>
      </c>
      <c r="AF5311">
        <v>0</v>
      </c>
      <c r="AG5311">
        <v>10.966367487187</v>
      </c>
      <c r="AH5311">
        <v>-43.3454112804041</v>
      </c>
      <c r="AI5311">
        <v>0.72697409230250898</v>
      </c>
      <c r="AJ5311">
        <v>-5.8824925823390402</v>
      </c>
      <c r="AK5311">
        <v>68.636009999999999</v>
      </c>
      <c r="AL5311">
        <v>0</v>
      </c>
      <c r="AM5311">
        <v>5.5958066375122399E-2</v>
      </c>
    </row>
    <row r="5312" spans="1:39" x14ac:dyDescent="0.25">
      <c r="A5312" t="s">
        <v>5873</v>
      </c>
      <c r="B5312" t="s">
        <v>5883</v>
      </c>
      <c r="C5312" t="s">
        <v>5883</v>
      </c>
      <c r="D5312">
        <v>10</v>
      </c>
      <c r="E5312" t="str">
        <f>REPLACE(A5312,1,51,"")</f>
        <v>m5u_39N</v>
      </c>
      <c r="F5312" t="str">
        <f>LEFT(E5312,FIND("_",E5312)-1)</f>
        <v>m5u</v>
      </c>
      <c r="G5312" t="str">
        <f>UPPER(RIGHT(F5312,1))</f>
        <v>U</v>
      </c>
      <c r="H5312" t="str">
        <f>MID(E5312,FIND("_",E5312)+1,2)</f>
        <v>39</v>
      </c>
      <c r="I5312" t="str">
        <f>RIGHT(E5312,1)</f>
        <v>N</v>
      </c>
      <c r="J5312" t="str">
        <f>REPLACE(C5312,1,52,"")</f>
        <v>m5u_39N_9.pdb</v>
      </c>
      <c r="K5312">
        <f>IF(E5312=E5311,"",1)</f>
        <v>1</v>
      </c>
      <c r="L5312">
        <v>-585.82451173024401</v>
      </c>
      <c r="M5312">
        <v>0.33651905514486702</v>
      </c>
      <c r="N5312">
        <v>0</v>
      </c>
      <c r="O5312">
        <v>0</v>
      </c>
      <c r="P5312">
        <v>0</v>
      </c>
      <c r="Q5312">
        <v>14.902906025026001</v>
      </c>
      <c r="R5312">
        <v>0</v>
      </c>
      <c r="S5312">
        <v>0</v>
      </c>
      <c r="T5312">
        <v>-1229.7399439532601</v>
      </c>
      <c r="U5312">
        <v>239.07694564784501</v>
      </c>
      <c r="V5312">
        <v>-369.95530063643901</v>
      </c>
      <c r="W5312">
        <v>2.47670758145353</v>
      </c>
      <c r="X5312">
        <v>36.682287500250801</v>
      </c>
      <c r="Y5312">
        <v>147.35235591896699</v>
      </c>
      <c r="Z5312">
        <v>757.46409473143694</v>
      </c>
      <c r="AA5312">
        <v>-32.381910548404001</v>
      </c>
      <c r="AB5312">
        <v>-42.299195398234303</v>
      </c>
      <c r="AC5312">
        <v>-19.581124012398998</v>
      </c>
      <c r="AD5312">
        <v>-84.207691360439497</v>
      </c>
      <c r="AE5312">
        <v>-37.7735461337668</v>
      </c>
      <c r="AF5312">
        <v>0</v>
      </c>
      <c r="AG5312">
        <v>13.887178732630201</v>
      </c>
      <c r="AH5312">
        <v>-43.2711422993791</v>
      </c>
      <c r="AI5312">
        <v>0.73234651797101102</v>
      </c>
      <c r="AJ5312">
        <v>-4.8868835181438204</v>
      </c>
      <c r="AK5312">
        <v>65.638400000000004</v>
      </c>
      <c r="AL5312">
        <v>0</v>
      </c>
      <c r="AM5312">
        <v>5.9003474647141098E-2</v>
      </c>
    </row>
    <row r="5313" spans="1:39" hidden="1" x14ac:dyDescent="0.25">
      <c r="A5313" t="s">
        <v>5873</v>
      </c>
      <c r="B5313" t="s">
        <v>5876</v>
      </c>
      <c r="C5313" t="s">
        <v>5876</v>
      </c>
      <c r="D5313">
        <v>10</v>
      </c>
      <c r="E5313" t="str">
        <f>REPLACE(A5313,1,51,"")</f>
        <v>m5u_39N</v>
      </c>
      <c r="F5313" t="str">
        <f>LEFT(E5313,FIND("_",E5313)-1)</f>
        <v>m5u</v>
      </c>
      <c r="G5313" t="str">
        <f>UPPER(RIGHT(F5313,1))</f>
        <v>U</v>
      </c>
      <c r="H5313" t="str">
        <f>MID(E5313,FIND("_",E5313)+1,2)</f>
        <v>39</v>
      </c>
      <c r="I5313" t="str">
        <f>RIGHT(E5313,1)</f>
        <v>N</v>
      </c>
      <c r="J5313" t="str">
        <f>REPLACE(C5313,1,52,"")</f>
        <v>m5u_39N_2.pdb</v>
      </c>
      <c r="K5313" t="str">
        <f>IF(E5313=E5312,"",1)</f>
        <v/>
      </c>
      <c r="L5313">
        <v>-584.80608598741696</v>
      </c>
      <c r="M5313">
        <v>0.33946606071066299</v>
      </c>
      <c r="N5313">
        <v>0</v>
      </c>
      <c r="O5313">
        <v>0</v>
      </c>
      <c r="P5313">
        <v>0</v>
      </c>
      <c r="Q5313">
        <v>14.9142656734642</v>
      </c>
      <c r="R5313">
        <v>0</v>
      </c>
      <c r="S5313">
        <v>0</v>
      </c>
      <c r="T5313">
        <v>-1228.2270522139299</v>
      </c>
      <c r="U5313">
        <v>241.01384067050799</v>
      </c>
      <c r="V5313">
        <v>-368.94221136181102</v>
      </c>
      <c r="W5313">
        <v>2.4777858733362601</v>
      </c>
      <c r="X5313">
        <v>36.821390949620699</v>
      </c>
      <c r="Y5313">
        <v>146.60815795724201</v>
      </c>
      <c r="Z5313">
        <v>755.25468554792201</v>
      </c>
      <c r="AA5313">
        <v>-32.395875968070897</v>
      </c>
      <c r="AB5313">
        <v>-42.315059215763199</v>
      </c>
      <c r="AC5313">
        <v>-20.606792494922001</v>
      </c>
      <c r="AD5313">
        <v>-84.176268839134806</v>
      </c>
      <c r="AE5313">
        <v>-37.303953513082597</v>
      </c>
      <c r="AF5313">
        <v>0</v>
      </c>
      <c r="AG5313">
        <v>13.763039679733</v>
      </c>
      <c r="AH5313">
        <v>-43.2417651163424</v>
      </c>
      <c r="AI5313">
        <v>0.81465801195001497</v>
      </c>
      <c r="AJ5313">
        <v>-4.9650262970934902</v>
      </c>
      <c r="AK5313">
        <v>65.638400000000004</v>
      </c>
      <c r="AL5313">
        <v>0</v>
      </c>
      <c r="AM5313">
        <v>6.1694668958495701E-2</v>
      </c>
    </row>
    <row r="5314" spans="1:39" hidden="1" x14ac:dyDescent="0.25">
      <c r="A5314" t="s">
        <v>5873</v>
      </c>
      <c r="B5314" t="s">
        <v>5877</v>
      </c>
      <c r="C5314" t="s">
        <v>5877</v>
      </c>
      <c r="D5314">
        <v>10</v>
      </c>
      <c r="E5314" t="str">
        <f>REPLACE(A5314,1,51,"")</f>
        <v>m5u_39N</v>
      </c>
      <c r="F5314" t="str">
        <f>LEFT(E5314,FIND("_",E5314)-1)</f>
        <v>m5u</v>
      </c>
      <c r="G5314" t="str">
        <f>UPPER(RIGHT(F5314,1))</f>
        <v>U</v>
      </c>
      <c r="H5314" t="str">
        <f>MID(E5314,FIND("_",E5314)+1,2)</f>
        <v>39</v>
      </c>
      <c r="I5314" t="str">
        <f>RIGHT(E5314,1)</f>
        <v>N</v>
      </c>
      <c r="J5314" t="str">
        <f>REPLACE(C5314,1,52,"")</f>
        <v>m5u_39N_3.pdb</v>
      </c>
      <c r="K5314" t="str">
        <f>IF(E5314=E5313,"",1)</f>
        <v/>
      </c>
      <c r="L5314">
        <v>-584.05314320168998</v>
      </c>
      <c r="M5314">
        <v>0.27903326880651502</v>
      </c>
      <c r="N5314">
        <v>0</v>
      </c>
      <c r="O5314">
        <v>0</v>
      </c>
      <c r="P5314">
        <v>0</v>
      </c>
      <c r="Q5314">
        <v>15.4779272740083</v>
      </c>
      <c r="R5314">
        <v>0</v>
      </c>
      <c r="S5314">
        <v>0</v>
      </c>
      <c r="T5314">
        <v>-1228.18958637162</v>
      </c>
      <c r="U5314">
        <v>242.877444086026</v>
      </c>
      <c r="V5314">
        <v>-375.61633499754498</v>
      </c>
      <c r="W5314">
        <v>2.50250514907178</v>
      </c>
      <c r="X5314">
        <v>37.2177177709913</v>
      </c>
      <c r="Y5314">
        <v>146.56795543245099</v>
      </c>
      <c r="Z5314">
        <v>760.39027742944302</v>
      </c>
      <c r="AA5314">
        <v>-32.408764551602999</v>
      </c>
      <c r="AB5314">
        <v>-42.4780103421012</v>
      </c>
      <c r="AC5314">
        <v>-22.3675010697842</v>
      </c>
      <c r="AD5314">
        <v>-84.2174100319518</v>
      </c>
      <c r="AE5314">
        <v>-36.208425208723398</v>
      </c>
      <c r="AF5314">
        <v>0</v>
      </c>
      <c r="AG5314">
        <v>14.1177177319056</v>
      </c>
      <c r="AH5314">
        <v>-43.457709700795299</v>
      </c>
      <c r="AI5314">
        <v>0.8204887737148</v>
      </c>
      <c r="AJ5314">
        <v>-4.8161817998353103</v>
      </c>
      <c r="AK5314">
        <v>65.638400000000004</v>
      </c>
      <c r="AL5314">
        <v>0</v>
      </c>
      <c r="AM5314">
        <v>9.6347224665041503E-2</v>
      </c>
    </row>
    <row r="5315" spans="1:39" hidden="1" x14ac:dyDescent="0.25">
      <c r="A5315" t="s">
        <v>5873</v>
      </c>
      <c r="B5315" t="s">
        <v>5878</v>
      </c>
      <c r="C5315" t="s">
        <v>5878</v>
      </c>
      <c r="D5315">
        <v>10</v>
      </c>
      <c r="E5315" t="str">
        <f>REPLACE(A5315,1,51,"")</f>
        <v>m5u_39N</v>
      </c>
      <c r="F5315" t="str">
        <f>LEFT(E5315,FIND("_",E5315)-1)</f>
        <v>m5u</v>
      </c>
      <c r="G5315" t="str">
        <f>UPPER(RIGHT(F5315,1))</f>
        <v>U</v>
      </c>
      <c r="H5315" t="str">
        <f>MID(E5315,FIND("_",E5315)+1,2)</f>
        <v>39</v>
      </c>
      <c r="I5315" t="str">
        <f>RIGHT(E5315,1)</f>
        <v>N</v>
      </c>
      <c r="J5315" t="str">
        <f>REPLACE(C5315,1,52,"")</f>
        <v>m5u_39N_4.pdb</v>
      </c>
      <c r="K5315" t="str">
        <f>IF(E5315=E5314,"",1)</f>
        <v/>
      </c>
      <c r="L5315">
        <v>-583.70934336156404</v>
      </c>
      <c r="M5315">
        <v>0.34658567432722098</v>
      </c>
      <c r="N5315">
        <v>0</v>
      </c>
      <c r="O5315">
        <v>0</v>
      </c>
      <c r="P5315">
        <v>0</v>
      </c>
      <c r="Q5315">
        <v>15.775745384226401</v>
      </c>
      <c r="R5315">
        <v>0</v>
      </c>
      <c r="S5315">
        <v>0</v>
      </c>
      <c r="T5315">
        <v>-1229.99533401537</v>
      </c>
      <c r="U5315">
        <v>241.165225261589</v>
      </c>
      <c r="V5315">
        <v>-372.03086326655699</v>
      </c>
      <c r="W5315">
        <v>2.4930907929734398</v>
      </c>
      <c r="X5315">
        <v>36.840257424196999</v>
      </c>
      <c r="Y5315">
        <v>147.23623163551201</v>
      </c>
      <c r="Z5315">
        <v>758.97886597362901</v>
      </c>
      <c r="AA5315">
        <v>-32.639586268682301</v>
      </c>
      <c r="AB5315">
        <v>-42.451455459290401</v>
      </c>
      <c r="AC5315">
        <v>-19.750121898994699</v>
      </c>
      <c r="AD5315">
        <v>-84.276132870567096</v>
      </c>
      <c r="AE5315">
        <v>-37.066801002879899</v>
      </c>
      <c r="AF5315">
        <v>0</v>
      </c>
      <c r="AG5315">
        <v>14.0563273385124</v>
      </c>
      <c r="AH5315">
        <v>-43.590510958727997</v>
      </c>
      <c r="AI5315">
        <v>0.82393285633760605</v>
      </c>
      <c r="AJ5315">
        <v>-4.9783598960839699</v>
      </c>
      <c r="AK5315">
        <v>65.638400000000004</v>
      </c>
      <c r="AL5315">
        <v>0</v>
      </c>
      <c r="AM5315">
        <v>6.17456086107393E-2</v>
      </c>
    </row>
    <row r="5316" spans="1:39" hidden="1" x14ac:dyDescent="0.25">
      <c r="A5316" t="s">
        <v>5873</v>
      </c>
      <c r="B5316" t="s">
        <v>5880</v>
      </c>
      <c r="C5316" t="s">
        <v>5880</v>
      </c>
      <c r="D5316">
        <v>10</v>
      </c>
      <c r="E5316" t="str">
        <f>REPLACE(A5316,1,51,"")</f>
        <v>m5u_39N</v>
      </c>
      <c r="F5316" t="str">
        <f>LEFT(E5316,FIND("_",E5316)-1)</f>
        <v>m5u</v>
      </c>
      <c r="G5316" t="str">
        <f>UPPER(RIGHT(F5316,1))</f>
        <v>U</v>
      </c>
      <c r="H5316" t="str">
        <f>MID(E5316,FIND("_",E5316)+1,2)</f>
        <v>39</v>
      </c>
      <c r="I5316" t="str">
        <f>RIGHT(E5316,1)</f>
        <v>N</v>
      </c>
      <c r="J5316" t="str">
        <f>REPLACE(C5316,1,52,"")</f>
        <v>m5u_39N_6.pdb</v>
      </c>
      <c r="K5316" t="str">
        <f>IF(E5316=E5315,"",1)</f>
        <v/>
      </c>
      <c r="L5316">
        <v>-583.56333472846495</v>
      </c>
      <c r="M5316">
        <v>0.38760837185782498</v>
      </c>
      <c r="N5316">
        <v>0</v>
      </c>
      <c r="O5316">
        <v>0</v>
      </c>
      <c r="P5316">
        <v>0</v>
      </c>
      <c r="Q5316">
        <v>15.263617848712901</v>
      </c>
      <c r="R5316">
        <v>0</v>
      </c>
      <c r="S5316">
        <v>0</v>
      </c>
      <c r="T5316">
        <v>-1229.0875361036501</v>
      </c>
      <c r="U5316">
        <v>240.24815486682201</v>
      </c>
      <c r="V5316">
        <v>-372.989976893213</v>
      </c>
      <c r="W5316">
        <v>2.4897077364651099</v>
      </c>
      <c r="X5316">
        <v>37.6528197586007</v>
      </c>
      <c r="Y5316">
        <v>147.06961848070799</v>
      </c>
      <c r="Z5316">
        <v>759.37458666095995</v>
      </c>
      <c r="AA5316">
        <v>-31.127090418880801</v>
      </c>
      <c r="AB5316">
        <v>-42.255241202861001</v>
      </c>
      <c r="AC5316">
        <v>-20.463837524178999</v>
      </c>
      <c r="AD5316">
        <v>-84.010483446319597</v>
      </c>
      <c r="AE5316">
        <v>-37.4142965236829</v>
      </c>
      <c r="AF5316">
        <v>0</v>
      </c>
      <c r="AG5316">
        <v>13.7195021012426</v>
      </c>
      <c r="AH5316">
        <v>-43.204213945610199</v>
      </c>
      <c r="AI5316">
        <v>0.72778897462671999</v>
      </c>
      <c r="AJ5316">
        <v>-5.2509110261883398</v>
      </c>
      <c r="AK5316">
        <v>65.638400000000004</v>
      </c>
      <c r="AL5316">
        <v>0</v>
      </c>
      <c r="AM5316">
        <v>5.6055927985876698E-2</v>
      </c>
    </row>
    <row r="5317" spans="1:39" hidden="1" x14ac:dyDescent="0.25">
      <c r="A5317" t="s">
        <v>5873</v>
      </c>
      <c r="B5317" t="s">
        <v>5881</v>
      </c>
      <c r="C5317" t="s">
        <v>5881</v>
      </c>
      <c r="D5317">
        <v>10</v>
      </c>
      <c r="E5317" t="str">
        <f>REPLACE(A5317,1,51,"")</f>
        <v>m5u_39N</v>
      </c>
      <c r="F5317" t="str">
        <f>LEFT(E5317,FIND("_",E5317)-1)</f>
        <v>m5u</v>
      </c>
      <c r="G5317" t="str">
        <f>UPPER(RIGHT(F5317,1))</f>
        <v>U</v>
      </c>
      <c r="H5317" t="str">
        <f>MID(E5317,FIND("_",E5317)+1,2)</f>
        <v>39</v>
      </c>
      <c r="I5317" t="str">
        <f>RIGHT(E5317,1)</f>
        <v>N</v>
      </c>
      <c r="J5317" t="str">
        <f>REPLACE(C5317,1,52,"")</f>
        <v>m5u_39N_7.pdb</v>
      </c>
      <c r="K5317" t="str">
        <f>IF(E5317=E5316,"",1)</f>
        <v/>
      </c>
      <c r="L5317">
        <v>-583.09448338486197</v>
      </c>
      <c r="M5317">
        <v>0.35024632404566602</v>
      </c>
      <c r="N5317">
        <v>0</v>
      </c>
      <c r="O5317">
        <v>0</v>
      </c>
      <c r="P5317">
        <v>0</v>
      </c>
      <c r="Q5317">
        <v>15.8615724259471</v>
      </c>
      <c r="R5317">
        <v>0</v>
      </c>
      <c r="S5317">
        <v>0</v>
      </c>
      <c r="T5317">
        <v>-1228.3239624865901</v>
      </c>
      <c r="U5317">
        <v>239.23559046806</v>
      </c>
      <c r="V5317">
        <v>-368.37184277058799</v>
      </c>
      <c r="W5317">
        <v>2.4875442904769298</v>
      </c>
      <c r="X5317">
        <v>36.961297588939701</v>
      </c>
      <c r="Y5317">
        <v>146.583658143035</v>
      </c>
      <c r="Z5317">
        <v>757.12139952778898</v>
      </c>
      <c r="AA5317">
        <v>-31.122187660737001</v>
      </c>
      <c r="AB5317">
        <v>-42.540680193750099</v>
      </c>
      <c r="AC5317">
        <v>-20.460817937293701</v>
      </c>
      <c r="AD5317">
        <v>-84.174767307985107</v>
      </c>
      <c r="AE5317">
        <v>-37.960380692745098</v>
      </c>
      <c r="AF5317">
        <v>0</v>
      </c>
      <c r="AG5317">
        <v>13.9691908464435</v>
      </c>
      <c r="AH5317">
        <v>-43.379487795127901</v>
      </c>
      <c r="AI5317">
        <v>0.73469624987287097</v>
      </c>
      <c r="AJ5317">
        <v>-5.4102007488179797</v>
      </c>
      <c r="AK5317">
        <v>65.638400000000004</v>
      </c>
      <c r="AL5317">
        <v>0</v>
      </c>
      <c r="AM5317">
        <v>5.64946682109971E-2</v>
      </c>
    </row>
    <row r="5318" spans="1:39" hidden="1" x14ac:dyDescent="0.25">
      <c r="A5318" t="s">
        <v>5873</v>
      </c>
      <c r="B5318" t="s">
        <v>5875</v>
      </c>
      <c r="C5318" t="s">
        <v>5875</v>
      </c>
      <c r="D5318">
        <v>10</v>
      </c>
      <c r="E5318" t="str">
        <f>REPLACE(A5318,1,51,"")</f>
        <v>m5u_39N</v>
      </c>
      <c r="F5318" t="str">
        <f>LEFT(E5318,FIND("_",E5318)-1)</f>
        <v>m5u</v>
      </c>
      <c r="G5318" t="str">
        <f>UPPER(RIGHT(F5318,1))</f>
        <v>U</v>
      </c>
      <c r="H5318" t="str">
        <f>MID(E5318,FIND("_",E5318)+1,2)</f>
        <v>39</v>
      </c>
      <c r="I5318" t="str">
        <f>RIGHT(E5318,1)</f>
        <v>N</v>
      </c>
      <c r="J5318" t="str">
        <f>REPLACE(C5318,1,52,"")</f>
        <v>m5u_39N_1.pdb</v>
      </c>
      <c r="K5318" t="str">
        <f>IF(E5318=E5317,"",1)</f>
        <v/>
      </c>
      <c r="L5318">
        <v>-582.966937994967</v>
      </c>
      <c r="M5318">
        <v>0.411371549064941</v>
      </c>
      <c r="N5318">
        <v>0</v>
      </c>
      <c r="O5318">
        <v>0</v>
      </c>
      <c r="P5318">
        <v>0</v>
      </c>
      <c r="Q5318">
        <v>16.393561487400799</v>
      </c>
      <c r="R5318">
        <v>0</v>
      </c>
      <c r="S5318">
        <v>0</v>
      </c>
      <c r="T5318">
        <v>-1227.4853025723701</v>
      </c>
      <c r="U5318">
        <v>242.475560492005</v>
      </c>
      <c r="V5318">
        <v>-370.70028797054101</v>
      </c>
      <c r="W5318">
        <v>2.5471482811349002</v>
      </c>
      <c r="X5318">
        <v>37.098361967169602</v>
      </c>
      <c r="Y5318">
        <v>145.78167763329</v>
      </c>
      <c r="Z5318">
        <v>758.36630266013901</v>
      </c>
      <c r="AA5318">
        <v>-32.660372041263102</v>
      </c>
      <c r="AB5318">
        <v>-42.414339231097401</v>
      </c>
      <c r="AC5318">
        <v>-19.7179239924331</v>
      </c>
      <c r="AD5318">
        <v>-84.328743377883598</v>
      </c>
      <c r="AE5318">
        <v>-36.841777506138499</v>
      </c>
      <c r="AF5318">
        <v>0</v>
      </c>
      <c r="AG5318">
        <v>11.0101627642608</v>
      </c>
      <c r="AH5318">
        <v>-43.696682642880702</v>
      </c>
      <c r="AI5318">
        <v>0.73106965787417699</v>
      </c>
      <c r="AJ5318">
        <v>-5.2197395877062798</v>
      </c>
      <c r="AK5318">
        <v>65.638400000000004</v>
      </c>
      <c r="AL5318">
        <v>0</v>
      </c>
      <c r="AM5318">
        <v>5.5985984079811202E-2</v>
      </c>
    </row>
    <row r="5319" spans="1:39" hidden="1" x14ac:dyDescent="0.25">
      <c r="A5319" t="s">
        <v>5873</v>
      </c>
      <c r="B5319" t="s">
        <v>5879</v>
      </c>
      <c r="C5319" t="s">
        <v>5879</v>
      </c>
      <c r="D5319">
        <v>10</v>
      </c>
      <c r="E5319" t="str">
        <f>REPLACE(A5319,1,51,"")</f>
        <v>m5u_39N</v>
      </c>
      <c r="F5319" t="str">
        <f>LEFT(E5319,FIND("_",E5319)-1)</f>
        <v>m5u</v>
      </c>
      <c r="G5319" t="str">
        <f>UPPER(RIGHT(F5319,1))</f>
        <v>U</v>
      </c>
      <c r="H5319" t="str">
        <f>MID(E5319,FIND("_",E5319)+1,2)</f>
        <v>39</v>
      </c>
      <c r="I5319" t="str">
        <f>RIGHT(E5319,1)</f>
        <v>N</v>
      </c>
      <c r="J5319" t="str">
        <f>REPLACE(C5319,1,52,"")</f>
        <v>m5u_39N_5.pdb</v>
      </c>
      <c r="K5319" t="str">
        <f>IF(E5319=E5318,"",1)</f>
        <v/>
      </c>
      <c r="L5319">
        <v>-582.89787986780505</v>
      </c>
      <c r="M5319">
        <v>0.35244778963641199</v>
      </c>
      <c r="N5319">
        <v>0</v>
      </c>
      <c r="O5319">
        <v>0</v>
      </c>
      <c r="P5319">
        <v>0</v>
      </c>
      <c r="Q5319">
        <v>16.006941379201201</v>
      </c>
      <c r="R5319">
        <v>0</v>
      </c>
      <c r="S5319">
        <v>0</v>
      </c>
      <c r="T5319">
        <v>-1228.93792937013</v>
      </c>
      <c r="U5319">
        <v>242.34198043722</v>
      </c>
      <c r="V5319">
        <v>-367.42179166133099</v>
      </c>
      <c r="W5319">
        <v>2.5393102749778298</v>
      </c>
      <c r="X5319">
        <v>36.947813796783301</v>
      </c>
      <c r="Y5319">
        <v>143.85465985531101</v>
      </c>
      <c r="Z5319">
        <v>760.15126851227296</v>
      </c>
      <c r="AA5319">
        <v>-32.411422107195399</v>
      </c>
      <c r="AB5319">
        <v>-42.377277988415102</v>
      </c>
      <c r="AC5319">
        <v>-20.5539583402572</v>
      </c>
      <c r="AD5319">
        <v>-84.201957457570501</v>
      </c>
      <c r="AE5319">
        <v>-37.270924570217304</v>
      </c>
      <c r="AF5319">
        <v>0</v>
      </c>
      <c r="AG5319">
        <v>11.125922317969501</v>
      </c>
      <c r="AH5319">
        <v>-43.869206296356801</v>
      </c>
      <c r="AI5319">
        <v>0.81478516921241095</v>
      </c>
      <c r="AJ5319">
        <v>-5.3679154065604902</v>
      </c>
      <c r="AK5319">
        <v>65.638400000000004</v>
      </c>
      <c r="AL5319">
        <v>0</v>
      </c>
      <c r="AM5319">
        <v>9.3421587283810295E-2</v>
      </c>
    </row>
    <row r="5320" spans="1:39" hidden="1" x14ac:dyDescent="0.25">
      <c r="A5320" t="s">
        <v>5873</v>
      </c>
      <c r="B5320" t="s">
        <v>5874</v>
      </c>
      <c r="C5320" t="s">
        <v>5874</v>
      </c>
      <c r="D5320">
        <v>10</v>
      </c>
      <c r="E5320" t="str">
        <f>REPLACE(A5320,1,51,"")</f>
        <v>m5u_39N</v>
      </c>
      <c r="F5320" t="str">
        <f>LEFT(E5320,FIND("_",E5320)-1)</f>
        <v>m5u</v>
      </c>
      <c r="G5320" t="str">
        <f>UPPER(RIGHT(F5320,1))</f>
        <v>U</v>
      </c>
      <c r="H5320" t="str">
        <f>MID(E5320,FIND("_",E5320)+1,2)</f>
        <v>39</v>
      </c>
      <c r="I5320" t="str">
        <f>RIGHT(E5320,1)</f>
        <v>N</v>
      </c>
      <c r="J5320" t="str">
        <f>REPLACE(C5320,1,52,"")</f>
        <v>m5u_39N_0.pdb</v>
      </c>
      <c r="K5320" t="str">
        <f>IF(E5320=E5319,"",1)</f>
        <v/>
      </c>
      <c r="L5320">
        <v>-582.22985888719995</v>
      </c>
      <c r="M5320">
        <v>0.44705913700412903</v>
      </c>
      <c r="N5320">
        <v>0</v>
      </c>
      <c r="O5320">
        <v>0</v>
      </c>
      <c r="P5320">
        <v>0</v>
      </c>
      <c r="Q5320">
        <v>16.431876510385401</v>
      </c>
      <c r="R5320">
        <v>0</v>
      </c>
      <c r="S5320">
        <v>0</v>
      </c>
      <c r="T5320">
        <v>-1226.6024923292</v>
      </c>
      <c r="U5320">
        <v>240.31917832444699</v>
      </c>
      <c r="V5320">
        <v>-370.99346562142802</v>
      </c>
      <c r="W5320">
        <v>2.48226543588149</v>
      </c>
      <c r="X5320">
        <v>37.273980884865203</v>
      </c>
      <c r="Y5320">
        <v>146.54542340984599</v>
      </c>
      <c r="Z5320">
        <v>756.03767892972905</v>
      </c>
      <c r="AA5320">
        <v>-31.185867029025001</v>
      </c>
      <c r="AB5320">
        <v>-42.481561689458601</v>
      </c>
      <c r="AC5320">
        <v>-19.5410482171709</v>
      </c>
      <c r="AD5320">
        <v>-84.250527381087096</v>
      </c>
      <c r="AE5320">
        <v>-36.917875633771203</v>
      </c>
      <c r="AF5320">
        <v>0</v>
      </c>
      <c r="AG5320">
        <v>13.781860451702601</v>
      </c>
      <c r="AH5320">
        <v>-43.802926809303202</v>
      </c>
      <c r="AI5320">
        <v>0.72883420036605595</v>
      </c>
      <c r="AJ5320">
        <v>-5.7554908292517801</v>
      </c>
      <c r="AK5320">
        <v>65.638400000000004</v>
      </c>
      <c r="AL5320">
        <v>0</v>
      </c>
      <c r="AM5320">
        <v>6.1898505272960598E-2</v>
      </c>
    </row>
    <row r="5321" spans="1:39" hidden="1" x14ac:dyDescent="0.25">
      <c r="A5321" t="s">
        <v>5873</v>
      </c>
      <c r="B5321" t="s">
        <v>5882</v>
      </c>
      <c r="C5321" t="s">
        <v>5882</v>
      </c>
      <c r="D5321">
        <v>10</v>
      </c>
      <c r="E5321" t="str">
        <f>REPLACE(A5321,1,51,"")</f>
        <v>m5u_39N</v>
      </c>
      <c r="F5321" t="str">
        <f>LEFT(E5321,FIND("_",E5321)-1)</f>
        <v>m5u</v>
      </c>
      <c r="G5321" t="str">
        <f>UPPER(RIGHT(F5321,1))</f>
        <v>U</v>
      </c>
      <c r="H5321" t="str">
        <f>MID(E5321,FIND("_",E5321)+1,2)</f>
        <v>39</v>
      </c>
      <c r="I5321" t="str">
        <f>RIGHT(E5321,1)</f>
        <v>N</v>
      </c>
      <c r="J5321" t="str">
        <f>REPLACE(C5321,1,52,"")</f>
        <v>m5u_39N_8.pdb</v>
      </c>
      <c r="K5321" t="str">
        <f>IF(E5321=E5320,"",1)</f>
        <v/>
      </c>
      <c r="L5321">
        <v>-581.68184924685897</v>
      </c>
      <c r="M5321">
        <v>0.33207281122507498</v>
      </c>
      <c r="N5321">
        <v>0</v>
      </c>
      <c r="O5321">
        <v>0</v>
      </c>
      <c r="P5321">
        <v>0</v>
      </c>
      <c r="Q5321">
        <v>16.410460433657001</v>
      </c>
      <c r="R5321">
        <v>0</v>
      </c>
      <c r="S5321">
        <v>0</v>
      </c>
      <c r="T5321">
        <v>-1229.0444837285199</v>
      </c>
      <c r="U5321">
        <v>241.95488662861999</v>
      </c>
      <c r="V5321">
        <v>-371.53113570775599</v>
      </c>
      <c r="W5321">
        <v>2.5516319901868298</v>
      </c>
      <c r="X5321">
        <v>37.082741060038003</v>
      </c>
      <c r="Y5321">
        <v>146.290814593042</v>
      </c>
      <c r="Z5321">
        <v>761.56473068077401</v>
      </c>
      <c r="AA5321">
        <v>-31.2464328889467</v>
      </c>
      <c r="AB5321">
        <v>-42.380963005060302</v>
      </c>
      <c r="AC5321">
        <v>-20.497814877105899</v>
      </c>
      <c r="AD5321">
        <v>-84.198077876072304</v>
      </c>
      <c r="AE5321">
        <v>-37.686779899508402</v>
      </c>
      <c r="AF5321">
        <v>0</v>
      </c>
      <c r="AG5321">
        <v>11.219963386974401</v>
      </c>
      <c r="AH5321">
        <v>-43.395485995704199</v>
      </c>
      <c r="AI5321">
        <v>0.73637480488373597</v>
      </c>
      <c r="AJ5321">
        <v>-5.2061795730093596</v>
      </c>
      <c r="AK5321">
        <v>65.638400000000004</v>
      </c>
      <c r="AL5321">
        <v>0</v>
      </c>
      <c r="AM5321">
        <v>5.5500726652270897E-2</v>
      </c>
    </row>
    <row r="5322" spans="1:39" x14ac:dyDescent="0.25">
      <c r="A5322" t="s">
        <v>5884</v>
      </c>
      <c r="B5322" t="s">
        <v>5887</v>
      </c>
      <c r="C5322" t="s">
        <v>5887</v>
      </c>
      <c r="D5322">
        <v>10</v>
      </c>
      <c r="E5322" t="str">
        <f>REPLACE(A5322,1,51,"")</f>
        <v>m5u_39P</v>
      </c>
      <c r="F5322" t="str">
        <f>LEFT(E5322,FIND("_",E5322)-1)</f>
        <v>m5u</v>
      </c>
      <c r="G5322" t="str">
        <f>UPPER(RIGHT(F5322,1))</f>
        <v>U</v>
      </c>
      <c r="H5322" t="str">
        <f>MID(E5322,FIND("_",E5322)+1,2)</f>
        <v>39</v>
      </c>
      <c r="I5322" t="str">
        <f>RIGHT(E5322,1)</f>
        <v>P</v>
      </c>
      <c r="J5322" t="str">
        <f>REPLACE(C5322,1,52,"")</f>
        <v>m5u_39P_2.pdb</v>
      </c>
      <c r="K5322">
        <f>IF(E5322=E5321,"",1)</f>
        <v>1</v>
      </c>
      <c r="L5322">
        <v>-575.26078816068605</v>
      </c>
      <c r="M5322">
        <v>0.33197148544972699</v>
      </c>
      <c r="N5322">
        <v>0</v>
      </c>
      <c r="O5322">
        <v>0</v>
      </c>
      <c r="P5322">
        <v>0</v>
      </c>
      <c r="Q5322">
        <v>20.582869897719501</v>
      </c>
      <c r="R5322">
        <v>0</v>
      </c>
      <c r="S5322">
        <v>0</v>
      </c>
      <c r="T5322">
        <v>-1228.11557907631</v>
      </c>
      <c r="U5322">
        <v>240.316011942496</v>
      </c>
      <c r="V5322">
        <v>-371.82593869588499</v>
      </c>
      <c r="W5322">
        <v>2.4863923753078598</v>
      </c>
      <c r="X5322">
        <v>36.760435263060003</v>
      </c>
      <c r="Y5322">
        <v>156.055278236889</v>
      </c>
      <c r="Z5322">
        <v>752.92567911677395</v>
      </c>
      <c r="AA5322">
        <v>-33.9788320597752</v>
      </c>
      <c r="AB5322">
        <v>-42.133928802377298</v>
      </c>
      <c r="AC5322">
        <v>-19.692973013580001</v>
      </c>
      <c r="AD5322">
        <v>-84.332449200945504</v>
      </c>
      <c r="AE5322">
        <v>-36.653558707668999</v>
      </c>
      <c r="AF5322">
        <v>0</v>
      </c>
      <c r="AG5322">
        <v>14.854286511257801</v>
      </c>
      <c r="AH5322">
        <v>-45.109377509112001</v>
      </c>
      <c r="AI5322">
        <v>1.1261918523229399</v>
      </c>
      <c r="AJ5322">
        <v>-3.9201941089722898</v>
      </c>
      <c r="AK5322">
        <v>65.335449999999994</v>
      </c>
      <c r="AL5322">
        <v>0</v>
      </c>
      <c r="AM5322">
        <v>5.9447818112273197E-2</v>
      </c>
    </row>
    <row r="5323" spans="1:39" hidden="1" x14ac:dyDescent="0.25">
      <c r="A5323" t="s">
        <v>5884</v>
      </c>
      <c r="B5323" t="s">
        <v>5894</v>
      </c>
      <c r="C5323" t="s">
        <v>5894</v>
      </c>
      <c r="D5323">
        <v>10</v>
      </c>
      <c r="E5323" t="str">
        <f>REPLACE(A5323,1,51,"")</f>
        <v>m5u_39P</v>
      </c>
      <c r="F5323" t="str">
        <f>LEFT(E5323,FIND("_",E5323)-1)</f>
        <v>m5u</v>
      </c>
      <c r="G5323" t="str">
        <f>UPPER(RIGHT(F5323,1))</f>
        <v>U</v>
      </c>
      <c r="H5323" t="str">
        <f>MID(E5323,FIND("_",E5323)+1,2)</f>
        <v>39</v>
      </c>
      <c r="I5323" t="str">
        <f>RIGHT(E5323,1)</f>
        <v>P</v>
      </c>
      <c r="J5323" t="str">
        <f>REPLACE(C5323,1,52,"")</f>
        <v>m5u_39P_9.pdb</v>
      </c>
      <c r="K5323" t="str">
        <f>IF(E5323=E5322,"",1)</f>
        <v/>
      </c>
      <c r="L5323">
        <v>-575.22299765973298</v>
      </c>
      <c r="M5323">
        <v>0.37621597797551898</v>
      </c>
      <c r="N5323">
        <v>0</v>
      </c>
      <c r="O5323">
        <v>0</v>
      </c>
      <c r="P5323">
        <v>0</v>
      </c>
      <c r="Q5323">
        <v>20.547795229708001</v>
      </c>
      <c r="R5323">
        <v>0</v>
      </c>
      <c r="S5323">
        <v>0</v>
      </c>
      <c r="T5323">
        <v>-1227.31848385233</v>
      </c>
      <c r="U5323">
        <v>239.797350135941</v>
      </c>
      <c r="V5323">
        <v>-372.88193978949801</v>
      </c>
      <c r="W5323">
        <v>2.4843703470896701</v>
      </c>
      <c r="X5323">
        <v>37.384294271235298</v>
      </c>
      <c r="Y5323">
        <v>155.61366928079599</v>
      </c>
      <c r="Z5323">
        <v>753.53529644302603</v>
      </c>
      <c r="AA5323">
        <v>-33.928231224746803</v>
      </c>
      <c r="AB5323">
        <v>-42.167536485525901</v>
      </c>
      <c r="AC5323">
        <v>-19.661287922538001</v>
      </c>
      <c r="AD5323">
        <v>-84.218690522684696</v>
      </c>
      <c r="AE5323">
        <v>-36.372099050239697</v>
      </c>
      <c r="AF5323">
        <v>0</v>
      </c>
      <c r="AG5323">
        <v>14.6218033680864</v>
      </c>
      <c r="AH5323">
        <v>-45.179627586036098</v>
      </c>
      <c r="AI5323">
        <v>1.14893392101472</v>
      </c>
      <c r="AJ5323">
        <v>-4.0190023348962498</v>
      </c>
      <c r="AK5323">
        <v>65.335449999999994</v>
      </c>
      <c r="AL5323">
        <v>0</v>
      </c>
      <c r="AM5323">
        <v>5.4938111872205299E-2</v>
      </c>
    </row>
    <row r="5324" spans="1:39" hidden="1" x14ac:dyDescent="0.25">
      <c r="A5324" t="s">
        <v>5884</v>
      </c>
      <c r="B5324" t="s">
        <v>5891</v>
      </c>
      <c r="C5324" t="s">
        <v>5891</v>
      </c>
      <c r="D5324">
        <v>10</v>
      </c>
      <c r="E5324" t="str">
        <f>REPLACE(A5324,1,51,"")</f>
        <v>m5u_39P</v>
      </c>
      <c r="F5324" t="str">
        <f>LEFT(E5324,FIND("_",E5324)-1)</f>
        <v>m5u</v>
      </c>
      <c r="G5324" t="str">
        <f>UPPER(RIGHT(F5324,1))</f>
        <v>U</v>
      </c>
      <c r="H5324" t="str">
        <f>MID(E5324,FIND("_",E5324)+1,2)</f>
        <v>39</v>
      </c>
      <c r="I5324" t="str">
        <f>RIGHT(E5324,1)</f>
        <v>P</v>
      </c>
      <c r="J5324" t="str">
        <f>REPLACE(C5324,1,52,"")</f>
        <v>m5u_39P_6.pdb</v>
      </c>
      <c r="K5324" t="str">
        <f>IF(E5324=E5323,"",1)</f>
        <v/>
      </c>
      <c r="L5324">
        <v>-574.98734213127602</v>
      </c>
      <c r="M5324">
        <v>0.351676845767671</v>
      </c>
      <c r="N5324">
        <v>0</v>
      </c>
      <c r="O5324">
        <v>0</v>
      </c>
      <c r="P5324">
        <v>0</v>
      </c>
      <c r="Q5324">
        <v>20.7037885159315</v>
      </c>
      <c r="R5324">
        <v>0</v>
      </c>
      <c r="S5324">
        <v>0</v>
      </c>
      <c r="T5324">
        <v>-1227.9947341398399</v>
      </c>
      <c r="U5324">
        <v>240.86746513991099</v>
      </c>
      <c r="V5324">
        <v>-373.73287912207297</v>
      </c>
      <c r="W5324">
        <v>2.4888569078020599</v>
      </c>
      <c r="X5324">
        <v>36.792032024179001</v>
      </c>
      <c r="Y5324">
        <v>155.339608967857</v>
      </c>
      <c r="Z5324">
        <v>756.031725296682</v>
      </c>
      <c r="AA5324">
        <v>-33.780362536628203</v>
      </c>
      <c r="AB5324">
        <v>-42.312554536326097</v>
      </c>
      <c r="AC5324">
        <v>-21.531124724107599</v>
      </c>
      <c r="AD5324">
        <v>-84.331459290864103</v>
      </c>
      <c r="AE5324">
        <v>-36.392113290748597</v>
      </c>
      <c r="AF5324">
        <v>0</v>
      </c>
      <c r="AG5324">
        <v>15.1612350466966</v>
      </c>
      <c r="AH5324">
        <v>-45.166473682031999</v>
      </c>
      <c r="AI5324">
        <v>1.2218496263568199</v>
      </c>
      <c r="AJ5324">
        <v>-3.7544142406728298</v>
      </c>
      <c r="AK5324">
        <v>65.335449999999994</v>
      </c>
      <c r="AL5324">
        <v>0</v>
      </c>
      <c r="AM5324">
        <v>6.6761906599559703E-2</v>
      </c>
    </row>
    <row r="5325" spans="1:39" hidden="1" x14ac:dyDescent="0.25">
      <c r="A5325" t="s">
        <v>5884</v>
      </c>
      <c r="B5325" t="s">
        <v>5892</v>
      </c>
      <c r="C5325" t="s">
        <v>5892</v>
      </c>
      <c r="D5325">
        <v>10</v>
      </c>
      <c r="E5325" t="str">
        <f>REPLACE(A5325,1,51,"")</f>
        <v>m5u_39P</v>
      </c>
      <c r="F5325" t="str">
        <f>LEFT(E5325,FIND("_",E5325)-1)</f>
        <v>m5u</v>
      </c>
      <c r="G5325" t="str">
        <f>UPPER(RIGHT(F5325,1))</f>
        <v>U</v>
      </c>
      <c r="H5325" t="str">
        <f>MID(E5325,FIND("_",E5325)+1,2)</f>
        <v>39</v>
      </c>
      <c r="I5325" t="str">
        <f>RIGHT(E5325,1)</f>
        <v>P</v>
      </c>
      <c r="J5325" t="str">
        <f>REPLACE(C5325,1,52,"")</f>
        <v>m5u_39P_7.pdb</v>
      </c>
      <c r="K5325" t="str">
        <f>IF(E5325=E5324,"",1)</f>
        <v/>
      </c>
      <c r="L5325">
        <v>-574.94849588920101</v>
      </c>
      <c r="M5325">
        <v>0.34129479467794599</v>
      </c>
      <c r="N5325">
        <v>0</v>
      </c>
      <c r="O5325">
        <v>0</v>
      </c>
      <c r="P5325">
        <v>0</v>
      </c>
      <c r="Q5325">
        <v>21.677421175482699</v>
      </c>
      <c r="R5325">
        <v>0</v>
      </c>
      <c r="S5325">
        <v>0</v>
      </c>
      <c r="T5325">
        <v>-1226.53263858065</v>
      </c>
      <c r="U5325">
        <v>237.497713710574</v>
      </c>
      <c r="V5325">
        <v>-373.30701968706597</v>
      </c>
      <c r="W5325">
        <v>2.5341975965915702</v>
      </c>
      <c r="X5325">
        <v>36.6140331298093</v>
      </c>
      <c r="Y5325">
        <v>156.49869162246799</v>
      </c>
      <c r="Z5325">
        <v>754.64950241886299</v>
      </c>
      <c r="AA5325">
        <v>-33.910778180859403</v>
      </c>
      <c r="AB5325">
        <v>-42.300114749905603</v>
      </c>
      <c r="AC5325">
        <v>-19.9503813226723</v>
      </c>
      <c r="AD5325">
        <v>-84.403802955213905</v>
      </c>
      <c r="AE5325">
        <v>-35.713409475374498</v>
      </c>
      <c r="AF5325">
        <v>0</v>
      </c>
      <c r="AG5325">
        <v>14.945902400271301</v>
      </c>
      <c r="AH5325">
        <v>-45.461926244439297</v>
      </c>
      <c r="AI5325">
        <v>1.08170493257988</v>
      </c>
      <c r="AJ5325">
        <v>-4.25286618596905</v>
      </c>
      <c r="AK5325">
        <v>65.335449999999994</v>
      </c>
      <c r="AL5325">
        <v>0</v>
      </c>
      <c r="AM5325">
        <v>4.9824506313721102E-2</v>
      </c>
    </row>
    <row r="5326" spans="1:39" hidden="1" x14ac:dyDescent="0.25">
      <c r="A5326" t="s">
        <v>5884</v>
      </c>
      <c r="B5326" t="s">
        <v>5893</v>
      </c>
      <c r="C5326" t="s">
        <v>5893</v>
      </c>
      <c r="D5326">
        <v>10</v>
      </c>
      <c r="E5326" t="str">
        <f>REPLACE(A5326,1,51,"")</f>
        <v>m5u_39P</v>
      </c>
      <c r="F5326" t="str">
        <f>LEFT(E5326,FIND("_",E5326)-1)</f>
        <v>m5u</v>
      </c>
      <c r="G5326" t="str">
        <f>UPPER(RIGHT(F5326,1))</f>
        <v>U</v>
      </c>
      <c r="H5326" t="str">
        <f>MID(E5326,FIND("_",E5326)+1,2)</f>
        <v>39</v>
      </c>
      <c r="I5326" t="str">
        <f>RIGHT(E5326,1)</f>
        <v>P</v>
      </c>
      <c r="J5326" t="str">
        <f>REPLACE(C5326,1,52,"")</f>
        <v>m5u_39P_8.pdb</v>
      </c>
      <c r="K5326" t="str">
        <f>IF(E5326=E5325,"",1)</f>
        <v/>
      </c>
      <c r="L5326">
        <v>-573.15318797778195</v>
      </c>
      <c r="M5326">
        <v>0.46186793202438198</v>
      </c>
      <c r="N5326">
        <v>0</v>
      </c>
      <c r="O5326">
        <v>0</v>
      </c>
      <c r="P5326">
        <v>0</v>
      </c>
      <c r="Q5326">
        <v>21.672957634792699</v>
      </c>
      <c r="R5326">
        <v>0</v>
      </c>
      <c r="S5326">
        <v>0</v>
      </c>
      <c r="T5326">
        <v>-1225.86609968721</v>
      </c>
      <c r="U5326">
        <v>240.52153953692101</v>
      </c>
      <c r="V5326">
        <v>-376.24302476486503</v>
      </c>
      <c r="W5326">
        <v>2.4912750490602198</v>
      </c>
      <c r="X5326">
        <v>37.854288907821299</v>
      </c>
      <c r="Y5326">
        <v>155.71584824041699</v>
      </c>
      <c r="Z5326">
        <v>753.97424691415597</v>
      </c>
      <c r="AA5326">
        <v>-32.607261019891901</v>
      </c>
      <c r="AB5326">
        <v>-42.148252050327798</v>
      </c>
      <c r="AC5326">
        <v>-19.562438226842598</v>
      </c>
      <c r="AD5326">
        <v>-84.149862818240805</v>
      </c>
      <c r="AE5326">
        <v>-36.510106973560397</v>
      </c>
      <c r="AF5326">
        <v>0</v>
      </c>
      <c r="AG5326">
        <v>14.3961517955758</v>
      </c>
      <c r="AH5326">
        <v>-44.930054646903002</v>
      </c>
      <c r="AI5326">
        <v>1.1593714570503899</v>
      </c>
      <c r="AJ5326">
        <v>-4.3151606323593104</v>
      </c>
      <c r="AK5326">
        <v>65.335449999999994</v>
      </c>
      <c r="AL5326">
        <v>0</v>
      </c>
      <c r="AM5326">
        <v>5.7943306630193703E-2</v>
      </c>
    </row>
    <row r="5327" spans="1:39" hidden="1" x14ac:dyDescent="0.25">
      <c r="A5327" t="s">
        <v>5884</v>
      </c>
      <c r="B5327" t="s">
        <v>5885</v>
      </c>
      <c r="C5327" t="s">
        <v>5885</v>
      </c>
      <c r="D5327">
        <v>10</v>
      </c>
      <c r="E5327" t="str">
        <f>REPLACE(A5327,1,51,"")</f>
        <v>m5u_39P</v>
      </c>
      <c r="F5327" t="str">
        <f>LEFT(E5327,FIND("_",E5327)-1)</f>
        <v>m5u</v>
      </c>
      <c r="G5327" t="str">
        <f>UPPER(RIGHT(F5327,1))</f>
        <v>U</v>
      </c>
      <c r="H5327" t="str">
        <f>MID(E5327,FIND("_",E5327)+1,2)</f>
        <v>39</v>
      </c>
      <c r="I5327" t="str">
        <f>RIGHT(E5327,1)</f>
        <v>P</v>
      </c>
      <c r="J5327" t="str">
        <f>REPLACE(C5327,1,52,"")</f>
        <v>m5u_39P_0.pdb</v>
      </c>
      <c r="K5327" t="str">
        <f>IF(E5327=E5326,"",1)</f>
        <v/>
      </c>
      <c r="L5327">
        <v>-573.147728458443</v>
      </c>
      <c r="M5327">
        <v>0.37030640407226501</v>
      </c>
      <c r="N5327">
        <v>0</v>
      </c>
      <c r="O5327">
        <v>0</v>
      </c>
      <c r="P5327">
        <v>0</v>
      </c>
      <c r="Q5327">
        <v>21.052713353485402</v>
      </c>
      <c r="R5327">
        <v>0</v>
      </c>
      <c r="S5327">
        <v>0</v>
      </c>
      <c r="T5327">
        <v>-1229.0362933008</v>
      </c>
      <c r="U5327">
        <v>241.285370839526</v>
      </c>
      <c r="V5327">
        <v>-373.14294367227302</v>
      </c>
      <c r="W5327">
        <v>2.6233140361855201</v>
      </c>
      <c r="X5327">
        <v>37.090220286958797</v>
      </c>
      <c r="Y5327">
        <v>155.847062612266</v>
      </c>
      <c r="Z5327">
        <v>757.68100806806603</v>
      </c>
      <c r="AA5327">
        <v>-32.492895332532001</v>
      </c>
      <c r="AB5327">
        <v>-42.160390806963399</v>
      </c>
      <c r="AC5327">
        <v>-21.363379901684802</v>
      </c>
      <c r="AD5327">
        <v>-84.231983798438506</v>
      </c>
      <c r="AE5327">
        <v>-36.349556046333603</v>
      </c>
      <c r="AF5327">
        <v>0</v>
      </c>
      <c r="AG5327">
        <v>13.058851758484099</v>
      </c>
      <c r="AH5327">
        <v>-45.117200517965102</v>
      </c>
      <c r="AI5327">
        <v>1.1323732664577699</v>
      </c>
      <c r="AJ5327">
        <v>-4.4164041175742499</v>
      </c>
      <c r="AK5327">
        <v>65.335449999999994</v>
      </c>
      <c r="AL5327">
        <v>0</v>
      </c>
      <c r="AM5327">
        <v>5.6954814700864401E-2</v>
      </c>
    </row>
    <row r="5328" spans="1:39" hidden="1" x14ac:dyDescent="0.25">
      <c r="A5328" t="s">
        <v>5884</v>
      </c>
      <c r="B5328" t="s">
        <v>5886</v>
      </c>
      <c r="C5328" t="s">
        <v>5886</v>
      </c>
      <c r="D5328">
        <v>10</v>
      </c>
      <c r="E5328" t="str">
        <f>REPLACE(A5328,1,51,"")</f>
        <v>m5u_39P</v>
      </c>
      <c r="F5328" t="str">
        <f>LEFT(E5328,FIND("_",E5328)-1)</f>
        <v>m5u</v>
      </c>
      <c r="G5328" t="str">
        <f>UPPER(RIGHT(F5328,1))</f>
        <v>U</v>
      </c>
      <c r="H5328" t="str">
        <f>MID(E5328,FIND("_",E5328)+1,2)</f>
        <v>39</v>
      </c>
      <c r="I5328" t="str">
        <f>RIGHT(E5328,1)</f>
        <v>P</v>
      </c>
      <c r="J5328" t="str">
        <f>REPLACE(C5328,1,52,"")</f>
        <v>m5u_39P_1.pdb</v>
      </c>
      <c r="K5328" t="str">
        <f>IF(E5328=E5327,"",1)</f>
        <v/>
      </c>
      <c r="L5328">
        <v>-572.71241466663105</v>
      </c>
      <c r="M5328">
        <v>0.39623338421215198</v>
      </c>
      <c r="N5328">
        <v>0</v>
      </c>
      <c r="O5328">
        <v>0</v>
      </c>
      <c r="P5328">
        <v>0</v>
      </c>
      <c r="Q5328">
        <v>22.194363671736099</v>
      </c>
      <c r="R5328">
        <v>0</v>
      </c>
      <c r="S5328">
        <v>0</v>
      </c>
      <c r="T5328">
        <v>-1225.3870428096</v>
      </c>
      <c r="U5328">
        <v>237.16680527204201</v>
      </c>
      <c r="V5328">
        <v>-374.238956315942</v>
      </c>
      <c r="W5328">
        <v>2.5437446716336898</v>
      </c>
      <c r="X5328">
        <v>37.481572446787801</v>
      </c>
      <c r="Y5328">
        <v>156.01408151836699</v>
      </c>
      <c r="Z5328">
        <v>755.53563750674198</v>
      </c>
      <c r="AA5328">
        <v>-32.687186681285901</v>
      </c>
      <c r="AB5328">
        <v>-42.121878317796501</v>
      </c>
      <c r="AC5328">
        <v>-19.921299407048799</v>
      </c>
      <c r="AD5328">
        <v>-84.192580489661196</v>
      </c>
      <c r="AE5328">
        <v>-36.103338216860401</v>
      </c>
      <c r="AF5328">
        <v>0</v>
      </c>
      <c r="AG5328">
        <v>14.698106900777301</v>
      </c>
      <c r="AH5328">
        <v>-45.527068235797998</v>
      </c>
      <c r="AI5328">
        <v>1.10200702686408</v>
      </c>
      <c r="AJ5328">
        <v>-4.6560035840715699</v>
      </c>
      <c r="AK5328">
        <v>65.335449999999994</v>
      </c>
      <c r="AL5328">
        <v>0</v>
      </c>
      <c r="AM5328">
        <v>5.1170376491799702E-2</v>
      </c>
    </row>
    <row r="5329" spans="1:39" hidden="1" x14ac:dyDescent="0.25">
      <c r="A5329" t="s">
        <v>5884</v>
      </c>
      <c r="B5329" t="s">
        <v>5888</v>
      </c>
      <c r="C5329" t="s">
        <v>5888</v>
      </c>
      <c r="D5329">
        <v>10</v>
      </c>
      <c r="E5329" t="str">
        <f>REPLACE(A5329,1,51,"")</f>
        <v>m5u_39P</v>
      </c>
      <c r="F5329" t="str">
        <f>LEFT(E5329,FIND("_",E5329)-1)</f>
        <v>m5u</v>
      </c>
      <c r="G5329" t="str">
        <f>UPPER(RIGHT(F5329,1))</f>
        <v>U</v>
      </c>
      <c r="H5329" t="str">
        <f>MID(E5329,FIND("_",E5329)+1,2)</f>
        <v>39</v>
      </c>
      <c r="I5329" t="str">
        <f>RIGHT(E5329,1)</f>
        <v>P</v>
      </c>
      <c r="J5329" t="str">
        <f>REPLACE(C5329,1,52,"")</f>
        <v>m5u_39P_3.pdb</v>
      </c>
      <c r="K5329" t="str">
        <f>IF(E5329=E5328,"",1)</f>
        <v/>
      </c>
      <c r="L5329">
        <v>-572.25629759346396</v>
      </c>
      <c r="M5329">
        <v>0.34880704954137498</v>
      </c>
      <c r="N5329">
        <v>0</v>
      </c>
      <c r="O5329">
        <v>0</v>
      </c>
      <c r="P5329">
        <v>0</v>
      </c>
      <c r="Q5329">
        <v>21.499109463678799</v>
      </c>
      <c r="R5329">
        <v>0</v>
      </c>
      <c r="S5329">
        <v>0</v>
      </c>
      <c r="T5329">
        <v>-1228.13158140268</v>
      </c>
      <c r="U5329">
        <v>242.99635495119901</v>
      </c>
      <c r="V5329">
        <v>-372.70629365727098</v>
      </c>
      <c r="W5329">
        <v>2.5562040851253598</v>
      </c>
      <c r="X5329">
        <v>36.8796185043702</v>
      </c>
      <c r="Y5329">
        <v>154.14856361257</v>
      </c>
      <c r="Z5329">
        <v>758.23120291886596</v>
      </c>
      <c r="AA5329">
        <v>-34.116161531514699</v>
      </c>
      <c r="AB5329">
        <v>-42.301886912959802</v>
      </c>
      <c r="AC5329">
        <v>-20.6106940940222</v>
      </c>
      <c r="AD5329">
        <v>-84.308258395963307</v>
      </c>
      <c r="AE5329">
        <v>-36.438575400141701</v>
      </c>
      <c r="AF5329">
        <v>0</v>
      </c>
      <c r="AG5329">
        <v>12.187796865131901</v>
      </c>
      <c r="AH5329">
        <v>-45.148428687433203</v>
      </c>
      <c r="AI5329">
        <v>1.21470742379667</v>
      </c>
      <c r="AJ5329">
        <v>-3.6328388413031201</v>
      </c>
      <c r="AK5329">
        <v>65.335449999999994</v>
      </c>
      <c r="AL5329">
        <v>0</v>
      </c>
      <c r="AM5329">
        <v>8.9413505086391704E-2</v>
      </c>
    </row>
    <row r="5330" spans="1:39" hidden="1" x14ac:dyDescent="0.25">
      <c r="A5330" t="s">
        <v>5884</v>
      </c>
      <c r="B5330" t="s">
        <v>5889</v>
      </c>
      <c r="C5330" t="s">
        <v>5889</v>
      </c>
      <c r="D5330">
        <v>10</v>
      </c>
      <c r="E5330" t="str">
        <f>REPLACE(A5330,1,51,"")</f>
        <v>m5u_39P</v>
      </c>
      <c r="F5330" t="str">
        <f>LEFT(E5330,FIND("_",E5330)-1)</f>
        <v>m5u</v>
      </c>
      <c r="G5330" t="str">
        <f>UPPER(RIGHT(F5330,1))</f>
        <v>U</v>
      </c>
      <c r="H5330" t="str">
        <f>MID(E5330,FIND("_",E5330)+1,2)</f>
        <v>39</v>
      </c>
      <c r="I5330" t="str">
        <f>RIGHT(E5330,1)</f>
        <v>P</v>
      </c>
      <c r="J5330" t="str">
        <f>REPLACE(C5330,1,52,"")</f>
        <v>m5u_39P_4.pdb</v>
      </c>
      <c r="K5330" t="str">
        <f>IF(E5330=E5329,"",1)</f>
        <v/>
      </c>
      <c r="L5330">
        <v>-571.97741092195702</v>
      </c>
      <c r="M5330">
        <v>0.34245547292568901</v>
      </c>
      <c r="N5330">
        <v>0</v>
      </c>
      <c r="O5330">
        <v>0</v>
      </c>
      <c r="P5330">
        <v>0</v>
      </c>
      <c r="Q5330">
        <v>21.799487494279798</v>
      </c>
      <c r="R5330">
        <v>0</v>
      </c>
      <c r="S5330">
        <v>0</v>
      </c>
      <c r="T5330">
        <v>-1227.4118917119199</v>
      </c>
      <c r="U5330">
        <v>242.08313683406399</v>
      </c>
      <c r="V5330">
        <v>-373.02221820333398</v>
      </c>
      <c r="W5330">
        <v>2.55147647921051</v>
      </c>
      <c r="X5330">
        <v>37.076741983112299</v>
      </c>
      <c r="Y5330">
        <v>154.97171854897499</v>
      </c>
      <c r="Z5330">
        <v>758.28099371285498</v>
      </c>
      <c r="AA5330">
        <v>-32.676059191161599</v>
      </c>
      <c r="AB5330">
        <v>-42.051638560033503</v>
      </c>
      <c r="AC5330">
        <v>-21.483469346297099</v>
      </c>
      <c r="AD5330">
        <v>-84.311949856556794</v>
      </c>
      <c r="AE5330">
        <v>-36.931406679092902</v>
      </c>
      <c r="AF5330">
        <v>0</v>
      </c>
      <c r="AG5330">
        <v>12.2399029012402</v>
      </c>
      <c r="AH5330">
        <v>-45.405791152796503</v>
      </c>
      <c r="AI5330">
        <v>1.13069248226409</v>
      </c>
      <c r="AJ5330">
        <v>-4.20835379255288</v>
      </c>
      <c r="AK5330">
        <v>65.335449999999994</v>
      </c>
      <c r="AL5330">
        <v>0</v>
      </c>
      <c r="AM5330">
        <v>5.5767135789090698E-2</v>
      </c>
    </row>
    <row r="5331" spans="1:39" hidden="1" x14ac:dyDescent="0.25">
      <c r="A5331" t="s">
        <v>5884</v>
      </c>
      <c r="B5331" t="s">
        <v>5890</v>
      </c>
      <c r="C5331" t="s">
        <v>5890</v>
      </c>
      <c r="D5331">
        <v>10</v>
      </c>
      <c r="E5331" t="str">
        <f>REPLACE(A5331,1,51,"")</f>
        <v>m5u_39P</v>
      </c>
      <c r="F5331" t="str">
        <f>LEFT(E5331,FIND("_",E5331)-1)</f>
        <v>m5u</v>
      </c>
      <c r="G5331" t="str">
        <f>UPPER(RIGHT(F5331,1))</f>
        <v>U</v>
      </c>
      <c r="H5331" t="str">
        <f>MID(E5331,FIND("_",E5331)+1,2)</f>
        <v>39</v>
      </c>
      <c r="I5331" t="str">
        <f>RIGHT(E5331,1)</f>
        <v>P</v>
      </c>
      <c r="J5331" t="str">
        <f>REPLACE(C5331,1,52,"")</f>
        <v>m5u_39P_5.pdb</v>
      </c>
      <c r="K5331" t="str">
        <f>IF(E5331=E5330,"",1)</f>
        <v/>
      </c>
      <c r="L5331">
        <v>-571.89350556323097</v>
      </c>
      <c r="M5331">
        <v>0.36164417045465502</v>
      </c>
      <c r="N5331">
        <v>0</v>
      </c>
      <c r="O5331">
        <v>0</v>
      </c>
      <c r="P5331">
        <v>0</v>
      </c>
      <c r="Q5331">
        <v>21.760403586491901</v>
      </c>
      <c r="R5331">
        <v>0</v>
      </c>
      <c r="S5331">
        <v>0</v>
      </c>
      <c r="T5331">
        <v>-1227.3206140766599</v>
      </c>
      <c r="U5331">
        <v>242.28264843106501</v>
      </c>
      <c r="V5331">
        <v>-373.19456539428398</v>
      </c>
      <c r="W5331">
        <v>2.5518176733412998</v>
      </c>
      <c r="X5331">
        <v>37.084560473183501</v>
      </c>
      <c r="Y5331">
        <v>154.77756665951401</v>
      </c>
      <c r="Z5331">
        <v>758.16252706569298</v>
      </c>
      <c r="AA5331">
        <v>-32.621497724424799</v>
      </c>
      <c r="AB5331">
        <v>-42.294471663729098</v>
      </c>
      <c r="AC5331">
        <v>-21.450274281890799</v>
      </c>
      <c r="AD5331">
        <v>-84.301721256257494</v>
      </c>
      <c r="AE5331">
        <v>-36.691877566036702</v>
      </c>
      <c r="AF5331">
        <v>0</v>
      </c>
      <c r="AG5331">
        <v>12.2583827107755</v>
      </c>
      <c r="AH5331">
        <v>-45.213957401111799</v>
      </c>
      <c r="AI5331">
        <v>1.1366008448900999</v>
      </c>
      <c r="AJ5331">
        <v>-4.2116825817222701</v>
      </c>
      <c r="AK5331">
        <v>65.335449999999994</v>
      </c>
      <c r="AL5331">
        <v>0</v>
      </c>
      <c r="AM5331">
        <v>5.7198937934165597E-2</v>
      </c>
    </row>
    <row r="5332" spans="1:39" x14ac:dyDescent="0.25">
      <c r="A5332" t="s">
        <v>5895</v>
      </c>
      <c r="B5332" t="s">
        <v>5901</v>
      </c>
      <c r="C5332" t="s">
        <v>5901</v>
      </c>
      <c r="D5332">
        <v>10</v>
      </c>
      <c r="E5332" t="str">
        <f>REPLACE(A5332,1,51,"")</f>
        <v>m5u_39Q</v>
      </c>
      <c r="F5332" t="str">
        <f>LEFT(E5332,FIND("_",E5332)-1)</f>
        <v>m5u</v>
      </c>
      <c r="G5332" t="str">
        <f>UPPER(RIGHT(F5332,1))</f>
        <v>U</v>
      </c>
      <c r="H5332" t="str">
        <f>MID(E5332,FIND("_",E5332)+1,2)</f>
        <v>39</v>
      </c>
      <c r="I5332" t="str">
        <f>RIGHT(E5332,1)</f>
        <v>Q</v>
      </c>
      <c r="J5332" t="str">
        <f>REPLACE(C5332,1,52,"")</f>
        <v>m5u_39Q_5.pdb</v>
      </c>
      <c r="K5332">
        <f>IF(E5332=E5331,"",1)</f>
        <v>1</v>
      </c>
      <c r="L5332">
        <v>-584.47206023259105</v>
      </c>
      <c r="M5332">
        <v>0.33196873204713601</v>
      </c>
      <c r="N5332">
        <v>0</v>
      </c>
      <c r="O5332">
        <v>0</v>
      </c>
      <c r="P5332">
        <v>0</v>
      </c>
      <c r="Q5332">
        <v>15.878592955603001</v>
      </c>
      <c r="R5332">
        <v>0</v>
      </c>
      <c r="S5332">
        <v>0</v>
      </c>
      <c r="T5332">
        <v>-1232.37761219098</v>
      </c>
      <c r="U5332">
        <v>243.60796351726799</v>
      </c>
      <c r="V5332">
        <v>-369.08552956956498</v>
      </c>
      <c r="W5332">
        <v>2.54423029036287</v>
      </c>
      <c r="X5332">
        <v>37.046960905758702</v>
      </c>
      <c r="Y5332">
        <v>146.90013142551601</v>
      </c>
      <c r="Z5332">
        <v>759.92737644809301</v>
      </c>
      <c r="AA5332">
        <v>-32.6979529512328</v>
      </c>
      <c r="AB5332">
        <v>-42.284613960416301</v>
      </c>
      <c r="AC5332">
        <v>-20.688885876841201</v>
      </c>
      <c r="AD5332">
        <v>-84.534131011209297</v>
      </c>
      <c r="AE5332">
        <v>-37.7360850150231</v>
      </c>
      <c r="AF5332">
        <v>0</v>
      </c>
      <c r="AG5332">
        <v>11.0234718282172</v>
      </c>
      <c r="AH5332">
        <v>-43.268325781856603</v>
      </c>
      <c r="AI5332">
        <v>0.73021084526448399</v>
      </c>
      <c r="AJ5332">
        <v>-5.0413802857507601</v>
      </c>
      <c r="AK5332">
        <v>65.527709999999999</v>
      </c>
      <c r="AL5332">
        <v>0</v>
      </c>
      <c r="AM5332">
        <v>5.5808194201442597E-2</v>
      </c>
    </row>
    <row r="5333" spans="1:39" hidden="1" x14ac:dyDescent="0.25">
      <c r="A5333" t="s">
        <v>5895</v>
      </c>
      <c r="B5333" t="s">
        <v>5904</v>
      </c>
      <c r="C5333" t="s">
        <v>5904</v>
      </c>
      <c r="D5333">
        <v>10</v>
      </c>
      <c r="E5333" t="str">
        <f>REPLACE(A5333,1,51,"")</f>
        <v>m5u_39Q</v>
      </c>
      <c r="F5333" t="str">
        <f>LEFT(E5333,FIND("_",E5333)-1)</f>
        <v>m5u</v>
      </c>
      <c r="G5333" t="str">
        <f>UPPER(RIGHT(F5333,1))</f>
        <v>U</v>
      </c>
      <c r="H5333" t="str">
        <f>MID(E5333,FIND("_",E5333)+1,2)</f>
        <v>39</v>
      </c>
      <c r="I5333" t="str">
        <f>RIGHT(E5333,1)</f>
        <v>Q</v>
      </c>
      <c r="J5333" t="str">
        <f>REPLACE(C5333,1,52,"")</f>
        <v>m5u_39Q_8.pdb</v>
      </c>
      <c r="K5333" t="str">
        <f>IF(E5333=E5332,"",1)</f>
        <v/>
      </c>
      <c r="L5333">
        <v>-583.39131977203601</v>
      </c>
      <c r="M5333">
        <v>0.33961451251376101</v>
      </c>
      <c r="N5333">
        <v>0</v>
      </c>
      <c r="O5333">
        <v>0</v>
      </c>
      <c r="P5333">
        <v>0</v>
      </c>
      <c r="Q5333">
        <v>15.737294426847599</v>
      </c>
      <c r="R5333">
        <v>0</v>
      </c>
      <c r="S5333">
        <v>0</v>
      </c>
      <c r="T5333">
        <v>-1232.5340964192801</v>
      </c>
      <c r="U5333">
        <v>241.23768149410299</v>
      </c>
      <c r="V5333">
        <v>-369.540685062455</v>
      </c>
      <c r="W5333">
        <v>2.49245475752108</v>
      </c>
      <c r="X5333">
        <v>36.901892236632598</v>
      </c>
      <c r="Y5333">
        <v>148.22582664261699</v>
      </c>
      <c r="Z5333">
        <v>759.342700387695</v>
      </c>
      <c r="AA5333">
        <v>-32.492372673939599</v>
      </c>
      <c r="AB5333">
        <v>-42.508880445056697</v>
      </c>
      <c r="AC5333">
        <v>-20.655584964075199</v>
      </c>
      <c r="AD5333">
        <v>-84.481496142387996</v>
      </c>
      <c r="AE5333">
        <v>-37.263561902272599</v>
      </c>
      <c r="AF5333">
        <v>0</v>
      </c>
      <c r="AG5333">
        <v>14.213758714190099</v>
      </c>
      <c r="AH5333">
        <v>-43.434615473927202</v>
      </c>
      <c r="AI5333">
        <v>0.82570990934605604</v>
      </c>
      <c r="AJ5333">
        <v>-5.0756207134923104</v>
      </c>
      <c r="AK5333">
        <v>65.527709999999999</v>
      </c>
      <c r="AL5333">
        <v>0</v>
      </c>
      <c r="AM5333">
        <v>9.0565455900802602E-2</v>
      </c>
    </row>
    <row r="5334" spans="1:39" hidden="1" x14ac:dyDescent="0.25">
      <c r="A5334" t="s">
        <v>5895</v>
      </c>
      <c r="B5334" t="s">
        <v>5903</v>
      </c>
      <c r="C5334" t="s">
        <v>5903</v>
      </c>
      <c r="D5334">
        <v>10</v>
      </c>
      <c r="E5334" t="str">
        <f>REPLACE(A5334,1,51,"")</f>
        <v>m5u_39Q</v>
      </c>
      <c r="F5334" t="str">
        <f>LEFT(E5334,FIND("_",E5334)-1)</f>
        <v>m5u</v>
      </c>
      <c r="G5334" t="str">
        <f>UPPER(RIGHT(F5334,1))</f>
        <v>U</v>
      </c>
      <c r="H5334" t="str">
        <f>MID(E5334,FIND("_",E5334)+1,2)</f>
        <v>39</v>
      </c>
      <c r="I5334" t="str">
        <f>RIGHT(E5334,1)</f>
        <v>Q</v>
      </c>
      <c r="J5334" t="str">
        <f>REPLACE(C5334,1,52,"")</f>
        <v>m5u_39Q_7.pdb</v>
      </c>
      <c r="K5334" t="str">
        <f>IF(E5334=E5333,"",1)</f>
        <v/>
      </c>
      <c r="L5334">
        <v>-583.09557126599304</v>
      </c>
      <c r="M5334">
        <v>0.28193605521403298</v>
      </c>
      <c r="N5334">
        <v>0</v>
      </c>
      <c r="O5334">
        <v>0</v>
      </c>
      <c r="P5334">
        <v>0</v>
      </c>
      <c r="Q5334">
        <v>15.7728770441012</v>
      </c>
      <c r="R5334">
        <v>0</v>
      </c>
      <c r="S5334">
        <v>0</v>
      </c>
      <c r="T5334">
        <v>-1231.6811881209901</v>
      </c>
      <c r="U5334">
        <v>244.00141937085499</v>
      </c>
      <c r="V5334">
        <v>-376.81070664909203</v>
      </c>
      <c r="W5334">
        <v>2.51196550611993</v>
      </c>
      <c r="X5334">
        <v>37.331420028765599</v>
      </c>
      <c r="Y5334">
        <v>148.82984839417099</v>
      </c>
      <c r="Z5334">
        <v>762.36453922852695</v>
      </c>
      <c r="AA5334">
        <v>-32.514169046450199</v>
      </c>
      <c r="AB5334">
        <v>-42.492337508805697</v>
      </c>
      <c r="AC5334">
        <v>-22.437928590458199</v>
      </c>
      <c r="AD5334">
        <v>-84.502259001154101</v>
      </c>
      <c r="AE5334">
        <v>-35.930031028270101</v>
      </c>
      <c r="AF5334">
        <v>0</v>
      </c>
      <c r="AG5334">
        <v>14.356909365474801</v>
      </c>
      <c r="AH5334">
        <v>-43.421188486902203</v>
      </c>
      <c r="AI5334">
        <v>0.83207254424926702</v>
      </c>
      <c r="AJ5334">
        <v>-4.9204449310740204</v>
      </c>
      <c r="AK5334">
        <v>65.527709999999999</v>
      </c>
      <c r="AL5334">
        <v>0</v>
      </c>
      <c r="AM5334">
        <v>8.5920614948491E-2</v>
      </c>
    </row>
    <row r="5335" spans="1:39" hidden="1" x14ac:dyDescent="0.25">
      <c r="A5335" t="s">
        <v>5895</v>
      </c>
      <c r="B5335" t="s">
        <v>5898</v>
      </c>
      <c r="C5335" t="s">
        <v>5898</v>
      </c>
      <c r="D5335">
        <v>10</v>
      </c>
      <c r="E5335" t="str">
        <f>REPLACE(A5335,1,51,"")</f>
        <v>m5u_39Q</v>
      </c>
      <c r="F5335" t="str">
        <f>LEFT(E5335,FIND("_",E5335)-1)</f>
        <v>m5u</v>
      </c>
      <c r="G5335" t="str">
        <f>UPPER(RIGHT(F5335,1))</f>
        <v>U</v>
      </c>
      <c r="H5335" t="str">
        <f>MID(E5335,FIND("_",E5335)+1,2)</f>
        <v>39</v>
      </c>
      <c r="I5335" t="str">
        <f>RIGHT(E5335,1)</f>
        <v>Q</v>
      </c>
      <c r="J5335" t="str">
        <f>REPLACE(C5335,1,52,"")</f>
        <v>m5u_39Q_2.pdb</v>
      </c>
      <c r="K5335" t="str">
        <f>IF(E5335=E5334,"",1)</f>
        <v/>
      </c>
      <c r="L5335">
        <v>-583.04878625224706</v>
      </c>
      <c r="M5335">
        <v>0.37031419806013099</v>
      </c>
      <c r="N5335">
        <v>0</v>
      </c>
      <c r="O5335">
        <v>0</v>
      </c>
      <c r="P5335">
        <v>0</v>
      </c>
      <c r="Q5335">
        <v>16.2572953122244</v>
      </c>
      <c r="R5335">
        <v>0</v>
      </c>
      <c r="S5335">
        <v>0</v>
      </c>
      <c r="T5335">
        <v>-1233.0470020478199</v>
      </c>
      <c r="U5335">
        <v>239.007260346702</v>
      </c>
      <c r="V5335">
        <v>-370.99176391044699</v>
      </c>
      <c r="W5335">
        <v>2.4877499963820902</v>
      </c>
      <c r="X5335">
        <v>36.769706321613299</v>
      </c>
      <c r="Y5335">
        <v>149.048065891872</v>
      </c>
      <c r="Z5335">
        <v>761.04747366514096</v>
      </c>
      <c r="AA5335">
        <v>-32.564379105259398</v>
      </c>
      <c r="AB5335">
        <v>-42.373197420244999</v>
      </c>
      <c r="AC5335">
        <v>-18.708400726918299</v>
      </c>
      <c r="AD5335">
        <v>-84.620421721231196</v>
      </c>
      <c r="AE5335">
        <v>-36.741710887596803</v>
      </c>
      <c r="AF5335">
        <v>0</v>
      </c>
      <c r="AG5335">
        <v>14.1895375633583</v>
      </c>
      <c r="AH5335">
        <v>-43.859029621736198</v>
      </c>
      <c r="AI5335">
        <v>0.71944712331015603</v>
      </c>
      <c r="AJ5335">
        <v>-5.2437185816136802</v>
      </c>
      <c r="AK5335">
        <v>65.527709999999999</v>
      </c>
      <c r="AL5335">
        <v>0</v>
      </c>
      <c r="AM5335">
        <v>4.6591550023851298E-2</v>
      </c>
    </row>
    <row r="5336" spans="1:39" hidden="1" x14ac:dyDescent="0.25">
      <c r="A5336" t="s">
        <v>5895</v>
      </c>
      <c r="B5336" t="s">
        <v>5897</v>
      </c>
      <c r="C5336" t="s">
        <v>5897</v>
      </c>
      <c r="D5336">
        <v>10</v>
      </c>
      <c r="E5336" t="str">
        <f>REPLACE(A5336,1,51,"")</f>
        <v>m5u_39Q</v>
      </c>
      <c r="F5336" t="str">
        <f>LEFT(E5336,FIND("_",E5336)-1)</f>
        <v>m5u</v>
      </c>
      <c r="G5336" t="str">
        <f>UPPER(RIGHT(F5336,1))</f>
        <v>U</v>
      </c>
      <c r="H5336" t="str">
        <f>MID(E5336,FIND("_",E5336)+1,2)</f>
        <v>39</v>
      </c>
      <c r="I5336" t="str">
        <f>RIGHT(E5336,1)</f>
        <v>Q</v>
      </c>
      <c r="J5336" t="str">
        <f>REPLACE(C5336,1,52,"")</f>
        <v>m5u_39Q_1.pdb</v>
      </c>
      <c r="K5336" t="str">
        <f>IF(E5336=E5335,"",1)</f>
        <v/>
      </c>
      <c r="L5336">
        <v>-582.56705291134597</v>
      </c>
      <c r="M5336">
        <v>0.39129195152062002</v>
      </c>
      <c r="N5336">
        <v>0</v>
      </c>
      <c r="O5336">
        <v>0</v>
      </c>
      <c r="P5336">
        <v>0</v>
      </c>
      <c r="Q5336">
        <v>16.114825840489701</v>
      </c>
      <c r="R5336">
        <v>0</v>
      </c>
      <c r="S5336">
        <v>0</v>
      </c>
      <c r="T5336">
        <v>-1232.6516468945799</v>
      </c>
      <c r="U5336">
        <v>241.87325211413699</v>
      </c>
      <c r="V5336">
        <v>-374.02356426310399</v>
      </c>
      <c r="W5336">
        <v>2.50052147095876</v>
      </c>
      <c r="X5336">
        <v>37.655681241762103</v>
      </c>
      <c r="Y5336">
        <v>148.76005528188099</v>
      </c>
      <c r="Z5336">
        <v>761.39445132867195</v>
      </c>
      <c r="AA5336">
        <v>-32.7134907728081</v>
      </c>
      <c r="AB5336">
        <v>-42.469367554749198</v>
      </c>
      <c r="AC5336">
        <v>-19.7574493154987</v>
      </c>
      <c r="AD5336">
        <v>-84.394273318285897</v>
      </c>
      <c r="AE5336">
        <v>-36.613947609053199</v>
      </c>
      <c r="AF5336">
        <v>0</v>
      </c>
      <c r="AG5336">
        <v>14.0422269480914</v>
      </c>
      <c r="AH5336">
        <v>-43.589386151463501</v>
      </c>
      <c r="AI5336">
        <v>0.82417995042407299</v>
      </c>
      <c r="AJ5336">
        <v>-5.1308763292814499</v>
      </c>
      <c r="AK5336">
        <v>65.527709999999999</v>
      </c>
      <c r="AL5336">
        <v>0</v>
      </c>
      <c r="AM5336">
        <v>8.4045121063988301E-2</v>
      </c>
    </row>
    <row r="5337" spans="1:39" hidden="1" x14ac:dyDescent="0.25">
      <c r="A5337" t="s">
        <v>5895</v>
      </c>
      <c r="B5337" t="s">
        <v>5900</v>
      </c>
      <c r="C5337" t="s">
        <v>5900</v>
      </c>
      <c r="D5337">
        <v>10</v>
      </c>
      <c r="E5337" t="str">
        <f>REPLACE(A5337,1,51,"")</f>
        <v>m5u_39Q</v>
      </c>
      <c r="F5337" t="str">
        <f>LEFT(E5337,FIND("_",E5337)-1)</f>
        <v>m5u</v>
      </c>
      <c r="G5337" t="str">
        <f>UPPER(RIGHT(F5337,1))</f>
        <v>U</v>
      </c>
      <c r="H5337" t="str">
        <f>MID(E5337,FIND("_",E5337)+1,2)</f>
        <v>39</v>
      </c>
      <c r="I5337" t="str">
        <f>RIGHT(E5337,1)</f>
        <v>Q</v>
      </c>
      <c r="J5337" t="str">
        <f>REPLACE(C5337,1,52,"")</f>
        <v>m5u_39Q_4.pdb</v>
      </c>
      <c r="K5337" t="str">
        <f>IF(E5337=E5336,"",1)</f>
        <v/>
      </c>
      <c r="L5337">
        <v>-582.45743949766302</v>
      </c>
      <c r="M5337">
        <v>0.42384168649936999</v>
      </c>
      <c r="N5337">
        <v>0</v>
      </c>
      <c r="O5337">
        <v>0</v>
      </c>
      <c r="P5337">
        <v>0</v>
      </c>
      <c r="Q5337">
        <v>17.256355148545602</v>
      </c>
      <c r="R5337">
        <v>0</v>
      </c>
      <c r="S5337">
        <v>0</v>
      </c>
      <c r="T5337">
        <v>-1229.48848563043</v>
      </c>
      <c r="U5337">
        <v>238.755260956011</v>
      </c>
      <c r="V5337">
        <v>-376.88050158768601</v>
      </c>
      <c r="W5337">
        <v>2.54214076375807</v>
      </c>
      <c r="X5337">
        <v>37.1247431155114</v>
      </c>
      <c r="Y5337">
        <v>150.043790259839</v>
      </c>
      <c r="Z5337">
        <v>761.27707299368296</v>
      </c>
      <c r="AA5337">
        <v>-31.0306259204635</v>
      </c>
      <c r="AB5337">
        <v>-42.216309717226402</v>
      </c>
      <c r="AC5337">
        <v>-20.669984147815899</v>
      </c>
      <c r="AD5337">
        <v>-84.291693099238003</v>
      </c>
      <c r="AE5337">
        <v>-36.106262629916699</v>
      </c>
      <c r="AF5337">
        <v>0</v>
      </c>
      <c r="AG5337">
        <v>14.4621945384946</v>
      </c>
      <c r="AH5337">
        <v>-43.628176583021599</v>
      </c>
      <c r="AI5337">
        <v>0.70421277866269105</v>
      </c>
      <c r="AJ5337">
        <v>-5.8866668098740398</v>
      </c>
      <c r="AK5337">
        <v>65.527709999999999</v>
      </c>
      <c r="AL5337">
        <v>0</v>
      </c>
      <c r="AM5337">
        <v>4.7786073506134202E-2</v>
      </c>
    </row>
    <row r="5338" spans="1:39" hidden="1" x14ac:dyDescent="0.25">
      <c r="A5338" t="s">
        <v>5895</v>
      </c>
      <c r="B5338" t="s">
        <v>5896</v>
      </c>
      <c r="C5338" t="s">
        <v>5896</v>
      </c>
      <c r="D5338">
        <v>10</v>
      </c>
      <c r="E5338" t="str">
        <f>REPLACE(A5338,1,51,"")</f>
        <v>m5u_39Q</v>
      </c>
      <c r="F5338" t="str">
        <f>LEFT(E5338,FIND("_",E5338)-1)</f>
        <v>m5u</v>
      </c>
      <c r="G5338" t="str">
        <f>UPPER(RIGHT(F5338,1))</f>
        <v>U</v>
      </c>
      <c r="H5338" t="str">
        <f>MID(E5338,FIND("_",E5338)+1,2)</f>
        <v>39</v>
      </c>
      <c r="I5338" t="str">
        <f>RIGHT(E5338,1)</f>
        <v>Q</v>
      </c>
      <c r="J5338" t="str">
        <f>REPLACE(C5338,1,52,"")</f>
        <v>m5u_39Q_0.pdb</v>
      </c>
      <c r="K5338" t="str">
        <f>IF(E5338=E5337,"",1)</f>
        <v/>
      </c>
      <c r="L5338">
        <v>-582.41967427658801</v>
      </c>
      <c r="M5338">
        <v>0.37355128366333801</v>
      </c>
      <c r="N5338">
        <v>0</v>
      </c>
      <c r="O5338">
        <v>0</v>
      </c>
      <c r="P5338">
        <v>0</v>
      </c>
      <c r="Q5338">
        <v>16.268792978411401</v>
      </c>
      <c r="R5338">
        <v>0</v>
      </c>
      <c r="S5338">
        <v>0</v>
      </c>
      <c r="T5338">
        <v>-1232.9117738785201</v>
      </c>
      <c r="U5338">
        <v>240.547526850124</v>
      </c>
      <c r="V5338">
        <v>-372.65580565198599</v>
      </c>
      <c r="W5338">
        <v>2.4927852808874098</v>
      </c>
      <c r="X5338">
        <v>37.156654734779799</v>
      </c>
      <c r="Y5338">
        <v>148.88710029537901</v>
      </c>
      <c r="Z5338">
        <v>762.06727228611601</v>
      </c>
      <c r="AA5338">
        <v>-31.124161335256399</v>
      </c>
      <c r="AB5338">
        <v>-42.471469467431497</v>
      </c>
      <c r="AC5338">
        <v>-20.460216921321599</v>
      </c>
      <c r="AD5338">
        <v>-84.465796185963498</v>
      </c>
      <c r="AE5338">
        <v>-37.118102165327599</v>
      </c>
      <c r="AF5338">
        <v>0</v>
      </c>
      <c r="AG5338">
        <v>14.246012605736601</v>
      </c>
      <c r="AH5338">
        <v>-43.617407361048798</v>
      </c>
      <c r="AI5338">
        <v>0.72751231623831802</v>
      </c>
      <c r="AJ5338">
        <v>-5.5683130206071096</v>
      </c>
      <c r="AK5338">
        <v>65.527709999999999</v>
      </c>
      <c r="AL5338">
        <v>0</v>
      </c>
      <c r="AM5338">
        <v>5.2004363204632503E-2</v>
      </c>
    </row>
    <row r="5339" spans="1:39" hidden="1" x14ac:dyDescent="0.25">
      <c r="A5339" t="s">
        <v>5895</v>
      </c>
      <c r="B5339" t="s">
        <v>5902</v>
      </c>
      <c r="C5339" t="s">
        <v>5902</v>
      </c>
      <c r="D5339">
        <v>10</v>
      </c>
      <c r="E5339" t="str">
        <f>REPLACE(A5339,1,51,"")</f>
        <v>m5u_39Q</v>
      </c>
      <c r="F5339" t="str">
        <f>LEFT(E5339,FIND("_",E5339)-1)</f>
        <v>m5u</v>
      </c>
      <c r="G5339" t="str">
        <f>UPPER(RIGHT(F5339,1))</f>
        <v>U</v>
      </c>
      <c r="H5339" t="str">
        <f>MID(E5339,FIND("_",E5339)+1,2)</f>
        <v>39</v>
      </c>
      <c r="I5339" t="str">
        <f>RIGHT(E5339,1)</f>
        <v>Q</v>
      </c>
      <c r="J5339" t="str">
        <f>REPLACE(C5339,1,52,"")</f>
        <v>m5u_39Q_6.pdb</v>
      </c>
      <c r="K5339" t="str">
        <f>IF(E5339=E5338,"",1)</f>
        <v/>
      </c>
      <c r="L5339">
        <v>-581.46518778772497</v>
      </c>
      <c r="M5339">
        <v>0.39282317993856503</v>
      </c>
      <c r="N5339">
        <v>0</v>
      </c>
      <c r="O5339">
        <v>0</v>
      </c>
      <c r="P5339">
        <v>0</v>
      </c>
      <c r="Q5339">
        <v>16.7238496310427</v>
      </c>
      <c r="R5339">
        <v>0</v>
      </c>
      <c r="S5339">
        <v>0</v>
      </c>
      <c r="T5339">
        <v>-1231.7045978609201</v>
      </c>
      <c r="U5339">
        <v>239.92492717994099</v>
      </c>
      <c r="V5339">
        <v>-371.21212061889503</v>
      </c>
      <c r="W5339">
        <v>2.4920415143484398</v>
      </c>
      <c r="X5339">
        <v>37.134379543604098</v>
      </c>
      <c r="Y5339">
        <v>149.47101046922799</v>
      </c>
      <c r="Z5339">
        <v>759.18375638803604</v>
      </c>
      <c r="AA5339">
        <v>-31.342050618087601</v>
      </c>
      <c r="AB5339">
        <v>-42.463131814357801</v>
      </c>
      <c r="AC5339">
        <v>-18.551666538442898</v>
      </c>
      <c r="AD5339">
        <v>-84.548523021400797</v>
      </c>
      <c r="AE5339">
        <v>-37.624659826169299</v>
      </c>
      <c r="AF5339">
        <v>0</v>
      </c>
      <c r="AG5339">
        <v>14.0510858088878</v>
      </c>
      <c r="AH5339">
        <v>-43.688792040897397</v>
      </c>
      <c r="AI5339">
        <v>0.74065275824421495</v>
      </c>
      <c r="AJ5339">
        <v>-5.6315702997651496</v>
      </c>
      <c r="AK5339">
        <v>65.527709999999999</v>
      </c>
      <c r="AL5339">
        <v>0</v>
      </c>
      <c r="AM5339">
        <v>5.25115578797428E-2</v>
      </c>
    </row>
    <row r="5340" spans="1:39" hidden="1" x14ac:dyDescent="0.25">
      <c r="A5340" t="s">
        <v>5895</v>
      </c>
      <c r="B5340" t="s">
        <v>5905</v>
      </c>
      <c r="C5340" t="s">
        <v>5905</v>
      </c>
      <c r="D5340">
        <v>10</v>
      </c>
      <c r="E5340" t="str">
        <f>REPLACE(A5340,1,51,"")</f>
        <v>m5u_39Q</v>
      </c>
      <c r="F5340" t="str">
        <f>LEFT(E5340,FIND("_",E5340)-1)</f>
        <v>m5u</v>
      </c>
      <c r="G5340" t="str">
        <f>UPPER(RIGHT(F5340,1))</f>
        <v>U</v>
      </c>
      <c r="H5340" t="str">
        <f>MID(E5340,FIND("_",E5340)+1,2)</f>
        <v>39</v>
      </c>
      <c r="I5340" t="str">
        <f>RIGHT(E5340,1)</f>
        <v>Q</v>
      </c>
      <c r="J5340" t="str">
        <f>REPLACE(C5340,1,52,"")</f>
        <v>m5u_39Q_9.pdb</v>
      </c>
      <c r="K5340" t="str">
        <f>IF(E5340=E5339,"",1)</f>
        <v/>
      </c>
      <c r="L5340">
        <v>-581.41343648482905</v>
      </c>
      <c r="M5340">
        <v>0.39023506608436798</v>
      </c>
      <c r="N5340">
        <v>0</v>
      </c>
      <c r="O5340">
        <v>0</v>
      </c>
      <c r="P5340">
        <v>0</v>
      </c>
      <c r="Q5340">
        <v>16.5235635141219</v>
      </c>
      <c r="R5340">
        <v>0</v>
      </c>
      <c r="S5340">
        <v>0</v>
      </c>
      <c r="T5340">
        <v>-1231.66863683366</v>
      </c>
      <c r="U5340">
        <v>239.752370289102</v>
      </c>
      <c r="V5340">
        <v>-372.21479105710699</v>
      </c>
      <c r="W5340">
        <v>2.5034922622650799</v>
      </c>
      <c r="X5340">
        <v>37.697943760848403</v>
      </c>
      <c r="Y5340">
        <v>149.20632544678301</v>
      </c>
      <c r="Z5340">
        <v>760.09663273329795</v>
      </c>
      <c r="AA5340">
        <v>-31.449346322769401</v>
      </c>
      <c r="AB5340">
        <v>-42.236094399877402</v>
      </c>
      <c r="AC5340">
        <v>-18.6778562581732</v>
      </c>
      <c r="AD5340">
        <v>-84.449977326343699</v>
      </c>
      <c r="AE5340">
        <v>-37.755606588273402</v>
      </c>
      <c r="AF5340">
        <v>0</v>
      </c>
      <c r="AG5340">
        <v>13.9443524851244</v>
      </c>
      <c r="AH5340">
        <v>-43.5909477687715</v>
      </c>
      <c r="AI5340">
        <v>0.73268962653467895</v>
      </c>
      <c r="AJ5340">
        <v>-5.4072708245924801</v>
      </c>
      <c r="AK5340">
        <v>65.527709999999999</v>
      </c>
      <c r="AL5340">
        <v>0</v>
      </c>
      <c r="AM5340">
        <v>5.2010776666583901E-2</v>
      </c>
    </row>
    <row r="5341" spans="1:39" hidden="1" x14ac:dyDescent="0.25">
      <c r="A5341" t="s">
        <v>5895</v>
      </c>
      <c r="B5341" t="s">
        <v>5899</v>
      </c>
      <c r="C5341" t="s">
        <v>5899</v>
      </c>
      <c r="D5341">
        <v>10</v>
      </c>
      <c r="E5341" t="str">
        <f>REPLACE(A5341,1,51,"")</f>
        <v>m5u_39Q</v>
      </c>
      <c r="F5341" t="str">
        <f>LEFT(E5341,FIND("_",E5341)-1)</f>
        <v>m5u</v>
      </c>
      <c r="G5341" t="str">
        <f>UPPER(RIGHT(F5341,1))</f>
        <v>U</v>
      </c>
      <c r="H5341" t="str">
        <f>MID(E5341,FIND("_",E5341)+1,2)</f>
        <v>39</v>
      </c>
      <c r="I5341" t="str">
        <f>RIGHT(E5341,1)</f>
        <v>Q</v>
      </c>
      <c r="J5341" t="str">
        <f>REPLACE(C5341,1,52,"")</f>
        <v>m5u_39Q_3.pdb</v>
      </c>
      <c r="K5341" t="str">
        <f>IF(E5341=E5340,"",1)</f>
        <v/>
      </c>
      <c r="L5341">
        <v>-580.01890861581205</v>
      </c>
      <c r="M5341">
        <v>0.37575559149315102</v>
      </c>
      <c r="N5341">
        <v>0</v>
      </c>
      <c r="O5341">
        <v>0</v>
      </c>
      <c r="P5341">
        <v>0</v>
      </c>
      <c r="Q5341">
        <v>17.128366083994301</v>
      </c>
      <c r="R5341">
        <v>0</v>
      </c>
      <c r="S5341">
        <v>0</v>
      </c>
      <c r="T5341">
        <v>-1232.5873298072499</v>
      </c>
      <c r="U5341">
        <v>243.45209975286099</v>
      </c>
      <c r="V5341">
        <v>-372.301551155553</v>
      </c>
      <c r="W5341">
        <v>2.5559419803343602</v>
      </c>
      <c r="X5341">
        <v>37.337375511346202</v>
      </c>
      <c r="Y5341">
        <v>148.13202951160599</v>
      </c>
      <c r="Z5341">
        <v>763.190283944616</v>
      </c>
      <c r="AA5341">
        <v>-31.504737369145399</v>
      </c>
      <c r="AB5341">
        <v>-42.378024492141499</v>
      </c>
      <c r="AC5341">
        <v>-19.570619121122899</v>
      </c>
      <c r="AD5341">
        <v>-84.539495930267506</v>
      </c>
      <c r="AE5341">
        <v>-36.997596522658498</v>
      </c>
      <c r="AF5341">
        <v>0</v>
      </c>
      <c r="AG5341">
        <v>11.263118699168301</v>
      </c>
      <c r="AH5341">
        <v>-43.803559110616597</v>
      </c>
      <c r="AI5341">
        <v>0.73366781839311201</v>
      </c>
      <c r="AJ5341">
        <v>-5.7094139691338803</v>
      </c>
      <c r="AK5341">
        <v>65.527709999999999</v>
      </c>
      <c r="AL5341">
        <v>0</v>
      </c>
      <c r="AM5341">
        <v>5.2825559765038797E-2</v>
      </c>
    </row>
    <row r="5342" spans="1:39" x14ac:dyDescent="0.25">
      <c r="A5342" t="s">
        <v>5906</v>
      </c>
      <c r="B5342" t="s">
        <v>5913</v>
      </c>
      <c r="C5342" t="s">
        <v>5913</v>
      </c>
      <c r="D5342">
        <v>10</v>
      </c>
      <c r="E5342" t="str">
        <f>REPLACE(A5342,1,51,"")</f>
        <v>m5u_39R</v>
      </c>
      <c r="F5342" t="str">
        <f>LEFT(E5342,FIND("_",E5342)-1)</f>
        <v>m5u</v>
      </c>
      <c r="G5342" t="str">
        <f>UPPER(RIGHT(F5342,1))</f>
        <v>U</v>
      </c>
      <c r="H5342" t="str">
        <f>MID(E5342,FIND("_",E5342)+1,2)</f>
        <v>39</v>
      </c>
      <c r="I5342" t="str">
        <f>RIGHT(E5342,1)</f>
        <v>R</v>
      </c>
      <c r="J5342" t="str">
        <f>REPLACE(C5342,1,52,"")</f>
        <v>m5u_39R_6.pdb</v>
      </c>
      <c r="K5342">
        <f>IF(E5342=E5341,"",1)</f>
        <v>1</v>
      </c>
      <c r="L5342">
        <v>-580.03661253066605</v>
      </c>
      <c r="M5342">
        <v>0.42185225898992801</v>
      </c>
      <c r="N5342">
        <v>0</v>
      </c>
      <c r="O5342">
        <v>0</v>
      </c>
      <c r="P5342">
        <v>0</v>
      </c>
      <c r="Q5342">
        <v>19.147802712447401</v>
      </c>
      <c r="R5342">
        <v>0</v>
      </c>
      <c r="S5342">
        <v>0</v>
      </c>
      <c r="T5342">
        <v>-1234.1823385166899</v>
      </c>
      <c r="U5342">
        <v>240.19096128302999</v>
      </c>
      <c r="V5342">
        <v>-377.50285005001399</v>
      </c>
      <c r="W5342">
        <v>2.6279704933955599</v>
      </c>
      <c r="X5342">
        <v>37.604248707915403</v>
      </c>
      <c r="Y5342">
        <v>150.14813709666001</v>
      </c>
      <c r="Z5342">
        <v>771.15004647322905</v>
      </c>
      <c r="AA5342">
        <v>-32.091243375323103</v>
      </c>
      <c r="AB5342">
        <v>-42.104701010696303</v>
      </c>
      <c r="AC5342">
        <v>-22.976036000762299</v>
      </c>
      <c r="AD5342">
        <v>-83.917986808497901</v>
      </c>
      <c r="AE5342">
        <v>-36.818618217010602</v>
      </c>
      <c r="AF5342">
        <v>0</v>
      </c>
      <c r="AG5342">
        <v>11.866975077531301</v>
      </c>
      <c r="AH5342">
        <v>-44.648585289903302</v>
      </c>
      <c r="AI5342">
        <v>0.69109192418098397</v>
      </c>
      <c r="AJ5342">
        <v>-6.1484651861811797</v>
      </c>
      <c r="AK5342">
        <v>66.883920000000003</v>
      </c>
      <c r="AL5342">
        <v>0</v>
      </c>
      <c r="AM5342">
        <v>4.3058156026080097E-2</v>
      </c>
    </row>
    <row r="5343" spans="1:39" hidden="1" x14ac:dyDescent="0.25">
      <c r="A5343" t="s">
        <v>5906</v>
      </c>
      <c r="B5343" t="s">
        <v>5911</v>
      </c>
      <c r="C5343" t="s">
        <v>5911</v>
      </c>
      <c r="D5343">
        <v>10</v>
      </c>
      <c r="E5343" t="str">
        <f>REPLACE(A5343,1,51,"")</f>
        <v>m5u_39R</v>
      </c>
      <c r="F5343" t="str">
        <f>LEFT(E5343,FIND("_",E5343)-1)</f>
        <v>m5u</v>
      </c>
      <c r="G5343" t="str">
        <f>UPPER(RIGHT(F5343,1))</f>
        <v>U</v>
      </c>
      <c r="H5343" t="str">
        <f>MID(E5343,FIND("_",E5343)+1,2)</f>
        <v>39</v>
      </c>
      <c r="I5343" t="str">
        <f>RIGHT(E5343,1)</f>
        <v>R</v>
      </c>
      <c r="J5343" t="str">
        <f>REPLACE(C5343,1,52,"")</f>
        <v>m5u_39R_4.pdb</v>
      </c>
      <c r="K5343" t="str">
        <f>IF(E5343=E5342,"",1)</f>
        <v/>
      </c>
      <c r="L5343">
        <v>-579.49502403076895</v>
      </c>
      <c r="M5343">
        <v>0.42479642461053702</v>
      </c>
      <c r="N5343">
        <v>0</v>
      </c>
      <c r="O5343">
        <v>0</v>
      </c>
      <c r="P5343">
        <v>0</v>
      </c>
      <c r="Q5343">
        <v>18.263815366320699</v>
      </c>
      <c r="R5343">
        <v>0</v>
      </c>
      <c r="S5343">
        <v>0</v>
      </c>
      <c r="T5343">
        <v>-1234.9272416962101</v>
      </c>
      <c r="U5343">
        <v>239.17159745079601</v>
      </c>
      <c r="V5343">
        <v>-377.76942767794299</v>
      </c>
      <c r="W5343">
        <v>2.5343035749276299</v>
      </c>
      <c r="X5343">
        <v>36.809946803191401</v>
      </c>
      <c r="Y5343">
        <v>153.67945302964301</v>
      </c>
      <c r="Z5343">
        <v>766.98011377880096</v>
      </c>
      <c r="AA5343">
        <v>-33.118236290453702</v>
      </c>
      <c r="AB5343">
        <v>-42.230049809481699</v>
      </c>
      <c r="AC5343">
        <v>-21.882870635027299</v>
      </c>
      <c r="AD5343">
        <v>-83.892506235136196</v>
      </c>
      <c r="AE5343">
        <v>-35.7454476407542</v>
      </c>
      <c r="AF5343">
        <v>0</v>
      </c>
      <c r="AG5343">
        <v>14.6686865242098</v>
      </c>
      <c r="AH5343">
        <v>-44.258689496426101</v>
      </c>
      <c r="AI5343">
        <v>0.703862496253718</v>
      </c>
      <c r="AJ5343">
        <v>-5.4107261251086101</v>
      </c>
      <c r="AK5343">
        <v>66.883920000000003</v>
      </c>
      <c r="AL5343">
        <v>0</v>
      </c>
      <c r="AM5343">
        <v>4.4472551634763803E-2</v>
      </c>
    </row>
    <row r="5344" spans="1:39" hidden="1" x14ac:dyDescent="0.25">
      <c r="A5344" t="s">
        <v>5906</v>
      </c>
      <c r="B5344" t="s">
        <v>5912</v>
      </c>
      <c r="C5344" t="s">
        <v>5912</v>
      </c>
      <c r="D5344">
        <v>10</v>
      </c>
      <c r="E5344" t="str">
        <f>REPLACE(A5344,1,51,"")</f>
        <v>m5u_39R</v>
      </c>
      <c r="F5344" t="str">
        <f>LEFT(E5344,FIND("_",E5344)-1)</f>
        <v>m5u</v>
      </c>
      <c r="G5344" t="str">
        <f>UPPER(RIGHT(F5344,1))</f>
        <v>U</v>
      </c>
      <c r="H5344" t="str">
        <f>MID(E5344,FIND("_",E5344)+1,2)</f>
        <v>39</v>
      </c>
      <c r="I5344" t="str">
        <f>RIGHT(E5344,1)</f>
        <v>R</v>
      </c>
      <c r="J5344" t="str">
        <f>REPLACE(C5344,1,52,"")</f>
        <v>m5u_39R_5.pdb</v>
      </c>
      <c r="K5344" t="str">
        <f>IF(E5344=E5343,"",1)</f>
        <v/>
      </c>
      <c r="L5344">
        <v>-578.64385240130696</v>
      </c>
      <c r="M5344">
        <v>0.41547999206859298</v>
      </c>
      <c r="N5344">
        <v>0</v>
      </c>
      <c r="O5344">
        <v>0</v>
      </c>
      <c r="P5344">
        <v>0</v>
      </c>
      <c r="Q5344">
        <v>18.660859077782899</v>
      </c>
      <c r="R5344">
        <v>0</v>
      </c>
      <c r="S5344">
        <v>0</v>
      </c>
      <c r="T5344">
        <v>-1235.89211391717</v>
      </c>
      <c r="U5344">
        <v>237.647486857427</v>
      </c>
      <c r="V5344">
        <v>-375.02780901942702</v>
      </c>
      <c r="W5344">
        <v>2.5326965773247498</v>
      </c>
      <c r="X5344">
        <v>37.408052863935701</v>
      </c>
      <c r="Y5344">
        <v>151.74424549229801</v>
      </c>
      <c r="Z5344">
        <v>768.35749964403396</v>
      </c>
      <c r="AA5344">
        <v>-32.112086173665602</v>
      </c>
      <c r="AB5344">
        <v>-42.266608273783497</v>
      </c>
      <c r="AC5344">
        <v>-21.999734587782498</v>
      </c>
      <c r="AD5344">
        <v>-83.540163019716104</v>
      </c>
      <c r="AE5344">
        <v>-36.365881843752597</v>
      </c>
      <c r="AF5344">
        <v>0</v>
      </c>
      <c r="AG5344">
        <v>14.7208968853808</v>
      </c>
      <c r="AH5344">
        <v>-44.171776948238403</v>
      </c>
      <c r="AI5344">
        <v>0.68573937851359101</v>
      </c>
      <c r="AJ5344">
        <v>-5.9535784952183404</v>
      </c>
      <c r="AK5344">
        <v>66.883920000000003</v>
      </c>
      <c r="AL5344">
        <v>0</v>
      </c>
      <c r="AM5344">
        <v>4.4503100748338E-2</v>
      </c>
    </row>
    <row r="5345" spans="1:39" hidden="1" x14ac:dyDescent="0.25">
      <c r="A5345" t="s">
        <v>5906</v>
      </c>
      <c r="B5345" t="s">
        <v>5910</v>
      </c>
      <c r="C5345" t="s">
        <v>5910</v>
      </c>
      <c r="D5345">
        <v>10</v>
      </c>
      <c r="E5345" t="str">
        <f>REPLACE(A5345,1,51,"")</f>
        <v>m5u_39R</v>
      </c>
      <c r="F5345" t="str">
        <f>LEFT(E5345,FIND("_",E5345)-1)</f>
        <v>m5u</v>
      </c>
      <c r="G5345" t="str">
        <f>UPPER(RIGHT(F5345,1))</f>
        <v>U</v>
      </c>
      <c r="H5345" t="str">
        <f>MID(E5345,FIND("_",E5345)+1,2)</f>
        <v>39</v>
      </c>
      <c r="I5345" t="str">
        <f>RIGHT(E5345,1)</f>
        <v>R</v>
      </c>
      <c r="J5345" t="str">
        <f>REPLACE(C5345,1,52,"")</f>
        <v>m5u_39R_3.pdb</v>
      </c>
      <c r="K5345" t="str">
        <f>IF(E5345=E5344,"",1)</f>
        <v/>
      </c>
      <c r="L5345">
        <v>-578.61200819408202</v>
      </c>
      <c r="M5345">
        <v>0.355840304208209</v>
      </c>
      <c r="N5345">
        <v>0</v>
      </c>
      <c r="O5345">
        <v>0</v>
      </c>
      <c r="P5345">
        <v>0</v>
      </c>
      <c r="Q5345">
        <v>18.732097994471101</v>
      </c>
      <c r="R5345">
        <v>0</v>
      </c>
      <c r="S5345">
        <v>0</v>
      </c>
      <c r="T5345">
        <v>-1235.8597276120299</v>
      </c>
      <c r="U5345">
        <v>241.50539592542501</v>
      </c>
      <c r="V5345">
        <v>-376.28479001438097</v>
      </c>
      <c r="W5345">
        <v>2.5965101769707402</v>
      </c>
      <c r="X5345">
        <v>36.791806235451403</v>
      </c>
      <c r="Y5345">
        <v>152.403472317709</v>
      </c>
      <c r="Z5345">
        <v>769.47864745020195</v>
      </c>
      <c r="AA5345">
        <v>-33.392893982345498</v>
      </c>
      <c r="AB5345">
        <v>-42.122508770524398</v>
      </c>
      <c r="AC5345">
        <v>-22.924553226155101</v>
      </c>
      <c r="AD5345">
        <v>-83.886691229998902</v>
      </c>
      <c r="AE5345">
        <v>-35.671282904358897</v>
      </c>
      <c r="AF5345">
        <v>0</v>
      </c>
      <c r="AG5345">
        <v>11.955879036287801</v>
      </c>
      <c r="AH5345">
        <v>-44.202650411986397</v>
      </c>
      <c r="AI5345">
        <v>0.71117988337084603</v>
      </c>
      <c r="AJ5345">
        <v>-5.3688033710725298</v>
      </c>
      <c r="AK5345">
        <v>66.883920000000003</v>
      </c>
      <c r="AL5345">
        <v>0</v>
      </c>
      <c r="AM5345">
        <v>4.29843088824894E-2</v>
      </c>
    </row>
    <row r="5346" spans="1:39" hidden="1" x14ac:dyDescent="0.25">
      <c r="A5346" t="s">
        <v>5906</v>
      </c>
      <c r="B5346" t="s">
        <v>5908</v>
      </c>
      <c r="C5346" t="s">
        <v>5908</v>
      </c>
      <c r="D5346">
        <v>10</v>
      </c>
      <c r="E5346" t="str">
        <f>REPLACE(A5346,1,51,"")</f>
        <v>m5u_39R</v>
      </c>
      <c r="F5346" t="str">
        <f>LEFT(E5346,FIND("_",E5346)-1)</f>
        <v>m5u</v>
      </c>
      <c r="G5346" t="str">
        <f>UPPER(RIGHT(F5346,1))</f>
        <v>U</v>
      </c>
      <c r="H5346" t="str">
        <f>MID(E5346,FIND("_",E5346)+1,2)</f>
        <v>39</v>
      </c>
      <c r="I5346" t="str">
        <f>RIGHT(E5346,1)</f>
        <v>R</v>
      </c>
      <c r="J5346" t="str">
        <f>REPLACE(C5346,1,52,"")</f>
        <v>m5u_39R_1.pdb</v>
      </c>
      <c r="K5346" t="str">
        <f>IF(E5346=E5345,"",1)</f>
        <v/>
      </c>
      <c r="L5346">
        <v>-578.36138550880503</v>
      </c>
      <c r="M5346">
        <v>0.36239359180738301</v>
      </c>
      <c r="N5346">
        <v>0</v>
      </c>
      <c r="O5346">
        <v>0</v>
      </c>
      <c r="P5346">
        <v>0</v>
      </c>
      <c r="Q5346">
        <v>17.659099780197899</v>
      </c>
      <c r="R5346">
        <v>0</v>
      </c>
      <c r="S5346">
        <v>0</v>
      </c>
      <c r="T5346">
        <v>-1239.05806416259</v>
      </c>
      <c r="U5346">
        <v>244.78422034695899</v>
      </c>
      <c r="V5346">
        <v>-374.40099341310997</v>
      </c>
      <c r="W5346">
        <v>2.6360982893074301</v>
      </c>
      <c r="X5346">
        <v>37.198847994755397</v>
      </c>
      <c r="Y5346">
        <v>151.24210297440499</v>
      </c>
      <c r="Z5346">
        <v>768.00390884833303</v>
      </c>
      <c r="AA5346">
        <v>-32.443893469674201</v>
      </c>
      <c r="AB5346">
        <v>-41.820759085294803</v>
      </c>
      <c r="AC5346">
        <v>-22.891469970450999</v>
      </c>
      <c r="AD5346">
        <v>-83.6405117227917</v>
      </c>
      <c r="AE5346">
        <v>-36.373223733279502</v>
      </c>
      <c r="AF5346">
        <v>0</v>
      </c>
      <c r="AG5346">
        <v>12.704280569145199</v>
      </c>
      <c r="AH5346">
        <v>-43.722160168737801</v>
      </c>
      <c r="AI5346">
        <v>0.74000004051669699</v>
      </c>
      <c r="AJ5346">
        <v>-5.9097325704564101</v>
      </c>
      <c r="AK5346">
        <v>66.883920000000003</v>
      </c>
      <c r="AL5346">
        <v>0</v>
      </c>
      <c r="AM5346">
        <v>4.6943943964564999E-2</v>
      </c>
    </row>
    <row r="5347" spans="1:39" hidden="1" x14ac:dyDescent="0.25">
      <c r="A5347" t="s">
        <v>5906</v>
      </c>
      <c r="B5347" t="s">
        <v>5907</v>
      </c>
      <c r="C5347" t="s">
        <v>5907</v>
      </c>
      <c r="D5347">
        <v>10</v>
      </c>
      <c r="E5347" t="str">
        <f>REPLACE(A5347,1,51,"")</f>
        <v>m5u_39R</v>
      </c>
      <c r="F5347" t="str">
        <f>LEFT(E5347,FIND("_",E5347)-1)</f>
        <v>m5u</v>
      </c>
      <c r="G5347" t="str">
        <f>UPPER(RIGHT(F5347,1))</f>
        <v>U</v>
      </c>
      <c r="H5347" t="str">
        <f>MID(E5347,FIND("_",E5347)+1,2)</f>
        <v>39</v>
      </c>
      <c r="I5347" t="str">
        <f>RIGHT(E5347,1)</f>
        <v>R</v>
      </c>
      <c r="J5347" t="str">
        <f>REPLACE(C5347,1,52,"")</f>
        <v>m5u_39R_0.pdb</v>
      </c>
      <c r="K5347" t="str">
        <f>IF(E5347=E5346,"",1)</f>
        <v/>
      </c>
      <c r="L5347">
        <v>-577.33259653792095</v>
      </c>
      <c r="M5347">
        <v>0.34514529277850903</v>
      </c>
      <c r="N5347">
        <v>0</v>
      </c>
      <c r="O5347">
        <v>0</v>
      </c>
      <c r="P5347">
        <v>0</v>
      </c>
      <c r="Q5347">
        <v>17.754373837973102</v>
      </c>
      <c r="R5347">
        <v>0</v>
      </c>
      <c r="S5347">
        <v>0</v>
      </c>
      <c r="T5347">
        <v>-1236.85873350676</v>
      </c>
      <c r="U5347">
        <v>240.84022813150199</v>
      </c>
      <c r="V5347">
        <v>-375.13861326367902</v>
      </c>
      <c r="W5347">
        <v>2.6871054173105899</v>
      </c>
      <c r="X5347">
        <v>36.808168273336499</v>
      </c>
      <c r="Y5347">
        <v>154.50855550388201</v>
      </c>
      <c r="Z5347">
        <v>768.358245576645</v>
      </c>
      <c r="AA5347">
        <v>-33.312758007985401</v>
      </c>
      <c r="AB5347">
        <v>-42.258805945411197</v>
      </c>
      <c r="AC5347">
        <v>-21.877671280737601</v>
      </c>
      <c r="AD5347">
        <v>-83.882844408126402</v>
      </c>
      <c r="AE5347">
        <v>-36.3450476842904</v>
      </c>
      <c r="AF5347">
        <v>0</v>
      </c>
      <c r="AG5347">
        <v>13.111850730790501</v>
      </c>
      <c r="AH5347">
        <v>-44.104295749508701</v>
      </c>
      <c r="AI5347">
        <v>0.71387685430425796</v>
      </c>
      <c r="AJ5347">
        <v>-5.2654936380563004</v>
      </c>
      <c r="AK5347">
        <v>66.883920000000003</v>
      </c>
      <c r="AL5347">
        <v>0</v>
      </c>
      <c r="AM5347">
        <v>4.5342620892818201E-2</v>
      </c>
    </row>
    <row r="5348" spans="1:39" hidden="1" x14ac:dyDescent="0.25">
      <c r="A5348" t="s">
        <v>5906</v>
      </c>
      <c r="B5348" t="s">
        <v>5909</v>
      </c>
      <c r="C5348" t="s">
        <v>5909</v>
      </c>
      <c r="D5348">
        <v>10</v>
      </c>
      <c r="E5348" t="str">
        <f>REPLACE(A5348,1,51,"")</f>
        <v>m5u_39R</v>
      </c>
      <c r="F5348" t="str">
        <f>LEFT(E5348,FIND("_",E5348)-1)</f>
        <v>m5u</v>
      </c>
      <c r="G5348" t="str">
        <f>UPPER(RIGHT(F5348,1))</f>
        <v>U</v>
      </c>
      <c r="H5348" t="str">
        <f>MID(E5348,FIND("_",E5348)+1,2)</f>
        <v>39</v>
      </c>
      <c r="I5348" t="str">
        <f>RIGHT(E5348,1)</f>
        <v>R</v>
      </c>
      <c r="J5348" t="str">
        <f>REPLACE(C5348,1,52,"")</f>
        <v>m5u_39R_2.pdb</v>
      </c>
      <c r="K5348" t="str">
        <f>IF(E5348=E5347,"",1)</f>
        <v/>
      </c>
      <c r="L5348">
        <v>-577.19516446684997</v>
      </c>
      <c r="M5348">
        <v>0.33713946375963499</v>
      </c>
      <c r="N5348">
        <v>0</v>
      </c>
      <c r="O5348">
        <v>0</v>
      </c>
      <c r="P5348">
        <v>0</v>
      </c>
      <c r="Q5348">
        <v>18.743886491288102</v>
      </c>
      <c r="R5348">
        <v>0</v>
      </c>
      <c r="S5348">
        <v>0</v>
      </c>
      <c r="T5348">
        <v>-1236.1720372489001</v>
      </c>
      <c r="U5348">
        <v>241.34022455190399</v>
      </c>
      <c r="V5348">
        <v>-374.366360543442</v>
      </c>
      <c r="W5348">
        <v>2.60119751136348</v>
      </c>
      <c r="X5348">
        <v>36.989408155630699</v>
      </c>
      <c r="Y5348">
        <v>153.038020631542</v>
      </c>
      <c r="Z5348">
        <v>767.88909313119404</v>
      </c>
      <c r="AA5348">
        <v>-32.171793660420597</v>
      </c>
      <c r="AB5348">
        <v>-41.905334881979201</v>
      </c>
      <c r="AC5348">
        <v>-21.761241306575499</v>
      </c>
      <c r="AD5348">
        <v>-83.742988997529295</v>
      </c>
      <c r="AE5348">
        <v>-37.0191369688375</v>
      </c>
      <c r="AF5348">
        <v>0</v>
      </c>
      <c r="AG5348">
        <v>11.655384073083299</v>
      </c>
      <c r="AH5348">
        <v>-43.978236626367803</v>
      </c>
      <c r="AI5348">
        <v>0.68729087010717305</v>
      </c>
      <c r="AJ5348">
        <v>-5.9497415572310599</v>
      </c>
      <c r="AK5348">
        <v>66.883920000000003</v>
      </c>
      <c r="AL5348">
        <v>0</v>
      </c>
      <c r="AM5348">
        <v>4.3281908321915002E-2</v>
      </c>
    </row>
    <row r="5349" spans="1:39" hidden="1" x14ac:dyDescent="0.25">
      <c r="A5349" t="s">
        <v>5906</v>
      </c>
      <c r="B5349" t="s">
        <v>5915</v>
      </c>
      <c r="C5349" t="s">
        <v>5915</v>
      </c>
      <c r="D5349">
        <v>10</v>
      </c>
      <c r="E5349" t="str">
        <f>REPLACE(A5349,1,51,"")</f>
        <v>m5u_39R</v>
      </c>
      <c r="F5349" t="str">
        <f>LEFT(E5349,FIND("_",E5349)-1)</f>
        <v>m5u</v>
      </c>
      <c r="G5349" t="str">
        <f>UPPER(RIGHT(F5349,1))</f>
        <v>U</v>
      </c>
      <c r="H5349" t="str">
        <f>MID(E5349,FIND("_",E5349)+1,2)</f>
        <v>39</v>
      </c>
      <c r="I5349" t="str">
        <f>RIGHT(E5349,1)</f>
        <v>R</v>
      </c>
      <c r="J5349" t="str">
        <f>REPLACE(C5349,1,52,"")</f>
        <v>m5u_39R_8.pdb</v>
      </c>
      <c r="K5349" t="str">
        <f>IF(E5349=E5348,"",1)</f>
        <v/>
      </c>
      <c r="L5349">
        <v>-577.19357214184504</v>
      </c>
      <c r="M5349">
        <v>0.37066548235827801</v>
      </c>
      <c r="N5349">
        <v>0</v>
      </c>
      <c r="O5349">
        <v>0</v>
      </c>
      <c r="P5349">
        <v>0</v>
      </c>
      <c r="Q5349">
        <v>19.081667588533399</v>
      </c>
      <c r="R5349">
        <v>0</v>
      </c>
      <c r="S5349">
        <v>0</v>
      </c>
      <c r="T5349">
        <v>-1237.85893155803</v>
      </c>
      <c r="U5349">
        <v>242.85026861793</v>
      </c>
      <c r="V5349">
        <v>-371.78202291244799</v>
      </c>
      <c r="W5349">
        <v>2.5614699579942202</v>
      </c>
      <c r="X5349">
        <v>37.185284614549502</v>
      </c>
      <c r="Y5349">
        <v>150.818051211751</v>
      </c>
      <c r="Z5349">
        <v>767.48230773661896</v>
      </c>
      <c r="AA5349">
        <v>-32.890694552881001</v>
      </c>
      <c r="AB5349">
        <v>-41.985690905493897</v>
      </c>
      <c r="AC5349">
        <v>-21.041405104201999</v>
      </c>
      <c r="AD5349">
        <v>-83.796858130330193</v>
      </c>
      <c r="AE5349">
        <v>-36.912816230392998</v>
      </c>
      <c r="AF5349">
        <v>0</v>
      </c>
      <c r="AG5349">
        <v>11.342613024947701</v>
      </c>
      <c r="AH5349">
        <v>-43.9568221046652</v>
      </c>
      <c r="AI5349">
        <v>0.73435558206131202</v>
      </c>
      <c r="AJ5349">
        <v>-5.9581001570479399</v>
      </c>
      <c r="AK5349">
        <v>66.883920000000003</v>
      </c>
      <c r="AL5349">
        <v>0</v>
      </c>
      <c r="AM5349">
        <v>4.9831179264258299E-2</v>
      </c>
    </row>
    <row r="5350" spans="1:39" hidden="1" x14ac:dyDescent="0.25">
      <c r="A5350" t="s">
        <v>5906</v>
      </c>
      <c r="B5350" t="s">
        <v>5916</v>
      </c>
      <c r="C5350" t="s">
        <v>5916</v>
      </c>
      <c r="D5350">
        <v>10</v>
      </c>
      <c r="E5350" t="str">
        <f>REPLACE(A5350,1,51,"")</f>
        <v>m5u_39R</v>
      </c>
      <c r="F5350" t="str">
        <f>LEFT(E5350,FIND("_",E5350)-1)</f>
        <v>m5u</v>
      </c>
      <c r="G5350" t="str">
        <f>UPPER(RIGHT(F5350,1))</f>
        <v>U</v>
      </c>
      <c r="H5350" t="str">
        <f>MID(E5350,FIND("_",E5350)+1,2)</f>
        <v>39</v>
      </c>
      <c r="I5350" t="str">
        <f>RIGHT(E5350,1)</f>
        <v>R</v>
      </c>
      <c r="J5350" t="str">
        <f>REPLACE(C5350,1,52,"")</f>
        <v>m5u_39R_9.pdb</v>
      </c>
      <c r="K5350" t="str">
        <f>IF(E5350=E5349,"",1)</f>
        <v/>
      </c>
      <c r="L5350">
        <v>-575.40285971576998</v>
      </c>
      <c r="M5350">
        <v>0.44560972769573798</v>
      </c>
      <c r="N5350">
        <v>0</v>
      </c>
      <c r="O5350">
        <v>0</v>
      </c>
      <c r="P5350">
        <v>0</v>
      </c>
      <c r="Q5350">
        <v>19.056357999561499</v>
      </c>
      <c r="R5350">
        <v>0</v>
      </c>
      <c r="S5350">
        <v>0</v>
      </c>
      <c r="T5350">
        <v>-1234.1340437290401</v>
      </c>
      <c r="U5350">
        <v>242.29781232957001</v>
      </c>
      <c r="V5350">
        <v>-375.89390485989497</v>
      </c>
      <c r="W5350">
        <v>2.6146497001236302</v>
      </c>
      <c r="X5350">
        <v>37.071190772180699</v>
      </c>
      <c r="Y5350">
        <v>154.203925720585</v>
      </c>
      <c r="Z5350">
        <v>766.30547307980805</v>
      </c>
      <c r="AA5350">
        <v>-33.689402542121798</v>
      </c>
      <c r="AB5350">
        <v>-42.148950131613098</v>
      </c>
      <c r="AC5350">
        <v>-21.0038460411084</v>
      </c>
      <c r="AD5350">
        <v>-83.972878027067694</v>
      </c>
      <c r="AE5350">
        <v>-36.1290695223149</v>
      </c>
      <c r="AF5350">
        <v>0</v>
      </c>
      <c r="AG5350">
        <v>12.5741671061158</v>
      </c>
      <c r="AH5350">
        <v>-44.463702668838799</v>
      </c>
      <c r="AI5350">
        <v>0.67664225825716495</v>
      </c>
      <c r="AJ5350">
        <v>-5.7009912204450703</v>
      </c>
      <c r="AK5350">
        <v>66.883920000000003</v>
      </c>
      <c r="AL5350">
        <v>0</v>
      </c>
      <c r="AM5350">
        <v>4.9790060472271302E-2</v>
      </c>
    </row>
    <row r="5351" spans="1:39" hidden="1" x14ac:dyDescent="0.25">
      <c r="A5351" t="s">
        <v>5906</v>
      </c>
      <c r="B5351" t="s">
        <v>5914</v>
      </c>
      <c r="C5351" t="s">
        <v>5914</v>
      </c>
      <c r="D5351">
        <v>10</v>
      </c>
      <c r="E5351" t="str">
        <f>REPLACE(A5351,1,51,"")</f>
        <v>m5u_39R</v>
      </c>
      <c r="F5351" t="str">
        <f>LEFT(E5351,FIND("_",E5351)-1)</f>
        <v>m5u</v>
      </c>
      <c r="G5351" t="str">
        <f>UPPER(RIGHT(F5351,1))</f>
        <v>U</v>
      </c>
      <c r="H5351" t="str">
        <f>MID(E5351,FIND("_",E5351)+1,2)</f>
        <v>39</v>
      </c>
      <c r="I5351" t="str">
        <f>RIGHT(E5351,1)</f>
        <v>R</v>
      </c>
      <c r="J5351" t="str">
        <f>REPLACE(C5351,1,52,"")</f>
        <v>m5u_39R_7.pdb</v>
      </c>
      <c r="K5351" t="str">
        <f>IF(E5351=E5350,"",1)</f>
        <v/>
      </c>
      <c r="L5351">
        <v>-574.85597091041097</v>
      </c>
      <c r="M5351">
        <v>0.37714987292191099</v>
      </c>
      <c r="N5351">
        <v>0</v>
      </c>
      <c r="O5351">
        <v>0</v>
      </c>
      <c r="P5351">
        <v>0</v>
      </c>
      <c r="Q5351">
        <v>18.451826622639501</v>
      </c>
      <c r="R5351">
        <v>0</v>
      </c>
      <c r="S5351">
        <v>0</v>
      </c>
      <c r="T5351">
        <v>-1237.2224072987999</v>
      </c>
      <c r="U5351">
        <v>240.917374628235</v>
      </c>
      <c r="V5351">
        <v>-374.38601882791698</v>
      </c>
      <c r="W5351">
        <v>2.6874443314505401</v>
      </c>
      <c r="X5351">
        <v>37.102671627329201</v>
      </c>
      <c r="Y5351">
        <v>154.79251140500301</v>
      </c>
      <c r="Z5351">
        <v>768.02843713683899</v>
      </c>
      <c r="AA5351">
        <v>-32.395139440890702</v>
      </c>
      <c r="AB5351">
        <v>-42.306388031502301</v>
      </c>
      <c r="AC5351">
        <v>-21.0138240911194</v>
      </c>
      <c r="AD5351">
        <v>-83.7251533257934</v>
      </c>
      <c r="AE5351">
        <v>-36.2153164578813</v>
      </c>
      <c r="AF5351">
        <v>0</v>
      </c>
      <c r="AG5351">
        <v>13.023793917464801</v>
      </c>
      <c r="AH5351">
        <v>-44.202660217376099</v>
      </c>
      <c r="AI5351">
        <v>0.70137641114314497</v>
      </c>
      <c r="AJ5351">
        <v>-6.0246611210454999</v>
      </c>
      <c r="AK5351">
        <v>66.883920000000003</v>
      </c>
      <c r="AL5351">
        <v>0</v>
      </c>
      <c r="AM5351">
        <v>4.6241821814601E-2</v>
      </c>
    </row>
    <row r="5352" spans="1:39" x14ac:dyDescent="0.25">
      <c r="A5352" t="s">
        <v>5917</v>
      </c>
      <c r="B5352" t="s">
        <v>5919</v>
      </c>
      <c r="C5352" t="s">
        <v>5919</v>
      </c>
      <c r="D5352">
        <v>10</v>
      </c>
      <c r="E5352" t="str">
        <f>REPLACE(A5352,1,51,"")</f>
        <v>m5u_39S</v>
      </c>
      <c r="F5352" t="str">
        <f>LEFT(E5352,FIND("_",E5352)-1)</f>
        <v>m5u</v>
      </c>
      <c r="G5352" t="str">
        <f>UPPER(RIGHT(F5352,1))</f>
        <v>U</v>
      </c>
      <c r="H5352" t="str">
        <f>MID(E5352,FIND("_",E5352)+1,2)</f>
        <v>39</v>
      </c>
      <c r="I5352" t="str">
        <f>RIGHT(E5352,1)</f>
        <v>S</v>
      </c>
      <c r="J5352" t="str">
        <f>REPLACE(C5352,1,52,"")</f>
        <v>m5u_39S_1.pdb</v>
      </c>
      <c r="K5352">
        <f>IF(E5352=E5351,"",1)</f>
        <v>1</v>
      </c>
      <c r="L5352">
        <v>-588.079169823347</v>
      </c>
      <c r="M5352">
        <v>0.34903278310402802</v>
      </c>
      <c r="N5352">
        <v>0</v>
      </c>
      <c r="O5352">
        <v>0</v>
      </c>
      <c r="P5352">
        <v>0</v>
      </c>
      <c r="Q5352">
        <v>14.8781094582845</v>
      </c>
      <c r="R5352">
        <v>0</v>
      </c>
      <c r="S5352">
        <v>0</v>
      </c>
      <c r="T5352">
        <v>-1224.5346575472299</v>
      </c>
      <c r="U5352">
        <v>236.47236178378199</v>
      </c>
      <c r="V5352">
        <v>-368.51090097490697</v>
      </c>
      <c r="W5352">
        <v>2.4659869892303998</v>
      </c>
      <c r="X5352">
        <v>36.472653694486503</v>
      </c>
      <c r="Y5352">
        <v>145.050547366888</v>
      </c>
      <c r="Z5352">
        <v>753.85084298670995</v>
      </c>
      <c r="AA5352">
        <v>-32.345728609025201</v>
      </c>
      <c r="AB5352">
        <v>-42.2046680053408</v>
      </c>
      <c r="AC5352">
        <v>-19.6104131026723</v>
      </c>
      <c r="AD5352">
        <v>-84.220963981044903</v>
      </c>
      <c r="AE5352">
        <v>-37.344775105359801</v>
      </c>
      <c r="AF5352">
        <v>0</v>
      </c>
      <c r="AG5352">
        <v>13.663132843184901</v>
      </c>
      <c r="AH5352">
        <v>-44.025731037701398</v>
      </c>
      <c r="AI5352">
        <v>0.73401900581508694</v>
      </c>
      <c r="AJ5352">
        <v>-5.6161540897209603</v>
      </c>
      <c r="AK5352">
        <v>66.688969999999998</v>
      </c>
      <c r="AL5352">
        <v>0</v>
      </c>
      <c r="AM5352">
        <v>5.8198501276924899E-2</v>
      </c>
    </row>
    <row r="5353" spans="1:39" hidden="1" x14ac:dyDescent="0.25">
      <c r="A5353" t="s">
        <v>5917</v>
      </c>
      <c r="B5353" t="s">
        <v>5926</v>
      </c>
      <c r="C5353" t="s">
        <v>5926</v>
      </c>
      <c r="D5353">
        <v>10</v>
      </c>
      <c r="E5353" t="str">
        <f>REPLACE(A5353,1,51,"")</f>
        <v>m5u_39S</v>
      </c>
      <c r="F5353" t="str">
        <f>LEFT(E5353,FIND("_",E5353)-1)</f>
        <v>m5u</v>
      </c>
      <c r="G5353" t="str">
        <f>UPPER(RIGHT(F5353,1))</f>
        <v>U</v>
      </c>
      <c r="H5353" t="str">
        <f>MID(E5353,FIND("_",E5353)+1,2)</f>
        <v>39</v>
      </c>
      <c r="I5353" t="str">
        <f>RIGHT(E5353,1)</f>
        <v>S</v>
      </c>
      <c r="J5353" t="str">
        <f>REPLACE(C5353,1,52,"")</f>
        <v>m5u_39S_8.pdb</v>
      </c>
      <c r="K5353" t="str">
        <f>IF(E5353=E5352,"",1)</f>
        <v/>
      </c>
      <c r="L5353">
        <v>-587.67926872779799</v>
      </c>
      <c r="M5353">
        <v>0.37902886137030201</v>
      </c>
      <c r="N5353">
        <v>0</v>
      </c>
      <c r="O5353">
        <v>0</v>
      </c>
      <c r="P5353">
        <v>0</v>
      </c>
      <c r="Q5353">
        <v>14.7433115873605</v>
      </c>
      <c r="R5353">
        <v>0</v>
      </c>
      <c r="S5353">
        <v>0</v>
      </c>
      <c r="T5353">
        <v>-1224.48740452319</v>
      </c>
      <c r="U5353">
        <v>236.98850590623701</v>
      </c>
      <c r="V5353">
        <v>-373.28627700443502</v>
      </c>
      <c r="W5353">
        <v>2.4780217637474</v>
      </c>
      <c r="X5353">
        <v>37.115918259572801</v>
      </c>
      <c r="Y5353">
        <v>146.015292551031</v>
      </c>
      <c r="Z5353">
        <v>756.35631626416603</v>
      </c>
      <c r="AA5353">
        <v>-32.430097546832897</v>
      </c>
      <c r="AB5353">
        <v>-42.238420515110299</v>
      </c>
      <c r="AC5353">
        <v>-19.675962034390199</v>
      </c>
      <c r="AD5353">
        <v>-84.147016337641105</v>
      </c>
      <c r="AE5353">
        <v>-37.186401188252603</v>
      </c>
      <c r="AF5353">
        <v>0</v>
      </c>
      <c r="AG5353">
        <v>13.567571031078</v>
      </c>
      <c r="AH5353">
        <v>-43.7810984266074</v>
      </c>
      <c r="AI5353">
        <v>0.73445546056173105</v>
      </c>
      <c r="AJ5353">
        <v>-5.2256992981999302</v>
      </c>
      <c r="AK5353">
        <v>66.688969999999998</v>
      </c>
      <c r="AL5353">
        <v>0</v>
      </c>
      <c r="AM5353">
        <v>9.0745323112554899E-2</v>
      </c>
    </row>
    <row r="5354" spans="1:39" hidden="1" x14ac:dyDescent="0.25">
      <c r="A5354" t="s">
        <v>5917</v>
      </c>
      <c r="B5354" t="s">
        <v>5925</v>
      </c>
      <c r="C5354" t="s">
        <v>5925</v>
      </c>
      <c r="D5354">
        <v>10</v>
      </c>
      <c r="E5354" t="str">
        <f>REPLACE(A5354,1,51,"")</f>
        <v>m5u_39S</v>
      </c>
      <c r="F5354" t="str">
        <f>LEFT(E5354,FIND("_",E5354)-1)</f>
        <v>m5u</v>
      </c>
      <c r="G5354" t="str">
        <f>UPPER(RIGHT(F5354,1))</f>
        <v>U</v>
      </c>
      <c r="H5354" t="str">
        <f>MID(E5354,FIND("_",E5354)+1,2)</f>
        <v>39</v>
      </c>
      <c r="I5354" t="str">
        <f>RIGHT(E5354,1)</f>
        <v>S</v>
      </c>
      <c r="J5354" t="str">
        <f>REPLACE(C5354,1,52,"")</f>
        <v>m5u_39S_7.pdb</v>
      </c>
      <c r="K5354" t="str">
        <f>IF(E5354=E5353,"",1)</f>
        <v/>
      </c>
      <c r="L5354">
        <v>-586.45695554312101</v>
      </c>
      <c r="M5354">
        <v>0.27995023217793003</v>
      </c>
      <c r="N5354">
        <v>0</v>
      </c>
      <c r="O5354">
        <v>0</v>
      </c>
      <c r="P5354">
        <v>0</v>
      </c>
      <c r="Q5354">
        <v>14.905121002911701</v>
      </c>
      <c r="R5354">
        <v>0</v>
      </c>
      <c r="S5354">
        <v>0</v>
      </c>
      <c r="T5354">
        <v>-1222.7190870299701</v>
      </c>
      <c r="U5354">
        <v>241.446183419075</v>
      </c>
      <c r="V5354">
        <v>-378.54772205635498</v>
      </c>
      <c r="W5354">
        <v>2.4927307585145702</v>
      </c>
      <c r="X5354">
        <v>37.074698334686502</v>
      </c>
      <c r="Y5354">
        <v>146.87511182391199</v>
      </c>
      <c r="Z5354">
        <v>756.44773939582797</v>
      </c>
      <c r="AA5354">
        <v>-32.479059017545303</v>
      </c>
      <c r="AB5354">
        <v>-42.192035350234299</v>
      </c>
      <c r="AC5354">
        <v>-22.462159749411398</v>
      </c>
      <c r="AD5354">
        <v>-84.305082650768099</v>
      </c>
      <c r="AE5354">
        <v>-35.665504250710804</v>
      </c>
      <c r="AF5354">
        <v>0</v>
      </c>
      <c r="AG5354">
        <v>13.6967810938635</v>
      </c>
      <c r="AH5354">
        <v>-43.651254441844799</v>
      </c>
      <c r="AI5354">
        <v>0.82399932382286201</v>
      </c>
      <c r="AJ5354">
        <v>-4.9794456214751097</v>
      </c>
      <c r="AK5354">
        <v>66.688969999999998</v>
      </c>
      <c r="AL5354">
        <v>0</v>
      </c>
      <c r="AM5354">
        <v>9.3059472578641306E-2</v>
      </c>
    </row>
    <row r="5355" spans="1:39" hidden="1" x14ac:dyDescent="0.25">
      <c r="A5355" t="s">
        <v>5917</v>
      </c>
      <c r="B5355" t="s">
        <v>5922</v>
      </c>
      <c r="C5355" t="s">
        <v>5922</v>
      </c>
      <c r="D5355">
        <v>10</v>
      </c>
      <c r="E5355" t="str">
        <f>REPLACE(A5355,1,51,"")</f>
        <v>m5u_39S</v>
      </c>
      <c r="F5355" t="str">
        <f>LEFT(E5355,FIND("_",E5355)-1)</f>
        <v>m5u</v>
      </c>
      <c r="G5355" t="str">
        <f>UPPER(RIGHT(F5355,1))</f>
        <v>U</v>
      </c>
      <c r="H5355" t="str">
        <f>MID(E5355,FIND("_",E5355)+1,2)</f>
        <v>39</v>
      </c>
      <c r="I5355" t="str">
        <f>RIGHT(E5355,1)</f>
        <v>S</v>
      </c>
      <c r="J5355" t="str">
        <f>REPLACE(C5355,1,52,"")</f>
        <v>m5u_39S_4.pdb</v>
      </c>
      <c r="K5355" t="str">
        <f>IF(E5355=E5354,"",1)</f>
        <v/>
      </c>
      <c r="L5355">
        <v>-586.40784739923902</v>
      </c>
      <c r="M5355">
        <v>0.33972089864976501</v>
      </c>
      <c r="N5355">
        <v>0</v>
      </c>
      <c r="O5355">
        <v>0</v>
      </c>
      <c r="P5355">
        <v>0</v>
      </c>
      <c r="Q5355">
        <v>15.3319963197987</v>
      </c>
      <c r="R5355">
        <v>0</v>
      </c>
      <c r="S5355">
        <v>0</v>
      </c>
      <c r="T5355">
        <v>-1225.2668818636901</v>
      </c>
      <c r="U5355">
        <v>238.30264500723101</v>
      </c>
      <c r="V5355">
        <v>-374.13695244612398</v>
      </c>
      <c r="W5355">
        <v>2.4834401974716598</v>
      </c>
      <c r="X5355">
        <v>36.566987613108097</v>
      </c>
      <c r="Y5355">
        <v>146.39765518115499</v>
      </c>
      <c r="Z5355">
        <v>757.97912627270898</v>
      </c>
      <c r="AA5355">
        <v>-32.414571487941302</v>
      </c>
      <c r="AB5355">
        <v>-42.427781455722098</v>
      </c>
      <c r="AC5355">
        <v>-20.6750634796608</v>
      </c>
      <c r="AD5355">
        <v>-84.290701649988193</v>
      </c>
      <c r="AE5355">
        <v>-36.7894096793028</v>
      </c>
      <c r="AF5355">
        <v>0</v>
      </c>
      <c r="AG5355">
        <v>13.976266883396899</v>
      </c>
      <c r="AH5355">
        <v>-43.931856306213099</v>
      </c>
      <c r="AI5355">
        <v>0.82803180198489001</v>
      </c>
      <c r="AJ5355">
        <v>-5.1178107671187103</v>
      </c>
      <c r="AK5355">
        <v>66.688969999999998</v>
      </c>
      <c r="AL5355">
        <v>0</v>
      </c>
      <c r="AM5355">
        <v>8.8062459667327495E-2</v>
      </c>
    </row>
    <row r="5356" spans="1:39" hidden="1" x14ac:dyDescent="0.25">
      <c r="A5356" t="s">
        <v>5917</v>
      </c>
      <c r="B5356" t="s">
        <v>5921</v>
      </c>
      <c r="C5356" t="s">
        <v>5921</v>
      </c>
      <c r="D5356">
        <v>10</v>
      </c>
      <c r="E5356" t="str">
        <f>REPLACE(A5356,1,51,"")</f>
        <v>m5u_39S</v>
      </c>
      <c r="F5356" t="str">
        <f>LEFT(E5356,FIND("_",E5356)-1)</f>
        <v>m5u</v>
      </c>
      <c r="G5356" t="str">
        <f>UPPER(RIGHT(F5356,1))</f>
        <v>U</v>
      </c>
      <c r="H5356" t="str">
        <f>MID(E5356,FIND("_",E5356)+1,2)</f>
        <v>39</v>
      </c>
      <c r="I5356" t="str">
        <f>RIGHT(E5356,1)</f>
        <v>S</v>
      </c>
      <c r="J5356" t="str">
        <f>REPLACE(C5356,1,52,"")</f>
        <v>m5u_39S_3.pdb</v>
      </c>
      <c r="K5356" t="str">
        <f>IF(E5356=E5355,"",1)</f>
        <v/>
      </c>
      <c r="L5356">
        <v>-586.12890069872901</v>
      </c>
      <c r="M5356">
        <v>0.44363657834499798</v>
      </c>
      <c r="N5356">
        <v>0</v>
      </c>
      <c r="O5356">
        <v>0</v>
      </c>
      <c r="P5356">
        <v>0</v>
      </c>
      <c r="Q5356">
        <v>15.7460475250346</v>
      </c>
      <c r="R5356">
        <v>0</v>
      </c>
      <c r="S5356">
        <v>0</v>
      </c>
      <c r="T5356">
        <v>-1222.8830013244601</v>
      </c>
      <c r="U5356">
        <v>237.52735301636699</v>
      </c>
      <c r="V5356">
        <v>-377.72323099750099</v>
      </c>
      <c r="W5356">
        <v>2.4902846440759601</v>
      </c>
      <c r="X5356">
        <v>37.580823642989998</v>
      </c>
      <c r="Y5356">
        <v>145.94908264102301</v>
      </c>
      <c r="Z5356">
        <v>757.92972167938206</v>
      </c>
      <c r="AA5356">
        <v>-31.085334434462201</v>
      </c>
      <c r="AB5356">
        <v>-42.236523693128298</v>
      </c>
      <c r="AC5356">
        <v>-20.5278809657148</v>
      </c>
      <c r="AD5356">
        <v>-84.125581223750899</v>
      </c>
      <c r="AE5356">
        <v>-36.520610934831303</v>
      </c>
      <c r="AF5356">
        <v>0</v>
      </c>
      <c r="AG5356">
        <v>13.451231535392999</v>
      </c>
      <c r="AH5356">
        <v>-43.632670008308303</v>
      </c>
      <c r="AI5356">
        <v>0.73370644115060002</v>
      </c>
      <c r="AJ5356">
        <v>-5.5424928936987703</v>
      </c>
      <c r="AK5356">
        <v>66.688969999999998</v>
      </c>
      <c r="AL5356">
        <v>0</v>
      </c>
      <c r="AM5356">
        <v>5.1204651713770699E-2</v>
      </c>
    </row>
    <row r="5357" spans="1:39" hidden="1" x14ac:dyDescent="0.25">
      <c r="A5357" t="s">
        <v>5917</v>
      </c>
      <c r="B5357" t="s">
        <v>5923</v>
      </c>
      <c r="C5357" t="s">
        <v>5923</v>
      </c>
      <c r="D5357">
        <v>10</v>
      </c>
      <c r="E5357" t="str">
        <f>REPLACE(A5357,1,51,"")</f>
        <v>m5u_39S</v>
      </c>
      <c r="F5357" t="str">
        <f>LEFT(E5357,FIND("_",E5357)-1)</f>
        <v>m5u</v>
      </c>
      <c r="G5357" t="str">
        <f>UPPER(RIGHT(F5357,1))</f>
        <v>U</v>
      </c>
      <c r="H5357" t="str">
        <f>MID(E5357,FIND("_",E5357)+1,2)</f>
        <v>39</v>
      </c>
      <c r="I5357" t="str">
        <f>RIGHT(E5357,1)</f>
        <v>S</v>
      </c>
      <c r="J5357" t="str">
        <f>REPLACE(C5357,1,52,"")</f>
        <v>m5u_39S_5.pdb</v>
      </c>
      <c r="K5357" t="str">
        <f>IF(E5357=E5356,"",1)</f>
        <v/>
      </c>
      <c r="L5357">
        <v>-585.61629441430296</v>
      </c>
      <c r="M5357">
        <v>0.388232930848667</v>
      </c>
      <c r="N5357">
        <v>0</v>
      </c>
      <c r="O5357">
        <v>0</v>
      </c>
      <c r="P5357">
        <v>0</v>
      </c>
      <c r="Q5357">
        <v>15.602189316183599</v>
      </c>
      <c r="R5357">
        <v>0</v>
      </c>
      <c r="S5357">
        <v>0</v>
      </c>
      <c r="T5357">
        <v>-1224.54674836459</v>
      </c>
      <c r="U5357">
        <v>238.51843248621699</v>
      </c>
      <c r="V5357">
        <v>-375.19479736220001</v>
      </c>
      <c r="W5357">
        <v>2.4890697051438302</v>
      </c>
      <c r="X5357">
        <v>37.3066002866533</v>
      </c>
      <c r="Y5357">
        <v>146.133759508683</v>
      </c>
      <c r="Z5357">
        <v>757.64954227655596</v>
      </c>
      <c r="AA5357">
        <v>-32.676457367217601</v>
      </c>
      <c r="AB5357">
        <v>-42.396073761040697</v>
      </c>
      <c r="AC5357">
        <v>-19.804150297902201</v>
      </c>
      <c r="AD5357">
        <v>-84.212735696057806</v>
      </c>
      <c r="AE5357">
        <v>-36.3968202087718</v>
      </c>
      <c r="AF5357">
        <v>0</v>
      </c>
      <c r="AG5357">
        <v>13.683187168092401</v>
      </c>
      <c r="AH5357">
        <v>-44.075185840765897</v>
      </c>
      <c r="AI5357">
        <v>0.82624640216090595</v>
      </c>
      <c r="AJ5357">
        <v>-5.3015681300345996</v>
      </c>
      <c r="AK5357">
        <v>66.688969999999998</v>
      </c>
      <c r="AL5357">
        <v>0</v>
      </c>
      <c r="AM5357">
        <v>9.0245464593044E-2</v>
      </c>
    </row>
    <row r="5358" spans="1:39" hidden="1" x14ac:dyDescent="0.25">
      <c r="A5358" t="s">
        <v>5917</v>
      </c>
      <c r="B5358" t="s">
        <v>5918</v>
      </c>
      <c r="C5358" t="s">
        <v>5918</v>
      </c>
      <c r="D5358">
        <v>10</v>
      </c>
      <c r="E5358" t="str">
        <f>REPLACE(A5358,1,51,"")</f>
        <v>m5u_39S</v>
      </c>
      <c r="F5358" t="str">
        <f>LEFT(E5358,FIND("_",E5358)-1)</f>
        <v>m5u</v>
      </c>
      <c r="G5358" t="str">
        <f>UPPER(RIGHT(F5358,1))</f>
        <v>U</v>
      </c>
      <c r="H5358" t="str">
        <f>MID(E5358,FIND("_",E5358)+1,2)</f>
        <v>39</v>
      </c>
      <c r="I5358" t="str">
        <f>RIGHT(E5358,1)</f>
        <v>S</v>
      </c>
      <c r="J5358" t="str">
        <f>REPLACE(C5358,1,52,"")</f>
        <v>m5u_39S_0.pdb</v>
      </c>
      <c r="K5358" t="str">
        <f>IF(E5358=E5357,"",1)</f>
        <v/>
      </c>
      <c r="L5358">
        <v>-584.95221796905798</v>
      </c>
      <c r="M5358">
        <v>0.31940419249811702</v>
      </c>
      <c r="N5358">
        <v>0</v>
      </c>
      <c r="O5358">
        <v>0</v>
      </c>
      <c r="P5358">
        <v>0</v>
      </c>
      <c r="Q5358">
        <v>16.0024030137245</v>
      </c>
      <c r="R5358">
        <v>0</v>
      </c>
      <c r="S5358">
        <v>0</v>
      </c>
      <c r="T5358">
        <v>-1225.14673460728</v>
      </c>
      <c r="U5358">
        <v>240.40937688721999</v>
      </c>
      <c r="V5358">
        <v>-373.75190649922098</v>
      </c>
      <c r="W5358">
        <v>2.5439679692613901</v>
      </c>
      <c r="X5358">
        <v>36.9037676571688</v>
      </c>
      <c r="Y5358">
        <v>146.05955651989501</v>
      </c>
      <c r="Z5358">
        <v>758.65719855065402</v>
      </c>
      <c r="AA5358">
        <v>-31.358052554906202</v>
      </c>
      <c r="AB5358">
        <v>-42.184322875874997</v>
      </c>
      <c r="AC5358">
        <v>-20.5728935469274</v>
      </c>
      <c r="AD5358">
        <v>-84.241852791818403</v>
      </c>
      <c r="AE5358">
        <v>-37.360177693689799</v>
      </c>
      <c r="AF5358">
        <v>0</v>
      </c>
      <c r="AG5358">
        <v>10.8344881713937</v>
      </c>
      <c r="AH5358">
        <v>-43.726236758198702</v>
      </c>
      <c r="AI5358">
        <v>0.72693889452151195</v>
      </c>
      <c r="AJ5358">
        <v>-5.4913005490256497</v>
      </c>
      <c r="AK5358">
        <v>66.688969999999998</v>
      </c>
      <c r="AL5358">
        <v>0</v>
      </c>
      <c r="AM5358">
        <v>5.4592244050796102E-2</v>
      </c>
    </row>
    <row r="5359" spans="1:39" hidden="1" x14ac:dyDescent="0.25">
      <c r="A5359" t="s">
        <v>5917</v>
      </c>
      <c r="B5359" t="s">
        <v>5924</v>
      </c>
      <c r="C5359" t="s">
        <v>5924</v>
      </c>
      <c r="D5359">
        <v>10</v>
      </c>
      <c r="E5359" t="str">
        <f>REPLACE(A5359,1,51,"")</f>
        <v>m5u_39S</v>
      </c>
      <c r="F5359" t="str">
        <f>LEFT(E5359,FIND("_",E5359)-1)</f>
        <v>m5u</v>
      </c>
      <c r="G5359" t="str">
        <f>UPPER(RIGHT(F5359,1))</f>
        <v>U</v>
      </c>
      <c r="H5359" t="str">
        <f>MID(E5359,FIND("_",E5359)+1,2)</f>
        <v>39</v>
      </c>
      <c r="I5359" t="str">
        <f>RIGHT(E5359,1)</f>
        <v>S</v>
      </c>
      <c r="J5359" t="str">
        <f>REPLACE(C5359,1,52,"")</f>
        <v>m5u_39S_6.pdb</v>
      </c>
      <c r="K5359" t="str">
        <f>IF(E5359=E5358,"",1)</f>
        <v/>
      </c>
      <c r="L5359">
        <v>-584.91004036020399</v>
      </c>
      <c r="M5359">
        <v>0.31934917197482199</v>
      </c>
      <c r="N5359">
        <v>0</v>
      </c>
      <c r="O5359">
        <v>0</v>
      </c>
      <c r="P5359">
        <v>0</v>
      </c>
      <c r="Q5359">
        <v>16.039522574136399</v>
      </c>
      <c r="R5359">
        <v>0</v>
      </c>
      <c r="S5359">
        <v>0</v>
      </c>
      <c r="T5359">
        <v>-1224.921895961</v>
      </c>
      <c r="U5359">
        <v>240.52837893440301</v>
      </c>
      <c r="V5359">
        <v>-373.720311254541</v>
      </c>
      <c r="W5359">
        <v>2.54704915652768</v>
      </c>
      <c r="X5359">
        <v>36.9078834680789</v>
      </c>
      <c r="Y5359">
        <v>145.715133654818</v>
      </c>
      <c r="Z5359">
        <v>758.63475549937095</v>
      </c>
      <c r="AA5359">
        <v>-31.3593257616225</v>
      </c>
      <c r="AB5359">
        <v>-42.180288515668003</v>
      </c>
      <c r="AC5359">
        <v>-20.534260231773501</v>
      </c>
      <c r="AD5359">
        <v>-84.248985376989793</v>
      </c>
      <c r="AE5359">
        <v>-37.400221965743299</v>
      </c>
      <c r="AF5359">
        <v>0</v>
      </c>
      <c r="AG5359">
        <v>10.8168171476278</v>
      </c>
      <c r="AH5359">
        <v>-43.708603840776497</v>
      </c>
      <c r="AI5359">
        <v>0.73478811390469201</v>
      </c>
      <c r="AJ5359">
        <v>-5.5048010450465803</v>
      </c>
      <c r="AK5359">
        <v>66.688969999999998</v>
      </c>
      <c r="AL5359">
        <v>0</v>
      </c>
      <c r="AM5359">
        <v>5.5355044093214498E-2</v>
      </c>
    </row>
    <row r="5360" spans="1:39" hidden="1" x14ac:dyDescent="0.25">
      <c r="A5360" t="s">
        <v>5917</v>
      </c>
      <c r="B5360" t="s">
        <v>5927</v>
      </c>
      <c r="C5360" t="s">
        <v>5927</v>
      </c>
      <c r="D5360">
        <v>10</v>
      </c>
      <c r="E5360" t="str">
        <f>REPLACE(A5360,1,51,"")</f>
        <v>m5u_39S</v>
      </c>
      <c r="F5360" t="str">
        <f>LEFT(E5360,FIND("_",E5360)-1)</f>
        <v>m5u</v>
      </c>
      <c r="G5360" t="str">
        <f>UPPER(RIGHT(F5360,1))</f>
        <v>U</v>
      </c>
      <c r="H5360" t="str">
        <f>MID(E5360,FIND("_",E5360)+1,2)</f>
        <v>39</v>
      </c>
      <c r="I5360" t="str">
        <f>RIGHT(E5360,1)</f>
        <v>S</v>
      </c>
      <c r="J5360" t="str">
        <f>REPLACE(C5360,1,52,"")</f>
        <v>m5u_39S_9.pdb</v>
      </c>
      <c r="K5360" t="str">
        <f>IF(E5360=E5359,"",1)</f>
        <v/>
      </c>
      <c r="L5360">
        <v>-584.49724191418704</v>
      </c>
      <c r="M5360">
        <v>0.37430318994297102</v>
      </c>
      <c r="N5360">
        <v>0</v>
      </c>
      <c r="O5360">
        <v>0</v>
      </c>
      <c r="P5360">
        <v>0</v>
      </c>
      <c r="Q5360">
        <v>16.133839693692199</v>
      </c>
      <c r="R5360">
        <v>0</v>
      </c>
      <c r="S5360">
        <v>0</v>
      </c>
      <c r="T5360">
        <v>-1224.5970849012299</v>
      </c>
      <c r="U5360">
        <v>237.65044357636799</v>
      </c>
      <c r="V5360">
        <v>-373.60567481692601</v>
      </c>
      <c r="W5360">
        <v>2.4833901139732002</v>
      </c>
      <c r="X5360">
        <v>36.835129045251897</v>
      </c>
      <c r="Y5360">
        <v>146.589201003303</v>
      </c>
      <c r="Z5360">
        <v>757.33021273669499</v>
      </c>
      <c r="AA5360">
        <v>-31.298025094946201</v>
      </c>
      <c r="AB5360">
        <v>-42.378057235937902</v>
      </c>
      <c r="AC5360">
        <v>-19.587348004972799</v>
      </c>
      <c r="AD5360">
        <v>-84.319830707349993</v>
      </c>
      <c r="AE5360">
        <v>-36.773717455001403</v>
      </c>
      <c r="AF5360">
        <v>0</v>
      </c>
      <c r="AG5360">
        <v>13.7838923816715</v>
      </c>
      <c r="AH5360">
        <v>-44.258394303845598</v>
      </c>
      <c r="AI5360">
        <v>0.73086379623648001</v>
      </c>
      <c r="AJ5360">
        <v>-5.9563247627709499</v>
      </c>
      <c r="AK5360">
        <v>66.688969999999998</v>
      </c>
      <c r="AL5360">
        <v>0</v>
      </c>
      <c r="AM5360">
        <v>5.1273021600751E-2</v>
      </c>
    </row>
    <row r="5361" spans="1:39" hidden="1" x14ac:dyDescent="0.25">
      <c r="A5361" t="s">
        <v>5917</v>
      </c>
      <c r="B5361" t="s">
        <v>5920</v>
      </c>
      <c r="C5361" t="s">
        <v>5920</v>
      </c>
      <c r="D5361">
        <v>10</v>
      </c>
      <c r="E5361" t="str">
        <f>REPLACE(A5361,1,51,"")</f>
        <v>m5u_39S</v>
      </c>
      <c r="F5361" t="str">
        <f>LEFT(E5361,FIND("_",E5361)-1)</f>
        <v>m5u</v>
      </c>
      <c r="G5361" t="str">
        <f>UPPER(RIGHT(F5361,1))</f>
        <v>U</v>
      </c>
      <c r="H5361" t="str">
        <f>MID(E5361,FIND("_",E5361)+1,2)</f>
        <v>39</v>
      </c>
      <c r="I5361" t="str">
        <f>RIGHT(E5361,1)</f>
        <v>S</v>
      </c>
      <c r="J5361" t="str">
        <f>REPLACE(C5361,1,52,"")</f>
        <v>m5u_39S_2.pdb</v>
      </c>
      <c r="K5361" t="str">
        <f>IF(E5361=E5360,"",1)</f>
        <v/>
      </c>
      <c r="L5361">
        <v>-582.00913743672697</v>
      </c>
      <c r="M5361">
        <v>0.35305254276965897</v>
      </c>
      <c r="N5361">
        <v>0</v>
      </c>
      <c r="O5361">
        <v>0</v>
      </c>
      <c r="P5361">
        <v>0</v>
      </c>
      <c r="Q5361">
        <v>16.144275291319101</v>
      </c>
      <c r="R5361">
        <v>0</v>
      </c>
      <c r="S5361">
        <v>0</v>
      </c>
      <c r="T5361">
        <v>-1223.00097073438</v>
      </c>
      <c r="U5361">
        <v>238.394676652122</v>
      </c>
      <c r="V5361">
        <v>-374.032314794363</v>
      </c>
      <c r="W5361">
        <v>2.6904516105555198</v>
      </c>
      <c r="X5361">
        <v>36.779899086433701</v>
      </c>
      <c r="Y5361">
        <v>147.85654328213499</v>
      </c>
      <c r="Z5361">
        <v>757.38809361460596</v>
      </c>
      <c r="AA5361">
        <v>-31.730846055210801</v>
      </c>
      <c r="AB5361">
        <v>-42.453134212074403</v>
      </c>
      <c r="AC5361">
        <v>-19.513171909412399</v>
      </c>
      <c r="AD5361">
        <v>-84.133010595040304</v>
      </c>
      <c r="AE5361">
        <v>-35.748861494731599</v>
      </c>
      <c r="AF5361">
        <v>0</v>
      </c>
      <c r="AG5361">
        <v>12.044166172331501</v>
      </c>
      <c r="AH5361">
        <v>-43.954292413999298</v>
      </c>
      <c r="AI5361">
        <v>0.70625784871258002</v>
      </c>
      <c r="AJ5361">
        <v>-6.18715227553486</v>
      </c>
      <c r="AK5361">
        <v>66.688969999999998</v>
      </c>
      <c r="AL5361">
        <v>0</v>
      </c>
      <c r="AM5361">
        <v>5.1283489803520599E-2</v>
      </c>
    </row>
    <row r="5362" spans="1:39" x14ac:dyDescent="0.25">
      <c r="A5362" t="s">
        <v>5928</v>
      </c>
      <c r="B5362" t="s">
        <v>5936</v>
      </c>
      <c r="C5362" t="s">
        <v>5936</v>
      </c>
      <c r="D5362">
        <v>10</v>
      </c>
      <c r="E5362" t="str">
        <f>REPLACE(A5362,1,51,"")</f>
        <v>m5u_39T</v>
      </c>
      <c r="F5362" t="str">
        <f>LEFT(E5362,FIND("_",E5362)-1)</f>
        <v>m5u</v>
      </c>
      <c r="G5362" t="str">
        <f>UPPER(RIGHT(F5362,1))</f>
        <v>U</v>
      </c>
      <c r="H5362" t="str">
        <f>MID(E5362,FIND("_",E5362)+1,2)</f>
        <v>39</v>
      </c>
      <c r="I5362" t="str">
        <f>RIGHT(E5362,1)</f>
        <v>T</v>
      </c>
      <c r="J5362" t="str">
        <f>REPLACE(C5362,1,52,"")</f>
        <v>m5u_39T_7.pdb</v>
      </c>
      <c r="K5362">
        <f>IF(E5362=E5361,"",1)</f>
        <v>1</v>
      </c>
      <c r="L5362">
        <v>-588.13100803488601</v>
      </c>
      <c r="M5362">
        <v>0.33599691026019701</v>
      </c>
      <c r="N5362">
        <v>0</v>
      </c>
      <c r="O5362">
        <v>0</v>
      </c>
      <c r="P5362">
        <v>0</v>
      </c>
      <c r="Q5362">
        <v>15.473114978235801</v>
      </c>
      <c r="R5362">
        <v>0</v>
      </c>
      <c r="S5362">
        <v>0</v>
      </c>
      <c r="T5362">
        <v>-1226.46267572853</v>
      </c>
      <c r="U5362">
        <v>236.95282963193901</v>
      </c>
      <c r="V5362">
        <v>-371.226433536711</v>
      </c>
      <c r="W5362">
        <v>2.4816441585537699</v>
      </c>
      <c r="X5362">
        <v>36.552816009165603</v>
      </c>
      <c r="Y5362">
        <v>146.711220238507</v>
      </c>
      <c r="Z5362">
        <v>753.67570642488602</v>
      </c>
      <c r="AA5362">
        <v>-32.425646252439101</v>
      </c>
      <c r="AB5362">
        <v>-42.539506820992102</v>
      </c>
      <c r="AC5362">
        <v>-20.6753689767949</v>
      </c>
      <c r="AD5362">
        <v>-84.415250709441196</v>
      </c>
      <c r="AE5362">
        <v>-36.815383216677297</v>
      </c>
      <c r="AF5362">
        <v>0</v>
      </c>
      <c r="AG5362">
        <v>13.9020184842306</v>
      </c>
      <c r="AH5362">
        <v>-43.361782687202499</v>
      </c>
      <c r="AI5362">
        <v>0.74025200587795803</v>
      </c>
      <c r="AJ5362">
        <v>-4.88571629353115</v>
      </c>
      <c r="AK5362">
        <v>68.130409999999998</v>
      </c>
      <c r="AL5362">
        <v>0</v>
      </c>
      <c r="AM5362">
        <v>5.6744256044750897E-2</v>
      </c>
    </row>
    <row r="5363" spans="1:39" hidden="1" x14ac:dyDescent="0.25">
      <c r="A5363" t="s">
        <v>5928</v>
      </c>
      <c r="B5363" t="s">
        <v>5930</v>
      </c>
      <c r="C5363" t="s">
        <v>5930</v>
      </c>
      <c r="D5363">
        <v>10</v>
      </c>
      <c r="E5363" t="str">
        <f>REPLACE(A5363,1,51,"")</f>
        <v>m5u_39T</v>
      </c>
      <c r="F5363" t="str">
        <f>LEFT(E5363,FIND("_",E5363)-1)</f>
        <v>m5u</v>
      </c>
      <c r="G5363" t="str">
        <f>UPPER(RIGHT(F5363,1))</f>
        <v>U</v>
      </c>
      <c r="H5363" t="str">
        <f>MID(E5363,FIND("_",E5363)+1,2)</f>
        <v>39</v>
      </c>
      <c r="I5363" t="str">
        <f>RIGHT(E5363,1)</f>
        <v>T</v>
      </c>
      <c r="J5363" t="str">
        <f>REPLACE(C5363,1,52,"")</f>
        <v>m5u_39T_1.pdb</v>
      </c>
      <c r="K5363" t="str">
        <f>IF(E5363=E5362,"",1)</f>
        <v/>
      </c>
      <c r="L5363">
        <v>-587.22073120667801</v>
      </c>
      <c r="M5363">
        <v>0.35777433315583201</v>
      </c>
      <c r="N5363">
        <v>0</v>
      </c>
      <c r="O5363">
        <v>0</v>
      </c>
      <c r="P5363">
        <v>0</v>
      </c>
      <c r="Q5363">
        <v>15.628539452636</v>
      </c>
      <c r="R5363">
        <v>0</v>
      </c>
      <c r="S5363">
        <v>0</v>
      </c>
      <c r="T5363">
        <v>-1228.31647534232</v>
      </c>
      <c r="U5363">
        <v>237.881884088178</v>
      </c>
      <c r="V5363">
        <v>-374.00868703168101</v>
      </c>
      <c r="W5363">
        <v>2.4807454580308299</v>
      </c>
      <c r="X5363">
        <v>36.620739499060399</v>
      </c>
      <c r="Y5363">
        <v>146.85687051847901</v>
      </c>
      <c r="Z5363">
        <v>757.42243392008902</v>
      </c>
      <c r="AA5363">
        <v>-32.3195221413946</v>
      </c>
      <c r="AB5363">
        <v>-42.452866816605301</v>
      </c>
      <c r="AC5363">
        <v>-20.629656873850202</v>
      </c>
      <c r="AD5363">
        <v>-84.360269095335298</v>
      </c>
      <c r="AE5363">
        <v>-36.436288809801901</v>
      </c>
      <c r="AF5363">
        <v>0</v>
      </c>
      <c r="AG5363">
        <v>14.0809980515455</v>
      </c>
      <c r="AH5363">
        <v>-43.707026270933603</v>
      </c>
      <c r="AI5363">
        <v>0.832145933514983</v>
      </c>
      <c r="AJ5363">
        <v>-5.0105825439075602</v>
      </c>
      <c r="AK5363">
        <v>68.130409999999998</v>
      </c>
      <c r="AL5363">
        <v>0</v>
      </c>
      <c r="AM5363">
        <v>8.5876797621555701E-2</v>
      </c>
    </row>
    <row r="5364" spans="1:39" hidden="1" x14ac:dyDescent="0.25">
      <c r="A5364" t="s">
        <v>5928</v>
      </c>
      <c r="B5364" t="s">
        <v>5929</v>
      </c>
      <c r="C5364" t="s">
        <v>5929</v>
      </c>
      <c r="D5364">
        <v>10</v>
      </c>
      <c r="E5364" t="str">
        <f>REPLACE(A5364,1,51,"")</f>
        <v>m5u_39T</v>
      </c>
      <c r="F5364" t="str">
        <f>LEFT(E5364,FIND("_",E5364)-1)</f>
        <v>m5u</v>
      </c>
      <c r="G5364" t="str">
        <f>UPPER(RIGHT(F5364,1))</f>
        <v>U</v>
      </c>
      <c r="H5364" t="str">
        <f>MID(E5364,FIND("_",E5364)+1,2)</f>
        <v>39</v>
      </c>
      <c r="I5364" t="str">
        <f>RIGHT(E5364,1)</f>
        <v>T</v>
      </c>
      <c r="J5364" t="str">
        <f>REPLACE(C5364,1,52,"")</f>
        <v>m5u_39T_0.pdb</v>
      </c>
      <c r="K5364" t="str">
        <f>IF(E5364=E5363,"",1)</f>
        <v/>
      </c>
      <c r="L5364">
        <v>-587.18032262301494</v>
      </c>
      <c r="M5364">
        <v>0.399300916065991</v>
      </c>
      <c r="N5364">
        <v>0</v>
      </c>
      <c r="O5364">
        <v>0</v>
      </c>
      <c r="P5364">
        <v>0</v>
      </c>
      <c r="Q5364">
        <v>16.077697703971999</v>
      </c>
      <c r="R5364">
        <v>0</v>
      </c>
      <c r="S5364">
        <v>0</v>
      </c>
      <c r="T5364">
        <v>-1227.0115978538399</v>
      </c>
      <c r="U5364">
        <v>238.42150251777301</v>
      </c>
      <c r="V5364">
        <v>-377.27452807388198</v>
      </c>
      <c r="W5364">
        <v>2.4946756039810301</v>
      </c>
      <c r="X5364">
        <v>36.799645623603602</v>
      </c>
      <c r="Y5364">
        <v>148.27032278386699</v>
      </c>
      <c r="Z5364">
        <v>755.92023415094502</v>
      </c>
      <c r="AA5364">
        <v>-32.599203811495101</v>
      </c>
      <c r="AB5364">
        <v>-42.485416697207</v>
      </c>
      <c r="AC5364">
        <v>-19.801056880808201</v>
      </c>
      <c r="AD5364">
        <v>-84.481977575980494</v>
      </c>
      <c r="AE5364">
        <v>-36.022995634574599</v>
      </c>
      <c r="AF5364">
        <v>0</v>
      </c>
      <c r="AG5364">
        <v>13.990860806068699</v>
      </c>
      <c r="AH5364">
        <v>-43.5507567958579</v>
      </c>
      <c r="AI5364">
        <v>0.72805953021256098</v>
      </c>
      <c r="AJ5364">
        <v>-4.8370441406271798</v>
      </c>
      <c r="AK5364">
        <v>68.130409999999998</v>
      </c>
      <c r="AL5364">
        <v>0</v>
      </c>
      <c r="AM5364">
        <v>5.08461208349196E-2</v>
      </c>
    </row>
    <row r="5365" spans="1:39" hidden="1" x14ac:dyDescent="0.25">
      <c r="A5365" t="s">
        <v>5928</v>
      </c>
      <c r="B5365" t="s">
        <v>5935</v>
      </c>
      <c r="C5365" t="s">
        <v>5935</v>
      </c>
      <c r="D5365">
        <v>10</v>
      </c>
      <c r="E5365" t="str">
        <f>REPLACE(A5365,1,51,"")</f>
        <v>m5u_39T</v>
      </c>
      <c r="F5365" t="str">
        <f>LEFT(E5365,FIND("_",E5365)-1)</f>
        <v>m5u</v>
      </c>
      <c r="G5365" t="str">
        <f>UPPER(RIGHT(F5365,1))</f>
        <v>U</v>
      </c>
      <c r="H5365" t="str">
        <f>MID(E5365,FIND("_",E5365)+1,2)</f>
        <v>39</v>
      </c>
      <c r="I5365" t="str">
        <f>RIGHT(E5365,1)</f>
        <v>T</v>
      </c>
      <c r="J5365" t="str">
        <f>REPLACE(C5365,1,52,"")</f>
        <v>m5u_39T_6.pdb</v>
      </c>
      <c r="K5365" t="str">
        <f>IF(E5365=E5364,"",1)</f>
        <v/>
      </c>
      <c r="L5365">
        <v>-586.96988871794701</v>
      </c>
      <c r="M5365">
        <v>0.34825502263598501</v>
      </c>
      <c r="N5365">
        <v>0</v>
      </c>
      <c r="O5365">
        <v>0</v>
      </c>
      <c r="P5365">
        <v>0</v>
      </c>
      <c r="Q5365">
        <v>15.6500925015097</v>
      </c>
      <c r="R5365">
        <v>0</v>
      </c>
      <c r="S5365">
        <v>0</v>
      </c>
      <c r="T5365">
        <v>-1225.7651091401799</v>
      </c>
      <c r="U5365">
        <v>239.59653510493899</v>
      </c>
      <c r="V5365">
        <v>-379.06057940442298</v>
      </c>
      <c r="W5365">
        <v>2.49622151742075</v>
      </c>
      <c r="X5365">
        <v>37.732388608281397</v>
      </c>
      <c r="Y5365">
        <v>146.08153087919899</v>
      </c>
      <c r="Z5365">
        <v>758.67929155768502</v>
      </c>
      <c r="AA5365">
        <v>-32.354875181862603</v>
      </c>
      <c r="AB5365">
        <v>-42.430843843490202</v>
      </c>
      <c r="AC5365">
        <v>-22.398400722280599</v>
      </c>
      <c r="AD5365">
        <v>-84.248238501332906</v>
      </c>
      <c r="AE5365">
        <v>-35.135933122205898</v>
      </c>
      <c r="AF5365">
        <v>0</v>
      </c>
      <c r="AG5365">
        <v>13.8560652589992</v>
      </c>
      <c r="AH5365">
        <v>-43.721206922868397</v>
      </c>
      <c r="AI5365">
        <v>0.82581561168002704</v>
      </c>
      <c r="AJ5365">
        <v>-4.9932034520853303</v>
      </c>
      <c r="AK5365">
        <v>68.130409999999998</v>
      </c>
      <c r="AL5365">
        <v>0</v>
      </c>
      <c r="AM5365">
        <v>9.0150533067404198E-2</v>
      </c>
    </row>
    <row r="5366" spans="1:39" hidden="1" x14ac:dyDescent="0.25">
      <c r="A5366" t="s">
        <v>5928</v>
      </c>
      <c r="B5366" t="s">
        <v>5933</v>
      </c>
      <c r="C5366" t="s">
        <v>5933</v>
      </c>
      <c r="D5366">
        <v>10</v>
      </c>
      <c r="E5366" t="str">
        <f>REPLACE(A5366,1,51,"")</f>
        <v>m5u_39T</v>
      </c>
      <c r="F5366" t="str">
        <f>LEFT(E5366,FIND("_",E5366)-1)</f>
        <v>m5u</v>
      </c>
      <c r="G5366" t="str">
        <f>UPPER(RIGHT(F5366,1))</f>
        <v>U</v>
      </c>
      <c r="H5366" t="str">
        <f>MID(E5366,FIND("_",E5366)+1,2)</f>
        <v>39</v>
      </c>
      <c r="I5366" t="str">
        <f>RIGHT(E5366,1)</f>
        <v>T</v>
      </c>
      <c r="J5366" t="str">
        <f>REPLACE(C5366,1,52,"")</f>
        <v>m5u_39T_4.pdb</v>
      </c>
      <c r="K5366" t="str">
        <f>IF(E5366=E5365,"",1)</f>
        <v/>
      </c>
      <c r="L5366">
        <v>-586.88721591939498</v>
      </c>
      <c r="M5366">
        <v>0.33998975470510001</v>
      </c>
      <c r="N5366">
        <v>0</v>
      </c>
      <c r="O5366">
        <v>0</v>
      </c>
      <c r="P5366">
        <v>0</v>
      </c>
      <c r="Q5366">
        <v>15.517211004749001</v>
      </c>
      <c r="R5366">
        <v>0</v>
      </c>
      <c r="S5366">
        <v>0</v>
      </c>
      <c r="T5366">
        <v>-1228.46206864651</v>
      </c>
      <c r="U5366">
        <v>238.16285643134901</v>
      </c>
      <c r="V5366">
        <v>-374.49242257728099</v>
      </c>
      <c r="W5366">
        <v>2.4893927868066701</v>
      </c>
      <c r="X5366">
        <v>36.572598592679697</v>
      </c>
      <c r="Y5366">
        <v>147.95910155065701</v>
      </c>
      <c r="Z5366">
        <v>757.05869851908096</v>
      </c>
      <c r="AA5366">
        <v>-32.433216689301297</v>
      </c>
      <c r="AB5366">
        <v>-42.505693667989703</v>
      </c>
      <c r="AC5366">
        <v>-20.6661289326948</v>
      </c>
      <c r="AD5366">
        <v>-84.384960633406394</v>
      </c>
      <c r="AE5366">
        <v>-36.749560184175202</v>
      </c>
      <c r="AF5366">
        <v>0</v>
      </c>
      <c r="AG5366">
        <v>14.0711264077156</v>
      </c>
      <c r="AH5366">
        <v>-43.410171651979901</v>
      </c>
      <c r="AI5366">
        <v>0.82428129527571903</v>
      </c>
      <c r="AJ5366">
        <v>-4.6589398348405799</v>
      </c>
      <c r="AK5366">
        <v>68.130409999999998</v>
      </c>
      <c r="AL5366">
        <v>0</v>
      </c>
      <c r="AM5366">
        <v>9.0270310475736304E-2</v>
      </c>
    </row>
    <row r="5367" spans="1:39" hidden="1" x14ac:dyDescent="0.25">
      <c r="A5367" t="s">
        <v>5928</v>
      </c>
      <c r="B5367" t="s">
        <v>5934</v>
      </c>
      <c r="C5367" t="s">
        <v>5934</v>
      </c>
      <c r="D5367">
        <v>10</v>
      </c>
      <c r="E5367" t="str">
        <f>REPLACE(A5367,1,51,"")</f>
        <v>m5u_39T</v>
      </c>
      <c r="F5367" t="str">
        <f>LEFT(E5367,FIND("_",E5367)-1)</f>
        <v>m5u</v>
      </c>
      <c r="G5367" t="str">
        <f>UPPER(RIGHT(F5367,1))</f>
        <v>U</v>
      </c>
      <c r="H5367" t="str">
        <f>MID(E5367,FIND("_",E5367)+1,2)</f>
        <v>39</v>
      </c>
      <c r="I5367" t="str">
        <f>RIGHT(E5367,1)</f>
        <v>T</v>
      </c>
      <c r="J5367" t="str">
        <f>REPLACE(C5367,1,52,"")</f>
        <v>m5u_39T_5.pdb</v>
      </c>
      <c r="K5367" t="str">
        <f>IF(E5367=E5366,"",1)</f>
        <v/>
      </c>
      <c r="L5367">
        <v>-586.25961267375703</v>
      </c>
      <c r="M5367">
        <v>0.344986160775554</v>
      </c>
      <c r="N5367">
        <v>0</v>
      </c>
      <c r="O5367">
        <v>0</v>
      </c>
      <c r="P5367">
        <v>0</v>
      </c>
      <c r="Q5367">
        <v>15.7528478020953</v>
      </c>
      <c r="R5367">
        <v>0</v>
      </c>
      <c r="S5367">
        <v>0</v>
      </c>
      <c r="T5367">
        <v>-1227.70310020073</v>
      </c>
      <c r="U5367">
        <v>238.79437253022101</v>
      </c>
      <c r="V5367">
        <v>-374.41647292176202</v>
      </c>
      <c r="W5367">
        <v>2.4937569374244499</v>
      </c>
      <c r="X5367">
        <v>36.636440902521898</v>
      </c>
      <c r="Y5367">
        <v>147.868383342665</v>
      </c>
      <c r="Z5367">
        <v>755.60125092840497</v>
      </c>
      <c r="AA5367">
        <v>-32.673794570377801</v>
      </c>
      <c r="AB5367">
        <v>-42.475384310737503</v>
      </c>
      <c r="AC5367">
        <v>-19.798455626712201</v>
      </c>
      <c r="AD5367">
        <v>-84.481629582378901</v>
      </c>
      <c r="AE5367">
        <v>-36.523712437228703</v>
      </c>
      <c r="AF5367">
        <v>0</v>
      </c>
      <c r="AG5367">
        <v>13.933883498487599</v>
      </c>
      <c r="AH5367">
        <v>-43.500662601341503</v>
      </c>
      <c r="AI5367">
        <v>0.8242473301123</v>
      </c>
      <c r="AJ5367">
        <v>-4.7789440544379902</v>
      </c>
      <c r="AK5367">
        <v>68.130409999999998</v>
      </c>
      <c r="AL5367">
        <v>0</v>
      </c>
      <c r="AM5367">
        <v>5.6950360021218303E-2</v>
      </c>
    </row>
    <row r="5368" spans="1:39" hidden="1" x14ac:dyDescent="0.25">
      <c r="A5368" t="s">
        <v>5928</v>
      </c>
      <c r="B5368" t="s">
        <v>5932</v>
      </c>
      <c r="C5368" t="s">
        <v>5932</v>
      </c>
      <c r="D5368">
        <v>10</v>
      </c>
      <c r="E5368" t="str">
        <f>REPLACE(A5368,1,51,"")</f>
        <v>m5u_39T</v>
      </c>
      <c r="F5368" t="str">
        <f>LEFT(E5368,FIND("_",E5368)-1)</f>
        <v>m5u</v>
      </c>
      <c r="G5368" t="str">
        <f>UPPER(RIGHT(F5368,1))</f>
        <v>U</v>
      </c>
      <c r="H5368" t="str">
        <f>MID(E5368,FIND("_",E5368)+1,2)</f>
        <v>39</v>
      </c>
      <c r="I5368" t="str">
        <f>RIGHT(E5368,1)</f>
        <v>T</v>
      </c>
      <c r="J5368" t="str">
        <f>REPLACE(C5368,1,52,"")</f>
        <v>m5u_39T_3.pdb</v>
      </c>
      <c r="K5368" t="str">
        <f>IF(E5368=E5367,"",1)</f>
        <v/>
      </c>
      <c r="L5368">
        <v>-585.90756058534703</v>
      </c>
      <c r="M5368">
        <v>0.35123778551549201</v>
      </c>
      <c r="N5368">
        <v>0</v>
      </c>
      <c r="O5368">
        <v>0</v>
      </c>
      <c r="P5368">
        <v>0</v>
      </c>
      <c r="Q5368">
        <v>16.090690201451501</v>
      </c>
      <c r="R5368">
        <v>0</v>
      </c>
      <c r="S5368">
        <v>0</v>
      </c>
      <c r="T5368">
        <v>-1227.6170568561199</v>
      </c>
      <c r="U5368">
        <v>236.82123459778001</v>
      </c>
      <c r="V5368">
        <v>-374.090866486793</v>
      </c>
      <c r="W5368">
        <v>2.4847027944278501</v>
      </c>
      <c r="X5368">
        <v>36.791483886606798</v>
      </c>
      <c r="Y5368">
        <v>147.39193427970699</v>
      </c>
      <c r="Z5368">
        <v>757.49862741145705</v>
      </c>
      <c r="AA5368">
        <v>-31.104966566829699</v>
      </c>
      <c r="AB5368">
        <v>-42.296875707141197</v>
      </c>
      <c r="AC5368">
        <v>-20.4924065017895</v>
      </c>
      <c r="AD5368">
        <v>-84.386654222292194</v>
      </c>
      <c r="AE5368">
        <v>-36.824933097537098</v>
      </c>
      <c r="AF5368">
        <v>0</v>
      </c>
      <c r="AG5368">
        <v>13.961394477207399</v>
      </c>
      <c r="AH5368">
        <v>-43.705097941938902</v>
      </c>
      <c r="AI5368">
        <v>0.73694251229432495</v>
      </c>
      <c r="AJ5368">
        <v>-5.34985823350162</v>
      </c>
      <c r="AK5368">
        <v>68.130409999999998</v>
      </c>
      <c r="AL5368">
        <v>0</v>
      </c>
      <c r="AM5368">
        <v>5.3734867670242097E-2</v>
      </c>
    </row>
    <row r="5369" spans="1:39" hidden="1" x14ac:dyDescent="0.25">
      <c r="A5369" t="s">
        <v>5928</v>
      </c>
      <c r="B5369" t="s">
        <v>5937</v>
      </c>
      <c r="C5369" t="s">
        <v>5937</v>
      </c>
      <c r="D5369">
        <v>10</v>
      </c>
      <c r="E5369" t="str">
        <f>REPLACE(A5369,1,51,"")</f>
        <v>m5u_39T</v>
      </c>
      <c r="F5369" t="str">
        <f>LEFT(E5369,FIND("_",E5369)-1)</f>
        <v>m5u</v>
      </c>
      <c r="G5369" t="str">
        <f>UPPER(RIGHT(F5369,1))</f>
        <v>U</v>
      </c>
      <c r="H5369" t="str">
        <f>MID(E5369,FIND("_",E5369)+1,2)</f>
        <v>39</v>
      </c>
      <c r="I5369" t="str">
        <f>RIGHT(E5369,1)</f>
        <v>T</v>
      </c>
      <c r="J5369" t="str">
        <f>REPLACE(C5369,1,52,"")</f>
        <v>m5u_39T_8.pdb</v>
      </c>
      <c r="K5369" t="str">
        <f>IF(E5369=E5368,"",1)</f>
        <v/>
      </c>
      <c r="L5369">
        <v>-585.79080598678502</v>
      </c>
      <c r="M5369">
        <v>0.353074386839626</v>
      </c>
      <c r="N5369">
        <v>0</v>
      </c>
      <c r="O5369">
        <v>0</v>
      </c>
      <c r="P5369">
        <v>0</v>
      </c>
      <c r="Q5369">
        <v>15.9637521971559</v>
      </c>
      <c r="R5369">
        <v>0</v>
      </c>
      <c r="S5369">
        <v>0</v>
      </c>
      <c r="T5369">
        <v>-1227.29640723387</v>
      </c>
      <c r="U5369">
        <v>237.35500575243699</v>
      </c>
      <c r="V5369">
        <v>-374.51062535333301</v>
      </c>
      <c r="W5369">
        <v>2.49284636017495</v>
      </c>
      <c r="X5369">
        <v>36.747231482737398</v>
      </c>
      <c r="Y5369">
        <v>147.99325372646399</v>
      </c>
      <c r="Z5369">
        <v>756.49419685844498</v>
      </c>
      <c r="AA5369">
        <v>-31.1557723732471</v>
      </c>
      <c r="AB5369">
        <v>-42.481804519894901</v>
      </c>
      <c r="AC5369">
        <v>-20.551446008293901</v>
      </c>
      <c r="AD5369">
        <v>-84.356692914456303</v>
      </c>
      <c r="AE5369">
        <v>-37.138749949779999</v>
      </c>
      <c r="AF5369">
        <v>0</v>
      </c>
      <c r="AG5369">
        <v>14.017210017809299</v>
      </c>
      <c r="AH5369">
        <v>-43.282053846982897</v>
      </c>
      <c r="AI5369">
        <v>0.73347202338004402</v>
      </c>
      <c r="AJ5369">
        <v>-4.9973752068806503</v>
      </c>
      <c r="AK5369">
        <v>68.130409999999998</v>
      </c>
      <c r="AL5369">
        <v>0</v>
      </c>
      <c r="AM5369">
        <v>5.2743001350672697E-2</v>
      </c>
    </row>
    <row r="5370" spans="1:39" hidden="1" x14ac:dyDescent="0.25">
      <c r="A5370" t="s">
        <v>5928</v>
      </c>
      <c r="B5370" t="s">
        <v>5931</v>
      </c>
      <c r="C5370" t="s">
        <v>5931</v>
      </c>
      <c r="D5370">
        <v>10</v>
      </c>
      <c r="E5370" t="str">
        <f>REPLACE(A5370,1,51,"")</f>
        <v>m5u_39T</v>
      </c>
      <c r="F5370" t="str">
        <f>LEFT(E5370,FIND("_",E5370)-1)</f>
        <v>m5u</v>
      </c>
      <c r="G5370" t="str">
        <f>UPPER(RIGHT(F5370,1))</f>
        <v>U</v>
      </c>
      <c r="H5370" t="str">
        <f>MID(E5370,FIND("_",E5370)+1,2)</f>
        <v>39</v>
      </c>
      <c r="I5370" t="str">
        <f>RIGHT(E5370,1)</f>
        <v>T</v>
      </c>
      <c r="J5370" t="str">
        <f>REPLACE(C5370,1,52,"")</f>
        <v>m5u_39T_2.pdb</v>
      </c>
      <c r="K5370" t="str">
        <f>IF(E5370=E5369,"",1)</f>
        <v/>
      </c>
      <c r="L5370">
        <v>-585.55499890648105</v>
      </c>
      <c r="M5370">
        <v>0.39882896198616502</v>
      </c>
      <c r="N5370">
        <v>0</v>
      </c>
      <c r="O5370">
        <v>0</v>
      </c>
      <c r="P5370">
        <v>0</v>
      </c>
      <c r="Q5370">
        <v>16.541628356045301</v>
      </c>
      <c r="R5370">
        <v>0</v>
      </c>
      <c r="S5370">
        <v>0</v>
      </c>
      <c r="T5370">
        <v>-1227.0559684954201</v>
      </c>
      <c r="U5370">
        <v>237.63007386839101</v>
      </c>
      <c r="V5370">
        <v>-376.456174233105</v>
      </c>
      <c r="W5370">
        <v>2.49277990984544</v>
      </c>
      <c r="X5370">
        <v>37.521285333826498</v>
      </c>
      <c r="Y5370">
        <v>146.82303304624801</v>
      </c>
      <c r="Z5370">
        <v>757.62312971107701</v>
      </c>
      <c r="AA5370">
        <v>-31.330117726807298</v>
      </c>
      <c r="AB5370">
        <v>-42.423049991569201</v>
      </c>
      <c r="AC5370">
        <v>-20.647210420763901</v>
      </c>
      <c r="AD5370">
        <v>-84.213084111056702</v>
      </c>
      <c r="AE5370">
        <v>-35.653819300000201</v>
      </c>
      <c r="AF5370">
        <v>0</v>
      </c>
      <c r="AG5370">
        <v>13.8705506579174</v>
      </c>
      <c r="AH5370">
        <v>-43.7138682465283</v>
      </c>
      <c r="AI5370">
        <v>0.73477292333028099</v>
      </c>
      <c r="AJ5370">
        <v>-5.4807230857918201</v>
      </c>
      <c r="AK5370">
        <v>68.130409999999998</v>
      </c>
      <c r="AL5370">
        <v>0</v>
      </c>
      <c r="AM5370">
        <v>5.1352897881508597E-2</v>
      </c>
    </row>
    <row r="5371" spans="1:39" hidden="1" x14ac:dyDescent="0.25">
      <c r="A5371" t="s">
        <v>5928</v>
      </c>
      <c r="B5371" t="s">
        <v>5938</v>
      </c>
      <c r="C5371" t="s">
        <v>5938</v>
      </c>
      <c r="D5371">
        <v>10</v>
      </c>
      <c r="E5371" t="str">
        <f>REPLACE(A5371,1,51,"")</f>
        <v>m5u_39T</v>
      </c>
      <c r="F5371" t="str">
        <f>LEFT(E5371,FIND("_",E5371)-1)</f>
        <v>m5u</v>
      </c>
      <c r="G5371" t="str">
        <f>UPPER(RIGHT(F5371,1))</f>
        <v>U</v>
      </c>
      <c r="H5371" t="str">
        <f>MID(E5371,FIND("_",E5371)+1,2)</f>
        <v>39</v>
      </c>
      <c r="I5371" t="str">
        <f>RIGHT(E5371,1)</f>
        <v>T</v>
      </c>
      <c r="J5371" t="str">
        <f>REPLACE(C5371,1,52,"")</f>
        <v>m5u_39T_9.pdb</v>
      </c>
      <c r="K5371" t="str">
        <f>IF(E5371=E5370,"",1)</f>
        <v/>
      </c>
      <c r="L5371">
        <v>-585.356386579983</v>
      </c>
      <c r="M5371">
        <v>0.38383947025267001</v>
      </c>
      <c r="N5371">
        <v>0</v>
      </c>
      <c r="O5371">
        <v>0</v>
      </c>
      <c r="P5371">
        <v>0</v>
      </c>
      <c r="Q5371">
        <v>15.358358345854301</v>
      </c>
      <c r="R5371">
        <v>0</v>
      </c>
      <c r="S5371">
        <v>0</v>
      </c>
      <c r="T5371">
        <v>-1227.56769367178</v>
      </c>
      <c r="U5371">
        <v>236.45078426253801</v>
      </c>
      <c r="V5371">
        <v>-374.96147263834803</v>
      </c>
      <c r="W5371">
        <v>2.4811443533466502</v>
      </c>
      <c r="X5371">
        <v>37.177732198799298</v>
      </c>
      <c r="Y5371">
        <v>147.98207207723101</v>
      </c>
      <c r="Z5371">
        <v>758.57994957257097</v>
      </c>
      <c r="AA5371">
        <v>-32.411632103588303</v>
      </c>
      <c r="AB5371">
        <v>-42.377203841879897</v>
      </c>
      <c r="AC5371">
        <v>-20.417265594574001</v>
      </c>
      <c r="AD5371">
        <v>-84.288716038243507</v>
      </c>
      <c r="AE5371">
        <v>-36.191932481358897</v>
      </c>
      <c r="AF5371">
        <v>0</v>
      </c>
      <c r="AG5371">
        <v>13.895518399098201</v>
      </c>
      <c r="AH5371">
        <v>-43.504516728489101</v>
      </c>
      <c r="AI5371">
        <v>0.809666537207825</v>
      </c>
      <c r="AJ5371">
        <v>-4.5711714193987598</v>
      </c>
      <c r="AK5371">
        <v>68.130409999999998</v>
      </c>
      <c r="AL5371">
        <v>0</v>
      </c>
      <c r="AM5371">
        <v>6.95821910386165E-2</v>
      </c>
    </row>
    <row r="5372" spans="1:39" x14ac:dyDescent="0.25">
      <c r="A5372" t="s">
        <v>5939</v>
      </c>
      <c r="B5372" t="s">
        <v>5940</v>
      </c>
      <c r="C5372" t="s">
        <v>5940</v>
      </c>
      <c r="D5372">
        <v>10</v>
      </c>
      <c r="E5372" t="str">
        <f>REPLACE(A5372,1,51,"")</f>
        <v>m5u_39V</v>
      </c>
      <c r="F5372" t="str">
        <f>LEFT(E5372,FIND("_",E5372)-1)</f>
        <v>m5u</v>
      </c>
      <c r="G5372" t="str">
        <f>UPPER(RIGHT(F5372,1))</f>
        <v>U</v>
      </c>
      <c r="H5372" t="str">
        <f>MID(E5372,FIND("_",E5372)+1,2)</f>
        <v>39</v>
      </c>
      <c r="I5372" t="str">
        <f>RIGHT(E5372,1)</f>
        <v>V</v>
      </c>
      <c r="J5372" t="str">
        <f>REPLACE(C5372,1,52,"")</f>
        <v>m5u_39V_0.pdb</v>
      </c>
      <c r="K5372">
        <f>IF(E5372=E5371,"",1)</f>
        <v>1</v>
      </c>
      <c r="L5372">
        <v>-583.99955933410604</v>
      </c>
      <c r="M5372">
        <v>0.32605145758693399</v>
      </c>
      <c r="N5372">
        <v>0</v>
      </c>
      <c r="O5372">
        <v>0</v>
      </c>
      <c r="P5372">
        <v>0</v>
      </c>
      <c r="Q5372">
        <v>15.7409095149899</v>
      </c>
      <c r="R5372">
        <v>0</v>
      </c>
      <c r="S5372">
        <v>0</v>
      </c>
      <c r="T5372">
        <v>-1229.1487820309801</v>
      </c>
      <c r="U5372">
        <v>238.661876764483</v>
      </c>
      <c r="V5372">
        <v>-368.34788528827698</v>
      </c>
      <c r="W5372">
        <v>2.4858771230906802</v>
      </c>
      <c r="X5372">
        <v>36.544147592234701</v>
      </c>
      <c r="Y5372">
        <v>150.46936803294599</v>
      </c>
      <c r="Z5372">
        <v>749.017501066146</v>
      </c>
      <c r="AA5372">
        <v>-32.1790683732331</v>
      </c>
      <c r="AB5372">
        <v>-42.318708490654203</v>
      </c>
      <c r="AC5372">
        <v>-20.556735219331198</v>
      </c>
      <c r="AD5372">
        <v>-83.973047566888994</v>
      </c>
      <c r="AE5372">
        <v>-36.848330368647403</v>
      </c>
      <c r="AF5372">
        <v>0</v>
      </c>
      <c r="AG5372">
        <v>13.996975625392301</v>
      </c>
      <c r="AH5372">
        <v>-43.1612089896527</v>
      </c>
      <c r="AI5372">
        <v>0.81089958093327597</v>
      </c>
      <c r="AJ5372">
        <v>-4.8707828367996999</v>
      </c>
      <c r="AK5372">
        <v>69.621350000000007</v>
      </c>
      <c r="AL5372">
        <v>0</v>
      </c>
      <c r="AM5372">
        <v>5.6084530142411E-2</v>
      </c>
    </row>
    <row r="5373" spans="1:39" hidden="1" x14ac:dyDescent="0.25">
      <c r="A5373" t="s">
        <v>5939</v>
      </c>
      <c r="B5373" t="s">
        <v>5941</v>
      </c>
      <c r="C5373" t="s">
        <v>5941</v>
      </c>
      <c r="D5373">
        <v>10</v>
      </c>
      <c r="E5373" t="str">
        <f>REPLACE(A5373,1,51,"")</f>
        <v>m5u_39V</v>
      </c>
      <c r="F5373" t="str">
        <f>LEFT(E5373,FIND("_",E5373)-1)</f>
        <v>m5u</v>
      </c>
      <c r="G5373" t="str">
        <f>UPPER(RIGHT(F5373,1))</f>
        <v>U</v>
      </c>
      <c r="H5373" t="str">
        <f>MID(E5373,FIND("_",E5373)+1,2)</f>
        <v>39</v>
      </c>
      <c r="I5373" t="str">
        <f>RIGHT(E5373,1)</f>
        <v>V</v>
      </c>
      <c r="J5373" t="str">
        <f>REPLACE(C5373,1,52,"")</f>
        <v>m5u_39V_1.pdb</v>
      </c>
      <c r="K5373" t="str">
        <f>IF(E5373=E5372,"",1)</f>
        <v/>
      </c>
      <c r="L5373">
        <v>-583.95193107040495</v>
      </c>
      <c r="M5373">
        <v>0.36932787609359702</v>
      </c>
      <c r="N5373">
        <v>0</v>
      </c>
      <c r="O5373">
        <v>0</v>
      </c>
      <c r="P5373">
        <v>0</v>
      </c>
      <c r="Q5373">
        <v>16.6101880081447</v>
      </c>
      <c r="R5373">
        <v>0</v>
      </c>
      <c r="S5373">
        <v>0</v>
      </c>
      <c r="T5373">
        <v>-1228.8371810464901</v>
      </c>
      <c r="U5373">
        <v>238.216071837784</v>
      </c>
      <c r="V5373">
        <v>-371.983967628333</v>
      </c>
      <c r="W5373">
        <v>2.48605673885185</v>
      </c>
      <c r="X5373">
        <v>36.629478393112102</v>
      </c>
      <c r="Y5373">
        <v>149.83686872901399</v>
      </c>
      <c r="Z5373">
        <v>752.40933239365404</v>
      </c>
      <c r="AA5373">
        <v>-32.080710584488401</v>
      </c>
      <c r="AB5373">
        <v>-42.5026064554825</v>
      </c>
      <c r="AC5373">
        <v>-20.513398007442799</v>
      </c>
      <c r="AD5373">
        <v>-83.957602872585795</v>
      </c>
      <c r="AE5373">
        <v>-36.345323454874801</v>
      </c>
      <c r="AF5373">
        <v>0</v>
      </c>
      <c r="AG5373">
        <v>14.3539234998167</v>
      </c>
      <c r="AH5373">
        <v>-43.650688641295901</v>
      </c>
      <c r="AI5373">
        <v>0.81432496959942902</v>
      </c>
      <c r="AJ5373">
        <v>-5.1141491672412096</v>
      </c>
      <c r="AK5373">
        <v>69.621350000000007</v>
      </c>
      <c r="AL5373">
        <v>0</v>
      </c>
      <c r="AM5373">
        <v>5.6102217858494299E-2</v>
      </c>
    </row>
    <row r="5374" spans="1:39" hidden="1" x14ac:dyDescent="0.25">
      <c r="A5374" t="s">
        <v>5939</v>
      </c>
      <c r="B5374" t="s">
        <v>5947</v>
      </c>
      <c r="C5374" t="s">
        <v>5947</v>
      </c>
      <c r="D5374">
        <v>10</v>
      </c>
      <c r="E5374" t="str">
        <f>REPLACE(A5374,1,51,"")</f>
        <v>m5u_39V</v>
      </c>
      <c r="F5374" t="str">
        <f>LEFT(E5374,FIND("_",E5374)-1)</f>
        <v>m5u</v>
      </c>
      <c r="G5374" t="str">
        <f>UPPER(RIGHT(F5374,1))</f>
        <v>U</v>
      </c>
      <c r="H5374" t="str">
        <f>MID(E5374,FIND("_",E5374)+1,2)</f>
        <v>39</v>
      </c>
      <c r="I5374" t="str">
        <f>RIGHT(E5374,1)</f>
        <v>V</v>
      </c>
      <c r="J5374" t="str">
        <f>REPLACE(C5374,1,52,"")</f>
        <v>m5u_39V_7.pdb</v>
      </c>
      <c r="K5374" t="str">
        <f>IF(E5374=E5373,"",1)</f>
        <v/>
      </c>
      <c r="L5374">
        <v>-583.68928096390005</v>
      </c>
      <c r="M5374">
        <v>0.34047794575117102</v>
      </c>
      <c r="N5374">
        <v>0</v>
      </c>
      <c r="O5374">
        <v>0</v>
      </c>
      <c r="P5374">
        <v>0</v>
      </c>
      <c r="Q5374">
        <v>16.3546401155346</v>
      </c>
      <c r="R5374">
        <v>0</v>
      </c>
      <c r="S5374">
        <v>0</v>
      </c>
      <c r="T5374">
        <v>-1229.5824828899599</v>
      </c>
      <c r="U5374">
        <v>238.20105662665401</v>
      </c>
      <c r="V5374">
        <v>-371.88398501283501</v>
      </c>
      <c r="W5374">
        <v>2.4907544411693401</v>
      </c>
      <c r="X5374">
        <v>36.5410636765099</v>
      </c>
      <c r="Y5374">
        <v>150.73919485317899</v>
      </c>
      <c r="Z5374">
        <v>752.65433533152202</v>
      </c>
      <c r="AA5374">
        <v>-32.154911420042303</v>
      </c>
      <c r="AB5374">
        <v>-42.528422839290997</v>
      </c>
      <c r="AC5374">
        <v>-20.579772233371902</v>
      </c>
      <c r="AD5374">
        <v>-83.990649386756601</v>
      </c>
      <c r="AE5374">
        <v>-36.627509951957897</v>
      </c>
      <c r="AF5374">
        <v>0</v>
      </c>
      <c r="AG5374">
        <v>14.339828392553599</v>
      </c>
      <c r="AH5374">
        <v>-43.381609326802298</v>
      </c>
      <c r="AI5374">
        <v>0.81944955095076299</v>
      </c>
      <c r="AJ5374">
        <v>-4.7796849252629903</v>
      </c>
      <c r="AK5374">
        <v>69.621350000000007</v>
      </c>
      <c r="AL5374">
        <v>0</v>
      </c>
      <c r="AM5374">
        <v>5.8074034312687803E-2</v>
      </c>
    </row>
    <row r="5375" spans="1:39" hidden="1" x14ac:dyDescent="0.25">
      <c r="A5375" t="s">
        <v>5939</v>
      </c>
      <c r="B5375" t="s">
        <v>5948</v>
      </c>
      <c r="C5375" t="s">
        <v>5948</v>
      </c>
      <c r="D5375">
        <v>10</v>
      </c>
      <c r="E5375" t="str">
        <f>REPLACE(A5375,1,51,"")</f>
        <v>m5u_39V</v>
      </c>
      <c r="F5375" t="str">
        <f>LEFT(E5375,FIND("_",E5375)-1)</f>
        <v>m5u</v>
      </c>
      <c r="G5375" t="str">
        <f>UPPER(RIGHT(F5375,1))</f>
        <v>U</v>
      </c>
      <c r="H5375" t="str">
        <f>MID(E5375,FIND("_",E5375)+1,2)</f>
        <v>39</v>
      </c>
      <c r="I5375" t="str">
        <f>RIGHT(E5375,1)</f>
        <v>V</v>
      </c>
      <c r="J5375" t="str">
        <f>REPLACE(C5375,1,52,"")</f>
        <v>m5u_39V_8.pdb</v>
      </c>
      <c r="K5375" t="str">
        <f>IF(E5375=E5374,"",1)</f>
        <v/>
      </c>
      <c r="L5375">
        <v>-583.45404978001397</v>
      </c>
      <c r="M5375">
        <v>0.33587964021058903</v>
      </c>
      <c r="N5375">
        <v>0</v>
      </c>
      <c r="O5375">
        <v>0</v>
      </c>
      <c r="P5375">
        <v>0</v>
      </c>
      <c r="Q5375">
        <v>16.4864278562629</v>
      </c>
      <c r="R5375">
        <v>0</v>
      </c>
      <c r="S5375">
        <v>0</v>
      </c>
      <c r="T5375">
        <v>-1228.7179229317301</v>
      </c>
      <c r="U5375">
        <v>238.29790966436099</v>
      </c>
      <c r="V5375">
        <v>-367.82858383331899</v>
      </c>
      <c r="W5375">
        <v>2.4983652708199799</v>
      </c>
      <c r="X5375">
        <v>36.532615687867199</v>
      </c>
      <c r="Y5375">
        <v>148.81511288074</v>
      </c>
      <c r="Z5375">
        <v>750.03936480873097</v>
      </c>
      <c r="AA5375">
        <v>-32.160718041925101</v>
      </c>
      <c r="AB5375">
        <v>-42.597780577521803</v>
      </c>
      <c r="AC5375">
        <v>-20.5824811133648</v>
      </c>
      <c r="AD5375">
        <v>-83.798620928051207</v>
      </c>
      <c r="AE5375">
        <v>-37.025357390122899</v>
      </c>
      <c r="AF5375">
        <v>0</v>
      </c>
      <c r="AG5375">
        <v>14.429264914499999</v>
      </c>
      <c r="AH5375">
        <v>-43.411234265153702</v>
      </c>
      <c r="AI5375">
        <v>0.81615108083067001</v>
      </c>
      <c r="AJ5375">
        <v>-4.9590180386406004</v>
      </c>
      <c r="AK5375">
        <v>69.621350000000007</v>
      </c>
      <c r="AL5375">
        <v>0</v>
      </c>
      <c r="AM5375">
        <v>9.1105175703412103E-2</v>
      </c>
    </row>
    <row r="5376" spans="1:39" hidden="1" x14ac:dyDescent="0.25">
      <c r="A5376" t="s">
        <v>5939</v>
      </c>
      <c r="B5376" t="s">
        <v>5945</v>
      </c>
      <c r="C5376" t="s">
        <v>5945</v>
      </c>
      <c r="D5376">
        <v>10</v>
      </c>
      <c r="E5376" t="str">
        <f>REPLACE(A5376,1,51,"")</f>
        <v>m5u_39V</v>
      </c>
      <c r="F5376" t="str">
        <f>LEFT(E5376,FIND("_",E5376)-1)</f>
        <v>m5u</v>
      </c>
      <c r="G5376" t="str">
        <f>UPPER(RIGHT(F5376,1))</f>
        <v>U</v>
      </c>
      <c r="H5376" t="str">
        <f>MID(E5376,FIND("_",E5376)+1,2)</f>
        <v>39</v>
      </c>
      <c r="I5376" t="str">
        <f>RIGHT(E5376,1)</f>
        <v>V</v>
      </c>
      <c r="J5376" t="str">
        <f>REPLACE(C5376,1,52,"")</f>
        <v>m5u_39V_5.pdb</v>
      </c>
      <c r="K5376" t="str">
        <f>IF(E5376=E5375,"",1)</f>
        <v/>
      </c>
      <c r="L5376">
        <v>-583.31000770971696</v>
      </c>
      <c r="M5376">
        <v>0.34754777233044098</v>
      </c>
      <c r="N5376">
        <v>0</v>
      </c>
      <c r="O5376">
        <v>0</v>
      </c>
      <c r="P5376">
        <v>0</v>
      </c>
      <c r="Q5376">
        <v>16.505087406018198</v>
      </c>
      <c r="R5376">
        <v>0</v>
      </c>
      <c r="S5376">
        <v>0</v>
      </c>
      <c r="T5376">
        <v>-1227.7682609608401</v>
      </c>
      <c r="U5376">
        <v>238.25999096245499</v>
      </c>
      <c r="V5376">
        <v>-368.55227278576501</v>
      </c>
      <c r="W5376">
        <v>2.4911999506040701</v>
      </c>
      <c r="X5376">
        <v>36.574776186262703</v>
      </c>
      <c r="Y5376">
        <v>149.54784290140699</v>
      </c>
      <c r="Z5376">
        <v>749.39914159520902</v>
      </c>
      <c r="AA5376">
        <v>-32.164913618420599</v>
      </c>
      <c r="AB5376">
        <v>-42.572886202910396</v>
      </c>
      <c r="AC5376">
        <v>-20.567020500740799</v>
      </c>
      <c r="AD5376">
        <v>-83.949104470870594</v>
      </c>
      <c r="AE5376">
        <v>-36.954532855058702</v>
      </c>
      <c r="AF5376">
        <v>0</v>
      </c>
      <c r="AG5376">
        <v>14.2482832457373</v>
      </c>
      <c r="AH5376">
        <v>-43.366159702445103</v>
      </c>
      <c r="AI5376">
        <v>0.81891685244922896</v>
      </c>
      <c r="AJ5376">
        <v>-4.9714551022822899</v>
      </c>
      <c r="AK5376">
        <v>69.621350000000007</v>
      </c>
      <c r="AL5376">
        <v>0</v>
      </c>
      <c r="AM5376">
        <v>9.0009389479435695E-2</v>
      </c>
    </row>
    <row r="5377" spans="1:39" hidden="1" x14ac:dyDescent="0.25">
      <c r="A5377" t="s">
        <v>5939</v>
      </c>
      <c r="B5377" t="s">
        <v>5944</v>
      </c>
      <c r="C5377" t="s">
        <v>5944</v>
      </c>
      <c r="D5377">
        <v>10</v>
      </c>
      <c r="E5377" t="str">
        <f>REPLACE(A5377,1,51,"")</f>
        <v>m5u_39V</v>
      </c>
      <c r="F5377" t="str">
        <f>LEFT(E5377,FIND("_",E5377)-1)</f>
        <v>m5u</v>
      </c>
      <c r="G5377" t="str">
        <f>UPPER(RIGHT(F5377,1))</f>
        <v>U</v>
      </c>
      <c r="H5377" t="str">
        <f>MID(E5377,FIND("_",E5377)+1,2)</f>
        <v>39</v>
      </c>
      <c r="I5377" t="str">
        <f>RIGHT(E5377,1)</f>
        <v>V</v>
      </c>
      <c r="J5377" t="str">
        <f>REPLACE(C5377,1,52,"")</f>
        <v>m5u_39V_4.pdb</v>
      </c>
      <c r="K5377" t="str">
        <f>IF(E5377=E5376,"",1)</f>
        <v/>
      </c>
      <c r="L5377">
        <v>-583.22917342336098</v>
      </c>
      <c r="M5377">
        <v>0.35572177118566001</v>
      </c>
      <c r="N5377">
        <v>0</v>
      </c>
      <c r="O5377">
        <v>0</v>
      </c>
      <c r="P5377">
        <v>0</v>
      </c>
      <c r="Q5377">
        <v>17.1102337254015</v>
      </c>
      <c r="R5377">
        <v>0</v>
      </c>
      <c r="S5377">
        <v>0</v>
      </c>
      <c r="T5377">
        <v>-1229.5980101611401</v>
      </c>
      <c r="U5377">
        <v>239.726067875929</v>
      </c>
      <c r="V5377">
        <v>-371.05067437648597</v>
      </c>
      <c r="W5377">
        <v>2.5485204087792699</v>
      </c>
      <c r="X5377">
        <v>36.7292511609568</v>
      </c>
      <c r="Y5377">
        <v>148.34510160648699</v>
      </c>
      <c r="Z5377">
        <v>755.64925977359803</v>
      </c>
      <c r="AA5377">
        <v>-32.256882435144398</v>
      </c>
      <c r="AB5377">
        <v>-42.419687431191598</v>
      </c>
      <c r="AC5377">
        <v>-20.478405670046499</v>
      </c>
      <c r="AD5377">
        <v>-83.957354544475507</v>
      </c>
      <c r="AE5377">
        <v>-36.459113285110803</v>
      </c>
      <c r="AF5377">
        <v>0</v>
      </c>
      <c r="AG5377">
        <v>11.5599585890889</v>
      </c>
      <c r="AH5377">
        <v>-43.788094378242903</v>
      </c>
      <c r="AI5377">
        <v>0.724873998365685</v>
      </c>
      <c r="AJ5377">
        <v>-5.2931745181761301</v>
      </c>
      <c r="AK5377">
        <v>69.621350000000007</v>
      </c>
      <c r="AL5377">
        <v>0</v>
      </c>
      <c r="AM5377">
        <v>5.7606238051887297E-2</v>
      </c>
    </row>
    <row r="5378" spans="1:39" hidden="1" x14ac:dyDescent="0.25">
      <c r="A5378" t="s">
        <v>5939</v>
      </c>
      <c r="B5378" t="s">
        <v>5943</v>
      </c>
      <c r="C5378" t="s">
        <v>5943</v>
      </c>
      <c r="D5378">
        <v>10</v>
      </c>
      <c r="E5378" t="str">
        <f>REPLACE(A5378,1,51,"")</f>
        <v>m5u_39V</v>
      </c>
      <c r="F5378" t="str">
        <f>LEFT(E5378,FIND("_",E5378)-1)</f>
        <v>m5u</v>
      </c>
      <c r="G5378" t="str">
        <f>UPPER(RIGHT(F5378,1))</f>
        <v>U</v>
      </c>
      <c r="H5378" t="str">
        <f>MID(E5378,FIND("_",E5378)+1,2)</f>
        <v>39</v>
      </c>
      <c r="I5378" t="str">
        <f>RIGHT(E5378,1)</f>
        <v>V</v>
      </c>
      <c r="J5378" t="str">
        <f>REPLACE(C5378,1,52,"")</f>
        <v>m5u_39V_3.pdb</v>
      </c>
      <c r="K5378" t="str">
        <f>IF(E5378=E5377,"",1)</f>
        <v/>
      </c>
      <c r="L5378">
        <v>-582.80887853237596</v>
      </c>
      <c r="M5378">
        <v>0.34533675132808</v>
      </c>
      <c r="N5378">
        <v>0</v>
      </c>
      <c r="O5378">
        <v>0</v>
      </c>
      <c r="P5378">
        <v>0</v>
      </c>
      <c r="Q5378">
        <v>16.688818666702499</v>
      </c>
      <c r="R5378">
        <v>0</v>
      </c>
      <c r="S5378">
        <v>0</v>
      </c>
      <c r="T5378">
        <v>-1229.5068803592301</v>
      </c>
      <c r="U5378">
        <v>238.77395514968299</v>
      </c>
      <c r="V5378">
        <v>-371.86459143686898</v>
      </c>
      <c r="W5378">
        <v>2.4945001395340598</v>
      </c>
      <c r="X5378">
        <v>36.590338166018803</v>
      </c>
      <c r="Y5378">
        <v>150.929595770319</v>
      </c>
      <c r="Z5378">
        <v>751.83929659042803</v>
      </c>
      <c r="AA5378">
        <v>-32.431406733485602</v>
      </c>
      <c r="AB5378">
        <v>-42.509407869808399</v>
      </c>
      <c r="AC5378">
        <v>-19.7098081662079</v>
      </c>
      <c r="AD5378">
        <v>-84.0481530366377</v>
      </c>
      <c r="AE5378">
        <v>-36.457259904653498</v>
      </c>
      <c r="AF5378">
        <v>0</v>
      </c>
      <c r="AG5378">
        <v>14.2763576670687</v>
      </c>
      <c r="AH5378">
        <v>-43.4826532270516</v>
      </c>
      <c r="AI5378">
        <v>0.81771654801250704</v>
      </c>
      <c r="AJ5378">
        <v>-4.88853686696749</v>
      </c>
      <c r="AK5378">
        <v>69.621350000000007</v>
      </c>
      <c r="AL5378">
        <v>0</v>
      </c>
      <c r="AM5378">
        <v>5.78903707751353E-2</v>
      </c>
    </row>
    <row r="5379" spans="1:39" hidden="1" x14ac:dyDescent="0.25">
      <c r="A5379" t="s">
        <v>5939</v>
      </c>
      <c r="B5379" t="s">
        <v>5949</v>
      </c>
      <c r="C5379" t="s">
        <v>5949</v>
      </c>
      <c r="D5379">
        <v>10</v>
      </c>
      <c r="E5379" t="str">
        <f>REPLACE(A5379,1,51,"")</f>
        <v>m5u_39V</v>
      </c>
      <c r="F5379" t="str">
        <f>LEFT(E5379,FIND("_",E5379)-1)</f>
        <v>m5u</v>
      </c>
      <c r="G5379" t="str">
        <f>UPPER(RIGHT(F5379,1))</f>
        <v>U</v>
      </c>
      <c r="H5379" t="str">
        <f>MID(E5379,FIND("_",E5379)+1,2)</f>
        <v>39</v>
      </c>
      <c r="I5379" t="str">
        <f>RIGHT(E5379,1)</f>
        <v>V</v>
      </c>
      <c r="J5379" t="str">
        <f>REPLACE(C5379,1,52,"")</f>
        <v>m5u_39V_9.pdb</v>
      </c>
      <c r="K5379" t="str">
        <f>IF(E5379=E5378,"",1)</f>
        <v/>
      </c>
      <c r="L5379">
        <v>-581.98267243375403</v>
      </c>
      <c r="M5379">
        <v>0.34107131349282099</v>
      </c>
      <c r="N5379">
        <v>0</v>
      </c>
      <c r="O5379">
        <v>0</v>
      </c>
      <c r="P5379">
        <v>0</v>
      </c>
      <c r="Q5379">
        <v>17.875107183183498</v>
      </c>
      <c r="R5379">
        <v>0</v>
      </c>
      <c r="S5379">
        <v>0</v>
      </c>
      <c r="T5379">
        <v>-1229.2304981919101</v>
      </c>
      <c r="U5379">
        <v>238.884317540278</v>
      </c>
      <c r="V5379">
        <v>-369.07799872016602</v>
      </c>
      <c r="W5379">
        <v>2.5574925414808698</v>
      </c>
      <c r="X5379">
        <v>36.8518271430193</v>
      </c>
      <c r="Y5379">
        <v>149.84140886824099</v>
      </c>
      <c r="Z5379">
        <v>751.807262116831</v>
      </c>
      <c r="AA5379">
        <v>-31.3919209939232</v>
      </c>
      <c r="AB5379">
        <v>-42.280797576116697</v>
      </c>
      <c r="AC5379">
        <v>-18.555191930441001</v>
      </c>
      <c r="AD5379">
        <v>-83.973722812290703</v>
      </c>
      <c r="AE5379">
        <v>-37.990884004957799</v>
      </c>
      <c r="AF5379">
        <v>0</v>
      </c>
      <c r="AG5379">
        <v>10.939790468949299</v>
      </c>
      <c r="AH5379">
        <v>-43.212312309413498</v>
      </c>
      <c r="AI5379">
        <v>0.72955218411033296</v>
      </c>
      <c r="AJ5379">
        <v>-5.4334052045244103</v>
      </c>
      <c r="AK5379">
        <v>69.621350000000007</v>
      </c>
      <c r="AL5379">
        <v>0</v>
      </c>
      <c r="AM5379">
        <v>5.5951263899155702E-2</v>
      </c>
    </row>
    <row r="5380" spans="1:39" hidden="1" x14ac:dyDescent="0.25">
      <c r="A5380" t="s">
        <v>5939</v>
      </c>
      <c r="B5380" t="s">
        <v>5946</v>
      </c>
      <c r="C5380" t="s">
        <v>5946</v>
      </c>
      <c r="D5380">
        <v>10</v>
      </c>
      <c r="E5380" t="str">
        <f>REPLACE(A5380,1,51,"")</f>
        <v>m5u_39V</v>
      </c>
      <c r="F5380" t="str">
        <f>LEFT(E5380,FIND("_",E5380)-1)</f>
        <v>m5u</v>
      </c>
      <c r="G5380" t="str">
        <f>UPPER(RIGHT(F5380,1))</f>
        <v>U</v>
      </c>
      <c r="H5380" t="str">
        <f>MID(E5380,FIND("_",E5380)+1,2)</f>
        <v>39</v>
      </c>
      <c r="I5380" t="str">
        <f>RIGHT(E5380,1)</f>
        <v>V</v>
      </c>
      <c r="J5380" t="str">
        <f>REPLACE(C5380,1,52,"")</f>
        <v>m5u_39V_6.pdb</v>
      </c>
      <c r="K5380" t="str">
        <f>IF(E5380=E5379,"",1)</f>
        <v/>
      </c>
      <c r="L5380">
        <v>-581.48390055182097</v>
      </c>
      <c r="M5380">
        <v>0.38003281659580401</v>
      </c>
      <c r="N5380">
        <v>0</v>
      </c>
      <c r="O5380">
        <v>0</v>
      </c>
      <c r="P5380">
        <v>0</v>
      </c>
      <c r="Q5380">
        <v>16.912097276755802</v>
      </c>
      <c r="R5380">
        <v>0</v>
      </c>
      <c r="S5380">
        <v>0</v>
      </c>
      <c r="T5380">
        <v>-1228.5079467575699</v>
      </c>
      <c r="U5380">
        <v>236.469949681804</v>
      </c>
      <c r="V5380">
        <v>-371.84620142536602</v>
      </c>
      <c r="W5380">
        <v>2.4870470149725499</v>
      </c>
      <c r="X5380">
        <v>36.680962175519298</v>
      </c>
      <c r="Y5380">
        <v>151.436861188107</v>
      </c>
      <c r="Z5380">
        <v>753.34814601488301</v>
      </c>
      <c r="AA5380">
        <v>-30.876514378561001</v>
      </c>
      <c r="AB5380">
        <v>-42.455032910435101</v>
      </c>
      <c r="AC5380">
        <v>-20.3082997256864</v>
      </c>
      <c r="AD5380">
        <v>-84.063236140075503</v>
      </c>
      <c r="AE5380">
        <v>-36.524982633619999</v>
      </c>
      <c r="AF5380">
        <v>0</v>
      </c>
      <c r="AG5380">
        <v>14.214707306807901</v>
      </c>
      <c r="AH5380">
        <v>-43.518554141913</v>
      </c>
      <c r="AI5380">
        <v>0.70854168055554301</v>
      </c>
      <c r="AJ5380">
        <v>-5.3050189044064</v>
      </c>
      <c r="AK5380">
        <v>69.621350000000007</v>
      </c>
      <c r="AL5380">
        <v>0</v>
      </c>
      <c r="AM5380">
        <v>4.2224126407199102E-2</v>
      </c>
    </row>
    <row r="5381" spans="1:39" hidden="1" x14ac:dyDescent="0.25">
      <c r="A5381" t="s">
        <v>5939</v>
      </c>
      <c r="B5381" t="s">
        <v>5942</v>
      </c>
      <c r="C5381" t="s">
        <v>5942</v>
      </c>
      <c r="D5381">
        <v>10</v>
      </c>
      <c r="E5381" t="str">
        <f>REPLACE(A5381,1,51,"")</f>
        <v>m5u_39V</v>
      </c>
      <c r="F5381" t="str">
        <f>LEFT(E5381,FIND("_",E5381)-1)</f>
        <v>m5u</v>
      </c>
      <c r="G5381" t="str">
        <f>UPPER(RIGHT(F5381,1))</f>
        <v>U</v>
      </c>
      <c r="H5381" t="str">
        <f>MID(E5381,FIND("_",E5381)+1,2)</f>
        <v>39</v>
      </c>
      <c r="I5381" t="str">
        <f>RIGHT(E5381,1)</f>
        <v>V</v>
      </c>
      <c r="J5381" t="str">
        <f>REPLACE(C5381,1,52,"")</f>
        <v>m5u_39V_2.pdb</v>
      </c>
      <c r="K5381" t="str">
        <f>IF(E5381=E5380,"",1)</f>
        <v/>
      </c>
      <c r="L5381">
        <v>-581.38632214836696</v>
      </c>
      <c r="M5381">
        <v>0.36882474610466398</v>
      </c>
      <c r="N5381">
        <v>0</v>
      </c>
      <c r="O5381">
        <v>0</v>
      </c>
      <c r="P5381">
        <v>0</v>
      </c>
      <c r="Q5381">
        <v>17.1857703255912</v>
      </c>
      <c r="R5381">
        <v>0</v>
      </c>
      <c r="S5381">
        <v>0</v>
      </c>
      <c r="T5381">
        <v>-1228.1665173690801</v>
      </c>
      <c r="U5381">
        <v>238.399776940045</v>
      </c>
      <c r="V5381">
        <v>-372.12926151986198</v>
      </c>
      <c r="W5381">
        <v>2.5010161035078999</v>
      </c>
      <c r="X5381">
        <v>36.881949779601797</v>
      </c>
      <c r="Y5381">
        <v>151.80623484923001</v>
      </c>
      <c r="Z5381">
        <v>750.48746141502602</v>
      </c>
      <c r="AA5381">
        <v>-31.199595065339999</v>
      </c>
      <c r="AB5381">
        <v>-42.567541223710698</v>
      </c>
      <c r="AC5381">
        <v>-19.5790674449241</v>
      </c>
      <c r="AD5381">
        <v>-83.998574377802598</v>
      </c>
      <c r="AE5381">
        <v>-37.0068903356945</v>
      </c>
      <c r="AF5381">
        <v>0</v>
      </c>
      <c r="AG5381">
        <v>14.2195108574297</v>
      </c>
      <c r="AH5381">
        <v>-43.339045674611697</v>
      </c>
      <c r="AI5381">
        <v>0.73031651831859001</v>
      </c>
      <c r="AJ5381">
        <v>-5.2898529468101696</v>
      </c>
      <c r="AK5381">
        <v>69.621350000000007</v>
      </c>
      <c r="AL5381">
        <v>0</v>
      </c>
      <c r="AM5381">
        <v>5.6637020719239803E-2</v>
      </c>
    </row>
    <row r="5382" spans="1:39" x14ac:dyDescent="0.25">
      <c r="A5382" t="s">
        <v>5950</v>
      </c>
      <c r="B5382" t="s">
        <v>5951</v>
      </c>
      <c r="C5382" t="s">
        <v>5951</v>
      </c>
      <c r="D5382">
        <v>10</v>
      </c>
      <c r="E5382" t="str">
        <f>REPLACE(A5382,1,51,"")</f>
        <v>m5u_39W</v>
      </c>
      <c r="F5382" t="str">
        <f>LEFT(E5382,FIND("_",E5382)-1)</f>
        <v>m5u</v>
      </c>
      <c r="G5382" t="str">
        <f>UPPER(RIGHT(F5382,1))</f>
        <v>U</v>
      </c>
      <c r="H5382" t="str">
        <f>MID(E5382,FIND("_",E5382)+1,2)</f>
        <v>39</v>
      </c>
      <c r="I5382" t="str">
        <f>RIGHT(E5382,1)</f>
        <v>W</v>
      </c>
      <c r="J5382" t="str">
        <f>REPLACE(C5382,1,52,"")</f>
        <v>m5u_39W_0.pdb</v>
      </c>
      <c r="K5382">
        <f>IF(E5382=E5381,"",1)</f>
        <v>1</v>
      </c>
      <c r="L5382">
        <v>-577.16432228067902</v>
      </c>
      <c r="M5382">
        <v>0.375656061047412</v>
      </c>
      <c r="N5382">
        <v>0</v>
      </c>
      <c r="O5382">
        <v>0</v>
      </c>
      <c r="P5382">
        <v>0</v>
      </c>
      <c r="Q5382">
        <v>18.996824009407</v>
      </c>
      <c r="R5382">
        <v>0</v>
      </c>
      <c r="S5382">
        <v>0</v>
      </c>
      <c r="T5382">
        <v>-1241.4290907188199</v>
      </c>
      <c r="U5382">
        <v>239.66379267642401</v>
      </c>
      <c r="V5382">
        <v>-367.29639616404</v>
      </c>
      <c r="W5382">
        <v>2.4973912468861399</v>
      </c>
      <c r="X5382">
        <v>36.642389922613603</v>
      </c>
      <c r="Y5382">
        <v>161.51590990744501</v>
      </c>
      <c r="Z5382">
        <v>751.67105320425298</v>
      </c>
      <c r="AA5382">
        <v>-33.683041918086701</v>
      </c>
      <c r="AB5382">
        <v>-41.943306984357697</v>
      </c>
      <c r="AC5382">
        <v>-18.833138131623699</v>
      </c>
      <c r="AD5382">
        <v>-83.766554521153296</v>
      </c>
      <c r="AE5382">
        <v>-36.584730895129297</v>
      </c>
      <c r="AF5382">
        <v>0</v>
      </c>
      <c r="AG5382">
        <v>15.103942758389101</v>
      </c>
      <c r="AH5382">
        <v>-43.793648989749101</v>
      </c>
      <c r="AI5382">
        <v>0.71320274720270305</v>
      </c>
      <c r="AJ5382">
        <v>-5.92817984173693</v>
      </c>
      <c r="AK5382">
        <v>69.239649999999997</v>
      </c>
      <c r="AL5382">
        <v>0</v>
      </c>
      <c r="AM5382">
        <v>4.9609411401038701E-2</v>
      </c>
    </row>
    <row r="5383" spans="1:39" hidden="1" x14ac:dyDescent="0.25">
      <c r="A5383" t="s">
        <v>5950</v>
      </c>
      <c r="B5383" t="s">
        <v>5954</v>
      </c>
      <c r="C5383" t="s">
        <v>5954</v>
      </c>
      <c r="D5383">
        <v>10</v>
      </c>
      <c r="E5383" t="str">
        <f>REPLACE(A5383,1,51,"")</f>
        <v>m5u_39W</v>
      </c>
      <c r="F5383" t="str">
        <f>LEFT(E5383,FIND("_",E5383)-1)</f>
        <v>m5u</v>
      </c>
      <c r="G5383" t="str">
        <f>UPPER(RIGHT(F5383,1))</f>
        <v>U</v>
      </c>
      <c r="H5383" t="str">
        <f>MID(E5383,FIND("_",E5383)+1,2)</f>
        <v>39</v>
      </c>
      <c r="I5383" t="str">
        <f>RIGHT(E5383,1)</f>
        <v>W</v>
      </c>
      <c r="J5383" t="str">
        <f>REPLACE(C5383,1,52,"")</f>
        <v>m5u_39W_3.pdb</v>
      </c>
      <c r="K5383" t="str">
        <f>IF(E5383=E5382,"",1)</f>
        <v/>
      </c>
      <c r="L5383">
        <v>-577.11373935194104</v>
      </c>
      <c r="M5383">
        <v>0.37975486585923002</v>
      </c>
      <c r="N5383">
        <v>0</v>
      </c>
      <c r="O5383">
        <v>0</v>
      </c>
      <c r="P5383">
        <v>0</v>
      </c>
      <c r="Q5383">
        <v>18.9298144192677</v>
      </c>
      <c r="R5383">
        <v>0</v>
      </c>
      <c r="S5383">
        <v>0</v>
      </c>
      <c r="T5383">
        <v>-1243.72627038058</v>
      </c>
      <c r="U5383">
        <v>243.36597229782399</v>
      </c>
      <c r="V5383">
        <v>-373.18599621543899</v>
      </c>
      <c r="W5383">
        <v>2.4993429545966199</v>
      </c>
      <c r="X5383">
        <v>36.776590889391798</v>
      </c>
      <c r="Y5383">
        <v>162.57798786963701</v>
      </c>
      <c r="Z5383">
        <v>755.10984046897102</v>
      </c>
      <c r="AA5383">
        <v>-33.376898212005898</v>
      </c>
      <c r="AB5383">
        <v>-41.915611573839399</v>
      </c>
      <c r="AC5383">
        <v>-20.782229690628998</v>
      </c>
      <c r="AD5383">
        <v>-83.7129996664939</v>
      </c>
      <c r="AE5383">
        <v>-35.693285897020402</v>
      </c>
      <c r="AF5383">
        <v>0</v>
      </c>
      <c r="AG5383">
        <v>15.076979331863001</v>
      </c>
      <c r="AH5383">
        <v>-43.600051718887798</v>
      </c>
      <c r="AI5383">
        <v>0.72035877939344795</v>
      </c>
      <c r="AJ5383">
        <v>-5.5083189325023802</v>
      </c>
      <c r="AK5383">
        <v>69.239649999999997</v>
      </c>
      <c r="AL5383">
        <v>0</v>
      </c>
      <c r="AM5383">
        <v>9.1385924520497902E-2</v>
      </c>
    </row>
    <row r="5384" spans="1:39" hidden="1" x14ac:dyDescent="0.25">
      <c r="A5384" t="s">
        <v>5950</v>
      </c>
      <c r="B5384" t="s">
        <v>5960</v>
      </c>
      <c r="C5384" t="s">
        <v>5960</v>
      </c>
      <c r="D5384">
        <v>10</v>
      </c>
      <c r="E5384" t="str">
        <f>REPLACE(A5384,1,51,"")</f>
        <v>m5u_39W</v>
      </c>
      <c r="F5384" t="str">
        <f>LEFT(E5384,FIND("_",E5384)-1)</f>
        <v>m5u</v>
      </c>
      <c r="G5384" t="str">
        <f>UPPER(RIGHT(F5384,1))</f>
        <v>U</v>
      </c>
      <c r="H5384" t="str">
        <f>MID(E5384,FIND("_",E5384)+1,2)</f>
        <v>39</v>
      </c>
      <c r="I5384" t="str">
        <f>RIGHT(E5384,1)</f>
        <v>W</v>
      </c>
      <c r="J5384" t="str">
        <f>REPLACE(C5384,1,52,"")</f>
        <v>m5u_39W_9.pdb</v>
      </c>
      <c r="K5384" t="str">
        <f>IF(E5384=E5383,"",1)</f>
        <v/>
      </c>
      <c r="L5384">
        <v>-577.11283950053496</v>
      </c>
      <c r="M5384">
        <v>0.37151838918305902</v>
      </c>
      <c r="N5384">
        <v>0</v>
      </c>
      <c r="O5384">
        <v>0</v>
      </c>
      <c r="P5384">
        <v>0</v>
      </c>
      <c r="Q5384">
        <v>19.044353392723099</v>
      </c>
      <c r="R5384">
        <v>0</v>
      </c>
      <c r="S5384">
        <v>0</v>
      </c>
      <c r="T5384">
        <v>-1241.5353675242</v>
      </c>
      <c r="U5384">
        <v>240.737414890341</v>
      </c>
      <c r="V5384">
        <v>-369.16178383173298</v>
      </c>
      <c r="W5384">
        <v>2.4916521397165101</v>
      </c>
      <c r="X5384">
        <v>36.834683968453</v>
      </c>
      <c r="Y5384">
        <v>161.67187188537201</v>
      </c>
      <c r="Z5384">
        <v>752.63894386350796</v>
      </c>
      <c r="AA5384">
        <v>-33.684525412002301</v>
      </c>
      <c r="AB5384">
        <v>-41.939266528233297</v>
      </c>
      <c r="AC5384">
        <v>-19.870323066596399</v>
      </c>
      <c r="AD5384">
        <v>-83.789113941517002</v>
      </c>
      <c r="AE5384">
        <v>-35.951386921694798</v>
      </c>
      <c r="AF5384">
        <v>0</v>
      </c>
      <c r="AG5384">
        <v>15.0701593771012</v>
      </c>
      <c r="AH5384">
        <v>-43.828879648988</v>
      </c>
      <c r="AI5384">
        <v>0.71559520493125395</v>
      </c>
      <c r="AJ5384">
        <v>-5.8438887714364798</v>
      </c>
      <c r="AK5384">
        <v>69.239649999999997</v>
      </c>
      <c r="AL5384">
        <v>0</v>
      </c>
      <c r="AM5384">
        <v>4.7371423727558398E-2</v>
      </c>
    </row>
    <row r="5385" spans="1:39" hidden="1" x14ac:dyDescent="0.25">
      <c r="A5385" t="s">
        <v>5950</v>
      </c>
      <c r="B5385" t="s">
        <v>5956</v>
      </c>
      <c r="C5385" t="s">
        <v>5956</v>
      </c>
      <c r="D5385">
        <v>10</v>
      </c>
      <c r="E5385" t="str">
        <f>REPLACE(A5385,1,51,"")</f>
        <v>m5u_39W</v>
      </c>
      <c r="F5385" t="str">
        <f>LEFT(E5385,FIND("_",E5385)-1)</f>
        <v>m5u</v>
      </c>
      <c r="G5385" t="str">
        <f>UPPER(RIGHT(F5385,1))</f>
        <v>U</v>
      </c>
      <c r="H5385" t="str">
        <f>MID(E5385,FIND("_",E5385)+1,2)</f>
        <v>39</v>
      </c>
      <c r="I5385" t="str">
        <f>RIGHT(E5385,1)</f>
        <v>W</v>
      </c>
      <c r="J5385" t="str">
        <f>REPLACE(C5385,1,52,"")</f>
        <v>m5u_39W_5.pdb</v>
      </c>
      <c r="K5385" t="str">
        <f>IF(E5385=E5384,"",1)</f>
        <v/>
      </c>
      <c r="L5385">
        <v>-576.55164397005103</v>
      </c>
      <c r="M5385">
        <v>0.38963064425856297</v>
      </c>
      <c r="N5385">
        <v>0</v>
      </c>
      <c r="O5385">
        <v>0</v>
      </c>
      <c r="P5385">
        <v>0</v>
      </c>
      <c r="Q5385">
        <v>19.1990274106264</v>
      </c>
      <c r="R5385">
        <v>0</v>
      </c>
      <c r="S5385">
        <v>0</v>
      </c>
      <c r="T5385">
        <v>-1241.64512047842</v>
      </c>
      <c r="U5385">
        <v>239.985545764525</v>
      </c>
      <c r="V5385">
        <v>-373.891910375495</v>
      </c>
      <c r="W5385">
        <v>2.4886585053972299</v>
      </c>
      <c r="X5385">
        <v>36.705712818966802</v>
      </c>
      <c r="Y5385">
        <v>162.85620600410701</v>
      </c>
      <c r="Z5385">
        <v>757.48980756055403</v>
      </c>
      <c r="AA5385">
        <v>-33.377469505682598</v>
      </c>
      <c r="AB5385">
        <v>-42.109455070283801</v>
      </c>
      <c r="AC5385">
        <v>-20.775224729351599</v>
      </c>
      <c r="AD5385">
        <v>-83.836701973859206</v>
      </c>
      <c r="AE5385">
        <v>-35.629464511544697</v>
      </c>
      <c r="AF5385">
        <v>0</v>
      </c>
      <c r="AG5385">
        <v>15.286860992712599</v>
      </c>
      <c r="AH5385">
        <v>-43.881895851501298</v>
      </c>
      <c r="AI5385">
        <v>0.79876794144878904</v>
      </c>
      <c r="AJ5385">
        <v>-5.5034428313422801</v>
      </c>
      <c r="AK5385">
        <v>69.239649999999997</v>
      </c>
      <c r="AL5385">
        <v>0</v>
      </c>
      <c r="AM5385">
        <v>4.8804359091343001E-2</v>
      </c>
    </row>
    <row r="5386" spans="1:39" hidden="1" x14ac:dyDescent="0.25">
      <c r="A5386" t="s">
        <v>5950</v>
      </c>
      <c r="B5386" t="s">
        <v>5953</v>
      </c>
      <c r="C5386" t="s">
        <v>5953</v>
      </c>
      <c r="D5386">
        <v>10</v>
      </c>
      <c r="E5386" t="str">
        <f>REPLACE(A5386,1,51,"")</f>
        <v>m5u_39W</v>
      </c>
      <c r="F5386" t="str">
        <f>LEFT(E5386,FIND("_",E5386)-1)</f>
        <v>m5u</v>
      </c>
      <c r="G5386" t="str">
        <f>UPPER(RIGHT(F5386,1))</f>
        <v>U</v>
      </c>
      <c r="H5386" t="str">
        <f>MID(E5386,FIND("_",E5386)+1,2)</f>
        <v>39</v>
      </c>
      <c r="I5386" t="str">
        <f>RIGHT(E5386,1)</f>
        <v>W</v>
      </c>
      <c r="J5386" t="str">
        <f>REPLACE(C5386,1,52,"")</f>
        <v>m5u_39W_2.pdb</v>
      </c>
      <c r="K5386" t="str">
        <f>IF(E5386=E5385,"",1)</f>
        <v/>
      </c>
      <c r="L5386">
        <v>-576.201870583953</v>
      </c>
      <c r="M5386">
        <v>0.38775112355166802</v>
      </c>
      <c r="N5386">
        <v>0</v>
      </c>
      <c r="O5386">
        <v>0</v>
      </c>
      <c r="P5386">
        <v>0</v>
      </c>
      <c r="Q5386">
        <v>19.319812702899601</v>
      </c>
      <c r="R5386">
        <v>0</v>
      </c>
      <c r="S5386">
        <v>0</v>
      </c>
      <c r="T5386">
        <v>-1242.40393792641</v>
      </c>
      <c r="U5386">
        <v>239.76851176218699</v>
      </c>
      <c r="V5386">
        <v>-372.05272133885398</v>
      </c>
      <c r="W5386">
        <v>2.4967738073763202</v>
      </c>
      <c r="X5386">
        <v>36.867488881465903</v>
      </c>
      <c r="Y5386">
        <v>162.973154551139</v>
      </c>
      <c r="Z5386">
        <v>755.70608656002901</v>
      </c>
      <c r="AA5386">
        <v>-32.1537071836078</v>
      </c>
      <c r="AB5386">
        <v>-41.920604337840999</v>
      </c>
      <c r="AC5386">
        <v>-20.6389925528436</v>
      </c>
      <c r="AD5386">
        <v>-83.673901751294096</v>
      </c>
      <c r="AE5386">
        <v>-36.397101741709697</v>
      </c>
      <c r="AF5386">
        <v>0</v>
      </c>
      <c r="AG5386">
        <v>15.2276951528609</v>
      </c>
      <c r="AH5386">
        <v>-43.537783808588998</v>
      </c>
      <c r="AI5386">
        <v>0.72148458720514297</v>
      </c>
      <c r="AJ5386">
        <v>-5.7971600266035397</v>
      </c>
      <c r="AK5386">
        <v>69.239649999999997</v>
      </c>
      <c r="AL5386">
        <v>0</v>
      </c>
      <c r="AM5386">
        <v>5.33820786388517E-2</v>
      </c>
    </row>
    <row r="5387" spans="1:39" hidden="1" x14ac:dyDescent="0.25">
      <c r="A5387" t="s">
        <v>5950</v>
      </c>
      <c r="B5387" t="s">
        <v>5957</v>
      </c>
      <c r="C5387" t="s">
        <v>5957</v>
      </c>
      <c r="D5387">
        <v>10</v>
      </c>
      <c r="E5387" t="str">
        <f>REPLACE(A5387,1,51,"")</f>
        <v>m5u_39W</v>
      </c>
      <c r="F5387" t="str">
        <f>LEFT(E5387,FIND("_",E5387)-1)</f>
        <v>m5u</v>
      </c>
      <c r="G5387" t="str">
        <f>UPPER(RIGHT(F5387,1))</f>
        <v>U</v>
      </c>
      <c r="H5387" t="str">
        <f>MID(E5387,FIND("_",E5387)+1,2)</f>
        <v>39</v>
      </c>
      <c r="I5387" t="str">
        <f>RIGHT(E5387,1)</f>
        <v>W</v>
      </c>
      <c r="J5387" t="str">
        <f>REPLACE(C5387,1,52,"")</f>
        <v>m5u_39W_6.pdb</v>
      </c>
      <c r="K5387" t="str">
        <f>IF(E5387=E5386,"",1)</f>
        <v/>
      </c>
      <c r="L5387">
        <v>-576.03123873350205</v>
      </c>
      <c r="M5387">
        <v>0.38389252226075699</v>
      </c>
      <c r="N5387">
        <v>0</v>
      </c>
      <c r="O5387">
        <v>0</v>
      </c>
      <c r="P5387">
        <v>0</v>
      </c>
      <c r="Q5387">
        <v>19.3049840501278</v>
      </c>
      <c r="R5387">
        <v>0</v>
      </c>
      <c r="S5387">
        <v>0</v>
      </c>
      <c r="T5387">
        <v>-1241.3151084511601</v>
      </c>
      <c r="U5387">
        <v>239.36149611292601</v>
      </c>
      <c r="V5387">
        <v>-368.47399619752599</v>
      </c>
      <c r="W5387">
        <v>2.4950807005179199</v>
      </c>
      <c r="X5387">
        <v>36.838980676300501</v>
      </c>
      <c r="Y5387">
        <v>162.047275118107</v>
      </c>
      <c r="Z5387">
        <v>753.14792857016903</v>
      </c>
      <c r="AA5387">
        <v>-32.155685826544399</v>
      </c>
      <c r="AB5387">
        <v>-41.9481473397326</v>
      </c>
      <c r="AC5387">
        <v>-20.648831229514901</v>
      </c>
      <c r="AD5387">
        <v>-83.658136494841003</v>
      </c>
      <c r="AE5387">
        <v>-36.624882564128697</v>
      </c>
      <c r="AF5387">
        <v>0</v>
      </c>
      <c r="AG5387">
        <v>15.0789163620348</v>
      </c>
      <c r="AH5387">
        <v>-43.532276302757403</v>
      </c>
      <c r="AI5387">
        <v>0.71799097904394604</v>
      </c>
      <c r="AJ5387">
        <v>-5.9595650586898996</v>
      </c>
      <c r="AK5387">
        <v>69.239649999999997</v>
      </c>
      <c r="AL5387">
        <v>0</v>
      </c>
      <c r="AM5387">
        <v>5.3088162165636103E-2</v>
      </c>
    </row>
    <row r="5388" spans="1:39" hidden="1" x14ac:dyDescent="0.25">
      <c r="A5388" t="s">
        <v>5950</v>
      </c>
      <c r="B5388" t="s">
        <v>5959</v>
      </c>
      <c r="C5388" t="s">
        <v>5959</v>
      </c>
      <c r="D5388">
        <v>10</v>
      </c>
      <c r="E5388" t="str">
        <f>REPLACE(A5388,1,51,"")</f>
        <v>m5u_39W</v>
      </c>
      <c r="F5388" t="str">
        <f>LEFT(E5388,FIND("_",E5388)-1)</f>
        <v>m5u</v>
      </c>
      <c r="G5388" t="str">
        <f>UPPER(RIGHT(F5388,1))</f>
        <v>U</v>
      </c>
      <c r="H5388" t="str">
        <f>MID(E5388,FIND("_",E5388)+1,2)</f>
        <v>39</v>
      </c>
      <c r="I5388" t="str">
        <f>RIGHT(E5388,1)</f>
        <v>W</v>
      </c>
      <c r="J5388" t="str">
        <f>REPLACE(C5388,1,52,"")</f>
        <v>m5u_39W_8.pdb</v>
      </c>
      <c r="K5388" t="str">
        <f>IF(E5388=E5387,"",1)</f>
        <v/>
      </c>
      <c r="L5388">
        <v>-575.40208382359401</v>
      </c>
      <c r="M5388">
        <v>0.37444676934212401</v>
      </c>
      <c r="N5388">
        <v>0</v>
      </c>
      <c r="O5388">
        <v>0</v>
      </c>
      <c r="P5388">
        <v>0</v>
      </c>
      <c r="Q5388">
        <v>19.2294731377796</v>
      </c>
      <c r="R5388">
        <v>0</v>
      </c>
      <c r="S5388">
        <v>0</v>
      </c>
      <c r="T5388">
        <v>-1240.1320131571399</v>
      </c>
      <c r="U5388">
        <v>241.03431646521901</v>
      </c>
      <c r="V5388">
        <v>-370.63889273453799</v>
      </c>
      <c r="W5388">
        <v>2.4965380456796602</v>
      </c>
      <c r="X5388">
        <v>36.786695511574003</v>
      </c>
      <c r="Y5388">
        <v>162.651881266087</v>
      </c>
      <c r="Z5388">
        <v>753.07375123471195</v>
      </c>
      <c r="AA5388">
        <v>-33.5797758593731</v>
      </c>
      <c r="AB5388">
        <v>-42.066432785933898</v>
      </c>
      <c r="AC5388">
        <v>-19.957875071440402</v>
      </c>
      <c r="AD5388">
        <v>-83.880645687578806</v>
      </c>
      <c r="AE5388">
        <v>-36.115296165424702</v>
      </c>
      <c r="AF5388">
        <v>0</v>
      </c>
      <c r="AG5388">
        <v>15.074122416370701</v>
      </c>
      <c r="AH5388">
        <v>-43.791461927190198</v>
      </c>
      <c r="AI5388">
        <v>0.80523766964146504</v>
      </c>
      <c r="AJ5388">
        <v>-5.6824763857291396</v>
      </c>
      <c r="AK5388">
        <v>69.239649999999997</v>
      </c>
      <c r="AL5388">
        <v>0</v>
      </c>
      <c r="AM5388">
        <v>5.1120203698643903E-2</v>
      </c>
    </row>
    <row r="5389" spans="1:39" hidden="1" x14ac:dyDescent="0.25">
      <c r="A5389" t="s">
        <v>5950</v>
      </c>
      <c r="B5389" t="s">
        <v>5952</v>
      </c>
      <c r="C5389" t="s">
        <v>5952</v>
      </c>
      <c r="D5389">
        <v>10</v>
      </c>
      <c r="E5389" t="str">
        <f>REPLACE(A5389,1,51,"")</f>
        <v>m5u_39W</v>
      </c>
      <c r="F5389" t="str">
        <f>LEFT(E5389,FIND("_",E5389)-1)</f>
        <v>m5u</v>
      </c>
      <c r="G5389" t="str">
        <f>UPPER(RIGHT(F5389,1))</f>
        <v>U</v>
      </c>
      <c r="H5389" t="str">
        <f>MID(E5389,FIND("_",E5389)+1,2)</f>
        <v>39</v>
      </c>
      <c r="I5389" t="str">
        <f>RIGHT(E5389,1)</f>
        <v>W</v>
      </c>
      <c r="J5389" t="str">
        <f>REPLACE(C5389,1,52,"")</f>
        <v>m5u_39W_1.pdb</v>
      </c>
      <c r="K5389" t="str">
        <f>IF(E5389=E5388,"",1)</f>
        <v/>
      </c>
      <c r="L5389">
        <v>-574.73236621844501</v>
      </c>
      <c r="M5389">
        <v>0.37189941906754198</v>
      </c>
      <c r="N5389">
        <v>0</v>
      </c>
      <c r="O5389">
        <v>0</v>
      </c>
      <c r="P5389">
        <v>0</v>
      </c>
      <c r="Q5389">
        <v>20.503692654881</v>
      </c>
      <c r="R5389">
        <v>0</v>
      </c>
      <c r="S5389">
        <v>0</v>
      </c>
      <c r="T5389">
        <v>-1242.19481591365</v>
      </c>
      <c r="U5389">
        <v>242.36154293388199</v>
      </c>
      <c r="V5389">
        <v>-371.46881230749699</v>
      </c>
      <c r="W5389">
        <v>2.5611059885449898</v>
      </c>
      <c r="X5389">
        <v>37.066164398669798</v>
      </c>
      <c r="Y5389">
        <v>161.68738835176799</v>
      </c>
      <c r="Z5389">
        <v>756.45153297895195</v>
      </c>
      <c r="AA5389">
        <v>-32.609885028007902</v>
      </c>
      <c r="AB5389">
        <v>-41.830022460918102</v>
      </c>
      <c r="AC5389">
        <v>-19.7993782505106</v>
      </c>
      <c r="AD5389">
        <v>-83.776230171862295</v>
      </c>
      <c r="AE5389">
        <v>-36.269881933956199</v>
      </c>
      <c r="AF5389">
        <v>0</v>
      </c>
      <c r="AG5389">
        <v>12.2837420553545</v>
      </c>
      <c r="AH5389">
        <v>-43.776887749813</v>
      </c>
      <c r="AI5389">
        <v>0.71499799987266199</v>
      </c>
      <c r="AJ5389">
        <v>-5.9226206182148902</v>
      </c>
      <c r="AK5389">
        <v>69.239649999999997</v>
      </c>
      <c r="AL5389">
        <v>0</v>
      </c>
      <c r="AM5389">
        <v>4.6350854065143499E-2</v>
      </c>
    </row>
    <row r="5390" spans="1:39" hidden="1" x14ac:dyDescent="0.25">
      <c r="A5390" t="s">
        <v>5950</v>
      </c>
      <c r="B5390" t="s">
        <v>5958</v>
      </c>
      <c r="C5390" t="s">
        <v>5958</v>
      </c>
      <c r="D5390">
        <v>10</v>
      </c>
      <c r="E5390" t="str">
        <f>REPLACE(A5390,1,51,"")</f>
        <v>m5u_39W</v>
      </c>
      <c r="F5390" t="str">
        <f>LEFT(E5390,FIND("_",E5390)-1)</f>
        <v>m5u</v>
      </c>
      <c r="G5390" t="str">
        <f>UPPER(RIGHT(F5390,1))</f>
        <v>U</v>
      </c>
      <c r="H5390" t="str">
        <f>MID(E5390,FIND("_",E5390)+1,2)</f>
        <v>39</v>
      </c>
      <c r="I5390" t="str">
        <f>RIGHT(E5390,1)</f>
        <v>W</v>
      </c>
      <c r="J5390" t="str">
        <f>REPLACE(C5390,1,52,"")</f>
        <v>m5u_39W_7.pdb</v>
      </c>
      <c r="K5390" t="str">
        <f>IF(E5390=E5389,"",1)</f>
        <v/>
      </c>
      <c r="L5390">
        <v>-574.71822376959597</v>
      </c>
      <c r="M5390">
        <v>0.38977028824558901</v>
      </c>
      <c r="N5390">
        <v>0</v>
      </c>
      <c r="O5390">
        <v>0</v>
      </c>
      <c r="P5390">
        <v>0</v>
      </c>
      <c r="Q5390">
        <v>20.520760087466499</v>
      </c>
      <c r="R5390">
        <v>0</v>
      </c>
      <c r="S5390">
        <v>0</v>
      </c>
      <c r="T5390">
        <v>-1242.4353298022199</v>
      </c>
      <c r="U5390">
        <v>242.30373031712199</v>
      </c>
      <c r="V5390">
        <v>-371.61379251949</v>
      </c>
      <c r="W5390">
        <v>2.5601642065598602</v>
      </c>
      <c r="X5390">
        <v>37.0438949958561</v>
      </c>
      <c r="Y5390">
        <v>162.054565651198</v>
      </c>
      <c r="Z5390">
        <v>756.65958848117202</v>
      </c>
      <c r="AA5390">
        <v>-32.6183279276189</v>
      </c>
      <c r="AB5390">
        <v>-41.837220952152002</v>
      </c>
      <c r="AC5390">
        <v>-19.786084311828599</v>
      </c>
      <c r="AD5390">
        <v>-83.745891164078998</v>
      </c>
      <c r="AE5390">
        <v>-36.326416214590402</v>
      </c>
      <c r="AF5390">
        <v>0</v>
      </c>
      <c r="AG5390">
        <v>12.266361726408499</v>
      </c>
      <c r="AH5390">
        <v>-43.776638266398301</v>
      </c>
      <c r="AI5390">
        <v>0.71477502021185901</v>
      </c>
      <c r="AJ5390">
        <v>-5.9909067823970696</v>
      </c>
      <c r="AK5390">
        <v>69.239649999999997</v>
      </c>
      <c r="AL5390">
        <v>0</v>
      </c>
      <c r="AM5390">
        <v>4.8893685188916701E-2</v>
      </c>
    </row>
    <row r="5391" spans="1:39" hidden="1" x14ac:dyDescent="0.25">
      <c r="A5391" t="s">
        <v>5950</v>
      </c>
      <c r="B5391" t="s">
        <v>5955</v>
      </c>
      <c r="C5391" t="s">
        <v>5955</v>
      </c>
      <c r="D5391">
        <v>10</v>
      </c>
      <c r="E5391" t="str">
        <f>REPLACE(A5391,1,51,"")</f>
        <v>m5u_39W</v>
      </c>
      <c r="F5391" t="str">
        <f>LEFT(E5391,FIND("_",E5391)-1)</f>
        <v>m5u</v>
      </c>
      <c r="G5391" t="str">
        <f>UPPER(RIGHT(F5391,1))</f>
        <v>U</v>
      </c>
      <c r="H5391" t="str">
        <f>MID(E5391,FIND("_",E5391)+1,2)</f>
        <v>39</v>
      </c>
      <c r="I5391" t="str">
        <f>RIGHT(E5391,1)</f>
        <v>W</v>
      </c>
      <c r="J5391" t="str">
        <f>REPLACE(C5391,1,52,"")</f>
        <v>m5u_39W_4.pdb</v>
      </c>
      <c r="K5391" t="str">
        <f>IF(E5391=E5390,"",1)</f>
        <v/>
      </c>
      <c r="L5391">
        <v>-572.91059535387501</v>
      </c>
      <c r="M5391">
        <v>0.38025494165345702</v>
      </c>
      <c r="N5391">
        <v>0</v>
      </c>
      <c r="O5391">
        <v>0</v>
      </c>
      <c r="P5391">
        <v>0</v>
      </c>
      <c r="Q5391">
        <v>19.405076451528199</v>
      </c>
      <c r="R5391">
        <v>0</v>
      </c>
      <c r="S5391">
        <v>0</v>
      </c>
      <c r="T5391">
        <v>-1243.3749160146599</v>
      </c>
      <c r="U5391">
        <v>241.71897330071599</v>
      </c>
      <c r="V5391">
        <v>-370.22325123610699</v>
      </c>
      <c r="W5391">
        <v>2.6428897010652102</v>
      </c>
      <c r="X5391">
        <v>37.066704423674203</v>
      </c>
      <c r="Y5391">
        <v>164.41717710639901</v>
      </c>
      <c r="Z5391">
        <v>755.62256469917497</v>
      </c>
      <c r="AA5391">
        <v>-32.522466823405402</v>
      </c>
      <c r="AB5391">
        <v>-41.9082939731626</v>
      </c>
      <c r="AC5391">
        <v>-18.744805948960199</v>
      </c>
      <c r="AD5391">
        <v>-83.7680224601541</v>
      </c>
      <c r="AE5391">
        <v>-37.0224071016141</v>
      </c>
      <c r="AF5391">
        <v>0</v>
      </c>
      <c r="AG5391">
        <v>13.350763193643401</v>
      </c>
      <c r="AH5391">
        <v>-43.7180905182529</v>
      </c>
      <c r="AI5391">
        <v>0.719116943265244</v>
      </c>
      <c r="AJ5391">
        <v>-5.8566444223694196</v>
      </c>
      <c r="AK5391">
        <v>69.239649999999997</v>
      </c>
      <c r="AL5391">
        <v>0</v>
      </c>
      <c r="AM5391">
        <v>4.5387325349382002E-2</v>
      </c>
    </row>
    <row r="5392" spans="1:39" x14ac:dyDescent="0.25">
      <c r="A5392" t="s">
        <v>5961</v>
      </c>
      <c r="B5392" t="s">
        <v>5967</v>
      </c>
      <c r="C5392" t="s">
        <v>5967</v>
      </c>
      <c r="D5392">
        <v>10</v>
      </c>
      <c r="E5392" t="str">
        <f>REPLACE(A5392,1,51,"")</f>
        <v>m5u_39Y</v>
      </c>
      <c r="F5392" t="str">
        <f>LEFT(E5392,FIND("_",E5392)-1)</f>
        <v>m5u</v>
      </c>
      <c r="G5392" t="str">
        <f>UPPER(RIGHT(F5392,1))</f>
        <v>U</v>
      </c>
      <c r="H5392" t="str">
        <f>MID(E5392,FIND("_",E5392)+1,2)</f>
        <v>39</v>
      </c>
      <c r="I5392" t="str">
        <f>RIGHT(E5392,1)</f>
        <v>Y</v>
      </c>
      <c r="J5392" t="str">
        <f>REPLACE(C5392,1,52,"")</f>
        <v>m5u_39Y_5.pdb</v>
      </c>
      <c r="K5392">
        <f>IF(E5392=E5391,"",1)</f>
        <v>1</v>
      </c>
      <c r="L5392">
        <v>-587.56643334171304</v>
      </c>
      <c r="M5392">
        <v>0.353997928514939</v>
      </c>
      <c r="N5392">
        <v>0</v>
      </c>
      <c r="O5392">
        <v>0</v>
      </c>
      <c r="P5392">
        <v>0</v>
      </c>
      <c r="Q5392">
        <v>16.053607288248401</v>
      </c>
      <c r="R5392">
        <v>0</v>
      </c>
      <c r="S5392">
        <v>0</v>
      </c>
      <c r="T5392">
        <v>-1236.2401277674001</v>
      </c>
      <c r="U5392">
        <v>240.46733721960001</v>
      </c>
      <c r="V5392">
        <v>-375.50460155741001</v>
      </c>
      <c r="W5392">
        <v>2.4903028180057101</v>
      </c>
      <c r="X5392">
        <v>36.599584438184799</v>
      </c>
      <c r="Y5392">
        <v>155.45351692558299</v>
      </c>
      <c r="Z5392">
        <v>755.18615632683395</v>
      </c>
      <c r="AA5392">
        <v>-32.861139698415997</v>
      </c>
      <c r="AB5392">
        <v>-42.279813850370999</v>
      </c>
      <c r="AC5392">
        <v>-20.7134313622478</v>
      </c>
      <c r="AD5392">
        <v>-84.366651524193301</v>
      </c>
      <c r="AE5392">
        <v>-35.985615737124903</v>
      </c>
      <c r="AF5392">
        <v>0</v>
      </c>
      <c r="AG5392">
        <v>14.121409888168101</v>
      </c>
      <c r="AH5392">
        <v>-43.358497890712798</v>
      </c>
      <c r="AI5392">
        <v>0.72111048866004601</v>
      </c>
      <c r="AJ5392">
        <v>-4.9614379715497599</v>
      </c>
      <c r="AK5392">
        <v>67.560890000000001</v>
      </c>
      <c r="AL5392">
        <v>0</v>
      </c>
      <c r="AM5392">
        <v>5.0968624428652201E-2</v>
      </c>
    </row>
    <row r="5393" spans="1:39" hidden="1" x14ac:dyDescent="0.25">
      <c r="A5393" t="s">
        <v>5961</v>
      </c>
      <c r="B5393" t="s">
        <v>5968</v>
      </c>
      <c r="C5393" t="s">
        <v>5968</v>
      </c>
      <c r="D5393">
        <v>10</v>
      </c>
      <c r="E5393" t="str">
        <f>REPLACE(A5393,1,51,"")</f>
        <v>m5u_39Y</v>
      </c>
      <c r="F5393" t="str">
        <f>LEFT(E5393,FIND("_",E5393)-1)</f>
        <v>m5u</v>
      </c>
      <c r="G5393" t="str">
        <f>UPPER(RIGHT(F5393,1))</f>
        <v>U</v>
      </c>
      <c r="H5393" t="str">
        <f>MID(E5393,FIND("_",E5393)+1,2)</f>
        <v>39</v>
      </c>
      <c r="I5393" t="str">
        <f>RIGHT(E5393,1)</f>
        <v>Y</v>
      </c>
      <c r="J5393" t="str">
        <f>REPLACE(C5393,1,52,"")</f>
        <v>m5u_39Y_6.pdb</v>
      </c>
      <c r="K5393" t="str">
        <f>IF(E5393=E5392,"",1)</f>
        <v/>
      </c>
      <c r="L5393">
        <v>-586.95978404217703</v>
      </c>
      <c r="M5393">
        <v>0.34375188244239802</v>
      </c>
      <c r="N5393">
        <v>0</v>
      </c>
      <c r="O5393">
        <v>0</v>
      </c>
      <c r="P5393">
        <v>0</v>
      </c>
      <c r="Q5393">
        <v>17.353517477416599</v>
      </c>
      <c r="R5393">
        <v>0</v>
      </c>
      <c r="S5393">
        <v>0</v>
      </c>
      <c r="T5393">
        <v>-1239.1077509710201</v>
      </c>
      <c r="U5393">
        <v>243.42257901038101</v>
      </c>
      <c r="V5393">
        <v>-377.531703733396</v>
      </c>
      <c r="W5393">
        <v>2.5663938131409898</v>
      </c>
      <c r="X5393">
        <v>37.216616818040698</v>
      </c>
      <c r="Y5393">
        <v>153.81153805793099</v>
      </c>
      <c r="Z5393">
        <v>761.45574119851301</v>
      </c>
      <c r="AA5393">
        <v>-33.118218464087697</v>
      </c>
      <c r="AB5393">
        <v>-42.235519119986897</v>
      </c>
      <c r="AC5393">
        <v>-21.808509243616498</v>
      </c>
      <c r="AD5393">
        <v>-84.1079898485455</v>
      </c>
      <c r="AE5393">
        <v>-36.160810378950899</v>
      </c>
      <c r="AF5393">
        <v>0</v>
      </c>
      <c r="AG5393">
        <v>11.446044636371401</v>
      </c>
      <c r="AH5393">
        <v>-43.328070372618697</v>
      </c>
      <c r="AI5393">
        <v>0.74193762571042099</v>
      </c>
      <c r="AJ5393">
        <v>-5.2043419916936697</v>
      </c>
      <c r="AK5393">
        <v>67.560890000000001</v>
      </c>
      <c r="AL5393">
        <v>0</v>
      </c>
      <c r="AM5393">
        <v>6.7871444234288994E-2</v>
      </c>
    </row>
    <row r="5394" spans="1:39" hidden="1" x14ac:dyDescent="0.25">
      <c r="A5394" t="s">
        <v>5961</v>
      </c>
      <c r="B5394" t="s">
        <v>5962</v>
      </c>
      <c r="C5394" t="s">
        <v>5962</v>
      </c>
      <c r="D5394">
        <v>10</v>
      </c>
      <c r="E5394" t="str">
        <f>REPLACE(A5394,1,51,"")</f>
        <v>m5u_39Y</v>
      </c>
      <c r="F5394" t="str">
        <f>LEFT(E5394,FIND("_",E5394)-1)</f>
        <v>m5u</v>
      </c>
      <c r="G5394" t="str">
        <f>UPPER(RIGHT(F5394,1))</f>
        <v>U</v>
      </c>
      <c r="H5394" t="str">
        <f>MID(E5394,FIND("_",E5394)+1,2)</f>
        <v>39</v>
      </c>
      <c r="I5394" t="str">
        <f>RIGHT(E5394,1)</f>
        <v>Y</v>
      </c>
      <c r="J5394" t="str">
        <f>REPLACE(C5394,1,52,"")</f>
        <v>m5u_39Y_0.pdb</v>
      </c>
      <c r="K5394" t="str">
        <f>IF(E5394=E5393,"",1)</f>
        <v/>
      </c>
      <c r="L5394">
        <v>-586.47454651788405</v>
      </c>
      <c r="M5394">
        <v>0.36302210977799498</v>
      </c>
      <c r="N5394">
        <v>0</v>
      </c>
      <c r="O5394">
        <v>0</v>
      </c>
      <c r="P5394">
        <v>0</v>
      </c>
      <c r="Q5394">
        <v>17.2972506668143</v>
      </c>
      <c r="R5394">
        <v>0</v>
      </c>
      <c r="S5394">
        <v>0</v>
      </c>
      <c r="T5394">
        <v>-1237.7469519726201</v>
      </c>
      <c r="U5394">
        <v>242.19472005748099</v>
      </c>
      <c r="V5394">
        <v>-372.06419523739601</v>
      </c>
      <c r="W5394">
        <v>2.5579874804006302</v>
      </c>
      <c r="X5394">
        <v>36.8325844643051</v>
      </c>
      <c r="Y5394">
        <v>153.593672385986</v>
      </c>
      <c r="Z5394">
        <v>757.60693909229997</v>
      </c>
      <c r="AA5394">
        <v>-33.212287759954897</v>
      </c>
      <c r="AB5394">
        <v>-41.977045738132901</v>
      </c>
      <c r="AC5394">
        <v>-19.5955449445932</v>
      </c>
      <c r="AD5394">
        <v>-84.127658287471604</v>
      </c>
      <c r="AE5394">
        <v>-37.886938985279798</v>
      </c>
      <c r="AF5394">
        <v>0</v>
      </c>
      <c r="AG5394">
        <v>10.851669983881701</v>
      </c>
      <c r="AH5394">
        <v>-43.2920482920753</v>
      </c>
      <c r="AI5394">
        <v>0.72972876407643905</v>
      </c>
      <c r="AJ5394">
        <v>-5.8670168167186096</v>
      </c>
      <c r="AK5394">
        <v>67.560890000000001</v>
      </c>
      <c r="AL5394">
        <v>0</v>
      </c>
      <c r="AM5394">
        <v>6.9698621120955401E-2</v>
      </c>
    </row>
    <row r="5395" spans="1:39" hidden="1" x14ac:dyDescent="0.25">
      <c r="A5395" t="s">
        <v>5961</v>
      </c>
      <c r="B5395" t="s">
        <v>5964</v>
      </c>
      <c r="C5395" t="s">
        <v>5964</v>
      </c>
      <c r="D5395">
        <v>10</v>
      </c>
      <c r="E5395" t="str">
        <f>REPLACE(A5395,1,51,"")</f>
        <v>m5u_39Y</v>
      </c>
      <c r="F5395" t="str">
        <f>LEFT(E5395,FIND("_",E5395)-1)</f>
        <v>m5u</v>
      </c>
      <c r="G5395" t="str">
        <f>UPPER(RIGHT(F5395,1))</f>
        <v>U</v>
      </c>
      <c r="H5395" t="str">
        <f>MID(E5395,FIND("_",E5395)+1,2)</f>
        <v>39</v>
      </c>
      <c r="I5395" t="str">
        <f>RIGHT(E5395,1)</f>
        <v>Y</v>
      </c>
      <c r="J5395" t="str">
        <f>REPLACE(C5395,1,52,"")</f>
        <v>m5u_39Y_2.pdb</v>
      </c>
      <c r="K5395" t="str">
        <f>IF(E5395=E5394,"",1)</f>
        <v/>
      </c>
      <c r="L5395">
        <v>-586.38386205227005</v>
      </c>
      <c r="M5395">
        <v>0.41932673406584903</v>
      </c>
      <c r="N5395">
        <v>0</v>
      </c>
      <c r="O5395">
        <v>0</v>
      </c>
      <c r="P5395">
        <v>0</v>
      </c>
      <c r="Q5395">
        <v>16.1127786804709</v>
      </c>
      <c r="R5395">
        <v>0</v>
      </c>
      <c r="S5395">
        <v>0</v>
      </c>
      <c r="T5395">
        <v>-1238.28767985526</v>
      </c>
      <c r="U5395">
        <v>243.342774539564</v>
      </c>
      <c r="V5395">
        <v>-376.54640929507502</v>
      </c>
      <c r="W5395">
        <v>2.6450370833233601</v>
      </c>
      <c r="X5395">
        <v>36.961863261294198</v>
      </c>
      <c r="Y5395">
        <v>154.29447188079101</v>
      </c>
      <c r="Z5395">
        <v>758.77800366118402</v>
      </c>
      <c r="AA5395">
        <v>-32.869405157156699</v>
      </c>
      <c r="AB5395">
        <v>-42.1319973407657</v>
      </c>
      <c r="AC5395">
        <v>-20.662806650578201</v>
      </c>
      <c r="AD5395">
        <v>-84.199178389526594</v>
      </c>
      <c r="AE5395">
        <v>-35.722045689883103</v>
      </c>
      <c r="AF5395">
        <v>0</v>
      </c>
      <c r="AG5395">
        <v>12.5880416130121</v>
      </c>
      <c r="AH5395">
        <v>-43.7841253061912</v>
      </c>
      <c r="AI5395">
        <v>0.73438524039146102</v>
      </c>
      <c r="AJ5395">
        <v>-5.3068114090595202</v>
      </c>
      <c r="AK5395">
        <v>67.560890000000001</v>
      </c>
      <c r="AL5395">
        <v>0</v>
      </c>
      <c r="AM5395">
        <v>0.108351081198981</v>
      </c>
    </row>
    <row r="5396" spans="1:39" hidden="1" x14ac:dyDescent="0.25">
      <c r="A5396" t="s">
        <v>5961</v>
      </c>
      <c r="B5396" t="s">
        <v>5966</v>
      </c>
      <c r="C5396" t="s">
        <v>5966</v>
      </c>
      <c r="D5396">
        <v>10</v>
      </c>
      <c r="E5396" t="str">
        <f>REPLACE(A5396,1,51,"")</f>
        <v>m5u_39Y</v>
      </c>
      <c r="F5396" t="str">
        <f>LEFT(E5396,FIND("_",E5396)-1)</f>
        <v>m5u</v>
      </c>
      <c r="G5396" t="str">
        <f>UPPER(RIGHT(F5396,1))</f>
        <v>U</v>
      </c>
      <c r="H5396" t="str">
        <f>MID(E5396,FIND("_",E5396)+1,2)</f>
        <v>39</v>
      </c>
      <c r="I5396" t="str">
        <f>RIGHT(E5396,1)</f>
        <v>Y</v>
      </c>
      <c r="J5396" t="str">
        <f>REPLACE(C5396,1,52,"")</f>
        <v>m5u_39Y_4.pdb</v>
      </c>
      <c r="K5396" t="str">
        <f>IF(E5396=E5395,"",1)</f>
        <v/>
      </c>
      <c r="L5396">
        <v>-586.10218412789504</v>
      </c>
      <c r="M5396">
        <v>0.390484158181505</v>
      </c>
      <c r="N5396">
        <v>0</v>
      </c>
      <c r="O5396">
        <v>0</v>
      </c>
      <c r="P5396">
        <v>0</v>
      </c>
      <c r="Q5396">
        <v>16.3122155612194</v>
      </c>
      <c r="R5396">
        <v>0</v>
      </c>
      <c r="S5396">
        <v>0</v>
      </c>
      <c r="T5396">
        <v>-1237.50415254478</v>
      </c>
      <c r="U5396">
        <v>242.660221174501</v>
      </c>
      <c r="V5396">
        <v>-375.56560352957399</v>
      </c>
      <c r="W5396">
        <v>2.5114340777362698</v>
      </c>
      <c r="X5396">
        <v>37.340228589485299</v>
      </c>
      <c r="Y5396">
        <v>153.856228180486</v>
      </c>
      <c r="Z5396">
        <v>756.17183274719901</v>
      </c>
      <c r="AA5396">
        <v>-33.1522954080611</v>
      </c>
      <c r="AB5396">
        <v>-42.289337418613101</v>
      </c>
      <c r="AC5396">
        <v>-19.832989844906901</v>
      </c>
      <c r="AD5396">
        <v>-84.137892847547107</v>
      </c>
      <c r="AE5396">
        <v>-36.080188928160098</v>
      </c>
      <c r="AF5396">
        <v>0</v>
      </c>
      <c r="AG5396">
        <v>13.9819559235178</v>
      </c>
      <c r="AH5396">
        <v>-43.567236112571699</v>
      </c>
      <c r="AI5396">
        <v>0.82057419923761299</v>
      </c>
      <c r="AJ5396">
        <v>-5.2918006271001001</v>
      </c>
      <c r="AK5396">
        <v>67.560890000000001</v>
      </c>
      <c r="AL5396">
        <v>0</v>
      </c>
      <c r="AM5396">
        <v>0.10373268004111599</v>
      </c>
    </row>
    <row r="5397" spans="1:39" hidden="1" x14ac:dyDescent="0.25">
      <c r="A5397" t="s">
        <v>5961</v>
      </c>
      <c r="B5397" t="s">
        <v>5971</v>
      </c>
      <c r="C5397" t="s">
        <v>5971</v>
      </c>
      <c r="D5397">
        <v>10</v>
      </c>
      <c r="E5397" t="str">
        <f>REPLACE(A5397,1,51,"")</f>
        <v>m5u_39Y</v>
      </c>
      <c r="F5397" t="str">
        <f>LEFT(E5397,FIND("_",E5397)-1)</f>
        <v>m5u</v>
      </c>
      <c r="G5397" t="str">
        <f>UPPER(RIGHT(F5397,1))</f>
        <v>U</v>
      </c>
      <c r="H5397" t="str">
        <f>MID(E5397,FIND("_",E5397)+1,2)</f>
        <v>39</v>
      </c>
      <c r="I5397" t="str">
        <f>RIGHT(E5397,1)</f>
        <v>Y</v>
      </c>
      <c r="J5397" t="str">
        <f>REPLACE(C5397,1,52,"")</f>
        <v>m5u_39Y_9.pdb</v>
      </c>
      <c r="K5397" t="str">
        <f>IF(E5397=E5396,"",1)</f>
        <v/>
      </c>
      <c r="L5397">
        <v>-585.79701027537897</v>
      </c>
      <c r="M5397">
        <v>0.34597169625538099</v>
      </c>
      <c r="N5397">
        <v>0</v>
      </c>
      <c r="O5397">
        <v>0</v>
      </c>
      <c r="P5397">
        <v>0</v>
      </c>
      <c r="Q5397">
        <v>16.985236614807999</v>
      </c>
      <c r="R5397">
        <v>0</v>
      </c>
      <c r="S5397">
        <v>0</v>
      </c>
      <c r="T5397">
        <v>-1237.3587323619099</v>
      </c>
      <c r="U5397">
        <v>244.326901569878</v>
      </c>
      <c r="V5397">
        <v>-374.336179952902</v>
      </c>
      <c r="W5397">
        <v>2.5654366470312402</v>
      </c>
      <c r="X5397">
        <v>36.8241051159495</v>
      </c>
      <c r="Y5397">
        <v>153.48981705922401</v>
      </c>
      <c r="Z5397">
        <v>757.12298794107096</v>
      </c>
      <c r="AA5397">
        <v>-33.3136586672954</v>
      </c>
      <c r="AB5397">
        <v>-42.2422839025446</v>
      </c>
      <c r="AC5397">
        <v>-19.851560542643998</v>
      </c>
      <c r="AD5397">
        <v>-84.302994618554493</v>
      </c>
      <c r="AE5397">
        <v>-36.445434549914197</v>
      </c>
      <c r="AF5397">
        <v>0</v>
      </c>
      <c r="AG5397">
        <v>11.3131120774392</v>
      </c>
      <c r="AH5397">
        <v>-43.558509435219499</v>
      </c>
      <c r="AI5397">
        <v>0.73975411808126501</v>
      </c>
      <c r="AJ5397">
        <v>-5.3886037620948803</v>
      </c>
      <c r="AK5397">
        <v>67.560890000000001</v>
      </c>
      <c r="AL5397">
        <v>0</v>
      </c>
      <c r="AM5397">
        <v>7.2706374221677902E-2</v>
      </c>
    </row>
    <row r="5398" spans="1:39" hidden="1" x14ac:dyDescent="0.25">
      <c r="A5398" t="s">
        <v>5961</v>
      </c>
      <c r="B5398" t="s">
        <v>5969</v>
      </c>
      <c r="C5398" t="s">
        <v>5969</v>
      </c>
      <c r="D5398">
        <v>10</v>
      </c>
      <c r="E5398" t="str">
        <f>REPLACE(A5398,1,51,"")</f>
        <v>m5u_39Y</v>
      </c>
      <c r="F5398" t="str">
        <f>LEFT(E5398,FIND("_",E5398)-1)</f>
        <v>m5u</v>
      </c>
      <c r="G5398" t="str">
        <f>UPPER(RIGHT(F5398,1))</f>
        <v>U</v>
      </c>
      <c r="H5398" t="str">
        <f>MID(E5398,FIND("_",E5398)+1,2)</f>
        <v>39</v>
      </c>
      <c r="I5398" t="str">
        <f>RIGHT(E5398,1)</f>
        <v>Y</v>
      </c>
      <c r="J5398" t="str">
        <f>REPLACE(C5398,1,52,"")</f>
        <v>m5u_39Y_7.pdb</v>
      </c>
      <c r="K5398" t="str">
        <f>IF(E5398=E5397,"",1)</f>
        <v/>
      </c>
      <c r="L5398">
        <v>-585.25107454034003</v>
      </c>
      <c r="M5398">
        <v>0.36106706647713299</v>
      </c>
      <c r="N5398">
        <v>0</v>
      </c>
      <c r="O5398">
        <v>0</v>
      </c>
      <c r="P5398">
        <v>0</v>
      </c>
      <c r="Q5398">
        <v>16.817346768644398</v>
      </c>
      <c r="R5398">
        <v>0</v>
      </c>
      <c r="S5398">
        <v>0</v>
      </c>
      <c r="T5398">
        <v>-1239.07254916646</v>
      </c>
      <c r="U5398">
        <v>246.39529358245099</v>
      </c>
      <c r="V5398">
        <v>-373.75503094496202</v>
      </c>
      <c r="W5398">
        <v>2.5681604653414798</v>
      </c>
      <c r="X5398">
        <v>36.841253768203103</v>
      </c>
      <c r="Y5398">
        <v>151.97152326906999</v>
      </c>
      <c r="Z5398">
        <v>758.77117319720401</v>
      </c>
      <c r="AA5398">
        <v>-32.974260896549801</v>
      </c>
      <c r="AB5398">
        <v>-42.202272569025297</v>
      </c>
      <c r="AC5398">
        <v>-20.673284367584198</v>
      </c>
      <c r="AD5398">
        <v>-84.175391390658305</v>
      </c>
      <c r="AE5398">
        <v>-36.335625457716503</v>
      </c>
      <c r="AF5398">
        <v>0</v>
      </c>
      <c r="AG5398">
        <v>11.361735700603299</v>
      </c>
      <c r="AH5398">
        <v>-43.789648015562399</v>
      </c>
      <c r="AI5398">
        <v>0.81594144295948801</v>
      </c>
      <c r="AJ5398">
        <v>-5.47679560023328</v>
      </c>
      <c r="AK5398">
        <v>67.560890000000001</v>
      </c>
      <c r="AL5398">
        <v>0</v>
      </c>
      <c r="AM5398">
        <v>0.10046567393582299</v>
      </c>
    </row>
    <row r="5399" spans="1:39" hidden="1" x14ac:dyDescent="0.25">
      <c r="A5399" t="s">
        <v>5961</v>
      </c>
      <c r="B5399" t="s">
        <v>5965</v>
      </c>
      <c r="C5399" t="s">
        <v>5965</v>
      </c>
      <c r="D5399">
        <v>10</v>
      </c>
      <c r="E5399" t="str">
        <f>REPLACE(A5399,1,51,"")</f>
        <v>m5u_39Y</v>
      </c>
      <c r="F5399" t="str">
        <f>LEFT(E5399,FIND("_",E5399)-1)</f>
        <v>m5u</v>
      </c>
      <c r="G5399" t="str">
        <f>UPPER(RIGHT(F5399,1))</f>
        <v>U</v>
      </c>
      <c r="H5399" t="str">
        <f>MID(E5399,FIND("_",E5399)+1,2)</f>
        <v>39</v>
      </c>
      <c r="I5399" t="str">
        <f>RIGHT(E5399,1)</f>
        <v>Y</v>
      </c>
      <c r="J5399" t="str">
        <f>REPLACE(C5399,1,52,"")</f>
        <v>m5u_39Y_3.pdb</v>
      </c>
      <c r="K5399" t="str">
        <f>IF(E5399=E5398,"",1)</f>
        <v/>
      </c>
      <c r="L5399">
        <v>-584.98842958741795</v>
      </c>
      <c r="M5399">
        <v>0.33818393595990098</v>
      </c>
      <c r="N5399">
        <v>0</v>
      </c>
      <c r="O5399">
        <v>0</v>
      </c>
      <c r="P5399">
        <v>0</v>
      </c>
      <c r="Q5399">
        <v>16.735512088745601</v>
      </c>
      <c r="R5399">
        <v>0</v>
      </c>
      <c r="S5399">
        <v>0</v>
      </c>
      <c r="T5399">
        <v>-1239.3497678512099</v>
      </c>
      <c r="U5399">
        <v>247.85778362834401</v>
      </c>
      <c r="V5399">
        <v>-374.06139440445497</v>
      </c>
      <c r="W5399">
        <v>2.5777239164886301</v>
      </c>
      <c r="X5399">
        <v>36.877193879379497</v>
      </c>
      <c r="Y5399">
        <v>153.69894628353299</v>
      </c>
      <c r="Z5399">
        <v>755.76265448796198</v>
      </c>
      <c r="AA5399">
        <v>-33.360615037672098</v>
      </c>
      <c r="AB5399">
        <v>-42.032975861982898</v>
      </c>
      <c r="AC5399">
        <v>-19.826182351998401</v>
      </c>
      <c r="AD5399">
        <v>-84.272658775835197</v>
      </c>
      <c r="AE5399">
        <v>-36.447567874420997</v>
      </c>
      <c r="AF5399">
        <v>0</v>
      </c>
      <c r="AG5399">
        <v>11.0524831452613</v>
      </c>
      <c r="AH5399">
        <v>-43.461023412773201</v>
      </c>
      <c r="AI5399">
        <v>0.81295467717873704</v>
      </c>
      <c r="AJ5399">
        <v>-5.21709385133728</v>
      </c>
      <c r="AK5399">
        <v>67.560890000000001</v>
      </c>
      <c r="AL5399">
        <v>0</v>
      </c>
      <c r="AM5399">
        <v>0.10470772737818999</v>
      </c>
    </row>
    <row r="5400" spans="1:39" hidden="1" x14ac:dyDescent="0.25">
      <c r="A5400" t="s">
        <v>5961</v>
      </c>
      <c r="B5400" t="s">
        <v>5970</v>
      </c>
      <c r="C5400" t="s">
        <v>5970</v>
      </c>
      <c r="D5400">
        <v>10</v>
      </c>
      <c r="E5400" t="str">
        <f>REPLACE(A5400,1,51,"")</f>
        <v>m5u_39Y</v>
      </c>
      <c r="F5400" t="str">
        <f>LEFT(E5400,FIND("_",E5400)-1)</f>
        <v>m5u</v>
      </c>
      <c r="G5400" t="str">
        <f>UPPER(RIGHT(F5400,1))</f>
        <v>U</v>
      </c>
      <c r="H5400" t="str">
        <f>MID(E5400,FIND("_",E5400)+1,2)</f>
        <v>39</v>
      </c>
      <c r="I5400" t="str">
        <f>RIGHT(E5400,1)</f>
        <v>Y</v>
      </c>
      <c r="J5400" t="str">
        <f>REPLACE(C5400,1,52,"")</f>
        <v>m5u_39Y_8.pdb</v>
      </c>
      <c r="K5400" t="str">
        <f>IF(E5400=E5399,"",1)</f>
        <v/>
      </c>
      <c r="L5400">
        <v>-583.95470296588996</v>
      </c>
      <c r="M5400">
        <v>0.34658875352295998</v>
      </c>
      <c r="N5400">
        <v>0</v>
      </c>
      <c r="O5400">
        <v>0</v>
      </c>
      <c r="P5400">
        <v>0</v>
      </c>
      <c r="Q5400">
        <v>16.2712193193708</v>
      </c>
      <c r="R5400">
        <v>0</v>
      </c>
      <c r="S5400">
        <v>0</v>
      </c>
      <c r="T5400">
        <v>-1238.57545291201</v>
      </c>
      <c r="U5400">
        <v>241.427499772825</v>
      </c>
      <c r="V5400">
        <v>-373.30402116201702</v>
      </c>
      <c r="W5400">
        <v>2.6852161939455601</v>
      </c>
      <c r="X5400">
        <v>36.902635319443</v>
      </c>
      <c r="Y5400">
        <v>155.304951347345</v>
      </c>
      <c r="Z5400">
        <v>760.13409575744402</v>
      </c>
      <c r="AA5400">
        <v>-33.1046550071868</v>
      </c>
      <c r="AB5400">
        <v>-42.186935801560203</v>
      </c>
      <c r="AC5400">
        <v>-19.956683249974301</v>
      </c>
      <c r="AD5400">
        <v>-83.941992418053502</v>
      </c>
      <c r="AE5400">
        <v>-36.914127986218404</v>
      </c>
      <c r="AF5400">
        <v>0</v>
      </c>
      <c r="AG5400">
        <v>12.570120037515</v>
      </c>
      <c r="AH5400">
        <v>-43.549592599499</v>
      </c>
      <c r="AI5400">
        <v>0.719588349995819</v>
      </c>
      <c r="AJ5400">
        <v>-6.0612002870149801</v>
      </c>
      <c r="AK5400">
        <v>67.560890000000001</v>
      </c>
      <c r="AL5400">
        <v>0</v>
      </c>
      <c r="AM5400">
        <v>6.3742359768336601E-2</v>
      </c>
    </row>
    <row r="5401" spans="1:39" hidden="1" x14ac:dyDescent="0.25">
      <c r="A5401" t="s">
        <v>5961</v>
      </c>
      <c r="B5401" t="s">
        <v>5963</v>
      </c>
      <c r="C5401" t="s">
        <v>5963</v>
      </c>
      <c r="D5401">
        <v>10</v>
      </c>
      <c r="E5401" t="str">
        <f>REPLACE(A5401,1,51,"")</f>
        <v>m5u_39Y</v>
      </c>
      <c r="F5401" t="str">
        <f>LEFT(E5401,FIND("_",E5401)-1)</f>
        <v>m5u</v>
      </c>
      <c r="G5401" t="str">
        <f>UPPER(RIGHT(F5401,1))</f>
        <v>U</v>
      </c>
      <c r="H5401" t="str">
        <f>MID(E5401,FIND("_",E5401)+1,2)</f>
        <v>39</v>
      </c>
      <c r="I5401" t="str">
        <f>RIGHT(E5401,1)</f>
        <v>Y</v>
      </c>
      <c r="J5401" t="str">
        <f>REPLACE(C5401,1,52,"")</f>
        <v>m5u_39Y_1.pdb</v>
      </c>
      <c r="K5401" t="str">
        <f>IF(E5401=E5400,"",1)</f>
        <v/>
      </c>
      <c r="L5401">
        <v>-583.35921361712803</v>
      </c>
      <c r="M5401">
        <v>0.40981252370799498</v>
      </c>
      <c r="N5401">
        <v>0</v>
      </c>
      <c r="O5401">
        <v>0</v>
      </c>
      <c r="P5401">
        <v>0</v>
      </c>
      <c r="Q5401">
        <v>17.6138087562897</v>
      </c>
      <c r="R5401">
        <v>0</v>
      </c>
      <c r="S5401">
        <v>0</v>
      </c>
      <c r="T5401">
        <v>-1236.1604319466701</v>
      </c>
      <c r="U5401">
        <v>244.88213940931499</v>
      </c>
      <c r="V5401">
        <v>-376.73892551903998</v>
      </c>
      <c r="W5401">
        <v>2.57526564943042</v>
      </c>
      <c r="X5401">
        <v>37.166700611192198</v>
      </c>
      <c r="Y5401">
        <v>154.32754853581201</v>
      </c>
      <c r="Z5401">
        <v>757.06346264083902</v>
      </c>
      <c r="AA5401">
        <v>-31.981107114302699</v>
      </c>
      <c r="AB5401">
        <v>-42.212293553942303</v>
      </c>
      <c r="AC5401">
        <v>-19.764563573793101</v>
      </c>
      <c r="AD5401">
        <v>-84.297729904169898</v>
      </c>
      <c r="AE5401">
        <v>-36.3768240270037</v>
      </c>
      <c r="AF5401">
        <v>0</v>
      </c>
      <c r="AG5401">
        <v>11.172234371234699</v>
      </c>
      <c r="AH5401">
        <v>-43.488103632748299</v>
      </c>
      <c r="AI5401">
        <v>0.73756142426538995</v>
      </c>
      <c r="AJ5401">
        <v>-5.5056212287508597</v>
      </c>
      <c r="AK5401">
        <v>67.560890000000001</v>
      </c>
      <c r="AL5401">
        <v>0</v>
      </c>
      <c r="AM5401">
        <v>6.6775484921763301E-2</v>
      </c>
    </row>
    <row r="5402" spans="1:39" x14ac:dyDescent="0.25">
      <c r="A5402" t="s">
        <v>5972</v>
      </c>
      <c r="B5402" t="s">
        <v>5979</v>
      </c>
      <c r="C5402" t="s">
        <v>5979</v>
      </c>
      <c r="D5402">
        <v>10</v>
      </c>
      <c r="E5402" t="str">
        <f>REPLACE(A5402,1,51,"")</f>
        <v>m5u_63A</v>
      </c>
      <c r="F5402" t="str">
        <f>LEFT(E5402,FIND("_",E5402)-1)</f>
        <v>m5u</v>
      </c>
      <c r="G5402" t="str">
        <f>UPPER(RIGHT(F5402,1))</f>
        <v>U</v>
      </c>
      <c r="H5402" t="str">
        <f>MID(E5402,FIND("_",E5402)+1,2)</f>
        <v>63</v>
      </c>
      <c r="I5402" t="str">
        <f>RIGHT(E5402,1)</f>
        <v>A</v>
      </c>
      <c r="J5402" t="str">
        <f>REPLACE(C5402,1,52,"")</f>
        <v>m5u_63A_6.pdb</v>
      </c>
      <c r="K5402">
        <f>IF(E5402=E5401,"",1)</f>
        <v>1</v>
      </c>
      <c r="L5402">
        <v>-582.21766173124695</v>
      </c>
      <c r="M5402">
        <v>0.33325080844232302</v>
      </c>
      <c r="N5402">
        <v>0</v>
      </c>
      <c r="O5402">
        <v>0</v>
      </c>
      <c r="P5402">
        <v>0</v>
      </c>
      <c r="Q5402">
        <v>15.619433913745199</v>
      </c>
      <c r="R5402">
        <v>0</v>
      </c>
      <c r="S5402">
        <v>0</v>
      </c>
      <c r="T5402">
        <v>-1226.77772581366</v>
      </c>
      <c r="U5402">
        <v>240.09734869610801</v>
      </c>
      <c r="V5402">
        <v>-373.77932870216102</v>
      </c>
      <c r="W5402">
        <v>2.6118183989866099</v>
      </c>
      <c r="X5402">
        <v>36.510672017183801</v>
      </c>
      <c r="Y5402">
        <v>151.07649737353699</v>
      </c>
      <c r="Z5402">
        <v>754.93331652964605</v>
      </c>
      <c r="AA5402">
        <v>-33.277887565875098</v>
      </c>
      <c r="AB5402">
        <v>-42.260539710335998</v>
      </c>
      <c r="AC5402">
        <v>-20.588552809986901</v>
      </c>
      <c r="AD5402">
        <v>-84.228340191353993</v>
      </c>
      <c r="AE5402">
        <v>-35.951612292112699</v>
      </c>
      <c r="AF5402">
        <v>0</v>
      </c>
      <c r="AG5402">
        <v>12.3391664785998</v>
      </c>
      <c r="AH5402">
        <v>-42.612191813294302</v>
      </c>
      <c r="AI5402">
        <v>0.73136948767681997</v>
      </c>
      <c r="AJ5402">
        <v>-4.4462150431477596</v>
      </c>
      <c r="AK5402">
        <v>67.667280000000005</v>
      </c>
      <c r="AL5402">
        <v>0</v>
      </c>
      <c r="AM5402">
        <v>0.117829315203793</v>
      </c>
    </row>
    <row r="5403" spans="1:39" hidden="1" x14ac:dyDescent="0.25">
      <c r="A5403" t="s">
        <v>5972</v>
      </c>
      <c r="B5403" t="s">
        <v>5977</v>
      </c>
      <c r="C5403" t="s">
        <v>5977</v>
      </c>
      <c r="D5403">
        <v>10</v>
      </c>
      <c r="E5403" t="str">
        <f>REPLACE(A5403,1,51,"")</f>
        <v>m5u_63A</v>
      </c>
      <c r="F5403" t="str">
        <f>LEFT(E5403,FIND("_",E5403)-1)</f>
        <v>m5u</v>
      </c>
      <c r="G5403" t="str">
        <f>UPPER(RIGHT(F5403,1))</f>
        <v>U</v>
      </c>
      <c r="H5403" t="str">
        <f>MID(E5403,FIND("_",E5403)+1,2)</f>
        <v>63</v>
      </c>
      <c r="I5403" t="str">
        <f>RIGHT(E5403,1)</f>
        <v>A</v>
      </c>
      <c r="J5403" t="str">
        <f>REPLACE(C5403,1,52,"")</f>
        <v>m5u_63A_4.pdb</v>
      </c>
      <c r="K5403" t="str">
        <f>IF(E5403=E5402,"",1)</f>
        <v/>
      </c>
      <c r="L5403">
        <v>-581.998097971005</v>
      </c>
      <c r="M5403">
        <v>0.36567062818245599</v>
      </c>
      <c r="N5403">
        <v>0</v>
      </c>
      <c r="O5403">
        <v>0</v>
      </c>
      <c r="P5403">
        <v>0</v>
      </c>
      <c r="Q5403">
        <v>16.521416586140301</v>
      </c>
      <c r="R5403">
        <v>0</v>
      </c>
      <c r="S5403">
        <v>0</v>
      </c>
      <c r="T5403">
        <v>-1224.55896217753</v>
      </c>
      <c r="U5403">
        <v>238.20617512250499</v>
      </c>
      <c r="V5403">
        <v>-372.50451564226898</v>
      </c>
      <c r="W5403">
        <v>2.4779153304364501</v>
      </c>
      <c r="X5403">
        <v>36.3139852220215</v>
      </c>
      <c r="Y5403">
        <v>150.304721463601</v>
      </c>
      <c r="Z5403">
        <v>751.249453174461</v>
      </c>
      <c r="AA5403">
        <v>-33.421616240644198</v>
      </c>
      <c r="AB5403">
        <v>-42.481605198762999</v>
      </c>
      <c r="AC5403">
        <v>-18.749308038731598</v>
      </c>
      <c r="AD5403">
        <v>-84.324453006280194</v>
      </c>
      <c r="AE5403">
        <v>-36.334801405038803</v>
      </c>
      <c r="AF5403">
        <v>0</v>
      </c>
      <c r="AG5403">
        <v>14.3679857636474</v>
      </c>
      <c r="AH5403">
        <v>-43.002843668487301</v>
      </c>
      <c r="AI5403">
        <v>0.73135761854294501</v>
      </c>
      <c r="AJ5403">
        <v>-4.5801970985661198</v>
      </c>
      <c r="AK5403">
        <v>67.667280000000005</v>
      </c>
      <c r="AL5403">
        <v>0</v>
      </c>
      <c r="AM5403">
        <v>0.119914223955991</v>
      </c>
    </row>
    <row r="5404" spans="1:39" hidden="1" x14ac:dyDescent="0.25">
      <c r="A5404" t="s">
        <v>5972</v>
      </c>
      <c r="B5404" t="s">
        <v>5982</v>
      </c>
      <c r="C5404" t="s">
        <v>5982</v>
      </c>
      <c r="D5404">
        <v>10</v>
      </c>
      <c r="E5404" t="str">
        <f>REPLACE(A5404,1,51,"")</f>
        <v>m5u_63A</v>
      </c>
      <c r="F5404" t="str">
        <f>LEFT(E5404,FIND("_",E5404)-1)</f>
        <v>m5u</v>
      </c>
      <c r="G5404" t="str">
        <f>UPPER(RIGHT(F5404,1))</f>
        <v>U</v>
      </c>
      <c r="H5404" t="str">
        <f>MID(E5404,FIND("_",E5404)+1,2)</f>
        <v>63</v>
      </c>
      <c r="I5404" t="str">
        <f>RIGHT(E5404,1)</f>
        <v>A</v>
      </c>
      <c r="J5404" t="str">
        <f>REPLACE(C5404,1,52,"")</f>
        <v>m5u_63A_9.pdb</v>
      </c>
      <c r="K5404" t="str">
        <f>IF(E5404=E5403,"",1)</f>
        <v/>
      </c>
      <c r="L5404">
        <v>-581.94650393162101</v>
      </c>
      <c r="M5404">
        <v>0.38831322892049502</v>
      </c>
      <c r="N5404">
        <v>0</v>
      </c>
      <c r="O5404">
        <v>0</v>
      </c>
      <c r="P5404">
        <v>0</v>
      </c>
      <c r="Q5404">
        <v>16.116160023522699</v>
      </c>
      <c r="R5404">
        <v>0</v>
      </c>
      <c r="S5404">
        <v>0</v>
      </c>
      <c r="T5404">
        <v>-1224.98686677163</v>
      </c>
      <c r="U5404">
        <v>239.16211405426299</v>
      </c>
      <c r="V5404">
        <v>-375.09251019760001</v>
      </c>
      <c r="W5404">
        <v>2.4803327203072598</v>
      </c>
      <c r="X5404">
        <v>37.048926699510602</v>
      </c>
      <c r="Y5404">
        <v>148.90485850567501</v>
      </c>
      <c r="Z5404">
        <v>755.09011712369295</v>
      </c>
      <c r="AA5404">
        <v>-33.164396413690199</v>
      </c>
      <c r="AB5404">
        <v>-42.469503525744202</v>
      </c>
      <c r="AC5404">
        <v>-20.6048020229846</v>
      </c>
      <c r="AD5404">
        <v>-84.091453578726103</v>
      </c>
      <c r="AE5404">
        <v>-35.654944167803599</v>
      </c>
      <c r="AF5404">
        <v>0</v>
      </c>
      <c r="AG5404">
        <v>14.2017683313045</v>
      </c>
      <c r="AH5404">
        <v>-42.9621968921522</v>
      </c>
      <c r="AI5404">
        <v>0.81904793322680502</v>
      </c>
      <c r="AJ5404">
        <v>-4.5311873654361801</v>
      </c>
      <c r="AK5404">
        <v>67.667280000000005</v>
      </c>
      <c r="AL5404">
        <v>0</v>
      </c>
      <c r="AM5404">
        <v>0.12075161265001901</v>
      </c>
    </row>
    <row r="5405" spans="1:39" hidden="1" x14ac:dyDescent="0.25">
      <c r="A5405" t="s">
        <v>5972</v>
      </c>
      <c r="B5405" t="s">
        <v>5973</v>
      </c>
      <c r="C5405" t="s">
        <v>5973</v>
      </c>
      <c r="D5405">
        <v>10</v>
      </c>
      <c r="E5405" t="str">
        <f>REPLACE(A5405,1,51,"")</f>
        <v>m5u_63A</v>
      </c>
      <c r="F5405" t="str">
        <f>LEFT(E5405,FIND("_",E5405)-1)</f>
        <v>m5u</v>
      </c>
      <c r="G5405" t="str">
        <f>UPPER(RIGHT(F5405,1))</f>
        <v>U</v>
      </c>
      <c r="H5405" t="str">
        <f>MID(E5405,FIND("_",E5405)+1,2)</f>
        <v>63</v>
      </c>
      <c r="I5405" t="str">
        <f>RIGHT(E5405,1)</f>
        <v>A</v>
      </c>
      <c r="J5405" t="str">
        <f>REPLACE(C5405,1,52,"")</f>
        <v>m5u_63A_0.pdb</v>
      </c>
      <c r="K5405" t="str">
        <f>IF(E5405=E5404,"",1)</f>
        <v/>
      </c>
      <c r="L5405">
        <v>-581.71807224238898</v>
      </c>
      <c r="M5405">
        <v>0.329306202932095</v>
      </c>
      <c r="N5405">
        <v>0</v>
      </c>
      <c r="O5405">
        <v>0</v>
      </c>
      <c r="P5405">
        <v>0</v>
      </c>
      <c r="Q5405">
        <v>16.456082652638798</v>
      </c>
      <c r="R5405">
        <v>0</v>
      </c>
      <c r="S5405">
        <v>0</v>
      </c>
      <c r="T5405">
        <v>-1225.6022689265701</v>
      </c>
      <c r="U5405">
        <v>238.75670965730501</v>
      </c>
      <c r="V5405">
        <v>-373.672305001376</v>
      </c>
      <c r="W5405">
        <v>2.4857147268480602</v>
      </c>
      <c r="X5405">
        <v>36.463735177209898</v>
      </c>
      <c r="Y5405">
        <v>150.31405255343699</v>
      </c>
      <c r="Z5405">
        <v>753.30105700997797</v>
      </c>
      <c r="AA5405">
        <v>-33.545480171841497</v>
      </c>
      <c r="AB5405">
        <v>-42.523829019862198</v>
      </c>
      <c r="AC5405">
        <v>-19.557279825561</v>
      </c>
      <c r="AD5405">
        <v>-84.230519408608203</v>
      </c>
      <c r="AE5405">
        <v>-35.6856945469439</v>
      </c>
      <c r="AF5405">
        <v>0</v>
      </c>
      <c r="AG5405">
        <v>14.562664543556799</v>
      </c>
      <c r="AH5405">
        <v>-42.995298247843799</v>
      </c>
      <c r="AI5405">
        <v>0.72038643252688195</v>
      </c>
      <c r="AJ5405">
        <v>-4.7679893515143101</v>
      </c>
      <c r="AK5405">
        <v>67.667280000000005</v>
      </c>
      <c r="AL5405">
        <v>0</v>
      </c>
      <c r="AM5405">
        <v>0.13490950423255599</v>
      </c>
    </row>
    <row r="5406" spans="1:39" hidden="1" x14ac:dyDescent="0.25">
      <c r="A5406" t="s">
        <v>5972</v>
      </c>
      <c r="B5406" t="s">
        <v>5978</v>
      </c>
      <c r="C5406" t="s">
        <v>5978</v>
      </c>
      <c r="D5406">
        <v>10</v>
      </c>
      <c r="E5406" t="str">
        <f>REPLACE(A5406,1,51,"")</f>
        <v>m5u_63A</v>
      </c>
      <c r="F5406" t="str">
        <f>LEFT(E5406,FIND("_",E5406)-1)</f>
        <v>m5u</v>
      </c>
      <c r="G5406" t="str">
        <f>UPPER(RIGHT(F5406,1))</f>
        <v>U</v>
      </c>
      <c r="H5406" t="str">
        <f>MID(E5406,FIND("_",E5406)+1,2)</f>
        <v>63</v>
      </c>
      <c r="I5406" t="str">
        <f>RIGHT(E5406,1)</f>
        <v>A</v>
      </c>
      <c r="J5406" t="str">
        <f>REPLACE(C5406,1,52,"")</f>
        <v>m5u_63A_5.pdb</v>
      </c>
      <c r="K5406" t="str">
        <f>IF(E5406=E5405,"",1)</f>
        <v/>
      </c>
      <c r="L5406">
        <v>-580.09427098350398</v>
      </c>
      <c r="M5406">
        <v>0.34199135348795201</v>
      </c>
      <c r="N5406">
        <v>0</v>
      </c>
      <c r="O5406">
        <v>0</v>
      </c>
      <c r="P5406">
        <v>0</v>
      </c>
      <c r="Q5406">
        <v>16.550485845357599</v>
      </c>
      <c r="R5406">
        <v>0</v>
      </c>
      <c r="S5406">
        <v>0</v>
      </c>
      <c r="T5406">
        <v>-1226.00114097755</v>
      </c>
      <c r="U5406">
        <v>241.943343275476</v>
      </c>
      <c r="V5406">
        <v>-373.48094532130102</v>
      </c>
      <c r="W5406">
        <v>2.5403390054145198</v>
      </c>
      <c r="X5406">
        <v>36.496040557486999</v>
      </c>
      <c r="Y5406">
        <v>148.89837784110401</v>
      </c>
      <c r="Z5406">
        <v>756.85439223331196</v>
      </c>
      <c r="AA5406">
        <v>-33.325082752847202</v>
      </c>
      <c r="AB5406">
        <v>-42.369880539488001</v>
      </c>
      <c r="AC5406">
        <v>-20.6039864127494</v>
      </c>
      <c r="AD5406">
        <v>-84.241348481464897</v>
      </c>
      <c r="AE5406">
        <v>-36.018181970025097</v>
      </c>
      <c r="AF5406">
        <v>0</v>
      </c>
      <c r="AG5406">
        <v>11.534222257133001</v>
      </c>
      <c r="AH5406">
        <v>-43.029030462620398</v>
      </c>
      <c r="AI5406">
        <v>0.80489891148143</v>
      </c>
      <c r="AJ5406">
        <v>-4.4619412209046398</v>
      </c>
      <c r="AK5406">
        <v>67.667280000000005</v>
      </c>
      <c r="AL5406">
        <v>0</v>
      </c>
      <c r="AM5406">
        <v>0.147887228683033</v>
      </c>
    </row>
    <row r="5407" spans="1:39" hidden="1" x14ac:dyDescent="0.25">
      <c r="A5407" t="s">
        <v>5972</v>
      </c>
      <c r="B5407" t="s">
        <v>5980</v>
      </c>
      <c r="C5407" t="s">
        <v>5980</v>
      </c>
      <c r="D5407">
        <v>10</v>
      </c>
      <c r="E5407" t="str">
        <f>REPLACE(A5407,1,51,"")</f>
        <v>m5u_63A</v>
      </c>
      <c r="F5407" t="str">
        <f>LEFT(E5407,FIND("_",E5407)-1)</f>
        <v>m5u</v>
      </c>
      <c r="G5407" t="str">
        <f>UPPER(RIGHT(F5407,1))</f>
        <v>U</v>
      </c>
      <c r="H5407" t="str">
        <f>MID(E5407,FIND("_",E5407)+1,2)</f>
        <v>63</v>
      </c>
      <c r="I5407" t="str">
        <f>RIGHT(E5407,1)</f>
        <v>A</v>
      </c>
      <c r="J5407" t="str">
        <f>REPLACE(C5407,1,52,"")</f>
        <v>m5u_63A_7.pdb</v>
      </c>
      <c r="K5407" t="str">
        <f>IF(E5407=E5406,"",1)</f>
        <v/>
      </c>
      <c r="L5407">
        <v>-579.71272474432101</v>
      </c>
      <c r="M5407">
        <v>0.34476394315375097</v>
      </c>
      <c r="N5407">
        <v>0</v>
      </c>
      <c r="O5407">
        <v>0</v>
      </c>
      <c r="P5407">
        <v>0</v>
      </c>
      <c r="Q5407">
        <v>17.034080765030701</v>
      </c>
      <c r="R5407">
        <v>0</v>
      </c>
      <c r="S5407">
        <v>0</v>
      </c>
      <c r="T5407">
        <v>-1225.9414403227399</v>
      </c>
      <c r="U5407">
        <v>241.34184314272201</v>
      </c>
      <c r="V5407">
        <v>-372.98303447106503</v>
      </c>
      <c r="W5407">
        <v>2.5420489783734199</v>
      </c>
      <c r="X5407">
        <v>36.672347402690399</v>
      </c>
      <c r="Y5407">
        <v>149.18667860308</v>
      </c>
      <c r="Z5407">
        <v>758.20599879443</v>
      </c>
      <c r="AA5407">
        <v>-33.5867977558528</v>
      </c>
      <c r="AB5407">
        <v>-42.180025453414501</v>
      </c>
      <c r="AC5407">
        <v>-20.545228148711001</v>
      </c>
      <c r="AD5407">
        <v>-84.126431189838499</v>
      </c>
      <c r="AE5407">
        <v>-36.905903399015102</v>
      </c>
      <c r="AF5407">
        <v>0</v>
      </c>
      <c r="AG5407">
        <v>11.533557838616</v>
      </c>
      <c r="AH5407">
        <v>-43.113022520857498</v>
      </c>
      <c r="AI5407">
        <v>0.72482824039745897</v>
      </c>
      <c r="AJ5407">
        <v>-5.3500408011784497</v>
      </c>
      <c r="AK5407">
        <v>67.667280000000005</v>
      </c>
      <c r="AL5407">
        <v>0</v>
      </c>
      <c r="AM5407">
        <v>0.110535553016596</v>
      </c>
    </row>
    <row r="5408" spans="1:39" hidden="1" x14ac:dyDescent="0.25">
      <c r="A5408" t="s">
        <v>5972</v>
      </c>
      <c r="B5408" t="s">
        <v>5976</v>
      </c>
      <c r="C5408" t="s">
        <v>5976</v>
      </c>
      <c r="D5408">
        <v>10</v>
      </c>
      <c r="E5408" t="str">
        <f>REPLACE(A5408,1,51,"")</f>
        <v>m5u_63A</v>
      </c>
      <c r="F5408" t="str">
        <f>LEFT(E5408,FIND("_",E5408)-1)</f>
        <v>m5u</v>
      </c>
      <c r="G5408" t="str">
        <f>UPPER(RIGHT(F5408,1))</f>
        <v>U</v>
      </c>
      <c r="H5408" t="str">
        <f>MID(E5408,FIND("_",E5408)+1,2)</f>
        <v>63</v>
      </c>
      <c r="I5408" t="str">
        <f>RIGHT(E5408,1)</f>
        <v>A</v>
      </c>
      <c r="J5408" t="str">
        <f>REPLACE(C5408,1,52,"")</f>
        <v>m5u_63A_3.pdb</v>
      </c>
      <c r="K5408" t="str">
        <f>IF(E5408=E5407,"",1)</f>
        <v/>
      </c>
      <c r="L5408">
        <v>-579.40041665439003</v>
      </c>
      <c r="M5408">
        <v>0.31424405773682201</v>
      </c>
      <c r="N5408">
        <v>0</v>
      </c>
      <c r="O5408">
        <v>0</v>
      </c>
      <c r="P5408">
        <v>0</v>
      </c>
      <c r="Q5408">
        <v>15.788738839376499</v>
      </c>
      <c r="R5408">
        <v>0</v>
      </c>
      <c r="S5408">
        <v>0</v>
      </c>
      <c r="T5408">
        <v>-1227.27195494698</v>
      </c>
      <c r="U5408">
        <v>241.48366591539701</v>
      </c>
      <c r="V5408">
        <v>-373.441429805496</v>
      </c>
      <c r="W5408">
        <v>2.63069154551965</v>
      </c>
      <c r="X5408">
        <v>36.770931865850898</v>
      </c>
      <c r="Y5408">
        <v>151.914400275719</v>
      </c>
      <c r="Z5408">
        <v>754.72249298043096</v>
      </c>
      <c r="AA5408">
        <v>-32.056589268638497</v>
      </c>
      <c r="AB5408">
        <v>-42.253536916884997</v>
      </c>
      <c r="AC5408">
        <v>-20.480488335900102</v>
      </c>
      <c r="AD5408">
        <v>-84.033872403704294</v>
      </c>
      <c r="AE5408">
        <v>-36.606773614825798</v>
      </c>
      <c r="AF5408">
        <v>0</v>
      </c>
      <c r="AG5408">
        <v>12.493758529811901</v>
      </c>
      <c r="AH5408">
        <v>-42.628769369957602</v>
      </c>
      <c r="AI5408">
        <v>0.72936459472168003</v>
      </c>
      <c r="AJ5408">
        <v>-4.9532360432323799</v>
      </c>
      <c r="AK5408">
        <v>67.667280000000005</v>
      </c>
      <c r="AL5408">
        <v>0</v>
      </c>
      <c r="AM5408">
        <v>0.12490950441105</v>
      </c>
    </row>
    <row r="5409" spans="1:39" hidden="1" x14ac:dyDescent="0.25">
      <c r="A5409" t="s">
        <v>5972</v>
      </c>
      <c r="B5409" t="s">
        <v>5981</v>
      </c>
      <c r="C5409" t="s">
        <v>5981</v>
      </c>
      <c r="D5409">
        <v>10</v>
      </c>
      <c r="E5409" t="str">
        <f>REPLACE(A5409,1,51,"")</f>
        <v>m5u_63A</v>
      </c>
      <c r="F5409" t="str">
        <f>LEFT(E5409,FIND("_",E5409)-1)</f>
        <v>m5u</v>
      </c>
      <c r="G5409" t="str">
        <f>UPPER(RIGHT(F5409,1))</f>
        <v>U</v>
      </c>
      <c r="H5409" t="str">
        <f>MID(E5409,FIND("_",E5409)+1,2)</f>
        <v>63</v>
      </c>
      <c r="I5409" t="str">
        <f>RIGHT(E5409,1)</f>
        <v>A</v>
      </c>
      <c r="J5409" t="str">
        <f>REPLACE(C5409,1,52,"")</f>
        <v>m5u_63A_8.pdb</v>
      </c>
      <c r="K5409" t="str">
        <f>IF(E5409=E5408,"",1)</f>
        <v/>
      </c>
      <c r="L5409">
        <v>-579.11775969884195</v>
      </c>
      <c r="M5409">
        <v>0.380697049363663</v>
      </c>
      <c r="N5409">
        <v>0</v>
      </c>
      <c r="O5409">
        <v>0</v>
      </c>
      <c r="P5409">
        <v>0</v>
      </c>
      <c r="Q5409">
        <v>15.827530790619299</v>
      </c>
      <c r="R5409">
        <v>0</v>
      </c>
      <c r="S5409">
        <v>0</v>
      </c>
      <c r="T5409">
        <v>-1224.5339668439401</v>
      </c>
      <c r="U5409">
        <v>236.62693165902499</v>
      </c>
      <c r="V5409">
        <v>-370.531912888249</v>
      </c>
      <c r="W5409">
        <v>2.4853737309392798</v>
      </c>
      <c r="X5409">
        <v>36.941281888010501</v>
      </c>
      <c r="Y5409">
        <v>150.09367627890001</v>
      </c>
      <c r="Z5409">
        <v>753.76583852307704</v>
      </c>
      <c r="AA5409">
        <v>-33.181688942830498</v>
      </c>
      <c r="AB5409">
        <v>-42.472439244169898</v>
      </c>
      <c r="AC5409">
        <v>-19.1898551482454</v>
      </c>
      <c r="AD5409">
        <v>-84.099313161841096</v>
      </c>
      <c r="AE5409">
        <v>-35.761192604200701</v>
      </c>
      <c r="AF5409">
        <v>0</v>
      </c>
      <c r="AG5409">
        <v>14.0104152713901</v>
      </c>
      <c r="AH5409">
        <v>-42.995574510856002</v>
      </c>
      <c r="AI5409">
        <v>0.79735575052413998</v>
      </c>
      <c r="AJ5409">
        <v>-4.7127510245441702</v>
      </c>
      <c r="AK5409">
        <v>67.667280000000005</v>
      </c>
      <c r="AL5409">
        <v>0</v>
      </c>
      <c r="AM5409">
        <v>0.14525077755738</v>
      </c>
    </row>
    <row r="5410" spans="1:39" hidden="1" x14ac:dyDescent="0.25">
      <c r="A5410" t="s">
        <v>5972</v>
      </c>
      <c r="B5410" t="s">
        <v>5975</v>
      </c>
      <c r="C5410" t="s">
        <v>5975</v>
      </c>
      <c r="D5410">
        <v>10</v>
      </c>
      <c r="E5410" t="str">
        <f>REPLACE(A5410,1,51,"")</f>
        <v>m5u_63A</v>
      </c>
      <c r="F5410" t="str">
        <f>LEFT(E5410,FIND("_",E5410)-1)</f>
        <v>m5u</v>
      </c>
      <c r="G5410" t="str">
        <f>UPPER(RIGHT(F5410,1))</f>
        <v>U</v>
      </c>
      <c r="H5410" t="str">
        <f>MID(E5410,FIND("_",E5410)+1,2)</f>
        <v>63</v>
      </c>
      <c r="I5410" t="str">
        <f>RIGHT(E5410,1)</f>
        <v>A</v>
      </c>
      <c r="J5410" t="str">
        <f>REPLACE(C5410,1,52,"")</f>
        <v>m5u_63A_2.pdb</v>
      </c>
      <c r="K5410" t="str">
        <f>IF(E5410=E5409,"",1)</f>
        <v/>
      </c>
      <c r="L5410">
        <v>-578.98613352108896</v>
      </c>
      <c r="M5410">
        <v>0.37494409806200502</v>
      </c>
      <c r="N5410">
        <v>0</v>
      </c>
      <c r="O5410">
        <v>0</v>
      </c>
      <c r="P5410">
        <v>0</v>
      </c>
      <c r="Q5410">
        <v>16.886216433746899</v>
      </c>
      <c r="R5410">
        <v>0</v>
      </c>
      <c r="S5410">
        <v>0</v>
      </c>
      <c r="T5410">
        <v>-1224.26927784345</v>
      </c>
      <c r="U5410">
        <v>237.220490722194</v>
      </c>
      <c r="V5410">
        <v>-371.65523118680801</v>
      </c>
      <c r="W5410">
        <v>2.4716500625507098</v>
      </c>
      <c r="X5410">
        <v>36.571111250872001</v>
      </c>
      <c r="Y5410">
        <v>150.624420734436</v>
      </c>
      <c r="Z5410">
        <v>752.34443647758906</v>
      </c>
      <c r="AA5410">
        <v>-31.988007241111401</v>
      </c>
      <c r="AB5410">
        <v>-42.435756002653498</v>
      </c>
      <c r="AC5410">
        <v>-18.574200868283899</v>
      </c>
      <c r="AD5410">
        <v>-84.285618955372499</v>
      </c>
      <c r="AE5410">
        <v>-36.439273470034003</v>
      </c>
      <c r="AF5410">
        <v>0</v>
      </c>
      <c r="AG5410">
        <v>14.310859933506</v>
      </c>
      <c r="AH5410">
        <v>-43.2055765350255</v>
      </c>
      <c r="AI5410">
        <v>0.70494252936595603</v>
      </c>
      <c r="AJ5410">
        <v>-5.0082625909115697</v>
      </c>
      <c r="AK5410">
        <v>67.667280000000005</v>
      </c>
      <c r="AL5410">
        <v>0</v>
      </c>
      <c r="AM5410">
        <v>7.36630282984162E-2</v>
      </c>
    </row>
    <row r="5411" spans="1:39" hidden="1" x14ac:dyDescent="0.25">
      <c r="A5411" t="s">
        <v>5972</v>
      </c>
      <c r="B5411" t="s">
        <v>5974</v>
      </c>
      <c r="C5411" t="s">
        <v>5974</v>
      </c>
      <c r="D5411">
        <v>10</v>
      </c>
      <c r="E5411" t="str">
        <f>REPLACE(A5411,1,51,"")</f>
        <v>m5u_63A</v>
      </c>
      <c r="F5411" t="str">
        <f>LEFT(E5411,FIND("_",E5411)-1)</f>
        <v>m5u</v>
      </c>
      <c r="G5411" t="str">
        <f>UPPER(RIGHT(F5411,1))</f>
        <v>U</v>
      </c>
      <c r="H5411" t="str">
        <f>MID(E5411,FIND("_",E5411)+1,2)</f>
        <v>63</v>
      </c>
      <c r="I5411" t="str">
        <f>RIGHT(E5411,1)</f>
        <v>A</v>
      </c>
      <c r="J5411" t="str">
        <f>REPLACE(C5411,1,52,"")</f>
        <v>m5u_63A_1.pdb</v>
      </c>
      <c r="K5411" t="str">
        <f>IF(E5411=E5410,"",1)</f>
        <v/>
      </c>
      <c r="L5411">
        <v>-578.98028804730905</v>
      </c>
      <c r="M5411">
        <v>0.33640262264854598</v>
      </c>
      <c r="N5411">
        <v>0</v>
      </c>
      <c r="O5411">
        <v>0</v>
      </c>
      <c r="P5411">
        <v>0</v>
      </c>
      <c r="Q5411">
        <v>15.808261593347799</v>
      </c>
      <c r="R5411">
        <v>0</v>
      </c>
      <c r="S5411">
        <v>0</v>
      </c>
      <c r="T5411">
        <v>-1226.5279948001701</v>
      </c>
      <c r="U5411">
        <v>238.73808410864601</v>
      </c>
      <c r="V5411">
        <v>-373.05442689378202</v>
      </c>
      <c r="W5411">
        <v>2.4902440433024702</v>
      </c>
      <c r="X5411">
        <v>36.398281225004098</v>
      </c>
      <c r="Y5411">
        <v>152.25236264753599</v>
      </c>
      <c r="Z5411">
        <v>753.28025944613103</v>
      </c>
      <c r="AA5411">
        <v>-33.502762663871799</v>
      </c>
      <c r="AB5411">
        <v>-42.176562805518699</v>
      </c>
      <c r="AC5411">
        <v>-18.334442622121799</v>
      </c>
      <c r="AD5411">
        <v>-84.227279308170594</v>
      </c>
      <c r="AE5411">
        <v>-35.543915637381403</v>
      </c>
      <c r="AF5411">
        <v>0</v>
      </c>
      <c r="AG5411">
        <v>14.064032873645999</v>
      </c>
      <c r="AH5411">
        <v>-42.786898197427497</v>
      </c>
      <c r="AI5411">
        <v>0.789565070191108</v>
      </c>
      <c r="AJ5411">
        <v>-4.4678132627417702</v>
      </c>
      <c r="AK5411">
        <v>67.667280000000005</v>
      </c>
      <c r="AL5411">
        <v>0</v>
      </c>
      <c r="AM5411">
        <v>0.15343713608040899</v>
      </c>
    </row>
    <row r="5412" spans="1:39" x14ac:dyDescent="0.25">
      <c r="A5412" t="s">
        <v>5983</v>
      </c>
      <c r="B5412" t="s">
        <v>5986</v>
      </c>
      <c r="C5412" t="s">
        <v>5986</v>
      </c>
      <c r="D5412">
        <v>10</v>
      </c>
      <c r="E5412" t="str">
        <f>REPLACE(A5412,1,51,"")</f>
        <v>m5u_63C</v>
      </c>
      <c r="F5412" t="str">
        <f>LEFT(E5412,FIND("_",E5412)-1)</f>
        <v>m5u</v>
      </c>
      <c r="G5412" t="str">
        <f>UPPER(RIGHT(F5412,1))</f>
        <v>U</v>
      </c>
      <c r="H5412" t="str">
        <f>MID(E5412,FIND("_",E5412)+1,2)</f>
        <v>63</v>
      </c>
      <c r="I5412" t="str">
        <f>RIGHT(E5412,1)</f>
        <v>C</v>
      </c>
      <c r="J5412" t="str">
        <f>REPLACE(C5412,1,52,"")</f>
        <v>m5u_63C_2.pdb</v>
      </c>
      <c r="K5412">
        <f>IF(E5412=E5411,"",1)</f>
        <v>1</v>
      </c>
      <c r="L5412">
        <v>-582.13344212327695</v>
      </c>
      <c r="M5412">
        <v>0.35596789381521299</v>
      </c>
      <c r="N5412">
        <v>0</v>
      </c>
      <c r="O5412">
        <v>0</v>
      </c>
      <c r="P5412">
        <v>0</v>
      </c>
      <c r="Q5412">
        <v>16.128649409798498</v>
      </c>
      <c r="R5412">
        <v>0</v>
      </c>
      <c r="S5412">
        <v>0</v>
      </c>
      <c r="T5412">
        <v>-1227.63533923001</v>
      </c>
      <c r="U5412">
        <v>239.485807682033</v>
      </c>
      <c r="V5412">
        <v>-374.71515696262099</v>
      </c>
      <c r="W5412">
        <v>2.4728341935121301</v>
      </c>
      <c r="X5412">
        <v>36.409334244868496</v>
      </c>
      <c r="Y5412">
        <v>150.304608278746</v>
      </c>
      <c r="Z5412">
        <v>754.78882904350996</v>
      </c>
      <c r="AA5412">
        <v>-33.206321242619701</v>
      </c>
      <c r="AB5412">
        <v>-42.4952183787114</v>
      </c>
      <c r="AC5412">
        <v>-20.602612601054101</v>
      </c>
      <c r="AD5412">
        <v>-84.327978395449193</v>
      </c>
      <c r="AE5412">
        <v>-36.036273846876703</v>
      </c>
      <c r="AF5412">
        <v>0</v>
      </c>
      <c r="AG5412">
        <v>14.3100579335477</v>
      </c>
      <c r="AH5412">
        <v>-42.971708287505898</v>
      </c>
      <c r="AI5412">
        <v>0.82345100412776295</v>
      </c>
      <c r="AJ5412">
        <v>-4.5826985930567004</v>
      </c>
      <c r="AK5412">
        <v>69.597390000000004</v>
      </c>
      <c r="AL5412">
        <v>0</v>
      </c>
      <c r="AM5412">
        <v>0.118903624484994</v>
      </c>
    </row>
    <row r="5413" spans="1:39" hidden="1" x14ac:dyDescent="0.25">
      <c r="A5413" t="s">
        <v>5983</v>
      </c>
      <c r="B5413" t="s">
        <v>5984</v>
      </c>
      <c r="C5413" t="s">
        <v>5984</v>
      </c>
      <c r="D5413">
        <v>10</v>
      </c>
      <c r="E5413" t="str">
        <f>REPLACE(A5413,1,51,"")</f>
        <v>m5u_63C</v>
      </c>
      <c r="F5413" t="str">
        <f>LEFT(E5413,FIND("_",E5413)-1)</f>
        <v>m5u</v>
      </c>
      <c r="G5413" t="str">
        <f>UPPER(RIGHT(F5413,1))</f>
        <v>U</v>
      </c>
      <c r="H5413" t="str">
        <f>MID(E5413,FIND("_",E5413)+1,2)</f>
        <v>63</v>
      </c>
      <c r="I5413" t="str">
        <f>RIGHT(E5413,1)</f>
        <v>C</v>
      </c>
      <c r="J5413" t="str">
        <f>REPLACE(C5413,1,52,"")</f>
        <v>m5u_63C_0.pdb</v>
      </c>
      <c r="K5413" t="str">
        <f>IF(E5413=E5412,"",1)</f>
        <v/>
      </c>
      <c r="L5413">
        <v>-582.10477113481602</v>
      </c>
      <c r="M5413">
        <v>0.35625130211508899</v>
      </c>
      <c r="N5413">
        <v>0</v>
      </c>
      <c r="O5413">
        <v>0</v>
      </c>
      <c r="P5413">
        <v>0</v>
      </c>
      <c r="Q5413">
        <v>16.200413521983599</v>
      </c>
      <c r="R5413">
        <v>0</v>
      </c>
      <c r="S5413">
        <v>0</v>
      </c>
      <c r="T5413">
        <v>-1227.93503580163</v>
      </c>
      <c r="U5413">
        <v>239.71804637188399</v>
      </c>
      <c r="V5413">
        <v>-374.78972521754599</v>
      </c>
      <c r="W5413">
        <v>2.4799731408157299</v>
      </c>
      <c r="X5413">
        <v>36.414988321488501</v>
      </c>
      <c r="Y5413">
        <v>149.93205592308101</v>
      </c>
      <c r="Z5413">
        <v>755.20977001888195</v>
      </c>
      <c r="AA5413">
        <v>-33.257133616527099</v>
      </c>
      <c r="AB5413">
        <v>-42.2573136397817</v>
      </c>
      <c r="AC5413">
        <v>-20.6363800856276</v>
      </c>
      <c r="AD5413">
        <v>-84.295167149810894</v>
      </c>
      <c r="AE5413">
        <v>-36.058982374663799</v>
      </c>
      <c r="AF5413">
        <v>0</v>
      </c>
      <c r="AG5413">
        <v>14.3653991700182</v>
      </c>
      <c r="AH5413">
        <v>-43.0988758495279</v>
      </c>
      <c r="AI5413">
        <v>0.82149015173351703</v>
      </c>
      <c r="AJ5413">
        <v>-4.6365734019078699</v>
      </c>
      <c r="AK5413">
        <v>69.597390000000004</v>
      </c>
      <c r="AL5413">
        <v>0</v>
      </c>
      <c r="AM5413">
        <v>0.120889382322837</v>
      </c>
    </row>
    <row r="5414" spans="1:39" hidden="1" x14ac:dyDescent="0.25">
      <c r="A5414" t="s">
        <v>5983</v>
      </c>
      <c r="B5414" t="s">
        <v>5991</v>
      </c>
      <c r="C5414" t="s">
        <v>5991</v>
      </c>
      <c r="D5414">
        <v>10</v>
      </c>
      <c r="E5414" t="str">
        <f>REPLACE(A5414,1,51,"")</f>
        <v>m5u_63C</v>
      </c>
      <c r="F5414" t="str">
        <f>LEFT(E5414,FIND("_",E5414)-1)</f>
        <v>m5u</v>
      </c>
      <c r="G5414" t="str">
        <f>UPPER(RIGHT(F5414,1))</f>
        <v>U</v>
      </c>
      <c r="H5414" t="str">
        <f>MID(E5414,FIND("_",E5414)+1,2)</f>
        <v>63</v>
      </c>
      <c r="I5414" t="str">
        <f>RIGHT(E5414,1)</f>
        <v>C</v>
      </c>
      <c r="J5414" t="str">
        <f>REPLACE(C5414,1,52,"")</f>
        <v>m5u_63C_7.pdb</v>
      </c>
      <c r="K5414" t="str">
        <f>IF(E5414=E5413,"",1)</f>
        <v/>
      </c>
      <c r="L5414">
        <v>-581.95210799076699</v>
      </c>
      <c r="M5414">
        <v>0.34436685570423098</v>
      </c>
      <c r="N5414">
        <v>0</v>
      </c>
      <c r="O5414">
        <v>0</v>
      </c>
      <c r="P5414">
        <v>0</v>
      </c>
      <c r="Q5414">
        <v>16.085771095260899</v>
      </c>
      <c r="R5414">
        <v>0</v>
      </c>
      <c r="S5414">
        <v>0</v>
      </c>
      <c r="T5414">
        <v>-1229.0378836468001</v>
      </c>
      <c r="U5414">
        <v>239.67753195158099</v>
      </c>
      <c r="V5414">
        <v>-374.007789109871</v>
      </c>
      <c r="W5414">
        <v>2.4799829799716799</v>
      </c>
      <c r="X5414">
        <v>36.384784202835498</v>
      </c>
      <c r="Y5414">
        <v>149.58378631453701</v>
      </c>
      <c r="Z5414">
        <v>756.13631178161495</v>
      </c>
      <c r="AA5414">
        <v>-33.1969834153536</v>
      </c>
      <c r="AB5414">
        <v>-42.4601368904599</v>
      </c>
      <c r="AC5414">
        <v>-20.5776164247808</v>
      </c>
      <c r="AD5414">
        <v>-84.238609206851905</v>
      </c>
      <c r="AE5414">
        <v>-36.108421306534503</v>
      </c>
      <c r="AF5414">
        <v>0</v>
      </c>
      <c r="AG5414">
        <v>14.393640720261301</v>
      </c>
      <c r="AH5414">
        <v>-43.014712378108001</v>
      </c>
      <c r="AI5414">
        <v>0.79662968511523102</v>
      </c>
      <c r="AJ5414">
        <v>-4.58950701456122</v>
      </c>
      <c r="AK5414">
        <v>69.597390000000004</v>
      </c>
      <c r="AL5414">
        <v>0</v>
      </c>
      <c r="AM5414">
        <v>0.143722671381317</v>
      </c>
    </row>
    <row r="5415" spans="1:39" hidden="1" x14ac:dyDescent="0.25">
      <c r="A5415" t="s">
        <v>5983</v>
      </c>
      <c r="B5415" t="s">
        <v>5987</v>
      </c>
      <c r="C5415" t="s">
        <v>5987</v>
      </c>
      <c r="D5415">
        <v>10</v>
      </c>
      <c r="E5415" t="str">
        <f>REPLACE(A5415,1,51,"")</f>
        <v>m5u_63C</v>
      </c>
      <c r="F5415" t="str">
        <f>LEFT(E5415,FIND("_",E5415)-1)</f>
        <v>m5u</v>
      </c>
      <c r="G5415" t="str">
        <f>UPPER(RIGHT(F5415,1))</f>
        <v>U</v>
      </c>
      <c r="H5415" t="str">
        <f>MID(E5415,FIND("_",E5415)+1,2)</f>
        <v>63</v>
      </c>
      <c r="I5415" t="str">
        <f>RIGHT(E5415,1)</f>
        <v>C</v>
      </c>
      <c r="J5415" t="str">
        <f>REPLACE(C5415,1,52,"")</f>
        <v>m5u_63C_3.pdb</v>
      </c>
      <c r="K5415" t="str">
        <f>IF(E5415=E5414,"",1)</f>
        <v/>
      </c>
      <c r="L5415">
        <v>-580.81645107013105</v>
      </c>
      <c r="M5415">
        <v>0.33756671696834301</v>
      </c>
      <c r="N5415">
        <v>0</v>
      </c>
      <c r="O5415">
        <v>0</v>
      </c>
      <c r="P5415">
        <v>0</v>
      </c>
      <c r="Q5415">
        <v>16.415028717286098</v>
      </c>
      <c r="R5415">
        <v>0</v>
      </c>
      <c r="S5415">
        <v>0</v>
      </c>
      <c r="T5415">
        <v>-1228.41729270685</v>
      </c>
      <c r="U5415">
        <v>239.14925019958801</v>
      </c>
      <c r="V5415">
        <v>-374.07757974378802</v>
      </c>
      <c r="W5415">
        <v>2.4855462041462899</v>
      </c>
      <c r="X5415">
        <v>36.634631770745401</v>
      </c>
      <c r="Y5415">
        <v>150.35482212148199</v>
      </c>
      <c r="Z5415">
        <v>755.46526832486404</v>
      </c>
      <c r="AA5415">
        <v>-31.9688069424008</v>
      </c>
      <c r="AB5415">
        <v>-42.505681092587501</v>
      </c>
      <c r="AC5415">
        <v>-20.471229301018099</v>
      </c>
      <c r="AD5415">
        <v>-84.237732100686998</v>
      </c>
      <c r="AE5415">
        <v>-36.6873119064809</v>
      </c>
      <c r="AF5415">
        <v>0</v>
      </c>
      <c r="AG5415">
        <v>14.373388001242899</v>
      </c>
      <c r="AH5415">
        <v>-42.840191188297403</v>
      </c>
      <c r="AI5415">
        <v>0.72984062401017602</v>
      </c>
      <c r="AJ5415">
        <v>-4.9349379483287397</v>
      </c>
      <c r="AK5415">
        <v>69.597390000000004</v>
      </c>
      <c r="AL5415">
        <v>0</v>
      </c>
      <c r="AM5415">
        <v>0.119145896940632</v>
      </c>
    </row>
    <row r="5416" spans="1:39" hidden="1" x14ac:dyDescent="0.25">
      <c r="A5416" t="s">
        <v>5983</v>
      </c>
      <c r="B5416" t="s">
        <v>5992</v>
      </c>
      <c r="C5416" t="s">
        <v>5992</v>
      </c>
      <c r="D5416">
        <v>10</v>
      </c>
      <c r="E5416" t="str">
        <f>REPLACE(A5416,1,51,"")</f>
        <v>m5u_63C</v>
      </c>
      <c r="F5416" t="str">
        <f>LEFT(E5416,FIND("_",E5416)-1)</f>
        <v>m5u</v>
      </c>
      <c r="G5416" t="str">
        <f>UPPER(RIGHT(F5416,1))</f>
        <v>U</v>
      </c>
      <c r="H5416" t="str">
        <f>MID(E5416,FIND("_",E5416)+1,2)</f>
        <v>63</v>
      </c>
      <c r="I5416" t="str">
        <f>RIGHT(E5416,1)</f>
        <v>C</v>
      </c>
      <c r="J5416" t="str">
        <f>REPLACE(C5416,1,52,"")</f>
        <v>m5u_63C_8.pdb</v>
      </c>
      <c r="K5416" t="str">
        <f>IF(E5416=E5415,"",1)</f>
        <v/>
      </c>
      <c r="L5416">
        <v>-580.45169871548001</v>
      </c>
      <c r="M5416">
        <v>0.382557608591853</v>
      </c>
      <c r="N5416">
        <v>0</v>
      </c>
      <c r="O5416">
        <v>0</v>
      </c>
      <c r="P5416">
        <v>0</v>
      </c>
      <c r="Q5416">
        <v>16.4359535872848</v>
      </c>
      <c r="R5416">
        <v>0</v>
      </c>
      <c r="S5416">
        <v>0</v>
      </c>
      <c r="T5416">
        <v>-1227.4620060228899</v>
      </c>
      <c r="U5416">
        <v>240.52358204485799</v>
      </c>
      <c r="V5416">
        <v>-376.271604488717</v>
      </c>
      <c r="W5416">
        <v>2.4884906616153799</v>
      </c>
      <c r="X5416">
        <v>37.349761847518302</v>
      </c>
      <c r="Y5416">
        <v>149.09203838741601</v>
      </c>
      <c r="Z5416">
        <v>756.02369552341497</v>
      </c>
      <c r="AA5416">
        <v>-31.955160173731301</v>
      </c>
      <c r="AB5416">
        <v>-42.489755278890499</v>
      </c>
      <c r="AC5416">
        <v>-20.465807134892302</v>
      </c>
      <c r="AD5416">
        <v>-84.068239149796199</v>
      </c>
      <c r="AE5416">
        <v>-36.3773515405952</v>
      </c>
      <c r="AF5416">
        <v>0</v>
      </c>
      <c r="AG5416">
        <v>14.051366356149099</v>
      </c>
      <c r="AH5416">
        <v>-42.7979410510913</v>
      </c>
      <c r="AI5416">
        <v>0.73264189507812605</v>
      </c>
      <c r="AJ5416">
        <v>-4.9753297188372096</v>
      </c>
      <c r="AK5416">
        <v>69.597390000000004</v>
      </c>
      <c r="AL5416">
        <v>0</v>
      </c>
      <c r="AM5416">
        <v>0.11657554062771799</v>
      </c>
    </row>
    <row r="5417" spans="1:39" hidden="1" x14ac:dyDescent="0.25">
      <c r="A5417" t="s">
        <v>5983</v>
      </c>
      <c r="B5417" t="s">
        <v>5985</v>
      </c>
      <c r="C5417" t="s">
        <v>5985</v>
      </c>
      <c r="D5417">
        <v>10</v>
      </c>
      <c r="E5417" t="str">
        <f>REPLACE(A5417,1,51,"")</f>
        <v>m5u_63C</v>
      </c>
      <c r="F5417" t="str">
        <f>LEFT(E5417,FIND("_",E5417)-1)</f>
        <v>m5u</v>
      </c>
      <c r="G5417" t="str">
        <f>UPPER(RIGHT(F5417,1))</f>
        <v>U</v>
      </c>
      <c r="H5417" t="str">
        <f>MID(E5417,FIND("_",E5417)+1,2)</f>
        <v>63</v>
      </c>
      <c r="I5417" t="str">
        <f>RIGHT(E5417,1)</f>
        <v>C</v>
      </c>
      <c r="J5417" t="str">
        <f>REPLACE(C5417,1,52,"")</f>
        <v>m5u_63C_1.pdb</v>
      </c>
      <c r="K5417" t="str">
        <f>IF(E5417=E5416,"",1)</f>
        <v/>
      </c>
      <c r="L5417">
        <v>-580.17369880064598</v>
      </c>
      <c r="M5417">
        <v>0.32607696360594601</v>
      </c>
      <c r="N5417">
        <v>0</v>
      </c>
      <c r="O5417">
        <v>0</v>
      </c>
      <c r="P5417">
        <v>0</v>
      </c>
      <c r="Q5417">
        <v>16.183596859631098</v>
      </c>
      <c r="R5417">
        <v>0</v>
      </c>
      <c r="S5417">
        <v>0</v>
      </c>
      <c r="T5417">
        <v>-1225.3673960154099</v>
      </c>
      <c r="U5417">
        <v>237.209467221907</v>
      </c>
      <c r="V5417">
        <v>-374.71312257311399</v>
      </c>
      <c r="W5417">
        <v>2.4969479528418401</v>
      </c>
      <c r="X5417">
        <v>37.421383472311398</v>
      </c>
      <c r="Y5417">
        <v>150.09461212019801</v>
      </c>
      <c r="Z5417">
        <v>755.60109748931995</v>
      </c>
      <c r="AA5417">
        <v>-33.263818828710498</v>
      </c>
      <c r="AB5417">
        <v>-42.449883347407102</v>
      </c>
      <c r="AC5417">
        <v>-20.940417113474599</v>
      </c>
      <c r="AD5417">
        <v>-84.273659137439196</v>
      </c>
      <c r="AE5417">
        <v>-34.732835784844198</v>
      </c>
      <c r="AF5417">
        <v>0</v>
      </c>
      <c r="AG5417">
        <v>14.1350104224485</v>
      </c>
      <c r="AH5417">
        <v>-43.002387884552</v>
      </c>
      <c r="AI5417">
        <v>0.71143504598357499</v>
      </c>
      <c r="AJ5417">
        <v>-5.0199660828199102</v>
      </c>
      <c r="AK5417">
        <v>69.597390000000004</v>
      </c>
      <c r="AL5417">
        <v>0</v>
      </c>
      <c r="AM5417">
        <v>0.138847382487473</v>
      </c>
    </row>
    <row r="5418" spans="1:39" hidden="1" x14ac:dyDescent="0.25">
      <c r="A5418" t="s">
        <v>5983</v>
      </c>
      <c r="B5418" t="s">
        <v>5988</v>
      </c>
      <c r="C5418" t="s">
        <v>5988</v>
      </c>
      <c r="D5418">
        <v>10</v>
      </c>
      <c r="E5418" t="str">
        <f>REPLACE(A5418,1,51,"")</f>
        <v>m5u_63C</v>
      </c>
      <c r="F5418" t="str">
        <f>LEFT(E5418,FIND("_",E5418)-1)</f>
        <v>m5u</v>
      </c>
      <c r="G5418" t="str">
        <f>UPPER(RIGHT(F5418,1))</f>
        <v>U</v>
      </c>
      <c r="H5418" t="str">
        <f>MID(E5418,FIND("_",E5418)+1,2)</f>
        <v>63</v>
      </c>
      <c r="I5418" t="str">
        <f>RIGHT(E5418,1)</f>
        <v>C</v>
      </c>
      <c r="J5418" t="str">
        <f>REPLACE(C5418,1,52,"")</f>
        <v>m5u_63C_4.pdb</v>
      </c>
      <c r="K5418" t="str">
        <f>IF(E5418=E5417,"",1)</f>
        <v/>
      </c>
      <c r="L5418">
        <v>-579.97642684987602</v>
      </c>
      <c r="M5418">
        <v>0.35902995299582102</v>
      </c>
      <c r="N5418">
        <v>0</v>
      </c>
      <c r="O5418">
        <v>0</v>
      </c>
      <c r="P5418">
        <v>0</v>
      </c>
      <c r="Q5418">
        <v>16.178178409549702</v>
      </c>
      <c r="R5418">
        <v>0</v>
      </c>
      <c r="S5418">
        <v>0</v>
      </c>
      <c r="T5418">
        <v>-1229.0833329520899</v>
      </c>
      <c r="U5418">
        <v>239.54266125189599</v>
      </c>
      <c r="V5418">
        <v>-369.71767238729598</v>
      </c>
      <c r="W5418">
        <v>2.61145498804391</v>
      </c>
      <c r="X5418">
        <v>36.781320888217898</v>
      </c>
      <c r="Y5418">
        <v>149.971077966282</v>
      </c>
      <c r="Z5418">
        <v>755.09102532469694</v>
      </c>
      <c r="AA5418">
        <v>-31.9509223033984</v>
      </c>
      <c r="AB5418">
        <v>-42.299471851921403</v>
      </c>
      <c r="AC5418">
        <v>-20.381962366930999</v>
      </c>
      <c r="AD5418">
        <v>-84.184545968341197</v>
      </c>
      <c r="AE5418">
        <v>-36.826514119309302</v>
      </c>
      <c r="AF5418">
        <v>0</v>
      </c>
      <c r="AG5418">
        <v>12.2393823428601</v>
      </c>
      <c r="AH5418">
        <v>-42.928074389919701</v>
      </c>
      <c r="AI5418">
        <v>0.72441313420331099</v>
      </c>
      <c r="AJ5418">
        <v>-5.4481096224696399</v>
      </c>
      <c r="AK5418">
        <v>69.597390000000004</v>
      </c>
      <c r="AL5418">
        <v>0</v>
      </c>
      <c r="AM5418">
        <v>0.107274806052614</v>
      </c>
    </row>
    <row r="5419" spans="1:39" hidden="1" x14ac:dyDescent="0.25">
      <c r="A5419" t="s">
        <v>5983</v>
      </c>
      <c r="B5419" t="s">
        <v>5990</v>
      </c>
      <c r="C5419" t="s">
        <v>5990</v>
      </c>
      <c r="D5419">
        <v>10</v>
      </c>
      <c r="E5419" t="str">
        <f>REPLACE(A5419,1,51,"")</f>
        <v>m5u_63C</v>
      </c>
      <c r="F5419" t="str">
        <f>LEFT(E5419,FIND("_",E5419)-1)</f>
        <v>m5u</v>
      </c>
      <c r="G5419" t="str">
        <f>UPPER(RIGHT(F5419,1))</f>
        <v>U</v>
      </c>
      <c r="H5419" t="str">
        <f>MID(E5419,FIND("_",E5419)+1,2)</f>
        <v>63</v>
      </c>
      <c r="I5419" t="str">
        <f>RIGHT(E5419,1)</f>
        <v>C</v>
      </c>
      <c r="J5419" t="str">
        <f>REPLACE(C5419,1,52,"")</f>
        <v>m5u_63C_6.pdb</v>
      </c>
      <c r="K5419" t="str">
        <f>IF(E5419=E5418,"",1)</f>
        <v/>
      </c>
      <c r="L5419">
        <v>-579.72703005753499</v>
      </c>
      <c r="M5419">
        <v>0.33535173981077598</v>
      </c>
      <c r="N5419">
        <v>0</v>
      </c>
      <c r="O5419">
        <v>0</v>
      </c>
      <c r="P5419">
        <v>0</v>
      </c>
      <c r="Q5419">
        <v>17.012093558117801</v>
      </c>
      <c r="R5419">
        <v>0</v>
      </c>
      <c r="S5419">
        <v>0</v>
      </c>
      <c r="T5419">
        <v>-1228.26055839068</v>
      </c>
      <c r="U5419">
        <v>241.14643048651601</v>
      </c>
      <c r="V5419">
        <v>-373.62340284559502</v>
      </c>
      <c r="W5419">
        <v>2.5417029242026499</v>
      </c>
      <c r="X5419">
        <v>36.752533512352699</v>
      </c>
      <c r="Y5419">
        <v>149.34096097387501</v>
      </c>
      <c r="Z5419">
        <v>757.56467969922596</v>
      </c>
      <c r="AA5419">
        <v>-32.080362908734898</v>
      </c>
      <c r="AB5419">
        <v>-42.414426282636803</v>
      </c>
      <c r="AC5419">
        <v>-20.495062603258901</v>
      </c>
      <c r="AD5419">
        <v>-84.150684359878198</v>
      </c>
      <c r="AE5419">
        <v>-36.7876905911615</v>
      </c>
      <c r="AF5419">
        <v>0</v>
      </c>
      <c r="AG5419">
        <v>11.540414864306999</v>
      </c>
      <c r="AH5419">
        <v>-42.973433926332703</v>
      </c>
      <c r="AI5419">
        <v>0.72498874582093098</v>
      </c>
      <c r="AJ5419">
        <v>-5.2809528450764196</v>
      </c>
      <c r="AK5419">
        <v>69.597390000000004</v>
      </c>
      <c r="AL5419">
        <v>0</v>
      </c>
      <c r="AM5419">
        <v>0.11834993140241</v>
      </c>
    </row>
    <row r="5420" spans="1:39" hidden="1" x14ac:dyDescent="0.25">
      <c r="A5420" t="s">
        <v>5983</v>
      </c>
      <c r="B5420" t="s">
        <v>5993</v>
      </c>
      <c r="C5420" t="s">
        <v>5993</v>
      </c>
      <c r="D5420">
        <v>10</v>
      </c>
      <c r="E5420" t="str">
        <f>REPLACE(A5420,1,51,"")</f>
        <v>m5u_63C</v>
      </c>
      <c r="F5420" t="str">
        <f>LEFT(E5420,FIND("_",E5420)-1)</f>
        <v>m5u</v>
      </c>
      <c r="G5420" t="str">
        <f>UPPER(RIGHT(F5420,1))</f>
        <v>U</v>
      </c>
      <c r="H5420" t="str">
        <f>MID(E5420,FIND("_",E5420)+1,2)</f>
        <v>63</v>
      </c>
      <c r="I5420" t="str">
        <f>RIGHT(E5420,1)</f>
        <v>C</v>
      </c>
      <c r="J5420" t="str">
        <f>REPLACE(C5420,1,52,"")</f>
        <v>m5u_63C_9.pdb</v>
      </c>
      <c r="K5420" t="str">
        <f>IF(E5420=E5419,"",1)</f>
        <v/>
      </c>
      <c r="L5420">
        <v>-578.84442714638999</v>
      </c>
      <c r="M5420">
        <v>0.41634030107514802</v>
      </c>
      <c r="N5420">
        <v>0</v>
      </c>
      <c r="O5420">
        <v>0</v>
      </c>
      <c r="P5420">
        <v>0</v>
      </c>
      <c r="Q5420">
        <v>17.609308552828701</v>
      </c>
      <c r="R5420">
        <v>0</v>
      </c>
      <c r="S5420">
        <v>0</v>
      </c>
      <c r="T5420">
        <v>-1227.5221347586701</v>
      </c>
      <c r="U5420">
        <v>241.14488872100901</v>
      </c>
      <c r="V5420">
        <v>-374.118379538282</v>
      </c>
      <c r="W5420">
        <v>2.5541976525142198</v>
      </c>
      <c r="X5420">
        <v>36.833114109025097</v>
      </c>
      <c r="Y5420">
        <v>149.70903458918701</v>
      </c>
      <c r="Z5420">
        <v>755.92489957974306</v>
      </c>
      <c r="AA5420">
        <v>-32.303042305011303</v>
      </c>
      <c r="AB5420">
        <v>-42.3720340383299</v>
      </c>
      <c r="AC5420">
        <v>-18.656617636044299</v>
      </c>
      <c r="AD5420">
        <v>-84.233174549666501</v>
      </c>
      <c r="AE5420">
        <v>-36.9082086453381</v>
      </c>
      <c r="AF5420">
        <v>0</v>
      </c>
      <c r="AG5420">
        <v>11.483794988102099</v>
      </c>
      <c r="AH5420">
        <v>-43.1261491235188</v>
      </c>
      <c r="AI5420">
        <v>0.72291362928788305</v>
      </c>
      <c r="AJ5420">
        <v>-5.3053451457482304</v>
      </c>
      <c r="AK5420">
        <v>69.597390000000004</v>
      </c>
      <c r="AL5420">
        <v>0</v>
      </c>
      <c r="AM5420">
        <v>0.12111677252896901</v>
      </c>
    </row>
    <row r="5421" spans="1:39" hidden="1" x14ac:dyDescent="0.25">
      <c r="A5421" t="s">
        <v>5983</v>
      </c>
      <c r="B5421" t="s">
        <v>5989</v>
      </c>
      <c r="C5421" t="s">
        <v>5989</v>
      </c>
      <c r="D5421">
        <v>10</v>
      </c>
      <c r="E5421" t="str">
        <f>REPLACE(A5421,1,51,"")</f>
        <v>m5u_63C</v>
      </c>
      <c r="F5421" t="str">
        <f>LEFT(E5421,FIND("_",E5421)-1)</f>
        <v>m5u</v>
      </c>
      <c r="G5421" t="str">
        <f>UPPER(RIGHT(F5421,1))</f>
        <v>U</v>
      </c>
      <c r="H5421" t="str">
        <f>MID(E5421,FIND("_",E5421)+1,2)</f>
        <v>63</v>
      </c>
      <c r="I5421" t="str">
        <f>RIGHT(E5421,1)</f>
        <v>C</v>
      </c>
      <c r="J5421" t="str">
        <f>REPLACE(C5421,1,52,"")</f>
        <v>m5u_63C_5.pdb</v>
      </c>
      <c r="K5421" t="str">
        <f>IF(E5421=E5420,"",1)</f>
        <v/>
      </c>
      <c r="L5421">
        <v>-578.57520660507396</v>
      </c>
      <c r="M5421">
        <v>0.32652167184745201</v>
      </c>
      <c r="N5421">
        <v>0</v>
      </c>
      <c r="O5421">
        <v>0</v>
      </c>
      <c r="P5421">
        <v>0</v>
      </c>
      <c r="Q5421">
        <v>15.887792933532699</v>
      </c>
      <c r="R5421">
        <v>0</v>
      </c>
      <c r="S5421">
        <v>0</v>
      </c>
      <c r="T5421">
        <v>-1225.7309222158101</v>
      </c>
      <c r="U5421">
        <v>238.69980729151399</v>
      </c>
      <c r="V5421">
        <v>-374.71421297711402</v>
      </c>
      <c r="W5421">
        <v>2.49722123864988</v>
      </c>
      <c r="X5421">
        <v>37.377410356172398</v>
      </c>
      <c r="Y5421">
        <v>150.30587097607801</v>
      </c>
      <c r="Z5421">
        <v>755.94916602047101</v>
      </c>
      <c r="AA5421">
        <v>-33.241517238378002</v>
      </c>
      <c r="AB5421">
        <v>-42.449881960601203</v>
      </c>
      <c r="AC5421">
        <v>-20.962678899485901</v>
      </c>
      <c r="AD5421">
        <v>-84.252045257351199</v>
      </c>
      <c r="AE5421">
        <v>-34.936509769489398</v>
      </c>
      <c r="AF5421">
        <v>0</v>
      </c>
      <c r="AG5421">
        <v>14.000096445743299</v>
      </c>
      <c r="AH5421">
        <v>-43.046007104713198</v>
      </c>
      <c r="AI5421">
        <v>0.80319996716408004</v>
      </c>
      <c r="AJ5421">
        <v>-4.4938105172187202</v>
      </c>
      <c r="AK5421">
        <v>69.597390000000004</v>
      </c>
      <c r="AL5421">
        <v>0</v>
      </c>
      <c r="AM5421">
        <v>0.134424105761731</v>
      </c>
    </row>
    <row r="5422" spans="1:39" x14ac:dyDescent="0.25">
      <c r="A5422" t="s">
        <v>5994</v>
      </c>
      <c r="B5422" t="s">
        <v>5997</v>
      </c>
      <c r="C5422" t="s">
        <v>5997</v>
      </c>
      <c r="D5422">
        <v>10</v>
      </c>
      <c r="E5422" t="str">
        <f>REPLACE(A5422,1,51,"")</f>
        <v>m5u_63D</v>
      </c>
      <c r="F5422" t="str">
        <f>LEFT(E5422,FIND("_",E5422)-1)</f>
        <v>m5u</v>
      </c>
      <c r="G5422" t="str">
        <f>UPPER(RIGHT(F5422,1))</f>
        <v>U</v>
      </c>
      <c r="H5422" t="str">
        <f>MID(E5422,FIND("_",E5422)+1,2)</f>
        <v>63</v>
      </c>
      <c r="I5422" t="str">
        <f>RIGHT(E5422,1)</f>
        <v>D</v>
      </c>
      <c r="J5422" t="str">
        <f>REPLACE(C5422,1,52,"")</f>
        <v>m5u_63D_2.pdb</v>
      </c>
      <c r="K5422">
        <f>IF(E5422=E5421,"",1)</f>
        <v>1</v>
      </c>
      <c r="L5422">
        <v>-577.87339610869901</v>
      </c>
      <c r="M5422">
        <v>0.42123005662476098</v>
      </c>
      <c r="N5422">
        <v>0</v>
      </c>
      <c r="O5422">
        <v>0</v>
      </c>
      <c r="P5422">
        <v>0</v>
      </c>
      <c r="Q5422">
        <v>17.130694919881801</v>
      </c>
      <c r="R5422">
        <v>0</v>
      </c>
      <c r="S5422">
        <v>0</v>
      </c>
      <c r="T5422">
        <v>-1228.3104057124201</v>
      </c>
      <c r="U5422">
        <v>242.69517072616199</v>
      </c>
      <c r="V5422">
        <v>-375.29299061789197</v>
      </c>
      <c r="W5422">
        <v>2.5473328652426601</v>
      </c>
      <c r="X5422">
        <v>36.823304622939602</v>
      </c>
      <c r="Y5422">
        <v>150.1130495299</v>
      </c>
      <c r="Z5422">
        <v>763.26933144352495</v>
      </c>
      <c r="AA5422">
        <v>-33.548057426528899</v>
      </c>
      <c r="AB5422">
        <v>-42.060784045658302</v>
      </c>
      <c r="AC5422">
        <v>-18.838010662087299</v>
      </c>
      <c r="AD5422">
        <v>-84.261320302891704</v>
      </c>
      <c r="AE5422">
        <v>-36.605760988538897</v>
      </c>
      <c r="AF5422">
        <v>0</v>
      </c>
      <c r="AG5422">
        <v>11.3447458826992</v>
      </c>
      <c r="AH5422">
        <v>-43.046385738472701</v>
      </c>
      <c r="AI5422">
        <v>0.71194508411925295</v>
      </c>
      <c r="AJ5422">
        <v>-4.8322835644433297</v>
      </c>
      <c r="AK5422">
        <v>64.196860000000001</v>
      </c>
      <c r="AL5422">
        <v>0</v>
      </c>
      <c r="AM5422">
        <v>9.0167875769066597E-2</v>
      </c>
    </row>
    <row r="5423" spans="1:39" hidden="1" x14ac:dyDescent="0.25">
      <c r="A5423" t="s">
        <v>5994</v>
      </c>
      <c r="B5423" t="s">
        <v>6002</v>
      </c>
      <c r="C5423" t="s">
        <v>6002</v>
      </c>
      <c r="D5423">
        <v>10</v>
      </c>
      <c r="E5423" t="str">
        <f>REPLACE(A5423,1,51,"")</f>
        <v>m5u_63D</v>
      </c>
      <c r="F5423" t="str">
        <f>LEFT(E5423,FIND("_",E5423)-1)</f>
        <v>m5u</v>
      </c>
      <c r="G5423" t="str">
        <f>UPPER(RIGHT(F5423,1))</f>
        <v>U</v>
      </c>
      <c r="H5423" t="str">
        <f>MID(E5423,FIND("_",E5423)+1,2)</f>
        <v>63</v>
      </c>
      <c r="I5423" t="str">
        <f>RIGHT(E5423,1)</f>
        <v>D</v>
      </c>
      <c r="J5423" t="str">
        <f>REPLACE(C5423,1,52,"")</f>
        <v>m5u_63D_7.pdb</v>
      </c>
      <c r="K5423" t="str">
        <f>IF(E5423=E5422,"",1)</f>
        <v/>
      </c>
      <c r="L5423">
        <v>-577.524362676382</v>
      </c>
      <c r="M5423">
        <v>0.346755602055274</v>
      </c>
      <c r="N5423">
        <v>0</v>
      </c>
      <c r="O5423">
        <v>0</v>
      </c>
      <c r="P5423">
        <v>0</v>
      </c>
      <c r="Q5423">
        <v>16.751799905403601</v>
      </c>
      <c r="R5423">
        <v>0</v>
      </c>
      <c r="S5423">
        <v>0</v>
      </c>
      <c r="T5423">
        <v>-1228.8415402124201</v>
      </c>
      <c r="U5423">
        <v>243.59235379419101</v>
      </c>
      <c r="V5423">
        <v>-374.68672093895401</v>
      </c>
      <c r="W5423">
        <v>2.5379763585798698</v>
      </c>
      <c r="X5423">
        <v>36.875390160217997</v>
      </c>
      <c r="Y5423">
        <v>149.75272398734299</v>
      </c>
      <c r="Z5423">
        <v>763.87024520489501</v>
      </c>
      <c r="AA5423">
        <v>-33.669912470520501</v>
      </c>
      <c r="AB5423">
        <v>-42.097224825540103</v>
      </c>
      <c r="AC5423">
        <v>-19.795824985828901</v>
      </c>
      <c r="AD5423">
        <v>-84.330045027014506</v>
      </c>
      <c r="AE5423">
        <v>-36.282186745426401</v>
      </c>
      <c r="AF5423">
        <v>0</v>
      </c>
      <c r="AG5423">
        <v>11.344996533323901</v>
      </c>
      <c r="AH5423">
        <v>-42.984754665607703</v>
      </c>
      <c r="AI5423">
        <v>0.72294837902888398</v>
      </c>
      <c r="AJ5423">
        <v>-4.5753414788332698</v>
      </c>
      <c r="AK5423">
        <v>64.196860000000001</v>
      </c>
      <c r="AL5423">
        <v>0</v>
      </c>
      <c r="AM5423">
        <v>9.3894350787478903E-2</v>
      </c>
    </row>
    <row r="5424" spans="1:39" hidden="1" x14ac:dyDescent="0.25">
      <c r="A5424" t="s">
        <v>5994</v>
      </c>
      <c r="B5424" t="s">
        <v>6001</v>
      </c>
      <c r="C5424" t="s">
        <v>6001</v>
      </c>
      <c r="D5424">
        <v>10</v>
      </c>
      <c r="E5424" t="str">
        <f>REPLACE(A5424,1,51,"")</f>
        <v>m5u_63D</v>
      </c>
      <c r="F5424" t="str">
        <f>LEFT(E5424,FIND("_",E5424)-1)</f>
        <v>m5u</v>
      </c>
      <c r="G5424" t="str">
        <f>UPPER(RIGHT(F5424,1))</f>
        <v>U</v>
      </c>
      <c r="H5424" t="str">
        <f>MID(E5424,FIND("_",E5424)+1,2)</f>
        <v>63</v>
      </c>
      <c r="I5424" t="str">
        <f>RIGHT(E5424,1)</f>
        <v>D</v>
      </c>
      <c r="J5424" t="str">
        <f>REPLACE(C5424,1,52,"")</f>
        <v>m5u_63D_6.pdb</v>
      </c>
      <c r="K5424" t="str">
        <f>IF(E5424=E5423,"",1)</f>
        <v/>
      </c>
      <c r="L5424">
        <v>-577.16342975865598</v>
      </c>
      <c r="M5424">
        <v>0.34108691575507799</v>
      </c>
      <c r="N5424">
        <v>0</v>
      </c>
      <c r="O5424">
        <v>0</v>
      </c>
      <c r="P5424">
        <v>0</v>
      </c>
      <c r="Q5424">
        <v>16.4205123953978</v>
      </c>
      <c r="R5424">
        <v>0</v>
      </c>
      <c r="S5424">
        <v>0</v>
      </c>
      <c r="T5424">
        <v>-1229.5512337624</v>
      </c>
      <c r="U5424">
        <v>244.06746896031601</v>
      </c>
      <c r="V5424">
        <v>-374.54001974147099</v>
      </c>
      <c r="W5424">
        <v>2.5428906440377501</v>
      </c>
      <c r="X5424">
        <v>36.751943133672299</v>
      </c>
      <c r="Y5424">
        <v>149.50446979103299</v>
      </c>
      <c r="Z5424">
        <v>765.30356230539098</v>
      </c>
      <c r="AA5424">
        <v>-33.366338801420099</v>
      </c>
      <c r="AB5424">
        <v>-42.3266222616082</v>
      </c>
      <c r="AC5424">
        <v>-20.621662593862801</v>
      </c>
      <c r="AD5424">
        <v>-84.194157593338602</v>
      </c>
      <c r="AE5424">
        <v>-36.588753092155201</v>
      </c>
      <c r="AF5424">
        <v>0</v>
      </c>
      <c r="AG5424">
        <v>11.3906520383811</v>
      </c>
      <c r="AH5424">
        <v>-42.7259316637588</v>
      </c>
      <c r="AI5424">
        <v>0.81299893653947197</v>
      </c>
      <c r="AJ5424">
        <v>-4.3583073228241904</v>
      </c>
      <c r="AK5424">
        <v>64.196860000000001</v>
      </c>
      <c r="AL5424">
        <v>0</v>
      </c>
      <c r="AM5424">
        <v>0.118238869418838</v>
      </c>
    </row>
    <row r="5425" spans="1:39" hidden="1" x14ac:dyDescent="0.25">
      <c r="A5425" t="s">
        <v>5994</v>
      </c>
      <c r="B5425" t="s">
        <v>5995</v>
      </c>
      <c r="C5425" t="s">
        <v>5995</v>
      </c>
      <c r="D5425">
        <v>10</v>
      </c>
      <c r="E5425" t="str">
        <f>REPLACE(A5425,1,51,"")</f>
        <v>m5u_63D</v>
      </c>
      <c r="F5425" t="str">
        <f>LEFT(E5425,FIND("_",E5425)-1)</f>
        <v>m5u</v>
      </c>
      <c r="G5425" t="str">
        <f>UPPER(RIGHT(F5425,1))</f>
        <v>U</v>
      </c>
      <c r="H5425" t="str">
        <f>MID(E5425,FIND("_",E5425)+1,2)</f>
        <v>63</v>
      </c>
      <c r="I5425" t="str">
        <f>RIGHT(E5425,1)</f>
        <v>D</v>
      </c>
      <c r="J5425" t="str">
        <f>REPLACE(C5425,1,52,"")</f>
        <v>m5u_63D_0.pdb</v>
      </c>
      <c r="K5425" t="str">
        <f>IF(E5425=E5424,"",1)</f>
        <v/>
      </c>
      <c r="L5425">
        <v>-576.98996194309996</v>
      </c>
      <c r="M5425">
        <v>0.33669387778943199</v>
      </c>
      <c r="N5425">
        <v>0</v>
      </c>
      <c r="O5425">
        <v>0</v>
      </c>
      <c r="P5425">
        <v>0</v>
      </c>
      <c r="Q5425">
        <v>16.354369404864102</v>
      </c>
      <c r="R5425">
        <v>0</v>
      </c>
      <c r="S5425">
        <v>0</v>
      </c>
      <c r="T5425">
        <v>-1228.6462941763</v>
      </c>
      <c r="U5425">
        <v>243.94887997941899</v>
      </c>
      <c r="V5425">
        <v>-370.81556241797699</v>
      </c>
      <c r="W5425">
        <v>2.5450458859588401</v>
      </c>
      <c r="X5425">
        <v>36.742050648968899</v>
      </c>
      <c r="Y5425">
        <v>148.29890956264001</v>
      </c>
      <c r="Z5425">
        <v>762.92339761653704</v>
      </c>
      <c r="AA5425">
        <v>-33.360050741253801</v>
      </c>
      <c r="AB5425">
        <v>-42.342482210751299</v>
      </c>
      <c r="AC5425">
        <v>-20.608775191704801</v>
      </c>
      <c r="AD5425">
        <v>-84.176912772888201</v>
      </c>
      <c r="AE5425">
        <v>-36.920986476512397</v>
      </c>
      <c r="AF5425">
        <v>0</v>
      </c>
      <c r="AG5425">
        <v>11.2978642912512</v>
      </c>
      <c r="AH5425">
        <v>-42.770060142736199</v>
      </c>
      <c r="AI5425">
        <v>0.81077113703633297</v>
      </c>
      <c r="AJ5425">
        <v>-4.5882374308148597</v>
      </c>
      <c r="AK5425">
        <v>64.196860000000001</v>
      </c>
      <c r="AL5425">
        <v>0</v>
      </c>
      <c r="AM5425">
        <v>0.121251091162052</v>
      </c>
    </row>
    <row r="5426" spans="1:39" hidden="1" x14ac:dyDescent="0.25">
      <c r="A5426" t="s">
        <v>5994</v>
      </c>
      <c r="B5426" t="s">
        <v>5996</v>
      </c>
      <c r="C5426" t="s">
        <v>5996</v>
      </c>
      <c r="D5426">
        <v>10</v>
      </c>
      <c r="E5426" t="str">
        <f>REPLACE(A5426,1,51,"")</f>
        <v>m5u_63D</v>
      </c>
      <c r="F5426" t="str">
        <f>LEFT(E5426,FIND("_",E5426)-1)</f>
        <v>m5u</v>
      </c>
      <c r="G5426" t="str">
        <f>UPPER(RIGHT(F5426,1))</f>
        <v>U</v>
      </c>
      <c r="H5426" t="str">
        <f>MID(E5426,FIND("_",E5426)+1,2)</f>
        <v>63</v>
      </c>
      <c r="I5426" t="str">
        <f>RIGHT(E5426,1)</f>
        <v>D</v>
      </c>
      <c r="J5426" t="str">
        <f>REPLACE(C5426,1,52,"")</f>
        <v>m5u_63D_1.pdb</v>
      </c>
      <c r="K5426" t="str">
        <f>IF(E5426=E5425,"",1)</f>
        <v/>
      </c>
      <c r="L5426">
        <v>-576.51279189177899</v>
      </c>
      <c r="M5426">
        <v>0.34546976302774002</v>
      </c>
      <c r="N5426">
        <v>0</v>
      </c>
      <c r="O5426">
        <v>0</v>
      </c>
      <c r="P5426">
        <v>0</v>
      </c>
      <c r="Q5426">
        <v>16.834020906410998</v>
      </c>
      <c r="R5426">
        <v>0</v>
      </c>
      <c r="S5426">
        <v>0</v>
      </c>
      <c r="T5426">
        <v>-1229.4877193873799</v>
      </c>
      <c r="U5426">
        <v>242.72064909373199</v>
      </c>
      <c r="V5426">
        <v>-374.471149947546</v>
      </c>
      <c r="W5426">
        <v>2.53421317442618</v>
      </c>
      <c r="X5426">
        <v>36.7281630426234</v>
      </c>
      <c r="Y5426">
        <v>150.798881488311</v>
      </c>
      <c r="Z5426">
        <v>764.79932661970099</v>
      </c>
      <c r="AA5426">
        <v>-33.560868656001702</v>
      </c>
      <c r="AB5426">
        <v>-42.209039508208001</v>
      </c>
      <c r="AC5426">
        <v>-19.720464735330498</v>
      </c>
      <c r="AD5426">
        <v>-84.303414475722704</v>
      </c>
      <c r="AE5426">
        <v>-36.140943595938403</v>
      </c>
      <c r="AF5426">
        <v>0</v>
      </c>
      <c r="AG5426">
        <v>11.3503276615027</v>
      </c>
      <c r="AH5426">
        <v>-42.871363586425701</v>
      </c>
      <c r="AI5426">
        <v>0.71187825980668196</v>
      </c>
      <c r="AJ5426">
        <v>-4.5079686941387997</v>
      </c>
      <c r="AK5426">
        <v>64.196860000000001</v>
      </c>
      <c r="AL5426">
        <v>0</v>
      </c>
      <c r="AM5426">
        <v>8.5820448397045404E-2</v>
      </c>
    </row>
    <row r="5427" spans="1:39" hidden="1" x14ac:dyDescent="0.25">
      <c r="A5427" t="s">
        <v>5994</v>
      </c>
      <c r="B5427" t="s">
        <v>6004</v>
      </c>
      <c r="C5427" t="s">
        <v>6004</v>
      </c>
      <c r="D5427">
        <v>10</v>
      </c>
      <c r="E5427" t="str">
        <f>REPLACE(A5427,1,51,"")</f>
        <v>m5u_63D</v>
      </c>
      <c r="F5427" t="str">
        <f>LEFT(E5427,FIND("_",E5427)-1)</f>
        <v>m5u</v>
      </c>
      <c r="G5427" t="str">
        <f>UPPER(RIGHT(F5427,1))</f>
        <v>U</v>
      </c>
      <c r="H5427" t="str">
        <f>MID(E5427,FIND("_",E5427)+1,2)</f>
        <v>63</v>
      </c>
      <c r="I5427" t="str">
        <f>RIGHT(E5427,1)</f>
        <v>D</v>
      </c>
      <c r="J5427" t="str">
        <f>REPLACE(C5427,1,52,"")</f>
        <v>m5u_63D_9.pdb</v>
      </c>
      <c r="K5427" t="str">
        <f>IF(E5427=E5426,"",1)</f>
        <v/>
      </c>
      <c r="L5427">
        <v>-576.02565767468502</v>
      </c>
      <c r="M5427">
        <v>0.33048050901835901</v>
      </c>
      <c r="N5427">
        <v>0</v>
      </c>
      <c r="O5427">
        <v>0</v>
      </c>
      <c r="P5427">
        <v>0</v>
      </c>
      <c r="Q5427">
        <v>16.957085824536399</v>
      </c>
      <c r="R5427">
        <v>0</v>
      </c>
      <c r="S5427">
        <v>0</v>
      </c>
      <c r="T5427">
        <v>-1229.17136071555</v>
      </c>
      <c r="U5427">
        <v>245.98909172229801</v>
      </c>
      <c r="V5427">
        <v>-375.495169680841</v>
      </c>
      <c r="W5427">
        <v>2.5464378034108099</v>
      </c>
      <c r="X5427">
        <v>37.109023751756702</v>
      </c>
      <c r="Y5427">
        <v>150.25614369687099</v>
      </c>
      <c r="Z5427">
        <v>762.23340951923501</v>
      </c>
      <c r="AA5427">
        <v>-32.414260107488502</v>
      </c>
      <c r="AB5427">
        <v>-42.133225422688596</v>
      </c>
      <c r="AC5427">
        <v>-19.6540150128561</v>
      </c>
      <c r="AD5427">
        <v>-84.213880926397806</v>
      </c>
      <c r="AE5427">
        <v>-36.855584346329103</v>
      </c>
      <c r="AF5427">
        <v>0</v>
      </c>
      <c r="AG5427">
        <v>10.927902301748</v>
      </c>
      <c r="AH5427">
        <v>-42.384961516271701</v>
      </c>
      <c r="AI5427">
        <v>0.72710685665852703</v>
      </c>
      <c r="AJ5427">
        <v>-4.7300277308316199</v>
      </c>
      <c r="AK5427">
        <v>64.196860000000001</v>
      </c>
      <c r="AL5427">
        <v>0</v>
      </c>
      <c r="AM5427">
        <v>8.3766308060895897E-2</v>
      </c>
    </row>
    <row r="5428" spans="1:39" hidden="1" x14ac:dyDescent="0.25">
      <c r="A5428" t="s">
        <v>5994</v>
      </c>
      <c r="B5428" t="s">
        <v>5998</v>
      </c>
      <c r="C5428" t="s">
        <v>5998</v>
      </c>
      <c r="D5428">
        <v>10</v>
      </c>
      <c r="E5428" t="str">
        <f>REPLACE(A5428,1,51,"")</f>
        <v>m5u_63D</v>
      </c>
      <c r="F5428" t="str">
        <f>LEFT(E5428,FIND("_",E5428)-1)</f>
        <v>m5u</v>
      </c>
      <c r="G5428" t="str">
        <f>UPPER(RIGHT(F5428,1))</f>
        <v>U</v>
      </c>
      <c r="H5428" t="str">
        <f>MID(E5428,FIND("_",E5428)+1,2)</f>
        <v>63</v>
      </c>
      <c r="I5428" t="str">
        <f>RIGHT(E5428,1)</f>
        <v>D</v>
      </c>
      <c r="J5428" t="str">
        <f>REPLACE(C5428,1,52,"")</f>
        <v>m5u_63D_3.pdb</v>
      </c>
      <c r="K5428" t="str">
        <f>IF(E5428=E5427,"",1)</f>
        <v/>
      </c>
      <c r="L5428">
        <v>-575.98726010044197</v>
      </c>
      <c r="M5428">
        <v>0.33521717970445303</v>
      </c>
      <c r="N5428">
        <v>0</v>
      </c>
      <c r="O5428">
        <v>0</v>
      </c>
      <c r="P5428">
        <v>0</v>
      </c>
      <c r="Q5428">
        <v>16.820660208571098</v>
      </c>
      <c r="R5428">
        <v>0</v>
      </c>
      <c r="S5428">
        <v>0</v>
      </c>
      <c r="T5428">
        <v>-1228.7064117478701</v>
      </c>
      <c r="U5428">
        <v>244.84393792580201</v>
      </c>
      <c r="V5428">
        <v>-375.41249842241899</v>
      </c>
      <c r="W5428">
        <v>2.5469339788537901</v>
      </c>
      <c r="X5428">
        <v>37.049435962249397</v>
      </c>
      <c r="Y5428">
        <v>149.50521508584501</v>
      </c>
      <c r="Z5428">
        <v>764.71246548083695</v>
      </c>
      <c r="AA5428">
        <v>-32.086611661056502</v>
      </c>
      <c r="AB5428">
        <v>-42.386022093651498</v>
      </c>
      <c r="AC5428">
        <v>-20.479931288253098</v>
      </c>
      <c r="AD5428">
        <v>-84.076181176948495</v>
      </c>
      <c r="AE5428">
        <v>-37.132433330157802</v>
      </c>
      <c r="AF5428">
        <v>0</v>
      </c>
      <c r="AG5428">
        <v>11.270672546342499</v>
      </c>
      <c r="AH5428">
        <v>-42.520235921173203</v>
      </c>
      <c r="AI5428">
        <v>0.72344811332688497</v>
      </c>
      <c r="AJ5428">
        <v>-4.9486735458988296</v>
      </c>
      <c r="AK5428">
        <v>64.196860000000001</v>
      </c>
      <c r="AL5428">
        <v>0</v>
      </c>
      <c r="AM5428">
        <v>9.2109785166013203E-2</v>
      </c>
    </row>
    <row r="5429" spans="1:39" hidden="1" x14ac:dyDescent="0.25">
      <c r="A5429" t="s">
        <v>5994</v>
      </c>
      <c r="B5429" t="s">
        <v>6003</v>
      </c>
      <c r="C5429" t="s">
        <v>6003</v>
      </c>
      <c r="D5429">
        <v>10</v>
      </c>
      <c r="E5429" t="str">
        <f>REPLACE(A5429,1,51,"")</f>
        <v>m5u_63D</v>
      </c>
      <c r="F5429" t="str">
        <f>LEFT(E5429,FIND("_",E5429)-1)</f>
        <v>m5u</v>
      </c>
      <c r="G5429" t="str">
        <f>UPPER(RIGHT(F5429,1))</f>
        <v>U</v>
      </c>
      <c r="H5429" t="str">
        <f>MID(E5429,FIND("_",E5429)+1,2)</f>
        <v>63</v>
      </c>
      <c r="I5429" t="str">
        <f>RIGHT(E5429,1)</f>
        <v>D</v>
      </c>
      <c r="J5429" t="str">
        <f>REPLACE(C5429,1,52,"")</f>
        <v>m5u_63D_8.pdb</v>
      </c>
      <c r="K5429" t="str">
        <f>IF(E5429=E5428,"",1)</f>
        <v/>
      </c>
      <c r="L5429">
        <v>-575.52254209972</v>
      </c>
      <c r="M5429">
        <v>0.43130819336742798</v>
      </c>
      <c r="N5429">
        <v>0</v>
      </c>
      <c r="O5429">
        <v>0</v>
      </c>
      <c r="P5429">
        <v>0</v>
      </c>
      <c r="Q5429">
        <v>17.5342060917122</v>
      </c>
      <c r="R5429">
        <v>0</v>
      </c>
      <c r="S5429">
        <v>0</v>
      </c>
      <c r="T5429">
        <v>-1228.0290217863401</v>
      </c>
      <c r="U5429">
        <v>242.633243241163</v>
      </c>
      <c r="V5429">
        <v>-374.92814084918302</v>
      </c>
      <c r="W5429">
        <v>2.5513273965080199</v>
      </c>
      <c r="X5429">
        <v>37.009542160713799</v>
      </c>
      <c r="Y5429">
        <v>150.62049927474899</v>
      </c>
      <c r="Z5429">
        <v>763.25083199906703</v>
      </c>
      <c r="AA5429">
        <v>-32.287406515370101</v>
      </c>
      <c r="AB5429">
        <v>-42.073005069255601</v>
      </c>
      <c r="AC5429">
        <v>-18.705846514899399</v>
      </c>
      <c r="AD5429">
        <v>-84.205767536728899</v>
      </c>
      <c r="AE5429">
        <v>-37.130377421019404</v>
      </c>
      <c r="AF5429">
        <v>0</v>
      </c>
      <c r="AG5429">
        <v>11.300801023855501</v>
      </c>
      <c r="AH5429">
        <v>-42.948644800434103</v>
      </c>
      <c r="AI5429">
        <v>0.71896541981682904</v>
      </c>
      <c r="AJ5429">
        <v>-5.1158819292535203</v>
      </c>
      <c r="AK5429">
        <v>64.196860000000001</v>
      </c>
      <c r="AL5429">
        <v>0</v>
      </c>
      <c r="AM5429">
        <v>8.5273715184710497E-2</v>
      </c>
    </row>
    <row r="5430" spans="1:39" hidden="1" x14ac:dyDescent="0.25">
      <c r="A5430" t="s">
        <v>5994</v>
      </c>
      <c r="B5430" t="s">
        <v>5999</v>
      </c>
      <c r="C5430" t="s">
        <v>5999</v>
      </c>
      <c r="D5430">
        <v>10</v>
      </c>
      <c r="E5430" t="str">
        <f>REPLACE(A5430,1,51,"")</f>
        <v>m5u_63D</v>
      </c>
      <c r="F5430" t="str">
        <f>LEFT(E5430,FIND("_",E5430)-1)</f>
        <v>m5u</v>
      </c>
      <c r="G5430" t="str">
        <f>UPPER(RIGHT(F5430,1))</f>
        <v>U</v>
      </c>
      <c r="H5430" t="str">
        <f>MID(E5430,FIND("_",E5430)+1,2)</f>
        <v>63</v>
      </c>
      <c r="I5430" t="str">
        <f>RIGHT(E5430,1)</f>
        <v>D</v>
      </c>
      <c r="J5430" t="str">
        <f>REPLACE(C5430,1,52,"")</f>
        <v>m5u_63D_4.pdb</v>
      </c>
      <c r="K5430" t="str">
        <f>IF(E5430=E5429,"",1)</f>
        <v/>
      </c>
      <c r="L5430">
        <v>-574.88126965371896</v>
      </c>
      <c r="M5430">
        <v>0.39967928668392799</v>
      </c>
      <c r="N5430">
        <v>0</v>
      </c>
      <c r="O5430">
        <v>0</v>
      </c>
      <c r="P5430">
        <v>0</v>
      </c>
      <c r="Q5430">
        <v>16.519679274976799</v>
      </c>
      <c r="R5430">
        <v>0</v>
      </c>
      <c r="S5430">
        <v>0</v>
      </c>
      <c r="T5430">
        <v>-1228.3784627043899</v>
      </c>
      <c r="U5430">
        <v>243.147499986708</v>
      </c>
      <c r="V5430">
        <v>-373.58144831099901</v>
      </c>
      <c r="W5430">
        <v>2.6380337971492902</v>
      </c>
      <c r="X5430">
        <v>37.227880448602903</v>
      </c>
      <c r="Y5430">
        <v>151.946004429933</v>
      </c>
      <c r="Z5430">
        <v>760.94974250770201</v>
      </c>
      <c r="AA5430">
        <v>-32.257511658464303</v>
      </c>
      <c r="AB5430">
        <v>-42.194055700822702</v>
      </c>
      <c r="AC5430">
        <v>-19.707819815572002</v>
      </c>
      <c r="AD5430">
        <v>-84.144919575940904</v>
      </c>
      <c r="AE5430">
        <v>-36.581668126321503</v>
      </c>
      <c r="AF5430">
        <v>0</v>
      </c>
      <c r="AG5430">
        <v>12.4594845290026</v>
      </c>
      <c r="AH5430">
        <v>-42.798685931325998</v>
      </c>
      <c r="AI5430">
        <v>0.72362358318074704</v>
      </c>
      <c r="AJ5430">
        <v>-5.12961186184239</v>
      </c>
      <c r="AK5430">
        <v>64.196860000000001</v>
      </c>
      <c r="AL5430">
        <v>0</v>
      </c>
      <c r="AM5430">
        <v>8.4105474713402795E-2</v>
      </c>
    </row>
    <row r="5431" spans="1:39" hidden="1" x14ac:dyDescent="0.25">
      <c r="A5431" t="s">
        <v>5994</v>
      </c>
      <c r="B5431" t="s">
        <v>6000</v>
      </c>
      <c r="C5431" t="s">
        <v>6000</v>
      </c>
      <c r="D5431">
        <v>10</v>
      </c>
      <c r="E5431" t="str">
        <f>REPLACE(A5431,1,51,"")</f>
        <v>m5u_63D</v>
      </c>
      <c r="F5431" t="str">
        <f>LEFT(E5431,FIND("_",E5431)-1)</f>
        <v>m5u</v>
      </c>
      <c r="G5431" t="str">
        <f>UPPER(RIGHT(F5431,1))</f>
        <v>U</v>
      </c>
      <c r="H5431" t="str">
        <f>MID(E5431,FIND("_",E5431)+1,2)</f>
        <v>63</v>
      </c>
      <c r="I5431" t="str">
        <f>RIGHT(E5431,1)</f>
        <v>D</v>
      </c>
      <c r="J5431" t="str">
        <f>REPLACE(C5431,1,52,"")</f>
        <v>m5u_63D_5.pdb</v>
      </c>
      <c r="K5431" t="str">
        <f>IF(E5431=E5430,"",1)</f>
        <v/>
      </c>
      <c r="L5431">
        <v>-574.74697630927005</v>
      </c>
      <c r="M5431">
        <v>0.37668721134116301</v>
      </c>
      <c r="N5431">
        <v>0</v>
      </c>
      <c r="O5431">
        <v>0</v>
      </c>
      <c r="P5431">
        <v>0</v>
      </c>
      <c r="Q5431">
        <v>17.3821614299695</v>
      </c>
      <c r="R5431">
        <v>0</v>
      </c>
      <c r="S5431">
        <v>0</v>
      </c>
      <c r="T5431">
        <v>-1228.98954489117</v>
      </c>
      <c r="U5431">
        <v>244.835368689186</v>
      </c>
      <c r="V5431">
        <v>-375.06246642843098</v>
      </c>
      <c r="W5431">
        <v>2.5391521134429298</v>
      </c>
      <c r="X5431">
        <v>37.117053418001802</v>
      </c>
      <c r="Y5431">
        <v>149.55388179907999</v>
      </c>
      <c r="Z5431">
        <v>764.857483185295</v>
      </c>
      <c r="AA5431">
        <v>-32.2744256951461</v>
      </c>
      <c r="AB5431">
        <v>-42.133846424622199</v>
      </c>
      <c r="AC5431">
        <v>-19.588475542100401</v>
      </c>
      <c r="AD5431">
        <v>-84.219820717545701</v>
      </c>
      <c r="AE5431">
        <v>-36.605357569294299</v>
      </c>
      <c r="AF5431">
        <v>0</v>
      </c>
      <c r="AG5431">
        <v>11.1553621765846</v>
      </c>
      <c r="AH5431">
        <v>-43.069220229901902</v>
      </c>
      <c r="AI5431">
        <v>0.71393422245952798</v>
      </c>
      <c r="AJ5431">
        <v>-5.2435680410069399</v>
      </c>
      <c r="AK5431">
        <v>64.196860000000001</v>
      </c>
      <c r="AL5431">
        <v>0</v>
      </c>
      <c r="AM5431">
        <v>8.8492195929825296E-2</v>
      </c>
    </row>
    <row r="5432" spans="1:39" x14ac:dyDescent="0.25">
      <c r="A5432" t="s">
        <v>6005</v>
      </c>
      <c r="B5432" t="s">
        <v>6013</v>
      </c>
      <c r="C5432" t="s">
        <v>6013</v>
      </c>
      <c r="D5432">
        <v>10</v>
      </c>
      <c r="E5432" t="str">
        <f>REPLACE(A5432,1,51,"")</f>
        <v>m5u_63E</v>
      </c>
      <c r="F5432" t="str">
        <f>LEFT(E5432,FIND("_",E5432)-1)</f>
        <v>m5u</v>
      </c>
      <c r="G5432" t="str">
        <f>UPPER(RIGHT(F5432,1))</f>
        <v>U</v>
      </c>
      <c r="H5432" t="str">
        <f>MID(E5432,FIND("_",E5432)+1,2)</f>
        <v>63</v>
      </c>
      <c r="I5432" t="str">
        <f>RIGHT(E5432,1)</f>
        <v>E</v>
      </c>
      <c r="J5432" t="str">
        <f>REPLACE(C5432,1,52,"")</f>
        <v>m5u_63E_7.pdb</v>
      </c>
      <c r="K5432">
        <f>IF(E5432=E5431,"",1)</f>
        <v>1</v>
      </c>
      <c r="L5432">
        <v>-577.11396783712098</v>
      </c>
      <c r="M5432">
        <v>0.32740305421768001</v>
      </c>
      <c r="N5432">
        <v>0</v>
      </c>
      <c r="O5432">
        <v>0</v>
      </c>
      <c r="P5432">
        <v>0</v>
      </c>
      <c r="Q5432">
        <v>15.8030355215457</v>
      </c>
      <c r="R5432">
        <v>0</v>
      </c>
      <c r="S5432">
        <v>0</v>
      </c>
      <c r="T5432">
        <v>-1232.4146930637</v>
      </c>
      <c r="U5432">
        <v>243.797187538766</v>
      </c>
      <c r="V5432">
        <v>-372.17347535765998</v>
      </c>
      <c r="W5432">
        <v>2.6234899066655002</v>
      </c>
      <c r="X5432">
        <v>36.752105168095703</v>
      </c>
      <c r="Y5432">
        <v>152.11793534249901</v>
      </c>
      <c r="Z5432">
        <v>763.01178067155399</v>
      </c>
      <c r="AA5432">
        <v>-32.757185233265702</v>
      </c>
      <c r="AB5432">
        <v>-41.937527603287201</v>
      </c>
      <c r="AC5432">
        <v>-19.691811596924801</v>
      </c>
      <c r="AD5432">
        <v>-84.424128471557793</v>
      </c>
      <c r="AE5432">
        <v>-36.811089990247197</v>
      </c>
      <c r="AF5432">
        <v>0</v>
      </c>
      <c r="AG5432">
        <v>12.2658079605725</v>
      </c>
      <c r="AH5432">
        <v>-42.964418399586201</v>
      </c>
      <c r="AI5432">
        <v>0.73278847673020697</v>
      </c>
      <c r="AJ5432">
        <v>-4.7601285676499696</v>
      </c>
      <c r="AK5432">
        <v>63.618070000000003</v>
      </c>
      <c r="AL5432">
        <v>0</v>
      </c>
      <c r="AM5432">
        <v>9.82898603327821E-2</v>
      </c>
    </row>
    <row r="5433" spans="1:39" hidden="1" x14ac:dyDescent="0.25">
      <c r="A5433" t="s">
        <v>6005</v>
      </c>
      <c r="B5433" t="s">
        <v>6006</v>
      </c>
      <c r="C5433" t="s">
        <v>6006</v>
      </c>
      <c r="D5433">
        <v>10</v>
      </c>
      <c r="E5433" t="str">
        <f>REPLACE(A5433,1,51,"")</f>
        <v>m5u_63E</v>
      </c>
      <c r="F5433" t="str">
        <f>LEFT(E5433,FIND("_",E5433)-1)</f>
        <v>m5u</v>
      </c>
      <c r="G5433" t="str">
        <f>UPPER(RIGHT(F5433,1))</f>
        <v>U</v>
      </c>
      <c r="H5433" t="str">
        <f>MID(E5433,FIND("_",E5433)+1,2)</f>
        <v>63</v>
      </c>
      <c r="I5433" t="str">
        <f>RIGHT(E5433,1)</f>
        <v>E</v>
      </c>
      <c r="J5433" t="str">
        <f>REPLACE(C5433,1,52,"")</f>
        <v>m5u_63E_0.pdb</v>
      </c>
      <c r="K5433" t="str">
        <f>IF(E5433=E5432,"",1)</f>
        <v/>
      </c>
      <c r="L5433">
        <v>-576.27904267597501</v>
      </c>
      <c r="M5433">
        <v>0.37553810001202798</v>
      </c>
      <c r="N5433">
        <v>0</v>
      </c>
      <c r="O5433">
        <v>0</v>
      </c>
      <c r="P5433">
        <v>0</v>
      </c>
      <c r="Q5433">
        <v>16.949916426043899</v>
      </c>
      <c r="R5433">
        <v>0</v>
      </c>
      <c r="S5433">
        <v>0</v>
      </c>
      <c r="T5433">
        <v>-1231.0069980999399</v>
      </c>
      <c r="U5433">
        <v>242.960184932923</v>
      </c>
      <c r="V5433">
        <v>-371.27688168402699</v>
      </c>
      <c r="W5433">
        <v>2.4835679013534802</v>
      </c>
      <c r="X5433">
        <v>36.982995206933602</v>
      </c>
      <c r="Y5433">
        <v>150.786696990933</v>
      </c>
      <c r="Z5433">
        <v>761.79039257237002</v>
      </c>
      <c r="AA5433">
        <v>-32.049674796285103</v>
      </c>
      <c r="AB5433">
        <v>-42.503363231097602</v>
      </c>
      <c r="AC5433">
        <v>-18.754437492993102</v>
      </c>
      <c r="AD5433">
        <v>-84.356280577805094</v>
      </c>
      <c r="AE5433">
        <v>-37.920319318641198</v>
      </c>
      <c r="AF5433">
        <v>0</v>
      </c>
      <c r="AG5433">
        <v>14.1039370085957</v>
      </c>
      <c r="AH5433">
        <v>-43.083732123993997</v>
      </c>
      <c r="AI5433">
        <v>0.72777925960404399</v>
      </c>
      <c r="AJ5433">
        <v>-5.8416749550012703</v>
      </c>
      <c r="AK5433">
        <v>63.618070000000003</v>
      </c>
      <c r="AL5433">
        <v>0</v>
      </c>
      <c r="AM5433">
        <v>0.110779305053228</v>
      </c>
    </row>
    <row r="5434" spans="1:39" hidden="1" x14ac:dyDescent="0.25">
      <c r="A5434" t="s">
        <v>6005</v>
      </c>
      <c r="B5434" t="s">
        <v>6012</v>
      </c>
      <c r="C5434" t="s">
        <v>6012</v>
      </c>
      <c r="D5434">
        <v>10</v>
      </c>
      <c r="E5434" t="str">
        <f>REPLACE(A5434,1,51,"")</f>
        <v>m5u_63E</v>
      </c>
      <c r="F5434" t="str">
        <f>LEFT(E5434,FIND("_",E5434)-1)</f>
        <v>m5u</v>
      </c>
      <c r="G5434" t="str">
        <f>UPPER(RIGHT(F5434,1))</f>
        <v>U</v>
      </c>
      <c r="H5434" t="str">
        <f>MID(E5434,FIND("_",E5434)+1,2)</f>
        <v>63</v>
      </c>
      <c r="I5434" t="str">
        <f>RIGHT(E5434,1)</f>
        <v>E</v>
      </c>
      <c r="J5434" t="str">
        <f>REPLACE(C5434,1,52,"")</f>
        <v>m5u_63E_6.pdb</v>
      </c>
      <c r="K5434" t="str">
        <f>IF(E5434=E5433,"",1)</f>
        <v/>
      </c>
      <c r="L5434">
        <v>-575.948873508269</v>
      </c>
      <c r="M5434">
        <v>0.37703057318663402</v>
      </c>
      <c r="N5434">
        <v>0</v>
      </c>
      <c r="O5434">
        <v>0</v>
      </c>
      <c r="P5434">
        <v>0</v>
      </c>
      <c r="Q5434">
        <v>17.2100884706351</v>
      </c>
      <c r="R5434">
        <v>0</v>
      </c>
      <c r="S5434">
        <v>0</v>
      </c>
      <c r="T5434">
        <v>-1230.2069359187601</v>
      </c>
      <c r="U5434">
        <v>243.09159006288101</v>
      </c>
      <c r="V5434">
        <v>-374.40490118030999</v>
      </c>
      <c r="W5434">
        <v>2.49105931344541</v>
      </c>
      <c r="X5434">
        <v>37.010304082658003</v>
      </c>
      <c r="Y5434">
        <v>151.70670256847001</v>
      </c>
      <c r="Z5434">
        <v>763.14253405571196</v>
      </c>
      <c r="AA5434">
        <v>-32.9607540548675</v>
      </c>
      <c r="AB5434">
        <v>-42.202318805564801</v>
      </c>
      <c r="AC5434">
        <v>-19.735848971271999</v>
      </c>
      <c r="AD5434">
        <v>-84.336181610060393</v>
      </c>
      <c r="AE5434">
        <v>-36.395938286259799</v>
      </c>
      <c r="AF5434">
        <v>0</v>
      </c>
      <c r="AG5434">
        <v>14.1562154749875</v>
      </c>
      <c r="AH5434">
        <v>-43.1716992742424</v>
      </c>
      <c r="AI5434">
        <v>0.71777377573745405</v>
      </c>
      <c r="AJ5434">
        <v>-5.77179350654899</v>
      </c>
      <c r="AK5434">
        <v>63.618070000000003</v>
      </c>
      <c r="AL5434">
        <v>0</v>
      </c>
      <c r="AM5434">
        <v>9.3160295093039899E-2</v>
      </c>
    </row>
    <row r="5435" spans="1:39" hidden="1" x14ac:dyDescent="0.25">
      <c r="A5435" t="s">
        <v>6005</v>
      </c>
      <c r="B5435" t="s">
        <v>6014</v>
      </c>
      <c r="C5435" t="s">
        <v>6014</v>
      </c>
      <c r="D5435">
        <v>10</v>
      </c>
      <c r="E5435" t="str">
        <f>REPLACE(A5435,1,51,"")</f>
        <v>m5u_63E</v>
      </c>
      <c r="F5435" t="str">
        <f>LEFT(E5435,FIND("_",E5435)-1)</f>
        <v>m5u</v>
      </c>
      <c r="G5435" t="str">
        <f>UPPER(RIGHT(F5435,1))</f>
        <v>U</v>
      </c>
      <c r="H5435" t="str">
        <f>MID(E5435,FIND("_",E5435)+1,2)</f>
        <v>63</v>
      </c>
      <c r="I5435" t="str">
        <f>RIGHT(E5435,1)</f>
        <v>E</v>
      </c>
      <c r="J5435" t="str">
        <f>REPLACE(C5435,1,52,"")</f>
        <v>m5u_63E_8.pdb</v>
      </c>
      <c r="K5435" t="str">
        <f>IF(E5435=E5434,"",1)</f>
        <v/>
      </c>
      <c r="L5435">
        <v>-575.49702917007505</v>
      </c>
      <c r="M5435">
        <v>0.42201598519938199</v>
      </c>
      <c r="N5435">
        <v>0</v>
      </c>
      <c r="O5435">
        <v>0</v>
      </c>
      <c r="P5435">
        <v>0</v>
      </c>
      <c r="Q5435">
        <v>17.506357249348699</v>
      </c>
      <c r="R5435">
        <v>0</v>
      </c>
      <c r="S5435">
        <v>0</v>
      </c>
      <c r="T5435">
        <v>-1230.1171241167201</v>
      </c>
      <c r="U5435">
        <v>242.81178514563101</v>
      </c>
      <c r="V5435">
        <v>-374.41033574655899</v>
      </c>
      <c r="W5435">
        <v>2.4968408748162201</v>
      </c>
      <c r="X5435">
        <v>37.079907712002402</v>
      </c>
      <c r="Y5435">
        <v>151.56770865739199</v>
      </c>
      <c r="Z5435">
        <v>762.745163324381</v>
      </c>
      <c r="AA5435">
        <v>-32.921466095085201</v>
      </c>
      <c r="AB5435">
        <v>-42.229792714351802</v>
      </c>
      <c r="AC5435">
        <v>-18.723637720385799</v>
      </c>
      <c r="AD5435">
        <v>-84.418472764377299</v>
      </c>
      <c r="AE5435">
        <v>-36.760915766998998</v>
      </c>
      <c r="AF5435">
        <v>0</v>
      </c>
      <c r="AG5435">
        <v>14.113501175019101</v>
      </c>
      <c r="AH5435">
        <v>-43.189308631182598</v>
      </c>
      <c r="AI5435">
        <v>0.73156325504938602</v>
      </c>
      <c r="AJ5435">
        <v>-5.5039788813430501</v>
      </c>
      <c r="AK5435">
        <v>63.618070000000003</v>
      </c>
      <c r="AL5435">
        <v>0</v>
      </c>
      <c r="AM5435">
        <v>0.107105873291287</v>
      </c>
    </row>
    <row r="5436" spans="1:39" hidden="1" x14ac:dyDescent="0.25">
      <c r="A5436" t="s">
        <v>6005</v>
      </c>
      <c r="B5436" t="s">
        <v>6011</v>
      </c>
      <c r="C5436" t="s">
        <v>6011</v>
      </c>
      <c r="D5436">
        <v>10</v>
      </c>
      <c r="E5436" t="str">
        <f>REPLACE(A5436,1,51,"")</f>
        <v>m5u_63E</v>
      </c>
      <c r="F5436" t="str">
        <f>LEFT(E5436,FIND("_",E5436)-1)</f>
        <v>m5u</v>
      </c>
      <c r="G5436" t="str">
        <f>UPPER(RIGHT(F5436,1))</f>
        <v>U</v>
      </c>
      <c r="H5436" t="str">
        <f>MID(E5436,FIND("_",E5436)+1,2)</f>
        <v>63</v>
      </c>
      <c r="I5436" t="str">
        <f>RIGHT(E5436,1)</f>
        <v>E</v>
      </c>
      <c r="J5436" t="str">
        <f>REPLACE(C5436,1,52,"")</f>
        <v>m5u_63E_5.pdb</v>
      </c>
      <c r="K5436" t="str">
        <f>IF(E5436=E5435,"",1)</f>
        <v/>
      </c>
      <c r="L5436">
        <v>-575.21513717529399</v>
      </c>
      <c r="M5436">
        <v>0.34230274608189698</v>
      </c>
      <c r="N5436">
        <v>0</v>
      </c>
      <c r="O5436">
        <v>0</v>
      </c>
      <c r="P5436">
        <v>0</v>
      </c>
      <c r="Q5436">
        <v>16.3627408918986</v>
      </c>
      <c r="R5436">
        <v>0</v>
      </c>
      <c r="S5436">
        <v>0</v>
      </c>
      <c r="T5436">
        <v>-1234.0681178293601</v>
      </c>
      <c r="U5436">
        <v>247.16978048953899</v>
      </c>
      <c r="V5436">
        <v>-372.24454809251398</v>
      </c>
      <c r="W5436">
        <v>2.6174545792251802</v>
      </c>
      <c r="X5436">
        <v>37.665175660692398</v>
      </c>
      <c r="Y5436">
        <v>150.92510076603301</v>
      </c>
      <c r="Z5436">
        <v>765.61095511681799</v>
      </c>
      <c r="AA5436">
        <v>-33.754107859566197</v>
      </c>
      <c r="AB5436">
        <v>-41.910601080961797</v>
      </c>
      <c r="AC5436">
        <v>-19.538393025313798</v>
      </c>
      <c r="AD5436">
        <v>-84.219789596980306</v>
      </c>
      <c r="AE5436">
        <v>-37.244584627269099</v>
      </c>
      <c r="AF5436">
        <v>0</v>
      </c>
      <c r="AG5436">
        <v>11.980383086320799</v>
      </c>
      <c r="AH5436">
        <v>-43.139450797130301</v>
      </c>
      <c r="AI5436">
        <v>0.71911407898239998</v>
      </c>
      <c r="AJ5436">
        <v>-5.8293221991872404</v>
      </c>
      <c r="AK5436">
        <v>63.618070000000003</v>
      </c>
      <c r="AL5436">
        <v>0</v>
      </c>
      <c r="AM5436">
        <v>6.5003263484653004E-2</v>
      </c>
    </row>
    <row r="5437" spans="1:39" hidden="1" x14ac:dyDescent="0.25">
      <c r="A5437" t="s">
        <v>6005</v>
      </c>
      <c r="B5437" t="s">
        <v>6009</v>
      </c>
      <c r="C5437" t="s">
        <v>6009</v>
      </c>
      <c r="D5437">
        <v>10</v>
      </c>
      <c r="E5437" t="str">
        <f>REPLACE(A5437,1,51,"")</f>
        <v>m5u_63E</v>
      </c>
      <c r="F5437" t="str">
        <f>LEFT(E5437,FIND("_",E5437)-1)</f>
        <v>m5u</v>
      </c>
      <c r="G5437" t="str">
        <f>UPPER(RIGHT(F5437,1))</f>
        <v>U</v>
      </c>
      <c r="H5437" t="str">
        <f>MID(E5437,FIND("_",E5437)+1,2)</f>
        <v>63</v>
      </c>
      <c r="I5437" t="str">
        <f>RIGHT(E5437,1)</f>
        <v>E</v>
      </c>
      <c r="J5437" t="str">
        <f>REPLACE(C5437,1,52,"")</f>
        <v>m5u_63E_3.pdb</v>
      </c>
      <c r="K5437" t="str">
        <f>IF(E5437=E5436,"",1)</f>
        <v/>
      </c>
      <c r="L5437">
        <v>-575.114583477167</v>
      </c>
      <c r="M5437">
        <v>0.37161896837984498</v>
      </c>
      <c r="N5437">
        <v>0</v>
      </c>
      <c r="O5437">
        <v>0</v>
      </c>
      <c r="P5437">
        <v>0</v>
      </c>
      <c r="Q5437">
        <v>17.677001331763002</v>
      </c>
      <c r="R5437">
        <v>0</v>
      </c>
      <c r="S5437">
        <v>0</v>
      </c>
      <c r="T5437">
        <v>-1230.94185496614</v>
      </c>
      <c r="U5437">
        <v>244.06545850638699</v>
      </c>
      <c r="V5437">
        <v>-373.306450155672</v>
      </c>
      <c r="W5437">
        <v>2.54147212711143</v>
      </c>
      <c r="X5437">
        <v>37.074286483740202</v>
      </c>
      <c r="Y5437">
        <v>149.05611841562299</v>
      </c>
      <c r="Z5437">
        <v>766.86210968041701</v>
      </c>
      <c r="AA5437">
        <v>-31.445108649462899</v>
      </c>
      <c r="AB5437">
        <v>-42.1147095374603</v>
      </c>
      <c r="AC5437">
        <v>-20.489993325340201</v>
      </c>
      <c r="AD5437">
        <v>-84.410863160503595</v>
      </c>
      <c r="AE5437">
        <v>-36.4729756165342</v>
      </c>
      <c r="AF5437">
        <v>0</v>
      </c>
      <c r="AG5437">
        <v>11.3646675579731</v>
      </c>
      <c r="AH5437">
        <v>-43.403137626806</v>
      </c>
      <c r="AI5437">
        <v>0.72560085297563903</v>
      </c>
      <c r="AJ5437">
        <v>-5.6097008147612302</v>
      </c>
      <c r="AK5437">
        <v>63.618070000000003</v>
      </c>
      <c r="AL5437">
        <v>0</v>
      </c>
      <c r="AM5437">
        <v>9.5425419524691496E-2</v>
      </c>
    </row>
    <row r="5438" spans="1:39" hidden="1" x14ac:dyDescent="0.25">
      <c r="A5438" t="s">
        <v>6005</v>
      </c>
      <c r="B5438" t="s">
        <v>6015</v>
      </c>
      <c r="C5438" t="s">
        <v>6015</v>
      </c>
      <c r="D5438">
        <v>10</v>
      </c>
      <c r="E5438" t="str">
        <f>REPLACE(A5438,1,51,"")</f>
        <v>m5u_63E</v>
      </c>
      <c r="F5438" t="str">
        <f>LEFT(E5438,FIND("_",E5438)-1)</f>
        <v>m5u</v>
      </c>
      <c r="G5438" t="str">
        <f>UPPER(RIGHT(F5438,1))</f>
        <v>U</v>
      </c>
      <c r="H5438" t="str">
        <f>MID(E5438,FIND("_",E5438)+1,2)</f>
        <v>63</v>
      </c>
      <c r="I5438" t="str">
        <f>RIGHT(E5438,1)</f>
        <v>E</v>
      </c>
      <c r="J5438" t="str">
        <f>REPLACE(C5438,1,52,"")</f>
        <v>m5u_63E_9.pdb</v>
      </c>
      <c r="K5438" t="str">
        <f>IF(E5438=E5437,"",1)</f>
        <v/>
      </c>
      <c r="L5438">
        <v>-575.04646879458301</v>
      </c>
      <c r="M5438">
        <v>0.367056908823294</v>
      </c>
      <c r="N5438">
        <v>0</v>
      </c>
      <c r="O5438">
        <v>0</v>
      </c>
      <c r="P5438">
        <v>0</v>
      </c>
      <c r="Q5438">
        <v>17.990117660793899</v>
      </c>
      <c r="R5438">
        <v>0</v>
      </c>
      <c r="S5438">
        <v>0</v>
      </c>
      <c r="T5438">
        <v>-1231.15986539864</v>
      </c>
      <c r="U5438">
        <v>246.02528140225201</v>
      </c>
      <c r="V5438">
        <v>-374.43518334342201</v>
      </c>
      <c r="W5438">
        <v>2.5577213082695298</v>
      </c>
      <c r="X5438">
        <v>37.092524111937898</v>
      </c>
      <c r="Y5438">
        <v>149.92712492338799</v>
      </c>
      <c r="Z5438">
        <v>765.83435033767103</v>
      </c>
      <c r="AA5438">
        <v>-32.265994713493498</v>
      </c>
      <c r="AB5438">
        <v>-42.113394793363703</v>
      </c>
      <c r="AC5438">
        <v>-20.794846275388799</v>
      </c>
      <c r="AD5438">
        <v>-84.297936196204404</v>
      </c>
      <c r="AE5438">
        <v>-36.042274501162701</v>
      </c>
      <c r="AF5438">
        <v>0</v>
      </c>
      <c r="AG5438">
        <v>11.4098911392324</v>
      </c>
      <c r="AH5438">
        <v>-43.316192852312298</v>
      </c>
      <c r="AI5438">
        <v>0.72456392289545002</v>
      </c>
      <c r="AJ5438">
        <v>-5.9046583882281798</v>
      </c>
      <c r="AK5438">
        <v>63.618070000000003</v>
      </c>
      <c r="AL5438">
        <v>0</v>
      </c>
      <c r="AM5438">
        <v>0.104232861199177</v>
      </c>
    </row>
    <row r="5439" spans="1:39" hidden="1" x14ac:dyDescent="0.25">
      <c r="A5439" t="s">
        <v>6005</v>
      </c>
      <c r="B5439" t="s">
        <v>6010</v>
      </c>
      <c r="C5439" t="s">
        <v>6010</v>
      </c>
      <c r="D5439">
        <v>10</v>
      </c>
      <c r="E5439" t="str">
        <f>REPLACE(A5439,1,51,"")</f>
        <v>m5u_63E</v>
      </c>
      <c r="F5439" t="str">
        <f>LEFT(E5439,FIND("_",E5439)-1)</f>
        <v>m5u</v>
      </c>
      <c r="G5439" t="str">
        <f>UPPER(RIGHT(F5439,1))</f>
        <v>U</v>
      </c>
      <c r="H5439" t="str">
        <f>MID(E5439,FIND("_",E5439)+1,2)</f>
        <v>63</v>
      </c>
      <c r="I5439" t="str">
        <f>RIGHT(E5439,1)</f>
        <v>E</v>
      </c>
      <c r="J5439" t="str">
        <f>REPLACE(C5439,1,52,"")</f>
        <v>m5u_63E_4.pdb</v>
      </c>
      <c r="K5439" t="str">
        <f>IF(E5439=E5438,"",1)</f>
        <v/>
      </c>
      <c r="L5439">
        <v>-575.02212216026896</v>
      </c>
      <c r="M5439">
        <v>0.35283613651787299</v>
      </c>
      <c r="N5439">
        <v>0</v>
      </c>
      <c r="O5439">
        <v>0</v>
      </c>
      <c r="P5439">
        <v>0</v>
      </c>
      <c r="Q5439">
        <v>18.1055091720131</v>
      </c>
      <c r="R5439">
        <v>0</v>
      </c>
      <c r="S5439">
        <v>0</v>
      </c>
      <c r="T5439">
        <v>-1231.0961399617399</v>
      </c>
      <c r="U5439">
        <v>244.74364794229101</v>
      </c>
      <c r="V5439">
        <v>-372.501602317155</v>
      </c>
      <c r="W5439">
        <v>2.5568787237083801</v>
      </c>
      <c r="X5439">
        <v>36.986586320861903</v>
      </c>
      <c r="Y5439">
        <v>149.98017921757301</v>
      </c>
      <c r="Z5439">
        <v>764.78799148711005</v>
      </c>
      <c r="AA5439">
        <v>-32.276956608490799</v>
      </c>
      <c r="AB5439">
        <v>-42.1459046157185</v>
      </c>
      <c r="AC5439">
        <v>-19.764656657443702</v>
      </c>
      <c r="AD5439">
        <v>-84.3203357964356</v>
      </c>
      <c r="AE5439">
        <v>-36.723051064227803</v>
      </c>
      <c r="AF5439">
        <v>0</v>
      </c>
      <c r="AG5439">
        <v>11.3775002510682</v>
      </c>
      <c r="AH5439">
        <v>-43.313937121676503</v>
      </c>
      <c r="AI5439">
        <v>0.72828070970332504</v>
      </c>
      <c r="AJ5439">
        <v>-5.8668023645000504</v>
      </c>
      <c r="AK5439">
        <v>63.618070000000003</v>
      </c>
      <c r="AL5439">
        <v>0</v>
      </c>
      <c r="AM5439">
        <v>0.10262052279114101</v>
      </c>
    </row>
    <row r="5440" spans="1:39" hidden="1" x14ac:dyDescent="0.25">
      <c r="A5440" t="s">
        <v>6005</v>
      </c>
      <c r="B5440" t="s">
        <v>6008</v>
      </c>
      <c r="C5440" t="s">
        <v>6008</v>
      </c>
      <c r="D5440">
        <v>10</v>
      </c>
      <c r="E5440" t="str">
        <f>REPLACE(A5440,1,51,"")</f>
        <v>m5u_63E</v>
      </c>
      <c r="F5440" t="str">
        <f>LEFT(E5440,FIND("_",E5440)-1)</f>
        <v>m5u</v>
      </c>
      <c r="G5440" t="str">
        <f>UPPER(RIGHT(F5440,1))</f>
        <v>U</v>
      </c>
      <c r="H5440" t="str">
        <f>MID(E5440,FIND("_",E5440)+1,2)</f>
        <v>63</v>
      </c>
      <c r="I5440" t="str">
        <f>RIGHT(E5440,1)</f>
        <v>E</v>
      </c>
      <c r="J5440" t="str">
        <f>REPLACE(C5440,1,52,"")</f>
        <v>m5u_63E_2.pdb</v>
      </c>
      <c r="K5440" t="str">
        <f>IF(E5440=E5439,"",1)</f>
        <v/>
      </c>
      <c r="L5440">
        <v>-574.69814903930501</v>
      </c>
      <c r="M5440">
        <v>0.362381668926891</v>
      </c>
      <c r="N5440">
        <v>0</v>
      </c>
      <c r="O5440">
        <v>0</v>
      </c>
      <c r="P5440">
        <v>0</v>
      </c>
      <c r="Q5440">
        <v>18.076953854319701</v>
      </c>
      <c r="R5440">
        <v>0</v>
      </c>
      <c r="S5440">
        <v>0</v>
      </c>
      <c r="T5440">
        <v>-1230.8303621954001</v>
      </c>
      <c r="U5440">
        <v>243.27190402733899</v>
      </c>
      <c r="V5440">
        <v>-371.283853702057</v>
      </c>
      <c r="W5440">
        <v>2.5451617945180902</v>
      </c>
      <c r="X5440">
        <v>37.020235393731603</v>
      </c>
      <c r="Y5440">
        <v>149.28020832841801</v>
      </c>
      <c r="Z5440">
        <v>764.72417157198299</v>
      </c>
      <c r="AA5440">
        <v>-31.729183337719199</v>
      </c>
      <c r="AB5440">
        <v>-42.1065353078355</v>
      </c>
      <c r="AC5440">
        <v>-18.638543000217901</v>
      </c>
      <c r="AD5440">
        <v>-84.3888142304897</v>
      </c>
      <c r="AE5440">
        <v>-37.035105572644397</v>
      </c>
      <c r="AF5440">
        <v>0</v>
      </c>
      <c r="AG5440">
        <v>11.3386960010967</v>
      </c>
      <c r="AH5440">
        <v>-43.488880609401001</v>
      </c>
      <c r="AI5440">
        <v>0.71036938100307701</v>
      </c>
      <c r="AJ5440">
        <v>-5.8827398801555404</v>
      </c>
      <c r="AK5440">
        <v>63.618070000000003</v>
      </c>
      <c r="AL5440">
        <v>0</v>
      </c>
      <c r="AM5440">
        <v>0.10009844421191</v>
      </c>
    </row>
    <row r="5441" spans="1:39" hidden="1" x14ac:dyDescent="0.25">
      <c r="A5441" t="s">
        <v>6005</v>
      </c>
      <c r="B5441" t="s">
        <v>6007</v>
      </c>
      <c r="C5441" t="s">
        <v>6007</v>
      </c>
      <c r="D5441">
        <v>10</v>
      </c>
      <c r="E5441" t="str">
        <f>REPLACE(A5441,1,51,"")</f>
        <v>m5u_63E</v>
      </c>
      <c r="F5441" t="str">
        <f>LEFT(E5441,FIND("_",E5441)-1)</f>
        <v>m5u</v>
      </c>
      <c r="G5441" t="str">
        <f>UPPER(RIGHT(F5441,1))</f>
        <v>U</v>
      </c>
      <c r="H5441" t="str">
        <f>MID(E5441,FIND("_",E5441)+1,2)</f>
        <v>63</v>
      </c>
      <c r="I5441" t="str">
        <f>RIGHT(E5441,1)</f>
        <v>E</v>
      </c>
      <c r="J5441" t="str">
        <f>REPLACE(C5441,1,52,"")</f>
        <v>m5u_63E_1.pdb</v>
      </c>
      <c r="K5441" t="str">
        <f>IF(E5441=E5440,"",1)</f>
        <v/>
      </c>
      <c r="L5441">
        <v>-574.51430450770204</v>
      </c>
      <c r="M5441">
        <v>0.367378524181247</v>
      </c>
      <c r="N5441">
        <v>0</v>
      </c>
      <c r="O5441">
        <v>0</v>
      </c>
      <c r="P5441">
        <v>0</v>
      </c>
      <c r="Q5441">
        <v>16.903237717981401</v>
      </c>
      <c r="R5441">
        <v>0</v>
      </c>
      <c r="S5441">
        <v>0</v>
      </c>
      <c r="T5441">
        <v>-1232.7151084693301</v>
      </c>
      <c r="U5441">
        <v>245.34481421715799</v>
      </c>
      <c r="V5441">
        <v>-373.262450237096</v>
      </c>
      <c r="W5441">
        <v>2.6332288852487502</v>
      </c>
      <c r="X5441">
        <v>36.904831926532502</v>
      </c>
      <c r="Y5441">
        <v>152.27753544888699</v>
      </c>
      <c r="Z5441">
        <v>764.58865929514695</v>
      </c>
      <c r="AA5441">
        <v>-33.50855686245</v>
      </c>
      <c r="AB5441">
        <v>-42.394131830910602</v>
      </c>
      <c r="AC5441">
        <v>-19.7116680825056</v>
      </c>
      <c r="AD5441">
        <v>-84.504340291772195</v>
      </c>
      <c r="AE5441">
        <v>-35.778533528414101</v>
      </c>
      <c r="AF5441">
        <v>0</v>
      </c>
      <c r="AG5441">
        <v>13.402200809671401</v>
      </c>
      <c r="AH5441">
        <v>-43.5533655076363</v>
      </c>
      <c r="AI5441">
        <v>0.736410153795372</v>
      </c>
      <c r="AJ5441">
        <v>-5.59651443661493</v>
      </c>
      <c r="AK5441">
        <v>63.618070000000003</v>
      </c>
      <c r="AL5441">
        <v>0</v>
      </c>
      <c r="AM5441">
        <v>0.101376284612943</v>
      </c>
    </row>
    <row r="5442" spans="1:39" x14ac:dyDescent="0.25">
      <c r="A5442" t="s">
        <v>6016</v>
      </c>
      <c r="B5442" t="s">
        <v>6020</v>
      </c>
      <c r="C5442" t="s">
        <v>6020</v>
      </c>
      <c r="D5442">
        <v>10</v>
      </c>
      <c r="E5442" t="str">
        <f>REPLACE(A5442,1,51,"")</f>
        <v>m5u_63F</v>
      </c>
      <c r="F5442" t="str">
        <f>LEFT(E5442,FIND("_",E5442)-1)</f>
        <v>m5u</v>
      </c>
      <c r="G5442" t="str">
        <f>UPPER(RIGHT(F5442,1))</f>
        <v>U</v>
      </c>
      <c r="H5442" t="str">
        <f>MID(E5442,FIND("_",E5442)+1,2)</f>
        <v>63</v>
      </c>
      <c r="I5442" t="str">
        <f>RIGHT(E5442,1)</f>
        <v>F</v>
      </c>
      <c r="J5442" t="str">
        <f>REPLACE(C5442,1,52,"")</f>
        <v>m5u_63F_3.pdb</v>
      </c>
      <c r="K5442">
        <f>IF(E5442=E5441,"",1)</f>
        <v>1</v>
      </c>
      <c r="L5442">
        <v>-587.04361440245304</v>
      </c>
      <c r="M5442">
        <v>0.34308097297811402</v>
      </c>
      <c r="N5442">
        <v>0</v>
      </c>
      <c r="O5442">
        <v>0</v>
      </c>
      <c r="P5442">
        <v>0</v>
      </c>
      <c r="Q5442">
        <v>16.0631096819276</v>
      </c>
      <c r="R5442">
        <v>0</v>
      </c>
      <c r="S5442">
        <v>0</v>
      </c>
      <c r="T5442">
        <v>-1238.18350529496</v>
      </c>
      <c r="U5442">
        <v>242.14029014654301</v>
      </c>
      <c r="V5442">
        <v>-374.50451806522301</v>
      </c>
      <c r="W5442">
        <v>2.5027333013828001</v>
      </c>
      <c r="X5442">
        <v>36.646328819673798</v>
      </c>
      <c r="Y5442">
        <v>154.45310286299599</v>
      </c>
      <c r="Z5442">
        <v>756.20880259041905</v>
      </c>
      <c r="AA5442">
        <v>-32.857095530375403</v>
      </c>
      <c r="AB5442">
        <v>-42.3224784848585</v>
      </c>
      <c r="AC5442">
        <v>-20.7172640089521</v>
      </c>
      <c r="AD5442">
        <v>-84.201311196171204</v>
      </c>
      <c r="AE5442">
        <v>-36.543749893351901</v>
      </c>
      <c r="AF5442">
        <v>0</v>
      </c>
      <c r="AG5442">
        <v>14.249910607709801</v>
      </c>
      <c r="AH5442">
        <v>-43.355468087649697</v>
      </c>
      <c r="AI5442">
        <v>0.83089762301825798</v>
      </c>
      <c r="AJ5442">
        <v>-5.1187065936942204</v>
      </c>
      <c r="AK5442">
        <v>67.560890000000001</v>
      </c>
      <c r="AL5442">
        <v>0</v>
      </c>
      <c r="AM5442">
        <v>0.104417119117308</v>
      </c>
    </row>
    <row r="5443" spans="1:39" hidden="1" x14ac:dyDescent="0.25">
      <c r="A5443" t="s">
        <v>6016</v>
      </c>
      <c r="B5443" t="s">
        <v>6023</v>
      </c>
      <c r="C5443" t="s">
        <v>6023</v>
      </c>
      <c r="D5443">
        <v>10</v>
      </c>
      <c r="E5443" t="str">
        <f>REPLACE(A5443,1,51,"")</f>
        <v>m5u_63F</v>
      </c>
      <c r="F5443" t="str">
        <f>LEFT(E5443,FIND("_",E5443)-1)</f>
        <v>m5u</v>
      </c>
      <c r="G5443" t="str">
        <f>UPPER(RIGHT(F5443,1))</f>
        <v>U</v>
      </c>
      <c r="H5443" t="str">
        <f>MID(E5443,FIND("_",E5443)+1,2)</f>
        <v>63</v>
      </c>
      <c r="I5443" t="str">
        <f>RIGHT(E5443,1)</f>
        <v>F</v>
      </c>
      <c r="J5443" t="str">
        <f>REPLACE(C5443,1,52,"")</f>
        <v>m5u_63F_6.pdb</v>
      </c>
      <c r="K5443" t="str">
        <f>IF(E5443=E5442,"",1)</f>
        <v/>
      </c>
      <c r="L5443">
        <v>-587.04361440245304</v>
      </c>
      <c r="M5443">
        <v>0.34308097297811402</v>
      </c>
      <c r="N5443">
        <v>0</v>
      </c>
      <c r="O5443">
        <v>0</v>
      </c>
      <c r="P5443">
        <v>0</v>
      </c>
      <c r="Q5443">
        <v>16.0631096819276</v>
      </c>
      <c r="R5443">
        <v>0</v>
      </c>
      <c r="S5443">
        <v>0</v>
      </c>
      <c r="T5443">
        <v>-1238.18350529496</v>
      </c>
      <c r="U5443">
        <v>242.14029014654301</v>
      </c>
      <c r="V5443">
        <v>-374.50451806522301</v>
      </c>
      <c r="W5443">
        <v>2.5027333013828001</v>
      </c>
      <c r="X5443">
        <v>36.646328819673798</v>
      </c>
      <c r="Y5443">
        <v>154.45310286299599</v>
      </c>
      <c r="Z5443">
        <v>756.20880259041905</v>
      </c>
      <c r="AA5443">
        <v>-32.857095530375403</v>
      </c>
      <c r="AB5443">
        <v>-42.3224784848585</v>
      </c>
      <c r="AC5443">
        <v>-20.7172640089521</v>
      </c>
      <c r="AD5443">
        <v>-84.201311196171204</v>
      </c>
      <c r="AE5443">
        <v>-36.543749893351901</v>
      </c>
      <c r="AF5443">
        <v>0</v>
      </c>
      <c r="AG5443">
        <v>14.249910607709801</v>
      </c>
      <c r="AH5443">
        <v>-43.355468087649697</v>
      </c>
      <c r="AI5443">
        <v>0.83089762301825798</v>
      </c>
      <c r="AJ5443">
        <v>-5.1187065936942204</v>
      </c>
      <c r="AK5443">
        <v>67.560890000000001</v>
      </c>
      <c r="AL5443">
        <v>0</v>
      </c>
      <c r="AM5443">
        <v>0.104417119117308</v>
      </c>
    </row>
    <row r="5444" spans="1:39" hidden="1" x14ac:dyDescent="0.25">
      <c r="A5444" t="s">
        <v>6016</v>
      </c>
      <c r="B5444" t="s">
        <v>6019</v>
      </c>
      <c r="C5444" t="s">
        <v>6019</v>
      </c>
      <c r="D5444">
        <v>10</v>
      </c>
      <c r="E5444" t="str">
        <f>REPLACE(A5444,1,51,"")</f>
        <v>m5u_63F</v>
      </c>
      <c r="F5444" t="str">
        <f>LEFT(E5444,FIND("_",E5444)-1)</f>
        <v>m5u</v>
      </c>
      <c r="G5444" t="str">
        <f>UPPER(RIGHT(F5444,1))</f>
        <v>U</v>
      </c>
      <c r="H5444" t="str">
        <f>MID(E5444,FIND("_",E5444)+1,2)</f>
        <v>63</v>
      </c>
      <c r="I5444" t="str">
        <f>RIGHT(E5444,1)</f>
        <v>F</v>
      </c>
      <c r="J5444" t="str">
        <f>REPLACE(C5444,1,52,"")</f>
        <v>m5u_63F_2.pdb</v>
      </c>
      <c r="K5444" t="str">
        <f>IF(E5444=E5443,"",1)</f>
        <v/>
      </c>
      <c r="L5444">
        <v>-586.96827111816401</v>
      </c>
      <c r="M5444">
        <v>0.35921019764102102</v>
      </c>
      <c r="N5444">
        <v>0</v>
      </c>
      <c r="O5444">
        <v>0</v>
      </c>
      <c r="P5444">
        <v>0</v>
      </c>
      <c r="Q5444">
        <v>16.760205903470499</v>
      </c>
      <c r="R5444">
        <v>0</v>
      </c>
      <c r="S5444">
        <v>0</v>
      </c>
      <c r="T5444">
        <v>-1236.8656731526501</v>
      </c>
      <c r="U5444">
        <v>241.70515978533899</v>
      </c>
      <c r="V5444">
        <v>-368.39769388645198</v>
      </c>
      <c r="W5444">
        <v>2.5483802770406898</v>
      </c>
      <c r="X5444">
        <v>36.649987168495997</v>
      </c>
      <c r="Y5444">
        <v>151.13143723799499</v>
      </c>
      <c r="Z5444">
        <v>755.72570665301203</v>
      </c>
      <c r="AA5444">
        <v>-32.990714546609297</v>
      </c>
      <c r="AB5444">
        <v>-42.253472379111102</v>
      </c>
      <c r="AC5444">
        <v>-19.6429965673018</v>
      </c>
      <c r="AD5444">
        <v>-84.182480001257503</v>
      </c>
      <c r="AE5444">
        <v>-37.274855679072502</v>
      </c>
      <c r="AF5444">
        <v>0</v>
      </c>
      <c r="AG5444">
        <v>11.2935089134706</v>
      </c>
      <c r="AH5444">
        <v>-43.770027039672001</v>
      </c>
      <c r="AI5444">
        <v>0.72276269121566195</v>
      </c>
      <c r="AJ5444">
        <v>-5.7550088408533302</v>
      </c>
      <c r="AK5444">
        <v>67.560890000000001</v>
      </c>
      <c r="AL5444">
        <v>0</v>
      </c>
      <c r="AM5444">
        <v>6.6612344782768507E-2</v>
      </c>
    </row>
    <row r="5445" spans="1:39" hidden="1" x14ac:dyDescent="0.25">
      <c r="A5445" t="s">
        <v>6016</v>
      </c>
      <c r="B5445" t="s">
        <v>6021</v>
      </c>
      <c r="C5445" t="s">
        <v>6021</v>
      </c>
      <c r="D5445">
        <v>10</v>
      </c>
      <c r="E5445" t="str">
        <f>REPLACE(A5445,1,51,"")</f>
        <v>m5u_63F</v>
      </c>
      <c r="F5445" t="str">
        <f>LEFT(E5445,FIND("_",E5445)-1)</f>
        <v>m5u</v>
      </c>
      <c r="G5445" t="str">
        <f>UPPER(RIGHT(F5445,1))</f>
        <v>U</v>
      </c>
      <c r="H5445" t="str">
        <f>MID(E5445,FIND("_",E5445)+1,2)</f>
        <v>63</v>
      </c>
      <c r="I5445" t="str">
        <f>RIGHT(E5445,1)</f>
        <v>F</v>
      </c>
      <c r="J5445" t="str">
        <f>REPLACE(C5445,1,52,"")</f>
        <v>m5u_63F_4.pdb</v>
      </c>
      <c r="K5445" t="str">
        <f>IF(E5445=E5444,"",1)</f>
        <v/>
      </c>
      <c r="L5445">
        <v>-586.96488365899495</v>
      </c>
      <c r="M5445">
        <v>0.359211954083268</v>
      </c>
      <c r="N5445">
        <v>0</v>
      </c>
      <c r="O5445">
        <v>0</v>
      </c>
      <c r="P5445">
        <v>0</v>
      </c>
      <c r="Q5445">
        <v>16.768659819849301</v>
      </c>
      <c r="R5445">
        <v>0</v>
      </c>
      <c r="S5445">
        <v>0</v>
      </c>
      <c r="T5445">
        <v>-1236.93466813858</v>
      </c>
      <c r="U5445">
        <v>241.716177942451</v>
      </c>
      <c r="V5445">
        <v>-368.455001566249</v>
      </c>
      <c r="W5445">
        <v>2.5476585729366099</v>
      </c>
      <c r="X5445">
        <v>36.646403405593503</v>
      </c>
      <c r="Y5445">
        <v>151.08862034302101</v>
      </c>
      <c r="Z5445">
        <v>755.821698172379</v>
      </c>
      <c r="AA5445">
        <v>-32.992573820449898</v>
      </c>
      <c r="AB5445">
        <v>-42.248128484696998</v>
      </c>
      <c r="AC5445">
        <v>-19.634266183339999</v>
      </c>
      <c r="AD5445">
        <v>-84.167640423538799</v>
      </c>
      <c r="AE5445">
        <v>-37.234695226867899</v>
      </c>
      <c r="AF5445">
        <v>0</v>
      </c>
      <c r="AG5445">
        <v>11.2940513911499</v>
      </c>
      <c r="AH5445">
        <v>-43.766835590939003</v>
      </c>
      <c r="AI5445">
        <v>0.72873495983821401</v>
      </c>
      <c r="AJ5445">
        <v>-5.7735259632705596</v>
      </c>
      <c r="AK5445">
        <v>67.560890000000001</v>
      </c>
      <c r="AL5445">
        <v>0</v>
      </c>
      <c r="AM5445">
        <v>6.9557131724079402E-2</v>
      </c>
    </row>
    <row r="5446" spans="1:39" hidden="1" x14ac:dyDescent="0.25">
      <c r="A5446" t="s">
        <v>6016</v>
      </c>
      <c r="B5446" t="s">
        <v>6018</v>
      </c>
      <c r="C5446" t="s">
        <v>6018</v>
      </c>
      <c r="D5446">
        <v>10</v>
      </c>
      <c r="E5446" t="str">
        <f>REPLACE(A5446,1,51,"")</f>
        <v>m5u_63F</v>
      </c>
      <c r="F5446" t="str">
        <f>LEFT(E5446,FIND("_",E5446)-1)</f>
        <v>m5u</v>
      </c>
      <c r="G5446" t="str">
        <f>UPPER(RIGHT(F5446,1))</f>
        <v>U</v>
      </c>
      <c r="H5446" t="str">
        <f>MID(E5446,FIND("_",E5446)+1,2)</f>
        <v>63</v>
      </c>
      <c r="I5446" t="str">
        <f>RIGHT(E5446,1)</f>
        <v>F</v>
      </c>
      <c r="J5446" t="str">
        <f>REPLACE(C5446,1,52,"")</f>
        <v>m5u_63F_1.pdb</v>
      </c>
      <c r="K5446" t="str">
        <f>IF(E5446=E5445,"",1)</f>
        <v/>
      </c>
      <c r="L5446">
        <v>-586.63474133938405</v>
      </c>
      <c r="M5446">
        <v>0.34861929924830098</v>
      </c>
      <c r="N5446">
        <v>0</v>
      </c>
      <c r="O5446">
        <v>0</v>
      </c>
      <c r="P5446">
        <v>0</v>
      </c>
      <c r="Q5446">
        <v>16.3859523922462</v>
      </c>
      <c r="R5446">
        <v>0</v>
      </c>
      <c r="S5446">
        <v>0</v>
      </c>
      <c r="T5446">
        <v>-1237.76583739998</v>
      </c>
      <c r="U5446">
        <v>242.94396652556301</v>
      </c>
      <c r="V5446">
        <v>-374.75112674633499</v>
      </c>
      <c r="W5446">
        <v>2.5094019402080101</v>
      </c>
      <c r="X5446">
        <v>36.696006258675901</v>
      </c>
      <c r="Y5446">
        <v>154.41945435071599</v>
      </c>
      <c r="Z5446">
        <v>754.86347350185099</v>
      </c>
      <c r="AA5446">
        <v>-33.164725067765502</v>
      </c>
      <c r="AB5446">
        <v>-42.300187112982499</v>
      </c>
      <c r="AC5446">
        <v>-19.897289880526099</v>
      </c>
      <c r="AD5446">
        <v>-84.276861724547103</v>
      </c>
      <c r="AE5446">
        <v>-36.329750750174803</v>
      </c>
      <c r="AF5446">
        <v>0</v>
      </c>
      <c r="AG5446">
        <v>14.1878172992964</v>
      </c>
      <c r="AH5446">
        <v>-43.426358377682902</v>
      </c>
      <c r="AI5446">
        <v>0.82551681470817795</v>
      </c>
      <c r="AJ5446">
        <v>-5.1933953278155798</v>
      </c>
      <c r="AK5446">
        <v>67.560890000000001</v>
      </c>
      <c r="AL5446">
        <v>0</v>
      </c>
      <c r="AM5446">
        <v>7.8311965164348504E-2</v>
      </c>
    </row>
    <row r="5447" spans="1:39" hidden="1" x14ac:dyDescent="0.25">
      <c r="A5447" t="s">
        <v>6016</v>
      </c>
      <c r="B5447" t="s">
        <v>6024</v>
      </c>
      <c r="C5447" t="s">
        <v>6024</v>
      </c>
      <c r="D5447">
        <v>10</v>
      </c>
      <c r="E5447" t="str">
        <f>REPLACE(A5447,1,51,"")</f>
        <v>m5u_63F</v>
      </c>
      <c r="F5447" t="str">
        <f>LEFT(E5447,FIND("_",E5447)-1)</f>
        <v>m5u</v>
      </c>
      <c r="G5447" t="str">
        <f>UPPER(RIGHT(F5447,1))</f>
        <v>U</v>
      </c>
      <c r="H5447" t="str">
        <f>MID(E5447,FIND("_",E5447)+1,2)</f>
        <v>63</v>
      </c>
      <c r="I5447" t="str">
        <f>RIGHT(E5447,1)</f>
        <v>F</v>
      </c>
      <c r="J5447" t="str">
        <f>REPLACE(C5447,1,52,"")</f>
        <v>m5u_63F_7.pdb</v>
      </c>
      <c r="K5447" t="str">
        <f>IF(E5447=E5446,"",1)</f>
        <v/>
      </c>
      <c r="L5447">
        <v>-586.14278558182104</v>
      </c>
      <c r="M5447">
        <v>0.40577194422745599</v>
      </c>
      <c r="N5447">
        <v>0</v>
      </c>
      <c r="O5447">
        <v>0</v>
      </c>
      <c r="P5447">
        <v>0</v>
      </c>
      <c r="Q5447">
        <v>16.606011597292401</v>
      </c>
      <c r="R5447">
        <v>0</v>
      </c>
      <c r="S5447">
        <v>0</v>
      </c>
      <c r="T5447">
        <v>-1237.30788401937</v>
      </c>
      <c r="U5447">
        <v>241.23192853351199</v>
      </c>
      <c r="V5447">
        <v>-374.269209864917</v>
      </c>
      <c r="W5447">
        <v>2.4930813129077398</v>
      </c>
      <c r="X5447">
        <v>37.4939386238553</v>
      </c>
      <c r="Y5447">
        <v>152.95742952593301</v>
      </c>
      <c r="Z5447">
        <v>757.88377958189301</v>
      </c>
      <c r="AA5447">
        <v>-33.012522429616801</v>
      </c>
      <c r="AB5447">
        <v>-42.213633105282803</v>
      </c>
      <c r="AC5447">
        <v>-19.547255299504901</v>
      </c>
      <c r="AD5447">
        <v>-83.943680241230496</v>
      </c>
      <c r="AE5447">
        <v>-37.125657241753601</v>
      </c>
      <c r="AF5447">
        <v>0</v>
      </c>
      <c r="AG5447">
        <v>13.989652622917699</v>
      </c>
      <c r="AH5447">
        <v>-43.668891138800198</v>
      </c>
      <c r="AI5447">
        <v>0.73758837696245405</v>
      </c>
      <c r="AJ5447">
        <v>-6.0776671470773804</v>
      </c>
      <c r="AK5447">
        <v>67.560890000000001</v>
      </c>
      <c r="AL5447">
        <v>0</v>
      </c>
      <c r="AM5447">
        <v>6.9314730462795404E-2</v>
      </c>
    </row>
    <row r="5448" spans="1:39" hidden="1" x14ac:dyDescent="0.25">
      <c r="A5448" t="s">
        <v>6016</v>
      </c>
      <c r="B5448" t="s">
        <v>6026</v>
      </c>
      <c r="C5448" t="s">
        <v>6026</v>
      </c>
      <c r="D5448">
        <v>10</v>
      </c>
      <c r="E5448" t="str">
        <f>REPLACE(A5448,1,51,"")</f>
        <v>m5u_63F</v>
      </c>
      <c r="F5448" t="str">
        <f>LEFT(E5448,FIND("_",E5448)-1)</f>
        <v>m5u</v>
      </c>
      <c r="G5448" t="str">
        <f>UPPER(RIGHT(F5448,1))</f>
        <v>U</v>
      </c>
      <c r="H5448" t="str">
        <f>MID(E5448,FIND("_",E5448)+1,2)</f>
        <v>63</v>
      </c>
      <c r="I5448" t="str">
        <f>RIGHT(E5448,1)</f>
        <v>F</v>
      </c>
      <c r="J5448" t="str">
        <f>REPLACE(C5448,1,52,"")</f>
        <v>m5u_63F_9.pdb</v>
      </c>
      <c r="K5448" t="str">
        <f>IF(E5448=E5447,"",1)</f>
        <v/>
      </c>
      <c r="L5448">
        <v>-585.63518126134397</v>
      </c>
      <c r="M5448">
        <v>0.36920803067303498</v>
      </c>
      <c r="N5448">
        <v>0</v>
      </c>
      <c r="O5448">
        <v>0</v>
      </c>
      <c r="P5448">
        <v>0</v>
      </c>
      <c r="Q5448">
        <v>17.068586437575402</v>
      </c>
      <c r="R5448">
        <v>0</v>
      </c>
      <c r="S5448">
        <v>0</v>
      </c>
      <c r="T5448">
        <v>-1237.97146580552</v>
      </c>
      <c r="U5448">
        <v>244.46165724119501</v>
      </c>
      <c r="V5448">
        <v>-372.850570926123</v>
      </c>
      <c r="W5448">
        <v>2.5525687945601101</v>
      </c>
      <c r="X5448">
        <v>36.829696538468703</v>
      </c>
      <c r="Y5448">
        <v>152.34484256009799</v>
      </c>
      <c r="Z5448">
        <v>756.95951520145798</v>
      </c>
      <c r="AA5448">
        <v>-33.2149761464186</v>
      </c>
      <c r="AB5448">
        <v>-42.2014618562674</v>
      </c>
      <c r="AC5448">
        <v>-18.770458168704401</v>
      </c>
      <c r="AD5448">
        <v>-84.260709071906803</v>
      </c>
      <c r="AE5448">
        <v>-36.785207537551699</v>
      </c>
      <c r="AF5448">
        <v>0</v>
      </c>
      <c r="AG5448">
        <v>11.1691068455478</v>
      </c>
      <c r="AH5448">
        <v>-43.769058181060103</v>
      </c>
      <c r="AI5448">
        <v>0.74082033091384702</v>
      </c>
      <c r="AJ5448">
        <v>-5.6084119917748696</v>
      </c>
      <c r="AK5448">
        <v>67.560890000000001</v>
      </c>
      <c r="AL5448">
        <v>0</v>
      </c>
      <c r="AM5448">
        <v>0.109454474167201</v>
      </c>
    </row>
    <row r="5449" spans="1:39" hidden="1" x14ac:dyDescent="0.25">
      <c r="A5449" t="s">
        <v>6016</v>
      </c>
      <c r="B5449" t="s">
        <v>6017</v>
      </c>
      <c r="C5449" t="s">
        <v>6017</v>
      </c>
      <c r="D5449">
        <v>10</v>
      </c>
      <c r="E5449" t="str">
        <f>REPLACE(A5449,1,51,"")</f>
        <v>m5u_63F</v>
      </c>
      <c r="F5449" t="str">
        <f>LEFT(E5449,FIND("_",E5449)-1)</f>
        <v>m5u</v>
      </c>
      <c r="G5449" t="str">
        <f>UPPER(RIGHT(F5449,1))</f>
        <v>U</v>
      </c>
      <c r="H5449" t="str">
        <f>MID(E5449,FIND("_",E5449)+1,2)</f>
        <v>63</v>
      </c>
      <c r="I5449" t="str">
        <f>RIGHT(E5449,1)</f>
        <v>F</v>
      </c>
      <c r="J5449" t="str">
        <f>REPLACE(C5449,1,52,"")</f>
        <v>m5u_63F_0.pdb</v>
      </c>
      <c r="K5449" t="str">
        <f>IF(E5449=E5448,"",1)</f>
        <v/>
      </c>
      <c r="L5449">
        <v>-585.511530193976</v>
      </c>
      <c r="M5449">
        <v>0.26689011509707</v>
      </c>
      <c r="N5449">
        <v>0</v>
      </c>
      <c r="O5449">
        <v>0</v>
      </c>
      <c r="P5449">
        <v>0</v>
      </c>
      <c r="Q5449">
        <v>16.54345572491</v>
      </c>
      <c r="R5449">
        <v>0</v>
      </c>
      <c r="S5449">
        <v>0</v>
      </c>
      <c r="T5449">
        <v>-1235.68171868953</v>
      </c>
      <c r="U5449">
        <v>247.71295016317501</v>
      </c>
      <c r="V5449">
        <v>-374.34003648736598</v>
      </c>
      <c r="W5449">
        <v>2.5791274016312302</v>
      </c>
      <c r="X5449">
        <v>37.270592165973099</v>
      </c>
      <c r="Y5449">
        <v>152.776778615768</v>
      </c>
      <c r="Z5449">
        <v>754.01665168777799</v>
      </c>
      <c r="AA5449">
        <v>-33.392210464955198</v>
      </c>
      <c r="AB5449">
        <v>-42.026204912367703</v>
      </c>
      <c r="AC5449">
        <v>-21.616951445072502</v>
      </c>
      <c r="AD5449">
        <v>-84.260348167223697</v>
      </c>
      <c r="AE5449">
        <v>-35.789271246583297</v>
      </c>
      <c r="AF5449">
        <v>0</v>
      </c>
      <c r="AG5449">
        <v>10.877655691019299</v>
      </c>
      <c r="AH5449">
        <v>-43.361954768368598</v>
      </c>
      <c r="AI5449">
        <v>0.813087165844807</v>
      </c>
      <c r="AJ5449">
        <v>-5.3013677393754302</v>
      </c>
      <c r="AK5449">
        <v>67.560890000000001</v>
      </c>
      <c r="AL5449">
        <v>0</v>
      </c>
      <c r="AM5449">
        <v>0.107345110775037</v>
      </c>
    </row>
    <row r="5450" spans="1:39" hidden="1" x14ac:dyDescent="0.25">
      <c r="A5450" t="s">
        <v>6016</v>
      </c>
      <c r="B5450" t="s">
        <v>6025</v>
      </c>
      <c r="C5450" t="s">
        <v>6025</v>
      </c>
      <c r="D5450">
        <v>10</v>
      </c>
      <c r="E5450" t="str">
        <f>REPLACE(A5450,1,51,"")</f>
        <v>m5u_63F</v>
      </c>
      <c r="F5450" t="str">
        <f>LEFT(E5450,FIND("_",E5450)-1)</f>
        <v>m5u</v>
      </c>
      <c r="G5450" t="str">
        <f>UPPER(RIGHT(F5450,1))</f>
        <v>U</v>
      </c>
      <c r="H5450" t="str">
        <f>MID(E5450,FIND("_",E5450)+1,2)</f>
        <v>63</v>
      </c>
      <c r="I5450" t="str">
        <f>RIGHT(E5450,1)</f>
        <v>F</v>
      </c>
      <c r="J5450" t="str">
        <f>REPLACE(C5450,1,52,"")</f>
        <v>m5u_63F_8.pdb</v>
      </c>
      <c r="K5450" t="str">
        <f>IF(E5450=E5449,"",1)</f>
        <v/>
      </c>
      <c r="L5450">
        <v>-584.90364486131602</v>
      </c>
      <c r="M5450">
        <v>0.37922314265947799</v>
      </c>
      <c r="N5450">
        <v>0</v>
      </c>
      <c r="O5450">
        <v>0</v>
      </c>
      <c r="P5450">
        <v>0</v>
      </c>
      <c r="Q5450">
        <v>17.334265223465099</v>
      </c>
      <c r="R5450">
        <v>0</v>
      </c>
      <c r="S5450">
        <v>0</v>
      </c>
      <c r="T5450">
        <v>-1237.92752156643</v>
      </c>
      <c r="U5450">
        <v>242.18078920089999</v>
      </c>
      <c r="V5450">
        <v>-371.51943145800999</v>
      </c>
      <c r="W5450">
        <v>2.5547234808616799</v>
      </c>
      <c r="X5450">
        <v>36.864098865974697</v>
      </c>
      <c r="Y5450">
        <v>152.680132335195</v>
      </c>
      <c r="Z5450">
        <v>759.54349496893997</v>
      </c>
      <c r="AA5450">
        <v>-33.2048048228014</v>
      </c>
      <c r="AB5450">
        <v>-42.115375203282298</v>
      </c>
      <c r="AC5450">
        <v>-19.541285015501298</v>
      </c>
      <c r="AD5450">
        <v>-84.103995547596895</v>
      </c>
      <c r="AE5450">
        <v>-37.506554326369397</v>
      </c>
      <c r="AF5450">
        <v>0</v>
      </c>
      <c r="AG5450">
        <v>11.4099671158313</v>
      </c>
      <c r="AH5450">
        <v>-43.8271717228711</v>
      </c>
      <c r="AI5450">
        <v>0.73158861881856796</v>
      </c>
      <c r="AJ5450">
        <v>-6.0831222261088298</v>
      </c>
      <c r="AK5450">
        <v>67.560890000000001</v>
      </c>
      <c r="AL5450">
        <v>0</v>
      </c>
      <c r="AM5450">
        <v>6.5667217673590905E-2</v>
      </c>
    </row>
    <row r="5451" spans="1:39" hidden="1" x14ac:dyDescent="0.25">
      <c r="A5451" t="s">
        <v>6016</v>
      </c>
      <c r="B5451" t="s">
        <v>6022</v>
      </c>
      <c r="C5451" t="s">
        <v>6022</v>
      </c>
      <c r="D5451">
        <v>10</v>
      </c>
      <c r="E5451" t="str">
        <f>REPLACE(A5451,1,51,"")</f>
        <v>m5u_63F</v>
      </c>
      <c r="F5451" t="str">
        <f>LEFT(E5451,FIND("_",E5451)-1)</f>
        <v>m5u</v>
      </c>
      <c r="G5451" t="str">
        <f>UPPER(RIGHT(F5451,1))</f>
        <v>U</v>
      </c>
      <c r="H5451" t="str">
        <f>MID(E5451,FIND("_",E5451)+1,2)</f>
        <v>63</v>
      </c>
      <c r="I5451" t="str">
        <f>RIGHT(E5451,1)</f>
        <v>F</v>
      </c>
      <c r="J5451" t="str">
        <f>REPLACE(C5451,1,52,"")</f>
        <v>m5u_63F_5.pdb</v>
      </c>
      <c r="K5451" t="str">
        <f>IF(E5451=E5450,"",1)</f>
        <v/>
      </c>
      <c r="L5451">
        <v>-583.61440614448395</v>
      </c>
      <c r="M5451">
        <v>0.36639254323815101</v>
      </c>
      <c r="N5451">
        <v>0</v>
      </c>
      <c r="O5451">
        <v>0</v>
      </c>
      <c r="P5451">
        <v>0</v>
      </c>
      <c r="Q5451">
        <v>17.308717936538201</v>
      </c>
      <c r="R5451">
        <v>0</v>
      </c>
      <c r="S5451">
        <v>0</v>
      </c>
      <c r="T5451">
        <v>-1236.31795126873</v>
      </c>
      <c r="U5451">
        <v>236.57774054381699</v>
      </c>
      <c r="V5451">
        <v>-372.95802883498499</v>
      </c>
      <c r="W5451">
        <v>2.5305342042334198</v>
      </c>
      <c r="X5451">
        <v>36.498332173316697</v>
      </c>
      <c r="Y5451">
        <v>157.12761742096299</v>
      </c>
      <c r="Z5451">
        <v>756.13201232062499</v>
      </c>
      <c r="AA5451">
        <v>-31.821753002415502</v>
      </c>
      <c r="AB5451">
        <v>-42.139213777256799</v>
      </c>
      <c r="AC5451">
        <v>-18.4564496069843</v>
      </c>
      <c r="AD5451">
        <v>-84.143634006589707</v>
      </c>
      <c r="AE5451">
        <v>-36.231800987580897</v>
      </c>
      <c r="AF5451">
        <v>0</v>
      </c>
      <c r="AG5451">
        <v>13.9128146473849</v>
      </c>
      <c r="AH5451">
        <v>-43.825561604553002</v>
      </c>
      <c r="AI5451">
        <v>0.66043298348648705</v>
      </c>
      <c r="AJ5451">
        <v>-6.0692123844671499</v>
      </c>
      <c r="AK5451">
        <v>67.560890000000001</v>
      </c>
      <c r="AL5451">
        <v>0</v>
      </c>
      <c r="AM5451">
        <v>4.01070987188561E-2</v>
      </c>
    </row>
    <row r="5452" spans="1:39" x14ac:dyDescent="0.25">
      <c r="A5452" t="s">
        <v>6027</v>
      </c>
      <c r="B5452" t="s">
        <v>6029</v>
      </c>
      <c r="C5452" t="s">
        <v>6029</v>
      </c>
      <c r="D5452">
        <v>10</v>
      </c>
      <c r="E5452" t="str">
        <f>REPLACE(A5452,1,51,"")</f>
        <v>m5u_63G</v>
      </c>
      <c r="F5452" t="str">
        <f>LEFT(E5452,FIND("_",E5452)-1)</f>
        <v>m5u</v>
      </c>
      <c r="G5452" t="str">
        <f>UPPER(RIGHT(F5452,1))</f>
        <v>U</v>
      </c>
      <c r="H5452" t="str">
        <f>MID(E5452,FIND("_",E5452)+1,2)</f>
        <v>63</v>
      </c>
      <c r="I5452" t="str">
        <f>RIGHT(E5452,1)</f>
        <v>G</v>
      </c>
      <c r="J5452" t="str">
        <f>REPLACE(C5452,1,52,"")</f>
        <v>m5u_63G_1.pdb</v>
      </c>
      <c r="K5452">
        <f>IF(E5452=E5451,"",1)</f>
        <v>1</v>
      </c>
      <c r="L5452">
        <v>-578.68822737366895</v>
      </c>
      <c r="M5452">
        <v>0.344399420928787</v>
      </c>
      <c r="N5452">
        <v>0</v>
      </c>
      <c r="O5452">
        <v>0</v>
      </c>
      <c r="P5452">
        <v>0</v>
      </c>
      <c r="Q5452">
        <v>16.071470657961601</v>
      </c>
      <c r="R5452">
        <v>0</v>
      </c>
      <c r="S5452">
        <v>0</v>
      </c>
      <c r="T5452">
        <v>-1223.2497155737699</v>
      </c>
      <c r="U5452">
        <v>238.610326701394</v>
      </c>
      <c r="V5452">
        <v>-373.840508400403</v>
      </c>
      <c r="W5452">
        <v>2.4711922094629299</v>
      </c>
      <c r="X5452">
        <v>36.3007490387199</v>
      </c>
      <c r="Y5452">
        <v>149.89182888199099</v>
      </c>
      <c r="Z5452">
        <v>754.91935871032501</v>
      </c>
      <c r="AA5452">
        <v>-33.115505326065602</v>
      </c>
      <c r="AB5452">
        <v>-42.485492665288803</v>
      </c>
      <c r="AC5452">
        <v>-20.6333245450706</v>
      </c>
      <c r="AD5452">
        <v>-84.228286410096004</v>
      </c>
      <c r="AE5452">
        <v>-35.4030001789232</v>
      </c>
      <c r="AF5452">
        <v>0</v>
      </c>
      <c r="AG5452">
        <v>14.2436758753758</v>
      </c>
      <c r="AH5452">
        <v>-42.525536627120303</v>
      </c>
      <c r="AI5452">
        <v>0.72156707289135003</v>
      </c>
      <c r="AJ5452">
        <v>-3.6923756726804302</v>
      </c>
      <c r="AK5452">
        <v>67.14076</v>
      </c>
      <c r="AL5452">
        <v>0</v>
      </c>
      <c r="AM5452">
        <v>0.114588877628507</v>
      </c>
    </row>
    <row r="5453" spans="1:39" hidden="1" x14ac:dyDescent="0.25">
      <c r="A5453" t="s">
        <v>6027</v>
      </c>
      <c r="B5453" t="s">
        <v>6036</v>
      </c>
      <c r="C5453" t="s">
        <v>6036</v>
      </c>
      <c r="D5453">
        <v>10</v>
      </c>
      <c r="E5453" t="str">
        <f>REPLACE(A5453,1,51,"")</f>
        <v>m5u_63G</v>
      </c>
      <c r="F5453" t="str">
        <f>LEFT(E5453,FIND("_",E5453)-1)</f>
        <v>m5u</v>
      </c>
      <c r="G5453" t="str">
        <f>UPPER(RIGHT(F5453,1))</f>
        <v>U</v>
      </c>
      <c r="H5453" t="str">
        <f>MID(E5453,FIND("_",E5453)+1,2)</f>
        <v>63</v>
      </c>
      <c r="I5453" t="str">
        <f>RIGHT(E5453,1)</f>
        <v>G</v>
      </c>
      <c r="J5453" t="str">
        <f>REPLACE(C5453,1,52,"")</f>
        <v>m5u_63G_8.pdb</v>
      </c>
      <c r="K5453" t="str">
        <f>IF(E5453=E5452,"",1)</f>
        <v/>
      </c>
      <c r="L5453">
        <v>-578.63475909753697</v>
      </c>
      <c r="M5453">
        <v>0.35712555832281501</v>
      </c>
      <c r="N5453">
        <v>0</v>
      </c>
      <c r="O5453">
        <v>0</v>
      </c>
      <c r="P5453">
        <v>0</v>
      </c>
      <c r="Q5453">
        <v>16.451709346712601</v>
      </c>
      <c r="R5453">
        <v>0</v>
      </c>
      <c r="S5453">
        <v>0</v>
      </c>
      <c r="T5453">
        <v>-1224.11169894521</v>
      </c>
      <c r="U5453">
        <v>239.58486384207501</v>
      </c>
      <c r="V5453">
        <v>-373.57016600836101</v>
      </c>
      <c r="W5453">
        <v>2.47520852297089</v>
      </c>
      <c r="X5453">
        <v>36.428275639620303</v>
      </c>
      <c r="Y5453">
        <v>150.01514529611001</v>
      </c>
      <c r="Z5453">
        <v>755.95613594414601</v>
      </c>
      <c r="AA5453">
        <v>-34.936338324988903</v>
      </c>
      <c r="AB5453">
        <v>-42.248175716430602</v>
      </c>
      <c r="AC5453">
        <v>-19.866194410397298</v>
      </c>
      <c r="AD5453">
        <v>-84.1978276708967</v>
      </c>
      <c r="AE5453">
        <v>-35.788665037904501</v>
      </c>
      <c r="AF5453">
        <v>0</v>
      </c>
      <c r="AG5453">
        <v>14.297501070424801</v>
      </c>
      <c r="AH5453">
        <v>-42.777436853867897</v>
      </c>
      <c r="AI5453">
        <v>0.72756866295274003</v>
      </c>
      <c r="AJ5453">
        <v>-4.3394821476746701</v>
      </c>
      <c r="AK5453">
        <v>67.14076</v>
      </c>
      <c r="AL5453">
        <v>0</v>
      </c>
      <c r="AM5453">
        <v>0.12405769319035199</v>
      </c>
    </row>
    <row r="5454" spans="1:39" hidden="1" x14ac:dyDescent="0.25">
      <c r="A5454" t="s">
        <v>6027</v>
      </c>
      <c r="B5454" t="s">
        <v>6031</v>
      </c>
      <c r="C5454" t="s">
        <v>6031</v>
      </c>
      <c r="D5454">
        <v>10</v>
      </c>
      <c r="E5454" t="str">
        <f>REPLACE(A5454,1,51,"")</f>
        <v>m5u_63G</v>
      </c>
      <c r="F5454" t="str">
        <f>LEFT(E5454,FIND("_",E5454)-1)</f>
        <v>m5u</v>
      </c>
      <c r="G5454" t="str">
        <f>UPPER(RIGHT(F5454,1))</f>
        <v>U</v>
      </c>
      <c r="H5454" t="str">
        <f>MID(E5454,FIND("_",E5454)+1,2)</f>
        <v>63</v>
      </c>
      <c r="I5454" t="str">
        <f>RIGHT(E5454,1)</f>
        <v>G</v>
      </c>
      <c r="J5454" t="str">
        <f>REPLACE(C5454,1,52,"")</f>
        <v>m5u_63G_3.pdb</v>
      </c>
      <c r="K5454" t="str">
        <f>IF(E5454=E5453,"",1)</f>
        <v/>
      </c>
      <c r="L5454">
        <v>-577.76710236207498</v>
      </c>
      <c r="M5454">
        <v>0.34160386269857201</v>
      </c>
      <c r="N5454">
        <v>0</v>
      </c>
      <c r="O5454">
        <v>0</v>
      </c>
      <c r="P5454">
        <v>0</v>
      </c>
      <c r="Q5454">
        <v>16.554479981948099</v>
      </c>
      <c r="R5454">
        <v>0</v>
      </c>
      <c r="S5454">
        <v>0</v>
      </c>
      <c r="T5454">
        <v>-1222.3823279442099</v>
      </c>
      <c r="U5454">
        <v>239.63116025689999</v>
      </c>
      <c r="V5454">
        <v>-374.37809601093198</v>
      </c>
      <c r="W5454">
        <v>2.4794247277646102</v>
      </c>
      <c r="X5454">
        <v>36.492235201104002</v>
      </c>
      <c r="Y5454">
        <v>150.19863278403599</v>
      </c>
      <c r="Z5454">
        <v>752.94590174605605</v>
      </c>
      <c r="AA5454">
        <v>-33.4358153781507</v>
      </c>
      <c r="AB5454">
        <v>-42.425102332949699</v>
      </c>
      <c r="AC5454">
        <v>-19.7907872075345</v>
      </c>
      <c r="AD5454">
        <v>-84.279957676683296</v>
      </c>
      <c r="AE5454">
        <v>-35.347851264642202</v>
      </c>
      <c r="AF5454">
        <v>0</v>
      </c>
      <c r="AG5454">
        <v>14.2390152953741</v>
      </c>
      <c r="AH5454">
        <v>-42.534307201110401</v>
      </c>
      <c r="AI5454">
        <v>0.72660928178819395</v>
      </c>
      <c r="AJ5454">
        <v>-3.7607446060172798</v>
      </c>
      <c r="AK5454">
        <v>67.14076</v>
      </c>
      <c r="AL5454">
        <v>0</v>
      </c>
      <c r="AM5454">
        <v>0.15966798518299399</v>
      </c>
    </row>
    <row r="5455" spans="1:39" hidden="1" x14ac:dyDescent="0.25">
      <c r="A5455" t="s">
        <v>6027</v>
      </c>
      <c r="B5455" t="s">
        <v>6028</v>
      </c>
      <c r="C5455" t="s">
        <v>6028</v>
      </c>
      <c r="D5455">
        <v>10</v>
      </c>
      <c r="E5455" t="str">
        <f>REPLACE(A5455,1,51,"")</f>
        <v>m5u_63G</v>
      </c>
      <c r="F5455" t="str">
        <f>LEFT(E5455,FIND("_",E5455)-1)</f>
        <v>m5u</v>
      </c>
      <c r="G5455" t="str">
        <f>UPPER(RIGHT(F5455,1))</f>
        <v>U</v>
      </c>
      <c r="H5455" t="str">
        <f>MID(E5455,FIND("_",E5455)+1,2)</f>
        <v>63</v>
      </c>
      <c r="I5455" t="str">
        <f>RIGHT(E5455,1)</f>
        <v>G</v>
      </c>
      <c r="J5455" t="str">
        <f>REPLACE(C5455,1,52,"")</f>
        <v>m5u_63G_0.pdb</v>
      </c>
      <c r="K5455" t="str">
        <f>IF(E5455=E5454,"",1)</f>
        <v/>
      </c>
      <c r="L5455">
        <v>-576.63728772184902</v>
      </c>
      <c r="M5455">
        <v>0.38990767598009601</v>
      </c>
      <c r="N5455">
        <v>0</v>
      </c>
      <c r="O5455">
        <v>0</v>
      </c>
      <c r="P5455">
        <v>0</v>
      </c>
      <c r="Q5455">
        <v>16.141592624579701</v>
      </c>
      <c r="R5455">
        <v>0</v>
      </c>
      <c r="S5455">
        <v>0</v>
      </c>
      <c r="T5455">
        <v>-1224.23717388762</v>
      </c>
      <c r="U5455">
        <v>241.779063203444</v>
      </c>
      <c r="V5455">
        <v>-374.77620071803102</v>
      </c>
      <c r="W5455">
        <v>2.4958160144298698</v>
      </c>
      <c r="X5455">
        <v>37.063064227300501</v>
      </c>
      <c r="Y5455">
        <v>148.67152484393699</v>
      </c>
      <c r="Z5455">
        <v>755.92648319425496</v>
      </c>
      <c r="AA5455">
        <v>-33.124410963274201</v>
      </c>
      <c r="AB5455">
        <v>-42.455757451079897</v>
      </c>
      <c r="AC5455">
        <v>-20.601430357344199</v>
      </c>
      <c r="AD5455">
        <v>-84.004838272943203</v>
      </c>
      <c r="AE5455">
        <v>-35.322147062838802</v>
      </c>
      <c r="AF5455">
        <v>0</v>
      </c>
      <c r="AG5455">
        <v>14.196479846726399</v>
      </c>
      <c r="AH5455">
        <v>-42.680606381578997</v>
      </c>
      <c r="AI5455">
        <v>0.81532065120938901</v>
      </c>
      <c r="AJ5455">
        <v>-3.8131588678516999</v>
      </c>
      <c r="AK5455">
        <v>67.14076</v>
      </c>
      <c r="AL5455">
        <v>0</v>
      </c>
      <c r="AM5455">
        <v>0.14833163483030501</v>
      </c>
    </row>
    <row r="5456" spans="1:39" hidden="1" x14ac:dyDescent="0.25">
      <c r="A5456" t="s">
        <v>6027</v>
      </c>
      <c r="B5456" t="s">
        <v>6033</v>
      </c>
      <c r="C5456" t="s">
        <v>6033</v>
      </c>
      <c r="D5456">
        <v>10</v>
      </c>
      <c r="E5456" t="str">
        <f>REPLACE(A5456,1,51,"")</f>
        <v>m5u_63G</v>
      </c>
      <c r="F5456" t="str">
        <f>LEFT(E5456,FIND("_",E5456)-1)</f>
        <v>m5u</v>
      </c>
      <c r="G5456" t="str">
        <f>UPPER(RIGHT(F5456,1))</f>
        <v>U</v>
      </c>
      <c r="H5456" t="str">
        <f>MID(E5456,FIND("_",E5456)+1,2)</f>
        <v>63</v>
      </c>
      <c r="I5456" t="str">
        <f>RIGHT(E5456,1)</f>
        <v>G</v>
      </c>
      <c r="J5456" t="str">
        <f>REPLACE(C5456,1,52,"")</f>
        <v>m5u_63G_5.pdb</v>
      </c>
      <c r="K5456" t="str">
        <f>IF(E5456=E5455,"",1)</f>
        <v/>
      </c>
      <c r="L5456">
        <v>-576.35264556643097</v>
      </c>
      <c r="M5456">
        <v>0.35303239313384899</v>
      </c>
      <c r="N5456">
        <v>0</v>
      </c>
      <c r="O5456">
        <v>0</v>
      </c>
      <c r="P5456">
        <v>0</v>
      </c>
      <c r="Q5456">
        <v>16.3230330154549</v>
      </c>
      <c r="R5456">
        <v>0</v>
      </c>
      <c r="S5456">
        <v>0</v>
      </c>
      <c r="T5456">
        <v>-1223.53943402696</v>
      </c>
      <c r="U5456">
        <v>239.98049575176199</v>
      </c>
      <c r="V5456">
        <v>-373.65867182890503</v>
      </c>
      <c r="W5456">
        <v>2.4836847514445699</v>
      </c>
      <c r="X5456">
        <v>36.659521650241601</v>
      </c>
      <c r="Y5456">
        <v>151.157532272656</v>
      </c>
      <c r="Z5456">
        <v>752.88815505365301</v>
      </c>
      <c r="AA5456">
        <v>-32.205095512772601</v>
      </c>
      <c r="AB5456">
        <v>-41.947867040502302</v>
      </c>
      <c r="AC5456">
        <v>-19.6873833053113</v>
      </c>
      <c r="AD5456">
        <v>-84.151047396212803</v>
      </c>
      <c r="AE5456">
        <v>-35.933097889046799</v>
      </c>
      <c r="AF5456">
        <v>0</v>
      </c>
      <c r="AG5456">
        <v>14.0488258947814</v>
      </c>
      <c r="AH5456">
        <v>-42.418175527831103</v>
      </c>
      <c r="AI5456">
        <v>0.72985513752420395</v>
      </c>
      <c r="AJ5456">
        <v>-4.3479077067982796</v>
      </c>
      <c r="AK5456">
        <v>67.14076</v>
      </c>
      <c r="AL5456">
        <v>0</v>
      </c>
      <c r="AM5456">
        <v>0.124171140398275</v>
      </c>
    </row>
    <row r="5457" spans="1:39" hidden="1" x14ac:dyDescent="0.25">
      <c r="A5457" t="s">
        <v>6027</v>
      </c>
      <c r="B5457" t="s">
        <v>6034</v>
      </c>
      <c r="C5457" t="s">
        <v>6034</v>
      </c>
      <c r="D5457">
        <v>10</v>
      </c>
      <c r="E5457" t="str">
        <f>REPLACE(A5457,1,51,"")</f>
        <v>m5u_63G</v>
      </c>
      <c r="F5457" t="str">
        <f>LEFT(E5457,FIND("_",E5457)-1)</f>
        <v>m5u</v>
      </c>
      <c r="G5457" t="str">
        <f>UPPER(RIGHT(F5457,1))</f>
        <v>U</v>
      </c>
      <c r="H5457" t="str">
        <f>MID(E5457,FIND("_",E5457)+1,2)</f>
        <v>63</v>
      </c>
      <c r="I5457" t="str">
        <f>RIGHT(E5457,1)</f>
        <v>G</v>
      </c>
      <c r="J5457" t="str">
        <f>REPLACE(C5457,1,52,"")</f>
        <v>m5u_63G_6.pdb</v>
      </c>
      <c r="K5457" t="str">
        <f>IF(E5457=E5456,"",1)</f>
        <v/>
      </c>
      <c r="L5457">
        <v>-575.95576169404796</v>
      </c>
      <c r="M5457">
        <v>0.34993760781470401</v>
      </c>
      <c r="N5457">
        <v>0</v>
      </c>
      <c r="O5457">
        <v>0</v>
      </c>
      <c r="P5457">
        <v>0</v>
      </c>
      <c r="Q5457">
        <v>16.879958624286399</v>
      </c>
      <c r="R5457">
        <v>0</v>
      </c>
      <c r="S5457">
        <v>0</v>
      </c>
      <c r="T5457">
        <v>-1223.4550309506101</v>
      </c>
      <c r="U5457">
        <v>240.18443583851101</v>
      </c>
      <c r="V5457">
        <v>-371.37102638804402</v>
      </c>
      <c r="W5457">
        <v>2.5372018632456599</v>
      </c>
      <c r="X5457">
        <v>36.575988063276299</v>
      </c>
      <c r="Y5457">
        <v>149.54221505338199</v>
      </c>
      <c r="Z5457">
        <v>755.13263157662698</v>
      </c>
      <c r="AA5457">
        <v>-32.106079226513202</v>
      </c>
      <c r="AB5457">
        <v>-41.910343751883502</v>
      </c>
      <c r="AC5457">
        <v>-19.532355919582301</v>
      </c>
      <c r="AD5457">
        <v>-84.204778612409896</v>
      </c>
      <c r="AE5457">
        <v>-36.867388676921998</v>
      </c>
      <c r="AF5457">
        <v>0</v>
      </c>
      <c r="AG5457">
        <v>11.151253244313301</v>
      </c>
      <c r="AH5457">
        <v>-42.463163726070697</v>
      </c>
      <c r="AI5457">
        <v>0.72182159560371195</v>
      </c>
      <c r="AJ5457">
        <v>-4.02628479916235</v>
      </c>
      <c r="AK5457">
        <v>67.14076</v>
      </c>
      <c r="AL5457">
        <v>0</v>
      </c>
      <c r="AM5457">
        <v>0.114424497910525</v>
      </c>
    </row>
    <row r="5458" spans="1:39" hidden="1" x14ac:dyDescent="0.25">
      <c r="A5458" t="s">
        <v>6027</v>
      </c>
      <c r="B5458" t="s">
        <v>6035</v>
      </c>
      <c r="C5458" t="s">
        <v>6035</v>
      </c>
      <c r="D5458">
        <v>10</v>
      </c>
      <c r="E5458" t="str">
        <f>REPLACE(A5458,1,51,"")</f>
        <v>m5u_63G</v>
      </c>
      <c r="F5458" t="str">
        <f>LEFT(E5458,FIND("_",E5458)-1)</f>
        <v>m5u</v>
      </c>
      <c r="G5458" t="str">
        <f>UPPER(RIGHT(F5458,1))</f>
        <v>U</v>
      </c>
      <c r="H5458" t="str">
        <f>MID(E5458,FIND("_",E5458)+1,2)</f>
        <v>63</v>
      </c>
      <c r="I5458" t="str">
        <f>RIGHT(E5458,1)</f>
        <v>G</v>
      </c>
      <c r="J5458" t="str">
        <f>REPLACE(C5458,1,52,"")</f>
        <v>m5u_63G_7.pdb</v>
      </c>
      <c r="K5458" t="str">
        <f>IF(E5458=E5457,"",1)</f>
        <v/>
      </c>
      <c r="L5458">
        <v>-575.92145016075494</v>
      </c>
      <c r="M5458">
        <v>0.35429086668196202</v>
      </c>
      <c r="N5458">
        <v>0</v>
      </c>
      <c r="O5458">
        <v>0</v>
      </c>
      <c r="P5458">
        <v>0</v>
      </c>
      <c r="Q5458">
        <v>16.8301442379612</v>
      </c>
      <c r="R5458">
        <v>0</v>
      </c>
      <c r="S5458">
        <v>0</v>
      </c>
      <c r="T5458">
        <v>-1222.1887392280501</v>
      </c>
      <c r="U5458">
        <v>239.27111840595799</v>
      </c>
      <c r="V5458">
        <v>-374.32373085143502</v>
      </c>
      <c r="W5458">
        <v>2.4854401234081398</v>
      </c>
      <c r="X5458">
        <v>36.6592734959263</v>
      </c>
      <c r="Y5458">
        <v>151.122242741153</v>
      </c>
      <c r="Z5458">
        <v>753.06259596105997</v>
      </c>
      <c r="AA5458">
        <v>-32.137157405669498</v>
      </c>
      <c r="AB5458">
        <v>-42.411061687180599</v>
      </c>
      <c r="AC5458">
        <v>-19.6837083739406</v>
      </c>
      <c r="AD5458">
        <v>-84.168822176736199</v>
      </c>
      <c r="AE5458">
        <v>-35.825036903077802</v>
      </c>
      <c r="AF5458">
        <v>0</v>
      </c>
      <c r="AG5458">
        <v>14.199946550865199</v>
      </c>
      <c r="AH5458">
        <v>-42.446150081658303</v>
      </c>
      <c r="AI5458">
        <v>0.72572881368252795</v>
      </c>
      <c r="AJ5458">
        <v>-4.3413552875819796</v>
      </c>
      <c r="AK5458">
        <v>67.14076</v>
      </c>
      <c r="AL5458">
        <v>0</v>
      </c>
      <c r="AM5458">
        <v>0.10706150456883901</v>
      </c>
    </row>
    <row r="5459" spans="1:39" hidden="1" x14ac:dyDescent="0.25">
      <c r="A5459" t="s">
        <v>6027</v>
      </c>
      <c r="B5459" t="s">
        <v>6030</v>
      </c>
      <c r="C5459" t="s">
        <v>6030</v>
      </c>
      <c r="D5459">
        <v>10</v>
      </c>
      <c r="E5459" t="str">
        <f>REPLACE(A5459,1,51,"")</f>
        <v>m5u_63G</v>
      </c>
      <c r="F5459" t="str">
        <f>LEFT(E5459,FIND("_",E5459)-1)</f>
        <v>m5u</v>
      </c>
      <c r="G5459" t="str">
        <f>UPPER(RIGHT(F5459,1))</f>
        <v>U</v>
      </c>
      <c r="H5459" t="str">
        <f>MID(E5459,FIND("_",E5459)+1,2)</f>
        <v>63</v>
      </c>
      <c r="I5459" t="str">
        <f>RIGHT(E5459,1)</f>
        <v>G</v>
      </c>
      <c r="J5459" t="str">
        <f>REPLACE(C5459,1,52,"")</f>
        <v>m5u_63G_2.pdb</v>
      </c>
      <c r="K5459" t="str">
        <f>IF(E5459=E5458,"",1)</f>
        <v/>
      </c>
      <c r="L5459">
        <v>-574.405474148434</v>
      </c>
      <c r="M5459">
        <v>0.344843018902181</v>
      </c>
      <c r="N5459">
        <v>0</v>
      </c>
      <c r="O5459">
        <v>0</v>
      </c>
      <c r="P5459">
        <v>0</v>
      </c>
      <c r="Q5459">
        <v>17.271455405726901</v>
      </c>
      <c r="R5459">
        <v>0</v>
      </c>
      <c r="S5459">
        <v>0</v>
      </c>
      <c r="T5459">
        <v>-1223.08889737291</v>
      </c>
      <c r="U5459">
        <v>240.34935584842</v>
      </c>
      <c r="V5459">
        <v>-371.11970232359801</v>
      </c>
      <c r="W5459">
        <v>2.5446615654047799</v>
      </c>
      <c r="X5459">
        <v>36.703118988136801</v>
      </c>
      <c r="Y5459">
        <v>149.62483071813801</v>
      </c>
      <c r="Z5459">
        <v>755.37824433418098</v>
      </c>
      <c r="AA5459">
        <v>-32.330743128256103</v>
      </c>
      <c r="AB5459">
        <v>-42.350059347457098</v>
      </c>
      <c r="AC5459">
        <v>-18.651645182157601</v>
      </c>
      <c r="AD5459">
        <v>-84.138016809649201</v>
      </c>
      <c r="AE5459">
        <v>-36.871544322950101</v>
      </c>
      <c r="AF5459">
        <v>0</v>
      </c>
      <c r="AG5459">
        <v>11.398711331983501</v>
      </c>
      <c r="AH5459">
        <v>-42.6638927820077</v>
      </c>
      <c r="AI5459">
        <v>0.72513482850858302</v>
      </c>
      <c r="AJ5459">
        <v>-4.4547898837320901</v>
      </c>
      <c r="AK5459">
        <v>67.14076</v>
      </c>
      <c r="AL5459">
        <v>0</v>
      </c>
      <c r="AM5459">
        <v>0.12754398378947299</v>
      </c>
    </row>
    <row r="5460" spans="1:39" hidden="1" x14ac:dyDescent="0.25">
      <c r="A5460" t="s">
        <v>6027</v>
      </c>
      <c r="B5460" t="s">
        <v>6032</v>
      </c>
      <c r="C5460" t="s">
        <v>6032</v>
      </c>
      <c r="D5460">
        <v>10</v>
      </c>
      <c r="E5460" t="str">
        <f>REPLACE(A5460,1,51,"")</f>
        <v>m5u_63G</v>
      </c>
      <c r="F5460" t="str">
        <f>LEFT(E5460,FIND("_",E5460)-1)</f>
        <v>m5u</v>
      </c>
      <c r="G5460" t="str">
        <f>UPPER(RIGHT(F5460,1))</f>
        <v>U</v>
      </c>
      <c r="H5460" t="str">
        <f>MID(E5460,FIND("_",E5460)+1,2)</f>
        <v>63</v>
      </c>
      <c r="I5460" t="str">
        <f>RIGHT(E5460,1)</f>
        <v>G</v>
      </c>
      <c r="J5460" t="str">
        <f>REPLACE(C5460,1,52,"")</f>
        <v>m5u_63G_4.pdb</v>
      </c>
      <c r="K5460" t="str">
        <f>IF(E5460=E5459,"",1)</f>
        <v/>
      </c>
      <c r="L5460">
        <v>-574.19579568724703</v>
      </c>
      <c r="M5460">
        <v>0.39847340747599103</v>
      </c>
      <c r="N5460">
        <v>0</v>
      </c>
      <c r="O5460">
        <v>0</v>
      </c>
      <c r="P5460">
        <v>0</v>
      </c>
      <c r="Q5460">
        <v>16.117262985893699</v>
      </c>
      <c r="R5460">
        <v>0</v>
      </c>
      <c r="S5460">
        <v>0</v>
      </c>
      <c r="T5460">
        <v>-1222.4715917584999</v>
      </c>
      <c r="U5460">
        <v>237.96958349943401</v>
      </c>
      <c r="V5460">
        <v>-375.55177594261698</v>
      </c>
      <c r="W5460">
        <v>2.4905009957069799</v>
      </c>
      <c r="X5460">
        <v>36.690374372615899</v>
      </c>
      <c r="Y5460">
        <v>152.37582601035101</v>
      </c>
      <c r="Z5460">
        <v>754.87029126048606</v>
      </c>
      <c r="AA5460">
        <v>-31.8249558507739</v>
      </c>
      <c r="AB5460">
        <v>-42.1365836574331</v>
      </c>
      <c r="AC5460">
        <v>-19.099351561536601</v>
      </c>
      <c r="AD5460">
        <v>-84.154713688071396</v>
      </c>
      <c r="AE5460">
        <v>-35.330565175459498</v>
      </c>
      <c r="AF5460">
        <v>0</v>
      </c>
      <c r="AG5460">
        <v>13.9916584192662</v>
      </c>
      <c r="AH5460">
        <v>-42.222070550211498</v>
      </c>
      <c r="AI5460">
        <v>0.70620274696837504</v>
      </c>
      <c r="AJ5460">
        <v>-3.8784840905304199</v>
      </c>
      <c r="AK5460">
        <v>67.14076</v>
      </c>
      <c r="AL5460">
        <v>0</v>
      </c>
      <c r="AM5460">
        <v>0.12183629716475</v>
      </c>
    </row>
    <row r="5461" spans="1:39" hidden="1" x14ac:dyDescent="0.25">
      <c r="A5461" t="s">
        <v>6027</v>
      </c>
      <c r="B5461" t="s">
        <v>6037</v>
      </c>
      <c r="C5461" t="s">
        <v>6037</v>
      </c>
      <c r="D5461">
        <v>10</v>
      </c>
      <c r="E5461" t="str">
        <f>REPLACE(A5461,1,51,"")</f>
        <v>m5u_63G</v>
      </c>
      <c r="F5461" t="str">
        <f>LEFT(E5461,FIND("_",E5461)-1)</f>
        <v>m5u</v>
      </c>
      <c r="G5461" t="str">
        <f>UPPER(RIGHT(F5461,1))</f>
        <v>U</v>
      </c>
      <c r="H5461" t="str">
        <f>MID(E5461,FIND("_",E5461)+1,2)</f>
        <v>63</v>
      </c>
      <c r="I5461" t="str">
        <f>RIGHT(E5461,1)</f>
        <v>G</v>
      </c>
      <c r="J5461" t="str">
        <f>REPLACE(C5461,1,52,"")</f>
        <v>m5u_63G_9.pdb</v>
      </c>
      <c r="K5461" t="str">
        <f>IF(E5461=E5460,"",1)</f>
        <v/>
      </c>
      <c r="L5461">
        <v>-573.76477038272105</v>
      </c>
      <c r="M5461">
        <v>0.33058804841403999</v>
      </c>
      <c r="N5461">
        <v>0</v>
      </c>
      <c r="O5461">
        <v>0</v>
      </c>
      <c r="P5461">
        <v>0</v>
      </c>
      <c r="Q5461">
        <v>16.5431232084165</v>
      </c>
      <c r="R5461">
        <v>0</v>
      </c>
      <c r="S5461">
        <v>0</v>
      </c>
      <c r="T5461">
        <v>-1224.04270150814</v>
      </c>
      <c r="U5461">
        <v>241.35076115241301</v>
      </c>
      <c r="V5461">
        <v>-373.49723002956802</v>
      </c>
      <c r="W5461">
        <v>2.6431216690115602</v>
      </c>
      <c r="X5461">
        <v>36.806702198284199</v>
      </c>
      <c r="Y5461">
        <v>151.53785481875201</v>
      </c>
      <c r="Z5461">
        <v>755.41252000906502</v>
      </c>
      <c r="AA5461">
        <v>-32.308789695993198</v>
      </c>
      <c r="AB5461">
        <v>-42.187339677209501</v>
      </c>
      <c r="AC5461">
        <v>-19.707153869150901</v>
      </c>
      <c r="AD5461">
        <v>-84.129152556311993</v>
      </c>
      <c r="AE5461">
        <v>-35.981718822875202</v>
      </c>
      <c r="AF5461">
        <v>0</v>
      </c>
      <c r="AG5461">
        <v>12.6161658698419</v>
      </c>
      <c r="AH5461">
        <v>-42.564864920713099</v>
      </c>
      <c r="AI5461">
        <v>0.73141203145143097</v>
      </c>
      <c r="AJ5461">
        <v>-4.2555955673050399</v>
      </c>
      <c r="AK5461">
        <v>67.14076</v>
      </c>
      <c r="AL5461">
        <v>0</v>
      </c>
      <c r="AM5461">
        <v>0.12735530732005901</v>
      </c>
    </row>
    <row r="5462" spans="1:39" x14ac:dyDescent="0.25">
      <c r="A5462" t="s">
        <v>6038</v>
      </c>
      <c r="B5462" t="s">
        <v>6046</v>
      </c>
      <c r="C5462" t="s">
        <v>6046</v>
      </c>
      <c r="D5462">
        <v>10</v>
      </c>
      <c r="E5462" t="str">
        <f>REPLACE(A5462,1,51,"")</f>
        <v>m5u_63H</v>
      </c>
      <c r="F5462" t="str">
        <f>LEFT(E5462,FIND("_",E5462)-1)</f>
        <v>m5u</v>
      </c>
      <c r="G5462" t="str">
        <f>UPPER(RIGHT(F5462,1))</f>
        <v>U</v>
      </c>
      <c r="H5462" t="str">
        <f>MID(E5462,FIND("_",E5462)+1,2)</f>
        <v>63</v>
      </c>
      <c r="I5462" t="str">
        <f>RIGHT(E5462,1)</f>
        <v>H</v>
      </c>
      <c r="J5462" t="str">
        <f>REPLACE(C5462,1,52,"")</f>
        <v>m5u_63H_7.pdb</v>
      </c>
      <c r="K5462">
        <f>IF(E5462=E5461,"",1)</f>
        <v>1</v>
      </c>
      <c r="L5462">
        <v>-583.92510028153697</v>
      </c>
      <c r="M5462">
        <v>0.35143787099641799</v>
      </c>
      <c r="N5462">
        <v>0</v>
      </c>
      <c r="O5462">
        <v>0</v>
      </c>
      <c r="P5462">
        <v>0</v>
      </c>
      <c r="Q5462">
        <v>16.131229733002101</v>
      </c>
      <c r="R5462">
        <v>0</v>
      </c>
      <c r="S5462">
        <v>0</v>
      </c>
      <c r="T5462">
        <v>-1235.11690836444</v>
      </c>
      <c r="U5462">
        <v>240.80123510923499</v>
      </c>
      <c r="V5462">
        <v>-375.033852219317</v>
      </c>
      <c r="W5462">
        <v>2.4805681311269101</v>
      </c>
      <c r="X5462">
        <v>36.7332031499664</v>
      </c>
      <c r="Y5462">
        <v>151.83694373884799</v>
      </c>
      <c r="Z5462">
        <v>762.350491712024</v>
      </c>
      <c r="AA5462">
        <v>-33.055229529185297</v>
      </c>
      <c r="AB5462">
        <v>-42.092437618639899</v>
      </c>
      <c r="AC5462">
        <v>-20.768763056753301</v>
      </c>
      <c r="AD5462">
        <v>-84.035101668374594</v>
      </c>
      <c r="AE5462">
        <v>-36.999432270714699</v>
      </c>
      <c r="AF5462">
        <v>0</v>
      </c>
      <c r="AG5462">
        <v>14.2944558169125</v>
      </c>
      <c r="AH5462">
        <v>-43.266855763176501</v>
      </c>
      <c r="AI5462">
        <v>0.72747041429613102</v>
      </c>
      <c r="AJ5462">
        <v>-5.0746262626107699</v>
      </c>
      <c r="AK5462">
        <v>66.04195</v>
      </c>
      <c r="AL5462">
        <v>0</v>
      </c>
      <c r="AM5462">
        <v>0.120558666268975</v>
      </c>
    </row>
    <row r="5463" spans="1:39" hidden="1" x14ac:dyDescent="0.25">
      <c r="A5463" t="s">
        <v>6038</v>
      </c>
      <c r="B5463" t="s">
        <v>6048</v>
      </c>
      <c r="C5463" t="s">
        <v>6048</v>
      </c>
      <c r="D5463">
        <v>10</v>
      </c>
      <c r="E5463" t="str">
        <f>REPLACE(A5463,1,51,"")</f>
        <v>m5u_63H</v>
      </c>
      <c r="F5463" t="str">
        <f>LEFT(E5463,FIND("_",E5463)-1)</f>
        <v>m5u</v>
      </c>
      <c r="G5463" t="str">
        <f>UPPER(RIGHT(F5463,1))</f>
        <v>U</v>
      </c>
      <c r="H5463" t="str">
        <f>MID(E5463,FIND("_",E5463)+1,2)</f>
        <v>63</v>
      </c>
      <c r="I5463" t="str">
        <f>RIGHT(E5463,1)</f>
        <v>H</v>
      </c>
      <c r="J5463" t="str">
        <f>REPLACE(C5463,1,52,"")</f>
        <v>m5u_63H_9.pdb</v>
      </c>
      <c r="K5463" t="str">
        <f>IF(E5463=E5462,"",1)</f>
        <v/>
      </c>
      <c r="L5463">
        <v>-583.56029220968003</v>
      </c>
      <c r="M5463">
        <v>0.35896455218751</v>
      </c>
      <c r="N5463">
        <v>0</v>
      </c>
      <c r="O5463">
        <v>0</v>
      </c>
      <c r="P5463">
        <v>0</v>
      </c>
      <c r="Q5463">
        <v>17.018472645189</v>
      </c>
      <c r="R5463">
        <v>0</v>
      </c>
      <c r="S5463">
        <v>0</v>
      </c>
      <c r="T5463">
        <v>-1235.3379630756001</v>
      </c>
      <c r="U5463">
        <v>243.71201900442199</v>
      </c>
      <c r="V5463">
        <v>-374.51264662637902</v>
      </c>
      <c r="W5463">
        <v>2.5337126114459498</v>
      </c>
      <c r="X5463">
        <v>37.071388837887902</v>
      </c>
      <c r="Y5463">
        <v>151.44761808943699</v>
      </c>
      <c r="Z5463">
        <v>763.43785050488805</v>
      </c>
      <c r="AA5463">
        <v>-35.024060120115003</v>
      </c>
      <c r="AB5463">
        <v>-41.895481591349302</v>
      </c>
      <c r="AC5463">
        <v>-19.902648953975099</v>
      </c>
      <c r="AD5463">
        <v>-84.189188963708105</v>
      </c>
      <c r="AE5463">
        <v>-37.084268374696698</v>
      </c>
      <c r="AF5463">
        <v>0</v>
      </c>
      <c r="AG5463">
        <v>10.8786344607327</v>
      </c>
      <c r="AH5463">
        <v>-43.2381400579279</v>
      </c>
      <c r="AI5463">
        <v>0.73402200683851804</v>
      </c>
      <c r="AJ5463">
        <v>-5.3486477184628196</v>
      </c>
      <c r="AK5463">
        <v>66.04195</v>
      </c>
      <c r="AL5463">
        <v>0</v>
      </c>
      <c r="AM5463">
        <v>9.7085111695487197E-2</v>
      </c>
    </row>
    <row r="5464" spans="1:39" hidden="1" x14ac:dyDescent="0.25">
      <c r="A5464" t="s">
        <v>6038</v>
      </c>
      <c r="B5464" t="s">
        <v>6039</v>
      </c>
      <c r="C5464" t="s">
        <v>6039</v>
      </c>
      <c r="D5464">
        <v>10</v>
      </c>
      <c r="E5464" t="str">
        <f>REPLACE(A5464,1,51,"")</f>
        <v>m5u_63H</v>
      </c>
      <c r="F5464" t="str">
        <f>LEFT(E5464,FIND("_",E5464)-1)</f>
        <v>m5u</v>
      </c>
      <c r="G5464" t="str">
        <f>UPPER(RIGHT(F5464,1))</f>
        <v>U</v>
      </c>
      <c r="H5464" t="str">
        <f>MID(E5464,FIND("_",E5464)+1,2)</f>
        <v>63</v>
      </c>
      <c r="I5464" t="str">
        <f>RIGHT(E5464,1)</f>
        <v>H</v>
      </c>
      <c r="J5464" t="str">
        <f>REPLACE(C5464,1,52,"")</f>
        <v>m5u_63H_0.pdb</v>
      </c>
      <c r="K5464" t="str">
        <f>IF(E5464=E5463,"",1)</f>
        <v/>
      </c>
      <c r="L5464">
        <v>-583.45685990700201</v>
      </c>
      <c r="M5464">
        <v>0.393864679525886</v>
      </c>
      <c r="N5464">
        <v>0</v>
      </c>
      <c r="O5464">
        <v>0</v>
      </c>
      <c r="P5464">
        <v>0</v>
      </c>
      <c r="Q5464">
        <v>16.2054511874186</v>
      </c>
      <c r="R5464">
        <v>0</v>
      </c>
      <c r="S5464">
        <v>0</v>
      </c>
      <c r="T5464">
        <v>-1234.3585432575201</v>
      </c>
      <c r="U5464">
        <v>240.808660965999</v>
      </c>
      <c r="V5464">
        <v>-376.058425996187</v>
      </c>
      <c r="W5464">
        <v>2.4835057313473299</v>
      </c>
      <c r="X5464">
        <v>37.429178051364602</v>
      </c>
      <c r="Y5464">
        <v>151.10198035511499</v>
      </c>
      <c r="Z5464">
        <v>762.89618520786496</v>
      </c>
      <c r="AA5464">
        <v>-33.0585561368827</v>
      </c>
      <c r="AB5464">
        <v>-42.339734084250502</v>
      </c>
      <c r="AC5464">
        <v>-20.722893420922301</v>
      </c>
      <c r="AD5464">
        <v>-83.954952382258995</v>
      </c>
      <c r="AE5464">
        <v>-36.849089045654402</v>
      </c>
      <c r="AF5464">
        <v>0</v>
      </c>
      <c r="AG5464">
        <v>14.0711959720434</v>
      </c>
      <c r="AH5464">
        <v>-43.149134231072097</v>
      </c>
      <c r="AI5464">
        <v>0.72698592766133097</v>
      </c>
      <c r="AJ5464">
        <v>-4.8491583668644997</v>
      </c>
      <c r="AK5464">
        <v>66.04195</v>
      </c>
      <c r="AL5464">
        <v>0</v>
      </c>
      <c r="AM5464">
        <v>0.118533615797388</v>
      </c>
    </row>
    <row r="5465" spans="1:39" hidden="1" x14ac:dyDescent="0.25">
      <c r="A5465" t="s">
        <v>6038</v>
      </c>
      <c r="B5465" t="s">
        <v>6043</v>
      </c>
      <c r="C5465" t="s">
        <v>6043</v>
      </c>
      <c r="D5465">
        <v>10</v>
      </c>
      <c r="E5465" t="str">
        <f>REPLACE(A5465,1,51,"")</f>
        <v>m5u_63H</v>
      </c>
      <c r="F5465" t="str">
        <f>LEFT(E5465,FIND("_",E5465)-1)</f>
        <v>m5u</v>
      </c>
      <c r="G5465" t="str">
        <f>UPPER(RIGHT(F5465,1))</f>
        <v>U</v>
      </c>
      <c r="H5465" t="str">
        <f>MID(E5465,FIND("_",E5465)+1,2)</f>
        <v>63</v>
      </c>
      <c r="I5465" t="str">
        <f>RIGHT(E5465,1)</f>
        <v>H</v>
      </c>
      <c r="J5465" t="str">
        <f>REPLACE(C5465,1,52,"")</f>
        <v>m5u_63H_4.pdb</v>
      </c>
      <c r="K5465" t="str">
        <f>IF(E5465=E5464,"",1)</f>
        <v/>
      </c>
      <c r="L5465">
        <v>-582.85112824156101</v>
      </c>
      <c r="M5465">
        <v>0.351613689615209</v>
      </c>
      <c r="N5465">
        <v>0</v>
      </c>
      <c r="O5465">
        <v>0</v>
      </c>
      <c r="P5465">
        <v>0</v>
      </c>
      <c r="Q5465">
        <v>16.0849909322618</v>
      </c>
      <c r="R5465">
        <v>0</v>
      </c>
      <c r="S5465">
        <v>0</v>
      </c>
      <c r="T5465">
        <v>-1234.5518034130901</v>
      </c>
      <c r="U5465">
        <v>241.65290424758899</v>
      </c>
      <c r="V5465">
        <v>-375.24709776348402</v>
      </c>
      <c r="W5465">
        <v>2.4784489251280899</v>
      </c>
      <c r="X5465">
        <v>36.768157544340298</v>
      </c>
      <c r="Y5465">
        <v>152.06276984523899</v>
      </c>
      <c r="Z5465">
        <v>761.79714911337896</v>
      </c>
      <c r="AA5465">
        <v>-33.040240330327997</v>
      </c>
      <c r="AB5465">
        <v>-42.2846597168421</v>
      </c>
      <c r="AC5465">
        <v>-20.7264758813482</v>
      </c>
      <c r="AD5465">
        <v>-84.159333039408494</v>
      </c>
      <c r="AE5465">
        <v>-36.992979343257801</v>
      </c>
      <c r="AF5465">
        <v>0</v>
      </c>
      <c r="AG5465">
        <v>14.1562730026151</v>
      </c>
      <c r="AH5465">
        <v>-43.065441154737996</v>
      </c>
      <c r="AI5465">
        <v>0.82680219822698298</v>
      </c>
      <c r="AJ5465">
        <v>-4.7419075062376104</v>
      </c>
      <c r="AK5465">
        <v>66.04195</v>
      </c>
      <c r="AL5465">
        <v>0</v>
      </c>
      <c r="AM5465">
        <v>8.9364098391747498E-2</v>
      </c>
    </row>
    <row r="5466" spans="1:39" hidden="1" x14ac:dyDescent="0.25">
      <c r="A5466" t="s">
        <v>6038</v>
      </c>
      <c r="B5466" t="s">
        <v>6044</v>
      </c>
      <c r="C5466" t="s">
        <v>6044</v>
      </c>
      <c r="D5466">
        <v>10</v>
      </c>
      <c r="E5466" t="str">
        <f>REPLACE(A5466,1,51,"")</f>
        <v>m5u_63H</v>
      </c>
      <c r="F5466" t="str">
        <f>LEFT(E5466,FIND("_",E5466)-1)</f>
        <v>m5u</v>
      </c>
      <c r="G5466" t="str">
        <f>UPPER(RIGHT(F5466,1))</f>
        <v>U</v>
      </c>
      <c r="H5466" t="str">
        <f>MID(E5466,FIND("_",E5466)+1,2)</f>
        <v>63</v>
      </c>
      <c r="I5466" t="str">
        <f>RIGHT(E5466,1)</f>
        <v>H</v>
      </c>
      <c r="J5466" t="str">
        <f>REPLACE(C5466,1,52,"")</f>
        <v>m5u_63H_5.pdb</v>
      </c>
      <c r="K5466" t="str">
        <f>IF(E5466=E5465,"",1)</f>
        <v/>
      </c>
      <c r="L5466">
        <v>-582.78738813009898</v>
      </c>
      <c r="M5466">
        <v>0.35628807944850899</v>
      </c>
      <c r="N5466">
        <v>0</v>
      </c>
      <c r="O5466">
        <v>0</v>
      </c>
      <c r="P5466">
        <v>0</v>
      </c>
      <c r="Q5466">
        <v>16.418687173722802</v>
      </c>
      <c r="R5466">
        <v>0</v>
      </c>
      <c r="S5466">
        <v>0</v>
      </c>
      <c r="T5466">
        <v>-1235.0488421001701</v>
      </c>
      <c r="U5466">
        <v>241.64374039856699</v>
      </c>
      <c r="V5466">
        <v>-375.10845649046797</v>
      </c>
      <c r="W5466">
        <v>2.4859376447513801</v>
      </c>
      <c r="X5466">
        <v>36.8267821113213</v>
      </c>
      <c r="Y5466">
        <v>152.503929295776</v>
      </c>
      <c r="Z5466">
        <v>761.01915470961205</v>
      </c>
      <c r="AA5466">
        <v>-33.338716022241996</v>
      </c>
      <c r="AB5466">
        <v>-42.2801934208509</v>
      </c>
      <c r="AC5466">
        <v>-19.882857141281299</v>
      </c>
      <c r="AD5466">
        <v>-84.152286783791098</v>
      </c>
      <c r="AE5466">
        <v>-36.919496008755999</v>
      </c>
      <c r="AF5466">
        <v>0</v>
      </c>
      <c r="AG5466">
        <v>14.1925998806901</v>
      </c>
      <c r="AH5466">
        <v>-43.152544420624601</v>
      </c>
      <c r="AI5466">
        <v>0.73259782169529697</v>
      </c>
      <c r="AJ5466">
        <v>-4.8949208764211898</v>
      </c>
      <c r="AK5466">
        <v>66.04195</v>
      </c>
      <c r="AL5466">
        <v>0</v>
      </c>
      <c r="AM5466">
        <v>0.125546098369377</v>
      </c>
    </row>
    <row r="5467" spans="1:39" hidden="1" x14ac:dyDescent="0.25">
      <c r="A5467" t="s">
        <v>6038</v>
      </c>
      <c r="B5467" t="s">
        <v>6041</v>
      </c>
      <c r="C5467" t="s">
        <v>6041</v>
      </c>
      <c r="D5467">
        <v>10</v>
      </c>
      <c r="E5467" t="str">
        <f>REPLACE(A5467,1,51,"")</f>
        <v>m5u_63H</v>
      </c>
      <c r="F5467" t="str">
        <f>LEFT(E5467,FIND("_",E5467)-1)</f>
        <v>m5u</v>
      </c>
      <c r="G5467" t="str">
        <f>UPPER(RIGHT(F5467,1))</f>
        <v>U</v>
      </c>
      <c r="H5467" t="str">
        <f>MID(E5467,FIND("_",E5467)+1,2)</f>
        <v>63</v>
      </c>
      <c r="I5467" t="str">
        <f>RIGHT(E5467,1)</f>
        <v>H</v>
      </c>
      <c r="J5467" t="str">
        <f>REPLACE(C5467,1,52,"")</f>
        <v>m5u_63H_2.pdb</v>
      </c>
      <c r="K5467" t="str">
        <f>IF(E5467=E5466,"",1)</f>
        <v/>
      </c>
      <c r="L5467">
        <v>-581.77926332587197</v>
      </c>
      <c r="M5467">
        <v>0.356048675045469</v>
      </c>
      <c r="N5467">
        <v>0</v>
      </c>
      <c r="O5467">
        <v>0</v>
      </c>
      <c r="P5467">
        <v>0</v>
      </c>
      <c r="Q5467">
        <v>16.3067646238351</v>
      </c>
      <c r="R5467">
        <v>0</v>
      </c>
      <c r="S5467">
        <v>0</v>
      </c>
      <c r="T5467">
        <v>-1235.33208217929</v>
      </c>
      <c r="U5467">
        <v>242.73592907502399</v>
      </c>
      <c r="V5467">
        <v>-374.89478120535199</v>
      </c>
      <c r="W5467">
        <v>2.4888427330515199</v>
      </c>
      <c r="X5467">
        <v>36.833913281807</v>
      </c>
      <c r="Y5467">
        <v>152.507081028198</v>
      </c>
      <c r="Z5467">
        <v>761.11441542163595</v>
      </c>
      <c r="AA5467">
        <v>-33.349447911282397</v>
      </c>
      <c r="AB5467">
        <v>-42.303314316207199</v>
      </c>
      <c r="AC5467">
        <v>-19.8746467393808</v>
      </c>
      <c r="AD5467">
        <v>-84.158475439809607</v>
      </c>
      <c r="AE5467">
        <v>-36.978755120002099</v>
      </c>
      <c r="AF5467">
        <v>0</v>
      </c>
      <c r="AG5467">
        <v>14.195944400047299</v>
      </c>
      <c r="AH5467">
        <v>-43.197681523688701</v>
      </c>
      <c r="AI5467">
        <v>0.81334314619953396</v>
      </c>
      <c r="AJ5467">
        <v>-4.8535376291629602</v>
      </c>
      <c r="AK5467">
        <v>66.04195</v>
      </c>
      <c r="AL5467">
        <v>0</v>
      </c>
      <c r="AM5467">
        <v>0.125275028509575</v>
      </c>
    </row>
    <row r="5468" spans="1:39" hidden="1" x14ac:dyDescent="0.25">
      <c r="A5468" t="s">
        <v>6038</v>
      </c>
      <c r="B5468" t="s">
        <v>6047</v>
      </c>
      <c r="C5468" t="s">
        <v>6047</v>
      </c>
      <c r="D5468">
        <v>10</v>
      </c>
      <c r="E5468" t="str">
        <f>REPLACE(A5468,1,51,"")</f>
        <v>m5u_63H</v>
      </c>
      <c r="F5468" t="str">
        <f>LEFT(E5468,FIND("_",E5468)-1)</f>
        <v>m5u</v>
      </c>
      <c r="G5468" t="str">
        <f>UPPER(RIGHT(F5468,1))</f>
        <v>U</v>
      </c>
      <c r="H5468" t="str">
        <f>MID(E5468,FIND("_",E5468)+1,2)</f>
        <v>63</v>
      </c>
      <c r="I5468" t="str">
        <f>RIGHT(E5468,1)</f>
        <v>H</v>
      </c>
      <c r="J5468" t="str">
        <f>REPLACE(C5468,1,52,"")</f>
        <v>m5u_63H_8.pdb</v>
      </c>
      <c r="K5468" t="str">
        <f>IF(E5468=E5467,"",1)</f>
        <v/>
      </c>
      <c r="L5468">
        <v>-581.150850342122</v>
      </c>
      <c r="M5468">
        <v>0.375440303567875</v>
      </c>
      <c r="N5468">
        <v>0</v>
      </c>
      <c r="O5468">
        <v>0</v>
      </c>
      <c r="P5468">
        <v>0</v>
      </c>
      <c r="Q5468">
        <v>16.618113144790001</v>
      </c>
      <c r="R5468">
        <v>0</v>
      </c>
      <c r="S5468">
        <v>0</v>
      </c>
      <c r="T5468">
        <v>-1236.3275328013899</v>
      </c>
      <c r="U5468">
        <v>244.32483031401301</v>
      </c>
      <c r="V5468">
        <v>-374.41914011295302</v>
      </c>
      <c r="W5468">
        <v>2.4926044910046201</v>
      </c>
      <c r="X5468">
        <v>36.9258713258168</v>
      </c>
      <c r="Y5468">
        <v>151.51328250700601</v>
      </c>
      <c r="Z5468">
        <v>761.39225258051295</v>
      </c>
      <c r="AA5468">
        <v>-33.230285473690898</v>
      </c>
      <c r="AB5468">
        <v>-42.290607986319301</v>
      </c>
      <c r="AC5468">
        <v>-19.820418249446899</v>
      </c>
      <c r="AD5468">
        <v>-84.146022454863797</v>
      </c>
      <c r="AE5468">
        <v>-36.638445052339499</v>
      </c>
      <c r="AF5468">
        <v>0</v>
      </c>
      <c r="AG5468">
        <v>14.217485528426399</v>
      </c>
      <c r="AH5468">
        <v>-43.527940851682601</v>
      </c>
      <c r="AI5468">
        <v>0.81428632401956602</v>
      </c>
      <c r="AJ5468">
        <v>-5.2116815130504701</v>
      </c>
      <c r="AK5468">
        <v>66.04195</v>
      </c>
      <c r="AL5468">
        <v>0</v>
      </c>
      <c r="AM5468">
        <v>0.120547938031768</v>
      </c>
    </row>
    <row r="5469" spans="1:39" hidden="1" x14ac:dyDescent="0.25">
      <c r="A5469" t="s">
        <v>6038</v>
      </c>
      <c r="B5469" t="s">
        <v>6045</v>
      </c>
      <c r="C5469" t="s">
        <v>6045</v>
      </c>
      <c r="D5469">
        <v>10</v>
      </c>
      <c r="E5469" t="str">
        <f>REPLACE(A5469,1,51,"")</f>
        <v>m5u_63H</v>
      </c>
      <c r="F5469" t="str">
        <f>LEFT(E5469,FIND("_",E5469)-1)</f>
        <v>m5u</v>
      </c>
      <c r="G5469" t="str">
        <f>UPPER(RIGHT(F5469,1))</f>
        <v>U</v>
      </c>
      <c r="H5469" t="str">
        <f>MID(E5469,FIND("_",E5469)+1,2)</f>
        <v>63</v>
      </c>
      <c r="I5469" t="str">
        <f>RIGHT(E5469,1)</f>
        <v>H</v>
      </c>
      <c r="J5469" t="str">
        <f>REPLACE(C5469,1,52,"")</f>
        <v>m5u_63H_6.pdb</v>
      </c>
      <c r="K5469" t="str">
        <f>IF(E5469=E5468,"",1)</f>
        <v/>
      </c>
      <c r="L5469">
        <v>-581.02110714561604</v>
      </c>
      <c r="M5469">
        <v>0.35148714947284798</v>
      </c>
      <c r="N5469">
        <v>0</v>
      </c>
      <c r="O5469">
        <v>0</v>
      </c>
      <c r="P5469">
        <v>0</v>
      </c>
      <c r="Q5469">
        <v>16.8422063328617</v>
      </c>
      <c r="R5469">
        <v>0</v>
      </c>
      <c r="S5469">
        <v>0</v>
      </c>
      <c r="T5469">
        <v>-1234.71102907404</v>
      </c>
      <c r="U5469">
        <v>244.067809011306</v>
      </c>
      <c r="V5469">
        <v>-374.36193456938202</v>
      </c>
      <c r="W5469">
        <v>2.5440119518175299</v>
      </c>
      <c r="X5469">
        <v>37.101330977309701</v>
      </c>
      <c r="Y5469">
        <v>151.419952854775</v>
      </c>
      <c r="Z5469">
        <v>762.60210128376798</v>
      </c>
      <c r="AA5469">
        <v>-32.013142474325903</v>
      </c>
      <c r="AB5469">
        <v>-42.061409719460201</v>
      </c>
      <c r="AC5469">
        <v>-20.592849049422401</v>
      </c>
      <c r="AD5469">
        <v>-84.096913826559302</v>
      </c>
      <c r="AE5469">
        <v>-37.677092808215697</v>
      </c>
      <c r="AF5469">
        <v>0</v>
      </c>
      <c r="AG5469">
        <v>11.086907389704299</v>
      </c>
      <c r="AH5469">
        <v>-42.902588616974001</v>
      </c>
      <c r="AI5469">
        <v>0.73266213946059</v>
      </c>
      <c r="AJ5469">
        <v>-5.1301974828138999</v>
      </c>
      <c r="AK5469">
        <v>66.04195</v>
      </c>
      <c r="AL5469">
        <v>0</v>
      </c>
      <c r="AM5469">
        <v>8.7118534580407997E-2</v>
      </c>
    </row>
    <row r="5470" spans="1:39" hidden="1" x14ac:dyDescent="0.25">
      <c r="A5470" t="s">
        <v>6038</v>
      </c>
      <c r="B5470" t="s">
        <v>6040</v>
      </c>
      <c r="C5470" t="s">
        <v>6040</v>
      </c>
      <c r="D5470">
        <v>10</v>
      </c>
      <c r="E5470" t="str">
        <f>REPLACE(A5470,1,51,"")</f>
        <v>m5u_63H</v>
      </c>
      <c r="F5470" t="str">
        <f>LEFT(E5470,FIND("_",E5470)-1)</f>
        <v>m5u</v>
      </c>
      <c r="G5470" t="str">
        <f>UPPER(RIGHT(F5470,1))</f>
        <v>U</v>
      </c>
      <c r="H5470" t="str">
        <f>MID(E5470,FIND("_",E5470)+1,2)</f>
        <v>63</v>
      </c>
      <c r="I5470" t="str">
        <f>RIGHT(E5470,1)</f>
        <v>H</v>
      </c>
      <c r="J5470" t="str">
        <f>REPLACE(C5470,1,52,"")</f>
        <v>m5u_63H_1.pdb</v>
      </c>
      <c r="K5470" t="str">
        <f>IF(E5470=E5469,"",1)</f>
        <v/>
      </c>
      <c r="L5470">
        <v>-580.89694208081096</v>
      </c>
      <c r="M5470">
        <v>0.418934114779973</v>
      </c>
      <c r="N5470">
        <v>0</v>
      </c>
      <c r="O5470">
        <v>0</v>
      </c>
      <c r="P5470">
        <v>0</v>
      </c>
      <c r="Q5470">
        <v>17.1698891194042</v>
      </c>
      <c r="R5470">
        <v>0</v>
      </c>
      <c r="S5470">
        <v>0</v>
      </c>
      <c r="T5470">
        <v>-1234.4293887556801</v>
      </c>
      <c r="U5470">
        <v>244.07393826680601</v>
      </c>
      <c r="V5470">
        <v>-376.47039999203201</v>
      </c>
      <c r="W5470">
        <v>2.53888083356351</v>
      </c>
      <c r="X5470">
        <v>37.299943230025498</v>
      </c>
      <c r="Y5470">
        <v>150.84998499180199</v>
      </c>
      <c r="Z5470">
        <v>764.12363875565404</v>
      </c>
      <c r="AA5470">
        <v>-31.820538885976799</v>
      </c>
      <c r="AB5470">
        <v>-42.032841115408999</v>
      </c>
      <c r="AC5470">
        <v>-20.511577983089701</v>
      </c>
      <c r="AD5470">
        <v>-84.113730396961103</v>
      </c>
      <c r="AE5470">
        <v>-36.840498672211503</v>
      </c>
      <c r="AF5470">
        <v>0</v>
      </c>
      <c r="AG5470">
        <v>11.077093019736999</v>
      </c>
      <c r="AH5470">
        <v>-43.282068017057703</v>
      </c>
      <c r="AI5470">
        <v>0.73239299294211602</v>
      </c>
      <c r="AJ5470">
        <v>-5.3839293418796803</v>
      </c>
      <c r="AK5470">
        <v>66.04195</v>
      </c>
      <c r="AL5470">
        <v>0</v>
      </c>
      <c r="AM5470">
        <v>8.0319869561406604E-2</v>
      </c>
    </row>
    <row r="5471" spans="1:39" hidden="1" x14ac:dyDescent="0.25">
      <c r="A5471" t="s">
        <v>6038</v>
      </c>
      <c r="B5471" t="s">
        <v>6042</v>
      </c>
      <c r="C5471" t="s">
        <v>6042</v>
      </c>
      <c r="D5471">
        <v>10</v>
      </c>
      <c r="E5471" t="str">
        <f>REPLACE(A5471,1,51,"")</f>
        <v>m5u_63H</v>
      </c>
      <c r="F5471" t="str">
        <f>LEFT(E5471,FIND("_",E5471)-1)</f>
        <v>m5u</v>
      </c>
      <c r="G5471" t="str">
        <f>UPPER(RIGHT(F5471,1))</f>
        <v>U</v>
      </c>
      <c r="H5471" t="str">
        <f>MID(E5471,FIND("_",E5471)+1,2)</f>
        <v>63</v>
      </c>
      <c r="I5471" t="str">
        <f>RIGHT(E5471,1)</f>
        <v>H</v>
      </c>
      <c r="J5471" t="str">
        <f>REPLACE(C5471,1,52,"")</f>
        <v>m5u_63H_3.pdb</v>
      </c>
      <c r="K5471" t="str">
        <f>IF(E5471=E5470,"",1)</f>
        <v/>
      </c>
      <c r="L5471">
        <v>-580.40412706346001</v>
      </c>
      <c r="M5471">
        <v>0.358342765163215</v>
      </c>
      <c r="N5471">
        <v>0</v>
      </c>
      <c r="O5471">
        <v>0</v>
      </c>
      <c r="P5471">
        <v>0</v>
      </c>
      <c r="Q5471">
        <v>17.194627201978399</v>
      </c>
      <c r="R5471">
        <v>0</v>
      </c>
      <c r="S5471">
        <v>0</v>
      </c>
      <c r="T5471">
        <v>-1233.8032261400199</v>
      </c>
      <c r="U5471">
        <v>240.44491995897599</v>
      </c>
      <c r="V5471">
        <v>-372.26499964143898</v>
      </c>
      <c r="W5471">
        <v>2.5779080288231802</v>
      </c>
      <c r="X5471">
        <v>36.723861811431703</v>
      </c>
      <c r="Y5471">
        <v>152.26773511355199</v>
      </c>
      <c r="Z5471">
        <v>762.62693345340494</v>
      </c>
      <c r="AA5471">
        <v>-33.558413890567202</v>
      </c>
      <c r="AB5471">
        <v>-42.2104012174931</v>
      </c>
      <c r="AC5471">
        <v>-18.232332099496301</v>
      </c>
      <c r="AD5471">
        <v>-84.250365111808094</v>
      </c>
      <c r="AE5471">
        <v>-37.584345549516598</v>
      </c>
      <c r="AF5471">
        <v>0</v>
      </c>
      <c r="AG5471">
        <v>11.3579357632581</v>
      </c>
      <c r="AH5471">
        <v>-43.265929069917</v>
      </c>
      <c r="AI5471">
        <v>0.69961814279967205</v>
      </c>
      <c r="AJ5471">
        <v>-5.2651092501585897</v>
      </c>
      <c r="AK5471">
        <v>66.04195</v>
      </c>
      <c r="AL5471">
        <v>0</v>
      </c>
      <c r="AM5471">
        <v>9.5505432737270093E-2</v>
      </c>
    </row>
    <row r="5472" spans="1:39" x14ac:dyDescent="0.25">
      <c r="A5472" t="s">
        <v>6049</v>
      </c>
      <c r="B5472" t="s">
        <v>6052</v>
      </c>
      <c r="C5472" t="s">
        <v>6052</v>
      </c>
      <c r="D5472">
        <v>10</v>
      </c>
      <c r="E5472" t="str">
        <f>REPLACE(A5472,1,51,"")</f>
        <v>m5u_63I</v>
      </c>
      <c r="F5472" t="str">
        <f>LEFT(E5472,FIND("_",E5472)-1)</f>
        <v>m5u</v>
      </c>
      <c r="G5472" t="str">
        <f>UPPER(RIGHT(F5472,1))</f>
        <v>U</v>
      </c>
      <c r="H5472" t="str">
        <f>MID(E5472,FIND("_",E5472)+1,2)</f>
        <v>63</v>
      </c>
      <c r="I5472" t="str">
        <f>RIGHT(E5472,1)</f>
        <v>I</v>
      </c>
      <c r="J5472" t="str">
        <f>REPLACE(C5472,1,52,"")</f>
        <v>m5u_63I_2.pdb</v>
      </c>
      <c r="K5472">
        <f>IF(E5472=E5471,"",1)</f>
        <v>1</v>
      </c>
      <c r="L5472">
        <v>-582.71874895164001</v>
      </c>
      <c r="M5472">
        <v>0.39288809383969298</v>
      </c>
      <c r="N5472">
        <v>0</v>
      </c>
      <c r="O5472">
        <v>0</v>
      </c>
      <c r="P5472">
        <v>0</v>
      </c>
      <c r="Q5472">
        <v>17.423116368067301</v>
      </c>
      <c r="R5472">
        <v>0</v>
      </c>
      <c r="S5472">
        <v>0</v>
      </c>
      <c r="T5472">
        <v>-1233.06567091946</v>
      </c>
      <c r="U5472">
        <v>240.40647318315399</v>
      </c>
      <c r="V5472">
        <v>-375.40618584638099</v>
      </c>
      <c r="W5472">
        <v>2.51927786675197</v>
      </c>
      <c r="X5472">
        <v>37.165699314360701</v>
      </c>
      <c r="Y5472">
        <v>155.49348204556699</v>
      </c>
      <c r="Z5472">
        <v>753.59965808617903</v>
      </c>
      <c r="AA5472">
        <v>-33.310294821466201</v>
      </c>
      <c r="AB5472">
        <v>-42.204916386712299</v>
      </c>
      <c r="AC5472">
        <v>-19.834433624135698</v>
      </c>
      <c r="AD5472">
        <v>-84.039639693170201</v>
      </c>
      <c r="AE5472">
        <v>-36.2728384131523</v>
      </c>
      <c r="AF5472">
        <v>0</v>
      </c>
      <c r="AG5472">
        <v>13.9193169094036</v>
      </c>
      <c r="AH5472">
        <v>-43.528746189881304</v>
      </c>
      <c r="AI5472">
        <v>0.73233183192585904</v>
      </c>
      <c r="AJ5472">
        <v>-5.0264534824193401</v>
      </c>
      <c r="AK5472">
        <v>68.646339999999995</v>
      </c>
      <c r="AL5472">
        <v>0</v>
      </c>
      <c r="AM5472">
        <v>6.4734819732435098E-2</v>
      </c>
    </row>
    <row r="5473" spans="1:39" hidden="1" x14ac:dyDescent="0.25">
      <c r="A5473" t="s">
        <v>6049</v>
      </c>
      <c r="B5473" t="s">
        <v>6057</v>
      </c>
      <c r="C5473" t="s">
        <v>6057</v>
      </c>
      <c r="D5473">
        <v>10</v>
      </c>
      <c r="E5473" t="str">
        <f>REPLACE(A5473,1,51,"")</f>
        <v>m5u_63I</v>
      </c>
      <c r="F5473" t="str">
        <f>LEFT(E5473,FIND("_",E5473)-1)</f>
        <v>m5u</v>
      </c>
      <c r="G5473" t="str">
        <f>UPPER(RIGHT(F5473,1))</f>
        <v>U</v>
      </c>
      <c r="H5473" t="str">
        <f>MID(E5473,FIND("_",E5473)+1,2)</f>
        <v>63</v>
      </c>
      <c r="I5473" t="str">
        <f>RIGHT(E5473,1)</f>
        <v>I</v>
      </c>
      <c r="J5473" t="str">
        <f>REPLACE(C5473,1,52,"")</f>
        <v>m5u_63I_7.pdb</v>
      </c>
      <c r="K5473" t="str">
        <f>IF(E5473=E5472,"",1)</f>
        <v/>
      </c>
      <c r="L5473">
        <v>-581.99019165893196</v>
      </c>
      <c r="M5473">
        <v>0.33036647549116899</v>
      </c>
      <c r="N5473">
        <v>0</v>
      </c>
      <c r="O5473">
        <v>0</v>
      </c>
      <c r="P5473">
        <v>0</v>
      </c>
      <c r="Q5473">
        <v>16.6220912481228</v>
      </c>
      <c r="R5473">
        <v>0</v>
      </c>
      <c r="S5473">
        <v>0</v>
      </c>
      <c r="T5473">
        <v>-1233.50841096824</v>
      </c>
      <c r="U5473">
        <v>241.61211580648501</v>
      </c>
      <c r="V5473">
        <v>-371.03343270193898</v>
      </c>
      <c r="W5473">
        <v>2.5122665417241401</v>
      </c>
      <c r="X5473">
        <v>36.480188350950002</v>
      </c>
      <c r="Y5473">
        <v>155.72936451442001</v>
      </c>
      <c r="Z5473">
        <v>751.02545525903201</v>
      </c>
      <c r="AA5473">
        <v>-33.0423375637194</v>
      </c>
      <c r="AB5473">
        <v>-42.176633314917197</v>
      </c>
      <c r="AC5473">
        <v>-20.705805571674599</v>
      </c>
      <c r="AD5473">
        <v>-84.0871735548684</v>
      </c>
      <c r="AE5473">
        <v>-36.841032058473203</v>
      </c>
      <c r="AF5473">
        <v>0</v>
      </c>
      <c r="AG5473">
        <v>14.094113042188701</v>
      </c>
      <c r="AH5473">
        <v>-43.427182822272997</v>
      </c>
      <c r="AI5473">
        <v>0.81672547014995101</v>
      </c>
      <c r="AJ5473">
        <v>-4.77438895363571</v>
      </c>
      <c r="AK5473">
        <v>68.646339999999995</v>
      </c>
      <c r="AL5473">
        <v>0</v>
      </c>
      <c r="AM5473">
        <v>6.7545617740804503E-2</v>
      </c>
    </row>
    <row r="5474" spans="1:39" hidden="1" x14ac:dyDescent="0.25">
      <c r="A5474" t="s">
        <v>6049</v>
      </c>
      <c r="B5474" t="s">
        <v>6056</v>
      </c>
      <c r="C5474" t="s">
        <v>6056</v>
      </c>
      <c r="D5474">
        <v>10</v>
      </c>
      <c r="E5474" t="str">
        <f>REPLACE(A5474,1,51,"")</f>
        <v>m5u_63I</v>
      </c>
      <c r="F5474" t="str">
        <f>LEFT(E5474,FIND("_",E5474)-1)</f>
        <v>m5u</v>
      </c>
      <c r="G5474" t="str">
        <f>UPPER(RIGHT(F5474,1))</f>
        <v>U</v>
      </c>
      <c r="H5474" t="str">
        <f>MID(E5474,FIND("_",E5474)+1,2)</f>
        <v>63</v>
      </c>
      <c r="I5474" t="str">
        <f>RIGHT(E5474,1)</f>
        <v>I</v>
      </c>
      <c r="J5474" t="str">
        <f>REPLACE(C5474,1,52,"")</f>
        <v>m5u_63I_6.pdb</v>
      </c>
      <c r="K5474" t="str">
        <f>IF(E5474=E5473,"",1)</f>
        <v/>
      </c>
      <c r="L5474">
        <v>-581.658675408617</v>
      </c>
      <c r="M5474">
        <v>0.344220444728355</v>
      </c>
      <c r="N5474">
        <v>0</v>
      </c>
      <c r="O5474">
        <v>0</v>
      </c>
      <c r="P5474">
        <v>0</v>
      </c>
      <c r="Q5474">
        <v>17.206983021066499</v>
      </c>
      <c r="R5474">
        <v>0</v>
      </c>
      <c r="S5474">
        <v>0</v>
      </c>
      <c r="T5474">
        <v>-1234.0755969848999</v>
      </c>
      <c r="U5474">
        <v>241.33622574138101</v>
      </c>
      <c r="V5474">
        <v>-374.573261285623</v>
      </c>
      <c r="W5474">
        <v>2.5193856164879902</v>
      </c>
      <c r="X5474">
        <v>36.436963494022201</v>
      </c>
      <c r="Y5474">
        <v>155.98967550910899</v>
      </c>
      <c r="Z5474">
        <v>754.70805781215597</v>
      </c>
      <c r="AA5474">
        <v>-33.022880265846297</v>
      </c>
      <c r="AB5474">
        <v>-42.366227112198601</v>
      </c>
      <c r="AC5474">
        <v>-20.717978588424099</v>
      </c>
      <c r="AD5474">
        <v>-84.155222040181002</v>
      </c>
      <c r="AE5474">
        <v>-36.564515648715599</v>
      </c>
      <c r="AF5474">
        <v>0</v>
      </c>
      <c r="AG5474">
        <v>14.441428008313199</v>
      </c>
      <c r="AH5474">
        <v>-43.648980925871598</v>
      </c>
      <c r="AI5474">
        <v>0.81677901466140501</v>
      </c>
      <c r="AJ5474">
        <v>-4.7048508051747699</v>
      </c>
      <c r="AK5474">
        <v>68.646339999999995</v>
      </c>
      <c r="AL5474">
        <v>0</v>
      </c>
      <c r="AM5474">
        <v>6.90000311293609E-2</v>
      </c>
    </row>
    <row r="5475" spans="1:39" hidden="1" x14ac:dyDescent="0.25">
      <c r="A5475" t="s">
        <v>6049</v>
      </c>
      <c r="B5475" t="s">
        <v>6059</v>
      </c>
      <c r="C5475" t="s">
        <v>6059</v>
      </c>
      <c r="D5475">
        <v>10</v>
      </c>
      <c r="E5475" t="str">
        <f>REPLACE(A5475,1,51,"")</f>
        <v>m5u_63I</v>
      </c>
      <c r="F5475" t="str">
        <f>LEFT(E5475,FIND("_",E5475)-1)</f>
        <v>m5u</v>
      </c>
      <c r="G5475" t="str">
        <f>UPPER(RIGHT(F5475,1))</f>
        <v>U</v>
      </c>
      <c r="H5475" t="str">
        <f>MID(E5475,FIND("_",E5475)+1,2)</f>
        <v>63</v>
      </c>
      <c r="I5475" t="str">
        <f>RIGHT(E5475,1)</f>
        <v>I</v>
      </c>
      <c r="J5475" t="str">
        <f>REPLACE(C5475,1,52,"")</f>
        <v>m5u_63I_9.pdb</v>
      </c>
      <c r="K5475" t="str">
        <f>IF(E5475=E5474,"",1)</f>
        <v/>
      </c>
      <c r="L5475">
        <v>-581.02152505472395</v>
      </c>
      <c r="M5475">
        <v>0.34199313568624201</v>
      </c>
      <c r="N5475">
        <v>0</v>
      </c>
      <c r="O5475">
        <v>0</v>
      </c>
      <c r="P5475">
        <v>0</v>
      </c>
      <c r="Q5475">
        <v>17.8196226413388</v>
      </c>
      <c r="R5475">
        <v>0</v>
      </c>
      <c r="S5475">
        <v>0</v>
      </c>
      <c r="T5475">
        <v>-1233.5263011617601</v>
      </c>
      <c r="U5475">
        <v>242.94412966149801</v>
      </c>
      <c r="V5475">
        <v>-374.14404928318601</v>
      </c>
      <c r="W5475">
        <v>2.5774238886620902</v>
      </c>
      <c r="X5475">
        <v>36.551758601269199</v>
      </c>
      <c r="Y5475">
        <v>154.828103958605</v>
      </c>
      <c r="Z5475">
        <v>756.42390145336003</v>
      </c>
      <c r="AA5475">
        <v>-33.168716382039001</v>
      </c>
      <c r="AB5475">
        <v>-42.315288985594002</v>
      </c>
      <c r="AC5475">
        <v>-20.642377052609199</v>
      </c>
      <c r="AD5475">
        <v>-84.193308025624901</v>
      </c>
      <c r="AE5475">
        <v>-36.665073531006698</v>
      </c>
      <c r="AF5475">
        <v>0</v>
      </c>
      <c r="AG5475">
        <v>11.5831548276552</v>
      </c>
      <c r="AH5475">
        <v>-43.724685131204701</v>
      </c>
      <c r="AI5475">
        <v>0.74097998901687101</v>
      </c>
      <c r="AJ5475">
        <v>-4.8248595600830004</v>
      </c>
      <c r="AK5475">
        <v>68.646339999999995</v>
      </c>
      <c r="AL5475">
        <v>0</v>
      </c>
      <c r="AM5475">
        <v>6.7719036984224296E-2</v>
      </c>
    </row>
    <row r="5476" spans="1:39" hidden="1" x14ac:dyDescent="0.25">
      <c r="A5476" t="s">
        <v>6049</v>
      </c>
      <c r="B5476" t="s">
        <v>6050</v>
      </c>
      <c r="C5476" t="s">
        <v>6050</v>
      </c>
      <c r="D5476">
        <v>10</v>
      </c>
      <c r="E5476" t="str">
        <f>REPLACE(A5476,1,51,"")</f>
        <v>m5u_63I</v>
      </c>
      <c r="F5476" t="str">
        <f>LEFT(E5476,FIND("_",E5476)-1)</f>
        <v>m5u</v>
      </c>
      <c r="G5476" t="str">
        <f>UPPER(RIGHT(F5476,1))</f>
        <v>U</v>
      </c>
      <c r="H5476" t="str">
        <f>MID(E5476,FIND("_",E5476)+1,2)</f>
        <v>63</v>
      </c>
      <c r="I5476" t="str">
        <f>RIGHT(E5476,1)</f>
        <v>I</v>
      </c>
      <c r="J5476" t="str">
        <f>REPLACE(C5476,1,52,"")</f>
        <v>m5u_63I_0.pdb</v>
      </c>
      <c r="K5476" t="str">
        <f>IF(E5476=E5475,"",1)</f>
        <v/>
      </c>
      <c r="L5476">
        <v>-580.687114122146</v>
      </c>
      <c r="M5476">
        <v>0.385449341937534</v>
      </c>
      <c r="N5476">
        <v>0</v>
      </c>
      <c r="O5476">
        <v>0</v>
      </c>
      <c r="P5476">
        <v>0</v>
      </c>
      <c r="Q5476">
        <v>17.699441795150499</v>
      </c>
      <c r="R5476">
        <v>0</v>
      </c>
      <c r="S5476">
        <v>0</v>
      </c>
      <c r="T5476">
        <v>-1232.79501888561</v>
      </c>
      <c r="U5476">
        <v>238.51128005584599</v>
      </c>
      <c r="V5476">
        <v>-373.12347038830097</v>
      </c>
      <c r="W5476">
        <v>2.5177242102938</v>
      </c>
      <c r="X5476">
        <v>37.261182594855399</v>
      </c>
      <c r="Y5476">
        <v>155.61036167528599</v>
      </c>
      <c r="Z5476">
        <v>754.29207941699894</v>
      </c>
      <c r="AA5476">
        <v>-31.7295463772743</v>
      </c>
      <c r="AB5476">
        <v>-42.4056115617174</v>
      </c>
      <c r="AC5476">
        <v>-19.614446104913402</v>
      </c>
      <c r="AD5476">
        <v>-83.878289353570906</v>
      </c>
      <c r="AE5476">
        <v>-37.676157164388997</v>
      </c>
      <c r="AF5476">
        <v>0</v>
      </c>
      <c r="AG5476">
        <v>14.259329924946099</v>
      </c>
      <c r="AH5476">
        <v>-43.641189076335699</v>
      </c>
      <c r="AI5476">
        <v>0.72640558028818802</v>
      </c>
      <c r="AJ5476">
        <v>-5.4101102813494704</v>
      </c>
      <c r="AK5476">
        <v>68.646339999999995</v>
      </c>
      <c r="AL5476">
        <v>0</v>
      </c>
      <c r="AM5476">
        <v>6.2579817649952005E-2</v>
      </c>
    </row>
    <row r="5477" spans="1:39" hidden="1" x14ac:dyDescent="0.25">
      <c r="A5477" t="s">
        <v>6049</v>
      </c>
      <c r="B5477" t="s">
        <v>6055</v>
      </c>
      <c r="C5477" t="s">
        <v>6055</v>
      </c>
      <c r="D5477">
        <v>10</v>
      </c>
      <c r="E5477" t="str">
        <f>REPLACE(A5477,1,51,"")</f>
        <v>m5u_63I</v>
      </c>
      <c r="F5477" t="str">
        <f>LEFT(E5477,FIND("_",E5477)-1)</f>
        <v>m5u</v>
      </c>
      <c r="G5477" t="str">
        <f>UPPER(RIGHT(F5477,1))</f>
        <v>U</v>
      </c>
      <c r="H5477" t="str">
        <f>MID(E5477,FIND("_",E5477)+1,2)</f>
        <v>63</v>
      </c>
      <c r="I5477" t="str">
        <f>RIGHT(E5477,1)</f>
        <v>I</v>
      </c>
      <c r="J5477" t="str">
        <f>REPLACE(C5477,1,52,"")</f>
        <v>m5u_63I_5.pdb</v>
      </c>
      <c r="K5477" t="str">
        <f>IF(E5477=E5476,"",1)</f>
        <v/>
      </c>
      <c r="L5477">
        <v>-580.43169044958995</v>
      </c>
      <c r="M5477">
        <v>0.32774837303259802</v>
      </c>
      <c r="N5477">
        <v>0</v>
      </c>
      <c r="O5477">
        <v>0</v>
      </c>
      <c r="P5477">
        <v>0</v>
      </c>
      <c r="Q5477">
        <v>17.379045856200399</v>
      </c>
      <c r="R5477">
        <v>0</v>
      </c>
      <c r="S5477">
        <v>0</v>
      </c>
      <c r="T5477">
        <v>-1234.7548145057799</v>
      </c>
      <c r="U5477">
        <v>244.701581821687</v>
      </c>
      <c r="V5477">
        <v>-375.14160204537399</v>
      </c>
      <c r="W5477">
        <v>2.5351991401415299</v>
      </c>
      <c r="X5477">
        <v>36.617677772107797</v>
      </c>
      <c r="Y5477">
        <v>155.171112444519</v>
      </c>
      <c r="Z5477">
        <v>753.99957787350502</v>
      </c>
      <c r="AA5477">
        <v>-33.0697893672696</v>
      </c>
      <c r="AB5477">
        <v>-42.451209979428398</v>
      </c>
      <c r="AC5477">
        <v>-20.550054549357402</v>
      </c>
      <c r="AD5477">
        <v>-84.047561568098601</v>
      </c>
      <c r="AE5477">
        <v>-36.538031960408901</v>
      </c>
      <c r="AF5477">
        <v>0</v>
      </c>
      <c r="AG5477">
        <v>14.4728388029742</v>
      </c>
      <c r="AH5477">
        <v>-43.578207224950397</v>
      </c>
      <c r="AI5477">
        <v>0.75111928633356295</v>
      </c>
      <c r="AJ5477">
        <v>-4.6892153193441297</v>
      </c>
      <c r="AK5477">
        <v>68.646339999999995</v>
      </c>
      <c r="AL5477">
        <v>0</v>
      </c>
      <c r="AM5477">
        <v>0.114303072960103</v>
      </c>
    </row>
    <row r="5478" spans="1:39" hidden="1" x14ac:dyDescent="0.25">
      <c r="A5478" t="s">
        <v>6049</v>
      </c>
      <c r="B5478" t="s">
        <v>6053</v>
      </c>
      <c r="C5478" t="s">
        <v>6053</v>
      </c>
      <c r="D5478">
        <v>10</v>
      </c>
      <c r="E5478" t="str">
        <f>REPLACE(A5478,1,51,"")</f>
        <v>m5u_63I</v>
      </c>
      <c r="F5478" t="str">
        <f>LEFT(E5478,FIND("_",E5478)-1)</f>
        <v>m5u</v>
      </c>
      <c r="G5478" t="str">
        <f>UPPER(RIGHT(F5478,1))</f>
        <v>U</v>
      </c>
      <c r="H5478" t="str">
        <f>MID(E5478,FIND("_",E5478)+1,2)</f>
        <v>63</v>
      </c>
      <c r="I5478" t="str">
        <f>RIGHT(E5478,1)</f>
        <v>I</v>
      </c>
      <c r="J5478" t="str">
        <f>REPLACE(C5478,1,52,"")</f>
        <v>m5u_63I_3.pdb</v>
      </c>
      <c r="K5478" t="str">
        <f>IF(E5478=E5477,"",1)</f>
        <v/>
      </c>
      <c r="L5478">
        <v>-579.07261815008997</v>
      </c>
      <c r="M5478">
        <v>0.34466362693989899</v>
      </c>
      <c r="N5478">
        <v>0</v>
      </c>
      <c r="O5478">
        <v>0</v>
      </c>
      <c r="P5478">
        <v>0</v>
      </c>
      <c r="Q5478">
        <v>17.8952136449631</v>
      </c>
      <c r="R5478">
        <v>0</v>
      </c>
      <c r="S5478">
        <v>0</v>
      </c>
      <c r="T5478">
        <v>-1235.1400964185</v>
      </c>
      <c r="U5478">
        <v>245.91212406218801</v>
      </c>
      <c r="V5478">
        <v>-373.99697210102801</v>
      </c>
      <c r="W5478">
        <v>2.5950593060871898</v>
      </c>
      <c r="X5478">
        <v>36.6139444778008</v>
      </c>
      <c r="Y5478">
        <v>154.83378007953499</v>
      </c>
      <c r="Z5478">
        <v>756.69364267224796</v>
      </c>
      <c r="AA5478">
        <v>-33.190917800397798</v>
      </c>
      <c r="AB5478">
        <v>-42.267780561671302</v>
      </c>
      <c r="AC5478">
        <v>-20.731030623308399</v>
      </c>
      <c r="AD5478">
        <v>-84.105798859004807</v>
      </c>
      <c r="AE5478">
        <v>-36.758706189586903</v>
      </c>
      <c r="AF5478">
        <v>0</v>
      </c>
      <c r="AG5478">
        <v>11.613363317980699</v>
      </c>
      <c r="AH5478">
        <v>-43.807925232615702</v>
      </c>
      <c r="AI5478">
        <v>0.81218312023150496</v>
      </c>
      <c r="AJ5478">
        <v>-4.7915738173631501</v>
      </c>
      <c r="AK5478">
        <v>68.646339999999995</v>
      </c>
      <c r="AL5478">
        <v>0</v>
      </c>
      <c r="AM5478">
        <v>0.102532772357473</v>
      </c>
    </row>
    <row r="5479" spans="1:39" hidden="1" x14ac:dyDescent="0.25">
      <c r="A5479" t="s">
        <v>6049</v>
      </c>
      <c r="B5479" t="s">
        <v>6058</v>
      </c>
      <c r="C5479" t="s">
        <v>6058</v>
      </c>
      <c r="D5479">
        <v>10</v>
      </c>
      <c r="E5479" t="str">
        <f>REPLACE(A5479,1,51,"")</f>
        <v>m5u_63I</v>
      </c>
      <c r="F5479" t="str">
        <f>LEFT(E5479,FIND("_",E5479)-1)</f>
        <v>m5u</v>
      </c>
      <c r="G5479" t="str">
        <f>UPPER(RIGHT(F5479,1))</f>
        <v>U</v>
      </c>
      <c r="H5479" t="str">
        <f>MID(E5479,FIND("_",E5479)+1,2)</f>
        <v>63</v>
      </c>
      <c r="I5479" t="str">
        <f>RIGHT(E5479,1)</f>
        <v>I</v>
      </c>
      <c r="J5479" t="str">
        <f>REPLACE(C5479,1,52,"")</f>
        <v>m5u_63I_8.pdb</v>
      </c>
      <c r="K5479" t="str">
        <f>IF(E5479=E5478,"",1)</f>
        <v/>
      </c>
      <c r="L5479">
        <v>-578.45904372532004</v>
      </c>
      <c r="M5479">
        <v>0.3518992045132</v>
      </c>
      <c r="N5479">
        <v>0</v>
      </c>
      <c r="O5479">
        <v>0</v>
      </c>
      <c r="P5479">
        <v>0</v>
      </c>
      <c r="Q5479">
        <v>17.2847142890055</v>
      </c>
      <c r="R5479">
        <v>0</v>
      </c>
      <c r="S5479">
        <v>0</v>
      </c>
      <c r="T5479">
        <v>-1233.29749105829</v>
      </c>
      <c r="U5479">
        <v>239.72283633069</v>
      </c>
      <c r="V5479">
        <v>-374.01878356336101</v>
      </c>
      <c r="W5479">
        <v>2.52760133001631</v>
      </c>
      <c r="X5479">
        <v>36.416488827061798</v>
      </c>
      <c r="Y5479">
        <v>157.500790071783</v>
      </c>
      <c r="Z5479">
        <v>754.87611464361601</v>
      </c>
      <c r="AA5479">
        <v>-33.062507506835097</v>
      </c>
      <c r="AB5479">
        <v>-42.388509716467297</v>
      </c>
      <c r="AC5479">
        <v>-19.312929814963301</v>
      </c>
      <c r="AD5479">
        <v>-84.207644463165394</v>
      </c>
      <c r="AE5479">
        <v>-36.407824183735997</v>
      </c>
      <c r="AF5479">
        <v>0</v>
      </c>
      <c r="AG5479">
        <v>14.3673309670351</v>
      </c>
      <c r="AH5479">
        <v>-43.600052763088797</v>
      </c>
      <c r="AI5479">
        <v>0.810145701365104</v>
      </c>
      <c r="AJ5479">
        <v>-4.4225573001734704</v>
      </c>
      <c r="AK5479">
        <v>68.646339999999995</v>
      </c>
      <c r="AL5479">
        <v>0</v>
      </c>
      <c r="AM5479">
        <v>0.106894484187511</v>
      </c>
    </row>
    <row r="5480" spans="1:39" hidden="1" x14ac:dyDescent="0.25">
      <c r="A5480" t="s">
        <v>6049</v>
      </c>
      <c r="B5480" t="s">
        <v>6051</v>
      </c>
      <c r="C5480" t="s">
        <v>6051</v>
      </c>
      <c r="D5480">
        <v>10</v>
      </c>
      <c r="E5480" t="str">
        <f>REPLACE(A5480,1,51,"")</f>
        <v>m5u_63I</v>
      </c>
      <c r="F5480" t="str">
        <f>LEFT(E5480,FIND("_",E5480)-1)</f>
        <v>m5u</v>
      </c>
      <c r="G5480" t="str">
        <f>UPPER(RIGHT(F5480,1))</f>
        <v>U</v>
      </c>
      <c r="H5480" t="str">
        <f>MID(E5480,FIND("_",E5480)+1,2)</f>
        <v>63</v>
      </c>
      <c r="I5480" t="str">
        <f>RIGHT(E5480,1)</f>
        <v>I</v>
      </c>
      <c r="J5480" t="str">
        <f>REPLACE(C5480,1,52,"")</f>
        <v>m5u_63I_1.pdb</v>
      </c>
      <c r="K5480" t="str">
        <f>IF(E5480=E5479,"",1)</f>
        <v/>
      </c>
      <c r="L5480">
        <v>-578.31408387711599</v>
      </c>
      <c r="M5480">
        <v>0.35248678300513198</v>
      </c>
      <c r="N5480">
        <v>0</v>
      </c>
      <c r="O5480">
        <v>0</v>
      </c>
      <c r="P5480">
        <v>0</v>
      </c>
      <c r="Q5480">
        <v>18.3773416143768</v>
      </c>
      <c r="R5480">
        <v>0</v>
      </c>
      <c r="S5480">
        <v>0</v>
      </c>
      <c r="T5480">
        <v>-1234.97406674379</v>
      </c>
      <c r="U5480">
        <v>246.23579990090499</v>
      </c>
      <c r="V5480">
        <v>-373.90971368676298</v>
      </c>
      <c r="W5480">
        <v>2.6005427749987602</v>
      </c>
      <c r="X5480">
        <v>36.882035207021197</v>
      </c>
      <c r="Y5480">
        <v>155.89564760723499</v>
      </c>
      <c r="Z5480">
        <v>754.01895630228398</v>
      </c>
      <c r="AA5480">
        <v>-32.272544156301898</v>
      </c>
      <c r="AB5480">
        <v>-42.0972445466452</v>
      </c>
      <c r="AC5480">
        <v>-19.7342922802167</v>
      </c>
      <c r="AD5480">
        <v>-84.111082648013294</v>
      </c>
      <c r="AE5480">
        <v>-37.145273671419602</v>
      </c>
      <c r="AF5480">
        <v>0</v>
      </c>
      <c r="AG5480">
        <v>11.2671558297079</v>
      </c>
      <c r="AH5480">
        <v>-43.579181586037102</v>
      </c>
      <c r="AI5480">
        <v>0.73998675541790404</v>
      </c>
      <c r="AJ5480">
        <v>-5.2253896963538304</v>
      </c>
      <c r="AK5480">
        <v>68.646339999999995</v>
      </c>
      <c r="AL5480">
        <v>0</v>
      </c>
      <c r="AM5480">
        <v>7.08991464832089E-2</v>
      </c>
    </row>
    <row r="5481" spans="1:39" hidden="1" x14ac:dyDescent="0.25">
      <c r="A5481" t="s">
        <v>6049</v>
      </c>
      <c r="B5481" t="s">
        <v>6054</v>
      </c>
      <c r="C5481" t="s">
        <v>6054</v>
      </c>
      <c r="D5481">
        <v>10</v>
      </c>
      <c r="E5481" t="str">
        <f>REPLACE(A5481,1,51,"")</f>
        <v>m5u_63I</v>
      </c>
      <c r="F5481" t="str">
        <f>LEFT(E5481,FIND("_",E5481)-1)</f>
        <v>m5u</v>
      </c>
      <c r="G5481" t="str">
        <f>UPPER(RIGHT(F5481,1))</f>
        <v>U</v>
      </c>
      <c r="H5481" t="str">
        <f>MID(E5481,FIND("_",E5481)+1,2)</f>
        <v>63</v>
      </c>
      <c r="I5481" t="str">
        <f>RIGHT(E5481,1)</f>
        <v>I</v>
      </c>
      <c r="J5481" t="str">
        <f>REPLACE(C5481,1,52,"")</f>
        <v>m5u_63I_4.pdb</v>
      </c>
      <c r="K5481" t="str">
        <f>IF(E5481=E5480,"",1)</f>
        <v/>
      </c>
      <c r="L5481">
        <v>-577.83408486186602</v>
      </c>
      <c r="M5481">
        <v>0.35945717822787099</v>
      </c>
      <c r="N5481">
        <v>0</v>
      </c>
      <c r="O5481">
        <v>0</v>
      </c>
      <c r="P5481">
        <v>0</v>
      </c>
      <c r="Q5481">
        <v>18.497278517002201</v>
      </c>
      <c r="R5481">
        <v>0</v>
      </c>
      <c r="S5481">
        <v>0</v>
      </c>
      <c r="T5481">
        <v>-1233.5075500758101</v>
      </c>
      <c r="U5481">
        <v>243.330125720572</v>
      </c>
      <c r="V5481">
        <v>-373.71879068897903</v>
      </c>
      <c r="W5481">
        <v>2.58399505168369</v>
      </c>
      <c r="X5481">
        <v>36.894833272685197</v>
      </c>
      <c r="Y5481">
        <v>155.75200670886201</v>
      </c>
      <c r="Z5481">
        <v>755.90626014531301</v>
      </c>
      <c r="AA5481">
        <v>-32.189601741931298</v>
      </c>
      <c r="AB5481">
        <v>-42.2935871224498</v>
      </c>
      <c r="AC5481">
        <v>-19.738235214512301</v>
      </c>
      <c r="AD5481">
        <v>-84.156522061830799</v>
      </c>
      <c r="AE5481">
        <v>-37.126735536247303</v>
      </c>
      <c r="AF5481">
        <v>0</v>
      </c>
      <c r="AG5481">
        <v>11.523147414115201</v>
      </c>
      <c r="AH5481">
        <v>-43.784531379081798</v>
      </c>
      <c r="AI5481">
        <v>0.727305798552079</v>
      </c>
      <c r="AJ5481">
        <v>-5.24890696160407</v>
      </c>
      <c r="AK5481">
        <v>68.646339999999995</v>
      </c>
      <c r="AL5481">
        <v>0</v>
      </c>
      <c r="AM5481">
        <v>6.9083291800364793E-2</v>
      </c>
    </row>
    <row r="5482" spans="1:39" x14ac:dyDescent="0.25">
      <c r="A5482" t="s">
        <v>6060</v>
      </c>
      <c r="B5482" t="s">
        <v>6067</v>
      </c>
      <c r="C5482" t="s">
        <v>6067</v>
      </c>
      <c r="D5482">
        <v>10</v>
      </c>
      <c r="E5482" t="str">
        <f>REPLACE(A5482,1,51,"")</f>
        <v>m5u_63K</v>
      </c>
      <c r="F5482" t="str">
        <f>LEFT(E5482,FIND("_",E5482)-1)</f>
        <v>m5u</v>
      </c>
      <c r="G5482" t="str">
        <f>UPPER(RIGHT(F5482,1))</f>
        <v>U</v>
      </c>
      <c r="H5482" t="str">
        <f>MID(E5482,FIND("_",E5482)+1,2)</f>
        <v>63</v>
      </c>
      <c r="I5482" t="str">
        <f>RIGHT(E5482,1)</f>
        <v>K</v>
      </c>
      <c r="J5482" t="str">
        <f>REPLACE(C5482,1,52,"")</f>
        <v>m5u_63K_6.pdb</v>
      </c>
      <c r="K5482">
        <f>IF(E5482=E5481,"",1)</f>
        <v>1</v>
      </c>
      <c r="L5482">
        <v>-579.66780703014695</v>
      </c>
      <c r="M5482">
        <v>0.36417593059229297</v>
      </c>
      <c r="N5482">
        <v>0</v>
      </c>
      <c r="O5482">
        <v>0</v>
      </c>
      <c r="P5482">
        <v>0</v>
      </c>
      <c r="Q5482">
        <v>15.8616020175236</v>
      </c>
      <c r="R5482">
        <v>0</v>
      </c>
      <c r="S5482">
        <v>0</v>
      </c>
      <c r="T5482">
        <v>-1236.6084167261099</v>
      </c>
      <c r="U5482">
        <v>241.35958050659201</v>
      </c>
      <c r="V5482">
        <v>-373.505044950838</v>
      </c>
      <c r="W5482">
        <v>2.4855889772502202</v>
      </c>
      <c r="X5482">
        <v>36.735974625813498</v>
      </c>
      <c r="Y5482">
        <v>152.87434609923901</v>
      </c>
      <c r="Z5482">
        <v>766.24939901308903</v>
      </c>
      <c r="AA5482">
        <v>-34.556846940750397</v>
      </c>
      <c r="AB5482">
        <v>-42.013299001567603</v>
      </c>
      <c r="AC5482">
        <v>-19.7129929969181</v>
      </c>
      <c r="AD5482">
        <v>-84.162521460325493</v>
      </c>
      <c r="AE5482">
        <v>-37.012533474576799</v>
      </c>
      <c r="AF5482">
        <v>0</v>
      </c>
      <c r="AG5482">
        <v>14.325246490677999</v>
      </c>
      <c r="AH5482">
        <v>-43.013592969238502</v>
      </c>
      <c r="AI5482">
        <v>0.72098103622389698</v>
      </c>
      <c r="AJ5482">
        <v>-5.4471312744681804</v>
      </c>
      <c r="AK5482">
        <v>65.628020000000006</v>
      </c>
      <c r="AL5482">
        <v>0</v>
      </c>
      <c r="AM5482">
        <v>0.123833998244023</v>
      </c>
    </row>
    <row r="5483" spans="1:39" hidden="1" x14ac:dyDescent="0.25">
      <c r="A5483" t="s">
        <v>6060</v>
      </c>
      <c r="B5483" t="s">
        <v>6064</v>
      </c>
      <c r="C5483" t="s">
        <v>6064</v>
      </c>
      <c r="D5483">
        <v>10</v>
      </c>
      <c r="E5483" t="str">
        <f>REPLACE(A5483,1,51,"")</f>
        <v>m5u_63K</v>
      </c>
      <c r="F5483" t="str">
        <f>LEFT(E5483,FIND("_",E5483)-1)</f>
        <v>m5u</v>
      </c>
      <c r="G5483" t="str">
        <f>UPPER(RIGHT(F5483,1))</f>
        <v>U</v>
      </c>
      <c r="H5483" t="str">
        <f>MID(E5483,FIND("_",E5483)+1,2)</f>
        <v>63</v>
      </c>
      <c r="I5483" t="str">
        <f>RIGHT(E5483,1)</f>
        <v>K</v>
      </c>
      <c r="J5483" t="str">
        <f>REPLACE(C5483,1,52,"")</f>
        <v>m5u_63K_3.pdb</v>
      </c>
      <c r="K5483" t="str">
        <f>IF(E5483=E5482,"",1)</f>
        <v/>
      </c>
      <c r="L5483">
        <v>-576.90211329722194</v>
      </c>
      <c r="M5483">
        <v>0.37484748150456598</v>
      </c>
      <c r="N5483">
        <v>0</v>
      </c>
      <c r="O5483">
        <v>0</v>
      </c>
      <c r="P5483">
        <v>0</v>
      </c>
      <c r="Q5483">
        <v>18.5998471468932</v>
      </c>
      <c r="R5483">
        <v>0</v>
      </c>
      <c r="S5483">
        <v>0</v>
      </c>
      <c r="T5483">
        <v>-1234.39782154308</v>
      </c>
      <c r="U5483">
        <v>241.44276083246999</v>
      </c>
      <c r="V5483">
        <v>-371.30831829156102</v>
      </c>
      <c r="W5483">
        <v>2.6024423961491201</v>
      </c>
      <c r="X5483">
        <v>36.814678796342903</v>
      </c>
      <c r="Y5483">
        <v>151.84378704566299</v>
      </c>
      <c r="Z5483">
        <v>766.72000894320797</v>
      </c>
      <c r="AA5483">
        <v>-34.829154722355597</v>
      </c>
      <c r="AB5483">
        <v>-41.908429587598903</v>
      </c>
      <c r="AC5483">
        <v>-19.443175041999801</v>
      </c>
      <c r="AD5483">
        <v>-84.164728443554694</v>
      </c>
      <c r="AE5483">
        <v>-36.247417773340899</v>
      </c>
      <c r="AF5483">
        <v>0</v>
      </c>
      <c r="AG5483">
        <v>11.1869691591845</v>
      </c>
      <c r="AH5483">
        <v>-43.8968127276178</v>
      </c>
      <c r="AI5483">
        <v>0.69580240606199795</v>
      </c>
      <c r="AJ5483">
        <v>-6.3596102444876799</v>
      </c>
      <c r="AK5483">
        <v>65.628020000000006</v>
      </c>
      <c r="AL5483">
        <v>0</v>
      </c>
      <c r="AM5483">
        <v>0.119038352408463</v>
      </c>
    </row>
    <row r="5484" spans="1:39" hidden="1" x14ac:dyDescent="0.25">
      <c r="A5484" t="s">
        <v>6060</v>
      </c>
      <c r="B5484" t="s">
        <v>6068</v>
      </c>
      <c r="C5484" t="s">
        <v>6068</v>
      </c>
      <c r="D5484">
        <v>10</v>
      </c>
      <c r="E5484" t="str">
        <f>REPLACE(A5484,1,51,"")</f>
        <v>m5u_63K</v>
      </c>
      <c r="F5484" t="str">
        <f>LEFT(E5484,FIND("_",E5484)-1)</f>
        <v>m5u</v>
      </c>
      <c r="G5484" t="str">
        <f>UPPER(RIGHT(F5484,1))</f>
        <v>U</v>
      </c>
      <c r="H5484" t="str">
        <f>MID(E5484,FIND("_",E5484)+1,2)</f>
        <v>63</v>
      </c>
      <c r="I5484" t="str">
        <f>RIGHT(E5484,1)</f>
        <v>K</v>
      </c>
      <c r="J5484" t="str">
        <f>REPLACE(C5484,1,52,"")</f>
        <v>m5u_63K_7.pdb</v>
      </c>
      <c r="K5484" t="str">
        <f>IF(E5484=E5483,"",1)</f>
        <v/>
      </c>
      <c r="L5484">
        <v>-576.67849855933002</v>
      </c>
      <c r="M5484">
        <v>0.34979946547544699</v>
      </c>
      <c r="N5484">
        <v>0</v>
      </c>
      <c r="O5484">
        <v>0</v>
      </c>
      <c r="P5484">
        <v>0</v>
      </c>
      <c r="Q5484">
        <v>17.113203282268799</v>
      </c>
      <c r="R5484">
        <v>0</v>
      </c>
      <c r="S5484">
        <v>0</v>
      </c>
      <c r="T5484">
        <v>-1236.16586167429</v>
      </c>
      <c r="U5484">
        <v>244.67946563193399</v>
      </c>
      <c r="V5484">
        <v>-374.82301908588801</v>
      </c>
      <c r="W5484">
        <v>2.5562481447662599</v>
      </c>
      <c r="X5484">
        <v>37.206612141516302</v>
      </c>
      <c r="Y5484">
        <v>151.74404586027501</v>
      </c>
      <c r="Z5484">
        <v>768.85063988028696</v>
      </c>
      <c r="AA5484">
        <v>-33.4581116094583</v>
      </c>
      <c r="AB5484">
        <v>-41.939816246165101</v>
      </c>
      <c r="AC5484">
        <v>-20.5998086757069</v>
      </c>
      <c r="AD5484">
        <v>-84.108549918143297</v>
      </c>
      <c r="AE5484">
        <v>-36.9199370168961</v>
      </c>
      <c r="AF5484">
        <v>0</v>
      </c>
      <c r="AG5484">
        <v>11.433530034666401</v>
      </c>
      <c r="AH5484">
        <v>-42.961930536015302</v>
      </c>
      <c r="AI5484">
        <v>0.72601481494019204</v>
      </c>
      <c r="AJ5484">
        <v>-5.7624085156199198</v>
      </c>
      <c r="AK5484">
        <v>65.628020000000006</v>
      </c>
      <c r="AL5484">
        <v>0</v>
      </c>
      <c r="AM5484">
        <v>0.12316492820362</v>
      </c>
    </row>
    <row r="5485" spans="1:39" hidden="1" x14ac:dyDescent="0.25">
      <c r="A5485" t="s">
        <v>6060</v>
      </c>
      <c r="B5485" t="s">
        <v>6061</v>
      </c>
      <c r="C5485" t="s">
        <v>6061</v>
      </c>
      <c r="D5485">
        <v>10</v>
      </c>
      <c r="E5485" t="str">
        <f>REPLACE(A5485,1,51,"")</f>
        <v>m5u_63K</v>
      </c>
      <c r="F5485" t="str">
        <f>LEFT(E5485,FIND("_",E5485)-1)</f>
        <v>m5u</v>
      </c>
      <c r="G5485" t="str">
        <f>UPPER(RIGHT(F5485,1))</f>
        <v>U</v>
      </c>
      <c r="H5485" t="str">
        <f>MID(E5485,FIND("_",E5485)+1,2)</f>
        <v>63</v>
      </c>
      <c r="I5485" t="str">
        <f>RIGHT(E5485,1)</f>
        <v>K</v>
      </c>
      <c r="J5485" t="str">
        <f>REPLACE(C5485,1,52,"")</f>
        <v>m5u_63K_0.pdb</v>
      </c>
      <c r="K5485" t="str">
        <f>IF(E5485=E5484,"",1)</f>
        <v/>
      </c>
      <c r="L5485">
        <v>-576.318438128671</v>
      </c>
      <c r="M5485">
        <v>0.43848114396269799</v>
      </c>
      <c r="N5485">
        <v>0</v>
      </c>
      <c r="O5485">
        <v>0</v>
      </c>
      <c r="P5485">
        <v>0</v>
      </c>
      <c r="Q5485">
        <v>18.151196526313001</v>
      </c>
      <c r="R5485">
        <v>0</v>
      </c>
      <c r="S5485">
        <v>0</v>
      </c>
      <c r="T5485">
        <v>-1232.6097309336501</v>
      </c>
      <c r="U5485">
        <v>241.96628321920099</v>
      </c>
      <c r="V5485">
        <v>-374.23917026143602</v>
      </c>
      <c r="W5485">
        <v>2.5997846455910301</v>
      </c>
      <c r="X5485">
        <v>37.014451260879902</v>
      </c>
      <c r="Y5485">
        <v>151.48837314542101</v>
      </c>
      <c r="Z5485">
        <v>767.32834888627394</v>
      </c>
      <c r="AA5485">
        <v>-34.853399245436698</v>
      </c>
      <c r="AB5485">
        <v>-42.082905052814603</v>
      </c>
      <c r="AC5485">
        <v>-19.410544532901302</v>
      </c>
      <c r="AD5485">
        <v>-84.245359711051094</v>
      </c>
      <c r="AE5485">
        <v>-35.573741576758799</v>
      </c>
      <c r="AF5485">
        <v>0</v>
      </c>
      <c r="AG5485">
        <v>11.399045965748</v>
      </c>
      <c r="AH5485">
        <v>-43.628976903620703</v>
      </c>
      <c r="AI5485">
        <v>0.67399112840141195</v>
      </c>
      <c r="AJ5485">
        <v>-6.0548115770261504</v>
      </c>
      <c r="AK5485">
        <v>65.628020000000006</v>
      </c>
      <c r="AL5485">
        <v>0</v>
      </c>
      <c r="AM5485">
        <v>0.13070688820019799</v>
      </c>
    </row>
    <row r="5486" spans="1:39" hidden="1" x14ac:dyDescent="0.25">
      <c r="A5486" t="s">
        <v>6060</v>
      </c>
      <c r="B5486" t="s">
        <v>6069</v>
      </c>
      <c r="C5486" t="s">
        <v>6069</v>
      </c>
      <c r="D5486">
        <v>10</v>
      </c>
      <c r="E5486" t="str">
        <f>REPLACE(A5486,1,51,"")</f>
        <v>m5u_63K</v>
      </c>
      <c r="F5486" t="str">
        <f>LEFT(E5486,FIND("_",E5486)-1)</f>
        <v>m5u</v>
      </c>
      <c r="G5486" t="str">
        <f>UPPER(RIGHT(F5486,1))</f>
        <v>U</v>
      </c>
      <c r="H5486" t="str">
        <f>MID(E5486,FIND("_",E5486)+1,2)</f>
        <v>63</v>
      </c>
      <c r="I5486" t="str">
        <f>RIGHT(E5486,1)</f>
        <v>K</v>
      </c>
      <c r="J5486" t="str">
        <f>REPLACE(C5486,1,52,"")</f>
        <v>m5u_63K_8.pdb</v>
      </c>
      <c r="K5486" t="str">
        <f>IF(E5486=E5485,"",1)</f>
        <v/>
      </c>
      <c r="L5486">
        <v>-575.48921969019</v>
      </c>
      <c r="M5486">
        <v>0.38197497335158598</v>
      </c>
      <c r="N5486">
        <v>0</v>
      </c>
      <c r="O5486">
        <v>0</v>
      </c>
      <c r="P5486">
        <v>0</v>
      </c>
      <c r="Q5486">
        <v>17.8110641660376</v>
      </c>
      <c r="R5486">
        <v>0</v>
      </c>
      <c r="S5486">
        <v>0</v>
      </c>
      <c r="T5486">
        <v>-1233.4315385443499</v>
      </c>
      <c r="U5486">
        <v>240.028579834467</v>
      </c>
      <c r="V5486">
        <v>-375.81737698785099</v>
      </c>
      <c r="W5486">
        <v>2.54536658537863</v>
      </c>
      <c r="X5486">
        <v>37.034856815158399</v>
      </c>
      <c r="Y5486">
        <v>154.210237800512</v>
      </c>
      <c r="Z5486">
        <v>766.27743382306096</v>
      </c>
      <c r="AA5486">
        <v>-33.504094459482801</v>
      </c>
      <c r="AB5486">
        <v>-42.393228944593503</v>
      </c>
      <c r="AC5486">
        <v>-19.250526900148401</v>
      </c>
      <c r="AD5486">
        <v>-84.171949895023204</v>
      </c>
      <c r="AE5486">
        <v>-36.351296520653499</v>
      </c>
      <c r="AF5486">
        <v>0</v>
      </c>
      <c r="AG5486">
        <v>14.313673464382401</v>
      </c>
      <c r="AH5486">
        <v>-43.132246577097099</v>
      </c>
      <c r="AI5486">
        <v>0.66967780378071795</v>
      </c>
      <c r="AJ5486">
        <v>-6.0850748891809303</v>
      </c>
      <c r="AK5486">
        <v>65.628020000000006</v>
      </c>
      <c r="AL5486">
        <v>0</v>
      </c>
      <c r="AM5486">
        <v>0.12920373541910099</v>
      </c>
    </row>
    <row r="5487" spans="1:39" hidden="1" x14ac:dyDescent="0.25">
      <c r="A5487" t="s">
        <v>6060</v>
      </c>
      <c r="B5487" t="s">
        <v>6062</v>
      </c>
      <c r="C5487" t="s">
        <v>6062</v>
      </c>
      <c r="D5487">
        <v>10</v>
      </c>
      <c r="E5487" t="str">
        <f>REPLACE(A5487,1,51,"")</f>
        <v>m5u_63K</v>
      </c>
      <c r="F5487" t="str">
        <f>LEFT(E5487,FIND("_",E5487)-1)</f>
        <v>m5u</v>
      </c>
      <c r="G5487" t="str">
        <f>UPPER(RIGHT(F5487,1))</f>
        <v>U</v>
      </c>
      <c r="H5487" t="str">
        <f>MID(E5487,FIND("_",E5487)+1,2)</f>
        <v>63</v>
      </c>
      <c r="I5487" t="str">
        <f>RIGHT(E5487,1)</f>
        <v>K</v>
      </c>
      <c r="J5487" t="str">
        <f>REPLACE(C5487,1,52,"")</f>
        <v>m5u_63K_1.pdb</v>
      </c>
      <c r="K5487" t="str">
        <f>IF(E5487=E5486,"",1)</f>
        <v/>
      </c>
      <c r="L5487">
        <v>-574.42557227095199</v>
      </c>
      <c r="M5487">
        <v>0.34546997588959799</v>
      </c>
      <c r="N5487">
        <v>0</v>
      </c>
      <c r="O5487">
        <v>0</v>
      </c>
      <c r="P5487">
        <v>0</v>
      </c>
      <c r="Q5487">
        <v>16.494827201490899</v>
      </c>
      <c r="R5487">
        <v>0</v>
      </c>
      <c r="S5487">
        <v>0</v>
      </c>
      <c r="T5487">
        <v>-1236.2610019132301</v>
      </c>
      <c r="U5487">
        <v>241.90037380123201</v>
      </c>
      <c r="V5487">
        <v>-375.67597836697001</v>
      </c>
      <c r="W5487">
        <v>2.5063169113042298</v>
      </c>
      <c r="X5487">
        <v>36.799278600330901</v>
      </c>
      <c r="Y5487">
        <v>153.81767953226401</v>
      </c>
      <c r="Z5487">
        <v>767.25800497634702</v>
      </c>
      <c r="AA5487">
        <v>-33.5300204626108</v>
      </c>
      <c r="AB5487">
        <v>-42.3510800613087</v>
      </c>
      <c r="AC5487">
        <v>-18.415163390574399</v>
      </c>
      <c r="AD5487">
        <v>-84.427536518147207</v>
      </c>
      <c r="AE5487">
        <v>-35.751074467560599</v>
      </c>
      <c r="AF5487">
        <v>0</v>
      </c>
      <c r="AG5487">
        <v>14.268567221942</v>
      </c>
      <c r="AH5487">
        <v>-43.059141171601603</v>
      </c>
      <c r="AI5487">
        <v>0.80860591148094796</v>
      </c>
      <c r="AJ5487">
        <v>-4.5770733815595204</v>
      </c>
      <c r="AK5487">
        <v>65.628020000000006</v>
      </c>
      <c r="AL5487">
        <v>0</v>
      </c>
      <c r="AM5487">
        <v>0.14082330622587599</v>
      </c>
    </row>
    <row r="5488" spans="1:39" hidden="1" x14ac:dyDescent="0.25">
      <c r="A5488" t="s">
        <v>6060</v>
      </c>
      <c r="B5488" t="s">
        <v>6065</v>
      </c>
      <c r="C5488" t="s">
        <v>6065</v>
      </c>
      <c r="D5488">
        <v>10</v>
      </c>
      <c r="E5488" t="str">
        <f>REPLACE(A5488,1,51,"")</f>
        <v>m5u_63K</v>
      </c>
      <c r="F5488" t="str">
        <f>LEFT(E5488,FIND("_",E5488)-1)</f>
        <v>m5u</v>
      </c>
      <c r="G5488" t="str">
        <f>UPPER(RIGHT(F5488,1))</f>
        <v>U</v>
      </c>
      <c r="H5488" t="str">
        <f>MID(E5488,FIND("_",E5488)+1,2)</f>
        <v>63</v>
      </c>
      <c r="I5488" t="str">
        <f>RIGHT(E5488,1)</f>
        <v>K</v>
      </c>
      <c r="J5488" t="str">
        <f>REPLACE(C5488,1,52,"")</f>
        <v>m5u_63K_4.pdb</v>
      </c>
      <c r="K5488" t="str">
        <f>IF(E5488=E5487,"",1)</f>
        <v/>
      </c>
      <c r="L5488">
        <v>-574.19274651358899</v>
      </c>
      <c r="M5488">
        <v>0.360522711279196</v>
      </c>
      <c r="N5488">
        <v>0</v>
      </c>
      <c r="O5488">
        <v>0</v>
      </c>
      <c r="P5488">
        <v>0</v>
      </c>
      <c r="Q5488">
        <v>17.666726896097</v>
      </c>
      <c r="R5488">
        <v>0</v>
      </c>
      <c r="S5488">
        <v>0</v>
      </c>
      <c r="T5488">
        <v>-1234.8896772442099</v>
      </c>
      <c r="U5488">
        <v>239.74373569568499</v>
      </c>
      <c r="V5488">
        <v>-373.20705652331799</v>
      </c>
      <c r="W5488">
        <v>2.6953379578591901</v>
      </c>
      <c r="X5488">
        <v>36.927088042371103</v>
      </c>
      <c r="Y5488">
        <v>154.240223135772</v>
      </c>
      <c r="Z5488">
        <v>768.42059247005602</v>
      </c>
      <c r="AA5488">
        <v>-33.396547958120998</v>
      </c>
      <c r="AB5488">
        <v>-42.232903468575699</v>
      </c>
      <c r="AC5488">
        <v>-19.184325653156701</v>
      </c>
      <c r="AD5488">
        <v>-83.998367708004807</v>
      </c>
      <c r="AE5488">
        <v>-37.170824334967101</v>
      </c>
      <c r="AF5488">
        <v>0</v>
      </c>
      <c r="AG5488">
        <v>12.883810749174399</v>
      </c>
      <c r="AH5488">
        <v>-43.2209530279764</v>
      </c>
      <c r="AI5488">
        <v>0.683194067042175</v>
      </c>
      <c r="AJ5488">
        <v>-5.9070666676297501</v>
      </c>
      <c r="AK5488">
        <v>65.628020000000006</v>
      </c>
      <c r="AL5488">
        <v>0</v>
      </c>
      <c r="AM5488">
        <v>0.12624705831598099</v>
      </c>
    </row>
    <row r="5489" spans="1:39" hidden="1" x14ac:dyDescent="0.25">
      <c r="A5489" t="s">
        <v>6060</v>
      </c>
      <c r="B5489" t="s">
        <v>6063</v>
      </c>
      <c r="C5489" t="s">
        <v>6063</v>
      </c>
      <c r="D5489">
        <v>10</v>
      </c>
      <c r="E5489" t="str">
        <f>REPLACE(A5489,1,51,"")</f>
        <v>m5u_63K</v>
      </c>
      <c r="F5489" t="str">
        <f>LEFT(E5489,FIND("_",E5489)-1)</f>
        <v>m5u</v>
      </c>
      <c r="G5489" t="str">
        <f>UPPER(RIGHT(F5489,1))</f>
        <v>U</v>
      </c>
      <c r="H5489" t="str">
        <f>MID(E5489,FIND("_",E5489)+1,2)</f>
        <v>63</v>
      </c>
      <c r="I5489" t="str">
        <f>RIGHT(E5489,1)</f>
        <v>K</v>
      </c>
      <c r="J5489" t="str">
        <f>REPLACE(C5489,1,52,"")</f>
        <v>m5u_63K_2.pdb</v>
      </c>
      <c r="K5489" t="str">
        <f>IF(E5489=E5488,"",1)</f>
        <v/>
      </c>
      <c r="L5489">
        <v>-564.36974751401101</v>
      </c>
      <c r="M5489">
        <v>0.478090987244085</v>
      </c>
      <c r="N5489">
        <v>0</v>
      </c>
      <c r="O5489">
        <v>0</v>
      </c>
      <c r="P5489">
        <v>0</v>
      </c>
      <c r="Q5489">
        <v>19.965690672928599</v>
      </c>
      <c r="R5489">
        <v>0</v>
      </c>
      <c r="S5489">
        <v>0</v>
      </c>
      <c r="T5489">
        <v>-1232.19979322976</v>
      </c>
      <c r="U5489">
        <v>240.159560618672</v>
      </c>
      <c r="V5489">
        <v>-374.97721142245803</v>
      </c>
      <c r="W5489">
        <v>2.4915098614094302</v>
      </c>
      <c r="X5489">
        <v>37.5243205735133</v>
      </c>
      <c r="Y5489">
        <v>161.13102647130799</v>
      </c>
      <c r="Z5489">
        <v>763.76190114595101</v>
      </c>
      <c r="AA5489">
        <v>-31.854290252957298</v>
      </c>
      <c r="AB5489">
        <v>-42.523635759288901</v>
      </c>
      <c r="AC5489">
        <v>-20.624425164862501</v>
      </c>
      <c r="AD5489">
        <v>-83.697695656361802</v>
      </c>
      <c r="AE5489">
        <v>-36.2317446922453</v>
      </c>
      <c r="AF5489">
        <v>0</v>
      </c>
      <c r="AG5489">
        <v>14.2046617979644</v>
      </c>
      <c r="AH5489">
        <v>-42.788072304536399</v>
      </c>
      <c r="AI5489">
        <v>0.72794317169939704</v>
      </c>
      <c r="AJ5489">
        <v>-5.1116614716866202</v>
      </c>
      <c r="AK5489">
        <v>65.628020000000006</v>
      </c>
      <c r="AL5489">
        <v>0</v>
      </c>
      <c r="AM5489">
        <v>4.4148126698406703E-2</v>
      </c>
    </row>
    <row r="5490" spans="1:39" hidden="1" x14ac:dyDescent="0.25">
      <c r="A5490" t="s">
        <v>6060</v>
      </c>
      <c r="B5490" t="s">
        <v>6066</v>
      </c>
      <c r="C5490" t="s">
        <v>6066</v>
      </c>
      <c r="D5490">
        <v>10</v>
      </c>
      <c r="E5490" t="str">
        <f>REPLACE(A5490,1,51,"")</f>
        <v>m5u_63K</v>
      </c>
      <c r="F5490" t="str">
        <f>LEFT(E5490,FIND("_",E5490)-1)</f>
        <v>m5u</v>
      </c>
      <c r="G5490" t="str">
        <f>UPPER(RIGHT(F5490,1))</f>
        <v>U</v>
      </c>
      <c r="H5490" t="str">
        <f>MID(E5490,FIND("_",E5490)+1,2)</f>
        <v>63</v>
      </c>
      <c r="I5490" t="str">
        <f>RIGHT(E5490,1)</f>
        <v>K</v>
      </c>
      <c r="J5490" t="str">
        <f>REPLACE(C5490,1,52,"")</f>
        <v>m5u_63K_5.pdb</v>
      </c>
      <c r="K5490" t="str">
        <f>IF(E5490=E5489,"",1)</f>
        <v/>
      </c>
      <c r="L5490">
        <v>-564.30968229048699</v>
      </c>
      <c r="M5490">
        <v>0.44373425516631798</v>
      </c>
      <c r="N5490">
        <v>0</v>
      </c>
      <c r="O5490">
        <v>0</v>
      </c>
      <c r="P5490">
        <v>0</v>
      </c>
      <c r="Q5490">
        <v>20.1126498613819</v>
      </c>
      <c r="R5490">
        <v>0</v>
      </c>
      <c r="S5490">
        <v>0</v>
      </c>
      <c r="T5490">
        <v>-1232.9054162600801</v>
      </c>
      <c r="U5490">
        <v>240.613787860847</v>
      </c>
      <c r="V5490">
        <v>-373.81888970520203</v>
      </c>
      <c r="W5490">
        <v>2.4928444714137599</v>
      </c>
      <c r="X5490">
        <v>36.831755401594798</v>
      </c>
      <c r="Y5490">
        <v>161.480392910327</v>
      </c>
      <c r="Z5490">
        <v>763.13779064392895</v>
      </c>
      <c r="AA5490">
        <v>-31.858449083049301</v>
      </c>
      <c r="AB5490">
        <v>-42.5072047468013</v>
      </c>
      <c r="AC5490">
        <v>-20.634122258879302</v>
      </c>
      <c r="AD5490">
        <v>-83.799013950225302</v>
      </c>
      <c r="AE5490">
        <v>-36.500272142830902</v>
      </c>
      <c r="AF5490">
        <v>0</v>
      </c>
      <c r="AG5490">
        <v>14.4114481682197</v>
      </c>
      <c r="AH5490">
        <v>-42.753219665431303</v>
      </c>
      <c r="AI5490">
        <v>0.72099049729909903</v>
      </c>
      <c r="AJ5490">
        <v>-5.0056034337088997</v>
      </c>
      <c r="AK5490">
        <v>65.628020000000006</v>
      </c>
      <c r="AL5490">
        <v>0</v>
      </c>
      <c r="AM5490">
        <v>4.2829140714261103E-2</v>
      </c>
    </row>
    <row r="5491" spans="1:39" hidden="1" x14ac:dyDescent="0.25">
      <c r="A5491" t="s">
        <v>6060</v>
      </c>
      <c r="B5491" t="s">
        <v>6070</v>
      </c>
      <c r="C5491" t="s">
        <v>6070</v>
      </c>
      <c r="D5491">
        <v>10</v>
      </c>
      <c r="E5491" t="str">
        <f>REPLACE(A5491,1,51,"")</f>
        <v>m5u_63K</v>
      </c>
      <c r="F5491" t="str">
        <f>LEFT(E5491,FIND("_",E5491)-1)</f>
        <v>m5u</v>
      </c>
      <c r="G5491" t="str">
        <f>UPPER(RIGHT(F5491,1))</f>
        <v>U</v>
      </c>
      <c r="H5491" t="str">
        <f>MID(E5491,FIND("_",E5491)+1,2)</f>
        <v>63</v>
      </c>
      <c r="I5491" t="str">
        <f>RIGHT(E5491,1)</f>
        <v>K</v>
      </c>
      <c r="J5491" t="str">
        <f>REPLACE(C5491,1,52,"")</f>
        <v>m5u_63K_9.pdb</v>
      </c>
      <c r="K5491" t="str">
        <f>IF(E5491=E5490,"",1)</f>
        <v/>
      </c>
      <c r="L5491">
        <v>-562.45915682576504</v>
      </c>
      <c r="M5491">
        <v>0.44235993715841598</v>
      </c>
      <c r="N5491">
        <v>0</v>
      </c>
      <c r="O5491">
        <v>0</v>
      </c>
      <c r="P5491">
        <v>0</v>
      </c>
      <c r="Q5491">
        <v>20.608935421755898</v>
      </c>
      <c r="R5491">
        <v>0</v>
      </c>
      <c r="S5491">
        <v>0</v>
      </c>
      <c r="T5491">
        <v>-1232.5557752712</v>
      </c>
      <c r="U5491">
        <v>239.22899143713701</v>
      </c>
      <c r="V5491">
        <v>-371.66075379825901</v>
      </c>
      <c r="W5491">
        <v>2.4979796170870299</v>
      </c>
      <c r="X5491">
        <v>36.960338967371897</v>
      </c>
      <c r="Y5491">
        <v>162.10283452613899</v>
      </c>
      <c r="Z5491">
        <v>762.13231657033805</v>
      </c>
      <c r="AA5491">
        <v>-30.605607485039901</v>
      </c>
      <c r="AB5491">
        <v>-42.523419314712797</v>
      </c>
      <c r="AC5491">
        <v>-19.524640038161799</v>
      </c>
      <c r="AD5491">
        <v>-83.711490681596104</v>
      </c>
      <c r="AE5491">
        <v>-37.843496152838597</v>
      </c>
      <c r="AF5491">
        <v>0</v>
      </c>
      <c r="AG5491">
        <v>14.3360194763414</v>
      </c>
      <c r="AH5491">
        <v>-42.625767785891803</v>
      </c>
      <c r="AI5491">
        <v>0.71005693478774301</v>
      </c>
      <c r="AJ5491">
        <v>-5.6592938365328997</v>
      </c>
      <c r="AK5491">
        <v>65.628020000000006</v>
      </c>
      <c r="AL5491">
        <v>0</v>
      </c>
      <c r="AM5491">
        <v>4.5594587515916003E-2</v>
      </c>
    </row>
    <row r="5492" spans="1:39" x14ac:dyDescent="0.25">
      <c r="A5492" t="s">
        <v>6071</v>
      </c>
      <c r="B5492" t="s">
        <v>6080</v>
      </c>
      <c r="C5492" t="s">
        <v>6080</v>
      </c>
      <c r="D5492">
        <v>10</v>
      </c>
      <c r="E5492" t="str">
        <f>REPLACE(A5492,1,51,"")</f>
        <v>m5u_63L</v>
      </c>
      <c r="F5492" t="str">
        <f>LEFT(E5492,FIND("_",E5492)-1)</f>
        <v>m5u</v>
      </c>
      <c r="G5492" t="str">
        <f>UPPER(RIGHT(F5492,1))</f>
        <v>U</v>
      </c>
      <c r="H5492" t="str">
        <f>MID(E5492,FIND("_",E5492)+1,2)</f>
        <v>63</v>
      </c>
      <c r="I5492" t="str">
        <f>RIGHT(E5492,1)</f>
        <v>L</v>
      </c>
      <c r="J5492" t="str">
        <f>REPLACE(C5492,1,52,"")</f>
        <v>m5u_63L_8.pdb</v>
      </c>
      <c r="K5492">
        <f>IF(E5492=E5491,"",1)</f>
        <v>1</v>
      </c>
      <c r="L5492">
        <v>-585.45171606307997</v>
      </c>
      <c r="M5492">
        <v>0.34702292113157401</v>
      </c>
      <c r="N5492">
        <v>0</v>
      </c>
      <c r="O5492">
        <v>0</v>
      </c>
      <c r="P5492">
        <v>0</v>
      </c>
      <c r="Q5492">
        <v>16.5800845504682</v>
      </c>
      <c r="R5492">
        <v>0</v>
      </c>
      <c r="S5492">
        <v>0</v>
      </c>
      <c r="T5492">
        <v>-1233.2422393223101</v>
      </c>
      <c r="U5492">
        <v>240.245875930263</v>
      </c>
      <c r="V5492">
        <v>-374.69381078088901</v>
      </c>
      <c r="W5492">
        <v>2.48701057169434</v>
      </c>
      <c r="X5492">
        <v>36.382141765904002</v>
      </c>
      <c r="Y5492">
        <v>152.97072729764</v>
      </c>
      <c r="Z5492">
        <v>755.41969597740604</v>
      </c>
      <c r="AA5492">
        <v>-32.784609903795499</v>
      </c>
      <c r="AB5492">
        <v>-42.093674013771398</v>
      </c>
      <c r="AC5492">
        <v>-20.697788447636398</v>
      </c>
      <c r="AD5492">
        <v>-84.420258934213294</v>
      </c>
      <c r="AE5492">
        <v>-36.045602670470302</v>
      </c>
      <c r="AF5492">
        <v>0</v>
      </c>
      <c r="AG5492">
        <v>14.3043360959223</v>
      </c>
      <c r="AH5492">
        <v>-43.632985177983798</v>
      </c>
      <c r="AI5492">
        <v>0.81856959116797401</v>
      </c>
      <c r="AJ5492">
        <v>-5.1513511507053202</v>
      </c>
      <c r="AK5492">
        <v>68.004069999999999</v>
      </c>
      <c r="AL5492">
        <v>0</v>
      </c>
      <c r="AM5492">
        <v>9.8092558233217997E-2</v>
      </c>
    </row>
    <row r="5493" spans="1:39" hidden="1" x14ac:dyDescent="0.25">
      <c r="A5493" t="s">
        <v>6071</v>
      </c>
      <c r="B5493" t="s">
        <v>6078</v>
      </c>
      <c r="C5493" t="s">
        <v>6078</v>
      </c>
      <c r="D5493">
        <v>10</v>
      </c>
      <c r="E5493" t="str">
        <f>REPLACE(A5493,1,51,"")</f>
        <v>m5u_63L</v>
      </c>
      <c r="F5493" t="str">
        <f>LEFT(E5493,FIND("_",E5493)-1)</f>
        <v>m5u</v>
      </c>
      <c r="G5493" t="str">
        <f>UPPER(RIGHT(F5493,1))</f>
        <v>U</v>
      </c>
      <c r="H5493" t="str">
        <f>MID(E5493,FIND("_",E5493)+1,2)</f>
        <v>63</v>
      </c>
      <c r="I5493" t="str">
        <f>RIGHT(E5493,1)</f>
        <v>L</v>
      </c>
      <c r="J5493" t="str">
        <f>REPLACE(C5493,1,52,"")</f>
        <v>m5u_63L_6.pdb</v>
      </c>
      <c r="K5493" t="str">
        <f>IF(E5493=E5492,"",1)</f>
        <v/>
      </c>
      <c r="L5493">
        <v>-584.13780052429604</v>
      </c>
      <c r="M5493">
        <v>0.34643954902843399</v>
      </c>
      <c r="N5493">
        <v>0</v>
      </c>
      <c r="O5493">
        <v>0</v>
      </c>
      <c r="P5493">
        <v>0</v>
      </c>
      <c r="Q5493">
        <v>16.924518354337</v>
      </c>
      <c r="R5493">
        <v>0</v>
      </c>
      <c r="S5493">
        <v>0</v>
      </c>
      <c r="T5493">
        <v>-1232.4093404118801</v>
      </c>
      <c r="U5493">
        <v>236.28688482906099</v>
      </c>
      <c r="V5493">
        <v>-375.09881162908198</v>
      </c>
      <c r="W5493">
        <v>2.5070164827507599</v>
      </c>
      <c r="X5493">
        <v>36.240133527086599</v>
      </c>
      <c r="Y5493">
        <v>156.160293074263</v>
      </c>
      <c r="Z5493">
        <v>756.31128721056405</v>
      </c>
      <c r="AA5493">
        <v>-32.795881692490802</v>
      </c>
      <c r="AB5493">
        <v>-42.060465307395702</v>
      </c>
      <c r="AC5493">
        <v>-20.2852512559604</v>
      </c>
      <c r="AD5493">
        <v>-84.488911241848896</v>
      </c>
      <c r="AE5493">
        <v>-35.411268806697201</v>
      </c>
      <c r="AF5493">
        <v>0</v>
      </c>
      <c r="AG5493">
        <v>14.175269404223201</v>
      </c>
      <c r="AH5493">
        <v>-43.627531422297402</v>
      </c>
      <c r="AI5493">
        <v>0.69292559063842196</v>
      </c>
      <c r="AJ5493">
        <v>-5.3118257395155197</v>
      </c>
      <c r="AK5493">
        <v>68.004069999999999</v>
      </c>
      <c r="AL5493">
        <v>0</v>
      </c>
      <c r="AM5493">
        <v>4.9088509947295501E-2</v>
      </c>
    </row>
    <row r="5494" spans="1:39" hidden="1" x14ac:dyDescent="0.25">
      <c r="A5494" t="s">
        <v>6071</v>
      </c>
      <c r="B5494" t="s">
        <v>6081</v>
      </c>
      <c r="C5494" t="s">
        <v>6081</v>
      </c>
      <c r="D5494">
        <v>10</v>
      </c>
      <c r="E5494" t="str">
        <f>REPLACE(A5494,1,51,"")</f>
        <v>m5u_63L</v>
      </c>
      <c r="F5494" t="str">
        <f>LEFT(E5494,FIND("_",E5494)-1)</f>
        <v>m5u</v>
      </c>
      <c r="G5494" t="str">
        <f>UPPER(RIGHT(F5494,1))</f>
        <v>U</v>
      </c>
      <c r="H5494" t="str">
        <f>MID(E5494,FIND("_",E5494)+1,2)</f>
        <v>63</v>
      </c>
      <c r="I5494" t="str">
        <f>RIGHT(E5494,1)</f>
        <v>L</v>
      </c>
      <c r="J5494" t="str">
        <f>REPLACE(C5494,1,52,"")</f>
        <v>m5u_63L_9.pdb</v>
      </c>
      <c r="K5494" t="str">
        <f>IF(E5494=E5493,"",1)</f>
        <v/>
      </c>
      <c r="L5494">
        <v>-584.06084111818404</v>
      </c>
      <c r="M5494">
        <v>0.33974405830029702</v>
      </c>
      <c r="N5494">
        <v>0</v>
      </c>
      <c r="O5494">
        <v>0</v>
      </c>
      <c r="P5494">
        <v>0</v>
      </c>
      <c r="Q5494">
        <v>17.11004783485</v>
      </c>
      <c r="R5494">
        <v>0</v>
      </c>
      <c r="S5494">
        <v>0</v>
      </c>
      <c r="T5494">
        <v>-1234.02674739639</v>
      </c>
      <c r="U5494">
        <v>244.037511402852</v>
      </c>
      <c r="V5494">
        <v>-374.062001505436</v>
      </c>
      <c r="W5494">
        <v>2.55098253227876</v>
      </c>
      <c r="X5494">
        <v>36.590531729603399</v>
      </c>
      <c r="Y5494">
        <v>152.30509741179699</v>
      </c>
      <c r="Z5494">
        <v>755.45688914615505</v>
      </c>
      <c r="AA5494">
        <v>-33.2614487941673</v>
      </c>
      <c r="AB5494">
        <v>-41.734005870223797</v>
      </c>
      <c r="AC5494">
        <v>-19.820774429072301</v>
      </c>
      <c r="AD5494">
        <v>-84.438121728291904</v>
      </c>
      <c r="AE5494">
        <v>-36.081683986683998</v>
      </c>
      <c r="AF5494">
        <v>0</v>
      </c>
      <c r="AG5494">
        <v>11.182227518666201</v>
      </c>
      <c r="AH5494">
        <v>-43.657259277183201</v>
      </c>
      <c r="AI5494">
        <v>0.79818250309931205</v>
      </c>
      <c r="AJ5494">
        <v>-5.1496649563413897</v>
      </c>
      <c r="AK5494">
        <v>68.004069999999999</v>
      </c>
      <c r="AL5494">
        <v>0</v>
      </c>
      <c r="AM5494">
        <v>0.135326746311595</v>
      </c>
    </row>
    <row r="5495" spans="1:39" hidden="1" x14ac:dyDescent="0.25">
      <c r="A5495" t="s">
        <v>6071</v>
      </c>
      <c r="B5495" t="s">
        <v>6072</v>
      </c>
      <c r="C5495" t="s">
        <v>6072</v>
      </c>
      <c r="D5495">
        <v>10</v>
      </c>
      <c r="E5495" t="str">
        <f>REPLACE(A5495,1,51,"")</f>
        <v>m5u_63L</v>
      </c>
      <c r="F5495" t="str">
        <f>LEFT(E5495,FIND("_",E5495)-1)</f>
        <v>m5u</v>
      </c>
      <c r="G5495" t="str">
        <f>UPPER(RIGHT(F5495,1))</f>
        <v>U</v>
      </c>
      <c r="H5495" t="str">
        <f>MID(E5495,FIND("_",E5495)+1,2)</f>
        <v>63</v>
      </c>
      <c r="I5495" t="str">
        <f>RIGHT(E5495,1)</f>
        <v>L</v>
      </c>
      <c r="J5495" t="str">
        <f>REPLACE(C5495,1,52,"")</f>
        <v>m5u_63L_0.pdb</v>
      </c>
      <c r="K5495" t="str">
        <f>IF(E5495=E5494,"",1)</f>
        <v/>
      </c>
      <c r="L5495">
        <v>-583.97740046084505</v>
      </c>
      <c r="M5495">
        <v>0.35182773818917301</v>
      </c>
      <c r="N5495">
        <v>0</v>
      </c>
      <c r="O5495">
        <v>0</v>
      </c>
      <c r="P5495">
        <v>0</v>
      </c>
      <c r="Q5495">
        <v>16.425384978808498</v>
      </c>
      <c r="R5495">
        <v>0</v>
      </c>
      <c r="S5495">
        <v>0</v>
      </c>
      <c r="T5495">
        <v>-1232.9793901018099</v>
      </c>
      <c r="U5495">
        <v>242.286502154994</v>
      </c>
      <c r="V5495">
        <v>-375.44222939941801</v>
      </c>
      <c r="W5495">
        <v>2.48869620134675</v>
      </c>
      <c r="X5495">
        <v>36.697439671509798</v>
      </c>
      <c r="Y5495">
        <v>153.85816464543299</v>
      </c>
      <c r="Z5495">
        <v>753.39233681248095</v>
      </c>
      <c r="AA5495">
        <v>-31.526347382601301</v>
      </c>
      <c r="AB5495">
        <v>-41.890326258804599</v>
      </c>
      <c r="AC5495">
        <v>-20.568911272386099</v>
      </c>
      <c r="AD5495">
        <v>-84.361568390432396</v>
      </c>
      <c r="AE5495">
        <v>-36.538341640234201</v>
      </c>
      <c r="AF5495">
        <v>0</v>
      </c>
      <c r="AG5495">
        <v>13.929754184862499</v>
      </c>
      <c r="AH5495">
        <v>-43.202894650664803</v>
      </c>
      <c r="AI5495">
        <v>0.73220133995521697</v>
      </c>
      <c r="AJ5495">
        <v>-5.3802388794069804</v>
      </c>
      <c r="AK5495">
        <v>68.004069999999999</v>
      </c>
      <c r="AL5495">
        <v>0</v>
      </c>
      <c r="AM5495">
        <v>9.82975255294046E-2</v>
      </c>
    </row>
    <row r="5496" spans="1:39" hidden="1" x14ac:dyDescent="0.25">
      <c r="A5496" t="s">
        <v>6071</v>
      </c>
      <c r="B5496" t="s">
        <v>6074</v>
      </c>
      <c r="C5496" t="s">
        <v>6074</v>
      </c>
      <c r="D5496">
        <v>10</v>
      </c>
      <c r="E5496" t="str">
        <f>REPLACE(A5496,1,51,"")</f>
        <v>m5u_63L</v>
      </c>
      <c r="F5496" t="str">
        <f>LEFT(E5496,FIND("_",E5496)-1)</f>
        <v>m5u</v>
      </c>
      <c r="G5496" t="str">
        <f>UPPER(RIGHT(F5496,1))</f>
        <v>U</v>
      </c>
      <c r="H5496" t="str">
        <f>MID(E5496,FIND("_",E5496)+1,2)</f>
        <v>63</v>
      </c>
      <c r="I5496" t="str">
        <f>RIGHT(E5496,1)</f>
        <v>L</v>
      </c>
      <c r="J5496" t="str">
        <f>REPLACE(C5496,1,52,"")</f>
        <v>m5u_63L_2.pdb</v>
      </c>
      <c r="K5496" t="str">
        <f>IF(E5496=E5495,"",1)</f>
        <v/>
      </c>
      <c r="L5496">
        <v>-583.90432047661295</v>
      </c>
      <c r="M5496">
        <v>0.33876613094039498</v>
      </c>
      <c r="N5496">
        <v>0</v>
      </c>
      <c r="O5496">
        <v>0</v>
      </c>
      <c r="P5496">
        <v>0</v>
      </c>
      <c r="Q5496">
        <v>17.3258168292565</v>
      </c>
      <c r="R5496">
        <v>0</v>
      </c>
      <c r="S5496">
        <v>0</v>
      </c>
      <c r="T5496">
        <v>-1234.3752949462901</v>
      </c>
      <c r="U5496">
        <v>237.98902220958499</v>
      </c>
      <c r="V5496">
        <v>-369.12307769661697</v>
      </c>
      <c r="W5496">
        <v>2.4926497643463699</v>
      </c>
      <c r="X5496">
        <v>36.481276427089703</v>
      </c>
      <c r="Y5496">
        <v>154.393735600573</v>
      </c>
      <c r="Z5496">
        <v>751.59090641274497</v>
      </c>
      <c r="AA5496">
        <v>-31.861886108070099</v>
      </c>
      <c r="AB5496">
        <v>-42.123249228910304</v>
      </c>
      <c r="AC5496">
        <v>-18.696140567766101</v>
      </c>
      <c r="AD5496">
        <v>-84.446550537088399</v>
      </c>
      <c r="AE5496">
        <v>-37.656535038850002</v>
      </c>
      <c r="AF5496">
        <v>0</v>
      </c>
      <c r="AG5496">
        <v>14.967683263389</v>
      </c>
      <c r="AH5496">
        <v>-43.714659692083202</v>
      </c>
      <c r="AI5496">
        <v>0.73106991735078497</v>
      </c>
      <c r="AJ5496">
        <v>-5.9832187953186198</v>
      </c>
      <c r="AK5496">
        <v>68.004069999999999</v>
      </c>
      <c r="AL5496">
        <v>0</v>
      </c>
      <c r="AM5496">
        <v>0.10006171005230299</v>
      </c>
    </row>
    <row r="5497" spans="1:39" hidden="1" x14ac:dyDescent="0.25">
      <c r="A5497" t="s">
        <v>6071</v>
      </c>
      <c r="B5497" t="s">
        <v>6079</v>
      </c>
      <c r="C5497" t="s">
        <v>6079</v>
      </c>
      <c r="D5497">
        <v>10</v>
      </c>
      <c r="E5497" t="str">
        <f>REPLACE(A5497,1,51,"")</f>
        <v>m5u_63L</v>
      </c>
      <c r="F5497" t="str">
        <f>LEFT(E5497,FIND("_",E5497)-1)</f>
        <v>m5u</v>
      </c>
      <c r="G5497" t="str">
        <f>UPPER(RIGHT(F5497,1))</f>
        <v>U</v>
      </c>
      <c r="H5497" t="str">
        <f>MID(E5497,FIND("_",E5497)+1,2)</f>
        <v>63</v>
      </c>
      <c r="I5497" t="str">
        <f>RIGHT(E5497,1)</f>
        <v>L</v>
      </c>
      <c r="J5497" t="str">
        <f>REPLACE(C5497,1,52,"")</f>
        <v>m5u_63L_7.pdb</v>
      </c>
      <c r="K5497" t="str">
        <f>IF(E5497=E5496,"",1)</f>
        <v/>
      </c>
      <c r="L5497">
        <v>-583.61941546642095</v>
      </c>
      <c r="M5497">
        <v>0.347252117693443</v>
      </c>
      <c r="N5497">
        <v>0</v>
      </c>
      <c r="O5497">
        <v>0</v>
      </c>
      <c r="P5497">
        <v>0</v>
      </c>
      <c r="Q5497">
        <v>17.264549132373499</v>
      </c>
      <c r="R5497">
        <v>0</v>
      </c>
      <c r="S5497">
        <v>0</v>
      </c>
      <c r="T5497">
        <v>-1233.0399453622299</v>
      </c>
      <c r="U5497">
        <v>242.46096632469099</v>
      </c>
      <c r="V5497">
        <v>-373.81110303989101</v>
      </c>
      <c r="W5497">
        <v>2.5500135465976301</v>
      </c>
      <c r="X5497">
        <v>36.688248716530502</v>
      </c>
      <c r="Y5497">
        <v>152.38020222325599</v>
      </c>
      <c r="Z5497">
        <v>755.91447632813799</v>
      </c>
      <c r="AA5497">
        <v>-31.709612704647</v>
      </c>
      <c r="AB5497">
        <v>-41.789337264928498</v>
      </c>
      <c r="AC5497">
        <v>-20.561024178979601</v>
      </c>
      <c r="AD5497">
        <v>-84.404427073248101</v>
      </c>
      <c r="AE5497">
        <v>-36.706170616391198</v>
      </c>
      <c r="AF5497">
        <v>0</v>
      </c>
      <c r="AG5497">
        <v>11.210378636816101</v>
      </c>
      <c r="AH5497">
        <v>-43.436457690202303</v>
      </c>
      <c r="AI5497">
        <v>0.728705799127077</v>
      </c>
      <c r="AJ5497">
        <v>-5.4523026419872904</v>
      </c>
      <c r="AK5497">
        <v>68.004069999999999</v>
      </c>
      <c r="AL5497">
        <v>0</v>
      </c>
      <c r="AM5497">
        <v>8.9354398556718395E-2</v>
      </c>
    </row>
    <row r="5498" spans="1:39" hidden="1" x14ac:dyDescent="0.25">
      <c r="A5498" t="s">
        <v>6071</v>
      </c>
      <c r="B5498" t="s">
        <v>6075</v>
      </c>
      <c r="C5498" t="s">
        <v>6075</v>
      </c>
      <c r="D5498">
        <v>10</v>
      </c>
      <c r="E5498" t="str">
        <f>REPLACE(A5498,1,51,"")</f>
        <v>m5u_63L</v>
      </c>
      <c r="F5498" t="str">
        <f>LEFT(E5498,FIND("_",E5498)-1)</f>
        <v>m5u</v>
      </c>
      <c r="G5498" t="str">
        <f>UPPER(RIGHT(F5498,1))</f>
        <v>U</v>
      </c>
      <c r="H5498" t="str">
        <f>MID(E5498,FIND("_",E5498)+1,2)</f>
        <v>63</v>
      </c>
      <c r="I5498" t="str">
        <f>RIGHT(E5498,1)</f>
        <v>L</v>
      </c>
      <c r="J5498" t="str">
        <f>REPLACE(C5498,1,52,"")</f>
        <v>m5u_63L_3.pdb</v>
      </c>
      <c r="K5498" t="str">
        <f>IF(E5498=E5497,"",1)</f>
        <v/>
      </c>
      <c r="L5498">
        <v>-583.14079512085596</v>
      </c>
      <c r="M5498">
        <v>0.37333733653729001</v>
      </c>
      <c r="N5498">
        <v>0</v>
      </c>
      <c r="O5498">
        <v>0</v>
      </c>
      <c r="P5498">
        <v>0</v>
      </c>
      <c r="Q5498">
        <v>17.558148522130701</v>
      </c>
      <c r="R5498">
        <v>0</v>
      </c>
      <c r="S5498">
        <v>0</v>
      </c>
      <c r="T5498">
        <v>-1232.0081894704199</v>
      </c>
      <c r="U5498">
        <v>240.04370733118199</v>
      </c>
      <c r="V5498">
        <v>-374.68622481154898</v>
      </c>
      <c r="W5498">
        <v>2.4861567149649799</v>
      </c>
      <c r="X5498">
        <v>36.759028229357199</v>
      </c>
      <c r="Y5498">
        <v>153.29763859651399</v>
      </c>
      <c r="Z5498">
        <v>753.97951159131105</v>
      </c>
      <c r="AA5498">
        <v>-31.786542773557098</v>
      </c>
      <c r="AB5498">
        <v>-42.176304048552097</v>
      </c>
      <c r="AC5498">
        <v>-19.516644545348001</v>
      </c>
      <c r="AD5498">
        <v>-84.415505969558794</v>
      </c>
      <c r="AE5498">
        <v>-36.107675982747203</v>
      </c>
      <c r="AF5498">
        <v>0</v>
      </c>
      <c r="AG5498">
        <v>14.2650878944398</v>
      </c>
      <c r="AH5498">
        <v>-43.863572040419498</v>
      </c>
      <c r="AI5498">
        <v>0.72856420355298301</v>
      </c>
      <c r="AJ5498">
        <v>-5.8213243017673504</v>
      </c>
      <c r="AK5498">
        <v>68.004069999999999</v>
      </c>
      <c r="AL5498">
        <v>0</v>
      </c>
      <c r="AM5498">
        <v>0.11927573961612099</v>
      </c>
    </row>
    <row r="5499" spans="1:39" hidden="1" x14ac:dyDescent="0.25">
      <c r="A5499" t="s">
        <v>6071</v>
      </c>
      <c r="B5499" t="s">
        <v>6076</v>
      </c>
      <c r="C5499" t="s">
        <v>6076</v>
      </c>
      <c r="D5499">
        <v>10</v>
      </c>
      <c r="E5499" t="str">
        <f>REPLACE(A5499,1,51,"")</f>
        <v>m5u_63L</v>
      </c>
      <c r="F5499" t="str">
        <f>LEFT(E5499,FIND("_",E5499)-1)</f>
        <v>m5u</v>
      </c>
      <c r="G5499" t="str">
        <f>UPPER(RIGHT(F5499,1))</f>
        <v>U</v>
      </c>
      <c r="H5499" t="str">
        <f>MID(E5499,FIND("_",E5499)+1,2)</f>
        <v>63</v>
      </c>
      <c r="I5499" t="str">
        <f>RIGHT(E5499,1)</f>
        <v>L</v>
      </c>
      <c r="J5499" t="str">
        <f>REPLACE(C5499,1,52,"")</f>
        <v>m5u_63L_4.pdb</v>
      </c>
      <c r="K5499" t="str">
        <f>IF(E5499=E5498,"",1)</f>
        <v/>
      </c>
      <c r="L5499">
        <v>-582.41081267372897</v>
      </c>
      <c r="M5499">
        <v>0.35700032798895098</v>
      </c>
      <c r="N5499">
        <v>0</v>
      </c>
      <c r="O5499">
        <v>0</v>
      </c>
      <c r="P5499">
        <v>0</v>
      </c>
      <c r="Q5499">
        <v>18.111840599098699</v>
      </c>
      <c r="R5499">
        <v>0</v>
      </c>
      <c r="S5499">
        <v>0</v>
      </c>
      <c r="T5499">
        <v>-1231.88489173521</v>
      </c>
      <c r="U5499">
        <v>240.32844719908601</v>
      </c>
      <c r="V5499">
        <v>-373.56769880032903</v>
      </c>
      <c r="W5499">
        <v>2.5976287087472398</v>
      </c>
      <c r="X5499">
        <v>36.602378821251399</v>
      </c>
      <c r="Y5499">
        <v>153.71071362585801</v>
      </c>
      <c r="Z5499">
        <v>755.086543653538</v>
      </c>
      <c r="AA5499">
        <v>-31.899223701107299</v>
      </c>
      <c r="AB5499">
        <v>-41.776556970328798</v>
      </c>
      <c r="AC5499">
        <v>-19.268142529433199</v>
      </c>
      <c r="AD5499">
        <v>-84.374235335344395</v>
      </c>
      <c r="AE5499">
        <v>-36.181959995061298</v>
      </c>
      <c r="AF5499">
        <v>0</v>
      </c>
      <c r="AG5499">
        <v>11.0639375271319</v>
      </c>
      <c r="AH5499">
        <v>-43.681914491619203</v>
      </c>
      <c r="AI5499">
        <v>0.67753585435061403</v>
      </c>
      <c r="AJ5499">
        <v>-6.0485323943015796</v>
      </c>
      <c r="AK5499">
        <v>68.004069999999999</v>
      </c>
      <c r="AL5499">
        <v>0</v>
      </c>
      <c r="AM5499">
        <v>8.9247289951458003E-2</v>
      </c>
    </row>
    <row r="5500" spans="1:39" hidden="1" x14ac:dyDescent="0.25">
      <c r="A5500" t="s">
        <v>6071</v>
      </c>
      <c r="B5500" t="s">
        <v>6077</v>
      </c>
      <c r="C5500" t="s">
        <v>6077</v>
      </c>
      <c r="D5500">
        <v>10</v>
      </c>
      <c r="E5500" t="str">
        <f>REPLACE(A5500,1,51,"")</f>
        <v>m5u_63L</v>
      </c>
      <c r="F5500" t="str">
        <f>LEFT(E5500,FIND("_",E5500)-1)</f>
        <v>m5u</v>
      </c>
      <c r="G5500" t="str">
        <f>UPPER(RIGHT(F5500,1))</f>
        <v>U</v>
      </c>
      <c r="H5500" t="str">
        <f>MID(E5500,FIND("_",E5500)+1,2)</f>
        <v>63</v>
      </c>
      <c r="I5500" t="str">
        <f>RIGHT(E5500,1)</f>
        <v>L</v>
      </c>
      <c r="J5500" t="str">
        <f>REPLACE(C5500,1,52,"")</f>
        <v>m5u_63L_5.pdb</v>
      </c>
      <c r="K5500" t="str">
        <f>IF(E5500=E5499,"",1)</f>
        <v/>
      </c>
      <c r="L5500">
        <v>-582.39363589524805</v>
      </c>
      <c r="M5500">
        <v>0.36859972326468499</v>
      </c>
      <c r="N5500">
        <v>0</v>
      </c>
      <c r="O5500">
        <v>0</v>
      </c>
      <c r="P5500">
        <v>0</v>
      </c>
      <c r="Q5500">
        <v>17.608016295581798</v>
      </c>
      <c r="R5500">
        <v>0</v>
      </c>
      <c r="S5500">
        <v>0</v>
      </c>
      <c r="T5500">
        <v>-1232.2724235176699</v>
      </c>
      <c r="U5500">
        <v>236.49983118673799</v>
      </c>
      <c r="V5500">
        <v>-372.09017935854502</v>
      </c>
      <c r="W5500">
        <v>2.5257412899693299</v>
      </c>
      <c r="X5500">
        <v>36.415912491676501</v>
      </c>
      <c r="Y5500">
        <v>155.09987676601401</v>
      </c>
      <c r="Z5500">
        <v>753.81520335678499</v>
      </c>
      <c r="AA5500">
        <v>-31.879210613650798</v>
      </c>
      <c r="AB5500">
        <v>-42.0755853013818</v>
      </c>
      <c r="AC5500">
        <v>-18.060163145050701</v>
      </c>
      <c r="AD5500">
        <v>-84.483361505950199</v>
      </c>
      <c r="AE5500">
        <v>-37.083907477719798</v>
      </c>
      <c r="AF5500">
        <v>0</v>
      </c>
      <c r="AG5500">
        <v>14.2665448094862</v>
      </c>
      <c r="AH5500">
        <v>-43.610079651301803</v>
      </c>
      <c r="AI5500">
        <v>0.69181987081638496</v>
      </c>
      <c r="AJ5500">
        <v>-5.8645723748449496</v>
      </c>
      <c r="AK5500">
        <v>68.004069999999999</v>
      </c>
      <c r="AL5500">
        <v>0</v>
      </c>
      <c r="AM5500">
        <v>9.8830983804726297E-2</v>
      </c>
    </row>
    <row r="5501" spans="1:39" hidden="1" x14ac:dyDescent="0.25">
      <c r="A5501" t="s">
        <v>6071</v>
      </c>
      <c r="B5501" t="s">
        <v>6073</v>
      </c>
      <c r="C5501" t="s">
        <v>6073</v>
      </c>
      <c r="D5501">
        <v>10</v>
      </c>
      <c r="E5501" t="str">
        <f>REPLACE(A5501,1,51,"")</f>
        <v>m5u_63L</v>
      </c>
      <c r="F5501" t="str">
        <f>LEFT(E5501,FIND("_",E5501)-1)</f>
        <v>m5u</v>
      </c>
      <c r="G5501" t="str">
        <f>UPPER(RIGHT(F5501,1))</f>
        <v>U</v>
      </c>
      <c r="H5501" t="str">
        <f>MID(E5501,FIND("_",E5501)+1,2)</f>
        <v>63</v>
      </c>
      <c r="I5501" t="str">
        <f>RIGHT(E5501,1)</f>
        <v>L</v>
      </c>
      <c r="J5501" t="str">
        <f>REPLACE(C5501,1,52,"")</f>
        <v>m5u_63L_1.pdb</v>
      </c>
      <c r="K5501" t="str">
        <f>IF(E5501=E5500,"",1)</f>
        <v/>
      </c>
      <c r="L5501">
        <v>-582.09395456184996</v>
      </c>
      <c r="M5501">
        <v>0.34824986504281902</v>
      </c>
      <c r="N5501">
        <v>0</v>
      </c>
      <c r="O5501">
        <v>0</v>
      </c>
      <c r="P5501">
        <v>0</v>
      </c>
      <c r="Q5501">
        <v>16.792686105053502</v>
      </c>
      <c r="R5501">
        <v>0</v>
      </c>
      <c r="S5501">
        <v>0</v>
      </c>
      <c r="T5501">
        <v>-1233.4875618436299</v>
      </c>
      <c r="U5501">
        <v>238.98065870861501</v>
      </c>
      <c r="V5501">
        <v>-373.57028332000499</v>
      </c>
      <c r="W5501">
        <v>2.5010868857953801</v>
      </c>
      <c r="X5501">
        <v>36.387851171598903</v>
      </c>
      <c r="Y5501">
        <v>154.807227803302</v>
      </c>
      <c r="Z5501">
        <v>755.01175115114199</v>
      </c>
      <c r="AA5501">
        <v>-33.060479894658002</v>
      </c>
      <c r="AB5501">
        <v>-42.228334898721698</v>
      </c>
      <c r="AC5501">
        <v>-18.413804227972001</v>
      </c>
      <c r="AD5501">
        <v>-84.456602091749403</v>
      </c>
      <c r="AE5501">
        <v>-35.774158589844497</v>
      </c>
      <c r="AF5501">
        <v>0</v>
      </c>
      <c r="AG5501">
        <v>14.239633417041601</v>
      </c>
      <c r="AH5501">
        <v>-43.546305641166803</v>
      </c>
      <c r="AI5501">
        <v>0.79611355650208904</v>
      </c>
      <c r="AJ5501">
        <v>-5.21024901014811</v>
      </c>
      <c r="AK5501">
        <v>68.004069999999999</v>
      </c>
      <c r="AL5501">
        <v>0</v>
      </c>
      <c r="AM5501">
        <v>0.13274615700237399</v>
      </c>
    </row>
    <row r="5502" spans="1:39" x14ac:dyDescent="0.25">
      <c r="A5502" t="s">
        <v>6082</v>
      </c>
      <c r="B5502" t="s">
        <v>6092</v>
      </c>
      <c r="C5502" t="s">
        <v>6092</v>
      </c>
      <c r="D5502">
        <v>10</v>
      </c>
      <c r="E5502" t="str">
        <f>REPLACE(A5502,1,51,"")</f>
        <v>m5u_63M</v>
      </c>
      <c r="F5502" t="str">
        <f>LEFT(E5502,FIND("_",E5502)-1)</f>
        <v>m5u</v>
      </c>
      <c r="G5502" t="str">
        <f>UPPER(RIGHT(F5502,1))</f>
        <v>U</v>
      </c>
      <c r="H5502" t="str">
        <f>MID(E5502,FIND("_",E5502)+1,2)</f>
        <v>63</v>
      </c>
      <c r="I5502" t="str">
        <f>RIGHT(E5502,1)</f>
        <v>M</v>
      </c>
      <c r="J5502" t="str">
        <f>REPLACE(C5502,1,52,"")</f>
        <v>m5u_63M_9.pdb</v>
      </c>
      <c r="K5502">
        <f>IF(E5502=E5501,"",1)</f>
        <v>1</v>
      </c>
      <c r="L5502">
        <v>-581.81974792284495</v>
      </c>
      <c r="M5502">
        <v>0.407404280281774</v>
      </c>
      <c r="N5502">
        <v>0</v>
      </c>
      <c r="O5502">
        <v>0</v>
      </c>
      <c r="P5502">
        <v>0</v>
      </c>
      <c r="Q5502">
        <v>16.667098575305001</v>
      </c>
      <c r="R5502">
        <v>0</v>
      </c>
      <c r="S5502">
        <v>0</v>
      </c>
      <c r="T5502">
        <v>-1234.9877639403001</v>
      </c>
      <c r="U5502">
        <v>243.70833129448999</v>
      </c>
      <c r="V5502">
        <v>-373.99130891203902</v>
      </c>
      <c r="W5502">
        <v>2.5073954886353902</v>
      </c>
      <c r="X5502">
        <v>36.548706125037</v>
      </c>
      <c r="Y5502">
        <v>155.694143382947</v>
      </c>
      <c r="Z5502">
        <v>752.15479098256901</v>
      </c>
      <c r="AA5502">
        <v>-33.6426777824719</v>
      </c>
      <c r="AB5502">
        <v>-41.832776837846502</v>
      </c>
      <c r="AC5502">
        <v>-19.896333439613699</v>
      </c>
      <c r="AD5502">
        <v>-84.154797498310899</v>
      </c>
      <c r="AE5502">
        <v>-35.496788578488697</v>
      </c>
      <c r="AF5502">
        <v>0</v>
      </c>
      <c r="AG5502">
        <v>14.202841298008</v>
      </c>
      <c r="AH5502">
        <v>-43.052577634971797</v>
      </c>
      <c r="AI5502">
        <v>0.71626723449431695</v>
      </c>
      <c r="AJ5502">
        <v>-5.0389833794550301</v>
      </c>
      <c r="AK5502">
        <v>67.999949999999998</v>
      </c>
      <c r="AL5502">
        <v>0</v>
      </c>
      <c r="AM5502">
        <v>7.4735699170479605E-2</v>
      </c>
    </row>
    <row r="5503" spans="1:39" hidden="1" x14ac:dyDescent="0.25">
      <c r="A5503" t="s">
        <v>6082</v>
      </c>
      <c r="B5503" t="s">
        <v>6088</v>
      </c>
      <c r="C5503" t="s">
        <v>6088</v>
      </c>
      <c r="D5503">
        <v>10</v>
      </c>
      <c r="E5503" t="str">
        <f>REPLACE(A5503,1,51,"")</f>
        <v>m5u_63M</v>
      </c>
      <c r="F5503" t="str">
        <f>LEFT(E5503,FIND("_",E5503)-1)</f>
        <v>m5u</v>
      </c>
      <c r="G5503" t="str">
        <f>UPPER(RIGHT(F5503,1))</f>
        <v>U</v>
      </c>
      <c r="H5503" t="str">
        <f>MID(E5503,FIND("_",E5503)+1,2)</f>
        <v>63</v>
      </c>
      <c r="I5503" t="str">
        <f>RIGHT(E5503,1)</f>
        <v>M</v>
      </c>
      <c r="J5503" t="str">
        <f>REPLACE(C5503,1,52,"")</f>
        <v>m5u_63M_5.pdb</v>
      </c>
      <c r="K5503" t="str">
        <f>IF(E5503=E5502,"",1)</f>
        <v/>
      </c>
      <c r="L5503">
        <v>-581.66091715026801</v>
      </c>
      <c r="M5503">
        <v>0.37058012011442298</v>
      </c>
      <c r="N5503">
        <v>0</v>
      </c>
      <c r="O5503">
        <v>0</v>
      </c>
      <c r="P5503">
        <v>0</v>
      </c>
      <c r="Q5503">
        <v>17.457903926552301</v>
      </c>
      <c r="R5503">
        <v>0</v>
      </c>
      <c r="S5503">
        <v>0</v>
      </c>
      <c r="T5503">
        <v>-1236.44939425747</v>
      </c>
      <c r="U5503">
        <v>240.87545417579199</v>
      </c>
      <c r="V5503">
        <v>-372.66574801323401</v>
      </c>
      <c r="W5503">
        <v>2.5010202212006001</v>
      </c>
      <c r="X5503">
        <v>36.366534262505098</v>
      </c>
      <c r="Y5503">
        <v>155.28820458804299</v>
      </c>
      <c r="Z5503">
        <v>755.40101947889195</v>
      </c>
      <c r="AA5503">
        <v>-33.595307802061797</v>
      </c>
      <c r="AB5503">
        <v>-42.084691375044201</v>
      </c>
      <c r="AC5503">
        <v>-18.8149288805323</v>
      </c>
      <c r="AD5503">
        <v>-84.176236200847299</v>
      </c>
      <c r="AE5503">
        <v>-36.2073062212175</v>
      </c>
      <c r="AF5503">
        <v>0</v>
      </c>
      <c r="AG5503">
        <v>14.497762533693599</v>
      </c>
      <c r="AH5503">
        <v>-43.485516040811902</v>
      </c>
      <c r="AI5503">
        <v>0.721668941632165</v>
      </c>
      <c r="AJ5503">
        <v>-5.3653707263238797</v>
      </c>
      <c r="AK5503">
        <v>67.999949999999998</v>
      </c>
      <c r="AL5503">
        <v>0</v>
      </c>
      <c r="AM5503">
        <v>7.4064238971731103E-2</v>
      </c>
    </row>
    <row r="5504" spans="1:39" hidden="1" x14ac:dyDescent="0.25">
      <c r="A5504" t="s">
        <v>6082</v>
      </c>
      <c r="B5504" t="s">
        <v>6085</v>
      </c>
      <c r="C5504" t="s">
        <v>6085</v>
      </c>
      <c r="D5504">
        <v>10</v>
      </c>
      <c r="E5504" t="str">
        <f>REPLACE(A5504,1,51,"")</f>
        <v>m5u_63M</v>
      </c>
      <c r="F5504" t="str">
        <f>LEFT(E5504,FIND("_",E5504)-1)</f>
        <v>m5u</v>
      </c>
      <c r="G5504" t="str">
        <f>UPPER(RIGHT(F5504,1))</f>
        <v>U</v>
      </c>
      <c r="H5504" t="str">
        <f>MID(E5504,FIND("_",E5504)+1,2)</f>
        <v>63</v>
      </c>
      <c r="I5504" t="str">
        <f>RIGHT(E5504,1)</f>
        <v>M</v>
      </c>
      <c r="J5504" t="str">
        <f>REPLACE(C5504,1,52,"")</f>
        <v>m5u_63M_2.pdb</v>
      </c>
      <c r="K5504" t="str">
        <f>IF(E5504=E5503,"",1)</f>
        <v/>
      </c>
      <c r="L5504">
        <v>-581.11749733302599</v>
      </c>
      <c r="M5504">
        <v>0.33780426702759597</v>
      </c>
      <c r="N5504">
        <v>0</v>
      </c>
      <c r="O5504">
        <v>0</v>
      </c>
      <c r="P5504">
        <v>0</v>
      </c>
      <c r="Q5504">
        <v>17.092381613694499</v>
      </c>
      <c r="R5504">
        <v>0</v>
      </c>
      <c r="S5504">
        <v>0</v>
      </c>
      <c r="T5504">
        <v>-1236.39391218733</v>
      </c>
      <c r="U5504">
        <v>240.56957762497299</v>
      </c>
      <c r="V5504">
        <v>-374.153324803499</v>
      </c>
      <c r="W5504">
        <v>2.6852617014704401</v>
      </c>
      <c r="X5504">
        <v>36.337187575712797</v>
      </c>
      <c r="Y5504">
        <v>157.43763648676099</v>
      </c>
      <c r="Z5504">
        <v>757.481555619152</v>
      </c>
      <c r="AA5504">
        <v>-33.434452883954599</v>
      </c>
      <c r="AB5504">
        <v>-41.791065369899897</v>
      </c>
      <c r="AC5504">
        <v>-20.291278353295201</v>
      </c>
      <c r="AD5504">
        <v>-84.068971220613903</v>
      </c>
      <c r="AE5504">
        <v>-35.651319059200297</v>
      </c>
      <c r="AF5504">
        <v>0</v>
      </c>
      <c r="AG5504">
        <v>12.5135331778091</v>
      </c>
      <c r="AH5504">
        <v>-42.939919299325503</v>
      </c>
      <c r="AI5504">
        <v>0.68402047553668799</v>
      </c>
      <c r="AJ5504">
        <v>-5.2919956508382402</v>
      </c>
      <c r="AK5504">
        <v>67.999949999999998</v>
      </c>
      <c r="AL5504">
        <v>0</v>
      </c>
      <c r="AM5504">
        <v>9.7637219820641094E-2</v>
      </c>
    </row>
    <row r="5505" spans="1:39" hidden="1" x14ac:dyDescent="0.25">
      <c r="A5505" t="s">
        <v>6082</v>
      </c>
      <c r="B5505" t="s">
        <v>6084</v>
      </c>
      <c r="C5505" t="s">
        <v>6084</v>
      </c>
      <c r="D5505">
        <v>10</v>
      </c>
      <c r="E5505" t="str">
        <f>REPLACE(A5505,1,51,"")</f>
        <v>m5u_63M</v>
      </c>
      <c r="F5505" t="str">
        <f>LEFT(E5505,FIND("_",E5505)-1)</f>
        <v>m5u</v>
      </c>
      <c r="G5505" t="str">
        <f>UPPER(RIGHT(F5505,1))</f>
        <v>U</v>
      </c>
      <c r="H5505" t="str">
        <f>MID(E5505,FIND("_",E5505)+1,2)</f>
        <v>63</v>
      </c>
      <c r="I5505" t="str">
        <f>RIGHT(E5505,1)</f>
        <v>M</v>
      </c>
      <c r="J5505" t="str">
        <f>REPLACE(C5505,1,52,"")</f>
        <v>m5u_63M_1.pdb</v>
      </c>
      <c r="K5505" t="str">
        <f>IF(E5505=E5504,"",1)</f>
        <v/>
      </c>
      <c r="L5505">
        <v>-580.838825044445</v>
      </c>
      <c r="M5505">
        <v>0.327074232012594</v>
      </c>
      <c r="N5505">
        <v>0</v>
      </c>
      <c r="O5505">
        <v>0</v>
      </c>
      <c r="P5505">
        <v>0</v>
      </c>
      <c r="Q5505">
        <v>16.6185294073899</v>
      </c>
      <c r="R5505">
        <v>0</v>
      </c>
      <c r="S5505">
        <v>0</v>
      </c>
      <c r="T5505">
        <v>-1236.53884465036</v>
      </c>
      <c r="U5505">
        <v>242.573201872688</v>
      </c>
      <c r="V5505">
        <v>-374.66798878713797</v>
      </c>
      <c r="W5505">
        <v>2.51083980404825</v>
      </c>
      <c r="X5505">
        <v>36.555162908232496</v>
      </c>
      <c r="Y5505">
        <v>156.72121183108399</v>
      </c>
      <c r="Z5505">
        <v>755.41529896121403</v>
      </c>
      <c r="AA5505">
        <v>-32.172670940381998</v>
      </c>
      <c r="AB5505">
        <v>-41.812421130432597</v>
      </c>
      <c r="AC5505">
        <v>-20.632729299330901</v>
      </c>
      <c r="AD5505">
        <v>-83.985124866159197</v>
      </c>
      <c r="AE5505">
        <v>-36.430034280805998</v>
      </c>
      <c r="AF5505">
        <v>0</v>
      </c>
      <c r="AG5505">
        <v>14.3610887985928</v>
      </c>
      <c r="AH5505">
        <v>-42.782159610655</v>
      </c>
      <c r="AI5505">
        <v>0.72231468639695595</v>
      </c>
      <c r="AJ5505">
        <v>-5.3607538829912498</v>
      </c>
      <c r="AK5505">
        <v>67.999949999999998</v>
      </c>
      <c r="AL5505">
        <v>0</v>
      </c>
      <c r="AM5505">
        <v>6.6304134163249401E-2</v>
      </c>
    </row>
    <row r="5506" spans="1:39" hidden="1" x14ac:dyDescent="0.25">
      <c r="A5506" t="s">
        <v>6082</v>
      </c>
      <c r="B5506" t="s">
        <v>6090</v>
      </c>
      <c r="C5506" t="s">
        <v>6090</v>
      </c>
      <c r="D5506">
        <v>10</v>
      </c>
      <c r="E5506" t="str">
        <f>REPLACE(A5506,1,51,"")</f>
        <v>m5u_63M</v>
      </c>
      <c r="F5506" t="str">
        <f>LEFT(E5506,FIND("_",E5506)-1)</f>
        <v>m5u</v>
      </c>
      <c r="G5506" t="str">
        <f>UPPER(RIGHT(F5506,1))</f>
        <v>U</v>
      </c>
      <c r="H5506" t="str">
        <f>MID(E5506,FIND("_",E5506)+1,2)</f>
        <v>63</v>
      </c>
      <c r="I5506" t="str">
        <f>RIGHT(E5506,1)</f>
        <v>M</v>
      </c>
      <c r="J5506" t="str">
        <f>REPLACE(C5506,1,52,"")</f>
        <v>m5u_63M_7.pdb</v>
      </c>
      <c r="K5506" t="str">
        <f>IF(E5506=E5505,"",1)</f>
        <v/>
      </c>
      <c r="L5506">
        <v>-580.10947092250694</v>
      </c>
      <c r="M5506">
        <v>0.32748612640000302</v>
      </c>
      <c r="N5506">
        <v>0</v>
      </c>
      <c r="O5506">
        <v>0</v>
      </c>
      <c r="P5506">
        <v>0</v>
      </c>
      <c r="Q5506">
        <v>16.394400344697299</v>
      </c>
      <c r="R5506">
        <v>0</v>
      </c>
      <c r="S5506">
        <v>0</v>
      </c>
      <c r="T5506">
        <v>-1236.2561749638</v>
      </c>
      <c r="U5506">
        <v>243.405831469388</v>
      </c>
      <c r="V5506">
        <v>-371.24530664434002</v>
      </c>
      <c r="W5506">
        <v>2.65513399086558</v>
      </c>
      <c r="X5506">
        <v>36.473300187500897</v>
      </c>
      <c r="Y5506">
        <v>156.05970091448</v>
      </c>
      <c r="Z5506">
        <v>755.40745888389199</v>
      </c>
      <c r="AA5506">
        <v>-33.531804998819901</v>
      </c>
      <c r="AB5506">
        <v>-42.092040079973998</v>
      </c>
      <c r="AC5506">
        <v>-20.726005295772801</v>
      </c>
      <c r="AD5506">
        <v>-84.135285314294805</v>
      </c>
      <c r="AE5506">
        <v>-36.209840657911599</v>
      </c>
      <c r="AF5506">
        <v>0</v>
      </c>
      <c r="AG5506">
        <v>12.8461639392655</v>
      </c>
      <c r="AH5506">
        <v>-43.018400373828598</v>
      </c>
      <c r="AI5506">
        <v>0.73101127582587</v>
      </c>
      <c r="AJ5506">
        <v>-4.93590055542046</v>
      </c>
      <c r="AK5506">
        <v>67.999949999999998</v>
      </c>
      <c r="AL5506">
        <v>0</v>
      </c>
      <c r="AM5506">
        <v>6.8336955746942402E-2</v>
      </c>
    </row>
    <row r="5507" spans="1:39" hidden="1" x14ac:dyDescent="0.25">
      <c r="A5507" t="s">
        <v>6082</v>
      </c>
      <c r="B5507" t="s">
        <v>6083</v>
      </c>
      <c r="C5507" t="s">
        <v>6083</v>
      </c>
      <c r="D5507">
        <v>10</v>
      </c>
      <c r="E5507" t="str">
        <f>REPLACE(A5507,1,51,"")</f>
        <v>m5u_63M</v>
      </c>
      <c r="F5507" t="str">
        <f>LEFT(E5507,FIND("_",E5507)-1)</f>
        <v>m5u</v>
      </c>
      <c r="G5507" t="str">
        <f>UPPER(RIGHT(F5507,1))</f>
        <v>U</v>
      </c>
      <c r="H5507" t="str">
        <f>MID(E5507,FIND("_",E5507)+1,2)</f>
        <v>63</v>
      </c>
      <c r="I5507" t="str">
        <f>RIGHT(E5507,1)</f>
        <v>M</v>
      </c>
      <c r="J5507" t="str">
        <f>REPLACE(C5507,1,52,"")</f>
        <v>m5u_63M_0.pdb</v>
      </c>
      <c r="K5507" t="str">
        <f>IF(E5507=E5506,"",1)</f>
        <v/>
      </c>
      <c r="L5507">
        <v>-579.95535305563897</v>
      </c>
      <c r="M5507">
        <v>0.34160237983410302</v>
      </c>
      <c r="N5507">
        <v>0</v>
      </c>
      <c r="O5507">
        <v>0</v>
      </c>
      <c r="P5507">
        <v>0</v>
      </c>
      <c r="Q5507">
        <v>17.366396503364101</v>
      </c>
      <c r="R5507">
        <v>0</v>
      </c>
      <c r="S5507">
        <v>0</v>
      </c>
      <c r="T5507">
        <v>-1236.27227014703</v>
      </c>
      <c r="U5507">
        <v>245.180511699085</v>
      </c>
      <c r="V5507">
        <v>-374.53600873760502</v>
      </c>
      <c r="W5507">
        <v>2.5682681750830598</v>
      </c>
      <c r="X5507">
        <v>36.489522589571102</v>
      </c>
      <c r="Y5507">
        <v>154.55811003119899</v>
      </c>
      <c r="Z5507">
        <v>758.67066332891</v>
      </c>
      <c r="AA5507">
        <v>-33.586801563302203</v>
      </c>
      <c r="AB5507">
        <v>-41.949136259371798</v>
      </c>
      <c r="AC5507">
        <v>-20.7522434032681</v>
      </c>
      <c r="AD5507">
        <v>-84.15531598199</v>
      </c>
      <c r="AE5507">
        <v>-36.101719917776897</v>
      </c>
      <c r="AF5507">
        <v>0</v>
      </c>
      <c r="AG5507">
        <v>11.707035488064101</v>
      </c>
      <c r="AH5507">
        <v>-43.154188577638202</v>
      </c>
      <c r="AI5507">
        <v>0.82176261857613397</v>
      </c>
      <c r="AJ5507">
        <v>-4.8837786757616897</v>
      </c>
      <c r="AK5507">
        <v>67.999949999999998</v>
      </c>
      <c r="AL5507">
        <v>0</v>
      </c>
      <c r="AM5507">
        <v>7.3889774260904401E-2</v>
      </c>
    </row>
    <row r="5508" spans="1:39" hidden="1" x14ac:dyDescent="0.25">
      <c r="A5508" t="s">
        <v>6082</v>
      </c>
      <c r="B5508" t="s">
        <v>6087</v>
      </c>
      <c r="C5508" t="s">
        <v>6087</v>
      </c>
      <c r="D5508">
        <v>10</v>
      </c>
      <c r="E5508" t="str">
        <f>REPLACE(A5508,1,51,"")</f>
        <v>m5u_63M</v>
      </c>
      <c r="F5508" t="str">
        <f>LEFT(E5508,FIND("_",E5508)-1)</f>
        <v>m5u</v>
      </c>
      <c r="G5508" t="str">
        <f>UPPER(RIGHT(F5508,1))</f>
        <v>U</v>
      </c>
      <c r="H5508" t="str">
        <f>MID(E5508,FIND("_",E5508)+1,2)</f>
        <v>63</v>
      </c>
      <c r="I5508" t="str">
        <f>RIGHT(E5508,1)</f>
        <v>M</v>
      </c>
      <c r="J5508" t="str">
        <f>REPLACE(C5508,1,52,"")</f>
        <v>m5u_63M_4.pdb</v>
      </c>
      <c r="K5508" t="str">
        <f>IF(E5508=E5507,"",1)</f>
        <v/>
      </c>
      <c r="L5508">
        <v>-578.81704552437998</v>
      </c>
      <c r="M5508">
        <v>0.37371239897425901</v>
      </c>
      <c r="N5508">
        <v>0</v>
      </c>
      <c r="O5508">
        <v>0</v>
      </c>
      <c r="P5508">
        <v>0</v>
      </c>
      <c r="Q5508">
        <v>17.5619353984785</v>
      </c>
      <c r="R5508">
        <v>0</v>
      </c>
      <c r="S5508">
        <v>0</v>
      </c>
      <c r="T5508">
        <v>-1234.8675602227599</v>
      </c>
      <c r="U5508">
        <v>244.281760907391</v>
      </c>
      <c r="V5508">
        <v>-376.41111359095299</v>
      </c>
      <c r="W5508">
        <v>2.5118767365655601</v>
      </c>
      <c r="X5508">
        <v>36.712147996010501</v>
      </c>
      <c r="Y5508">
        <v>156.89296552233699</v>
      </c>
      <c r="Z5508">
        <v>754.23326549409103</v>
      </c>
      <c r="AA5508">
        <v>-32.426491096436799</v>
      </c>
      <c r="AB5508">
        <v>-42.065676006060798</v>
      </c>
      <c r="AC5508">
        <v>-19.7707860110959</v>
      </c>
      <c r="AD5508">
        <v>-84.171363335578306</v>
      </c>
      <c r="AE5508">
        <v>-36.174048625800303</v>
      </c>
      <c r="AF5508">
        <v>0</v>
      </c>
      <c r="AG5508">
        <v>14.2573025656536</v>
      </c>
      <c r="AH5508">
        <v>-42.925662959285901</v>
      </c>
      <c r="AI5508">
        <v>0.721611491199323</v>
      </c>
      <c r="AJ5508">
        <v>-5.24825557754989</v>
      </c>
      <c r="AK5508">
        <v>67.999949999999998</v>
      </c>
      <c r="AL5508">
        <v>0</v>
      </c>
      <c r="AM5508">
        <v>7.1095789417963795E-2</v>
      </c>
    </row>
    <row r="5509" spans="1:39" hidden="1" x14ac:dyDescent="0.25">
      <c r="A5509" t="s">
        <v>6082</v>
      </c>
      <c r="B5509" t="s">
        <v>6086</v>
      </c>
      <c r="C5509" t="s">
        <v>6086</v>
      </c>
      <c r="D5509">
        <v>10</v>
      </c>
      <c r="E5509" t="str">
        <f>REPLACE(A5509,1,51,"")</f>
        <v>m5u_63M</v>
      </c>
      <c r="F5509" t="str">
        <f>LEFT(E5509,FIND("_",E5509)-1)</f>
        <v>m5u</v>
      </c>
      <c r="G5509" t="str">
        <f>UPPER(RIGHT(F5509,1))</f>
        <v>U</v>
      </c>
      <c r="H5509" t="str">
        <f>MID(E5509,FIND("_",E5509)+1,2)</f>
        <v>63</v>
      </c>
      <c r="I5509" t="str">
        <f>RIGHT(E5509,1)</f>
        <v>M</v>
      </c>
      <c r="J5509" t="str">
        <f>REPLACE(C5509,1,52,"")</f>
        <v>m5u_63M_3.pdb</v>
      </c>
      <c r="K5509" t="str">
        <f>IF(E5509=E5508,"",1)</f>
        <v/>
      </c>
      <c r="L5509">
        <v>-578.73988945808003</v>
      </c>
      <c r="M5509">
        <v>0.40802094691338903</v>
      </c>
      <c r="N5509">
        <v>0</v>
      </c>
      <c r="O5509">
        <v>0</v>
      </c>
      <c r="P5509">
        <v>0</v>
      </c>
      <c r="Q5509">
        <v>18.107476008646302</v>
      </c>
      <c r="R5509">
        <v>0</v>
      </c>
      <c r="S5509">
        <v>0</v>
      </c>
      <c r="T5509">
        <v>-1232.8984722688399</v>
      </c>
      <c r="U5509">
        <v>237.86170264375099</v>
      </c>
      <c r="V5509">
        <v>-369.90680362498603</v>
      </c>
      <c r="W5509">
        <v>2.5604705188775898</v>
      </c>
      <c r="X5509">
        <v>36.970856109113697</v>
      </c>
      <c r="Y5509">
        <v>155.57368490425699</v>
      </c>
      <c r="Z5509">
        <v>752.70371287794001</v>
      </c>
      <c r="AA5509">
        <v>-32.347651435575301</v>
      </c>
      <c r="AB5509">
        <v>-42.047824546279401</v>
      </c>
      <c r="AC5509">
        <v>-18.325889735034199</v>
      </c>
      <c r="AD5509">
        <v>-83.929018315019704</v>
      </c>
      <c r="AE5509">
        <v>-36.652282239585503</v>
      </c>
      <c r="AF5509">
        <v>0</v>
      </c>
      <c r="AG5509">
        <v>14.2038953285636</v>
      </c>
      <c r="AH5509">
        <v>-43.294726838013503</v>
      </c>
      <c r="AI5509">
        <v>0.68573353738760001</v>
      </c>
      <c r="AJ5509">
        <v>-6.0693093119325399</v>
      </c>
      <c r="AK5509">
        <v>67.999949999999998</v>
      </c>
      <c r="AL5509">
        <v>0</v>
      </c>
      <c r="AM5509">
        <v>6.4606928657084603E-2</v>
      </c>
    </row>
    <row r="5510" spans="1:39" hidden="1" x14ac:dyDescent="0.25">
      <c r="A5510" t="s">
        <v>6082</v>
      </c>
      <c r="B5510" t="s">
        <v>6089</v>
      </c>
      <c r="C5510" t="s">
        <v>6089</v>
      </c>
      <c r="D5510">
        <v>10</v>
      </c>
      <c r="E5510" t="str">
        <f>REPLACE(A5510,1,51,"")</f>
        <v>m5u_63M</v>
      </c>
      <c r="F5510" t="str">
        <f>LEFT(E5510,FIND("_",E5510)-1)</f>
        <v>m5u</v>
      </c>
      <c r="G5510" t="str">
        <f>UPPER(RIGHT(F5510,1))</f>
        <v>U</v>
      </c>
      <c r="H5510" t="str">
        <f>MID(E5510,FIND("_",E5510)+1,2)</f>
        <v>63</v>
      </c>
      <c r="I5510" t="str">
        <f>RIGHT(E5510,1)</f>
        <v>M</v>
      </c>
      <c r="J5510" t="str">
        <f>REPLACE(C5510,1,52,"")</f>
        <v>m5u_63M_6.pdb</v>
      </c>
      <c r="K5510" t="str">
        <f>IF(E5510=E5509,"",1)</f>
        <v/>
      </c>
      <c r="L5510">
        <v>-578.52440732175796</v>
      </c>
      <c r="M5510">
        <v>0.35413181945786798</v>
      </c>
      <c r="N5510">
        <v>0</v>
      </c>
      <c r="O5510">
        <v>0</v>
      </c>
      <c r="P5510">
        <v>0</v>
      </c>
      <c r="Q5510">
        <v>17.731453376555798</v>
      </c>
      <c r="R5510">
        <v>0</v>
      </c>
      <c r="S5510">
        <v>0</v>
      </c>
      <c r="T5510">
        <v>-1235.7407790595701</v>
      </c>
      <c r="U5510">
        <v>244.45865717971299</v>
      </c>
      <c r="V5510">
        <v>-374.30728069419598</v>
      </c>
      <c r="W5510">
        <v>2.57349836501727</v>
      </c>
      <c r="X5510">
        <v>36.659073342382001</v>
      </c>
      <c r="Y5510">
        <v>154.97752684036999</v>
      </c>
      <c r="Z5510">
        <v>758.51727393450199</v>
      </c>
      <c r="AA5510">
        <v>-32.326135219119102</v>
      </c>
      <c r="AB5510">
        <v>-41.973915838984098</v>
      </c>
      <c r="AC5510">
        <v>-20.615894423091099</v>
      </c>
      <c r="AD5510">
        <v>-84.127947768575694</v>
      </c>
      <c r="AE5510">
        <v>-36.590484709398197</v>
      </c>
      <c r="AF5510">
        <v>0</v>
      </c>
      <c r="AG5510">
        <v>11.695543949358299</v>
      </c>
      <c r="AH5510">
        <v>-43.0539513242067</v>
      </c>
      <c r="AI5510">
        <v>0.72856267619500803</v>
      </c>
      <c r="AJ5510">
        <v>-5.2009273672992604</v>
      </c>
      <c r="AK5510">
        <v>67.999949999999998</v>
      </c>
      <c r="AL5510">
        <v>0</v>
      </c>
      <c r="AM5510">
        <v>7.1369418588368899E-2</v>
      </c>
    </row>
    <row r="5511" spans="1:39" hidden="1" x14ac:dyDescent="0.25">
      <c r="A5511" t="s">
        <v>6082</v>
      </c>
      <c r="B5511" t="s">
        <v>6091</v>
      </c>
      <c r="C5511" t="s">
        <v>6091</v>
      </c>
      <c r="D5511">
        <v>10</v>
      </c>
      <c r="E5511" t="str">
        <f>REPLACE(A5511,1,51,"")</f>
        <v>m5u_63M</v>
      </c>
      <c r="F5511" t="str">
        <f>LEFT(E5511,FIND("_",E5511)-1)</f>
        <v>m5u</v>
      </c>
      <c r="G5511" t="str">
        <f>UPPER(RIGHT(F5511,1))</f>
        <v>U</v>
      </c>
      <c r="H5511" t="str">
        <f>MID(E5511,FIND("_",E5511)+1,2)</f>
        <v>63</v>
      </c>
      <c r="I5511" t="str">
        <f>RIGHT(E5511,1)</f>
        <v>M</v>
      </c>
      <c r="J5511" t="str">
        <f>REPLACE(C5511,1,52,"")</f>
        <v>m5u_63M_8.pdb</v>
      </c>
      <c r="K5511" t="str">
        <f>IF(E5511=E5510,"",1)</f>
        <v/>
      </c>
      <c r="L5511">
        <v>-577.22796046182202</v>
      </c>
      <c r="M5511">
        <v>0.43126722732531397</v>
      </c>
      <c r="N5511">
        <v>0</v>
      </c>
      <c r="O5511">
        <v>0</v>
      </c>
      <c r="P5511">
        <v>0</v>
      </c>
      <c r="Q5511">
        <v>18.8775079991727</v>
      </c>
      <c r="R5511">
        <v>0</v>
      </c>
      <c r="S5511">
        <v>0</v>
      </c>
      <c r="T5511">
        <v>-1233.7106796133901</v>
      </c>
      <c r="U5511">
        <v>242.63324449193999</v>
      </c>
      <c r="V5511">
        <v>-376.381004574489</v>
      </c>
      <c r="W5511">
        <v>2.6254674827554698</v>
      </c>
      <c r="X5511">
        <v>36.697148721338301</v>
      </c>
      <c r="Y5511">
        <v>156.197354378146</v>
      </c>
      <c r="Z5511">
        <v>757.99161764633004</v>
      </c>
      <c r="AA5511">
        <v>-32.3937277144531</v>
      </c>
      <c r="AB5511">
        <v>-41.914776278663297</v>
      </c>
      <c r="AC5511">
        <v>-19.338838725877</v>
      </c>
      <c r="AD5511">
        <v>-84.107621560931804</v>
      </c>
      <c r="AE5511">
        <v>-35.492354265119403</v>
      </c>
      <c r="AF5511">
        <v>0</v>
      </c>
      <c r="AG5511">
        <v>11.581715877815</v>
      </c>
      <c r="AH5511">
        <v>-43.404032479220902</v>
      </c>
      <c r="AI5511">
        <v>0.67950874826304997</v>
      </c>
      <c r="AJ5511">
        <v>-5.8330284830014199</v>
      </c>
      <c r="AK5511">
        <v>67.999949999999998</v>
      </c>
      <c r="AL5511">
        <v>0</v>
      </c>
      <c r="AM5511">
        <v>6.4587887570782807E-2</v>
      </c>
    </row>
    <row r="5512" spans="1:39" x14ac:dyDescent="0.25">
      <c r="A5512" t="s">
        <v>6093</v>
      </c>
      <c r="B5512" t="s">
        <v>6103</v>
      </c>
      <c r="C5512" t="s">
        <v>6103</v>
      </c>
      <c r="D5512">
        <v>10</v>
      </c>
      <c r="E5512" t="str">
        <f>REPLACE(A5512,1,51,"")</f>
        <v>m5u_63N</v>
      </c>
      <c r="F5512" t="str">
        <f>LEFT(E5512,FIND("_",E5512)-1)</f>
        <v>m5u</v>
      </c>
      <c r="G5512" t="str">
        <f>UPPER(RIGHT(F5512,1))</f>
        <v>U</v>
      </c>
      <c r="H5512" t="str">
        <f>MID(E5512,FIND("_",E5512)+1,2)</f>
        <v>63</v>
      </c>
      <c r="I5512" t="str">
        <f>RIGHT(E5512,1)</f>
        <v>N</v>
      </c>
      <c r="J5512" t="str">
        <f>REPLACE(C5512,1,52,"")</f>
        <v>m5u_63N_9.pdb</v>
      </c>
      <c r="K5512">
        <f>IF(E5512=E5511,"",1)</f>
        <v>1</v>
      </c>
      <c r="L5512">
        <v>-582.95870841613601</v>
      </c>
      <c r="M5512">
        <v>0.39657269209316198</v>
      </c>
      <c r="N5512">
        <v>0</v>
      </c>
      <c r="O5512">
        <v>0</v>
      </c>
      <c r="P5512">
        <v>0</v>
      </c>
      <c r="Q5512">
        <v>16.297062114714699</v>
      </c>
      <c r="R5512">
        <v>0</v>
      </c>
      <c r="S5512">
        <v>0</v>
      </c>
      <c r="T5512">
        <v>-1229.2905861388699</v>
      </c>
      <c r="U5512">
        <v>242.024132837595</v>
      </c>
      <c r="V5512">
        <v>-380.034294262348</v>
      </c>
      <c r="W5512">
        <v>2.4843089844324502</v>
      </c>
      <c r="X5512">
        <v>37.301473800532598</v>
      </c>
      <c r="Y5512">
        <v>149.76210462684</v>
      </c>
      <c r="Z5512">
        <v>761.71418461399298</v>
      </c>
      <c r="AA5512">
        <v>-33.765849594732799</v>
      </c>
      <c r="AB5512">
        <v>-42.413897359386098</v>
      </c>
      <c r="AC5512">
        <v>-19.8034075067096</v>
      </c>
      <c r="AD5512">
        <v>-84.0909871257182</v>
      </c>
      <c r="AE5512">
        <v>-35.479869628929002</v>
      </c>
      <c r="AF5512">
        <v>0</v>
      </c>
      <c r="AG5512">
        <v>14.010722545482301</v>
      </c>
      <c r="AH5512">
        <v>-42.863314894592399</v>
      </c>
      <c r="AI5512">
        <v>0.72526409491991095</v>
      </c>
      <c r="AJ5512">
        <v>-4.6467092244556101</v>
      </c>
      <c r="AK5512">
        <v>65.002340000000004</v>
      </c>
      <c r="AL5512">
        <v>0</v>
      </c>
      <c r="AM5512">
        <v>0.108613701098109</v>
      </c>
    </row>
    <row r="5513" spans="1:39" hidden="1" x14ac:dyDescent="0.25">
      <c r="A5513" t="s">
        <v>6093</v>
      </c>
      <c r="B5513" t="s">
        <v>6100</v>
      </c>
      <c r="C5513" t="s">
        <v>6100</v>
      </c>
      <c r="D5513">
        <v>10</v>
      </c>
      <c r="E5513" t="str">
        <f>REPLACE(A5513,1,51,"")</f>
        <v>m5u_63N</v>
      </c>
      <c r="F5513" t="str">
        <f>LEFT(E5513,FIND("_",E5513)-1)</f>
        <v>m5u</v>
      </c>
      <c r="G5513" t="str">
        <f>UPPER(RIGHT(F5513,1))</f>
        <v>U</v>
      </c>
      <c r="H5513" t="str">
        <f>MID(E5513,FIND("_",E5513)+1,2)</f>
        <v>63</v>
      </c>
      <c r="I5513" t="str">
        <f>RIGHT(E5513,1)</f>
        <v>N</v>
      </c>
      <c r="J5513" t="str">
        <f>REPLACE(C5513,1,52,"")</f>
        <v>m5u_63N_6.pdb</v>
      </c>
      <c r="K5513" t="str">
        <f>IF(E5513=E5512,"",1)</f>
        <v/>
      </c>
      <c r="L5513">
        <v>-582.9359064212</v>
      </c>
      <c r="M5513">
        <v>0.40677229369738599</v>
      </c>
      <c r="N5513">
        <v>0</v>
      </c>
      <c r="O5513">
        <v>0</v>
      </c>
      <c r="P5513">
        <v>0</v>
      </c>
      <c r="Q5513">
        <v>15.541886472952701</v>
      </c>
      <c r="R5513">
        <v>0</v>
      </c>
      <c r="S5513">
        <v>0</v>
      </c>
      <c r="T5513">
        <v>-1230.19999645392</v>
      </c>
      <c r="U5513">
        <v>242.774152948731</v>
      </c>
      <c r="V5513">
        <v>-376.99828652450202</v>
      </c>
      <c r="W5513">
        <v>2.4861361979877201</v>
      </c>
      <c r="X5513">
        <v>36.768781663881697</v>
      </c>
      <c r="Y5513">
        <v>150.353458484984</v>
      </c>
      <c r="Z5513">
        <v>759.72288755785996</v>
      </c>
      <c r="AA5513">
        <v>-33.036383828379698</v>
      </c>
      <c r="AB5513">
        <v>-42.138942989266802</v>
      </c>
      <c r="AC5513">
        <v>-20.630384993085801</v>
      </c>
      <c r="AD5513">
        <v>-84.180319279808302</v>
      </c>
      <c r="AE5513">
        <v>-36.4700617424458</v>
      </c>
      <c r="AF5513">
        <v>0</v>
      </c>
      <c r="AG5513">
        <v>14.131264756147401</v>
      </c>
      <c r="AH5513">
        <v>-42.624941414519697</v>
      </c>
      <c r="AI5513">
        <v>0.80094095783719299</v>
      </c>
      <c r="AJ5513">
        <v>-4.3471040482068304</v>
      </c>
      <c r="AK5513">
        <v>65.002340000000004</v>
      </c>
      <c r="AL5513">
        <v>0</v>
      </c>
      <c r="AM5513">
        <v>0.10866581255656101</v>
      </c>
    </row>
    <row r="5514" spans="1:39" hidden="1" x14ac:dyDescent="0.25">
      <c r="A5514" t="s">
        <v>6093</v>
      </c>
      <c r="B5514" t="s">
        <v>6095</v>
      </c>
      <c r="C5514" t="s">
        <v>6095</v>
      </c>
      <c r="D5514">
        <v>10</v>
      </c>
      <c r="E5514" t="str">
        <f>REPLACE(A5514,1,51,"")</f>
        <v>m5u_63N</v>
      </c>
      <c r="F5514" t="str">
        <f>LEFT(E5514,FIND("_",E5514)-1)</f>
        <v>m5u</v>
      </c>
      <c r="G5514" t="str">
        <f>UPPER(RIGHT(F5514,1))</f>
        <v>U</v>
      </c>
      <c r="H5514" t="str">
        <f>MID(E5514,FIND("_",E5514)+1,2)</f>
        <v>63</v>
      </c>
      <c r="I5514" t="str">
        <f>RIGHT(E5514,1)</f>
        <v>N</v>
      </c>
      <c r="J5514" t="str">
        <f>REPLACE(C5514,1,52,"")</f>
        <v>m5u_63N_1.pdb</v>
      </c>
      <c r="K5514" t="str">
        <f>IF(E5514=E5513,"",1)</f>
        <v/>
      </c>
      <c r="L5514">
        <v>-582.59537484411101</v>
      </c>
      <c r="M5514">
        <v>0.39295963665950201</v>
      </c>
      <c r="N5514">
        <v>0</v>
      </c>
      <c r="O5514">
        <v>0</v>
      </c>
      <c r="P5514">
        <v>0</v>
      </c>
      <c r="Q5514">
        <v>15.9025735697233</v>
      </c>
      <c r="R5514">
        <v>0</v>
      </c>
      <c r="S5514">
        <v>0</v>
      </c>
      <c r="T5514">
        <v>-1230.2037937978801</v>
      </c>
      <c r="U5514">
        <v>241.15479465935101</v>
      </c>
      <c r="V5514">
        <v>-375.50592783240899</v>
      </c>
      <c r="W5514">
        <v>2.48588893206602</v>
      </c>
      <c r="X5514">
        <v>37.329227236812997</v>
      </c>
      <c r="Y5514">
        <v>149.735281046475</v>
      </c>
      <c r="Z5514">
        <v>760.03593784083102</v>
      </c>
      <c r="AA5514">
        <v>-33.404631681581201</v>
      </c>
      <c r="AB5514">
        <v>-42.193350748992302</v>
      </c>
      <c r="AC5514">
        <v>-19.748681336401599</v>
      </c>
      <c r="AD5514">
        <v>-84.071042626002395</v>
      </c>
      <c r="AE5514">
        <v>-36.618879705476203</v>
      </c>
      <c r="AF5514">
        <v>0</v>
      </c>
      <c r="AG5514">
        <v>13.812141988034</v>
      </c>
      <c r="AH5514">
        <v>-42.671917704999998</v>
      </c>
      <c r="AI5514">
        <v>0.80518433377202203</v>
      </c>
      <c r="AJ5514">
        <v>-4.5772910525011898</v>
      </c>
      <c r="AK5514">
        <v>65.002340000000004</v>
      </c>
      <c r="AL5514">
        <v>0</v>
      </c>
      <c r="AM5514">
        <v>0.136772035072631</v>
      </c>
    </row>
    <row r="5515" spans="1:39" hidden="1" x14ac:dyDescent="0.25">
      <c r="A5515" t="s">
        <v>6093</v>
      </c>
      <c r="B5515" t="s">
        <v>6099</v>
      </c>
      <c r="C5515" t="s">
        <v>6099</v>
      </c>
      <c r="D5515">
        <v>10</v>
      </c>
      <c r="E5515" t="str">
        <f>REPLACE(A5515,1,51,"")</f>
        <v>m5u_63N</v>
      </c>
      <c r="F5515" t="str">
        <f>LEFT(E5515,FIND("_",E5515)-1)</f>
        <v>m5u</v>
      </c>
      <c r="G5515" t="str">
        <f>UPPER(RIGHT(F5515,1))</f>
        <v>U</v>
      </c>
      <c r="H5515" t="str">
        <f>MID(E5515,FIND("_",E5515)+1,2)</f>
        <v>63</v>
      </c>
      <c r="I5515" t="str">
        <f>RIGHT(E5515,1)</f>
        <v>N</v>
      </c>
      <c r="J5515" t="str">
        <f>REPLACE(C5515,1,52,"")</f>
        <v>m5u_63N_5.pdb</v>
      </c>
      <c r="K5515" t="str">
        <f>IF(E5515=E5514,"",1)</f>
        <v/>
      </c>
      <c r="L5515">
        <v>-582.57270001882296</v>
      </c>
      <c r="M5515">
        <v>0.35553606891846201</v>
      </c>
      <c r="N5515">
        <v>0</v>
      </c>
      <c r="O5515">
        <v>0</v>
      </c>
      <c r="P5515">
        <v>0</v>
      </c>
      <c r="Q5515">
        <v>16.046849449558898</v>
      </c>
      <c r="R5515">
        <v>0</v>
      </c>
      <c r="S5515">
        <v>0</v>
      </c>
      <c r="T5515">
        <v>-1229.7081627740799</v>
      </c>
      <c r="U5515">
        <v>241.125280418318</v>
      </c>
      <c r="V5515">
        <v>-375.31824501528001</v>
      </c>
      <c r="W5515">
        <v>2.4818415672293499</v>
      </c>
      <c r="X5515">
        <v>36.6422171970775</v>
      </c>
      <c r="Y5515">
        <v>150.67405025467301</v>
      </c>
      <c r="Z5515">
        <v>759.814840822733</v>
      </c>
      <c r="AA5515">
        <v>-33.134841840772197</v>
      </c>
      <c r="AB5515">
        <v>-42.400761364040299</v>
      </c>
      <c r="AC5515">
        <v>-20.635261187579701</v>
      </c>
      <c r="AD5515">
        <v>-84.211610210695</v>
      </c>
      <c r="AE5515">
        <v>-36.941582517447301</v>
      </c>
      <c r="AF5515">
        <v>0</v>
      </c>
      <c r="AG5515">
        <v>14.261147776971301</v>
      </c>
      <c r="AH5515">
        <v>-42.734998391097001</v>
      </c>
      <c r="AI5515">
        <v>0.82131893804419298</v>
      </c>
      <c r="AJ5515">
        <v>-4.4617408091480204</v>
      </c>
      <c r="AK5515">
        <v>65.002340000000004</v>
      </c>
      <c r="AL5515">
        <v>0</v>
      </c>
      <c r="AM5515">
        <v>0.10461766671922</v>
      </c>
    </row>
    <row r="5516" spans="1:39" hidden="1" x14ac:dyDescent="0.25">
      <c r="A5516" t="s">
        <v>6093</v>
      </c>
      <c r="B5516" t="s">
        <v>6102</v>
      </c>
      <c r="C5516" t="s">
        <v>6102</v>
      </c>
      <c r="D5516">
        <v>10</v>
      </c>
      <c r="E5516" t="str">
        <f>REPLACE(A5516,1,51,"")</f>
        <v>m5u_63N</v>
      </c>
      <c r="F5516" t="str">
        <f>LEFT(E5516,FIND("_",E5516)-1)</f>
        <v>m5u</v>
      </c>
      <c r="G5516" t="str">
        <f>UPPER(RIGHT(F5516,1))</f>
        <v>U</v>
      </c>
      <c r="H5516" t="str">
        <f>MID(E5516,FIND("_",E5516)+1,2)</f>
        <v>63</v>
      </c>
      <c r="I5516" t="str">
        <f>RIGHT(E5516,1)</f>
        <v>N</v>
      </c>
      <c r="J5516" t="str">
        <f>REPLACE(C5516,1,52,"")</f>
        <v>m5u_63N_8.pdb</v>
      </c>
      <c r="K5516" t="str">
        <f>IF(E5516=E5515,"",1)</f>
        <v/>
      </c>
      <c r="L5516">
        <v>-581.57354337245101</v>
      </c>
      <c r="M5516">
        <v>0.34642071832793098</v>
      </c>
      <c r="N5516">
        <v>0</v>
      </c>
      <c r="O5516">
        <v>0</v>
      </c>
      <c r="P5516">
        <v>0</v>
      </c>
      <c r="Q5516">
        <v>15.949445178949899</v>
      </c>
      <c r="R5516">
        <v>0</v>
      </c>
      <c r="S5516">
        <v>0</v>
      </c>
      <c r="T5516">
        <v>-1232.01422788179</v>
      </c>
      <c r="U5516">
        <v>243.27055437006101</v>
      </c>
      <c r="V5516">
        <v>-374.54303625021902</v>
      </c>
      <c r="W5516">
        <v>2.4965649145198401</v>
      </c>
      <c r="X5516">
        <v>36.6235240073472</v>
      </c>
      <c r="Y5516">
        <v>150.54183298303599</v>
      </c>
      <c r="Z5516">
        <v>760.47216056224397</v>
      </c>
      <c r="AA5516">
        <v>-33.119764444282197</v>
      </c>
      <c r="AB5516">
        <v>-42.412883943882697</v>
      </c>
      <c r="AC5516">
        <v>-20.6238996492858</v>
      </c>
      <c r="AD5516">
        <v>-84.185997882202997</v>
      </c>
      <c r="AE5516">
        <v>-36.955292433780798</v>
      </c>
      <c r="AF5516">
        <v>0</v>
      </c>
      <c r="AG5516">
        <v>14.3401387877195</v>
      </c>
      <c r="AH5516">
        <v>-42.833686806897603</v>
      </c>
      <c r="AI5516">
        <v>0.81465511734440099</v>
      </c>
      <c r="AJ5516">
        <v>-4.5320570598976397</v>
      </c>
      <c r="AK5516">
        <v>65.002340000000004</v>
      </c>
      <c r="AL5516">
        <v>0</v>
      </c>
      <c r="AM5516">
        <v>0.13608705856918499</v>
      </c>
    </row>
    <row r="5517" spans="1:39" hidden="1" x14ac:dyDescent="0.25">
      <c r="A5517" t="s">
        <v>6093</v>
      </c>
      <c r="B5517" t="s">
        <v>6096</v>
      </c>
      <c r="C5517" t="s">
        <v>6096</v>
      </c>
      <c r="D5517">
        <v>10</v>
      </c>
      <c r="E5517" t="str">
        <f>REPLACE(A5517,1,51,"")</f>
        <v>m5u_63N</v>
      </c>
      <c r="F5517" t="str">
        <f>LEFT(E5517,FIND("_",E5517)-1)</f>
        <v>m5u</v>
      </c>
      <c r="G5517" t="str">
        <f>UPPER(RIGHT(F5517,1))</f>
        <v>U</v>
      </c>
      <c r="H5517" t="str">
        <f>MID(E5517,FIND("_",E5517)+1,2)</f>
        <v>63</v>
      </c>
      <c r="I5517" t="str">
        <f>RIGHT(E5517,1)</f>
        <v>N</v>
      </c>
      <c r="J5517" t="str">
        <f>REPLACE(C5517,1,52,"")</f>
        <v>m5u_63N_2.pdb</v>
      </c>
      <c r="K5517" t="str">
        <f>IF(E5517=E5516,"",1)</f>
        <v/>
      </c>
      <c r="L5517">
        <v>-581.31231096220301</v>
      </c>
      <c r="M5517">
        <v>0.33649808069325099</v>
      </c>
      <c r="N5517">
        <v>0</v>
      </c>
      <c r="O5517">
        <v>0</v>
      </c>
      <c r="P5517">
        <v>0</v>
      </c>
      <c r="Q5517">
        <v>16.5028431254912</v>
      </c>
      <c r="R5517">
        <v>0</v>
      </c>
      <c r="S5517">
        <v>0</v>
      </c>
      <c r="T5517">
        <v>-1231.5395445121301</v>
      </c>
      <c r="U5517">
        <v>244.57601662097301</v>
      </c>
      <c r="V5517">
        <v>-374.15526810403998</v>
      </c>
      <c r="W5517">
        <v>2.5458109511292899</v>
      </c>
      <c r="X5517">
        <v>36.8045637499444</v>
      </c>
      <c r="Y5517">
        <v>149.91950987573699</v>
      </c>
      <c r="Z5517">
        <v>760.87685402732802</v>
      </c>
      <c r="AA5517">
        <v>-33.596912941847698</v>
      </c>
      <c r="AB5517">
        <v>-42.079356932344702</v>
      </c>
      <c r="AC5517">
        <v>-19.768686773265401</v>
      </c>
      <c r="AD5517">
        <v>-84.220786079086096</v>
      </c>
      <c r="AE5517">
        <v>-36.996881905741198</v>
      </c>
      <c r="AF5517">
        <v>0</v>
      </c>
      <c r="AG5517">
        <v>11.201985803485201</v>
      </c>
      <c r="AH5517">
        <v>-42.789369790998499</v>
      </c>
      <c r="AI5517">
        <v>0.79715074561172705</v>
      </c>
      <c r="AJ5517">
        <v>-4.53061462955419</v>
      </c>
      <c r="AK5517">
        <v>65.002340000000004</v>
      </c>
      <c r="AL5517">
        <v>0</v>
      </c>
      <c r="AM5517">
        <v>0.13803580711468899</v>
      </c>
    </row>
    <row r="5518" spans="1:39" hidden="1" x14ac:dyDescent="0.25">
      <c r="A5518" t="s">
        <v>6093</v>
      </c>
      <c r="B5518" t="s">
        <v>6098</v>
      </c>
      <c r="C5518" t="s">
        <v>6098</v>
      </c>
      <c r="D5518">
        <v>10</v>
      </c>
      <c r="E5518" t="str">
        <f>REPLACE(A5518,1,51,"")</f>
        <v>m5u_63N</v>
      </c>
      <c r="F5518" t="str">
        <f>LEFT(E5518,FIND("_",E5518)-1)</f>
        <v>m5u</v>
      </c>
      <c r="G5518" t="str">
        <f>UPPER(RIGHT(F5518,1))</f>
        <v>U</v>
      </c>
      <c r="H5518" t="str">
        <f>MID(E5518,FIND("_",E5518)+1,2)</f>
        <v>63</v>
      </c>
      <c r="I5518" t="str">
        <f>RIGHT(E5518,1)</f>
        <v>N</v>
      </c>
      <c r="J5518" t="str">
        <f>REPLACE(C5518,1,52,"")</f>
        <v>m5u_63N_4.pdb</v>
      </c>
      <c r="K5518" t="str">
        <f>IF(E5518=E5517,"",1)</f>
        <v/>
      </c>
      <c r="L5518">
        <v>-579.93659451993904</v>
      </c>
      <c r="M5518">
        <v>0.38954118081009298</v>
      </c>
      <c r="N5518">
        <v>0</v>
      </c>
      <c r="O5518">
        <v>0</v>
      </c>
      <c r="P5518">
        <v>0</v>
      </c>
      <c r="Q5518">
        <v>16.809172748804698</v>
      </c>
      <c r="R5518">
        <v>0</v>
      </c>
      <c r="S5518">
        <v>0</v>
      </c>
      <c r="T5518">
        <v>-1229.25355056598</v>
      </c>
      <c r="U5518">
        <v>242.10774223996799</v>
      </c>
      <c r="V5518">
        <v>-375.65379030420098</v>
      </c>
      <c r="W5518">
        <v>2.4777299578475498</v>
      </c>
      <c r="X5518">
        <v>37.012956001754802</v>
      </c>
      <c r="Y5518">
        <v>150.63108994593901</v>
      </c>
      <c r="Z5518">
        <v>759.376543627057</v>
      </c>
      <c r="AA5518">
        <v>-31.9675219571761</v>
      </c>
      <c r="AB5518">
        <v>-42.397751878458102</v>
      </c>
      <c r="AC5518">
        <v>-19.569159005121101</v>
      </c>
      <c r="AD5518">
        <v>-84.213892222002798</v>
      </c>
      <c r="AE5518">
        <v>-37.0307921679263</v>
      </c>
      <c r="AF5518">
        <v>0</v>
      </c>
      <c r="AG5518">
        <v>14.044816296374</v>
      </c>
      <c r="AH5518">
        <v>-42.966783997960398</v>
      </c>
      <c r="AI5518">
        <v>0.72024759826585505</v>
      </c>
      <c r="AJ5518">
        <v>-5.1743842257889998</v>
      </c>
      <c r="AK5518">
        <v>65.002340000000004</v>
      </c>
      <c r="AL5518">
        <v>0</v>
      </c>
      <c r="AM5518">
        <v>0.10839338866941101</v>
      </c>
    </row>
    <row r="5519" spans="1:39" hidden="1" x14ac:dyDescent="0.25">
      <c r="A5519" t="s">
        <v>6093</v>
      </c>
      <c r="B5519" t="s">
        <v>6094</v>
      </c>
      <c r="C5519" t="s">
        <v>6094</v>
      </c>
      <c r="D5519">
        <v>10</v>
      </c>
      <c r="E5519" t="str">
        <f>REPLACE(A5519,1,51,"")</f>
        <v>m5u_63N</v>
      </c>
      <c r="F5519" t="str">
        <f>LEFT(E5519,FIND("_",E5519)-1)</f>
        <v>m5u</v>
      </c>
      <c r="G5519" t="str">
        <f>UPPER(RIGHT(F5519,1))</f>
        <v>U</v>
      </c>
      <c r="H5519" t="str">
        <f>MID(E5519,FIND("_",E5519)+1,2)</f>
        <v>63</v>
      </c>
      <c r="I5519" t="str">
        <f>RIGHT(E5519,1)</f>
        <v>N</v>
      </c>
      <c r="J5519" t="str">
        <f>REPLACE(C5519,1,52,"")</f>
        <v>m5u_63N_0.pdb</v>
      </c>
      <c r="K5519" t="str">
        <f>IF(E5519=E5518,"",1)</f>
        <v/>
      </c>
      <c r="L5519">
        <v>-579.68568266488705</v>
      </c>
      <c r="M5519">
        <v>0.28072117385795597</v>
      </c>
      <c r="N5519">
        <v>0</v>
      </c>
      <c r="O5519">
        <v>0</v>
      </c>
      <c r="P5519">
        <v>0</v>
      </c>
      <c r="Q5519">
        <v>16.723367146948899</v>
      </c>
      <c r="R5519">
        <v>0</v>
      </c>
      <c r="S5519">
        <v>0</v>
      </c>
      <c r="T5519">
        <v>-1228.09685299698</v>
      </c>
      <c r="U5519">
        <v>245.721856862858</v>
      </c>
      <c r="V5519">
        <v>-374.56330098805199</v>
      </c>
      <c r="W5519">
        <v>2.5589184626771502</v>
      </c>
      <c r="X5519">
        <v>37.196140328660697</v>
      </c>
      <c r="Y5519">
        <v>149.12271570300601</v>
      </c>
      <c r="Z5519">
        <v>760.041318428012</v>
      </c>
      <c r="AA5519">
        <v>-33.595053626858203</v>
      </c>
      <c r="AB5519">
        <v>-42.285571006075003</v>
      </c>
      <c r="AC5519">
        <v>-21.550423480287801</v>
      </c>
      <c r="AD5519">
        <v>-84.265305324689194</v>
      </c>
      <c r="AE5519">
        <v>-36.267199037411302</v>
      </c>
      <c r="AF5519">
        <v>0</v>
      </c>
      <c r="AG5519">
        <v>11.3100765396594</v>
      </c>
      <c r="AH5519">
        <v>-42.955948405122903</v>
      </c>
      <c r="AI5519">
        <v>0.79947027211599397</v>
      </c>
      <c r="AJ5519">
        <v>-4.7205336424236997</v>
      </c>
      <c r="AK5519">
        <v>65.002340000000004</v>
      </c>
      <c r="AL5519">
        <v>0</v>
      </c>
      <c r="AM5519">
        <v>0.13830209907485799</v>
      </c>
    </row>
    <row r="5520" spans="1:39" hidden="1" x14ac:dyDescent="0.25">
      <c r="A5520" t="s">
        <v>6093</v>
      </c>
      <c r="B5520" t="s">
        <v>6101</v>
      </c>
      <c r="C5520" t="s">
        <v>6101</v>
      </c>
      <c r="D5520">
        <v>10</v>
      </c>
      <c r="E5520" t="str">
        <f>REPLACE(A5520,1,51,"")</f>
        <v>m5u_63N</v>
      </c>
      <c r="F5520" t="str">
        <f>LEFT(E5520,FIND("_",E5520)-1)</f>
        <v>m5u</v>
      </c>
      <c r="G5520" t="str">
        <f>UPPER(RIGHT(F5520,1))</f>
        <v>U</v>
      </c>
      <c r="H5520" t="str">
        <f>MID(E5520,FIND("_",E5520)+1,2)</f>
        <v>63</v>
      </c>
      <c r="I5520" t="str">
        <f>RIGHT(E5520,1)</f>
        <v>N</v>
      </c>
      <c r="J5520" t="str">
        <f>REPLACE(C5520,1,52,"")</f>
        <v>m5u_63N_7.pdb</v>
      </c>
      <c r="K5520" t="str">
        <f>IF(E5520=E5519,"",1)</f>
        <v/>
      </c>
      <c r="L5520">
        <v>-579.45195439076304</v>
      </c>
      <c r="M5520">
        <v>0.37156176521392797</v>
      </c>
      <c r="N5520">
        <v>0</v>
      </c>
      <c r="O5520">
        <v>0</v>
      </c>
      <c r="P5520">
        <v>0</v>
      </c>
      <c r="Q5520">
        <v>17.049142185341399</v>
      </c>
      <c r="R5520">
        <v>0</v>
      </c>
      <c r="S5520">
        <v>0</v>
      </c>
      <c r="T5520">
        <v>-1229.0676071335799</v>
      </c>
      <c r="U5520">
        <v>240.56447995917799</v>
      </c>
      <c r="V5520">
        <v>-367.97296672858698</v>
      </c>
      <c r="W5520">
        <v>2.5369586029699098</v>
      </c>
      <c r="X5520">
        <v>36.822632179933002</v>
      </c>
      <c r="Y5520">
        <v>148.08938106608301</v>
      </c>
      <c r="Z5520">
        <v>760.08068326486898</v>
      </c>
      <c r="AA5520">
        <v>-31.873063739106701</v>
      </c>
      <c r="AB5520">
        <v>-42.3258868540794</v>
      </c>
      <c r="AC5520">
        <v>-19.431388718886701</v>
      </c>
      <c r="AD5520">
        <v>-84.147965540514306</v>
      </c>
      <c r="AE5520">
        <v>-38.420719140804401</v>
      </c>
      <c r="AF5520">
        <v>0</v>
      </c>
      <c r="AG5520">
        <v>11.2966540005227</v>
      </c>
      <c r="AH5520">
        <v>-43.103450420584501</v>
      </c>
      <c r="AI5520">
        <v>0.72334391014293997</v>
      </c>
      <c r="AJ5520">
        <v>-5.3729409732298397</v>
      </c>
      <c r="AK5520">
        <v>65.002340000000004</v>
      </c>
      <c r="AL5520">
        <v>0</v>
      </c>
      <c r="AM5520">
        <v>9.8419689571150507E-2</v>
      </c>
    </row>
    <row r="5521" spans="1:39" hidden="1" x14ac:dyDescent="0.25">
      <c r="A5521" t="s">
        <v>6093</v>
      </c>
      <c r="B5521" t="s">
        <v>6097</v>
      </c>
      <c r="C5521" t="s">
        <v>6097</v>
      </c>
      <c r="D5521">
        <v>10</v>
      </c>
      <c r="E5521" t="str">
        <f>REPLACE(A5521,1,51,"")</f>
        <v>m5u_63N</v>
      </c>
      <c r="F5521" t="str">
        <f>LEFT(E5521,FIND("_",E5521)-1)</f>
        <v>m5u</v>
      </c>
      <c r="G5521" t="str">
        <f>UPPER(RIGHT(F5521,1))</f>
        <v>U</v>
      </c>
      <c r="H5521" t="str">
        <f>MID(E5521,FIND("_",E5521)+1,2)</f>
        <v>63</v>
      </c>
      <c r="I5521" t="str">
        <f>RIGHT(E5521,1)</f>
        <v>N</v>
      </c>
      <c r="J5521" t="str">
        <f>REPLACE(C5521,1,52,"")</f>
        <v>m5u_63N_3.pdb</v>
      </c>
      <c r="K5521" t="str">
        <f>IF(E5521=E5520,"",1)</f>
        <v/>
      </c>
      <c r="L5521">
        <v>-577.50026448256597</v>
      </c>
      <c r="M5521">
        <v>0.380432900198382</v>
      </c>
      <c r="N5521">
        <v>0</v>
      </c>
      <c r="O5521">
        <v>0</v>
      </c>
      <c r="P5521">
        <v>0</v>
      </c>
      <c r="Q5521">
        <v>18.968806013036499</v>
      </c>
      <c r="R5521">
        <v>0</v>
      </c>
      <c r="S5521">
        <v>0</v>
      </c>
      <c r="T5521">
        <v>-1230.0617498471099</v>
      </c>
      <c r="U5521">
        <v>239.87353860759401</v>
      </c>
      <c r="V5521">
        <v>-372.74120329173599</v>
      </c>
      <c r="W5521">
        <v>2.60833381711825</v>
      </c>
      <c r="X5521">
        <v>36.752833054522497</v>
      </c>
      <c r="Y5521">
        <v>150.792646688894</v>
      </c>
      <c r="Z5521">
        <v>764.92390744658701</v>
      </c>
      <c r="AA5521">
        <v>-33.528091756679402</v>
      </c>
      <c r="AB5521">
        <v>-42.116322044986298</v>
      </c>
      <c r="AC5521">
        <v>-19.277323350564199</v>
      </c>
      <c r="AD5521">
        <v>-84.0797646592506</v>
      </c>
      <c r="AE5521">
        <v>-36.9612064423183</v>
      </c>
      <c r="AF5521">
        <v>0</v>
      </c>
      <c r="AG5521">
        <v>11.465258490710401</v>
      </c>
      <c r="AH5521">
        <v>-43.794511748922801</v>
      </c>
      <c r="AI5521">
        <v>0.70586841139035805</v>
      </c>
      <c r="AJ5521">
        <v>-6.1234671636761</v>
      </c>
      <c r="AK5521">
        <v>65.002340000000004</v>
      </c>
      <c r="AL5521">
        <v>0</v>
      </c>
      <c r="AM5521">
        <v>8.9843292828927807E-2</v>
      </c>
    </row>
    <row r="5522" spans="1:39" x14ac:dyDescent="0.25">
      <c r="A5522" t="s">
        <v>6104</v>
      </c>
      <c r="B5522" t="s">
        <v>6105</v>
      </c>
      <c r="C5522" t="s">
        <v>6105</v>
      </c>
      <c r="D5522">
        <v>10</v>
      </c>
      <c r="E5522" t="str">
        <f>REPLACE(A5522,1,51,"")</f>
        <v>m5u_63P</v>
      </c>
      <c r="F5522" t="str">
        <f>LEFT(E5522,FIND("_",E5522)-1)</f>
        <v>m5u</v>
      </c>
      <c r="G5522" t="str">
        <f>UPPER(RIGHT(F5522,1))</f>
        <v>U</v>
      </c>
      <c r="H5522" t="str">
        <f>MID(E5522,FIND("_",E5522)+1,2)</f>
        <v>63</v>
      </c>
      <c r="I5522" t="str">
        <f>RIGHT(E5522,1)</f>
        <v>P</v>
      </c>
      <c r="J5522" t="str">
        <f>REPLACE(C5522,1,52,"")</f>
        <v>m5u_63P_0.pdb</v>
      </c>
      <c r="K5522">
        <f>IF(E5522=E5521,"",1)</f>
        <v>1</v>
      </c>
      <c r="L5522">
        <v>-567.49932875880302</v>
      </c>
      <c r="M5522">
        <v>0.32356642987308698</v>
      </c>
      <c r="N5522">
        <v>0</v>
      </c>
      <c r="O5522">
        <v>0</v>
      </c>
      <c r="P5522">
        <v>0</v>
      </c>
      <c r="Q5522">
        <v>22.9360078314524</v>
      </c>
      <c r="R5522">
        <v>0</v>
      </c>
      <c r="S5522">
        <v>0</v>
      </c>
      <c r="T5522">
        <v>-1228.6514206389199</v>
      </c>
      <c r="U5522">
        <v>239.19561506527</v>
      </c>
      <c r="V5522">
        <v>-371.907240138877</v>
      </c>
      <c r="W5522">
        <v>2.5920881152564199</v>
      </c>
      <c r="X5522">
        <v>36.497253382017099</v>
      </c>
      <c r="Y5522">
        <v>158.414869820012</v>
      </c>
      <c r="Z5522">
        <v>756.49210082439299</v>
      </c>
      <c r="AA5522">
        <v>-33.361834426996502</v>
      </c>
      <c r="AB5522">
        <v>-42.043717248191001</v>
      </c>
      <c r="AC5522">
        <v>-19.587263412921001</v>
      </c>
      <c r="AD5522">
        <v>-83.247381368142797</v>
      </c>
      <c r="AE5522">
        <v>-35.3292928811385</v>
      </c>
      <c r="AF5522">
        <v>0</v>
      </c>
      <c r="AG5522">
        <v>11.267637353176999</v>
      </c>
      <c r="AH5522">
        <v>-43.703232251802497</v>
      </c>
      <c r="AI5522">
        <v>1.2967610506748199</v>
      </c>
      <c r="AJ5522">
        <v>-3.1744963063263798</v>
      </c>
      <c r="AK5522">
        <v>64.699389999999994</v>
      </c>
      <c r="AL5522">
        <v>0</v>
      </c>
      <c r="AM5522">
        <v>0.11482647225951501</v>
      </c>
    </row>
    <row r="5523" spans="1:39" hidden="1" x14ac:dyDescent="0.25">
      <c r="A5523" t="s">
        <v>6104</v>
      </c>
      <c r="B5523" t="s">
        <v>6113</v>
      </c>
      <c r="C5523" t="s">
        <v>6113</v>
      </c>
      <c r="D5523">
        <v>10</v>
      </c>
      <c r="E5523" t="str">
        <f>REPLACE(A5523,1,51,"")</f>
        <v>m5u_63P</v>
      </c>
      <c r="F5523" t="str">
        <f>LEFT(E5523,FIND("_",E5523)-1)</f>
        <v>m5u</v>
      </c>
      <c r="G5523" t="str">
        <f>UPPER(RIGHT(F5523,1))</f>
        <v>U</v>
      </c>
      <c r="H5523" t="str">
        <f>MID(E5523,FIND("_",E5523)+1,2)</f>
        <v>63</v>
      </c>
      <c r="I5523" t="str">
        <f>RIGHT(E5523,1)</f>
        <v>P</v>
      </c>
      <c r="J5523" t="str">
        <f>REPLACE(C5523,1,52,"")</f>
        <v>m5u_63P_8.pdb</v>
      </c>
      <c r="K5523" t="str">
        <f>IF(E5523=E5522,"",1)</f>
        <v/>
      </c>
      <c r="L5523">
        <v>-567.39750080853196</v>
      </c>
      <c r="M5523">
        <v>0.366997379007243</v>
      </c>
      <c r="N5523">
        <v>0</v>
      </c>
      <c r="O5523">
        <v>0</v>
      </c>
      <c r="P5523">
        <v>0</v>
      </c>
      <c r="Q5523">
        <v>22.043222918132098</v>
      </c>
      <c r="R5523">
        <v>0</v>
      </c>
      <c r="S5523">
        <v>0</v>
      </c>
      <c r="T5523">
        <v>-1230.05016425453</v>
      </c>
      <c r="U5523">
        <v>239.186556758899</v>
      </c>
      <c r="V5523">
        <v>-372.22608280143299</v>
      </c>
      <c r="W5523">
        <v>2.47763609592092</v>
      </c>
      <c r="X5523">
        <v>36.566431292139498</v>
      </c>
      <c r="Y5523">
        <v>158.92734017561901</v>
      </c>
      <c r="Z5523">
        <v>756.52209355247896</v>
      </c>
      <c r="AA5523">
        <v>-33.140127812964003</v>
      </c>
      <c r="AB5523">
        <v>-42.586716235747197</v>
      </c>
      <c r="AC5523">
        <v>-19.865768875319102</v>
      </c>
      <c r="AD5523">
        <v>-83.096673984150002</v>
      </c>
      <c r="AE5523">
        <v>-35.531366810524801</v>
      </c>
      <c r="AF5523">
        <v>0</v>
      </c>
      <c r="AG5523">
        <v>14.2944088533981</v>
      </c>
      <c r="AH5523">
        <v>-43.975406162373702</v>
      </c>
      <c r="AI5523">
        <v>1.36356128285487</v>
      </c>
      <c r="AJ5523">
        <v>-3.15875018587227</v>
      </c>
      <c r="AK5523">
        <v>64.699389999999994</v>
      </c>
      <c r="AL5523">
        <v>0</v>
      </c>
      <c r="AM5523">
        <v>0.15291538493877699</v>
      </c>
    </row>
    <row r="5524" spans="1:39" hidden="1" x14ac:dyDescent="0.25">
      <c r="A5524" t="s">
        <v>6104</v>
      </c>
      <c r="B5524" t="s">
        <v>6108</v>
      </c>
      <c r="C5524" t="s">
        <v>6108</v>
      </c>
      <c r="D5524">
        <v>10</v>
      </c>
      <c r="E5524" t="str">
        <f>REPLACE(A5524,1,51,"")</f>
        <v>m5u_63P</v>
      </c>
      <c r="F5524" t="str">
        <f>LEFT(E5524,FIND("_",E5524)-1)</f>
        <v>m5u</v>
      </c>
      <c r="G5524" t="str">
        <f>UPPER(RIGHT(F5524,1))</f>
        <v>U</v>
      </c>
      <c r="H5524" t="str">
        <f>MID(E5524,FIND("_",E5524)+1,2)</f>
        <v>63</v>
      </c>
      <c r="I5524" t="str">
        <f>RIGHT(E5524,1)</f>
        <v>P</v>
      </c>
      <c r="J5524" t="str">
        <f>REPLACE(C5524,1,52,"")</f>
        <v>m5u_63P_3.pdb</v>
      </c>
      <c r="K5524" t="str">
        <f>IF(E5524=E5523,"",1)</f>
        <v/>
      </c>
      <c r="L5524">
        <v>-566.72260129890799</v>
      </c>
      <c r="M5524">
        <v>0.36714656275414798</v>
      </c>
      <c r="N5524">
        <v>0</v>
      </c>
      <c r="O5524">
        <v>0</v>
      </c>
      <c r="P5524">
        <v>0</v>
      </c>
      <c r="Q5524">
        <v>22.592710046063399</v>
      </c>
      <c r="R5524">
        <v>0</v>
      </c>
      <c r="S5524">
        <v>0</v>
      </c>
      <c r="T5524">
        <v>-1227.8300260327801</v>
      </c>
      <c r="U5524">
        <v>237.60297674492199</v>
      </c>
      <c r="V5524">
        <v>-372.73328578706003</v>
      </c>
      <c r="W5524">
        <v>2.5325714598828499</v>
      </c>
      <c r="X5524">
        <v>36.381505905480402</v>
      </c>
      <c r="Y5524">
        <v>159.901576892935</v>
      </c>
      <c r="Z5524">
        <v>754.87596435504099</v>
      </c>
      <c r="AA5524">
        <v>-33.150576734340397</v>
      </c>
      <c r="AB5524">
        <v>-42.581478390322502</v>
      </c>
      <c r="AC5524">
        <v>-19.485702052625399</v>
      </c>
      <c r="AD5524">
        <v>-83.249967418683894</v>
      </c>
      <c r="AE5524">
        <v>-35.196441387908799</v>
      </c>
      <c r="AF5524">
        <v>0</v>
      </c>
      <c r="AG5524">
        <v>14.243179303318801</v>
      </c>
      <c r="AH5524">
        <v>-43.664212794985197</v>
      </c>
      <c r="AI5524">
        <v>1.4027599567768601</v>
      </c>
      <c r="AJ5524">
        <v>-3.1880258652989402</v>
      </c>
      <c r="AK5524">
        <v>64.699389999999994</v>
      </c>
      <c r="AL5524">
        <v>0</v>
      </c>
      <c r="AM5524">
        <v>0.12448050067776199</v>
      </c>
    </row>
    <row r="5525" spans="1:39" hidden="1" x14ac:dyDescent="0.25">
      <c r="A5525" t="s">
        <v>6104</v>
      </c>
      <c r="B5525" t="s">
        <v>6110</v>
      </c>
      <c r="C5525" t="s">
        <v>6110</v>
      </c>
      <c r="D5525">
        <v>10</v>
      </c>
      <c r="E5525" t="str">
        <f>REPLACE(A5525,1,51,"")</f>
        <v>m5u_63P</v>
      </c>
      <c r="F5525" t="str">
        <f>LEFT(E5525,FIND("_",E5525)-1)</f>
        <v>m5u</v>
      </c>
      <c r="G5525" t="str">
        <f>UPPER(RIGHT(F5525,1))</f>
        <v>U</v>
      </c>
      <c r="H5525" t="str">
        <f>MID(E5525,FIND("_",E5525)+1,2)</f>
        <v>63</v>
      </c>
      <c r="I5525" t="str">
        <f>RIGHT(E5525,1)</f>
        <v>P</v>
      </c>
      <c r="J5525" t="str">
        <f>REPLACE(C5525,1,52,"")</f>
        <v>m5u_63P_5.pdb</v>
      </c>
      <c r="K5525" t="str">
        <f>IF(E5525=E5524,"",1)</f>
        <v/>
      </c>
      <c r="L5525">
        <v>-566.51368449154404</v>
      </c>
      <c r="M5525">
        <v>0.35541755911971801</v>
      </c>
      <c r="N5525">
        <v>0</v>
      </c>
      <c r="O5525">
        <v>0</v>
      </c>
      <c r="P5525">
        <v>0</v>
      </c>
      <c r="Q5525">
        <v>22.522518847869598</v>
      </c>
      <c r="R5525">
        <v>0</v>
      </c>
      <c r="S5525">
        <v>0</v>
      </c>
      <c r="T5525">
        <v>-1228.9714364450799</v>
      </c>
      <c r="U5525">
        <v>237.50442572322601</v>
      </c>
      <c r="V5525">
        <v>-371.88429961360998</v>
      </c>
      <c r="W5525">
        <v>2.5307229650216501</v>
      </c>
      <c r="X5525">
        <v>36.355384423050602</v>
      </c>
      <c r="Y5525">
        <v>159.89001635961699</v>
      </c>
      <c r="Z5525">
        <v>755.79137954828605</v>
      </c>
      <c r="AA5525">
        <v>-33.1725507137931</v>
      </c>
      <c r="AB5525">
        <v>-42.559274505477198</v>
      </c>
      <c r="AC5525">
        <v>-19.478952014570801</v>
      </c>
      <c r="AD5525">
        <v>-83.225724604083396</v>
      </c>
      <c r="AE5525">
        <v>-35.379793529557297</v>
      </c>
      <c r="AF5525">
        <v>0</v>
      </c>
      <c r="AG5525">
        <v>14.269083243241299</v>
      </c>
      <c r="AH5525">
        <v>-43.748287671282803</v>
      </c>
      <c r="AI5525">
        <v>1.38446046944052</v>
      </c>
      <c r="AJ5525">
        <v>-3.1961489247161601</v>
      </c>
      <c r="AK5525">
        <v>64.699389999999994</v>
      </c>
      <c r="AL5525">
        <v>0</v>
      </c>
      <c r="AM5525">
        <v>0.155401950878024</v>
      </c>
    </row>
    <row r="5526" spans="1:39" hidden="1" x14ac:dyDescent="0.25">
      <c r="A5526" t="s">
        <v>6104</v>
      </c>
      <c r="B5526" t="s">
        <v>6109</v>
      </c>
      <c r="C5526" t="s">
        <v>6109</v>
      </c>
      <c r="D5526">
        <v>10</v>
      </c>
      <c r="E5526" t="str">
        <f>REPLACE(A5526,1,51,"")</f>
        <v>m5u_63P</v>
      </c>
      <c r="F5526" t="str">
        <f>LEFT(E5526,FIND("_",E5526)-1)</f>
        <v>m5u</v>
      </c>
      <c r="G5526" t="str">
        <f>UPPER(RIGHT(F5526,1))</f>
        <v>U</v>
      </c>
      <c r="H5526" t="str">
        <f>MID(E5526,FIND("_",E5526)+1,2)</f>
        <v>63</v>
      </c>
      <c r="I5526" t="str">
        <f>RIGHT(E5526,1)</f>
        <v>P</v>
      </c>
      <c r="J5526" t="str">
        <f>REPLACE(C5526,1,52,"")</f>
        <v>m5u_63P_4.pdb</v>
      </c>
      <c r="K5526" t="str">
        <f>IF(E5526=E5525,"",1)</f>
        <v/>
      </c>
      <c r="L5526">
        <v>-566.18384411328395</v>
      </c>
      <c r="M5526">
        <v>0.30351287769998198</v>
      </c>
      <c r="N5526">
        <v>0</v>
      </c>
      <c r="O5526">
        <v>0</v>
      </c>
      <c r="P5526">
        <v>0</v>
      </c>
      <c r="Q5526">
        <v>22.032748257688201</v>
      </c>
      <c r="R5526">
        <v>0</v>
      </c>
      <c r="S5526">
        <v>0</v>
      </c>
      <c r="T5526">
        <v>-1227.32049443658</v>
      </c>
      <c r="U5526">
        <v>242.92442766830399</v>
      </c>
      <c r="V5526">
        <v>-377.14121218678201</v>
      </c>
      <c r="W5526">
        <v>2.5015164099837901</v>
      </c>
      <c r="X5526">
        <v>36.961349762655097</v>
      </c>
      <c r="Y5526">
        <v>159.76796315551599</v>
      </c>
      <c r="Z5526">
        <v>755.320906418547</v>
      </c>
      <c r="AA5526">
        <v>-33.344563905829197</v>
      </c>
      <c r="AB5526">
        <v>-42.594896288676402</v>
      </c>
      <c r="AC5526">
        <v>-21.669810670276298</v>
      </c>
      <c r="AD5526">
        <v>-83.136877228362096</v>
      </c>
      <c r="AE5526">
        <v>-34.619705001974502</v>
      </c>
      <c r="AF5526">
        <v>0</v>
      </c>
      <c r="AG5526">
        <v>14.2216680246175</v>
      </c>
      <c r="AH5526">
        <v>-43.629465825204903</v>
      </c>
      <c r="AI5526">
        <v>1.4487049378835199</v>
      </c>
      <c r="AJ5526">
        <v>-2.7368582140920199</v>
      </c>
      <c r="AK5526">
        <v>64.699389999999994</v>
      </c>
      <c r="AL5526">
        <v>0</v>
      </c>
      <c r="AM5526">
        <v>0.131365009304964</v>
      </c>
    </row>
    <row r="5527" spans="1:39" hidden="1" x14ac:dyDescent="0.25">
      <c r="A5527" t="s">
        <v>6104</v>
      </c>
      <c r="B5527" t="s">
        <v>6112</v>
      </c>
      <c r="C5527" t="s">
        <v>6112</v>
      </c>
      <c r="D5527">
        <v>10</v>
      </c>
      <c r="E5527" t="str">
        <f>REPLACE(A5527,1,51,"")</f>
        <v>m5u_63P</v>
      </c>
      <c r="F5527" t="str">
        <f>LEFT(E5527,FIND("_",E5527)-1)</f>
        <v>m5u</v>
      </c>
      <c r="G5527" t="str">
        <f>UPPER(RIGHT(F5527,1))</f>
        <v>U</v>
      </c>
      <c r="H5527" t="str">
        <f>MID(E5527,FIND("_",E5527)+1,2)</f>
        <v>63</v>
      </c>
      <c r="I5527" t="str">
        <f>RIGHT(E5527,1)</f>
        <v>P</v>
      </c>
      <c r="J5527" t="str">
        <f>REPLACE(C5527,1,52,"")</f>
        <v>m5u_63P_7.pdb</v>
      </c>
      <c r="K5527" t="str">
        <f>IF(E5527=E5526,"",1)</f>
        <v/>
      </c>
      <c r="L5527">
        <v>-565.84729929630305</v>
      </c>
      <c r="M5527">
        <v>0.34635648914650302</v>
      </c>
      <c r="N5527">
        <v>0</v>
      </c>
      <c r="O5527">
        <v>0</v>
      </c>
      <c r="P5527">
        <v>0</v>
      </c>
      <c r="Q5527">
        <v>23.588815444929701</v>
      </c>
      <c r="R5527">
        <v>0</v>
      </c>
      <c r="S5527">
        <v>0</v>
      </c>
      <c r="T5527">
        <v>-1228.4447021537201</v>
      </c>
      <c r="U5527">
        <v>238.05954197445399</v>
      </c>
      <c r="V5527">
        <v>-371.34819938197501</v>
      </c>
      <c r="W5527">
        <v>2.59402532932942</v>
      </c>
      <c r="X5527">
        <v>36.638855087710503</v>
      </c>
      <c r="Y5527">
        <v>159.01719269038901</v>
      </c>
      <c r="Z5527">
        <v>757.00237740193995</v>
      </c>
      <c r="AA5527">
        <v>-32.069293602630196</v>
      </c>
      <c r="AB5527">
        <v>-42.279708855057798</v>
      </c>
      <c r="AC5527">
        <v>-19.462456659131</v>
      </c>
      <c r="AD5527">
        <v>-83.153441351992001</v>
      </c>
      <c r="AE5527">
        <v>-35.9925180099183</v>
      </c>
      <c r="AF5527">
        <v>0</v>
      </c>
      <c r="AG5527">
        <v>11.0002245069261</v>
      </c>
      <c r="AH5527">
        <v>-43.470080780236998</v>
      </c>
      <c r="AI5527">
        <v>1.3067985212976001</v>
      </c>
      <c r="AJ5527">
        <v>-3.63893988109943</v>
      </c>
      <c r="AK5527">
        <v>64.699389999999994</v>
      </c>
      <c r="AL5527">
        <v>0</v>
      </c>
      <c r="AM5527">
        <v>0.10482042249012501</v>
      </c>
    </row>
    <row r="5528" spans="1:39" hidden="1" x14ac:dyDescent="0.25">
      <c r="A5528" t="s">
        <v>6104</v>
      </c>
      <c r="B5528" t="s">
        <v>6107</v>
      </c>
      <c r="C5528" t="s">
        <v>6107</v>
      </c>
      <c r="D5528">
        <v>10</v>
      </c>
      <c r="E5528" t="str">
        <f>REPLACE(A5528,1,51,"")</f>
        <v>m5u_63P</v>
      </c>
      <c r="F5528" t="str">
        <f>LEFT(E5528,FIND("_",E5528)-1)</f>
        <v>m5u</v>
      </c>
      <c r="G5528" t="str">
        <f>UPPER(RIGHT(F5528,1))</f>
        <v>U</v>
      </c>
      <c r="H5528" t="str">
        <f>MID(E5528,FIND("_",E5528)+1,2)</f>
        <v>63</v>
      </c>
      <c r="I5528" t="str">
        <f>RIGHT(E5528,1)</f>
        <v>P</v>
      </c>
      <c r="J5528" t="str">
        <f>REPLACE(C5528,1,52,"")</f>
        <v>m5u_63P_2.pdb</v>
      </c>
      <c r="K5528" t="str">
        <f>IF(E5528=E5527,"",1)</f>
        <v/>
      </c>
      <c r="L5528">
        <v>-565.33458908279397</v>
      </c>
      <c r="M5528">
        <v>0.34787138260088302</v>
      </c>
      <c r="N5528">
        <v>0</v>
      </c>
      <c r="O5528">
        <v>0</v>
      </c>
      <c r="P5528">
        <v>0</v>
      </c>
      <c r="Q5528">
        <v>22.258902905836301</v>
      </c>
      <c r="R5528">
        <v>0</v>
      </c>
      <c r="S5528">
        <v>0</v>
      </c>
      <c r="T5528">
        <v>-1229.8891345089601</v>
      </c>
      <c r="U5528">
        <v>242.69367794321099</v>
      </c>
      <c r="V5528">
        <v>-372.30744838860301</v>
      </c>
      <c r="W5528">
        <v>2.5511371723551401</v>
      </c>
      <c r="X5528">
        <v>36.621164693409199</v>
      </c>
      <c r="Y5528">
        <v>158.41719853601199</v>
      </c>
      <c r="Z5528">
        <v>757.94649723825501</v>
      </c>
      <c r="AA5528">
        <v>-33.456938527794399</v>
      </c>
      <c r="AB5528">
        <v>-42.506390929962897</v>
      </c>
      <c r="AC5528">
        <v>-19.905565439668301</v>
      </c>
      <c r="AD5528">
        <v>-83.140423785785899</v>
      </c>
      <c r="AE5528">
        <v>-35.828590690227401</v>
      </c>
      <c r="AF5528">
        <v>0</v>
      </c>
      <c r="AG5528">
        <v>11.5680565585411</v>
      </c>
      <c r="AH5528">
        <v>-43.724016959987999</v>
      </c>
      <c r="AI5528">
        <v>1.39973525509139</v>
      </c>
      <c r="AJ5528">
        <v>-2.8658271241355102</v>
      </c>
      <c r="AK5528">
        <v>64.699389999999994</v>
      </c>
      <c r="AL5528">
        <v>0</v>
      </c>
      <c r="AM5528">
        <v>0.13398696962117701</v>
      </c>
    </row>
    <row r="5529" spans="1:39" hidden="1" x14ac:dyDescent="0.25">
      <c r="A5529" t="s">
        <v>6104</v>
      </c>
      <c r="B5529" t="s">
        <v>6106</v>
      </c>
      <c r="C5529" t="s">
        <v>6106</v>
      </c>
      <c r="D5529">
        <v>10</v>
      </c>
      <c r="E5529" t="str">
        <f>REPLACE(A5529,1,51,"")</f>
        <v>m5u_63P</v>
      </c>
      <c r="F5529" t="str">
        <f>LEFT(E5529,FIND("_",E5529)-1)</f>
        <v>m5u</v>
      </c>
      <c r="G5529" t="str">
        <f>UPPER(RIGHT(F5529,1))</f>
        <v>U</v>
      </c>
      <c r="H5529" t="str">
        <f>MID(E5529,FIND("_",E5529)+1,2)</f>
        <v>63</v>
      </c>
      <c r="I5529" t="str">
        <f>RIGHT(E5529,1)</f>
        <v>P</v>
      </c>
      <c r="J5529" t="str">
        <f>REPLACE(C5529,1,52,"")</f>
        <v>m5u_63P_1.pdb</v>
      </c>
      <c r="K5529" t="str">
        <f>IF(E5529=E5528,"",1)</f>
        <v/>
      </c>
      <c r="L5529">
        <v>-564.62292774977095</v>
      </c>
      <c r="M5529">
        <v>0.372676814382156</v>
      </c>
      <c r="N5529">
        <v>0</v>
      </c>
      <c r="O5529">
        <v>0</v>
      </c>
      <c r="P5529">
        <v>0</v>
      </c>
      <c r="Q5529">
        <v>23.248262360029599</v>
      </c>
      <c r="R5529">
        <v>0</v>
      </c>
      <c r="S5529">
        <v>0</v>
      </c>
      <c r="T5529">
        <v>-1228.17753504551</v>
      </c>
      <c r="U5529">
        <v>236.88688191528999</v>
      </c>
      <c r="V5529">
        <v>-372.01765043571902</v>
      </c>
      <c r="W5529">
        <v>2.5406132490583899</v>
      </c>
      <c r="X5529">
        <v>36.568035217493502</v>
      </c>
      <c r="Y5529">
        <v>160.630615270714</v>
      </c>
      <c r="Z5529">
        <v>754.69740867506198</v>
      </c>
      <c r="AA5529">
        <v>-32.176918250001798</v>
      </c>
      <c r="AB5529">
        <v>-42.326728989084998</v>
      </c>
      <c r="AC5529">
        <v>-18.591401039499999</v>
      </c>
      <c r="AD5529">
        <v>-83.266364452630199</v>
      </c>
      <c r="AE5529">
        <v>-35.5660487124578</v>
      </c>
      <c r="AF5529">
        <v>0</v>
      </c>
      <c r="AG5529">
        <v>14.2092334827386</v>
      </c>
      <c r="AH5529">
        <v>-43.830642643428398</v>
      </c>
      <c r="AI5529">
        <v>1.3134807665011501</v>
      </c>
      <c r="AJ5529">
        <v>-3.5795290330618599</v>
      </c>
      <c r="AK5529">
        <v>64.699389999999994</v>
      </c>
      <c r="AL5529">
        <v>0</v>
      </c>
      <c r="AM5529">
        <v>0.115969914740427</v>
      </c>
    </row>
    <row r="5530" spans="1:39" hidden="1" x14ac:dyDescent="0.25">
      <c r="A5530" t="s">
        <v>6104</v>
      </c>
      <c r="B5530" t="s">
        <v>6114</v>
      </c>
      <c r="C5530" t="s">
        <v>6114</v>
      </c>
      <c r="D5530">
        <v>10</v>
      </c>
      <c r="E5530" t="str">
        <f>REPLACE(A5530,1,51,"")</f>
        <v>m5u_63P</v>
      </c>
      <c r="F5530" t="str">
        <f>LEFT(E5530,FIND("_",E5530)-1)</f>
        <v>m5u</v>
      </c>
      <c r="G5530" t="str">
        <f>UPPER(RIGHT(F5530,1))</f>
        <v>U</v>
      </c>
      <c r="H5530" t="str">
        <f>MID(E5530,FIND("_",E5530)+1,2)</f>
        <v>63</v>
      </c>
      <c r="I5530" t="str">
        <f>RIGHT(E5530,1)</f>
        <v>P</v>
      </c>
      <c r="J5530" t="str">
        <f>REPLACE(C5530,1,52,"")</f>
        <v>m5u_63P_9.pdb</v>
      </c>
      <c r="K5530" t="str">
        <f>IF(E5530=E5529,"",1)</f>
        <v/>
      </c>
      <c r="L5530">
        <v>-563.20373712420997</v>
      </c>
      <c r="M5530">
        <v>0.35053241868152701</v>
      </c>
      <c r="N5530">
        <v>0</v>
      </c>
      <c r="O5530">
        <v>0</v>
      </c>
      <c r="P5530">
        <v>0</v>
      </c>
      <c r="Q5530">
        <v>22.985992932763601</v>
      </c>
      <c r="R5530">
        <v>0</v>
      </c>
      <c r="S5530">
        <v>0</v>
      </c>
      <c r="T5530">
        <v>-1229.5097035849401</v>
      </c>
      <c r="U5530">
        <v>241.03370159268201</v>
      </c>
      <c r="V5530">
        <v>-369.99091443046001</v>
      </c>
      <c r="W5530">
        <v>2.5550825460697499</v>
      </c>
      <c r="X5530">
        <v>36.817224987808999</v>
      </c>
      <c r="Y5530">
        <v>159.69328984618201</v>
      </c>
      <c r="Z5530">
        <v>755.65180784842403</v>
      </c>
      <c r="AA5530">
        <v>-32.4864608321842</v>
      </c>
      <c r="AB5530">
        <v>-42.476055520579202</v>
      </c>
      <c r="AC5530">
        <v>-17.938407692076598</v>
      </c>
      <c r="AD5530">
        <v>-83.140622479055097</v>
      </c>
      <c r="AE5530">
        <v>-36.894593194094703</v>
      </c>
      <c r="AF5530">
        <v>0</v>
      </c>
      <c r="AG5530">
        <v>11.4631975166142</v>
      </c>
      <c r="AH5530">
        <v>-43.745401749570497</v>
      </c>
      <c r="AI5530">
        <v>1.32628974016942</v>
      </c>
      <c r="AJ5530">
        <v>-3.3745868267377901</v>
      </c>
      <c r="AK5530">
        <v>64.699389999999994</v>
      </c>
      <c r="AL5530">
        <v>0</v>
      </c>
      <c r="AM5530">
        <v>0.127032174782057</v>
      </c>
    </row>
    <row r="5531" spans="1:39" hidden="1" x14ac:dyDescent="0.25">
      <c r="A5531" t="s">
        <v>6104</v>
      </c>
      <c r="B5531" t="s">
        <v>6111</v>
      </c>
      <c r="C5531" t="s">
        <v>6111</v>
      </c>
      <c r="D5531">
        <v>10</v>
      </c>
      <c r="E5531" t="str">
        <f>REPLACE(A5531,1,51,"")</f>
        <v>m5u_63P</v>
      </c>
      <c r="F5531" t="str">
        <f>LEFT(E5531,FIND("_",E5531)-1)</f>
        <v>m5u</v>
      </c>
      <c r="G5531" t="str">
        <f>UPPER(RIGHT(F5531,1))</f>
        <v>U</v>
      </c>
      <c r="H5531" t="str">
        <f>MID(E5531,FIND("_",E5531)+1,2)</f>
        <v>63</v>
      </c>
      <c r="I5531" t="str">
        <f>RIGHT(E5531,1)</f>
        <v>P</v>
      </c>
      <c r="J5531" t="str">
        <f>REPLACE(C5531,1,52,"")</f>
        <v>m5u_63P_6.pdb</v>
      </c>
      <c r="K5531" t="str">
        <f>IF(E5531=E5530,"",1)</f>
        <v/>
      </c>
      <c r="L5531">
        <v>-562.90867135601502</v>
      </c>
      <c r="M5531">
        <v>0.35605404218119402</v>
      </c>
      <c r="N5531">
        <v>0</v>
      </c>
      <c r="O5531">
        <v>0</v>
      </c>
      <c r="P5531">
        <v>0</v>
      </c>
      <c r="Q5531">
        <v>23.808754683761801</v>
      </c>
      <c r="R5531">
        <v>0</v>
      </c>
      <c r="S5531">
        <v>0</v>
      </c>
      <c r="T5531">
        <v>-1227.88575964399</v>
      </c>
      <c r="U5531">
        <v>238.04780543777301</v>
      </c>
      <c r="V5531">
        <v>-369.37455250718699</v>
      </c>
      <c r="W5531">
        <v>2.6009855027509601</v>
      </c>
      <c r="X5531">
        <v>36.583331875373098</v>
      </c>
      <c r="Y5531">
        <v>159.65996496365301</v>
      </c>
      <c r="Z5531">
        <v>755.757320363688</v>
      </c>
      <c r="AA5531">
        <v>-32.309106473992301</v>
      </c>
      <c r="AB5531">
        <v>-42.476152582182998</v>
      </c>
      <c r="AC5531">
        <v>-17.552495389745602</v>
      </c>
      <c r="AD5531">
        <v>-83.240755010514107</v>
      </c>
      <c r="AE5531">
        <v>-36.449826776468797</v>
      </c>
      <c r="AF5531">
        <v>0</v>
      </c>
      <c r="AG5531">
        <v>11.3287095878808</v>
      </c>
      <c r="AH5531">
        <v>-43.840737203899799</v>
      </c>
      <c r="AI5531">
        <v>1.2942407934178199</v>
      </c>
      <c r="AJ5531">
        <v>-3.6697181589605701</v>
      </c>
      <c r="AK5531">
        <v>64.699389999999994</v>
      </c>
      <c r="AL5531">
        <v>0</v>
      </c>
      <c r="AM5531">
        <v>0.10992918263145</v>
      </c>
    </row>
    <row r="5532" spans="1:39" x14ac:dyDescent="0.25">
      <c r="A5532" t="s">
        <v>6115</v>
      </c>
      <c r="B5532" t="s">
        <v>6122</v>
      </c>
      <c r="C5532" t="s">
        <v>6122</v>
      </c>
      <c r="D5532">
        <v>10</v>
      </c>
      <c r="E5532" t="str">
        <f>REPLACE(A5532,1,51,"")</f>
        <v>m5u_63Q</v>
      </c>
      <c r="F5532" t="str">
        <f>LEFT(E5532,FIND("_",E5532)-1)</f>
        <v>m5u</v>
      </c>
      <c r="G5532" t="str">
        <f>UPPER(RIGHT(F5532,1))</f>
        <v>U</v>
      </c>
      <c r="H5532" t="str">
        <f>MID(E5532,FIND("_",E5532)+1,2)</f>
        <v>63</v>
      </c>
      <c r="I5532" t="str">
        <f>RIGHT(E5532,1)</f>
        <v>Q</v>
      </c>
      <c r="J5532" t="str">
        <f>REPLACE(C5532,1,52,"")</f>
        <v>m5u_63Q_6.pdb</v>
      </c>
      <c r="K5532">
        <f>IF(E5532=E5531,"",1)</f>
        <v>1</v>
      </c>
      <c r="L5532">
        <v>-579.94131654742705</v>
      </c>
      <c r="M5532">
        <v>0.33425350372854501</v>
      </c>
      <c r="N5532">
        <v>0</v>
      </c>
      <c r="O5532">
        <v>0</v>
      </c>
      <c r="P5532">
        <v>0</v>
      </c>
      <c r="Q5532">
        <v>15.835819708721001</v>
      </c>
      <c r="R5532">
        <v>0</v>
      </c>
      <c r="S5532">
        <v>0</v>
      </c>
      <c r="T5532">
        <v>-1234.5244361469599</v>
      </c>
      <c r="U5532">
        <v>244.55219949164101</v>
      </c>
      <c r="V5532">
        <v>-374.56120208243402</v>
      </c>
      <c r="W5532">
        <v>2.4915296207151001</v>
      </c>
      <c r="X5532">
        <v>36.934674207716803</v>
      </c>
      <c r="Y5532">
        <v>151.969977765088</v>
      </c>
      <c r="Z5532">
        <v>761.76261690242302</v>
      </c>
      <c r="AA5532">
        <v>-32.975126835302</v>
      </c>
      <c r="AB5532">
        <v>-42.0224407761104</v>
      </c>
      <c r="AC5532">
        <v>-20.742972488461898</v>
      </c>
      <c r="AD5532">
        <v>-84.043611609216001</v>
      </c>
      <c r="AE5532">
        <v>-36.920646806201397</v>
      </c>
      <c r="AF5532">
        <v>0</v>
      </c>
      <c r="AG5532">
        <v>14.264962120816501</v>
      </c>
      <c r="AH5532">
        <v>-42.917852262994998</v>
      </c>
      <c r="AI5532">
        <v>0.80718854561609399</v>
      </c>
      <c r="AJ5532">
        <v>-4.8727647636798599</v>
      </c>
      <c r="AK5532">
        <v>64.891649999999998</v>
      </c>
      <c r="AL5532">
        <v>0</v>
      </c>
      <c r="AM5532">
        <v>0.129118861197762</v>
      </c>
    </row>
    <row r="5533" spans="1:39" hidden="1" x14ac:dyDescent="0.25">
      <c r="A5533" t="s">
        <v>6115</v>
      </c>
      <c r="B5533" t="s">
        <v>6124</v>
      </c>
      <c r="C5533" t="s">
        <v>6124</v>
      </c>
      <c r="D5533">
        <v>10</v>
      </c>
      <c r="E5533" t="str">
        <f>REPLACE(A5533,1,51,"")</f>
        <v>m5u_63Q</v>
      </c>
      <c r="F5533" t="str">
        <f>LEFT(E5533,FIND("_",E5533)-1)</f>
        <v>m5u</v>
      </c>
      <c r="G5533" t="str">
        <f>UPPER(RIGHT(F5533,1))</f>
        <v>U</v>
      </c>
      <c r="H5533" t="str">
        <f>MID(E5533,FIND("_",E5533)+1,2)</f>
        <v>63</v>
      </c>
      <c r="I5533" t="str">
        <f>RIGHT(E5533,1)</f>
        <v>Q</v>
      </c>
      <c r="J5533" t="str">
        <f>REPLACE(C5533,1,52,"")</f>
        <v>m5u_63Q_8.pdb</v>
      </c>
      <c r="K5533" t="str">
        <f>IF(E5533=E5532,"",1)</f>
        <v/>
      </c>
      <c r="L5533">
        <v>-579.89053278141705</v>
      </c>
      <c r="M5533">
        <v>0.35563418300837701</v>
      </c>
      <c r="N5533">
        <v>0</v>
      </c>
      <c r="O5533">
        <v>0</v>
      </c>
      <c r="P5533">
        <v>0</v>
      </c>
      <c r="Q5533">
        <v>16.455987645306699</v>
      </c>
      <c r="R5533">
        <v>0</v>
      </c>
      <c r="S5533">
        <v>0</v>
      </c>
      <c r="T5533">
        <v>-1232.9601918681601</v>
      </c>
      <c r="U5533">
        <v>243.68162065202</v>
      </c>
      <c r="V5533">
        <v>-375.445031944937</v>
      </c>
      <c r="W5533">
        <v>2.4896892185382198</v>
      </c>
      <c r="X5533">
        <v>36.918185241741703</v>
      </c>
      <c r="Y5533">
        <v>151.98035465457599</v>
      </c>
      <c r="Z5533">
        <v>761.70640865209305</v>
      </c>
      <c r="AA5533">
        <v>-32.930825320363603</v>
      </c>
      <c r="AB5533">
        <v>-42.237436167184001</v>
      </c>
      <c r="AC5533">
        <v>-20.7516735123356</v>
      </c>
      <c r="AD5533">
        <v>-84.110340418276294</v>
      </c>
      <c r="AE5533">
        <v>-36.833567260332302</v>
      </c>
      <c r="AF5533">
        <v>0</v>
      </c>
      <c r="AG5533">
        <v>14.342867916650601</v>
      </c>
      <c r="AH5533">
        <v>-43.033213799536597</v>
      </c>
      <c r="AI5533">
        <v>0.81975777709020103</v>
      </c>
      <c r="AJ5533">
        <v>-4.9739600801405297</v>
      </c>
      <c r="AK5533">
        <v>64.891649999999998</v>
      </c>
      <c r="AL5533">
        <v>0</v>
      </c>
      <c r="AM5533">
        <v>9.9185831834067401E-2</v>
      </c>
    </row>
    <row r="5534" spans="1:39" hidden="1" x14ac:dyDescent="0.25">
      <c r="A5534" t="s">
        <v>6115</v>
      </c>
      <c r="B5534" t="s">
        <v>6118</v>
      </c>
      <c r="C5534" t="s">
        <v>6118</v>
      </c>
      <c r="D5534">
        <v>10</v>
      </c>
      <c r="E5534" t="str">
        <f>REPLACE(A5534,1,51,"")</f>
        <v>m5u_63Q</v>
      </c>
      <c r="F5534" t="str">
        <f>LEFT(E5534,FIND("_",E5534)-1)</f>
        <v>m5u</v>
      </c>
      <c r="G5534" t="str">
        <f>UPPER(RIGHT(F5534,1))</f>
        <v>U</v>
      </c>
      <c r="H5534" t="str">
        <f>MID(E5534,FIND("_",E5534)+1,2)</f>
        <v>63</v>
      </c>
      <c r="I5534" t="str">
        <f>RIGHT(E5534,1)</f>
        <v>Q</v>
      </c>
      <c r="J5534" t="str">
        <f>REPLACE(C5534,1,52,"")</f>
        <v>m5u_63Q_2.pdb</v>
      </c>
      <c r="K5534" t="str">
        <f>IF(E5534=E5533,"",1)</f>
        <v/>
      </c>
      <c r="L5534">
        <v>-579.24311740300402</v>
      </c>
      <c r="M5534">
        <v>0.32673613602498303</v>
      </c>
      <c r="N5534">
        <v>0</v>
      </c>
      <c r="O5534">
        <v>0</v>
      </c>
      <c r="P5534">
        <v>0</v>
      </c>
      <c r="Q5534">
        <v>16.9987466528566</v>
      </c>
      <c r="R5534">
        <v>0</v>
      </c>
      <c r="S5534">
        <v>0</v>
      </c>
      <c r="T5534">
        <v>-1233.2791509205399</v>
      </c>
      <c r="U5534">
        <v>244.05467384053799</v>
      </c>
      <c r="V5534">
        <v>-372.553925210165</v>
      </c>
      <c r="W5534">
        <v>2.55151255693823</v>
      </c>
      <c r="X5534">
        <v>36.890900527392702</v>
      </c>
      <c r="Y5534">
        <v>150.349961265932</v>
      </c>
      <c r="Z5534">
        <v>763.51715325986595</v>
      </c>
      <c r="AA5534">
        <v>-33.108668422969899</v>
      </c>
      <c r="AB5534">
        <v>-42.158806503660003</v>
      </c>
      <c r="AC5534">
        <v>-19.766581081521799</v>
      </c>
      <c r="AD5534">
        <v>-84.130659513032398</v>
      </c>
      <c r="AE5534">
        <v>-37.635248150345298</v>
      </c>
      <c r="AF5534">
        <v>0</v>
      </c>
      <c r="AG5534">
        <v>11.543781493423801</v>
      </c>
      <c r="AH5534">
        <v>-43.166974358170002</v>
      </c>
      <c r="AI5534">
        <v>0.72961232233251305</v>
      </c>
      <c r="AJ5534">
        <v>-5.06766078115088</v>
      </c>
      <c r="AK5534">
        <v>64.891649999999998</v>
      </c>
      <c r="AL5534">
        <v>0</v>
      </c>
      <c r="AM5534">
        <v>9.6565619270479394E-2</v>
      </c>
    </row>
    <row r="5535" spans="1:39" hidden="1" x14ac:dyDescent="0.25">
      <c r="A5535" t="s">
        <v>6115</v>
      </c>
      <c r="B5535" t="s">
        <v>6121</v>
      </c>
      <c r="C5535" t="s">
        <v>6121</v>
      </c>
      <c r="D5535">
        <v>10</v>
      </c>
      <c r="E5535" t="str">
        <f>REPLACE(A5535,1,51,"")</f>
        <v>m5u_63Q</v>
      </c>
      <c r="F5535" t="str">
        <f>LEFT(E5535,FIND("_",E5535)-1)</f>
        <v>m5u</v>
      </c>
      <c r="G5535" t="str">
        <f>UPPER(RIGHT(F5535,1))</f>
        <v>U</v>
      </c>
      <c r="H5535" t="str">
        <f>MID(E5535,FIND("_",E5535)+1,2)</f>
        <v>63</v>
      </c>
      <c r="I5535" t="str">
        <f>RIGHT(E5535,1)</f>
        <v>Q</v>
      </c>
      <c r="J5535" t="str">
        <f>REPLACE(C5535,1,52,"")</f>
        <v>m5u_63Q_5.pdb</v>
      </c>
      <c r="K5535" t="str">
        <f>IF(E5535=E5534,"",1)</f>
        <v/>
      </c>
      <c r="L5535">
        <v>-579.13302369302198</v>
      </c>
      <c r="M5535">
        <v>0.33382388946441399</v>
      </c>
      <c r="N5535">
        <v>0</v>
      </c>
      <c r="O5535">
        <v>0</v>
      </c>
      <c r="P5535">
        <v>0</v>
      </c>
      <c r="Q5535">
        <v>16.3269402148659</v>
      </c>
      <c r="R5535">
        <v>0</v>
      </c>
      <c r="S5535">
        <v>0</v>
      </c>
      <c r="T5535">
        <v>-1235.12368520267</v>
      </c>
      <c r="U5535">
        <v>245.292786315142</v>
      </c>
      <c r="V5535">
        <v>-374.07488505286102</v>
      </c>
      <c r="W5535">
        <v>2.6360580846666299</v>
      </c>
      <c r="X5535">
        <v>37.035171588956402</v>
      </c>
      <c r="Y5535">
        <v>153.45987394580601</v>
      </c>
      <c r="Z5535">
        <v>760.98776502922703</v>
      </c>
      <c r="AA5535">
        <v>-33.438895650186403</v>
      </c>
      <c r="AB5535">
        <v>-42.024457112912302</v>
      </c>
      <c r="AC5535">
        <v>-19.942056921672801</v>
      </c>
      <c r="AD5535">
        <v>-84.112345851752295</v>
      </c>
      <c r="AE5535">
        <v>-36.722345729440001</v>
      </c>
      <c r="AF5535">
        <v>0</v>
      </c>
      <c r="AG5535">
        <v>12.546267802705399</v>
      </c>
      <c r="AH5535">
        <v>-42.885128312119001</v>
      </c>
      <c r="AI5535">
        <v>0.73462905831696901</v>
      </c>
      <c r="AJ5535">
        <v>-4.8246581184505901</v>
      </c>
      <c r="AK5535">
        <v>64.891649999999998</v>
      </c>
      <c r="AL5535">
        <v>0</v>
      </c>
      <c r="AM5535">
        <v>0.104292219357721</v>
      </c>
    </row>
    <row r="5536" spans="1:39" hidden="1" x14ac:dyDescent="0.25">
      <c r="A5536" t="s">
        <v>6115</v>
      </c>
      <c r="B5536" t="s">
        <v>6120</v>
      </c>
      <c r="C5536" t="s">
        <v>6120</v>
      </c>
      <c r="D5536">
        <v>10</v>
      </c>
      <c r="E5536" t="str">
        <f>REPLACE(A5536,1,51,"")</f>
        <v>m5u_63Q</v>
      </c>
      <c r="F5536" t="str">
        <f>LEFT(E5536,FIND("_",E5536)-1)</f>
        <v>m5u</v>
      </c>
      <c r="G5536" t="str">
        <f>UPPER(RIGHT(F5536,1))</f>
        <v>U</v>
      </c>
      <c r="H5536" t="str">
        <f>MID(E5536,FIND("_",E5536)+1,2)</f>
        <v>63</v>
      </c>
      <c r="I5536" t="str">
        <f>RIGHT(E5536,1)</f>
        <v>Q</v>
      </c>
      <c r="J5536" t="str">
        <f>REPLACE(C5536,1,52,"")</f>
        <v>m5u_63Q_4.pdb</v>
      </c>
      <c r="K5536" t="str">
        <f>IF(E5536=E5535,"",1)</f>
        <v/>
      </c>
      <c r="L5536">
        <v>-578.852707462289</v>
      </c>
      <c r="M5536">
        <v>0.34908330476557298</v>
      </c>
      <c r="N5536">
        <v>0</v>
      </c>
      <c r="O5536">
        <v>0</v>
      </c>
      <c r="P5536">
        <v>0</v>
      </c>
      <c r="Q5536">
        <v>16.791981201633799</v>
      </c>
      <c r="R5536">
        <v>0</v>
      </c>
      <c r="S5536">
        <v>0</v>
      </c>
      <c r="T5536">
        <v>-1234.0218202696101</v>
      </c>
      <c r="U5536">
        <v>244.24173411704999</v>
      </c>
      <c r="V5536">
        <v>-374.60459046814498</v>
      </c>
      <c r="W5536">
        <v>2.4975390573293201</v>
      </c>
      <c r="X5536">
        <v>36.968092080802101</v>
      </c>
      <c r="Y5536">
        <v>151.77633831868701</v>
      </c>
      <c r="Z5536">
        <v>761.76728422498797</v>
      </c>
      <c r="AA5536">
        <v>-33.208583002396402</v>
      </c>
      <c r="AB5536">
        <v>-42.259501906410399</v>
      </c>
      <c r="AC5536">
        <v>-19.887190444789599</v>
      </c>
      <c r="AD5536">
        <v>-84.117475879516107</v>
      </c>
      <c r="AE5536">
        <v>-36.804109058888898</v>
      </c>
      <c r="AF5536">
        <v>0</v>
      </c>
      <c r="AG5536">
        <v>14.4421957841914</v>
      </c>
      <c r="AH5536">
        <v>-43.210959274928904</v>
      </c>
      <c r="AI5536">
        <v>0.81860450381959304</v>
      </c>
      <c r="AJ5536">
        <v>-5.06646143711344</v>
      </c>
      <c r="AK5536">
        <v>64.891649999999998</v>
      </c>
      <c r="AL5536">
        <v>0</v>
      </c>
      <c r="AM5536">
        <v>0.132564991018118</v>
      </c>
    </row>
    <row r="5537" spans="1:39" hidden="1" x14ac:dyDescent="0.25">
      <c r="A5537" t="s">
        <v>6115</v>
      </c>
      <c r="B5537" t="s">
        <v>6116</v>
      </c>
      <c r="C5537" t="s">
        <v>6116</v>
      </c>
      <c r="D5537">
        <v>10</v>
      </c>
      <c r="E5537" t="str">
        <f>REPLACE(A5537,1,51,"")</f>
        <v>m5u_63Q</v>
      </c>
      <c r="F5537" t="str">
        <f>LEFT(E5537,FIND("_",E5537)-1)</f>
        <v>m5u</v>
      </c>
      <c r="G5537" t="str">
        <f>UPPER(RIGHT(F5537,1))</f>
        <v>U</v>
      </c>
      <c r="H5537" t="str">
        <f>MID(E5537,FIND("_",E5537)+1,2)</f>
        <v>63</v>
      </c>
      <c r="I5537" t="str">
        <f>RIGHT(E5537,1)</f>
        <v>Q</v>
      </c>
      <c r="J5537" t="str">
        <f>REPLACE(C5537,1,52,"")</f>
        <v>m5u_63Q_0.pdb</v>
      </c>
      <c r="K5537" t="str">
        <f>IF(E5537=E5536,"",1)</f>
        <v/>
      </c>
      <c r="L5537">
        <v>-578.54770878107797</v>
      </c>
      <c r="M5537">
        <v>0.33657343858382599</v>
      </c>
      <c r="N5537">
        <v>0</v>
      </c>
      <c r="O5537">
        <v>0</v>
      </c>
      <c r="P5537">
        <v>0</v>
      </c>
      <c r="Q5537">
        <v>17.097786247749699</v>
      </c>
      <c r="R5537">
        <v>0</v>
      </c>
      <c r="S5537">
        <v>0</v>
      </c>
      <c r="T5537">
        <v>-1234.4076983085099</v>
      </c>
      <c r="U5537">
        <v>247.07595750747799</v>
      </c>
      <c r="V5537">
        <v>-374.39121285232198</v>
      </c>
      <c r="W5537">
        <v>2.5555370507777999</v>
      </c>
      <c r="X5537">
        <v>37.1121211752166</v>
      </c>
      <c r="Y5537">
        <v>150.99620325515599</v>
      </c>
      <c r="Z5537">
        <v>762.65188224953704</v>
      </c>
      <c r="AA5537">
        <v>-33.4871080672266</v>
      </c>
      <c r="AB5537">
        <v>-41.921871645391697</v>
      </c>
      <c r="AC5537">
        <v>-19.888239546367299</v>
      </c>
      <c r="AD5537">
        <v>-84.109146604606195</v>
      </c>
      <c r="AE5537">
        <v>-36.824561582102902</v>
      </c>
      <c r="AF5537">
        <v>0</v>
      </c>
      <c r="AG5537">
        <v>11.288535911555099</v>
      </c>
      <c r="AH5537">
        <v>-43.097789078516101</v>
      </c>
      <c r="AI5537">
        <v>0.80598939246148205</v>
      </c>
      <c r="AJ5537">
        <v>-5.0271328225590999</v>
      </c>
      <c r="AK5537">
        <v>64.891649999999998</v>
      </c>
      <c r="AL5537">
        <v>0</v>
      </c>
      <c r="AM5537">
        <v>0.13138893659987</v>
      </c>
    </row>
    <row r="5538" spans="1:39" hidden="1" x14ac:dyDescent="0.25">
      <c r="A5538" t="s">
        <v>6115</v>
      </c>
      <c r="B5538" t="s">
        <v>6117</v>
      </c>
      <c r="C5538" t="s">
        <v>6117</v>
      </c>
      <c r="D5538">
        <v>10</v>
      </c>
      <c r="E5538" t="str">
        <f>REPLACE(A5538,1,51,"")</f>
        <v>m5u_63Q</v>
      </c>
      <c r="F5538" t="str">
        <f>LEFT(E5538,FIND("_",E5538)-1)</f>
        <v>m5u</v>
      </c>
      <c r="G5538" t="str">
        <f>UPPER(RIGHT(F5538,1))</f>
        <v>U</v>
      </c>
      <c r="H5538" t="str">
        <f>MID(E5538,FIND("_",E5538)+1,2)</f>
        <v>63</v>
      </c>
      <c r="I5538" t="str">
        <f>RIGHT(E5538,1)</f>
        <v>Q</v>
      </c>
      <c r="J5538" t="str">
        <f>REPLACE(C5538,1,52,"")</f>
        <v>m5u_63Q_1.pdb</v>
      </c>
      <c r="K5538" t="str">
        <f>IF(E5538=E5537,"",1)</f>
        <v/>
      </c>
      <c r="L5538">
        <v>-578.03619459675599</v>
      </c>
      <c r="M5538">
        <v>0.32372320608541999</v>
      </c>
      <c r="N5538">
        <v>0</v>
      </c>
      <c r="O5538">
        <v>0</v>
      </c>
      <c r="P5538">
        <v>0</v>
      </c>
      <c r="Q5538">
        <v>17.142443867169899</v>
      </c>
      <c r="R5538">
        <v>0</v>
      </c>
      <c r="S5538">
        <v>0</v>
      </c>
      <c r="T5538">
        <v>-1233.8871131542001</v>
      </c>
      <c r="U5538">
        <v>245.69439947147299</v>
      </c>
      <c r="V5538">
        <v>-374.017543413277</v>
      </c>
      <c r="W5538">
        <v>2.5549626571860702</v>
      </c>
      <c r="X5538">
        <v>37.233658171471397</v>
      </c>
      <c r="Y5538">
        <v>151.14079586365</v>
      </c>
      <c r="Z5538">
        <v>763.38573831054305</v>
      </c>
      <c r="AA5538">
        <v>-31.904282233509601</v>
      </c>
      <c r="AB5538">
        <v>-41.995675345077203</v>
      </c>
      <c r="AC5538">
        <v>-20.613936342047801</v>
      </c>
      <c r="AD5538">
        <v>-84.049687071031101</v>
      </c>
      <c r="AE5538">
        <v>-37.527295187918803</v>
      </c>
      <c r="AF5538">
        <v>0</v>
      </c>
      <c r="AG5538">
        <v>11.297574652121</v>
      </c>
      <c r="AH5538">
        <v>-42.889396278835903</v>
      </c>
      <c r="AI5538">
        <v>0.72511673062832105</v>
      </c>
      <c r="AJ5538">
        <v>-5.3088452953210998</v>
      </c>
      <c r="AK5538">
        <v>64.891649999999998</v>
      </c>
      <c r="AL5538">
        <v>0</v>
      </c>
      <c r="AM5538">
        <v>9.1240000218790904E-2</v>
      </c>
    </row>
    <row r="5539" spans="1:39" hidden="1" x14ac:dyDescent="0.25">
      <c r="A5539" t="s">
        <v>6115</v>
      </c>
      <c r="B5539" t="s">
        <v>6119</v>
      </c>
      <c r="C5539" t="s">
        <v>6119</v>
      </c>
      <c r="D5539">
        <v>10</v>
      </c>
      <c r="E5539" t="str">
        <f>REPLACE(A5539,1,51,"")</f>
        <v>m5u_63Q</v>
      </c>
      <c r="F5539" t="str">
        <f>LEFT(E5539,FIND("_",E5539)-1)</f>
        <v>m5u</v>
      </c>
      <c r="G5539" t="str">
        <f>UPPER(RIGHT(F5539,1))</f>
        <v>U</v>
      </c>
      <c r="H5539" t="str">
        <f>MID(E5539,FIND("_",E5539)+1,2)</f>
        <v>63</v>
      </c>
      <c r="I5539" t="str">
        <f>RIGHT(E5539,1)</f>
        <v>Q</v>
      </c>
      <c r="J5539" t="str">
        <f>REPLACE(C5539,1,52,"")</f>
        <v>m5u_63Q_3.pdb</v>
      </c>
      <c r="K5539" t="str">
        <f>IF(E5539=E5538,"",1)</f>
        <v/>
      </c>
      <c r="L5539">
        <v>-577.42905365238403</v>
      </c>
      <c r="M5539">
        <v>0.34113416694707499</v>
      </c>
      <c r="N5539">
        <v>0</v>
      </c>
      <c r="O5539">
        <v>0</v>
      </c>
      <c r="P5539">
        <v>0</v>
      </c>
      <c r="Q5539">
        <v>17.625899739989102</v>
      </c>
      <c r="R5539">
        <v>0</v>
      </c>
      <c r="S5539">
        <v>0</v>
      </c>
      <c r="T5539">
        <v>-1233.28954009633</v>
      </c>
      <c r="U5539">
        <v>244.144234241166</v>
      </c>
      <c r="V5539">
        <v>-373.414473463273</v>
      </c>
      <c r="W5539">
        <v>2.55221923838076</v>
      </c>
      <c r="X5539">
        <v>37.164303705624498</v>
      </c>
      <c r="Y5539">
        <v>150.75012765663001</v>
      </c>
      <c r="Z5539">
        <v>764.22225510248097</v>
      </c>
      <c r="AA5539">
        <v>-31.8781033923343</v>
      </c>
      <c r="AB5539">
        <v>-42.163380328307802</v>
      </c>
      <c r="AC5539">
        <v>-20.7093910171996</v>
      </c>
      <c r="AD5539">
        <v>-84.026127735702005</v>
      </c>
      <c r="AE5539">
        <v>-37.399037104461499</v>
      </c>
      <c r="AF5539">
        <v>0</v>
      </c>
      <c r="AG5539">
        <v>11.6547823122532</v>
      </c>
      <c r="AH5539">
        <v>-43.0871921337557</v>
      </c>
      <c r="AI5539">
        <v>0.72748029625708399</v>
      </c>
      <c r="AJ5539">
        <v>-5.2833649151100799</v>
      </c>
      <c r="AK5539">
        <v>64.891649999999998</v>
      </c>
      <c r="AL5539">
        <v>0</v>
      </c>
      <c r="AM5539">
        <v>8.8604241313451196E-2</v>
      </c>
    </row>
    <row r="5540" spans="1:39" hidden="1" x14ac:dyDescent="0.25">
      <c r="A5540" t="s">
        <v>6115</v>
      </c>
      <c r="B5540" t="s">
        <v>6125</v>
      </c>
      <c r="C5540" t="s">
        <v>6125</v>
      </c>
      <c r="D5540">
        <v>10</v>
      </c>
      <c r="E5540" t="str">
        <f>REPLACE(A5540,1,51,"")</f>
        <v>m5u_63Q</v>
      </c>
      <c r="F5540" t="str">
        <f>LEFT(E5540,FIND("_",E5540)-1)</f>
        <v>m5u</v>
      </c>
      <c r="G5540" t="str">
        <f>UPPER(RIGHT(F5540,1))</f>
        <v>U</v>
      </c>
      <c r="H5540" t="str">
        <f>MID(E5540,FIND("_",E5540)+1,2)</f>
        <v>63</v>
      </c>
      <c r="I5540" t="str">
        <f>RIGHT(E5540,1)</f>
        <v>Q</v>
      </c>
      <c r="J5540" t="str">
        <f>REPLACE(C5540,1,52,"")</f>
        <v>m5u_63Q_9.pdb</v>
      </c>
      <c r="K5540" t="str">
        <f>IF(E5540=E5539,"",1)</f>
        <v/>
      </c>
      <c r="L5540">
        <v>-576.83481182257697</v>
      </c>
      <c r="M5540">
        <v>0.33449811647946698</v>
      </c>
      <c r="N5540">
        <v>0</v>
      </c>
      <c r="O5540">
        <v>0</v>
      </c>
      <c r="P5540">
        <v>0</v>
      </c>
      <c r="Q5540">
        <v>17.4363758540634</v>
      </c>
      <c r="R5540">
        <v>0</v>
      </c>
      <c r="S5540">
        <v>0</v>
      </c>
      <c r="T5540">
        <v>-1233.09493921629</v>
      </c>
      <c r="U5540">
        <v>244.97364094864099</v>
      </c>
      <c r="V5540">
        <v>-374.08800120111499</v>
      </c>
      <c r="W5540">
        <v>2.5566903528856599</v>
      </c>
      <c r="X5540">
        <v>37.158959052360899</v>
      </c>
      <c r="Y5540">
        <v>150.90833377923201</v>
      </c>
      <c r="Z5540">
        <v>764.663071621207</v>
      </c>
      <c r="AA5540">
        <v>-31.8644124531335</v>
      </c>
      <c r="AB5540">
        <v>-41.951598420885901</v>
      </c>
      <c r="AC5540">
        <v>-20.631945842067299</v>
      </c>
      <c r="AD5540">
        <v>-84.112484746969102</v>
      </c>
      <c r="AE5540">
        <v>-37.393576408530201</v>
      </c>
      <c r="AF5540">
        <v>0</v>
      </c>
      <c r="AG5540">
        <v>11.473527507127701</v>
      </c>
      <c r="AH5540">
        <v>-43.213103386367898</v>
      </c>
      <c r="AI5540">
        <v>0.73193318552905695</v>
      </c>
      <c r="AJ5540">
        <v>-5.36858761338316</v>
      </c>
      <c r="AK5540">
        <v>64.891649999999998</v>
      </c>
      <c r="AL5540">
        <v>0</v>
      </c>
      <c r="AM5540">
        <v>8.9655165119385594E-2</v>
      </c>
    </row>
    <row r="5541" spans="1:39" hidden="1" x14ac:dyDescent="0.25">
      <c r="A5541" t="s">
        <v>6115</v>
      </c>
      <c r="B5541" t="s">
        <v>6123</v>
      </c>
      <c r="C5541" t="s">
        <v>6123</v>
      </c>
      <c r="D5541">
        <v>10</v>
      </c>
      <c r="E5541" t="str">
        <f>REPLACE(A5541,1,51,"")</f>
        <v>m5u_63Q</v>
      </c>
      <c r="F5541" t="str">
        <f>LEFT(E5541,FIND("_",E5541)-1)</f>
        <v>m5u</v>
      </c>
      <c r="G5541" t="str">
        <f>UPPER(RIGHT(F5541,1))</f>
        <v>U</v>
      </c>
      <c r="H5541" t="str">
        <f>MID(E5541,FIND("_",E5541)+1,2)</f>
        <v>63</v>
      </c>
      <c r="I5541" t="str">
        <f>RIGHT(E5541,1)</f>
        <v>Q</v>
      </c>
      <c r="J5541" t="str">
        <f>REPLACE(C5541,1,52,"")</f>
        <v>m5u_63Q_7.pdb</v>
      </c>
      <c r="K5541" t="str">
        <f>IF(E5541=E5540,"",1)</f>
        <v/>
      </c>
      <c r="L5541">
        <v>-576.37496311576103</v>
      </c>
      <c r="M5541">
        <v>0.364746631402042</v>
      </c>
      <c r="N5541">
        <v>0</v>
      </c>
      <c r="O5541">
        <v>0</v>
      </c>
      <c r="P5541">
        <v>0</v>
      </c>
      <c r="Q5541">
        <v>18.132563121166601</v>
      </c>
      <c r="R5541">
        <v>0</v>
      </c>
      <c r="S5541">
        <v>0</v>
      </c>
      <c r="T5541">
        <v>-1233.41005249618</v>
      </c>
      <c r="U5541">
        <v>246.131682753078</v>
      </c>
      <c r="V5541">
        <v>-374.331627868569</v>
      </c>
      <c r="W5541">
        <v>2.5518236151437699</v>
      </c>
      <c r="X5541">
        <v>37.289456730434402</v>
      </c>
      <c r="Y5541">
        <v>150.140294597809</v>
      </c>
      <c r="Z5541">
        <v>763.91290014584604</v>
      </c>
      <c r="AA5541">
        <v>-32.047149650765</v>
      </c>
      <c r="AB5541">
        <v>-42.139629530522498</v>
      </c>
      <c r="AC5541">
        <v>-19.757750722825801</v>
      </c>
      <c r="AD5541">
        <v>-84.055966997779194</v>
      </c>
      <c r="AE5541">
        <v>-37.011358330506901</v>
      </c>
      <c r="AF5541">
        <v>0</v>
      </c>
      <c r="AG5541">
        <v>11.502097018161599</v>
      </c>
      <c r="AH5541">
        <v>-43.346753919585197</v>
      </c>
      <c r="AI5541">
        <v>0.73122323001229494</v>
      </c>
      <c r="AJ5541">
        <v>-5.6546724235979697</v>
      </c>
      <c r="AK5541">
        <v>64.891649999999998</v>
      </c>
      <c r="AL5541">
        <v>0</v>
      </c>
      <c r="AM5541">
        <v>9.6307612927151301E-2</v>
      </c>
    </row>
    <row r="5542" spans="1:39" x14ac:dyDescent="0.25">
      <c r="A5542" t="s">
        <v>6126</v>
      </c>
      <c r="B5542" t="s">
        <v>6132</v>
      </c>
      <c r="C5542" t="s">
        <v>6132</v>
      </c>
      <c r="D5542">
        <v>10</v>
      </c>
      <c r="E5542" t="str">
        <f>REPLACE(A5542,1,51,"")</f>
        <v>m5u_63R</v>
      </c>
      <c r="F5542" t="str">
        <f>LEFT(E5542,FIND("_",E5542)-1)</f>
        <v>m5u</v>
      </c>
      <c r="G5542" t="str">
        <f>UPPER(RIGHT(F5542,1))</f>
        <v>U</v>
      </c>
      <c r="H5542" t="str">
        <f>MID(E5542,FIND("_",E5542)+1,2)</f>
        <v>63</v>
      </c>
      <c r="I5542" t="str">
        <f>RIGHT(E5542,1)</f>
        <v>R</v>
      </c>
      <c r="J5542" t="str">
        <f>REPLACE(C5542,1,52,"")</f>
        <v>m5u_63R_5.pdb</v>
      </c>
      <c r="K5542">
        <f>IF(E5542=E5541,"",1)</f>
        <v>1</v>
      </c>
      <c r="L5542">
        <v>-577.72932157050695</v>
      </c>
      <c r="M5542">
        <v>0.36014604527661898</v>
      </c>
      <c r="N5542">
        <v>0</v>
      </c>
      <c r="O5542">
        <v>0</v>
      </c>
      <c r="P5542">
        <v>0</v>
      </c>
      <c r="Q5542">
        <v>18.417801170931501</v>
      </c>
      <c r="R5542">
        <v>0</v>
      </c>
      <c r="S5542">
        <v>0</v>
      </c>
      <c r="T5542">
        <v>-1239.4536805666</v>
      </c>
      <c r="U5542">
        <v>241.426846127283</v>
      </c>
      <c r="V5542">
        <v>-377.83315546640102</v>
      </c>
      <c r="W5542">
        <v>2.6973682198321698</v>
      </c>
      <c r="X5542">
        <v>36.683710459215298</v>
      </c>
      <c r="Y5542">
        <v>155.77997102611999</v>
      </c>
      <c r="Z5542">
        <v>771.93356086568099</v>
      </c>
      <c r="AA5542">
        <v>-32.477580418843097</v>
      </c>
      <c r="AB5542">
        <v>-42.298983724738697</v>
      </c>
      <c r="AC5542">
        <v>-22.694532847791699</v>
      </c>
      <c r="AD5542">
        <v>-84.516806295006205</v>
      </c>
      <c r="AE5542">
        <v>-35.376535272112598</v>
      </c>
      <c r="AF5542">
        <v>0</v>
      </c>
      <c r="AG5542">
        <v>12.7522675561429</v>
      </c>
      <c r="AH5542">
        <v>-43.881501980473899</v>
      </c>
      <c r="AI5542">
        <v>0.69242622740964099</v>
      </c>
      <c r="AJ5542">
        <v>-5.8960704536975204</v>
      </c>
      <c r="AK5542">
        <v>66.247860000000003</v>
      </c>
      <c r="AL5542">
        <v>0</v>
      </c>
      <c r="AM5542">
        <v>6.7713802545069895E-2</v>
      </c>
    </row>
    <row r="5543" spans="1:39" hidden="1" x14ac:dyDescent="0.25">
      <c r="A5543" t="s">
        <v>6126</v>
      </c>
      <c r="B5543" t="s">
        <v>6133</v>
      </c>
      <c r="C5543" t="s">
        <v>6133</v>
      </c>
      <c r="D5543">
        <v>10</v>
      </c>
      <c r="E5543" t="str">
        <f>REPLACE(A5543,1,51,"")</f>
        <v>m5u_63R</v>
      </c>
      <c r="F5543" t="str">
        <f>LEFT(E5543,FIND("_",E5543)-1)</f>
        <v>m5u</v>
      </c>
      <c r="G5543" t="str">
        <f>UPPER(RIGHT(F5543,1))</f>
        <v>U</v>
      </c>
      <c r="H5543" t="str">
        <f>MID(E5543,FIND("_",E5543)+1,2)</f>
        <v>63</v>
      </c>
      <c r="I5543" t="str">
        <f>RIGHT(E5543,1)</f>
        <v>R</v>
      </c>
      <c r="J5543" t="str">
        <f>REPLACE(C5543,1,52,"")</f>
        <v>m5u_63R_6.pdb</v>
      </c>
      <c r="K5543" t="str">
        <f>IF(E5543=E5542,"",1)</f>
        <v/>
      </c>
      <c r="L5543">
        <v>-577.53882065303401</v>
      </c>
      <c r="M5543">
        <v>0.41889814126096198</v>
      </c>
      <c r="N5543">
        <v>0</v>
      </c>
      <c r="O5543">
        <v>0</v>
      </c>
      <c r="P5543">
        <v>0</v>
      </c>
      <c r="Q5543">
        <v>19.194529905848</v>
      </c>
      <c r="R5543">
        <v>0</v>
      </c>
      <c r="S5543">
        <v>0</v>
      </c>
      <c r="T5543">
        <v>-1236.50000167096</v>
      </c>
      <c r="U5543">
        <v>238.90924601772301</v>
      </c>
      <c r="V5543">
        <v>-375.26144966595803</v>
      </c>
      <c r="W5543">
        <v>2.5531595192466501</v>
      </c>
      <c r="X5543">
        <v>37.387542957805998</v>
      </c>
      <c r="Y5543">
        <v>153.40614642318701</v>
      </c>
      <c r="Z5543">
        <v>768.48121511514501</v>
      </c>
      <c r="AA5543">
        <v>-31.160782975640899</v>
      </c>
      <c r="AB5543">
        <v>-42.307358791961398</v>
      </c>
      <c r="AC5543">
        <v>-22.527524873623602</v>
      </c>
      <c r="AD5543">
        <v>-84.306401520931104</v>
      </c>
      <c r="AE5543">
        <v>-36.016231828998897</v>
      </c>
      <c r="AF5543">
        <v>0</v>
      </c>
      <c r="AG5543">
        <v>14.022707372138999</v>
      </c>
      <c r="AH5543">
        <v>-43.859401994999203</v>
      </c>
      <c r="AI5543">
        <v>0.70197845272159098</v>
      </c>
      <c r="AJ5543">
        <v>-6.5721022471680097</v>
      </c>
      <c r="AK5543">
        <v>66.247860000000003</v>
      </c>
      <c r="AL5543">
        <v>0</v>
      </c>
      <c r="AM5543">
        <v>6.8049153396876005E-2</v>
      </c>
    </row>
    <row r="5544" spans="1:39" hidden="1" x14ac:dyDescent="0.25">
      <c r="A5544" t="s">
        <v>6126</v>
      </c>
      <c r="B5544" t="s">
        <v>6129</v>
      </c>
      <c r="C5544" t="s">
        <v>6129</v>
      </c>
      <c r="D5544">
        <v>10</v>
      </c>
      <c r="E5544" t="str">
        <f>REPLACE(A5544,1,51,"")</f>
        <v>m5u_63R</v>
      </c>
      <c r="F5544" t="str">
        <f>LEFT(E5544,FIND("_",E5544)-1)</f>
        <v>m5u</v>
      </c>
      <c r="G5544" t="str">
        <f>UPPER(RIGHT(F5544,1))</f>
        <v>U</v>
      </c>
      <c r="H5544" t="str">
        <f>MID(E5544,FIND("_",E5544)+1,2)</f>
        <v>63</v>
      </c>
      <c r="I5544" t="str">
        <f>RIGHT(E5544,1)</f>
        <v>R</v>
      </c>
      <c r="J5544" t="str">
        <f>REPLACE(C5544,1,52,"")</f>
        <v>m5u_63R_2.pdb</v>
      </c>
      <c r="K5544" t="str">
        <f>IF(E5544=E5543,"",1)</f>
        <v/>
      </c>
      <c r="L5544">
        <v>-577.40812420747102</v>
      </c>
      <c r="M5544">
        <v>0.35135360975563901</v>
      </c>
      <c r="N5544">
        <v>0</v>
      </c>
      <c r="O5544">
        <v>0</v>
      </c>
      <c r="P5544">
        <v>0</v>
      </c>
      <c r="Q5544">
        <v>18.685448536042401</v>
      </c>
      <c r="R5544">
        <v>0</v>
      </c>
      <c r="S5544">
        <v>0</v>
      </c>
      <c r="T5544">
        <v>-1238.84001452748</v>
      </c>
      <c r="U5544">
        <v>247.260684322678</v>
      </c>
      <c r="V5544">
        <v>-375.55477731903301</v>
      </c>
      <c r="W5544">
        <v>2.59666298283015</v>
      </c>
      <c r="X5544">
        <v>36.967713735038799</v>
      </c>
      <c r="Y5544">
        <v>150.707889184609</v>
      </c>
      <c r="Z5544">
        <v>769.780738332292</v>
      </c>
      <c r="AA5544">
        <v>-31.791847516757599</v>
      </c>
      <c r="AB5544">
        <v>-41.823555188541398</v>
      </c>
      <c r="AC5544">
        <v>-22.307770429595099</v>
      </c>
      <c r="AD5544">
        <v>-84.500434489173699</v>
      </c>
      <c r="AE5544">
        <v>-37.291654707700303</v>
      </c>
      <c r="AF5544">
        <v>0</v>
      </c>
      <c r="AG5544">
        <v>11.1439207173537</v>
      </c>
      <c r="AH5544">
        <v>-43.554078081963901</v>
      </c>
      <c r="AI5544">
        <v>0.72133408739062499</v>
      </c>
      <c r="AJ5544">
        <v>-5.9307364375884699</v>
      </c>
      <c r="AK5544">
        <v>66.247860000000003</v>
      </c>
      <c r="AL5544">
        <v>0</v>
      </c>
      <c r="AM5544">
        <v>7.4492592131834401E-2</v>
      </c>
    </row>
    <row r="5545" spans="1:39" hidden="1" x14ac:dyDescent="0.25">
      <c r="A5545" t="s">
        <v>6126</v>
      </c>
      <c r="B5545" t="s">
        <v>6131</v>
      </c>
      <c r="C5545" t="s">
        <v>6131</v>
      </c>
      <c r="D5545">
        <v>10</v>
      </c>
      <c r="E5545" t="str">
        <f>REPLACE(A5545,1,51,"")</f>
        <v>m5u_63R</v>
      </c>
      <c r="F5545" t="str">
        <f>LEFT(E5545,FIND("_",E5545)-1)</f>
        <v>m5u</v>
      </c>
      <c r="G5545" t="str">
        <f>UPPER(RIGHT(F5545,1))</f>
        <v>U</v>
      </c>
      <c r="H5545" t="str">
        <f>MID(E5545,FIND("_",E5545)+1,2)</f>
        <v>63</v>
      </c>
      <c r="I5545" t="str">
        <f>RIGHT(E5545,1)</f>
        <v>R</v>
      </c>
      <c r="J5545" t="str">
        <f>REPLACE(C5545,1,52,"")</f>
        <v>m5u_63R_4.pdb</v>
      </c>
      <c r="K5545" t="str">
        <f>IF(E5545=E5544,"",1)</f>
        <v/>
      </c>
      <c r="L5545">
        <v>-576.833341649506</v>
      </c>
      <c r="M5545">
        <v>0.34330076107719898</v>
      </c>
      <c r="N5545">
        <v>0</v>
      </c>
      <c r="O5545">
        <v>0</v>
      </c>
      <c r="P5545">
        <v>0</v>
      </c>
      <c r="Q5545">
        <v>18.701553531943599</v>
      </c>
      <c r="R5545">
        <v>0</v>
      </c>
      <c r="S5545">
        <v>0</v>
      </c>
      <c r="T5545">
        <v>-1239.20742573649</v>
      </c>
      <c r="U5545">
        <v>239.71439659952199</v>
      </c>
      <c r="V5545">
        <v>-375.78168222714999</v>
      </c>
      <c r="W5545">
        <v>2.6621720878168702</v>
      </c>
      <c r="X5545">
        <v>36.610843338342299</v>
      </c>
      <c r="Y5545">
        <v>157.12121357060499</v>
      </c>
      <c r="Z5545">
        <v>771.58214217968805</v>
      </c>
      <c r="AA5545">
        <v>-32.834983836418402</v>
      </c>
      <c r="AB5545">
        <v>-42.624230165359002</v>
      </c>
      <c r="AC5545">
        <v>-22.460862262725701</v>
      </c>
      <c r="AD5545">
        <v>-84.465172779309597</v>
      </c>
      <c r="AE5545">
        <v>-36.093988852789899</v>
      </c>
      <c r="AF5545">
        <v>0</v>
      </c>
      <c r="AG5545">
        <v>12.8248382736887</v>
      </c>
      <c r="AH5545">
        <v>-43.761390308076699</v>
      </c>
      <c r="AI5545">
        <v>0.71500948830368705</v>
      </c>
      <c r="AJ5545">
        <v>-5.8323453837889199</v>
      </c>
      <c r="AK5545">
        <v>66.247860000000003</v>
      </c>
      <c r="AL5545">
        <v>0</v>
      </c>
      <c r="AM5545">
        <v>4.8710832697913903E-2</v>
      </c>
    </row>
    <row r="5546" spans="1:39" hidden="1" x14ac:dyDescent="0.25">
      <c r="A5546" t="s">
        <v>6126</v>
      </c>
      <c r="B5546" t="s">
        <v>6135</v>
      </c>
      <c r="C5546" t="s">
        <v>6135</v>
      </c>
      <c r="D5546">
        <v>10</v>
      </c>
      <c r="E5546" t="str">
        <f>REPLACE(A5546,1,51,"")</f>
        <v>m5u_63R</v>
      </c>
      <c r="F5546" t="str">
        <f>LEFT(E5546,FIND("_",E5546)-1)</f>
        <v>m5u</v>
      </c>
      <c r="G5546" t="str">
        <f>UPPER(RIGHT(F5546,1))</f>
        <v>U</v>
      </c>
      <c r="H5546" t="str">
        <f>MID(E5546,FIND("_",E5546)+1,2)</f>
        <v>63</v>
      </c>
      <c r="I5546" t="str">
        <f>RIGHT(E5546,1)</f>
        <v>R</v>
      </c>
      <c r="J5546" t="str">
        <f>REPLACE(C5546,1,52,"")</f>
        <v>m5u_63R_8.pdb</v>
      </c>
      <c r="K5546" t="str">
        <f>IF(E5546=E5545,"",1)</f>
        <v/>
      </c>
      <c r="L5546">
        <v>-575.73866664067305</v>
      </c>
      <c r="M5546">
        <v>0.373421922169203</v>
      </c>
      <c r="N5546">
        <v>0</v>
      </c>
      <c r="O5546">
        <v>0</v>
      </c>
      <c r="P5546">
        <v>0</v>
      </c>
      <c r="Q5546">
        <v>18.588046197344902</v>
      </c>
      <c r="R5546">
        <v>0</v>
      </c>
      <c r="S5546">
        <v>0</v>
      </c>
      <c r="T5546">
        <v>-1239.24437497248</v>
      </c>
      <c r="U5546">
        <v>241.39924047337001</v>
      </c>
      <c r="V5546">
        <v>-376.53716131748399</v>
      </c>
      <c r="W5546">
        <v>2.6970895784895701</v>
      </c>
      <c r="X5546">
        <v>36.7894875415748</v>
      </c>
      <c r="Y5546">
        <v>155.83826925724901</v>
      </c>
      <c r="Z5546">
        <v>771.55077354868899</v>
      </c>
      <c r="AA5546">
        <v>-30.923901142779499</v>
      </c>
      <c r="AB5546">
        <v>-42.340106726779702</v>
      </c>
      <c r="AC5546">
        <v>-22.435447625736401</v>
      </c>
      <c r="AD5546">
        <v>-84.328753136480003</v>
      </c>
      <c r="AE5546">
        <v>-36.8226663013074</v>
      </c>
      <c r="AF5546">
        <v>0</v>
      </c>
      <c r="AG5546">
        <v>12.683481841186399</v>
      </c>
      <c r="AH5546">
        <v>-43.537583834253198</v>
      </c>
      <c r="AI5546">
        <v>0.69668734535145205</v>
      </c>
      <c r="AJ5546">
        <v>-6.1293514428526201</v>
      </c>
      <c r="AK5546">
        <v>66.247860000000003</v>
      </c>
      <c r="AL5546">
        <v>0</v>
      </c>
      <c r="AM5546">
        <v>6.9744076229613206E-2</v>
      </c>
    </row>
    <row r="5547" spans="1:39" hidden="1" x14ac:dyDescent="0.25">
      <c r="A5547" t="s">
        <v>6126</v>
      </c>
      <c r="B5547" t="s">
        <v>6130</v>
      </c>
      <c r="C5547" t="s">
        <v>6130</v>
      </c>
      <c r="D5547">
        <v>10</v>
      </c>
      <c r="E5547" t="str">
        <f>REPLACE(A5547,1,51,"")</f>
        <v>m5u_63R</v>
      </c>
      <c r="F5547" t="str">
        <f>LEFT(E5547,FIND("_",E5547)-1)</f>
        <v>m5u</v>
      </c>
      <c r="G5547" t="str">
        <f>UPPER(RIGHT(F5547,1))</f>
        <v>U</v>
      </c>
      <c r="H5547" t="str">
        <f>MID(E5547,FIND("_",E5547)+1,2)</f>
        <v>63</v>
      </c>
      <c r="I5547" t="str">
        <f>RIGHT(E5547,1)</f>
        <v>R</v>
      </c>
      <c r="J5547" t="str">
        <f>REPLACE(C5547,1,52,"")</f>
        <v>m5u_63R_3.pdb</v>
      </c>
      <c r="K5547" t="str">
        <f>IF(E5547=E5546,"",1)</f>
        <v/>
      </c>
      <c r="L5547">
        <v>-574.88697879293204</v>
      </c>
      <c r="M5547">
        <v>0.36954706344833199</v>
      </c>
      <c r="N5547">
        <v>0</v>
      </c>
      <c r="O5547">
        <v>0</v>
      </c>
      <c r="P5547">
        <v>0</v>
      </c>
      <c r="Q5547">
        <v>18.883911809494201</v>
      </c>
      <c r="R5547">
        <v>0</v>
      </c>
      <c r="S5547">
        <v>0</v>
      </c>
      <c r="T5547">
        <v>-1237.55536286189</v>
      </c>
      <c r="U5547">
        <v>241.01947667782801</v>
      </c>
      <c r="V5547">
        <v>-373.18654952672802</v>
      </c>
      <c r="W5547">
        <v>2.6915427731881398</v>
      </c>
      <c r="X5547">
        <v>36.815610951114301</v>
      </c>
      <c r="Y5547">
        <v>154.626709019618</v>
      </c>
      <c r="Z5547">
        <v>768.17953311481403</v>
      </c>
      <c r="AA5547">
        <v>-30.707998677967598</v>
      </c>
      <c r="AB5547">
        <v>-42.545257525388202</v>
      </c>
      <c r="AC5547">
        <v>-22.5122151287134</v>
      </c>
      <c r="AD5547">
        <v>-84.445725836617399</v>
      </c>
      <c r="AE5547">
        <v>-35.971185117450403</v>
      </c>
      <c r="AF5547">
        <v>0</v>
      </c>
      <c r="AG5547">
        <v>12.7161912468276</v>
      </c>
      <c r="AH5547">
        <v>-43.733871631710599</v>
      </c>
      <c r="AI5547">
        <v>0.71054503116425405</v>
      </c>
      <c r="AJ5547">
        <v>-6.1709149217800503</v>
      </c>
      <c r="AK5547">
        <v>66.247860000000003</v>
      </c>
      <c r="AL5547">
        <v>0</v>
      </c>
      <c r="AM5547">
        <v>5.07218112718089E-2</v>
      </c>
    </row>
    <row r="5548" spans="1:39" hidden="1" x14ac:dyDescent="0.25">
      <c r="A5548" t="s">
        <v>6126</v>
      </c>
      <c r="B5548" t="s">
        <v>6127</v>
      </c>
      <c r="C5548" t="s">
        <v>6127</v>
      </c>
      <c r="D5548">
        <v>10</v>
      </c>
      <c r="E5548" t="str">
        <f>REPLACE(A5548,1,51,"")</f>
        <v>m5u_63R</v>
      </c>
      <c r="F5548" t="str">
        <f>LEFT(E5548,FIND("_",E5548)-1)</f>
        <v>m5u</v>
      </c>
      <c r="G5548" t="str">
        <f>UPPER(RIGHT(F5548,1))</f>
        <v>U</v>
      </c>
      <c r="H5548" t="str">
        <f>MID(E5548,FIND("_",E5548)+1,2)</f>
        <v>63</v>
      </c>
      <c r="I5548" t="str">
        <f>RIGHT(E5548,1)</f>
        <v>R</v>
      </c>
      <c r="J5548" t="str">
        <f>REPLACE(C5548,1,52,"")</f>
        <v>m5u_63R_0.pdb</v>
      </c>
      <c r="K5548" t="str">
        <f>IF(E5548=E5547,"",1)</f>
        <v/>
      </c>
      <c r="L5548">
        <v>-574.49756330398998</v>
      </c>
      <c r="M5548">
        <v>0.36441680454313302</v>
      </c>
      <c r="N5548">
        <v>0</v>
      </c>
      <c r="O5548">
        <v>0</v>
      </c>
      <c r="P5548">
        <v>0</v>
      </c>
      <c r="Q5548">
        <v>17.485809782460699</v>
      </c>
      <c r="R5548">
        <v>0</v>
      </c>
      <c r="S5548">
        <v>0</v>
      </c>
      <c r="T5548">
        <v>-1238.78774290863</v>
      </c>
      <c r="U5548">
        <v>243.53700840268101</v>
      </c>
      <c r="V5548">
        <v>-376.59690519996099</v>
      </c>
      <c r="W5548">
        <v>2.4864987350332299</v>
      </c>
      <c r="X5548">
        <v>37.009137379353596</v>
      </c>
      <c r="Y5548">
        <v>157.93076520120499</v>
      </c>
      <c r="Z5548">
        <v>766.42487994409703</v>
      </c>
      <c r="AA5548">
        <v>-32.268910217150697</v>
      </c>
      <c r="AB5548">
        <v>-42.3289287694558</v>
      </c>
      <c r="AC5548">
        <v>-22.168582750036901</v>
      </c>
      <c r="AD5548">
        <v>-84.633083341771496</v>
      </c>
      <c r="AE5548">
        <v>-35.480279380723601</v>
      </c>
      <c r="AF5548">
        <v>0</v>
      </c>
      <c r="AG5548">
        <v>14.427118212431299</v>
      </c>
      <c r="AH5548">
        <v>-42.970712135203598</v>
      </c>
      <c r="AI5548">
        <v>0.70854842306568899</v>
      </c>
      <c r="AJ5548">
        <v>-5.5677576446078501</v>
      </c>
      <c r="AK5548">
        <v>66.247860000000003</v>
      </c>
      <c r="AL5548">
        <v>0</v>
      </c>
      <c r="AM5548">
        <v>4.7712963228236503E-2</v>
      </c>
    </row>
    <row r="5549" spans="1:39" hidden="1" x14ac:dyDescent="0.25">
      <c r="A5549" t="s">
        <v>6126</v>
      </c>
      <c r="B5549" t="s">
        <v>6134</v>
      </c>
      <c r="C5549" t="s">
        <v>6134</v>
      </c>
      <c r="D5549">
        <v>10</v>
      </c>
      <c r="E5549" t="str">
        <f>REPLACE(A5549,1,51,"")</f>
        <v>m5u_63R</v>
      </c>
      <c r="F5549" t="str">
        <f>LEFT(E5549,FIND("_",E5549)-1)</f>
        <v>m5u</v>
      </c>
      <c r="G5549" t="str">
        <f>UPPER(RIGHT(F5549,1))</f>
        <v>U</v>
      </c>
      <c r="H5549" t="str">
        <f>MID(E5549,FIND("_",E5549)+1,2)</f>
        <v>63</v>
      </c>
      <c r="I5549" t="str">
        <f>RIGHT(E5549,1)</f>
        <v>R</v>
      </c>
      <c r="J5549" t="str">
        <f>REPLACE(C5549,1,52,"")</f>
        <v>m5u_63R_7.pdb</v>
      </c>
      <c r="K5549" t="str">
        <f>IF(E5549=E5548,"",1)</f>
        <v/>
      </c>
      <c r="L5549">
        <v>-570.63972714762599</v>
      </c>
      <c r="M5549">
        <v>0.37124734051803099</v>
      </c>
      <c r="N5549">
        <v>0</v>
      </c>
      <c r="O5549">
        <v>0</v>
      </c>
      <c r="P5549">
        <v>0</v>
      </c>
      <c r="Q5549">
        <v>18.8009754918222</v>
      </c>
      <c r="R5549">
        <v>0</v>
      </c>
      <c r="S5549">
        <v>0</v>
      </c>
      <c r="T5549">
        <v>-1239.31528254355</v>
      </c>
      <c r="U5549">
        <v>247.39929982664799</v>
      </c>
      <c r="V5549">
        <v>-378.89260782441198</v>
      </c>
      <c r="W5549">
        <v>2.5651939766154199</v>
      </c>
      <c r="X5549">
        <v>37.135462268061303</v>
      </c>
      <c r="Y5549">
        <v>158.35602518489401</v>
      </c>
      <c r="Z5549">
        <v>772.37832323528596</v>
      </c>
      <c r="AA5549">
        <v>-33.359036441592401</v>
      </c>
      <c r="AB5549">
        <v>-41.996862009334798</v>
      </c>
      <c r="AC5549">
        <v>-22.4142842789689</v>
      </c>
      <c r="AD5549">
        <v>-84.148751290851493</v>
      </c>
      <c r="AE5549">
        <v>-36.5318180643388</v>
      </c>
      <c r="AF5549">
        <v>0</v>
      </c>
      <c r="AG5549">
        <v>11.616198153347501</v>
      </c>
      <c r="AH5549">
        <v>-43.293814016657898</v>
      </c>
      <c r="AI5549">
        <v>0.73392752724742805</v>
      </c>
      <c r="AJ5549">
        <v>-5.9952742883580701</v>
      </c>
      <c r="AK5549">
        <v>66.247860000000003</v>
      </c>
      <c r="AL5549">
        <v>0</v>
      </c>
      <c r="AM5549">
        <v>7.4737946518200704E-2</v>
      </c>
    </row>
    <row r="5550" spans="1:39" hidden="1" x14ac:dyDescent="0.25">
      <c r="A5550" t="s">
        <v>6126</v>
      </c>
      <c r="B5550" t="s">
        <v>6136</v>
      </c>
      <c r="C5550" t="s">
        <v>6136</v>
      </c>
      <c r="D5550">
        <v>10</v>
      </c>
      <c r="E5550" t="str">
        <f>REPLACE(A5550,1,51,"")</f>
        <v>m5u_63R</v>
      </c>
      <c r="F5550" t="str">
        <f>LEFT(E5550,FIND("_",E5550)-1)</f>
        <v>m5u</v>
      </c>
      <c r="G5550" t="str">
        <f>UPPER(RIGHT(F5550,1))</f>
        <v>U</v>
      </c>
      <c r="H5550" t="str">
        <f>MID(E5550,FIND("_",E5550)+1,2)</f>
        <v>63</v>
      </c>
      <c r="I5550" t="str">
        <f>RIGHT(E5550,1)</f>
        <v>R</v>
      </c>
      <c r="J5550" t="str">
        <f>REPLACE(C5550,1,52,"")</f>
        <v>m5u_63R_9.pdb</v>
      </c>
      <c r="K5550" t="str">
        <f>IF(E5550=E5549,"",1)</f>
        <v/>
      </c>
      <c r="L5550">
        <v>-566.40822973112097</v>
      </c>
      <c r="M5550">
        <v>0.455902080538654</v>
      </c>
      <c r="N5550">
        <v>0</v>
      </c>
      <c r="O5550">
        <v>0</v>
      </c>
      <c r="P5550">
        <v>0</v>
      </c>
      <c r="Q5550">
        <v>21.282566436956699</v>
      </c>
      <c r="R5550">
        <v>0</v>
      </c>
      <c r="S5550">
        <v>0</v>
      </c>
      <c r="T5550">
        <v>-1234.32138337629</v>
      </c>
      <c r="U5550">
        <v>240.52455943967499</v>
      </c>
      <c r="V5550">
        <v>-369.96627026652698</v>
      </c>
      <c r="W5550">
        <v>2.6007495134007002</v>
      </c>
      <c r="X5550">
        <v>36.872084692129299</v>
      </c>
      <c r="Y5550">
        <v>159.15680318579899</v>
      </c>
      <c r="Z5550">
        <v>764.47358369042695</v>
      </c>
      <c r="AA5550">
        <v>-33.700401079669497</v>
      </c>
      <c r="AB5550">
        <v>-42.264707273726401</v>
      </c>
      <c r="AC5550">
        <v>-20.3906033925903</v>
      </c>
      <c r="AD5550">
        <v>-83.505877753897707</v>
      </c>
      <c r="AE5550">
        <v>-36.456975005868003</v>
      </c>
      <c r="AF5550">
        <v>0</v>
      </c>
      <c r="AG5550">
        <v>11.241201446751701</v>
      </c>
      <c r="AH5550">
        <v>-42.876387892985903</v>
      </c>
      <c r="AI5550">
        <v>0.67803315520503005</v>
      </c>
      <c r="AJ5550">
        <v>-6.0446753591946303</v>
      </c>
      <c r="AK5550">
        <v>66.247860000000003</v>
      </c>
      <c r="AL5550">
        <v>0</v>
      </c>
      <c r="AM5550">
        <v>4.1610109291229103E-2</v>
      </c>
    </row>
    <row r="5551" spans="1:39" hidden="1" x14ac:dyDescent="0.25">
      <c r="A5551" t="s">
        <v>6126</v>
      </c>
      <c r="B5551" t="s">
        <v>6128</v>
      </c>
      <c r="C5551" t="s">
        <v>6128</v>
      </c>
      <c r="D5551">
        <v>10</v>
      </c>
      <c r="E5551" t="str">
        <f>REPLACE(A5551,1,51,"")</f>
        <v>m5u_63R</v>
      </c>
      <c r="F5551" t="str">
        <f>LEFT(E5551,FIND("_",E5551)-1)</f>
        <v>m5u</v>
      </c>
      <c r="G5551" t="str">
        <f>UPPER(RIGHT(F5551,1))</f>
        <v>U</v>
      </c>
      <c r="H5551" t="str">
        <f>MID(E5551,FIND("_",E5551)+1,2)</f>
        <v>63</v>
      </c>
      <c r="I5551" t="str">
        <f>RIGHT(E5551,1)</f>
        <v>R</v>
      </c>
      <c r="J5551" t="str">
        <f>REPLACE(C5551,1,52,"")</f>
        <v>m5u_63R_1.pdb</v>
      </c>
      <c r="K5551" t="str">
        <f>IF(E5551=E5550,"",1)</f>
        <v/>
      </c>
      <c r="L5551">
        <v>-559.76590159121895</v>
      </c>
      <c r="M5551">
        <v>0.46312824368220901</v>
      </c>
      <c r="N5551">
        <v>0</v>
      </c>
      <c r="O5551">
        <v>0</v>
      </c>
      <c r="P5551">
        <v>0</v>
      </c>
      <c r="Q5551">
        <v>22.316422209929701</v>
      </c>
      <c r="R5551">
        <v>0</v>
      </c>
      <c r="S5551">
        <v>0</v>
      </c>
      <c r="T5551">
        <v>-1234.8383204126301</v>
      </c>
      <c r="U5551">
        <v>240.88977380022399</v>
      </c>
      <c r="V5551">
        <v>-375.120930953151</v>
      </c>
      <c r="W5551">
        <v>2.60044341136655</v>
      </c>
      <c r="X5551">
        <v>37.114405410376897</v>
      </c>
      <c r="Y5551">
        <v>164.09230962770599</v>
      </c>
      <c r="Z5551">
        <v>766.94595137220995</v>
      </c>
      <c r="AA5551">
        <v>-31.688489487278801</v>
      </c>
      <c r="AB5551">
        <v>-42.145196994872201</v>
      </c>
      <c r="AC5551">
        <v>-19.5859705163234</v>
      </c>
      <c r="AD5551">
        <v>-83.790498350925603</v>
      </c>
      <c r="AE5551">
        <v>-35.727819257770498</v>
      </c>
      <c r="AF5551">
        <v>0</v>
      </c>
      <c r="AG5551">
        <v>11.6677491202006</v>
      </c>
      <c r="AH5551">
        <v>-43.273168946796901</v>
      </c>
      <c r="AI5551">
        <v>0.67996125097098403</v>
      </c>
      <c r="AJ5551">
        <v>-6.1951852263792704</v>
      </c>
      <c r="AK5551">
        <v>66.247860000000003</v>
      </c>
      <c r="AL5551">
        <v>0</v>
      </c>
      <c r="AM5551">
        <v>4.4802351927919301E-2</v>
      </c>
    </row>
    <row r="5552" spans="1:39" x14ac:dyDescent="0.25">
      <c r="A5552" t="s">
        <v>6137</v>
      </c>
      <c r="B5552" t="s">
        <v>6139</v>
      </c>
      <c r="C5552" t="s">
        <v>6139</v>
      </c>
      <c r="D5552">
        <v>10</v>
      </c>
      <c r="E5552" t="str">
        <f>REPLACE(A5552,1,51,"")</f>
        <v>m5u_63S</v>
      </c>
      <c r="F5552" t="str">
        <f>LEFT(E5552,FIND("_",E5552)-1)</f>
        <v>m5u</v>
      </c>
      <c r="G5552" t="str">
        <f>UPPER(RIGHT(F5552,1))</f>
        <v>U</v>
      </c>
      <c r="H5552" t="str">
        <f>MID(E5552,FIND("_",E5552)+1,2)</f>
        <v>63</v>
      </c>
      <c r="I5552" t="str">
        <f>RIGHT(E5552,1)</f>
        <v>S</v>
      </c>
      <c r="J5552" t="str">
        <f>REPLACE(C5552,1,52,"")</f>
        <v>m5u_63S_1.pdb</v>
      </c>
      <c r="K5552">
        <f>IF(E5552=E5551,"",1)</f>
        <v>1</v>
      </c>
      <c r="L5552">
        <v>-579.89062815437205</v>
      </c>
      <c r="M5552">
        <v>0.409766050515255</v>
      </c>
      <c r="N5552">
        <v>0</v>
      </c>
      <c r="O5552">
        <v>0</v>
      </c>
      <c r="P5552">
        <v>0</v>
      </c>
      <c r="Q5552">
        <v>16.444566956084799</v>
      </c>
      <c r="R5552">
        <v>0</v>
      </c>
      <c r="S5552">
        <v>0</v>
      </c>
      <c r="T5552">
        <v>-1225.4201341947701</v>
      </c>
      <c r="U5552">
        <v>238.40063386331201</v>
      </c>
      <c r="V5552">
        <v>-375.76680828168799</v>
      </c>
      <c r="W5552">
        <v>2.6604114684350502</v>
      </c>
      <c r="X5552">
        <v>36.546669504873698</v>
      </c>
      <c r="Y5552">
        <v>151.75121544767799</v>
      </c>
      <c r="Z5552">
        <v>759.36549433263497</v>
      </c>
      <c r="AA5552">
        <v>-33.098574992959399</v>
      </c>
      <c r="AB5552">
        <v>-42.215512180443298</v>
      </c>
      <c r="AC5552">
        <v>-20.173800973463599</v>
      </c>
      <c r="AD5552">
        <v>-84.206774958901605</v>
      </c>
      <c r="AE5552">
        <v>-35.419168166876297</v>
      </c>
      <c r="AF5552">
        <v>0</v>
      </c>
      <c r="AG5552">
        <v>12.2930822447046</v>
      </c>
      <c r="AH5552">
        <v>-42.887736689323098</v>
      </c>
      <c r="AI5552">
        <v>0.69678259102638196</v>
      </c>
      <c r="AJ5552">
        <v>-5.0451853849581596</v>
      </c>
      <c r="AK5552">
        <v>66.052909999999997</v>
      </c>
      <c r="AL5552">
        <v>0</v>
      </c>
      <c r="AM5552">
        <v>0.13130126027024699</v>
      </c>
    </row>
    <row r="5553" spans="1:39" hidden="1" x14ac:dyDescent="0.25">
      <c r="A5553" t="s">
        <v>6137</v>
      </c>
      <c r="B5553" t="s">
        <v>6143</v>
      </c>
      <c r="C5553" t="s">
        <v>6143</v>
      </c>
      <c r="D5553">
        <v>10</v>
      </c>
      <c r="E5553" t="str">
        <f>REPLACE(A5553,1,51,"")</f>
        <v>m5u_63S</v>
      </c>
      <c r="F5553" t="str">
        <f>LEFT(E5553,FIND("_",E5553)-1)</f>
        <v>m5u</v>
      </c>
      <c r="G5553" t="str">
        <f>UPPER(RIGHT(F5553,1))</f>
        <v>U</v>
      </c>
      <c r="H5553" t="str">
        <f>MID(E5553,FIND("_",E5553)+1,2)</f>
        <v>63</v>
      </c>
      <c r="I5553" t="str">
        <f>RIGHT(E5553,1)</f>
        <v>S</v>
      </c>
      <c r="J5553" t="str">
        <f>REPLACE(C5553,1,52,"")</f>
        <v>m5u_63S_5.pdb</v>
      </c>
      <c r="K5553" t="str">
        <f>IF(E5553=E5552,"",1)</f>
        <v/>
      </c>
      <c r="L5553">
        <v>-579.42608999055005</v>
      </c>
      <c r="M5553">
        <v>0.34668705627561502</v>
      </c>
      <c r="N5553">
        <v>0</v>
      </c>
      <c r="O5553">
        <v>0</v>
      </c>
      <c r="P5553">
        <v>0</v>
      </c>
      <c r="Q5553">
        <v>16.6480490262953</v>
      </c>
      <c r="R5553">
        <v>0</v>
      </c>
      <c r="S5553">
        <v>0</v>
      </c>
      <c r="T5553">
        <v>-1226.18200630601</v>
      </c>
      <c r="U5553">
        <v>240.54081913009401</v>
      </c>
      <c r="V5553">
        <v>-371.63255312971302</v>
      </c>
      <c r="W5553">
        <v>2.53790542804269</v>
      </c>
      <c r="X5553">
        <v>36.410734994555199</v>
      </c>
      <c r="Y5553">
        <v>148.944039123538</v>
      </c>
      <c r="Z5553">
        <v>759.39864881788003</v>
      </c>
      <c r="AA5553">
        <v>-33.307888466918797</v>
      </c>
      <c r="AB5553">
        <v>-42.419489884061001</v>
      </c>
      <c r="AC5553">
        <v>-19.628211344658801</v>
      </c>
      <c r="AD5553">
        <v>-84.327506937383106</v>
      </c>
      <c r="AE5553">
        <v>-37.113157922068297</v>
      </c>
      <c r="AF5553">
        <v>0</v>
      </c>
      <c r="AG5553">
        <v>11.488708015761601</v>
      </c>
      <c r="AH5553">
        <v>-43.057137303870199</v>
      </c>
      <c r="AI5553">
        <v>0.72422605408820295</v>
      </c>
      <c r="AJ5553">
        <v>-4.6546170958047197</v>
      </c>
      <c r="AK5553">
        <v>66.052909999999997</v>
      </c>
      <c r="AL5553">
        <v>0</v>
      </c>
      <c r="AM5553">
        <v>0.15043780968665099</v>
      </c>
    </row>
    <row r="5554" spans="1:39" hidden="1" x14ac:dyDescent="0.25">
      <c r="A5554" t="s">
        <v>6137</v>
      </c>
      <c r="B5554" t="s">
        <v>6146</v>
      </c>
      <c r="C5554" t="s">
        <v>6146</v>
      </c>
      <c r="D5554">
        <v>10</v>
      </c>
      <c r="E5554" t="str">
        <f>REPLACE(A5554,1,51,"")</f>
        <v>m5u_63S</v>
      </c>
      <c r="F5554" t="str">
        <f>LEFT(E5554,FIND("_",E5554)-1)</f>
        <v>m5u</v>
      </c>
      <c r="G5554" t="str">
        <f>UPPER(RIGHT(F5554,1))</f>
        <v>U</v>
      </c>
      <c r="H5554" t="str">
        <f>MID(E5554,FIND("_",E5554)+1,2)</f>
        <v>63</v>
      </c>
      <c r="I5554" t="str">
        <f>RIGHT(E5554,1)</f>
        <v>S</v>
      </c>
      <c r="J5554" t="str">
        <f>REPLACE(C5554,1,52,"")</f>
        <v>m5u_63S_8.pdb</v>
      </c>
      <c r="K5554" t="str">
        <f>IF(E5554=E5553,"",1)</f>
        <v/>
      </c>
      <c r="L5554">
        <v>-579.24536620496099</v>
      </c>
      <c r="M5554">
        <v>0.39519624129917602</v>
      </c>
      <c r="N5554">
        <v>0</v>
      </c>
      <c r="O5554">
        <v>0</v>
      </c>
      <c r="P5554">
        <v>0</v>
      </c>
      <c r="Q5554">
        <v>16.435452522463901</v>
      </c>
      <c r="R5554">
        <v>0</v>
      </c>
      <c r="S5554">
        <v>0</v>
      </c>
      <c r="T5554">
        <v>-1224.21118078576</v>
      </c>
      <c r="U5554">
        <v>238.418674901576</v>
      </c>
      <c r="V5554">
        <v>-371.42123410600101</v>
      </c>
      <c r="W5554">
        <v>2.48239195146687</v>
      </c>
      <c r="X5554">
        <v>37.231883553555001</v>
      </c>
      <c r="Y5554">
        <v>148.799443120181</v>
      </c>
      <c r="Z5554">
        <v>756.18430223027701</v>
      </c>
      <c r="AA5554">
        <v>-31.879843352327701</v>
      </c>
      <c r="AB5554">
        <v>-42.528073783512497</v>
      </c>
      <c r="AC5554">
        <v>-20.478954666224102</v>
      </c>
      <c r="AD5554">
        <v>-84.030296915919195</v>
      </c>
      <c r="AE5554">
        <v>-36.835120815994401</v>
      </c>
      <c r="AF5554">
        <v>0</v>
      </c>
      <c r="AG5554">
        <v>14.044414057925</v>
      </c>
      <c r="AH5554">
        <v>-42.931414553145899</v>
      </c>
      <c r="AI5554">
        <v>0.72986986960912303</v>
      </c>
      <c r="AJ5554">
        <v>-5.4221914274883298</v>
      </c>
      <c r="AK5554">
        <v>66.052909999999997</v>
      </c>
      <c r="AL5554">
        <v>0</v>
      </c>
      <c r="AM5554">
        <v>0.113601994366838</v>
      </c>
    </row>
    <row r="5555" spans="1:39" hidden="1" x14ac:dyDescent="0.25">
      <c r="A5555" t="s">
        <v>6137</v>
      </c>
      <c r="B5555" t="s">
        <v>6141</v>
      </c>
      <c r="C5555" t="s">
        <v>6141</v>
      </c>
      <c r="D5555">
        <v>10</v>
      </c>
      <c r="E5555" t="str">
        <f>REPLACE(A5555,1,51,"")</f>
        <v>m5u_63S</v>
      </c>
      <c r="F5555" t="str">
        <f>LEFT(E5555,FIND("_",E5555)-1)</f>
        <v>m5u</v>
      </c>
      <c r="G5555" t="str">
        <f>UPPER(RIGHT(F5555,1))</f>
        <v>U</v>
      </c>
      <c r="H5555" t="str">
        <f>MID(E5555,FIND("_",E5555)+1,2)</f>
        <v>63</v>
      </c>
      <c r="I5555" t="str">
        <f>RIGHT(E5555,1)</f>
        <v>S</v>
      </c>
      <c r="J5555" t="str">
        <f>REPLACE(C5555,1,52,"")</f>
        <v>m5u_63S_3.pdb</v>
      </c>
      <c r="K5555" t="str">
        <f>IF(E5555=E5554,"",1)</f>
        <v/>
      </c>
      <c r="L5555">
        <v>-579.04529284936302</v>
      </c>
      <c r="M5555">
        <v>0.47241868435044598</v>
      </c>
      <c r="N5555">
        <v>0</v>
      </c>
      <c r="O5555">
        <v>0</v>
      </c>
      <c r="P5555">
        <v>0</v>
      </c>
      <c r="Q5555">
        <v>18.1765216358103</v>
      </c>
      <c r="R5555">
        <v>0</v>
      </c>
      <c r="S5555">
        <v>0</v>
      </c>
      <c r="T5555">
        <v>-1224.33375227087</v>
      </c>
      <c r="U5555">
        <v>235.49341452984501</v>
      </c>
      <c r="V5555">
        <v>-374.76629636939202</v>
      </c>
      <c r="W5555">
        <v>2.5403999283053502</v>
      </c>
      <c r="X5555">
        <v>36.924234657601197</v>
      </c>
      <c r="Y5555">
        <v>150.14169671220699</v>
      </c>
      <c r="Z5555">
        <v>758.70732855992696</v>
      </c>
      <c r="AA5555">
        <v>-33.021329623762298</v>
      </c>
      <c r="AB5555">
        <v>-42.395642255481398</v>
      </c>
      <c r="AC5555">
        <v>-18.384275920074401</v>
      </c>
      <c r="AD5555">
        <v>-84.108599472551106</v>
      </c>
      <c r="AE5555">
        <v>-35.386508741075197</v>
      </c>
      <c r="AF5555">
        <v>0</v>
      </c>
      <c r="AG5555">
        <v>14.1143173320235</v>
      </c>
      <c r="AH5555">
        <v>-43.914535907938102</v>
      </c>
      <c r="AI5555">
        <v>0.69839644982446303</v>
      </c>
      <c r="AJ5555">
        <v>-5.6836025530588801</v>
      </c>
      <c r="AK5555">
        <v>66.052909999999997</v>
      </c>
      <c r="AL5555">
        <v>0</v>
      </c>
      <c r="AM5555">
        <v>0.100030459300921</v>
      </c>
    </row>
    <row r="5556" spans="1:39" hidden="1" x14ac:dyDescent="0.25">
      <c r="A5556" t="s">
        <v>6137</v>
      </c>
      <c r="B5556" t="s">
        <v>6144</v>
      </c>
      <c r="C5556" t="s">
        <v>6144</v>
      </c>
      <c r="D5556">
        <v>10</v>
      </c>
      <c r="E5556" t="str">
        <f>REPLACE(A5556,1,51,"")</f>
        <v>m5u_63S</v>
      </c>
      <c r="F5556" t="str">
        <f>LEFT(E5556,FIND("_",E5556)-1)</f>
        <v>m5u</v>
      </c>
      <c r="G5556" t="str">
        <f>UPPER(RIGHT(F5556,1))</f>
        <v>U</v>
      </c>
      <c r="H5556" t="str">
        <f>MID(E5556,FIND("_",E5556)+1,2)</f>
        <v>63</v>
      </c>
      <c r="I5556" t="str">
        <f>RIGHT(E5556,1)</f>
        <v>S</v>
      </c>
      <c r="J5556" t="str">
        <f>REPLACE(C5556,1,52,"")</f>
        <v>m5u_63S_6.pdb</v>
      </c>
      <c r="K5556" t="str">
        <f>IF(E5556=E5555,"",1)</f>
        <v/>
      </c>
      <c r="L5556">
        <v>-578.97405263981</v>
      </c>
      <c r="M5556">
        <v>0.34891530486525701</v>
      </c>
      <c r="N5556">
        <v>0</v>
      </c>
      <c r="O5556">
        <v>0</v>
      </c>
      <c r="P5556">
        <v>0</v>
      </c>
      <c r="Q5556">
        <v>16.558089578922001</v>
      </c>
      <c r="R5556">
        <v>0</v>
      </c>
      <c r="S5556">
        <v>0</v>
      </c>
      <c r="T5556">
        <v>-1224.7942857517501</v>
      </c>
      <c r="U5556">
        <v>239.86464156533799</v>
      </c>
      <c r="V5556">
        <v>-374.66395413658199</v>
      </c>
      <c r="W5556">
        <v>2.4861476822582902</v>
      </c>
      <c r="X5556">
        <v>36.681200758156201</v>
      </c>
      <c r="Y5556">
        <v>150.210610313904</v>
      </c>
      <c r="Z5556">
        <v>756.83360929205503</v>
      </c>
      <c r="AA5556">
        <v>-31.932827602281201</v>
      </c>
      <c r="AB5556">
        <v>-42.473361320790403</v>
      </c>
      <c r="AC5556">
        <v>-20.507121687088699</v>
      </c>
      <c r="AD5556">
        <v>-84.279904142278696</v>
      </c>
      <c r="AE5556">
        <v>-36.674223651168603</v>
      </c>
      <c r="AF5556">
        <v>0</v>
      </c>
      <c r="AG5556">
        <v>14.303755936113101</v>
      </c>
      <c r="AH5556">
        <v>-42.725206721807503</v>
      </c>
      <c r="AI5556">
        <v>0.72779789896534597</v>
      </c>
      <c r="AJ5556">
        <v>-4.7655590753624102</v>
      </c>
      <c r="AK5556">
        <v>66.052909999999997</v>
      </c>
      <c r="AL5556">
        <v>0</v>
      </c>
      <c r="AM5556">
        <v>0.12362842358581699</v>
      </c>
    </row>
    <row r="5557" spans="1:39" hidden="1" x14ac:dyDescent="0.25">
      <c r="A5557" t="s">
        <v>6137</v>
      </c>
      <c r="B5557" t="s">
        <v>6138</v>
      </c>
      <c r="C5557" t="s">
        <v>6138</v>
      </c>
      <c r="D5557">
        <v>10</v>
      </c>
      <c r="E5557" t="str">
        <f>REPLACE(A5557,1,51,"")</f>
        <v>m5u_63S</v>
      </c>
      <c r="F5557" t="str">
        <f>LEFT(E5557,FIND("_",E5557)-1)</f>
        <v>m5u</v>
      </c>
      <c r="G5557" t="str">
        <f>UPPER(RIGHT(F5557,1))</f>
        <v>U</v>
      </c>
      <c r="H5557" t="str">
        <f>MID(E5557,FIND("_",E5557)+1,2)</f>
        <v>63</v>
      </c>
      <c r="I5557" t="str">
        <f>RIGHT(E5557,1)</f>
        <v>S</v>
      </c>
      <c r="J5557" t="str">
        <f>REPLACE(C5557,1,52,"")</f>
        <v>m5u_63S_0.pdb</v>
      </c>
      <c r="K5557" t="str">
        <f>IF(E5557=E5556,"",1)</f>
        <v/>
      </c>
      <c r="L5557">
        <v>-578.90937881529499</v>
      </c>
      <c r="M5557">
        <v>0.40583671927727699</v>
      </c>
      <c r="N5557">
        <v>0</v>
      </c>
      <c r="O5557">
        <v>0</v>
      </c>
      <c r="P5557">
        <v>0</v>
      </c>
      <c r="Q5557">
        <v>16.4892971906268</v>
      </c>
      <c r="R5557">
        <v>0</v>
      </c>
      <c r="S5557">
        <v>0</v>
      </c>
      <c r="T5557">
        <v>-1225.78174218697</v>
      </c>
      <c r="U5557">
        <v>241.00374032867799</v>
      </c>
      <c r="V5557">
        <v>-376.65198036985697</v>
      </c>
      <c r="W5557">
        <v>2.4884529443326899</v>
      </c>
      <c r="X5557">
        <v>36.845506977514397</v>
      </c>
      <c r="Y5557">
        <v>151.764054254276</v>
      </c>
      <c r="Z5557">
        <v>756.09989662242106</v>
      </c>
      <c r="AA5557">
        <v>-32.1311539523441</v>
      </c>
      <c r="AB5557">
        <v>-41.969503221734897</v>
      </c>
      <c r="AC5557">
        <v>-19.6952921415843</v>
      </c>
      <c r="AD5557">
        <v>-84.247623184827503</v>
      </c>
      <c r="AE5557">
        <v>-36.026097128377202</v>
      </c>
      <c r="AF5557">
        <v>0</v>
      </c>
      <c r="AG5557">
        <v>14.0945097916776</v>
      </c>
      <c r="AH5557">
        <v>-42.898845302474797</v>
      </c>
      <c r="AI5557">
        <v>0.71876046881854405</v>
      </c>
      <c r="AJ5557">
        <v>-5.1724293872239198</v>
      </c>
      <c r="AK5557">
        <v>66.052909999999997</v>
      </c>
      <c r="AL5557">
        <v>0</v>
      </c>
      <c r="AM5557">
        <v>0.10815948175590399</v>
      </c>
    </row>
    <row r="5558" spans="1:39" hidden="1" x14ac:dyDescent="0.25">
      <c r="A5558" t="s">
        <v>6137</v>
      </c>
      <c r="B5558" t="s">
        <v>6140</v>
      </c>
      <c r="C5558" t="s">
        <v>6140</v>
      </c>
      <c r="D5558">
        <v>10</v>
      </c>
      <c r="E5558" t="str">
        <f>REPLACE(A5558,1,51,"")</f>
        <v>m5u_63S</v>
      </c>
      <c r="F5558" t="str">
        <f>LEFT(E5558,FIND("_",E5558)-1)</f>
        <v>m5u</v>
      </c>
      <c r="G5558" t="str">
        <f>UPPER(RIGHT(F5558,1))</f>
        <v>U</v>
      </c>
      <c r="H5558" t="str">
        <f>MID(E5558,FIND("_",E5558)+1,2)</f>
        <v>63</v>
      </c>
      <c r="I5558" t="str">
        <f>RIGHT(E5558,1)</f>
        <v>S</v>
      </c>
      <c r="J5558" t="str">
        <f>REPLACE(C5558,1,52,"")</f>
        <v>m5u_63S_2.pdb</v>
      </c>
      <c r="K5558" t="str">
        <f>IF(E5558=E5557,"",1)</f>
        <v/>
      </c>
      <c r="L5558">
        <v>-577.46577109907105</v>
      </c>
      <c r="M5558">
        <v>0.34074982750013599</v>
      </c>
      <c r="N5558">
        <v>0</v>
      </c>
      <c r="O5558">
        <v>0</v>
      </c>
      <c r="P5558">
        <v>0</v>
      </c>
      <c r="Q5558">
        <v>15.961195250185201</v>
      </c>
      <c r="R5558">
        <v>0</v>
      </c>
      <c r="S5558">
        <v>0</v>
      </c>
      <c r="T5558">
        <v>-1226.3560514909</v>
      </c>
      <c r="U5558">
        <v>237.81962801490999</v>
      </c>
      <c r="V5558">
        <v>-373.69674568299001</v>
      </c>
      <c r="W5558">
        <v>2.4834027175786599</v>
      </c>
      <c r="X5558">
        <v>36.298888660480202</v>
      </c>
      <c r="Y5558">
        <v>151.83218155099101</v>
      </c>
      <c r="Z5558">
        <v>759.18953050896005</v>
      </c>
      <c r="AA5558">
        <v>-33.185436269768601</v>
      </c>
      <c r="AB5558">
        <v>-42.426413374497201</v>
      </c>
      <c r="AC5558">
        <v>-19.190660049443402</v>
      </c>
      <c r="AD5558">
        <v>-84.422388293251302</v>
      </c>
      <c r="AE5558">
        <v>-35.8427533614501</v>
      </c>
      <c r="AF5558">
        <v>0</v>
      </c>
      <c r="AG5558">
        <v>14.211559425324101</v>
      </c>
      <c r="AH5558">
        <v>-42.892445689467301</v>
      </c>
      <c r="AI5558">
        <v>0.79624751163917096</v>
      </c>
      <c r="AJ5558">
        <v>-4.2063504039770203</v>
      </c>
      <c r="AK5558">
        <v>66.052909999999997</v>
      </c>
      <c r="AL5558">
        <v>0</v>
      </c>
      <c r="AM5558">
        <v>0.107929876605485</v>
      </c>
    </row>
    <row r="5559" spans="1:39" hidden="1" x14ac:dyDescent="0.25">
      <c r="A5559" t="s">
        <v>6137</v>
      </c>
      <c r="B5559" t="s">
        <v>6142</v>
      </c>
      <c r="C5559" t="s">
        <v>6142</v>
      </c>
      <c r="D5559">
        <v>10</v>
      </c>
      <c r="E5559" t="str">
        <f>REPLACE(A5559,1,51,"")</f>
        <v>m5u_63S</v>
      </c>
      <c r="F5559" t="str">
        <f>LEFT(E5559,FIND("_",E5559)-1)</f>
        <v>m5u</v>
      </c>
      <c r="G5559" t="str">
        <f>UPPER(RIGHT(F5559,1))</f>
        <v>U</v>
      </c>
      <c r="H5559" t="str">
        <f>MID(E5559,FIND("_",E5559)+1,2)</f>
        <v>63</v>
      </c>
      <c r="I5559" t="str">
        <f>RIGHT(E5559,1)</f>
        <v>S</v>
      </c>
      <c r="J5559" t="str">
        <f>REPLACE(C5559,1,52,"")</f>
        <v>m5u_63S_4.pdb</v>
      </c>
      <c r="K5559" t="str">
        <f>IF(E5559=E5558,"",1)</f>
        <v/>
      </c>
      <c r="L5559">
        <v>-577.46577109907105</v>
      </c>
      <c r="M5559">
        <v>0.34074982750013599</v>
      </c>
      <c r="N5559">
        <v>0</v>
      </c>
      <c r="O5559">
        <v>0</v>
      </c>
      <c r="P5559">
        <v>0</v>
      </c>
      <c r="Q5559">
        <v>15.961195250185201</v>
      </c>
      <c r="R5559">
        <v>0</v>
      </c>
      <c r="S5559">
        <v>0</v>
      </c>
      <c r="T5559">
        <v>-1226.3560514909</v>
      </c>
      <c r="U5559">
        <v>237.81962801490999</v>
      </c>
      <c r="V5559">
        <v>-373.69674568299001</v>
      </c>
      <c r="W5559">
        <v>2.4834027175786599</v>
      </c>
      <c r="X5559">
        <v>36.298888660480202</v>
      </c>
      <c r="Y5559">
        <v>151.83218155099101</v>
      </c>
      <c r="Z5559">
        <v>759.18953050896005</v>
      </c>
      <c r="AA5559">
        <v>-33.185436269768601</v>
      </c>
      <c r="AB5559">
        <v>-42.426413374497201</v>
      </c>
      <c r="AC5559">
        <v>-19.190660049443402</v>
      </c>
      <c r="AD5559">
        <v>-84.422388293251302</v>
      </c>
      <c r="AE5559">
        <v>-35.8427533614501</v>
      </c>
      <c r="AF5559">
        <v>0</v>
      </c>
      <c r="AG5559">
        <v>14.211559425324101</v>
      </c>
      <c r="AH5559">
        <v>-42.892445689467301</v>
      </c>
      <c r="AI5559">
        <v>0.79624751163917096</v>
      </c>
      <c r="AJ5559">
        <v>-4.2063504039770203</v>
      </c>
      <c r="AK5559">
        <v>66.052909999999997</v>
      </c>
      <c r="AL5559">
        <v>0</v>
      </c>
      <c r="AM5559">
        <v>0.107929876605485</v>
      </c>
    </row>
    <row r="5560" spans="1:39" hidden="1" x14ac:dyDescent="0.25">
      <c r="A5560" t="s">
        <v>6137</v>
      </c>
      <c r="B5560" t="s">
        <v>6145</v>
      </c>
      <c r="C5560" t="s">
        <v>6145</v>
      </c>
      <c r="D5560">
        <v>10</v>
      </c>
      <c r="E5560" t="str">
        <f>REPLACE(A5560,1,51,"")</f>
        <v>m5u_63S</v>
      </c>
      <c r="F5560" t="str">
        <f>LEFT(E5560,FIND("_",E5560)-1)</f>
        <v>m5u</v>
      </c>
      <c r="G5560" t="str">
        <f>UPPER(RIGHT(F5560,1))</f>
        <v>U</v>
      </c>
      <c r="H5560" t="str">
        <f>MID(E5560,FIND("_",E5560)+1,2)</f>
        <v>63</v>
      </c>
      <c r="I5560" t="str">
        <f>RIGHT(E5560,1)</f>
        <v>S</v>
      </c>
      <c r="J5560" t="str">
        <f>REPLACE(C5560,1,52,"")</f>
        <v>m5u_63S_7.pdb</v>
      </c>
      <c r="K5560" t="str">
        <f>IF(E5560=E5559,"",1)</f>
        <v/>
      </c>
      <c r="L5560">
        <v>-577.17129175617902</v>
      </c>
      <c r="M5560">
        <v>0.33941008543774998</v>
      </c>
      <c r="N5560">
        <v>0</v>
      </c>
      <c r="O5560">
        <v>0</v>
      </c>
      <c r="P5560">
        <v>0</v>
      </c>
      <c r="Q5560">
        <v>17.6444403681047</v>
      </c>
      <c r="R5560">
        <v>0</v>
      </c>
      <c r="S5560">
        <v>0</v>
      </c>
      <c r="T5560">
        <v>-1224.9697654665499</v>
      </c>
      <c r="U5560">
        <v>238.80037890852199</v>
      </c>
      <c r="V5560">
        <v>-371.08483437850902</v>
      </c>
      <c r="W5560">
        <v>2.5905127574825602</v>
      </c>
      <c r="X5560">
        <v>36.491379253390299</v>
      </c>
      <c r="Y5560">
        <v>150.61998349234099</v>
      </c>
      <c r="Z5560">
        <v>757.06635316798497</v>
      </c>
      <c r="AA5560">
        <v>-32.321791360834801</v>
      </c>
      <c r="AB5560">
        <v>-41.924566251272203</v>
      </c>
      <c r="AC5560">
        <v>-18.1855421821489</v>
      </c>
      <c r="AD5560">
        <v>-84.288033861723704</v>
      </c>
      <c r="AE5560">
        <v>-37.0262304505315</v>
      </c>
      <c r="AF5560">
        <v>0</v>
      </c>
      <c r="AG5560">
        <v>11.095655458065499</v>
      </c>
      <c r="AH5560">
        <v>-43.143449655577101</v>
      </c>
      <c r="AI5560">
        <v>0.68705020445026399</v>
      </c>
      <c r="AJ5560">
        <v>-5.3899158168702703</v>
      </c>
      <c r="AK5560">
        <v>66.052909999999997</v>
      </c>
      <c r="AL5560">
        <v>0</v>
      </c>
      <c r="AM5560">
        <v>0.114174057497476</v>
      </c>
    </row>
    <row r="5561" spans="1:39" hidden="1" x14ac:dyDescent="0.25">
      <c r="A5561" t="s">
        <v>6137</v>
      </c>
      <c r="B5561" t="s">
        <v>6147</v>
      </c>
      <c r="C5561" t="s">
        <v>6147</v>
      </c>
      <c r="D5561">
        <v>10</v>
      </c>
      <c r="E5561" t="str">
        <f>REPLACE(A5561,1,51,"")</f>
        <v>m5u_63S</v>
      </c>
      <c r="F5561" t="str">
        <f>LEFT(E5561,FIND("_",E5561)-1)</f>
        <v>m5u</v>
      </c>
      <c r="G5561" t="str">
        <f>UPPER(RIGHT(F5561,1))</f>
        <v>U</v>
      </c>
      <c r="H5561" t="str">
        <f>MID(E5561,FIND("_",E5561)+1,2)</f>
        <v>63</v>
      </c>
      <c r="I5561" t="str">
        <f>RIGHT(E5561,1)</f>
        <v>S</v>
      </c>
      <c r="J5561" t="str">
        <f>REPLACE(C5561,1,52,"")</f>
        <v>m5u_63S_9.pdb</v>
      </c>
      <c r="K5561" t="str">
        <f>IF(E5561=E5560,"",1)</f>
        <v/>
      </c>
      <c r="L5561">
        <v>-577.01778507049698</v>
      </c>
      <c r="M5561">
        <v>0.34025442531464201</v>
      </c>
      <c r="N5561">
        <v>0</v>
      </c>
      <c r="O5561">
        <v>0</v>
      </c>
      <c r="P5561">
        <v>0</v>
      </c>
      <c r="Q5561">
        <v>17.393641110508302</v>
      </c>
      <c r="R5561">
        <v>0</v>
      </c>
      <c r="S5561">
        <v>0</v>
      </c>
      <c r="T5561">
        <v>-1225.89706213214</v>
      </c>
      <c r="U5561">
        <v>241.91562325794399</v>
      </c>
      <c r="V5561">
        <v>-373.607394427651</v>
      </c>
      <c r="W5561">
        <v>2.54975894028862</v>
      </c>
      <c r="X5561">
        <v>36.745125508271499</v>
      </c>
      <c r="Y5561">
        <v>149.98434586551201</v>
      </c>
      <c r="Z5561">
        <v>759.13683931918797</v>
      </c>
      <c r="AA5561">
        <v>-32.354705140486701</v>
      </c>
      <c r="AB5561">
        <v>-42.121842282062502</v>
      </c>
      <c r="AC5561">
        <v>-19.695601949468301</v>
      </c>
      <c r="AD5561">
        <v>-84.287773709533397</v>
      </c>
      <c r="AE5561">
        <v>-36.630949012715497</v>
      </c>
      <c r="AF5561">
        <v>0</v>
      </c>
      <c r="AG5561">
        <v>11.430101405967401</v>
      </c>
      <c r="AH5561">
        <v>-43.154327783240198</v>
      </c>
      <c r="AI5561">
        <v>0.72760078773864001</v>
      </c>
      <c r="AJ5561">
        <v>-5.3115604192109496</v>
      </c>
      <c r="AK5561">
        <v>66.052909999999997</v>
      </c>
      <c r="AL5561">
        <v>0</v>
      </c>
      <c r="AM5561">
        <v>0.107485590594286</v>
      </c>
    </row>
    <row r="5562" spans="1:39" x14ac:dyDescent="0.25">
      <c r="A5562" t="s">
        <v>6148</v>
      </c>
      <c r="B5562" t="s">
        <v>6153</v>
      </c>
      <c r="C5562" t="s">
        <v>6153</v>
      </c>
      <c r="D5562">
        <v>10</v>
      </c>
      <c r="E5562" t="str">
        <f>REPLACE(A5562,1,51,"")</f>
        <v>m5u_63T</v>
      </c>
      <c r="F5562" t="str">
        <f>LEFT(E5562,FIND("_",E5562)-1)</f>
        <v>m5u</v>
      </c>
      <c r="G5562" t="str">
        <f>UPPER(RIGHT(F5562,1))</f>
        <v>U</v>
      </c>
      <c r="H5562" t="str">
        <f>MID(E5562,FIND("_",E5562)+1,2)</f>
        <v>63</v>
      </c>
      <c r="I5562" t="str">
        <f>RIGHT(E5562,1)</f>
        <v>T</v>
      </c>
      <c r="J5562" t="str">
        <f>REPLACE(C5562,1,52,"")</f>
        <v>m5u_63T_4.pdb</v>
      </c>
      <c r="K5562">
        <f>IF(E5562=E5561,"",1)</f>
        <v>1</v>
      </c>
      <c r="L5562">
        <v>-582.97487626146506</v>
      </c>
      <c r="M5562">
        <v>0.33710435713478498</v>
      </c>
      <c r="N5562">
        <v>0</v>
      </c>
      <c r="O5562">
        <v>0</v>
      </c>
      <c r="P5562">
        <v>0</v>
      </c>
      <c r="Q5562">
        <v>16.536094113022699</v>
      </c>
      <c r="R5562">
        <v>0</v>
      </c>
      <c r="S5562">
        <v>0</v>
      </c>
      <c r="T5562">
        <v>-1228.42212032271</v>
      </c>
      <c r="U5562">
        <v>235.904470376087</v>
      </c>
      <c r="V5562">
        <v>-371.40975570985802</v>
      </c>
      <c r="W5562">
        <v>2.5183519065600901</v>
      </c>
      <c r="X5562">
        <v>36.740432604703798</v>
      </c>
      <c r="Y5562">
        <v>150.9716190325</v>
      </c>
      <c r="Z5562">
        <v>756.82847850355995</v>
      </c>
      <c r="AA5562">
        <v>-33.196451582582597</v>
      </c>
      <c r="AB5562">
        <v>-42.360164186144203</v>
      </c>
      <c r="AC5562">
        <v>-21.115839696306001</v>
      </c>
      <c r="AD5562">
        <v>-83.9218771037512</v>
      </c>
      <c r="AE5562">
        <v>-36.1437720764064</v>
      </c>
      <c r="AF5562">
        <v>0</v>
      </c>
      <c r="AG5562">
        <v>14.088828615952099</v>
      </c>
      <c r="AH5562">
        <v>-43.065477441387301</v>
      </c>
      <c r="AI5562">
        <v>0.68964719340200498</v>
      </c>
      <c r="AJ5562">
        <v>-5.2074729430476898</v>
      </c>
      <c r="AK5562">
        <v>67.494349999999997</v>
      </c>
      <c r="AL5562">
        <v>0</v>
      </c>
      <c r="AM5562">
        <v>9.5782454945821494E-2</v>
      </c>
    </row>
    <row r="5563" spans="1:39" hidden="1" x14ac:dyDescent="0.25">
      <c r="A5563" t="s">
        <v>6148</v>
      </c>
      <c r="B5563" t="s">
        <v>6149</v>
      </c>
      <c r="C5563" t="s">
        <v>6149</v>
      </c>
      <c r="D5563">
        <v>10</v>
      </c>
      <c r="E5563" t="str">
        <f>REPLACE(A5563,1,51,"")</f>
        <v>m5u_63T</v>
      </c>
      <c r="F5563" t="str">
        <f>LEFT(E5563,FIND("_",E5563)-1)</f>
        <v>m5u</v>
      </c>
      <c r="G5563" t="str">
        <f>UPPER(RIGHT(F5563,1))</f>
        <v>U</v>
      </c>
      <c r="H5563" t="str">
        <f>MID(E5563,FIND("_",E5563)+1,2)</f>
        <v>63</v>
      </c>
      <c r="I5563" t="str">
        <f>RIGHT(E5563,1)</f>
        <v>T</v>
      </c>
      <c r="J5563" t="str">
        <f>REPLACE(C5563,1,52,"")</f>
        <v>m5u_63T_0.pdb</v>
      </c>
      <c r="K5563" t="str">
        <f>IF(E5563=E5562,"",1)</f>
        <v/>
      </c>
      <c r="L5563">
        <v>-582.53825765676402</v>
      </c>
      <c r="M5563">
        <v>0.37900245580457098</v>
      </c>
      <c r="N5563">
        <v>0</v>
      </c>
      <c r="O5563">
        <v>0</v>
      </c>
      <c r="P5563">
        <v>0</v>
      </c>
      <c r="Q5563">
        <v>15.483716145816301</v>
      </c>
      <c r="R5563">
        <v>0</v>
      </c>
      <c r="S5563">
        <v>0</v>
      </c>
      <c r="T5563">
        <v>-1229.2072693611101</v>
      </c>
      <c r="U5563">
        <v>240.727925929691</v>
      </c>
      <c r="V5563">
        <v>-374.59443753623299</v>
      </c>
      <c r="W5563">
        <v>2.4833502537488501</v>
      </c>
      <c r="X5563">
        <v>37.1504046298707</v>
      </c>
      <c r="Y5563">
        <v>149.704118902913</v>
      </c>
      <c r="Z5563">
        <v>757.61953344295398</v>
      </c>
      <c r="AA5563">
        <v>-33.172565456381903</v>
      </c>
      <c r="AB5563">
        <v>-42.302117456880197</v>
      </c>
      <c r="AC5563">
        <v>-21.484445120301501</v>
      </c>
      <c r="AD5563">
        <v>-83.999310970737099</v>
      </c>
      <c r="AE5563">
        <v>-35.842424666467103</v>
      </c>
      <c r="AF5563">
        <v>0</v>
      </c>
      <c r="AG5563">
        <v>14.070689491142801</v>
      </c>
      <c r="AH5563">
        <v>-43.062700831848304</v>
      </c>
      <c r="AI5563">
        <v>0.80687062243110896</v>
      </c>
      <c r="AJ5563">
        <v>-4.55266272048262</v>
      </c>
      <c r="AK5563">
        <v>67.494349999999997</v>
      </c>
      <c r="AL5563">
        <v>0</v>
      </c>
      <c r="AM5563">
        <v>0.13871704511300401</v>
      </c>
    </row>
    <row r="5564" spans="1:39" hidden="1" x14ac:dyDescent="0.25">
      <c r="A5564" t="s">
        <v>6148</v>
      </c>
      <c r="B5564" t="s">
        <v>6158</v>
      </c>
      <c r="C5564" t="s">
        <v>6158</v>
      </c>
      <c r="D5564">
        <v>10</v>
      </c>
      <c r="E5564" t="str">
        <f>REPLACE(A5564,1,51,"")</f>
        <v>m5u_63T</v>
      </c>
      <c r="F5564" t="str">
        <f>LEFT(E5564,FIND("_",E5564)-1)</f>
        <v>m5u</v>
      </c>
      <c r="G5564" t="str">
        <f>UPPER(RIGHT(F5564,1))</f>
        <v>U</v>
      </c>
      <c r="H5564" t="str">
        <f>MID(E5564,FIND("_",E5564)+1,2)</f>
        <v>63</v>
      </c>
      <c r="I5564" t="str">
        <f>RIGHT(E5564,1)</f>
        <v>T</v>
      </c>
      <c r="J5564" t="str">
        <f>REPLACE(C5564,1,52,"")</f>
        <v>m5u_63T_9.pdb</v>
      </c>
      <c r="K5564" t="str">
        <f>IF(E5564=E5563,"",1)</f>
        <v/>
      </c>
      <c r="L5564">
        <v>-582.15624307975395</v>
      </c>
      <c r="M5564">
        <v>0.34425508526329701</v>
      </c>
      <c r="N5564">
        <v>0</v>
      </c>
      <c r="O5564">
        <v>0</v>
      </c>
      <c r="P5564">
        <v>0</v>
      </c>
      <c r="Q5564">
        <v>16.063764718646699</v>
      </c>
      <c r="R5564">
        <v>0</v>
      </c>
      <c r="S5564">
        <v>0</v>
      </c>
      <c r="T5564">
        <v>-1229.8232073720201</v>
      </c>
      <c r="U5564">
        <v>240.08639297777501</v>
      </c>
      <c r="V5564">
        <v>-373.63415199780502</v>
      </c>
      <c r="W5564">
        <v>2.4835559301355499</v>
      </c>
      <c r="X5564">
        <v>36.461938134017103</v>
      </c>
      <c r="Y5564">
        <v>150.45271697265801</v>
      </c>
      <c r="Z5564">
        <v>758.11326543538905</v>
      </c>
      <c r="AA5564">
        <v>-33.190968431953003</v>
      </c>
      <c r="AB5564">
        <v>-42.532895545171399</v>
      </c>
      <c r="AC5564">
        <v>-21.469205546252098</v>
      </c>
      <c r="AD5564">
        <v>-84.142502572523298</v>
      </c>
      <c r="AE5564">
        <v>-36.176585847005597</v>
      </c>
      <c r="AF5564">
        <v>0</v>
      </c>
      <c r="AG5564">
        <v>14.483674803843799</v>
      </c>
      <c r="AH5564">
        <v>-43.221216643699897</v>
      </c>
      <c r="AI5564">
        <v>0.81767460418892401</v>
      </c>
      <c r="AJ5564">
        <v>-4.5646537802709402</v>
      </c>
      <c r="AK5564">
        <v>67.494349999999997</v>
      </c>
      <c r="AL5564">
        <v>0</v>
      </c>
      <c r="AM5564">
        <v>0.14181108029299899</v>
      </c>
    </row>
    <row r="5565" spans="1:39" hidden="1" x14ac:dyDescent="0.25">
      <c r="A5565" t="s">
        <v>6148</v>
      </c>
      <c r="B5565" t="s">
        <v>6150</v>
      </c>
      <c r="C5565" t="s">
        <v>6150</v>
      </c>
      <c r="D5565">
        <v>10</v>
      </c>
      <c r="E5565" t="str">
        <f>REPLACE(A5565,1,51,"")</f>
        <v>m5u_63T</v>
      </c>
      <c r="F5565" t="str">
        <f>LEFT(E5565,FIND("_",E5565)-1)</f>
        <v>m5u</v>
      </c>
      <c r="G5565" t="str">
        <f>UPPER(RIGHT(F5565,1))</f>
        <v>U</v>
      </c>
      <c r="H5565" t="str">
        <f>MID(E5565,FIND("_",E5565)+1,2)</f>
        <v>63</v>
      </c>
      <c r="I5565" t="str">
        <f>RIGHT(E5565,1)</f>
        <v>T</v>
      </c>
      <c r="J5565" t="str">
        <f>REPLACE(C5565,1,52,"")</f>
        <v>m5u_63T_1.pdb</v>
      </c>
      <c r="K5565" t="str">
        <f>IF(E5565=E5564,"",1)</f>
        <v/>
      </c>
      <c r="L5565">
        <v>-581.20777142308998</v>
      </c>
      <c r="M5565">
        <v>0.34101169155884598</v>
      </c>
      <c r="N5565">
        <v>0</v>
      </c>
      <c r="O5565">
        <v>0</v>
      </c>
      <c r="P5565">
        <v>0</v>
      </c>
      <c r="Q5565">
        <v>17.8721831545861</v>
      </c>
      <c r="R5565">
        <v>0</v>
      </c>
      <c r="S5565">
        <v>0</v>
      </c>
      <c r="T5565">
        <v>-1226.81203354738</v>
      </c>
      <c r="U5565">
        <v>237.868614462984</v>
      </c>
      <c r="V5565">
        <v>-369.04377380603802</v>
      </c>
      <c r="W5565">
        <v>2.5875100905216502</v>
      </c>
      <c r="X5565">
        <v>36.616723981196699</v>
      </c>
      <c r="Y5565">
        <v>148.92036918698599</v>
      </c>
      <c r="Z5565">
        <v>757.91392720428405</v>
      </c>
      <c r="AA5565">
        <v>-33.573654787481303</v>
      </c>
      <c r="AB5565">
        <v>-42.074191527258201</v>
      </c>
      <c r="AC5565">
        <v>-20.952838960305499</v>
      </c>
      <c r="AD5565">
        <v>-84.014946385763906</v>
      </c>
      <c r="AE5565">
        <v>-36.611034268719202</v>
      </c>
      <c r="AF5565">
        <v>0</v>
      </c>
      <c r="AG5565">
        <v>10.987709873509299</v>
      </c>
      <c r="AH5565">
        <v>-43.226172728718097</v>
      </c>
      <c r="AI5565">
        <v>0.70244642451011996</v>
      </c>
      <c r="AJ5565">
        <v>-5.9530428045285699</v>
      </c>
      <c r="AK5565">
        <v>67.494349999999997</v>
      </c>
      <c r="AL5565">
        <v>0</v>
      </c>
      <c r="AM5565">
        <v>9.0083014528658995E-2</v>
      </c>
    </row>
    <row r="5566" spans="1:39" hidden="1" x14ac:dyDescent="0.25">
      <c r="A5566" t="s">
        <v>6148</v>
      </c>
      <c r="B5566" t="s">
        <v>6157</v>
      </c>
      <c r="C5566" t="s">
        <v>6157</v>
      </c>
      <c r="D5566">
        <v>10</v>
      </c>
      <c r="E5566" t="str">
        <f>REPLACE(A5566,1,51,"")</f>
        <v>m5u_63T</v>
      </c>
      <c r="F5566" t="str">
        <f>LEFT(E5566,FIND("_",E5566)-1)</f>
        <v>m5u</v>
      </c>
      <c r="G5566" t="str">
        <f>UPPER(RIGHT(F5566,1))</f>
        <v>U</v>
      </c>
      <c r="H5566" t="str">
        <f>MID(E5566,FIND("_",E5566)+1,2)</f>
        <v>63</v>
      </c>
      <c r="I5566" t="str">
        <f>RIGHT(E5566,1)</f>
        <v>T</v>
      </c>
      <c r="J5566" t="str">
        <f>REPLACE(C5566,1,52,"")</f>
        <v>m5u_63T_8.pdb</v>
      </c>
      <c r="K5566" t="str">
        <f>IF(E5566=E5565,"",1)</f>
        <v/>
      </c>
      <c r="L5566">
        <v>-581.09550794786298</v>
      </c>
      <c r="M5566">
        <v>0.36440408780030598</v>
      </c>
      <c r="N5566">
        <v>0</v>
      </c>
      <c r="O5566">
        <v>0</v>
      </c>
      <c r="P5566">
        <v>0</v>
      </c>
      <c r="Q5566">
        <v>17.1661119827696</v>
      </c>
      <c r="R5566">
        <v>0</v>
      </c>
      <c r="S5566">
        <v>0</v>
      </c>
      <c r="T5566">
        <v>-1228.9557490658301</v>
      </c>
      <c r="U5566">
        <v>241.82279939243799</v>
      </c>
      <c r="V5566">
        <v>-373.09003021635601</v>
      </c>
      <c r="W5566">
        <v>2.5396424101756501</v>
      </c>
      <c r="X5566">
        <v>36.716236237689799</v>
      </c>
      <c r="Y5566">
        <v>148.45693123155601</v>
      </c>
      <c r="Z5566">
        <v>759.67716603296196</v>
      </c>
      <c r="AA5566">
        <v>-33.497973940917603</v>
      </c>
      <c r="AB5566">
        <v>-42.428678069802899</v>
      </c>
      <c r="AC5566">
        <v>-20.590777332075302</v>
      </c>
      <c r="AD5566">
        <v>-84.237546837954</v>
      </c>
      <c r="AE5566">
        <v>-35.812944949127903</v>
      </c>
      <c r="AF5566">
        <v>0</v>
      </c>
      <c r="AG5566">
        <v>11.563734880673</v>
      </c>
      <c r="AH5566">
        <v>-43.671798539106803</v>
      </c>
      <c r="AI5566">
        <v>0.73476233732770901</v>
      </c>
      <c r="AJ5566">
        <v>-5.09495009594416</v>
      </c>
      <c r="AK5566">
        <v>67.494349999999997</v>
      </c>
      <c r="AL5566">
        <v>0</v>
      </c>
      <c r="AM5566">
        <v>0.11320659366746599</v>
      </c>
    </row>
    <row r="5567" spans="1:39" hidden="1" x14ac:dyDescent="0.25">
      <c r="A5567" t="s">
        <v>6148</v>
      </c>
      <c r="B5567" t="s">
        <v>6155</v>
      </c>
      <c r="C5567" t="s">
        <v>6155</v>
      </c>
      <c r="D5567">
        <v>10</v>
      </c>
      <c r="E5567" t="str">
        <f>REPLACE(A5567,1,51,"")</f>
        <v>m5u_63T</v>
      </c>
      <c r="F5567" t="str">
        <f>LEFT(E5567,FIND("_",E5567)-1)</f>
        <v>m5u</v>
      </c>
      <c r="G5567" t="str">
        <f>UPPER(RIGHT(F5567,1))</f>
        <v>U</v>
      </c>
      <c r="H5567" t="str">
        <f>MID(E5567,FIND("_",E5567)+1,2)</f>
        <v>63</v>
      </c>
      <c r="I5567" t="str">
        <f>RIGHT(E5567,1)</f>
        <v>T</v>
      </c>
      <c r="J5567" t="str">
        <f>REPLACE(C5567,1,52,"")</f>
        <v>m5u_63T_6.pdb</v>
      </c>
      <c r="K5567" t="str">
        <f>IF(E5567=E5566,"",1)</f>
        <v/>
      </c>
      <c r="L5567">
        <v>-580.96498788166105</v>
      </c>
      <c r="M5567">
        <v>0.36512739464839999</v>
      </c>
      <c r="N5567">
        <v>0</v>
      </c>
      <c r="O5567">
        <v>0</v>
      </c>
      <c r="P5567">
        <v>0</v>
      </c>
      <c r="Q5567">
        <v>15.9285801771615</v>
      </c>
      <c r="R5567">
        <v>0</v>
      </c>
      <c r="S5567">
        <v>0</v>
      </c>
      <c r="T5567">
        <v>-1227.8534842972899</v>
      </c>
      <c r="U5567">
        <v>240.586928477269</v>
      </c>
      <c r="V5567">
        <v>-373.320533711915</v>
      </c>
      <c r="W5567">
        <v>2.4713796962026899</v>
      </c>
      <c r="X5567">
        <v>36.754858459242797</v>
      </c>
      <c r="Y5567">
        <v>151.448080405372</v>
      </c>
      <c r="Z5567">
        <v>754.11846624432496</v>
      </c>
      <c r="AA5567">
        <v>-31.954354158615999</v>
      </c>
      <c r="AB5567">
        <v>-42.350413417061297</v>
      </c>
      <c r="AC5567">
        <v>-20.376072621194901</v>
      </c>
      <c r="AD5567">
        <v>-84.121240340386606</v>
      </c>
      <c r="AE5567">
        <v>-37.1129392901518</v>
      </c>
      <c r="AF5567">
        <v>0</v>
      </c>
      <c r="AG5567">
        <v>13.941440254600399</v>
      </c>
      <c r="AH5567">
        <v>-42.710431353664603</v>
      </c>
      <c r="AI5567">
        <v>0.729405033344252</v>
      </c>
      <c r="AJ5567">
        <v>-4.7552673349340804</v>
      </c>
      <c r="AK5567">
        <v>67.494349999999997</v>
      </c>
      <c r="AL5567">
        <v>0</v>
      </c>
      <c r="AM5567">
        <v>0.116259896040626</v>
      </c>
    </row>
    <row r="5568" spans="1:39" hidden="1" x14ac:dyDescent="0.25">
      <c r="A5568" t="s">
        <v>6148</v>
      </c>
      <c r="B5568" t="s">
        <v>6151</v>
      </c>
      <c r="C5568" t="s">
        <v>6151</v>
      </c>
      <c r="D5568">
        <v>10</v>
      </c>
      <c r="E5568" t="str">
        <f>REPLACE(A5568,1,51,"")</f>
        <v>m5u_63T</v>
      </c>
      <c r="F5568" t="str">
        <f>LEFT(E5568,FIND("_",E5568)-1)</f>
        <v>m5u</v>
      </c>
      <c r="G5568" t="str">
        <f>UPPER(RIGHT(F5568,1))</f>
        <v>U</v>
      </c>
      <c r="H5568" t="str">
        <f>MID(E5568,FIND("_",E5568)+1,2)</f>
        <v>63</v>
      </c>
      <c r="I5568" t="str">
        <f>RIGHT(E5568,1)</f>
        <v>T</v>
      </c>
      <c r="J5568" t="str">
        <f>REPLACE(C5568,1,52,"")</f>
        <v>m5u_63T_2.pdb</v>
      </c>
      <c r="K5568" t="str">
        <f>IF(E5568=E5567,"",1)</f>
        <v/>
      </c>
      <c r="L5568">
        <v>-580.05471847899503</v>
      </c>
      <c r="M5568">
        <v>0.33773959035155698</v>
      </c>
      <c r="N5568">
        <v>0</v>
      </c>
      <c r="O5568">
        <v>0</v>
      </c>
      <c r="P5568">
        <v>0</v>
      </c>
      <c r="Q5568">
        <v>16.867121544567699</v>
      </c>
      <c r="R5568">
        <v>0</v>
      </c>
      <c r="S5568">
        <v>0</v>
      </c>
      <c r="T5568">
        <v>-1227.83648464565</v>
      </c>
      <c r="U5568">
        <v>238.06492245896601</v>
      </c>
      <c r="V5568">
        <v>-372.89404046951199</v>
      </c>
      <c r="W5568">
        <v>2.5427517484686302</v>
      </c>
      <c r="X5568">
        <v>36.6050633136771</v>
      </c>
      <c r="Y5568">
        <v>151.674808475048</v>
      </c>
      <c r="Z5568">
        <v>755.72490430005496</v>
      </c>
      <c r="AA5568">
        <v>-32.172138014166698</v>
      </c>
      <c r="AB5568">
        <v>-42.251758005426197</v>
      </c>
      <c r="AC5568">
        <v>-20.067938614477001</v>
      </c>
      <c r="AD5568">
        <v>-84.062278954840295</v>
      </c>
      <c r="AE5568">
        <v>-36.0629397509245</v>
      </c>
      <c r="AF5568">
        <v>0</v>
      </c>
      <c r="AG5568">
        <v>14.1085193658125</v>
      </c>
      <c r="AH5568">
        <v>-43.125264409134502</v>
      </c>
      <c r="AI5568">
        <v>0.68913952017678604</v>
      </c>
      <c r="AJ5568">
        <v>-5.4614879605968198</v>
      </c>
      <c r="AK5568">
        <v>67.494349999999997</v>
      </c>
      <c r="AL5568">
        <v>0</v>
      </c>
      <c r="AM5568">
        <v>0.108031618970352</v>
      </c>
    </row>
    <row r="5569" spans="1:39" hidden="1" x14ac:dyDescent="0.25">
      <c r="A5569" t="s">
        <v>6148</v>
      </c>
      <c r="B5569" t="s">
        <v>6154</v>
      </c>
      <c r="C5569" t="s">
        <v>6154</v>
      </c>
      <c r="D5569">
        <v>10</v>
      </c>
      <c r="E5569" t="str">
        <f>REPLACE(A5569,1,51,"")</f>
        <v>m5u_63T</v>
      </c>
      <c r="F5569" t="str">
        <f>LEFT(E5569,FIND("_",E5569)-1)</f>
        <v>m5u</v>
      </c>
      <c r="G5569" t="str">
        <f>UPPER(RIGHT(F5569,1))</f>
        <v>U</v>
      </c>
      <c r="H5569" t="str">
        <f>MID(E5569,FIND("_",E5569)+1,2)</f>
        <v>63</v>
      </c>
      <c r="I5569" t="str">
        <f>RIGHT(E5569,1)</f>
        <v>T</v>
      </c>
      <c r="J5569" t="str">
        <f>REPLACE(C5569,1,52,"")</f>
        <v>m5u_63T_5.pdb</v>
      </c>
      <c r="K5569" t="str">
        <f>IF(E5569=E5568,"",1)</f>
        <v/>
      </c>
      <c r="L5569">
        <v>-579.47872169083303</v>
      </c>
      <c r="M5569">
        <v>0.35960386781850101</v>
      </c>
      <c r="N5569">
        <v>0</v>
      </c>
      <c r="O5569">
        <v>0</v>
      </c>
      <c r="P5569">
        <v>0</v>
      </c>
      <c r="Q5569">
        <v>16.988374808483499</v>
      </c>
      <c r="R5569">
        <v>0</v>
      </c>
      <c r="S5569">
        <v>0</v>
      </c>
      <c r="T5569">
        <v>-1228.4803253904299</v>
      </c>
      <c r="U5569">
        <v>240.191377672622</v>
      </c>
      <c r="V5569">
        <v>-371.225488767353</v>
      </c>
      <c r="W5569">
        <v>2.5419063626276199</v>
      </c>
      <c r="X5569">
        <v>36.726610573226502</v>
      </c>
      <c r="Y5569">
        <v>149.73989375919101</v>
      </c>
      <c r="Z5569">
        <v>758.67884061856705</v>
      </c>
      <c r="AA5569">
        <v>-32.102816850783299</v>
      </c>
      <c r="AB5569">
        <v>-42.460492156290698</v>
      </c>
      <c r="AC5569">
        <v>-20.401969864857801</v>
      </c>
      <c r="AD5569">
        <v>-84.157870784917904</v>
      </c>
      <c r="AE5569">
        <v>-37.307424807231897</v>
      </c>
      <c r="AF5569">
        <v>0</v>
      </c>
      <c r="AG5569">
        <v>11.5276851638982</v>
      </c>
      <c r="AH5569">
        <v>-43.167630407291199</v>
      </c>
      <c r="AI5569">
        <v>0.73435186424117704</v>
      </c>
      <c r="AJ5569">
        <v>-4.8986407745722298</v>
      </c>
      <c r="AK5569">
        <v>67.494349999999997</v>
      </c>
      <c r="AL5569">
        <v>0</v>
      </c>
      <c r="AM5569">
        <v>0.100547290044068</v>
      </c>
    </row>
    <row r="5570" spans="1:39" hidden="1" x14ac:dyDescent="0.25">
      <c r="A5570" t="s">
        <v>6148</v>
      </c>
      <c r="B5570" t="s">
        <v>6156</v>
      </c>
      <c r="C5570" t="s">
        <v>6156</v>
      </c>
      <c r="D5570">
        <v>10</v>
      </c>
      <c r="E5570" t="str">
        <f>REPLACE(A5570,1,51,"")</f>
        <v>m5u_63T</v>
      </c>
      <c r="F5570" t="str">
        <f>LEFT(E5570,FIND("_",E5570)-1)</f>
        <v>m5u</v>
      </c>
      <c r="G5570" t="str">
        <f>UPPER(RIGHT(F5570,1))</f>
        <v>U</v>
      </c>
      <c r="H5570" t="str">
        <f>MID(E5570,FIND("_",E5570)+1,2)</f>
        <v>63</v>
      </c>
      <c r="I5570" t="str">
        <f>RIGHT(E5570,1)</f>
        <v>T</v>
      </c>
      <c r="J5570" t="str">
        <f>REPLACE(C5570,1,52,"")</f>
        <v>m5u_63T_7.pdb</v>
      </c>
      <c r="K5570" t="str">
        <f>IF(E5570=E5569,"",1)</f>
        <v/>
      </c>
      <c r="L5570">
        <v>-579.14549011225097</v>
      </c>
      <c r="M5570">
        <v>0.40293539368186398</v>
      </c>
      <c r="N5570">
        <v>0</v>
      </c>
      <c r="O5570">
        <v>0</v>
      </c>
      <c r="P5570">
        <v>0</v>
      </c>
      <c r="Q5570">
        <v>17.1100422666815</v>
      </c>
      <c r="R5570">
        <v>0</v>
      </c>
      <c r="S5570">
        <v>0</v>
      </c>
      <c r="T5570">
        <v>-1227.54241371023</v>
      </c>
      <c r="U5570">
        <v>236.557447297442</v>
      </c>
      <c r="V5570">
        <v>-374.49480353955101</v>
      </c>
      <c r="W5570">
        <v>2.5221688175335601</v>
      </c>
      <c r="X5570">
        <v>37.239783846435301</v>
      </c>
      <c r="Y5570">
        <v>151.85940509631601</v>
      </c>
      <c r="Z5570">
        <v>758.47499653279203</v>
      </c>
      <c r="AA5570">
        <v>-32.266878945387703</v>
      </c>
      <c r="AB5570">
        <v>-42.251858885434501</v>
      </c>
      <c r="AC5570">
        <v>-19.9935316593156</v>
      </c>
      <c r="AD5570">
        <v>-84.169202390429206</v>
      </c>
      <c r="AE5570">
        <v>-35.825637988657299</v>
      </c>
      <c r="AF5570">
        <v>0</v>
      </c>
      <c r="AG5570">
        <v>14.1180873402395</v>
      </c>
      <c r="AH5570">
        <v>-43.343736617930197</v>
      </c>
      <c r="AI5570">
        <v>0.69478122361901395</v>
      </c>
      <c r="AJ5570">
        <v>-5.4268986837162201</v>
      </c>
      <c r="AK5570">
        <v>67.494349999999997</v>
      </c>
      <c r="AL5570">
        <v>0</v>
      </c>
      <c r="AM5570">
        <v>9.8409887347362807E-2</v>
      </c>
    </row>
    <row r="5571" spans="1:39" hidden="1" x14ac:dyDescent="0.25">
      <c r="A5571" t="s">
        <v>6148</v>
      </c>
      <c r="B5571" t="s">
        <v>6152</v>
      </c>
      <c r="C5571" t="s">
        <v>6152</v>
      </c>
      <c r="D5571">
        <v>10</v>
      </c>
      <c r="E5571" t="str">
        <f>REPLACE(A5571,1,51,"")</f>
        <v>m5u_63T</v>
      </c>
      <c r="F5571" t="str">
        <f>LEFT(E5571,FIND("_",E5571)-1)</f>
        <v>m5u</v>
      </c>
      <c r="G5571" t="str">
        <f>UPPER(RIGHT(F5571,1))</f>
        <v>U</v>
      </c>
      <c r="H5571" t="str">
        <f>MID(E5571,FIND("_",E5571)+1,2)</f>
        <v>63</v>
      </c>
      <c r="I5571" t="str">
        <f>RIGHT(E5571,1)</f>
        <v>T</v>
      </c>
      <c r="J5571" t="str">
        <f>REPLACE(C5571,1,52,"")</f>
        <v>m5u_63T_3.pdb</v>
      </c>
      <c r="K5571" t="str">
        <f>IF(E5571=E5570,"",1)</f>
        <v/>
      </c>
      <c r="L5571">
        <v>-578.20130267447303</v>
      </c>
      <c r="M5571">
        <v>0.33025632301580399</v>
      </c>
      <c r="N5571">
        <v>0</v>
      </c>
      <c r="O5571">
        <v>0</v>
      </c>
      <c r="P5571">
        <v>0</v>
      </c>
      <c r="Q5571">
        <v>16.886341545492201</v>
      </c>
      <c r="R5571">
        <v>0</v>
      </c>
      <c r="S5571">
        <v>0</v>
      </c>
      <c r="T5571">
        <v>-1228.4347088638301</v>
      </c>
      <c r="U5571">
        <v>238.16724226883099</v>
      </c>
      <c r="V5571">
        <v>-372.89162636518802</v>
      </c>
      <c r="W5571">
        <v>2.6845618248913099</v>
      </c>
      <c r="X5571">
        <v>36.601061730329597</v>
      </c>
      <c r="Y5571">
        <v>152.362689389374</v>
      </c>
      <c r="Z5571">
        <v>759.48054865078802</v>
      </c>
      <c r="AA5571">
        <v>-32.003314995865502</v>
      </c>
      <c r="AB5571">
        <v>-42.296760635456501</v>
      </c>
      <c r="AC5571">
        <v>-20.9511993419788</v>
      </c>
      <c r="AD5571">
        <v>-84.073470222161703</v>
      </c>
      <c r="AE5571">
        <v>-36.126212524305103</v>
      </c>
      <c r="AF5571">
        <v>0</v>
      </c>
      <c r="AG5571">
        <v>12.736831678966301</v>
      </c>
      <c r="AH5571">
        <v>-43.3209309987298</v>
      </c>
      <c r="AI5571">
        <v>0.70630547163868995</v>
      </c>
      <c r="AJ5571">
        <v>-5.3151069257150096</v>
      </c>
      <c r="AK5571">
        <v>67.494349999999997</v>
      </c>
      <c r="AL5571">
        <v>0</v>
      </c>
      <c r="AM5571">
        <v>9.2095638450764905E-2</v>
      </c>
    </row>
    <row r="5572" spans="1:39" x14ac:dyDescent="0.25">
      <c r="A5572" t="s">
        <v>6159</v>
      </c>
      <c r="B5572" t="s">
        <v>6167</v>
      </c>
      <c r="C5572" t="s">
        <v>6167</v>
      </c>
      <c r="D5572">
        <v>10</v>
      </c>
      <c r="E5572" t="str">
        <f>REPLACE(A5572,1,51,"")</f>
        <v>m5u_63V</v>
      </c>
      <c r="F5572" t="str">
        <f>LEFT(E5572,FIND("_",E5572)-1)</f>
        <v>m5u</v>
      </c>
      <c r="G5572" t="str">
        <f>UPPER(RIGHT(F5572,1))</f>
        <v>U</v>
      </c>
      <c r="H5572" t="str">
        <f>MID(E5572,FIND("_",E5572)+1,2)</f>
        <v>63</v>
      </c>
      <c r="I5572" t="str">
        <f>RIGHT(E5572,1)</f>
        <v>V</v>
      </c>
      <c r="J5572" t="str">
        <f>REPLACE(C5572,1,52,"")</f>
        <v>m5u_63V_7.pdb</v>
      </c>
      <c r="K5572">
        <f>IF(E5572=E5571,"",1)</f>
        <v>1</v>
      </c>
      <c r="L5572">
        <v>-584.61359319040798</v>
      </c>
      <c r="M5572">
        <v>0.35079189449369302</v>
      </c>
      <c r="N5572">
        <v>0</v>
      </c>
      <c r="O5572">
        <v>0</v>
      </c>
      <c r="P5572">
        <v>0</v>
      </c>
      <c r="Q5572">
        <v>17.479196620062801</v>
      </c>
      <c r="R5572">
        <v>0</v>
      </c>
      <c r="S5572">
        <v>0</v>
      </c>
      <c r="T5572">
        <v>-1231.0059974205101</v>
      </c>
      <c r="U5572">
        <v>238.06097377453901</v>
      </c>
      <c r="V5572">
        <v>-371.81171037455999</v>
      </c>
      <c r="W5572">
        <v>2.4963248856296398</v>
      </c>
      <c r="X5572">
        <v>36.299344611290401</v>
      </c>
      <c r="Y5572">
        <v>151.84420638454401</v>
      </c>
      <c r="Z5572">
        <v>752.77943426125296</v>
      </c>
      <c r="AA5572">
        <v>-33.169219109003997</v>
      </c>
      <c r="AB5572">
        <v>-42.627309735278502</v>
      </c>
      <c r="AC5572">
        <v>-19.5731241348448</v>
      </c>
      <c r="AD5572">
        <v>-84.326555624273198</v>
      </c>
      <c r="AE5572">
        <v>-37.205451303970797</v>
      </c>
      <c r="AF5572">
        <v>0</v>
      </c>
      <c r="AG5572">
        <v>14.6052810444702</v>
      </c>
      <c r="AH5572">
        <v>-43.672455848561498</v>
      </c>
      <c r="AI5572">
        <v>0.73343888897023501</v>
      </c>
      <c r="AJ5572">
        <v>-4.6172321858753396</v>
      </c>
      <c r="AK5572">
        <v>68.985290000000006</v>
      </c>
      <c r="AL5572">
        <v>0</v>
      </c>
      <c r="AM5572">
        <v>0.11197207571931</v>
      </c>
    </row>
    <row r="5573" spans="1:39" hidden="1" x14ac:dyDescent="0.25">
      <c r="A5573" t="s">
        <v>6159</v>
      </c>
      <c r="B5573" t="s">
        <v>6166</v>
      </c>
      <c r="C5573" t="s">
        <v>6166</v>
      </c>
      <c r="D5573">
        <v>10</v>
      </c>
      <c r="E5573" t="str">
        <f>REPLACE(A5573,1,51,"")</f>
        <v>m5u_63V</v>
      </c>
      <c r="F5573" t="str">
        <f>LEFT(E5573,FIND("_",E5573)-1)</f>
        <v>m5u</v>
      </c>
      <c r="G5573" t="str">
        <f>UPPER(RIGHT(F5573,1))</f>
        <v>U</v>
      </c>
      <c r="H5573" t="str">
        <f>MID(E5573,FIND("_",E5573)+1,2)</f>
        <v>63</v>
      </c>
      <c r="I5573" t="str">
        <f>RIGHT(E5573,1)</f>
        <v>V</v>
      </c>
      <c r="J5573" t="str">
        <f>REPLACE(C5573,1,52,"")</f>
        <v>m5u_63V_6.pdb</v>
      </c>
      <c r="K5573" t="str">
        <f>IF(E5573=E5572,"",1)</f>
        <v/>
      </c>
      <c r="L5573">
        <v>-584.37989461833695</v>
      </c>
      <c r="M5573">
        <v>0.38799885730781403</v>
      </c>
      <c r="N5573">
        <v>0</v>
      </c>
      <c r="O5573">
        <v>0</v>
      </c>
      <c r="P5573">
        <v>0</v>
      </c>
      <c r="Q5573">
        <v>17.413054452784699</v>
      </c>
      <c r="R5573">
        <v>0</v>
      </c>
      <c r="S5573">
        <v>0</v>
      </c>
      <c r="T5573">
        <v>-1230.49571519919</v>
      </c>
      <c r="U5573">
        <v>238.932665674102</v>
      </c>
      <c r="V5573">
        <v>-374.54102028853703</v>
      </c>
      <c r="W5573">
        <v>2.4985697541912</v>
      </c>
      <c r="X5573">
        <v>37.070034451609899</v>
      </c>
      <c r="Y5573">
        <v>151.156454303244</v>
      </c>
      <c r="Z5573">
        <v>754.715325315153</v>
      </c>
      <c r="AA5573">
        <v>-33.141696688480302</v>
      </c>
      <c r="AB5573">
        <v>-42.650953379357901</v>
      </c>
      <c r="AC5573">
        <v>-20.578725778989799</v>
      </c>
      <c r="AD5573">
        <v>-84.170420643098296</v>
      </c>
      <c r="AE5573">
        <v>-36.3264283404271</v>
      </c>
      <c r="AF5573">
        <v>0</v>
      </c>
      <c r="AG5573">
        <v>14.408071740443001</v>
      </c>
      <c r="AH5573">
        <v>-43.767090194645597</v>
      </c>
      <c r="AI5573">
        <v>0.73414443363509896</v>
      </c>
      <c r="AJ5573">
        <v>-4.76515655089365</v>
      </c>
      <c r="AK5573">
        <v>68.985290000000006</v>
      </c>
      <c r="AL5573">
        <v>0</v>
      </c>
      <c r="AM5573">
        <v>0.14370232011949399</v>
      </c>
    </row>
    <row r="5574" spans="1:39" hidden="1" x14ac:dyDescent="0.25">
      <c r="A5574" t="s">
        <v>6159</v>
      </c>
      <c r="B5574" t="s">
        <v>6169</v>
      </c>
      <c r="C5574" t="s">
        <v>6169</v>
      </c>
      <c r="D5574">
        <v>10</v>
      </c>
      <c r="E5574" t="str">
        <f>REPLACE(A5574,1,51,"")</f>
        <v>m5u_63V</v>
      </c>
      <c r="F5574" t="str">
        <f>LEFT(E5574,FIND("_",E5574)-1)</f>
        <v>m5u</v>
      </c>
      <c r="G5574" t="str">
        <f>UPPER(RIGHT(F5574,1))</f>
        <v>U</v>
      </c>
      <c r="H5574" t="str">
        <f>MID(E5574,FIND("_",E5574)+1,2)</f>
        <v>63</v>
      </c>
      <c r="I5574" t="str">
        <f>RIGHT(E5574,1)</f>
        <v>V</v>
      </c>
      <c r="J5574" t="str">
        <f>REPLACE(C5574,1,52,"")</f>
        <v>m5u_63V_9.pdb</v>
      </c>
      <c r="K5574" t="str">
        <f>IF(E5574=E5573,"",1)</f>
        <v/>
      </c>
      <c r="L5574">
        <v>-584.1829462613</v>
      </c>
      <c r="M5574">
        <v>0.35877418865018701</v>
      </c>
      <c r="N5574">
        <v>0</v>
      </c>
      <c r="O5574">
        <v>0</v>
      </c>
      <c r="P5574">
        <v>0</v>
      </c>
      <c r="Q5574">
        <v>17.644151244962998</v>
      </c>
      <c r="R5574">
        <v>0</v>
      </c>
      <c r="S5574">
        <v>0</v>
      </c>
      <c r="T5574">
        <v>-1231.0652657780799</v>
      </c>
      <c r="U5574">
        <v>238.65064115272401</v>
      </c>
      <c r="V5574">
        <v>-367.91976590686801</v>
      </c>
      <c r="W5574">
        <v>2.49096630606756</v>
      </c>
      <c r="X5574">
        <v>36.286360407318803</v>
      </c>
      <c r="Y5574">
        <v>151.698400332522</v>
      </c>
      <c r="Z5574">
        <v>751.03236395129295</v>
      </c>
      <c r="AA5574">
        <v>-34.905914841589897</v>
      </c>
      <c r="AB5574">
        <v>-42.7086988398299</v>
      </c>
      <c r="AC5574">
        <v>-18.767008885524501</v>
      </c>
      <c r="AD5574">
        <v>-84.334527374070603</v>
      </c>
      <c r="AE5574">
        <v>-37.606594687914203</v>
      </c>
      <c r="AF5574">
        <v>0</v>
      </c>
      <c r="AG5574">
        <v>14.423105975325599</v>
      </c>
      <c r="AH5574">
        <v>-43.813865579151901</v>
      </c>
      <c r="AI5574">
        <v>0.72937574859783605</v>
      </c>
      <c r="AJ5574">
        <v>-5.1119841420196099</v>
      </c>
      <c r="AK5574">
        <v>68.985290000000006</v>
      </c>
      <c r="AL5574">
        <v>0</v>
      </c>
      <c r="AM5574">
        <v>0.110024654934708</v>
      </c>
    </row>
    <row r="5575" spans="1:39" hidden="1" x14ac:dyDescent="0.25">
      <c r="A5575" t="s">
        <v>6159</v>
      </c>
      <c r="B5575" t="s">
        <v>6164</v>
      </c>
      <c r="C5575" t="s">
        <v>6164</v>
      </c>
      <c r="D5575">
        <v>10</v>
      </c>
      <c r="E5575" t="str">
        <f>REPLACE(A5575,1,51,"")</f>
        <v>m5u_63V</v>
      </c>
      <c r="F5575" t="str">
        <f>LEFT(E5575,FIND("_",E5575)-1)</f>
        <v>m5u</v>
      </c>
      <c r="G5575" t="str">
        <f>UPPER(RIGHT(F5575,1))</f>
        <v>U</v>
      </c>
      <c r="H5575" t="str">
        <f>MID(E5575,FIND("_",E5575)+1,2)</f>
        <v>63</v>
      </c>
      <c r="I5575" t="str">
        <f>RIGHT(E5575,1)</f>
        <v>V</v>
      </c>
      <c r="J5575" t="str">
        <f>REPLACE(C5575,1,52,"")</f>
        <v>m5u_63V_4.pdb</v>
      </c>
      <c r="K5575" t="str">
        <f>IF(E5575=E5574,"",1)</f>
        <v/>
      </c>
      <c r="L5575">
        <v>-583.05478863058397</v>
      </c>
      <c r="M5575">
        <v>0.35216863669892401</v>
      </c>
      <c r="N5575">
        <v>0</v>
      </c>
      <c r="O5575">
        <v>0</v>
      </c>
      <c r="P5575">
        <v>0</v>
      </c>
      <c r="Q5575">
        <v>17.555180745466799</v>
      </c>
      <c r="R5575">
        <v>0</v>
      </c>
      <c r="S5575">
        <v>0</v>
      </c>
      <c r="T5575">
        <v>-1230.4222993497399</v>
      </c>
      <c r="U5575">
        <v>241.56828891737501</v>
      </c>
      <c r="V5575">
        <v>-374.57358894755799</v>
      </c>
      <c r="W5575">
        <v>2.4983130307663899</v>
      </c>
      <c r="X5575">
        <v>36.457305735085903</v>
      </c>
      <c r="Y5575">
        <v>152.02065874541901</v>
      </c>
      <c r="Z5575">
        <v>752.12687922575299</v>
      </c>
      <c r="AA5575">
        <v>-33.8752140529988</v>
      </c>
      <c r="AB5575">
        <v>-42.640161474826101</v>
      </c>
      <c r="AC5575">
        <v>-19.728566759681801</v>
      </c>
      <c r="AD5575">
        <v>-84.286651771363196</v>
      </c>
      <c r="AE5575">
        <v>-35.513796966548199</v>
      </c>
      <c r="AF5575">
        <v>0</v>
      </c>
      <c r="AG5575">
        <v>14.3330855490614</v>
      </c>
      <c r="AH5575">
        <v>-43.705830081697997</v>
      </c>
      <c r="AI5575">
        <v>0.821082504345515</v>
      </c>
      <c r="AJ5575">
        <v>-4.7896859273677999</v>
      </c>
      <c r="AK5575">
        <v>68.985290000000006</v>
      </c>
      <c r="AL5575">
        <v>0</v>
      </c>
      <c r="AM5575">
        <v>0.11492224792558201</v>
      </c>
    </row>
    <row r="5576" spans="1:39" hidden="1" x14ac:dyDescent="0.25">
      <c r="A5576" t="s">
        <v>6159</v>
      </c>
      <c r="B5576" t="s">
        <v>6160</v>
      </c>
      <c r="C5576" t="s">
        <v>6160</v>
      </c>
      <c r="D5576">
        <v>10</v>
      </c>
      <c r="E5576" t="str">
        <f>REPLACE(A5576,1,51,"")</f>
        <v>m5u_63V</v>
      </c>
      <c r="F5576" t="str">
        <f>LEFT(E5576,FIND("_",E5576)-1)</f>
        <v>m5u</v>
      </c>
      <c r="G5576" t="str">
        <f>UPPER(RIGHT(F5576,1))</f>
        <v>U</v>
      </c>
      <c r="H5576" t="str">
        <f>MID(E5576,FIND("_",E5576)+1,2)</f>
        <v>63</v>
      </c>
      <c r="I5576" t="str">
        <f>RIGHT(E5576,1)</f>
        <v>V</v>
      </c>
      <c r="J5576" t="str">
        <f>REPLACE(C5576,1,52,"")</f>
        <v>m5u_63V_0.pdb</v>
      </c>
      <c r="K5576" t="str">
        <f>IF(E5576=E5575,"",1)</f>
        <v/>
      </c>
      <c r="L5576">
        <v>-583.01499771373403</v>
      </c>
      <c r="M5576">
        <v>0.36032962363094201</v>
      </c>
      <c r="N5576">
        <v>0</v>
      </c>
      <c r="O5576">
        <v>0</v>
      </c>
      <c r="P5576">
        <v>0</v>
      </c>
      <c r="Q5576">
        <v>18.060281691108699</v>
      </c>
      <c r="R5576">
        <v>0</v>
      </c>
      <c r="S5576">
        <v>0</v>
      </c>
      <c r="T5576">
        <v>-1231.3554981908201</v>
      </c>
      <c r="U5576">
        <v>241.11501671715999</v>
      </c>
      <c r="V5576">
        <v>-373.26167228125502</v>
      </c>
      <c r="W5576">
        <v>2.5496801146770798</v>
      </c>
      <c r="X5576">
        <v>36.597526570435697</v>
      </c>
      <c r="Y5576">
        <v>150.23507121401599</v>
      </c>
      <c r="Z5576">
        <v>757.28921664526899</v>
      </c>
      <c r="AA5576">
        <v>-33.183870284934002</v>
      </c>
      <c r="AB5576">
        <v>-42.495477621235104</v>
      </c>
      <c r="AC5576">
        <v>-20.423173650780299</v>
      </c>
      <c r="AD5576">
        <v>-84.305048432824407</v>
      </c>
      <c r="AE5576">
        <v>-36.349020332015598</v>
      </c>
      <c r="AF5576">
        <v>0</v>
      </c>
      <c r="AG5576">
        <v>11.804361586555601</v>
      </c>
      <c r="AH5576">
        <v>-44.108646656785901</v>
      </c>
      <c r="AI5576">
        <v>0.72112040707448299</v>
      </c>
      <c r="AJ5576">
        <v>-5.0064029869605902</v>
      </c>
      <c r="AK5576">
        <v>68.985290000000006</v>
      </c>
      <c r="AL5576">
        <v>0</v>
      </c>
      <c r="AM5576">
        <v>0.116247777585399</v>
      </c>
    </row>
    <row r="5577" spans="1:39" hidden="1" x14ac:dyDescent="0.25">
      <c r="A5577" t="s">
        <v>6159</v>
      </c>
      <c r="B5577" t="s">
        <v>6165</v>
      </c>
      <c r="C5577" t="s">
        <v>6165</v>
      </c>
      <c r="D5577">
        <v>10</v>
      </c>
      <c r="E5577" t="str">
        <f>REPLACE(A5577,1,51,"")</f>
        <v>m5u_63V</v>
      </c>
      <c r="F5577" t="str">
        <f>LEFT(E5577,FIND("_",E5577)-1)</f>
        <v>m5u</v>
      </c>
      <c r="G5577" t="str">
        <f>UPPER(RIGHT(F5577,1))</f>
        <v>U</v>
      </c>
      <c r="H5577" t="str">
        <f>MID(E5577,FIND("_",E5577)+1,2)</f>
        <v>63</v>
      </c>
      <c r="I5577" t="str">
        <f>RIGHT(E5577,1)</f>
        <v>V</v>
      </c>
      <c r="J5577" t="str">
        <f>REPLACE(C5577,1,52,"")</f>
        <v>m5u_63V_5.pdb</v>
      </c>
      <c r="K5577" t="str">
        <f>IF(E5577=E5576,"",1)</f>
        <v/>
      </c>
      <c r="L5577">
        <v>-582.98627793413903</v>
      </c>
      <c r="M5577">
        <v>0.35107265424996398</v>
      </c>
      <c r="N5577">
        <v>0</v>
      </c>
      <c r="O5577">
        <v>0</v>
      </c>
      <c r="P5577">
        <v>0</v>
      </c>
      <c r="Q5577">
        <v>17.691948979124302</v>
      </c>
      <c r="R5577">
        <v>0</v>
      </c>
      <c r="S5577">
        <v>0</v>
      </c>
      <c r="T5577">
        <v>-1231.7891489292999</v>
      </c>
      <c r="U5577">
        <v>240.48094258142399</v>
      </c>
      <c r="V5577">
        <v>-373.87529384187701</v>
      </c>
      <c r="W5577">
        <v>2.5037253407467799</v>
      </c>
      <c r="X5577">
        <v>36.488843314492499</v>
      </c>
      <c r="Y5577">
        <v>152.90216473580301</v>
      </c>
      <c r="Z5577">
        <v>753.11208864037098</v>
      </c>
      <c r="AA5577">
        <v>-33.4779747066383</v>
      </c>
      <c r="AB5577">
        <v>-42.553386626653896</v>
      </c>
      <c r="AC5577">
        <v>-19.725532309371602</v>
      </c>
      <c r="AD5577">
        <v>-84.347808907363699</v>
      </c>
      <c r="AE5577">
        <v>-36.3905995247707</v>
      </c>
      <c r="AF5577">
        <v>0</v>
      </c>
      <c r="AG5577">
        <v>14.5531523136333</v>
      </c>
      <c r="AH5577">
        <v>-43.780094265030897</v>
      </c>
      <c r="AI5577">
        <v>0.81916841835329401</v>
      </c>
      <c r="AJ5577">
        <v>-4.6981314274307504</v>
      </c>
      <c r="AK5577">
        <v>68.985290000000006</v>
      </c>
      <c r="AL5577">
        <v>0</v>
      </c>
      <c r="AM5577">
        <v>0.114368280356215</v>
      </c>
    </row>
    <row r="5578" spans="1:39" hidden="1" x14ac:dyDescent="0.25">
      <c r="A5578" t="s">
        <v>6159</v>
      </c>
      <c r="B5578" t="s">
        <v>6162</v>
      </c>
      <c r="C5578" t="s">
        <v>6162</v>
      </c>
      <c r="D5578">
        <v>10</v>
      </c>
      <c r="E5578" t="str">
        <f>REPLACE(A5578,1,51,"")</f>
        <v>m5u_63V</v>
      </c>
      <c r="F5578" t="str">
        <f>LEFT(E5578,FIND("_",E5578)-1)</f>
        <v>m5u</v>
      </c>
      <c r="G5578" t="str">
        <f>UPPER(RIGHT(F5578,1))</f>
        <v>U</v>
      </c>
      <c r="H5578" t="str">
        <f>MID(E5578,FIND("_",E5578)+1,2)</f>
        <v>63</v>
      </c>
      <c r="I5578" t="str">
        <f>RIGHT(E5578,1)</f>
        <v>V</v>
      </c>
      <c r="J5578" t="str">
        <f>REPLACE(C5578,1,52,"")</f>
        <v>m5u_63V_2.pdb</v>
      </c>
      <c r="K5578" t="str">
        <f>IF(E5578=E5577,"",1)</f>
        <v/>
      </c>
      <c r="L5578">
        <v>-581.84363533055898</v>
      </c>
      <c r="M5578">
        <v>0.35383014638942401</v>
      </c>
      <c r="N5578">
        <v>0</v>
      </c>
      <c r="O5578">
        <v>0</v>
      </c>
      <c r="P5578">
        <v>0</v>
      </c>
      <c r="Q5578">
        <v>17.478962889609399</v>
      </c>
      <c r="R5578">
        <v>0</v>
      </c>
      <c r="S5578">
        <v>0</v>
      </c>
      <c r="T5578">
        <v>-1231.2196908830899</v>
      </c>
      <c r="U5578">
        <v>240.747182469422</v>
      </c>
      <c r="V5578">
        <v>-373.47295199384001</v>
      </c>
      <c r="W5578">
        <v>2.5035754200728602</v>
      </c>
      <c r="X5578">
        <v>36.722823962014999</v>
      </c>
      <c r="Y5578">
        <v>153.601059462379</v>
      </c>
      <c r="Z5578">
        <v>751.38513765025402</v>
      </c>
      <c r="AA5578">
        <v>-32.2588350656549</v>
      </c>
      <c r="AB5578">
        <v>-42.365158234333201</v>
      </c>
      <c r="AC5578">
        <v>-19.5651306078123</v>
      </c>
      <c r="AD5578">
        <v>-84.335055824360694</v>
      </c>
      <c r="AE5578">
        <v>-36.907635853331797</v>
      </c>
      <c r="AF5578">
        <v>0</v>
      </c>
      <c r="AG5578">
        <v>14.3012489860263</v>
      </c>
      <c r="AH5578">
        <v>-43.408496050495302</v>
      </c>
      <c r="AI5578">
        <v>0.73035047870297198</v>
      </c>
      <c r="AJ5578">
        <v>-4.8867607311305301</v>
      </c>
      <c r="AK5578">
        <v>68.985290000000006</v>
      </c>
      <c r="AL5578">
        <v>0</v>
      </c>
      <c r="AM5578">
        <v>0.12044859500998201</v>
      </c>
    </row>
    <row r="5579" spans="1:39" hidden="1" x14ac:dyDescent="0.25">
      <c r="A5579" t="s">
        <v>6159</v>
      </c>
      <c r="B5579" t="s">
        <v>6163</v>
      </c>
      <c r="C5579" t="s">
        <v>6163</v>
      </c>
      <c r="D5579">
        <v>10</v>
      </c>
      <c r="E5579" t="str">
        <f>REPLACE(A5579,1,51,"")</f>
        <v>m5u_63V</v>
      </c>
      <c r="F5579" t="str">
        <f>LEFT(E5579,FIND("_",E5579)-1)</f>
        <v>m5u</v>
      </c>
      <c r="G5579" t="str">
        <f>UPPER(RIGHT(F5579,1))</f>
        <v>U</v>
      </c>
      <c r="H5579" t="str">
        <f>MID(E5579,FIND("_",E5579)+1,2)</f>
        <v>63</v>
      </c>
      <c r="I5579" t="str">
        <f>RIGHT(E5579,1)</f>
        <v>V</v>
      </c>
      <c r="J5579" t="str">
        <f>REPLACE(C5579,1,52,"")</f>
        <v>m5u_63V_3.pdb</v>
      </c>
      <c r="K5579" t="str">
        <f>IF(E5579=E5578,"",1)</f>
        <v/>
      </c>
      <c r="L5579">
        <v>-581.51938997614104</v>
      </c>
      <c r="M5579">
        <v>0.33546610522088899</v>
      </c>
      <c r="N5579">
        <v>0</v>
      </c>
      <c r="O5579">
        <v>0</v>
      </c>
      <c r="P5579">
        <v>0</v>
      </c>
      <c r="Q5579">
        <v>17.445506614300701</v>
      </c>
      <c r="R5579">
        <v>0</v>
      </c>
      <c r="S5579">
        <v>0</v>
      </c>
      <c r="T5579">
        <v>-1231.29852476314</v>
      </c>
      <c r="U5579">
        <v>242.54445036061</v>
      </c>
      <c r="V5579">
        <v>-374.68632789489499</v>
      </c>
      <c r="W5579">
        <v>2.50797136258885</v>
      </c>
      <c r="X5579">
        <v>36.813058607018803</v>
      </c>
      <c r="Y5579">
        <v>153.32188107827201</v>
      </c>
      <c r="Z5579">
        <v>751.36977184637999</v>
      </c>
      <c r="AA5579">
        <v>-32.242531961481497</v>
      </c>
      <c r="AB5579">
        <v>-42.369217576432497</v>
      </c>
      <c r="AC5579">
        <v>-19.5983944366704</v>
      </c>
      <c r="AD5579">
        <v>-84.286074710684503</v>
      </c>
      <c r="AE5579">
        <v>-36.843300448885401</v>
      </c>
      <c r="AF5579">
        <v>0</v>
      </c>
      <c r="AG5579">
        <v>14.135937705971401</v>
      </c>
      <c r="AH5579">
        <v>-43.302033951683804</v>
      </c>
      <c r="AI5579">
        <v>0.72588292335934401</v>
      </c>
      <c r="AJ5579">
        <v>-4.8604558406024898</v>
      </c>
      <c r="AK5579">
        <v>68.985290000000006</v>
      </c>
      <c r="AL5579">
        <v>0</v>
      </c>
      <c r="AM5579">
        <v>0.117721109832885</v>
      </c>
    </row>
    <row r="5580" spans="1:39" hidden="1" x14ac:dyDescent="0.25">
      <c r="A5580" t="s">
        <v>6159</v>
      </c>
      <c r="B5580" t="s">
        <v>6161</v>
      </c>
      <c r="C5580" t="s">
        <v>6161</v>
      </c>
      <c r="D5580">
        <v>10</v>
      </c>
      <c r="E5580" t="str">
        <f>REPLACE(A5580,1,51,"")</f>
        <v>m5u_63V</v>
      </c>
      <c r="F5580" t="str">
        <f>LEFT(E5580,FIND("_",E5580)-1)</f>
        <v>m5u</v>
      </c>
      <c r="G5580" t="str">
        <f>UPPER(RIGHT(F5580,1))</f>
        <v>U</v>
      </c>
      <c r="H5580" t="str">
        <f>MID(E5580,FIND("_",E5580)+1,2)</f>
        <v>63</v>
      </c>
      <c r="I5580" t="str">
        <f>RIGHT(E5580,1)</f>
        <v>V</v>
      </c>
      <c r="J5580" t="str">
        <f>REPLACE(C5580,1,52,"")</f>
        <v>m5u_63V_1.pdb</v>
      </c>
      <c r="K5580" t="str">
        <f>IF(E5580=E5579,"",1)</f>
        <v/>
      </c>
      <c r="L5580">
        <v>-579.97659777321599</v>
      </c>
      <c r="M5580">
        <v>0.33411951336653301</v>
      </c>
      <c r="N5580">
        <v>0</v>
      </c>
      <c r="O5580">
        <v>0</v>
      </c>
      <c r="P5580">
        <v>0</v>
      </c>
      <c r="Q5580">
        <v>18.8098931273455</v>
      </c>
      <c r="R5580">
        <v>0</v>
      </c>
      <c r="S5580">
        <v>0</v>
      </c>
      <c r="T5580">
        <v>-1230.0298447908699</v>
      </c>
      <c r="U5580">
        <v>240.35222704292801</v>
      </c>
      <c r="V5580">
        <v>-372.54404167058198</v>
      </c>
      <c r="W5580">
        <v>2.60971606360093</v>
      </c>
      <c r="X5580">
        <v>36.650197510219499</v>
      </c>
      <c r="Y5580">
        <v>152.70619714785701</v>
      </c>
      <c r="Z5580">
        <v>753.97326561706097</v>
      </c>
      <c r="AA5580">
        <v>-32.359762164346698</v>
      </c>
      <c r="AB5580">
        <v>-42.291611493800602</v>
      </c>
      <c r="AC5580">
        <v>-19.119705610687699</v>
      </c>
      <c r="AD5580">
        <v>-84.359608723889295</v>
      </c>
      <c r="AE5580">
        <v>-36.702227887142399</v>
      </c>
      <c r="AF5580">
        <v>0</v>
      </c>
      <c r="AG5580">
        <v>11.254863332087</v>
      </c>
      <c r="AH5580">
        <v>-43.635189000748497</v>
      </c>
      <c r="AI5580">
        <v>0.68892381536261904</v>
      </c>
      <c r="AJ5580">
        <v>-5.0751036391140403</v>
      </c>
      <c r="AK5580">
        <v>68.985290000000006</v>
      </c>
      <c r="AL5580">
        <v>0</v>
      </c>
      <c r="AM5580">
        <v>0.10992355150288401</v>
      </c>
    </row>
    <row r="5581" spans="1:39" hidden="1" x14ac:dyDescent="0.25">
      <c r="A5581" t="s">
        <v>6159</v>
      </c>
      <c r="B5581" t="s">
        <v>6168</v>
      </c>
      <c r="C5581" t="s">
        <v>6168</v>
      </c>
      <c r="D5581">
        <v>10</v>
      </c>
      <c r="E5581" t="str">
        <f>REPLACE(A5581,1,51,"")</f>
        <v>m5u_63V</v>
      </c>
      <c r="F5581" t="str">
        <f>LEFT(E5581,FIND("_",E5581)-1)</f>
        <v>m5u</v>
      </c>
      <c r="G5581" t="str">
        <f>UPPER(RIGHT(F5581,1))</f>
        <v>U</v>
      </c>
      <c r="H5581" t="str">
        <f>MID(E5581,FIND("_",E5581)+1,2)</f>
        <v>63</v>
      </c>
      <c r="I5581" t="str">
        <f>RIGHT(E5581,1)</f>
        <v>V</v>
      </c>
      <c r="J5581" t="str">
        <f>REPLACE(C5581,1,52,"")</f>
        <v>m5u_63V_8.pdb</v>
      </c>
      <c r="K5581" t="str">
        <f>IF(E5581=E5580,"",1)</f>
        <v/>
      </c>
      <c r="L5581">
        <v>-579.197148487699</v>
      </c>
      <c r="M5581">
        <v>0.33173484853349899</v>
      </c>
      <c r="N5581">
        <v>0</v>
      </c>
      <c r="O5581">
        <v>0</v>
      </c>
      <c r="P5581">
        <v>0</v>
      </c>
      <c r="Q5581">
        <v>17.653457434759801</v>
      </c>
      <c r="R5581">
        <v>0</v>
      </c>
      <c r="S5581">
        <v>0</v>
      </c>
      <c r="T5581">
        <v>-1232.1998270930901</v>
      </c>
      <c r="U5581">
        <v>241.641181979512</v>
      </c>
      <c r="V5581">
        <v>-373.13792530841698</v>
      </c>
      <c r="W5581">
        <v>2.6564195723317798</v>
      </c>
      <c r="X5581">
        <v>36.877643299402401</v>
      </c>
      <c r="Y5581">
        <v>154.38575893153299</v>
      </c>
      <c r="Z5581">
        <v>754.56441111618597</v>
      </c>
      <c r="AA5581">
        <v>-32.305784641576999</v>
      </c>
      <c r="AB5581">
        <v>-42.623257031600197</v>
      </c>
      <c r="AC5581">
        <v>-19.588361308459699</v>
      </c>
      <c r="AD5581">
        <v>-84.3052129056654</v>
      </c>
      <c r="AE5581">
        <v>-36.902961958171197</v>
      </c>
      <c r="AF5581">
        <v>0</v>
      </c>
      <c r="AG5581">
        <v>12.883267622725</v>
      </c>
      <c r="AH5581">
        <v>-43.6756213267712</v>
      </c>
      <c r="AI5581">
        <v>0.72661380857556901</v>
      </c>
      <c r="AJ5581">
        <v>-4.9368543304781598</v>
      </c>
      <c r="AK5581">
        <v>68.985290000000006</v>
      </c>
      <c r="AL5581">
        <v>0</v>
      </c>
      <c r="AM5581">
        <v>0.104613651511171</v>
      </c>
    </row>
    <row r="5582" spans="1:39" x14ac:dyDescent="0.25">
      <c r="A5582" t="s">
        <v>6170</v>
      </c>
      <c r="B5582" t="s">
        <v>6175</v>
      </c>
      <c r="C5582" t="s">
        <v>6175</v>
      </c>
      <c r="D5582">
        <v>10</v>
      </c>
      <c r="E5582" t="str">
        <f>REPLACE(A5582,1,51,"")</f>
        <v>m5u_63W</v>
      </c>
      <c r="F5582" t="str">
        <f>LEFT(E5582,FIND("_",E5582)-1)</f>
        <v>m5u</v>
      </c>
      <c r="G5582" t="str">
        <f>UPPER(RIGHT(F5582,1))</f>
        <v>U</v>
      </c>
      <c r="H5582" t="str">
        <f>MID(E5582,FIND("_",E5582)+1,2)</f>
        <v>63</v>
      </c>
      <c r="I5582" t="str">
        <f>RIGHT(E5582,1)</f>
        <v>W</v>
      </c>
      <c r="J5582" t="str">
        <f>REPLACE(C5582,1,52,"")</f>
        <v>m5u_63W_4.pdb</v>
      </c>
      <c r="K5582">
        <f>IF(E5582=E5581,"",1)</f>
        <v>1</v>
      </c>
      <c r="L5582">
        <v>-580.767637076646</v>
      </c>
      <c r="M5582">
        <v>0.358542107774945</v>
      </c>
      <c r="N5582">
        <v>0</v>
      </c>
      <c r="O5582">
        <v>0</v>
      </c>
      <c r="P5582">
        <v>0</v>
      </c>
      <c r="Q5582">
        <v>17.016788230291901</v>
      </c>
      <c r="R5582">
        <v>0</v>
      </c>
      <c r="S5582">
        <v>0</v>
      </c>
      <c r="T5582">
        <v>-1244.24581789998</v>
      </c>
      <c r="U5582">
        <v>242.535045794816</v>
      </c>
      <c r="V5582">
        <v>-372.72132957188097</v>
      </c>
      <c r="W5582">
        <v>2.50569964336509</v>
      </c>
      <c r="X5582">
        <v>36.701736601467303</v>
      </c>
      <c r="Y5582">
        <v>160.81234798208899</v>
      </c>
      <c r="Z5582">
        <v>757.87870086301803</v>
      </c>
      <c r="AA5582">
        <v>-32.910414760904096</v>
      </c>
      <c r="AB5582">
        <v>-42.306396211533603</v>
      </c>
      <c r="AC5582">
        <v>-19.669835867353498</v>
      </c>
      <c r="AD5582">
        <v>-84.378205876709103</v>
      </c>
      <c r="AE5582">
        <v>-37.125318885562898</v>
      </c>
      <c r="AF5582">
        <v>0</v>
      </c>
      <c r="AG5582">
        <v>14.199153325890601</v>
      </c>
      <c r="AH5582">
        <v>-43.732662705392798</v>
      </c>
      <c r="AI5582">
        <v>0.72357003270896303</v>
      </c>
      <c r="AJ5582">
        <v>-4.7108593779273802</v>
      </c>
      <c r="AK5582">
        <v>68.603589999999997</v>
      </c>
      <c r="AL5582">
        <v>0</v>
      </c>
      <c r="AM5582">
        <v>5.6571606952409301E-2</v>
      </c>
    </row>
    <row r="5583" spans="1:39" hidden="1" x14ac:dyDescent="0.25">
      <c r="A5583" t="s">
        <v>6170</v>
      </c>
      <c r="B5583" t="s">
        <v>6178</v>
      </c>
      <c r="C5583" t="s">
        <v>6178</v>
      </c>
      <c r="D5583">
        <v>10</v>
      </c>
      <c r="E5583" t="str">
        <f>REPLACE(A5583,1,51,"")</f>
        <v>m5u_63W</v>
      </c>
      <c r="F5583" t="str">
        <f>LEFT(E5583,FIND("_",E5583)-1)</f>
        <v>m5u</v>
      </c>
      <c r="G5583" t="str">
        <f>UPPER(RIGHT(F5583,1))</f>
        <v>U</v>
      </c>
      <c r="H5583" t="str">
        <f>MID(E5583,FIND("_",E5583)+1,2)</f>
        <v>63</v>
      </c>
      <c r="I5583" t="str">
        <f>RIGHT(E5583,1)</f>
        <v>W</v>
      </c>
      <c r="J5583" t="str">
        <f>REPLACE(C5583,1,52,"")</f>
        <v>m5u_63W_7.pdb</v>
      </c>
      <c r="K5583" t="str">
        <f>IF(E5583=E5582,"",1)</f>
        <v/>
      </c>
      <c r="L5583">
        <v>-580.10084759106496</v>
      </c>
      <c r="M5583">
        <v>0.36922299759712102</v>
      </c>
      <c r="N5583">
        <v>0</v>
      </c>
      <c r="O5583">
        <v>0</v>
      </c>
      <c r="P5583">
        <v>0</v>
      </c>
      <c r="Q5583">
        <v>17.074722041144302</v>
      </c>
      <c r="R5583">
        <v>0</v>
      </c>
      <c r="S5583">
        <v>0</v>
      </c>
      <c r="T5583">
        <v>-1243.2666159380001</v>
      </c>
      <c r="U5583">
        <v>242.564992353489</v>
      </c>
      <c r="V5583">
        <v>-373.108124577186</v>
      </c>
      <c r="W5583">
        <v>2.5085546561120702</v>
      </c>
      <c r="X5583">
        <v>36.740953569485001</v>
      </c>
      <c r="Y5583">
        <v>161.262789631499</v>
      </c>
      <c r="Z5583">
        <v>756.771303997117</v>
      </c>
      <c r="AA5583">
        <v>-32.968277403900501</v>
      </c>
      <c r="AB5583">
        <v>-42.296456043757303</v>
      </c>
      <c r="AC5583">
        <v>-19.4807664308174</v>
      </c>
      <c r="AD5583">
        <v>-84.3077501845532</v>
      </c>
      <c r="AE5583">
        <v>-36.9512826416764</v>
      </c>
      <c r="AF5583">
        <v>0</v>
      </c>
      <c r="AG5583">
        <v>14.235310975414199</v>
      </c>
      <c r="AH5583">
        <v>-43.615885294260202</v>
      </c>
      <c r="AI5583">
        <v>0.73532333244357095</v>
      </c>
      <c r="AJ5583">
        <v>-4.66596307169947</v>
      </c>
      <c r="AK5583">
        <v>68.603589999999997</v>
      </c>
      <c r="AL5583">
        <v>0</v>
      </c>
      <c r="AM5583">
        <v>6.2733438080052703E-2</v>
      </c>
    </row>
    <row r="5584" spans="1:39" hidden="1" x14ac:dyDescent="0.25">
      <c r="A5584" t="s">
        <v>6170</v>
      </c>
      <c r="B5584" t="s">
        <v>6171</v>
      </c>
      <c r="C5584" t="s">
        <v>6171</v>
      </c>
      <c r="D5584">
        <v>10</v>
      </c>
      <c r="E5584" t="str">
        <f>REPLACE(A5584,1,51,"")</f>
        <v>m5u_63W</v>
      </c>
      <c r="F5584" t="str">
        <f>LEFT(E5584,FIND("_",E5584)-1)</f>
        <v>m5u</v>
      </c>
      <c r="G5584" t="str">
        <f>UPPER(RIGHT(F5584,1))</f>
        <v>U</v>
      </c>
      <c r="H5584" t="str">
        <f>MID(E5584,FIND("_",E5584)+1,2)</f>
        <v>63</v>
      </c>
      <c r="I5584" t="str">
        <f>RIGHT(E5584,1)</f>
        <v>W</v>
      </c>
      <c r="J5584" t="str">
        <f>REPLACE(C5584,1,52,"")</f>
        <v>m5u_63W_0.pdb</v>
      </c>
      <c r="K5584" t="str">
        <f>IF(E5584=E5583,"",1)</f>
        <v/>
      </c>
      <c r="L5584">
        <v>-579.65292998898894</v>
      </c>
      <c r="M5584">
        <v>0.36450801352679701</v>
      </c>
      <c r="N5584">
        <v>0</v>
      </c>
      <c r="O5584">
        <v>0</v>
      </c>
      <c r="P5584">
        <v>0</v>
      </c>
      <c r="Q5584">
        <v>17.071347315109701</v>
      </c>
      <c r="R5584">
        <v>0</v>
      </c>
      <c r="S5584">
        <v>0</v>
      </c>
      <c r="T5584">
        <v>-1243.53561341561</v>
      </c>
      <c r="U5584">
        <v>244.99208471176399</v>
      </c>
      <c r="V5584">
        <v>-375.004999618856</v>
      </c>
      <c r="W5584">
        <v>2.50927765905258</v>
      </c>
      <c r="X5584">
        <v>36.880885908693898</v>
      </c>
      <c r="Y5584">
        <v>160.387617398868</v>
      </c>
      <c r="Z5584">
        <v>758.197043262497</v>
      </c>
      <c r="AA5584">
        <v>-32.909541326257298</v>
      </c>
      <c r="AB5584">
        <v>-42.276905567001002</v>
      </c>
      <c r="AC5584">
        <v>-20.653582586136601</v>
      </c>
      <c r="AD5584">
        <v>-84.270997430625002</v>
      </c>
      <c r="AE5584">
        <v>-36.4629334970125</v>
      </c>
      <c r="AF5584">
        <v>0</v>
      </c>
      <c r="AG5584">
        <v>14.229240809315799</v>
      </c>
      <c r="AH5584">
        <v>-43.6704427331209</v>
      </c>
      <c r="AI5584">
        <v>0.82643416032802697</v>
      </c>
      <c r="AJ5584">
        <v>-4.6602898974449802</v>
      </c>
      <c r="AK5584">
        <v>68.603589999999997</v>
      </c>
      <c r="AL5584">
        <v>0</v>
      </c>
      <c r="AM5584">
        <v>9.4854857453276001E-2</v>
      </c>
    </row>
    <row r="5585" spans="1:39" hidden="1" x14ac:dyDescent="0.25">
      <c r="A5585" t="s">
        <v>6170</v>
      </c>
      <c r="B5585" t="s">
        <v>6173</v>
      </c>
      <c r="C5585" t="s">
        <v>6173</v>
      </c>
      <c r="D5585">
        <v>10</v>
      </c>
      <c r="E5585" t="str">
        <f>REPLACE(A5585,1,51,"")</f>
        <v>m5u_63W</v>
      </c>
      <c r="F5585" t="str">
        <f>LEFT(E5585,FIND("_",E5585)-1)</f>
        <v>m5u</v>
      </c>
      <c r="G5585" t="str">
        <f>UPPER(RIGHT(F5585,1))</f>
        <v>U</v>
      </c>
      <c r="H5585" t="str">
        <f>MID(E5585,FIND("_",E5585)+1,2)</f>
        <v>63</v>
      </c>
      <c r="I5585" t="str">
        <f>RIGHT(E5585,1)</f>
        <v>W</v>
      </c>
      <c r="J5585" t="str">
        <f>REPLACE(C5585,1,52,"")</f>
        <v>m5u_63W_2.pdb</v>
      </c>
      <c r="K5585" t="str">
        <f>IF(E5585=E5584,"",1)</f>
        <v/>
      </c>
      <c r="L5585">
        <v>-578.75883946719796</v>
      </c>
      <c r="M5585">
        <v>0.35424199597193401</v>
      </c>
      <c r="N5585">
        <v>0</v>
      </c>
      <c r="O5585">
        <v>0</v>
      </c>
      <c r="P5585">
        <v>0</v>
      </c>
      <c r="Q5585">
        <v>17.1029391455465</v>
      </c>
      <c r="R5585">
        <v>0</v>
      </c>
      <c r="S5585">
        <v>0</v>
      </c>
      <c r="T5585">
        <v>-1244.0695383505799</v>
      </c>
      <c r="U5585">
        <v>245.157436738135</v>
      </c>
      <c r="V5585">
        <v>-371.00268898031197</v>
      </c>
      <c r="W5585">
        <v>2.5138932510774898</v>
      </c>
      <c r="X5585">
        <v>36.896168427079601</v>
      </c>
      <c r="Y5585">
        <v>160.38489051100899</v>
      </c>
      <c r="Z5585">
        <v>755.54842267004994</v>
      </c>
      <c r="AA5585">
        <v>-33.152034198777002</v>
      </c>
      <c r="AB5585">
        <v>-42.390015089993803</v>
      </c>
      <c r="AC5585">
        <v>-19.793751504637701</v>
      </c>
      <c r="AD5585">
        <v>-84.282238539928699</v>
      </c>
      <c r="AE5585">
        <v>-36.674048499839202</v>
      </c>
      <c r="AF5585">
        <v>0</v>
      </c>
      <c r="AG5585">
        <v>14.0823986035946</v>
      </c>
      <c r="AH5585">
        <v>-43.644574518531002</v>
      </c>
      <c r="AI5585">
        <v>0.81535220687692</v>
      </c>
      <c r="AJ5585">
        <v>-4.9501262820585401</v>
      </c>
      <c r="AK5585">
        <v>68.603589999999997</v>
      </c>
      <c r="AL5585">
        <v>0</v>
      </c>
      <c r="AM5585">
        <v>9.5084944089911305E-2</v>
      </c>
    </row>
    <row r="5586" spans="1:39" hidden="1" x14ac:dyDescent="0.25">
      <c r="A5586" t="s">
        <v>6170</v>
      </c>
      <c r="B5586" t="s">
        <v>6176</v>
      </c>
      <c r="C5586" t="s">
        <v>6176</v>
      </c>
      <c r="D5586">
        <v>10</v>
      </c>
      <c r="E5586" t="str">
        <f>REPLACE(A5586,1,51,"")</f>
        <v>m5u_63W</v>
      </c>
      <c r="F5586" t="str">
        <f>LEFT(E5586,FIND("_",E5586)-1)</f>
        <v>m5u</v>
      </c>
      <c r="G5586" t="str">
        <f>UPPER(RIGHT(F5586,1))</f>
        <v>U</v>
      </c>
      <c r="H5586" t="str">
        <f>MID(E5586,FIND("_",E5586)+1,2)</f>
        <v>63</v>
      </c>
      <c r="I5586" t="str">
        <f>RIGHT(E5586,1)</f>
        <v>W</v>
      </c>
      <c r="J5586" t="str">
        <f>REPLACE(C5586,1,52,"")</f>
        <v>m5u_63W_5.pdb</v>
      </c>
      <c r="K5586" t="str">
        <f>IF(E5586=E5585,"",1)</f>
        <v/>
      </c>
      <c r="L5586">
        <v>-578.44488317825699</v>
      </c>
      <c r="M5586">
        <v>0.36580441942719899</v>
      </c>
      <c r="N5586">
        <v>0</v>
      </c>
      <c r="O5586">
        <v>0</v>
      </c>
      <c r="P5586">
        <v>0</v>
      </c>
      <c r="Q5586">
        <v>17.413254718947901</v>
      </c>
      <c r="R5586">
        <v>0</v>
      </c>
      <c r="S5586">
        <v>0</v>
      </c>
      <c r="T5586">
        <v>-1243.95228615774</v>
      </c>
      <c r="U5586">
        <v>244.00896401189399</v>
      </c>
      <c r="V5586">
        <v>-374.26712380950897</v>
      </c>
      <c r="W5586">
        <v>2.5150548556767198</v>
      </c>
      <c r="X5586">
        <v>37.017891713139797</v>
      </c>
      <c r="Y5586">
        <v>160.97194284988001</v>
      </c>
      <c r="Z5586">
        <v>758.64968559899296</v>
      </c>
      <c r="AA5586">
        <v>-31.6600177020449</v>
      </c>
      <c r="AB5586">
        <v>-42.282127957381498</v>
      </c>
      <c r="AC5586">
        <v>-20.5450894444797</v>
      </c>
      <c r="AD5586">
        <v>-84.266457031751898</v>
      </c>
      <c r="AE5586">
        <v>-37.014800405439097</v>
      </c>
      <c r="AF5586">
        <v>0</v>
      </c>
      <c r="AG5586">
        <v>14.2109812287158</v>
      </c>
      <c r="AH5586">
        <v>-43.594031618641601</v>
      </c>
      <c r="AI5586">
        <v>0.73345309375856405</v>
      </c>
      <c r="AJ5586">
        <v>-5.0461378406621504</v>
      </c>
      <c r="AK5586">
        <v>68.603589999999997</v>
      </c>
      <c r="AL5586">
        <v>0</v>
      </c>
      <c r="AM5586">
        <v>5.8370718387064403E-2</v>
      </c>
    </row>
    <row r="5587" spans="1:39" hidden="1" x14ac:dyDescent="0.25">
      <c r="A5587" t="s">
        <v>6170</v>
      </c>
      <c r="B5587" t="s">
        <v>6177</v>
      </c>
      <c r="C5587" t="s">
        <v>6177</v>
      </c>
      <c r="D5587">
        <v>10</v>
      </c>
      <c r="E5587" t="str">
        <f>REPLACE(A5587,1,51,"")</f>
        <v>m5u_63W</v>
      </c>
      <c r="F5587" t="str">
        <f>LEFT(E5587,FIND("_",E5587)-1)</f>
        <v>m5u</v>
      </c>
      <c r="G5587" t="str">
        <f>UPPER(RIGHT(F5587,1))</f>
        <v>U</v>
      </c>
      <c r="H5587" t="str">
        <f>MID(E5587,FIND("_",E5587)+1,2)</f>
        <v>63</v>
      </c>
      <c r="I5587" t="str">
        <f>RIGHT(E5587,1)</f>
        <v>W</v>
      </c>
      <c r="J5587" t="str">
        <f>REPLACE(C5587,1,52,"")</f>
        <v>m5u_63W_6.pdb</v>
      </c>
      <c r="K5587" t="str">
        <f>IF(E5587=E5586,"",1)</f>
        <v/>
      </c>
      <c r="L5587">
        <v>-577.98574687406199</v>
      </c>
      <c r="M5587">
        <v>0.36158659473002902</v>
      </c>
      <c r="N5587">
        <v>0</v>
      </c>
      <c r="O5587">
        <v>0</v>
      </c>
      <c r="P5587">
        <v>0</v>
      </c>
      <c r="Q5587">
        <v>17.1411291618865</v>
      </c>
      <c r="R5587">
        <v>0</v>
      </c>
      <c r="S5587">
        <v>0</v>
      </c>
      <c r="T5587">
        <v>-1244.6746986784501</v>
      </c>
      <c r="U5587">
        <v>245.39449852970901</v>
      </c>
      <c r="V5587">
        <v>-374.32143048291999</v>
      </c>
      <c r="W5587">
        <v>2.5176159703768901</v>
      </c>
      <c r="X5587">
        <v>37.097657899626199</v>
      </c>
      <c r="Y5587">
        <v>162.03191534904201</v>
      </c>
      <c r="Z5587">
        <v>756.86024129522502</v>
      </c>
      <c r="AA5587">
        <v>-31.977399459744301</v>
      </c>
      <c r="AB5587">
        <v>-42.022707456416398</v>
      </c>
      <c r="AC5587">
        <v>-19.676815003080101</v>
      </c>
      <c r="AD5587">
        <v>-84.288361475173204</v>
      </c>
      <c r="AE5587">
        <v>-36.842279116197702</v>
      </c>
      <c r="AF5587">
        <v>0</v>
      </c>
      <c r="AG5587">
        <v>13.9601849982097</v>
      </c>
      <c r="AH5587">
        <v>-43.511220824221198</v>
      </c>
      <c r="AI5587">
        <v>0.736464470148673</v>
      </c>
      <c r="AJ5587">
        <v>-5.07347141717577</v>
      </c>
      <c r="AK5587">
        <v>68.603589999999997</v>
      </c>
      <c r="AL5587">
        <v>0</v>
      </c>
      <c r="AM5587">
        <v>5.93393650925765E-2</v>
      </c>
    </row>
    <row r="5588" spans="1:39" hidden="1" x14ac:dyDescent="0.25">
      <c r="A5588" t="s">
        <v>6170</v>
      </c>
      <c r="B5588" t="s">
        <v>6179</v>
      </c>
      <c r="C5588" t="s">
        <v>6179</v>
      </c>
      <c r="D5588">
        <v>10</v>
      </c>
      <c r="E5588" t="str">
        <f>REPLACE(A5588,1,51,"")</f>
        <v>m5u_63W</v>
      </c>
      <c r="F5588" t="str">
        <f>LEFT(E5588,FIND("_",E5588)-1)</f>
        <v>m5u</v>
      </c>
      <c r="G5588" t="str">
        <f>UPPER(RIGHT(F5588,1))</f>
        <v>U</v>
      </c>
      <c r="H5588" t="str">
        <f>MID(E5588,FIND("_",E5588)+1,2)</f>
        <v>63</v>
      </c>
      <c r="I5588" t="str">
        <f>RIGHT(E5588,1)</f>
        <v>W</v>
      </c>
      <c r="J5588" t="str">
        <f>REPLACE(C5588,1,52,"")</f>
        <v>m5u_63W_8.pdb</v>
      </c>
      <c r="K5588" t="str">
        <f>IF(E5588=E5587,"",1)</f>
        <v/>
      </c>
      <c r="L5588">
        <v>-577.87885957420497</v>
      </c>
      <c r="M5588">
        <v>0.47480977508140099</v>
      </c>
      <c r="N5588">
        <v>0</v>
      </c>
      <c r="O5588">
        <v>0</v>
      </c>
      <c r="P5588">
        <v>0</v>
      </c>
      <c r="Q5588">
        <v>17.7651602089413</v>
      </c>
      <c r="R5588">
        <v>0</v>
      </c>
      <c r="S5588">
        <v>0</v>
      </c>
      <c r="T5588">
        <v>-1242.1928782011</v>
      </c>
      <c r="U5588">
        <v>245.09477778870499</v>
      </c>
      <c r="V5588">
        <v>-374.20570273661502</v>
      </c>
      <c r="W5588">
        <v>2.5180843741574499</v>
      </c>
      <c r="X5588">
        <v>37.9078656401187</v>
      </c>
      <c r="Y5588">
        <v>159.55848710805401</v>
      </c>
      <c r="Z5588">
        <v>757.99933623306697</v>
      </c>
      <c r="AA5588">
        <v>-33.263873696408098</v>
      </c>
      <c r="AB5588">
        <v>-42.288453447135097</v>
      </c>
      <c r="AC5588">
        <v>-19.713059474810901</v>
      </c>
      <c r="AD5588">
        <v>-84.164651692079701</v>
      </c>
      <c r="AE5588">
        <v>-36.796642327935203</v>
      </c>
      <c r="AF5588">
        <v>0</v>
      </c>
      <c r="AG5588">
        <v>13.867171991317001</v>
      </c>
      <c r="AH5588">
        <v>-43.845535484803598</v>
      </c>
      <c r="AI5588">
        <v>0.73180770684076502</v>
      </c>
      <c r="AJ5588">
        <v>-5.5130938978065096</v>
      </c>
      <c r="AK5588">
        <v>68.603589999999997</v>
      </c>
      <c r="AL5588">
        <v>0</v>
      </c>
      <c r="AM5588">
        <v>5.8750333292159097E-2</v>
      </c>
    </row>
    <row r="5589" spans="1:39" hidden="1" x14ac:dyDescent="0.25">
      <c r="A5589" t="s">
        <v>6170</v>
      </c>
      <c r="B5589" t="s">
        <v>6174</v>
      </c>
      <c r="C5589" t="s">
        <v>6174</v>
      </c>
      <c r="D5589">
        <v>10</v>
      </c>
      <c r="E5589" t="str">
        <f>REPLACE(A5589,1,51,"")</f>
        <v>m5u_63W</v>
      </c>
      <c r="F5589" t="str">
        <f>LEFT(E5589,FIND("_",E5589)-1)</f>
        <v>m5u</v>
      </c>
      <c r="G5589" t="str">
        <f>UPPER(RIGHT(F5589,1))</f>
        <v>U</v>
      </c>
      <c r="H5589" t="str">
        <f>MID(E5589,FIND("_",E5589)+1,2)</f>
        <v>63</v>
      </c>
      <c r="I5589" t="str">
        <f>RIGHT(E5589,1)</f>
        <v>W</v>
      </c>
      <c r="J5589" t="str">
        <f>REPLACE(C5589,1,52,"")</f>
        <v>m5u_63W_3.pdb</v>
      </c>
      <c r="K5589" t="str">
        <f>IF(E5589=E5588,"",1)</f>
        <v/>
      </c>
      <c r="L5589">
        <v>-577.58722502260605</v>
      </c>
      <c r="M5589">
        <v>0.35572582842632799</v>
      </c>
      <c r="N5589">
        <v>0</v>
      </c>
      <c r="O5589">
        <v>0</v>
      </c>
      <c r="P5589">
        <v>0</v>
      </c>
      <c r="Q5589">
        <v>17.8988330919859</v>
      </c>
      <c r="R5589">
        <v>0</v>
      </c>
      <c r="S5589">
        <v>0</v>
      </c>
      <c r="T5589">
        <v>-1244.0285703147099</v>
      </c>
      <c r="U5589">
        <v>246.759242181665</v>
      </c>
      <c r="V5589">
        <v>-373.85357749673801</v>
      </c>
      <c r="W5589">
        <v>2.5793035802729598</v>
      </c>
      <c r="X5589">
        <v>37.025452861861901</v>
      </c>
      <c r="Y5589">
        <v>159.98520637096101</v>
      </c>
      <c r="Z5589">
        <v>759.80006334054497</v>
      </c>
      <c r="AA5589">
        <v>-33.411427317723401</v>
      </c>
      <c r="AB5589">
        <v>-42.176728866793198</v>
      </c>
      <c r="AC5589">
        <v>-19.636555247167401</v>
      </c>
      <c r="AD5589">
        <v>-84.381748420135295</v>
      </c>
      <c r="AE5589">
        <v>-36.306223418609903</v>
      </c>
      <c r="AF5589">
        <v>0</v>
      </c>
      <c r="AG5589">
        <v>11.339745565886499</v>
      </c>
      <c r="AH5589">
        <v>-43.839640622505698</v>
      </c>
      <c r="AI5589">
        <v>0.73431753050737303</v>
      </c>
      <c r="AJ5589">
        <v>-4.7804885839580002</v>
      </c>
      <c r="AK5589">
        <v>68.603589999999997</v>
      </c>
      <c r="AL5589">
        <v>0</v>
      </c>
      <c r="AM5589">
        <v>0.101980742048879</v>
      </c>
    </row>
    <row r="5590" spans="1:39" hidden="1" x14ac:dyDescent="0.25">
      <c r="A5590" t="s">
        <v>6170</v>
      </c>
      <c r="B5590" t="s">
        <v>6180</v>
      </c>
      <c r="C5590" t="s">
        <v>6180</v>
      </c>
      <c r="D5590">
        <v>10</v>
      </c>
      <c r="E5590" t="str">
        <f>REPLACE(A5590,1,51,"")</f>
        <v>m5u_63W</v>
      </c>
      <c r="F5590" t="str">
        <f>LEFT(E5590,FIND("_",E5590)-1)</f>
        <v>m5u</v>
      </c>
      <c r="G5590" t="str">
        <f>UPPER(RIGHT(F5590,1))</f>
        <v>U</v>
      </c>
      <c r="H5590" t="str">
        <f>MID(E5590,FIND("_",E5590)+1,2)</f>
        <v>63</v>
      </c>
      <c r="I5590" t="str">
        <f>RIGHT(E5590,1)</f>
        <v>W</v>
      </c>
      <c r="J5590" t="str">
        <f>REPLACE(C5590,1,52,"")</f>
        <v>m5u_63W_9.pdb</v>
      </c>
      <c r="K5590" t="str">
        <f>IF(E5590=E5589,"",1)</f>
        <v/>
      </c>
      <c r="L5590">
        <v>-576.88234639943903</v>
      </c>
      <c r="M5590">
        <v>0.34455001269490199</v>
      </c>
      <c r="N5590">
        <v>0</v>
      </c>
      <c r="O5590">
        <v>0</v>
      </c>
      <c r="P5590">
        <v>0</v>
      </c>
      <c r="Q5590">
        <v>17.974012990021301</v>
      </c>
      <c r="R5590">
        <v>0</v>
      </c>
      <c r="S5590">
        <v>0</v>
      </c>
      <c r="T5590">
        <v>-1243.91503715768</v>
      </c>
      <c r="U5590">
        <v>246.221872972044</v>
      </c>
      <c r="V5590">
        <v>-373.87063872230499</v>
      </c>
      <c r="W5590">
        <v>2.57711185920139</v>
      </c>
      <c r="X5590">
        <v>37.128524023460002</v>
      </c>
      <c r="Y5590">
        <v>160.16348692101599</v>
      </c>
      <c r="Z5590">
        <v>760.778539432402</v>
      </c>
      <c r="AA5590">
        <v>-31.8147783987345</v>
      </c>
      <c r="AB5590">
        <v>-42.174181114376303</v>
      </c>
      <c r="AC5590">
        <v>-20.549106161163699</v>
      </c>
      <c r="AD5590">
        <v>-84.304138712298396</v>
      </c>
      <c r="AE5590">
        <v>-37.131050796783299</v>
      </c>
      <c r="AF5590">
        <v>0</v>
      </c>
      <c r="AG5590">
        <v>11.349436330054401</v>
      </c>
      <c r="AH5590">
        <v>-43.659004052356401</v>
      </c>
      <c r="AI5590">
        <v>0.73278195741103203</v>
      </c>
      <c r="AJ5590">
        <v>-5.0510341573887603</v>
      </c>
      <c r="AK5590">
        <v>68.603589999999997</v>
      </c>
      <c r="AL5590">
        <v>0</v>
      </c>
      <c r="AM5590">
        <v>5.7266388044437698E-2</v>
      </c>
    </row>
    <row r="5591" spans="1:39" hidden="1" x14ac:dyDescent="0.25">
      <c r="A5591" t="s">
        <v>6170</v>
      </c>
      <c r="B5591" t="s">
        <v>6172</v>
      </c>
      <c r="C5591" t="s">
        <v>6172</v>
      </c>
      <c r="D5591">
        <v>10</v>
      </c>
      <c r="E5591" t="str">
        <f>REPLACE(A5591,1,51,"")</f>
        <v>m5u_63W</v>
      </c>
      <c r="F5591" t="str">
        <f>LEFT(E5591,FIND("_",E5591)-1)</f>
        <v>m5u</v>
      </c>
      <c r="G5591" t="str">
        <f>UPPER(RIGHT(F5591,1))</f>
        <v>U</v>
      </c>
      <c r="H5591" t="str">
        <f>MID(E5591,FIND("_",E5591)+1,2)</f>
        <v>63</v>
      </c>
      <c r="I5591" t="str">
        <f>RIGHT(E5591,1)</f>
        <v>W</v>
      </c>
      <c r="J5591" t="str">
        <f>REPLACE(C5591,1,52,"")</f>
        <v>m5u_63W_1.pdb</v>
      </c>
      <c r="K5591" t="str">
        <f>IF(E5591=E5590,"",1)</f>
        <v/>
      </c>
      <c r="L5591">
        <v>-576.615534897256</v>
      </c>
      <c r="M5591">
        <v>0.37404991787427999</v>
      </c>
      <c r="N5591">
        <v>0</v>
      </c>
      <c r="O5591">
        <v>0</v>
      </c>
      <c r="P5591">
        <v>0</v>
      </c>
      <c r="Q5591">
        <v>18.499561121191999</v>
      </c>
      <c r="R5591">
        <v>0</v>
      </c>
      <c r="S5591">
        <v>0</v>
      </c>
      <c r="T5591">
        <v>-1244.1653962662199</v>
      </c>
      <c r="U5591">
        <v>246.12783722595199</v>
      </c>
      <c r="V5591">
        <v>-373.28330130273599</v>
      </c>
      <c r="W5591">
        <v>2.5816537580660102</v>
      </c>
      <c r="X5591">
        <v>37.089969844814703</v>
      </c>
      <c r="Y5591">
        <v>160.483377041143</v>
      </c>
      <c r="Z5591">
        <v>759.41318754179895</v>
      </c>
      <c r="AA5591">
        <v>-32.159365522214998</v>
      </c>
      <c r="AB5591">
        <v>-42.156747111462998</v>
      </c>
      <c r="AC5591">
        <v>-19.706980321412999</v>
      </c>
      <c r="AD5591">
        <v>-84.289859075625699</v>
      </c>
      <c r="AE5591">
        <v>-36.970587006615901</v>
      </c>
      <c r="AF5591">
        <v>0</v>
      </c>
      <c r="AG5591">
        <v>11.395391193695</v>
      </c>
      <c r="AH5591">
        <v>-43.733168353063903</v>
      </c>
      <c r="AI5591">
        <v>0.72907013390587605</v>
      </c>
      <c r="AJ5591">
        <v>-5.1342956297607598</v>
      </c>
      <c r="AK5591">
        <v>68.603589999999997</v>
      </c>
      <c r="AL5591">
        <v>0</v>
      </c>
      <c r="AM5591">
        <v>6.0527831295886403E-2</v>
      </c>
    </row>
    <row r="5592" spans="1:39" x14ac:dyDescent="0.25">
      <c r="A5592" t="s">
        <v>6181</v>
      </c>
      <c r="B5592" t="s">
        <v>6185</v>
      </c>
      <c r="C5592" t="s">
        <v>6185</v>
      </c>
      <c r="D5592">
        <v>10</v>
      </c>
      <c r="E5592" t="str">
        <f>REPLACE(A5592,1,51,"")</f>
        <v>m5u_63Y</v>
      </c>
      <c r="F5592" t="str">
        <f>LEFT(E5592,FIND("_",E5592)-1)</f>
        <v>m5u</v>
      </c>
      <c r="G5592" t="str">
        <f>UPPER(RIGHT(F5592,1))</f>
        <v>U</v>
      </c>
      <c r="H5592" t="str">
        <f>MID(E5592,FIND("_",E5592)+1,2)</f>
        <v>63</v>
      </c>
      <c r="I5592" t="str">
        <f>RIGHT(E5592,1)</f>
        <v>Y</v>
      </c>
      <c r="J5592" t="str">
        <f>REPLACE(C5592,1,52,"")</f>
        <v>m5u_63Y_3.pdb</v>
      </c>
      <c r="K5592">
        <f>IF(E5592=E5591,"",1)</f>
        <v>1</v>
      </c>
      <c r="L5592">
        <v>-586.10321546047896</v>
      </c>
      <c r="M5592">
        <v>0.34452485663242499</v>
      </c>
      <c r="N5592">
        <v>0</v>
      </c>
      <c r="O5592">
        <v>0</v>
      </c>
      <c r="P5592">
        <v>0</v>
      </c>
      <c r="Q5592">
        <v>16.016800099563302</v>
      </c>
      <c r="R5592">
        <v>0</v>
      </c>
      <c r="S5592">
        <v>0</v>
      </c>
      <c r="T5592">
        <v>-1239.6326620386801</v>
      </c>
      <c r="U5592">
        <v>243.202870603733</v>
      </c>
      <c r="V5592">
        <v>-375.78969776034802</v>
      </c>
      <c r="W5592">
        <v>2.5044003110313402</v>
      </c>
      <c r="X5592">
        <v>36.585627207264899</v>
      </c>
      <c r="Y5592">
        <v>153.97155221421599</v>
      </c>
      <c r="Z5592">
        <v>760.07111940364598</v>
      </c>
      <c r="AA5592">
        <v>-32.597879411274597</v>
      </c>
      <c r="AB5592">
        <v>-42.2584841540803</v>
      </c>
      <c r="AC5592">
        <v>-21.213382164077501</v>
      </c>
      <c r="AD5592">
        <v>-84.020121705571995</v>
      </c>
      <c r="AE5592">
        <v>-36.244766527540499</v>
      </c>
      <c r="AF5592">
        <v>0</v>
      </c>
      <c r="AG5592">
        <v>14.159461296935399</v>
      </c>
      <c r="AH5592">
        <v>-43.374077386939099</v>
      </c>
      <c r="AI5592">
        <v>0.81259891525782302</v>
      </c>
      <c r="AJ5592">
        <v>-5.3301764131847298</v>
      </c>
      <c r="AK5592">
        <v>66.92483</v>
      </c>
      <c r="AL5592">
        <v>0</v>
      </c>
      <c r="AM5592">
        <v>0.108772049578772</v>
      </c>
    </row>
    <row r="5593" spans="1:39" hidden="1" x14ac:dyDescent="0.25">
      <c r="A5593" t="s">
        <v>6181</v>
      </c>
      <c r="B5593" t="s">
        <v>6182</v>
      </c>
      <c r="C5593" t="s">
        <v>6182</v>
      </c>
      <c r="D5593">
        <v>10</v>
      </c>
      <c r="E5593" t="str">
        <f>REPLACE(A5593,1,51,"")</f>
        <v>m5u_63Y</v>
      </c>
      <c r="F5593" t="str">
        <f>LEFT(E5593,FIND("_",E5593)-1)</f>
        <v>m5u</v>
      </c>
      <c r="G5593" t="str">
        <f>UPPER(RIGHT(F5593,1))</f>
        <v>U</v>
      </c>
      <c r="H5593" t="str">
        <f>MID(E5593,FIND("_",E5593)+1,2)</f>
        <v>63</v>
      </c>
      <c r="I5593" t="str">
        <f>RIGHT(E5593,1)</f>
        <v>Y</v>
      </c>
      <c r="J5593" t="str">
        <f>REPLACE(C5593,1,52,"")</f>
        <v>m5u_63Y_0.pdb</v>
      </c>
      <c r="K5593" t="str">
        <f>IF(E5593=E5592,"",1)</f>
        <v/>
      </c>
      <c r="L5593">
        <v>-586.01799776052803</v>
      </c>
      <c r="M5593">
        <v>0.34028496851167001</v>
      </c>
      <c r="N5593">
        <v>0</v>
      </c>
      <c r="O5593">
        <v>0</v>
      </c>
      <c r="P5593">
        <v>0</v>
      </c>
      <c r="Q5593">
        <v>15.7202417770201</v>
      </c>
      <c r="R5593">
        <v>0</v>
      </c>
      <c r="S5593">
        <v>0</v>
      </c>
      <c r="T5593">
        <v>-1239.62733478581</v>
      </c>
      <c r="U5593">
        <v>244.37488637281501</v>
      </c>
      <c r="V5593">
        <v>-376.09201553801802</v>
      </c>
      <c r="W5593">
        <v>2.50221207402718</v>
      </c>
      <c r="X5593">
        <v>36.6709458050004</v>
      </c>
      <c r="Y5593">
        <v>155.116616737247</v>
      </c>
      <c r="Z5593">
        <v>757.52259360298399</v>
      </c>
      <c r="AA5593">
        <v>-32.898054818415297</v>
      </c>
      <c r="AB5593">
        <v>-41.998419438230101</v>
      </c>
      <c r="AC5593">
        <v>-20.361172290312702</v>
      </c>
      <c r="AD5593">
        <v>-84.107372219417599</v>
      </c>
      <c r="AE5593">
        <v>-36.019464195905499</v>
      </c>
      <c r="AF5593">
        <v>0</v>
      </c>
      <c r="AG5593">
        <v>13.837641981064399</v>
      </c>
      <c r="AH5593">
        <v>-43.1816210928191</v>
      </c>
      <c r="AI5593">
        <v>0.80520150422378001</v>
      </c>
      <c r="AJ5593">
        <v>-5.2971670066948198</v>
      </c>
      <c r="AK5593">
        <v>66.92483</v>
      </c>
      <c r="AL5593">
        <v>0</v>
      </c>
      <c r="AM5593">
        <v>8.9453770711322003E-2</v>
      </c>
    </row>
    <row r="5594" spans="1:39" hidden="1" x14ac:dyDescent="0.25">
      <c r="A5594" t="s">
        <v>6181</v>
      </c>
      <c r="B5594" t="s">
        <v>6186</v>
      </c>
      <c r="C5594" t="s">
        <v>6186</v>
      </c>
      <c r="D5594">
        <v>10</v>
      </c>
      <c r="E5594" t="str">
        <f>REPLACE(A5594,1,51,"")</f>
        <v>m5u_63Y</v>
      </c>
      <c r="F5594" t="str">
        <f>LEFT(E5594,FIND("_",E5594)-1)</f>
        <v>m5u</v>
      </c>
      <c r="G5594" t="str">
        <f>UPPER(RIGHT(F5594,1))</f>
        <v>U</v>
      </c>
      <c r="H5594" t="str">
        <f>MID(E5594,FIND("_",E5594)+1,2)</f>
        <v>63</v>
      </c>
      <c r="I5594" t="str">
        <f>RIGHT(E5594,1)</f>
        <v>Y</v>
      </c>
      <c r="J5594" t="str">
        <f>REPLACE(C5594,1,52,"")</f>
        <v>m5u_63Y_4.pdb</v>
      </c>
      <c r="K5594" t="str">
        <f>IF(E5594=E5593,"",1)</f>
        <v/>
      </c>
      <c r="L5594">
        <v>-585.44927620406997</v>
      </c>
      <c r="M5594">
        <v>0.39236803339993698</v>
      </c>
      <c r="N5594">
        <v>0</v>
      </c>
      <c r="O5594">
        <v>0</v>
      </c>
      <c r="P5594">
        <v>0</v>
      </c>
      <c r="Q5594">
        <v>16.311215436802598</v>
      </c>
      <c r="R5594">
        <v>0</v>
      </c>
      <c r="S5594">
        <v>0</v>
      </c>
      <c r="T5594">
        <v>-1238.6924945846799</v>
      </c>
      <c r="U5594">
        <v>243.19887649531</v>
      </c>
      <c r="V5594">
        <v>-377.02104640407902</v>
      </c>
      <c r="W5594">
        <v>2.50674332952351</v>
      </c>
      <c r="X5594">
        <v>37.322028548358702</v>
      </c>
      <c r="Y5594">
        <v>153.68280574833099</v>
      </c>
      <c r="Z5594">
        <v>759.59419025763998</v>
      </c>
      <c r="AA5594">
        <v>-32.856512728542398</v>
      </c>
      <c r="AB5594">
        <v>-42.214089187043299</v>
      </c>
      <c r="AC5594">
        <v>-20.350772210923299</v>
      </c>
      <c r="AD5594">
        <v>-83.924545854646595</v>
      </c>
      <c r="AE5594">
        <v>-35.804756139090102</v>
      </c>
      <c r="AF5594">
        <v>0</v>
      </c>
      <c r="AG5594">
        <v>13.8911473023357</v>
      </c>
      <c r="AH5594">
        <v>-43.467589403340703</v>
      </c>
      <c r="AI5594">
        <v>0.81155955911119604</v>
      </c>
      <c r="AJ5594">
        <v>-5.4731794313104096</v>
      </c>
      <c r="AK5594">
        <v>66.92483</v>
      </c>
      <c r="AL5594">
        <v>0</v>
      </c>
      <c r="AM5594">
        <v>0.112313062173561</v>
      </c>
    </row>
    <row r="5595" spans="1:39" hidden="1" x14ac:dyDescent="0.25">
      <c r="A5595" t="s">
        <v>6181</v>
      </c>
      <c r="B5595" t="s">
        <v>6183</v>
      </c>
      <c r="C5595" t="s">
        <v>6183</v>
      </c>
      <c r="D5595">
        <v>10</v>
      </c>
      <c r="E5595" t="str">
        <f>REPLACE(A5595,1,51,"")</f>
        <v>m5u_63Y</v>
      </c>
      <c r="F5595" t="str">
        <f>LEFT(E5595,FIND("_",E5595)-1)</f>
        <v>m5u</v>
      </c>
      <c r="G5595" t="str">
        <f>UPPER(RIGHT(F5595,1))</f>
        <v>U</v>
      </c>
      <c r="H5595" t="str">
        <f>MID(E5595,FIND("_",E5595)+1,2)</f>
        <v>63</v>
      </c>
      <c r="I5595" t="str">
        <f>RIGHT(E5595,1)</f>
        <v>Y</v>
      </c>
      <c r="J5595" t="str">
        <f>REPLACE(C5595,1,52,"")</f>
        <v>m5u_63Y_1.pdb</v>
      </c>
      <c r="K5595" t="str">
        <f>IF(E5595=E5594,"",1)</f>
        <v/>
      </c>
      <c r="L5595">
        <v>-585.32826101171702</v>
      </c>
      <c r="M5595">
        <v>0.34945840738413098</v>
      </c>
      <c r="N5595">
        <v>0</v>
      </c>
      <c r="O5595">
        <v>0</v>
      </c>
      <c r="P5595">
        <v>0</v>
      </c>
      <c r="Q5595">
        <v>16.289442101470801</v>
      </c>
      <c r="R5595">
        <v>0</v>
      </c>
      <c r="S5595">
        <v>0</v>
      </c>
      <c r="T5595">
        <v>-1239.67916656696</v>
      </c>
      <c r="U5595">
        <v>243.72716938293101</v>
      </c>
      <c r="V5595">
        <v>-375.83020960545798</v>
      </c>
      <c r="W5595">
        <v>2.5083693528045501</v>
      </c>
      <c r="X5595">
        <v>36.649163800725702</v>
      </c>
      <c r="Y5595">
        <v>154.55052445730601</v>
      </c>
      <c r="Z5595">
        <v>759.078450609436</v>
      </c>
      <c r="AA5595">
        <v>-32.881179021051601</v>
      </c>
      <c r="AB5595">
        <v>-42.2507655361497</v>
      </c>
      <c r="AC5595">
        <v>-20.352049876341699</v>
      </c>
      <c r="AD5595">
        <v>-84.074755718395707</v>
      </c>
      <c r="AE5595">
        <v>-36.091998819769699</v>
      </c>
      <c r="AF5595">
        <v>0</v>
      </c>
      <c r="AG5595">
        <v>14.100775179972601</v>
      </c>
      <c r="AH5595">
        <v>-43.456808442931802</v>
      </c>
      <c r="AI5595">
        <v>0.81412341073852001</v>
      </c>
      <c r="AJ5595">
        <v>-5.4671819693496904</v>
      </c>
      <c r="AK5595">
        <v>66.92483</v>
      </c>
      <c r="AL5595">
        <v>0</v>
      </c>
      <c r="AM5595">
        <v>0.11300624930801401</v>
      </c>
    </row>
    <row r="5596" spans="1:39" hidden="1" x14ac:dyDescent="0.25">
      <c r="A5596" t="s">
        <v>6181</v>
      </c>
      <c r="B5596" t="s">
        <v>6188</v>
      </c>
      <c r="C5596" t="s">
        <v>6188</v>
      </c>
      <c r="D5596">
        <v>10</v>
      </c>
      <c r="E5596" t="str">
        <f>REPLACE(A5596,1,51,"")</f>
        <v>m5u_63Y</v>
      </c>
      <c r="F5596" t="str">
        <f>LEFT(E5596,FIND("_",E5596)-1)</f>
        <v>m5u</v>
      </c>
      <c r="G5596" t="str">
        <f>UPPER(RIGHT(F5596,1))</f>
        <v>U</v>
      </c>
      <c r="H5596" t="str">
        <f>MID(E5596,FIND("_",E5596)+1,2)</f>
        <v>63</v>
      </c>
      <c r="I5596" t="str">
        <f>RIGHT(E5596,1)</f>
        <v>Y</v>
      </c>
      <c r="J5596" t="str">
        <f>REPLACE(C5596,1,52,"")</f>
        <v>m5u_63Y_6.pdb</v>
      </c>
      <c r="K5596" t="str">
        <f>IF(E5596=E5595,"",1)</f>
        <v/>
      </c>
      <c r="L5596">
        <v>-585.30932438884304</v>
      </c>
      <c r="M5596">
        <v>0.39043799491199799</v>
      </c>
      <c r="N5596">
        <v>0</v>
      </c>
      <c r="O5596">
        <v>0</v>
      </c>
      <c r="P5596">
        <v>0</v>
      </c>
      <c r="Q5596">
        <v>16.129938720607498</v>
      </c>
      <c r="R5596">
        <v>0</v>
      </c>
      <c r="S5596">
        <v>0</v>
      </c>
      <c r="T5596">
        <v>-1239.8744517513101</v>
      </c>
      <c r="U5596">
        <v>245.000080133925</v>
      </c>
      <c r="V5596">
        <v>-376.98874779960698</v>
      </c>
      <c r="W5596">
        <v>2.5171159812671902</v>
      </c>
      <c r="X5596">
        <v>37.285036570954802</v>
      </c>
      <c r="Y5596">
        <v>153.21409099418699</v>
      </c>
      <c r="Z5596">
        <v>760.44024098976899</v>
      </c>
      <c r="AA5596">
        <v>-32.609643195488999</v>
      </c>
      <c r="AB5596">
        <v>-42.292374539153897</v>
      </c>
      <c r="AC5596">
        <v>-21.2144863522702</v>
      </c>
      <c r="AD5596">
        <v>-83.867281238086505</v>
      </c>
      <c r="AE5596">
        <v>-35.997194164671498</v>
      </c>
      <c r="AF5596">
        <v>0</v>
      </c>
      <c r="AG5596">
        <v>13.9910257782157</v>
      </c>
      <c r="AH5596">
        <v>-43.459958538279103</v>
      </c>
      <c r="AI5596">
        <v>0.81524863145151005</v>
      </c>
      <c r="AJ5596">
        <v>-5.4299956455929799</v>
      </c>
      <c r="AK5596">
        <v>66.92483</v>
      </c>
      <c r="AL5596">
        <v>0</v>
      </c>
      <c r="AM5596">
        <v>0.10720103524755099</v>
      </c>
    </row>
    <row r="5597" spans="1:39" hidden="1" x14ac:dyDescent="0.25">
      <c r="A5597" t="s">
        <v>6181</v>
      </c>
      <c r="B5597" t="s">
        <v>6187</v>
      </c>
      <c r="C5597" t="s">
        <v>6187</v>
      </c>
      <c r="D5597">
        <v>10</v>
      </c>
      <c r="E5597" t="str">
        <f>REPLACE(A5597,1,51,"")</f>
        <v>m5u_63Y</v>
      </c>
      <c r="F5597" t="str">
        <f>LEFT(E5597,FIND("_",E5597)-1)</f>
        <v>m5u</v>
      </c>
      <c r="G5597" t="str">
        <f>UPPER(RIGHT(F5597,1))</f>
        <v>U</v>
      </c>
      <c r="H5597" t="str">
        <f>MID(E5597,FIND("_",E5597)+1,2)</f>
        <v>63</v>
      </c>
      <c r="I5597" t="str">
        <f>RIGHT(E5597,1)</f>
        <v>Y</v>
      </c>
      <c r="J5597" t="str">
        <f>REPLACE(C5597,1,52,"")</f>
        <v>m5u_63Y_5.pdb</v>
      </c>
      <c r="K5597" t="str">
        <f>IF(E5597=E5596,"",1)</f>
        <v/>
      </c>
      <c r="L5597">
        <v>-585.14584245822402</v>
      </c>
      <c r="M5597">
        <v>0.35212854259599002</v>
      </c>
      <c r="N5597">
        <v>0</v>
      </c>
      <c r="O5597">
        <v>0</v>
      </c>
      <c r="P5597">
        <v>0</v>
      </c>
      <c r="Q5597">
        <v>17.008101409416501</v>
      </c>
      <c r="R5597">
        <v>0</v>
      </c>
      <c r="S5597">
        <v>0</v>
      </c>
      <c r="T5597">
        <v>-1239.26442738174</v>
      </c>
      <c r="U5597">
        <v>245.023524243602</v>
      </c>
      <c r="V5597">
        <v>-375.62343060939799</v>
      </c>
      <c r="W5597">
        <v>2.5639302405689302</v>
      </c>
      <c r="X5597">
        <v>36.792294393966401</v>
      </c>
      <c r="Y5597">
        <v>153.718314386977</v>
      </c>
      <c r="Z5597">
        <v>762.26831073306005</v>
      </c>
      <c r="AA5597">
        <v>-34.417432954591099</v>
      </c>
      <c r="AB5597">
        <v>-42.058667827785399</v>
      </c>
      <c r="AC5597">
        <v>-20.426065240383299</v>
      </c>
      <c r="AD5597">
        <v>-84.087790300993703</v>
      </c>
      <c r="AE5597">
        <v>-36.287211928284997</v>
      </c>
      <c r="AF5597">
        <v>0</v>
      </c>
      <c r="AG5597">
        <v>11.3503148089211</v>
      </c>
      <c r="AH5597">
        <v>-43.696302379920702</v>
      </c>
      <c r="AI5597">
        <v>0.73296881098704303</v>
      </c>
      <c r="AJ5597">
        <v>-5.7467198344179398</v>
      </c>
      <c r="AK5597">
        <v>66.92483</v>
      </c>
      <c r="AL5597">
        <v>0</v>
      </c>
      <c r="AM5597">
        <v>7.9616971799916197E-2</v>
      </c>
    </row>
    <row r="5598" spans="1:39" hidden="1" x14ac:dyDescent="0.25">
      <c r="A5598" t="s">
        <v>6181</v>
      </c>
      <c r="B5598" t="s">
        <v>6191</v>
      </c>
      <c r="C5598" t="s">
        <v>6191</v>
      </c>
      <c r="D5598">
        <v>10</v>
      </c>
      <c r="E5598" t="str">
        <f>REPLACE(A5598,1,51,"")</f>
        <v>m5u_63Y</v>
      </c>
      <c r="F5598" t="str">
        <f>LEFT(E5598,FIND("_",E5598)-1)</f>
        <v>m5u</v>
      </c>
      <c r="G5598" t="str">
        <f>UPPER(RIGHT(F5598,1))</f>
        <v>U</v>
      </c>
      <c r="H5598" t="str">
        <f>MID(E5598,FIND("_",E5598)+1,2)</f>
        <v>63</v>
      </c>
      <c r="I5598" t="str">
        <f>RIGHT(E5598,1)</f>
        <v>Y</v>
      </c>
      <c r="J5598" t="str">
        <f>REPLACE(C5598,1,52,"")</f>
        <v>m5u_63Y_9.pdb</v>
      </c>
      <c r="K5598" t="str">
        <f>IF(E5598=E5597,"",1)</f>
        <v/>
      </c>
      <c r="L5598">
        <v>-584.80428357858</v>
      </c>
      <c r="M5598">
        <v>0.35593577768360102</v>
      </c>
      <c r="N5598">
        <v>0</v>
      </c>
      <c r="O5598">
        <v>0</v>
      </c>
      <c r="P5598">
        <v>0</v>
      </c>
      <c r="Q5598">
        <v>16.100033688164</v>
      </c>
      <c r="R5598">
        <v>0</v>
      </c>
      <c r="S5598">
        <v>0</v>
      </c>
      <c r="T5598">
        <v>-1238.1384905151101</v>
      </c>
      <c r="U5598">
        <v>241.66400979837201</v>
      </c>
      <c r="V5598">
        <v>-376.37175390546997</v>
      </c>
      <c r="W5598">
        <v>2.4844420156520401</v>
      </c>
      <c r="X5598">
        <v>36.543396732589002</v>
      </c>
      <c r="Y5598">
        <v>156.115438817762</v>
      </c>
      <c r="Z5598">
        <v>759.28955739192304</v>
      </c>
      <c r="AA5598">
        <v>-32.553289516327801</v>
      </c>
      <c r="AB5598">
        <v>-42.212923005006303</v>
      </c>
      <c r="AC5598">
        <v>-21.001966871146902</v>
      </c>
      <c r="AD5598">
        <v>-84.166937271803704</v>
      </c>
      <c r="AE5598">
        <v>-35.856673687274203</v>
      </c>
      <c r="AF5598">
        <v>0</v>
      </c>
      <c r="AG5598">
        <v>14.054197520999301</v>
      </c>
      <c r="AH5598">
        <v>-43.330353903554801</v>
      </c>
      <c r="AI5598">
        <v>0.79277910386838901</v>
      </c>
      <c r="AJ5598">
        <v>-5.19582606459623</v>
      </c>
      <c r="AK5598">
        <v>66.92483</v>
      </c>
      <c r="AL5598">
        <v>0</v>
      </c>
      <c r="AM5598">
        <v>5.5246092380600097E-2</v>
      </c>
    </row>
    <row r="5599" spans="1:39" hidden="1" x14ac:dyDescent="0.25">
      <c r="A5599" t="s">
        <v>6181</v>
      </c>
      <c r="B5599" t="s">
        <v>6189</v>
      </c>
      <c r="C5599" t="s">
        <v>6189</v>
      </c>
      <c r="D5599">
        <v>10</v>
      </c>
      <c r="E5599" t="str">
        <f>REPLACE(A5599,1,51,"")</f>
        <v>m5u_63Y</v>
      </c>
      <c r="F5599" t="str">
        <f>LEFT(E5599,FIND("_",E5599)-1)</f>
        <v>m5u</v>
      </c>
      <c r="G5599" t="str">
        <f>UPPER(RIGHT(F5599,1))</f>
        <v>U</v>
      </c>
      <c r="H5599" t="str">
        <f>MID(E5599,FIND("_",E5599)+1,2)</f>
        <v>63</v>
      </c>
      <c r="I5599" t="str">
        <f>RIGHT(E5599,1)</f>
        <v>Y</v>
      </c>
      <c r="J5599" t="str">
        <f>REPLACE(C5599,1,52,"")</f>
        <v>m5u_63Y_7.pdb</v>
      </c>
      <c r="K5599" t="str">
        <f>IF(E5599=E5598,"",1)</f>
        <v/>
      </c>
      <c r="L5599">
        <v>-583.95702719766803</v>
      </c>
      <c r="M5599">
        <v>0.35949327087235</v>
      </c>
      <c r="N5599">
        <v>0</v>
      </c>
      <c r="O5599">
        <v>0</v>
      </c>
      <c r="P5599">
        <v>0</v>
      </c>
      <c r="Q5599">
        <v>17.1924822746495</v>
      </c>
      <c r="R5599">
        <v>0</v>
      </c>
      <c r="S5599">
        <v>0</v>
      </c>
      <c r="T5599">
        <v>-1239.8200522043801</v>
      </c>
      <c r="U5599">
        <v>244.20485887138099</v>
      </c>
      <c r="V5599">
        <v>-373.33198953360102</v>
      </c>
      <c r="W5599">
        <v>2.5641113640673998</v>
      </c>
      <c r="X5599">
        <v>36.866953800099402</v>
      </c>
      <c r="Y5599">
        <v>154.784774790867</v>
      </c>
      <c r="Z5599">
        <v>760.15084063133497</v>
      </c>
      <c r="AA5599">
        <v>-33.189715689356198</v>
      </c>
      <c r="AB5599">
        <v>-41.840033394247499</v>
      </c>
      <c r="AC5599">
        <v>-19.302014972123899</v>
      </c>
      <c r="AD5599">
        <v>-84.029688857341299</v>
      </c>
      <c r="AE5599">
        <v>-37.578976952708203</v>
      </c>
      <c r="AF5599">
        <v>0</v>
      </c>
      <c r="AG5599">
        <v>11.051414317148099</v>
      </c>
      <c r="AH5599">
        <v>-43.450538928314401</v>
      </c>
      <c r="AI5599">
        <v>0.72836427386990898</v>
      </c>
      <c r="AJ5599">
        <v>-5.95598244237872</v>
      </c>
      <c r="AK5599">
        <v>66.92483</v>
      </c>
      <c r="AL5599">
        <v>0</v>
      </c>
      <c r="AM5599">
        <v>7.33354533691635E-2</v>
      </c>
    </row>
    <row r="5600" spans="1:39" hidden="1" x14ac:dyDescent="0.25">
      <c r="A5600" t="s">
        <v>6181</v>
      </c>
      <c r="B5600" t="s">
        <v>6190</v>
      </c>
      <c r="C5600" t="s">
        <v>6190</v>
      </c>
      <c r="D5600">
        <v>10</v>
      </c>
      <c r="E5600" t="str">
        <f>REPLACE(A5600,1,51,"")</f>
        <v>m5u_63Y</v>
      </c>
      <c r="F5600" t="str">
        <f>LEFT(E5600,FIND("_",E5600)-1)</f>
        <v>m5u</v>
      </c>
      <c r="G5600" t="str">
        <f>UPPER(RIGHT(F5600,1))</f>
        <v>U</v>
      </c>
      <c r="H5600" t="str">
        <f>MID(E5600,FIND("_",E5600)+1,2)</f>
        <v>63</v>
      </c>
      <c r="I5600" t="str">
        <f>RIGHT(E5600,1)</f>
        <v>Y</v>
      </c>
      <c r="J5600" t="str">
        <f>REPLACE(C5600,1,52,"")</f>
        <v>m5u_63Y_8.pdb</v>
      </c>
      <c r="K5600" t="str">
        <f>IF(E5600=E5599,"",1)</f>
        <v/>
      </c>
      <c r="L5600">
        <v>-583.32538359033401</v>
      </c>
      <c r="M5600">
        <v>0.34172378449271201</v>
      </c>
      <c r="N5600">
        <v>0</v>
      </c>
      <c r="O5600">
        <v>0</v>
      </c>
      <c r="P5600">
        <v>0</v>
      </c>
      <c r="Q5600">
        <v>17.011035204099301</v>
      </c>
      <c r="R5600">
        <v>0</v>
      </c>
      <c r="S5600">
        <v>0</v>
      </c>
      <c r="T5600">
        <v>-1238.9140013942199</v>
      </c>
      <c r="U5600">
        <v>246.31246341323401</v>
      </c>
      <c r="V5600">
        <v>-376.51608917093398</v>
      </c>
      <c r="W5600">
        <v>2.5641348587514701</v>
      </c>
      <c r="X5600">
        <v>37.035904590460099</v>
      </c>
      <c r="Y5600">
        <v>153.61237153855001</v>
      </c>
      <c r="Z5600">
        <v>762.881389377613</v>
      </c>
      <c r="AA5600">
        <v>-32.891805781446699</v>
      </c>
      <c r="AB5600">
        <v>-42.077506250201303</v>
      </c>
      <c r="AC5600">
        <v>-21.166512409837701</v>
      </c>
      <c r="AD5600">
        <v>-83.971246334809393</v>
      </c>
      <c r="AE5600">
        <v>-36.994373863940098</v>
      </c>
      <c r="AF5600">
        <v>0</v>
      </c>
      <c r="AG5600">
        <v>11.2653095944569</v>
      </c>
      <c r="AH5600">
        <v>-43.373818118979997</v>
      </c>
      <c r="AI5600">
        <v>0.72201411054764197</v>
      </c>
      <c r="AJ5600">
        <v>-5.8341911285780403</v>
      </c>
      <c r="AK5600">
        <v>66.92483</v>
      </c>
      <c r="AL5600">
        <v>0</v>
      </c>
      <c r="AM5600">
        <v>8.4708174900709601E-2</v>
      </c>
    </row>
    <row r="5601" spans="1:39" hidden="1" x14ac:dyDescent="0.25">
      <c r="A5601" t="s">
        <v>6181</v>
      </c>
      <c r="B5601" t="s">
        <v>6184</v>
      </c>
      <c r="C5601" t="s">
        <v>6184</v>
      </c>
      <c r="D5601">
        <v>10</v>
      </c>
      <c r="E5601" t="str">
        <f>REPLACE(A5601,1,51,"")</f>
        <v>m5u_63Y</v>
      </c>
      <c r="F5601" t="str">
        <f>LEFT(E5601,FIND("_",E5601)-1)</f>
        <v>m5u</v>
      </c>
      <c r="G5601" t="str">
        <f>UPPER(RIGHT(F5601,1))</f>
        <v>U</v>
      </c>
      <c r="H5601" t="str">
        <f>MID(E5601,FIND("_",E5601)+1,2)</f>
        <v>63</v>
      </c>
      <c r="I5601" t="str">
        <f>RIGHT(E5601,1)</f>
        <v>Y</v>
      </c>
      <c r="J5601" t="str">
        <f>REPLACE(C5601,1,52,"")</f>
        <v>m5u_63Y_2.pdb</v>
      </c>
      <c r="K5601" t="str">
        <f>IF(E5601=E5600,"",1)</f>
        <v/>
      </c>
      <c r="L5601">
        <v>-582.79585823199204</v>
      </c>
      <c r="M5601">
        <v>0.386578527168634</v>
      </c>
      <c r="N5601">
        <v>0</v>
      </c>
      <c r="O5601">
        <v>0</v>
      </c>
      <c r="P5601">
        <v>0</v>
      </c>
      <c r="Q5601">
        <v>17.681461692095802</v>
      </c>
      <c r="R5601">
        <v>0</v>
      </c>
      <c r="S5601">
        <v>0</v>
      </c>
      <c r="T5601">
        <v>-1239.37326767432</v>
      </c>
      <c r="U5601">
        <v>244.89772313131601</v>
      </c>
      <c r="V5601">
        <v>-374.21364585010201</v>
      </c>
      <c r="W5601">
        <v>2.5521912186567102</v>
      </c>
      <c r="X5601">
        <v>36.962287137093298</v>
      </c>
      <c r="Y5601">
        <v>153.18465937745299</v>
      </c>
      <c r="Z5601">
        <v>762.119413764245</v>
      </c>
      <c r="AA5601">
        <v>-33.208996191164701</v>
      </c>
      <c r="AB5601">
        <v>-42.133511982507997</v>
      </c>
      <c r="AC5601">
        <v>-19.190673847475601</v>
      </c>
      <c r="AD5601">
        <v>-84.0051026000516</v>
      </c>
      <c r="AE5601">
        <v>-37.268465260804099</v>
      </c>
      <c r="AF5601">
        <v>0</v>
      </c>
      <c r="AG5601">
        <v>11.279219449777001</v>
      </c>
      <c r="AH5601">
        <v>-43.654591941533198</v>
      </c>
      <c r="AI5601">
        <v>0.72662323013893504</v>
      </c>
      <c r="AJ5601">
        <v>-6.1573657140422897</v>
      </c>
      <c r="AK5601">
        <v>66.92483</v>
      </c>
      <c r="AL5601">
        <v>0</v>
      </c>
      <c r="AM5601">
        <v>8.1353829237535397E-2</v>
      </c>
    </row>
    <row r="5602" spans="1:39" x14ac:dyDescent="0.25">
      <c r="A5602" t="s">
        <v>6192</v>
      </c>
      <c r="B5602" t="s">
        <v>6202</v>
      </c>
      <c r="C5602" t="s">
        <v>6202</v>
      </c>
      <c r="D5602">
        <v>10</v>
      </c>
      <c r="E5602" t="str">
        <f>REPLACE(A5602,1,51,"")</f>
        <v>wtc_39A</v>
      </c>
      <c r="F5602" t="str">
        <f>LEFT(E5602,FIND("_",E5602)-1)</f>
        <v>wtc</v>
      </c>
      <c r="G5602" t="str">
        <f>UPPER(RIGHT(F5602,1))</f>
        <v>C</v>
      </c>
      <c r="H5602" t="str">
        <f>MID(E5602,FIND("_",E5602)+1,2)</f>
        <v>39</v>
      </c>
      <c r="I5602" t="str">
        <f>RIGHT(E5602,1)</f>
        <v>A</v>
      </c>
      <c r="J5602" t="str">
        <f>REPLACE(C5602,1,52,"")</f>
        <v>wtc_39A_9.pdb</v>
      </c>
      <c r="K5602">
        <f>IF(E5602=E5601,"",1)</f>
        <v>1</v>
      </c>
      <c r="L5602">
        <v>-586.17996325507897</v>
      </c>
      <c r="M5602">
        <v>0.35779324467066498</v>
      </c>
      <c r="N5602">
        <v>0</v>
      </c>
      <c r="O5602">
        <v>0</v>
      </c>
      <c r="P5602">
        <v>0</v>
      </c>
      <c r="Q5602">
        <v>15.230124294509899</v>
      </c>
      <c r="R5602">
        <v>0</v>
      </c>
      <c r="S5602">
        <v>0</v>
      </c>
      <c r="T5602">
        <v>-1219.57609979116</v>
      </c>
      <c r="U5602">
        <v>234.47526191077699</v>
      </c>
      <c r="V5602">
        <v>-368.65272825486198</v>
      </c>
      <c r="W5602">
        <v>2.47001229130588</v>
      </c>
      <c r="X5602">
        <v>36.453549407868003</v>
      </c>
      <c r="Y5602">
        <v>142.191611107635</v>
      </c>
      <c r="Z5602">
        <v>754.08279865981206</v>
      </c>
      <c r="AA5602">
        <v>-32.3159717197573</v>
      </c>
      <c r="AB5602">
        <v>-42.485492235701102</v>
      </c>
      <c r="AC5602">
        <v>-18.936455242902198</v>
      </c>
      <c r="AD5602">
        <v>-84.1820644395616</v>
      </c>
      <c r="AE5602">
        <v>-37.475388679867301</v>
      </c>
      <c r="AF5602">
        <v>0</v>
      </c>
      <c r="AG5602">
        <v>13.902212974048201</v>
      </c>
      <c r="AH5602">
        <v>-44.345306700444702</v>
      </c>
      <c r="AI5602">
        <v>0.73957962008419098</v>
      </c>
      <c r="AJ5602">
        <v>-6.0726641216180299</v>
      </c>
      <c r="AK5602">
        <v>68.303340000000006</v>
      </c>
      <c r="AL5602">
        <v>0</v>
      </c>
      <c r="AM5602">
        <v>1.37176647542112E-2</v>
      </c>
    </row>
    <row r="5603" spans="1:39" hidden="1" x14ac:dyDescent="0.25">
      <c r="A5603" t="s">
        <v>6192</v>
      </c>
      <c r="B5603" t="s">
        <v>6195</v>
      </c>
      <c r="C5603" t="s">
        <v>6195</v>
      </c>
      <c r="D5603">
        <v>10</v>
      </c>
      <c r="E5603" t="str">
        <f>REPLACE(A5603,1,51,"")</f>
        <v>wtc_39A</v>
      </c>
      <c r="F5603" t="str">
        <f>LEFT(E5603,FIND("_",E5603)-1)</f>
        <v>wtc</v>
      </c>
      <c r="G5603" t="str">
        <f>UPPER(RIGHT(F5603,1))</f>
        <v>C</v>
      </c>
      <c r="H5603" t="str">
        <f>MID(E5603,FIND("_",E5603)+1,2)</f>
        <v>39</v>
      </c>
      <c r="I5603" t="str">
        <f>RIGHT(E5603,1)</f>
        <v>A</v>
      </c>
      <c r="J5603" t="str">
        <f>REPLACE(C5603,1,52,"")</f>
        <v>wtc_39A_2.pdb</v>
      </c>
      <c r="K5603" t="str">
        <f>IF(E5603=E5602,"",1)</f>
        <v/>
      </c>
      <c r="L5603">
        <v>-584.95603772236404</v>
      </c>
      <c r="M5603">
        <v>0.35367441627688501</v>
      </c>
      <c r="N5603">
        <v>0</v>
      </c>
      <c r="O5603">
        <v>0</v>
      </c>
      <c r="P5603">
        <v>0</v>
      </c>
      <c r="Q5603">
        <v>16.0752247331143</v>
      </c>
      <c r="R5603">
        <v>0</v>
      </c>
      <c r="S5603">
        <v>0</v>
      </c>
      <c r="T5603">
        <v>-1220.3756071959699</v>
      </c>
      <c r="U5603">
        <v>235.29316340253999</v>
      </c>
      <c r="V5603">
        <v>-374.40705696203901</v>
      </c>
      <c r="W5603">
        <v>2.5558095395147098</v>
      </c>
      <c r="X5603">
        <v>36.486516834258701</v>
      </c>
      <c r="Y5603">
        <v>145.94527435269799</v>
      </c>
      <c r="Z5603">
        <v>758.52937802551003</v>
      </c>
      <c r="AA5603">
        <v>-32.608312696104399</v>
      </c>
      <c r="AB5603">
        <v>-42.187734209778199</v>
      </c>
      <c r="AC5603">
        <v>-19.266349736615201</v>
      </c>
      <c r="AD5603">
        <v>-84.327201446555804</v>
      </c>
      <c r="AE5603">
        <v>-37.046271660077103</v>
      </c>
      <c r="AF5603">
        <v>0</v>
      </c>
      <c r="AG5603">
        <v>11.1378713102602</v>
      </c>
      <c r="AH5603">
        <v>-44.012434797924897</v>
      </c>
      <c r="AI5603">
        <v>0.69372392490086598</v>
      </c>
      <c r="AJ5603">
        <v>-5.9060599312851201</v>
      </c>
      <c r="AK5603">
        <v>68.303340000000006</v>
      </c>
      <c r="AL5603">
        <v>0</v>
      </c>
      <c r="AM5603">
        <v>0.16068879119721</v>
      </c>
    </row>
    <row r="5604" spans="1:39" hidden="1" x14ac:dyDescent="0.25">
      <c r="A5604" t="s">
        <v>6192</v>
      </c>
      <c r="B5604" t="s">
        <v>6194</v>
      </c>
      <c r="C5604" t="s">
        <v>6194</v>
      </c>
      <c r="D5604">
        <v>10</v>
      </c>
      <c r="E5604" t="str">
        <f>REPLACE(A5604,1,51,"")</f>
        <v>wtc_39A</v>
      </c>
      <c r="F5604" t="str">
        <f>LEFT(E5604,FIND("_",E5604)-1)</f>
        <v>wtc</v>
      </c>
      <c r="G5604" t="str">
        <f>UPPER(RIGHT(F5604,1))</f>
        <v>C</v>
      </c>
      <c r="H5604" t="str">
        <f>MID(E5604,FIND("_",E5604)+1,2)</f>
        <v>39</v>
      </c>
      <c r="I5604" t="str">
        <f>RIGHT(E5604,1)</f>
        <v>A</v>
      </c>
      <c r="J5604" t="str">
        <f>REPLACE(C5604,1,52,"")</f>
        <v>wtc_39A_1.pdb</v>
      </c>
      <c r="K5604" t="str">
        <f>IF(E5604=E5603,"",1)</f>
        <v/>
      </c>
      <c r="L5604">
        <v>-584.78435248777805</v>
      </c>
      <c r="M5604">
        <v>0.33951771024485899</v>
      </c>
      <c r="N5604">
        <v>0</v>
      </c>
      <c r="O5604">
        <v>0</v>
      </c>
      <c r="P5604">
        <v>0</v>
      </c>
      <c r="Q5604">
        <v>15.109101739863</v>
      </c>
      <c r="R5604">
        <v>0</v>
      </c>
      <c r="S5604">
        <v>0</v>
      </c>
      <c r="T5604">
        <v>-1220.5911053237601</v>
      </c>
      <c r="U5604">
        <v>237.373411493589</v>
      </c>
      <c r="V5604">
        <v>-374.292429232752</v>
      </c>
      <c r="W5604">
        <v>2.4868101861218399</v>
      </c>
      <c r="X5604">
        <v>36.570643207655998</v>
      </c>
      <c r="Y5604">
        <v>143.71849012921601</v>
      </c>
      <c r="Z5604">
        <v>757.03427291637399</v>
      </c>
      <c r="AA5604">
        <v>-32.394394080658998</v>
      </c>
      <c r="AB5604">
        <v>-42.432403367186801</v>
      </c>
      <c r="AC5604">
        <v>-20.057572450981599</v>
      </c>
      <c r="AD5604">
        <v>-84.263701311030999</v>
      </c>
      <c r="AE5604">
        <v>-36.901461817797802</v>
      </c>
      <c r="AF5604">
        <v>0</v>
      </c>
      <c r="AG5604">
        <v>14.032297927042301</v>
      </c>
      <c r="AH5604">
        <v>-43.953861524742599</v>
      </c>
      <c r="AI5604">
        <v>0.82367588740721998</v>
      </c>
      <c r="AJ5604">
        <v>-5.3956275341463504</v>
      </c>
      <c r="AK5604">
        <v>68.303340000000006</v>
      </c>
      <c r="AL5604">
        <v>0</v>
      </c>
      <c r="AM5604">
        <v>4.6160668012783297E-2</v>
      </c>
    </row>
    <row r="5605" spans="1:39" hidden="1" x14ac:dyDescent="0.25">
      <c r="A5605" t="s">
        <v>6192</v>
      </c>
      <c r="B5605" t="s">
        <v>6198</v>
      </c>
      <c r="C5605" t="s">
        <v>6198</v>
      </c>
      <c r="D5605">
        <v>10</v>
      </c>
      <c r="E5605" t="str">
        <f>REPLACE(A5605,1,51,"")</f>
        <v>wtc_39A</v>
      </c>
      <c r="F5605" t="str">
        <f>LEFT(E5605,FIND("_",E5605)-1)</f>
        <v>wtc</v>
      </c>
      <c r="G5605" t="str">
        <f>UPPER(RIGHT(F5605,1))</f>
        <v>C</v>
      </c>
      <c r="H5605" t="str">
        <f>MID(E5605,FIND("_",E5605)+1,2)</f>
        <v>39</v>
      </c>
      <c r="I5605" t="str">
        <f>RIGHT(E5605,1)</f>
        <v>A</v>
      </c>
      <c r="J5605" t="str">
        <f>REPLACE(C5605,1,52,"")</f>
        <v>wtc_39A_5.pdb</v>
      </c>
      <c r="K5605" t="str">
        <f>IF(E5605=E5604,"",1)</f>
        <v/>
      </c>
      <c r="L5605">
        <v>-584.37146076917202</v>
      </c>
      <c r="M5605">
        <v>0.330001189986594</v>
      </c>
      <c r="N5605">
        <v>0</v>
      </c>
      <c r="O5605">
        <v>0</v>
      </c>
      <c r="P5605">
        <v>0</v>
      </c>
      <c r="Q5605">
        <v>16.096453973254999</v>
      </c>
      <c r="R5605">
        <v>0</v>
      </c>
      <c r="S5605">
        <v>0</v>
      </c>
      <c r="T5605">
        <v>-1220.2566294389901</v>
      </c>
      <c r="U5605">
        <v>238.45869158630501</v>
      </c>
      <c r="V5605">
        <v>-373.86727964492201</v>
      </c>
      <c r="W5605">
        <v>2.54783116605235</v>
      </c>
      <c r="X5605">
        <v>36.940236735544403</v>
      </c>
      <c r="Y5605">
        <v>142.67923904660299</v>
      </c>
      <c r="Z5605">
        <v>758.34180834103802</v>
      </c>
      <c r="AA5605">
        <v>-31.333625634015299</v>
      </c>
      <c r="AB5605">
        <v>-42.225584671500101</v>
      </c>
      <c r="AC5605">
        <v>-19.874018202000901</v>
      </c>
      <c r="AD5605">
        <v>-84.168813145830498</v>
      </c>
      <c r="AE5605">
        <v>-37.685195957678701</v>
      </c>
      <c r="AF5605">
        <v>0</v>
      </c>
      <c r="AG5605">
        <v>10.6821681025774</v>
      </c>
      <c r="AH5605">
        <v>-43.755453915135398</v>
      </c>
      <c r="AI5605">
        <v>0.73666883217177304</v>
      </c>
      <c r="AJ5605">
        <v>-6.0047653343336602</v>
      </c>
      <c r="AK5605">
        <v>68.303340000000006</v>
      </c>
      <c r="AL5605">
        <v>0</v>
      </c>
      <c r="AM5605">
        <v>1.34673916949855E-2</v>
      </c>
    </row>
    <row r="5606" spans="1:39" hidden="1" x14ac:dyDescent="0.25">
      <c r="A5606" t="s">
        <v>6192</v>
      </c>
      <c r="B5606" t="s">
        <v>6201</v>
      </c>
      <c r="C5606" t="s">
        <v>6201</v>
      </c>
      <c r="D5606">
        <v>10</v>
      </c>
      <c r="E5606" t="str">
        <f>REPLACE(A5606,1,51,"")</f>
        <v>wtc_39A</v>
      </c>
      <c r="F5606" t="str">
        <f>LEFT(E5606,FIND("_",E5606)-1)</f>
        <v>wtc</v>
      </c>
      <c r="G5606" t="str">
        <f>UPPER(RIGHT(F5606,1))</f>
        <v>C</v>
      </c>
      <c r="H5606" t="str">
        <f>MID(E5606,FIND("_",E5606)+1,2)</f>
        <v>39</v>
      </c>
      <c r="I5606" t="str">
        <f>RIGHT(E5606,1)</f>
        <v>A</v>
      </c>
      <c r="J5606" t="str">
        <f>REPLACE(C5606,1,52,"")</f>
        <v>wtc_39A_8.pdb</v>
      </c>
      <c r="K5606" t="str">
        <f>IF(E5606=E5605,"",1)</f>
        <v/>
      </c>
      <c r="L5606">
        <v>-583.84173780756998</v>
      </c>
      <c r="M5606">
        <v>0.43114960255615797</v>
      </c>
      <c r="N5606">
        <v>0</v>
      </c>
      <c r="O5606">
        <v>0</v>
      </c>
      <c r="P5606">
        <v>0</v>
      </c>
      <c r="Q5606">
        <v>16.622010888745599</v>
      </c>
      <c r="R5606">
        <v>0</v>
      </c>
      <c r="S5606">
        <v>0</v>
      </c>
      <c r="T5606">
        <v>-1219.3729502056401</v>
      </c>
      <c r="U5606">
        <v>238.85923017081399</v>
      </c>
      <c r="V5606">
        <v>-378.34039761234101</v>
      </c>
      <c r="W5606">
        <v>2.5367804822899198</v>
      </c>
      <c r="X5606">
        <v>37.004457178041598</v>
      </c>
      <c r="Y5606">
        <v>143.22303882407499</v>
      </c>
      <c r="Z5606">
        <v>759.04702080720699</v>
      </c>
      <c r="AA5606">
        <v>-31.783837945325999</v>
      </c>
      <c r="AB5606">
        <v>-42.1883363965675</v>
      </c>
      <c r="AC5606">
        <v>-17.955177483223999</v>
      </c>
      <c r="AD5606">
        <v>-84.223755927199093</v>
      </c>
      <c r="AE5606">
        <v>-36.233387083393602</v>
      </c>
      <c r="AF5606">
        <v>0</v>
      </c>
      <c r="AG5606">
        <v>10.4132012040671</v>
      </c>
      <c r="AH5606">
        <v>-44.200400679968098</v>
      </c>
      <c r="AI5606">
        <v>0.73176424390634498</v>
      </c>
      <c r="AJ5606">
        <v>-6.2957433678784502</v>
      </c>
      <c r="AK5606">
        <v>68.303340000000006</v>
      </c>
      <c r="AL5606">
        <v>0</v>
      </c>
      <c r="AM5606">
        <v>1.1405094825306E-2</v>
      </c>
    </row>
    <row r="5607" spans="1:39" hidden="1" x14ac:dyDescent="0.25">
      <c r="A5607" t="s">
        <v>6192</v>
      </c>
      <c r="B5607" t="s">
        <v>6197</v>
      </c>
      <c r="C5607" t="s">
        <v>6197</v>
      </c>
      <c r="D5607">
        <v>10</v>
      </c>
      <c r="E5607" t="str">
        <f>REPLACE(A5607,1,51,"")</f>
        <v>wtc_39A</v>
      </c>
      <c r="F5607" t="str">
        <f>LEFT(E5607,FIND("_",E5607)-1)</f>
        <v>wtc</v>
      </c>
      <c r="G5607" t="str">
        <f>UPPER(RIGHT(F5607,1))</f>
        <v>C</v>
      </c>
      <c r="H5607" t="str">
        <f>MID(E5607,FIND("_",E5607)+1,2)</f>
        <v>39</v>
      </c>
      <c r="I5607" t="str">
        <f>RIGHT(E5607,1)</f>
        <v>A</v>
      </c>
      <c r="J5607" t="str">
        <f>REPLACE(C5607,1,52,"")</f>
        <v>wtc_39A_4.pdb</v>
      </c>
      <c r="K5607" t="str">
        <f>IF(E5607=E5606,"",1)</f>
        <v/>
      </c>
      <c r="L5607">
        <v>-583.68389650404299</v>
      </c>
      <c r="M5607">
        <v>0.43120830378431702</v>
      </c>
      <c r="N5607">
        <v>0</v>
      </c>
      <c r="O5607">
        <v>0</v>
      </c>
      <c r="P5607">
        <v>0</v>
      </c>
      <c r="Q5607">
        <v>16.6229373509446</v>
      </c>
      <c r="R5607">
        <v>0</v>
      </c>
      <c r="S5607">
        <v>0</v>
      </c>
      <c r="T5607">
        <v>-1218.82717535596</v>
      </c>
      <c r="U5607">
        <v>235.20217957845901</v>
      </c>
      <c r="V5607">
        <v>-377.19057075767199</v>
      </c>
      <c r="W5607">
        <v>2.56081550523096</v>
      </c>
      <c r="X5607">
        <v>36.602861608651402</v>
      </c>
      <c r="Y5607">
        <v>145.95522897697401</v>
      </c>
      <c r="Z5607">
        <v>760.03332926545295</v>
      </c>
      <c r="AA5607">
        <v>-32.518498390962002</v>
      </c>
      <c r="AB5607">
        <v>-42.119840433078203</v>
      </c>
      <c r="AC5607">
        <v>-19.328828317624801</v>
      </c>
      <c r="AD5607">
        <v>-84.401381185477902</v>
      </c>
      <c r="AE5607">
        <v>-36.442549424153199</v>
      </c>
      <c r="AF5607">
        <v>0</v>
      </c>
      <c r="AG5607">
        <v>11.303959209378</v>
      </c>
      <c r="AH5607">
        <v>-44.395548447099799</v>
      </c>
      <c r="AI5607">
        <v>0.69620148758661904</v>
      </c>
      <c r="AJ5607">
        <v>-5.9012163052312401</v>
      </c>
      <c r="AK5607">
        <v>68.303340000000006</v>
      </c>
      <c r="AL5607">
        <v>0</v>
      </c>
      <c r="AM5607">
        <v>0.16085913054336101</v>
      </c>
    </row>
    <row r="5608" spans="1:39" hidden="1" x14ac:dyDescent="0.25">
      <c r="A5608" t="s">
        <v>6192</v>
      </c>
      <c r="B5608" t="s">
        <v>6200</v>
      </c>
      <c r="C5608" t="s">
        <v>6200</v>
      </c>
      <c r="D5608">
        <v>10</v>
      </c>
      <c r="E5608" t="str">
        <f>REPLACE(A5608,1,51,"")</f>
        <v>wtc_39A</v>
      </c>
      <c r="F5608" t="str">
        <f>LEFT(E5608,FIND("_",E5608)-1)</f>
        <v>wtc</v>
      </c>
      <c r="G5608" t="str">
        <f>UPPER(RIGHT(F5608,1))</f>
        <v>C</v>
      </c>
      <c r="H5608" t="str">
        <f>MID(E5608,FIND("_",E5608)+1,2)</f>
        <v>39</v>
      </c>
      <c r="I5608" t="str">
        <f>RIGHT(E5608,1)</f>
        <v>A</v>
      </c>
      <c r="J5608" t="str">
        <f>REPLACE(C5608,1,52,"")</f>
        <v>wtc_39A_7.pdb</v>
      </c>
      <c r="K5608" t="str">
        <f>IF(E5608=E5607,"",1)</f>
        <v/>
      </c>
      <c r="L5608">
        <v>-583.67566339833604</v>
      </c>
      <c r="M5608">
        <v>0.33756978693192102</v>
      </c>
      <c r="N5608">
        <v>0</v>
      </c>
      <c r="O5608">
        <v>0</v>
      </c>
      <c r="P5608">
        <v>0</v>
      </c>
      <c r="Q5608">
        <v>15.446244212507301</v>
      </c>
      <c r="R5608">
        <v>0</v>
      </c>
      <c r="S5608">
        <v>0</v>
      </c>
      <c r="T5608">
        <v>-1219.9058834851501</v>
      </c>
      <c r="U5608">
        <v>234.978466418989</v>
      </c>
      <c r="V5608">
        <v>-372.22249328069302</v>
      </c>
      <c r="W5608">
        <v>2.4881481518954001</v>
      </c>
      <c r="X5608">
        <v>36.637591152000603</v>
      </c>
      <c r="Y5608">
        <v>144.399474239911</v>
      </c>
      <c r="Z5608">
        <v>756.141668540821</v>
      </c>
      <c r="AA5608">
        <v>-31.123770828198399</v>
      </c>
      <c r="AB5608">
        <v>-42.483104649959699</v>
      </c>
      <c r="AC5608">
        <v>-18.924860688571801</v>
      </c>
      <c r="AD5608">
        <v>-84.221099631530194</v>
      </c>
      <c r="AE5608">
        <v>-38.1452632032751</v>
      </c>
      <c r="AF5608">
        <v>0</v>
      </c>
      <c r="AG5608">
        <v>13.981548506512601</v>
      </c>
      <c r="AH5608">
        <v>-43.957996473352999</v>
      </c>
      <c r="AI5608">
        <v>0.73594951637990702</v>
      </c>
      <c r="AJ5608">
        <v>-5.8124639386965598</v>
      </c>
      <c r="AK5608">
        <v>68.303340000000006</v>
      </c>
      <c r="AL5608">
        <v>0</v>
      </c>
      <c r="AM5608">
        <v>8.8420420815671294E-3</v>
      </c>
    </row>
    <row r="5609" spans="1:39" hidden="1" x14ac:dyDescent="0.25">
      <c r="A5609" t="s">
        <v>6192</v>
      </c>
      <c r="B5609" t="s">
        <v>6193</v>
      </c>
      <c r="C5609" t="s">
        <v>6193</v>
      </c>
      <c r="D5609">
        <v>10</v>
      </c>
      <c r="E5609" t="str">
        <f>REPLACE(A5609,1,51,"")</f>
        <v>wtc_39A</v>
      </c>
      <c r="F5609" t="str">
        <f>LEFT(E5609,FIND("_",E5609)-1)</f>
        <v>wtc</v>
      </c>
      <c r="G5609" t="str">
        <f>UPPER(RIGHT(F5609,1))</f>
        <v>C</v>
      </c>
      <c r="H5609" t="str">
        <f>MID(E5609,FIND("_",E5609)+1,2)</f>
        <v>39</v>
      </c>
      <c r="I5609" t="str">
        <f>RIGHT(E5609,1)</f>
        <v>A</v>
      </c>
      <c r="J5609" t="str">
        <f>REPLACE(C5609,1,52,"")</f>
        <v>wtc_39A_0.pdb</v>
      </c>
      <c r="K5609" t="str">
        <f>IF(E5609=E5608,"",1)</f>
        <v/>
      </c>
      <c r="L5609">
        <v>-583.53483830406105</v>
      </c>
      <c r="M5609">
        <v>0.33492884484444202</v>
      </c>
      <c r="N5609">
        <v>0</v>
      </c>
      <c r="O5609">
        <v>0</v>
      </c>
      <c r="P5609">
        <v>0</v>
      </c>
      <c r="Q5609">
        <v>16.344310780262699</v>
      </c>
      <c r="R5609">
        <v>0</v>
      </c>
      <c r="S5609">
        <v>0</v>
      </c>
      <c r="T5609">
        <v>-1220.0111176396099</v>
      </c>
      <c r="U5609">
        <v>238.85305551706099</v>
      </c>
      <c r="V5609">
        <v>-373.65591071912303</v>
      </c>
      <c r="W5609">
        <v>2.5534314911937899</v>
      </c>
      <c r="X5609">
        <v>36.949681140324302</v>
      </c>
      <c r="Y5609">
        <v>142.957848805222</v>
      </c>
      <c r="Z5609">
        <v>757.42475496247596</v>
      </c>
      <c r="AA5609">
        <v>-31.6033456142512</v>
      </c>
      <c r="AB5609">
        <v>-42.239961758850001</v>
      </c>
      <c r="AC5609">
        <v>-19.032663642266701</v>
      </c>
      <c r="AD5609">
        <v>-84.263140935524405</v>
      </c>
      <c r="AE5609">
        <v>-37.534263309984198</v>
      </c>
      <c r="AF5609">
        <v>0</v>
      </c>
      <c r="AG5609">
        <v>10.560926690398199</v>
      </c>
      <c r="AH5609">
        <v>-43.841984634280799</v>
      </c>
      <c r="AI5609">
        <v>0.72871203959420205</v>
      </c>
      <c r="AJ5609">
        <v>-6.0382074262025798</v>
      </c>
      <c r="AK5609">
        <v>68.303340000000006</v>
      </c>
      <c r="AL5609">
        <v>0</v>
      </c>
      <c r="AM5609">
        <v>9.6959495057976491E-3</v>
      </c>
    </row>
    <row r="5610" spans="1:39" hidden="1" x14ac:dyDescent="0.25">
      <c r="A5610" t="s">
        <v>6192</v>
      </c>
      <c r="B5610" t="s">
        <v>6199</v>
      </c>
      <c r="C5610" t="s">
        <v>6199</v>
      </c>
      <c r="D5610">
        <v>10</v>
      </c>
      <c r="E5610" t="str">
        <f>REPLACE(A5610,1,51,"")</f>
        <v>wtc_39A</v>
      </c>
      <c r="F5610" t="str">
        <f>LEFT(E5610,FIND("_",E5610)-1)</f>
        <v>wtc</v>
      </c>
      <c r="G5610" t="str">
        <f>UPPER(RIGHT(F5610,1))</f>
        <v>C</v>
      </c>
      <c r="H5610" t="str">
        <f>MID(E5610,FIND("_",E5610)+1,2)</f>
        <v>39</v>
      </c>
      <c r="I5610" t="str">
        <f>RIGHT(E5610,1)</f>
        <v>A</v>
      </c>
      <c r="J5610" t="str">
        <f>REPLACE(C5610,1,52,"")</f>
        <v>wtc_39A_6.pdb</v>
      </c>
      <c r="K5610" t="str">
        <f>IF(E5610=E5609,"",1)</f>
        <v/>
      </c>
      <c r="L5610">
        <v>-583.02366472237804</v>
      </c>
      <c r="M5610">
        <v>0.413576357167658</v>
      </c>
      <c r="N5610">
        <v>0</v>
      </c>
      <c r="O5610">
        <v>0</v>
      </c>
      <c r="P5610">
        <v>0</v>
      </c>
      <c r="Q5610">
        <v>15.7846067537139</v>
      </c>
      <c r="R5610">
        <v>0</v>
      </c>
      <c r="S5610">
        <v>0</v>
      </c>
      <c r="T5610">
        <v>-1219.4170045155099</v>
      </c>
      <c r="U5610">
        <v>236.10563109444601</v>
      </c>
      <c r="V5610">
        <v>-374.83251577894998</v>
      </c>
      <c r="W5610">
        <v>2.4874736448732002</v>
      </c>
      <c r="X5610">
        <v>37.485360893208899</v>
      </c>
      <c r="Y5610">
        <v>143.211263600195</v>
      </c>
      <c r="Z5610">
        <v>757.79718902115496</v>
      </c>
      <c r="AA5610">
        <v>-31.314009306550702</v>
      </c>
      <c r="AB5610">
        <v>-42.439360293666297</v>
      </c>
      <c r="AC5610">
        <v>-18.973173797345599</v>
      </c>
      <c r="AD5610">
        <v>-84.121308836400502</v>
      </c>
      <c r="AE5610">
        <v>-36.739384472073901</v>
      </c>
      <c r="AF5610">
        <v>0</v>
      </c>
      <c r="AG5610">
        <v>13.6986317964523</v>
      </c>
      <c r="AH5610">
        <v>-44.4460495411114</v>
      </c>
      <c r="AI5610">
        <v>0.72866290067617301</v>
      </c>
      <c r="AJ5610">
        <v>-6.3506716138257504</v>
      </c>
      <c r="AK5610">
        <v>68.303340000000006</v>
      </c>
      <c r="AL5610">
        <v>0</v>
      </c>
      <c r="AM5610">
        <v>7.65372834350838E-3</v>
      </c>
    </row>
    <row r="5611" spans="1:39" hidden="1" x14ac:dyDescent="0.25">
      <c r="A5611" t="s">
        <v>6192</v>
      </c>
      <c r="B5611" t="s">
        <v>6196</v>
      </c>
      <c r="C5611" t="s">
        <v>6196</v>
      </c>
      <c r="D5611">
        <v>10</v>
      </c>
      <c r="E5611" t="str">
        <f>REPLACE(A5611,1,51,"")</f>
        <v>wtc_39A</v>
      </c>
      <c r="F5611" t="str">
        <f>LEFT(E5611,FIND("_",E5611)-1)</f>
        <v>wtc</v>
      </c>
      <c r="G5611" t="str">
        <f>UPPER(RIGHT(F5611,1))</f>
        <v>C</v>
      </c>
      <c r="H5611" t="str">
        <f>MID(E5611,FIND("_",E5611)+1,2)</f>
        <v>39</v>
      </c>
      <c r="I5611" t="str">
        <f>RIGHT(E5611,1)</f>
        <v>A</v>
      </c>
      <c r="J5611" t="str">
        <f>REPLACE(C5611,1,52,"")</f>
        <v>wtc_39A_3.pdb</v>
      </c>
      <c r="K5611" t="str">
        <f>IF(E5611=E5610,"",1)</f>
        <v/>
      </c>
      <c r="L5611">
        <v>-582.58031620798295</v>
      </c>
      <c r="M5611">
        <v>0.36115095745153603</v>
      </c>
      <c r="N5611">
        <v>0</v>
      </c>
      <c r="O5611">
        <v>0</v>
      </c>
      <c r="P5611">
        <v>0</v>
      </c>
      <c r="Q5611">
        <v>16.421286867802099</v>
      </c>
      <c r="R5611">
        <v>0</v>
      </c>
      <c r="S5611">
        <v>0</v>
      </c>
      <c r="T5611">
        <v>-1218.2754134950201</v>
      </c>
      <c r="U5611">
        <v>233.720429311798</v>
      </c>
      <c r="V5611">
        <v>-374.94822001276702</v>
      </c>
      <c r="W5611">
        <v>2.5265298355835899</v>
      </c>
      <c r="X5611">
        <v>36.605926789042599</v>
      </c>
      <c r="Y5611">
        <v>145.15116080016099</v>
      </c>
      <c r="Z5611">
        <v>756.866995718932</v>
      </c>
      <c r="AA5611">
        <v>-31.353784831865902</v>
      </c>
      <c r="AB5611">
        <v>-42.192336663262303</v>
      </c>
      <c r="AC5611">
        <v>-19.1378476874767</v>
      </c>
      <c r="AD5611">
        <v>-84.186477992744699</v>
      </c>
      <c r="AE5611">
        <v>-36.309199385076198</v>
      </c>
      <c r="AF5611">
        <v>0</v>
      </c>
      <c r="AG5611">
        <v>14.1522708823207</v>
      </c>
      <c r="AH5611">
        <v>-44.413708720047303</v>
      </c>
      <c r="AI5611">
        <v>0.70900621432718902</v>
      </c>
      <c r="AJ5611">
        <v>-6.2236307937679696</v>
      </c>
      <c r="AK5611">
        <v>68.303340000000006</v>
      </c>
      <c r="AL5611">
        <v>0</v>
      </c>
      <c r="AM5611">
        <v>3.3569540815734798E-3</v>
      </c>
    </row>
    <row r="5612" spans="1:39" x14ac:dyDescent="0.25">
      <c r="A5612" t="s">
        <v>6203</v>
      </c>
      <c r="B5612" t="s">
        <v>6211</v>
      </c>
      <c r="C5612" t="s">
        <v>6211</v>
      </c>
      <c r="D5612">
        <v>10</v>
      </c>
      <c r="E5612" t="str">
        <f>REPLACE(A5612,1,51,"")</f>
        <v>wtc_39C</v>
      </c>
      <c r="F5612" t="str">
        <f>LEFT(E5612,FIND("_",E5612)-1)</f>
        <v>wtc</v>
      </c>
      <c r="G5612" t="str">
        <f>UPPER(RIGHT(F5612,1))</f>
        <v>C</v>
      </c>
      <c r="H5612" t="str">
        <f>MID(E5612,FIND("_",E5612)+1,2)</f>
        <v>39</v>
      </c>
      <c r="I5612" t="str">
        <f>RIGHT(E5612,1)</f>
        <v>C</v>
      </c>
      <c r="J5612" t="str">
        <f>REPLACE(C5612,1,52,"")</f>
        <v>wtc_39C_7.pdb</v>
      </c>
      <c r="K5612">
        <f>IF(E5612=E5611,"",1)</f>
        <v>1</v>
      </c>
      <c r="L5612">
        <v>-586.04138002529805</v>
      </c>
      <c r="M5612">
        <v>0.34215211937699103</v>
      </c>
      <c r="N5612">
        <v>0</v>
      </c>
      <c r="O5612">
        <v>0</v>
      </c>
      <c r="P5612">
        <v>0</v>
      </c>
      <c r="Q5612">
        <v>15.9139855042281</v>
      </c>
      <c r="R5612">
        <v>0</v>
      </c>
      <c r="S5612">
        <v>0</v>
      </c>
      <c r="T5612">
        <v>-1223.8997272895101</v>
      </c>
      <c r="U5612">
        <v>239.277824259883</v>
      </c>
      <c r="V5612">
        <v>-375.15254878980801</v>
      </c>
      <c r="W5612">
        <v>2.5444547135479798</v>
      </c>
      <c r="X5612">
        <v>36.796130116543502</v>
      </c>
      <c r="Y5612">
        <v>142.83962769522199</v>
      </c>
      <c r="Z5612">
        <v>758.35351445108495</v>
      </c>
      <c r="AA5612">
        <v>-32.859587669483801</v>
      </c>
      <c r="AB5612">
        <v>-42.276367183125899</v>
      </c>
      <c r="AC5612">
        <v>-19.1255523449788</v>
      </c>
      <c r="AD5612">
        <v>-84.3400713458512</v>
      </c>
      <c r="AE5612">
        <v>-36.944421226465799</v>
      </c>
      <c r="AF5612">
        <v>0</v>
      </c>
      <c r="AG5612">
        <v>10.618922381748</v>
      </c>
      <c r="AH5612">
        <v>-43.324629095034297</v>
      </c>
      <c r="AI5612">
        <v>0.73336333889616401</v>
      </c>
      <c r="AJ5612">
        <v>-5.4770868116313798</v>
      </c>
      <c r="AK5612">
        <v>70.233450000000005</v>
      </c>
      <c r="AL5612">
        <v>0</v>
      </c>
      <c r="AM5612">
        <v>4.7339269436908298E-2</v>
      </c>
    </row>
    <row r="5613" spans="1:39" hidden="1" x14ac:dyDescent="0.25">
      <c r="A5613" t="s">
        <v>6203</v>
      </c>
      <c r="B5613" t="s">
        <v>6213</v>
      </c>
      <c r="C5613" t="s">
        <v>6213</v>
      </c>
      <c r="D5613">
        <v>10</v>
      </c>
      <c r="E5613" t="str">
        <f>REPLACE(A5613,1,51,"")</f>
        <v>wtc_39C</v>
      </c>
      <c r="F5613" t="str">
        <f>LEFT(E5613,FIND("_",E5613)-1)</f>
        <v>wtc</v>
      </c>
      <c r="G5613" t="str">
        <f>UPPER(RIGHT(F5613,1))</f>
        <v>C</v>
      </c>
      <c r="H5613" t="str">
        <f>MID(E5613,FIND("_",E5613)+1,2)</f>
        <v>39</v>
      </c>
      <c r="I5613" t="str">
        <f>RIGHT(E5613,1)</f>
        <v>C</v>
      </c>
      <c r="J5613" t="str">
        <f>REPLACE(C5613,1,52,"")</f>
        <v>wtc_39C_9.pdb</v>
      </c>
      <c r="K5613" t="str">
        <f>IF(E5613=E5612,"",1)</f>
        <v/>
      </c>
      <c r="L5613">
        <v>-585.24724792705501</v>
      </c>
      <c r="M5613">
        <v>0.35875998828529698</v>
      </c>
      <c r="N5613">
        <v>0</v>
      </c>
      <c r="O5613">
        <v>0</v>
      </c>
      <c r="P5613">
        <v>0</v>
      </c>
      <c r="Q5613">
        <v>15.2691804068814</v>
      </c>
      <c r="R5613">
        <v>0</v>
      </c>
      <c r="S5613">
        <v>0</v>
      </c>
      <c r="T5613">
        <v>-1224.95394184107</v>
      </c>
      <c r="U5613">
        <v>235.80837234367999</v>
      </c>
      <c r="V5613">
        <v>-375.989648116848</v>
      </c>
      <c r="W5613">
        <v>2.5098890020290998</v>
      </c>
      <c r="X5613">
        <v>36.3786873201582</v>
      </c>
      <c r="Y5613">
        <v>147.357324164586</v>
      </c>
      <c r="Z5613">
        <v>757.20989707674096</v>
      </c>
      <c r="AA5613">
        <v>-32.467725200999098</v>
      </c>
      <c r="AB5613">
        <v>-42.286312537969202</v>
      </c>
      <c r="AC5613">
        <v>-19.219055683392501</v>
      </c>
      <c r="AD5613">
        <v>-84.278675565750405</v>
      </c>
      <c r="AE5613">
        <v>-36.736931175087499</v>
      </c>
      <c r="AF5613">
        <v>0</v>
      </c>
      <c r="AG5613">
        <v>14.0460451817363</v>
      </c>
      <c r="AH5613">
        <v>-43.363242967738501</v>
      </c>
      <c r="AI5613">
        <v>0.70162646783152804</v>
      </c>
      <c r="AJ5613">
        <v>-5.62762806706895</v>
      </c>
      <c r="AK5613">
        <v>70.233450000000005</v>
      </c>
      <c r="AL5613">
        <v>0</v>
      </c>
      <c r="AM5613">
        <v>0.16144126523403099</v>
      </c>
    </row>
    <row r="5614" spans="1:39" hidden="1" x14ac:dyDescent="0.25">
      <c r="A5614" t="s">
        <v>6203</v>
      </c>
      <c r="B5614" t="s">
        <v>6207</v>
      </c>
      <c r="C5614" t="s">
        <v>6207</v>
      </c>
      <c r="D5614">
        <v>10</v>
      </c>
      <c r="E5614" t="str">
        <f>REPLACE(A5614,1,51,"")</f>
        <v>wtc_39C</v>
      </c>
      <c r="F5614" t="str">
        <f>LEFT(E5614,FIND("_",E5614)-1)</f>
        <v>wtc</v>
      </c>
      <c r="G5614" t="str">
        <f>UPPER(RIGHT(F5614,1))</f>
        <v>C</v>
      </c>
      <c r="H5614" t="str">
        <f>MID(E5614,FIND("_",E5614)+1,2)</f>
        <v>39</v>
      </c>
      <c r="I5614" t="str">
        <f>RIGHT(E5614,1)</f>
        <v>C</v>
      </c>
      <c r="J5614" t="str">
        <f>REPLACE(C5614,1,52,"")</f>
        <v>wtc_39C_3.pdb</v>
      </c>
      <c r="K5614" t="str">
        <f>IF(E5614=E5613,"",1)</f>
        <v/>
      </c>
      <c r="L5614">
        <v>-584.94213234042104</v>
      </c>
      <c r="M5614">
        <v>0.33013199138903798</v>
      </c>
      <c r="N5614">
        <v>0</v>
      </c>
      <c r="O5614">
        <v>0</v>
      </c>
      <c r="P5614">
        <v>0</v>
      </c>
      <c r="Q5614">
        <v>14.5020350784377</v>
      </c>
      <c r="R5614">
        <v>0</v>
      </c>
      <c r="S5614">
        <v>0</v>
      </c>
      <c r="T5614">
        <v>-1223.53902627108</v>
      </c>
      <c r="U5614">
        <v>238.55714237681201</v>
      </c>
      <c r="V5614">
        <v>-372.12809579531501</v>
      </c>
      <c r="W5614">
        <v>2.4852967124360599</v>
      </c>
      <c r="X5614">
        <v>36.660498700999597</v>
      </c>
      <c r="Y5614">
        <v>144.447259461448</v>
      </c>
      <c r="Z5614">
        <v>753.53809237342398</v>
      </c>
      <c r="AA5614">
        <v>-32.736497227792697</v>
      </c>
      <c r="AB5614">
        <v>-42.298201237250403</v>
      </c>
      <c r="AC5614">
        <v>-19.160198480882801</v>
      </c>
      <c r="AD5614">
        <v>-84.312818750993102</v>
      </c>
      <c r="AE5614">
        <v>-36.968289738642</v>
      </c>
      <c r="AF5614">
        <v>0</v>
      </c>
      <c r="AG5614">
        <v>13.5734841453109</v>
      </c>
      <c r="AH5614">
        <v>-43.282139176396498</v>
      </c>
      <c r="AI5614">
        <v>0.82030693368173002</v>
      </c>
      <c r="AJ5614">
        <v>-5.3466682072529697</v>
      </c>
      <c r="AK5614">
        <v>70.233450000000005</v>
      </c>
      <c r="AL5614">
        <v>0</v>
      </c>
      <c r="AM5614">
        <v>1.22367626358133E-2</v>
      </c>
    </row>
    <row r="5615" spans="1:39" hidden="1" x14ac:dyDescent="0.25">
      <c r="A5615" t="s">
        <v>6203</v>
      </c>
      <c r="B5615" t="s">
        <v>6205</v>
      </c>
      <c r="C5615" t="s">
        <v>6205</v>
      </c>
      <c r="D5615">
        <v>10</v>
      </c>
      <c r="E5615" t="str">
        <f>REPLACE(A5615,1,51,"")</f>
        <v>wtc_39C</v>
      </c>
      <c r="F5615" t="str">
        <f>LEFT(E5615,FIND("_",E5615)-1)</f>
        <v>wtc</v>
      </c>
      <c r="G5615" t="str">
        <f>UPPER(RIGHT(F5615,1))</f>
        <v>C</v>
      </c>
      <c r="H5615" t="str">
        <f>MID(E5615,FIND("_",E5615)+1,2)</f>
        <v>39</v>
      </c>
      <c r="I5615" t="str">
        <f>RIGHT(E5615,1)</f>
        <v>C</v>
      </c>
      <c r="J5615" t="str">
        <f>REPLACE(C5615,1,52,"")</f>
        <v>wtc_39C_1.pdb</v>
      </c>
      <c r="K5615" t="str">
        <f>IF(E5615=E5614,"",1)</f>
        <v/>
      </c>
      <c r="L5615">
        <v>-584.68053310802895</v>
      </c>
      <c r="M5615">
        <v>0.37547471417245298</v>
      </c>
      <c r="N5615">
        <v>0</v>
      </c>
      <c r="O5615">
        <v>0</v>
      </c>
      <c r="P5615">
        <v>0</v>
      </c>
      <c r="Q5615">
        <v>15.9403581283498</v>
      </c>
      <c r="R5615">
        <v>0</v>
      </c>
      <c r="S5615">
        <v>0</v>
      </c>
      <c r="T5615">
        <v>-1222.10392599594</v>
      </c>
      <c r="U5615">
        <v>235.376030164855</v>
      </c>
      <c r="V5615">
        <v>-376.76462875938699</v>
      </c>
      <c r="W5615">
        <v>2.5096468598654398</v>
      </c>
      <c r="X5615">
        <v>36.587786069714603</v>
      </c>
      <c r="Y5615">
        <v>145.128807453544</v>
      </c>
      <c r="Z5615">
        <v>757.15156891684603</v>
      </c>
      <c r="AA5615">
        <v>-32.555753872351602</v>
      </c>
      <c r="AB5615">
        <v>-42.4558336121232</v>
      </c>
      <c r="AC5615">
        <v>-19.287366641893701</v>
      </c>
      <c r="AD5615">
        <v>-84.254870146831095</v>
      </c>
      <c r="AE5615">
        <v>-35.479475918825102</v>
      </c>
      <c r="AF5615">
        <v>0</v>
      </c>
      <c r="AG5615">
        <v>14.028292762228499</v>
      </c>
      <c r="AH5615">
        <v>-43.835921272439101</v>
      </c>
      <c r="AI5615">
        <v>0.79401729146771705</v>
      </c>
      <c r="AJ5615">
        <v>-5.7103829622716402</v>
      </c>
      <c r="AK5615">
        <v>70.233450000000005</v>
      </c>
      <c r="AL5615">
        <v>0</v>
      </c>
      <c r="AM5615">
        <v>1.76684271612607E-2</v>
      </c>
    </row>
    <row r="5616" spans="1:39" hidden="1" x14ac:dyDescent="0.25">
      <c r="A5616" t="s">
        <v>6203</v>
      </c>
      <c r="B5616" t="s">
        <v>6206</v>
      </c>
      <c r="C5616" t="s">
        <v>6206</v>
      </c>
      <c r="D5616">
        <v>10</v>
      </c>
      <c r="E5616" t="str">
        <f>REPLACE(A5616,1,51,"")</f>
        <v>wtc_39C</v>
      </c>
      <c r="F5616" t="str">
        <f>LEFT(E5616,FIND("_",E5616)-1)</f>
        <v>wtc</v>
      </c>
      <c r="G5616" t="str">
        <f>UPPER(RIGHT(F5616,1))</f>
        <v>C</v>
      </c>
      <c r="H5616" t="str">
        <f>MID(E5616,FIND("_",E5616)+1,2)</f>
        <v>39</v>
      </c>
      <c r="I5616" t="str">
        <f>RIGHT(E5616,1)</f>
        <v>C</v>
      </c>
      <c r="J5616" t="str">
        <f>REPLACE(C5616,1,52,"")</f>
        <v>wtc_39C_2.pdb</v>
      </c>
      <c r="K5616" t="str">
        <f>IF(E5616=E5615,"",1)</f>
        <v/>
      </c>
      <c r="L5616">
        <v>-584.60380426109202</v>
      </c>
      <c r="M5616">
        <v>0.37813869867779298</v>
      </c>
      <c r="N5616">
        <v>0</v>
      </c>
      <c r="O5616">
        <v>0</v>
      </c>
      <c r="P5616">
        <v>0</v>
      </c>
      <c r="Q5616">
        <v>15.482200286418401</v>
      </c>
      <c r="R5616">
        <v>0</v>
      </c>
      <c r="S5616">
        <v>0</v>
      </c>
      <c r="T5616">
        <v>-1223.4758622291599</v>
      </c>
      <c r="U5616">
        <v>232.75767136872301</v>
      </c>
      <c r="V5616">
        <v>-371.39568627562801</v>
      </c>
      <c r="W5616">
        <v>2.4829786136896201</v>
      </c>
      <c r="X5616">
        <v>36.415893507381398</v>
      </c>
      <c r="Y5616">
        <v>145.341994305649</v>
      </c>
      <c r="Z5616">
        <v>756.73039508869897</v>
      </c>
      <c r="AA5616">
        <v>-32.364009690895401</v>
      </c>
      <c r="AB5616">
        <v>-42.451249284802799</v>
      </c>
      <c r="AC5616">
        <v>-18.3609635267239</v>
      </c>
      <c r="AD5616">
        <v>-84.411426343847097</v>
      </c>
      <c r="AE5616">
        <v>-36.923472866130602</v>
      </c>
      <c r="AF5616">
        <v>0</v>
      </c>
      <c r="AG5616">
        <v>13.8907266960904</v>
      </c>
      <c r="AH5616">
        <v>-43.710296239423798</v>
      </c>
      <c r="AI5616">
        <v>0.79323278486321303</v>
      </c>
      <c r="AJ5616">
        <v>-5.8256827625652097</v>
      </c>
      <c r="AK5616">
        <v>70.233450000000005</v>
      </c>
      <c r="AL5616">
        <v>0</v>
      </c>
      <c r="AM5616">
        <v>0.186302306574645</v>
      </c>
    </row>
    <row r="5617" spans="1:39" hidden="1" x14ac:dyDescent="0.25">
      <c r="A5617" t="s">
        <v>6203</v>
      </c>
      <c r="B5617" t="s">
        <v>6212</v>
      </c>
      <c r="C5617" t="s">
        <v>6212</v>
      </c>
      <c r="D5617">
        <v>10</v>
      </c>
      <c r="E5617" t="str">
        <f>REPLACE(A5617,1,51,"")</f>
        <v>wtc_39C</v>
      </c>
      <c r="F5617" t="str">
        <f>LEFT(E5617,FIND("_",E5617)-1)</f>
        <v>wtc</v>
      </c>
      <c r="G5617" t="str">
        <f>UPPER(RIGHT(F5617,1))</f>
        <v>C</v>
      </c>
      <c r="H5617" t="str">
        <f>MID(E5617,FIND("_",E5617)+1,2)</f>
        <v>39</v>
      </c>
      <c r="I5617" t="str">
        <f>RIGHT(E5617,1)</f>
        <v>C</v>
      </c>
      <c r="J5617" t="str">
        <f>REPLACE(C5617,1,52,"")</f>
        <v>wtc_39C_8.pdb</v>
      </c>
      <c r="K5617" t="str">
        <f>IF(E5617=E5616,"",1)</f>
        <v/>
      </c>
      <c r="L5617">
        <v>-584.14705196457896</v>
      </c>
      <c r="M5617">
        <v>0.35514795877375699</v>
      </c>
      <c r="N5617">
        <v>0</v>
      </c>
      <c r="O5617">
        <v>0</v>
      </c>
      <c r="P5617">
        <v>0</v>
      </c>
      <c r="Q5617">
        <v>15.4731961284148</v>
      </c>
      <c r="R5617">
        <v>0</v>
      </c>
      <c r="S5617">
        <v>0</v>
      </c>
      <c r="T5617">
        <v>-1223.9851620893801</v>
      </c>
      <c r="U5617">
        <v>235.30180436223</v>
      </c>
      <c r="V5617">
        <v>-373.40149912602101</v>
      </c>
      <c r="W5617">
        <v>2.48009223934331</v>
      </c>
      <c r="X5617">
        <v>36.696663982195197</v>
      </c>
      <c r="Y5617">
        <v>144.20053058869101</v>
      </c>
      <c r="Z5617">
        <v>757.89095973782696</v>
      </c>
      <c r="AA5617">
        <v>-31.0883249604098</v>
      </c>
      <c r="AB5617">
        <v>-42.449590981073399</v>
      </c>
      <c r="AC5617">
        <v>-18.796253582615101</v>
      </c>
      <c r="AD5617">
        <v>-84.194980800648196</v>
      </c>
      <c r="AE5617">
        <v>-37.712593178238102</v>
      </c>
      <c r="AF5617">
        <v>0</v>
      </c>
      <c r="AG5617">
        <v>13.9269706909296</v>
      </c>
      <c r="AH5617">
        <v>-43.635231346337299</v>
      </c>
      <c r="AI5617">
        <v>0.72668206741228802</v>
      </c>
      <c r="AJ5617">
        <v>-5.8279025872440702</v>
      </c>
      <c r="AK5617">
        <v>70.233450000000005</v>
      </c>
      <c r="AL5617">
        <v>0</v>
      </c>
      <c r="AM5617">
        <v>1.41368903447632E-2</v>
      </c>
    </row>
    <row r="5618" spans="1:39" hidden="1" x14ac:dyDescent="0.25">
      <c r="A5618" t="s">
        <v>6203</v>
      </c>
      <c r="B5618" t="s">
        <v>6208</v>
      </c>
      <c r="C5618" t="s">
        <v>6208</v>
      </c>
      <c r="D5618">
        <v>10</v>
      </c>
      <c r="E5618" t="str">
        <f>REPLACE(A5618,1,51,"")</f>
        <v>wtc_39C</v>
      </c>
      <c r="F5618" t="str">
        <f>LEFT(E5618,FIND("_",E5618)-1)</f>
        <v>wtc</v>
      </c>
      <c r="G5618" t="str">
        <f>UPPER(RIGHT(F5618,1))</f>
        <v>C</v>
      </c>
      <c r="H5618" t="str">
        <f>MID(E5618,FIND("_",E5618)+1,2)</f>
        <v>39</v>
      </c>
      <c r="I5618" t="str">
        <f>RIGHT(E5618,1)</f>
        <v>C</v>
      </c>
      <c r="J5618" t="str">
        <f>REPLACE(C5618,1,52,"")</f>
        <v>wtc_39C_4.pdb</v>
      </c>
      <c r="K5618" t="str">
        <f>IF(E5618=E5617,"",1)</f>
        <v/>
      </c>
      <c r="L5618">
        <v>-583.904529863579</v>
      </c>
      <c r="M5618">
        <v>0.42628037315048301</v>
      </c>
      <c r="N5618">
        <v>0</v>
      </c>
      <c r="O5618">
        <v>0</v>
      </c>
      <c r="P5618">
        <v>0</v>
      </c>
      <c r="Q5618">
        <v>15.991282775921199</v>
      </c>
      <c r="R5618">
        <v>0</v>
      </c>
      <c r="S5618">
        <v>0</v>
      </c>
      <c r="T5618">
        <v>-1223.56563528281</v>
      </c>
      <c r="U5618">
        <v>239.89532989076</v>
      </c>
      <c r="V5618">
        <v>-377.30500947666701</v>
      </c>
      <c r="W5618">
        <v>2.5392468606102101</v>
      </c>
      <c r="X5618">
        <v>37.097113903472099</v>
      </c>
      <c r="Y5618">
        <v>143.144761741363</v>
      </c>
      <c r="Z5618">
        <v>759.80550740395802</v>
      </c>
      <c r="AA5618">
        <v>-31.1246318794982</v>
      </c>
      <c r="AB5618">
        <v>-42.186005264982299</v>
      </c>
      <c r="AC5618">
        <v>-19.8173244844828</v>
      </c>
      <c r="AD5618">
        <v>-84.191993855274106</v>
      </c>
      <c r="AE5618">
        <v>-36.661339129250699</v>
      </c>
      <c r="AF5618">
        <v>0</v>
      </c>
      <c r="AG5618">
        <v>10.8608755425536</v>
      </c>
      <c r="AH5618">
        <v>-43.589543776438397</v>
      </c>
      <c r="AI5618">
        <v>0.73192452676159803</v>
      </c>
      <c r="AJ5618">
        <v>-5.7749907042476902</v>
      </c>
      <c r="AK5618">
        <v>70.233450000000005</v>
      </c>
      <c r="AL5618">
        <v>0</v>
      </c>
      <c r="AM5618">
        <v>1.24513446708263E-2</v>
      </c>
    </row>
    <row r="5619" spans="1:39" hidden="1" x14ac:dyDescent="0.25">
      <c r="A5619" t="s">
        <v>6203</v>
      </c>
      <c r="B5619" t="s">
        <v>6210</v>
      </c>
      <c r="C5619" t="s">
        <v>6210</v>
      </c>
      <c r="D5619">
        <v>10</v>
      </c>
      <c r="E5619" t="str">
        <f>REPLACE(A5619,1,51,"")</f>
        <v>wtc_39C</v>
      </c>
      <c r="F5619" t="str">
        <f>LEFT(E5619,FIND("_",E5619)-1)</f>
        <v>wtc</v>
      </c>
      <c r="G5619" t="str">
        <f>UPPER(RIGHT(F5619,1))</f>
        <v>C</v>
      </c>
      <c r="H5619" t="str">
        <f>MID(E5619,FIND("_",E5619)+1,2)</f>
        <v>39</v>
      </c>
      <c r="I5619" t="str">
        <f>RIGHT(E5619,1)</f>
        <v>C</v>
      </c>
      <c r="J5619" t="str">
        <f>REPLACE(C5619,1,52,"")</f>
        <v>wtc_39C_6.pdb</v>
      </c>
      <c r="K5619" t="str">
        <f>IF(E5619=E5618,"",1)</f>
        <v/>
      </c>
      <c r="L5619">
        <v>-583.85740924405195</v>
      </c>
      <c r="M5619">
        <v>0.33339449340409899</v>
      </c>
      <c r="N5619">
        <v>0</v>
      </c>
      <c r="O5619">
        <v>0</v>
      </c>
      <c r="P5619">
        <v>0</v>
      </c>
      <c r="Q5619">
        <v>15.348262536324301</v>
      </c>
      <c r="R5619">
        <v>0</v>
      </c>
      <c r="S5619">
        <v>0</v>
      </c>
      <c r="T5619">
        <v>-1222.9100648142801</v>
      </c>
      <c r="U5619">
        <v>235.32546224951199</v>
      </c>
      <c r="V5619">
        <v>-370.07893285933898</v>
      </c>
      <c r="W5619">
        <v>2.4874695402785201</v>
      </c>
      <c r="X5619">
        <v>36.668270679961303</v>
      </c>
      <c r="Y5619">
        <v>144.12981746321799</v>
      </c>
      <c r="Z5619">
        <v>754.54203765094405</v>
      </c>
      <c r="AA5619">
        <v>-31.1989745192787</v>
      </c>
      <c r="AB5619">
        <v>-42.531538405455201</v>
      </c>
      <c r="AC5619">
        <v>-18.8614169378402</v>
      </c>
      <c r="AD5619">
        <v>-84.226416398255196</v>
      </c>
      <c r="AE5619">
        <v>-38.3823424433008</v>
      </c>
      <c r="AF5619">
        <v>0</v>
      </c>
      <c r="AG5619">
        <v>13.847366487745701</v>
      </c>
      <c r="AH5619">
        <v>-43.311100835965597</v>
      </c>
      <c r="AI5619">
        <v>0.73703355642710799</v>
      </c>
      <c r="AJ5619">
        <v>-5.68555346947148</v>
      </c>
      <c r="AK5619">
        <v>70.233450000000005</v>
      </c>
      <c r="AL5619">
        <v>0</v>
      </c>
      <c r="AM5619">
        <v>9.7612747314807999E-3</v>
      </c>
    </row>
    <row r="5620" spans="1:39" hidden="1" x14ac:dyDescent="0.25">
      <c r="A5620" t="s">
        <v>6203</v>
      </c>
      <c r="B5620" t="s">
        <v>6209</v>
      </c>
      <c r="C5620" t="s">
        <v>6209</v>
      </c>
      <c r="D5620">
        <v>10</v>
      </c>
      <c r="E5620" t="str">
        <f>REPLACE(A5620,1,51,"")</f>
        <v>wtc_39C</v>
      </c>
      <c r="F5620" t="str">
        <f>LEFT(E5620,FIND("_",E5620)-1)</f>
        <v>wtc</v>
      </c>
      <c r="G5620" t="str">
        <f>UPPER(RIGHT(F5620,1))</f>
        <v>C</v>
      </c>
      <c r="H5620" t="str">
        <f>MID(E5620,FIND("_",E5620)+1,2)</f>
        <v>39</v>
      </c>
      <c r="I5620" t="str">
        <f>RIGHT(E5620,1)</f>
        <v>C</v>
      </c>
      <c r="J5620" t="str">
        <f>REPLACE(C5620,1,52,"")</f>
        <v>wtc_39C_5.pdb</v>
      </c>
      <c r="K5620" t="str">
        <f>IF(E5620=E5619,"",1)</f>
        <v/>
      </c>
      <c r="L5620">
        <v>-583.40975984186196</v>
      </c>
      <c r="M5620">
        <v>0.39338391785732402</v>
      </c>
      <c r="N5620">
        <v>0</v>
      </c>
      <c r="O5620">
        <v>0</v>
      </c>
      <c r="P5620">
        <v>0</v>
      </c>
      <c r="Q5620">
        <v>15.6843733780251</v>
      </c>
      <c r="R5620">
        <v>0</v>
      </c>
      <c r="S5620">
        <v>0</v>
      </c>
      <c r="T5620">
        <v>-1222.0972778192299</v>
      </c>
      <c r="U5620">
        <v>235.929885902509</v>
      </c>
      <c r="V5620">
        <v>-372.75135053218298</v>
      </c>
      <c r="W5620">
        <v>2.4872215133533802</v>
      </c>
      <c r="X5620">
        <v>37.489851083672299</v>
      </c>
      <c r="Y5620">
        <v>142.76065871539299</v>
      </c>
      <c r="Z5620">
        <v>756.45340554559596</v>
      </c>
      <c r="AA5620">
        <v>-31.342419099333299</v>
      </c>
      <c r="AB5620">
        <v>-42.485779972106997</v>
      </c>
      <c r="AC5620">
        <v>-18.939896553678</v>
      </c>
      <c r="AD5620">
        <v>-84.101872734748795</v>
      </c>
      <c r="AE5620">
        <v>-36.984905982967</v>
      </c>
      <c r="AF5620">
        <v>0</v>
      </c>
      <c r="AG5620">
        <v>13.585108465125399</v>
      </c>
      <c r="AH5620">
        <v>-43.832555047941</v>
      </c>
      <c r="AI5620">
        <v>0.73291786066761799</v>
      </c>
      <c r="AJ5620">
        <v>-6.2388975258534103</v>
      </c>
      <c r="AK5620">
        <v>70.233450000000005</v>
      </c>
      <c r="AL5620">
        <v>0</v>
      </c>
      <c r="AM5620">
        <v>8.3229618419245893E-3</v>
      </c>
    </row>
    <row r="5621" spans="1:39" hidden="1" x14ac:dyDescent="0.25">
      <c r="A5621" t="s">
        <v>6203</v>
      </c>
      <c r="B5621" t="s">
        <v>6204</v>
      </c>
      <c r="C5621" t="s">
        <v>6204</v>
      </c>
      <c r="D5621">
        <v>10</v>
      </c>
      <c r="E5621" t="str">
        <f>REPLACE(A5621,1,51,"")</f>
        <v>wtc_39C</v>
      </c>
      <c r="F5621" t="str">
        <f>LEFT(E5621,FIND("_",E5621)-1)</f>
        <v>wtc</v>
      </c>
      <c r="G5621" t="str">
        <f>UPPER(RIGHT(F5621,1))</f>
        <v>C</v>
      </c>
      <c r="H5621" t="str">
        <f>MID(E5621,FIND("_",E5621)+1,2)</f>
        <v>39</v>
      </c>
      <c r="I5621" t="str">
        <f>RIGHT(E5621,1)</f>
        <v>C</v>
      </c>
      <c r="J5621" t="str">
        <f>REPLACE(C5621,1,52,"")</f>
        <v>wtc_39C_0.pdb</v>
      </c>
      <c r="K5621" t="str">
        <f>IF(E5621=E5620,"",1)</f>
        <v/>
      </c>
      <c r="L5621">
        <v>-582.64591341457594</v>
      </c>
      <c r="M5621">
        <v>0.43174177306684702</v>
      </c>
      <c r="N5621">
        <v>0</v>
      </c>
      <c r="O5621">
        <v>0</v>
      </c>
      <c r="P5621">
        <v>0</v>
      </c>
      <c r="Q5621">
        <v>16.266735976709398</v>
      </c>
      <c r="R5621">
        <v>0</v>
      </c>
      <c r="S5621">
        <v>0</v>
      </c>
      <c r="T5621">
        <v>-1222.8170560507599</v>
      </c>
      <c r="U5621">
        <v>236.068155869365</v>
      </c>
      <c r="V5621">
        <v>-377.53355943543602</v>
      </c>
      <c r="W5621">
        <v>2.5575010854619999</v>
      </c>
      <c r="X5621">
        <v>36.630206766583498</v>
      </c>
      <c r="Y5621">
        <v>146.35215149925699</v>
      </c>
      <c r="Z5621">
        <v>761.03356003846204</v>
      </c>
      <c r="AA5621">
        <v>-32.488829002485097</v>
      </c>
      <c r="AB5621">
        <v>-42.328185394759402</v>
      </c>
      <c r="AC5621">
        <v>-18.4975139769676</v>
      </c>
      <c r="AD5621">
        <v>-84.530959513959402</v>
      </c>
      <c r="AE5621">
        <v>-36.511686827749301</v>
      </c>
      <c r="AF5621">
        <v>0</v>
      </c>
      <c r="AG5621">
        <v>11.0645297912292</v>
      </c>
      <c r="AH5621">
        <v>-43.651706758254001</v>
      </c>
      <c r="AI5621">
        <v>0.78400853518537506</v>
      </c>
      <c r="AJ5621">
        <v>-5.4270201628292201</v>
      </c>
      <c r="AK5621">
        <v>70.233450000000005</v>
      </c>
      <c r="AL5621">
        <v>0</v>
      </c>
      <c r="AM5621">
        <v>0.15030414637809</v>
      </c>
    </row>
    <row r="5622" spans="1:39" x14ac:dyDescent="0.25">
      <c r="A5622" t="s">
        <v>6214</v>
      </c>
      <c r="B5622" t="s">
        <v>6217</v>
      </c>
      <c r="C5622" t="s">
        <v>6217</v>
      </c>
      <c r="D5622">
        <v>10</v>
      </c>
      <c r="E5622" t="str">
        <f>REPLACE(A5622,1,51,"")</f>
        <v>wtc_39D</v>
      </c>
      <c r="F5622" t="str">
        <f>LEFT(E5622,FIND("_",E5622)-1)</f>
        <v>wtc</v>
      </c>
      <c r="G5622" t="str">
        <f>UPPER(RIGHT(F5622,1))</f>
        <v>C</v>
      </c>
      <c r="H5622" t="str">
        <f>MID(E5622,FIND("_",E5622)+1,2)</f>
        <v>39</v>
      </c>
      <c r="I5622" t="str">
        <f>RIGHT(E5622,1)</f>
        <v>D</v>
      </c>
      <c r="J5622" t="str">
        <f>REPLACE(C5622,1,52,"")</f>
        <v>wtc_39D_2.pdb</v>
      </c>
      <c r="K5622">
        <f>IF(E5622=E5621,"",1)</f>
        <v>1</v>
      </c>
      <c r="L5622">
        <v>-583.53501007118996</v>
      </c>
      <c r="M5622">
        <v>0.33073961137979901</v>
      </c>
      <c r="N5622">
        <v>0</v>
      </c>
      <c r="O5622">
        <v>0</v>
      </c>
      <c r="P5622">
        <v>0</v>
      </c>
      <c r="Q5622">
        <v>14.600672015232</v>
      </c>
      <c r="R5622">
        <v>0</v>
      </c>
      <c r="S5622">
        <v>0</v>
      </c>
      <c r="T5622">
        <v>-1224.60365637777</v>
      </c>
      <c r="U5622">
        <v>239.82658991176299</v>
      </c>
      <c r="V5622">
        <v>-376.06891841186501</v>
      </c>
      <c r="W5622">
        <v>2.4898614642146</v>
      </c>
      <c r="X5622">
        <v>36.897914734018499</v>
      </c>
      <c r="Y5622">
        <v>144.64772026951599</v>
      </c>
      <c r="Z5622">
        <v>763.560928494981</v>
      </c>
      <c r="AA5622">
        <v>-32.439697195819903</v>
      </c>
      <c r="AB5622">
        <v>-42.1427737315272</v>
      </c>
      <c r="AC5622">
        <v>-20.164246907779599</v>
      </c>
      <c r="AD5622">
        <v>-84.186113337662903</v>
      </c>
      <c r="AE5622">
        <v>-36.829897398242998</v>
      </c>
      <c r="AF5622">
        <v>0</v>
      </c>
      <c r="AG5622">
        <v>13.8314269558833</v>
      </c>
      <c r="AH5622">
        <v>-43.609942084969198</v>
      </c>
      <c r="AI5622">
        <v>0.83816424909634601</v>
      </c>
      <c r="AJ5622">
        <v>-5.0683065011804604</v>
      </c>
      <c r="AK5622">
        <v>64.832920000000001</v>
      </c>
      <c r="AL5622">
        <v>0</v>
      </c>
      <c r="AM5622">
        <v>5.2343780929551803E-2</v>
      </c>
    </row>
    <row r="5623" spans="1:39" hidden="1" x14ac:dyDescent="0.25">
      <c r="A5623" t="s">
        <v>6214</v>
      </c>
      <c r="B5623" t="s">
        <v>6223</v>
      </c>
      <c r="C5623" t="s">
        <v>6223</v>
      </c>
      <c r="D5623">
        <v>10</v>
      </c>
      <c r="E5623" t="str">
        <f>REPLACE(A5623,1,51,"")</f>
        <v>wtc_39D</v>
      </c>
      <c r="F5623" t="str">
        <f>LEFT(E5623,FIND("_",E5623)-1)</f>
        <v>wtc</v>
      </c>
      <c r="G5623" t="str">
        <f>UPPER(RIGHT(F5623,1))</f>
        <v>C</v>
      </c>
      <c r="H5623" t="str">
        <f>MID(E5623,FIND("_",E5623)+1,2)</f>
        <v>39</v>
      </c>
      <c r="I5623" t="str">
        <f>RIGHT(E5623,1)</f>
        <v>D</v>
      </c>
      <c r="J5623" t="str">
        <f>REPLACE(C5623,1,52,"")</f>
        <v>wtc_39D_8.pdb</v>
      </c>
      <c r="K5623" t="str">
        <f>IF(E5623=E5622,"",1)</f>
        <v/>
      </c>
      <c r="L5623">
        <v>-583.53501007118996</v>
      </c>
      <c r="M5623">
        <v>0.33073961137979901</v>
      </c>
      <c r="N5623">
        <v>0</v>
      </c>
      <c r="O5623">
        <v>0</v>
      </c>
      <c r="P5623">
        <v>0</v>
      </c>
      <c r="Q5623">
        <v>14.600672015232</v>
      </c>
      <c r="R5623">
        <v>0</v>
      </c>
      <c r="S5623">
        <v>0</v>
      </c>
      <c r="T5623">
        <v>-1224.60365637777</v>
      </c>
      <c r="U5623">
        <v>239.82658991176299</v>
      </c>
      <c r="V5623">
        <v>-376.06891841186501</v>
      </c>
      <c r="W5623">
        <v>2.4898614642146</v>
      </c>
      <c r="X5623">
        <v>36.897914734018499</v>
      </c>
      <c r="Y5623">
        <v>144.64772026951599</v>
      </c>
      <c r="Z5623">
        <v>763.560928494981</v>
      </c>
      <c r="AA5623">
        <v>-32.439697195819903</v>
      </c>
      <c r="AB5623">
        <v>-42.1427737315272</v>
      </c>
      <c r="AC5623">
        <v>-20.164246907779599</v>
      </c>
      <c r="AD5623">
        <v>-84.186113337662903</v>
      </c>
      <c r="AE5623">
        <v>-36.829897398242998</v>
      </c>
      <c r="AF5623">
        <v>0</v>
      </c>
      <c r="AG5623">
        <v>13.8314269558833</v>
      </c>
      <c r="AH5623">
        <v>-43.609942084969198</v>
      </c>
      <c r="AI5623">
        <v>0.83816424909634601</v>
      </c>
      <c r="AJ5623">
        <v>-5.0683065011804604</v>
      </c>
      <c r="AK5623">
        <v>64.832920000000001</v>
      </c>
      <c r="AL5623">
        <v>0</v>
      </c>
      <c r="AM5623">
        <v>5.2343780929551803E-2</v>
      </c>
    </row>
    <row r="5624" spans="1:39" hidden="1" x14ac:dyDescent="0.25">
      <c r="A5624" t="s">
        <v>6214</v>
      </c>
      <c r="B5624" t="s">
        <v>6218</v>
      </c>
      <c r="C5624" t="s">
        <v>6218</v>
      </c>
      <c r="D5624">
        <v>10</v>
      </c>
      <c r="E5624" t="str">
        <f>REPLACE(A5624,1,51,"")</f>
        <v>wtc_39D</v>
      </c>
      <c r="F5624" t="str">
        <f>LEFT(E5624,FIND("_",E5624)-1)</f>
        <v>wtc</v>
      </c>
      <c r="G5624" t="str">
        <f>UPPER(RIGHT(F5624,1))</f>
        <v>C</v>
      </c>
      <c r="H5624" t="str">
        <f>MID(E5624,FIND("_",E5624)+1,2)</f>
        <v>39</v>
      </c>
      <c r="I5624" t="str">
        <f>RIGHT(E5624,1)</f>
        <v>D</v>
      </c>
      <c r="J5624" t="str">
        <f>REPLACE(C5624,1,52,"")</f>
        <v>wtc_39D_3.pdb</v>
      </c>
      <c r="K5624" t="str">
        <f>IF(E5624=E5623,"",1)</f>
        <v/>
      </c>
      <c r="L5624">
        <v>-583.16997182347598</v>
      </c>
      <c r="M5624">
        <v>0.383865320788502</v>
      </c>
      <c r="N5624">
        <v>0</v>
      </c>
      <c r="O5624">
        <v>0</v>
      </c>
      <c r="P5624">
        <v>0</v>
      </c>
      <c r="Q5624">
        <v>16.112359950616401</v>
      </c>
      <c r="R5624">
        <v>0</v>
      </c>
      <c r="S5624">
        <v>0</v>
      </c>
      <c r="T5624">
        <v>-1223.33967937803</v>
      </c>
      <c r="U5624">
        <v>234.13198054977701</v>
      </c>
      <c r="V5624">
        <v>-377.56058356880197</v>
      </c>
      <c r="W5624">
        <v>2.5119154066915899</v>
      </c>
      <c r="X5624">
        <v>36.643389973819403</v>
      </c>
      <c r="Y5624">
        <v>145.21007494053799</v>
      </c>
      <c r="Z5624">
        <v>767.42772799185695</v>
      </c>
      <c r="AA5624">
        <v>-32.423526234629101</v>
      </c>
      <c r="AB5624">
        <v>-42.178385092575603</v>
      </c>
      <c r="AC5624">
        <v>-20.175343125253701</v>
      </c>
      <c r="AD5624">
        <v>-84.205476321595597</v>
      </c>
      <c r="AE5624">
        <v>-35.142343380821401</v>
      </c>
      <c r="AF5624">
        <v>0</v>
      </c>
      <c r="AG5624">
        <v>14.1561127191298</v>
      </c>
      <c r="AH5624">
        <v>-44.214785557535301</v>
      </c>
      <c r="AI5624">
        <v>0.67302414295854596</v>
      </c>
      <c r="AJ5624">
        <v>-5.6366944169345699</v>
      </c>
      <c r="AK5624">
        <v>64.832920000000001</v>
      </c>
      <c r="AL5624">
        <v>0</v>
      </c>
      <c r="AM5624">
        <v>7.3395773127653196E-3</v>
      </c>
    </row>
    <row r="5625" spans="1:39" hidden="1" x14ac:dyDescent="0.25">
      <c r="A5625" t="s">
        <v>6214</v>
      </c>
      <c r="B5625" t="s">
        <v>6219</v>
      </c>
      <c r="C5625" t="s">
        <v>6219</v>
      </c>
      <c r="D5625">
        <v>10</v>
      </c>
      <c r="E5625" t="str">
        <f>REPLACE(A5625,1,51,"")</f>
        <v>wtc_39D</v>
      </c>
      <c r="F5625" t="str">
        <f>LEFT(E5625,FIND("_",E5625)-1)</f>
        <v>wtc</v>
      </c>
      <c r="G5625" t="str">
        <f>UPPER(RIGHT(F5625,1))</f>
        <v>C</v>
      </c>
      <c r="H5625" t="str">
        <f>MID(E5625,FIND("_",E5625)+1,2)</f>
        <v>39</v>
      </c>
      <c r="I5625" t="str">
        <f>RIGHT(E5625,1)</f>
        <v>D</v>
      </c>
      <c r="J5625" t="str">
        <f>REPLACE(C5625,1,52,"")</f>
        <v>wtc_39D_4.pdb</v>
      </c>
      <c r="K5625" t="str">
        <f>IF(E5625=E5624,"",1)</f>
        <v/>
      </c>
      <c r="L5625">
        <v>-582.98644810094902</v>
      </c>
      <c r="M5625">
        <v>0.34021696126888001</v>
      </c>
      <c r="N5625">
        <v>0</v>
      </c>
      <c r="O5625">
        <v>0</v>
      </c>
      <c r="P5625">
        <v>0</v>
      </c>
      <c r="Q5625">
        <v>15.1726796731622</v>
      </c>
      <c r="R5625">
        <v>0</v>
      </c>
      <c r="S5625">
        <v>0</v>
      </c>
      <c r="T5625">
        <v>-1224.22808642621</v>
      </c>
      <c r="U5625">
        <v>239.00742289178001</v>
      </c>
      <c r="V5625">
        <v>-376.009241262285</v>
      </c>
      <c r="W5625">
        <v>2.49164094293968</v>
      </c>
      <c r="X5625">
        <v>36.854977620984002</v>
      </c>
      <c r="Y5625">
        <v>144.22507787927501</v>
      </c>
      <c r="Z5625">
        <v>764.743242624191</v>
      </c>
      <c r="AA5625">
        <v>-32.4067699567955</v>
      </c>
      <c r="AB5625">
        <v>-42.418401821659998</v>
      </c>
      <c r="AC5625">
        <v>-20.120154708285099</v>
      </c>
      <c r="AD5625">
        <v>-84.205303895</v>
      </c>
      <c r="AE5625">
        <v>-36.892466857487797</v>
      </c>
      <c r="AF5625">
        <v>0</v>
      </c>
      <c r="AG5625">
        <v>14.047289825546001</v>
      </c>
      <c r="AH5625">
        <v>-43.826514225637702</v>
      </c>
      <c r="AI5625">
        <v>0.82164999179712905</v>
      </c>
      <c r="AJ5625">
        <v>-5.1272344739214004</v>
      </c>
      <c r="AK5625">
        <v>64.832920000000001</v>
      </c>
      <c r="AL5625">
        <v>0</v>
      </c>
      <c r="AM5625">
        <v>5.0824076660682199E-2</v>
      </c>
    </row>
    <row r="5626" spans="1:39" hidden="1" x14ac:dyDescent="0.25">
      <c r="A5626" t="s">
        <v>6214</v>
      </c>
      <c r="B5626" t="s">
        <v>6222</v>
      </c>
      <c r="C5626" t="s">
        <v>6222</v>
      </c>
      <c r="D5626">
        <v>10</v>
      </c>
      <c r="E5626" t="str">
        <f>REPLACE(A5626,1,51,"")</f>
        <v>wtc_39D</v>
      </c>
      <c r="F5626" t="str">
        <f>LEFT(E5626,FIND("_",E5626)-1)</f>
        <v>wtc</v>
      </c>
      <c r="G5626" t="str">
        <f>UPPER(RIGHT(F5626,1))</f>
        <v>C</v>
      </c>
      <c r="H5626" t="str">
        <f>MID(E5626,FIND("_",E5626)+1,2)</f>
        <v>39</v>
      </c>
      <c r="I5626" t="str">
        <f>RIGHT(E5626,1)</f>
        <v>D</v>
      </c>
      <c r="J5626" t="str">
        <f>REPLACE(C5626,1,52,"")</f>
        <v>wtc_39D_7.pdb</v>
      </c>
      <c r="K5626" t="str">
        <f>IF(E5626=E5625,"",1)</f>
        <v/>
      </c>
      <c r="L5626">
        <v>-582.98644810094902</v>
      </c>
      <c r="M5626">
        <v>0.34021696126888001</v>
      </c>
      <c r="N5626">
        <v>0</v>
      </c>
      <c r="O5626">
        <v>0</v>
      </c>
      <c r="P5626">
        <v>0</v>
      </c>
      <c r="Q5626">
        <v>15.1726796731622</v>
      </c>
      <c r="R5626">
        <v>0</v>
      </c>
      <c r="S5626">
        <v>0</v>
      </c>
      <c r="T5626">
        <v>-1224.22808642621</v>
      </c>
      <c r="U5626">
        <v>239.00742289178001</v>
      </c>
      <c r="V5626">
        <v>-376.009241262285</v>
      </c>
      <c r="W5626">
        <v>2.49164094293968</v>
      </c>
      <c r="X5626">
        <v>36.854977620984002</v>
      </c>
      <c r="Y5626">
        <v>144.22507787927501</v>
      </c>
      <c r="Z5626">
        <v>764.743242624191</v>
      </c>
      <c r="AA5626">
        <v>-32.4067699567955</v>
      </c>
      <c r="AB5626">
        <v>-42.418401821659998</v>
      </c>
      <c r="AC5626">
        <v>-20.120154708285099</v>
      </c>
      <c r="AD5626">
        <v>-84.205303895</v>
      </c>
      <c r="AE5626">
        <v>-36.892466857487797</v>
      </c>
      <c r="AF5626">
        <v>0</v>
      </c>
      <c r="AG5626">
        <v>14.047289825546001</v>
      </c>
      <c r="AH5626">
        <v>-43.826514225637702</v>
      </c>
      <c r="AI5626">
        <v>0.82164999179712905</v>
      </c>
      <c r="AJ5626">
        <v>-5.1272344739214004</v>
      </c>
      <c r="AK5626">
        <v>64.832920000000001</v>
      </c>
      <c r="AL5626">
        <v>0</v>
      </c>
      <c r="AM5626">
        <v>5.0824076660682199E-2</v>
      </c>
    </row>
    <row r="5627" spans="1:39" hidden="1" x14ac:dyDescent="0.25">
      <c r="A5627" t="s">
        <v>6214</v>
      </c>
      <c r="B5627" t="s">
        <v>6224</v>
      </c>
      <c r="C5627" t="s">
        <v>6224</v>
      </c>
      <c r="D5627">
        <v>10</v>
      </c>
      <c r="E5627" t="str">
        <f>REPLACE(A5627,1,51,"")</f>
        <v>wtc_39D</v>
      </c>
      <c r="F5627" t="str">
        <f>LEFT(E5627,FIND("_",E5627)-1)</f>
        <v>wtc</v>
      </c>
      <c r="G5627" t="str">
        <f>UPPER(RIGHT(F5627,1))</f>
        <v>C</v>
      </c>
      <c r="H5627" t="str">
        <f>MID(E5627,FIND("_",E5627)+1,2)</f>
        <v>39</v>
      </c>
      <c r="I5627" t="str">
        <f>RIGHT(E5627,1)</f>
        <v>D</v>
      </c>
      <c r="J5627" t="str">
        <f>REPLACE(C5627,1,52,"")</f>
        <v>wtc_39D_9.pdb</v>
      </c>
      <c r="K5627" t="str">
        <f>IF(E5627=E5626,"",1)</f>
        <v/>
      </c>
      <c r="L5627">
        <v>-582.97048354087701</v>
      </c>
      <c r="M5627">
        <v>0.340324044730338</v>
      </c>
      <c r="N5627">
        <v>0</v>
      </c>
      <c r="O5627">
        <v>0</v>
      </c>
      <c r="P5627">
        <v>0</v>
      </c>
      <c r="Q5627">
        <v>15.126866118338601</v>
      </c>
      <c r="R5627">
        <v>0</v>
      </c>
      <c r="S5627">
        <v>0</v>
      </c>
      <c r="T5627">
        <v>-1224.4666472508</v>
      </c>
      <c r="U5627">
        <v>239.032457300902</v>
      </c>
      <c r="V5627">
        <v>-376.06640458317798</v>
      </c>
      <c r="W5627">
        <v>2.4917937940717398</v>
      </c>
      <c r="X5627">
        <v>36.863292046939101</v>
      </c>
      <c r="Y5627">
        <v>144.652775807441</v>
      </c>
      <c r="Z5627">
        <v>764.737907696923</v>
      </c>
      <c r="AA5627">
        <v>-32.436905491807302</v>
      </c>
      <c r="AB5627">
        <v>-42.428393701969803</v>
      </c>
      <c r="AC5627">
        <v>-20.149654555740799</v>
      </c>
      <c r="AD5627">
        <v>-84.229975614608605</v>
      </c>
      <c r="AE5627">
        <v>-36.9237632448582</v>
      </c>
      <c r="AF5627">
        <v>0</v>
      </c>
      <c r="AG5627">
        <v>14.053427996061</v>
      </c>
      <c r="AH5627">
        <v>-43.815319460901101</v>
      </c>
      <c r="AI5627">
        <v>0.83485744075508905</v>
      </c>
      <c r="AJ5627">
        <v>-5.1303180545051301</v>
      </c>
      <c r="AK5627">
        <v>64.832920000000001</v>
      </c>
      <c r="AL5627">
        <v>0</v>
      </c>
      <c r="AM5627">
        <v>5.0600216061725503E-2</v>
      </c>
    </row>
    <row r="5628" spans="1:39" hidden="1" x14ac:dyDescent="0.25">
      <c r="A5628" t="s">
        <v>6214</v>
      </c>
      <c r="B5628" t="s">
        <v>6215</v>
      </c>
      <c r="C5628" t="s">
        <v>6215</v>
      </c>
      <c r="D5628">
        <v>10</v>
      </c>
      <c r="E5628" t="str">
        <f>REPLACE(A5628,1,51,"")</f>
        <v>wtc_39D</v>
      </c>
      <c r="F5628" t="str">
        <f>LEFT(E5628,FIND("_",E5628)-1)</f>
        <v>wtc</v>
      </c>
      <c r="G5628" t="str">
        <f>UPPER(RIGHT(F5628,1))</f>
        <v>C</v>
      </c>
      <c r="H5628" t="str">
        <f>MID(E5628,FIND("_",E5628)+1,2)</f>
        <v>39</v>
      </c>
      <c r="I5628" t="str">
        <f>RIGHT(E5628,1)</f>
        <v>D</v>
      </c>
      <c r="J5628" t="str">
        <f>REPLACE(C5628,1,52,"")</f>
        <v>wtc_39D_0.pdb</v>
      </c>
      <c r="K5628" t="str">
        <f>IF(E5628=E5627,"",1)</f>
        <v/>
      </c>
      <c r="L5628">
        <v>-582.52452914270998</v>
      </c>
      <c r="M5628">
        <v>0.38754703830410597</v>
      </c>
      <c r="N5628">
        <v>0</v>
      </c>
      <c r="O5628">
        <v>0</v>
      </c>
      <c r="P5628">
        <v>0</v>
      </c>
      <c r="Q5628">
        <v>15.8151402330134</v>
      </c>
      <c r="R5628">
        <v>0</v>
      </c>
      <c r="S5628">
        <v>0</v>
      </c>
      <c r="T5628">
        <v>-1222.72908622728</v>
      </c>
      <c r="U5628">
        <v>236.888528978821</v>
      </c>
      <c r="V5628">
        <v>-377.37893600365499</v>
      </c>
      <c r="W5628">
        <v>2.5345220268013899</v>
      </c>
      <c r="X5628">
        <v>37.383284210573201</v>
      </c>
      <c r="Y5628">
        <v>143.50230657579999</v>
      </c>
      <c r="Z5628">
        <v>765.80455147611099</v>
      </c>
      <c r="AA5628">
        <v>-32.283643636508501</v>
      </c>
      <c r="AB5628">
        <v>-42.439028442910598</v>
      </c>
      <c r="AC5628">
        <v>-19.9242781788532</v>
      </c>
      <c r="AD5628">
        <v>-83.994914125625101</v>
      </c>
      <c r="AE5628">
        <v>-36.018162641197598</v>
      </c>
      <c r="AF5628">
        <v>0</v>
      </c>
      <c r="AG5628">
        <v>14.0520415483006</v>
      </c>
      <c r="AH5628">
        <v>-43.955822571958002</v>
      </c>
      <c r="AI5628">
        <v>0.78838844889628301</v>
      </c>
      <c r="AJ5628">
        <v>-5.45563401557144</v>
      </c>
      <c r="AK5628">
        <v>64.832920000000001</v>
      </c>
      <c r="AL5628">
        <v>0</v>
      </c>
      <c r="AM5628">
        <v>5.32932025356741E-2</v>
      </c>
    </row>
    <row r="5629" spans="1:39" hidden="1" x14ac:dyDescent="0.25">
      <c r="A5629" t="s">
        <v>6214</v>
      </c>
      <c r="B5629" t="s">
        <v>6221</v>
      </c>
      <c r="C5629" t="s">
        <v>6221</v>
      </c>
      <c r="D5629">
        <v>10</v>
      </c>
      <c r="E5629" t="str">
        <f>REPLACE(A5629,1,51,"")</f>
        <v>wtc_39D</v>
      </c>
      <c r="F5629" t="str">
        <f>LEFT(E5629,FIND("_",E5629)-1)</f>
        <v>wtc</v>
      </c>
      <c r="G5629" t="str">
        <f>UPPER(RIGHT(F5629,1))</f>
        <v>C</v>
      </c>
      <c r="H5629" t="str">
        <f>MID(E5629,FIND("_",E5629)+1,2)</f>
        <v>39</v>
      </c>
      <c r="I5629" t="str">
        <f>RIGHT(E5629,1)</f>
        <v>D</v>
      </c>
      <c r="J5629" t="str">
        <f>REPLACE(C5629,1,52,"")</f>
        <v>wtc_39D_6.pdb</v>
      </c>
      <c r="K5629" t="str">
        <f>IF(E5629=E5628,"",1)</f>
        <v/>
      </c>
      <c r="L5629">
        <v>-582.15249166717695</v>
      </c>
      <c r="M5629">
        <v>0.34355544644966801</v>
      </c>
      <c r="N5629">
        <v>0</v>
      </c>
      <c r="O5629">
        <v>0</v>
      </c>
      <c r="P5629">
        <v>0</v>
      </c>
      <c r="Q5629">
        <v>14.9613698133152</v>
      </c>
      <c r="R5629">
        <v>0</v>
      </c>
      <c r="S5629">
        <v>0</v>
      </c>
      <c r="T5629">
        <v>-1224.12893638383</v>
      </c>
      <c r="U5629">
        <v>238.93978420941801</v>
      </c>
      <c r="V5629">
        <v>-375.97170509372302</v>
      </c>
      <c r="W5629">
        <v>2.4929108667898601</v>
      </c>
      <c r="X5629">
        <v>37.0486039653562</v>
      </c>
      <c r="Y5629">
        <v>145.36138297516899</v>
      </c>
      <c r="Z5629">
        <v>763.69836348461104</v>
      </c>
      <c r="AA5629">
        <v>-31.1939926388395</v>
      </c>
      <c r="AB5629">
        <v>-42.198771790809303</v>
      </c>
      <c r="AC5629">
        <v>-20.009834187856299</v>
      </c>
      <c r="AD5629">
        <v>-84.151697051769204</v>
      </c>
      <c r="AE5629">
        <v>-37.318815998492703</v>
      </c>
      <c r="AF5629">
        <v>0</v>
      </c>
      <c r="AG5629">
        <v>13.814532638396599</v>
      </c>
      <c r="AH5629">
        <v>-43.564425714111202</v>
      </c>
      <c r="AI5629">
        <v>0.73934884901693898</v>
      </c>
      <c r="AJ5629">
        <v>-5.5159298285503402</v>
      </c>
      <c r="AK5629">
        <v>64.832920000000001</v>
      </c>
      <c r="AL5629">
        <v>0</v>
      </c>
      <c r="AM5629">
        <v>1.2400218736273999E-2</v>
      </c>
    </row>
    <row r="5630" spans="1:39" hidden="1" x14ac:dyDescent="0.25">
      <c r="A5630" t="s">
        <v>6214</v>
      </c>
      <c r="B5630" t="s">
        <v>6216</v>
      </c>
      <c r="C5630" t="s">
        <v>6216</v>
      </c>
      <c r="D5630">
        <v>10</v>
      </c>
      <c r="E5630" t="str">
        <f>REPLACE(A5630,1,51,"")</f>
        <v>wtc_39D</v>
      </c>
      <c r="F5630" t="str">
        <f>LEFT(E5630,FIND("_",E5630)-1)</f>
        <v>wtc</v>
      </c>
      <c r="G5630" t="str">
        <f>UPPER(RIGHT(F5630,1))</f>
        <v>C</v>
      </c>
      <c r="H5630" t="str">
        <f>MID(E5630,FIND("_",E5630)+1,2)</f>
        <v>39</v>
      </c>
      <c r="I5630" t="str">
        <f>RIGHT(E5630,1)</f>
        <v>D</v>
      </c>
      <c r="J5630" t="str">
        <f>REPLACE(C5630,1,52,"")</f>
        <v>wtc_39D_1.pdb</v>
      </c>
      <c r="K5630" t="str">
        <f>IF(E5630=E5629,"",1)</f>
        <v/>
      </c>
      <c r="L5630">
        <v>-581.62305252322199</v>
      </c>
      <c r="M5630">
        <v>0.34093712279273702</v>
      </c>
      <c r="N5630">
        <v>0</v>
      </c>
      <c r="O5630">
        <v>0</v>
      </c>
      <c r="P5630">
        <v>0</v>
      </c>
      <c r="Q5630">
        <v>15.8175375824987</v>
      </c>
      <c r="R5630">
        <v>0</v>
      </c>
      <c r="S5630">
        <v>0</v>
      </c>
      <c r="T5630">
        <v>-1223.8097294567599</v>
      </c>
      <c r="U5630">
        <v>240.9669347917</v>
      </c>
      <c r="V5630">
        <v>-375.63600343889499</v>
      </c>
      <c r="W5630">
        <v>2.5522947260022399</v>
      </c>
      <c r="X5630">
        <v>37.155937659402902</v>
      </c>
      <c r="Y5630">
        <v>143.691239345029</v>
      </c>
      <c r="Z5630">
        <v>765.41945217074499</v>
      </c>
      <c r="AA5630">
        <v>-31.3570937686668</v>
      </c>
      <c r="AB5630">
        <v>-42.111935309925201</v>
      </c>
      <c r="AC5630">
        <v>-20.023508832872999</v>
      </c>
      <c r="AD5630">
        <v>-84.186555025259295</v>
      </c>
      <c r="AE5630">
        <v>-37.404643240787998</v>
      </c>
      <c r="AF5630">
        <v>0</v>
      </c>
      <c r="AG5630">
        <v>10.9130899774034</v>
      </c>
      <c r="AH5630">
        <v>-43.643583784715503</v>
      </c>
      <c r="AI5630">
        <v>0.73272862423724205</v>
      </c>
      <c r="AJ5630">
        <v>-5.5449643577403904</v>
      </c>
      <c r="AK5630">
        <v>64.832920000000001</v>
      </c>
      <c r="AL5630">
        <v>0</v>
      </c>
      <c r="AM5630">
        <v>1.28298153832191E-2</v>
      </c>
    </row>
    <row r="5631" spans="1:39" hidden="1" x14ac:dyDescent="0.25">
      <c r="A5631" t="s">
        <v>6214</v>
      </c>
      <c r="B5631" t="s">
        <v>6220</v>
      </c>
      <c r="C5631" t="s">
        <v>6220</v>
      </c>
      <c r="D5631">
        <v>10</v>
      </c>
      <c r="E5631" t="str">
        <f>REPLACE(A5631,1,51,"")</f>
        <v>wtc_39D</v>
      </c>
      <c r="F5631" t="str">
        <f>LEFT(E5631,FIND("_",E5631)-1)</f>
        <v>wtc</v>
      </c>
      <c r="G5631" t="str">
        <f>UPPER(RIGHT(F5631,1))</f>
        <v>C</v>
      </c>
      <c r="H5631" t="str">
        <f>MID(E5631,FIND("_",E5631)+1,2)</f>
        <v>39</v>
      </c>
      <c r="I5631" t="str">
        <f>RIGHT(E5631,1)</f>
        <v>D</v>
      </c>
      <c r="J5631" t="str">
        <f>REPLACE(C5631,1,52,"")</f>
        <v>wtc_39D_5.pdb</v>
      </c>
      <c r="K5631" t="str">
        <f>IF(E5631=E5630,"",1)</f>
        <v/>
      </c>
      <c r="L5631">
        <v>-581.574550593852</v>
      </c>
      <c r="M5631">
        <v>0.40819063481455597</v>
      </c>
      <c r="N5631">
        <v>0</v>
      </c>
      <c r="O5631">
        <v>0</v>
      </c>
      <c r="P5631">
        <v>0</v>
      </c>
      <c r="Q5631">
        <v>16.6585168532173</v>
      </c>
      <c r="R5631">
        <v>0</v>
      </c>
      <c r="S5631">
        <v>0</v>
      </c>
      <c r="T5631">
        <v>-1223.04609657829</v>
      </c>
      <c r="U5631">
        <v>240.99991712963899</v>
      </c>
      <c r="V5631">
        <v>-378.14989969309403</v>
      </c>
      <c r="W5631">
        <v>2.5549745610107402</v>
      </c>
      <c r="X5631">
        <v>37.3996633588647</v>
      </c>
      <c r="Y5631">
        <v>144.03488604511699</v>
      </c>
      <c r="Z5631">
        <v>765.38700145120902</v>
      </c>
      <c r="AA5631">
        <v>-31.533079493520098</v>
      </c>
      <c r="AB5631">
        <v>-42.164068813636902</v>
      </c>
      <c r="AC5631">
        <v>-19.141351948712501</v>
      </c>
      <c r="AD5631">
        <v>-84.236802253467204</v>
      </c>
      <c r="AE5631">
        <v>-36.926380390384601</v>
      </c>
      <c r="AF5631">
        <v>0</v>
      </c>
      <c r="AG5631">
        <v>10.567909814286599</v>
      </c>
      <c r="AH5631">
        <v>-43.7579582752021</v>
      </c>
      <c r="AI5631">
        <v>0.73068792109689795</v>
      </c>
      <c r="AJ5631">
        <v>-5.7988343943367404</v>
      </c>
      <c r="AK5631">
        <v>64.832920000000001</v>
      </c>
      <c r="AL5631">
        <v>0</v>
      </c>
      <c r="AM5631">
        <v>1.34441123527934E-2</v>
      </c>
    </row>
    <row r="5632" spans="1:39" x14ac:dyDescent="0.25">
      <c r="A5632" t="s">
        <v>6225</v>
      </c>
      <c r="B5632" t="s">
        <v>6230</v>
      </c>
      <c r="C5632" t="s">
        <v>6230</v>
      </c>
      <c r="D5632">
        <v>10</v>
      </c>
      <c r="E5632" t="str">
        <f>REPLACE(A5632,1,51,"")</f>
        <v>wtc_39E</v>
      </c>
      <c r="F5632" t="str">
        <f>LEFT(E5632,FIND("_",E5632)-1)</f>
        <v>wtc</v>
      </c>
      <c r="G5632" t="str">
        <f>UPPER(RIGHT(F5632,1))</f>
        <v>C</v>
      </c>
      <c r="H5632" t="str">
        <f>MID(E5632,FIND("_",E5632)+1,2)</f>
        <v>39</v>
      </c>
      <c r="I5632" t="str">
        <f>RIGHT(E5632,1)</f>
        <v>E</v>
      </c>
      <c r="J5632" t="str">
        <f>REPLACE(C5632,1,52,"")</f>
        <v>wtc_39E_4.pdb</v>
      </c>
      <c r="K5632">
        <f>IF(E5632=E5631,"",1)</f>
        <v>1</v>
      </c>
      <c r="L5632">
        <v>-582.00221725112499</v>
      </c>
      <c r="M5632">
        <v>0.33985769254118903</v>
      </c>
      <c r="N5632">
        <v>0</v>
      </c>
      <c r="O5632">
        <v>0</v>
      </c>
      <c r="P5632">
        <v>0</v>
      </c>
      <c r="Q5632">
        <v>14.981895755729701</v>
      </c>
      <c r="R5632">
        <v>0</v>
      </c>
      <c r="S5632">
        <v>0</v>
      </c>
      <c r="T5632">
        <v>-1227.2863913106401</v>
      </c>
      <c r="U5632">
        <v>241.782280705224</v>
      </c>
      <c r="V5632">
        <v>-374.97058899148698</v>
      </c>
      <c r="W5632">
        <v>2.4943331701686202</v>
      </c>
      <c r="X5632">
        <v>37.003233009146697</v>
      </c>
      <c r="Y5632">
        <v>144.68487349895</v>
      </c>
      <c r="Z5632">
        <v>765.56412845884995</v>
      </c>
      <c r="AA5632">
        <v>-32.384991145183697</v>
      </c>
      <c r="AB5632">
        <v>-42.423591534878597</v>
      </c>
      <c r="AC5632">
        <v>-20.067337882752799</v>
      </c>
      <c r="AD5632">
        <v>-84.222940431299904</v>
      </c>
      <c r="AE5632">
        <v>-37.799841282514898</v>
      </c>
      <c r="AF5632">
        <v>0</v>
      </c>
      <c r="AG5632">
        <v>14.1490356508729</v>
      </c>
      <c r="AH5632">
        <v>-43.688264422334498</v>
      </c>
      <c r="AI5632">
        <v>0.82629514554678196</v>
      </c>
      <c r="AJ5632">
        <v>-4.9457160201668202</v>
      </c>
      <c r="AK5632">
        <v>64.254130000000004</v>
      </c>
      <c r="AL5632">
        <v>0</v>
      </c>
      <c r="AM5632">
        <v>4.7240375651802599E-2</v>
      </c>
    </row>
    <row r="5633" spans="1:39" hidden="1" x14ac:dyDescent="0.25">
      <c r="A5633" t="s">
        <v>6225</v>
      </c>
      <c r="B5633" t="s">
        <v>6233</v>
      </c>
      <c r="C5633" t="s">
        <v>6233</v>
      </c>
      <c r="D5633">
        <v>10</v>
      </c>
      <c r="E5633" t="str">
        <f>REPLACE(A5633,1,51,"")</f>
        <v>wtc_39E</v>
      </c>
      <c r="F5633" t="str">
        <f>LEFT(E5633,FIND("_",E5633)-1)</f>
        <v>wtc</v>
      </c>
      <c r="G5633" t="str">
        <f>UPPER(RIGHT(F5633,1))</f>
        <v>C</v>
      </c>
      <c r="H5633" t="str">
        <f>MID(E5633,FIND("_",E5633)+1,2)</f>
        <v>39</v>
      </c>
      <c r="I5633" t="str">
        <f>RIGHT(E5633,1)</f>
        <v>E</v>
      </c>
      <c r="J5633" t="str">
        <f>REPLACE(C5633,1,52,"")</f>
        <v>wtc_39E_7.pdb</v>
      </c>
      <c r="K5633" t="str">
        <f>IF(E5633=E5632,"",1)</f>
        <v/>
      </c>
      <c r="L5633">
        <v>-580.32988492792094</v>
      </c>
      <c r="M5633">
        <v>0.41179122245513</v>
      </c>
      <c r="N5633">
        <v>0</v>
      </c>
      <c r="O5633">
        <v>0</v>
      </c>
      <c r="P5633">
        <v>0</v>
      </c>
      <c r="Q5633">
        <v>15.5635873583785</v>
      </c>
      <c r="R5633">
        <v>0</v>
      </c>
      <c r="S5633">
        <v>0</v>
      </c>
      <c r="T5633">
        <v>-1226.3619623960999</v>
      </c>
      <c r="U5633">
        <v>244.99254463355601</v>
      </c>
      <c r="V5633">
        <v>-376.591571847061</v>
      </c>
      <c r="W5633">
        <v>2.5506650336491798</v>
      </c>
      <c r="X5633">
        <v>37.265429711444803</v>
      </c>
      <c r="Y5633">
        <v>143.38279026005199</v>
      </c>
      <c r="Z5633">
        <v>768.33310818174198</v>
      </c>
      <c r="AA5633">
        <v>-32.522462867940398</v>
      </c>
      <c r="AB5633">
        <v>-42.281337989448097</v>
      </c>
      <c r="AC5633">
        <v>-20.1782420236847</v>
      </c>
      <c r="AD5633">
        <v>-84.321205655488598</v>
      </c>
      <c r="AE5633">
        <v>-37.751887749124698</v>
      </c>
      <c r="AF5633">
        <v>0</v>
      </c>
      <c r="AG5633">
        <v>11.153987223694999</v>
      </c>
      <c r="AH5633">
        <v>-43.822944256551501</v>
      </c>
      <c r="AI5633">
        <v>0.82726648334735298</v>
      </c>
      <c r="AJ5633">
        <v>-4.8703051042018597</v>
      </c>
      <c r="AK5633">
        <v>64.254130000000004</v>
      </c>
      <c r="AL5633">
        <v>0</v>
      </c>
      <c r="AM5633">
        <v>4.85260758174757E-2</v>
      </c>
    </row>
    <row r="5634" spans="1:39" hidden="1" x14ac:dyDescent="0.25">
      <c r="A5634" t="s">
        <v>6225</v>
      </c>
      <c r="B5634" t="s">
        <v>6234</v>
      </c>
      <c r="C5634" t="s">
        <v>6234</v>
      </c>
      <c r="D5634">
        <v>10</v>
      </c>
      <c r="E5634" t="str">
        <f>REPLACE(A5634,1,51,"")</f>
        <v>wtc_39E</v>
      </c>
      <c r="F5634" t="str">
        <f>LEFT(E5634,FIND("_",E5634)-1)</f>
        <v>wtc</v>
      </c>
      <c r="G5634" t="str">
        <f>UPPER(RIGHT(F5634,1))</f>
        <v>C</v>
      </c>
      <c r="H5634" t="str">
        <f>MID(E5634,FIND("_",E5634)+1,2)</f>
        <v>39</v>
      </c>
      <c r="I5634" t="str">
        <f>RIGHT(E5634,1)</f>
        <v>E</v>
      </c>
      <c r="J5634" t="str">
        <f>REPLACE(C5634,1,52,"")</f>
        <v>wtc_39E_8.pdb</v>
      </c>
      <c r="K5634" t="str">
        <f>IF(E5634=E5633,"",1)</f>
        <v/>
      </c>
      <c r="L5634">
        <v>-579.79704203659696</v>
      </c>
      <c r="M5634">
        <v>0.33109262271234002</v>
      </c>
      <c r="N5634">
        <v>0</v>
      </c>
      <c r="O5634">
        <v>0</v>
      </c>
      <c r="P5634">
        <v>0</v>
      </c>
      <c r="Q5634">
        <v>15.7012451501624</v>
      </c>
      <c r="R5634">
        <v>0</v>
      </c>
      <c r="S5634">
        <v>0</v>
      </c>
      <c r="T5634">
        <v>-1224.60631681886</v>
      </c>
      <c r="U5634">
        <v>242.88263052556201</v>
      </c>
      <c r="V5634">
        <v>-381.67569390034402</v>
      </c>
      <c r="W5634">
        <v>2.5113882330949302</v>
      </c>
      <c r="X5634">
        <v>37.957391680479397</v>
      </c>
      <c r="Y5634">
        <v>145.08053541246099</v>
      </c>
      <c r="Z5634">
        <v>767.49603696253803</v>
      </c>
      <c r="AA5634">
        <v>-32.260622631690801</v>
      </c>
      <c r="AB5634">
        <v>-42.371323344696201</v>
      </c>
      <c r="AC5634">
        <v>-21.892687957127201</v>
      </c>
      <c r="AD5634">
        <v>-84.028944010730001</v>
      </c>
      <c r="AE5634">
        <v>-35.1907006372548</v>
      </c>
      <c r="AF5634">
        <v>0</v>
      </c>
      <c r="AG5634">
        <v>14.3708224933452</v>
      </c>
      <c r="AH5634">
        <v>-43.755020000151298</v>
      </c>
      <c r="AI5634">
        <v>0.83051180585648299</v>
      </c>
      <c r="AJ5634">
        <v>-5.1542970218803497</v>
      </c>
      <c r="AK5634">
        <v>64.254130000000004</v>
      </c>
      <c r="AL5634">
        <v>0</v>
      </c>
      <c r="AM5634">
        <v>5.3872022644552001E-2</v>
      </c>
    </row>
    <row r="5635" spans="1:39" hidden="1" x14ac:dyDescent="0.25">
      <c r="A5635" t="s">
        <v>6225</v>
      </c>
      <c r="B5635" t="s">
        <v>6226</v>
      </c>
      <c r="C5635" t="s">
        <v>6226</v>
      </c>
      <c r="D5635">
        <v>10</v>
      </c>
      <c r="E5635" t="str">
        <f>REPLACE(A5635,1,51,"")</f>
        <v>wtc_39E</v>
      </c>
      <c r="F5635" t="str">
        <f>LEFT(E5635,FIND("_",E5635)-1)</f>
        <v>wtc</v>
      </c>
      <c r="G5635" t="str">
        <f>UPPER(RIGHT(F5635,1))</f>
        <v>C</v>
      </c>
      <c r="H5635" t="str">
        <f>MID(E5635,FIND("_",E5635)+1,2)</f>
        <v>39</v>
      </c>
      <c r="I5635" t="str">
        <f>RIGHT(E5635,1)</f>
        <v>E</v>
      </c>
      <c r="J5635" t="str">
        <f>REPLACE(C5635,1,52,"")</f>
        <v>wtc_39E_0.pdb</v>
      </c>
      <c r="K5635" t="str">
        <f>IF(E5635=E5634,"",1)</f>
        <v/>
      </c>
      <c r="L5635">
        <v>-579.54756010224105</v>
      </c>
      <c r="M5635">
        <v>0.42362220723513699</v>
      </c>
      <c r="N5635">
        <v>0</v>
      </c>
      <c r="O5635">
        <v>0</v>
      </c>
      <c r="P5635">
        <v>0</v>
      </c>
      <c r="Q5635">
        <v>16.8435037295963</v>
      </c>
      <c r="R5635">
        <v>0</v>
      </c>
      <c r="S5635">
        <v>0</v>
      </c>
      <c r="T5635">
        <v>-1225.74695923781</v>
      </c>
      <c r="U5635">
        <v>238.86937243962799</v>
      </c>
      <c r="V5635">
        <v>-378.161899493958</v>
      </c>
      <c r="W5635">
        <v>2.5630469152839699</v>
      </c>
      <c r="X5635">
        <v>36.935221997309803</v>
      </c>
      <c r="Y5635">
        <v>148.046011404127</v>
      </c>
      <c r="Z5635">
        <v>767.56198504368103</v>
      </c>
      <c r="AA5635">
        <v>-32.2968875677184</v>
      </c>
      <c r="AB5635">
        <v>-42.1086374421401</v>
      </c>
      <c r="AC5635">
        <v>-18.549505366172799</v>
      </c>
      <c r="AD5635">
        <v>-84.311854491253897</v>
      </c>
      <c r="AE5635">
        <v>-36.159002697171502</v>
      </c>
      <c r="AF5635">
        <v>0</v>
      </c>
      <c r="AG5635">
        <v>11.444512816046601</v>
      </c>
      <c r="AH5635">
        <v>-43.857522024408397</v>
      </c>
      <c r="AI5635">
        <v>0.68634289315683195</v>
      </c>
      <c r="AJ5635">
        <v>-5.7597874583825002</v>
      </c>
      <c r="AK5635">
        <v>64.254130000000004</v>
      </c>
      <c r="AL5635">
        <v>0</v>
      </c>
      <c r="AM5635">
        <v>0.200368437949143</v>
      </c>
    </row>
    <row r="5636" spans="1:39" hidden="1" x14ac:dyDescent="0.25">
      <c r="A5636" t="s">
        <v>6225</v>
      </c>
      <c r="B5636" t="s">
        <v>6235</v>
      </c>
      <c r="C5636" t="s">
        <v>6235</v>
      </c>
      <c r="D5636">
        <v>10</v>
      </c>
      <c r="E5636" t="str">
        <f>REPLACE(A5636,1,51,"")</f>
        <v>wtc_39E</v>
      </c>
      <c r="F5636" t="str">
        <f>LEFT(E5636,FIND("_",E5636)-1)</f>
        <v>wtc</v>
      </c>
      <c r="G5636" t="str">
        <f>UPPER(RIGHT(F5636,1))</f>
        <v>C</v>
      </c>
      <c r="H5636" t="str">
        <f>MID(E5636,FIND("_",E5636)+1,2)</f>
        <v>39</v>
      </c>
      <c r="I5636" t="str">
        <f>RIGHT(E5636,1)</f>
        <v>E</v>
      </c>
      <c r="J5636" t="str">
        <f>REPLACE(C5636,1,52,"")</f>
        <v>wtc_39E_9.pdb</v>
      </c>
      <c r="K5636" t="str">
        <f>IF(E5636=E5635,"",1)</f>
        <v/>
      </c>
      <c r="L5636">
        <v>-578.77765678038497</v>
      </c>
      <c r="M5636">
        <v>0.36444820129898797</v>
      </c>
      <c r="N5636">
        <v>0</v>
      </c>
      <c r="O5636">
        <v>0</v>
      </c>
      <c r="P5636">
        <v>0</v>
      </c>
      <c r="Q5636">
        <v>16.728972156141801</v>
      </c>
      <c r="R5636">
        <v>0</v>
      </c>
      <c r="S5636">
        <v>0</v>
      </c>
      <c r="T5636">
        <v>-1224.8992296571901</v>
      </c>
      <c r="U5636">
        <v>240.13048766989499</v>
      </c>
      <c r="V5636">
        <v>-381.22914467852502</v>
      </c>
      <c r="W5636">
        <v>2.53610873224053</v>
      </c>
      <c r="X5636">
        <v>36.950228003159602</v>
      </c>
      <c r="Y5636">
        <v>147.156882990958</v>
      </c>
      <c r="Z5636">
        <v>766.56727792453205</v>
      </c>
      <c r="AA5636">
        <v>-31.614653099608901</v>
      </c>
      <c r="AB5636">
        <v>-42.285413471967402</v>
      </c>
      <c r="AC5636">
        <v>-18.468602075735301</v>
      </c>
      <c r="AD5636">
        <v>-84.051129369417495</v>
      </c>
      <c r="AE5636">
        <v>-35.0394336005767</v>
      </c>
      <c r="AF5636">
        <v>0</v>
      </c>
      <c r="AG5636">
        <v>14.1464435851149</v>
      </c>
      <c r="AH5636">
        <v>-44.091595198094403</v>
      </c>
      <c r="AI5636">
        <v>0.69449219901333104</v>
      </c>
      <c r="AJ5636">
        <v>-6.2779539086456602</v>
      </c>
      <c r="AK5636">
        <v>64.254130000000004</v>
      </c>
      <c r="AL5636">
        <v>0</v>
      </c>
      <c r="AM5636">
        <v>1.4475018325943801E-2</v>
      </c>
    </row>
    <row r="5637" spans="1:39" hidden="1" x14ac:dyDescent="0.25">
      <c r="A5637" t="s">
        <v>6225</v>
      </c>
      <c r="B5637" t="s">
        <v>6228</v>
      </c>
      <c r="C5637" t="s">
        <v>6228</v>
      </c>
      <c r="D5637">
        <v>10</v>
      </c>
      <c r="E5637" t="str">
        <f>REPLACE(A5637,1,51,"")</f>
        <v>wtc_39E</v>
      </c>
      <c r="F5637" t="str">
        <f>LEFT(E5637,FIND("_",E5637)-1)</f>
        <v>wtc</v>
      </c>
      <c r="G5637" t="str">
        <f>UPPER(RIGHT(F5637,1))</f>
        <v>C</v>
      </c>
      <c r="H5637" t="str">
        <f>MID(E5637,FIND("_",E5637)+1,2)</f>
        <v>39</v>
      </c>
      <c r="I5637" t="str">
        <f>RIGHT(E5637,1)</f>
        <v>E</v>
      </c>
      <c r="J5637" t="str">
        <f>REPLACE(C5637,1,52,"")</f>
        <v>wtc_39E_2.pdb</v>
      </c>
      <c r="K5637" t="str">
        <f>IF(E5637=E5636,"",1)</f>
        <v/>
      </c>
      <c r="L5637">
        <v>-577.92632334815096</v>
      </c>
      <c r="M5637">
        <v>0.30245623585417603</v>
      </c>
      <c r="N5637">
        <v>0</v>
      </c>
      <c r="O5637">
        <v>0</v>
      </c>
      <c r="P5637">
        <v>0</v>
      </c>
      <c r="Q5637">
        <v>15.846543233006701</v>
      </c>
      <c r="R5637">
        <v>0</v>
      </c>
      <c r="S5637">
        <v>0</v>
      </c>
      <c r="T5637">
        <v>-1226.02145430872</v>
      </c>
      <c r="U5637">
        <v>243.311901622894</v>
      </c>
      <c r="V5637">
        <v>-379.358644394831</v>
      </c>
      <c r="W5637">
        <v>2.5406820350362498</v>
      </c>
      <c r="X5637">
        <v>37.293003675144099</v>
      </c>
      <c r="Y5637">
        <v>145.97295674346799</v>
      </c>
      <c r="Z5637">
        <v>767.21137246841295</v>
      </c>
      <c r="AA5637">
        <v>-32.232467039656001</v>
      </c>
      <c r="AB5637">
        <v>-42.402608309553401</v>
      </c>
      <c r="AC5637">
        <v>-21.085566038203201</v>
      </c>
      <c r="AD5637">
        <v>-84.0924747209218</v>
      </c>
      <c r="AE5637">
        <v>-35.150893805660999</v>
      </c>
      <c r="AF5637">
        <v>0</v>
      </c>
      <c r="AG5637">
        <v>14.4737661680164</v>
      </c>
      <c r="AH5637">
        <v>-44.014053575852898</v>
      </c>
      <c r="AI5637">
        <v>0.81207081115222501</v>
      </c>
      <c r="AJ5637">
        <v>-5.3736623967665196</v>
      </c>
      <c r="AK5637">
        <v>64.254130000000004</v>
      </c>
      <c r="AL5637">
        <v>0</v>
      </c>
      <c r="AM5637">
        <v>8.9074484889631794E-2</v>
      </c>
    </row>
    <row r="5638" spans="1:39" hidden="1" x14ac:dyDescent="0.25">
      <c r="A5638" t="s">
        <v>6225</v>
      </c>
      <c r="B5638" t="s">
        <v>6231</v>
      </c>
      <c r="C5638" t="s">
        <v>6231</v>
      </c>
      <c r="D5638">
        <v>10</v>
      </c>
      <c r="E5638" t="str">
        <f>REPLACE(A5638,1,51,"")</f>
        <v>wtc_39E</v>
      </c>
      <c r="F5638" t="str">
        <f>LEFT(E5638,FIND("_",E5638)-1)</f>
        <v>wtc</v>
      </c>
      <c r="G5638" t="str">
        <f>UPPER(RIGHT(F5638,1))</f>
        <v>C</v>
      </c>
      <c r="H5638" t="str">
        <f>MID(E5638,FIND("_",E5638)+1,2)</f>
        <v>39</v>
      </c>
      <c r="I5638" t="str">
        <f>RIGHT(E5638,1)</f>
        <v>E</v>
      </c>
      <c r="J5638" t="str">
        <f>REPLACE(C5638,1,52,"")</f>
        <v>wtc_39E_5.pdb</v>
      </c>
      <c r="K5638" t="str">
        <f>IF(E5638=E5637,"",1)</f>
        <v/>
      </c>
      <c r="L5638">
        <v>-576.98743307297104</v>
      </c>
      <c r="M5638">
        <v>0.32992705147729401</v>
      </c>
      <c r="N5638">
        <v>0</v>
      </c>
      <c r="O5638">
        <v>0</v>
      </c>
      <c r="P5638">
        <v>0</v>
      </c>
      <c r="Q5638">
        <v>15.3191008416043</v>
      </c>
      <c r="R5638">
        <v>0</v>
      </c>
      <c r="S5638">
        <v>0</v>
      </c>
      <c r="T5638">
        <v>-1227.2257743661401</v>
      </c>
      <c r="U5638">
        <v>240.651505114879</v>
      </c>
      <c r="V5638">
        <v>-370.13326205774098</v>
      </c>
      <c r="W5638">
        <v>2.6256269183093699</v>
      </c>
      <c r="X5638">
        <v>37.107023687767899</v>
      </c>
      <c r="Y5638">
        <v>146.780656595566</v>
      </c>
      <c r="Z5638">
        <v>763.60285091435696</v>
      </c>
      <c r="AA5638">
        <v>-31.036727776962898</v>
      </c>
      <c r="AB5638">
        <v>-42.173624118259298</v>
      </c>
      <c r="AC5638">
        <v>-18.868569089963</v>
      </c>
      <c r="AD5638">
        <v>-84.095266631136298</v>
      </c>
      <c r="AE5638">
        <v>-37.563932708006298</v>
      </c>
      <c r="AF5638">
        <v>0</v>
      </c>
      <c r="AG5638">
        <v>12.3965229296613</v>
      </c>
      <c r="AH5638">
        <v>-43.745956542971697</v>
      </c>
      <c r="AI5638">
        <v>0.73694507818784505</v>
      </c>
      <c r="AJ5638">
        <v>-5.6688201085815297</v>
      </c>
      <c r="AK5638">
        <v>64.254130000000004</v>
      </c>
      <c r="AL5638">
        <v>0</v>
      </c>
      <c r="AM5638">
        <v>5.0138246465860001E-2</v>
      </c>
    </row>
    <row r="5639" spans="1:39" hidden="1" x14ac:dyDescent="0.25">
      <c r="A5639" t="s">
        <v>6225</v>
      </c>
      <c r="B5639" t="s">
        <v>6232</v>
      </c>
      <c r="C5639" t="s">
        <v>6232</v>
      </c>
      <c r="D5639">
        <v>10</v>
      </c>
      <c r="E5639" t="str">
        <f>REPLACE(A5639,1,51,"")</f>
        <v>wtc_39E</v>
      </c>
      <c r="F5639" t="str">
        <f>LEFT(E5639,FIND("_",E5639)-1)</f>
        <v>wtc</v>
      </c>
      <c r="G5639" t="str">
        <f>UPPER(RIGHT(F5639,1))</f>
        <v>C</v>
      </c>
      <c r="H5639" t="str">
        <f>MID(E5639,FIND("_",E5639)+1,2)</f>
        <v>39</v>
      </c>
      <c r="I5639" t="str">
        <f>RIGHT(E5639,1)</f>
        <v>E</v>
      </c>
      <c r="J5639" t="str">
        <f>REPLACE(C5639,1,52,"")</f>
        <v>wtc_39E_6.pdb</v>
      </c>
      <c r="K5639" t="str">
        <f>IF(E5639=E5638,"",1)</f>
        <v/>
      </c>
      <c r="L5639">
        <v>-576.485185873776</v>
      </c>
      <c r="M5639">
        <v>0.35730596342336501</v>
      </c>
      <c r="N5639">
        <v>0</v>
      </c>
      <c r="O5639">
        <v>0</v>
      </c>
      <c r="P5639">
        <v>0</v>
      </c>
      <c r="Q5639">
        <v>16.0452707951493</v>
      </c>
      <c r="R5639">
        <v>0</v>
      </c>
      <c r="S5639">
        <v>0</v>
      </c>
      <c r="T5639">
        <v>-1226.78432508726</v>
      </c>
      <c r="U5639">
        <v>238.548303501894</v>
      </c>
      <c r="V5639">
        <v>-373.77533534806503</v>
      </c>
      <c r="W5639">
        <v>2.6638873125706701</v>
      </c>
      <c r="X5639">
        <v>37.027719216634097</v>
      </c>
      <c r="Y5639">
        <v>148.00455951261799</v>
      </c>
      <c r="Z5639">
        <v>766.03463261563297</v>
      </c>
      <c r="AA5639">
        <v>-30.929549114054701</v>
      </c>
      <c r="AB5639">
        <v>-42.211368485016401</v>
      </c>
      <c r="AC5639">
        <v>-18.4649323378523</v>
      </c>
      <c r="AD5639">
        <v>-84.077784066793598</v>
      </c>
      <c r="AE5639">
        <v>-36.580147108460501</v>
      </c>
      <c r="AF5639">
        <v>0</v>
      </c>
      <c r="AG5639">
        <v>12.528470948265801</v>
      </c>
      <c r="AH5639">
        <v>-43.8140995078003</v>
      </c>
      <c r="AI5639">
        <v>0.71188230566267197</v>
      </c>
      <c r="AJ5639">
        <v>-5.7141779056122202</v>
      </c>
      <c r="AK5639">
        <v>64.254130000000004</v>
      </c>
      <c r="AL5639">
        <v>0</v>
      </c>
      <c r="AM5639">
        <v>4.7676878713295297E-2</v>
      </c>
    </row>
    <row r="5640" spans="1:39" hidden="1" x14ac:dyDescent="0.25">
      <c r="A5640" t="s">
        <v>6225</v>
      </c>
      <c r="B5640" t="s">
        <v>6229</v>
      </c>
      <c r="C5640" t="s">
        <v>6229</v>
      </c>
      <c r="D5640">
        <v>10</v>
      </c>
      <c r="E5640" t="str">
        <f>REPLACE(A5640,1,51,"")</f>
        <v>wtc_39E</v>
      </c>
      <c r="F5640" t="str">
        <f>LEFT(E5640,FIND("_",E5640)-1)</f>
        <v>wtc</v>
      </c>
      <c r="G5640" t="str">
        <f>UPPER(RIGHT(F5640,1))</f>
        <v>C</v>
      </c>
      <c r="H5640" t="str">
        <f>MID(E5640,FIND("_",E5640)+1,2)</f>
        <v>39</v>
      </c>
      <c r="I5640" t="str">
        <f>RIGHT(E5640,1)</f>
        <v>E</v>
      </c>
      <c r="J5640" t="str">
        <f>REPLACE(C5640,1,52,"")</f>
        <v>wtc_39E_3.pdb</v>
      </c>
      <c r="K5640" t="str">
        <f>IF(E5640=E5639,"",1)</f>
        <v/>
      </c>
      <c r="L5640">
        <v>-575.92889641686202</v>
      </c>
      <c r="M5640">
        <v>0.37249912554544001</v>
      </c>
      <c r="N5640">
        <v>0</v>
      </c>
      <c r="O5640">
        <v>0</v>
      </c>
      <c r="P5640">
        <v>0</v>
      </c>
      <c r="Q5640">
        <v>17.285982596081201</v>
      </c>
      <c r="R5640">
        <v>0</v>
      </c>
      <c r="S5640">
        <v>0</v>
      </c>
      <c r="T5640">
        <v>-1224.99509435869</v>
      </c>
      <c r="U5640">
        <v>237.421287324112</v>
      </c>
      <c r="V5640">
        <v>-372.023435587059</v>
      </c>
      <c r="W5640">
        <v>2.5690797471793698</v>
      </c>
      <c r="X5640">
        <v>36.9059865695531</v>
      </c>
      <c r="Y5640">
        <v>147.587288707483</v>
      </c>
      <c r="Z5640">
        <v>766.33947442516899</v>
      </c>
      <c r="AA5640">
        <v>-31.1523438390461</v>
      </c>
      <c r="AB5640">
        <v>-42.077542253199503</v>
      </c>
      <c r="AC5640">
        <v>-18.473350061877799</v>
      </c>
      <c r="AD5640">
        <v>-84.266825925762703</v>
      </c>
      <c r="AE5640">
        <v>-37.391619195255103</v>
      </c>
      <c r="AF5640">
        <v>0</v>
      </c>
      <c r="AG5640">
        <v>11.540417911872099</v>
      </c>
      <c r="AH5640">
        <v>-44.024942387551398</v>
      </c>
      <c r="AI5640">
        <v>0.69310334811398699</v>
      </c>
      <c r="AJ5640">
        <v>-6.3187050222135497</v>
      </c>
      <c r="AK5640">
        <v>64.254130000000004</v>
      </c>
      <c r="AL5640">
        <v>0</v>
      </c>
      <c r="AM5640">
        <v>0.19821158422937701</v>
      </c>
    </row>
    <row r="5641" spans="1:39" hidden="1" x14ac:dyDescent="0.25">
      <c r="A5641" t="s">
        <v>6225</v>
      </c>
      <c r="B5641" t="s">
        <v>6227</v>
      </c>
      <c r="C5641" t="s">
        <v>6227</v>
      </c>
      <c r="D5641">
        <v>10</v>
      </c>
      <c r="E5641" t="str">
        <f>REPLACE(A5641,1,51,"")</f>
        <v>wtc_39E</v>
      </c>
      <c r="F5641" t="str">
        <f>LEFT(E5641,FIND("_",E5641)-1)</f>
        <v>wtc</v>
      </c>
      <c r="G5641" t="str">
        <f>UPPER(RIGHT(F5641,1))</f>
        <v>C</v>
      </c>
      <c r="H5641" t="str">
        <f>MID(E5641,FIND("_",E5641)+1,2)</f>
        <v>39</v>
      </c>
      <c r="I5641" t="str">
        <f>RIGHT(E5641,1)</f>
        <v>E</v>
      </c>
      <c r="J5641" t="str">
        <f>REPLACE(C5641,1,52,"")</f>
        <v>wtc_39E_1.pdb</v>
      </c>
      <c r="K5641" t="str">
        <f>IF(E5641=E5640,"",1)</f>
        <v/>
      </c>
      <c r="L5641">
        <v>-575.50233680499696</v>
      </c>
      <c r="M5641">
        <v>0.34957824167807999</v>
      </c>
      <c r="N5641">
        <v>0</v>
      </c>
      <c r="O5641">
        <v>0</v>
      </c>
      <c r="P5641">
        <v>0</v>
      </c>
      <c r="Q5641">
        <v>16.174426791048699</v>
      </c>
      <c r="R5641">
        <v>0</v>
      </c>
      <c r="S5641">
        <v>0</v>
      </c>
      <c r="T5641">
        <v>-1228.0567255247199</v>
      </c>
      <c r="U5641">
        <v>241.02920954946401</v>
      </c>
      <c r="V5641">
        <v>-373.68029548004802</v>
      </c>
      <c r="W5641">
        <v>2.6430727689222802</v>
      </c>
      <c r="X5641">
        <v>37.165244495438003</v>
      </c>
      <c r="Y5641">
        <v>147.60560818643299</v>
      </c>
      <c r="Z5641">
        <v>766.777812807651</v>
      </c>
      <c r="AA5641">
        <v>-31.256749070135101</v>
      </c>
      <c r="AB5641">
        <v>-42.416576171550503</v>
      </c>
      <c r="AC5641">
        <v>-18.001722048010599</v>
      </c>
      <c r="AD5641">
        <v>-84.126561834376602</v>
      </c>
      <c r="AE5641">
        <v>-37.276328049874998</v>
      </c>
      <c r="AF5641">
        <v>0</v>
      </c>
      <c r="AG5641">
        <v>12.7427809807554</v>
      </c>
      <c r="AH5641">
        <v>-44.056688738998602</v>
      </c>
      <c r="AI5641">
        <v>0.73768392162075203</v>
      </c>
      <c r="AJ5641">
        <v>-5.8092740126056199</v>
      </c>
      <c r="AK5641">
        <v>64.254130000000004</v>
      </c>
      <c r="AL5641">
        <v>0</v>
      </c>
      <c r="AM5641">
        <v>4.8614623989371698E-2</v>
      </c>
    </row>
    <row r="5642" spans="1:39" x14ac:dyDescent="0.25">
      <c r="A5642" t="s">
        <v>6236</v>
      </c>
      <c r="B5642" t="s">
        <v>6239</v>
      </c>
      <c r="C5642" t="s">
        <v>6239</v>
      </c>
      <c r="D5642">
        <v>10</v>
      </c>
      <c r="E5642" t="str">
        <f>REPLACE(A5642,1,51,"")</f>
        <v>wtc_39F</v>
      </c>
      <c r="F5642" t="str">
        <f>LEFT(E5642,FIND("_",E5642)-1)</f>
        <v>wtc</v>
      </c>
      <c r="G5642" t="str">
        <f>UPPER(RIGHT(F5642,1))</f>
        <v>C</v>
      </c>
      <c r="H5642" t="str">
        <f>MID(E5642,FIND("_",E5642)+1,2)</f>
        <v>39</v>
      </c>
      <c r="I5642" t="str">
        <f>RIGHT(E5642,1)</f>
        <v>F</v>
      </c>
      <c r="J5642" t="str">
        <f>REPLACE(C5642,1,52,"")</f>
        <v>wtc_39F_2.pdb</v>
      </c>
      <c r="K5642">
        <f>IF(E5642=E5641,"",1)</f>
        <v>1</v>
      </c>
      <c r="L5642">
        <v>-591.56780086585798</v>
      </c>
      <c r="M5642">
        <v>0.41894480774217802</v>
      </c>
      <c r="N5642">
        <v>0</v>
      </c>
      <c r="O5642">
        <v>0</v>
      </c>
      <c r="P5642">
        <v>0</v>
      </c>
      <c r="Q5642">
        <v>16.215776162842801</v>
      </c>
      <c r="R5642">
        <v>0</v>
      </c>
      <c r="S5642">
        <v>0</v>
      </c>
      <c r="T5642">
        <v>-1230.4249306152799</v>
      </c>
      <c r="U5642">
        <v>238.38452029050401</v>
      </c>
      <c r="V5642">
        <v>-378.97650895874602</v>
      </c>
      <c r="W5642">
        <v>2.5506304022602699</v>
      </c>
      <c r="X5642">
        <v>36.689232268701701</v>
      </c>
      <c r="Y5642">
        <v>147.587367403841</v>
      </c>
      <c r="Z5642">
        <v>756.82386079114997</v>
      </c>
      <c r="AA5642">
        <v>-32.485135174006899</v>
      </c>
      <c r="AB5642">
        <v>-42.1878024851802</v>
      </c>
      <c r="AC5642">
        <v>-19.191413828893999</v>
      </c>
      <c r="AD5642">
        <v>-84.061936365885998</v>
      </c>
      <c r="AE5642">
        <v>-35.740474221008803</v>
      </c>
      <c r="AF5642">
        <v>0</v>
      </c>
      <c r="AG5642">
        <v>14.2470070053878</v>
      </c>
      <c r="AH5642">
        <v>-44.012265356847898</v>
      </c>
      <c r="AI5642">
        <v>0.68345621529259004</v>
      </c>
      <c r="AJ5642">
        <v>-5.8748567254185096</v>
      </c>
      <c r="AK5642">
        <v>68.196950000000001</v>
      </c>
      <c r="AL5642">
        <v>0</v>
      </c>
      <c r="AM5642">
        <v>8.7223254383823196E-3</v>
      </c>
    </row>
    <row r="5643" spans="1:39" hidden="1" x14ac:dyDescent="0.25">
      <c r="A5643" t="s">
        <v>6236</v>
      </c>
      <c r="B5643" t="s">
        <v>6246</v>
      </c>
      <c r="C5643" t="s">
        <v>6246</v>
      </c>
      <c r="D5643">
        <v>10</v>
      </c>
      <c r="E5643" t="str">
        <f>REPLACE(A5643,1,51,"")</f>
        <v>wtc_39F</v>
      </c>
      <c r="F5643" t="str">
        <f>LEFT(E5643,FIND("_",E5643)-1)</f>
        <v>wtc</v>
      </c>
      <c r="G5643" t="str">
        <f>UPPER(RIGHT(F5643,1))</f>
        <v>C</v>
      </c>
      <c r="H5643" t="str">
        <f>MID(E5643,FIND("_",E5643)+1,2)</f>
        <v>39</v>
      </c>
      <c r="I5643" t="str">
        <f>RIGHT(E5643,1)</f>
        <v>F</v>
      </c>
      <c r="J5643" t="str">
        <f>REPLACE(C5643,1,52,"")</f>
        <v>wtc_39F_9.pdb</v>
      </c>
      <c r="K5643" t="str">
        <f>IF(E5643=E5642,"",1)</f>
        <v/>
      </c>
      <c r="L5643">
        <v>-591.14979577064298</v>
      </c>
      <c r="M5643">
        <v>0.35928335101046799</v>
      </c>
      <c r="N5643">
        <v>0</v>
      </c>
      <c r="O5643">
        <v>0</v>
      </c>
      <c r="P5643">
        <v>0</v>
      </c>
      <c r="Q5643">
        <v>14.8161323230636</v>
      </c>
      <c r="R5643">
        <v>0</v>
      </c>
      <c r="S5643">
        <v>0</v>
      </c>
      <c r="T5643">
        <v>-1233.2400843181599</v>
      </c>
      <c r="U5643">
        <v>241.04279798620101</v>
      </c>
      <c r="V5643">
        <v>-375.97425727783099</v>
      </c>
      <c r="W5643">
        <v>2.5085618827094098</v>
      </c>
      <c r="X5643">
        <v>36.6882403456231</v>
      </c>
      <c r="Y5643">
        <v>147.17031837423599</v>
      </c>
      <c r="Z5643">
        <v>757.319532346595</v>
      </c>
      <c r="AA5643">
        <v>-32.371698091399097</v>
      </c>
      <c r="AB5643">
        <v>-42.397962146222198</v>
      </c>
      <c r="AC5643">
        <v>-20.043984466336902</v>
      </c>
      <c r="AD5643">
        <v>-84.240805136531804</v>
      </c>
      <c r="AE5643">
        <v>-37.140362244141599</v>
      </c>
      <c r="AF5643">
        <v>0</v>
      </c>
      <c r="AG5643">
        <v>14.1141878628546</v>
      </c>
      <c r="AH5643">
        <v>-43.5721403399615</v>
      </c>
      <c r="AI5643">
        <v>0.82352855339416897</v>
      </c>
      <c r="AJ5643">
        <v>-5.0137197308403998</v>
      </c>
      <c r="AK5643">
        <v>68.196950000000001</v>
      </c>
      <c r="AL5643">
        <v>0</v>
      </c>
      <c r="AM5643">
        <v>0.16496830610943</v>
      </c>
    </row>
    <row r="5644" spans="1:39" hidden="1" x14ac:dyDescent="0.25">
      <c r="A5644" t="s">
        <v>6236</v>
      </c>
      <c r="B5644" t="s">
        <v>6240</v>
      </c>
      <c r="C5644" t="s">
        <v>6240</v>
      </c>
      <c r="D5644">
        <v>10</v>
      </c>
      <c r="E5644" t="str">
        <f>REPLACE(A5644,1,51,"")</f>
        <v>wtc_39F</v>
      </c>
      <c r="F5644" t="str">
        <f>LEFT(E5644,FIND("_",E5644)-1)</f>
        <v>wtc</v>
      </c>
      <c r="G5644" t="str">
        <f>UPPER(RIGHT(F5644,1))</f>
        <v>C</v>
      </c>
      <c r="H5644" t="str">
        <f>MID(E5644,FIND("_",E5644)+1,2)</f>
        <v>39</v>
      </c>
      <c r="I5644" t="str">
        <f>RIGHT(E5644,1)</f>
        <v>F</v>
      </c>
      <c r="J5644" t="str">
        <f>REPLACE(C5644,1,52,"")</f>
        <v>wtc_39F_3.pdb</v>
      </c>
      <c r="K5644" t="str">
        <f>IF(E5644=E5643,"",1)</f>
        <v/>
      </c>
      <c r="L5644">
        <v>-590.58644731970003</v>
      </c>
      <c r="M5644">
        <v>0.354284922263498</v>
      </c>
      <c r="N5644">
        <v>0</v>
      </c>
      <c r="O5644">
        <v>0</v>
      </c>
      <c r="P5644">
        <v>0</v>
      </c>
      <c r="Q5644">
        <v>14.5258705393206</v>
      </c>
      <c r="R5644">
        <v>0</v>
      </c>
      <c r="S5644">
        <v>0</v>
      </c>
      <c r="T5644">
        <v>-1233.3066669213399</v>
      </c>
      <c r="U5644">
        <v>242.44750290998701</v>
      </c>
      <c r="V5644">
        <v>-375.63670536291897</v>
      </c>
      <c r="W5644">
        <v>2.5107381290462398</v>
      </c>
      <c r="X5644">
        <v>36.755825866898299</v>
      </c>
      <c r="Y5644">
        <v>147.52753912313901</v>
      </c>
      <c r="Z5644">
        <v>755.24274587161403</v>
      </c>
      <c r="AA5644">
        <v>-32.683877118939897</v>
      </c>
      <c r="AB5644">
        <v>-42.174347753011098</v>
      </c>
      <c r="AC5644">
        <v>-19.1840553911691</v>
      </c>
      <c r="AD5644">
        <v>-84.229507379280093</v>
      </c>
      <c r="AE5644">
        <v>-36.7512451115375</v>
      </c>
      <c r="AF5644">
        <v>0</v>
      </c>
      <c r="AG5644">
        <v>13.851960610578599</v>
      </c>
      <c r="AH5644">
        <v>-43.4899500259517</v>
      </c>
      <c r="AI5644">
        <v>0.80831053417666099</v>
      </c>
      <c r="AJ5644">
        <v>-5.0428383154204504</v>
      </c>
      <c r="AK5644">
        <v>68.196950000000001</v>
      </c>
      <c r="AL5644">
        <v>0</v>
      </c>
      <c r="AM5644">
        <v>4.53024751087934E-2</v>
      </c>
    </row>
    <row r="5645" spans="1:39" hidden="1" x14ac:dyDescent="0.25">
      <c r="A5645" t="s">
        <v>6236</v>
      </c>
      <c r="B5645" t="s">
        <v>6244</v>
      </c>
      <c r="C5645" t="s">
        <v>6244</v>
      </c>
      <c r="D5645">
        <v>10</v>
      </c>
      <c r="E5645" t="str">
        <f>REPLACE(A5645,1,51,"")</f>
        <v>wtc_39F</v>
      </c>
      <c r="F5645" t="str">
        <f>LEFT(E5645,FIND("_",E5645)-1)</f>
        <v>wtc</v>
      </c>
      <c r="G5645" t="str">
        <f>UPPER(RIGHT(F5645,1))</f>
        <v>C</v>
      </c>
      <c r="H5645" t="str">
        <f>MID(E5645,FIND("_",E5645)+1,2)</f>
        <v>39</v>
      </c>
      <c r="I5645" t="str">
        <f>RIGHT(E5645,1)</f>
        <v>F</v>
      </c>
      <c r="J5645" t="str">
        <f>REPLACE(C5645,1,52,"")</f>
        <v>wtc_39F_7.pdb</v>
      </c>
      <c r="K5645" t="str">
        <f>IF(E5645=E5644,"",1)</f>
        <v/>
      </c>
      <c r="L5645">
        <v>-590.21874465494102</v>
      </c>
      <c r="M5645">
        <v>0.37310317064229298</v>
      </c>
      <c r="N5645">
        <v>0</v>
      </c>
      <c r="O5645">
        <v>0</v>
      </c>
      <c r="P5645">
        <v>0</v>
      </c>
      <c r="Q5645">
        <v>15.4499791930921</v>
      </c>
      <c r="R5645">
        <v>0</v>
      </c>
      <c r="S5645">
        <v>0</v>
      </c>
      <c r="T5645">
        <v>-1232.82377395239</v>
      </c>
      <c r="U5645">
        <v>237.82459579074799</v>
      </c>
      <c r="V5645">
        <v>-374.132270916793</v>
      </c>
      <c r="W5645">
        <v>2.6831290488200499</v>
      </c>
      <c r="X5645">
        <v>36.604650450279898</v>
      </c>
      <c r="Y5645">
        <v>148.11699056616101</v>
      </c>
      <c r="Z5645">
        <v>758.66195990276003</v>
      </c>
      <c r="AA5645">
        <v>-32.368569534538203</v>
      </c>
      <c r="AB5645">
        <v>-42.249455694619201</v>
      </c>
      <c r="AC5645">
        <v>-19.083038057561101</v>
      </c>
      <c r="AD5645">
        <v>-84.022071250617103</v>
      </c>
      <c r="AE5645">
        <v>-36.710767431007902</v>
      </c>
      <c r="AF5645">
        <v>0</v>
      </c>
      <c r="AG5645">
        <v>12.655498050534099</v>
      </c>
      <c r="AH5645">
        <v>-43.981598329695601</v>
      </c>
      <c r="AI5645">
        <v>0.69000731630821799</v>
      </c>
      <c r="AJ5645">
        <v>-5.7416642946757799</v>
      </c>
      <c r="AK5645">
        <v>68.196950000000001</v>
      </c>
      <c r="AL5645">
        <v>0</v>
      </c>
      <c r="AM5645">
        <v>1.07044882573117E-2</v>
      </c>
    </row>
    <row r="5646" spans="1:39" hidden="1" x14ac:dyDescent="0.25">
      <c r="A5646" t="s">
        <v>6236</v>
      </c>
      <c r="B5646" t="s">
        <v>6245</v>
      </c>
      <c r="C5646" t="s">
        <v>6245</v>
      </c>
      <c r="D5646">
        <v>10</v>
      </c>
      <c r="E5646" t="str">
        <f>REPLACE(A5646,1,51,"")</f>
        <v>wtc_39F</v>
      </c>
      <c r="F5646" t="str">
        <f>LEFT(E5646,FIND("_",E5646)-1)</f>
        <v>wtc</v>
      </c>
      <c r="G5646" t="str">
        <f>UPPER(RIGHT(F5646,1))</f>
        <v>C</v>
      </c>
      <c r="H5646" t="str">
        <f>MID(E5646,FIND("_",E5646)+1,2)</f>
        <v>39</v>
      </c>
      <c r="I5646" t="str">
        <f>RIGHT(E5646,1)</f>
        <v>F</v>
      </c>
      <c r="J5646" t="str">
        <f>REPLACE(C5646,1,52,"")</f>
        <v>wtc_39F_8.pdb</v>
      </c>
      <c r="K5646" t="str">
        <f>IF(E5646=E5645,"",1)</f>
        <v/>
      </c>
      <c r="L5646">
        <v>-589.84643646811003</v>
      </c>
      <c r="M5646">
        <v>0.37139295293896801</v>
      </c>
      <c r="N5646">
        <v>0</v>
      </c>
      <c r="O5646">
        <v>0</v>
      </c>
      <c r="P5646">
        <v>0</v>
      </c>
      <c r="Q5646">
        <v>15.320821179345799</v>
      </c>
      <c r="R5646">
        <v>0</v>
      </c>
      <c r="S5646">
        <v>0</v>
      </c>
      <c r="T5646">
        <v>-1232.0328076445801</v>
      </c>
      <c r="U5646">
        <v>240.234202175429</v>
      </c>
      <c r="V5646">
        <v>-375.89352092994199</v>
      </c>
      <c r="W5646">
        <v>2.5122905656166901</v>
      </c>
      <c r="X5646">
        <v>36.861598172256002</v>
      </c>
      <c r="Y5646">
        <v>147.13615876845299</v>
      </c>
      <c r="Z5646">
        <v>756.76981536403196</v>
      </c>
      <c r="AA5646">
        <v>-31.086555446224398</v>
      </c>
      <c r="AB5646">
        <v>-42.387549585002397</v>
      </c>
      <c r="AC5646">
        <v>-19.904598245676901</v>
      </c>
      <c r="AD5646">
        <v>-84.212271077089397</v>
      </c>
      <c r="AE5646">
        <v>-37.349202795919403</v>
      </c>
      <c r="AF5646">
        <v>0</v>
      </c>
      <c r="AG5646">
        <v>14.0319890891314</v>
      </c>
      <c r="AH5646">
        <v>-43.438595469267703</v>
      </c>
      <c r="AI5646">
        <v>0.74097502303846297</v>
      </c>
      <c r="AJ5646">
        <v>-5.35540666989443</v>
      </c>
      <c r="AK5646">
        <v>68.196950000000001</v>
      </c>
      <c r="AL5646">
        <v>0</v>
      </c>
      <c r="AM5646">
        <v>9.2710581890922197E-3</v>
      </c>
    </row>
    <row r="5647" spans="1:39" hidden="1" x14ac:dyDescent="0.25">
      <c r="A5647" t="s">
        <v>6236</v>
      </c>
      <c r="B5647" t="s">
        <v>6237</v>
      </c>
      <c r="C5647" t="s">
        <v>6237</v>
      </c>
      <c r="D5647">
        <v>10</v>
      </c>
      <c r="E5647" t="str">
        <f>REPLACE(A5647,1,51,"")</f>
        <v>wtc_39F</v>
      </c>
      <c r="F5647" t="str">
        <f>LEFT(E5647,FIND("_",E5647)-1)</f>
        <v>wtc</v>
      </c>
      <c r="G5647" t="str">
        <f>UPPER(RIGHT(F5647,1))</f>
        <v>C</v>
      </c>
      <c r="H5647" t="str">
        <f>MID(E5647,FIND("_",E5647)+1,2)</f>
        <v>39</v>
      </c>
      <c r="I5647" t="str">
        <f>RIGHT(E5647,1)</f>
        <v>F</v>
      </c>
      <c r="J5647" t="str">
        <f>REPLACE(C5647,1,52,"")</f>
        <v>wtc_39F_0.pdb</v>
      </c>
      <c r="K5647" t="str">
        <f>IF(E5647=E5646,"",1)</f>
        <v/>
      </c>
      <c r="L5647">
        <v>-589.70266028890001</v>
      </c>
      <c r="M5647">
        <v>0.432880539657375</v>
      </c>
      <c r="N5647">
        <v>0</v>
      </c>
      <c r="O5647">
        <v>0</v>
      </c>
      <c r="P5647">
        <v>0</v>
      </c>
      <c r="Q5647">
        <v>15.292119974283301</v>
      </c>
      <c r="R5647">
        <v>0</v>
      </c>
      <c r="S5647">
        <v>0</v>
      </c>
      <c r="T5647">
        <v>-1230.61864950264</v>
      </c>
      <c r="U5647">
        <v>240.45360991355301</v>
      </c>
      <c r="V5647">
        <v>-372.35632089199697</v>
      </c>
      <c r="W5647">
        <v>2.5012778686186001</v>
      </c>
      <c r="X5647">
        <v>37.057859976501597</v>
      </c>
      <c r="Y5647">
        <v>146.10043594964301</v>
      </c>
      <c r="Z5647">
        <v>752.04426526091299</v>
      </c>
      <c r="AA5647">
        <v>-31.290820657843302</v>
      </c>
      <c r="AB5647">
        <v>-42.209390710122797</v>
      </c>
      <c r="AC5647">
        <v>-17.982133399039899</v>
      </c>
      <c r="AD5647">
        <v>-84.186332709994105</v>
      </c>
      <c r="AE5647">
        <v>-37.510273604629603</v>
      </c>
      <c r="AF5647">
        <v>0</v>
      </c>
      <c r="AG5647">
        <v>13.603916172175101</v>
      </c>
      <c r="AH5647">
        <v>-43.7238614544179</v>
      </c>
      <c r="AI5647">
        <v>0.73662459216028597</v>
      </c>
      <c r="AJ5647">
        <v>-5.8256050501152004</v>
      </c>
      <c r="AK5647">
        <v>68.196950000000001</v>
      </c>
      <c r="AL5647">
        <v>0</v>
      </c>
      <c r="AM5647">
        <v>1.3667984052535101E-2</v>
      </c>
    </row>
    <row r="5648" spans="1:39" hidden="1" x14ac:dyDescent="0.25">
      <c r="A5648" t="s">
        <v>6236</v>
      </c>
      <c r="B5648" t="s">
        <v>6243</v>
      </c>
      <c r="C5648" t="s">
        <v>6243</v>
      </c>
      <c r="D5648">
        <v>10</v>
      </c>
      <c r="E5648" t="str">
        <f>REPLACE(A5648,1,51,"")</f>
        <v>wtc_39F</v>
      </c>
      <c r="F5648" t="str">
        <f>LEFT(E5648,FIND("_",E5648)-1)</f>
        <v>wtc</v>
      </c>
      <c r="G5648" t="str">
        <f>UPPER(RIGHT(F5648,1))</f>
        <v>C</v>
      </c>
      <c r="H5648" t="str">
        <f>MID(E5648,FIND("_",E5648)+1,2)</f>
        <v>39</v>
      </c>
      <c r="I5648" t="str">
        <f>RIGHT(E5648,1)</f>
        <v>F</v>
      </c>
      <c r="J5648" t="str">
        <f>REPLACE(C5648,1,52,"")</f>
        <v>wtc_39F_6.pdb</v>
      </c>
      <c r="K5648" t="str">
        <f>IF(E5648=E5647,"",1)</f>
        <v/>
      </c>
      <c r="L5648">
        <v>-588.94053407975605</v>
      </c>
      <c r="M5648">
        <v>0.387559048532853</v>
      </c>
      <c r="N5648">
        <v>0</v>
      </c>
      <c r="O5648">
        <v>0</v>
      </c>
      <c r="P5648">
        <v>0</v>
      </c>
      <c r="Q5648">
        <v>16.4091076730497</v>
      </c>
      <c r="R5648">
        <v>0</v>
      </c>
      <c r="S5648">
        <v>0</v>
      </c>
      <c r="T5648">
        <v>-1230.3664935613001</v>
      </c>
      <c r="U5648">
        <v>237.920280445195</v>
      </c>
      <c r="V5648">
        <v>-376.64842366215299</v>
      </c>
      <c r="W5648">
        <v>2.53927710474693</v>
      </c>
      <c r="X5648">
        <v>36.8656625370011</v>
      </c>
      <c r="Y5648">
        <v>148.05745199713201</v>
      </c>
      <c r="Z5648">
        <v>756.28626455079302</v>
      </c>
      <c r="AA5648">
        <v>-31.325756641585599</v>
      </c>
      <c r="AB5648">
        <v>-42.243923079504299</v>
      </c>
      <c r="AC5648">
        <v>-19.092429021808002</v>
      </c>
      <c r="AD5648">
        <v>-84.105559080521402</v>
      </c>
      <c r="AE5648">
        <v>-36.204595174654898</v>
      </c>
      <c r="AF5648">
        <v>0</v>
      </c>
      <c r="AG5648">
        <v>14.0575535188692</v>
      </c>
      <c r="AH5648">
        <v>-43.9955445219436</v>
      </c>
      <c r="AI5648">
        <v>0.69098980890675599</v>
      </c>
      <c r="AJ5648">
        <v>-5.9913948806484303</v>
      </c>
      <c r="AK5648">
        <v>68.196950000000001</v>
      </c>
      <c r="AL5648">
        <v>0</v>
      </c>
      <c r="AM5648">
        <v>1.00479086774217E-2</v>
      </c>
    </row>
    <row r="5649" spans="1:39" hidden="1" x14ac:dyDescent="0.25">
      <c r="A5649" t="s">
        <v>6236</v>
      </c>
      <c r="B5649" t="s">
        <v>6241</v>
      </c>
      <c r="C5649" t="s">
        <v>6241</v>
      </c>
      <c r="D5649">
        <v>10</v>
      </c>
      <c r="E5649" t="str">
        <f>REPLACE(A5649,1,51,"")</f>
        <v>wtc_39F</v>
      </c>
      <c r="F5649" t="str">
        <f>LEFT(E5649,FIND("_",E5649)-1)</f>
        <v>wtc</v>
      </c>
      <c r="G5649" t="str">
        <f>UPPER(RIGHT(F5649,1))</f>
        <v>C</v>
      </c>
      <c r="H5649" t="str">
        <f>MID(E5649,FIND("_",E5649)+1,2)</f>
        <v>39</v>
      </c>
      <c r="I5649" t="str">
        <f>RIGHT(E5649,1)</f>
        <v>F</v>
      </c>
      <c r="J5649" t="str">
        <f>REPLACE(C5649,1,52,"")</f>
        <v>wtc_39F_4.pdb</v>
      </c>
      <c r="K5649" t="str">
        <f>IF(E5649=E5648,"",1)</f>
        <v/>
      </c>
      <c r="L5649">
        <v>-588.86785143549298</v>
      </c>
      <c r="M5649">
        <v>0.39460876664504901</v>
      </c>
      <c r="N5649">
        <v>0</v>
      </c>
      <c r="O5649">
        <v>0</v>
      </c>
      <c r="P5649">
        <v>0</v>
      </c>
      <c r="Q5649">
        <v>16.041722356447099</v>
      </c>
      <c r="R5649">
        <v>0</v>
      </c>
      <c r="S5649">
        <v>0</v>
      </c>
      <c r="T5649">
        <v>-1231.98974190127</v>
      </c>
      <c r="U5649">
        <v>236.23545929966701</v>
      </c>
      <c r="V5649">
        <v>-375.76599056145102</v>
      </c>
      <c r="W5649">
        <v>2.52694856332046</v>
      </c>
      <c r="X5649">
        <v>36.631057406748198</v>
      </c>
      <c r="Y5649">
        <v>150.0990596975</v>
      </c>
      <c r="Z5649">
        <v>757.87693673836702</v>
      </c>
      <c r="AA5649">
        <v>-31.128534716818901</v>
      </c>
      <c r="AB5649">
        <v>-42.381200576225702</v>
      </c>
      <c r="AC5649">
        <v>-18.9785926164942</v>
      </c>
      <c r="AD5649">
        <v>-84.242479261238103</v>
      </c>
      <c r="AE5649">
        <v>-37.710949095752198</v>
      </c>
      <c r="AF5649">
        <v>0</v>
      </c>
      <c r="AG5649">
        <v>14.2248662003385</v>
      </c>
      <c r="AH5649">
        <v>-43.5830009266286</v>
      </c>
      <c r="AI5649">
        <v>0.70012615604156203</v>
      </c>
      <c r="AJ5649">
        <v>-5.7782677603743204</v>
      </c>
      <c r="AK5649">
        <v>68.196950000000001</v>
      </c>
      <c r="AL5649">
        <v>0</v>
      </c>
      <c r="AM5649">
        <v>0.157779562335085</v>
      </c>
    </row>
    <row r="5650" spans="1:39" hidden="1" x14ac:dyDescent="0.25">
      <c r="A5650" t="s">
        <v>6236</v>
      </c>
      <c r="B5650" t="s">
        <v>6238</v>
      </c>
      <c r="C5650" t="s">
        <v>6238</v>
      </c>
      <c r="D5650">
        <v>10</v>
      </c>
      <c r="E5650" t="str">
        <f>REPLACE(A5650,1,51,"")</f>
        <v>wtc_39F</v>
      </c>
      <c r="F5650" t="str">
        <f>LEFT(E5650,FIND("_",E5650)-1)</f>
        <v>wtc</v>
      </c>
      <c r="G5650" t="str">
        <f>UPPER(RIGHT(F5650,1))</f>
        <v>C</v>
      </c>
      <c r="H5650" t="str">
        <f>MID(E5650,FIND("_",E5650)+1,2)</f>
        <v>39</v>
      </c>
      <c r="I5650" t="str">
        <f>RIGHT(E5650,1)</f>
        <v>F</v>
      </c>
      <c r="J5650" t="str">
        <f>REPLACE(C5650,1,52,"")</f>
        <v>wtc_39F_1.pdb</v>
      </c>
      <c r="K5650" t="str">
        <f>IF(E5650=E5649,"",1)</f>
        <v/>
      </c>
      <c r="L5650">
        <v>-588.32023404827498</v>
      </c>
      <c r="M5650">
        <v>0.452060223885005</v>
      </c>
      <c r="N5650">
        <v>0</v>
      </c>
      <c r="O5650">
        <v>0</v>
      </c>
      <c r="P5650">
        <v>0</v>
      </c>
      <c r="Q5650">
        <v>16.2731519197987</v>
      </c>
      <c r="R5650">
        <v>0</v>
      </c>
      <c r="S5650">
        <v>0</v>
      </c>
      <c r="T5650">
        <v>-1231.3641734103501</v>
      </c>
      <c r="U5650">
        <v>243.40219204923</v>
      </c>
      <c r="V5650">
        <v>-377.37268681377498</v>
      </c>
      <c r="W5650">
        <v>2.5678759564821898</v>
      </c>
      <c r="X5650">
        <v>37.187578032684499</v>
      </c>
      <c r="Y5650">
        <v>145.39065913236701</v>
      </c>
      <c r="Z5650">
        <v>759.59088152767299</v>
      </c>
      <c r="AA5650">
        <v>-31.110789965279402</v>
      </c>
      <c r="AB5650">
        <v>-42.110049458089797</v>
      </c>
      <c r="AC5650">
        <v>-19.8400111180047</v>
      </c>
      <c r="AD5650">
        <v>-84.2596185319847</v>
      </c>
      <c r="AE5650">
        <v>-37.055655197574303</v>
      </c>
      <c r="AF5650">
        <v>0</v>
      </c>
      <c r="AG5650">
        <v>11.145777052542501</v>
      </c>
      <c r="AH5650">
        <v>-44.008678087254196</v>
      </c>
      <c r="AI5650">
        <v>0.73213326714753602</v>
      </c>
      <c r="AJ5650">
        <v>-5.69446947947882</v>
      </c>
      <c r="AK5650">
        <v>68.196950000000001</v>
      </c>
      <c r="AL5650">
        <v>0</v>
      </c>
      <c r="AM5650">
        <v>8.6990755961893693E-3</v>
      </c>
    </row>
    <row r="5651" spans="1:39" hidden="1" x14ac:dyDescent="0.25">
      <c r="A5651" t="s">
        <v>6236</v>
      </c>
      <c r="B5651" t="s">
        <v>6242</v>
      </c>
      <c r="C5651" t="s">
        <v>6242</v>
      </c>
      <c r="D5651">
        <v>10</v>
      </c>
      <c r="E5651" t="str">
        <f>REPLACE(A5651,1,51,"")</f>
        <v>wtc_39F</v>
      </c>
      <c r="F5651" t="str">
        <f>LEFT(E5651,FIND("_",E5651)-1)</f>
        <v>wtc</v>
      </c>
      <c r="G5651" t="str">
        <f>UPPER(RIGHT(F5651,1))</f>
        <v>C</v>
      </c>
      <c r="H5651" t="str">
        <f>MID(E5651,FIND("_",E5651)+1,2)</f>
        <v>39</v>
      </c>
      <c r="I5651" t="str">
        <f>RIGHT(E5651,1)</f>
        <v>F</v>
      </c>
      <c r="J5651" t="str">
        <f>REPLACE(C5651,1,52,"")</f>
        <v>wtc_39F_5.pdb</v>
      </c>
      <c r="K5651" t="str">
        <f>IF(E5651=E5650,"",1)</f>
        <v/>
      </c>
      <c r="L5651">
        <v>-586.72477210629995</v>
      </c>
      <c r="M5651">
        <v>0.39643724880567999</v>
      </c>
      <c r="N5651">
        <v>0</v>
      </c>
      <c r="O5651">
        <v>0</v>
      </c>
      <c r="P5651">
        <v>0</v>
      </c>
      <c r="Q5651">
        <v>16.843257690591798</v>
      </c>
      <c r="R5651">
        <v>0</v>
      </c>
      <c r="S5651">
        <v>0</v>
      </c>
      <c r="T5651">
        <v>-1231.70636896464</v>
      </c>
      <c r="U5651">
        <v>238.93279470858201</v>
      </c>
      <c r="V5651">
        <v>-375.55450820283897</v>
      </c>
      <c r="W5651">
        <v>2.5903301209749898</v>
      </c>
      <c r="X5651">
        <v>36.7974014177518</v>
      </c>
      <c r="Y5651">
        <v>149.628384278087</v>
      </c>
      <c r="Z5651">
        <v>759.14051790227302</v>
      </c>
      <c r="AA5651">
        <v>-31.616383878924701</v>
      </c>
      <c r="AB5651">
        <v>-42.113991847494702</v>
      </c>
      <c r="AC5651">
        <v>-18.1482994707332</v>
      </c>
      <c r="AD5651">
        <v>-84.3221994512881</v>
      </c>
      <c r="AE5651">
        <v>-37.661077097681599</v>
      </c>
      <c r="AF5651">
        <v>0</v>
      </c>
      <c r="AG5651">
        <v>11.2277522403718</v>
      </c>
      <c r="AH5651">
        <v>-43.891624893724</v>
      </c>
      <c r="AI5651">
        <v>0.695668973969511</v>
      </c>
      <c r="AJ5651">
        <v>-5.9237729184879901</v>
      </c>
      <c r="AK5651">
        <v>68.196950000000001</v>
      </c>
      <c r="AL5651">
        <v>0</v>
      </c>
      <c r="AM5651">
        <v>0.16039728691125299</v>
      </c>
    </row>
    <row r="5652" spans="1:39" x14ac:dyDescent="0.25">
      <c r="A5652" t="s">
        <v>6247</v>
      </c>
      <c r="B5652" t="s">
        <v>6257</v>
      </c>
      <c r="C5652" t="s">
        <v>6257</v>
      </c>
      <c r="D5652">
        <v>10</v>
      </c>
      <c r="E5652" t="str">
        <f>REPLACE(A5652,1,51,"")</f>
        <v>wtc_39G</v>
      </c>
      <c r="F5652" t="str">
        <f>LEFT(E5652,FIND("_",E5652)-1)</f>
        <v>wtc</v>
      </c>
      <c r="G5652" t="str">
        <f>UPPER(RIGHT(F5652,1))</f>
        <v>C</v>
      </c>
      <c r="H5652" t="str">
        <f>MID(E5652,FIND("_",E5652)+1,2)</f>
        <v>39</v>
      </c>
      <c r="I5652" t="str">
        <f>RIGHT(E5652,1)</f>
        <v>G</v>
      </c>
      <c r="J5652" t="str">
        <f>REPLACE(C5652,1,52,"")</f>
        <v>wtc_39G_9.pdb</v>
      </c>
      <c r="K5652">
        <f>IF(E5652=E5651,"",1)</f>
        <v>1</v>
      </c>
      <c r="L5652">
        <v>-582.68148707165403</v>
      </c>
      <c r="M5652">
        <v>0.38471166315403998</v>
      </c>
      <c r="N5652">
        <v>0</v>
      </c>
      <c r="O5652">
        <v>0</v>
      </c>
      <c r="P5652">
        <v>0</v>
      </c>
      <c r="Q5652">
        <v>14.647678885581501</v>
      </c>
      <c r="R5652">
        <v>0</v>
      </c>
      <c r="S5652">
        <v>0</v>
      </c>
      <c r="T5652">
        <v>-1217.9046750029599</v>
      </c>
      <c r="U5652">
        <v>237.083278086831</v>
      </c>
      <c r="V5652">
        <v>-375.56496702473999</v>
      </c>
      <c r="W5652">
        <v>2.48612049496723</v>
      </c>
      <c r="X5652">
        <v>37.261891778446703</v>
      </c>
      <c r="Y5652">
        <v>142.30408007175001</v>
      </c>
      <c r="Z5652">
        <v>758.21912343358804</v>
      </c>
      <c r="AA5652">
        <v>-32.418266858516503</v>
      </c>
      <c r="AB5652">
        <v>-42.236556054238797</v>
      </c>
      <c r="AC5652">
        <v>-20.017997890990902</v>
      </c>
      <c r="AD5652">
        <v>-84.041652789420198</v>
      </c>
      <c r="AE5652">
        <v>-36.843826746139101</v>
      </c>
      <c r="AF5652">
        <v>0</v>
      </c>
      <c r="AG5652">
        <v>13.4313973112639</v>
      </c>
      <c r="AH5652">
        <v>-43.120749632088803</v>
      </c>
      <c r="AI5652">
        <v>0.80930626399695205</v>
      </c>
      <c r="AJ5652">
        <v>-4.6035920173699303</v>
      </c>
      <c r="AK5652">
        <v>67.776820000000001</v>
      </c>
      <c r="AL5652">
        <v>0</v>
      </c>
      <c r="AM5652">
        <v>5.1100618390024499E-2</v>
      </c>
    </row>
    <row r="5653" spans="1:39" hidden="1" x14ac:dyDescent="0.25">
      <c r="A5653" t="s">
        <v>6247</v>
      </c>
      <c r="B5653" t="s">
        <v>6252</v>
      </c>
      <c r="C5653" t="s">
        <v>6252</v>
      </c>
      <c r="D5653">
        <v>10</v>
      </c>
      <c r="E5653" t="str">
        <f>REPLACE(A5653,1,51,"")</f>
        <v>wtc_39G</v>
      </c>
      <c r="F5653" t="str">
        <f>LEFT(E5653,FIND("_",E5653)-1)</f>
        <v>wtc</v>
      </c>
      <c r="G5653" t="str">
        <f>UPPER(RIGHT(F5653,1))</f>
        <v>C</v>
      </c>
      <c r="H5653" t="str">
        <f>MID(E5653,FIND("_",E5653)+1,2)</f>
        <v>39</v>
      </c>
      <c r="I5653" t="str">
        <f>RIGHT(E5653,1)</f>
        <v>G</v>
      </c>
      <c r="J5653" t="str">
        <f>REPLACE(C5653,1,52,"")</f>
        <v>wtc_39G_4.pdb</v>
      </c>
      <c r="K5653" t="str">
        <f>IF(E5653=E5652,"",1)</f>
        <v/>
      </c>
      <c r="L5653">
        <v>-581.89455336680396</v>
      </c>
      <c r="M5653">
        <v>0.33543470396716402</v>
      </c>
      <c r="N5653">
        <v>0</v>
      </c>
      <c r="O5653">
        <v>0</v>
      </c>
      <c r="P5653">
        <v>0</v>
      </c>
      <c r="Q5653">
        <v>14.973936722827199</v>
      </c>
      <c r="R5653">
        <v>0</v>
      </c>
      <c r="S5653">
        <v>0</v>
      </c>
      <c r="T5653">
        <v>-1217.25419975316</v>
      </c>
      <c r="U5653">
        <v>237.06731893662001</v>
      </c>
      <c r="V5653">
        <v>-371.16699061496399</v>
      </c>
      <c r="W5653">
        <v>2.48404838278995</v>
      </c>
      <c r="X5653">
        <v>36.569296468157603</v>
      </c>
      <c r="Y5653">
        <v>142.32124849958399</v>
      </c>
      <c r="Z5653">
        <v>755.33207024972205</v>
      </c>
      <c r="AA5653">
        <v>-32.417731351776702</v>
      </c>
      <c r="AB5653">
        <v>-42.456267071164802</v>
      </c>
      <c r="AC5653">
        <v>-20.0500459023866</v>
      </c>
      <c r="AD5653">
        <v>-84.196926825261002</v>
      </c>
      <c r="AE5653">
        <v>-37.308019545148099</v>
      </c>
      <c r="AF5653">
        <v>0</v>
      </c>
      <c r="AG5653">
        <v>13.8115260934074</v>
      </c>
      <c r="AH5653">
        <v>-43.381465572456399</v>
      </c>
      <c r="AI5653">
        <v>0.84130643896628898</v>
      </c>
      <c r="AJ5653">
        <v>-4.8584048786306298</v>
      </c>
      <c r="AK5653">
        <v>67.776820000000001</v>
      </c>
      <c r="AL5653">
        <v>0</v>
      </c>
      <c r="AM5653">
        <v>1.7926356069490799E-2</v>
      </c>
    </row>
    <row r="5654" spans="1:39" hidden="1" x14ac:dyDescent="0.25">
      <c r="A5654" t="s">
        <v>6247</v>
      </c>
      <c r="B5654" t="s">
        <v>6250</v>
      </c>
      <c r="C5654" t="s">
        <v>6250</v>
      </c>
      <c r="D5654">
        <v>10</v>
      </c>
      <c r="E5654" t="str">
        <f>REPLACE(A5654,1,51,"")</f>
        <v>wtc_39G</v>
      </c>
      <c r="F5654" t="str">
        <f>LEFT(E5654,FIND("_",E5654)-1)</f>
        <v>wtc</v>
      </c>
      <c r="G5654" t="str">
        <f>UPPER(RIGHT(F5654,1))</f>
        <v>C</v>
      </c>
      <c r="H5654" t="str">
        <f>MID(E5654,FIND("_",E5654)+1,2)</f>
        <v>39</v>
      </c>
      <c r="I5654" t="str">
        <f>RIGHT(E5654,1)</f>
        <v>G</v>
      </c>
      <c r="J5654" t="str">
        <f>REPLACE(C5654,1,52,"")</f>
        <v>wtc_39G_2.pdb</v>
      </c>
      <c r="K5654" t="str">
        <f>IF(E5654=E5653,"",1)</f>
        <v/>
      </c>
      <c r="L5654">
        <v>-581.69885236045297</v>
      </c>
      <c r="M5654">
        <v>0.39587466284963102</v>
      </c>
      <c r="N5654">
        <v>0</v>
      </c>
      <c r="O5654">
        <v>0</v>
      </c>
      <c r="P5654">
        <v>0</v>
      </c>
      <c r="Q5654">
        <v>15.0838187278438</v>
      </c>
      <c r="R5654">
        <v>0</v>
      </c>
      <c r="S5654">
        <v>0</v>
      </c>
      <c r="T5654">
        <v>-1216.9981198897001</v>
      </c>
      <c r="U5654">
        <v>236.02765238713999</v>
      </c>
      <c r="V5654">
        <v>-375.57545777993602</v>
      </c>
      <c r="W5654">
        <v>2.4857525415475599</v>
      </c>
      <c r="X5654">
        <v>37.499083661522803</v>
      </c>
      <c r="Y5654">
        <v>142.910763057536</v>
      </c>
      <c r="Z5654">
        <v>757.695224509941</v>
      </c>
      <c r="AA5654">
        <v>-31.183102286619999</v>
      </c>
      <c r="AB5654">
        <v>-42.281830117824803</v>
      </c>
      <c r="AC5654">
        <v>-19.905008158212901</v>
      </c>
      <c r="AD5654">
        <v>-83.994827406285495</v>
      </c>
      <c r="AE5654">
        <v>-37.308152554587998</v>
      </c>
      <c r="AF5654">
        <v>0</v>
      </c>
      <c r="AG5654">
        <v>13.4375686120135</v>
      </c>
      <c r="AH5654">
        <v>-43.005848328540502</v>
      </c>
      <c r="AI5654">
        <v>0.74002216812712596</v>
      </c>
      <c r="AJ5654">
        <v>-5.1239963856123003</v>
      </c>
      <c r="AK5654">
        <v>67.776820000000001</v>
      </c>
      <c r="AL5654">
        <v>0</v>
      </c>
      <c r="AM5654">
        <v>2.07848811952548E-2</v>
      </c>
    </row>
    <row r="5655" spans="1:39" hidden="1" x14ac:dyDescent="0.25">
      <c r="A5655" t="s">
        <v>6247</v>
      </c>
      <c r="B5655" t="s">
        <v>6255</v>
      </c>
      <c r="C5655" t="s">
        <v>6255</v>
      </c>
      <c r="D5655">
        <v>10</v>
      </c>
      <c r="E5655" t="str">
        <f>REPLACE(A5655,1,51,"")</f>
        <v>wtc_39G</v>
      </c>
      <c r="F5655" t="str">
        <f>LEFT(E5655,FIND("_",E5655)-1)</f>
        <v>wtc</v>
      </c>
      <c r="G5655" t="str">
        <f>UPPER(RIGHT(F5655,1))</f>
        <v>C</v>
      </c>
      <c r="H5655" t="str">
        <f>MID(E5655,FIND("_",E5655)+1,2)</f>
        <v>39</v>
      </c>
      <c r="I5655" t="str">
        <f>RIGHT(E5655,1)</f>
        <v>G</v>
      </c>
      <c r="J5655" t="str">
        <f>REPLACE(C5655,1,52,"")</f>
        <v>wtc_39G_7.pdb</v>
      </c>
      <c r="K5655" t="str">
        <f>IF(E5655=E5654,"",1)</f>
        <v/>
      </c>
      <c r="L5655">
        <v>-581.32399075355397</v>
      </c>
      <c r="M5655">
        <v>0.34443274860483603</v>
      </c>
      <c r="N5655">
        <v>0</v>
      </c>
      <c r="O5655">
        <v>0</v>
      </c>
      <c r="P5655">
        <v>0</v>
      </c>
      <c r="Q5655">
        <v>15.1978607966051</v>
      </c>
      <c r="R5655">
        <v>0</v>
      </c>
      <c r="S5655">
        <v>0</v>
      </c>
      <c r="T5655">
        <v>-1218.62820558986</v>
      </c>
      <c r="U5655">
        <v>238.03122461740799</v>
      </c>
      <c r="V5655">
        <v>-374.84097954888199</v>
      </c>
      <c r="W5655">
        <v>2.49473699988441</v>
      </c>
      <c r="X5655">
        <v>36.614523357838003</v>
      </c>
      <c r="Y5655">
        <v>143.79649633916799</v>
      </c>
      <c r="Z5655">
        <v>757.39251456479303</v>
      </c>
      <c r="AA5655">
        <v>-32.761450145993699</v>
      </c>
      <c r="AB5655">
        <v>-42.425417392548901</v>
      </c>
      <c r="AC5655">
        <v>-19.2090081623633</v>
      </c>
      <c r="AD5655">
        <v>-84.2507919482522</v>
      </c>
      <c r="AE5655">
        <v>-36.912283278901</v>
      </c>
      <c r="AF5655">
        <v>0</v>
      </c>
      <c r="AG5655">
        <v>13.8430432559213</v>
      </c>
      <c r="AH5655">
        <v>-43.498723526596798</v>
      </c>
      <c r="AI5655">
        <v>0.82467027250220903</v>
      </c>
      <c r="AJ5655">
        <v>-4.7880085296486801</v>
      </c>
      <c r="AK5655">
        <v>67.776820000000001</v>
      </c>
      <c r="AL5655">
        <v>0</v>
      </c>
      <c r="AM5655">
        <v>1.89871653773327E-2</v>
      </c>
    </row>
    <row r="5656" spans="1:39" hidden="1" x14ac:dyDescent="0.25">
      <c r="A5656" t="s">
        <v>6247</v>
      </c>
      <c r="B5656" t="s">
        <v>6251</v>
      </c>
      <c r="C5656" t="s">
        <v>6251</v>
      </c>
      <c r="D5656">
        <v>10</v>
      </c>
      <c r="E5656" t="str">
        <f>REPLACE(A5656,1,51,"")</f>
        <v>wtc_39G</v>
      </c>
      <c r="F5656" t="str">
        <f>LEFT(E5656,FIND("_",E5656)-1)</f>
        <v>wtc</v>
      </c>
      <c r="G5656" t="str">
        <f>UPPER(RIGHT(F5656,1))</f>
        <v>C</v>
      </c>
      <c r="H5656" t="str">
        <f>MID(E5656,FIND("_",E5656)+1,2)</f>
        <v>39</v>
      </c>
      <c r="I5656" t="str">
        <f>RIGHT(E5656,1)</f>
        <v>G</v>
      </c>
      <c r="J5656" t="str">
        <f>REPLACE(C5656,1,52,"")</f>
        <v>wtc_39G_3.pdb</v>
      </c>
      <c r="K5656" t="str">
        <f>IF(E5656=E5655,"",1)</f>
        <v/>
      </c>
      <c r="L5656">
        <v>-581.09721533553397</v>
      </c>
      <c r="M5656">
        <v>0.32326315885346601</v>
      </c>
      <c r="N5656">
        <v>0</v>
      </c>
      <c r="O5656">
        <v>0</v>
      </c>
      <c r="P5656">
        <v>0</v>
      </c>
      <c r="Q5656">
        <v>15.4121317612755</v>
      </c>
      <c r="R5656">
        <v>0</v>
      </c>
      <c r="S5656">
        <v>0</v>
      </c>
      <c r="T5656">
        <v>-1217.3792311434199</v>
      </c>
      <c r="U5656">
        <v>239.067772349818</v>
      </c>
      <c r="V5656">
        <v>-373.7734123171</v>
      </c>
      <c r="W5656">
        <v>2.5366963708478201</v>
      </c>
      <c r="X5656">
        <v>36.703710828407701</v>
      </c>
      <c r="Y5656">
        <v>142.113525806095</v>
      </c>
      <c r="Z5656">
        <v>758.40517017552304</v>
      </c>
      <c r="AA5656">
        <v>-32.547287876720702</v>
      </c>
      <c r="AB5656">
        <v>-42.3697929567318</v>
      </c>
      <c r="AC5656">
        <v>-18.890456048725799</v>
      </c>
      <c r="AD5656">
        <v>-84.130889520086299</v>
      </c>
      <c r="AE5656">
        <v>-37.605783475350002</v>
      </c>
      <c r="AF5656">
        <v>0</v>
      </c>
      <c r="AG5656">
        <v>10.987164962568</v>
      </c>
      <c r="AH5656">
        <v>-43.393979335670601</v>
      </c>
      <c r="AI5656">
        <v>0.75443065601135395</v>
      </c>
      <c r="AJ5656">
        <v>-4.7882309934403002</v>
      </c>
      <c r="AK5656">
        <v>67.776820000000001</v>
      </c>
      <c r="AL5656">
        <v>0</v>
      </c>
      <c r="AM5656">
        <v>2.4425421165912599E-2</v>
      </c>
    </row>
    <row r="5657" spans="1:39" hidden="1" x14ac:dyDescent="0.25">
      <c r="A5657" t="s">
        <v>6247</v>
      </c>
      <c r="B5657" t="s">
        <v>6249</v>
      </c>
      <c r="C5657" t="s">
        <v>6249</v>
      </c>
      <c r="D5657">
        <v>10</v>
      </c>
      <c r="E5657" t="str">
        <f>REPLACE(A5657,1,51,"")</f>
        <v>wtc_39G</v>
      </c>
      <c r="F5657" t="str">
        <f>LEFT(E5657,FIND("_",E5657)-1)</f>
        <v>wtc</v>
      </c>
      <c r="G5657" t="str">
        <f>UPPER(RIGHT(F5657,1))</f>
        <v>C</v>
      </c>
      <c r="H5657" t="str">
        <f>MID(E5657,FIND("_",E5657)+1,2)</f>
        <v>39</v>
      </c>
      <c r="I5657" t="str">
        <f>RIGHT(E5657,1)</f>
        <v>G</v>
      </c>
      <c r="J5657" t="str">
        <f>REPLACE(C5657,1,52,"")</f>
        <v>wtc_39G_1.pdb</v>
      </c>
      <c r="K5657" t="str">
        <f>IF(E5657=E5656,"",1)</f>
        <v/>
      </c>
      <c r="L5657">
        <v>-580.75813130663903</v>
      </c>
      <c r="M5657">
        <v>0.342038239856988</v>
      </c>
      <c r="N5657">
        <v>0</v>
      </c>
      <c r="O5657">
        <v>0</v>
      </c>
      <c r="P5657">
        <v>0</v>
      </c>
      <c r="Q5657">
        <v>15.755082094014</v>
      </c>
      <c r="R5657">
        <v>0</v>
      </c>
      <c r="S5657">
        <v>0</v>
      </c>
      <c r="T5657">
        <v>-1217.65856588519</v>
      </c>
      <c r="U5657">
        <v>239.40055898015899</v>
      </c>
      <c r="V5657">
        <v>-374.48203901672002</v>
      </c>
      <c r="W5657">
        <v>2.5457167184237601</v>
      </c>
      <c r="X5657">
        <v>36.784969115948897</v>
      </c>
      <c r="Y5657">
        <v>142.50182627320899</v>
      </c>
      <c r="Z5657">
        <v>759.08714206069203</v>
      </c>
      <c r="AA5657">
        <v>-32.874825644133097</v>
      </c>
      <c r="AB5657">
        <v>-42.366437224275899</v>
      </c>
      <c r="AC5657">
        <v>-19.1865794249155</v>
      </c>
      <c r="AD5657">
        <v>-84.260641623943997</v>
      </c>
      <c r="AE5657">
        <v>-36.993099589254797</v>
      </c>
      <c r="AF5657">
        <v>0</v>
      </c>
      <c r="AG5657">
        <v>10.9514236624278</v>
      </c>
      <c r="AH5657">
        <v>-43.607050374112802</v>
      </c>
      <c r="AI5657">
        <v>0.73660976696325198</v>
      </c>
      <c r="AJ5657">
        <v>-4.8862831559897204</v>
      </c>
      <c r="AK5657">
        <v>67.776820000000001</v>
      </c>
      <c r="AL5657">
        <v>0</v>
      </c>
      <c r="AM5657">
        <v>1.7241960058521199E-2</v>
      </c>
    </row>
    <row r="5658" spans="1:39" hidden="1" x14ac:dyDescent="0.25">
      <c r="A5658" t="s">
        <v>6247</v>
      </c>
      <c r="B5658" t="s">
        <v>6256</v>
      </c>
      <c r="C5658" t="s">
        <v>6256</v>
      </c>
      <c r="D5658">
        <v>10</v>
      </c>
      <c r="E5658" t="str">
        <f>REPLACE(A5658,1,51,"")</f>
        <v>wtc_39G</v>
      </c>
      <c r="F5658" t="str">
        <f>LEFT(E5658,FIND("_",E5658)-1)</f>
        <v>wtc</v>
      </c>
      <c r="G5658" t="str">
        <f>UPPER(RIGHT(F5658,1))</f>
        <v>C</v>
      </c>
      <c r="H5658" t="str">
        <f>MID(E5658,FIND("_",E5658)+1,2)</f>
        <v>39</v>
      </c>
      <c r="I5658" t="str">
        <f>RIGHT(E5658,1)</f>
        <v>G</v>
      </c>
      <c r="J5658" t="str">
        <f>REPLACE(C5658,1,52,"")</f>
        <v>wtc_39G_8.pdb</v>
      </c>
      <c r="K5658" t="str">
        <f>IF(E5658=E5657,"",1)</f>
        <v/>
      </c>
      <c r="L5658">
        <v>-580.66791260497405</v>
      </c>
      <c r="M5658">
        <v>0.29659812006728598</v>
      </c>
      <c r="N5658">
        <v>0</v>
      </c>
      <c r="O5658">
        <v>0</v>
      </c>
      <c r="P5658">
        <v>0</v>
      </c>
      <c r="Q5658">
        <v>15.939812220460301</v>
      </c>
      <c r="R5658">
        <v>0</v>
      </c>
      <c r="S5658">
        <v>0</v>
      </c>
      <c r="T5658">
        <v>-1213.2139625327</v>
      </c>
      <c r="U5658">
        <v>237.379745148962</v>
      </c>
      <c r="V5658">
        <v>-376.17238431124002</v>
      </c>
      <c r="W5658">
        <v>2.53461715344653</v>
      </c>
      <c r="X5658">
        <v>36.920284490053703</v>
      </c>
      <c r="Y5658">
        <v>143.65300182828599</v>
      </c>
      <c r="Z5658">
        <v>754.03195397869501</v>
      </c>
      <c r="AA5658">
        <v>-32.651735965668401</v>
      </c>
      <c r="AB5658">
        <v>-42.399990189317002</v>
      </c>
      <c r="AC5658">
        <v>-20.940939724161201</v>
      </c>
      <c r="AD5658">
        <v>-84.189935632137804</v>
      </c>
      <c r="AE5658">
        <v>-35.3571383809956</v>
      </c>
      <c r="AF5658">
        <v>0</v>
      </c>
      <c r="AG5658">
        <v>13.8610457457444</v>
      </c>
      <c r="AH5658">
        <v>-43.493111375405299</v>
      </c>
      <c r="AI5658">
        <v>0.78877843854308505</v>
      </c>
      <c r="AJ5658">
        <v>-5.1947727468577698</v>
      </c>
      <c r="AK5658">
        <v>67.776820000000001</v>
      </c>
      <c r="AL5658">
        <v>0</v>
      </c>
      <c r="AM5658">
        <v>5.9999249320576299E-2</v>
      </c>
    </row>
    <row r="5659" spans="1:39" hidden="1" x14ac:dyDescent="0.25">
      <c r="A5659" t="s">
        <v>6247</v>
      </c>
      <c r="B5659" t="s">
        <v>6248</v>
      </c>
      <c r="C5659" t="s">
        <v>6248</v>
      </c>
      <c r="D5659">
        <v>10</v>
      </c>
      <c r="E5659" t="str">
        <f>REPLACE(A5659,1,51,"")</f>
        <v>wtc_39G</v>
      </c>
      <c r="F5659" t="str">
        <f>LEFT(E5659,FIND("_",E5659)-1)</f>
        <v>wtc</v>
      </c>
      <c r="G5659" t="str">
        <f>UPPER(RIGHT(F5659,1))</f>
        <v>C</v>
      </c>
      <c r="H5659" t="str">
        <f>MID(E5659,FIND("_",E5659)+1,2)</f>
        <v>39</v>
      </c>
      <c r="I5659" t="str">
        <f>RIGHT(E5659,1)</f>
        <v>G</v>
      </c>
      <c r="J5659" t="str">
        <f>REPLACE(C5659,1,52,"")</f>
        <v>wtc_39G_0.pdb</v>
      </c>
      <c r="K5659" t="str">
        <f>IF(E5659=E5658,"",1)</f>
        <v/>
      </c>
      <c r="L5659">
        <v>-580.33030554975699</v>
      </c>
      <c r="M5659">
        <v>0.405179367028982</v>
      </c>
      <c r="N5659">
        <v>0</v>
      </c>
      <c r="O5659">
        <v>0</v>
      </c>
      <c r="P5659">
        <v>0</v>
      </c>
      <c r="Q5659">
        <v>16.260878981187801</v>
      </c>
      <c r="R5659">
        <v>0</v>
      </c>
      <c r="S5659">
        <v>0</v>
      </c>
      <c r="T5659">
        <v>-1216.4045932498</v>
      </c>
      <c r="U5659">
        <v>230.46893159453401</v>
      </c>
      <c r="V5659">
        <v>-374.09192168753799</v>
      </c>
      <c r="W5659">
        <v>2.5051942004719598</v>
      </c>
      <c r="X5659">
        <v>37.042284762864597</v>
      </c>
      <c r="Y5659">
        <v>145.752347843823</v>
      </c>
      <c r="Z5659">
        <v>758.36372795850605</v>
      </c>
      <c r="AA5659">
        <v>-31.161214877873501</v>
      </c>
      <c r="AB5659">
        <v>-42.175804130469601</v>
      </c>
      <c r="AC5659">
        <v>-18.190227663428601</v>
      </c>
      <c r="AD5659">
        <v>-84.042101961775899</v>
      </c>
      <c r="AE5659">
        <v>-37.928551948145298</v>
      </c>
      <c r="AF5659">
        <v>0</v>
      </c>
      <c r="AG5659">
        <v>13.9495229075495</v>
      </c>
      <c r="AH5659">
        <v>-43.610556225530402</v>
      </c>
      <c r="AI5659">
        <v>0.70445489549719997</v>
      </c>
      <c r="AJ5659">
        <v>-5.7156662758544403</v>
      </c>
      <c r="AK5659">
        <v>67.776820000000001</v>
      </c>
      <c r="AL5659">
        <v>0</v>
      </c>
      <c r="AM5659">
        <v>0.166169326225346</v>
      </c>
    </row>
    <row r="5660" spans="1:39" hidden="1" x14ac:dyDescent="0.25">
      <c r="A5660" t="s">
        <v>6247</v>
      </c>
      <c r="B5660" t="s">
        <v>6253</v>
      </c>
      <c r="C5660" t="s">
        <v>6253</v>
      </c>
      <c r="D5660">
        <v>10</v>
      </c>
      <c r="E5660" t="str">
        <f>REPLACE(A5660,1,51,"")</f>
        <v>wtc_39G</v>
      </c>
      <c r="F5660" t="str">
        <f>LEFT(E5660,FIND("_",E5660)-1)</f>
        <v>wtc</v>
      </c>
      <c r="G5660" t="str">
        <f>UPPER(RIGHT(F5660,1))</f>
        <v>C</v>
      </c>
      <c r="H5660" t="str">
        <f>MID(E5660,FIND("_",E5660)+1,2)</f>
        <v>39</v>
      </c>
      <c r="I5660" t="str">
        <f>RIGHT(E5660,1)</f>
        <v>G</v>
      </c>
      <c r="J5660" t="str">
        <f>REPLACE(C5660,1,52,"")</f>
        <v>wtc_39G_5.pdb</v>
      </c>
      <c r="K5660" t="str">
        <f>IF(E5660=E5659,"",1)</f>
        <v/>
      </c>
      <c r="L5660">
        <v>-579.15664235039503</v>
      </c>
      <c r="M5660">
        <v>0.33011504505440697</v>
      </c>
      <c r="N5660">
        <v>0</v>
      </c>
      <c r="O5660">
        <v>0</v>
      </c>
      <c r="P5660">
        <v>0</v>
      </c>
      <c r="Q5660">
        <v>15.9024376389015</v>
      </c>
      <c r="R5660">
        <v>0</v>
      </c>
      <c r="S5660">
        <v>0</v>
      </c>
      <c r="T5660">
        <v>-1217.36861056474</v>
      </c>
      <c r="U5660">
        <v>238.70930812235201</v>
      </c>
      <c r="V5660">
        <v>-374.24264391840001</v>
      </c>
      <c r="W5660">
        <v>2.5505511448369198</v>
      </c>
      <c r="X5660">
        <v>36.875266936858601</v>
      </c>
      <c r="Y5660">
        <v>142.609606916697</v>
      </c>
      <c r="Z5660">
        <v>759.85739205151003</v>
      </c>
      <c r="AA5660">
        <v>-31.282647211693298</v>
      </c>
      <c r="AB5660">
        <v>-42.313345935858798</v>
      </c>
      <c r="AC5660">
        <v>-19.9537182391295</v>
      </c>
      <c r="AD5660">
        <v>-84.181288741400294</v>
      </c>
      <c r="AE5660">
        <v>-37.530543166589602</v>
      </c>
      <c r="AF5660">
        <v>0</v>
      </c>
      <c r="AG5660">
        <v>11.018244436379</v>
      </c>
      <c r="AH5660">
        <v>-43.343941574265699</v>
      </c>
      <c r="AI5660">
        <v>0.73918060029175503</v>
      </c>
      <c r="AJ5660">
        <v>-4.9926920971421698</v>
      </c>
      <c r="AK5660">
        <v>67.776820000000001</v>
      </c>
      <c r="AL5660">
        <v>0</v>
      </c>
      <c r="AM5660">
        <v>1.3981251000395101E-2</v>
      </c>
    </row>
    <row r="5661" spans="1:39" hidden="1" x14ac:dyDescent="0.25">
      <c r="A5661" t="s">
        <v>6247</v>
      </c>
      <c r="B5661" t="s">
        <v>6254</v>
      </c>
      <c r="C5661" t="s">
        <v>6254</v>
      </c>
      <c r="D5661">
        <v>10</v>
      </c>
      <c r="E5661" t="str">
        <f>REPLACE(A5661,1,51,"")</f>
        <v>wtc_39G</v>
      </c>
      <c r="F5661" t="str">
        <f>LEFT(E5661,FIND("_",E5661)-1)</f>
        <v>wtc</v>
      </c>
      <c r="G5661" t="str">
        <f>UPPER(RIGHT(F5661,1))</f>
        <v>C</v>
      </c>
      <c r="H5661" t="str">
        <f>MID(E5661,FIND("_",E5661)+1,2)</f>
        <v>39</v>
      </c>
      <c r="I5661" t="str">
        <f>RIGHT(E5661,1)</f>
        <v>G</v>
      </c>
      <c r="J5661" t="str">
        <f>REPLACE(C5661,1,52,"")</f>
        <v>wtc_39G_6.pdb</v>
      </c>
      <c r="K5661" t="str">
        <f>IF(E5661=E5660,"",1)</f>
        <v/>
      </c>
      <c r="L5661">
        <v>-579.14034201521201</v>
      </c>
      <c r="M5661">
        <v>0.33523639336079802</v>
      </c>
      <c r="N5661">
        <v>0</v>
      </c>
      <c r="O5661">
        <v>0</v>
      </c>
      <c r="P5661">
        <v>0</v>
      </c>
      <c r="Q5661">
        <v>15.909340375471601</v>
      </c>
      <c r="R5661">
        <v>0</v>
      </c>
      <c r="S5661">
        <v>0</v>
      </c>
      <c r="T5661">
        <v>-1217.6663129778101</v>
      </c>
      <c r="U5661">
        <v>237.438448611643</v>
      </c>
      <c r="V5661">
        <v>-372.43815561397599</v>
      </c>
      <c r="W5661">
        <v>2.5476557341268999</v>
      </c>
      <c r="X5661">
        <v>36.7782270449595</v>
      </c>
      <c r="Y5661">
        <v>143.13063401320301</v>
      </c>
      <c r="Z5661">
        <v>759.05055227138598</v>
      </c>
      <c r="AA5661">
        <v>-31.3224523791765</v>
      </c>
      <c r="AB5661">
        <v>-42.115240507829498</v>
      </c>
      <c r="AC5661">
        <v>-18.978717872860098</v>
      </c>
      <c r="AD5661">
        <v>-84.200057439947599</v>
      </c>
      <c r="AE5661">
        <v>-38.2441016403586</v>
      </c>
      <c r="AF5661">
        <v>0</v>
      </c>
      <c r="AG5661">
        <v>10.9932799819439</v>
      </c>
      <c r="AH5661">
        <v>-43.510430522001698</v>
      </c>
      <c r="AI5661">
        <v>0.73188393944875396</v>
      </c>
      <c r="AJ5661">
        <v>-5.0388194445343002</v>
      </c>
      <c r="AK5661">
        <v>67.776820000000001</v>
      </c>
      <c r="AL5661">
        <v>0</v>
      </c>
      <c r="AM5661">
        <v>1.7104411103651299E-2</v>
      </c>
    </row>
    <row r="5662" spans="1:39" x14ac:dyDescent="0.25">
      <c r="A5662" t="s">
        <v>6258</v>
      </c>
      <c r="B5662" t="s">
        <v>6262</v>
      </c>
      <c r="C5662" t="s">
        <v>6262</v>
      </c>
      <c r="D5662">
        <v>10</v>
      </c>
      <c r="E5662" t="str">
        <f>REPLACE(A5662,1,51,"")</f>
        <v>wtc_39H</v>
      </c>
      <c r="F5662" t="str">
        <f>LEFT(E5662,FIND("_",E5662)-1)</f>
        <v>wtc</v>
      </c>
      <c r="G5662" t="str">
        <f>UPPER(RIGHT(F5662,1))</f>
        <v>C</v>
      </c>
      <c r="H5662" t="str">
        <f>MID(E5662,FIND("_",E5662)+1,2)</f>
        <v>39</v>
      </c>
      <c r="I5662" t="str">
        <f>RIGHT(E5662,1)</f>
        <v>H</v>
      </c>
      <c r="J5662" t="str">
        <f>REPLACE(C5662,1,52,"")</f>
        <v>wtc_39H_3.pdb</v>
      </c>
      <c r="K5662">
        <f>IF(E5662=E5661,"",1)</f>
        <v>1</v>
      </c>
      <c r="L5662">
        <v>-587.53072786575206</v>
      </c>
      <c r="M5662">
        <v>0.38349510101805301</v>
      </c>
      <c r="N5662">
        <v>0</v>
      </c>
      <c r="O5662">
        <v>0</v>
      </c>
      <c r="P5662">
        <v>0</v>
      </c>
      <c r="Q5662">
        <v>14.959959281577</v>
      </c>
      <c r="R5662">
        <v>0</v>
      </c>
      <c r="S5662">
        <v>0</v>
      </c>
      <c r="T5662">
        <v>-1228.86494734238</v>
      </c>
      <c r="U5662">
        <v>239.40526918317599</v>
      </c>
      <c r="V5662">
        <v>-376.67909625247</v>
      </c>
      <c r="W5662">
        <v>2.4894746718035501</v>
      </c>
      <c r="X5662">
        <v>37.522908209628703</v>
      </c>
      <c r="Y5662">
        <v>143.97009070905801</v>
      </c>
      <c r="Z5662">
        <v>763.520615920203</v>
      </c>
      <c r="AA5662">
        <v>-32.379141813673698</v>
      </c>
      <c r="AB5662">
        <v>-42.390009540330801</v>
      </c>
      <c r="AC5662">
        <v>-20.0921004141404</v>
      </c>
      <c r="AD5662">
        <v>-84.069571739762694</v>
      </c>
      <c r="AE5662">
        <v>-37.2932176800253</v>
      </c>
      <c r="AF5662">
        <v>0</v>
      </c>
      <c r="AG5662">
        <v>13.9840778274201</v>
      </c>
      <c r="AH5662">
        <v>-43.8370933486542</v>
      </c>
      <c r="AI5662">
        <v>0.74234786138039099</v>
      </c>
      <c r="AJ5662">
        <v>-5.2114573373021598</v>
      </c>
      <c r="AK5662">
        <v>66.67801</v>
      </c>
      <c r="AL5662">
        <v>0</v>
      </c>
      <c r="AM5662">
        <v>1.3153938740357E-2</v>
      </c>
    </row>
    <row r="5663" spans="1:39" hidden="1" x14ac:dyDescent="0.25">
      <c r="A5663" t="s">
        <v>6258</v>
      </c>
      <c r="B5663" t="s">
        <v>6265</v>
      </c>
      <c r="C5663" t="s">
        <v>6265</v>
      </c>
      <c r="D5663">
        <v>10</v>
      </c>
      <c r="E5663" t="str">
        <f>REPLACE(A5663,1,51,"")</f>
        <v>wtc_39H</v>
      </c>
      <c r="F5663" t="str">
        <f>LEFT(E5663,FIND("_",E5663)-1)</f>
        <v>wtc</v>
      </c>
      <c r="G5663" t="str">
        <f>UPPER(RIGHT(F5663,1))</f>
        <v>C</v>
      </c>
      <c r="H5663" t="str">
        <f>MID(E5663,FIND("_",E5663)+1,2)</f>
        <v>39</v>
      </c>
      <c r="I5663" t="str">
        <f>RIGHT(E5663,1)</f>
        <v>H</v>
      </c>
      <c r="J5663" t="str">
        <f>REPLACE(C5663,1,52,"")</f>
        <v>wtc_39H_6.pdb</v>
      </c>
      <c r="K5663" t="str">
        <f>IF(E5663=E5662,"",1)</f>
        <v/>
      </c>
      <c r="L5663">
        <v>-586.97336184970902</v>
      </c>
      <c r="M5663">
        <v>0.38751638781964898</v>
      </c>
      <c r="N5663">
        <v>0</v>
      </c>
      <c r="O5663">
        <v>0</v>
      </c>
      <c r="P5663">
        <v>0</v>
      </c>
      <c r="Q5663">
        <v>15.181273692832301</v>
      </c>
      <c r="R5663">
        <v>0</v>
      </c>
      <c r="S5663">
        <v>0</v>
      </c>
      <c r="T5663">
        <v>-1228.6416758640501</v>
      </c>
      <c r="U5663">
        <v>239.650737848262</v>
      </c>
      <c r="V5663">
        <v>-376.77618614787502</v>
      </c>
      <c r="W5663">
        <v>2.4935604664561701</v>
      </c>
      <c r="X5663">
        <v>37.541855170422899</v>
      </c>
      <c r="Y5663">
        <v>144.38666040505601</v>
      </c>
      <c r="Z5663">
        <v>762.79811864343401</v>
      </c>
      <c r="AA5663">
        <v>-32.653241961223202</v>
      </c>
      <c r="AB5663">
        <v>-42.385187447033303</v>
      </c>
      <c r="AC5663">
        <v>-19.247940571548</v>
      </c>
      <c r="AD5663">
        <v>-84.108632993769206</v>
      </c>
      <c r="AE5663">
        <v>-37.1766039732805</v>
      </c>
      <c r="AF5663">
        <v>0</v>
      </c>
      <c r="AG5663">
        <v>13.9171381802215</v>
      </c>
      <c r="AH5663">
        <v>-43.986994474533702</v>
      </c>
      <c r="AI5663">
        <v>0.72976680362872903</v>
      </c>
      <c r="AJ5663">
        <v>-5.3848290025015704</v>
      </c>
      <c r="AK5663">
        <v>66.67801</v>
      </c>
      <c r="AL5663">
        <v>0</v>
      </c>
      <c r="AM5663">
        <v>1.08093757936507E-2</v>
      </c>
    </row>
    <row r="5664" spans="1:39" hidden="1" x14ac:dyDescent="0.25">
      <c r="A5664" t="s">
        <v>6258</v>
      </c>
      <c r="B5664" t="s">
        <v>6263</v>
      </c>
      <c r="C5664" t="s">
        <v>6263</v>
      </c>
      <c r="D5664">
        <v>10</v>
      </c>
      <c r="E5664" t="str">
        <f>REPLACE(A5664,1,51,"")</f>
        <v>wtc_39H</v>
      </c>
      <c r="F5664" t="str">
        <f>LEFT(E5664,FIND("_",E5664)-1)</f>
        <v>wtc</v>
      </c>
      <c r="G5664" t="str">
        <f>UPPER(RIGHT(F5664,1))</f>
        <v>C</v>
      </c>
      <c r="H5664" t="str">
        <f>MID(E5664,FIND("_",E5664)+1,2)</f>
        <v>39</v>
      </c>
      <c r="I5664" t="str">
        <f>RIGHT(E5664,1)</f>
        <v>H</v>
      </c>
      <c r="J5664" t="str">
        <f>REPLACE(C5664,1,52,"")</f>
        <v>wtc_39H_4.pdb</v>
      </c>
      <c r="K5664" t="str">
        <f>IF(E5664=E5663,"",1)</f>
        <v/>
      </c>
      <c r="L5664">
        <v>-586.353170545593</v>
      </c>
      <c r="M5664">
        <v>0.34047017318614797</v>
      </c>
      <c r="N5664">
        <v>0</v>
      </c>
      <c r="O5664">
        <v>0</v>
      </c>
      <c r="P5664">
        <v>0</v>
      </c>
      <c r="Q5664">
        <v>14.867943127868401</v>
      </c>
      <c r="R5664">
        <v>0</v>
      </c>
      <c r="S5664">
        <v>0</v>
      </c>
      <c r="T5664">
        <v>-1230.4302313691201</v>
      </c>
      <c r="U5664">
        <v>240.39698007692999</v>
      </c>
      <c r="V5664">
        <v>-375.65157596493498</v>
      </c>
      <c r="W5664">
        <v>2.49059081424579</v>
      </c>
      <c r="X5664">
        <v>36.843933969063102</v>
      </c>
      <c r="Y5664">
        <v>145.68952938383799</v>
      </c>
      <c r="Z5664">
        <v>763.08424379672999</v>
      </c>
      <c r="AA5664">
        <v>-32.37532903828</v>
      </c>
      <c r="AB5664">
        <v>-42.351515714758001</v>
      </c>
      <c r="AC5664">
        <v>-20.0950179621946</v>
      </c>
      <c r="AD5664">
        <v>-84.2205088178967</v>
      </c>
      <c r="AE5664">
        <v>-37.532277594438803</v>
      </c>
      <c r="AF5664">
        <v>0</v>
      </c>
      <c r="AG5664">
        <v>14.105484357725199</v>
      </c>
      <c r="AH5664">
        <v>-43.741300679312602</v>
      </c>
      <c r="AI5664">
        <v>0.81944371060769094</v>
      </c>
      <c r="AJ5664">
        <v>-4.9797732636408298</v>
      </c>
      <c r="AK5664">
        <v>66.67801</v>
      </c>
      <c r="AL5664">
        <v>0</v>
      </c>
      <c r="AM5664">
        <v>4.82006219784962E-2</v>
      </c>
    </row>
    <row r="5665" spans="1:39" hidden="1" x14ac:dyDescent="0.25">
      <c r="A5665" t="s">
        <v>6258</v>
      </c>
      <c r="B5665" t="s">
        <v>6264</v>
      </c>
      <c r="C5665" t="s">
        <v>6264</v>
      </c>
      <c r="D5665">
        <v>10</v>
      </c>
      <c r="E5665" t="str">
        <f>REPLACE(A5665,1,51,"")</f>
        <v>wtc_39H</v>
      </c>
      <c r="F5665" t="str">
        <f>LEFT(E5665,FIND("_",E5665)-1)</f>
        <v>wtc</v>
      </c>
      <c r="G5665" t="str">
        <f>UPPER(RIGHT(F5665,1))</f>
        <v>C</v>
      </c>
      <c r="H5665" t="str">
        <f>MID(E5665,FIND("_",E5665)+1,2)</f>
        <v>39</v>
      </c>
      <c r="I5665" t="str">
        <f>RIGHT(E5665,1)</f>
        <v>H</v>
      </c>
      <c r="J5665" t="str">
        <f>REPLACE(C5665,1,52,"")</f>
        <v>wtc_39H_5.pdb</v>
      </c>
      <c r="K5665" t="str">
        <f>IF(E5665=E5664,"",1)</f>
        <v/>
      </c>
      <c r="L5665">
        <v>-585.66462219927803</v>
      </c>
      <c r="M5665">
        <v>0.34343203083620299</v>
      </c>
      <c r="N5665">
        <v>0</v>
      </c>
      <c r="O5665">
        <v>0</v>
      </c>
      <c r="P5665">
        <v>0</v>
      </c>
      <c r="Q5665">
        <v>14.9824362371339</v>
      </c>
      <c r="R5665">
        <v>0</v>
      </c>
      <c r="S5665">
        <v>0</v>
      </c>
      <c r="T5665">
        <v>-1231.1958081426701</v>
      </c>
      <c r="U5665">
        <v>242.57001143522101</v>
      </c>
      <c r="V5665">
        <v>-375.543067809391</v>
      </c>
      <c r="W5665">
        <v>2.5042385707091399</v>
      </c>
      <c r="X5665">
        <v>36.895348789719598</v>
      </c>
      <c r="Y5665">
        <v>145.28689638524901</v>
      </c>
      <c r="Z5665">
        <v>762.76364349720905</v>
      </c>
      <c r="AA5665">
        <v>-32.377020829402298</v>
      </c>
      <c r="AB5665">
        <v>-42.416094155545402</v>
      </c>
      <c r="AC5665">
        <v>-20.0970454431767</v>
      </c>
      <c r="AD5665">
        <v>-84.190263684433901</v>
      </c>
      <c r="AE5665">
        <v>-37.535585134655797</v>
      </c>
      <c r="AF5665">
        <v>0</v>
      </c>
      <c r="AG5665">
        <v>14.1413474448032</v>
      </c>
      <c r="AH5665">
        <v>-43.851227584104102</v>
      </c>
      <c r="AI5665">
        <v>0.83473506802545305</v>
      </c>
      <c r="AJ5665">
        <v>-5.1266479808529599</v>
      </c>
      <c r="AK5665">
        <v>66.67801</v>
      </c>
      <c r="AL5665">
        <v>0</v>
      </c>
      <c r="AM5665">
        <v>1.1471136887320901E-2</v>
      </c>
    </row>
    <row r="5666" spans="1:39" hidden="1" x14ac:dyDescent="0.25">
      <c r="A5666" t="s">
        <v>6258</v>
      </c>
      <c r="B5666" t="s">
        <v>6267</v>
      </c>
      <c r="C5666" t="s">
        <v>6267</v>
      </c>
      <c r="D5666">
        <v>10</v>
      </c>
      <c r="E5666" t="str">
        <f>REPLACE(A5666,1,51,"")</f>
        <v>wtc_39H</v>
      </c>
      <c r="F5666" t="str">
        <f>LEFT(E5666,FIND("_",E5666)-1)</f>
        <v>wtc</v>
      </c>
      <c r="G5666" t="str">
        <f>UPPER(RIGHT(F5666,1))</f>
        <v>C</v>
      </c>
      <c r="H5666" t="str">
        <f>MID(E5666,FIND("_",E5666)+1,2)</f>
        <v>39</v>
      </c>
      <c r="I5666" t="str">
        <f>RIGHT(E5666,1)</f>
        <v>H</v>
      </c>
      <c r="J5666" t="str">
        <f>REPLACE(C5666,1,52,"")</f>
        <v>wtc_39H_8.pdb</v>
      </c>
      <c r="K5666" t="str">
        <f>IF(E5666=E5665,"",1)</f>
        <v/>
      </c>
      <c r="L5666">
        <v>-585.11676000481805</v>
      </c>
      <c r="M5666">
        <v>0.332226427793959</v>
      </c>
      <c r="N5666">
        <v>0</v>
      </c>
      <c r="O5666">
        <v>0</v>
      </c>
      <c r="P5666">
        <v>0</v>
      </c>
      <c r="Q5666">
        <v>15.434269862462999</v>
      </c>
      <c r="R5666">
        <v>0</v>
      </c>
      <c r="S5666">
        <v>0</v>
      </c>
      <c r="T5666">
        <v>-1230.70389025089</v>
      </c>
      <c r="U5666">
        <v>243.87938850005401</v>
      </c>
      <c r="V5666">
        <v>-374.91738979723402</v>
      </c>
      <c r="W5666">
        <v>2.5537799989062799</v>
      </c>
      <c r="X5666">
        <v>37.040943886834299</v>
      </c>
      <c r="Y5666">
        <v>144.80633983148999</v>
      </c>
      <c r="Z5666">
        <v>763.34119857282099</v>
      </c>
      <c r="AA5666">
        <v>-32.857501812300796</v>
      </c>
      <c r="AB5666">
        <v>-42.062489367999902</v>
      </c>
      <c r="AC5666">
        <v>-19.247195951663201</v>
      </c>
      <c r="AD5666">
        <v>-84.276853822326999</v>
      </c>
      <c r="AE5666">
        <v>-37.624765280349301</v>
      </c>
      <c r="AF5666">
        <v>0</v>
      </c>
      <c r="AG5666">
        <v>10.8847406114583</v>
      </c>
      <c r="AH5666">
        <v>-43.802463663202303</v>
      </c>
      <c r="AI5666">
        <v>0.81211156714928801</v>
      </c>
      <c r="AJ5666">
        <v>-5.0977865806901796</v>
      </c>
      <c r="AK5666">
        <v>66.67801</v>
      </c>
      <c r="AL5666">
        <v>0</v>
      </c>
      <c r="AM5666">
        <v>4.27936906676184E-2</v>
      </c>
    </row>
    <row r="5667" spans="1:39" hidden="1" x14ac:dyDescent="0.25">
      <c r="A5667" t="s">
        <v>6258</v>
      </c>
      <c r="B5667" t="s">
        <v>6259</v>
      </c>
      <c r="C5667" t="s">
        <v>6259</v>
      </c>
      <c r="D5667">
        <v>10</v>
      </c>
      <c r="E5667" t="str">
        <f>REPLACE(A5667,1,51,"")</f>
        <v>wtc_39H</v>
      </c>
      <c r="F5667" t="str">
        <f>LEFT(E5667,FIND("_",E5667)-1)</f>
        <v>wtc</v>
      </c>
      <c r="G5667" t="str">
        <f>UPPER(RIGHT(F5667,1))</f>
        <v>C</v>
      </c>
      <c r="H5667" t="str">
        <f>MID(E5667,FIND("_",E5667)+1,2)</f>
        <v>39</v>
      </c>
      <c r="I5667" t="str">
        <f>RIGHT(E5667,1)</f>
        <v>H</v>
      </c>
      <c r="J5667" t="str">
        <f>REPLACE(C5667,1,52,"")</f>
        <v>wtc_39H_0.pdb</v>
      </c>
      <c r="K5667" t="str">
        <f>IF(E5667=E5666,"",1)</f>
        <v/>
      </c>
      <c r="L5667">
        <v>-584.90294702539495</v>
      </c>
      <c r="M5667">
        <v>0.32218877823870201</v>
      </c>
      <c r="N5667">
        <v>0</v>
      </c>
      <c r="O5667">
        <v>0</v>
      </c>
      <c r="P5667">
        <v>0</v>
      </c>
      <c r="Q5667">
        <v>15.7197215435896</v>
      </c>
      <c r="R5667">
        <v>0</v>
      </c>
      <c r="S5667">
        <v>0</v>
      </c>
      <c r="T5667">
        <v>-1229.8943453629399</v>
      </c>
      <c r="U5667">
        <v>242.699761278273</v>
      </c>
      <c r="V5667">
        <v>-375.149675059034</v>
      </c>
      <c r="W5667">
        <v>2.5571310206342499</v>
      </c>
      <c r="X5667">
        <v>37.042865988500402</v>
      </c>
      <c r="Y5667">
        <v>144.54610437187901</v>
      </c>
      <c r="Z5667">
        <v>764.32724170599204</v>
      </c>
      <c r="AA5667">
        <v>-32.818709444759399</v>
      </c>
      <c r="AB5667">
        <v>-42.293769341157898</v>
      </c>
      <c r="AC5667">
        <v>-19.2240974395263</v>
      </c>
      <c r="AD5667">
        <v>-84.327938812692494</v>
      </c>
      <c r="AE5667">
        <v>-37.585433806793198</v>
      </c>
      <c r="AF5667">
        <v>0</v>
      </c>
      <c r="AG5667">
        <v>11.1904577552811</v>
      </c>
      <c r="AH5667">
        <v>-43.943054443073898</v>
      </c>
      <c r="AI5667">
        <v>0.72283222020637095</v>
      </c>
      <c r="AJ5667">
        <v>-5.1966150172174403</v>
      </c>
      <c r="AK5667">
        <v>66.67801</v>
      </c>
      <c r="AL5667">
        <v>0</v>
      </c>
      <c r="AM5667">
        <v>4.6565817451072397E-2</v>
      </c>
    </row>
    <row r="5668" spans="1:39" hidden="1" x14ac:dyDescent="0.25">
      <c r="A5668" t="s">
        <v>6258</v>
      </c>
      <c r="B5668" t="s">
        <v>6268</v>
      </c>
      <c r="C5668" t="s">
        <v>6268</v>
      </c>
      <c r="D5668">
        <v>10</v>
      </c>
      <c r="E5668" t="str">
        <f>REPLACE(A5668,1,51,"")</f>
        <v>wtc_39H</v>
      </c>
      <c r="F5668" t="str">
        <f>LEFT(E5668,FIND("_",E5668)-1)</f>
        <v>wtc</v>
      </c>
      <c r="G5668" t="str">
        <f>UPPER(RIGHT(F5668,1))</f>
        <v>C</v>
      </c>
      <c r="H5668" t="str">
        <f>MID(E5668,FIND("_",E5668)+1,2)</f>
        <v>39</v>
      </c>
      <c r="I5668" t="str">
        <f>RIGHT(E5668,1)</f>
        <v>H</v>
      </c>
      <c r="J5668" t="str">
        <f>REPLACE(C5668,1,52,"")</f>
        <v>wtc_39H_9.pdb</v>
      </c>
      <c r="K5668" t="str">
        <f>IF(E5668=E5667,"",1)</f>
        <v/>
      </c>
      <c r="L5668">
        <v>-584.83907136236996</v>
      </c>
      <c r="M5668">
        <v>0.32782302235650401</v>
      </c>
      <c r="N5668">
        <v>0</v>
      </c>
      <c r="O5668">
        <v>0</v>
      </c>
      <c r="P5668">
        <v>0</v>
      </c>
      <c r="Q5668">
        <v>15.111201516448499</v>
      </c>
      <c r="R5668">
        <v>0</v>
      </c>
      <c r="S5668">
        <v>0</v>
      </c>
      <c r="T5668">
        <v>-1229.8238375941801</v>
      </c>
      <c r="U5668">
        <v>241.21664047896999</v>
      </c>
      <c r="V5668">
        <v>-375.47689517492199</v>
      </c>
      <c r="W5668">
        <v>2.50053875770941</v>
      </c>
      <c r="X5668">
        <v>37.173757831099103</v>
      </c>
      <c r="Y5668">
        <v>146.12714368568399</v>
      </c>
      <c r="Z5668">
        <v>761.003055906079</v>
      </c>
      <c r="AA5668">
        <v>-31.451746463138299</v>
      </c>
      <c r="AB5668">
        <v>-42.127946747637502</v>
      </c>
      <c r="AC5668">
        <v>-19.113374303620699</v>
      </c>
      <c r="AD5668">
        <v>-84.168919604181994</v>
      </c>
      <c r="AE5668">
        <v>-38.002048754029303</v>
      </c>
      <c r="AF5668">
        <v>0</v>
      </c>
      <c r="AG5668">
        <v>13.8041578444808</v>
      </c>
      <c r="AH5668">
        <v>-43.5878125412423</v>
      </c>
      <c r="AI5668">
        <v>0.73746453095503295</v>
      </c>
      <c r="AJ5668">
        <v>-5.4514073327786496</v>
      </c>
      <c r="AK5668">
        <v>66.67801</v>
      </c>
      <c r="AL5668">
        <v>0</v>
      </c>
      <c r="AM5668">
        <v>1.29466019406222E-2</v>
      </c>
    </row>
    <row r="5669" spans="1:39" hidden="1" x14ac:dyDescent="0.25">
      <c r="A5669" t="s">
        <v>6258</v>
      </c>
      <c r="B5669" t="s">
        <v>6266</v>
      </c>
      <c r="C5669" t="s">
        <v>6266</v>
      </c>
      <c r="D5669">
        <v>10</v>
      </c>
      <c r="E5669" t="str">
        <f>REPLACE(A5669,1,51,"")</f>
        <v>wtc_39H</v>
      </c>
      <c r="F5669" t="str">
        <f>LEFT(E5669,FIND("_",E5669)-1)</f>
        <v>wtc</v>
      </c>
      <c r="G5669" t="str">
        <f>UPPER(RIGHT(F5669,1))</f>
        <v>C</v>
      </c>
      <c r="H5669" t="str">
        <f>MID(E5669,FIND("_",E5669)+1,2)</f>
        <v>39</v>
      </c>
      <c r="I5669" t="str">
        <f>RIGHT(E5669,1)</f>
        <v>H</v>
      </c>
      <c r="J5669" t="str">
        <f>REPLACE(C5669,1,52,"")</f>
        <v>wtc_39H_7.pdb</v>
      </c>
      <c r="K5669" t="str">
        <f>IF(E5669=E5668,"",1)</f>
        <v/>
      </c>
      <c r="L5669">
        <v>-584.61118336462698</v>
      </c>
      <c r="M5669">
        <v>0.33763195605205398</v>
      </c>
      <c r="N5669">
        <v>0</v>
      </c>
      <c r="O5669">
        <v>0</v>
      </c>
      <c r="P5669">
        <v>0</v>
      </c>
      <c r="Q5669">
        <v>15.3791423597982</v>
      </c>
      <c r="R5669">
        <v>0</v>
      </c>
      <c r="S5669">
        <v>0</v>
      </c>
      <c r="T5669">
        <v>-1230.0396088633699</v>
      </c>
      <c r="U5669">
        <v>243.096568214021</v>
      </c>
      <c r="V5669">
        <v>-374.74612990701303</v>
      </c>
      <c r="W5669">
        <v>2.5566458442997</v>
      </c>
      <c r="X5669">
        <v>36.954913175500998</v>
      </c>
      <c r="Y5669">
        <v>143.77060705795</v>
      </c>
      <c r="Z5669">
        <v>765.48604394052995</v>
      </c>
      <c r="AA5669">
        <v>-32.538187047352899</v>
      </c>
      <c r="AB5669">
        <v>-42.248691553596601</v>
      </c>
      <c r="AC5669">
        <v>-20.094359665845001</v>
      </c>
      <c r="AD5669">
        <v>-84.239596027665897</v>
      </c>
      <c r="AE5669">
        <v>-37.759264963926498</v>
      </c>
      <c r="AF5669">
        <v>0</v>
      </c>
      <c r="AG5669">
        <v>11.237477173821601</v>
      </c>
      <c r="AH5669">
        <v>-43.899754890355602</v>
      </c>
      <c r="AI5669">
        <v>0.82114140726720197</v>
      </c>
      <c r="AJ5669">
        <v>-5.0684329081990196</v>
      </c>
      <c r="AK5669">
        <v>66.67801</v>
      </c>
      <c r="AL5669">
        <v>0</v>
      </c>
      <c r="AM5669">
        <v>4.2293289514203601E-2</v>
      </c>
    </row>
    <row r="5670" spans="1:39" hidden="1" x14ac:dyDescent="0.25">
      <c r="A5670" t="s">
        <v>6258</v>
      </c>
      <c r="B5670" t="s">
        <v>6260</v>
      </c>
      <c r="C5670" t="s">
        <v>6260</v>
      </c>
      <c r="D5670">
        <v>10</v>
      </c>
      <c r="E5670" t="str">
        <f>REPLACE(A5670,1,51,"")</f>
        <v>wtc_39H</v>
      </c>
      <c r="F5670" t="str">
        <f>LEFT(E5670,FIND("_",E5670)-1)</f>
        <v>wtc</v>
      </c>
      <c r="G5670" t="str">
        <f>UPPER(RIGHT(F5670,1))</f>
        <v>C</v>
      </c>
      <c r="H5670" t="str">
        <f>MID(E5670,FIND("_",E5670)+1,2)</f>
        <v>39</v>
      </c>
      <c r="I5670" t="str">
        <f>RIGHT(E5670,1)</f>
        <v>H</v>
      </c>
      <c r="J5670" t="str">
        <f>REPLACE(C5670,1,52,"")</f>
        <v>wtc_39H_1.pdb</v>
      </c>
      <c r="K5670" t="str">
        <f>IF(E5670=E5669,"",1)</f>
        <v/>
      </c>
      <c r="L5670">
        <v>-584.47615246650105</v>
      </c>
      <c r="M5670">
        <v>0.35947744222325501</v>
      </c>
      <c r="N5670">
        <v>0</v>
      </c>
      <c r="O5670">
        <v>0</v>
      </c>
      <c r="P5670">
        <v>0</v>
      </c>
      <c r="Q5670">
        <v>15.3599536660947</v>
      </c>
      <c r="R5670">
        <v>0</v>
      </c>
      <c r="S5670">
        <v>0</v>
      </c>
      <c r="T5670">
        <v>-1229.7072619585799</v>
      </c>
      <c r="U5670">
        <v>239.82392805859001</v>
      </c>
      <c r="V5670">
        <v>-374.46135242633397</v>
      </c>
      <c r="W5670">
        <v>2.4918350232944402</v>
      </c>
      <c r="X5670">
        <v>36.9329901757025</v>
      </c>
      <c r="Y5670">
        <v>146.70167301711899</v>
      </c>
      <c r="Z5670">
        <v>762.04448340648003</v>
      </c>
      <c r="AA5670">
        <v>-31.122888351959499</v>
      </c>
      <c r="AB5670">
        <v>-42.170766704014397</v>
      </c>
      <c r="AC5670">
        <v>-19.944375147423798</v>
      </c>
      <c r="AD5670">
        <v>-84.1850476465887</v>
      </c>
      <c r="AE5670">
        <v>-38.418823803144399</v>
      </c>
      <c r="AF5670">
        <v>0</v>
      </c>
      <c r="AG5670">
        <v>14.050049290570501</v>
      </c>
      <c r="AH5670">
        <v>-43.820979877477399</v>
      </c>
      <c r="AI5670">
        <v>0.73217325825165702</v>
      </c>
      <c r="AJ5670">
        <v>-5.4693364129906197</v>
      </c>
      <c r="AK5670">
        <v>66.67801</v>
      </c>
      <c r="AL5670">
        <v>0</v>
      </c>
      <c r="AM5670">
        <v>9.5839659099886104E-3</v>
      </c>
    </row>
    <row r="5671" spans="1:39" hidden="1" x14ac:dyDescent="0.25">
      <c r="A5671" t="s">
        <v>6258</v>
      </c>
      <c r="B5671" t="s">
        <v>6261</v>
      </c>
      <c r="C5671" t="s">
        <v>6261</v>
      </c>
      <c r="D5671">
        <v>10</v>
      </c>
      <c r="E5671" t="str">
        <f>REPLACE(A5671,1,51,"")</f>
        <v>wtc_39H</v>
      </c>
      <c r="F5671" t="str">
        <f>LEFT(E5671,FIND("_",E5671)-1)</f>
        <v>wtc</v>
      </c>
      <c r="G5671" t="str">
        <f>UPPER(RIGHT(F5671,1))</f>
        <v>C</v>
      </c>
      <c r="H5671" t="str">
        <f>MID(E5671,FIND("_",E5671)+1,2)</f>
        <v>39</v>
      </c>
      <c r="I5671" t="str">
        <f>RIGHT(E5671,1)</f>
        <v>H</v>
      </c>
      <c r="J5671" t="str">
        <f>REPLACE(C5671,1,52,"")</f>
        <v>wtc_39H_2.pdb</v>
      </c>
      <c r="K5671" t="str">
        <f>IF(E5671=E5670,"",1)</f>
        <v/>
      </c>
      <c r="L5671">
        <v>-582.91370195731895</v>
      </c>
      <c r="M5671">
        <v>0.35738159720100598</v>
      </c>
      <c r="N5671">
        <v>0</v>
      </c>
      <c r="O5671">
        <v>0</v>
      </c>
      <c r="P5671">
        <v>0</v>
      </c>
      <c r="Q5671">
        <v>16.667548062780298</v>
      </c>
      <c r="R5671">
        <v>0</v>
      </c>
      <c r="S5671">
        <v>0</v>
      </c>
      <c r="T5671">
        <v>-1229.30699484198</v>
      </c>
      <c r="U5671">
        <v>237.88020662412799</v>
      </c>
      <c r="V5671">
        <v>-375.41659376067997</v>
      </c>
      <c r="W5671">
        <v>2.57228434367335</v>
      </c>
      <c r="X5671">
        <v>36.885463169860699</v>
      </c>
      <c r="Y5671">
        <v>147.489151284299</v>
      </c>
      <c r="Z5671">
        <v>766.25997730331198</v>
      </c>
      <c r="AA5671">
        <v>-31.3155919817792</v>
      </c>
      <c r="AB5671">
        <v>-42.059572054714799</v>
      </c>
      <c r="AC5671">
        <v>-19.253662199262902</v>
      </c>
      <c r="AD5671">
        <v>-84.317017162743298</v>
      </c>
      <c r="AE5671">
        <v>-38.177409137004503</v>
      </c>
      <c r="AF5671">
        <v>0</v>
      </c>
      <c r="AG5671">
        <v>11.4099627074265</v>
      </c>
      <c r="AH5671">
        <v>-44.0141354129101</v>
      </c>
      <c r="AI5671">
        <v>0.69862610081909904</v>
      </c>
      <c r="AJ5671">
        <v>-5.7535192068463301</v>
      </c>
      <c r="AK5671">
        <v>66.67801</v>
      </c>
      <c r="AL5671">
        <v>0</v>
      </c>
      <c r="AM5671">
        <v>0.15956420430245799</v>
      </c>
    </row>
    <row r="5672" spans="1:39" x14ac:dyDescent="0.25">
      <c r="A5672" t="s">
        <v>6269</v>
      </c>
      <c r="B5672" t="s">
        <v>6270</v>
      </c>
      <c r="C5672" t="s">
        <v>6270</v>
      </c>
      <c r="D5672">
        <v>10</v>
      </c>
      <c r="E5672" t="str">
        <f>REPLACE(A5672,1,51,"")</f>
        <v>wtc_39I</v>
      </c>
      <c r="F5672" t="str">
        <f>LEFT(E5672,FIND("_",E5672)-1)</f>
        <v>wtc</v>
      </c>
      <c r="G5672" t="str">
        <f>UPPER(RIGHT(F5672,1))</f>
        <v>C</v>
      </c>
      <c r="H5672" t="str">
        <f>MID(E5672,FIND("_",E5672)+1,2)</f>
        <v>39</v>
      </c>
      <c r="I5672" t="str">
        <f>RIGHT(E5672,1)</f>
        <v>I</v>
      </c>
      <c r="J5672" t="str">
        <f>REPLACE(C5672,1,52,"")</f>
        <v>wtc_39I_0.pdb</v>
      </c>
      <c r="K5672">
        <f>IF(E5672=E5671,"",1)</f>
        <v>1</v>
      </c>
      <c r="L5672">
        <v>-587.71198555577303</v>
      </c>
      <c r="M5672">
        <v>0.36000032781941599</v>
      </c>
      <c r="N5672">
        <v>0</v>
      </c>
      <c r="O5672">
        <v>0</v>
      </c>
      <c r="P5672">
        <v>0</v>
      </c>
      <c r="Q5672">
        <v>15.693056732095201</v>
      </c>
      <c r="R5672">
        <v>0</v>
      </c>
      <c r="S5672">
        <v>0</v>
      </c>
      <c r="T5672">
        <v>-1228.3255651818199</v>
      </c>
      <c r="U5672">
        <v>238.44365266358699</v>
      </c>
      <c r="V5672">
        <v>-374.69002186761497</v>
      </c>
      <c r="W5672">
        <v>2.5125756093464702</v>
      </c>
      <c r="X5672">
        <v>36.653313189638098</v>
      </c>
      <c r="Y5672">
        <v>144.533431678906</v>
      </c>
      <c r="Z5672">
        <v>757.87426665524197</v>
      </c>
      <c r="AA5672">
        <v>-32.155067045928</v>
      </c>
      <c r="AB5672">
        <v>-42.211835743453697</v>
      </c>
      <c r="AC5672">
        <v>-20.047017623424001</v>
      </c>
      <c r="AD5672">
        <v>-84.350403984253106</v>
      </c>
      <c r="AE5672">
        <v>-36.486120774126597</v>
      </c>
      <c r="AF5672">
        <v>0</v>
      </c>
      <c r="AG5672">
        <v>14.079519758467599</v>
      </c>
      <c r="AH5672">
        <v>-43.874790406306303</v>
      </c>
      <c r="AI5672">
        <v>0.73367565199169504</v>
      </c>
      <c r="AJ5672">
        <v>-5.3867261675948699</v>
      </c>
      <c r="AK5672">
        <v>69.282399999999996</v>
      </c>
      <c r="AL5672">
        <v>0</v>
      </c>
      <c r="AM5672">
        <v>9.6712994754119506E-3</v>
      </c>
    </row>
    <row r="5673" spans="1:39" hidden="1" x14ac:dyDescent="0.25">
      <c r="A5673" t="s">
        <v>6269</v>
      </c>
      <c r="B5673" t="s">
        <v>6279</v>
      </c>
      <c r="C5673" t="s">
        <v>6279</v>
      </c>
      <c r="D5673">
        <v>10</v>
      </c>
      <c r="E5673" t="str">
        <f>REPLACE(A5673,1,51,"")</f>
        <v>wtc_39I</v>
      </c>
      <c r="F5673" t="str">
        <f>LEFT(E5673,FIND("_",E5673)-1)</f>
        <v>wtc</v>
      </c>
      <c r="G5673" t="str">
        <f>UPPER(RIGHT(F5673,1))</f>
        <v>C</v>
      </c>
      <c r="H5673" t="str">
        <f>MID(E5673,FIND("_",E5673)+1,2)</f>
        <v>39</v>
      </c>
      <c r="I5673" t="str">
        <f>RIGHT(E5673,1)</f>
        <v>I</v>
      </c>
      <c r="J5673" t="str">
        <f>REPLACE(C5673,1,52,"")</f>
        <v>wtc_39I_9.pdb</v>
      </c>
      <c r="K5673" t="str">
        <f>IF(E5673=E5672,"",1)</f>
        <v/>
      </c>
      <c r="L5673">
        <v>-586.85192905034296</v>
      </c>
      <c r="M5673">
        <v>0.33295012959404702</v>
      </c>
      <c r="N5673">
        <v>0</v>
      </c>
      <c r="O5673">
        <v>0</v>
      </c>
      <c r="P5673">
        <v>0</v>
      </c>
      <c r="Q5673">
        <v>14.868973882255901</v>
      </c>
      <c r="R5673">
        <v>0</v>
      </c>
      <c r="S5673">
        <v>0</v>
      </c>
      <c r="T5673">
        <v>-1228.7950578336099</v>
      </c>
      <c r="U5673">
        <v>240.344733512315</v>
      </c>
      <c r="V5673">
        <v>-375.22940722926802</v>
      </c>
      <c r="W5673">
        <v>2.5167026137162298</v>
      </c>
      <c r="X5673">
        <v>36.695335065083697</v>
      </c>
      <c r="Y5673">
        <v>146.53225606662099</v>
      </c>
      <c r="Z5673">
        <v>756.00860806249602</v>
      </c>
      <c r="AA5673">
        <v>-32.195528311264198</v>
      </c>
      <c r="AB5673">
        <v>-42.1493982229306</v>
      </c>
      <c r="AC5673">
        <v>-20.128623546561901</v>
      </c>
      <c r="AD5673">
        <v>-84.374764437133805</v>
      </c>
      <c r="AE5673">
        <v>-36.827493100077298</v>
      </c>
      <c r="AF5673">
        <v>0</v>
      </c>
      <c r="AG5673">
        <v>13.796619123258701</v>
      </c>
      <c r="AH5673">
        <v>-43.227918187624901</v>
      </c>
      <c r="AI5673">
        <v>0.82784941422869796</v>
      </c>
      <c r="AJ5673">
        <v>-4.8138444804532998</v>
      </c>
      <c r="AK5673">
        <v>69.282399999999996</v>
      </c>
      <c r="AL5673">
        <v>0</v>
      </c>
      <c r="AM5673">
        <v>1.66285586090777E-2</v>
      </c>
    </row>
    <row r="5674" spans="1:39" hidden="1" x14ac:dyDescent="0.25">
      <c r="A5674" t="s">
        <v>6269</v>
      </c>
      <c r="B5674" t="s">
        <v>6276</v>
      </c>
      <c r="C5674" t="s">
        <v>6276</v>
      </c>
      <c r="D5674">
        <v>10</v>
      </c>
      <c r="E5674" t="str">
        <f>REPLACE(A5674,1,51,"")</f>
        <v>wtc_39I</v>
      </c>
      <c r="F5674" t="str">
        <f>LEFT(E5674,FIND("_",E5674)-1)</f>
        <v>wtc</v>
      </c>
      <c r="G5674" t="str">
        <f>UPPER(RIGHT(F5674,1))</f>
        <v>C</v>
      </c>
      <c r="H5674" t="str">
        <f>MID(E5674,FIND("_",E5674)+1,2)</f>
        <v>39</v>
      </c>
      <c r="I5674" t="str">
        <f>RIGHT(E5674,1)</f>
        <v>I</v>
      </c>
      <c r="J5674" t="str">
        <f>REPLACE(C5674,1,52,"")</f>
        <v>wtc_39I_6.pdb</v>
      </c>
      <c r="K5674" t="str">
        <f>IF(E5674=E5673,"",1)</f>
        <v/>
      </c>
      <c r="L5674">
        <v>-586.67258359688003</v>
      </c>
      <c r="M5674">
        <v>0.36848588898590601</v>
      </c>
      <c r="N5674">
        <v>0</v>
      </c>
      <c r="O5674">
        <v>0</v>
      </c>
      <c r="P5674">
        <v>0</v>
      </c>
      <c r="Q5674">
        <v>15.826771841002399</v>
      </c>
      <c r="R5674">
        <v>0</v>
      </c>
      <c r="S5674">
        <v>0</v>
      </c>
      <c r="T5674">
        <v>-1228.46042209661</v>
      </c>
      <c r="U5674">
        <v>237.536735562122</v>
      </c>
      <c r="V5674">
        <v>-372.38225946799599</v>
      </c>
      <c r="W5674">
        <v>2.5099960449046002</v>
      </c>
      <c r="X5674">
        <v>36.5258386863011</v>
      </c>
      <c r="Y5674">
        <v>145.380363537069</v>
      </c>
      <c r="Z5674">
        <v>756.10877536471298</v>
      </c>
      <c r="AA5674">
        <v>-32.324585315783203</v>
      </c>
      <c r="AB5674">
        <v>-42.401069932485598</v>
      </c>
      <c r="AC5674">
        <v>-18.130383188001201</v>
      </c>
      <c r="AD5674">
        <v>-84.412612762667393</v>
      </c>
      <c r="AE5674">
        <v>-36.975352931043801</v>
      </c>
      <c r="AF5674">
        <v>0</v>
      </c>
      <c r="AG5674">
        <v>13.974345597893199</v>
      </c>
      <c r="AH5674">
        <v>-43.964322019281198</v>
      </c>
      <c r="AI5674">
        <v>0.73428287901166001</v>
      </c>
      <c r="AJ5674">
        <v>-5.51361468172201</v>
      </c>
      <c r="AK5674">
        <v>69.282399999999996</v>
      </c>
      <c r="AL5674">
        <v>0</v>
      </c>
      <c r="AM5674">
        <v>1.2529285692716399E-2</v>
      </c>
    </row>
    <row r="5675" spans="1:39" hidden="1" x14ac:dyDescent="0.25">
      <c r="A5675" t="s">
        <v>6269</v>
      </c>
      <c r="B5675" t="s">
        <v>6273</v>
      </c>
      <c r="C5675" t="s">
        <v>6273</v>
      </c>
      <c r="D5675">
        <v>10</v>
      </c>
      <c r="E5675" t="str">
        <f>REPLACE(A5675,1,51,"")</f>
        <v>wtc_39I</v>
      </c>
      <c r="F5675" t="str">
        <f>LEFT(E5675,FIND("_",E5675)-1)</f>
        <v>wtc</v>
      </c>
      <c r="G5675" t="str">
        <f>UPPER(RIGHT(F5675,1))</f>
        <v>C</v>
      </c>
      <c r="H5675" t="str">
        <f>MID(E5675,FIND("_",E5675)+1,2)</f>
        <v>39</v>
      </c>
      <c r="I5675" t="str">
        <f>RIGHT(E5675,1)</f>
        <v>I</v>
      </c>
      <c r="J5675" t="str">
        <f>REPLACE(C5675,1,52,"")</f>
        <v>wtc_39I_3.pdb</v>
      </c>
      <c r="K5675" t="str">
        <f>IF(E5675=E5674,"",1)</f>
        <v/>
      </c>
      <c r="L5675">
        <v>-585.47093096249603</v>
      </c>
      <c r="M5675">
        <v>0.417284998449376</v>
      </c>
      <c r="N5675">
        <v>0</v>
      </c>
      <c r="O5675">
        <v>0</v>
      </c>
      <c r="P5675">
        <v>0</v>
      </c>
      <c r="Q5675">
        <v>16.097819991985901</v>
      </c>
      <c r="R5675">
        <v>0</v>
      </c>
      <c r="S5675">
        <v>0</v>
      </c>
      <c r="T5675">
        <v>-1227.7516446772599</v>
      </c>
      <c r="U5675">
        <v>241.00177721006801</v>
      </c>
      <c r="V5675">
        <v>-377.47315111204801</v>
      </c>
      <c r="W5675">
        <v>2.5346289339832202</v>
      </c>
      <c r="X5675">
        <v>36.8515285256276</v>
      </c>
      <c r="Y5675">
        <v>145.80354886585499</v>
      </c>
      <c r="Z5675">
        <v>756.781424140078</v>
      </c>
      <c r="AA5675">
        <v>-32.373223255912102</v>
      </c>
      <c r="AB5675">
        <v>-42.357193970748099</v>
      </c>
      <c r="AC5675">
        <v>-19.231150600229501</v>
      </c>
      <c r="AD5675">
        <v>-84.4173642063937</v>
      </c>
      <c r="AE5675">
        <v>-36.508865197419702</v>
      </c>
      <c r="AF5675">
        <v>0</v>
      </c>
      <c r="AG5675">
        <v>13.9678570523419</v>
      </c>
      <c r="AH5675">
        <v>-43.639281197709899</v>
      </c>
      <c r="AI5675">
        <v>0.83304618290641497</v>
      </c>
      <c r="AJ5675">
        <v>-5.0381662461544998</v>
      </c>
      <c r="AK5675">
        <v>69.282399999999996</v>
      </c>
      <c r="AL5675">
        <v>0</v>
      </c>
      <c r="AM5675">
        <v>0.16507859853321399</v>
      </c>
    </row>
    <row r="5676" spans="1:39" hidden="1" x14ac:dyDescent="0.25">
      <c r="A5676" t="s">
        <v>6269</v>
      </c>
      <c r="B5676" t="s">
        <v>6275</v>
      </c>
      <c r="C5676" t="s">
        <v>6275</v>
      </c>
      <c r="D5676">
        <v>10</v>
      </c>
      <c r="E5676" t="str">
        <f>REPLACE(A5676,1,51,"")</f>
        <v>wtc_39I</v>
      </c>
      <c r="F5676" t="str">
        <f>LEFT(E5676,FIND("_",E5676)-1)</f>
        <v>wtc</v>
      </c>
      <c r="G5676" t="str">
        <f>UPPER(RIGHT(F5676,1))</f>
        <v>C</v>
      </c>
      <c r="H5676" t="str">
        <f>MID(E5676,FIND("_",E5676)+1,2)</f>
        <v>39</v>
      </c>
      <c r="I5676" t="str">
        <f>RIGHT(E5676,1)</f>
        <v>I</v>
      </c>
      <c r="J5676" t="str">
        <f>REPLACE(C5676,1,52,"")</f>
        <v>wtc_39I_5.pdb</v>
      </c>
      <c r="K5676" t="str">
        <f>IF(E5676=E5675,"",1)</f>
        <v/>
      </c>
      <c r="L5676">
        <v>-584.81686940374402</v>
      </c>
      <c r="M5676">
        <v>0.415315731970339</v>
      </c>
      <c r="N5676">
        <v>0</v>
      </c>
      <c r="O5676">
        <v>0</v>
      </c>
      <c r="P5676">
        <v>0</v>
      </c>
      <c r="Q5676">
        <v>17.067610578186802</v>
      </c>
      <c r="R5676">
        <v>0</v>
      </c>
      <c r="S5676">
        <v>0</v>
      </c>
      <c r="T5676">
        <v>-1224.7993508765401</v>
      </c>
      <c r="U5676">
        <v>233.963397441175</v>
      </c>
      <c r="V5676">
        <v>-371.34264684631103</v>
      </c>
      <c r="W5676">
        <v>2.5300720871207498</v>
      </c>
      <c r="X5676">
        <v>36.117242332988802</v>
      </c>
      <c r="Y5676">
        <v>148.132873576023</v>
      </c>
      <c r="Z5676">
        <v>752.22146594175604</v>
      </c>
      <c r="AA5676">
        <v>-32.213351716925999</v>
      </c>
      <c r="AB5676">
        <v>-42.453903072184403</v>
      </c>
      <c r="AC5676">
        <v>-18.091233443049799</v>
      </c>
      <c r="AD5676">
        <v>-84.440277067694893</v>
      </c>
      <c r="AE5676">
        <v>-36.854610915271103</v>
      </c>
      <c r="AF5676">
        <v>0</v>
      </c>
      <c r="AG5676">
        <v>14.065267278294201</v>
      </c>
      <c r="AH5676">
        <v>-43.4721208906615</v>
      </c>
      <c r="AI5676">
        <v>0.67906042882340101</v>
      </c>
      <c r="AJ5676">
        <v>-5.3700028579512704</v>
      </c>
      <c r="AK5676">
        <v>69.282399999999996</v>
      </c>
      <c r="AL5676">
        <v>0</v>
      </c>
      <c r="AM5676">
        <v>0.16123861847830501</v>
      </c>
    </row>
    <row r="5677" spans="1:39" hidden="1" x14ac:dyDescent="0.25">
      <c r="A5677" t="s">
        <v>6269</v>
      </c>
      <c r="B5677" t="s">
        <v>6274</v>
      </c>
      <c r="C5677" t="s">
        <v>6274</v>
      </c>
      <c r="D5677">
        <v>10</v>
      </c>
      <c r="E5677" t="str">
        <f>REPLACE(A5677,1,51,"")</f>
        <v>wtc_39I</v>
      </c>
      <c r="F5677" t="str">
        <f>LEFT(E5677,FIND("_",E5677)-1)</f>
        <v>wtc</v>
      </c>
      <c r="G5677" t="str">
        <f>UPPER(RIGHT(F5677,1))</f>
        <v>C</v>
      </c>
      <c r="H5677" t="str">
        <f>MID(E5677,FIND("_",E5677)+1,2)</f>
        <v>39</v>
      </c>
      <c r="I5677" t="str">
        <f>RIGHT(E5677,1)</f>
        <v>I</v>
      </c>
      <c r="J5677" t="str">
        <f>REPLACE(C5677,1,52,"")</f>
        <v>wtc_39I_4.pdb</v>
      </c>
      <c r="K5677" t="str">
        <f>IF(E5677=E5676,"",1)</f>
        <v/>
      </c>
      <c r="L5677">
        <v>-584.69179092996296</v>
      </c>
      <c r="M5677">
        <v>0.35876245333518397</v>
      </c>
      <c r="N5677">
        <v>0</v>
      </c>
      <c r="O5677">
        <v>0</v>
      </c>
      <c r="P5677">
        <v>0</v>
      </c>
      <c r="Q5677">
        <v>16.451727197432799</v>
      </c>
      <c r="R5677">
        <v>0</v>
      </c>
      <c r="S5677">
        <v>0</v>
      </c>
      <c r="T5677">
        <v>-1227.86818020905</v>
      </c>
      <c r="U5677">
        <v>239.29413798019601</v>
      </c>
      <c r="V5677">
        <v>-374.819450658584</v>
      </c>
      <c r="W5677">
        <v>2.6002575931416501</v>
      </c>
      <c r="X5677">
        <v>36.683089161956303</v>
      </c>
      <c r="Y5677">
        <v>145.295795786653</v>
      </c>
      <c r="Z5677">
        <v>760.58310425932996</v>
      </c>
      <c r="AA5677">
        <v>-32.252404994996603</v>
      </c>
      <c r="AB5677">
        <v>-42.254320606908799</v>
      </c>
      <c r="AC5677">
        <v>-20.278868747307701</v>
      </c>
      <c r="AD5677">
        <v>-84.241539907741</v>
      </c>
      <c r="AE5677">
        <v>-36.0919777208874</v>
      </c>
      <c r="AF5677">
        <v>0</v>
      </c>
      <c r="AG5677">
        <v>11.2641434307402</v>
      </c>
      <c r="AH5677">
        <v>-43.843652930711897</v>
      </c>
      <c r="AI5677">
        <v>0.78896075962073997</v>
      </c>
      <c r="AJ5677">
        <v>-5.29984326744552</v>
      </c>
      <c r="AK5677">
        <v>69.282399999999996</v>
      </c>
      <c r="AL5677">
        <v>0</v>
      </c>
      <c r="AM5677">
        <v>1.4831944606573701E-2</v>
      </c>
    </row>
    <row r="5678" spans="1:39" hidden="1" x14ac:dyDescent="0.25">
      <c r="A5678" t="s">
        <v>6269</v>
      </c>
      <c r="B5678" t="s">
        <v>6271</v>
      </c>
      <c r="C5678" t="s">
        <v>6271</v>
      </c>
      <c r="D5678">
        <v>10</v>
      </c>
      <c r="E5678" t="str">
        <f>REPLACE(A5678,1,51,"")</f>
        <v>wtc_39I</v>
      </c>
      <c r="F5678" t="str">
        <f>LEFT(E5678,FIND("_",E5678)-1)</f>
        <v>wtc</v>
      </c>
      <c r="G5678" t="str">
        <f>UPPER(RIGHT(F5678,1))</f>
        <v>C</v>
      </c>
      <c r="H5678" t="str">
        <f>MID(E5678,FIND("_",E5678)+1,2)</f>
        <v>39</v>
      </c>
      <c r="I5678" t="str">
        <f>RIGHT(E5678,1)</f>
        <v>I</v>
      </c>
      <c r="J5678" t="str">
        <f>REPLACE(C5678,1,52,"")</f>
        <v>wtc_39I_1.pdb</v>
      </c>
      <c r="K5678" t="str">
        <f>IF(E5678=E5677,"",1)</f>
        <v/>
      </c>
      <c r="L5678">
        <v>-583.95188172239398</v>
      </c>
      <c r="M5678">
        <v>0.35862819239277199</v>
      </c>
      <c r="N5678">
        <v>0</v>
      </c>
      <c r="O5678">
        <v>0</v>
      </c>
      <c r="P5678">
        <v>0</v>
      </c>
      <c r="Q5678">
        <v>16.685306048857299</v>
      </c>
      <c r="R5678">
        <v>0</v>
      </c>
      <c r="S5678">
        <v>0</v>
      </c>
      <c r="T5678">
        <v>-1228.0572230882799</v>
      </c>
      <c r="U5678">
        <v>240.41431120558201</v>
      </c>
      <c r="V5678">
        <v>-373.70125591407799</v>
      </c>
      <c r="W5678">
        <v>2.5870794274547899</v>
      </c>
      <c r="X5678">
        <v>36.849784585119899</v>
      </c>
      <c r="Y5678">
        <v>145.00817723418601</v>
      </c>
      <c r="Z5678">
        <v>758.99784318511297</v>
      </c>
      <c r="AA5678">
        <v>-31.131549916875201</v>
      </c>
      <c r="AB5678">
        <v>-42.310350169185398</v>
      </c>
      <c r="AC5678">
        <v>-20.003396478110499</v>
      </c>
      <c r="AD5678">
        <v>-84.259911981949301</v>
      </c>
      <c r="AE5678">
        <v>-37.532227791617302</v>
      </c>
      <c r="AF5678">
        <v>0</v>
      </c>
      <c r="AG5678">
        <v>11.257780039060201</v>
      </c>
      <c r="AH5678">
        <v>-43.460677338570697</v>
      </c>
      <c r="AI5678">
        <v>0.73653953042290299</v>
      </c>
      <c r="AJ5678">
        <v>-5.3262095089842898</v>
      </c>
      <c r="AK5678">
        <v>69.282399999999996</v>
      </c>
      <c r="AL5678">
        <v>0</v>
      </c>
      <c r="AM5678">
        <v>1.1699209460123599E-2</v>
      </c>
    </row>
    <row r="5679" spans="1:39" hidden="1" x14ac:dyDescent="0.25">
      <c r="A5679" t="s">
        <v>6269</v>
      </c>
      <c r="B5679" t="s">
        <v>6272</v>
      </c>
      <c r="C5679" t="s">
        <v>6272</v>
      </c>
      <c r="D5679">
        <v>10</v>
      </c>
      <c r="E5679" t="str">
        <f>REPLACE(A5679,1,51,"")</f>
        <v>wtc_39I</v>
      </c>
      <c r="F5679" t="str">
        <f>LEFT(E5679,FIND("_",E5679)-1)</f>
        <v>wtc</v>
      </c>
      <c r="G5679" t="str">
        <f>UPPER(RIGHT(F5679,1))</f>
        <v>C</v>
      </c>
      <c r="H5679" t="str">
        <f>MID(E5679,FIND("_",E5679)+1,2)</f>
        <v>39</v>
      </c>
      <c r="I5679" t="str">
        <f>RIGHT(E5679,1)</f>
        <v>I</v>
      </c>
      <c r="J5679" t="str">
        <f>REPLACE(C5679,1,52,"")</f>
        <v>wtc_39I_2.pdb</v>
      </c>
      <c r="K5679" t="str">
        <f>IF(E5679=E5678,"",1)</f>
        <v/>
      </c>
      <c r="L5679">
        <v>-582.83603024075796</v>
      </c>
      <c r="M5679">
        <v>0.357389036367253</v>
      </c>
      <c r="N5679">
        <v>0</v>
      </c>
      <c r="O5679">
        <v>0</v>
      </c>
      <c r="P5679">
        <v>0</v>
      </c>
      <c r="Q5679">
        <v>16.731784806612801</v>
      </c>
      <c r="R5679">
        <v>0</v>
      </c>
      <c r="S5679">
        <v>0</v>
      </c>
      <c r="T5679">
        <v>-1227.7862677037599</v>
      </c>
      <c r="U5679">
        <v>241.67721684885899</v>
      </c>
      <c r="V5679">
        <v>-374.71672284921601</v>
      </c>
      <c r="W5679">
        <v>2.59152477227184</v>
      </c>
      <c r="X5679">
        <v>37.0263184653476</v>
      </c>
      <c r="Y5679">
        <v>145.85391790771101</v>
      </c>
      <c r="Z5679">
        <v>758.27430734206905</v>
      </c>
      <c r="AA5679">
        <v>-31.361248414536501</v>
      </c>
      <c r="AB5679">
        <v>-42.2662713149263</v>
      </c>
      <c r="AC5679">
        <v>-19.124334732323501</v>
      </c>
      <c r="AD5679">
        <v>-84.367286552903394</v>
      </c>
      <c r="AE5679">
        <v>-37.412797082012098</v>
      </c>
      <c r="AF5679">
        <v>0</v>
      </c>
      <c r="AG5679">
        <v>11.0566385335222</v>
      </c>
      <c r="AH5679">
        <v>-43.548262203968903</v>
      </c>
      <c r="AI5679">
        <v>0.73205765364971898</v>
      </c>
      <c r="AJ5679">
        <v>-5.4929779736862798</v>
      </c>
      <c r="AK5679">
        <v>69.282399999999996</v>
      </c>
      <c r="AL5679">
        <v>0</v>
      </c>
      <c r="AM5679">
        <v>1.39722565408005E-2</v>
      </c>
    </row>
    <row r="5680" spans="1:39" hidden="1" x14ac:dyDescent="0.25">
      <c r="A5680" t="s">
        <v>6269</v>
      </c>
      <c r="B5680" t="s">
        <v>6277</v>
      </c>
      <c r="C5680" t="s">
        <v>6277</v>
      </c>
      <c r="D5680">
        <v>10</v>
      </c>
      <c r="E5680" t="str">
        <f>REPLACE(A5680,1,51,"")</f>
        <v>wtc_39I</v>
      </c>
      <c r="F5680" t="str">
        <f>LEFT(E5680,FIND("_",E5680)-1)</f>
        <v>wtc</v>
      </c>
      <c r="G5680" t="str">
        <f>UPPER(RIGHT(F5680,1))</f>
        <v>C</v>
      </c>
      <c r="H5680" t="str">
        <f>MID(E5680,FIND("_",E5680)+1,2)</f>
        <v>39</v>
      </c>
      <c r="I5680" t="str">
        <f>RIGHT(E5680,1)</f>
        <v>I</v>
      </c>
      <c r="J5680" t="str">
        <f>REPLACE(C5680,1,52,"")</f>
        <v>wtc_39I_7.pdb</v>
      </c>
      <c r="K5680" t="str">
        <f>IF(E5680=E5679,"",1)</f>
        <v/>
      </c>
      <c r="L5680">
        <v>-582.56236808424603</v>
      </c>
      <c r="M5680">
        <v>0.36136069469193799</v>
      </c>
      <c r="N5680">
        <v>0</v>
      </c>
      <c r="O5680">
        <v>0</v>
      </c>
      <c r="P5680">
        <v>0</v>
      </c>
      <c r="Q5680">
        <v>15.5934542591494</v>
      </c>
      <c r="R5680">
        <v>0</v>
      </c>
      <c r="S5680">
        <v>0</v>
      </c>
      <c r="T5680">
        <v>-1228.20673785396</v>
      </c>
      <c r="U5680">
        <v>238.94618850151201</v>
      </c>
      <c r="V5680">
        <v>-368.74637885351001</v>
      </c>
      <c r="W5680">
        <v>2.66668214965848</v>
      </c>
      <c r="X5680">
        <v>36.877571457813197</v>
      </c>
      <c r="Y5680">
        <v>145.656906671207</v>
      </c>
      <c r="Z5680">
        <v>756.15219245370304</v>
      </c>
      <c r="AA5680">
        <v>-30.982704734744001</v>
      </c>
      <c r="AB5680">
        <v>-42.425944865156403</v>
      </c>
      <c r="AC5680">
        <v>-18.767613461798099</v>
      </c>
      <c r="AD5680">
        <v>-84.240811137390807</v>
      </c>
      <c r="AE5680">
        <v>-38.020347918609197</v>
      </c>
      <c r="AF5680">
        <v>0</v>
      </c>
      <c r="AG5680">
        <v>12.2400897599125</v>
      </c>
      <c r="AH5680">
        <v>-43.682128459196399</v>
      </c>
      <c r="AI5680">
        <v>0.73388560845499096</v>
      </c>
      <c r="AJ5680">
        <v>-5.6491460877324204</v>
      </c>
      <c r="AK5680">
        <v>69.282399999999996</v>
      </c>
      <c r="AL5680">
        <v>0</v>
      </c>
      <c r="AM5680">
        <v>1.00744264444353E-2</v>
      </c>
    </row>
    <row r="5681" spans="1:39" hidden="1" x14ac:dyDescent="0.25">
      <c r="A5681" t="s">
        <v>6269</v>
      </c>
      <c r="B5681" t="s">
        <v>6278</v>
      </c>
      <c r="C5681" t="s">
        <v>6278</v>
      </c>
      <c r="D5681">
        <v>10</v>
      </c>
      <c r="E5681" t="str">
        <f>REPLACE(A5681,1,51,"")</f>
        <v>wtc_39I</v>
      </c>
      <c r="F5681" t="str">
        <f>LEFT(E5681,FIND("_",E5681)-1)</f>
        <v>wtc</v>
      </c>
      <c r="G5681" t="str">
        <f>UPPER(RIGHT(F5681,1))</f>
        <v>C</v>
      </c>
      <c r="H5681" t="str">
        <f>MID(E5681,FIND("_",E5681)+1,2)</f>
        <v>39</v>
      </c>
      <c r="I5681" t="str">
        <f>RIGHT(E5681,1)</f>
        <v>I</v>
      </c>
      <c r="J5681" t="str">
        <f>REPLACE(C5681,1,52,"")</f>
        <v>wtc_39I_8.pdb</v>
      </c>
      <c r="K5681" t="str">
        <f>IF(E5681=E5680,"",1)</f>
        <v/>
      </c>
      <c r="L5681">
        <v>-582.45955353438205</v>
      </c>
      <c r="M5681">
        <v>0.36863558354090298</v>
      </c>
      <c r="N5681">
        <v>0</v>
      </c>
      <c r="O5681">
        <v>0</v>
      </c>
      <c r="P5681">
        <v>0</v>
      </c>
      <c r="Q5681">
        <v>17.551780148839701</v>
      </c>
      <c r="R5681">
        <v>0</v>
      </c>
      <c r="S5681">
        <v>0</v>
      </c>
      <c r="T5681">
        <v>-1227.22499989685</v>
      </c>
      <c r="U5681">
        <v>235.63223840992001</v>
      </c>
      <c r="V5681">
        <v>-372.90632667088602</v>
      </c>
      <c r="W5681">
        <v>2.60741037538943</v>
      </c>
      <c r="X5681">
        <v>36.618542565021201</v>
      </c>
      <c r="Y5681">
        <v>148.43179079735901</v>
      </c>
      <c r="Z5681">
        <v>758.43994725350205</v>
      </c>
      <c r="AA5681">
        <v>-31.380295877963999</v>
      </c>
      <c r="AB5681">
        <v>-42.060678503377702</v>
      </c>
      <c r="AC5681">
        <v>-17.425051762509799</v>
      </c>
      <c r="AD5681">
        <v>-84.357401192650102</v>
      </c>
      <c r="AE5681">
        <v>-37.969989915171098</v>
      </c>
      <c r="AF5681">
        <v>0</v>
      </c>
      <c r="AG5681">
        <v>11.331157261242801</v>
      </c>
      <c r="AH5681">
        <v>-43.843495401177599</v>
      </c>
      <c r="AI5681">
        <v>0.70187388666350303</v>
      </c>
      <c r="AJ5681">
        <v>-6.0512115087262597</v>
      </c>
      <c r="AK5681">
        <v>69.282399999999996</v>
      </c>
      <c r="AL5681">
        <v>0</v>
      </c>
      <c r="AM5681">
        <v>0.16275649699574199</v>
      </c>
    </row>
    <row r="5682" spans="1:39" x14ac:dyDescent="0.25">
      <c r="A5682" t="s">
        <v>6280</v>
      </c>
      <c r="B5682" t="s">
        <v>6283</v>
      </c>
      <c r="C5682" t="s">
        <v>6283</v>
      </c>
      <c r="D5682">
        <v>10</v>
      </c>
      <c r="E5682" t="str">
        <f>REPLACE(A5682,1,51,"")</f>
        <v>wtc_39K</v>
      </c>
      <c r="F5682" t="str">
        <f>LEFT(E5682,FIND("_",E5682)-1)</f>
        <v>wtc</v>
      </c>
      <c r="G5682" t="str">
        <f>UPPER(RIGHT(F5682,1))</f>
        <v>C</v>
      </c>
      <c r="H5682" t="str">
        <f>MID(E5682,FIND("_",E5682)+1,2)</f>
        <v>39</v>
      </c>
      <c r="I5682" t="str">
        <f>RIGHT(E5682,1)</f>
        <v>K</v>
      </c>
      <c r="J5682" t="str">
        <f>REPLACE(C5682,1,52,"")</f>
        <v>wtc_39K_2.pdb</v>
      </c>
      <c r="K5682">
        <f>IF(E5682=E5681,"",1)</f>
        <v>1</v>
      </c>
      <c r="L5682">
        <v>-579.87230397457904</v>
      </c>
      <c r="M5682">
        <v>0.35340362429859901</v>
      </c>
      <c r="N5682">
        <v>0</v>
      </c>
      <c r="O5682">
        <v>0</v>
      </c>
      <c r="P5682">
        <v>0</v>
      </c>
      <c r="Q5682">
        <v>16.2449684739289</v>
      </c>
      <c r="R5682">
        <v>0</v>
      </c>
      <c r="S5682">
        <v>0</v>
      </c>
      <c r="T5682">
        <v>-1230.02378394574</v>
      </c>
      <c r="U5682">
        <v>238.928556218057</v>
      </c>
      <c r="V5682">
        <v>-376.628387479347</v>
      </c>
      <c r="W5682">
        <v>2.5658437050863601</v>
      </c>
      <c r="X5682">
        <v>36.599311562465203</v>
      </c>
      <c r="Y5682">
        <v>147.228177549311</v>
      </c>
      <c r="Z5682">
        <v>767.85597485235098</v>
      </c>
      <c r="AA5682">
        <v>-32.724299330096997</v>
      </c>
      <c r="AB5682">
        <v>-42.135866382472301</v>
      </c>
      <c r="AC5682">
        <v>-19.347431143430899</v>
      </c>
      <c r="AD5682">
        <v>-83.761486084659197</v>
      </c>
      <c r="AE5682">
        <v>-36.181807282974503</v>
      </c>
      <c r="AF5682">
        <v>0</v>
      </c>
      <c r="AG5682">
        <v>14.520998367407699</v>
      </c>
      <c r="AH5682">
        <v>-44.016535940710298</v>
      </c>
      <c r="AI5682">
        <v>0.68300845016175804</v>
      </c>
      <c r="AJ5682">
        <v>-5.9540038767446104</v>
      </c>
      <c r="AK5682">
        <v>66.264080000000007</v>
      </c>
      <c r="AL5682">
        <v>0</v>
      </c>
      <c r="AM5682">
        <v>1.0378312834818401E-2</v>
      </c>
    </row>
    <row r="5683" spans="1:39" hidden="1" x14ac:dyDescent="0.25">
      <c r="A5683" t="s">
        <v>6280</v>
      </c>
      <c r="B5683" t="s">
        <v>6285</v>
      </c>
      <c r="C5683" t="s">
        <v>6285</v>
      </c>
      <c r="D5683">
        <v>10</v>
      </c>
      <c r="E5683" t="str">
        <f>REPLACE(A5683,1,51,"")</f>
        <v>wtc_39K</v>
      </c>
      <c r="F5683" t="str">
        <f>LEFT(E5683,FIND("_",E5683)-1)</f>
        <v>wtc</v>
      </c>
      <c r="G5683" t="str">
        <f>UPPER(RIGHT(F5683,1))</f>
        <v>C</v>
      </c>
      <c r="H5683" t="str">
        <f>MID(E5683,FIND("_",E5683)+1,2)</f>
        <v>39</v>
      </c>
      <c r="I5683" t="str">
        <f>RIGHT(E5683,1)</f>
        <v>K</v>
      </c>
      <c r="J5683" t="str">
        <f>REPLACE(C5683,1,52,"")</f>
        <v>wtc_39K_4.pdb</v>
      </c>
      <c r="K5683" t="str">
        <f>IF(E5683=E5682,"",1)</f>
        <v/>
      </c>
      <c r="L5683">
        <v>-579.567678135905</v>
      </c>
      <c r="M5683">
        <v>0.41597314205965502</v>
      </c>
      <c r="N5683">
        <v>0</v>
      </c>
      <c r="O5683">
        <v>0</v>
      </c>
      <c r="P5683">
        <v>0</v>
      </c>
      <c r="Q5683">
        <v>15.594984077054701</v>
      </c>
      <c r="R5683">
        <v>0</v>
      </c>
      <c r="S5683">
        <v>0</v>
      </c>
      <c r="T5683">
        <v>-1228.1224410184</v>
      </c>
      <c r="U5683">
        <v>237.80110723998499</v>
      </c>
      <c r="V5683">
        <v>-378.47058239489502</v>
      </c>
      <c r="W5683">
        <v>2.54114219342196</v>
      </c>
      <c r="X5683">
        <v>37.9936567209079</v>
      </c>
      <c r="Y5683">
        <v>145.575659322673</v>
      </c>
      <c r="Z5683">
        <v>769.48694482972201</v>
      </c>
      <c r="AA5683">
        <v>-32.7306412615659</v>
      </c>
      <c r="AB5683">
        <v>-42.098930651586599</v>
      </c>
      <c r="AC5683">
        <v>-21.2311771114923</v>
      </c>
      <c r="AD5683">
        <v>-83.557172821402702</v>
      </c>
      <c r="AE5683">
        <v>-34.210382529759599</v>
      </c>
      <c r="AF5683">
        <v>0</v>
      </c>
      <c r="AG5683">
        <v>14.2498267448085</v>
      </c>
      <c r="AH5683">
        <v>-43.866269112746799</v>
      </c>
      <c r="AI5683">
        <v>0.70147089743728896</v>
      </c>
      <c r="AJ5683">
        <v>-5.5367548190620903</v>
      </c>
      <c r="AK5683">
        <v>66.264080000000007</v>
      </c>
      <c r="AL5683">
        <v>0</v>
      </c>
      <c r="AM5683">
        <v>4.7801558993643897E-2</v>
      </c>
    </row>
    <row r="5684" spans="1:39" hidden="1" x14ac:dyDescent="0.25">
      <c r="A5684" t="s">
        <v>6280</v>
      </c>
      <c r="B5684" t="s">
        <v>6290</v>
      </c>
      <c r="C5684" t="s">
        <v>6290</v>
      </c>
      <c r="D5684">
        <v>10</v>
      </c>
      <c r="E5684" t="str">
        <f>REPLACE(A5684,1,51,"")</f>
        <v>wtc_39K</v>
      </c>
      <c r="F5684" t="str">
        <f>LEFT(E5684,FIND("_",E5684)-1)</f>
        <v>wtc</v>
      </c>
      <c r="G5684" t="str">
        <f>UPPER(RIGHT(F5684,1))</f>
        <v>C</v>
      </c>
      <c r="H5684" t="str">
        <f>MID(E5684,FIND("_",E5684)+1,2)</f>
        <v>39</v>
      </c>
      <c r="I5684" t="str">
        <f>RIGHT(E5684,1)</f>
        <v>K</v>
      </c>
      <c r="J5684" t="str">
        <f>REPLACE(C5684,1,52,"")</f>
        <v>wtc_39K_9.pdb</v>
      </c>
      <c r="K5684" t="str">
        <f>IF(E5684=E5683,"",1)</f>
        <v/>
      </c>
      <c r="L5684">
        <v>-578.43358746497802</v>
      </c>
      <c r="M5684">
        <v>0.343279700286442</v>
      </c>
      <c r="N5684">
        <v>0</v>
      </c>
      <c r="O5684">
        <v>0</v>
      </c>
      <c r="P5684">
        <v>0</v>
      </c>
      <c r="Q5684">
        <v>16.525648471659299</v>
      </c>
      <c r="R5684">
        <v>0</v>
      </c>
      <c r="S5684">
        <v>0</v>
      </c>
      <c r="T5684">
        <v>-1228.2253769762401</v>
      </c>
      <c r="U5684">
        <v>236.465356364119</v>
      </c>
      <c r="V5684">
        <v>-376.368261889846</v>
      </c>
      <c r="W5684">
        <v>2.5575738791422298</v>
      </c>
      <c r="X5684">
        <v>36.790829071549702</v>
      </c>
      <c r="Y5684">
        <v>147.46365733498001</v>
      </c>
      <c r="Z5684">
        <v>768.14490110558302</v>
      </c>
      <c r="AA5684">
        <v>-31.428630620200799</v>
      </c>
      <c r="AB5684">
        <v>-42.114943801059297</v>
      </c>
      <c r="AC5684">
        <v>-19.214937065078999</v>
      </c>
      <c r="AD5684">
        <v>-83.720833995922604</v>
      </c>
      <c r="AE5684">
        <v>-36.758515676388797</v>
      </c>
      <c r="AF5684">
        <v>0</v>
      </c>
      <c r="AG5684">
        <v>14.4425820107777</v>
      </c>
      <c r="AH5684">
        <v>-43.862849255382301</v>
      </c>
      <c r="AI5684">
        <v>0.69411618812909703</v>
      </c>
      <c r="AJ5684">
        <v>-6.0992740924996403</v>
      </c>
      <c r="AK5684">
        <v>66.264080000000007</v>
      </c>
      <c r="AL5684">
        <v>0</v>
      </c>
      <c r="AM5684">
        <v>1.12914817045063E-2</v>
      </c>
    </row>
    <row r="5685" spans="1:39" hidden="1" x14ac:dyDescent="0.25">
      <c r="A5685" t="s">
        <v>6280</v>
      </c>
      <c r="B5685" t="s">
        <v>6281</v>
      </c>
      <c r="C5685" t="s">
        <v>6281</v>
      </c>
      <c r="D5685">
        <v>10</v>
      </c>
      <c r="E5685" t="str">
        <f>REPLACE(A5685,1,51,"")</f>
        <v>wtc_39K</v>
      </c>
      <c r="F5685" t="str">
        <f>LEFT(E5685,FIND("_",E5685)-1)</f>
        <v>wtc</v>
      </c>
      <c r="G5685" t="str">
        <f>UPPER(RIGHT(F5685,1))</f>
        <v>C</v>
      </c>
      <c r="H5685" t="str">
        <f>MID(E5685,FIND("_",E5685)+1,2)</f>
        <v>39</v>
      </c>
      <c r="I5685" t="str">
        <f>RIGHT(E5685,1)</f>
        <v>K</v>
      </c>
      <c r="J5685" t="str">
        <f>REPLACE(C5685,1,52,"")</f>
        <v>wtc_39K_0.pdb</v>
      </c>
      <c r="K5685" t="str">
        <f>IF(E5685=E5684,"",1)</f>
        <v/>
      </c>
      <c r="L5685">
        <v>-578.03266552642503</v>
      </c>
      <c r="M5685">
        <v>0.34983659853335503</v>
      </c>
      <c r="N5685">
        <v>0</v>
      </c>
      <c r="O5685">
        <v>0</v>
      </c>
      <c r="P5685">
        <v>0</v>
      </c>
      <c r="Q5685">
        <v>16.305194364743599</v>
      </c>
      <c r="R5685">
        <v>0</v>
      </c>
      <c r="S5685">
        <v>0</v>
      </c>
      <c r="T5685">
        <v>-1229.54818658934</v>
      </c>
      <c r="U5685">
        <v>240.436747370445</v>
      </c>
      <c r="V5685">
        <v>-378.09466038271501</v>
      </c>
      <c r="W5685">
        <v>2.5688907041397502</v>
      </c>
      <c r="X5685">
        <v>36.849501133435901</v>
      </c>
      <c r="Y5685">
        <v>147.37050877625799</v>
      </c>
      <c r="Z5685">
        <v>768.16958911294205</v>
      </c>
      <c r="AA5685">
        <v>-32.986650784277799</v>
      </c>
      <c r="AB5685">
        <v>-42.342759612007796</v>
      </c>
      <c r="AC5685">
        <v>-19.342091347145001</v>
      </c>
      <c r="AD5685">
        <v>-83.849300338937198</v>
      </c>
      <c r="AE5685">
        <v>-35.694543345513402</v>
      </c>
      <c r="AF5685">
        <v>0</v>
      </c>
      <c r="AG5685">
        <v>14.3678321376971</v>
      </c>
      <c r="AH5685">
        <v>-43.838055462548702</v>
      </c>
      <c r="AI5685">
        <v>0.79105785420282004</v>
      </c>
      <c r="AJ5685">
        <v>-5.5118407506688198</v>
      </c>
      <c r="AK5685">
        <v>66.264080000000007</v>
      </c>
      <c r="AL5685">
        <v>0</v>
      </c>
      <c r="AM5685">
        <v>5.2021632866618497E-2</v>
      </c>
    </row>
    <row r="5686" spans="1:39" hidden="1" x14ac:dyDescent="0.25">
      <c r="A5686" t="s">
        <v>6280</v>
      </c>
      <c r="B5686" t="s">
        <v>6284</v>
      </c>
      <c r="C5686" t="s">
        <v>6284</v>
      </c>
      <c r="D5686">
        <v>10</v>
      </c>
      <c r="E5686" t="str">
        <f>REPLACE(A5686,1,51,"")</f>
        <v>wtc_39K</v>
      </c>
      <c r="F5686" t="str">
        <f>LEFT(E5686,FIND("_",E5686)-1)</f>
        <v>wtc</v>
      </c>
      <c r="G5686" t="str">
        <f>UPPER(RIGHT(F5686,1))</f>
        <v>C</v>
      </c>
      <c r="H5686" t="str">
        <f>MID(E5686,FIND("_",E5686)+1,2)</f>
        <v>39</v>
      </c>
      <c r="I5686" t="str">
        <f>RIGHT(E5686,1)</f>
        <v>K</v>
      </c>
      <c r="J5686" t="str">
        <f>REPLACE(C5686,1,52,"")</f>
        <v>wtc_39K_3.pdb</v>
      </c>
      <c r="K5686" t="str">
        <f>IF(E5686=E5685,"",1)</f>
        <v/>
      </c>
      <c r="L5686">
        <v>-577.83970203580395</v>
      </c>
      <c r="M5686">
        <v>0.35837146551599502</v>
      </c>
      <c r="N5686">
        <v>0</v>
      </c>
      <c r="O5686">
        <v>0</v>
      </c>
      <c r="P5686">
        <v>0</v>
      </c>
      <c r="Q5686">
        <v>16.144419173400099</v>
      </c>
      <c r="R5686">
        <v>0</v>
      </c>
      <c r="S5686">
        <v>0</v>
      </c>
      <c r="T5686">
        <v>-1228.33827836094</v>
      </c>
      <c r="U5686">
        <v>240.530410532096</v>
      </c>
      <c r="V5686">
        <v>-378.99010828337401</v>
      </c>
      <c r="W5686">
        <v>2.55154127042616</v>
      </c>
      <c r="X5686">
        <v>36.8842556000494</v>
      </c>
      <c r="Y5686">
        <v>148.53635640129201</v>
      </c>
      <c r="Z5686">
        <v>767.08135294854003</v>
      </c>
      <c r="AA5686">
        <v>-33.161412079443899</v>
      </c>
      <c r="AB5686">
        <v>-42.322432742114401</v>
      </c>
      <c r="AC5686">
        <v>-19.452299404157799</v>
      </c>
      <c r="AD5686">
        <v>-83.866818200534595</v>
      </c>
      <c r="AE5686">
        <v>-35.655194056190602</v>
      </c>
      <c r="AF5686">
        <v>0</v>
      </c>
      <c r="AG5686">
        <v>14.063718906111699</v>
      </c>
      <c r="AH5686">
        <v>-43.620514156604003</v>
      </c>
      <c r="AI5686">
        <v>0.79848494380047697</v>
      </c>
      <c r="AJ5686">
        <v>-5.3025300653387299</v>
      </c>
      <c r="AK5686">
        <v>66.264080000000007</v>
      </c>
      <c r="AL5686">
        <v>0</v>
      </c>
      <c r="AM5686">
        <v>1.52655371828167E-2</v>
      </c>
    </row>
    <row r="5687" spans="1:39" hidden="1" x14ac:dyDescent="0.25">
      <c r="A5687" t="s">
        <v>6280</v>
      </c>
      <c r="B5687" t="s">
        <v>6287</v>
      </c>
      <c r="C5687" t="s">
        <v>6287</v>
      </c>
      <c r="D5687">
        <v>10</v>
      </c>
      <c r="E5687" t="str">
        <f>REPLACE(A5687,1,51,"")</f>
        <v>wtc_39K</v>
      </c>
      <c r="F5687" t="str">
        <f>LEFT(E5687,FIND("_",E5687)-1)</f>
        <v>wtc</v>
      </c>
      <c r="G5687" t="str">
        <f>UPPER(RIGHT(F5687,1))</f>
        <v>C</v>
      </c>
      <c r="H5687" t="str">
        <f>MID(E5687,FIND("_",E5687)+1,2)</f>
        <v>39</v>
      </c>
      <c r="I5687" t="str">
        <f>RIGHT(E5687,1)</f>
        <v>K</v>
      </c>
      <c r="J5687" t="str">
        <f>REPLACE(C5687,1,52,"")</f>
        <v>wtc_39K_6.pdb</v>
      </c>
      <c r="K5687" t="str">
        <f>IF(E5687=E5686,"",1)</f>
        <v/>
      </c>
      <c r="L5687">
        <v>-577.37990357695196</v>
      </c>
      <c r="M5687">
        <v>0.33742040285223202</v>
      </c>
      <c r="N5687">
        <v>0</v>
      </c>
      <c r="O5687">
        <v>0</v>
      </c>
      <c r="P5687">
        <v>0</v>
      </c>
      <c r="Q5687">
        <v>17.193265676634802</v>
      </c>
      <c r="R5687">
        <v>0</v>
      </c>
      <c r="S5687">
        <v>0</v>
      </c>
      <c r="T5687">
        <v>-1228.90855080286</v>
      </c>
      <c r="U5687">
        <v>240.89190812193101</v>
      </c>
      <c r="V5687">
        <v>-379.35770638917802</v>
      </c>
      <c r="W5687">
        <v>2.6230447710572999</v>
      </c>
      <c r="X5687">
        <v>37.041368825335098</v>
      </c>
      <c r="Y5687">
        <v>146.66291583151099</v>
      </c>
      <c r="Z5687">
        <v>771.83913265245303</v>
      </c>
      <c r="AA5687">
        <v>-31.6370954480888</v>
      </c>
      <c r="AB5687">
        <v>-42.0461134136334</v>
      </c>
      <c r="AC5687">
        <v>-21.2607994397639</v>
      </c>
      <c r="AD5687">
        <v>-83.686905688860506</v>
      </c>
      <c r="AE5687">
        <v>-35.464997987302702</v>
      </c>
      <c r="AF5687">
        <v>0</v>
      </c>
      <c r="AG5687">
        <v>11.716665653138399</v>
      </c>
      <c r="AH5687">
        <v>-43.871827493396403</v>
      </c>
      <c r="AI5687">
        <v>0.69843428385266404</v>
      </c>
      <c r="AJ5687">
        <v>-6.0900349529666897</v>
      </c>
      <c r="AK5687">
        <v>66.264080000000007</v>
      </c>
      <c r="AL5687">
        <v>0</v>
      </c>
      <c r="AM5687">
        <v>1.3312223186804899E-2</v>
      </c>
    </row>
    <row r="5688" spans="1:39" hidden="1" x14ac:dyDescent="0.25">
      <c r="A5688" t="s">
        <v>6280</v>
      </c>
      <c r="B5688" t="s">
        <v>6282</v>
      </c>
      <c r="C5688" t="s">
        <v>6282</v>
      </c>
      <c r="D5688">
        <v>10</v>
      </c>
      <c r="E5688" t="str">
        <f>REPLACE(A5688,1,51,"")</f>
        <v>wtc_39K</v>
      </c>
      <c r="F5688" t="str">
        <f>LEFT(E5688,FIND("_",E5688)-1)</f>
        <v>wtc</v>
      </c>
      <c r="G5688" t="str">
        <f>UPPER(RIGHT(F5688,1))</f>
        <v>C</v>
      </c>
      <c r="H5688" t="str">
        <f>MID(E5688,FIND("_",E5688)+1,2)</f>
        <v>39</v>
      </c>
      <c r="I5688" t="str">
        <f>RIGHT(E5688,1)</f>
        <v>K</v>
      </c>
      <c r="J5688" t="str">
        <f>REPLACE(C5688,1,52,"")</f>
        <v>wtc_39K_1.pdb</v>
      </c>
      <c r="K5688" t="str">
        <f>IF(E5688=E5687,"",1)</f>
        <v/>
      </c>
      <c r="L5688">
        <v>-577.27973464918296</v>
      </c>
      <c r="M5688">
        <v>0.36774502192040598</v>
      </c>
      <c r="N5688">
        <v>0</v>
      </c>
      <c r="O5688">
        <v>0</v>
      </c>
      <c r="P5688">
        <v>0</v>
      </c>
      <c r="Q5688">
        <v>17.460593264510401</v>
      </c>
      <c r="R5688">
        <v>0</v>
      </c>
      <c r="S5688">
        <v>0</v>
      </c>
      <c r="T5688">
        <v>-1227.8888735098401</v>
      </c>
      <c r="U5688">
        <v>241.19732338546601</v>
      </c>
      <c r="V5688">
        <v>-373.98691468654198</v>
      </c>
      <c r="W5688">
        <v>2.6011470276419599</v>
      </c>
      <c r="X5688">
        <v>37.189812757161</v>
      </c>
      <c r="Y5688">
        <v>145.07729296593101</v>
      </c>
      <c r="Z5688">
        <v>767.58047222521202</v>
      </c>
      <c r="AA5688">
        <v>-33.213528563146099</v>
      </c>
      <c r="AB5688">
        <v>-41.9668245588391</v>
      </c>
      <c r="AC5688">
        <v>-19.357319202664499</v>
      </c>
      <c r="AD5688">
        <v>-83.846697043253101</v>
      </c>
      <c r="AE5688">
        <v>-36.009678026761399</v>
      </c>
      <c r="AF5688">
        <v>0</v>
      </c>
      <c r="AG5688">
        <v>11.318617990637099</v>
      </c>
      <c r="AH5688">
        <v>-44.1225687513057</v>
      </c>
      <c r="AI5688">
        <v>0.69901765763969104</v>
      </c>
      <c r="AJ5688">
        <v>-6.2863445127173696</v>
      </c>
      <c r="AK5688">
        <v>66.264080000000007</v>
      </c>
      <c r="AL5688">
        <v>0</v>
      </c>
      <c r="AM5688">
        <v>1.0656931690974199E-2</v>
      </c>
    </row>
    <row r="5689" spans="1:39" hidden="1" x14ac:dyDescent="0.25">
      <c r="A5689" t="s">
        <v>6280</v>
      </c>
      <c r="B5689" t="s">
        <v>6289</v>
      </c>
      <c r="C5689" t="s">
        <v>6289</v>
      </c>
      <c r="D5689">
        <v>10</v>
      </c>
      <c r="E5689" t="str">
        <f>REPLACE(A5689,1,51,"")</f>
        <v>wtc_39K</v>
      </c>
      <c r="F5689" t="str">
        <f>LEFT(E5689,FIND("_",E5689)-1)</f>
        <v>wtc</v>
      </c>
      <c r="G5689" t="str">
        <f>UPPER(RIGHT(F5689,1))</f>
        <v>C</v>
      </c>
      <c r="H5689" t="str">
        <f>MID(E5689,FIND("_",E5689)+1,2)</f>
        <v>39</v>
      </c>
      <c r="I5689" t="str">
        <f>RIGHT(E5689,1)</f>
        <v>K</v>
      </c>
      <c r="J5689" t="str">
        <f>REPLACE(C5689,1,52,"")</f>
        <v>wtc_39K_8.pdb</v>
      </c>
      <c r="K5689" t="str">
        <f>IF(E5689=E5688,"",1)</f>
        <v/>
      </c>
      <c r="L5689">
        <v>-576.86310300020205</v>
      </c>
      <c r="M5689">
        <v>0.33558357659904597</v>
      </c>
      <c r="N5689">
        <v>0</v>
      </c>
      <c r="O5689">
        <v>0</v>
      </c>
      <c r="P5689">
        <v>0</v>
      </c>
      <c r="Q5689">
        <v>17.047679496724101</v>
      </c>
      <c r="R5689">
        <v>0</v>
      </c>
      <c r="S5689">
        <v>0</v>
      </c>
      <c r="T5689">
        <v>-1228.78724889568</v>
      </c>
      <c r="U5689">
        <v>240.06726901222399</v>
      </c>
      <c r="V5689">
        <v>-375.94600729122101</v>
      </c>
      <c r="W5689">
        <v>2.6184233909757602</v>
      </c>
      <c r="X5689">
        <v>36.969197286456101</v>
      </c>
      <c r="Y5689">
        <v>147.16904154852401</v>
      </c>
      <c r="Z5689">
        <v>768.29394938669998</v>
      </c>
      <c r="AA5689">
        <v>-31.911443289002499</v>
      </c>
      <c r="AB5689">
        <v>-41.809940772041699</v>
      </c>
      <c r="AC5689">
        <v>-18.335530997264101</v>
      </c>
      <c r="AD5689">
        <v>-83.868055990154602</v>
      </c>
      <c r="AE5689">
        <v>-36.7249709372391</v>
      </c>
      <c r="AF5689">
        <v>0</v>
      </c>
      <c r="AG5689">
        <v>11.2159542434363</v>
      </c>
      <c r="AH5689">
        <v>-43.883946999426499</v>
      </c>
      <c r="AI5689">
        <v>0.69730576789790399</v>
      </c>
      <c r="AJ5689">
        <v>-5.9482049796230898</v>
      </c>
      <c r="AK5689">
        <v>66.264080000000007</v>
      </c>
      <c r="AL5689">
        <v>0</v>
      </c>
      <c r="AM5689">
        <v>9.3470185186071003E-3</v>
      </c>
    </row>
    <row r="5690" spans="1:39" hidden="1" x14ac:dyDescent="0.25">
      <c r="A5690" t="s">
        <v>6280</v>
      </c>
      <c r="B5690" t="s">
        <v>6286</v>
      </c>
      <c r="C5690" t="s">
        <v>6286</v>
      </c>
      <c r="D5690">
        <v>10</v>
      </c>
      <c r="E5690" t="str">
        <f>REPLACE(A5690,1,51,"")</f>
        <v>wtc_39K</v>
      </c>
      <c r="F5690" t="str">
        <f>LEFT(E5690,FIND("_",E5690)-1)</f>
        <v>wtc</v>
      </c>
      <c r="G5690" t="str">
        <f>UPPER(RIGHT(F5690,1))</f>
        <v>C</v>
      </c>
      <c r="H5690" t="str">
        <f>MID(E5690,FIND("_",E5690)+1,2)</f>
        <v>39</v>
      </c>
      <c r="I5690" t="str">
        <f>RIGHT(E5690,1)</f>
        <v>K</v>
      </c>
      <c r="J5690" t="str">
        <f>REPLACE(C5690,1,52,"")</f>
        <v>wtc_39K_5.pdb</v>
      </c>
      <c r="K5690" t="str">
        <f>IF(E5690=E5689,"",1)</f>
        <v/>
      </c>
      <c r="L5690">
        <v>-576.642766379161</v>
      </c>
      <c r="M5690">
        <v>0.28221112409326699</v>
      </c>
      <c r="N5690">
        <v>0</v>
      </c>
      <c r="O5690">
        <v>0</v>
      </c>
      <c r="P5690">
        <v>0</v>
      </c>
      <c r="Q5690">
        <v>15.715408173576799</v>
      </c>
      <c r="R5690">
        <v>0</v>
      </c>
      <c r="S5690">
        <v>0</v>
      </c>
      <c r="T5690">
        <v>-1227.60303119371</v>
      </c>
      <c r="U5690">
        <v>242.147028415292</v>
      </c>
      <c r="V5690">
        <v>-381.64218193226901</v>
      </c>
      <c r="W5690">
        <v>2.5451636099016701</v>
      </c>
      <c r="X5690">
        <v>37.257690468479197</v>
      </c>
      <c r="Y5690">
        <v>148.57906750060201</v>
      </c>
      <c r="Z5690">
        <v>768.72165231633301</v>
      </c>
      <c r="AA5690">
        <v>-33.111504709352097</v>
      </c>
      <c r="AB5690">
        <v>-42.2768438920127</v>
      </c>
      <c r="AC5690">
        <v>-20.757252980973998</v>
      </c>
      <c r="AD5690">
        <v>-83.940682800424298</v>
      </c>
      <c r="AE5690">
        <v>-34.741616979620403</v>
      </c>
      <c r="AF5690">
        <v>0</v>
      </c>
      <c r="AG5690">
        <v>14.0246442191636</v>
      </c>
      <c r="AH5690">
        <v>-43.6006903443879</v>
      </c>
      <c r="AI5690">
        <v>0.81020186513452896</v>
      </c>
      <c r="AJ5690">
        <v>-5.0507171856494697</v>
      </c>
      <c r="AK5690">
        <v>66.264080000000007</v>
      </c>
      <c r="AL5690">
        <v>0</v>
      </c>
      <c r="AM5690">
        <v>1.6819070762103198E-2</v>
      </c>
    </row>
    <row r="5691" spans="1:39" hidden="1" x14ac:dyDescent="0.25">
      <c r="A5691" t="s">
        <v>6280</v>
      </c>
      <c r="B5691" t="s">
        <v>6288</v>
      </c>
      <c r="C5691" t="s">
        <v>6288</v>
      </c>
      <c r="D5691">
        <v>10</v>
      </c>
      <c r="E5691" t="str">
        <f>REPLACE(A5691,1,51,"")</f>
        <v>wtc_39K</v>
      </c>
      <c r="F5691" t="str">
        <f>LEFT(E5691,FIND("_",E5691)-1)</f>
        <v>wtc</v>
      </c>
      <c r="G5691" t="str">
        <f>UPPER(RIGHT(F5691,1))</f>
        <v>C</v>
      </c>
      <c r="H5691" t="str">
        <f>MID(E5691,FIND("_",E5691)+1,2)</f>
        <v>39</v>
      </c>
      <c r="I5691" t="str">
        <f>RIGHT(E5691,1)</f>
        <v>K</v>
      </c>
      <c r="J5691" t="str">
        <f>REPLACE(C5691,1,52,"")</f>
        <v>wtc_39K_7.pdb</v>
      </c>
      <c r="K5691" t="str">
        <f>IF(E5691=E5690,"",1)</f>
        <v/>
      </c>
      <c r="L5691">
        <v>-575.68412619682704</v>
      </c>
      <c r="M5691">
        <v>0.36833493167195303</v>
      </c>
      <c r="N5691">
        <v>0</v>
      </c>
      <c r="O5691">
        <v>0</v>
      </c>
      <c r="P5691">
        <v>0</v>
      </c>
      <c r="Q5691">
        <v>17.575069426499802</v>
      </c>
      <c r="R5691">
        <v>0</v>
      </c>
      <c r="S5691">
        <v>0</v>
      </c>
      <c r="T5691">
        <v>-1229.20591515349</v>
      </c>
      <c r="U5691">
        <v>236.88604109545599</v>
      </c>
      <c r="V5691">
        <v>-375.85698849801702</v>
      </c>
      <c r="W5691">
        <v>2.5809680513251401</v>
      </c>
      <c r="X5691">
        <v>36.7280026270329</v>
      </c>
      <c r="Y5691">
        <v>149.50791075898499</v>
      </c>
      <c r="Z5691">
        <v>769.90146472975198</v>
      </c>
      <c r="AA5691">
        <v>-31.452548750405199</v>
      </c>
      <c r="AB5691">
        <v>-41.932819555425503</v>
      </c>
      <c r="AC5691">
        <v>-17.4412907722363</v>
      </c>
      <c r="AD5691">
        <v>-84.098195884640205</v>
      </c>
      <c r="AE5691">
        <v>-37.42598733594</v>
      </c>
      <c r="AF5691">
        <v>0</v>
      </c>
      <c r="AG5691">
        <v>11.425633024031599</v>
      </c>
      <c r="AH5691">
        <v>-43.986849424819503</v>
      </c>
      <c r="AI5691">
        <v>0.70178187509110601</v>
      </c>
      <c r="AJ5691">
        <v>-6.0161201408927001</v>
      </c>
      <c r="AK5691">
        <v>66.264080000000007</v>
      </c>
      <c r="AL5691">
        <v>0</v>
      </c>
      <c r="AM5691">
        <v>0.161637730870938</v>
      </c>
    </row>
    <row r="5692" spans="1:39" x14ac:dyDescent="0.25">
      <c r="A5692" t="s">
        <v>6291</v>
      </c>
      <c r="B5692" t="s">
        <v>6300</v>
      </c>
      <c r="C5692" t="s">
        <v>6300</v>
      </c>
      <c r="D5692">
        <v>10</v>
      </c>
      <c r="E5692" t="str">
        <f>REPLACE(A5692,1,51,"")</f>
        <v>wtc_39L</v>
      </c>
      <c r="F5692" t="str">
        <f>LEFT(E5692,FIND("_",E5692)-1)</f>
        <v>wtc</v>
      </c>
      <c r="G5692" t="str">
        <f>UPPER(RIGHT(F5692,1))</f>
        <v>C</v>
      </c>
      <c r="H5692" t="str">
        <f>MID(E5692,FIND("_",E5692)+1,2)</f>
        <v>39</v>
      </c>
      <c r="I5692" t="str">
        <f>RIGHT(E5692,1)</f>
        <v>L</v>
      </c>
      <c r="J5692" t="str">
        <f>REPLACE(C5692,1,52,"")</f>
        <v>wtc_39L_8.pdb</v>
      </c>
      <c r="K5692">
        <f>IF(E5692=E5691,"",1)</f>
        <v>1</v>
      </c>
      <c r="L5692">
        <v>-586.60094137112105</v>
      </c>
      <c r="M5692">
        <v>0.26079278623166802</v>
      </c>
      <c r="N5692">
        <v>0</v>
      </c>
      <c r="O5692">
        <v>0</v>
      </c>
      <c r="P5692">
        <v>0</v>
      </c>
      <c r="Q5692">
        <v>15.2735891221679</v>
      </c>
      <c r="R5692">
        <v>0</v>
      </c>
      <c r="S5692">
        <v>0</v>
      </c>
      <c r="T5692">
        <v>-1226.4999863102801</v>
      </c>
      <c r="U5692">
        <v>242.55723097911201</v>
      </c>
      <c r="V5692">
        <v>-375.12308849007002</v>
      </c>
      <c r="W5692">
        <v>2.5114086917744598</v>
      </c>
      <c r="X5692">
        <v>37.049264510861697</v>
      </c>
      <c r="Y5692">
        <v>146.12627730481699</v>
      </c>
      <c r="Z5692">
        <v>754.07992085443504</v>
      </c>
      <c r="AA5692">
        <v>-32.427125457163399</v>
      </c>
      <c r="AB5692">
        <v>-42.514538709599698</v>
      </c>
      <c r="AC5692">
        <v>-21.7806542751986</v>
      </c>
      <c r="AD5692">
        <v>-84.341849423375294</v>
      </c>
      <c r="AE5692">
        <v>-36.091476664811701</v>
      </c>
      <c r="AF5692">
        <v>0</v>
      </c>
      <c r="AG5692">
        <v>13.9471296116915</v>
      </c>
      <c r="AH5692">
        <v>-43.624092271702402</v>
      </c>
      <c r="AI5692">
        <v>0.737077643149467</v>
      </c>
      <c r="AJ5692">
        <v>-5.1709538887693496</v>
      </c>
      <c r="AK5692">
        <v>68.640129999999999</v>
      </c>
      <c r="AL5692">
        <v>0</v>
      </c>
      <c r="AM5692">
        <v>5.0795401842860799E-2</v>
      </c>
    </row>
    <row r="5693" spans="1:39" hidden="1" x14ac:dyDescent="0.25">
      <c r="A5693" t="s">
        <v>6291</v>
      </c>
      <c r="B5693" t="s">
        <v>6301</v>
      </c>
      <c r="C5693" t="s">
        <v>6301</v>
      </c>
      <c r="D5693">
        <v>10</v>
      </c>
      <c r="E5693" t="str">
        <f>REPLACE(A5693,1,51,"")</f>
        <v>wtc_39L</v>
      </c>
      <c r="F5693" t="str">
        <f>LEFT(E5693,FIND("_",E5693)-1)</f>
        <v>wtc</v>
      </c>
      <c r="G5693" t="str">
        <f>UPPER(RIGHT(F5693,1))</f>
        <v>C</v>
      </c>
      <c r="H5693" t="str">
        <f>MID(E5693,FIND("_",E5693)+1,2)</f>
        <v>39</v>
      </c>
      <c r="I5693" t="str">
        <f>RIGHT(E5693,1)</f>
        <v>L</v>
      </c>
      <c r="J5693" t="str">
        <f>REPLACE(C5693,1,52,"")</f>
        <v>wtc_39L_9.pdb</v>
      </c>
      <c r="K5693" t="str">
        <f>IF(E5693=E5692,"",1)</f>
        <v/>
      </c>
      <c r="L5693">
        <v>-586.56271507454005</v>
      </c>
      <c r="M5693">
        <v>0.35339805691926601</v>
      </c>
      <c r="N5693">
        <v>0</v>
      </c>
      <c r="O5693">
        <v>0</v>
      </c>
      <c r="P5693">
        <v>0</v>
      </c>
      <c r="Q5693">
        <v>14.857990474411</v>
      </c>
      <c r="R5693">
        <v>0</v>
      </c>
      <c r="S5693">
        <v>0</v>
      </c>
      <c r="T5693">
        <v>-1228.95552199699</v>
      </c>
      <c r="U5693">
        <v>241.94398084163899</v>
      </c>
      <c r="V5693">
        <v>-375.24494710085401</v>
      </c>
      <c r="W5693">
        <v>2.4924004390218699</v>
      </c>
      <c r="X5693">
        <v>36.656170331272499</v>
      </c>
      <c r="Y5693">
        <v>148.33840143406101</v>
      </c>
      <c r="Z5693">
        <v>754.22153676191601</v>
      </c>
      <c r="AA5693">
        <v>-32.417522649506999</v>
      </c>
      <c r="AB5693">
        <v>-42.206228495476097</v>
      </c>
      <c r="AC5693">
        <v>-20.159856756470699</v>
      </c>
      <c r="AD5693">
        <v>-84.370874736455605</v>
      </c>
      <c r="AE5693">
        <v>-36.798501033626501</v>
      </c>
      <c r="AF5693">
        <v>0</v>
      </c>
      <c r="AG5693">
        <v>13.7502097639381</v>
      </c>
      <c r="AH5693">
        <v>-43.350131310951397</v>
      </c>
      <c r="AI5693">
        <v>0.82484542388376902</v>
      </c>
      <c r="AJ5693">
        <v>-4.8360156836360204</v>
      </c>
      <c r="AK5693">
        <v>68.640129999999999</v>
      </c>
      <c r="AL5693">
        <v>0</v>
      </c>
      <c r="AM5693">
        <v>5.1219219291231501E-2</v>
      </c>
    </row>
    <row r="5694" spans="1:39" hidden="1" x14ac:dyDescent="0.25">
      <c r="A5694" t="s">
        <v>6291</v>
      </c>
      <c r="B5694" t="s">
        <v>6292</v>
      </c>
      <c r="C5694" t="s">
        <v>6292</v>
      </c>
      <c r="D5694">
        <v>10</v>
      </c>
      <c r="E5694" t="str">
        <f>REPLACE(A5694,1,51,"")</f>
        <v>wtc_39L</v>
      </c>
      <c r="F5694" t="str">
        <f>LEFT(E5694,FIND("_",E5694)-1)</f>
        <v>wtc</v>
      </c>
      <c r="G5694" t="str">
        <f>UPPER(RIGHT(F5694,1))</f>
        <v>C</v>
      </c>
      <c r="H5694" t="str">
        <f>MID(E5694,FIND("_",E5694)+1,2)</f>
        <v>39</v>
      </c>
      <c r="I5694" t="str">
        <f>RIGHT(E5694,1)</f>
        <v>L</v>
      </c>
      <c r="J5694" t="str">
        <f>REPLACE(C5694,1,52,"")</f>
        <v>wtc_39L_0.pdb</v>
      </c>
      <c r="K5694" t="str">
        <f>IF(E5694=E5693,"",1)</f>
        <v/>
      </c>
      <c r="L5694">
        <v>-586.54349513086902</v>
      </c>
      <c r="M5694">
        <v>0.41699315120286001</v>
      </c>
      <c r="N5694">
        <v>0</v>
      </c>
      <c r="O5694">
        <v>0</v>
      </c>
      <c r="P5694">
        <v>0</v>
      </c>
      <c r="Q5694">
        <v>15.755936023282199</v>
      </c>
      <c r="R5694">
        <v>0</v>
      </c>
      <c r="S5694">
        <v>0</v>
      </c>
      <c r="T5694">
        <v>-1228.66330857664</v>
      </c>
      <c r="U5694">
        <v>239.13158820766199</v>
      </c>
      <c r="V5694">
        <v>-373.39748854824097</v>
      </c>
      <c r="W5694">
        <v>2.4911816670927398</v>
      </c>
      <c r="X5694">
        <v>37.218327215484202</v>
      </c>
      <c r="Y5694">
        <v>146.37726101117701</v>
      </c>
      <c r="Z5694">
        <v>755.41372479489905</v>
      </c>
      <c r="AA5694">
        <v>-32.554746165029002</v>
      </c>
      <c r="AB5694">
        <v>-42.418440573167999</v>
      </c>
      <c r="AC5694">
        <v>-18.203599877279199</v>
      </c>
      <c r="AD5694">
        <v>-84.311543458240294</v>
      </c>
      <c r="AE5694">
        <v>-36.901395687775597</v>
      </c>
      <c r="AF5694">
        <v>0</v>
      </c>
      <c r="AG5694">
        <v>13.762506707923601</v>
      </c>
      <c r="AH5694">
        <v>-44.099094334804199</v>
      </c>
      <c r="AI5694">
        <v>0.73556706932522498</v>
      </c>
      <c r="AJ5694">
        <v>-5.5695436127697704</v>
      </c>
      <c r="AK5694">
        <v>68.640129999999999</v>
      </c>
      <c r="AL5694">
        <v>0</v>
      </c>
      <c r="AM5694">
        <v>4.9443006238374901E-2</v>
      </c>
    </row>
    <row r="5695" spans="1:39" hidden="1" x14ac:dyDescent="0.25">
      <c r="A5695" t="s">
        <v>6291</v>
      </c>
      <c r="B5695" t="s">
        <v>6299</v>
      </c>
      <c r="C5695" t="s">
        <v>6299</v>
      </c>
      <c r="D5695">
        <v>10</v>
      </c>
      <c r="E5695" t="str">
        <f>REPLACE(A5695,1,51,"")</f>
        <v>wtc_39L</v>
      </c>
      <c r="F5695" t="str">
        <f>LEFT(E5695,FIND("_",E5695)-1)</f>
        <v>wtc</v>
      </c>
      <c r="G5695" t="str">
        <f>UPPER(RIGHT(F5695,1))</f>
        <v>C</v>
      </c>
      <c r="H5695" t="str">
        <f>MID(E5695,FIND("_",E5695)+1,2)</f>
        <v>39</v>
      </c>
      <c r="I5695" t="str">
        <f>RIGHT(E5695,1)</f>
        <v>L</v>
      </c>
      <c r="J5695" t="str">
        <f>REPLACE(C5695,1,52,"")</f>
        <v>wtc_39L_7.pdb</v>
      </c>
      <c r="K5695" t="str">
        <f>IF(E5695=E5694,"",1)</f>
        <v/>
      </c>
      <c r="L5695">
        <v>-585.9696678281</v>
      </c>
      <c r="M5695">
        <v>0.350720421058486</v>
      </c>
      <c r="N5695">
        <v>0</v>
      </c>
      <c r="O5695">
        <v>0</v>
      </c>
      <c r="P5695">
        <v>0</v>
      </c>
      <c r="Q5695">
        <v>15.258856355469399</v>
      </c>
      <c r="R5695">
        <v>0</v>
      </c>
      <c r="S5695">
        <v>0</v>
      </c>
      <c r="T5695">
        <v>-1229.74351895629</v>
      </c>
      <c r="U5695">
        <v>241.10701650624401</v>
      </c>
      <c r="V5695">
        <v>-374.34320119290697</v>
      </c>
      <c r="W5695">
        <v>2.4963841420142501</v>
      </c>
      <c r="X5695">
        <v>36.601111006334499</v>
      </c>
      <c r="Y5695">
        <v>147.63723726654899</v>
      </c>
      <c r="Z5695">
        <v>756.38297789927799</v>
      </c>
      <c r="AA5695">
        <v>-32.3833836660922</v>
      </c>
      <c r="AB5695">
        <v>-42.449056523707398</v>
      </c>
      <c r="AC5695">
        <v>-20.156967059918699</v>
      </c>
      <c r="AD5695">
        <v>-84.382860747358194</v>
      </c>
      <c r="AE5695">
        <v>-36.980285307310197</v>
      </c>
      <c r="AF5695">
        <v>0</v>
      </c>
      <c r="AG5695">
        <v>14.0370329412809</v>
      </c>
      <c r="AH5695">
        <v>-43.644255537855301</v>
      </c>
      <c r="AI5695">
        <v>0.82425627550478298</v>
      </c>
      <c r="AJ5695">
        <v>-4.9547789931288904</v>
      </c>
      <c r="AK5695">
        <v>68.640129999999999</v>
      </c>
      <c r="AL5695">
        <v>0</v>
      </c>
      <c r="AM5695">
        <v>8.3637763794007197E-2</v>
      </c>
    </row>
    <row r="5696" spans="1:39" hidden="1" x14ac:dyDescent="0.25">
      <c r="A5696" t="s">
        <v>6291</v>
      </c>
      <c r="B5696" t="s">
        <v>6297</v>
      </c>
      <c r="C5696" t="s">
        <v>6297</v>
      </c>
      <c r="D5696">
        <v>10</v>
      </c>
      <c r="E5696" t="str">
        <f>REPLACE(A5696,1,51,"")</f>
        <v>wtc_39L</v>
      </c>
      <c r="F5696" t="str">
        <f>LEFT(E5696,FIND("_",E5696)-1)</f>
        <v>wtc</v>
      </c>
      <c r="G5696" t="str">
        <f>UPPER(RIGHT(F5696,1))</f>
        <v>C</v>
      </c>
      <c r="H5696" t="str">
        <f>MID(E5696,FIND("_",E5696)+1,2)</f>
        <v>39</v>
      </c>
      <c r="I5696" t="str">
        <f>RIGHT(E5696,1)</f>
        <v>L</v>
      </c>
      <c r="J5696" t="str">
        <f>REPLACE(C5696,1,52,"")</f>
        <v>wtc_39L_5.pdb</v>
      </c>
      <c r="K5696" t="str">
        <f>IF(E5696=E5695,"",1)</f>
        <v/>
      </c>
      <c r="L5696">
        <v>-585.88565637505405</v>
      </c>
      <c r="M5696">
        <v>0.420424794688537</v>
      </c>
      <c r="N5696">
        <v>0</v>
      </c>
      <c r="O5696">
        <v>0</v>
      </c>
      <c r="P5696">
        <v>0</v>
      </c>
      <c r="Q5696">
        <v>15.490674040880601</v>
      </c>
      <c r="R5696">
        <v>0</v>
      </c>
      <c r="S5696">
        <v>0</v>
      </c>
      <c r="T5696">
        <v>-1228.75909675511</v>
      </c>
      <c r="U5696">
        <v>241.611214697733</v>
      </c>
      <c r="V5696">
        <v>-376.79005344582998</v>
      </c>
      <c r="W5696">
        <v>2.4990312331286599</v>
      </c>
      <c r="X5696">
        <v>36.7579018370377</v>
      </c>
      <c r="Y5696">
        <v>147.61594579937</v>
      </c>
      <c r="Z5696">
        <v>756.51078664312604</v>
      </c>
      <c r="AA5696">
        <v>-32.287657779970601</v>
      </c>
      <c r="AB5696">
        <v>-42.430202493169702</v>
      </c>
      <c r="AC5696">
        <v>-20.16233799083</v>
      </c>
      <c r="AD5696">
        <v>-84.3879200338814</v>
      </c>
      <c r="AE5696">
        <v>-36.456622706598601</v>
      </c>
      <c r="AF5696">
        <v>0</v>
      </c>
      <c r="AG5696">
        <v>14.0064570001215</v>
      </c>
      <c r="AH5696">
        <v>-43.721456205491201</v>
      </c>
      <c r="AI5696">
        <v>0.81469617507945102</v>
      </c>
      <c r="AJ5696">
        <v>-4.9205980620513099</v>
      </c>
      <c r="AK5696">
        <v>68.640129999999999</v>
      </c>
      <c r="AL5696">
        <v>0</v>
      </c>
      <c r="AM5696">
        <v>8.3451671405319505E-2</v>
      </c>
    </row>
    <row r="5697" spans="1:39" hidden="1" x14ac:dyDescent="0.25">
      <c r="A5697" t="s">
        <v>6291</v>
      </c>
      <c r="B5697" t="s">
        <v>6298</v>
      </c>
      <c r="C5697" t="s">
        <v>6298</v>
      </c>
      <c r="D5697">
        <v>10</v>
      </c>
      <c r="E5697" t="str">
        <f>REPLACE(A5697,1,51,"")</f>
        <v>wtc_39L</v>
      </c>
      <c r="F5697" t="str">
        <f>LEFT(E5697,FIND("_",E5697)-1)</f>
        <v>wtc</v>
      </c>
      <c r="G5697" t="str">
        <f>UPPER(RIGHT(F5697,1))</f>
        <v>C</v>
      </c>
      <c r="H5697" t="str">
        <f>MID(E5697,FIND("_",E5697)+1,2)</f>
        <v>39</v>
      </c>
      <c r="I5697" t="str">
        <f>RIGHT(E5697,1)</f>
        <v>L</v>
      </c>
      <c r="J5697" t="str">
        <f>REPLACE(C5697,1,52,"")</f>
        <v>wtc_39L_6.pdb</v>
      </c>
      <c r="K5697" t="str">
        <f>IF(E5697=E5696,"",1)</f>
        <v/>
      </c>
      <c r="L5697">
        <v>-585.81681836203302</v>
      </c>
      <c r="M5697">
        <v>0.34641333082667602</v>
      </c>
      <c r="N5697">
        <v>0</v>
      </c>
      <c r="O5697">
        <v>0</v>
      </c>
      <c r="P5697">
        <v>0</v>
      </c>
      <c r="Q5697">
        <v>15.1270598862168</v>
      </c>
      <c r="R5697">
        <v>0</v>
      </c>
      <c r="S5697">
        <v>0</v>
      </c>
      <c r="T5697">
        <v>-1228.93151538958</v>
      </c>
      <c r="U5697">
        <v>240.81364098717501</v>
      </c>
      <c r="V5697">
        <v>-370.82042088334998</v>
      </c>
      <c r="W5697">
        <v>2.4939257849781602</v>
      </c>
      <c r="X5697">
        <v>36.573988014011803</v>
      </c>
      <c r="Y5697">
        <v>146.948519364845</v>
      </c>
      <c r="Z5697">
        <v>753.89146699941705</v>
      </c>
      <c r="AA5697">
        <v>-32.382848694250697</v>
      </c>
      <c r="AB5697">
        <v>-42.483372368806101</v>
      </c>
      <c r="AC5697">
        <v>-20.166422674425998</v>
      </c>
      <c r="AD5697">
        <v>-84.377927805688699</v>
      </c>
      <c r="AE5697">
        <v>-37.2093310649798</v>
      </c>
      <c r="AF5697">
        <v>0</v>
      </c>
      <c r="AG5697">
        <v>13.9064406095405</v>
      </c>
      <c r="AH5697">
        <v>-43.642288024318098</v>
      </c>
      <c r="AI5697">
        <v>0.81937244918901697</v>
      </c>
      <c r="AJ5697">
        <v>-5.1003258840991403</v>
      </c>
      <c r="AK5697">
        <v>68.640129999999999</v>
      </c>
      <c r="AL5697">
        <v>0</v>
      </c>
      <c r="AM5697">
        <v>8.3090332099790207E-2</v>
      </c>
    </row>
    <row r="5698" spans="1:39" hidden="1" x14ac:dyDescent="0.25">
      <c r="A5698" t="s">
        <v>6291</v>
      </c>
      <c r="B5698" t="s">
        <v>6296</v>
      </c>
      <c r="C5698" t="s">
        <v>6296</v>
      </c>
      <c r="D5698">
        <v>10</v>
      </c>
      <c r="E5698" t="str">
        <f>REPLACE(A5698,1,51,"")</f>
        <v>wtc_39L</v>
      </c>
      <c r="F5698" t="str">
        <f>LEFT(E5698,FIND("_",E5698)-1)</f>
        <v>wtc</v>
      </c>
      <c r="G5698" t="str">
        <f>UPPER(RIGHT(F5698,1))</f>
        <v>C</v>
      </c>
      <c r="H5698" t="str">
        <f>MID(E5698,FIND("_",E5698)+1,2)</f>
        <v>39</v>
      </c>
      <c r="I5698" t="str">
        <f>RIGHT(E5698,1)</f>
        <v>L</v>
      </c>
      <c r="J5698" t="str">
        <f>REPLACE(C5698,1,52,"")</f>
        <v>wtc_39L_4.pdb</v>
      </c>
      <c r="K5698" t="str">
        <f>IF(E5698=E5697,"",1)</f>
        <v/>
      </c>
      <c r="L5698">
        <v>-585.41206996657002</v>
      </c>
      <c r="M5698">
        <v>0.40548683135909802</v>
      </c>
      <c r="N5698">
        <v>0</v>
      </c>
      <c r="O5698">
        <v>0</v>
      </c>
      <c r="P5698">
        <v>0</v>
      </c>
      <c r="Q5698">
        <v>15.3603353184475</v>
      </c>
      <c r="R5698">
        <v>0</v>
      </c>
      <c r="S5698">
        <v>0</v>
      </c>
      <c r="T5698">
        <v>-1227.33468489243</v>
      </c>
      <c r="U5698">
        <v>238.27008864233599</v>
      </c>
      <c r="V5698">
        <v>-371.80413855701897</v>
      </c>
      <c r="W5698">
        <v>2.5135207721342399</v>
      </c>
      <c r="X5698">
        <v>37.134805007161397</v>
      </c>
      <c r="Y5698">
        <v>146.139411740485</v>
      </c>
      <c r="Z5698">
        <v>755.65799192910902</v>
      </c>
      <c r="AA5698">
        <v>-32.338237782285397</v>
      </c>
      <c r="AB5698">
        <v>-42.428722360087399</v>
      </c>
      <c r="AC5698">
        <v>-20.1561602991993</v>
      </c>
      <c r="AD5698">
        <v>-84.090955205672998</v>
      </c>
      <c r="AE5698">
        <v>-36.2342561164795</v>
      </c>
      <c r="AF5698">
        <v>0</v>
      </c>
      <c r="AG5698">
        <v>13.7804061923201</v>
      </c>
      <c r="AH5698">
        <v>-43.934195760922698</v>
      </c>
      <c r="AI5698">
        <v>0.79908823143966701</v>
      </c>
      <c r="AJ5698">
        <v>-5.4734026957789697</v>
      </c>
      <c r="AK5698">
        <v>68.640129999999999</v>
      </c>
      <c r="AL5698">
        <v>0</v>
      </c>
      <c r="AM5698">
        <v>8.6905869874738001E-2</v>
      </c>
    </row>
    <row r="5699" spans="1:39" hidden="1" x14ac:dyDescent="0.25">
      <c r="A5699" t="s">
        <v>6291</v>
      </c>
      <c r="B5699" t="s">
        <v>6294</v>
      </c>
      <c r="C5699" t="s">
        <v>6294</v>
      </c>
      <c r="D5699">
        <v>10</v>
      </c>
      <c r="E5699" t="str">
        <f>REPLACE(A5699,1,51,"")</f>
        <v>wtc_39L</v>
      </c>
      <c r="F5699" t="str">
        <f>LEFT(E5699,FIND("_",E5699)-1)</f>
        <v>wtc</v>
      </c>
      <c r="G5699" t="str">
        <f>UPPER(RIGHT(F5699,1))</f>
        <v>C</v>
      </c>
      <c r="H5699" t="str">
        <f>MID(E5699,FIND("_",E5699)+1,2)</f>
        <v>39</v>
      </c>
      <c r="I5699" t="str">
        <f>RIGHT(E5699,1)</f>
        <v>L</v>
      </c>
      <c r="J5699" t="str">
        <f>REPLACE(C5699,1,52,"")</f>
        <v>wtc_39L_2.pdb</v>
      </c>
      <c r="K5699" t="str">
        <f>IF(E5699=E5698,"",1)</f>
        <v/>
      </c>
      <c r="L5699">
        <v>-585.14507144234699</v>
      </c>
      <c r="M5699">
        <v>0.284960171712342</v>
      </c>
      <c r="N5699">
        <v>0</v>
      </c>
      <c r="O5699">
        <v>0</v>
      </c>
      <c r="P5699">
        <v>0</v>
      </c>
      <c r="Q5699">
        <v>15.013703060574199</v>
      </c>
      <c r="R5699">
        <v>0</v>
      </c>
      <c r="S5699">
        <v>0</v>
      </c>
      <c r="T5699">
        <v>-1228.47694856115</v>
      </c>
      <c r="U5699">
        <v>244.66387343777899</v>
      </c>
      <c r="V5699">
        <v>-378.15851166447197</v>
      </c>
      <c r="W5699">
        <v>2.5116921312039202</v>
      </c>
      <c r="X5699">
        <v>37.0960782402422</v>
      </c>
      <c r="Y5699">
        <v>148.615908432975</v>
      </c>
      <c r="Z5699">
        <v>754.99124338408296</v>
      </c>
      <c r="AA5699">
        <v>-32.711145288200001</v>
      </c>
      <c r="AB5699">
        <v>-42.206304094847098</v>
      </c>
      <c r="AC5699">
        <v>-21.041783782244099</v>
      </c>
      <c r="AD5699">
        <v>-84.435359168652198</v>
      </c>
      <c r="AE5699">
        <v>-35.788217623222003</v>
      </c>
      <c r="AF5699">
        <v>0</v>
      </c>
      <c r="AG5699">
        <v>13.7393163059016</v>
      </c>
      <c r="AH5699">
        <v>-43.524167517429603</v>
      </c>
      <c r="AI5699">
        <v>0.81169466336683804</v>
      </c>
      <c r="AJ5699">
        <v>-4.9659874923702798</v>
      </c>
      <c r="AK5699">
        <v>68.640129999999999</v>
      </c>
      <c r="AL5699">
        <v>0</v>
      </c>
      <c r="AM5699">
        <v>7.9714094115616793E-2</v>
      </c>
    </row>
    <row r="5700" spans="1:39" hidden="1" x14ac:dyDescent="0.25">
      <c r="A5700" t="s">
        <v>6291</v>
      </c>
      <c r="B5700" t="s">
        <v>6295</v>
      </c>
      <c r="C5700" t="s">
        <v>6295</v>
      </c>
      <c r="D5700">
        <v>10</v>
      </c>
      <c r="E5700" t="str">
        <f>REPLACE(A5700,1,51,"")</f>
        <v>wtc_39L</v>
      </c>
      <c r="F5700" t="str">
        <f>LEFT(E5700,FIND("_",E5700)-1)</f>
        <v>wtc</v>
      </c>
      <c r="G5700" t="str">
        <f>UPPER(RIGHT(F5700,1))</f>
        <v>C</v>
      </c>
      <c r="H5700" t="str">
        <f>MID(E5700,FIND("_",E5700)+1,2)</f>
        <v>39</v>
      </c>
      <c r="I5700" t="str">
        <f>RIGHT(E5700,1)</f>
        <v>L</v>
      </c>
      <c r="J5700" t="str">
        <f>REPLACE(C5700,1,52,"")</f>
        <v>wtc_39L_3.pdb</v>
      </c>
      <c r="K5700" t="str">
        <f>IF(E5700=E5699,"",1)</f>
        <v/>
      </c>
      <c r="L5700">
        <v>-584.28777725933105</v>
      </c>
      <c r="M5700">
        <v>0.33941416010825798</v>
      </c>
      <c r="N5700">
        <v>0</v>
      </c>
      <c r="O5700">
        <v>0</v>
      </c>
      <c r="P5700">
        <v>0</v>
      </c>
      <c r="Q5700">
        <v>15.5143636040213</v>
      </c>
      <c r="R5700">
        <v>0</v>
      </c>
      <c r="S5700">
        <v>0</v>
      </c>
      <c r="T5700">
        <v>-1229.3583019703101</v>
      </c>
      <c r="U5700">
        <v>241.77789275569299</v>
      </c>
      <c r="V5700">
        <v>-374.30758921185799</v>
      </c>
      <c r="W5700">
        <v>2.5033255184969998</v>
      </c>
      <c r="X5700">
        <v>36.876324975363701</v>
      </c>
      <c r="Y5700">
        <v>148.879918953741</v>
      </c>
      <c r="Z5700">
        <v>753.97786485229199</v>
      </c>
      <c r="AA5700">
        <v>-31.433860480108599</v>
      </c>
      <c r="AB5700">
        <v>-42.227812394762203</v>
      </c>
      <c r="AC5700">
        <v>-19.167037593149399</v>
      </c>
      <c r="AD5700">
        <v>-84.392780768515095</v>
      </c>
      <c r="AE5700">
        <v>-37.287628074625601</v>
      </c>
      <c r="AF5700">
        <v>0</v>
      </c>
      <c r="AG5700">
        <v>13.705393832790101</v>
      </c>
      <c r="AH5700">
        <v>-43.400634852558198</v>
      </c>
      <c r="AI5700">
        <v>0.73033304103711005</v>
      </c>
      <c r="AJ5700">
        <v>-5.3638004252190203</v>
      </c>
      <c r="AK5700">
        <v>68.640129999999999</v>
      </c>
      <c r="AL5700">
        <v>0</v>
      </c>
      <c r="AM5700">
        <v>4.6120978346445803E-2</v>
      </c>
    </row>
    <row r="5701" spans="1:39" hidden="1" x14ac:dyDescent="0.25">
      <c r="A5701" t="s">
        <v>6291</v>
      </c>
      <c r="B5701" t="s">
        <v>6293</v>
      </c>
      <c r="C5701" t="s">
        <v>6293</v>
      </c>
      <c r="D5701">
        <v>10</v>
      </c>
      <c r="E5701" t="str">
        <f>REPLACE(A5701,1,51,"")</f>
        <v>wtc_39L</v>
      </c>
      <c r="F5701" t="str">
        <f>LEFT(E5701,FIND("_",E5701)-1)</f>
        <v>wtc</v>
      </c>
      <c r="G5701" t="str">
        <f>UPPER(RIGHT(F5701,1))</f>
        <v>C</v>
      </c>
      <c r="H5701" t="str">
        <f>MID(E5701,FIND("_",E5701)+1,2)</f>
        <v>39</v>
      </c>
      <c r="I5701" t="str">
        <f>RIGHT(E5701,1)</f>
        <v>L</v>
      </c>
      <c r="J5701" t="str">
        <f>REPLACE(C5701,1,52,"")</f>
        <v>wtc_39L_1.pdb</v>
      </c>
      <c r="K5701" t="str">
        <f>IF(E5701=E5700,"",1)</f>
        <v/>
      </c>
      <c r="L5701">
        <v>-582.61146653718697</v>
      </c>
      <c r="M5701">
        <v>0.360484587455074</v>
      </c>
      <c r="N5701">
        <v>0</v>
      </c>
      <c r="O5701">
        <v>0</v>
      </c>
      <c r="P5701">
        <v>0</v>
      </c>
      <c r="Q5701">
        <v>16.100424665526699</v>
      </c>
      <c r="R5701">
        <v>0</v>
      </c>
      <c r="S5701">
        <v>0</v>
      </c>
      <c r="T5701">
        <v>-1228.78395848677</v>
      </c>
      <c r="U5701">
        <v>241.83195306013701</v>
      </c>
      <c r="V5701">
        <v>-373.83607793372403</v>
      </c>
      <c r="W5701">
        <v>2.5523684759316101</v>
      </c>
      <c r="X5701">
        <v>36.826707812748701</v>
      </c>
      <c r="Y5701">
        <v>147.44737053799199</v>
      </c>
      <c r="Z5701">
        <v>758.920032337419</v>
      </c>
      <c r="AA5701">
        <v>-31.295362355149098</v>
      </c>
      <c r="AB5701">
        <v>-42.263299121690899</v>
      </c>
      <c r="AC5701">
        <v>-20.0057799057743</v>
      </c>
      <c r="AD5701">
        <v>-84.395421616688395</v>
      </c>
      <c r="AE5701">
        <v>-37.351961245625901</v>
      </c>
      <c r="AF5701">
        <v>0</v>
      </c>
      <c r="AG5701">
        <v>11.1242051668071</v>
      </c>
      <c r="AH5701">
        <v>-43.658377513326002</v>
      </c>
      <c r="AI5701">
        <v>0.71491401913726504</v>
      </c>
      <c r="AJ5701">
        <v>-5.2200954160107198</v>
      </c>
      <c r="AK5701">
        <v>68.640129999999999</v>
      </c>
      <c r="AL5701">
        <v>0</v>
      </c>
      <c r="AM5701">
        <v>4.0760981872621602E-2</v>
      </c>
    </row>
    <row r="5702" spans="1:39" x14ac:dyDescent="0.25">
      <c r="A5702" t="s">
        <v>6302</v>
      </c>
      <c r="B5702" t="s">
        <v>6304</v>
      </c>
      <c r="C5702" t="s">
        <v>6304</v>
      </c>
      <c r="D5702">
        <v>10</v>
      </c>
      <c r="E5702" t="str">
        <f>REPLACE(A5702,1,51,"")</f>
        <v>wtc_39M</v>
      </c>
      <c r="F5702" t="str">
        <f>LEFT(E5702,FIND("_",E5702)-1)</f>
        <v>wtc</v>
      </c>
      <c r="G5702" t="str">
        <f>UPPER(RIGHT(F5702,1))</f>
        <v>C</v>
      </c>
      <c r="H5702" t="str">
        <f>MID(E5702,FIND("_",E5702)+1,2)</f>
        <v>39</v>
      </c>
      <c r="I5702" t="str">
        <f>RIGHT(E5702,1)</f>
        <v>M</v>
      </c>
      <c r="J5702" t="str">
        <f>REPLACE(C5702,1,52,"")</f>
        <v>wtc_39M_1.pdb</v>
      </c>
      <c r="K5702">
        <f>IF(E5702=E5701,"",1)</f>
        <v>1</v>
      </c>
      <c r="L5702">
        <v>-588.21087792659796</v>
      </c>
      <c r="M5702">
        <v>0.349189102967358</v>
      </c>
      <c r="N5702">
        <v>0</v>
      </c>
      <c r="O5702">
        <v>0</v>
      </c>
      <c r="P5702">
        <v>0</v>
      </c>
      <c r="Q5702">
        <v>16.039151166851699</v>
      </c>
      <c r="R5702">
        <v>0</v>
      </c>
      <c r="S5702">
        <v>0</v>
      </c>
      <c r="T5702">
        <v>-1230.0196707043799</v>
      </c>
      <c r="U5702">
        <v>239.41012742185401</v>
      </c>
      <c r="V5702">
        <v>-372.19384039439097</v>
      </c>
      <c r="W5702">
        <v>2.5533536929465099</v>
      </c>
      <c r="X5702">
        <v>36.673587365992397</v>
      </c>
      <c r="Y5702">
        <v>145.808142164483</v>
      </c>
      <c r="Z5702">
        <v>759.34523153383702</v>
      </c>
      <c r="AA5702">
        <v>-33.738483216649001</v>
      </c>
      <c r="AB5702">
        <v>-41.939492789459997</v>
      </c>
      <c r="AC5702">
        <v>-19.133613179234199</v>
      </c>
      <c r="AD5702">
        <v>-84.1464888468781</v>
      </c>
      <c r="AE5702">
        <v>-37.8920638184198</v>
      </c>
      <c r="AF5702">
        <v>0</v>
      </c>
      <c r="AG5702">
        <v>10.8228460038995</v>
      </c>
      <c r="AH5702">
        <v>-43.551134981362601</v>
      </c>
      <c r="AI5702">
        <v>0.74018000365825798</v>
      </c>
      <c r="AJ5702">
        <v>-5.67251640658636</v>
      </c>
      <c r="AK5702">
        <v>68.636009999999999</v>
      </c>
      <c r="AL5702">
        <v>0</v>
      </c>
      <c r="AM5702">
        <v>4.7797057248652297E-2</v>
      </c>
    </row>
    <row r="5703" spans="1:39" hidden="1" x14ac:dyDescent="0.25">
      <c r="A5703" t="s">
        <v>6302</v>
      </c>
      <c r="B5703" t="s">
        <v>6310</v>
      </c>
      <c r="C5703" t="s">
        <v>6310</v>
      </c>
      <c r="D5703">
        <v>10</v>
      </c>
      <c r="E5703" t="str">
        <f>REPLACE(A5703,1,51,"")</f>
        <v>wtc_39M</v>
      </c>
      <c r="F5703" t="str">
        <f>LEFT(E5703,FIND("_",E5703)-1)</f>
        <v>wtc</v>
      </c>
      <c r="G5703" t="str">
        <f>UPPER(RIGHT(F5703,1))</f>
        <v>C</v>
      </c>
      <c r="H5703" t="str">
        <f>MID(E5703,FIND("_",E5703)+1,2)</f>
        <v>39</v>
      </c>
      <c r="I5703" t="str">
        <f>RIGHT(E5703,1)</f>
        <v>M</v>
      </c>
      <c r="J5703" t="str">
        <f>REPLACE(C5703,1,52,"")</f>
        <v>wtc_39M_7.pdb</v>
      </c>
      <c r="K5703" t="str">
        <f>IF(E5703=E5702,"",1)</f>
        <v/>
      </c>
      <c r="L5703">
        <v>-588.06600241505703</v>
      </c>
      <c r="M5703">
        <v>0.35802748579193999</v>
      </c>
      <c r="N5703">
        <v>0</v>
      </c>
      <c r="O5703">
        <v>0</v>
      </c>
      <c r="P5703">
        <v>0</v>
      </c>
      <c r="Q5703">
        <v>15.4557022072582</v>
      </c>
      <c r="R5703">
        <v>0</v>
      </c>
      <c r="S5703">
        <v>0</v>
      </c>
      <c r="T5703">
        <v>-1229.5262856068</v>
      </c>
      <c r="U5703">
        <v>238.15737883870801</v>
      </c>
      <c r="V5703">
        <v>-374.41131064126301</v>
      </c>
      <c r="W5703">
        <v>2.4895711761000601</v>
      </c>
      <c r="X5703">
        <v>36.582810074083604</v>
      </c>
      <c r="Y5703">
        <v>145.84374554422001</v>
      </c>
      <c r="Z5703">
        <v>758.27006773399899</v>
      </c>
      <c r="AA5703">
        <v>-32.1054761260364</v>
      </c>
      <c r="AB5703">
        <v>-42.306242822530798</v>
      </c>
      <c r="AC5703">
        <v>-19.977849012137899</v>
      </c>
      <c r="AD5703">
        <v>-84.148900988225606</v>
      </c>
      <c r="AE5703">
        <v>-36.379992499449102</v>
      </c>
      <c r="AF5703">
        <v>0</v>
      </c>
      <c r="AG5703">
        <v>14.1719713541634</v>
      </c>
      <c r="AH5703">
        <v>-43.866438137725403</v>
      </c>
      <c r="AI5703">
        <v>0.73958345962959604</v>
      </c>
      <c r="AJ5703">
        <v>-5.6987340473496104</v>
      </c>
      <c r="AK5703">
        <v>68.636009999999999</v>
      </c>
      <c r="AL5703">
        <v>0</v>
      </c>
      <c r="AM5703">
        <v>8.3870783074698196E-3</v>
      </c>
    </row>
    <row r="5704" spans="1:39" hidden="1" x14ac:dyDescent="0.25">
      <c r="A5704" t="s">
        <v>6302</v>
      </c>
      <c r="B5704" t="s">
        <v>6303</v>
      </c>
      <c r="C5704" t="s">
        <v>6303</v>
      </c>
      <c r="D5704">
        <v>10</v>
      </c>
      <c r="E5704" t="str">
        <f>REPLACE(A5704,1,51,"")</f>
        <v>wtc_39M</v>
      </c>
      <c r="F5704" t="str">
        <f>LEFT(E5704,FIND("_",E5704)-1)</f>
        <v>wtc</v>
      </c>
      <c r="G5704" t="str">
        <f>UPPER(RIGHT(F5704,1))</f>
        <v>C</v>
      </c>
      <c r="H5704" t="str">
        <f>MID(E5704,FIND("_",E5704)+1,2)</f>
        <v>39</v>
      </c>
      <c r="I5704" t="str">
        <f>RIGHT(E5704,1)</f>
        <v>M</v>
      </c>
      <c r="J5704" t="str">
        <f>REPLACE(C5704,1,52,"")</f>
        <v>wtc_39M_0.pdb</v>
      </c>
      <c r="K5704" t="str">
        <f>IF(E5704=E5703,"",1)</f>
        <v/>
      </c>
      <c r="L5704">
        <v>-586.43295467353505</v>
      </c>
      <c r="M5704">
        <v>0.424445287744392</v>
      </c>
      <c r="N5704">
        <v>0</v>
      </c>
      <c r="O5704">
        <v>0</v>
      </c>
      <c r="P5704">
        <v>0</v>
      </c>
      <c r="Q5704">
        <v>15.6731315245791</v>
      </c>
      <c r="R5704">
        <v>0</v>
      </c>
      <c r="S5704">
        <v>0</v>
      </c>
      <c r="T5704">
        <v>-1228.28221921817</v>
      </c>
      <c r="U5704">
        <v>238.77669758210499</v>
      </c>
      <c r="V5704">
        <v>-377.175058236128</v>
      </c>
      <c r="W5704">
        <v>2.5046164779429301</v>
      </c>
      <c r="X5704">
        <v>36.957985784903101</v>
      </c>
      <c r="Y5704">
        <v>147.55178612129299</v>
      </c>
      <c r="Z5704">
        <v>757.30024121429506</v>
      </c>
      <c r="AA5704">
        <v>-30.930095052746999</v>
      </c>
      <c r="AB5704">
        <v>-41.936336351302998</v>
      </c>
      <c r="AC5704">
        <v>-20.033934710755499</v>
      </c>
      <c r="AD5704">
        <v>-84.131924658267096</v>
      </c>
      <c r="AE5704">
        <v>-36.812237995643599</v>
      </c>
      <c r="AF5704">
        <v>0</v>
      </c>
      <c r="AG5704">
        <v>13.666116967475199</v>
      </c>
      <c r="AH5704">
        <v>-43.348491146063402</v>
      </c>
      <c r="AI5704">
        <v>0.73841062633222798</v>
      </c>
      <c r="AJ5704">
        <v>-5.5965616892688903</v>
      </c>
      <c r="AK5704">
        <v>68.636009999999999</v>
      </c>
      <c r="AL5704">
        <v>0</v>
      </c>
      <c r="AM5704">
        <v>8.9080858897470205E-3</v>
      </c>
    </row>
    <row r="5705" spans="1:39" hidden="1" x14ac:dyDescent="0.25">
      <c r="A5705" t="s">
        <v>6302</v>
      </c>
      <c r="B5705" t="s">
        <v>6306</v>
      </c>
      <c r="C5705" t="s">
        <v>6306</v>
      </c>
      <c r="D5705">
        <v>10</v>
      </c>
      <c r="E5705" t="str">
        <f>REPLACE(A5705,1,51,"")</f>
        <v>wtc_39M</v>
      </c>
      <c r="F5705" t="str">
        <f>LEFT(E5705,FIND("_",E5705)-1)</f>
        <v>wtc</v>
      </c>
      <c r="G5705" t="str">
        <f>UPPER(RIGHT(F5705,1))</f>
        <v>C</v>
      </c>
      <c r="H5705" t="str">
        <f>MID(E5705,FIND("_",E5705)+1,2)</f>
        <v>39</v>
      </c>
      <c r="I5705" t="str">
        <f>RIGHT(E5705,1)</f>
        <v>M</v>
      </c>
      <c r="J5705" t="str">
        <f>REPLACE(C5705,1,52,"")</f>
        <v>wtc_39M_3.pdb</v>
      </c>
      <c r="K5705" t="str">
        <f>IF(E5705=E5704,"",1)</f>
        <v/>
      </c>
      <c r="L5705">
        <v>-585.91797442299799</v>
      </c>
      <c r="M5705">
        <v>0.27606251446186297</v>
      </c>
      <c r="N5705">
        <v>0</v>
      </c>
      <c r="O5705">
        <v>0</v>
      </c>
      <c r="P5705">
        <v>0</v>
      </c>
      <c r="Q5705">
        <v>15.937911026998901</v>
      </c>
      <c r="R5705">
        <v>0</v>
      </c>
      <c r="S5705">
        <v>0</v>
      </c>
      <c r="T5705">
        <v>-1227.2197717540801</v>
      </c>
      <c r="U5705">
        <v>243.10833632617801</v>
      </c>
      <c r="V5705">
        <v>-378.35795986902201</v>
      </c>
      <c r="W5705">
        <v>2.5733836634220002</v>
      </c>
      <c r="X5705">
        <v>37.178736029517097</v>
      </c>
      <c r="Y5705">
        <v>145.55748922075901</v>
      </c>
      <c r="Z5705">
        <v>760.439830115365</v>
      </c>
      <c r="AA5705">
        <v>-32.4250037604277</v>
      </c>
      <c r="AB5705">
        <v>-42.267456194027801</v>
      </c>
      <c r="AC5705">
        <v>-21.8850298766436</v>
      </c>
      <c r="AD5705">
        <v>-84.188285773300706</v>
      </c>
      <c r="AE5705">
        <v>-35.956523315580597</v>
      </c>
      <c r="AF5705">
        <v>0</v>
      </c>
      <c r="AG5705">
        <v>11.220405642170499</v>
      </c>
      <c r="AH5705">
        <v>-43.620405439460299</v>
      </c>
      <c r="AI5705">
        <v>0.74487045946924602</v>
      </c>
      <c r="AJ5705">
        <v>-5.4056575488925898</v>
      </c>
      <c r="AK5705">
        <v>68.636009999999999</v>
      </c>
      <c r="AL5705">
        <v>0</v>
      </c>
      <c r="AM5705">
        <v>1.11466245587554E-2</v>
      </c>
    </row>
    <row r="5706" spans="1:39" hidden="1" x14ac:dyDescent="0.25">
      <c r="A5706" t="s">
        <v>6302</v>
      </c>
      <c r="B5706" t="s">
        <v>6309</v>
      </c>
      <c r="C5706" t="s">
        <v>6309</v>
      </c>
      <c r="D5706">
        <v>10</v>
      </c>
      <c r="E5706" t="str">
        <f>REPLACE(A5706,1,51,"")</f>
        <v>wtc_39M</v>
      </c>
      <c r="F5706" t="str">
        <f>LEFT(E5706,FIND("_",E5706)-1)</f>
        <v>wtc</v>
      </c>
      <c r="G5706" t="str">
        <f>UPPER(RIGHT(F5706,1))</f>
        <v>C</v>
      </c>
      <c r="H5706" t="str">
        <f>MID(E5706,FIND("_",E5706)+1,2)</f>
        <v>39</v>
      </c>
      <c r="I5706" t="str">
        <f>RIGHT(E5706,1)</f>
        <v>M</v>
      </c>
      <c r="J5706" t="str">
        <f>REPLACE(C5706,1,52,"")</f>
        <v>wtc_39M_6.pdb</v>
      </c>
      <c r="K5706" t="str">
        <f>IF(E5706=E5705,"",1)</f>
        <v/>
      </c>
      <c r="L5706">
        <v>-585.85066400050596</v>
      </c>
      <c r="M5706">
        <v>0.34591817746528503</v>
      </c>
      <c r="N5706">
        <v>0</v>
      </c>
      <c r="O5706">
        <v>0</v>
      </c>
      <c r="P5706">
        <v>0</v>
      </c>
      <c r="Q5706">
        <v>15.542499036652901</v>
      </c>
      <c r="R5706">
        <v>0</v>
      </c>
      <c r="S5706">
        <v>0</v>
      </c>
      <c r="T5706">
        <v>-1229.8323904869601</v>
      </c>
      <c r="U5706">
        <v>239.86356478979701</v>
      </c>
      <c r="V5706">
        <v>-374.71898801332202</v>
      </c>
      <c r="W5706">
        <v>2.5055539511948299</v>
      </c>
      <c r="X5706">
        <v>36.680697968091501</v>
      </c>
      <c r="Y5706">
        <v>147.65513911244</v>
      </c>
      <c r="Z5706">
        <v>757.06836644055795</v>
      </c>
      <c r="AA5706">
        <v>-32.515461805963596</v>
      </c>
      <c r="AB5706">
        <v>-42.361126095497298</v>
      </c>
      <c r="AC5706">
        <v>-19.271393078115299</v>
      </c>
      <c r="AD5706">
        <v>-84.205931460951703</v>
      </c>
      <c r="AE5706">
        <v>-36.7573978479858</v>
      </c>
      <c r="AF5706">
        <v>0</v>
      </c>
      <c r="AG5706">
        <v>13.958635950161099</v>
      </c>
      <c r="AH5706">
        <v>-43.635874436581702</v>
      </c>
      <c r="AI5706">
        <v>0.82260366456677703</v>
      </c>
      <c r="AJ5706">
        <v>-5.3303209625134</v>
      </c>
      <c r="AK5706">
        <v>68.636009999999999</v>
      </c>
      <c r="AL5706">
        <v>0</v>
      </c>
      <c r="AM5706">
        <v>4.5149273925176203E-2</v>
      </c>
    </row>
    <row r="5707" spans="1:39" hidden="1" x14ac:dyDescent="0.25">
      <c r="A5707" t="s">
        <v>6302</v>
      </c>
      <c r="B5707" t="s">
        <v>6307</v>
      </c>
      <c r="C5707" t="s">
        <v>6307</v>
      </c>
      <c r="D5707">
        <v>10</v>
      </c>
      <c r="E5707" t="str">
        <f>REPLACE(A5707,1,51,"")</f>
        <v>wtc_39M</v>
      </c>
      <c r="F5707" t="str">
        <f>LEFT(E5707,FIND("_",E5707)-1)</f>
        <v>wtc</v>
      </c>
      <c r="G5707" t="str">
        <f>UPPER(RIGHT(F5707,1))</f>
        <v>C</v>
      </c>
      <c r="H5707" t="str">
        <f>MID(E5707,FIND("_",E5707)+1,2)</f>
        <v>39</v>
      </c>
      <c r="I5707" t="str">
        <f>RIGHT(E5707,1)</f>
        <v>M</v>
      </c>
      <c r="J5707" t="str">
        <f>REPLACE(C5707,1,52,"")</f>
        <v>wtc_39M_4.pdb</v>
      </c>
      <c r="K5707" t="str">
        <f>IF(E5707=E5706,"",1)</f>
        <v/>
      </c>
      <c r="L5707">
        <v>-585.06114408200403</v>
      </c>
      <c r="M5707">
        <v>0.28796708096164902</v>
      </c>
      <c r="N5707">
        <v>0</v>
      </c>
      <c r="O5707">
        <v>0</v>
      </c>
      <c r="P5707">
        <v>0</v>
      </c>
      <c r="Q5707">
        <v>15.6238930857872</v>
      </c>
      <c r="R5707">
        <v>0</v>
      </c>
      <c r="S5707">
        <v>0</v>
      </c>
      <c r="T5707">
        <v>-1228.56718122391</v>
      </c>
      <c r="U5707">
        <v>243.63337533797801</v>
      </c>
      <c r="V5707">
        <v>-378.39680901339898</v>
      </c>
      <c r="W5707">
        <v>2.5291583688564399</v>
      </c>
      <c r="X5707">
        <v>37.183951195091701</v>
      </c>
      <c r="Y5707">
        <v>147.811886795286</v>
      </c>
      <c r="Z5707">
        <v>756.66624141747002</v>
      </c>
      <c r="AA5707">
        <v>-32.551439718226497</v>
      </c>
      <c r="AB5707">
        <v>-42.357949266085498</v>
      </c>
      <c r="AC5707">
        <v>-20.994373519020499</v>
      </c>
      <c r="AD5707">
        <v>-84.278433198281306</v>
      </c>
      <c r="AE5707">
        <v>-35.737138550103701</v>
      </c>
      <c r="AF5707">
        <v>0</v>
      </c>
      <c r="AG5707">
        <v>13.8711745671266</v>
      </c>
      <c r="AH5707">
        <v>-43.627871409345701</v>
      </c>
      <c r="AI5707">
        <v>0.84115680483434896</v>
      </c>
      <c r="AJ5707">
        <v>-5.3965872387180802</v>
      </c>
      <c r="AK5707">
        <v>68.636009999999999</v>
      </c>
      <c r="AL5707">
        <v>0</v>
      </c>
      <c r="AM5707">
        <v>4.9791482657319697E-2</v>
      </c>
    </row>
    <row r="5708" spans="1:39" hidden="1" x14ac:dyDescent="0.25">
      <c r="A5708" t="s">
        <v>6302</v>
      </c>
      <c r="B5708" t="s">
        <v>6308</v>
      </c>
      <c r="C5708" t="s">
        <v>6308</v>
      </c>
      <c r="D5708">
        <v>10</v>
      </c>
      <c r="E5708" t="str">
        <f>REPLACE(A5708,1,51,"")</f>
        <v>wtc_39M</v>
      </c>
      <c r="F5708" t="str">
        <f>LEFT(E5708,FIND("_",E5708)-1)</f>
        <v>wtc</v>
      </c>
      <c r="G5708" t="str">
        <f>UPPER(RIGHT(F5708,1))</f>
        <v>C</v>
      </c>
      <c r="H5708" t="str">
        <f>MID(E5708,FIND("_",E5708)+1,2)</f>
        <v>39</v>
      </c>
      <c r="I5708" t="str">
        <f>RIGHT(E5708,1)</f>
        <v>M</v>
      </c>
      <c r="J5708" t="str">
        <f>REPLACE(C5708,1,52,"")</f>
        <v>wtc_39M_5.pdb</v>
      </c>
      <c r="K5708" t="str">
        <f>IF(E5708=E5707,"",1)</f>
        <v/>
      </c>
      <c r="L5708">
        <v>-584.57440139200605</v>
      </c>
      <c r="M5708">
        <v>0.37200889394447101</v>
      </c>
      <c r="N5708">
        <v>0</v>
      </c>
      <c r="O5708">
        <v>0</v>
      </c>
      <c r="P5708">
        <v>0</v>
      </c>
      <c r="Q5708">
        <v>16.139084927593899</v>
      </c>
      <c r="R5708">
        <v>0</v>
      </c>
      <c r="S5708">
        <v>0</v>
      </c>
      <c r="T5708">
        <v>-1229.3411661009</v>
      </c>
      <c r="U5708">
        <v>235.976941217524</v>
      </c>
      <c r="V5708">
        <v>-373.76676399543402</v>
      </c>
      <c r="W5708">
        <v>2.51718927630548</v>
      </c>
      <c r="X5708">
        <v>36.452785648251698</v>
      </c>
      <c r="Y5708">
        <v>149.638766692811</v>
      </c>
      <c r="Z5708">
        <v>757.48983827417896</v>
      </c>
      <c r="AA5708">
        <v>-32.478205611004199</v>
      </c>
      <c r="AB5708">
        <v>-42.323530274205801</v>
      </c>
      <c r="AC5708">
        <v>-17.7299422506523</v>
      </c>
      <c r="AD5708">
        <v>-84.355883505110199</v>
      </c>
      <c r="AE5708">
        <v>-36.912216488611797</v>
      </c>
      <c r="AF5708">
        <v>0</v>
      </c>
      <c r="AG5708">
        <v>14.0074189307101</v>
      </c>
      <c r="AH5708">
        <v>-43.774616312682397</v>
      </c>
      <c r="AI5708">
        <v>0.78747271346460701</v>
      </c>
      <c r="AJ5708">
        <v>-5.7181251825215096</v>
      </c>
      <c r="AK5708">
        <v>68.636009999999999</v>
      </c>
      <c r="AL5708">
        <v>0</v>
      </c>
      <c r="AM5708">
        <v>0.180540648285062</v>
      </c>
    </row>
    <row r="5709" spans="1:39" hidden="1" x14ac:dyDescent="0.25">
      <c r="A5709" t="s">
        <v>6302</v>
      </c>
      <c r="B5709" t="s">
        <v>6311</v>
      </c>
      <c r="C5709" t="s">
        <v>6311</v>
      </c>
      <c r="D5709">
        <v>10</v>
      </c>
      <c r="E5709" t="str">
        <f>REPLACE(A5709,1,51,"")</f>
        <v>wtc_39M</v>
      </c>
      <c r="F5709" t="str">
        <f>LEFT(E5709,FIND("_",E5709)-1)</f>
        <v>wtc</v>
      </c>
      <c r="G5709" t="str">
        <f>UPPER(RIGHT(F5709,1))</f>
        <v>C</v>
      </c>
      <c r="H5709" t="str">
        <f>MID(E5709,FIND("_",E5709)+1,2)</f>
        <v>39</v>
      </c>
      <c r="I5709" t="str">
        <f>RIGHT(E5709,1)</f>
        <v>M</v>
      </c>
      <c r="J5709" t="str">
        <f>REPLACE(C5709,1,52,"")</f>
        <v>wtc_39M_8.pdb</v>
      </c>
      <c r="K5709" t="str">
        <f>IF(E5709=E5708,"",1)</f>
        <v/>
      </c>
      <c r="L5709">
        <v>-584.57428082540696</v>
      </c>
      <c r="M5709">
        <v>0.37080651678677001</v>
      </c>
      <c r="N5709">
        <v>0</v>
      </c>
      <c r="O5709">
        <v>0</v>
      </c>
      <c r="P5709">
        <v>0</v>
      </c>
      <c r="Q5709">
        <v>16.855686057119801</v>
      </c>
      <c r="R5709">
        <v>0</v>
      </c>
      <c r="S5709">
        <v>0</v>
      </c>
      <c r="T5709">
        <v>-1228.4628938317401</v>
      </c>
      <c r="U5709">
        <v>238.64881649707701</v>
      </c>
      <c r="V5709">
        <v>-376.13271406775903</v>
      </c>
      <c r="W5709">
        <v>2.5779549624618001</v>
      </c>
      <c r="X5709">
        <v>36.627026842338502</v>
      </c>
      <c r="Y5709">
        <v>148.83489352202301</v>
      </c>
      <c r="Z5709">
        <v>759.667390761045</v>
      </c>
      <c r="AA5709">
        <v>-32.657083012961998</v>
      </c>
      <c r="AB5709">
        <v>-42.035703852440903</v>
      </c>
      <c r="AC5709">
        <v>-18.530998433194799</v>
      </c>
      <c r="AD5709">
        <v>-84.254899871259198</v>
      </c>
      <c r="AE5709">
        <v>-36.634398024488704</v>
      </c>
      <c r="AF5709">
        <v>0</v>
      </c>
      <c r="AG5709">
        <v>11.167645211283601</v>
      </c>
      <c r="AH5709">
        <v>-43.921257749448401</v>
      </c>
      <c r="AI5709">
        <v>0.69514845849956797</v>
      </c>
      <c r="AJ5709">
        <v>-5.8185312909917597</v>
      </c>
      <c r="AK5709">
        <v>68.636009999999999</v>
      </c>
      <c r="AL5709">
        <v>0</v>
      </c>
      <c r="AM5709">
        <v>0.16362699703594999</v>
      </c>
    </row>
    <row r="5710" spans="1:39" hidden="1" x14ac:dyDescent="0.25">
      <c r="A5710" t="s">
        <v>6302</v>
      </c>
      <c r="B5710" t="s">
        <v>6312</v>
      </c>
      <c r="C5710" t="s">
        <v>6312</v>
      </c>
      <c r="D5710">
        <v>10</v>
      </c>
      <c r="E5710" t="str">
        <f>REPLACE(A5710,1,51,"")</f>
        <v>wtc_39M</v>
      </c>
      <c r="F5710" t="str">
        <f>LEFT(E5710,FIND("_",E5710)-1)</f>
        <v>wtc</v>
      </c>
      <c r="G5710" t="str">
        <f>UPPER(RIGHT(F5710,1))</f>
        <v>C</v>
      </c>
      <c r="H5710" t="str">
        <f>MID(E5710,FIND("_",E5710)+1,2)</f>
        <v>39</v>
      </c>
      <c r="I5710" t="str">
        <f>RIGHT(E5710,1)</f>
        <v>M</v>
      </c>
      <c r="J5710" t="str">
        <f>REPLACE(C5710,1,52,"")</f>
        <v>wtc_39M_9.pdb</v>
      </c>
      <c r="K5710" t="str">
        <f>IF(E5710=E5709,"",1)</f>
        <v/>
      </c>
      <c r="L5710">
        <v>-582.70341041363497</v>
      </c>
      <c r="M5710">
        <v>0.42785150577794701</v>
      </c>
      <c r="N5710">
        <v>0</v>
      </c>
      <c r="O5710">
        <v>0</v>
      </c>
      <c r="P5710">
        <v>0</v>
      </c>
      <c r="Q5710">
        <v>15.8813905196383</v>
      </c>
      <c r="R5710">
        <v>0</v>
      </c>
      <c r="S5710">
        <v>0</v>
      </c>
      <c r="T5710">
        <v>-1228.59956909528</v>
      </c>
      <c r="U5710">
        <v>240.80296942247199</v>
      </c>
      <c r="V5710">
        <v>-373.14072679952602</v>
      </c>
      <c r="W5710">
        <v>2.6516522868654899</v>
      </c>
      <c r="X5710">
        <v>37.182996656030902</v>
      </c>
      <c r="Y5710">
        <v>147.63958779454899</v>
      </c>
      <c r="Z5710">
        <v>756.790864835055</v>
      </c>
      <c r="AA5710">
        <v>-31.203493594938799</v>
      </c>
      <c r="AB5710">
        <v>-42.187678893993301</v>
      </c>
      <c r="AC5710">
        <v>-19.119170253606399</v>
      </c>
      <c r="AD5710">
        <v>-84.153115459336306</v>
      </c>
      <c r="AE5710">
        <v>-36.736346211170698</v>
      </c>
      <c r="AF5710">
        <v>0</v>
      </c>
      <c r="AG5710">
        <v>12.182890622855901</v>
      </c>
      <c r="AH5710">
        <v>-43.927597198064902</v>
      </c>
      <c r="AI5710">
        <v>0.73176863371849299</v>
      </c>
      <c r="AJ5710">
        <v>-6.1448740807576501</v>
      </c>
      <c r="AK5710">
        <v>68.636009999999999</v>
      </c>
      <c r="AL5710">
        <v>0</v>
      </c>
      <c r="AM5710">
        <v>9.0304018535790308E-3</v>
      </c>
    </row>
    <row r="5711" spans="1:39" hidden="1" x14ac:dyDescent="0.25">
      <c r="A5711" t="s">
        <v>6302</v>
      </c>
      <c r="B5711" t="s">
        <v>6305</v>
      </c>
      <c r="C5711" t="s">
        <v>6305</v>
      </c>
      <c r="D5711">
        <v>10</v>
      </c>
      <c r="E5711" t="str">
        <f>REPLACE(A5711,1,51,"")</f>
        <v>wtc_39M</v>
      </c>
      <c r="F5711" t="str">
        <f>LEFT(E5711,FIND("_",E5711)-1)</f>
        <v>wtc</v>
      </c>
      <c r="G5711" t="str">
        <f>UPPER(RIGHT(F5711,1))</f>
        <v>C</v>
      </c>
      <c r="H5711" t="str">
        <f>MID(E5711,FIND("_",E5711)+1,2)</f>
        <v>39</v>
      </c>
      <c r="I5711" t="str">
        <f>RIGHT(E5711,1)</f>
        <v>M</v>
      </c>
      <c r="J5711" t="str">
        <f>REPLACE(C5711,1,52,"")</f>
        <v>wtc_39M_2.pdb</v>
      </c>
      <c r="K5711" t="str">
        <f>IF(E5711=E5710,"",1)</f>
        <v/>
      </c>
      <c r="L5711">
        <v>-581.73333175983601</v>
      </c>
      <c r="M5711">
        <v>0.37698588588594301</v>
      </c>
      <c r="N5711">
        <v>0</v>
      </c>
      <c r="O5711">
        <v>0</v>
      </c>
      <c r="P5711">
        <v>0</v>
      </c>
      <c r="Q5711">
        <v>16.491868883892199</v>
      </c>
      <c r="R5711">
        <v>0</v>
      </c>
      <c r="S5711">
        <v>0</v>
      </c>
      <c r="T5711">
        <v>-1228.84932175679</v>
      </c>
      <c r="U5711">
        <v>239.791384981855</v>
      </c>
      <c r="V5711">
        <v>-373.36696104018699</v>
      </c>
      <c r="W5711">
        <v>2.5487490330758602</v>
      </c>
      <c r="X5711">
        <v>36.805024558296502</v>
      </c>
      <c r="Y5711">
        <v>147.660372480994</v>
      </c>
      <c r="Z5711">
        <v>759.75987887328995</v>
      </c>
      <c r="AA5711">
        <v>-31.365241349991798</v>
      </c>
      <c r="AB5711">
        <v>-42.1538727876639</v>
      </c>
      <c r="AC5711">
        <v>-18.05494771171</v>
      </c>
      <c r="AD5711">
        <v>-84.213683529189197</v>
      </c>
      <c r="AE5711">
        <v>-37.1618357679612</v>
      </c>
      <c r="AF5711">
        <v>0</v>
      </c>
      <c r="AG5711">
        <v>10.785607575456901</v>
      </c>
      <c r="AH5711">
        <v>-43.868632682177399</v>
      </c>
      <c r="AI5711">
        <v>0.72250445375847205</v>
      </c>
      <c r="AJ5711">
        <v>-5.9054526158602396</v>
      </c>
      <c r="AK5711">
        <v>68.636009999999999</v>
      </c>
      <c r="AL5711">
        <v>0</v>
      </c>
      <c r="AM5711">
        <v>5.2166410796558498E-3</v>
      </c>
    </row>
    <row r="5712" spans="1:39" x14ac:dyDescent="0.25">
      <c r="A5712" t="s">
        <v>6313</v>
      </c>
      <c r="B5712" t="s">
        <v>6317</v>
      </c>
      <c r="C5712" t="s">
        <v>6317</v>
      </c>
      <c r="D5712">
        <v>10</v>
      </c>
      <c r="E5712" t="str">
        <f>REPLACE(A5712,1,51,"")</f>
        <v>wtc_39N</v>
      </c>
      <c r="F5712" t="str">
        <f>LEFT(E5712,FIND("_",E5712)-1)</f>
        <v>wtc</v>
      </c>
      <c r="G5712" t="str">
        <f>UPPER(RIGHT(F5712,1))</f>
        <v>C</v>
      </c>
      <c r="H5712" t="str">
        <f>MID(E5712,FIND("_",E5712)+1,2)</f>
        <v>39</v>
      </c>
      <c r="I5712" t="str">
        <f>RIGHT(E5712,1)</f>
        <v>N</v>
      </c>
      <c r="J5712" t="str">
        <f>REPLACE(C5712,1,52,"")</f>
        <v>wtc_39N_3.pdb</v>
      </c>
      <c r="K5712">
        <f>IF(E5712=E5711,"",1)</f>
        <v>1</v>
      </c>
      <c r="L5712">
        <v>-584.41698609879199</v>
      </c>
      <c r="M5712">
        <v>0.36435122268391501</v>
      </c>
      <c r="N5712">
        <v>0</v>
      </c>
      <c r="O5712">
        <v>0</v>
      </c>
      <c r="P5712">
        <v>0</v>
      </c>
      <c r="Q5712">
        <v>16.097982260933801</v>
      </c>
      <c r="R5712">
        <v>0</v>
      </c>
      <c r="S5712">
        <v>0</v>
      </c>
      <c r="T5712">
        <v>-1225.63814851866</v>
      </c>
      <c r="U5712">
        <v>238.29588927412101</v>
      </c>
      <c r="V5712">
        <v>-371.92884332322598</v>
      </c>
      <c r="W5712">
        <v>2.5350591531428699</v>
      </c>
      <c r="X5712">
        <v>36.895337384591997</v>
      </c>
      <c r="Y5712">
        <v>143.15401319585999</v>
      </c>
      <c r="Z5712">
        <v>763.30614716161404</v>
      </c>
      <c r="AA5712">
        <v>-32.709895061237901</v>
      </c>
      <c r="AB5712">
        <v>-42.112113166608196</v>
      </c>
      <c r="AC5712">
        <v>-18.156168960502299</v>
      </c>
      <c r="AD5712">
        <v>-84.302253940537696</v>
      </c>
      <c r="AE5712">
        <v>-37.368500334696101</v>
      </c>
      <c r="AF5712">
        <v>0</v>
      </c>
      <c r="AG5712">
        <v>10.511431185591199</v>
      </c>
      <c r="AH5712">
        <v>-43.796781366371597</v>
      </c>
      <c r="AI5712">
        <v>0.738570732587848</v>
      </c>
      <c r="AJ5712">
        <v>-5.5925011839424901</v>
      </c>
      <c r="AK5712">
        <v>65.638400000000004</v>
      </c>
      <c r="AL5712">
        <v>0</v>
      </c>
      <c r="AM5712">
        <v>1.5389408554936999E-2</v>
      </c>
    </row>
    <row r="5713" spans="1:39" hidden="1" x14ac:dyDescent="0.25">
      <c r="A5713" t="s">
        <v>6313</v>
      </c>
      <c r="B5713" t="s">
        <v>6319</v>
      </c>
      <c r="C5713" t="s">
        <v>6319</v>
      </c>
      <c r="D5713">
        <v>10</v>
      </c>
      <c r="E5713" t="str">
        <f>REPLACE(A5713,1,51,"")</f>
        <v>wtc_39N</v>
      </c>
      <c r="F5713" t="str">
        <f>LEFT(E5713,FIND("_",E5713)-1)</f>
        <v>wtc</v>
      </c>
      <c r="G5713" t="str">
        <f>UPPER(RIGHT(F5713,1))</f>
        <v>C</v>
      </c>
      <c r="H5713" t="str">
        <f>MID(E5713,FIND("_",E5713)+1,2)</f>
        <v>39</v>
      </c>
      <c r="I5713" t="str">
        <f>RIGHT(E5713,1)</f>
        <v>N</v>
      </c>
      <c r="J5713" t="str">
        <f>REPLACE(C5713,1,52,"")</f>
        <v>wtc_39N_5.pdb</v>
      </c>
      <c r="K5713" t="str">
        <f>IF(E5713=E5712,"",1)</f>
        <v/>
      </c>
      <c r="L5713">
        <v>-584.35774476981101</v>
      </c>
      <c r="M5713">
        <v>0.34167172116071798</v>
      </c>
      <c r="N5713">
        <v>0</v>
      </c>
      <c r="O5713">
        <v>0</v>
      </c>
      <c r="P5713">
        <v>0</v>
      </c>
      <c r="Q5713">
        <v>14.7497311918861</v>
      </c>
      <c r="R5713">
        <v>0</v>
      </c>
      <c r="S5713">
        <v>0</v>
      </c>
      <c r="T5713">
        <v>-1226.07870314351</v>
      </c>
      <c r="U5713">
        <v>238.876109671785</v>
      </c>
      <c r="V5713">
        <v>-374.50652198283399</v>
      </c>
      <c r="W5713">
        <v>2.49015327329806</v>
      </c>
      <c r="X5713">
        <v>36.814874066487398</v>
      </c>
      <c r="Y5713">
        <v>144.74258454512301</v>
      </c>
      <c r="Z5713">
        <v>762.33079300817496</v>
      </c>
      <c r="AA5713">
        <v>-32.376968398274201</v>
      </c>
      <c r="AB5713">
        <v>-42.184189824859203</v>
      </c>
      <c r="AC5713">
        <v>-20.150944835134901</v>
      </c>
      <c r="AD5713">
        <v>-84.228969090608501</v>
      </c>
      <c r="AE5713">
        <v>-37.032136637385598</v>
      </c>
      <c r="AF5713">
        <v>0</v>
      </c>
      <c r="AG5713">
        <v>13.665645642778401</v>
      </c>
      <c r="AH5713">
        <v>-43.162302048136603</v>
      </c>
      <c r="AI5713">
        <v>0.81493868841637696</v>
      </c>
      <c r="AJ5713">
        <v>-4.8090822412868004</v>
      </c>
      <c r="AK5713">
        <v>65.638400000000004</v>
      </c>
      <c r="AL5713">
        <v>0</v>
      </c>
      <c r="AM5713">
        <v>4.8843344269978398E-2</v>
      </c>
    </row>
    <row r="5714" spans="1:39" hidden="1" x14ac:dyDescent="0.25">
      <c r="A5714" t="s">
        <v>6313</v>
      </c>
      <c r="B5714" t="s">
        <v>6314</v>
      </c>
      <c r="C5714" t="s">
        <v>6314</v>
      </c>
      <c r="D5714">
        <v>10</v>
      </c>
      <c r="E5714" t="str">
        <f>REPLACE(A5714,1,51,"")</f>
        <v>wtc_39N</v>
      </c>
      <c r="F5714" t="str">
        <f>LEFT(E5714,FIND("_",E5714)-1)</f>
        <v>wtc</v>
      </c>
      <c r="G5714" t="str">
        <f>UPPER(RIGHT(F5714,1))</f>
        <v>C</v>
      </c>
      <c r="H5714" t="str">
        <f>MID(E5714,FIND("_",E5714)+1,2)</f>
        <v>39</v>
      </c>
      <c r="I5714" t="str">
        <f>RIGHT(E5714,1)</f>
        <v>N</v>
      </c>
      <c r="J5714" t="str">
        <f>REPLACE(C5714,1,52,"")</f>
        <v>wtc_39N_0.pdb</v>
      </c>
      <c r="K5714" t="str">
        <f>IF(E5714=E5713,"",1)</f>
        <v/>
      </c>
      <c r="L5714">
        <v>-583.91763533086703</v>
      </c>
      <c r="M5714">
        <v>0.36187662304902601</v>
      </c>
      <c r="N5714">
        <v>0</v>
      </c>
      <c r="O5714">
        <v>0</v>
      </c>
      <c r="P5714">
        <v>0</v>
      </c>
      <c r="Q5714">
        <v>15.5203680217375</v>
      </c>
      <c r="R5714">
        <v>0</v>
      </c>
      <c r="S5714">
        <v>0</v>
      </c>
      <c r="T5714">
        <v>-1225.53434996744</v>
      </c>
      <c r="U5714">
        <v>238.38689078688901</v>
      </c>
      <c r="V5714">
        <v>-374.12347398415397</v>
      </c>
      <c r="W5714">
        <v>2.4867034303934301</v>
      </c>
      <c r="X5714">
        <v>36.881395664419998</v>
      </c>
      <c r="Y5714">
        <v>143.81034592802601</v>
      </c>
      <c r="Z5714">
        <v>762.686599485344</v>
      </c>
      <c r="AA5714">
        <v>-32.533798019932497</v>
      </c>
      <c r="AB5714">
        <v>-42.371814624793601</v>
      </c>
      <c r="AC5714">
        <v>-19.183081734027098</v>
      </c>
      <c r="AD5714">
        <v>-84.295128511667201</v>
      </c>
      <c r="AE5714">
        <v>-36.5588829891039</v>
      </c>
      <c r="AF5714">
        <v>0</v>
      </c>
      <c r="AG5714">
        <v>13.929536376974299</v>
      </c>
      <c r="AH5714">
        <v>-43.936171819286201</v>
      </c>
      <c r="AI5714">
        <v>0.73549260741883205</v>
      </c>
      <c r="AJ5714">
        <v>-5.4706949762264898</v>
      </c>
      <c r="AK5714">
        <v>65.638400000000004</v>
      </c>
      <c r="AL5714">
        <v>0</v>
      </c>
      <c r="AM5714">
        <v>1.40289945670725E-2</v>
      </c>
    </row>
    <row r="5715" spans="1:39" hidden="1" x14ac:dyDescent="0.25">
      <c r="A5715" t="s">
        <v>6313</v>
      </c>
      <c r="B5715" t="s">
        <v>6315</v>
      </c>
      <c r="C5715" t="s">
        <v>6315</v>
      </c>
      <c r="D5715">
        <v>10</v>
      </c>
      <c r="E5715" t="str">
        <f>REPLACE(A5715,1,51,"")</f>
        <v>wtc_39N</v>
      </c>
      <c r="F5715" t="str">
        <f>LEFT(E5715,FIND("_",E5715)-1)</f>
        <v>wtc</v>
      </c>
      <c r="G5715" t="str">
        <f>UPPER(RIGHT(F5715,1))</f>
        <v>C</v>
      </c>
      <c r="H5715" t="str">
        <f>MID(E5715,FIND("_",E5715)+1,2)</f>
        <v>39</v>
      </c>
      <c r="I5715" t="str">
        <f>RIGHT(E5715,1)</f>
        <v>N</v>
      </c>
      <c r="J5715" t="str">
        <f>REPLACE(C5715,1,52,"")</f>
        <v>wtc_39N_1.pdb</v>
      </c>
      <c r="K5715" t="str">
        <f>IF(E5715=E5714,"",1)</f>
        <v/>
      </c>
      <c r="L5715">
        <v>-583.77328065970403</v>
      </c>
      <c r="M5715">
        <v>0.38962242284110699</v>
      </c>
      <c r="N5715">
        <v>0</v>
      </c>
      <c r="O5715">
        <v>0</v>
      </c>
      <c r="P5715">
        <v>0</v>
      </c>
      <c r="Q5715">
        <v>15.867794020276399</v>
      </c>
      <c r="R5715">
        <v>0</v>
      </c>
      <c r="S5715">
        <v>0</v>
      </c>
      <c r="T5715">
        <v>-1224.4503743612599</v>
      </c>
      <c r="U5715">
        <v>234.02893889641101</v>
      </c>
      <c r="V5715">
        <v>-376.008782774059</v>
      </c>
      <c r="W5715">
        <v>2.5091486080269298</v>
      </c>
      <c r="X5715">
        <v>37.242059381768399</v>
      </c>
      <c r="Y5715">
        <v>146.34354128895001</v>
      </c>
      <c r="Z5715">
        <v>764.16995240616404</v>
      </c>
      <c r="AA5715">
        <v>-32.389582821880701</v>
      </c>
      <c r="AB5715">
        <v>-42.390785296250101</v>
      </c>
      <c r="AC5715">
        <v>-19.298867399328699</v>
      </c>
      <c r="AD5715">
        <v>-84.145576716402502</v>
      </c>
      <c r="AE5715">
        <v>-36.741396569428801</v>
      </c>
      <c r="AF5715">
        <v>0</v>
      </c>
      <c r="AG5715">
        <v>14.073973399881901</v>
      </c>
      <c r="AH5715">
        <v>-43.644153490126698</v>
      </c>
      <c r="AI5715">
        <v>0.69082592156381495</v>
      </c>
      <c r="AJ5715">
        <v>-5.4295148421923001</v>
      </c>
      <c r="AK5715">
        <v>65.638400000000004</v>
      </c>
      <c r="AL5715">
        <v>0</v>
      </c>
      <c r="AM5715">
        <v>0.16111968819016401</v>
      </c>
    </row>
    <row r="5716" spans="1:39" hidden="1" x14ac:dyDescent="0.25">
      <c r="A5716" t="s">
        <v>6313</v>
      </c>
      <c r="B5716" t="s">
        <v>6322</v>
      </c>
      <c r="C5716" t="s">
        <v>6322</v>
      </c>
      <c r="D5716">
        <v>10</v>
      </c>
      <c r="E5716" t="str">
        <f>REPLACE(A5716,1,51,"")</f>
        <v>wtc_39N</v>
      </c>
      <c r="F5716" t="str">
        <f>LEFT(E5716,FIND("_",E5716)-1)</f>
        <v>wtc</v>
      </c>
      <c r="G5716" t="str">
        <f>UPPER(RIGHT(F5716,1))</f>
        <v>C</v>
      </c>
      <c r="H5716" t="str">
        <f>MID(E5716,FIND("_",E5716)+1,2)</f>
        <v>39</v>
      </c>
      <c r="I5716" t="str">
        <f>RIGHT(E5716,1)</f>
        <v>N</v>
      </c>
      <c r="J5716" t="str">
        <f>REPLACE(C5716,1,52,"")</f>
        <v>wtc_39N_8.pdb</v>
      </c>
      <c r="K5716" t="str">
        <f>IF(E5716=E5715,"",1)</f>
        <v/>
      </c>
      <c r="L5716">
        <v>-583.19925805730998</v>
      </c>
      <c r="M5716">
        <v>0.335571221438072</v>
      </c>
      <c r="N5716">
        <v>0</v>
      </c>
      <c r="O5716">
        <v>0</v>
      </c>
      <c r="P5716">
        <v>0</v>
      </c>
      <c r="Q5716">
        <v>14.9579558062083</v>
      </c>
      <c r="R5716">
        <v>0</v>
      </c>
      <c r="S5716">
        <v>0</v>
      </c>
      <c r="T5716">
        <v>-1224.89945000681</v>
      </c>
      <c r="U5716">
        <v>238.89863305066899</v>
      </c>
      <c r="V5716">
        <v>-370.73678237264699</v>
      </c>
      <c r="W5716">
        <v>2.49289772922568</v>
      </c>
      <c r="X5716">
        <v>36.799485153645101</v>
      </c>
      <c r="Y5716">
        <v>143.64245326910799</v>
      </c>
      <c r="Z5716">
        <v>760.34846889429105</v>
      </c>
      <c r="AA5716">
        <v>-32.373369409020299</v>
      </c>
      <c r="AB5716">
        <v>-42.449515101417298</v>
      </c>
      <c r="AC5716">
        <v>-20.131032387154399</v>
      </c>
      <c r="AD5716">
        <v>-84.228983366602094</v>
      </c>
      <c r="AE5716">
        <v>-37.359281901256303</v>
      </c>
      <c r="AF5716">
        <v>0</v>
      </c>
      <c r="AG5716">
        <v>13.8449285004478</v>
      </c>
      <c r="AH5716">
        <v>-43.477973036357099</v>
      </c>
      <c r="AI5716">
        <v>0.83827436665384303</v>
      </c>
      <c r="AJ5716">
        <v>-5.0517130350889197</v>
      </c>
      <c r="AK5716">
        <v>65.638400000000004</v>
      </c>
      <c r="AL5716">
        <v>0</v>
      </c>
      <c r="AM5716">
        <v>4.7345788796699602E-2</v>
      </c>
    </row>
    <row r="5717" spans="1:39" hidden="1" x14ac:dyDescent="0.25">
      <c r="A5717" t="s">
        <v>6313</v>
      </c>
      <c r="B5717" t="s">
        <v>6320</v>
      </c>
      <c r="C5717" t="s">
        <v>6320</v>
      </c>
      <c r="D5717">
        <v>10</v>
      </c>
      <c r="E5717" t="str">
        <f>REPLACE(A5717,1,51,"")</f>
        <v>wtc_39N</v>
      </c>
      <c r="F5717" t="str">
        <f>LEFT(E5717,FIND("_",E5717)-1)</f>
        <v>wtc</v>
      </c>
      <c r="G5717" t="str">
        <f>UPPER(RIGHT(F5717,1))</f>
        <v>C</v>
      </c>
      <c r="H5717" t="str">
        <f>MID(E5717,FIND("_",E5717)+1,2)</f>
        <v>39</v>
      </c>
      <c r="I5717" t="str">
        <f>RIGHT(E5717,1)</f>
        <v>N</v>
      </c>
      <c r="J5717" t="str">
        <f>REPLACE(C5717,1,52,"")</f>
        <v>wtc_39N_6.pdb</v>
      </c>
      <c r="K5717" t="str">
        <f>IF(E5717=E5716,"",1)</f>
        <v/>
      </c>
      <c r="L5717">
        <v>-583.10117927928695</v>
      </c>
      <c r="M5717">
        <v>0.40119121861972701</v>
      </c>
      <c r="N5717">
        <v>0</v>
      </c>
      <c r="O5717">
        <v>0</v>
      </c>
      <c r="P5717">
        <v>0</v>
      </c>
      <c r="Q5717">
        <v>15.500512807596101</v>
      </c>
      <c r="R5717">
        <v>0</v>
      </c>
      <c r="S5717">
        <v>0</v>
      </c>
      <c r="T5717">
        <v>-1225.3544489389401</v>
      </c>
      <c r="U5717">
        <v>242.25414862945601</v>
      </c>
      <c r="V5717">
        <v>-376.81401692174899</v>
      </c>
      <c r="W5717">
        <v>2.5482870478094202</v>
      </c>
      <c r="X5717">
        <v>37.1278608020042</v>
      </c>
      <c r="Y5717">
        <v>144.36336016856299</v>
      </c>
      <c r="Z5717">
        <v>763.96412276058697</v>
      </c>
      <c r="AA5717">
        <v>-32.426130750499098</v>
      </c>
      <c r="AB5717">
        <v>-42.114163022416498</v>
      </c>
      <c r="AC5717">
        <v>-20.133400314410501</v>
      </c>
      <c r="AD5717">
        <v>-84.316215920040605</v>
      </c>
      <c r="AE5717">
        <v>-36.6247536693798</v>
      </c>
      <c r="AF5717">
        <v>0</v>
      </c>
      <c r="AG5717">
        <v>10.782144302607801</v>
      </c>
      <c r="AH5717">
        <v>-43.459681752701599</v>
      </c>
      <c r="AI5717">
        <v>0.82362556064390602</v>
      </c>
      <c r="AJ5717">
        <v>-4.8764639065792101</v>
      </c>
      <c r="AK5717">
        <v>65.638400000000004</v>
      </c>
      <c r="AL5717">
        <v>0</v>
      </c>
      <c r="AM5717">
        <v>1.5633838169542301E-2</v>
      </c>
    </row>
    <row r="5718" spans="1:39" hidden="1" x14ac:dyDescent="0.25">
      <c r="A5718" t="s">
        <v>6313</v>
      </c>
      <c r="B5718" t="s">
        <v>6316</v>
      </c>
      <c r="C5718" t="s">
        <v>6316</v>
      </c>
      <c r="D5718">
        <v>10</v>
      </c>
      <c r="E5718" t="str">
        <f>REPLACE(A5718,1,51,"")</f>
        <v>wtc_39N</v>
      </c>
      <c r="F5718" t="str">
        <f>LEFT(E5718,FIND("_",E5718)-1)</f>
        <v>wtc</v>
      </c>
      <c r="G5718" t="str">
        <f>UPPER(RIGHT(F5718,1))</f>
        <v>C</v>
      </c>
      <c r="H5718" t="str">
        <f>MID(E5718,FIND("_",E5718)+1,2)</f>
        <v>39</v>
      </c>
      <c r="I5718" t="str">
        <f>RIGHT(E5718,1)</f>
        <v>N</v>
      </c>
      <c r="J5718" t="str">
        <f>REPLACE(C5718,1,52,"")</f>
        <v>wtc_39N_2.pdb</v>
      </c>
      <c r="K5718" t="str">
        <f>IF(E5718=E5717,"",1)</f>
        <v/>
      </c>
      <c r="L5718">
        <v>-582.58967283861602</v>
      </c>
      <c r="M5718">
        <v>0.34070019275748498</v>
      </c>
      <c r="N5718">
        <v>0</v>
      </c>
      <c r="O5718">
        <v>0</v>
      </c>
      <c r="P5718">
        <v>0</v>
      </c>
      <c r="Q5718">
        <v>14.949694966098599</v>
      </c>
      <c r="R5718">
        <v>0</v>
      </c>
      <c r="S5718">
        <v>0</v>
      </c>
      <c r="T5718">
        <v>-1225.8853396243401</v>
      </c>
      <c r="U5718">
        <v>238.299404756445</v>
      </c>
      <c r="V5718">
        <v>-373.92236158066902</v>
      </c>
      <c r="W5718">
        <v>2.4867696724302801</v>
      </c>
      <c r="X5718">
        <v>37.031701515313102</v>
      </c>
      <c r="Y5718">
        <v>144.89568997415299</v>
      </c>
      <c r="Z5718">
        <v>762.85786262981605</v>
      </c>
      <c r="AA5718">
        <v>-31.013591002349401</v>
      </c>
      <c r="AB5718">
        <v>-42.112308798102603</v>
      </c>
      <c r="AC5718">
        <v>-19.8992076699328</v>
      </c>
      <c r="AD5718">
        <v>-84.179459916975105</v>
      </c>
      <c r="AE5718">
        <v>-37.157820006756701</v>
      </c>
      <c r="AF5718">
        <v>0</v>
      </c>
      <c r="AG5718">
        <v>13.746692469340299</v>
      </c>
      <c r="AH5718">
        <v>-43.532299027791296</v>
      </c>
      <c r="AI5718">
        <v>0.73918182237625796</v>
      </c>
      <c r="AJ5718">
        <v>-5.5438189510726099</v>
      </c>
      <c r="AK5718">
        <v>65.638400000000004</v>
      </c>
      <c r="AL5718">
        <v>0</v>
      </c>
      <c r="AM5718">
        <v>1.11359333997708E-2</v>
      </c>
    </row>
    <row r="5719" spans="1:39" hidden="1" x14ac:dyDescent="0.25">
      <c r="A5719" t="s">
        <v>6313</v>
      </c>
      <c r="B5719" t="s">
        <v>6323</v>
      </c>
      <c r="C5719" t="s">
        <v>6323</v>
      </c>
      <c r="D5719">
        <v>10</v>
      </c>
      <c r="E5719" t="str">
        <f>REPLACE(A5719,1,51,"")</f>
        <v>wtc_39N</v>
      </c>
      <c r="F5719" t="str">
        <f>LEFT(E5719,FIND("_",E5719)-1)</f>
        <v>wtc</v>
      </c>
      <c r="G5719" t="str">
        <f>UPPER(RIGHT(F5719,1))</f>
        <v>C</v>
      </c>
      <c r="H5719" t="str">
        <f>MID(E5719,FIND("_",E5719)+1,2)</f>
        <v>39</v>
      </c>
      <c r="I5719" t="str">
        <f>RIGHT(E5719,1)</f>
        <v>N</v>
      </c>
      <c r="J5719" t="str">
        <f>REPLACE(C5719,1,52,"")</f>
        <v>wtc_39N_9.pdb</v>
      </c>
      <c r="K5719" t="str">
        <f>IF(E5719=E5718,"",1)</f>
        <v/>
      </c>
      <c r="L5719">
        <v>-582.41201074115702</v>
      </c>
      <c r="M5719">
        <v>0.392804412143477</v>
      </c>
      <c r="N5719">
        <v>0</v>
      </c>
      <c r="O5719">
        <v>0</v>
      </c>
      <c r="P5719">
        <v>0</v>
      </c>
      <c r="Q5719">
        <v>15.5779137506258</v>
      </c>
      <c r="R5719">
        <v>0</v>
      </c>
      <c r="S5719">
        <v>0</v>
      </c>
      <c r="T5719">
        <v>-1224.3883337822299</v>
      </c>
      <c r="U5719">
        <v>237.227783349557</v>
      </c>
      <c r="V5719">
        <v>-375.12549494691598</v>
      </c>
      <c r="W5719">
        <v>2.4889067393666702</v>
      </c>
      <c r="X5719">
        <v>37.679681995202799</v>
      </c>
      <c r="Y5719">
        <v>143.28172618794099</v>
      </c>
      <c r="Z5719">
        <v>764.25282163082295</v>
      </c>
      <c r="AA5719">
        <v>-30.959701470453801</v>
      </c>
      <c r="AB5719">
        <v>-42.345870883164402</v>
      </c>
      <c r="AC5719">
        <v>-19.9351185636718</v>
      </c>
      <c r="AD5719">
        <v>-84.023433387122495</v>
      </c>
      <c r="AE5719">
        <v>-36.871491476202898</v>
      </c>
      <c r="AF5719">
        <v>0</v>
      </c>
      <c r="AG5719">
        <v>13.796981268462099</v>
      </c>
      <c r="AH5719">
        <v>-43.775459951300697</v>
      </c>
      <c r="AI5719">
        <v>0.73829626401934001</v>
      </c>
      <c r="AJ5719">
        <v>-5.6809915196438396</v>
      </c>
      <c r="AK5719">
        <v>65.638400000000004</v>
      </c>
      <c r="AL5719">
        <v>0</v>
      </c>
      <c r="AM5719">
        <v>1.13740535554324E-2</v>
      </c>
    </row>
    <row r="5720" spans="1:39" hidden="1" x14ac:dyDescent="0.25">
      <c r="A5720" t="s">
        <v>6313</v>
      </c>
      <c r="B5720" t="s">
        <v>6321</v>
      </c>
      <c r="C5720" t="s">
        <v>6321</v>
      </c>
      <c r="D5720">
        <v>10</v>
      </c>
      <c r="E5720" t="str">
        <f>REPLACE(A5720,1,51,"")</f>
        <v>wtc_39N</v>
      </c>
      <c r="F5720" t="str">
        <f>LEFT(E5720,FIND("_",E5720)-1)</f>
        <v>wtc</v>
      </c>
      <c r="G5720" t="str">
        <f>UPPER(RIGHT(F5720,1))</f>
        <v>C</v>
      </c>
      <c r="H5720" t="str">
        <f>MID(E5720,FIND("_",E5720)+1,2)</f>
        <v>39</v>
      </c>
      <c r="I5720" t="str">
        <f>RIGHT(E5720,1)</f>
        <v>N</v>
      </c>
      <c r="J5720" t="str">
        <f>REPLACE(C5720,1,52,"")</f>
        <v>wtc_39N_7.pdb</v>
      </c>
      <c r="K5720" t="str">
        <f>IF(E5720=E5719,"",1)</f>
        <v/>
      </c>
      <c r="L5720">
        <v>-581.99564279602896</v>
      </c>
      <c r="M5720">
        <v>0.35545599117778998</v>
      </c>
      <c r="N5720">
        <v>0</v>
      </c>
      <c r="O5720">
        <v>0</v>
      </c>
      <c r="P5720">
        <v>0</v>
      </c>
      <c r="Q5720">
        <v>16.302795236743702</v>
      </c>
      <c r="R5720">
        <v>0</v>
      </c>
      <c r="S5720">
        <v>0</v>
      </c>
      <c r="T5720">
        <v>-1225.1417585232</v>
      </c>
      <c r="U5720">
        <v>240.349899242768</v>
      </c>
      <c r="V5720">
        <v>-373.94414827392501</v>
      </c>
      <c r="W5720">
        <v>2.5576444167951502</v>
      </c>
      <c r="X5720">
        <v>37.151074047961799</v>
      </c>
      <c r="Y5720">
        <v>143.91126504296699</v>
      </c>
      <c r="Z5720">
        <v>763.43356143592905</v>
      </c>
      <c r="AA5720">
        <v>-31.5716603042647</v>
      </c>
      <c r="AB5720">
        <v>-42.1133478610545</v>
      </c>
      <c r="AC5720">
        <v>-19.151626631568298</v>
      </c>
      <c r="AD5720">
        <v>-84.217941113175897</v>
      </c>
      <c r="AE5720">
        <v>-37.6038062439086</v>
      </c>
      <c r="AF5720">
        <v>0</v>
      </c>
      <c r="AG5720">
        <v>10.5437797556138</v>
      </c>
      <c r="AH5720">
        <v>-43.351173544834197</v>
      </c>
      <c r="AI5720">
        <v>0.73426197139497296</v>
      </c>
      <c r="AJ5720">
        <v>-5.5330047660217501</v>
      </c>
      <c r="AK5720">
        <v>65.638400000000004</v>
      </c>
      <c r="AL5720">
        <v>0</v>
      </c>
      <c r="AM5720">
        <v>1.0143315750987E-2</v>
      </c>
    </row>
    <row r="5721" spans="1:39" hidden="1" x14ac:dyDescent="0.25">
      <c r="A5721" t="s">
        <v>6313</v>
      </c>
      <c r="B5721" t="s">
        <v>6318</v>
      </c>
      <c r="C5721" t="s">
        <v>6318</v>
      </c>
      <c r="D5721">
        <v>10</v>
      </c>
      <c r="E5721" t="str">
        <f>REPLACE(A5721,1,51,"")</f>
        <v>wtc_39N</v>
      </c>
      <c r="F5721" t="str">
        <f>LEFT(E5721,FIND("_",E5721)-1)</f>
        <v>wtc</v>
      </c>
      <c r="G5721" t="str">
        <f>UPPER(RIGHT(F5721,1))</f>
        <v>C</v>
      </c>
      <c r="H5721" t="str">
        <f>MID(E5721,FIND("_",E5721)+1,2)</f>
        <v>39</v>
      </c>
      <c r="I5721" t="str">
        <f>RIGHT(E5721,1)</f>
        <v>N</v>
      </c>
      <c r="J5721" t="str">
        <f>REPLACE(C5721,1,52,"")</f>
        <v>wtc_39N_4.pdb</v>
      </c>
      <c r="K5721" t="str">
        <f>IF(E5721=E5720,"",1)</f>
        <v/>
      </c>
      <c r="L5721">
        <v>-581.44285410275302</v>
      </c>
      <c r="M5721">
        <v>0.33422698647917398</v>
      </c>
      <c r="N5721">
        <v>0</v>
      </c>
      <c r="O5721">
        <v>0</v>
      </c>
      <c r="P5721">
        <v>0</v>
      </c>
      <c r="Q5721">
        <v>15.1032808793319</v>
      </c>
      <c r="R5721">
        <v>0</v>
      </c>
      <c r="S5721">
        <v>0</v>
      </c>
      <c r="T5721">
        <v>-1225.2019762538901</v>
      </c>
      <c r="U5721">
        <v>240.18361837919099</v>
      </c>
      <c r="V5721">
        <v>-373.49268839895001</v>
      </c>
      <c r="W5721">
        <v>2.4966238120593802</v>
      </c>
      <c r="X5721">
        <v>37.070872184543198</v>
      </c>
      <c r="Y5721">
        <v>145.525989404726</v>
      </c>
      <c r="Z5721">
        <v>759.50940406150198</v>
      </c>
      <c r="AA5721">
        <v>-31.385884292129202</v>
      </c>
      <c r="AB5721">
        <v>-42.188661695484001</v>
      </c>
      <c r="AC5721">
        <v>-18.1198981680831</v>
      </c>
      <c r="AD5721">
        <v>-84.177803166591502</v>
      </c>
      <c r="AE5721">
        <v>-38.143843245579802</v>
      </c>
      <c r="AF5721">
        <v>0</v>
      </c>
      <c r="AG5721">
        <v>13.470346667586201</v>
      </c>
      <c r="AH5721">
        <v>-43.203855838688803</v>
      </c>
      <c r="AI5721">
        <v>0.739261259744594</v>
      </c>
      <c r="AJ5721">
        <v>-5.2824273005116797</v>
      </c>
      <c r="AK5721">
        <v>65.638400000000004</v>
      </c>
      <c r="AL5721">
        <v>0</v>
      </c>
      <c r="AM5721">
        <v>1.6387608469693601E-2</v>
      </c>
    </row>
    <row r="5722" spans="1:39" x14ac:dyDescent="0.25">
      <c r="A5722" t="s">
        <v>6324</v>
      </c>
      <c r="B5722" t="s">
        <v>6326</v>
      </c>
      <c r="C5722" t="s">
        <v>6326</v>
      </c>
      <c r="D5722">
        <v>10</v>
      </c>
      <c r="E5722" t="str">
        <f>REPLACE(A5722,1,51,"")</f>
        <v>wtc_39P</v>
      </c>
      <c r="F5722" t="str">
        <f>LEFT(E5722,FIND("_",E5722)-1)</f>
        <v>wtc</v>
      </c>
      <c r="G5722" t="str">
        <f>UPPER(RIGHT(F5722,1))</f>
        <v>C</v>
      </c>
      <c r="H5722" t="str">
        <f>MID(E5722,FIND("_",E5722)+1,2)</f>
        <v>39</v>
      </c>
      <c r="I5722" t="str">
        <f>RIGHT(E5722,1)</f>
        <v>P</v>
      </c>
      <c r="J5722" t="str">
        <f>REPLACE(C5722,1,52,"")</f>
        <v>wtc_39P_1.pdb</v>
      </c>
      <c r="K5722">
        <f>IF(E5722=E5721,"",1)</f>
        <v>1</v>
      </c>
      <c r="L5722">
        <v>-572.74786759052301</v>
      </c>
      <c r="M5722">
        <v>0.35859697432420301</v>
      </c>
      <c r="N5722">
        <v>0</v>
      </c>
      <c r="O5722">
        <v>0</v>
      </c>
      <c r="P5722">
        <v>0</v>
      </c>
      <c r="Q5722">
        <v>19.8504299849434</v>
      </c>
      <c r="R5722">
        <v>0</v>
      </c>
      <c r="S5722">
        <v>0</v>
      </c>
      <c r="T5722">
        <v>-1223.7116217065</v>
      </c>
      <c r="U5722">
        <v>242.065775568899</v>
      </c>
      <c r="V5722">
        <v>-376.61000964182398</v>
      </c>
      <c r="W5722">
        <v>2.4859665776631501</v>
      </c>
      <c r="X5722">
        <v>36.8622989002127</v>
      </c>
      <c r="Y5722">
        <v>154.09594781538399</v>
      </c>
      <c r="Z5722">
        <v>757.16495778801595</v>
      </c>
      <c r="AA5722">
        <v>-33.721804185563798</v>
      </c>
      <c r="AB5722">
        <v>-42.131782153177603</v>
      </c>
      <c r="AC5722">
        <v>-21.104419022688798</v>
      </c>
      <c r="AD5722">
        <v>-84.371724234851797</v>
      </c>
      <c r="AE5722">
        <v>-36.775208015504298</v>
      </c>
      <c r="AF5722">
        <v>0</v>
      </c>
      <c r="AG5722">
        <v>14.8580653438993</v>
      </c>
      <c r="AH5722">
        <v>-44.946558043825</v>
      </c>
      <c r="AI5722">
        <v>1.22051132963982</v>
      </c>
      <c r="AJ5722">
        <v>-3.3397096172302798</v>
      </c>
      <c r="AK5722">
        <v>65.335449999999994</v>
      </c>
      <c r="AL5722">
        <v>0</v>
      </c>
      <c r="AM5722">
        <v>2.5565721985338501E-2</v>
      </c>
    </row>
    <row r="5723" spans="1:39" hidden="1" x14ac:dyDescent="0.25">
      <c r="A5723" t="s">
        <v>6324</v>
      </c>
      <c r="B5723" t="s">
        <v>6330</v>
      </c>
      <c r="C5723" t="s">
        <v>6330</v>
      </c>
      <c r="D5723">
        <v>10</v>
      </c>
      <c r="E5723" t="str">
        <f>REPLACE(A5723,1,51,"")</f>
        <v>wtc_39P</v>
      </c>
      <c r="F5723" t="str">
        <f>LEFT(E5723,FIND("_",E5723)-1)</f>
        <v>wtc</v>
      </c>
      <c r="G5723" t="str">
        <f>UPPER(RIGHT(F5723,1))</f>
        <v>C</v>
      </c>
      <c r="H5723" t="str">
        <f>MID(E5723,FIND("_",E5723)+1,2)</f>
        <v>39</v>
      </c>
      <c r="I5723" t="str">
        <f>RIGHT(E5723,1)</f>
        <v>P</v>
      </c>
      <c r="J5723" t="str">
        <f>REPLACE(C5723,1,52,"")</f>
        <v>wtc_39P_5.pdb</v>
      </c>
      <c r="K5723" t="str">
        <f>IF(E5723=E5722,"",1)</f>
        <v/>
      </c>
      <c r="L5723">
        <v>-572.11279805483002</v>
      </c>
      <c r="M5723">
        <v>0.36208977537269099</v>
      </c>
      <c r="N5723">
        <v>0</v>
      </c>
      <c r="O5723">
        <v>0</v>
      </c>
      <c r="P5723">
        <v>0</v>
      </c>
      <c r="Q5723">
        <v>21.269161726778101</v>
      </c>
      <c r="R5723">
        <v>0</v>
      </c>
      <c r="S5723">
        <v>0</v>
      </c>
      <c r="T5723">
        <v>-1224.1248866579499</v>
      </c>
      <c r="U5723">
        <v>234.22434327510101</v>
      </c>
      <c r="V5723">
        <v>-373.61914527300098</v>
      </c>
      <c r="W5723">
        <v>2.5079505664001802</v>
      </c>
      <c r="X5723">
        <v>36.432131680312096</v>
      </c>
      <c r="Y5723">
        <v>156.81643133711199</v>
      </c>
      <c r="Z5723">
        <v>758.69527747841005</v>
      </c>
      <c r="AA5723">
        <v>-33.879641257670798</v>
      </c>
      <c r="AB5723">
        <v>-42.183371523813001</v>
      </c>
      <c r="AC5723">
        <v>-18.538463062134898</v>
      </c>
      <c r="AD5723">
        <v>-84.557923365237897</v>
      </c>
      <c r="AE5723">
        <v>-37.655333995993097</v>
      </c>
      <c r="AF5723">
        <v>0</v>
      </c>
      <c r="AG5723">
        <v>15.045198870337</v>
      </c>
      <c r="AH5723">
        <v>-45.501430117304103</v>
      </c>
      <c r="AI5723">
        <v>1.09772395862586</v>
      </c>
      <c r="AJ5723">
        <v>-3.6462915030459802</v>
      </c>
      <c r="AK5723">
        <v>65.335449999999994</v>
      </c>
      <c r="AL5723">
        <v>0</v>
      </c>
      <c r="AM5723">
        <v>0.17001980824568599</v>
      </c>
    </row>
    <row r="5724" spans="1:39" hidden="1" x14ac:dyDescent="0.25">
      <c r="A5724" t="s">
        <v>6324</v>
      </c>
      <c r="B5724" t="s">
        <v>6325</v>
      </c>
      <c r="C5724" t="s">
        <v>6325</v>
      </c>
      <c r="D5724">
        <v>10</v>
      </c>
      <c r="E5724" t="str">
        <f>REPLACE(A5724,1,51,"")</f>
        <v>wtc_39P</v>
      </c>
      <c r="F5724" t="str">
        <f>LEFT(E5724,FIND("_",E5724)-1)</f>
        <v>wtc</v>
      </c>
      <c r="G5724" t="str">
        <f>UPPER(RIGHT(F5724,1))</f>
        <v>C</v>
      </c>
      <c r="H5724" t="str">
        <f>MID(E5724,FIND("_",E5724)+1,2)</f>
        <v>39</v>
      </c>
      <c r="I5724" t="str">
        <f>RIGHT(E5724,1)</f>
        <v>P</v>
      </c>
      <c r="J5724" t="str">
        <f>REPLACE(C5724,1,52,"")</f>
        <v>wtc_39P_0.pdb</v>
      </c>
      <c r="K5724" t="str">
        <f>IF(E5724=E5723,"",1)</f>
        <v/>
      </c>
      <c r="L5724">
        <v>-571.86592814715095</v>
      </c>
      <c r="M5724">
        <v>0.35665775951113299</v>
      </c>
      <c r="N5724">
        <v>0</v>
      </c>
      <c r="O5724">
        <v>0</v>
      </c>
      <c r="P5724">
        <v>0</v>
      </c>
      <c r="Q5724">
        <v>20.8428729001233</v>
      </c>
      <c r="R5724">
        <v>0</v>
      </c>
      <c r="S5724">
        <v>0</v>
      </c>
      <c r="T5724">
        <v>-1224.75474241494</v>
      </c>
      <c r="U5724">
        <v>240.940682075182</v>
      </c>
      <c r="V5724">
        <v>-376.14265576531898</v>
      </c>
      <c r="W5724">
        <v>2.49675255565284</v>
      </c>
      <c r="X5724">
        <v>36.873383196088497</v>
      </c>
      <c r="Y5724">
        <v>154.45383445569399</v>
      </c>
      <c r="Z5724">
        <v>758.46519861335105</v>
      </c>
      <c r="AA5724">
        <v>-33.982314882947598</v>
      </c>
      <c r="AB5724">
        <v>-42.362351053348299</v>
      </c>
      <c r="AC5724">
        <v>-20.151622543400201</v>
      </c>
      <c r="AD5724">
        <v>-84.242070938904604</v>
      </c>
      <c r="AE5724">
        <v>-36.599306773827003</v>
      </c>
      <c r="AF5724">
        <v>0</v>
      </c>
      <c r="AG5724">
        <v>15.041611938611901</v>
      </c>
      <c r="AH5724">
        <v>-45.324307635530801</v>
      </c>
      <c r="AI5724">
        <v>1.25094592588946</v>
      </c>
      <c r="AJ5724">
        <v>-4.0316697453763997</v>
      </c>
      <c r="AK5724">
        <v>65.335449999999994</v>
      </c>
      <c r="AL5724">
        <v>0</v>
      </c>
      <c r="AM5724">
        <v>2.4381945852942701E-2</v>
      </c>
    </row>
    <row r="5725" spans="1:39" hidden="1" x14ac:dyDescent="0.25">
      <c r="A5725" t="s">
        <v>6324</v>
      </c>
      <c r="B5725" t="s">
        <v>6327</v>
      </c>
      <c r="C5725" t="s">
        <v>6327</v>
      </c>
      <c r="D5725">
        <v>10</v>
      </c>
      <c r="E5725" t="str">
        <f>REPLACE(A5725,1,51,"")</f>
        <v>wtc_39P</v>
      </c>
      <c r="F5725" t="str">
        <f>LEFT(E5725,FIND("_",E5725)-1)</f>
        <v>wtc</v>
      </c>
      <c r="G5725" t="str">
        <f>UPPER(RIGHT(F5725,1))</f>
        <v>C</v>
      </c>
      <c r="H5725" t="str">
        <f>MID(E5725,FIND("_",E5725)+1,2)</f>
        <v>39</v>
      </c>
      <c r="I5725" t="str">
        <f>RIGHT(E5725,1)</f>
        <v>P</v>
      </c>
      <c r="J5725" t="str">
        <f>REPLACE(C5725,1,52,"")</f>
        <v>wtc_39P_2.pdb</v>
      </c>
      <c r="K5725" t="str">
        <f>IF(E5725=E5724,"",1)</f>
        <v/>
      </c>
      <c r="L5725">
        <v>-571.27676344344604</v>
      </c>
      <c r="M5725">
        <v>0.36933883586343202</v>
      </c>
      <c r="N5725">
        <v>0</v>
      </c>
      <c r="O5725">
        <v>0</v>
      </c>
      <c r="P5725">
        <v>0</v>
      </c>
      <c r="Q5725">
        <v>21.8299575629526</v>
      </c>
      <c r="R5725">
        <v>0</v>
      </c>
      <c r="S5725">
        <v>0</v>
      </c>
      <c r="T5725">
        <v>-1223.3572923865099</v>
      </c>
      <c r="U5725">
        <v>237.60388337785801</v>
      </c>
      <c r="V5725">
        <v>-375.56515482281299</v>
      </c>
      <c r="W5725">
        <v>2.5715072436959598</v>
      </c>
      <c r="X5725">
        <v>36.731347956178602</v>
      </c>
      <c r="Y5725">
        <v>154.34517877223601</v>
      </c>
      <c r="Z5725">
        <v>762.002887220807</v>
      </c>
      <c r="AA5725">
        <v>-33.848933347326998</v>
      </c>
      <c r="AB5725">
        <v>-42.105286678694902</v>
      </c>
      <c r="AC5725">
        <v>-20.4224394987809</v>
      </c>
      <c r="AD5725">
        <v>-84.347306662568499</v>
      </c>
      <c r="AE5725">
        <v>-35.4879318590162</v>
      </c>
      <c r="AF5725">
        <v>0</v>
      </c>
      <c r="AG5725">
        <v>12.154368973145001</v>
      </c>
      <c r="AH5725">
        <v>-45.823899369957402</v>
      </c>
      <c r="AI5725">
        <v>1.0560288404146501</v>
      </c>
      <c r="AJ5725">
        <v>-3.9653378762304299</v>
      </c>
      <c r="AK5725">
        <v>65.335449999999994</v>
      </c>
      <c r="AL5725">
        <v>0</v>
      </c>
      <c r="AM5725">
        <v>1.6209111168198401E-2</v>
      </c>
    </row>
    <row r="5726" spans="1:39" hidden="1" x14ac:dyDescent="0.25">
      <c r="A5726" t="s">
        <v>6324</v>
      </c>
      <c r="B5726" t="s">
        <v>6328</v>
      </c>
      <c r="C5726" t="s">
        <v>6328</v>
      </c>
      <c r="D5726">
        <v>10</v>
      </c>
      <c r="E5726" t="str">
        <f>REPLACE(A5726,1,51,"")</f>
        <v>wtc_39P</v>
      </c>
      <c r="F5726" t="str">
        <f>LEFT(E5726,FIND("_",E5726)-1)</f>
        <v>wtc</v>
      </c>
      <c r="G5726" t="str">
        <f>UPPER(RIGHT(F5726,1))</f>
        <v>C</v>
      </c>
      <c r="H5726" t="str">
        <f>MID(E5726,FIND("_",E5726)+1,2)</f>
        <v>39</v>
      </c>
      <c r="I5726" t="str">
        <f>RIGHT(E5726,1)</f>
        <v>P</v>
      </c>
      <c r="J5726" t="str">
        <f>REPLACE(C5726,1,52,"")</f>
        <v>wtc_39P_3.pdb</v>
      </c>
      <c r="K5726" t="str">
        <f>IF(E5726=E5725,"",1)</f>
        <v/>
      </c>
      <c r="L5726">
        <v>-570.61383286089301</v>
      </c>
      <c r="M5726">
        <v>0.32970146638308601</v>
      </c>
      <c r="N5726">
        <v>0</v>
      </c>
      <c r="O5726">
        <v>0</v>
      </c>
      <c r="P5726">
        <v>0</v>
      </c>
      <c r="Q5726">
        <v>19.7985024551412</v>
      </c>
      <c r="R5726">
        <v>0</v>
      </c>
      <c r="S5726">
        <v>0</v>
      </c>
      <c r="T5726">
        <v>-1226.3571847949199</v>
      </c>
      <c r="U5726">
        <v>243.399087984169</v>
      </c>
      <c r="V5726">
        <v>-376.05770450389298</v>
      </c>
      <c r="W5726">
        <v>2.6353502734015901</v>
      </c>
      <c r="X5726">
        <v>36.976284854951999</v>
      </c>
      <c r="Y5726">
        <v>155.47283591580401</v>
      </c>
      <c r="Z5726">
        <v>759.77809243501395</v>
      </c>
      <c r="AA5726">
        <v>-33.853173591324797</v>
      </c>
      <c r="AB5726">
        <v>-42.206719437514003</v>
      </c>
      <c r="AC5726">
        <v>-20.980008947647001</v>
      </c>
      <c r="AD5726">
        <v>-84.256318450419698</v>
      </c>
      <c r="AE5726">
        <v>-36.487846666191999</v>
      </c>
      <c r="AF5726">
        <v>0</v>
      </c>
      <c r="AG5726">
        <v>13.273384827332899</v>
      </c>
      <c r="AH5726">
        <v>-44.952369795276702</v>
      </c>
      <c r="AI5726">
        <v>1.2402244919519001</v>
      </c>
      <c r="AJ5726">
        <v>-3.39296812852437</v>
      </c>
      <c r="AK5726">
        <v>65.335449999999994</v>
      </c>
      <c r="AL5726">
        <v>0</v>
      </c>
      <c r="AM5726">
        <v>2.1248217059644098E-2</v>
      </c>
    </row>
    <row r="5727" spans="1:39" hidden="1" x14ac:dyDescent="0.25">
      <c r="A5727" t="s">
        <v>6324</v>
      </c>
      <c r="B5727" t="s">
        <v>6334</v>
      </c>
      <c r="C5727" t="s">
        <v>6334</v>
      </c>
      <c r="D5727">
        <v>10</v>
      </c>
      <c r="E5727" t="str">
        <f>REPLACE(A5727,1,51,"")</f>
        <v>wtc_39P</v>
      </c>
      <c r="F5727" t="str">
        <f>LEFT(E5727,FIND("_",E5727)-1)</f>
        <v>wtc</v>
      </c>
      <c r="G5727" t="str">
        <f>UPPER(RIGHT(F5727,1))</f>
        <v>C</v>
      </c>
      <c r="H5727" t="str">
        <f>MID(E5727,FIND("_",E5727)+1,2)</f>
        <v>39</v>
      </c>
      <c r="I5727" t="str">
        <f>RIGHT(E5727,1)</f>
        <v>P</v>
      </c>
      <c r="J5727" t="str">
        <f>REPLACE(C5727,1,52,"")</f>
        <v>wtc_39P_9.pdb</v>
      </c>
      <c r="K5727" t="str">
        <f>IF(E5727=E5726,"",1)</f>
        <v/>
      </c>
      <c r="L5727">
        <v>-570.22412876286501</v>
      </c>
      <c r="M5727">
        <v>0.34451008461581001</v>
      </c>
      <c r="N5727">
        <v>0</v>
      </c>
      <c r="O5727">
        <v>0</v>
      </c>
      <c r="P5727">
        <v>0</v>
      </c>
      <c r="Q5727">
        <v>20.4368106887257</v>
      </c>
      <c r="R5727">
        <v>0</v>
      </c>
      <c r="S5727">
        <v>0</v>
      </c>
      <c r="T5727">
        <v>-1225.3182789750099</v>
      </c>
      <c r="U5727">
        <v>242.31099048100199</v>
      </c>
      <c r="V5727">
        <v>-375.88854342260498</v>
      </c>
      <c r="W5727">
        <v>2.6459716885031002</v>
      </c>
      <c r="X5727">
        <v>37.023157396313401</v>
      </c>
      <c r="Y5727">
        <v>155.087456991164</v>
      </c>
      <c r="Z5727">
        <v>759.97820104151106</v>
      </c>
      <c r="AA5727">
        <v>-34.041743050753198</v>
      </c>
      <c r="AB5727">
        <v>-42.351751899066102</v>
      </c>
      <c r="AC5727">
        <v>-20.173893332521299</v>
      </c>
      <c r="AD5727">
        <v>-84.312875986077103</v>
      </c>
      <c r="AE5727">
        <v>-36.521769723779897</v>
      </c>
      <c r="AF5727">
        <v>0</v>
      </c>
      <c r="AG5727">
        <v>13.3901446942149</v>
      </c>
      <c r="AH5727">
        <v>-45.354484913408498</v>
      </c>
      <c r="AI5727">
        <v>1.14917565099861</v>
      </c>
      <c r="AJ5727">
        <v>-3.6415819873584598</v>
      </c>
      <c r="AK5727">
        <v>65.335449999999994</v>
      </c>
      <c r="AL5727">
        <v>0</v>
      </c>
      <c r="AM5727">
        <v>2.34358952843003E-2</v>
      </c>
    </row>
    <row r="5728" spans="1:39" hidden="1" x14ac:dyDescent="0.25">
      <c r="A5728" t="s">
        <v>6324</v>
      </c>
      <c r="B5728" t="s">
        <v>6333</v>
      </c>
      <c r="C5728" t="s">
        <v>6333</v>
      </c>
      <c r="D5728">
        <v>10</v>
      </c>
      <c r="E5728" t="str">
        <f>REPLACE(A5728,1,51,"")</f>
        <v>wtc_39P</v>
      </c>
      <c r="F5728" t="str">
        <f>LEFT(E5728,FIND("_",E5728)-1)</f>
        <v>wtc</v>
      </c>
      <c r="G5728" t="str">
        <f>UPPER(RIGHT(F5728,1))</f>
        <v>C</v>
      </c>
      <c r="H5728" t="str">
        <f>MID(E5728,FIND("_",E5728)+1,2)</f>
        <v>39</v>
      </c>
      <c r="I5728" t="str">
        <f>RIGHT(E5728,1)</f>
        <v>P</v>
      </c>
      <c r="J5728" t="str">
        <f>REPLACE(C5728,1,52,"")</f>
        <v>wtc_39P_8.pdb</v>
      </c>
      <c r="K5728" t="str">
        <f>IF(E5728=E5727,"",1)</f>
        <v/>
      </c>
      <c r="L5728">
        <v>-570.11874883838004</v>
      </c>
      <c r="M5728">
        <v>0.380070145855749</v>
      </c>
      <c r="N5728">
        <v>0</v>
      </c>
      <c r="O5728">
        <v>0</v>
      </c>
      <c r="P5728">
        <v>0</v>
      </c>
      <c r="Q5728">
        <v>21.690154320120101</v>
      </c>
      <c r="R5728">
        <v>0</v>
      </c>
      <c r="S5728">
        <v>0</v>
      </c>
      <c r="T5728">
        <v>-1222.8158670242201</v>
      </c>
      <c r="U5728">
        <v>235.23612711578099</v>
      </c>
      <c r="V5728">
        <v>-375.84588835085401</v>
      </c>
      <c r="W5728">
        <v>2.5125193177346001</v>
      </c>
      <c r="X5728">
        <v>36.764715228602803</v>
      </c>
      <c r="Y5728">
        <v>157.580892104768</v>
      </c>
      <c r="Z5728">
        <v>758.74708097342602</v>
      </c>
      <c r="AA5728">
        <v>-32.574142055498598</v>
      </c>
      <c r="AB5728">
        <v>-42.161511193025497</v>
      </c>
      <c r="AC5728">
        <v>-19.435967004152602</v>
      </c>
      <c r="AD5728">
        <v>-84.443988502824794</v>
      </c>
      <c r="AE5728">
        <v>-37.433196223136598</v>
      </c>
      <c r="AF5728">
        <v>0</v>
      </c>
      <c r="AG5728">
        <v>14.988670780871001</v>
      </c>
      <c r="AH5728">
        <v>-45.365144687396402</v>
      </c>
      <c r="AI5728">
        <v>1.1106014532444299</v>
      </c>
      <c r="AJ5728">
        <v>-4.1802127059331404</v>
      </c>
      <c r="AK5728">
        <v>65.335449999999994</v>
      </c>
      <c r="AL5728">
        <v>0</v>
      </c>
      <c r="AM5728">
        <v>0.17095761411855201</v>
      </c>
    </row>
    <row r="5729" spans="1:39" hidden="1" x14ac:dyDescent="0.25">
      <c r="A5729" t="s">
        <v>6324</v>
      </c>
      <c r="B5729" t="s">
        <v>6329</v>
      </c>
      <c r="C5729" t="s">
        <v>6329</v>
      </c>
      <c r="D5729">
        <v>10</v>
      </c>
      <c r="E5729" t="str">
        <f>REPLACE(A5729,1,51,"")</f>
        <v>wtc_39P</v>
      </c>
      <c r="F5729" t="str">
        <f>LEFT(E5729,FIND("_",E5729)-1)</f>
        <v>wtc</v>
      </c>
      <c r="G5729" t="str">
        <f>UPPER(RIGHT(F5729,1))</f>
        <v>C</v>
      </c>
      <c r="H5729" t="str">
        <f>MID(E5729,FIND("_",E5729)+1,2)</f>
        <v>39</v>
      </c>
      <c r="I5729" t="str">
        <f>RIGHT(E5729,1)</f>
        <v>P</v>
      </c>
      <c r="J5729" t="str">
        <f>REPLACE(C5729,1,52,"")</f>
        <v>wtc_39P_4.pdb</v>
      </c>
      <c r="K5729" t="str">
        <f>IF(E5729=E5728,"",1)</f>
        <v/>
      </c>
      <c r="L5729">
        <v>-569.78859413305599</v>
      </c>
      <c r="M5729">
        <v>0.38852593287980303</v>
      </c>
      <c r="N5729">
        <v>0</v>
      </c>
      <c r="O5729">
        <v>0</v>
      </c>
      <c r="P5729">
        <v>0</v>
      </c>
      <c r="Q5729">
        <v>21.526060511394899</v>
      </c>
      <c r="R5729">
        <v>0</v>
      </c>
      <c r="S5729">
        <v>0</v>
      </c>
      <c r="T5729">
        <v>-1223.84781258518</v>
      </c>
      <c r="U5729">
        <v>236.97016756920101</v>
      </c>
      <c r="V5729">
        <v>-376.34935245435599</v>
      </c>
      <c r="W5729">
        <v>2.5120958075010398</v>
      </c>
      <c r="X5729">
        <v>36.826813235552699</v>
      </c>
      <c r="Y5729">
        <v>157.308781378677</v>
      </c>
      <c r="Z5729">
        <v>759.37424392244395</v>
      </c>
      <c r="AA5729">
        <v>-32.5581058329131</v>
      </c>
      <c r="AB5729">
        <v>-42.165127722803597</v>
      </c>
      <c r="AC5729">
        <v>-19.420746336170001</v>
      </c>
      <c r="AD5729">
        <v>-84.404689883694502</v>
      </c>
      <c r="AE5729">
        <v>-37.491037891081298</v>
      </c>
      <c r="AF5729">
        <v>0</v>
      </c>
      <c r="AG5729">
        <v>14.875020197172301</v>
      </c>
      <c r="AH5729">
        <v>-45.312312341613499</v>
      </c>
      <c r="AI5729">
        <v>1.1168114344673601</v>
      </c>
      <c r="AJ5729">
        <v>-4.2556746011432702</v>
      </c>
      <c r="AK5729">
        <v>65.335449999999994</v>
      </c>
      <c r="AL5729">
        <v>0</v>
      </c>
      <c r="AM5729">
        <v>0.17082145949050401</v>
      </c>
    </row>
    <row r="5730" spans="1:39" hidden="1" x14ac:dyDescent="0.25">
      <c r="A5730" t="s">
        <v>6324</v>
      </c>
      <c r="B5730" t="s">
        <v>6332</v>
      </c>
      <c r="C5730" t="s">
        <v>6332</v>
      </c>
      <c r="D5730">
        <v>10</v>
      </c>
      <c r="E5730" t="str">
        <f>REPLACE(A5730,1,51,"")</f>
        <v>wtc_39P</v>
      </c>
      <c r="F5730" t="str">
        <f>LEFT(E5730,FIND("_",E5730)-1)</f>
        <v>wtc</v>
      </c>
      <c r="G5730" t="str">
        <f>UPPER(RIGHT(F5730,1))</f>
        <v>C</v>
      </c>
      <c r="H5730" t="str">
        <f>MID(E5730,FIND("_",E5730)+1,2)</f>
        <v>39</v>
      </c>
      <c r="I5730" t="str">
        <f>RIGHT(E5730,1)</f>
        <v>P</v>
      </c>
      <c r="J5730" t="str">
        <f>REPLACE(C5730,1,52,"")</f>
        <v>wtc_39P_7.pdb</v>
      </c>
      <c r="K5730" t="str">
        <f>IF(E5730=E5729,"",1)</f>
        <v/>
      </c>
      <c r="L5730">
        <v>-568.79092017839798</v>
      </c>
      <c r="M5730">
        <v>0.36695201693665702</v>
      </c>
      <c r="N5730">
        <v>0</v>
      </c>
      <c r="O5730">
        <v>0</v>
      </c>
      <c r="P5730">
        <v>0</v>
      </c>
      <c r="Q5730">
        <v>21.904621737243101</v>
      </c>
      <c r="R5730">
        <v>0</v>
      </c>
      <c r="S5730">
        <v>0</v>
      </c>
      <c r="T5730">
        <v>-1223.8313723909901</v>
      </c>
      <c r="U5730">
        <v>242.665311076802</v>
      </c>
      <c r="V5730">
        <v>-374.93429543987202</v>
      </c>
      <c r="W5730">
        <v>2.5561662458484</v>
      </c>
      <c r="X5730">
        <v>37.161130513648096</v>
      </c>
      <c r="Y5730">
        <v>151.91593497103699</v>
      </c>
      <c r="Z5730">
        <v>761.23126743883995</v>
      </c>
      <c r="AA5730">
        <v>-32.701557005237703</v>
      </c>
      <c r="AB5730">
        <v>-42.288200686862403</v>
      </c>
      <c r="AC5730">
        <v>-20.051394000023102</v>
      </c>
      <c r="AD5730">
        <v>-84.3226775188853</v>
      </c>
      <c r="AE5730">
        <v>-36.782005492236202</v>
      </c>
      <c r="AF5730">
        <v>0</v>
      </c>
      <c r="AG5730">
        <v>12.0885325213857</v>
      </c>
      <c r="AH5730">
        <v>-45.674700637039898</v>
      </c>
      <c r="AI5730">
        <v>1.1503016647667299</v>
      </c>
      <c r="AJ5730">
        <v>-4.2311391936691596</v>
      </c>
      <c r="AK5730">
        <v>65.335449999999994</v>
      </c>
      <c r="AL5730">
        <v>0</v>
      </c>
      <c r="AM5730">
        <v>1.77060168491085E-2</v>
      </c>
    </row>
    <row r="5731" spans="1:39" hidden="1" x14ac:dyDescent="0.25">
      <c r="A5731" t="s">
        <v>6324</v>
      </c>
      <c r="B5731" t="s">
        <v>6331</v>
      </c>
      <c r="C5731" t="s">
        <v>6331</v>
      </c>
      <c r="D5731">
        <v>10</v>
      </c>
      <c r="E5731" t="str">
        <f>REPLACE(A5731,1,51,"")</f>
        <v>wtc_39P</v>
      </c>
      <c r="F5731" t="str">
        <f>LEFT(E5731,FIND("_",E5731)-1)</f>
        <v>wtc</v>
      </c>
      <c r="G5731" t="str">
        <f>UPPER(RIGHT(F5731,1))</f>
        <v>C</v>
      </c>
      <c r="H5731" t="str">
        <f>MID(E5731,FIND("_",E5731)+1,2)</f>
        <v>39</v>
      </c>
      <c r="I5731" t="str">
        <f>RIGHT(E5731,1)</f>
        <v>P</v>
      </c>
      <c r="J5731" t="str">
        <f>REPLACE(C5731,1,52,"")</f>
        <v>wtc_39P_6.pdb</v>
      </c>
      <c r="K5731" t="str">
        <f>IF(E5731=E5730,"",1)</f>
        <v/>
      </c>
      <c r="L5731">
        <v>-568.28218618210701</v>
      </c>
      <c r="M5731">
        <v>0.38536236995080297</v>
      </c>
      <c r="N5731">
        <v>0</v>
      </c>
      <c r="O5731">
        <v>0</v>
      </c>
      <c r="P5731">
        <v>0</v>
      </c>
      <c r="Q5731">
        <v>22.1542978507388</v>
      </c>
      <c r="R5731">
        <v>0</v>
      </c>
      <c r="S5731">
        <v>0</v>
      </c>
      <c r="T5731">
        <v>-1223.5699843708001</v>
      </c>
      <c r="U5731">
        <v>237.76781254290299</v>
      </c>
      <c r="V5731">
        <v>-375.03965609751901</v>
      </c>
      <c r="W5731">
        <v>2.5767240807765099</v>
      </c>
      <c r="X5731">
        <v>36.838707317635702</v>
      </c>
      <c r="Y5731">
        <v>156.319175229732</v>
      </c>
      <c r="Z5731">
        <v>761.64448009924104</v>
      </c>
      <c r="AA5731">
        <v>-32.764696003414997</v>
      </c>
      <c r="AB5731">
        <v>-42.064601159040997</v>
      </c>
      <c r="AC5731">
        <v>-19.435596448542199</v>
      </c>
      <c r="AD5731">
        <v>-84.526491615418905</v>
      </c>
      <c r="AE5731">
        <v>-37.482858114725197</v>
      </c>
      <c r="AF5731">
        <v>0</v>
      </c>
      <c r="AG5731">
        <v>12.149360385099101</v>
      </c>
      <c r="AH5731">
        <v>-45.463365540505997</v>
      </c>
      <c r="AI5731">
        <v>1.10222726110931</v>
      </c>
      <c r="AJ5731">
        <v>-3.9946207497340001</v>
      </c>
      <c r="AK5731">
        <v>65.335449999999994</v>
      </c>
      <c r="AL5731">
        <v>0</v>
      </c>
      <c r="AM5731">
        <v>0.17144915036716801</v>
      </c>
    </row>
    <row r="5732" spans="1:39" x14ac:dyDescent="0.25">
      <c r="A5732" t="s">
        <v>6335</v>
      </c>
      <c r="B5732" t="s">
        <v>6339</v>
      </c>
      <c r="C5732" t="s">
        <v>6339</v>
      </c>
      <c r="D5732">
        <v>10</v>
      </c>
      <c r="E5732" t="str">
        <f>REPLACE(A5732,1,51,"")</f>
        <v>wtc_39Q</v>
      </c>
      <c r="F5732" t="str">
        <f>LEFT(E5732,FIND("_",E5732)-1)</f>
        <v>wtc</v>
      </c>
      <c r="G5732" t="str">
        <f>UPPER(RIGHT(F5732,1))</f>
        <v>C</v>
      </c>
      <c r="H5732" t="str">
        <f>MID(E5732,FIND("_",E5732)+1,2)</f>
        <v>39</v>
      </c>
      <c r="I5732" t="str">
        <f>RIGHT(E5732,1)</f>
        <v>Q</v>
      </c>
      <c r="J5732" t="str">
        <f>REPLACE(C5732,1,52,"")</f>
        <v>wtc_39Q_3.pdb</v>
      </c>
      <c r="K5732">
        <f>IF(E5732=E5731,"",1)</f>
        <v>1</v>
      </c>
      <c r="L5732">
        <v>-586.00394745593906</v>
      </c>
      <c r="M5732">
        <v>0.41125779327774697</v>
      </c>
      <c r="N5732">
        <v>0</v>
      </c>
      <c r="O5732">
        <v>0</v>
      </c>
      <c r="P5732">
        <v>0</v>
      </c>
      <c r="Q5732">
        <v>16.123979534130001</v>
      </c>
      <c r="R5732">
        <v>0</v>
      </c>
      <c r="S5732">
        <v>0</v>
      </c>
      <c r="T5732">
        <v>-1226.9423541292899</v>
      </c>
      <c r="U5732">
        <v>235.52592401269101</v>
      </c>
      <c r="V5732">
        <v>-375.60236351024298</v>
      </c>
      <c r="W5732">
        <v>2.5075449034840398</v>
      </c>
      <c r="X5732">
        <v>37.160303170137603</v>
      </c>
      <c r="Y5732">
        <v>146.46092092287799</v>
      </c>
      <c r="Z5732">
        <v>763.99961280111995</v>
      </c>
      <c r="AA5732">
        <v>-33.490466983188199</v>
      </c>
      <c r="AB5732">
        <v>-42.163823935943498</v>
      </c>
      <c r="AC5732">
        <v>-18.416969254274601</v>
      </c>
      <c r="AD5732">
        <v>-84.206263183708501</v>
      </c>
      <c r="AE5732">
        <v>-38.115748996096997</v>
      </c>
      <c r="AF5732">
        <v>0</v>
      </c>
      <c r="AG5732">
        <v>14.224264106681099</v>
      </c>
      <c r="AH5732">
        <v>-43.929514187150197</v>
      </c>
      <c r="AI5732">
        <v>0.69762731785101795</v>
      </c>
      <c r="AJ5732">
        <v>-5.5285996302206399</v>
      </c>
      <c r="AK5732">
        <v>65.527709999999999</v>
      </c>
      <c r="AL5732">
        <v>0</v>
      </c>
      <c r="AM5732">
        <v>0.164269585202832</v>
      </c>
    </row>
    <row r="5733" spans="1:39" hidden="1" x14ac:dyDescent="0.25">
      <c r="A5733" t="s">
        <v>6335</v>
      </c>
      <c r="B5733" t="s">
        <v>6341</v>
      </c>
      <c r="C5733" t="s">
        <v>6341</v>
      </c>
      <c r="D5733">
        <v>10</v>
      </c>
      <c r="E5733" t="str">
        <f>REPLACE(A5733,1,51,"")</f>
        <v>wtc_39Q</v>
      </c>
      <c r="F5733" t="str">
        <f>LEFT(E5733,FIND("_",E5733)-1)</f>
        <v>wtc</v>
      </c>
      <c r="G5733" t="str">
        <f>UPPER(RIGHT(F5733,1))</f>
        <v>C</v>
      </c>
      <c r="H5733" t="str">
        <f>MID(E5733,FIND("_",E5733)+1,2)</f>
        <v>39</v>
      </c>
      <c r="I5733" t="str">
        <f>RIGHT(E5733,1)</f>
        <v>Q</v>
      </c>
      <c r="J5733" t="str">
        <f>REPLACE(C5733,1,52,"")</f>
        <v>wtc_39Q_5.pdb</v>
      </c>
      <c r="K5733" t="str">
        <f>IF(E5733=E5732,"",1)</f>
        <v/>
      </c>
      <c r="L5733">
        <v>-585.89201466881298</v>
      </c>
      <c r="M5733">
        <v>0.43818678384895299</v>
      </c>
      <c r="N5733">
        <v>0</v>
      </c>
      <c r="O5733">
        <v>0</v>
      </c>
      <c r="P5733">
        <v>0</v>
      </c>
      <c r="Q5733">
        <v>16.318724762522201</v>
      </c>
      <c r="R5733">
        <v>0</v>
      </c>
      <c r="S5733">
        <v>0</v>
      </c>
      <c r="T5733">
        <v>-1226.91133052333</v>
      </c>
      <c r="U5733">
        <v>236.247860780797</v>
      </c>
      <c r="V5733">
        <v>-377.17297289795101</v>
      </c>
      <c r="W5733">
        <v>2.5089502325367401</v>
      </c>
      <c r="X5733">
        <v>36.671635896351397</v>
      </c>
      <c r="Y5733">
        <v>147.49382457114501</v>
      </c>
      <c r="Z5733">
        <v>763.70880496298196</v>
      </c>
      <c r="AA5733">
        <v>-33.398041051775401</v>
      </c>
      <c r="AB5733">
        <v>-42.124023618345802</v>
      </c>
      <c r="AC5733">
        <v>-18.432967663512802</v>
      </c>
      <c r="AD5733">
        <v>-84.362566116790404</v>
      </c>
      <c r="AE5733">
        <v>-37.878874705151397</v>
      </c>
      <c r="AF5733">
        <v>0</v>
      </c>
      <c r="AG5733">
        <v>14.353704727438201</v>
      </c>
      <c r="AH5733">
        <v>-43.921869223273198</v>
      </c>
      <c r="AI5733">
        <v>0.68973115450353495</v>
      </c>
      <c r="AJ5733">
        <v>-5.3706162686672103</v>
      </c>
      <c r="AK5733">
        <v>65.527709999999999</v>
      </c>
      <c r="AL5733">
        <v>0</v>
      </c>
      <c r="AM5733">
        <v>0.16030031171135001</v>
      </c>
    </row>
    <row r="5734" spans="1:39" hidden="1" x14ac:dyDescent="0.25">
      <c r="A5734" t="s">
        <v>6335</v>
      </c>
      <c r="B5734" t="s">
        <v>6342</v>
      </c>
      <c r="C5734" t="s">
        <v>6342</v>
      </c>
      <c r="D5734">
        <v>10</v>
      </c>
      <c r="E5734" t="str">
        <f>REPLACE(A5734,1,51,"")</f>
        <v>wtc_39Q</v>
      </c>
      <c r="F5734" t="str">
        <f>LEFT(E5734,FIND("_",E5734)-1)</f>
        <v>wtc</v>
      </c>
      <c r="G5734" t="str">
        <f>UPPER(RIGHT(F5734,1))</f>
        <v>C</v>
      </c>
      <c r="H5734" t="str">
        <f>MID(E5734,FIND("_",E5734)+1,2)</f>
        <v>39</v>
      </c>
      <c r="I5734" t="str">
        <f>RIGHT(E5734,1)</f>
        <v>Q</v>
      </c>
      <c r="J5734" t="str">
        <f>REPLACE(C5734,1,52,"")</f>
        <v>wtc_39Q_6.pdb</v>
      </c>
      <c r="K5734" t="str">
        <f>IF(E5734=E5733,"",1)</f>
        <v/>
      </c>
      <c r="L5734">
        <v>-585.58537380970699</v>
      </c>
      <c r="M5734">
        <v>0.36234896067482703</v>
      </c>
      <c r="N5734">
        <v>0</v>
      </c>
      <c r="O5734">
        <v>0</v>
      </c>
      <c r="P5734">
        <v>0</v>
      </c>
      <c r="Q5734">
        <v>16.0300224091738</v>
      </c>
      <c r="R5734">
        <v>0</v>
      </c>
      <c r="S5734">
        <v>0</v>
      </c>
      <c r="T5734">
        <v>-1227.5464163951699</v>
      </c>
      <c r="U5734">
        <v>241.44687099566099</v>
      </c>
      <c r="V5734">
        <v>-369.125696018074</v>
      </c>
      <c r="W5734">
        <v>2.5340755884508002</v>
      </c>
      <c r="X5734">
        <v>36.824311064912301</v>
      </c>
      <c r="Y5734">
        <v>142.60712927259601</v>
      </c>
      <c r="Z5734">
        <v>760.94265604370401</v>
      </c>
      <c r="AA5734">
        <v>-33.6184617002381</v>
      </c>
      <c r="AB5734">
        <v>-42.118973285824602</v>
      </c>
      <c r="AC5734">
        <v>-18.952072200342101</v>
      </c>
      <c r="AD5734">
        <v>-84.222568979095399</v>
      </c>
      <c r="AE5734">
        <v>-38.527179699889103</v>
      </c>
      <c r="AF5734">
        <v>0</v>
      </c>
      <c r="AG5734">
        <v>11.4217353961456</v>
      </c>
      <c r="AH5734">
        <v>-43.748350142533099</v>
      </c>
      <c r="AI5734">
        <v>0.72752003048095204</v>
      </c>
      <c r="AJ5734">
        <v>-5.8024923872836798</v>
      </c>
      <c r="AK5734">
        <v>65.527709999999999</v>
      </c>
      <c r="AL5734">
        <v>0</v>
      </c>
      <c r="AM5734">
        <v>1.48061976266917E-2</v>
      </c>
    </row>
    <row r="5735" spans="1:39" hidden="1" x14ac:dyDescent="0.25">
      <c r="A5735" t="s">
        <v>6335</v>
      </c>
      <c r="B5735" t="s">
        <v>6338</v>
      </c>
      <c r="C5735" t="s">
        <v>6338</v>
      </c>
      <c r="D5735">
        <v>10</v>
      </c>
      <c r="E5735" t="str">
        <f>REPLACE(A5735,1,51,"")</f>
        <v>wtc_39Q</v>
      </c>
      <c r="F5735" t="str">
        <f>LEFT(E5735,FIND("_",E5735)-1)</f>
        <v>wtc</v>
      </c>
      <c r="G5735" t="str">
        <f>UPPER(RIGHT(F5735,1))</f>
        <v>C</v>
      </c>
      <c r="H5735" t="str">
        <f>MID(E5735,FIND("_",E5735)+1,2)</f>
        <v>39</v>
      </c>
      <c r="I5735" t="str">
        <f>RIGHT(E5735,1)</f>
        <v>Q</v>
      </c>
      <c r="J5735" t="str">
        <f>REPLACE(C5735,1,52,"")</f>
        <v>wtc_39Q_2.pdb</v>
      </c>
      <c r="K5735" t="str">
        <f>IF(E5735=E5734,"",1)</f>
        <v/>
      </c>
      <c r="L5735">
        <v>-585.03754835763402</v>
      </c>
      <c r="M5735">
        <v>0.35884656223135802</v>
      </c>
      <c r="N5735">
        <v>0</v>
      </c>
      <c r="O5735">
        <v>0</v>
      </c>
      <c r="P5735">
        <v>0</v>
      </c>
      <c r="Q5735">
        <v>16.681976598555199</v>
      </c>
      <c r="R5735">
        <v>0</v>
      </c>
      <c r="S5735">
        <v>0</v>
      </c>
      <c r="T5735">
        <v>-1226.9723375129499</v>
      </c>
      <c r="U5735">
        <v>240.85448325661201</v>
      </c>
      <c r="V5735">
        <v>-375.78012378020202</v>
      </c>
      <c r="W5735">
        <v>2.5843351548362299</v>
      </c>
      <c r="X5735">
        <v>36.905289129757797</v>
      </c>
      <c r="Y5735">
        <v>142.86067763147801</v>
      </c>
      <c r="Z5735">
        <v>766.52236588782</v>
      </c>
      <c r="AA5735">
        <v>-33.509491657348697</v>
      </c>
      <c r="AB5735">
        <v>-42.091145444429898</v>
      </c>
      <c r="AC5735">
        <v>-20.357984326773799</v>
      </c>
      <c r="AD5735">
        <v>-84.108778469530805</v>
      </c>
      <c r="AE5735">
        <v>-36.703096731805601</v>
      </c>
      <c r="AF5735">
        <v>0</v>
      </c>
      <c r="AG5735">
        <v>11.552688404272599</v>
      </c>
      <c r="AH5735">
        <v>-44.139583225963101</v>
      </c>
      <c r="AI5735">
        <v>0.68941072781175095</v>
      </c>
      <c r="AJ5735">
        <v>-5.6018955582888603</v>
      </c>
      <c r="AK5735">
        <v>65.527709999999999</v>
      </c>
      <c r="AL5735">
        <v>0</v>
      </c>
      <c r="AM5735">
        <v>4.7951558524293801E-2</v>
      </c>
    </row>
    <row r="5736" spans="1:39" hidden="1" x14ac:dyDescent="0.25">
      <c r="A5736" t="s">
        <v>6335</v>
      </c>
      <c r="B5736" t="s">
        <v>6336</v>
      </c>
      <c r="C5736" t="s">
        <v>6336</v>
      </c>
      <c r="D5736">
        <v>10</v>
      </c>
      <c r="E5736" t="str">
        <f>REPLACE(A5736,1,51,"")</f>
        <v>wtc_39Q</v>
      </c>
      <c r="F5736" t="str">
        <f>LEFT(E5736,FIND("_",E5736)-1)</f>
        <v>wtc</v>
      </c>
      <c r="G5736" t="str">
        <f>UPPER(RIGHT(F5736,1))</f>
        <v>C</v>
      </c>
      <c r="H5736" t="str">
        <f>MID(E5736,FIND("_",E5736)+1,2)</f>
        <v>39</v>
      </c>
      <c r="I5736" t="str">
        <f>RIGHT(E5736,1)</f>
        <v>Q</v>
      </c>
      <c r="J5736" t="str">
        <f>REPLACE(C5736,1,52,"")</f>
        <v>wtc_39Q_0.pdb</v>
      </c>
      <c r="K5736" t="str">
        <f>IF(E5736=E5735,"",1)</f>
        <v/>
      </c>
      <c r="L5736">
        <v>-583.63594989485102</v>
      </c>
      <c r="M5736">
        <v>0.37074611254353901</v>
      </c>
      <c r="N5736">
        <v>0</v>
      </c>
      <c r="O5736">
        <v>0</v>
      </c>
      <c r="P5736">
        <v>0</v>
      </c>
      <c r="Q5736">
        <v>15.692028106345701</v>
      </c>
      <c r="R5736">
        <v>0</v>
      </c>
      <c r="S5736">
        <v>0</v>
      </c>
      <c r="T5736">
        <v>-1227.7356460034</v>
      </c>
      <c r="U5736">
        <v>242.52346048831799</v>
      </c>
      <c r="V5736">
        <v>-375.34933640933599</v>
      </c>
      <c r="W5736">
        <v>2.4875329566200199</v>
      </c>
      <c r="X5736">
        <v>37.171183871735401</v>
      </c>
      <c r="Y5736">
        <v>143.95449775444899</v>
      </c>
      <c r="Z5736">
        <v>763.52914029890405</v>
      </c>
      <c r="AA5736">
        <v>-32.2578670749186</v>
      </c>
      <c r="AB5736">
        <v>-42.229234859709699</v>
      </c>
      <c r="AC5736">
        <v>-19.882222824859198</v>
      </c>
      <c r="AD5736">
        <v>-84.230315468201695</v>
      </c>
      <c r="AE5736">
        <v>-37.975821112147599</v>
      </c>
      <c r="AF5736">
        <v>0</v>
      </c>
      <c r="AG5736">
        <v>13.815435362017601</v>
      </c>
      <c r="AH5736">
        <v>-43.793500200250399</v>
      </c>
      <c r="AI5736">
        <v>0.73768781701766595</v>
      </c>
      <c r="AJ5736">
        <v>-5.6318091918526898</v>
      </c>
      <c r="AK5736">
        <v>65.527709999999999</v>
      </c>
      <c r="AL5736">
        <v>0</v>
      </c>
      <c r="AM5736">
        <v>1.1126594423670699E-2</v>
      </c>
    </row>
    <row r="5737" spans="1:39" hidden="1" x14ac:dyDescent="0.25">
      <c r="A5737" t="s">
        <v>6335</v>
      </c>
      <c r="B5737" t="s">
        <v>6343</v>
      </c>
      <c r="C5737" t="s">
        <v>6343</v>
      </c>
      <c r="D5737">
        <v>10</v>
      </c>
      <c r="E5737" t="str">
        <f>REPLACE(A5737,1,51,"")</f>
        <v>wtc_39Q</v>
      </c>
      <c r="F5737" t="str">
        <f>LEFT(E5737,FIND("_",E5737)-1)</f>
        <v>wtc</v>
      </c>
      <c r="G5737" t="str">
        <f>UPPER(RIGHT(F5737,1))</f>
        <v>C</v>
      </c>
      <c r="H5737" t="str">
        <f>MID(E5737,FIND("_",E5737)+1,2)</f>
        <v>39</v>
      </c>
      <c r="I5737" t="str">
        <f>RIGHT(E5737,1)</f>
        <v>Q</v>
      </c>
      <c r="J5737" t="str">
        <f>REPLACE(C5737,1,52,"")</f>
        <v>wtc_39Q_7.pdb</v>
      </c>
      <c r="K5737" t="str">
        <f>IF(E5737=E5736,"",1)</f>
        <v/>
      </c>
      <c r="L5737">
        <v>-582.94862619903597</v>
      </c>
      <c r="M5737">
        <v>0.40233375318961401</v>
      </c>
      <c r="N5737">
        <v>0</v>
      </c>
      <c r="O5737">
        <v>0</v>
      </c>
      <c r="P5737">
        <v>0</v>
      </c>
      <c r="Q5737">
        <v>16.775014793335099</v>
      </c>
      <c r="R5737">
        <v>0</v>
      </c>
      <c r="S5737">
        <v>0</v>
      </c>
      <c r="T5737">
        <v>-1226.37661373419</v>
      </c>
      <c r="U5737">
        <v>238.03832857725399</v>
      </c>
      <c r="V5737">
        <v>-379.22172898487599</v>
      </c>
      <c r="W5737">
        <v>2.5147384415685798</v>
      </c>
      <c r="X5737">
        <v>36.801608711949598</v>
      </c>
      <c r="Y5737">
        <v>148.78785776743101</v>
      </c>
      <c r="Z5737">
        <v>763.12518188861395</v>
      </c>
      <c r="AA5737">
        <v>-32.9021546285054</v>
      </c>
      <c r="AB5737">
        <v>-42.157385034944397</v>
      </c>
      <c r="AC5737">
        <v>-17.4373068765331</v>
      </c>
      <c r="AD5737">
        <v>-84.294918308500002</v>
      </c>
      <c r="AE5737">
        <v>-37.6715586078085</v>
      </c>
      <c r="AF5737">
        <v>0</v>
      </c>
      <c r="AG5737">
        <v>14.1029190116967</v>
      </c>
      <c r="AH5737">
        <v>-43.7199504712679</v>
      </c>
      <c r="AI5737">
        <v>0.69776965386736001</v>
      </c>
      <c r="AJ5737">
        <v>-5.6987634268040797</v>
      </c>
      <c r="AK5737">
        <v>65.527709999999999</v>
      </c>
      <c r="AL5737">
        <v>0</v>
      </c>
      <c r="AM5737">
        <v>0.160625028676396</v>
      </c>
    </row>
    <row r="5738" spans="1:39" hidden="1" x14ac:dyDescent="0.25">
      <c r="A5738" t="s">
        <v>6335</v>
      </c>
      <c r="B5738" t="s">
        <v>6337</v>
      </c>
      <c r="C5738" t="s">
        <v>6337</v>
      </c>
      <c r="D5738">
        <v>10</v>
      </c>
      <c r="E5738" t="str">
        <f>REPLACE(A5738,1,51,"")</f>
        <v>wtc_39Q</v>
      </c>
      <c r="F5738" t="str">
        <f>LEFT(E5738,FIND("_",E5738)-1)</f>
        <v>wtc</v>
      </c>
      <c r="G5738" t="str">
        <f>UPPER(RIGHT(F5738,1))</f>
        <v>C</v>
      </c>
      <c r="H5738" t="str">
        <f>MID(E5738,FIND("_",E5738)+1,2)</f>
        <v>39</v>
      </c>
      <c r="I5738" t="str">
        <f>RIGHT(E5738,1)</f>
        <v>Q</v>
      </c>
      <c r="J5738" t="str">
        <f>REPLACE(C5738,1,52,"")</f>
        <v>wtc_39Q_1.pdb</v>
      </c>
      <c r="K5738" t="str">
        <f>IF(E5738=E5737,"",1)</f>
        <v/>
      </c>
      <c r="L5738">
        <v>-581.79671677510805</v>
      </c>
      <c r="M5738">
        <v>0.34006431220802003</v>
      </c>
      <c r="N5738">
        <v>0</v>
      </c>
      <c r="O5738">
        <v>0</v>
      </c>
      <c r="P5738">
        <v>0</v>
      </c>
      <c r="Q5738">
        <v>16.343088456618698</v>
      </c>
      <c r="R5738">
        <v>0</v>
      </c>
      <c r="S5738">
        <v>0</v>
      </c>
      <c r="T5738">
        <v>-1227.9474082470899</v>
      </c>
      <c r="U5738">
        <v>242.950334955274</v>
      </c>
      <c r="V5738">
        <v>-372.29276164052402</v>
      </c>
      <c r="W5738">
        <v>2.5640957542840299</v>
      </c>
      <c r="X5738">
        <v>37.108892334563002</v>
      </c>
      <c r="Y5738">
        <v>144.40359098011299</v>
      </c>
      <c r="Z5738">
        <v>763.60089220499697</v>
      </c>
      <c r="AA5738">
        <v>-32.795893400837997</v>
      </c>
      <c r="AB5738">
        <v>-42.2933800875266</v>
      </c>
      <c r="AC5738">
        <v>-18.0609308618391</v>
      </c>
      <c r="AD5738">
        <v>-84.179763180024594</v>
      </c>
      <c r="AE5738">
        <v>-39.132614208750397</v>
      </c>
      <c r="AF5738">
        <v>0</v>
      </c>
      <c r="AG5738">
        <v>11.1041374124156</v>
      </c>
      <c r="AH5738">
        <v>-43.664485323145399</v>
      </c>
      <c r="AI5738">
        <v>0.732331273266984</v>
      </c>
      <c r="AJ5738">
        <v>-5.77362680810778</v>
      </c>
      <c r="AK5738">
        <v>65.527709999999999</v>
      </c>
      <c r="AL5738">
        <v>0</v>
      </c>
      <c r="AM5738">
        <v>9.0736112065364898E-3</v>
      </c>
    </row>
    <row r="5739" spans="1:39" hidden="1" x14ac:dyDescent="0.25">
      <c r="A5739" t="s">
        <v>6335</v>
      </c>
      <c r="B5739" t="s">
        <v>6340</v>
      </c>
      <c r="C5739" t="s">
        <v>6340</v>
      </c>
      <c r="D5739">
        <v>10</v>
      </c>
      <c r="E5739" t="str">
        <f>REPLACE(A5739,1,51,"")</f>
        <v>wtc_39Q</v>
      </c>
      <c r="F5739" t="str">
        <f>LEFT(E5739,FIND("_",E5739)-1)</f>
        <v>wtc</v>
      </c>
      <c r="G5739" t="str">
        <f>UPPER(RIGHT(F5739,1))</f>
        <v>C</v>
      </c>
      <c r="H5739" t="str">
        <f>MID(E5739,FIND("_",E5739)+1,2)</f>
        <v>39</v>
      </c>
      <c r="I5739" t="str">
        <f>RIGHT(E5739,1)</f>
        <v>Q</v>
      </c>
      <c r="J5739" t="str">
        <f>REPLACE(C5739,1,52,"")</f>
        <v>wtc_39Q_4.pdb</v>
      </c>
      <c r="K5739" t="str">
        <f>IF(E5739=E5738,"",1)</f>
        <v/>
      </c>
      <c r="L5739">
        <v>-581.62071971811702</v>
      </c>
      <c r="M5739">
        <v>0.35782873878463101</v>
      </c>
      <c r="N5739">
        <v>0</v>
      </c>
      <c r="O5739">
        <v>0</v>
      </c>
      <c r="P5739">
        <v>0</v>
      </c>
      <c r="Q5739">
        <v>15.257078540960199</v>
      </c>
      <c r="R5739">
        <v>0</v>
      </c>
      <c r="S5739">
        <v>0</v>
      </c>
      <c r="T5739">
        <v>-1229.4564590380501</v>
      </c>
      <c r="U5739">
        <v>242.87556030758299</v>
      </c>
      <c r="V5739">
        <v>-374.13994696107198</v>
      </c>
      <c r="W5739">
        <v>2.6428778911998498</v>
      </c>
      <c r="X5739">
        <v>37.218116347399203</v>
      </c>
      <c r="Y5739">
        <v>145.42686390797101</v>
      </c>
      <c r="Z5739">
        <v>765.83930292683601</v>
      </c>
      <c r="AA5739">
        <v>-32.274337266812303</v>
      </c>
      <c r="AB5739">
        <v>-42.379453410058701</v>
      </c>
      <c r="AC5739">
        <v>-19.8385784424677</v>
      </c>
      <c r="AD5739">
        <v>-84.164540693520095</v>
      </c>
      <c r="AE5739">
        <v>-38.004076763262901</v>
      </c>
      <c r="AF5739">
        <v>0</v>
      </c>
      <c r="AG5739">
        <v>12.440099747048301</v>
      </c>
      <c r="AH5739">
        <v>-43.766744543550303</v>
      </c>
      <c r="AI5739">
        <v>0.72860711409502799</v>
      </c>
      <c r="AJ5739">
        <v>-5.5622108334969802</v>
      </c>
      <c r="AK5739">
        <v>65.527709999999999</v>
      </c>
      <c r="AL5739">
        <v>0</v>
      </c>
      <c r="AM5739">
        <v>9.4114510837089993E-3</v>
      </c>
    </row>
    <row r="5740" spans="1:39" hidden="1" x14ac:dyDescent="0.25">
      <c r="A5740" t="s">
        <v>6335</v>
      </c>
      <c r="B5740" t="s">
        <v>6344</v>
      </c>
      <c r="C5740" t="s">
        <v>6344</v>
      </c>
      <c r="D5740">
        <v>10</v>
      </c>
      <c r="E5740" t="str">
        <f>REPLACE(A5740,1,51,"")</f>
        <v>wtc_39Q</v>
      </c>
      <c r="F5740" t="str">
        <f>LEFT(E5740,FIND("_",E5740)-1)</f>
        <v>wtc</v>
      </c>
      <c r="G5740" t="str">
        <f>UPPER(RIGHT(F5740,1))</f>
        <v>C</v>
      </c>
      <c r="H5740" t="str">
        <f>MID(E5740,FIND("_",E5740)+1,2)</f>
        <v>39</v>
      </c>
      <c r="I5740" t="str">
        <f>RIGHT(E5740,1)</f>
        <v>Q</v>
      </c>
      <c r="J5740" t="str">
        <f>REPLACE(C5740,1,52,"")</f>
        <v>wtc_39Q_8.pdb</v>
      </c>
      <c r="K5740" t="str">
        <f>IF(E5740=E5739,"",1)</f>
        <v/>
      </c>
      <c r="L5740">
        <v>-581.36133108514298</v>
      </c>
      <c r="M5740">
        <v>0.33996383620154402</v>
      </c>
      <c r="N5740">
        <v>0</v>
      </c>
      <c r="O5740">
        <v>0</v>
      </c>
      <c r="P5740">
        <v>0</v>
      </c>
      <c r="Q5740">
        <v>16.374313534892199</v>
      </c>
      <c r="R5740">
        <v>0</v>
      </c>
      <c r="S5740">
        <v>0</v>
      </c>
      <c r="T5740">
        <v>-1227.7795284341801</v>
      </c>
      <c r="U5740">
        <v>243.024596927733</v>
      </c>
      <c r="V5740">
        <v>-372.34251633801603</v>
      </c>
      <c r="W5740">
        <v>2.5623473906693799</v>
      </c>
      <c r="X5740">
        <v>37.142303998206501</v>
      </c>
      <c r="Y5740">
        <v>144.66361850798799</v>
      </c>
      <c r="Z5740">
        <v>763.29709883255805</v>
      </c>
      <c r="AA5740">
        <v>-32.747768038258101</v>
      </c>
      <c r="AB5740">
        <v>-42.327125683061503</v>
      </c>
      <c r="AC5740">
        <v>-18.043028981702999</v>
      </c>
      <c r="AD5740">
        <v>-84.319595022583201</v>
      </c>
      <c r="AE5740">
        <v>-39.150494292802897</v>
      </c>
      <c r="AF5740">
        <v>0</v>
      </c>
      <c r="AG5740">
        <v>11.027193280252201</v>
      </c>
      <c r="AH5740">
        <v>-43.629901244422697</v>
      </c>
      <c r="AI5740">
        <v>0.73940622258780497</v>
      </c>
      <c r="AJ5740">
        <v>-5.3905376814346901</v>
      </c>
      <c r="AK5740">
        <v>65.527709999999999</v>
      </c>
      <c r="AL5740">
        <v>0</v>
      </c>
      <c r="AM5740">
        <v>1.0575936438927701E-2</v>
      </c>
    </row>
    <row r="5741" spans="1:39" hidden="1" x14ac:dyDescent="0.25">
      <c r="A5741" t="s">
        <v>6335</v>
      </c>
      <c r="B5741" t="s">
        <v>6345</v>
      </c>
      <c r="C5741" t="s">
        <v>6345</v>
      </c>
      <c r="D5741">
        <v>10</v>
      </c>
      <c r="E5741" t="str">
        <f>REPLACE(A5741,1,51,"")</f>
        <v>wtc_39Q</v>
      </c>
      <c r="F5741" t="str">
        <f>LEFT(E5741,FIND("_",E5741)-1)</f>
        <v>wtc</v>
      </c>
      <c r="G5741" t="str">
        <f>UPPER(RIGHT(F5741,1))</f>
        <v>C</v>
      </c>
      <c r="H5741" t="str">
        <f>MID(E5741,FIND("_",E5741)+1,2)</f>
        <v>39</v>
      </c>
      <c r="I5741" t="str">
        <f>RIGHT(E5741,1)</f>
        <v>Q</v>
      </c>
      <c r="J5741" t="str">
        <f>REPLACE(C5741,1,52,"")</f>
        <v>wtc_39Q_9.pdb</v>
      </c>
      <c r="K5741" t="str">
        <f>IF(E5741=E5740,"",1)</f>
        <v/>
      </c>
      <c r="L5741">
        <v>-580.97018258880905</v>
      </c>
      <c r="M5741">
        <v>0.33134921083212199</v>
      </c>
      <c r="N5741">
        <v>0</v>
      </c>
      <c r="O5741">
        <v>0</v>
      </c>
      <c r="P5741">
        <v>0</v>
      </c>
      <c r="Q5741">
        <v>14.390584327263801</v>
      </c>
      <c r="R5741">
        <v>0</v>
      </c>
      <c r="S5741">
        <v>0</v>
      </c>
      <c r="T5741">
        <v>-1229.27192844055</v>
      </c>
      <c r="U5741">
        <v>240.99008382075601</v>
      </c>
      <c r="V5741">
        <v>-373.60579545023103</v>
      </c>
      <c r="W5741">
        <v>2.48230906944202</v>
      </c>
      <c r="X5741">
        <v>36.999918497959598</v>
      </c>
      <c r="Y5741">
        <v>146.23278916171</v>
      </c>
      <c r="Z5741">
        <v>763.88772010167895</v>
      </c>
      <c r="AA5741">
        <v>-32.4106684525769</v>
      </c>
      <c r="AB5741">
        <v>-42.265885283227099</v>
      </c>
      <c r="AC5741">
        <v>-19.881119664656101</v>
      </c>
      <c r="AD5741">
        <v>-84.182826720894298</v>
      </c>
      <c r="AE5741">
        <v>-36.135520774064503</v>
      </c>
      <c r="AF5741">
        <v>0</v>
      </c>
      <c r="AG5741">
        <v>13.8335103530009</v>
      </c>
      <c r="AH5741">
        <v>-43.413312034746099</v>
      </c>
      <c r="AI5741">
        <v>0.72028675515902896</v>
      </c>
      <c r="AJ5741">
        <v>-4.8878322887180197</v>
      </c>
      <c r="AK5741">
        <v>65.527709999999999</v>
      </c>
      <c r="AL5741">
        <v>0</v>
      </c>
      <c r="AM5741">
        <v>1.9794433885501998E-2</v>
      </c>
    </row>
    <row r="5742" spans="1:39" x14ac:dyDescent="0.25">
      <c r="A5742" t="s">
        <v>6346</v>
      </c>
      <c r="B5742" t="s">
        <v>6356</v>
      </c>
      <c r="C5742" t="s">
        <v>6356</v>
      </c>
      <c r="D5742">
        <v>10</v>
      </c>
      <c r="E5742" t="str">
        <f>REPLACE(A5742,1,51,"")</f>
        <v>wtc_39R</v>
      </c>
      <c r="F5742" t="str">
        <f>LEFT(E5742,FIND("_",E5742)-1)</f>
        <v>wtc</v>
      </c>
      <c r="G5742" t="str">
        <f>UPPER(RIGHT(F5742,1))</f>
        <v>C</v>
      </c>
      <c r="H5742" t="str">
        <f>MID(E5742,FIND("_",E5742)+1,2)</f>
        <v>39</v>
      </c>
      <c r="I5742" t="str">
        <f>RIGHT(E5742,1)</f>
        <v>R</v>
      </c>
      <c r="J5742" t="str">
        <f>REPLACE(C5742,1,52,"")</f>
        <v>wtc_39R_9.pdb</v>
      </c>
      <c r="K5742">
        <f>IF(E5742=E5741,"",1)</f>
        <v>1</v>
      </c>
      <c r="L5742">
        <v>-581.808699050114</v>
      </c>
      <c r="M5742">
        <v>0.360698349679831</v>
      </c>
      <c r="N5742">
        <v>0</v>
      </c>
      <c r="O5742">
        <v>0</v>
      </c>
      <c r="P5742">
        <v>0</v>
      </c>
      <c r="Q5742">
        <v>16.102466882396399</v>
      </c>
      <c r="R5742">
        <v>0</v>
      </c>
      <c r="S5742">
        <v>0</v>
      </c>
      <c r="T5742">
        <v>-1233.4532457367</v>
      </c>
      <c r="U5742">
        <v>242.183023002201</v>
      </c>
      <c r="V5742">
        <v>-372.81954550973501</v>
      </c>
      <c r="W5742">
        <v>2.5493342888710302</v>
      </c>
      <c r="X5742">
        <v>37.059292393553001</v>
      </c>
      <c r="Y5742">
        <v>145.36973051741199</v>
      </c>
      <c r="Z5742">
        <v>770.28736086786103</v>
      </c>
      <c r="AA5742">
        <v>-33.717238260067802</v>
      </c>
      <c r="AB5742">
        <v>-42.103929809110497</v>
      </c>
      <c r="AC5742">
        <v>-20.951302152264901</v>
      </c>
      <c r="AD5742">
        <v>-84.010849816405496</v>
      </c>
      <c r="AE5742">
        <v>-36.904533883494999</v>
      </c>
      <c r="AF5742">
        <v>0</v>
      </c>
      <c r="AG5742">
        <v>10.9542378029207</v>
      </c>
      <c r="AH5742">
        <v>-43.907061421968002</v>
      </c>
      <c r="AI5742">
        <v>0.74041443078994995</v>
      </c>
      <c r="AJ5742">
        <v>-6.0832698350899301</v>
      </c>
      <c r="AK5742">
        <v>66.883920000000003</v>
      </c>
      <c r="AL5742">
        <v>0</v>
      </c>
      <c r="AM5742">
        <v>1.2497188718747399E-2</v>
      </c>
    </row>
    <row r="5743" spans="1:39" hidden="1" x14ac:dyDescent="0.25">
      <c r="A5743" t="s">
        <v>6346</v>
      </c>
      <c r="B5743" t="s">
        <v>6347</v>
      </c>
      <c r="C5743" t="s">
        <v>6347</v>
      </c>
      <c r="D5743">
        <v>10</v>
      </c>
      <c r="E5743" t="str">
        <f>REPLACE(A5743,1,51,"")</f>
        <v>wtc_39R</v>
      </c>
      <c r="F5743" t="str">
        <f>LEFT(E5743,FIND("_",E5743)-1)</f>
        <v>wtc</v>
      </c>
      <c r="G5743" t="str">
        <f>UPPER(RIGHT(F5743,1))</f>
        <v>C</v>
      </c>
      <c r="H5743" t="str">
        <f>MID(E5743,FIND("_",E5743)+1,2)</f>
        <v>39</v>
      </c>
      <c r="I5743" t="str">
        <f>RIGHT(E5743,1)</f>
        <v>R</v>
      </c>
      <c r="J5743" t="str">
        <f>REPLACE(C5743,1,52,"")</f>
        <v>wtc_39R_0.pdb</v>
      </c>
      <c r="K5743" t="str">
        <f>IF(E5743=E5742,"",1)</f>
        <v/>
      </c>
      <c r="L5743">
        <v>-581.57653548893495</v>
      </c>
      <c r="M5743">
        <v>0.36918871429765099</v>
      </c>
      <c r="N5743">
        <v>0</v>
      </c>
      <c r="O5743">
        <v>0</v>
      </c>
      <c r="P5743">
        <v>0</v>
      </c>
      <c r="Q5743">
        <v>15.7024744986524</v>
      </c>
      <c r="R5743">
        <v>0</v>
      </c>
      <c r="S5743">
        <v>0</v>
      </c>
      <c r="T5743">
        <v>-1233.4828962766901</v>
      </c>
      <c r="U5743">
        <v>236.21990271905401</v>
      </c>
      <c r="V5743">
        <v>-377.66882971047602</v>
      </c>
      <c r="W5743">
        <v>2.4997580123449699</v>
      </c>
      <c r="X5743">
        <v>36.512285785684</v>
      </c>
      <c r="Y5743">
        <v>151.36240991766201</v>
      </c>
      <c r="Z5743">
        <v>770.72815937974497</v>
      </c>
      <c r="AA5743">
        <v>-32.130460171376299</v>
      </c>
      <c r="AB5743">
        <v>-42.093169332677299</v>
      </c>
      <c r="AC5743">
        <v>-20.081668977956902</v>
      </c>
      <c r="AD5743">
        <v>-84.170564665865399</v>
      </c>
      <c r="AE5743">
        <v>-37.3662879501384</v>
      </c>
      <c r="AF5743">
        <v>0</v>
      </c>
      <c r="AG5743">
        <v>14.171282767721101</v>
      </c>
      <c r="AH5743">
        <v>-43.9373226051448</v>
      </c>
      <c r="AI5743">
        <v>0.71587071490752996</v>
      </c>
      <c r="AJ5743">
        <v>-5.6055644994462099</v>
      </c>
      <c r="AK5743">
        <v>66.883920000000003</v>
      </c>
      <c r="AL5743">
        <v>0</v>
      </c>
      <c r="AM5743">
        <v>0.164164905071818</v>
      </c>
    </row>
    <row r="5744" spans="1:39" hidden="1" x14ac:dyDescent="0.25">
      <c r="A5744" t="s">
        <v>6346</v>
      </c>
      <c r="B5744" t="s">
        <v>6354</v>
      </c>
      <c r="C5744" t="s">
        <v>6354</v>
      </c>
      <c r="D5744">
        <v>10</v>
      </c>
      <c r="E5744" t="str">
        <f>REPLACE(A5744,1,51,"")</f>
        <v>wtc_39R</v>
      </c>
      <c r="F5744" t="str">
        <f>LEFT(E5744,FIND("_",E5744)-1)</f>
        <v>wtc</v>
      </c>
      <c r="G5744" t="str">
        <f>UPPER(RIGHT(F5744,1))</f>
        <v>C</v>
      </c>
      <c r="H5744" t="str">
        <f>MID(E5744,FIND("_",E5744)+1,2)</f>
        <v>39</v>
      </c>
      <c r="I5744" t="str">
        <f>RIGHT(E5744,1)</f>
        <v>R</v>
      </c>
      <c r="J5744" t="str">
        <f>REPLACE(C5744,1,52,"")</f>
        <v>wtc_39R_7.pdb</v>
      </c>
      <c r="K5744" t="str">
        <f>IF(E5744=E5743,"",1)</f>
        <v/>
      </c>
      <c r="L5744">
        <v>-580.05152553057201</v>
      </c>
      <c r="M5744">
        <v>0.362803698547909</v>
      </c>
      <c r="N5744">
        <v>0</v>
      </c>
      <c r="O5744">
        <v>0</v>
      </c>
      <c r="P5744">
        <v>0</v>
      </c>
      <c r="Q5744">
        <v>15.417963282875</v>
      </c>
      <c r="R5744">
        <v>0</v>
      </c>
      <c r="S5744">
        <v>0</v>
      </c>
      <c r="T5744">
        <v>-1228.0688507694299</v>
      </c>
      <c r="U5744">
        <v>246.33430446978801</v>
      </c>
      <c r="V5744">
        <v>-378.52898225523597</v>
      </c>
      <c r="W5744">
        <v>2.5944846376802699</v>
      </c>
      <c r="X5744">
        <v>38.168483104575301</v>
      </c>
      <c r="Y5744">
        <v>143.77858871222401</v>
      </c>
      <c r="Z5744">
        <v>769.31389412877604</v>
      </c>
      <c r="AA5744">
        <v>-32.240475138798097</v>
      </c>
      <c r="AB5744">
        <v>-42.060442344256501</v>
      </c>
      <c r="AC5744">
        <v>-22.8976475125131</v>
      </c>
      <c r="AD5744">
        <v>-84.220484848313106</v>
      </c>
      <c r="AE5744">
        <v>-36.736606885149797</v>
      </c>
      <c r="AF5744">
        <v>0</v>
      </c>
      <c r="AG5744">
        <v>10.463353811207501</v>
      </c>
      <c r="AH5744">
        <v>-43.847181307486998</v>
      </c>
      <c r="AI5744">
        <v>0.81880990790891905</v>
      </c>
      <c r="AJ5744">
        <v>-5.2341524516967697</v>
      </c>
      <c r="AK5744">
        <v>66.883920000000003</v>
      </c>
      <c r="AL5744">
        <v>0</v>
      </c>
      <c r="AM5744">
        <v>9.4959272722399506E-3</v>
      </c>
    </row>
    <row r="5745" spans="1:39" hidden="1" x14ac:dyDescent="0.25">
      <c r="A5745" t="s">
        <v>6346</v>
      </c>
      <c r="B5745" t="s">
        <v>6351</v>
      </c>
      <c r="C5745" t="s">
        <v>6351</v>
      </c>
      <c r="D5745">
        <v>10</v>
      </c>
      <c r="E5745" t="str">
        <f>REPLACE(A5745,1,51,"")</f>
        <v>wtc_39R</v>
      </c>
      <c r="F5745" t="str">
        <f>LEFT(E5745,FIND("_",E5745)-1)</f>
        <v>wtc</v>
      </c>
      <c r="G5745" t="str">
        <f>UPPER(RIGHT(F5745,1))</f>
        <v>C</v>
      </c>
      <c r="H5745" t="str">
        <f>MID(E5745,FIND("_",E5745)+1,2)</f>
        <v>39</v>
      </c>
      <c r="I5745" t="str">
        <f>RIGHT(E5745,1)</f>
        <v>R</v>
      </c>
      <c r="J5745" t="str">
        <f>REPLACE(C5745,1,52,"")</f>
        <v>wtc_39R_4.pdb</v>
      </c>
      <c r="K5745" t="str">
        <f>IF(E5745=E5744,"",1)</f>
        <v/>
      </c>
      <c r="L5745">
        <v>-579.51867982730505</v>
      </c>
      <c r="M5745">
        <v>0.34724012509254998</v>
      </c>
      <c r="N5745">
        <v>0</v>
      </c>
      <c r="O5745">
        <v>0</v>
      </c>
      <c r="P5745">
        <v>0</v>
      </c>
      <c r="Q5745">
        <v>16.0346263206796</v>
      </c>
      <c r="R5745">
        <v>0</v>
      </c>
      <c r="S5745">
        <v>0</v>
      </c>
      <c r="T5745">
        <v>-1233.2944114121501</v>
      </c>
      <c r="U5745">
        <v>243.36674769792</v>
      </c>
      <c r="V5745">
        <v>-376.70164498531801</v>
      </c>
      <c r="W5745">
        <v>2.5665610417075002</v>
      </c>
      <c r="X5745">
        <v>36.9799194216695</v>
      </c>
      <c r="Y5745">
        <v>147.739388200935</v>
      </c>
      <c r="Z5745">
        <v>772.47742460426196</v>
      </c>
      <c r="AA5745">
        <v>-33.775021338805303</v>
      </c>
      <c r="AB5745">
        <v>-42.117326504035901</v>
      </c>
      <c r="AC5745">
        <v>-21.033228577426001</v>
      </c>
      <c r="AD5745">
        <v>-84.091943947997905</v>
      </c>
      <c r="AE5745">
        <v>-37.104783815960403</v>
      </c>
      <c r="AF5745">
        <v>0</v>
      </c>
      <c r="AG5745">
        <v>11.431844368998</v>
      </c>
      <c r="AH5745">
        <v>-44.057463270420797</v>
      </c>
      <c r="AI5745">
        <v>0.74115107543820102</v>
      </c>
      <c r="AJ5745">
        <v>-5.5780768413069799</v>
      </c>
      <c r="AK5745">
        <v>66.883920000000003</v>
      </c>
      <c r="AL5745">
        <v>0</v>
      </c>
      <c r="AM5745">
        <v>1.3638134507726E-2</v>
      </c>
    </row>
    <row r="5746" spans="1:39" hidden="1" x14ac:dyDescent="0.25">
      <c r="A5746" t="s">
        <v>6346</v>
      </c>
      <c r="B5746" t="s">
        <v>6349</v>
      </c>
      <c r="C5746" t="s">
        <v>6349</v>
      </c>
      <c r="D5746">
        <v>10</v>
      </c>
      <c r="E5746" t="str">
        <f>REPLACE(A5746,1,51,"")</f>
        <v>wtc_39R</v>
      </c>
      <c r="F5746" t="str">
        <f>LEFT(E5746,FIND("_",E5746)-1)</f>
        <v>wtc</v>
      </c>
      <c r="G5746" t="str">
        <f>UPPER(RIGHT(F5746,1))</f>
        <v>C</v>
      </c>
      <c r="H5746" t="str">
        <f>MID(E5746,FIND("_",E5746)+1,2)</f>
        <v>39</v>
      </c>
      <c r="I5746" t="str">
        <f>RIGHT(E5746,1)</f>
        <v>R</v>
      </c>
      <c r="J5746" t="str">
        <f>REPLACE(C5746,1,52,"")</f>
        <v>wtc_39R_2.pdb</v>
      </c>
      <c r="K5746" t="str">
        <f>IF(E5746=E5745,"",1)</f>
        <v/>
      </c>
      <c r="L5746">
        <v>-578.95786341287805</v>
      </c>
      <c r="M5746">
        <v>0.34434016740871798</v>
      </c>
      <c r="N5746">
        <v>0</v>
      </c>
      <c r="O5746">
        <v>0</v>
      </c>
      <c r="P5746">
        <v>0</v>
      </c>
      <c r="Q5746">
        <v>15.2800842776563</v>
      </c>
      <c r="R5746">
        <v>0</v>
      </c>
      <c r="S5746">
        <v>0</v>
      </c>
      <c r="T5746">
        <v>-1233.9117104212501</v>
      </c>
      <c r="U5746">
        <v>242.80358308131099</v>
      </c>
      <c r="V5746">
        <v>-375.69257289720798</v>
      </c>
      <c r="W5746">
        <v>2.5097616630965902</v>
      </c>
      <c r="X5746">
        <v>36.948738288896301</v>
      </c>
      <c r="Y5746">
        <v>148.17931112908099</v>
      </c>
      <c r="Z5746">
        <v>768.51134347646598</v>
      </c>
      <c r="AA5746">
        <v>-32.114803874602998</v>
      </c>
      <c r="AB5746">
        <v>-42.343463590230201</v>
      </c>
      <c r="AC5746">
        <v>-20.129171627639199</v>
      </c>
      <c r="AD5746">
        <v>-83.9886006131442</v>
      </c>
      <c r="AE5746">
        <v>-37.7482610010629</v>
      </c>
      <c r="AF5746">
        <v>0</v>
      </c>
      <c r="AG5746">
        <v>13.845458395019</v>
      </c>
      <c r="AH5746">
        <v>-43.605425659796801</v>
      </c>
      <c r="AI5746">
        <v>0.83756820962105705</v>
      </c>
      <c r="AJ5746">
        <v>-5.2373091355756296</v>
      </c>
      <c r="AK5746">
        <v>66.883920000000003</v>
      </c>
      <c r="AL5746">
        <v>0</v>
      </c>
      <c r="AM5746">
        <v>1.36868864844142E-2</v>
      </c>
    </row>
    <row r="5747" spans="1:39" hidden="1" x14ac:dyDescent="0.25">
      <c r="A5747" t="s">
        <v>6346</v>
      </c>
      <c r="B5747" t="s">
        <v>6352</v>
      </c>
      <c r="C5747" t="s">
        <v>6352</v>
      </c>
      <c r="D5747">
        <v>10</v>
      </c>
      <c r="E5747" t="str">
        <f>REPLACE(A5747,1,51,"")</f>
        <v>wtc_39R</v>
      </c>
      <c r="F5747" t="str">
        <f>LEFT(E5747,FIND("_",E5747)-1)</f>
        <v>wtc</v>
      </c>
      <c r="G5747" t="str">
        <f>UPPER(RIGHT(F5747,1))</f>
        <v>C</v>
      </c>
      <c r="H5747" t="str">
        <f>MID(E5747,FIND("_",E5747)+1,2)</f>
        <v>39</v>
      </c>
      <c r="I5747" t="str">
        <f>RIGHT(E5747,1)</f>
        <v>R</v>
      </c>
      <c r="J5747" t="str">
        <f>REPLACE(C5747,1,52,"")</f>
        <v>wtc_39R_5.pdb</v>
      </c>
      <c r="K5747" t="str">
        <f>IF(E5747=E5746,"",1)</f>
        <v/>
      </c>
      <c r="L5747">
        <v>-578.55444970648603</v>
      </c>
      <c r="M5747">
        <v>0.40517709004243502</v>
      </c>
      <c r="N5747">
        <v>0</v>
      </c>
      <c r="O5747">
        <v>0</v>
      </c>
      <c r="P5747">
        <v>0</v>
      </c>
      <c r="Q5747">
        <v>16.170517456755299</v>
      </c>
      <c r="R5747">
        <v>0</v>
      </c>
      <c r="S5747">
        <v>0</v>
      </c>
      <c r="T5747">
        <v>-1232.63873423172</v>
      </c>
      <c r="U5747">
        <v>240.61901016280899</v>
      </c>
      <c r="V5747">
        <v>-377.50750244731898</v>
      </c>
      <c r="W5747">
        <v>2.5070745929365201</v>
      </c>
      <c r="X5747">
        <v>37.846782277163001</v>
      </c>
      <c r="Y5747">
        <v>147.51007825087899</v>
      </c>
      <c r="Z5747">
        <v>771.02605316850304</v>
      </c>
      <c r="AA5747">
        <v>-32.588836957409001</v>
      </c>
      <c r="AB5747">
        <v>-42.206591104668298</v>
      </c>
      <c r="AC5747">
        <v>-20.025414705376399</v>
      </c>
      <c r="AD5747">
        <v>-83.877537776679404</v>
      </c>
      <c r="AE5747">
        <v>-36.539141251410101</v>
      </c>
      <c r="AF5747">
        <v>0</v>
      </c>
      <c r="AG5747">
        <v>14.0404994207165</v>
      </c>
      <c r="AH5747">
        <v>-44.261629880125703</v>
      </c>
      <c r="AI5747">
        <v>0.73512075746040795</v>
      </c>
      <c r="AJ5747">
        <v>-6.2615020938111696</v>
      </c>
      <c r="AK5747">
        <v>66.883920000000003</v>
      </c>
      <c r="AL5747">
        <v>0</v>
      </c>
      <c r="AM5747">
        <v>1.3384654813052E-2</v>
      </c>
    </row>
    <row r="5748" spans="1:39" hidden="1" x14ac:dyDescent="0.25">
      <c r="A5748" t="s">
        <v>6346</v>
      </c>
      <c r="B5748" t="s">
        <v>6353</v>
      </c>
      <c r="C5748" t="s">
        <v>6353</v>
      </c>
      <c r="D5748">
        <v>10</v>
      </c>
      <c r="E5748" t="str">
        <f>REPLACE(A5748,1,51,"")</f>
        <v>wtc_39R</v>
      </c>
      <c r="F5748" t="str">
        <f>LEFT(E5748,FIND("_",E5748)-1)</f>
        <v>wtc</v>
      </c>
      <c r="G5748" t="str">
        <f>UPPER(RIGHT(F5748,1))</f>
        <v>C</v>
      </c>
      <c r="H5748" t="str">
        <f>MID(E5748,FIND("_",E5748)+1,2)</f>
        <v>39</v>
      </c>
      <c r="I5748" t="str">
        <f>RIGHT(E5748,1)</f>
        <v>R</v>
      </c>
      <c r="J5748" t="str">
        <f>REPLACE(C5748,1,52,"")</f>
        <v>wtc_39R_6.pdb</v>
      </c>
      <c r="K5748" t="str">
        <f>IF(E5748=E5747,"",1)</f>
        <v/>
      </c>
      <c r="L5748">
        <v>-578.33842610762997</v>
      </c>
      <c r="M5748">
        <v>0.324182344031753</v>
      </c>
      <c r="N5748">
        <v>0</v>
      </c>
      <c r="O5748">
        <v>0</v>
      </c>
      <c r="P5748">
        <v>0</v>
      </c>
      <c r="Q5748">
        <v>16.055849162001198</v>
      </c>
      <c r="R5748">
        <v>0</v>
      </c>
      <c r="S5748">
        <v>0</v>
      </c>
      <c r="T5748">
        <v>-1232.96175377541</v>
      </c>
      <c r="U5748">
        <v>243.702917550237</v>
      </c>
      <c r="V5748">
        <v>-376.53568975117599</v>
      </c>
      <c r="W5748">
        <v>2.5706038597548901</v>
      </c>
      <c r="X5748">
        <v>37.152969943849001</v>
      </c>
      <c r="Y5748">
        <v>147.705030959232</v>
      </c>
      <c r="Z5748">
        <v>769.85530841093998</v>
      </c>
      <c r="AA5748">
        <v>-31.062559925355899</v>
      </c>
      <c r="AB5748">
        <v>-42.068712210645103</v>
      </c>
      <c r="AC5748">
        <v>-20.792792875846999</v>
      </c>
      <c r="AD5748">
        <v>-83.960830260074204</v>
      </c>
      <c r="AE5748">
        <v>-37.634975246826301</v>
      </c>
      <c r="AF5748">
        <v>0</v>
      </c>
      <c r="AG5748">
        <v>11.1582292556252</v>
      </c>
      <c r="AH5748">
        <v>-43.526464191255201</v>
      </c>
      <c r="AI5748">
        <v>0.73095561533825804</v>
      </c>
      <c r="AJ5748">
        <v>-5.6221289052696104</v>
      </c>
      <c r="AK5748">
        <v>66.883920000000003</v>
      </c>
      <c r="AL5748">
        <v>0</v>
      </c>
      <c r="AM5748">
        <v>1.1696277250730001E-2</v>
      </c>
    </row>
    <row r="5749" spans="1:39" hidden="1" x14ac:dyDescent="0.25">
      <c r="A5749" t="s">
        <v>6346</v>
      </c>
      <c r="B5749" t="s">
        <v>6355</v>
      </c>
      <c r="C5749" t="s">
        <v>6355</v>
      </c>
      <c r="D5749">
        <v>10</v>
      </c>
      <c r="E5749" t="str">
        <f>REPLACE(A5749,1,51,"")</f>
        <v>wtc_39R</v>
      </c>
      <c r="F5749" t="str">
        <f>LEFT(E5749,FIND("_",E5749)-1)</f>
        <v>wtc</v>
      </c>
      <c r="G5749" t="str">
        <f>UPPER(RIGHT(F5749,1))</f>
        <v>C</v>
      </c>
      <c r="H5749" t="str">
        <f>MID(E5749,FIND("_",E5749)+1,2)</f>
        <v>39</v>
      </c>
      <c r="I5749" t="str">
        <f>RIGHT(E5749,1)</f>
        <v>R</v>
      </c>
      <c r="J5749" t="str">
        <f>REPLACE(C5749,1,52,"")</f>
        <v>wtc_39R_8.pdb</v>
      </c>
      <c r="K5749" t="str">
        <f>IF(E5749=E5748,"",1)</f>
        <v/>
      </c>
      <c r="L5749">
        <v>-578.07573308068197</v>
      </c>
      <c r="M5749">
        <v>0.36928918139361999</v>
      </c>
      <c r="N5749">
        <v>0</v>
      </c>
      <c r="O5749">
        <v>0</v>
      </c>
      <c r="P5749">
        <v>0</v>
      </c>
      <c r="Q5749">
        <v>16.730242789896799</v>
      </c>
      <c r="R5749">
        <v>0</v>
      </c>
      <c r="S5749">
        <v>0</v>
      </c>
      <c r="T5749">
        <v>-1233.6678825352601</v>
      </c>
      <c r="U5749">
        <v>237.748371294023</v>
      </c>
      <c r="V5749">
        <v>-374.67444562687001</v>
      </c>
      <c r="W5749">
        <v>2.5773315219372699</v>
      </c>
      <c r="X5749">
        <v>36.843749682669099</v>
      </c>
      <c r="Y5749">
        <v>151.24438299131299</v>
      </c>
      <c r="Z5749">
        <v>773.01668301827306</v>
      </c>
      <c r="AA5749">
        <v>-32.425994993038898</v>
      </c>
      <c r="AB5749">
        <v>-42.077141247102603</v>
      </c>
      <c r="AC5749">
        <v>-18.9814304989108</v>
      </c>
      <c r="AD5749">
        <v>-84.102257424522406</v>
      </c>
      <c r="AE5749">
        <v>-39.017122847119602</v>
      </c>
      <c r="AF5749">
        <v>0</v>
      </c>
      <c r="AG5749">
        <v>11.277073287035501</v>
      </c>
      <c r="AH5749">
        <v>-44.0242771607995</v>
      </c>
      <c r="AI5749">
        <v>0.70125120632069304</v>
      </c>
      <c r="AJ5749">
        <v>-6.2922015622391196</v>
      </c>
      <c r="AK5749">
        <v>66.883920000000003</v>
      </c>
      <c r="AL5749">
        <v>0</v>
      </c>
      <c r="AM5749">
        <v>0.16401502371256901</v>
      </c>
    </row>
    <row r="5750" spans="1:39" hidden="1" x14ac:dyDescent="0.25">
      <c r="A5750" t="s">
        <v>6346</v>
      </c>
      <c r="B5750" t="s">
        <v>6348</v>
      </c>
      <c r="C5750" t="s">
        <v>6348</v>
      </c>
      <c r="D5750">
        <v>10</v>
      </c>
      <c r="E5750" t="str">
        <f>REPLACE(A5750,1,51,"")</f>
        <v>wtc_39R</v>
      </c>
      <c r="F5750" t="str">
        <f>LEFT(E5750,FIND("_",E5750)-1)</f>
        <v>wtc</v>
      </c>
      <c r="G5750" t="str">
        <f>UPPER(RIGHT(F5750,1))</f>
        <v>C</v>
      </c>
      <c r="H5750" t="str">
        <f>MID(E5750,FIND("_",E5750)+1,2)</f>
        <v>39</v>
      </c>
      <c r="I5750" t="str">
        <f>RIGHT(E5750,1)</f>
        <v>R</v>
      </c>
      <c r="J5750" t="str">
        <f>REPLACE(C5750,1,52,"")</f>
        <v>wtc_39R_1.pdb</v>
      </c>
      <c r="K5750" t="str">
        <f>IF(E5750=E5749,"",1)</f>
        <v/>
      </c>
      <c r="L5750">
        <v>-576.68589689841701</v>
      </c>
      <c r="M5750">
        <v>0.37114413680560998</v>
      </c>
      <c r="N5750">
        <v>0</v>
      </c>
      <c r="O5750">
        <v>0</v>
      </c>
      <c r="P5750">
        <v>0</v>
      </c>
      <c r="Q5750">
        <v>16.570833254405699</v>
      </c>
      <c r="R5750">
        <v>0</v>
      </c>
      <c r="S5750">
        <v>0</v>
      </c>
      <c r="T5750">
        <v>-1233.04497905828</v>
      </c>
      <c r="U5750">
        <v>242.72187507712599</v>
      </c>
      <c r="V5750">
        <v>-374.42119116564197</v>
      </c>
      <c r="W5750">
        <v>2.5693342123255101</v>
      </c>
      <c r="X5750">
        <v>37.067679791659998</v>
      </c>
      <c r="Y5750">
        <v>148.32760347534801</v>
      </c>
      <c r="Z5750">
        <v>771.16025397438602</v>
      </c>
      <c r="AA5750">
        <v>-32.750704931124098</v>
      </c>
      <c r="AB5750">
        <v>-42.058573283757802</v>
      </c>
      <c r="AC5750">
        <v>-19.060506113888401</v>
      </c>
      <c r="AD5750">
        <v>-84.077116931042099</v>
      </c>
      <c r="AE5750">
        <v>-38.607312009602701</v>
      </c>
      <c r="AF5750">
        <v>0</v>
      </c>
      <c r="AG5750">
        <v>11.307311523082101</v>
      </c>
      <c r="AH5750">
        <v>-44.083940444947501</v>
      </c>
      <c r="AI5750">
        <v>0.73619917741597596</v>
      </c>
      <c r="AJ5750">
        <v>-5.9383015097732699</v>
      </c>
      <c r="AK5750">
        <v>66.883920000000003</v>
      </c>
      <c r="AL5750">
        <v>0</v>
      </c>
      <c r="AM5750">
        <v>1.17180638990177E-2</v>
      </c>
    </row>
    <row r="5751" spans="1:39" hidden="1" x14ac:dyDescent="0.25">
      <c r="A5751" t="s">
        <v>6346</v>
      </c>
      <c r="B5751" t="s">
        <v>6350</v>
      </c>
      <c r="C5751" t="s">
        <v>6350</v>
      </c>
      <c r="D5751">
        <v>10</v>
      </c>
      <c r="E5751" t="str">
        <f>REPLACE(A5751,1,51,"")</f>
        <v>wtc_39R</v>
      </c>
      <c r="F5751" t="str">
        <f>LEFT(E5751,FIND("_",E5751)-1)</f>
        <v>wtc</v>
      </c>
      <c r="G5751" t="str">
        <f>UPPER(RIGHT(F5751,1))</f>
        <v>C</v>
      </c>
      <c r="H5751" t="str">
        <f>MID(E5751,FIND("_",E5751)+1,2)</f>
        <v>39</v>
      </c>
      <c r="I5751" t="str">
        <f>RIGHT(E5751,1)</f>
        <v>R</v>
      </c>
      <c r="J5751" t="str">
        <f>REPLACE(C5751,1,52,"")</f>
        <v>wtc_39R_3.pdb</v>
      </c>
      <c r="K5751" t="str">
        <f>IF(E5751=E5750,"",1)</f>
        <v/>
      </c>
      <c r="L5751">
        <v>-576.26313763922599</v>
      </c>
      <c r="M5751">
        <v>0.360340240214089</v>
      </c>
      <c r="N5751">
        <v>0</v>
      </c>
      <c r="O5751">
        <v>0</v>
      </c>
      <c r="P5751">
        <v>0</v>
      </c>
      <c r="Q5751">
        <v>16.078639033298298</v>
      </c>
      <c r="R5751">
        <v>0</v>
      </c>
      <c r="S5751">
        <v>0</v>
      </c>
      <c r="T5751">
        <v>-1232.41739747823</v>
      </c>
      <c r="U5751">
        <v>238.999599611013</v>
      </c>
      <c r="V5751">
        <v>-372.36131405569199</v>
      </c>
      <c r="W5751">
        <v>2.6863185900512798</v>
      </c>
      <c r="X5751">
        <v>36.933414135214903</v>
      </c>
      <c r="Y5751">
        <v>151.56467640138499</v>
      </c>
      <c r="Z5751">
        <v>768.23667034296</v>
      </c>
      <c r="AA5751">
        <v>-32.471550958616902</v>
      </c>
      <c r="AB5751">
        <v>-42.201675076256699</v>
      </c>
      <c r="AC5751">
        <v>-18.919825715529299</v>
      </c>
      <c r="AD5751">
        <v>-83.973213284700904</v>
      </c>
      <c r="AE5751">
        <v>-38.140757863852897</v>
      </c>
      <c r="AF5751">
        <v>0</v>
      </c>
      <c r="AG5751">
        <v>12.3702152146282</v>
      </c>
      <c r="AH5751">
        <v>-44.031188072620097</v>
      </c>
      <c r="AI5751">
        <v>0.70627520690767398</v>
      </c>
      <c r="AJ5751">
        <v>-6.2125746204471701</v>
      </c>
      <c r="AK5751">
        <v>66.883920000000003</v>
      </c>
      <c r="AL5751">
        <v>0</v>
      </c>
      <c r="AM5751">
        <v>6.6309512635906401E-3</v>
      </c>
    </row>
    <row r="5752" spans="1:39" x14ac:dyDescent="0.25">
      <c r="A5752" t="s">
        <v>6357</v>
      </c>
      <c r="B5752" t="s">
        <v>6366</v>
      </c>
      <c r="C5752" t="s">
        <v>6366</v>
      </c>
      <c r="D5752">
        <v>10</v>
      </c>
      <c r="E5752" t="str">
        <f>REPLACE(A5752,1,51,"")</f>
        <v>wtc_39S</v>
      </c>
      <c r="F5752" t="str">
        <f>LEFT(E5752,FIND("_",E5752)-1)</f>
        <v>wtc</v>
      </c>
      <c r="G5752" t="str">
        <f>UPPER(RIGHT(F5752,1))</f>
        <v>C</v>
      </c>
      <c r="H5752" t="str">
        <f>MID(E5752,FIND("_",E5752)+1,2)</f>
        <v>39</v>
      </c>
      <c r="I5752" t="str">
        <f>RIGHT(E5752,1)</f>
        <v>S</v>
      </c>
      <c r="J5752" t="str">
        <f>REPLACE(C5752,1,52,"")</f>
        <v>wtc_39S_8.pdb</v>
      </c>
      <c r="K5752">
        <f>IF(E5752=E5751,"",1)</f>
        <v>1</v>
      </c>
      <c r="L5752">
        <v>-584.51857627107404</v>
      </c>
      <c r="M5752">
        <v>0.35119540904448399</v>
      </c>
      <c r="N5752">
        <v>0</v>
      </c>
      <c r="O5752">
        <v>0</v>
      </c>
      <c r="P5752">
        <v>0</v>
      </c>
      <c r="Q5752">
        <v>15.0934222966766</v>
      </c>
      <c r="R5752">
        <v>0</v>
      </c>
      <c r="S5752">
        <v>0</v>
      </c>
      <c r="T5752">
        <v>-1220.71797791172</v>
      </c>
      <c r="U5752">
        <v>238.04114108809699</v>
      </c>
      <c r="V5752">
        <v>-376.27162044342998</v>
      </c>
      <c r="W5752">
        <v>2.4841971886398002</v>
      </c>
      <c r="X5752">
        <v>36.656796027798102</v>
      </c>
      <c r="Y5752">
        <v>144.434655184571</v>
      </c>
      <c r="Z5752">
        <v>759.81764071955195</v>
      </c>
      <c r="AA5752">
        <v>-32.410472199067797</v>
      </c>
      <c r="AB5752">
        <v>-42.448483052949904</v>
      </c>
      <c r="AC5752">
        <v>-20.094158270899001</v>
      </c>
      <c r="AD5752">
        <v>-84.172836341536396</v>
      </c>
      <c r="AE5752">
        <v>-37.1647823402228</v>
      </c>
      <c r="AF5752">
        <v>0</v>
      </c>
      <c r="AG5752">
        <v>13.964529045904801</v>
      </c>
      <c r="AH5752">
        <v>-43.906777102320603</v>
      </c>
      <c r="AI5752">
        <v>0.83067282741904702</v>
      </c>
      <c r="AJ5752">
        <v>-5.3927566783187597</v>
      </c>
      <c r="AK5752">
        <v>66.688969999999998</v>
      </c>
      <c r="AL5752">
        <v>0</v>
      </c>
      <c r="AM5752">
        <v>4.9263690733102598E-2</v>
      </c>
    </row>
    <row r="5753" spans="1:39" hidden="1" x14ac:dyDescent="0.25">
      <c r="A5753" t="s">
        <v>6357</v>
      </c>
      <c r="B5753" t="s">
        <v>6359</v>
      </c>
      <c r="C5753" t="s">
        <v>6359</v>
      </c>
      <c r="D5753">
        <v>10</v>
      </c>
      <c r="E5753" t="str">
        <f>REPLACE(A5753,1,51,"")</f>
        <v>wtc_39S</v>
      </c>
      <c r="F5753" t="str">
        <f>LEFT(E5753,FIND("_",E5753)-1)</f>
        <v>wtc</v>
      </c>
      <c r="G5753" t="str">
        <f>UPPER(RIGHT(F5753,1))</f>
        <v>C</v>
      </c>
      <c r="H5753" t="str">
        <f>MID(E5753,FIND("_",E5753)+1,2)</f>
        <v>39</v>
      </c>
      <c r="I5753" t="str">
        <f>RIGHT(E5753,1)</f>
        <v>S</v>
      </c>
      <c r="J5753" t="str">
        <f>REPLACE(C5753,1,52,"")</f>
        <v>wtc_39S_1.pdb</v>
      </c>
      <c r="K5753" t="str">
        <f>IF(E5753=E5752,"",1)</f>
        <v/>
      </c>
      <c r="L5753">
        <v>-584.06206839531603</v>
      </c>
      <c r="M5753">
        <v>0.27716234013270902</v>
      </c>
      <c r="N5753">
        <v>0</v>
      </c>
      <c r="O5753">
        <v>0</v>
      </c>
      <c r="P5753">
        <v>0</v>
      </c>
      <c r="Q5753">
        <v>14.9671165880423</v>
      </c>
      <c r="R5753">
        <v>0</v>
      </c>
      <c r="S5753">
        <v>0</v>
      </c>
      <c r="T5753">
        <v>-1219.3871444424301</v>
      </c>
      <c r="U5753">
        <v>240.04212952746099</v>
      </c>
      <c r="V5753">
        <v>-379.88389200046402</v>
      </c>
      <c r="W5753">
        <v>2.4951431208763402</v>
      </c>
      <c r="X5753">
        <v>37.042198999205503</v>
      </c>
      <c r="Y5753">
        <v>144.605176776831</v>
      </c>
      <c r="Z5753">
        <v>760.77191279971805</v>
      </c>
      <c r="AA5753">
        <v>-32.443205811243502</v>
      </c>
      <c r="AB5753">
        <v>-42.426982669331402</v>
      </c>
      <c r="AC5753">
        <v>-21.8753123494857</v>
      </c>
      <c r="AD5753">
        <v>-84.326387897720807</v>
      </c>
      <c r="AE5753">
        <v>-36.095253509516503</v>
      </c>
      <c r="AF5753">
        <v>0</v>
      </c>
      <c r="AG5753">
        <v>13.8998643135801</v>
      </c>
      <c r="AH5753">
        <v>-43.898241184760202</v>
      </c>
      <c r="AI5753">
        <v>0.83857081938925504</v>
      </c>
      <c r="AJ5753">
        <v>-5.09219985907741</v>
      </c>
      <c r="AK5753">
        <v>66.688969999999998</v>
      </c>
      <c r="AL5753">
        <v>0</v>
      </c>
      <c r="AM5753">
        <v>1.5468383616745299E-2</v>
      </c>
    </row>
    <row r="5754" spans="1:39" hidden="1" x14ac:dyDescent="0.25">
      <c r="A5754" t="s">
        <v>6357</v>
      </c>
      <c r="B5754" t="s">
        <v>6361</v>
      </c>
      <c r="C5754" t="s">
        <v>6361</v>
      </c>
      <c r="D5754">
        <v>10</v>
      </c>
      <c r="E5754" t="str">
        <f>REPLACE(A5754,1,51,"")</f>
        <v>wtc_39S</v>
      </c>
      <c r="F5754" t="str">
        <f>LEFT(E5754,FIND("_",E5754)-1)</f>
        <v>wtc</v>
      </c>
      <c r="G5754" t="str">
        <f>UPPER(RIGHT(F5754,1))</f>
        <v>C</v>
      </c>
      <c r="H5754" t="str">
        <f>MID(E5754,FIND("_",E5754)+1,2)</f>
        <v>39</v>
      </c>
      <c r="I5754" t="str">
        <f>RIGHT(E5754,1)</f>
        <v>S</v>
      </c>
      <c r="J5754" t="str">
        <f>REPLACE(C5754,1,52,"")</f>
        <v>wtc_39S_3.pdb</v>
      </c>
      <c r="K5754" t="str">
        <f>IF(E5754=E5753,"",1)</f>
        <v/>
      </c>
      <c r="L5754">
        <v>-584.03728834374397</v>
      </c>
      <c r="M5754">
        <v>0.327199754446934</v>
      </c>
      <c r="N5754">
        <v>0</v>
      </c>
      <c r="O5754">
        <v>0</v>
      </c>
      <c r="P5754">
        <v>0</v>
      </c>
      <c r="Q5754">
        <v>15.317918290342799</v>
      </c>
      <c r="R5754">
        <v>0</v>
      </c>
      <c r="S5754">
        <v>0</v>
      </c>
      <c r="T5754">
        <v>-1222.09939029216</v>
      </c>
      <c r="U5754">
        <v>240.881314633127</v>
      </c>
      <c r="V5754">
        <v>-375.70330484094899</v>
      </c>
      <c r="W5754">
        <v>2.5433984388402102</v>
      </c>
      <c r="X5754">
        <v>36.780049918783803</v>
      </c>
      <c r="Y5754">
        <v>143.48321468673601</v>
      </c>
      <c r="Z5754">
        <v>761.82275718466303</v>
      </c>
      <c r="AA5754">
        <v>-32.591885718863502</v>
      </c>
      <c r="AB5754">
        <v>-42.197962026798201</v>
      </c>
      <c r="AC5754">
        <v>-20.089161542624598</v>
      </c>
      <c r="AD5754">
        <v>-84.234127957366397</v>
      </c>
      <c r="AE5754">
        <v>-37.334248589910999</v>
      </c>
      <c r="AF5754">
        <v>0</v>
      </c>
      <c r="AG5754">
        <v>10.872325282281301</v>
      </c>
      <c r="AH5754">
        <v>-43.863258315721097</v>
      </c>
      <c r="AI5754">
        <v>0.82783537983047495</v>
      </c>
      <c r="AJ5754">
        <v>-5.1571387685273198</v>
      </c>
      <c r="AK5754">
        <v>66.688969999999998</v>
      </c>
      <c r="AL5754">
        <v>0</v>
      </c>
      <c r="AM5754">
        <v>1.5405894577976901E-2</v>
      </c>
    </row>
    <row r="5755" spans="1:39" hidden="1" x14ac:dyDescent="0.25">
      <c r="A5755" t="s">
        <v>6357</v>
      </c>
      <c r="B5755" t="s">
        <v>6365</v>
      </c>
      <c r="C5755" t="s">
        <v>6365</v>
      </c>
      <c r="D5755">
        <v>10</v>
      </c>
      <c r="E5755" t="str">
        <f>REPLACE(A5755,1,51,"")</f>
        <v>wtc_39S</v>
      </c>
      <c r="F5755" t="str">
        <f>LEFT(E5755,FIND("_",E5755)-1)</f>
        <v>wtc</v>
      </c>
      <c r="G5755" t="str">
        <f>UPPER(RIGHT(F5755,1))</f>
        <v>C</v>
      </c>
      <c r="H5755" t="str">
        <f>MID(E5755,FIND("_",E5755)+1,2)</f>
        <v>39</v>
      </c>
      <c r="I5755" t="str">
        <f>RIGHT(E5755,1)</f>
        <v>S</v>
      </c>
      <c r="J5755" t="str">
        <f>REPLACE(C5755,1,52,"")</f>
        <v>wtc_39S_7.pdb</v>
      </c>
      <c r="K5755" t="str">
        <f>IF(E5755=E5754,"",1)</f>
        <v/>
      </c>
      <c r="L5755">
        <v>-584.02130473217301</v>
      </c>
      <c r="M5755">
        <v>0.35119815555494999</v>
      </c>
      <c r="N5755">
        <v>0</v>
      </c>
      <c r="O5755">
        <v>0</v>
      </c>
      <c r="P5755">
        <v>0</v>
      </c>
      <c r="Q5755">
        <v>15.065661873540799</v>
      </c>
      <c r="R5755">
        <v>0</v>
      </c>
      <c r="S5755">
        <v>0</v>
      </c>
      <c r="T5755">
        <v>-1220.6893278831899</v>
      </c>
      <c r="U5755">
        <v>238.269303583636</v>
      </c>
      <c r="V5755">
        <v>-376.28966901043998</v>
      </c>
      <c r="W5755">
        <v>2.4844525644395201</v>
      </c>
      <c r="X5755">
        <v>36.649897872349001</v>
      </c>
      <c r="Y5755">
        <v>144.49156126964601</v>
      </c>
      <c r="Z5755">
        <v>759.82204727198302</v>
      </c>
      <c r="AA5755">
        <v>-32.424254254627499</v>
      </c>
      <c r="AB5755">
        <v>-42.429903785479098</v>
      </c>
      <c r="AC5755">
        <v>-20.058921587247401</v>
      </c>
      <c r="AD5755">
        <v>-84.289290032503899</v>
      </c>
      <c r="AE5755">
        <v>-37.147068693698401</v>
      </c>
      <c r="AF5755">
        <v>0</v>
      </c>
      <c r="AG5755">
        <v>13.943720824152701</v>
      </c>
      <c r="AH5755">
        <v>-43.901800302311102</v>
      </c>
      <c r="AI5755">
        <v>0.83743644633505998</v>
      </c>
      <c r="AJ5755">
        <v>-5.09444758807137</v>
      </c>
      <c r="AK5755">
        <v>66.688969999999998</v>
      </c>
      <c r="AL5755">
        <v>0</v>
      </c>
      <c r="AM5755">
        <v>5.0326699318739301E-2</v>
      </c>
    </row>
    <row r="5756" spans="1:39" hidden="1" x14ac:dyDescent="0.25">
      <c r="A5756" t="s">
        <v>6357</v>
      </c>
      <c r="B5756" t="s">
        <v>6358</v>
      </c>
      <c r="C5756" t="s">
        <v>6358</v>
      </c>
      <c r="D5756">
        <v>10</v>
      </c>
      <c r="E5756" t="str">
        <f>REPLACE(A5756,1,51,"")</f>
        <v>wtc_39S</v>
      </c>
      <c r="F5756" t="str">
        <f>LEFT(E5756,FIND("_",E5756)-1)</f>
        <v>wtc</v>
      </c>
      <c r="G5756" t="str">
        <f>UPPER(RIGHT(F5756,1))</f>
        <v>C</v>
      </c>
      <c r="H5756" t="str">
        <f>MID(E5756,FIND("_",E5756)+1,2)</f>
        <v>39</v>
      </c>
      <c r="I5756" t="str">
        <f>RIGHT(E5756,1)</f>
        <v>S</v>
      </c>
      <c r="J5756" t="str">
        <f>REPLACE(C5756,1,52,"")</f>
        <v>wtc_39S_0.pdb</v>
      </c>
      <c r="K5756" t="str">
        <f>IF(E5756=E5755,"",1)</f>
        <v/>
      </c>
      <c r="L5756">
        <v>-583.64723729182003</v>
      </c>
      <c r="M5756">
        <v>0.34060376932797598</v>
      </c>
      <c r="N5756">
        <v>0</v>
      </c>
      <c r="O5756">
        <v>0</v>
      </c>
      <c r="P5756">
        <v>0</v>
      </c>
      <c r="Q5756">
        <v>15.265747130970301</v>
      </c>
      <c r="R5756">
        <v>0</v>
      </c>
      <c r="S5756">
        <v>0</v>
      </c>
      <c r="T5756">
        <v>-1220.4328589900999</v>
      </c>
      <c r="U5756">
        <v>238.212024561768</v>
      </c>
      <c r="V5756">
        <v>-372.528527707428</v>
      </c>
      <c r="W5756">
        <v>2.48935660058399</v>
      </c>
      <c r="X5756">
        <v>36.667010942977697</v>
      </c>
      <c r="Y5756">
        <v>143.65136505705601</v>
      </c>
      <c r="Z5756">
        <v>757.31285692789504</v>
      </c>
      <c r="AA5756">
        <v>-32.710054749644499</v>
      </c>
      <c r="AB5756">
        <v>-42.492390835597099</v>
      </c>
      <c r="AC5756">
        <v>-19.229513131941001</v>
      </c>
      <c r="AD5756">
        <v>-84.268471487880603</v>
      </c>
      <c r="AE5756">
        <v>-37.388299913091998</v>
      </c>
      <c r="AF5756">
        <v>0</v>
      </c>
      <c r="AG5756">
        <v>13.8076254659696</v>
      </c>
      <c r="AH5756">
        <v>-44.064946358695302</v>
      </c>
      <c r="AI5756">
        <v>0.83302440597488403</v>
      </c>
      <c r="AJ5756">
        <v>-5.4772871529315301</v>
      </c>
      <c r="AK5756">
        <v>66.688969999999998</v>
      </c>
      <c r="AL5756">
        <v>0</v>
      </c>
      <c r="AM5756">
        <v>1.7131942294682598E-2</v>
      </c>
    </row>
    <row r="5757" spans="1:39" hidden="1" x14ac:dyDescent="0.25">
      <c r="A5757" t="s">
        <v>6357</v>
      </c>
      <c r="B5757" t="s">
        <v>6367</v>
      </c>
      <c r="C5757" t="s">
        <v>6367</v>
      </c>
      <c r="D5757">
        <v>10</v>
      </c>
      <c r="E5757" t="str">
        <f>REPLACE(A5757,1,51,"")</f>
        <v>wtc_39S</v>
      </c>
      <c r="F5757" t="str">
        <f>LEFT(E5757,FIND("_",E5757)-1)</f>
        <v>wtc</v>
      </c>
      <c r="G5757" t="str">
        <f>UPPER(RIGHT(F5757,1))</f>
        <v>C</v>
      </c>
      <c r="H5757" t="str">
        <f>MID(E5757,FIND("_",E5757)+1,2)</f>
        <v>39</v>
      </c>
      <c r="I5757" t="str">
        <f>RIGHT(E5757,1)</f>
        <v>S</v>
      </c>
      <c r="J5757" t="str">
        <f>REPLACE(C5757,1,52,"")</f>
        <v>wtc_39S_9.pdb</v>
      </c>
      <c r="K5757" t="str">
        <f>IF(E5757=E5756,"",1)</f>
        <v/>
      </c>
      <c r="L5757">
        <v>-583.42684676650401</v>
      </c>
      <c r="M5757">
        <v>0.35576028478629701</v>
      </c>
      <c r="N5757">
        <v>0</v>
      </c>
      <c r="O5757">
        <v>0</v>
      </c>
      <c r="P5757">
        <v>0</v>
      </c>
      <c r="Q5757">
        <v>15.395169963283299</v>
      </c>
      <c r="R5757">
        <v>0</v>
      </c>
      <c r="S5757">
        <v>0</v>
      </c>
      <c r="T5757">
        <v>-1220.19903455089</v>
      </c>
      <c r="U5757">
        <v>238.84320062935799</v>
      </c>
      <c r="V5757">
        <v>-376.32338976789998</v>
      </c>
      <c r="W5757">
        <v>2.49015997034458</v>
      </c>
      <c r="X5757">
        <v>36.703752966868898</v>
      </c>
      <c r="Y5757">
        <v>144.43381296469099</v>
      </c>
      <c r="Z5757">
        <v>758.61555886045198</v>
      </c>
      <c r="AA5757">
        <v>-32.706290452812702</v>
      </c>
      <c r="AB5757">
        <v>-42.419107408516297</v>
      </c>
      <c r="AC5757">
        <v>-19.235482335957499</v>
      </c>
      <c r="AD5757">
        <v>-84.321411698937396</v>
      </c>
      <c r="AE5757">
        <v>-36.9886514983734</v>
      </c>
      <c r="AF5757">
        <v>0</v>
      </c>
      <c r="AG5757">
        <v>13.858008756035099</v>
      </c>
      <c r="AH5757">
        <v>-43.967415028040797</v>
      </c>
      <c r="AI5757">
        <v>0.84860516917471196</v>
      </c>
      <c r="AJ5757">
        <v>-5.19510731844567</v>
      </c>
      <c r="AK5757">
        <v>66.688969999999998</v>
      </c>
      <c r="AL5757">
        <v>0</v>
      </c>
      <c r="AM5757">
        <v>5.1804013169037502E-2</v>
      </c>
    </row>
    <row r="5758" spans="1:39" hidden="1" x14ac:dyDescent="0.25">
      <c r="A5758" t="s">
        <v>6357</v>
      </c>
      <c r="B5758" t="s">
        <v>6362</v>
      </c>
      <c r="C5758" t="s">
        <v>6362</v>
      </c>
      <c r="D5758">
        <v>10</v>
      </c>
      <c r="E5758" t="str">
        <f>REPLACE(A5758,1,51,"")</f>
        <v>wtc_39S</v>
      </c>
      <c r="F5758" t="str">
        <f>LEFT(E5758,FIND("_",E5758)-1)</f>
        <v>wtc</v>
      </c>
      <c r="G5758" t="str">
        <f>UPPER(RIGHT(F5758,1))</f>
        <v>C</v>
      </c>
      <c r="H5758" t="str">
        <f>MID(E5758,FIND("_",E5758)+1,2)</f>
        <v>39</v>
      </c>
      <c r="I5758" t="str">
        <f>RIGHT(E5758,1)</f>
        <v>S</v>
      </c>
      <c r="J5758" t="str">
        <f>REPLACE(C5758,1,52,"")</f>
        <v>wtc_39S_4.pdb</v>
      </c>
      <c r="K5758" t="str">
        <f>IF(E5758=E5757,"",1)</f>
        <v/>
      </c>
      <c r="L5758">
        <v>-583.40490142938904</v>
      </c>
      <c r="M5758">
        <v>0.36805177803574302</v>
      </c>
      <c r="N5758">
        <v>0</v>
      </c>
      <c r="O5758">
        <v>0</v>
      </c>
      <c r="P5758">
        <v>0</v>
      </c>
      <c r="Q5758">
        <v>15.059422041944901</v>
      </c>
      <c r="R5758">
        <v>0</v>
      </c>
      <c r="S5758">
        <v>0</v>
      </c>
      <c r="T5758">
        <v>-1220.5673447961501</v>
      </c>
      <c r="U5758">
        <v>235.18731392147799</v>
      </c>
      <c r="V5758">
        <v>-375.87294425904997</v>
      </c>
      <c r="W5758">
        <v>2.4958190743845701</v>
      </c>
      <c r="X5758">
        <v>36.455117641102397</v>
      </c>
      <c r="Y5758">
        <v>147.306887121426</v>
      </c>
      <c r="Z5758">
        <v>759.28248931764995</v>
      </c>
      <c r="AA5758">
        <v>-32.483564612491101</v>
      </c>
      <c r="AB5758">
        <v>-42.238135672911703</v>
      </c>
      <c r="AC5758">
        <v>-18.532958736926901</v>
      </c>
      <c r="AD5758">
        <v>-84.439387659399301</v>
      </c>
      <c r="AE5758">
        <v>-37.308804836154998</v>
      </c>
      <c r="AF5758">
        <v>0</v>
      </c>
      <c r="AG5758">
        <v>13.7122279852977</v>
      </c>
      <c r="AH5758">
        <v>-43.769992051379504</v>
      </c>
      <c r="AI5758">
        <v>0.77851385751534596</v>
      </c>
      <c r="AJ5758">
        <v>-5.3141284059944098</v>
      </c>
      <c r="AK5758">
        <v>66.688969999999998</v>
      </c>
      <c r="AL5758">
        <v>0</v>
      </c>
      <c r="AM5758">
        <v>0.155598640272269</v>
      </c>
    </row>
    <row r="5759" spans="1:39" hidden="1" x14ac:dyDescent="0.25">
      <c r="A5759" t="s">
        <v>6357</v>
      </c>
      <c r="B5759" t="s">
        <v>6363</v>
      </c>
      <c r="C5759" t="s">
        <v>6363</v>
      </c>
      <c r="D5759">
        <v>10</v>
      </c>
      <c r="E5759" t="str">
        <f>REPLACE(A5759,1,51,"")</f>
        <v>wtc_39S</v>
      </c>
      <c r="F5759" t="str">
        <f>LEFT(E5759,FIND("_",E5759)-1)</f>
        <v>wtc</v>
      </c>
      <c r="G5759" t="str">
        <f>UPPER(RIGHT(F5759,1))</f>
        <v>C</v>
      </c>
      <c r="H5759" t="str">
        <f>MID(E5759,FIND("_",E5759)+1,2)</f>
        <v>39</v>
      </c>
      <c r="I5759" t="str">
        <f>RIGHT(E5759,1)</f>
        <v>S</v>
      </c>
      <c r="J5759" t="str">
        <f>REPLACE(C5759,1,52,"")</f>
        <v>wtc_39S_5.pdb</v>
      </c>
      <c r="K5759" t="str">
        <f>IF(E5759=E5758,"",1)</f>
        <v/>
      </c>
      <c r="L5759">
        <v>-583.18813917217994</v>
      </c>
      <c r="M5759">
        <v>0.37417034352816397</v>
      </c>
      <c r="N5759">
        <v>0</v>
      </c>
      <c r="O5759">
        <v>0</v>
      </c>
      <c r="P5759">
        <v>0</v>
      </c>
      <c r="Q5759">
        <v>15.5879043146666</v>
      </c>
      <c r="R5759">
        <v>0</v>
      </c>
      <c r="S5759">
        <v>0</v>
      </c>
      <c r="T5759">
        <v>-1220.75066096162</v>
      </c>
      <c r="U5759">
        <v>235.426362306562</v>
      </c>
      <c r="V5759">
        <v>-373.41117488941001</v>
      </c>
      <c r="W5759">
        <v>2.4806815779147402</v>
      </c>
      <c r="X5759">
        <v>36.687262383801503</v>
      </c>
      <c r="Y5759">
        <v>143.79530039607201</v>
      </c>
      <c r="Z5759">
        <v>760.38380934239103</v>
      </c>
      <c r="AA5759">
        <v>-31.0733725820883</v>
      </c>
      <c r="AB5759">
        <v>-42.291522693568503</v>
      </c>
      <c r="AC5759">
        <v>-18.898378758482799</v>
      </c>
      <c r="AD5759">
        <v>-84.208560394649496</v>
      </c>
      <c r="AE5759">
        <v>-38.078400024703299</v>
      </c>
      <c r="AF5759">
        <v>0</v>
      </c>
      <c r="AG5759">
        <v>13.894291087788901</v>
      </c>
      <c r="AH5759">
        <v>-44.298138544156899</v>
      </c>
      <c r="AI5759">
        <v>0.74594388946115098</v>
      </c>
      <c r="AJ5759">
        <v>-5.8815349098222596</v>
      </c>
      <c r="AK5759">
        <v>66.688969999999998</v>
      </c>
      <c r="AL5759">
        <v>0</v>
      </c>
      <c r="AM5759">
        <v>1.30792876699873E-2</v>
      </c>
    </row>
    <row r="5760" spans="1:39" hidden="1" x14ac:dyDescent="0.25">
      <c r="A5760" t="s">
        <v>6357</v>
      </c>
      <c r="B5760" t="s">
        <v>6364</v>
      </c>
      <c r="C5760" t="s">
        <v>6364</v>
      </c>
      <c r="D5760">
        <v>10</v>
      </c>
      <c r="E5760" t="str">
        <f>REPLACE(A5760,1,51,"")</f>
        <v>wtc_39S</v>
      </c>
      <c r="F5760" t="str">
        <f>LEFT(E5760,FIND("_",E5760)-1)</f>
        <v>wtc</v>
      </c>
      <c r="G5760" t="str">
        <f>UPPER(RIGHT(F5760,1))</f>
        <v>C</v>
      </c>
      <c r="H5760" t="str">
        <f>MID(E5760,FIND("_",E5760)+1,2)</f>
        <v>39</v>
      </c>
      <c r="I5760" t="str">
        <f>RIGHT(E5760,1)</f>
        <v>S</v>
      </c>
      <c r="J5760" t="str">
        <f>REPLACE(C5760,1,52,"")</f>
        <v>wtc_39S_6.pdb</v>
      </c>
      <c r="K5760" t="str">
        <f>IF(E5760=E5759,"",1)</f>
        <v/>
      </c>
      <c r="L5760">
        <v>-582.99312941874996</v>
      </c>
      <c r="M5760">
        <v>0.34281149020933799</v>
      </c>
      <c r="N5760">
        <v>0</v>
      </c>
      <c r="O5760">
        <v>0</v>
      </c>
      <c r="P5760">
        <v>0</v>
      </c>
      <c r="Q5760">
        <v>15.800677670296301</v>
      </c>
      <c r="R5760">
        <v>0</v>
      </c>
      <c r="S5760">
        <v>0</v>
      </c>
      <c r="T5760">
        <v>-1219.83005647594</v>
      </c>
      <c r="U5760">
        <v>238.349918181736</v>
      </c>
      <c r="V5760">
        <v>-370.17800565939302</v>
      </c>
      <c r="W5760">
        <v>2.5464147745382899</v>
      </c>
      <c r="X5760">
        <v>36.641564799100202</v>
      </c>
      <c r="Y5760">
        <v>142.59677021800999</v>
      </c>
      <c r="Z5760">
        <v>758.46859896590399</v>
      </c>
      <c r="AA5760">
        <v>-32.845450263794199</v>
      </c>
      <c r="AB5760">
        <v>-42.404048578989197</v>
      </c>
      <c r="AC5760">
        <v>-18.206141297315401</v>
      </c>
      <c r="AD5760">
        <v>-84.296273919194704</v>
      </c>
      <c r="AE5760">
        <v>-38.174600806228803</v>
      </c>
      <c r="AF5760">
        <v>0</v>
      </c>
      <c r="AG5760">
        <v>10.918501348803201</v>
      </c>
      <c r="AH5760">
        <v>-44.187671646039703</v>
      </c>
      <c r="AI5760">
        <v>0.73500326824839102</v>
      </c>
      <c r="AJ5760">
        <v>-5.6308452732662202</v>
      </c>
      <c r="AK5760">
        <v>66.688969999999998</v>
      </c>
      <c r="AL5760">
        <v>0</v>
      </c>
      <c r="AM5760">
        <v>1.3545274775665099E-2</v>
      </c>
    </row>
    <row r="5761" spans="1:39" hidden="1" x14ac:dyDescent="0.25">
      <c r="A5761" t="s">
        <v>6357</v>
      </c>
      <c r="B5761" t="s">
        <v>6360</v>
      </c>
      <c r="C5761" t="s">
        <v>6360</v>
      </c>
      <c r="D5761">
        <v>10</v>
      </c>
      <c r="E5761" t="str">
        <f>REPLACE(A5761,1,51,"")</f>
        <v>wtc_39S</v>
      </c>
      <c r="F5761" t="str">
        <f>LEFT(E5761,FIND("_",E5761)-1)</f>
        <v>wtc</v>
      </c>
      <c r="G5761" t="str">
        <f>UPPER(RIGHT(F5761,1))</f>
        <v>C</v>
      </c>
      <c r="H5761" t="str">
        <f>MID(E5761,FIND("_",E5761)+1,2)</f>
        <v>39</v>
      </c>
      <c r="I5761" t="str">
        <f>RIGHT(E5761,1)</f>
        <v>S</v>
      </c>
      <c r="J5761" t="str">
        <f>REPLACE(C5761,1,52,"")</f>
        <v>wtc_39S_2.pdb</v>
      </c>
      <c r="K5761" t="str">
        <f>IF(E5761=E5760,"",1)</f>
        <v/>
      </c>
      <c r="L5761">
        <v>-581.13013964066795</v>
      </c>
      <c r="M5761">
        <v>0.38226828191596601</v>
      </c>
      <c r="N5761">
        <v>0</v>
      </c>
      <c r="O5761">
        <v>0</v>
      </c>
      <c r="P5761">
        <v>0</v>
      </c>
      <c r="Q5761">
        <v>16.7012856094989</v>
      </c>
      <c r="R5761">
        <v>0</v>
      </c>
      <c r="S5761">
        <v>0</v>
      </c>
      <c r="T5761">
        <v>-1220.20118456041</v>
      </c>
      <c r="U5761">
        <v>234.26283747157501</v>
      </c>
      <c r="V5761">
        <v>-373.18965710848198</v>
      </c>
      <c r="W5761">
        <v>2.56263819953897</v>
      </c>
      <c r="X5761">
        <v>36.522821994759497</v>
      </c>
      <c r="Y5761">
        <v>145.66694202455</v>
      </c>
      <c r="Z5761">
        <v>763.04075087823401</v>
      </c>
      <c r="AA5761">
        <v>-31.3368120304551</v>
      </c>
      <c r="AB5761">
        <v>-42.087461548220901</v>
      </c>
      <c r="AC5761">
        <v>-18.2201688000149</v>
      </c>
      <c r="AD5761">
        <v>-84.237900661845501</v>
      </c>
      <c r="AE5761">
        <v>-38.977920295660503</v>
      </c>
      <c r="AF5761">
        <v>0</v>
      </c>
      <c r="AG5761">
        <v>11.280092702424399</v>
      </c>
      <c r="AH5761">
        <v>-44.222283266418202</v>
      </c>
      <c r="AI5761">
        <v>0.69885566799339005</v>
      </c>
      <c r="AJ5761">
        <v>-6.2445681480408304</v>
      </c>
      <c r="AK5761">
        <v>66.688969999999998</v>
      </c>
      <c r="AL5761">
        <v>0</v>
      </c>
      <c r="AM5761">
        <v>0.16262223030935199</v>
      </c>
    </row>
    <row r="5762" spans="1:39" x14ac:dyDescent="0.25">
      <c r="A5762" t="s">
        <v>6368</v>
      </c>
      <c r="B5762" t="s">
        <v>6370</v>
      </c>
      <c r="C5762" t="s">
        <v>6370</v>
      </c>
      <c r="D5762">
        <v>10</v>
      </c>
      <c r="E5762" t="str">
        <f>REPLACE(A5762,1,51,"")</f>
        <v>wtc_39T</v>
      </c>
      <c r="F5762" t="str">
        <f>LEFT(E5762,FIND("_",E5762)-1)</f>
        <v>wtc</v>
      </c>
      <c r="G5762" t="str">
        <f>UPPER(RIGHT(F5762,1))</f>
        <v>C</v>
      </c>
      <c r="H5762" t="str">
        <f>MID(E5762,FIND("_",E5762)+1,2)</f>
        <v>39</v>
      </c>
      <c r="I5762" t="str">
        <f>RIGHT(E5762,1)</f>
        <v>T</v>
      </c>
      <c r="J5762" t="str">
        <f>REPLACE(C5762,1,52,"")</f>
        <v>wtc_39T_1.pdb</v>
      </c>
      <c r="K5762">
        <f>IF(E5762=E5761,"",1)</f>
        <v>1</v>
      </c>
      <c r="L5762">
        <v>-585.45327601056897</v>
      </c>
      <c r="M5762">
        <v>0.34485675653190101</v>
      </c>
      <c r="N5762">
        <v>0</v>
      </c>
      <c r="O5762">
        <v>0</v>
      </c>
      <c r="P5762">
        <v>0</v>
      </c>
      <c r="Q5762">
        <v>15.676982593179201</v>
      </c>
      <c r="R5762">
        <v>0</v>
      </c>
      <c r="S5762">
        <v>0</v>
      </c>
      <c r="T5762">
        <v>-1224.29359864611</v>
      </c>
      <c r="U5762">
        <v>237.63010156342801</v>
      </c>
      <c r="V5762">
        <v>-376.26305623239801</v>
      </c>
      <c r="W5762">
        <v>2.49383507540418</v>
      </c>
      <c r="X5762">
        <v>36.685618663205403</v>
      </c>
      <c r="Y5762">
        <v>145.16773710476099</v>
      </c>
      <c r="Z5762">
        <v>759.06251455867096</v>
      </c>
      <c r="AA5762">
        <v>-32.596922520630798</v>
      </c>
      <c r="AB5762">
        <v>-42.525205368586903</v>
      </c>
      <c r="AC5762">
        <v>-19.188225114373999</v>
      </c>
      <c r="AD5762">
        <v>-84.442487294930501</v>
      </c>
      <c r="AE5762">
        <v>-37.081427282639801</v>
      </c>
      <c r="AF5762">
        <v>0</v>
      </c>
      <c r="AG5762">
        <v>13.9034406447732</v>
      </c>
      <c r="AH5762">
        <v>-43.560952305623303</v>
      </c>
      <c r="AI5762">
        <v>0.735767545192059</v>
      </c>
      <c r="AJ5762">
        <v>-5.0005325115131303</v>
      </c>
      <c r="AK5762">
        <v>68.130409999999998</v>
      </c>
      <c r="AL5762">
        <v>0</v>
      </c>
      <c r="AM5762">
        <v>1.2723517628569801E-2</v>
      </c>
    </row>
    <row r="5763" spans="1:39" hidden="1" x14ac:dyDescent="0.25">
      <c r="A5763" t="s">
        <v>6368</v>
      </c>
      <c r="B5763" t="s">
        <v>6369</v>
      </c>
      <c r="C5763" t="s">
        <v>6369</v>
      </c>
      <c r="D5763">
        <v>10</v>
      </c>
      <c r="E5763" t="str">
        <f>REPLACE(A5763,1,51,"")</f>
        <v>wtc_39T</v>
      </c>
      <c r="F5763" t="str">
        <f>LEFT(E5763,FIND("_",E5763)-1)</f>
        <v>wtc</v>
      </c>
      <c r="G5763" t="str">
        <f>UPPER(RIGHT(F5763,1))</f>
        <v>C</v>
      </c>
      <c r="H5763" t="str">
        <f>MID(E5763,FIND("_",E5763)+1,2)</f>
        <v>39</v>
      </c>
      <c r="I5763" t="str">
        <f>RIGHT(E5763,1)</f>
        <v>T</v>
      </c>
      <c r="J5763" t="str">
        <f>REPLACE(C5763,1,52,"")</f>
        <v>wtc_39T_0.pdb</v>
      </c>
      <c r="K5763" t="str">
        <f>IF(E5763=E5762,"",1)</f>
        <v/>
      </c>
      <c r="L5763">
        <v>-585.34625874269204</v>
      </c>
      <c r="M5763">
        <v>0.34055515536633102</v>
      </c>
      <c r="N5763">
        <v>0</v>
      </c>
      <c r="O5763">
        <v>0</v>
      </c>
      <c r="P5763">
        <v>0</v>
      </c>
      <c r="Q5763">
        <v>15.534162822453199</v>
      </c>
      <c r="R5763">
        <v>0</v>
      </c>
      <c r="S5763">
        <v>0</v>
      </c>
      <c r="T5763">
        <v>-1223.0149841043899</v>
      </c>
      <c r="U5763">
        <v>237.31988988978</v>
      </c>
      <c r="V5763">
        <v>-372.77533836479398</v>
      </c>
      <c r="W5763">
        <v>2.4905613067789099</v>
      </c>
      <c r="X5763">
        <v>36.6522451235845</v>
      </c>
      <c r="Y5763">
        <v>144.25557208754199</v>
      </c>
      <c r="Z5763">
        <v>756.10577182287705</v>
      </c>
      <c r="AA5763">
        <v>-32.5554848112847</v>
      </c>
      <c r="AB5763">
        <v>-42.549896671517203</v>
      </c>
      <c r="AC5763">
        <v>-19.185338192078099</v>
      </c>
      <c r="AD5763">
        <v>-84.468142539806706</v>
      </c>
      <c r="AE5763">
        <v>-37.189372039339503</v>
      </c>
      <c r="AF5763">
        <v>0</v>
      </c>
      <c r="AG5763">
        <v>13.7073022174502</v>
      </c>
      <c r="AH5763">
        <v>-43.504986941098402</v>
      </c>
      <c r="AI5763">
        <v>0.73226564669615002</v>
      </c>
      <c r="AJ5763">
        <v>-5.0421699584566104</v>
      </c>
      <c r="AK5763">
        <v>68.130409999999998</v>
      </c>
      <c r="AL5763">
        <v>0</v>
      </c>
      <c r="AM5763">
        <v>1.1273962910610599E-2</v>
      </c>
    </row>
    <row r="5764" spans="1:39" hidden="1" x14ac:dyDescent="0.25">
      <c r="A5764" t="s">
        <v>6368</v>
      </c>
      <c r="B5764" t="s">
        <v>6371</v>
      </c>
      <c r="C5764" t="s">
        <v>6371</v>
      </c>
      <c r="D5764">
        <v>10</v>
      </c>
      <c r="E5764" t="str">
        <f>REPLACE(A5764,1,51,"")</f>
        <v>wtc_39T</v>
      </c>
      <c r="F5764" t="str">
        <f>LEFT(E5764,FIND("_",E5764)-1)</f>
        <v>wtc</v>
      </c>
      <c r="G5764" t="str">
        <f>UPPER(RIGHT(F5764,1))</f>
        <v>C</v>
      </c>
      <c r="H5764" t="str">
        <f>MID(E5764,FIND("_",E5764)+1,2)</f>
        <v>39</v>
      </c>
      <c r="I5764" t="str">
        <f>RIGHT(E5764,1)</f>
        <v>T</v>
      </c>
      <c r="J5764" t="str">
        <f>REPLACE(C5764,1,52,"")</f>
        <v>wtc_39T_2.pdb</v>
      </c>
      <c r="K5764" t="str">
        <f>IF(E5764=E5763,"",1)</f>
        <v/>
      </c>
      <c r="L5764">
        <v>-585.21381337757805</v>
      </c>
      <c r="M5764">
        <v>0.42395008865074102</v>
      </c>
      <c r="N5764">
        <v>0</v>
      </c>
      <c r="O5764">
        <v>0</v>
      </c>
      <c r="P5764">
        <v>0</v>
      </c>
      <c r="Q5764">
        <v>16.115191669420302</v>
      </c>
      <c r="R5764">
        <v>0</v>
      </c>
      <c r="S5764">
        <v>0</v>
      </c>
      <c r="T5764">
        <v>-1225.72692852365</v>
      </c>
      <c r="U5764">
        <v>236.67469001771201</v>
      </c>
      <c r="V5764">
        <v>-376.74882376846301</v>
      </c>
      <c r="W5764">
        <v>2.49376885146033</v>
      </c>
      <c r="X5764">
        <v>37.675880445209998</v>
      </c>
      <c r="Y5764">
        <v>143.30975327010799</v>
      </c>
      <c r="Z5764">
        <v>762.67599659372104</v>
      </c>
      <c r="AA5764">
        <v>-32.236679789699501</v>
      </c>
      <c r="AB5764">
        <v>-42.513530146253203</v>
      </c>
      <c r="AC5764">
        <v>-19.048140827028998</v>
      </c>
      <c r="AD5764">
        <v>-84.105931443514095</v>
      </c>
      <c r="AE5764">
        <v>-37.419526615539198</v>
      </c>
      <c r="AF5764">
        <v>0</v>
      </c>
      <c r="AG5764">
        <v>13.800504315386</v>
      </c>
      <c r="AH5764">
        <v>-43.812485681466299</v>
      </c>
      <c r="AI5764">
        <v>0.73683422995155601</v>
      </c>
      <c r="AJ5764">
        <v>-5.2234064584441997</v>
      </c>
      <c r="AK5764">
        <v>68.130409999999998</v>
      </c>
      <c r="AL5764">
        <v>0</v>
      </c>
      <c r="AM5764">
        <v>8.6104835189189707E-3</v>
      </c>
    </row>
    <row r="5765" spans="1:39" hidden="1" x14ac:dyDescent="0.25">
      <c r="A5765" t="s">
        <v>6368</v>
      </c>
      <c r="B5765" t="s">
        <v>6376</v>
      </c>
      <c r="C5765" t="s">
        <v>6376</v>
      </c>
      <c r="D5765">
        <v>10</v>
      </c>
      <c r="E5765" t="str">
        <f>REPLACE(A5765,1,51,"")</f>
        <v>wtc_39T</v>
      </c>
      <c r="F5765" t="str">
        <f>LEFT(E5765,FIND("_",E5765)-1)</f>
        <v>wtc</v>
      </c>
      <c r="G5765" t="str">
        <f>UPPER(RIGHT(F5765,1))</f>
        <v>C</v>
      </c>
      <c r="H5765" t="str">
        <f>MID(E5765,FIND("_",E5765)+1,2)</f>
        <v>39</v>
      </c>
      <c r="I5765" t="str">
        <f>RIGHT(E5765,1)</f>
        <v>T</v>
      </c>
      <c r="J5765" t="str">
        <f>REPLACE(C5765,1,52,"")</f>
        <v>wtc_39T_7.pdb</v>
      </c>
      <c r="K5765" t="str">
        <f>IF(E5765=E5764,"",1)</f>
        <v/>
      </c>
      <c r="L5765">
        <v>-584.57936666019702</v>
      </c>
      <c r="M5765">
        <v>0.33292968388274102</v>
      </c>
      <c r="N5765">
        <v>0</v>
      </c>
      <c r="O5765">
        <v>0</v>
      </c>
      <c r="P5765">
        <v>0</v>
      </c>
      <c r="Q5765">
        <v>14.8068750149291</v>
      </c>
      <c r="R5765">
        <v>0</v>
      </c>
      <c r="S5765">
        <v>0</v>
      </c>
      <c r="T5765">
        <v>-1226.13469283415</v>
      </c>
      <c r="U5765">
        <v>241.11653775420999</v>
      </c>
      <c r="V5765">
        <v>-375.996099625336</v>
      </c>
      <c r="W5765">
        <v>2.5044293455957201</v>
      </c>
      <c r="X5765">
        <v>36.682711116672102</v>
      </c>
      <c r="Y5765">
        <v>145.11807855010099</v>
      </c>
      <c r="Z5765">
        <v>758.61517580625298</v>
      </c>
      <c r="AA5765">
        <v>-32.361200183929</v>
      </c>
      <c r="AB5765">
        <v>-42.272202438936603</v>
      </c>
      <c r="AC5765">
        <v>-20.0743270865512</v>
      </c>
      <c r="AD5765">
        <v>-84.346295192991604</v>
      </c>
      <c r="AE5765">
        <v>-37.090132664161104</v>
      </c>
      <c r="AF5765">
        <v>0</v>
      </c>
      <c r="AG5765">
        <v>13.7576020119805</v>
      </c>
      <c r="AH5765">
        <v>-43.255391649414001</v>
      </c>
      <c r="AI5765">
        <v>0.82506396146452299</v>
      </c>
      <c r="AJ5765">
        <v>-4.6544502555597198</v>
      </c>
      <c r="AK5765">
        <v>68.130409999999998</v>
      </c>
      <c r="AL5765">
        <v>0</v>
      </c>
      <c r="AM5765">
        <v>4.8541709629215203E-2</v>
      </c>
    </row>
    <row r="5766" spans="1:39" hidden="1" x14ac:dyDescent="0.25">
      <c r="A5766" t="s">
        <v>6368</v>
      </c>
      <c r="B5766" t="s">
        <v>6373</v>
      </c>
      <c r="C5766" t="s">
        <v>6373</v>
      </c>
      <c r="D5766">
        <v>10</v>
      </c>
      <c r="E5766" t="str">
        <f>REPLACE(A5766,1,51,"")</f>
        <v>wtc_39T</v>
      </c>
      <c r="F5766" t="str">
        <f>LEFT(E5766,FIND("_",E5766)-1)</f>
        <v>wtc</v>
      </c>
      <c r="G5766" t="str">
        <f>UPPER(RIGHT(F5766,1))</f>
        <v>C</v>
      </c>
      <c r="H5766" t="str">
        <f>MID(E5766,FIND("_",E5766)+1,2)</f>
        <v>39</v>
      </c>
      <c r="I5766" t="str">
        <f>RIGHT(E5766,1)</f>
        <v>T</v>
      </c>
      <c r="J5766" t="str">
        <f>REPLACE(C5766,1,52,"")</f>
        <v>wtc_39T_4.pdb</v>
      </c>
      <c r="K5766" t="str">
        <f>IF(E5766=E5765,"",1)</f>
        <v/>
      </c>
      <c r="L5766">
        <v>-583.88044074911897</v>
      </c>
      <c r="M5766">
        <v>0.38197558682105498</v>
      </c>
      <c r="N5766">
        <v>0</v>
      </c>
      <c r="O5766">
        <v>0</v>
      </c>
      <c r="P5766">
        <v>0</v>
      </c>
      <c r="Q5766">
        <v>15.592240039631101</v>
      </c>
      <c r="R5766">
        <v>0</v>
      </c>
      <c r="S5766">
        <v>0</v>
      </c>
      <c r="T5766">
        <v>-1222.6347681263001</v>
      </c>
      <c r="U5766">
        <v>235.127751268163</v>
      </c>
      <c r="V5766">
        <v>-375.204877873768</v>
      </c>
      <c r="W5766">
        <v>2.4930849753873399</v>
      </c>
      <c r="X5766">
        <v>37.3250477246443</v>
      </c>
      <c r="Y5766">
        <v>144.46501250185301</v>
      </c>
      <c r="Z5766">
        <v>759.70645065716201</v>
      </c>
      <c r="AA5766">
        <v>-31.0783455800923</v>
      </c>
      <c r="AB5766">
        <v>-42.278569695858003</v>
      </c>
      <c r="AC5766">
        <v>-18.9936613097208</v>
      </c>
      <c r="AD5766">
        <v>-84.301626727668506</v>
      </c>
      <c r="AE5766">
        <v>-38.061186661498802</v>
      </c>
      <c r="AF5766">
        <v>0</v>
      </c>
      <c r="AG5766">
        <v>13.6940022281886</v>
      </c>
      <c r="AH5766">
        <v>-43.541109969173803</v>
      </c>
      <c r="AI5766">
        <v>0.734113669599193</v>
      </c>
      <c r="AJ5766">
        <v>-5.0667517170577003</v>
      </c>
      <c r="AK5766">
        <v>68.130409999999998</v>
      </c>
      <c r="AL5766">
        <v>0</v>
      </c>
      <c r="AM5766">
        <v>1.2343847396236099E-2</v>
      </c>
    </row>
    <row r="5767" spans="1:39" hidden="1" x14ac:dyDescent="0.25">
      <c r="A5767" t="s">
        <v>6368</v>
      </c>
      <c r="B5767" t="s">
        <v>6375</v>
      </c>
      <c r="C5767" t="s">
        <v>6375</v>
      </c>
      <c r="D5767">
        <v>10</v>
      </c>
      <c r="E5767" t="str">
        <f>REPLACE(A5767,1,51,"")</f>
        <v>wtc_39T</v>
      </c>
      <c r="F5767" t="str">
        <f>LEFT(E5767,FIND("_",E5767)-1)</f>
        <v>wtc</v>
      </c>
      <c r="G5767" t="str">
        <f>UPPER(RIGHT(F5767,1))</f>
        <v>C</v>
      </c>
      <c r="H5767" t="str">
        <f>MID(E5767,FIND("_",E5767)+1,2)</f>
        <v>39</v>
      </c>
      <c r="I5767" t="str">
        <f>RIGHT(E5767,1)</f>
        <v>T</v>
      </c>
      <c r="J5767" t="str">
        <f>REPLACE(C5767,1,52,"")</f>
        <v>wtc_39T_6.pdb</v>
      </c>
      <c r="K5767" t="str">
        <f>IF(E5767=E5766,"",1)</f>
        <v/>
      </c>
      <c r="L5767">
        <v>-583.79209507958706</v>
      </c>
      <c r="M5767">
        <v>0.36582087889272402</v>
      </c>
      <c r="N5767">
        <v>0</v>
      </c>
      <c r="O5767">
        <v>0</v>
      </c>
      <c r="P5767">
        <v>0</v>
      </c>
      <c r="Q5767">
        <v>15.8305383365708</v>
      </c>
      <c r="R5767">
        <v>0</v>
      </c>
      <c r="S5767">
        <v>0</v>
      </c>
      <c r="T5767">
        <v>-1224.31753077301</v>
      </c>
      <c r="U5767">
        <v>234.14111767133701</v>
      </c>
      <c r="V5767">
        <v>-375.17280986469098</v>
      </c>
      <c r="W5767">
        <v>2.5038632717279601</v>
      </c>
      <c r="X5767">
        <v>36.3987745881903</v>
      </c>
      <c r="Y5767">
        <v>146.89132907056</v>
      </c>
      <c r="Z5767">
        <v>760.73921687083703</v>
      </c>
      <c r="AA5767">
        <v>-32.371220842785704</v>
      </c>
      <c r="AB5767">
        <v>-42.499165408481097</v>
      </c>
      <c r="AC5767">
        <v>-18.3693028639197</v>
      </c>
      <c r="AD5767">
        <v>-84.582400471930896</v>
      </c>
      <c r="AE5767">
        <v>-37.491403005626303</v>
      </c>
      <c r="AF5767">
        <v>0</v>
      </c>
      <c r="AG5767">
        <v>13.977106031155699</v>
      </c>
      <c r="AH5767">
        <v>-43.544058425413802</v>
      </c>
      <c r="AI5767">
        <v>0.79227124441980601</v>
      </c>
      <c r="AJ5767">
        <v>-5.0322045208072597</v>
      </c>
      <c r="AK5767">
        <v>68.130409999999998</v>
      </c>
      <c r="AL5767">
        <v>0</v>
      </c>
      <c r="AM5767">
        <v>0.18337401228218</v>
      </c>
    </row>
    <row r="5768" spans="1:39" hidden="1" x14ac:dyDescent="0.25">
      <c r="A5768" t="s">
        <v>6368</v>
      </c>
      <c r="B5768" t="s">
        <v>6378</v>
      </c>
      <c r="C5768" t="s">
        <v>6378</v>
      </c>
      <c r="D5768">
        <v>10</v>
      </c>
      <c r="E5768" t="str">
        <f>REPLACE(A5768,1,51,"")</f>
        <v>wtc_39T</v>
      </c>
      <c r="F5768" t="str">
        <f>LEFT(E5768,FIND("_",E5768)-1)</f>
        <v>wtc</v>
      </c>
      <c r="G5768" t="str">
        <f>UPPER(RIGHT(F5768,1))</f>
        <v>C</v>
      </c>
      <c r="H5768" t="str">
        <f>MID(E5768,FIND("_",E5768)+1,2)</f>
        <v>39</v>
      </c>
      <c r="I5768" t="str">
        <f>RIGHT(E5768,1)</f>
        <v>T</v>
      </c>
      <c r="J5768" t="str">
        <f>REPLACE(C5768,1,52,"")</f>
        <v>wtc_39T_9.pdb</v>
      </c>
      <c r="K5768" t="str">
        <f>IF(E5768=E5767,"",1)</f>
        <v/>
      </c>
      <c r="L5768">
        <v>-583.56155475530795</v>
      </c>
      <c r="M5768">
        <v>0.347988182904095</v>
      </c>
      <c r="N5768">
        <v>0</v>
      </c>
      <c r="O5768">
        <v>0</v>
      </c>
      <c r="P5768">
        <v>0</v>
      </c>
      <c r="Q5768">
        <v>15.393126765279099</v>
      </c>
      <c r="R5768">
        <v>0</v>
      </c>
      <c r="S5768">
        <v>0</v>
      </c>
      <c r="T5768">
        <v>-1223.9978123021599</v>
      </c>
      <c r="U5768">
        <v>238.28653284872499</v>
      </c>
      <c r="V5768">
        <v>-376.07989219494601</v>
      </c>
      <c r="W5768">
        <v>2.4973074640218802</v>
      </c>
      <c r="X5768">
        <v>36.871901329902997</v>
      </c>
      <c r="Y5768">
        <v>145.88217145668801</v>
      </c>
      <c r="Z5768">
        <v>758.01009700284601</v>
      </c>
      <c r="AA5768">
        <v>-31.365322826755801</v>
      </c>
      <c r="AB5768">
        <v>-42.031933761034999</v>
      </c>
      <c r="AC5768">
        <v>-19.117982263725899</v>
      </c>
      <c r="AD5768">
        <v>-84.402487445173605</v>
      </c>
      <c r="AE5768">
        <v>-37.4543707577456</v>
      </c>
      <c r="AF5768">
        <v>0</v>
      </c>
      <c r="AG5768">
        <v>13.627215943687499</v>
      </c>
      <c r="AH5768">
        <v>-43.394299567355603</v>
      </c>
      <c r="AI5768">
        <v>0.73168746629648596</v>
      </c>
      <c r="AJ5768">
        <v>-5.15965324270688</v>
      </c>
      <c r="AK5768">
        <v>68.130409999999998</v>
      </c>
      <c r="AL5768">
        <v>0</v>
      </c>
      <c r="AM5768">
        <v>1.1749328848750301E-2</v>
      </c>
    </row>
    <row r="5769" spans="1:39" hidden="1" x14ac:dyDescent="0.25">
      <c r="A5769" t="s">
        <v>6368</v>
      </c>
      <c r="B5769" t="s">
        <v>6372</v>
      </c>
      <c r="C5769" t="s">
        <v>6372</v>
      </c>
      <c r="D5769">
        <v>10</v>
      </c>
      <c r="E5769" t="str">
        <f>REPLACE(A5769,1,51,"")</f>
        <v>wtc_39T</v>
      </c>
      <c r="F5769" t="str">
        <f>LEFT(E5769,FIND("_",E5769)-1)</f>
        <v>wtc</v>
      </c>
      <c r="G5769" t="str">
        <f>UPPER(RIGHT(F5769,1))</f>
        <v>C</v>
      </c>
      <c r="H5769" t="str">
        <f>MID(E5769,FIND("_",E5769)+1,2)</f>
        <v>39</v>
      </c>
      <c r="I5769" t="str">
        <f>RIGHT(E5769,1)</f>
        <v>T</v>
      </c>
      <c r="J5769" t="str">
        <f>REPLACE(C5769,1,52,"")</f>
        <v>wtc_39T_3.pdb</v>
      </c>
      <c r="K5769" t="str">
        <f>IF(E5769=E5768,"",1)</f>
        <v/>
      </c>
      <c r="L5769">
        <v>-582.98543347852103</v>
      </c>
      <c r="M5769">
        <v>0.35021836573635101</v>
      </c>
      <c r="N5769">
        <v>0</v>
      </c>
      <c r="O5769">
        <v>0</v>
      </c>
      <c r="P5769">
        <v>0</v>
      </c>
      <c r="Q5769">
        <v>16.057292849203101</v>
      </c>
      <c r="R5769">
        <v>0</v>
      </c>
      <c r="S5769">
        <v>0</v>
      </c>
      <c r="T5769">
        <v>-1223.23392642573</v>
      </c>
      <c r="U5769">
        <v>236.352129935492</v>
      </c>
      <c r="V5769">
        <v>-373.06567437248702</v>
      </c>
      <c r="W5769">
        <v>2.67394706527597</v>
      </c>
      <c r="X5769">
        <v>36.691127011579098</v>
      </c>
      <c r="Y5769">
        <v>145.31256609622901</v>
      </c>
      <c r="Z5769">
        <v>759.22768132152805</v>
      </c>
      <c r="AA5769">
        <v>-32.590659902199697</v>
      </c>
      <c r="AB5769">
        <v>-42.374239206104001</v>
      </c>
      <c r="AC5769">
        <v>-19.3210301275037</v>
      </c>
      <c r="AD5769">
        <v>-84.315194180619002</v>
      </c>
      <c r="AE5769">
        <v>-36.073554363845297</v>
      </c>
      <c r="AF5769">
        <v>0</v>
      </c>
      <c r="AG5769">
        <v>12.368536668668501</v>
      </c>
      <c r="AH5769">
        <v>-43.962417652857503</v>
      </c>
      <c r="AI5769">
        <v>0.69373555810890297</v>
      </c>
      <c r="AJ5769">
        <v>-5.5677866347927703</v>
      </c>
      <c r="AK5769">
        <v>68.130409999999998</v>
      </c>
      <c r="AL5769">
        <v>0</v>
      </c>
      <c r="AM5769">
        <v>1.16228815335756E-2</v>
      </c>
    </row>
    <row r="5770" spans="1:39" hidden="1" x14ac:dyDescent="0.25">
      <c r="A5770" t="s">
        <v>6368</v>
      </c>
      <c r="B5770" t="s">
        <v>6377</v>
      </c>
      <c r="C5770" t="s">
        <v>6377</v>
      </c>
      <c r="D5770">
        <v>10</v>
      </c>
      <c r="E5770" t="str">
        <f>REPLACE(A5770,1,51,"")</f>
        <v>wtc_39T</v>
      </c>
      <c r="F5770" t="str">
        <f>LEFT(E5770,FIND("_",E5770)-1)</f>
        <v>wtc</v>
      </c>
      <c r="G5770" t="str">
        <f>UPPER(RIGHT(F5770,1))</f>
        <v>C</v>
      </c>
      <c r="H5770" t="str">
        <f>MID(E5770,FIND("_",E5770)+1,2)</f>
        <v>39</v>
      </c>
      <c r="I5770" t="str">
        <f>RIGHT(E5770,1)</f>
        <v>T</v>
      </c>
      <c r="J5770" t="str">
        <f>REPLACE(C5770,1,52,"")</f>
        <v>wtc_39T_8.pdb</v>
      </c>
      <c r="K5770" t="str">
        <f>IF(E5770=E5769,"",1)</f>
        <v/>
      </c>
      <c r="L5770">
        <v>-582.55593630450699</v>
      </c>
      <c r="M5770">
        <v>0.367227057808927</v>
      </c>
      <c r="N5770">
        <v>0</v>
      </c>
      <c r="O5770">
        <v>0</v>
      </c>
      <c r="P5770">
        <v>0</v>
      </c>
      <c r="Q5770">
        <v>17.037721796101799</v>
      </c>
      <c r="R5770">
        <v>0</v>
      </c>
      <c r="S5770">
        <v>0</v>
      </c>
      <c r="T5770">
        <v>-1223.8146223940801</v>
      </c>
      <c r="U5770">
        <v>240.87700404416501</v>
      </c>
      <c r="V5770">
        <v>-377.33892536171402</v>
      </c>
      <c r="W5770">
        <v>2.5927405642207502</v>
      </c>
      <c r="X5770">
        <v>36.811104901180997</v>
      </c>
      <c r="Y5770">
        <v>143.76262466035101</v>
      </c>
      <c r="Z5770">
        <v>761.67066103001002</v>
      </c>
      <c r="AA5770">
        <v>-32.630819074679799</v>
      </c>
      <c r="AB5770">
        <v>-42.238257577866499</v>
      </c>
      <c r="AC5770">
        <v>-19.326621007043599</v>
      </c>
      <c r="AD5770">
        <v>-84.305102024131003</v>
      </c>
      <c r="AE5770">
        <v>-35.832363630905803</v>
      </c>
      <c r="AF5770">
        <v>0</v>
      </c>
      <c r="AG5770">
        <v>11.046254436033699</v>
      </c>
      <c r="AH5770">
        <v>-44.081869407403303</v>
      </c>
      <c r="AI5770">
        <v>0.69147544103602299</v>
      </c>
      <c r="AJ5770">
        <v>-5.6187322088229603</v>
      </c>
      <c r="AK5770">
        <v>68.130409999999998</v>
      </c>
      <c r="AL5770">
        <v>0</v>
      </c>
      <c r="AM5770">
        <v>1.13795090403279E-2</v>
      </c>
    </row>
    <row r="5771" spans="1:39" hidden="1" x14ac:dyDescent="0.25">
      <c r="A5771" t="s">
        <v>6368</v>
      </c>
      <c r="B5771" t="s">
        <v>6374</v>
      </c>
      <c r="C5771" t="s">
        <v>6374</v>
      </c>
      <c r="D5771">
        <v>10</v>
      </c>
      <c r="E5771" t="str">
        <f>REPLACE(A5771,1,51,"")</f>
        <v>wtc_39T</v>
      </c>
      <c r="F5771" t="str">
        <f>LEFT(E5771,FIND("_",E5771)-1)</f>
        <v>wtc</v>
      </c>
      <c r="G5771" t="str">
        <f>UPPER(RIGHT(F5771,1))</f>
        <v>C</v>
      </c>
      <c r="H5771" t="str">
        <f>MID(E5771,FIND("_",E5771)+1,2)</f>
        <v>39</v>
      </c>
      <c r="I5771" t="str">
        <f>RIGHT(E5771,1)</f>
        <v>T</v>
      </c>
      <c r="J5771" t="str">
        <f>REPLACE(C5771,1,52,"")</f>
        <v>wtc_39T_5.pdb</v>
      </c>
      <c r="K5771" t="str">
        <f>IF(E5771=E5770,"",1)</f>
        <v/>
      </c>
      <c r="L5771">
        <v>-582.13946452558605</v>
      </c>
      <c r="M5771">
        <v>0.36935524069977399</v>
      </c>
      <c r="N5771">
        <v>0</v>
      </c>
      <c r="O5771">
        <v>0</v>
      </c>
      <c r="P5771">
        <v>0</v>
      </c>
      <c r="Q5771">
        <v>15.9798398140102</v>
      </c>
      <c r="R5771">
        <v>0</v>
      </c>
      <c r="S5771">
        <v>0</v>
      </c>
      <c r="T5771">
        <v>-1223.3281264156201</v>
      </c>
      <c r="U5771">
        <v>236.13439679587299</v>
      </c>
      <c r="V5771">
        <v>-371.85222478784601</v>
      </c>
      <c r="W5771">
        <v>2.4873792821021601</v>
      </c>
      <c r="X5771">
        <v>36.736445688706503</v>
      </c>
      <c r="Y5771">
        <v>144.62242249695299</v>
      </c>
      <c r="Z5771">
        <v>758.14511540732701</v>
      </c>
      <c r="AA5771">
        <v>-31.26676692473</v>
      </c>
      <c r="AB5771">
        <v>-42.373969526356802</v>
      </c>
      <c r="AC5771">
        <v>-18.961769397392999</v>
      </c>
      <c r="AD5771">
        <v>-84.424429670812302</v>
      </c>
      <c r="AE5771">
        <v>-37.232239801337997</v>
      </c>
      <c r="AF5771">
        <v>0</v>
      </c>
      <c r="AG5771">
        <v>13.6446563192978</v>
      </c>
      <c r="AH5771">
        <v>-43.784114199701598</v>
      </c>
      <c r="AI5771">
        <v>0.72203483725520501</v>
      </c>
      <c r="AJ5771">
        <v>-5.5274013066810204</v>
      </c>
      <c r="AK5771">
        <v>68.130409999999998</v>
      </c>
      <c r="AL5771">
        <v>0</v>
      </c>
      <c r="AM5771">
        <v>8.87686336931158E-3</v>
      </c>
    </row>
    <row r="5772" spans="1:39" x14ac:dyDescent="0.25">
      <c r="A5772" t="s">
        <v>6379</v>
      </c>
      <c r="B5772" t="s">
        <v>6388</v>
      </c>
      <c r="C5772" t="s">
        <v>6388</v>
      </c>
      <c r="D5772">
        <v>10</v>
      </c>
      <c r="E5772" t="str">
        <f>REPLACE(A5772,1,51,"")</f>
        <v>wtc_39V</v>
      </c>
      <c r="F5772" t="str">
        <f>LEFT(E5772,FIND("_",E5772)-1)</f>
        <v>wtc</v>
      </c>
      <c r="G5772" t="str">
        <f>UPPER(RIGHT(F5772,1))</f>
        <v>C</v>
      </c>
      <c r="H5772" t="str">
        <f>MID(E5772,FIND("_",E5772)+1,2)</f>
        <v>39</v>
      </c>
      <c r="I5772" t="str">
        <f>RIGHT(E5772,1)</f>
        <v>V</v>
      </c>
      <c r="J5772" t="str">
        <f>REPLACE(C5772,1,52,"")</f>
        <v>wtc_39V_8.pdb</v>
      </c>
      <c r="K5772">
        <f>IF(E5772=E5771,"",1)</f>
        <v>1</v>
      </c>
      <c r="L5772">
        <v>-586.427967075477</v>
      </c>
      <c r="M5772">
        <v>0.39493042263996903</v>
      </c>
      <c r="N5772">
        <v>0</v>
      </c>
      <c r="O5772">
        <v>0</v>
      </c>
      <c r="P5772">
        <v>0</v>
      </c>
      <c r="Q5772">
        <v>16.159250380737301</v>
      </c>
      <c r="R5772">
        <v>0</v>
      </c>
      <c r="S5772">
        <v>0</v>
      </c>
      <c r="T5772">
        <v>-1223.69168750519</v>
      </c>
      <c r="U5772">
        <v>238.633373299098</v>
      </c>
      <c r="V5772">
        <v>-373.21865331186501</v>
      </c>
      <c r="W5772">
        <v>2.5560778876972199</v>
      </c>
      <c r="X5772">
        <v>37.952442909386399</v>
      </c>
      <c r="Y5772">
        <v>141.18502546712099</v>
      </c>
      <c r="Z5772">
        <v>756.80863716653596</v>
      </c>
      <c r="AA5772">
        <v>-31.283889027748501</v>
      </c>
      <c r="AB5772">
        <v>-42.002701289471098</v>
      </c>
      <c r="AC5772">
        <v>-20.920850762984202</v>
      </c>
      <c r="AD5772">
        <v>-84.071434454772501</v>
      </c>
      <c r="AE5772">
        <v>-36.864030269254101</v>
      </c>
      <c r="AF5772">
        <v>0</v>
      </c>
      <c r="AG5772">
        <v>10.4524209527269</v>
      </c>
      <c r="AH5772">
        <v>-43.151169388315701</v>
      </c>
      <c r="AI5772">
        <v>0.73017476949802396</v>
      </c>
      <c r="AJ5772">
        <v>-5.3351426307959002</v>
      </c>
      <c r="AK5772">
        <v>69.621350000000007</v>
      </c>
      <c r="AL5772">
        <v>0</v>
      </c>
      <c r="AM5772">
        <v>1.2838732124708801E-2</v>
      </c>
    </row>
    <row r="5773" spans="1:39" hidden="1" x14ac:dyDescent="0.25">
      <c r="A5773" t="s">
        <v>6379</v>
      </c>
      <c r="B5773" t="s">
        <v>6386</v>
      </c>
      <c r="C5773" t="s">
        <v>6386</v>
      </c>
      <c r="D5773">
        <v>10</v>
      </c>
      <c r="E5773" t="str">
        <f>REPLACE(A5773,1,51,"")</f>
        <v>wtc_39V</v>
      </c>
      <c r="F5773" t="str">
        <f>LEFT(E5773,FIND("_",E5773)-1)</f>
        <v>wtc</v>
      </c>
      <c r="G5773" t="str">
        <f>UPPER(RIGHT(F5773,1))</f>
        <v>C</v>
      </c>
      <c r="H5773" t="str">
        <f>MID(E5773,FIND("_",E5773)+1,2)</f>
        <v>39</v>
      </c>
      <c r="I5773" t="str">
        <f>RIGHT(E5773,1)</f>
        <v>V</v>
      </c>
      <c r="J5773" t="str">
        <f>REPLACE(C5773,1,52,"")</f>
        <v>wtc_39V_6.pdb</v>
      </c>
      <c r="K5773" t="str">
        <f>IF(E5773=E5772,"",1)</f>
        <v/>
      </c>
      <c r="L5773">
        <v>-585.83115440714698</v>
      </c>
      <c r="M5773">
        <v>0.36780060744323001</v>
      </c>
      <c r="N5773">
        <v>0</v>
      </c>
      <c r="O5773">
        <v>0</v>
      </c>
      <c r="P5773">
        <v>0</v>
      </c>
      <c r="Q5773">
        <v>15.3456832032956</v>
      </c>
      <c r="R5773">
        <v>0</v>
      </c>
      <c r="S5773">
        <v>0</v>
      </c>
      <c r="T5773">
        <v>-1225.16119382844</v>
      </c>
      <c r="U5773">
        <v>235.19463613922301</v>
      </c>
      <c r="V5773">
        <v>-374.18461833982201</v>
      </c>
      <c r="W5773">
        <v>2.5093781652003799</v>
      </c>
      <c r="X5773">
        <v>36.473524693878097</v>
      </c>
      <c r="Y5773">
        <v>147.76764385791401</v>
      </c>
      <c r="Z5773">
        <v>754.92165370838995</v>
      </c>
      <c r="AA5773">
        <v>-32.339486725965401</v>
      </c>
      <c r="AB5773">
        <v>-42.270110845391599</v>
      </c>
      <c r="AC5773">
        <v>-18.4451282327774</v>
      </c>
      <c r="AD5773">
        <v>-84.508799315490606</v>
      </c>
      <c r="AE5773">
        <v>-37.082067504589801</v>
      </c>
      <c r="AF5773">
        <v>0</v>
      </c>
      <c r="AG5773">
        <v>13.8042209612387</v>
      </c>
      <c r="AH5773">
        <v>-43.313889457038201</v>
      </c>
      <c r="AI5773">
        <v>0.78392884226815795</v>
      </c>
      <c r="AJ5773">
        <v>-5.1356307123774796</v>
      </c>
      <c r="AK5773">
        <v>69.621350000000007</v>
      </c>
      <c r="AL5773">
        <v>0</v>
      </c>
      <c r="AM5773">
        <v>0.18775098333879101</v>
      </c>
    </row>
    <row r="5774" spans="1:39" hidden="1" x14ac:dyDescent="0.25">
      <c r="A5774" t="s">
        <v>6379</v>
      </c>
      <c r="B5774" t="s">
        <v>6384</v>
      </c>
      <c r="C5774" t="s">
        <v>6384</v>
      </c>
      <c r="D5774">
        <v>10</v>
      </c>
      <c r="E5774" t="str">
        <f>REPLACE(A5774,1,51,"")</f>
        <v>wtc_39V</v>
      </c>
      <c r="F5774" t="str">
        <f>LEFT(E5774,FIND("_",E5774)-1)</f>
        <v>wtc</v>
      </c>
      <c r="G5774" t="str">
        <f>UPPER(RIGHT(F5774,1))</f>
        <v>C</v>
      </c>
      <c r="H5774" t="str">
        <f>MID(E5774,FIND("_",E5774)+1,2)</f>
        <v>39</v>
      </c>
      <c r="I5774" t="str">
        <f>RIGHT(E5774,1)</f>
        <v>V</v>
      </c>
      <c r="J5774" t="str">
        <f>REPLACE(C5774,1,52,"")</f>
        <v>wtc_39V_4.pdb</v>
      </c>
      <c r="K5774" t="str">
        <f>IF(E5774=E5773,"",1)</f>
        <v/>
      </c>
      <c r="L5774">
        <v>-585.72686478802996</v>
      </c>
      <c r="M5774">
        <v>0.362388957224277</v>
      </c>
      <c r="N5774">
        <v>0</v>
      </c>
      <c r="O5774">
        <v>0</v>
      </c>
      <c r="P5774">
        <v>0</v>
      </c>
      <c r="Q5774">
        <v>15.737592700796</v>
      </c>
      <c r="R5774">
        <v>0</v>
      </c>
      <c r="S5774">
        <v>0</v>
      </c>
      <c r="T5774">
        <v>-1225.3051074744999</v>
      </c>
      <c r="U5774">
        <v>236.534107260399</v>
      </c>
      <c r="V5774">
        <v>-374.65965757370901</v>
      </c>
      <c r="W5774">
        <v>2.5206643211842601</v>
      </c>
      <c r="X5774">
        <v>36.563355083328801</v>
      </c>
      <c r="Y5774">
        <v>145.48805709084101</v>
      </c>
      <c r="Z5774">
        <v>756.52145000342296</v>
      </c>
      <c r="AA5774">
        <v>-32.4462371175402</v>
      </c>
      <c r="AB5774">
        <v>-42.492601201285296</v>
      </c>
      <c r="AC5774">
        <v>-19.167353986199199</v>
      </c>
      <c r="AD5774">
        <v>-84.210879870563303</v>
      </c>
      <c r="AE5774">
        <v>-36.020560115778203</v>
      </c>
      <c r="AF5774">
        <v>0</v>
      </c>
      <c r="AG5774">
        <v>13.979410529073199</v>
      </c>
      <c r="AH5774">
        <v>-43.839481539824803</v>
      </c>
      <c r="AI5774">
        <v>0.79367405649360401</v>
      </c>
      <c r="AJ5774">
        <v>-5.3602873051183604</v>
      </c>
      <c r="AK5774">
        <v>69.621350000000007</v>
      </c>
      <c r="AL5774">
        <v>0</v>
      </c>
      <c r="AM5774">
        <v>1.5640350948933401E-2</v>
      </c>
    </row>
    <row r="5775" spans="1:39" hidden="1" x14ac:dyDescent="0.25">
      <c r="A5775" t="s">
        <v>6379</v>
      </c>
      <c r="B5775" t="s">
        <v>6381</v>
      </c>
      <c r="C5775" t="s">
        <v>6381</v>
      </c>
      <c r="D5775">
        <v>10</v>
      </c>
      <c r="E5775" t="str">
        <f>REPLACE(A5775,1,51,"")</f>
        <v>wtc_39V</v>
      </c>
      <c r="F5775" t="str">
        <f>LEFT(E5775,FIND("_",E5775)-1)</f>
        <v>wtc</v>
      </c>
      <c r="G5775" t="str">
        <f>UPPER(RIGHT(F5775,1))</f>
        <v>C</v>
      </c>
      <c r="H5775" t="str">
        <f>MID(E5775,FIND("_",E5775)+1,2)</f>
        <v>39</v>
      </c>
      <c r="I5775" t="str">
        <f>RIGHT(E5775,1)</f>
        <v>V</v>
      </c>
      <c r="J5775" t="str">
        <f>REPLACE(C5775,1,52,"")</f>
        <v>wtc_39V_1.pdb</v>
      </c>
      <c r="K5775" t="str">
        <f>IF(E5775=E5774,"",1)</f>
        <v/>
      </c>
      <c r="L5775">
        <v>-585.101164742582</v>
      </c>
      <c r="M5775">
        <v>0.34540146750862899</v>
      </c>
      <c r="N5775">
        <v>0</v>
      </c>
      <c r="O5775">
        <v>0</v>
      </c>
      <c r="P5775">
        <v>0</v>
      </c>
      <c r="Q5775">
        <v>15.9158560213675</v>
      </c>
      <c r="R5775">
        <v>0</v>
      </c>
      <c r="S5775">
        <v>0</v>
      </c>
      <c r="T5775">
        <v>-1224.4847403998201</v>
      </c>
      <c r="U5775">
        <v>233.848768056441</v>
      </c>
      <c r="V5775">
        <v>-371.26867611313099</v>
      </c>
      <c r="W5775">
        <v>2.52155310943651</v>
      </c>
      <c r="X5775">
        <v>36.594378192547303</v>
      </c>
      <c r="Y5775">
        <v>147.27738484914099</v>
      </c>
      <c r="Z5775">
        <v>753.48682517950203</v>
      </c>
      <c r="AA5775">
        <v>-31.121928980710599</v>
      </c>
      <c r="AB5775">
        <v>-42.024593034693197</v>
      </c>
      <c r="AC5775">
        <v>-19.128124533784899</v>
      </c>
      <c r="AD5775">
        <v>-84.312889397857703</v>
      </c>
      <c r="AE5775">
        <v>-37.704809761524999</v>
      </c>
      <c r="AF5775">
        <v>0</v>
      </c>
      <c r="AG5775">
        <v>13.9404074037862</v>
      </c>
      <c r="AH5775">
        <v>-43.368854813672797</v>
      </c>
      <c r="AI5775">
        <v>0.695116774727355</v>
      </c>
      <c r="AJ5775">
        <v>-5.7502348669805201</v>
      </c>
      <c r="AK5775">
        <v>69.621350000000007</v>
      </c>
      <c r="AL5775">
        <v>0</v>
      </c>
      <c r="AM5775">
        <v>0.162047572646805</v>
      </c>
    </row>
    <row r="5776" spans="1:39" hidden="1" x14ac:dyDescent="0.25">
      <c r="A5776" t="s">
        <v>6379</v>
      </c>
      <c r="B5776" t="s">
        <v>6382</v>
      </c>
      <c r="C5776" t="s">
        <v>6382</v>
      </c>
      <c r="D5776">
        <v>10</v>
      </c>
      <c r="E5776" t="str">
        <f>REPLACE(A5776,1,51,"")</f>
        <v>wtc_39V</v>
      </c>
      <c r="F5776" t="str">
        <f>LEFT(E5776,FIND("_",E5776)-1)</f>
        <v>wtc</v>
      </c>
      <c r="G5776" t="str">
        <f>UPPER(RIGHT(F5776,1))</f>
        <v>C</v>
      </c>
      <c r="H5776" t="str">
        <f>MID(E5776,FIND("_",E5776)+1,2)</f>
        <v>39</v>
      </c>
      <c r="I5776" t="str">
        <f>RIGHT(E5776,1)</f>
        <v>V</v>
      </c>
      <c r="J5776" t="str">
        <f>REPLACE(C5776,1,52,"")</f>
        <v>wtc_39V_2.pdb</v>
      </c>
      <c r="K5776" t="str">
        <f>IF(E5776=E5775,"",1)</f>
        <v/>
      </c>
      <c r="L5776">
        <v>-584.83459360687402</v>
      </c>
      <c r="M5776">
        <v>0.337433816976066</v>
      </c>
      <c r="N5776">
        <v>0</v>
      </c>
      <c r="O5776">
        <v>0</v>
      </c>
      <c r="P5776">
        <v>0</v>
      </c>
      <c r="Q5776">
        <v>15.9834519856777</v>
      </c>
      <c r="R5776">
        <v>0</v>
      </c>
      <c r="S5776">
        <v>0</v>
      </c>
      <c r="T5776">
        <v>-1225.5738784580401</v>
      </c>
      <c r="U5776">
        <v>237.845363477343</v>
      </c>
      <c r="V5776">
        <v>-374.527240301017</v>
      </c>
      <c r="W5776">
        <v>2.5118391216593099</v>
      </c>
      <c r="X5776">
        <v>36.918328167749202</v>
      </c>
      <c r="Y5776">
        <v>145.73043353218901</v>
      </c>
      <c r="Z5776">
        <v>755.48506855513301</v>
      </c>
      <c r="AA5776">
        <v>-31.3084105883867</v>
      </c>
      <c r="AB5776">
        <v>-42.524875596463701</v>
      </c>
      <c r="AC5776">
        <v>-19.0073689319488</v>
      </c>
      <c r="AD5776">
        <v>-84.3261665087296</v>
      </c>
      <c r="AE5776">
        <v>-37.404221668890699</v>
      </c>
      <c r="AF5776">
        <v>0</v>
      </c>
      <c r="AG5776">
        <v>13.940736538241699</v>
      </c>
      <c r="AH5776">
        <v>-43.469513506898899</v>
      </c>
      <c r="AI5776">
        <v>0.72888299257580003</v>
      </c>
      <c r="AJ5776">
        <v>-5.47268502952471</v>
      </c>
      <c r="AK5776">
        <v>69.621350000000007</v>
      </c>
      <c r="AL5776">
        <v>0</v>
      </c>
      <c r="AM5776">
        <v>1.4312612461871699E-2</v>
      </c>
    </row>
    <row r="5777" spans="1:39" hidden="1" x14ac:dyDescent="0.25">
      <c r="A5777" t="s">
        <v>6379</v>
      </c>
      <c r="B5777" t="s">
        <v>6383</v>
      </c>
      <c r="C5777" t="s">
        <v>6383</v>
      </c>
      <c r="D5777">
        <v>10</v>
      </c>
      <c r="E5777" t="str">
        <f>REPLACE(A5777,1,51,"")</f>
        <v>wtc_39V</v>
      </c>
      <c r="F5777" t="str">
        <f>LEFT(E5777,FIND("_",E5777)-1)</f>
        <v>wtc</v>
      </c>
      <c r="G5777" t="str">
        <f>UPPER(RIGHT(F5777,1))</f>
        <v>C</v>
      </c>
      <c r="H5777" t="str">
        <f>MID(E5777,FIND("_",E5777)+1,2)</f>
        <v>39</v>
      </c>
      <c r="I5777" t="str">
        <f>RIGHT(E5777,1)</f>
        <v>V</v>
      </c>
      <c r="J5777" t="str">
        <f>REPLACE(C5777,1,52,"")</f>
        <v>wtc_39V_3.pdb</v>
      </c>
      <c r="K5777" t="str">
        <f>IF(E5777=E5776,"",1)</f>
        <v/>
      </c>
      <c r="L5777">
        <v>-584.59374070448405</v>
      </c>
      <c r="M5777">
        <v>0.35908540233347902</v>
      </c>
      <c r="N5777">
        <v>0</v>
      </c>
      <c r="O5777">
        <v>0</v>
      </c>
      <c r="P5777">
        <v>0</v>
      </c>
      <c r="Q5777">
        <v>16.931217517263999</v>
      </c>
      <c r="R5777">
        <v>0</v>
      </c>
      <c r="S5777">
        <v>0</v>
      </c>
      <c r="T5777">
        <v>-1223.2977258149201</v>
      </c>
      <c r="U5777">
        <v>235.25473085989401</v>
      </c>
      <c r="V5777">
        <v>-371.78075458113699</v>
      </c>
      <c r="W5777">
        <v>2.58026953449906</v>
      </c>
      <c r="X5777">
        <v>36.499230315180803</v>
      </c>
      <c r="Y5777">
        <v>144.670993483431</v>
      </c>
      <c r="Z5777">
        <v>756.92127059716802</v>
      </c>
      <c r="AA5777">
        <v>-32.668129288116901</v>
      </c>
      <c r="AB5777">
        <v>-42.1586069436607</v>
      </c>
      <c r="AC5777">
        <v>-19.2577458290301</v>
      </c>
      <c r="AD5777">
        <v>-84.324820440708294</v>
      </c>
      <c r="AE5777">
        <v>-35.295446746076102</v>
      </c>
      <c r="AF5777">
        <v>0</v>
      </c>
      <c r="AG5777">
        <v>11.0281118003429</v>
      </c>
      <c r="AH5777">
        <v>-44.1452289316112</v>
      </c>
      <c r="AI5777">
        <v>0.66686013546754597</v>
      </c>
      <c r="AJ5777">
        <v>-5.8422736835637297</v>
      </c>
      <c r="AK5777">
        <v>69.621350000000007</v>
      </c>
      <c r="AL5777">
        <v>0</v>
      </c>
      <c r="AM5777">
        <v>2.9573110917882599E-3</v>
      </c>
    </row>
    <row r="5778" spans="1:39" hidden="1" x14ac:dyDescent="0.25">
      <c r="A5778" t="s">
        <v>6379</v>
      </c>
      <c r="B5778" t="s">
        <v>6385</v>
      </c>
      <c r="C5778" t="s">
        <v>6385</v>
      </c>
      <c r="D5778">
        <v>10</v>
      </c>
      <c r="E5778" t="str">
        <f>REPLACE(A5778,1,51,"")</f>
        <v>wtc_39V</v>
      </c>
      <c r="F5778" t="str">
        <f>LEFT(E5778,FIND("_",E5778)-1)</f>
        <v>wtc</v>
      </c>
      <c r="G5778" t="str">
        <f>UPPER(RIGHT(F5778,1))</f>
        <v>C</v>
      </c>
      <c r="H5778" t="str">
        <f>MID(E5778,FIND("_",E5778)+1,2)</f>
        <v>39</v>
      </c>
      <c r="I5778" t="str">
        <f>RIGHT(E5778,1)</f>
        <v>V</v>
      </c>
      <c r="J5778" t="str">
        <f>REPLACE(C5778,1,52,"")</f>
        <v>wtc_39V_5.pdb</v>
      </c>
      <c r="K5778" t="str">
        <f>IF(E5778=E5777,"",1)</f>
        <v/>
      </c>
      <c r="L5778">
        <v>-584.51562212431998</v>
      </c>
      <c r="M5778">
        <v>0.373061399012654</v>
      </c>
      <c r="N5778">
        <v>0</v>
      </c>
      <c r="O5778">
        <v>0</v>
      </c>
      <c r="P5778">
        <v>0</v>
      </c>
      <c r="Q5778">
        <v>16.5503052369721</v>
      </c>
      <c r="R5778">
        <v>0</v>
      </c>
      <c r="S5778">
        <v>0</v>
      </c>
      <c r="T5778">
        <v>-1226.06054948869</v>
      </c>
      <c r="U5778">
        <v>238.21268422310001</v>
      </c>
      <c r="V5778">
        <v>-372.85977454624401</v>
      </c>
      <c r="W5778">
        <v>2.5526155130298802</v>
      </c>
      <c r="X5778">
        <v>36.833289643320803</v>
      </c>
      <c r="Y5778">
        <v>143.64603347234399</v>
      </c>
      <c r="Z5778">
        <v>759.12097034316002</v>
      </c>
      <c r="AA5778">
        <v>-31.095903073849801</v>
      </c>
      <c r="AB5778">
        <v>-42.410606092094703</v>
      </c>
      <c r="AC5778">
        <v>-19.774805120434699</v>
      </c>
      <c r="AD5778">
        <v>-84.250665026750298</v>
      </c>
      <c r="AE5778">
        <v>-37.184020917253697</v>
      </c>
      <c r="AF5778">
        <v>0</v>
      </c>
      <c r="AG5778">
        <v>11.2545866652308</v>
      </c>
      <c r="AH5778">
        <v>-43.7877932590808</v>
      </c>
      <c r="AI5778">
        <v>0.731522442341769</v>
      </c>
      <c r="AJ5778">
        <v>-5.6280816545238102</v>
      </c>
      <c r="AK5778">
        <v>69.621350000000007</v>
      </c>
      <c r="AL5778">
        <v>0</v>
      </c>
      <c r="AM5778">
        <v>1.3219515106005201E-2</v>
      </c>
    </row>
    <row r="5779" spans="1:39" hidden="1" x14ac:dyDescent="0.25">
      <c r="A5779" t="s">
        <v>6379</v>
      </c>
      <c r="B5779" t="s">
        <v>6389</v>
      </c>
      <c r="C5779" t="s">
        <v>6389</v>
      </c>
      <c r="D5779">
        <v>10</v>
      </c>
      <c r="E5779" t="str">
        <f>REPLACE(A5779,1,51,"")</f>
        <v>wtc_39V</v>
      </c>
      <c r="F5779" t="str">
        <f>LEFT(E5779,FIND("_",E5779)-1)</f>
        <v>wtc</v>
      </c>
      <c r="G5779" t="str">
        <f>UPPER(RIGHT(F5779,1))</f>
        <v>C</v>
      </c>
      <c r="H5779" t="str">
        <f>MID(E5779,FIND("_",E5779)+1,2)</f>
        <v>39</v>
      </c>
      <c r="I5779" t="str">
        <f>RIGHT(E5779,1)</f>
        <v>V</v>
      </c>
      <c r="J5779" t="str">
        <f>REPLACE(C5779,1,52,"")</f>
        <v>wtc_39V_9.pdb</v>
      </c>
      <c r="K5779" t="str">
        <f>IF(E5779=E5778,"",1)</f>
        <v/>
      </c>
      <c r="L5779">
        <v>-584.07519492455594</v>
      </c>
      <c r="M5779">
        <v>0.34835766692221298</v>
      </c>
      <c r="N5779">
        <v>0</v>
      </c>
      <c r="O5779">
        <v>0</v>
      </c>
      <c r="P5779">
        <v>0</v>
      </c>
      <c r="Q5779">
        <v>16.771119413742198</v>
      </c>
      <c r="R5779">
        <v>0</v>
      </c>
      <c r="S5779">
        <v>0</v>
      </c>
      <c r="T5779">
        <v>-1225.3027935217699</v>
      </c>
      <c r="U5779">
        <v>237.58090948249099</v>
      </c>
      <c r="V5779">
        <v>-375.545606157701</v>
      </c>
      <c r="W5779">
        <v>2.5761771167333398</v>
      </c>
      <c r="X5779">
        <v>36.770095233905501</v>
      </c>
      <c r="Y5779">
        <v>146.94403218749099</v>
      </c>
      <c r="Z5779">
        <v>757.76967997531904</v>
      </c>
      <c r="AA5779">
        <v>-31.226086030369999</v>
      </c>
      <c r="AB5779">
        <v>-41.968606468428298</v>
      </c>
      <c r="AC5779">
        <v>-19.141329461041298</v>
      </c>
      <c r="AD5779">
        <v>-84.357147445311995</v>
      </c>
      <c r="AE5779">
        <v>-37.393501619892099</v>
      </c>
      <c r="AF5779">
        <v>0</v>
      </c>
      <c r="AG5779">
        <v>10.975992251448201</v>
      </c>
      <c r="AH5779">
        <v>-43.372346070318997</v>
      </c>
      <c r="AI5779">
        <v>0.69136270213131601</v>
      </c>
      <c r="AJ5779">
        <v>-5.6305968229928798</v>
      </c>
      <c r="AK5779">
        <v>69.621350000000007</v>
      </c>
      <c r="AL5779">
        <v>0</v>
      </c>
      <c r="AM5779">
        <v>0.16210031000876399</v>
      </c>
    </row>
    <row r="5780" spans="1:39" hidden="1" x14ac:dyDescent="0.25">
      <c r="A5780" t="s">
        <v>6379</v>
      </c>
      <c r="B5780" t="s">
        <v>6387</v>
      </c>
      <c r="C5780" t="s">
        <v>6387</v>
      </c>
      <c r="D5780">
        <v>10</v>
      </c>
      <c r="E5780" t="str">
        <f>REPLACE(A5780,1,51,"")</f>
        <v>wtc_39V</v>
      </c>
      <c r="F5780" t="str">
        <f>LEFT(E5780,FIND("_",E5780)-1)</f>
        <v>wtc</v>
      </c>
      <c r="G5780" t="str">
        <f>UPPER(RIGHT(F5780,1))</f>
        <v>C</v>
      </c>
      <c r="H5780" t="str">
        <f>MID(E5780,FIND("_",E5780)+1,2)</f>
        <v>39</v>
      </c>
      <c r="I5780" t="str">
        <f>RIGHT(E5780,1)</f>
        <v>V</v>
      </c>
      <c r="J5780" t="str">
        <f>REPLACE(C5780,1,52,"")</f>
        <v>wtc_39V_7.pdb</v>
      </c>
      <c r="K5780" t="str">
        <f>IF(E5780=E5779,"",1)</f>
        <v/>
      </c>
      <c r="L5780">
        <v>-583.41987348516898</v>
      </c>
      <c r="M5780">
        <v>0.35255849763428998</v>
      </c>
      <c r="N5780">
        <v>0</v>
      </c>
      <c r="O5780">
        <v>0</v>
      </c>
      <c r="P5780">
        <v>0</v>
      </c>
      <c r="Q5780">
        <v>16.493395954445099</v>
      </c>
      <c r="R5780">
        <v>0</v>
      </c>
      <c r="S5780">
        <v>0</v>
      </c>
      <c r="T5780">
        <v>-1225.4045690315299</v>
      </c>
      <c r="U5780">
        <v>239.34238568039399</v>
      </c>
      <c r="V5780">
        <v>-373.65738486701099</v>
      </c>
      <c r="W5780">
        <v>2.5559860016758802</v>
      </c>
      <c r="X5780">
        <v>36.993026734296997</v>
      </c>
      <c r="Y5780">
        <v>144.165123642156</v>
      </c>
      <c r="Z5780">
        <v>758.52151368483601</v>
      </c>
      <c r="AA5780">
        <v>-31.352222978062802</v>
      </c>
      <c r="AB5780">
        <v>-42.376211224126301</v>
      </c>
      <c r="AC5780">
        <v>-18.934118177409601</v>
      </c>
      <c r="AD5780">
        <v>-84.346728663559702</v>
      </c>
      <c r="AE5780">
        <v>-37.041100938054598</v>
      </c>
      <c r="AF5780">
        <v>0</v>
      </c>
      <c r="AG5780">
        <v>11.012322896708</v>
      </c>
      <c r="AH5780">
        <v>-43.938549518272602</v>
      </c>
      <c r="AI5780">
        <v>0.72411953178522204</v>
      </c>
      <c r="AJ5780">
        <v>-5.8100951676755903</v>
      </c>
      <c r="AK5780">
        <v>69.621350000000007</v>
      </c>
      <c r="AL5780">
        <v>0</v>
      </c>
      <c r="AM5780">
        <v>1.1882954237773601E-2</v>
      </c>
    </row>
    <row r="5781" spans="1:39" hidden="1" x14ac:dyDescent="0.25">
      <c r="A5781" t="s">
        <v>6379</v>
      </c>
      <c r="B5781" t="s">
        <v>6380</v>
      </c>
      <c r="C5781" t="s">
        <v>6380</v>
      </c>
      <c r="D5781">
        <v>10</v>
      </c>
      <c r="E5781" t="str">
        <f>REPLACE(A5781,1,51,"")</f>
        <v>wtc_39V</v>
      </c>
      <c r="F5781" t="str">
        <f>LEFT(E5781,FIND("_",E5781)-1)</f>
        <v>wtc</v>
      </c>
      <c r="G5781" t="str">
        <f>UPPER(RIGHT(F5781,1))</f>
        <v>C</v>
      </c>
      <c r="H5781" t="str">
        <f>MID(E5781,FIND("_",E5781)+1,2)</f>
        <v>39</v>
      </c>
      <c r="I5781" t="str">
        <f>RIGHT(E5781,1)</f>
        <v>V</v>
      </c>
      <c r="J5781" t="str">
        <f>REPLACE(C5781,1,52,"")</f>
        <v>wtc_39V_0.pdb</v>
      </c>
      <c r="K5781" t="str">
        <f>IF(E5781=E5780,"",1)</f>
        <v/>
      </c>
      <c r="L5781">
        <v>-583.39028576340502</v>
      </c>
      <c r="M5781">
        <v>0.35764581581319099</v>
      </c>
      <c r="N5781">
        <v>0</v>
      </c>
      <c r="O5781">
        <v>0</v>
      </c>
      <c r="P5781">
        <v>0</v>
      </c>
      <c r="Q5781">
        <v>16.932840768650099</v>
      </c>
      <c r="R5781">
        <v>0</v>
      </c>
      <c r="S5781">
        <v>0</v>
      </c>
      <c r="T5781">
        <v>-1224.5343083182199</v>
      </c>
      <c r="U5781">
        <v>236.77639709032701</v>
      </c>
      <c r="V5781">
        <v>-375.557182799739</v>
      </c>
      <c r="W5781">
        <v>2.5823365810763499</v>
      </c>
      <c r="X5781">
        <v>36.745451616653497</v>
      </c>
      <c r="Y5781">
        <v>146.627490245046</v>
      </c>
      <c r="Z5781">
        <v>759.02736949158202</v>
      </c>
      <c r="AA5781">
        <v>-31.196119568957901</v>
      </c>
      <c r="AB5781">
        <v>-42.119313477142001</v>
      </c>
      <c r="AC5781">
        <v>-19.150867306107902</v>
      </c>
      <c r="AD5781">
        <v>-84.272881489995399</v>
      </c>
      <c r="AE5781">
        <v>-37.4300817285203</v>
      </c>
      <c r="AF5781">
        <v>0</v>
      </c>
      <c r="AG5781">
        <v>11.282868730607699</v>
      </c>
      <c r="AH5781">
        <v>-43.601144170918701</v>
      </c>
      <c r="AI5781">
        <v>0.696601692239885</v>
      </c>
      <c r="AJ5781">
        <v>-5.9851890188204804</v>
      </c>
      <c r="AK5781">
        <v>69.621350000000007</v>
      </c>
      <c r="AL5781">
        <v>0</v>
      </c>
      <c r="AM5781">
        <v>0.16409589884183501</v>
      </c>
    </row>
    <row r="5782" spans="1:39" x14ac:dyDescent="0.25">
      <c r="A5782" t="s">
        <v>6390</v>
      </c>
      <c r="B5782" t="s">
        <v>6393</v>
      </c>
      <c r="C5782" t="s">
        <v>6393</v>
      </c>
      <c r="D5782">
        <v>10</v>
      </c>
      <c r="E5782" t="str">
        <f>REPLACE(A5782,1,51,"")</f>
        <v>wtc_39W</v>
      </c>
      <c r="F5782" t="str">
        <f>LEFT(E5782,FIND("_",E5782)-1)</f>
        <v>wtc</v>
      </c>
      <c r="G5782" t="str">
        <f>UPPER(RIGHT(F5782,1))</f>
        <v>C</v>
      </c>
      <c r="H5782" t="str">
        <f>MID(E5782,FIND("_",E5782)+1,2)</f>
        <v>39</v>
      </c>
      <c r="I5782" t="str">
        <f>RIGHT(E5782,1)</f>
        <v>W</v>
      </c>
      <c r="J5782" t="str">
        <f>REPLACE(C5782,1,52,"")</f>
        <v>wtc_39W_2.pdb</v>
      </c>
      <c r="K5782">
        <f>IF(E5782=E5781,"",1)</f>
        <v>1</v>
      </c>
      <c r="L5782">
        <v>-587.15483826700995</v>
      </c>
      <c r="M5782">
        <v>0.37578460760563098</v>
      </c>
      <c r="N5782">
        <v>0</v>
      </c>
      <c r="O5782">
        <v>0</v>
      </c>
      <c r="P5782">
        <v>0</v>
      </c>
      <c r="Q5782">
        <v>15.860431886338199</v>
      </c>
      <c r="R5782">
        <v>0</v>
      </c>
      <c r="S5782">
        <v>0</v>
      </c>
      <c r="T5782">
        <v>-1238.4457968348399</v>
      </c>
      <c r="U5782">
        <v>239.14965568535001</v>
      </c>
      <c r="V5782">
        <v>-375.36422131178603</v>
      </c>
      <c r="W5782">
        <v>2.4939741350367699</v>
      </c>
      <c r="X5782">
        <v>36.735521978714601</v>
      </c>
      <c r="Y5782">
        <v>151.19387641268901</v>
      </c>
      <c r="Z5782">
        <v>762.58232833380396</v>
      </c>
      <c r="AA5782">
        <v>-33.390862595808997</v>
      </c>
      <c r="AB5782">
        <v>-42.104972999929899</v>
      </c>
      <c r="AC5782">
        <v>-20.263089198179198</v>
      </c>
      <c r="AD5782">
        <v>-84.036431544628996</v>
      </c>
      <c r="AE5782">
        <v>-36.479708996472198</v>
      </c>
      <c r="AF5782">
        <v>0</v>
      </c>
      <c r="AG5782">
        <v>14.704802238854599</v>
      </c>
      <c r="AH5782">
        <v>-44.083339735686003</v>
      </c>
      <c r="AI5782">
        <v>0.733888073182698</v>
      </c>
      <c r="AJ5782">
        <v>-5.7092661440608197</v>
      </c>
      <c r="AK5782">
        <v>69.239649999999997</v>
      </c>
      <c r="AL5782">
        <v>0</v>
      </c>
      <c r="AM5782">
        <v>2.8722350416015899E-2</v>
      </c>
    </row>
    <row r="5783" spans="1:39" hidden="1" x14ac:dyDescent="0.25">
      <c r="A5783" t="s">
        <v>6390</v>
      </c>
      <c r="B5783" t="s">
        <v>6391</v>
      </c>
      <c r="C5783" t="s">
        <v>6391</v>
      </c>
      <c r="D5783">
        <v>10</v>
      </c>
      <c r="E5783" t="str">
        <f>REPLACE(A5783,1,51,"")</f>
        <v>wtc_39W</v>
      </c>
      <c r="F5783" t="str">
        <f>LEFT(E5783,FIND("_",E5783)-1)</f>
        <v>wtc</v>
      </c>
      <c r="G5783" t="str">
        <f>UPPER(RIGHT(F5783,1))</f>
        <v>C</v>
      </c>
      <c r="H5783" t="str">
        <f>MID(E5783,FIND("_",E5783)+1,2)</f>
        <v>39</v>
      </c>
      <c r="I5783" t="str">
        <f>RIGHT(E5783,1)</f>
        <v>W</v>
      </c>
      <c r="J5783" t="str">
        <f>REPLACE(C5783,1,52,"")</f>
        <v>wtc_39W_0.pdb</v>
      </c>
      <c r="K5783" t="str">
        <f>IF(E5783=E5782,"",1)</f>
        <v/>
      </c>
      <c r="L5783">
        <v>-587.05877701409804</v>
      </c>
      <c r="M5783">
        <v>0.38259913688536601</v>
      </c>
      <c r="N5783">
        <v>0</v>
      </c>
      <c r="O5783">
        <v>0</v>
      </c>
      <c r="P5783">
        <v>0</v>
      </c>
      <c r="Q5783">
        <v>15.9071553277146</v>
      </c>
      <c r="R5783">
        <v>0</v>
      </c>
      <c r="S5783">
        <v>0</v>
      </c>
      <c r="T5783">
        <v>-1236.3416874669099</v>
      </c>
      <c r="U5783">
        <v>239.19909773971099</v>
      </c>
      <c r="V5783">
        <v>-372.275288132323</v>
      </c>
      <c r="W5783">
        <v>2.4926317938305802</v>
      </c>
      <c r="X5783">
        <v>36.762980561432798</v>
      </c>
      <c r="Y5783">
        <v>149.90707300693799</v>
      </c>
      <c r="Z5783">
        <v>759.00608284613395</v>
      </c>
      <c r="AA5783">
        <v>-33.402387179437198</v>
      </c>
      <c r="AB5783">
        <v>-42.157259648121403</v>
      </c>
      <c r="AC5783">
        <v>-20.2437497409088</v>
      </c>
      <c r="AD5783">
        <v>-84.014010547863293</v>
      </c>
      <c r="AE5783">
        <v>-36.6817289173731</v>
      </c>
      <c r="AF5783">
        <v>0</v>
      </c>
      <c r="AG5783">
        <v>14.628173739157599</v>
      </c>
      <c r="AH5783">
        <v>-44.013428498875399</v>
      </c>
      <c r="AI5783">
        <v>0.74810101003225504</v>
      </c>
      <c r="AJ5783">
        <v>-5.8470359027357199</v>
      </c>
      <c r="AK5783">
        <v>69.239649999999997</v>
      </c>
      <c r="AL5783">
        <v>0</v>
      </c>
      <c r="AM5783">
        <v>2.6852995499521699E-2</v>
      </c>
    </row>
    <row r="5784" spans="1:39" hidden="1" x14ac:dyDescent="0.25">
      <c r="A5784" t="s">
        <v>6390</v>
      </c>
      <c r="B5784" t="s">
        <v>6397</v>
      </c>
      <c r="C5784" t="s">
        <v>6397</v>
      </c>
      <c r="D5784">
        <v>10</v>
      </c>
      <c r="E5784" t="str">
        <f>REPLACE(A5784,1,51,"")</f>
        <v>wtc_39W</v>
      </c>
      <c r="F5784" t="str">
        <f>LEFT(E5784,FIND("_",E5784)-1)</f>
        <v>wtc</v>
      </c>
      <c r="G5784" t="str">
        <f>UPPER(RIGHT(F5784,1))</f>
        <v>C</v>
      </c>
      <c r="H5784" t="str">
        <f>MID(E5784,FIND("_",E5784)+1,2)</f>
        <v>39</v>
      </c>
      <c r="I5784" t="str">
        <f>RIGHT(E5784,1)</f>
        <v>W</v>
      </c>
      <c r="J5784" t="str">
        <f>REPLACE(C5784,1,52,"")</f>
        <v>wtc_39W_6.pdb</v>
      </c>
      <c r="K5784" t="str">
        <f>IF(E5784=E5783,"",1)</f>
        <v/>
      </c>
      <c r="L5784">
        <v>-585.058351982099</v>
      </c>
      <c r="M5784">
        <v>0.36058462023444598</v>
      </c>
      <c r="N5784">
        <v>0</v>
      </c>
      <c r="O5784">
        <v>0</v>
      </c>
      <c r="P5784">
        <v>0</v>
      </c>
      <c r="Q5784">
        <v>16.731061849489301</v>
      </c>
      <c r="R5784">
        <v>0</v>
      </c>
      <c r="S5784">
        <v>0</v>
      </c>
      <c r="T5784">
        <v>-1237.4237994222899</v>
      </c>
      <c r="U5784">
        <v>240.35689674782699</v>
      </c>
      <c r="V5784">
        <v>-369.26578947325601</v>
      </c>
      <c r="W5784">
        <v>2.5590352724829302</v>
      </c>
      <c r="X5784">
        <v>36.824737489721201</v>
      </c>
      <c r="Y5784">
        <v>149.350898087931</v>
      </c>
      <c r="Z5784">
        <v>760.45352351150905</v>
      </c>
      <c r="AA5784">
        <v>-33.790412626948701</v>
      </c>
      <c r="AB5784">
        <v>-42.020683705653497</v>
      </c>
      <c r="AC5784">
        <v>-18.3644930272511</v>
      </c>
      <c r="AD5784">
        <v>-83.972025725926002</v>
      </c>
      <c r="AE5784">
        <v>-37.613990402568803</v>
      </c>
      <c r="AF5784">
        <v>0</v>
      </c>
      <c r="AG5784">
        <v>11.714938883082199</v>
      </c>
      <c r="AH5784">
        <v>-44.2903477038817</v>
      </c>
      <c r="AI5784">
        <v>0.72245619307180198</v>
      </c>
      <c r="AJ5784">
        <v>-6.29481484614666</v>
      </c>
      <c r="AK5784">
        <v>69.239649999999997</v>
      </c>
      <c r="AL5784">
        <v>0</v>
      </c>
      <c r="AM5784">
        <v>2.48069167081581E-2</v>
      </c>
    </row>
    <row r="5785" spans="1:39" hidden="1" x14ac:dyDescent="0.25">
      <c r="A5785" t="s">
        <v>6390</v>
      </c>
      <c r="B5785" t="s">
        <v>6396</v>
      </c>
      <c r="C5785" t="s">
        <v>6396</v>
      </c>
      <c r="D5785">
        <v>10</v>
      </c>
      <c r="E5785" t="str">
        <f>REPLACE(A5785,1,51,"")</f>
        <v>wtc_39W</v>
      </c>
      <c r="F5785" t="str">
        <f>LEFT(E5785,FIND("_",E5785)-1)</f>
        <v>wtc</v>
      </c>
      <c r="G5785" t="str">
        <f>UPPER(RIGHT(F5785,1))</f>
        <v>C</v>
      </c>
      <c r="H5785" t="str">
        <f>MID(E5785,FIND("_",E5785)+1,2)</f>
        <v>39</v>
      </c>
      <c r="I5785" t="str">
        <f>RIGHT(E5785,1)</f>
        <v>W</v>
      </c>
      <c r="J5785" t="str">
        <f>REPLACE(C5785,1,52,"")</f>
        <v>wtc_39W_5.pdb</v>
      </c>
      <c r="K5785" t="str">
        <f>IF(E5785=E5784,"",1)</f>
        <v/>
      </c>
      <c r="L5785">
        <v>-584.71515547068202</v>
      </c>
      <c r="M5785">
        <v>0.36148046378422299</v>
      </c>
      <c r="N5785">
        <v>0</v>
      </c>
      <c r="O5785">
        <v>0</v>
      </c>
      <c r="P5785">
        <v>0</v>
      </c>
      <c r="Q5785">
        <v>16.262760087708401</v>
      </c>
      <c r="R5785">
        <v>0</v>
      </c>
      <c r="S5785">
        <v>0</v>
      </c>
      <c r="T5785">
        <v>-1237.8435590776101</v>
      </c>
      <c r="U5785">
        <v>240.731716837026</v>
      </c>
      <c r="V5785">
        <v>-373.40602626590999</v>
      </c>
      <c r="W5785">
        <v>2.5593183801336599</v>
      </c>
      <c r="X5785">
        <v>36.753941770488403</v>
      </c>
      <c r="Y5785">
        <v>151.10864773591399</v>
      </c>
      <c r="Z5785">
        <v>763.10520428877305</v>
      </c>
      <c r="AA5785">
        <v>-33.490168643218297</v>
      </c>
      <c r="AB5785">
        <v>-41.979839879180901</v>
      </c>
      <c r="AC5785">
        <v>-19.310958792222198</v>
      </c>
      <c r="AD5785">
        <v>-84.104771854451897</v>
      </c>
      <c r="AE5785">
        <v>-37.548421712243702</v>
      </c>
      <c r="AF5785">
        <v>0</v>
      </c>
      <c r="AG5785">
        <v>11.846047534551399</v>
      </c>
      <c r="AH5785">
        <v>-43.946790245186698</v>
      </c>
      <c r="AI5785">
        <v>0.74660421273479505</v>
      </c>
      <c r="AJ5785">
        <v>-5.4669972381066998</v>
      </c>
      <c r="AK5785">
        <v>69.239649999999997</v>
      </c>
      <c r="AL5785">
        <v>0</v>
      </c>
      <c r="AM5785">
        <v>2.8487390120790101E-2</v>
      </c>
    </row>
    <row r="5786" spans="1:39" hidden="1" x14ac:dyDescent="0.25">
      <c r="A5786" t="s">
        <v>6390</v>
      </c>
      <c r="B5786" t="s">
        <v>6399</v>
      </c>
      <c r="C5786" t="s">
        <v>6399</v>
      </c>
      <c r="D5786">
        <v>10</v>
      </c>
      <c r="E5786" t="str">
        <f>REPLACE(A5786,1,51,"")</f>
        <v>wtc_39W</v>
      </c>
      <c r="F5786" t="str">
        <f>LEFT(E5786,FIND("_",E5786)-1)</f>
        <v>wtc</v>
      </c>
      <c r="G5786" t="str">
        <f>UPPER(RIGHT(F5786,1))</f>
        <v>C</v>
      </c>
      <c r="H5786" t="str">
        <f>MID(E5786,FIND("_",E5786)+1,2)</f>
        <v>39</v>
      </c>
      <c r="I5786" t="str">
        <f>RIGHT(E5786,1)</f>
        <v>W</v>
      </c>
      <c r="J5786" t="str">
        <f>REPLACE(C5786,1,52,"")</f>
        <v>wtc_39W_8.pdb</v>
      </c>
      <c r="K5786" t="str">
        <f>IF(E5786=E5785,"",1)</f>
        <v/>
      </c>
      <c r="L5786">
        <v>-584.62913168388195</v>
      </c>
      <c r="M5786">
        <v>0.45211422096704001</v>
      </c>
      <c r="N5786">
        <v>0</v>
      </c>
      <c r="O5786">
        <v>0</v>
      </c>
      <c r="P5786">
        <v>0</v>
      </c>
      <c r="Q5786">
        <v>16.5248099502165</v>
      </c>
      <c r="R5786">
        <v>0</v>
      </c>
      <c r="S5786">
        <v>0</v>
      </c>
      <c r="T5786">
        <v>-1236.53190191617</v>
      </c>
      <c r="U5786">
        <v>238.38812193635701</v>
      </c>
      <c r="V5786">
        <v>-372.132073446986</v>
      </c>
      <c r="W5786">
        <v>2.5030630864757799</v>
      </c>
      <c r="X5786">
        <v>36.978110908336099</v>
      </c>
      <c r="Y5786">
        <v>150.687377784641</v>
      </c>
      <c r="Z5786">
        <v>759.37627624794095</v>
      </c>
      <c r="AA5786">
        <v>-32.052278116587999</v>
      </c>
      <c r="AB5786">
        <v>-42.131696639157902</v>
      </c>
      <c r="AC5786">
        <v>-19.146545023667901</v>
      </c>
      <c r="AD5786">
        <v>-83.945513357011706</v>
      </c>
      <c r="AE5786">
        <v>-37.586980964549802</v>
      </c>
      <c r="AF5786">
        <v>0</v>
      </c>
      <c r="AG5786">
        <v>14.595998360747799</v>
      </c>
      <c r="AH5786">
        <v>-44.036944245965799</v>
      </c>
      <c r="AI5786">
        <v>0.71914689783136398</v>
      </c>
      <c r="AJ5786">
        <v>-6.1072254071510699</v>
      </c>
      <c r="AK5786">
        <v>69.239649999999997</v>
      </c>
      <c r="AL5786">
        <v>0</v>
      </c>
      <c r="AM5786">
        <v>2.9472260827910501E-2</v>
      </c>
    </row>
    <row r="5787" spans="1:39" hidden="1" x14ac:dyDescent="0.25">
      <c r="A5787" t="s">
        <v>6390</v>
      </c>
      <c r="B5787" t="s">
        <v>6398</v>
      </c>
      <c r="C5787" t="s">
        <v>6398</v>
      </c>
      <c r="D5787">
        <v>10</v>
      </c>
      <c r="E5787" t="str">
        <f>REPLACE(A5787,1,51,"")</f>
        <v>wtc_39W</v>
      </c>
      <c r="F5787" t="str">
        <f>LEFT(E5787,FIND("_",E5787)-1)</f>
        <v>wtc</v>
      </c>
      <c r="G5787" t="str">
        <f>UPPER(RIGHT(F5787,1))</f>
        <v>C</v>
      </c>
      <c r="H5787" t="str">
        <f>MID(E5787,FIND("_",E5787)+1,2)</f>
        <v>39</v>
      </c>
      <c r="I5787" t="str">
        <f>RIGHT(E5787,1)</f>
        <v>W</v>
      </c>
      <c r="J5787" t="str">
        <f>REPLACE(C5787,1,52,"")</f>
        <v>wtc_39W_7.pdb</v>
      </c>
      <c r="K5787" t="str">
        <f>IF(E5787=E5786,"",1)</f>
        <v/>
      </c>
      <c r="L5787">
        <v>-584.425380124669</v>
      </c>
      <c r="M5787">
        <v>0.37011732857394702</v>
      </c>
      <c r="N5787">
        <v>0</v>
      </c>
      <c r="O5787">
        <v>0</v>
      </c>
      <c r="P5787">
        <v>0</v>
      </c>
      <c r="Q5787">
        <v>15.8890667589088</v>
      </c>
      <c r="R5787">
        <v>0</v>
      </c>
      <c r="S5787">
        <v>0</v>
      </c>
      <c r="T5787">
        <v>-1236.9103728904099</v>
      </c>
      <c r="U5787">
        <v>240.83155956381299</v>
      </c>
      <c r="V5787">
        <v>-376.27808830583899</v>
      </c>
      <c r="W5787">
        <v>2.5013117807284302</v>
      </c>
      <c r="X5787">
        <v>36.782864216963702</v>
      </c>
      <c r="Y5787">
        <v>152.594147693059</v>
      </c>
      <c r="Z5787">
        <v>759.08487011364605</v>
      </c>
      <c r="AA5787">
        <v>-32.154918325469602</v>
      </c>
      <c r="AB5787">
        <v>-42.152886047843303</v>
      </c>
      <c r="AC5787">
        <v>-19.464742589091401</v>
      </c>
      <c r="AD5787">
        <v>-84.195530473943094</v>
      </c>
      <c r="AE5787">
        <v>-36.4720792555336</v>
      </c>
      <c r="AF5787">
        <v>0</v>
      </c>
      <c r="AG5787">
        <v>14.367766709836699</v>
      </c>
      <c r="AH5787">
        <v>-43.735320757635499</v>
      </c>
      <c r="AI5787">
        <v>0.825473225346397</v>
      </c>
      <c r="AJ5787">
        <v>-5.2059137938384703</v>
      </c>
      <c r="AK5787">
        <v>69.239649999999997</v>
      </c>
      <c r="AL5787">
        <v>0</v>
      </c>
      <c r="AM5787">
        <v>2.77622526401601E-2</v>
      </c>
    </row>
    <row r="5788" spans="1:39" hidden="1" x14ac:dyDescent="0.25">
      <c r="A5788" t="s">
        <v>6390</v>
      </c>
      <c r="B5788" t="s">
        <v>6392</v>
      </c>
      <c r="C5788" t="s">
        <v>6392</v>
      </c>
      <c r="D5788">
        <v>10</v>
      </c>
      <c r="E5788" t="str">
        <f>REPLACE(A5788,1,51,"")</f>
        <v>wtc_39W</v>
      </c>
      <c r="F5788" t="str">
        <f>LEFT(E5788,FIND("_",E5788)-1)</f>
        <v>wtc</v>
      </c>
      <c r="G5788" t="str">
        <f>UPPER(RIGHT(F5788,1))</f>
        <v>C</v>
      </c>
      <c r="H5788" t="str">
        <f>MID(E5788,FIND("_",E5788)+1,2)</f>
        <v>39</v>
      </c>
      <c r="I5788" t="str">
        <f>RIGHT(E5788,1)</f>
        <v>W</v>
      </c>
      <c r="J5788" t="str">
        <f>REPLACE(C5788,1,52,"")</f>
        <v>wtc_39W_1.pdb</v>
      </c>
      <c r="K5788" t="str">
        <f>IF(E5788=E5787,"",1)</f>
        <v/>
      </c>
      <c r="L5788">
        <v>-583.71385989620103</v>
      </c>
      <c r="M5788">
        <v>0.38236681646201198</v>
      </c>
      <c r="N5788">
        <v>0</v>
      </c>
      <c r="O5788">
        <v>0</v>
      </c>
      <c r="P5788">
        <v>0</v>
      </c>
      <c r="Q5788">
        <v>15.942490943755701</v>
      </c>
      <c r="R5788">
        <v>0</v>
      </c>
      <c r="S5788">
        <v>0</v>
      </c>
      <c r="T5788">
        <v>-1237.8963800578999</v>
      </c>
      <c r="U5788">
        <v>237.94231083314401</v>
      </c>
      <c r="V5788">
        <v>-371.40563861727099</v>
      </c>
      <c r="W5788">
        <v>2.4934881523029402</v>
      </c>
      <c r="X5788">
        <v>36.809463494570103</v>
      </c>
      <c r="Y5788">
        <v>152.42919441496301</v>
      </c>
      <c r="Z5788">
        <v>761.05793514482696</v>
      </c>
      <c r="AA5788">
        <v>-32.256118014690401</v>
      </c>
      <c r="AB5788">
        <v>-42.063585840757703</v>
      </c>
      <c r="AC5788">
        <v>-20.120223570993598</v>
      </c>
      <c r="AD5788">
        <v>-83.981537688934793</v>
      </c>
      <c r="AE5788">
        <v>-37.182637519535497</v>
      </c>
      <c r="AF5788">
        <v>0</v>
      </c>
      <c r="AG5788">
        <v>14.6412029070671</v>
      </c>
      <c r="AH5788">
        <v>-43.931401083074498</v>
      </c>
      <c r="AI5788">
        <v>0.71343839322509595</v>
      </c>
      <c r="AJ5788">
        <v>-6.1627413139353804</v>
      </c>
      <c r="AK5788">
        <v>69.239649999999997</v>
      </c>
      <c r="AL5788">
        <v>0</v>
      </c>
      <c r="AM5788">
        <v>1.72295270447917E-2</v>
      </c>
    </row>
    <row r="5789" spans="1:39" hidden="1" x14ac:dyDescent="0.25">
      <c r="A5789" t="s">
        <v>6390</v>
      </c>
      <c r="B5789" t="s">
        <v>6400</v>
      </c>
      <c r="C5789" t="s">
        <v>6400</v>
      </c>
      <c r="D5789">
        <v>10</v>
      </c>
      <c r="E5789" t="str">
        <f>REPLACE(A5789,1,51,"")</f>
        <v>wtc_39W</v>
      </c>
      <c r="F5789" t="str">
        <f>LEFT(E5789,FIND("_",E5789)-1)</f>
        <v>wtc</v>
      </c>
      <c r="G5789" t="str">
        <f>UPPER(RIGHT(F5789,1))</f>
        <v>C</v>
      </c>
      <c r="H5789" t="str">
        <f>MID(E5789,FIND("_",E5789)+1,2)</f>
        <v>39</v>
      </c>
      <c r="I5789" t="str">
        <f>RIGHT(E5789,1)</f>
        <v>W</v>
      </c>
      <c r="J5789" t="str">
        <f>REPLACE(C5789,1,52,"")</f>
        <v>wtc_39W_9.pdb</v>
      </c>
      <c r="K5789" t="str">
        <f>IF(E5789=E5788,"",1)</f>
        <v/>
      </c>
      <c r="L5789">
        <v>-583.57867295659696</v>
      </c>
      <c r="M5789">
        <v>0.40352685470469202</v>
      </c>
      <c r="N5789">
        <v>0</v>
      </c>
      <c r="O5789">
        <v>0</v>
      </c>
      <c r="P5789">
        <v>0</v>
      </c>
      <c r="Q5789">
        <v>15.712538976056001</v>
      </c>
      <c r="R5789">
        <v>0</v>
      </c>
      <c r="S5789">
        <v>0</v>
      </c>
      <c r="T5789">
        <v>-1236.9963302460401</v>
      </c>
      <c r="U5789">
        <v>240.896295360322</v>
      </c>
      <c r="V5789">
        <v>-376.61089305043799</v>
      </c>
      <c r="W5789">
        <v>2.51379746566491</v>
      </c>
      <c r="X5789">
        <v>37.6647279804018</v>
      </c>
      <c r="Y5789">
        <v>152.188565236964</v>
      </c>
      <c r="Z5789">
        <v>758.99885698875596</v>
      </c>
      <c r="AA5789">
        <v>-30.926444286927101</v>
      </c>
      <c r="AB5789">
        <v>-41.917511332432703</v>
      </c>
      <c r="AC5789">
        <v>-19.332032769729398</v>
      </c>
      <c r="AD5789">
        <v>-83.9164959442043</v>
      </c>
      <c r="AE5789">
        <v>-36.876864337058201</v>
      </c>
      <c r="AF5789">
        <v>0</v>
      </c>
      <c r="AG5789">
        <v>14.085284455073401</v>
      </c>
      <c r="AH5789">
        <v>-43.504635476043802</v>
      </c>
      <c r="AI5789">
        <v>0.72383183576212795</v>
      </c>
      <c r="AJ5789">
        <v>-5.5476130032484097</v>
      </c>
      <c r="AK5789">
        <v>69.239649999999997</v>
      </c>
      <c r="AL5789">
        <v>0</v>
      </c>
      <c r="AM5789">
        <v>2.6599190524170899E-2</v>
      </c>
    </row>
    <row r="5790" spans="1:39" hidden="1" x14ac:dyDescent="0.25">
      <c r="A5790" t="s">
        <v>6390</v>
      </c>
      <c r="B5790" t="s">
        <v>6394</v>
      </c>
      <c r="C5790" t="s">
        <v>6394</v>
      </c>
      <c r="D5790">
        <v>10</v>
      </c>
      <c r="E5790" t="str">
        <f>REPLACE(A5790,1,51,"")</f>
        <v>wtc_39W</v>
      </c>
      <c r="F5790" t="str">
        <f>LEFT(E5790,FIND("_",E5790)-1)</f>
        <v>wtc</v>
      </c>
      <c r="G5790" t="str">
        <f>UPPER(RIGHT(F5790,1))</f>
        <v>C</v>
      </c>
      <c r="H5790" t="str">
        <f>MID(E5790,FIND("_",E5790)+1,2)</f>
        <v>39</v>
      </c>
      <c r="I5790" t="str">
        <f>RIGHT(E5790,1)</f>
        <v>W</v>
      </c>
      <c r="J5790" t="str">
        <f>REPLACE(C5790,1,52,"")</f>
        <v>wtc_39W_3.pdb</v>
      </c>
      <c r="K5790" t="str">
        <f>IF(E5790=E5789,"",1)</f>
        <v/>
      </c>
      <c r="L5790">
        <v>-582.41057459814101</v>
      </c>
      <c r="M5790">
        <v>0.38951080034281499</v>
      </c>
      <c r="N5790">
        <v>0</v>
      </c>
      <c r="O5790">
        <v>0</v>
      </c>
      <c r="P5790">
        <v>0</v>
      </c>
      <c r="Q5790">
        <v>17.07398259759</v>
      </c>
      <c r="R5790">
        <v>0</v>
      </c>
      <c r="S5790">
        <v>0</v>
      </c>
      <c r="T5790">
        <v>-1238.39015205394</v>
      </c>
      <c r="U5790">
        <v>242.282365993138</v>
      </c>
      <c r="V5790">
        <v>-374.66082068074002</v>
      </c>
      <c r="W5790">
        <v>2.5672106397483501</v>
      </c>
      <c r="X5790">
        <v>37.121452275969801</v>
      </c>
      <c r="Y5790">
        <v>151.21102681310799</v>
      </c>
      <c r="Z5790">
        <v>763.96605391480898</v>
      </c>
      <c r="AA5790">
        <v>-32.544849941755302</v>
      </c>
      <c r="AB5790">
        <v>-41.996302452651399</v>
      </c>
      <c r="AC5790">
        <v>-19.283207119835499</v>
      </c>
      <c r="AD5790">
        <v>-84.019977894877201</v>
      </c>
      <c r="AE5790">
        <v>-37.062563162568203</v>
      </c>
      <c r="AF5790">
        <v>0</v>
      </c>
      <c r="AG5790">
        <v>11.711615040405301</v>
      </c>
      <c r="AH5790">
        <v>-44.193294819702601</v>
      </c>
      <c r="AI5790">
        <v>0.71632116473265595</v>
      </c>
      <c r="AJ5790">
        <v>-6.1754581386824796</v>
      </c>
      <c r="AK5790">
        <v>69.239649999999997</v>
      </c>
      <c r="AL5790">
        <v>0</v>
      </c>
      <c r="AM5790">
        <v>2.6373227118041E-2</v>
      </c>
    </row>
    <row r="5791" spans="1:39" hidden="1" x14ac:dyDescent="0.25">
      <c r="A5791" t="s">
        <v>6390</v>
      </c>
      <c r="B5791" t="s">
        <v>6395</v>
      </c>
      <c r="C5791" t="s">
        <v>6395</v>
      </c>
      <c r="D5791">
        <v>10</v>
      </c>
      <c r="E5791" t="str">
        <f>REPLACE(A5791,1,51,"")</f>
        <v>wtc_39W</v>
      </c>
      <c r="F5791" t="str">
        <f>LEFT(E5791,FIND("_",E5791)-1)</f>
        <v>wtc</v>
      </c>
      <c r="G5791" t="str">
        <f>UPPER(RIGHT(F5791,1))</f>
        <v>C</v>
      </c>
      <c r="H5791" t="str">
        <f>MID(E5791,FIND("_",E5791)+1,2)</f>
        <v>39</v>
      </c>
      <c r="I5791" t="str">
        <f>RIGHT(E5791,1)</f>
        <v>W</v>
      </c>
      <c r="J5791" t="str">
        <f>REPLACE(C5791,1,52,"")</f>
        <v>wtc_39W_4.pdb</v>
      </c>
      <c r="K5791" t="str">
        <f>IF(E5791=E5790,"",1)</f>
        <v/>
      </c>
      <c r="L5791">
        <v>-582.40505339881202</v>
      </c>
      <c r="M5791">
        <v>0.43788162652207202</v>
      </c>
      <c r="N5791">
        <v>0</v>
      </c>
      <c r="O5791">
        <v>0</v>
      </c>
      <c r="P5791">
        <v>0</v>
      </c>
      <c r="Q5791">
        <v>17.2771213088566</v>
      </c>
      <c r="R5791">
        <v>0</v>
      </c>
      <c r="S5791">
        <v>0</v>
      </c>
      <c r="T5791">
        <v>-1237.2984635417999</v>
      </c>
      <c r="U5791">
        <v>242.876044549776</v>
      </c>
      <c r="V5791">
        <v>-377.092133346644</v>
      </c>
      <c r="W5791">
        <v>2.5715803211800301</v>
      </c>
      <c r="X5791">
        <v>37.317955182837402</v>
      </c>
      <c r="Y5791">
        <v>150.93453499946801</v>
      </c>
      <c r="Z5791">
        <v>763.91721037032005</v>
      </c>
      <c r="AA5791">
        <v>-32.444449048813802</v>
      </c>
      <c r="AB5791">
        <v>-41.966051643860297</v>
      </c>
      <c r="AC5791">
        <v>-19.259214389295</v>
      </c>
      <c r="AD5791">
        <v>-84.073351584848595</v>
      </c>
      <c r="AE5791">
        <v>-36.560944168005499</v>
      </c>
      <c r="AF5791">
        <v>0</v>
      </c>
      <c r="AG5791">
        <v>11.7007119079744</v>
      </c>
      <c r="AH5791">
        <v>-44.246499195797902</v>
      </c>
      <c r="AI5791">
        <v>0.72130951020742196</v>
      </c>
      <c r="AJ5791">
        <v>-6.0435385986521899</v>
      </c>
      <c r="AK5791">
        <v>69.239649999999997</v>
      </c>
      <c r="AL5791">
        <v>0</v>
      </c>
      <c r="AM5791">
        <v>2.3473968293728501E-2</v>
      </c>
    </row>
    <row r="5792" spans="1:39" x14ac:dyDescent="0.25">
      <c r="A5792" t="s">
        <v>6401</v>
      </c>
      <c r="B5792" t="s">
        <v>6403</v>
      </c>
      <c r="C5792" t="s">
        <v>6403</v>
      </c>
      <c r="D5792">
        <v>10</v>
      </c>
      <c r="E5792" t="str">
        <f>REPLACE(A5792,1,51,"")</f>
        <v>wtc_39Y</v>
      </c>
      <c r="F5792" t="str">
        <f>LEFT(E5792,FIND("_",E5792)-1)</f>
        <v>wtc</v>
      </c>
      <c r="G5792" t="str">
        <f>UPPER(RIGHT(F5792,1))</f>
        <v>C</v>
      </c>
      <c r="H5792" t="str">
        <f>MID(E5792,FIND("_",E5792)+1,2)</f>
        <v>39</v>
      </c>
      <c r="I5792" t="str">
        <f>RIGHT(E5792,1)</f>
        <v>Y</v>
      </c>
      <c r="J5792" t="str">
        <f>REPLACE(C5792,1,52,"")</f>
        <v>wtc_39Y_1.pdb</v>
      </c>
      <c r="K5792">
        <f>IF(E5792=E5791,"",1)</f>
        <v>1</v>
      </c>
      <c r="L5792">
        <v>-594.36248432366699</v>
      </c>
      <c r="M5792">
        <v>0.33983487441371801</v>
      </c>
      <c r="N5792">
        <v>0</v>
      </c>
      <c r="O5792">
        <v>0</v>
      </c>
      <c r="P5792">
        <v>0</v>
      </c>
      <c r="Q5792">
        <v>14.4720249746634</v>
      </c>
      <c r="R5792">
        <v>0</v>
      </c>
      <c r="S5792">
        <v>0</v>
      </c>
      <c r="T5792">
        <v>-1234.27853718339</v>
      </c>
      <c r="U5792">
        <v>240.36497109035301</v>
      </c>
      <c r="V5792">
        <v>-377.33553289488202</v>
      </c>
      <c r="W5792">
        <v>2.4994259670324701</v>
      </c>
      <c r="X5792">
        <v>36.678281105136499</v>
      </c>
      <c r="Y5792">
        <v>146.62298474516399</v>
      </c>
      <c r="Z5792">
        <v>759.523241160167</v>
      </c>
      <c r="AA5792">
        <v>-33.317723518273098</v>
      </c>
      <c r="AB5792">
        <v>-42.254583595584798</v>
      </c>
      <c r="AC5792">
        <v>-20.0132938172965</v>
      </c>
      <c r="AD5792">
        <v>-84.172246650173193</v>
      </c>
      <c r="AE5792">
        <v>-37.010495671794402</v>
      </c>
      <c r="AF5792">
        <v>0</v>
      </c>
      <c r="AG5792">
        <v>13.730729392074601</v>
      </c>
      <c r="AH5792">
        <v>-43.251999868591497</v>
      </c>
      <c r="AI5792">
        <v>0.73785145448087197</v>
      </c>
      <c r="AJ5792">
        <v>-4.96820606880594</v>
      </c>
      <c r="AK5792">
        <v>67.560890000000001</v>
      </c>
      <c r="AL5792">
        <v>0</v>
      </c>
      <c r="AM5792">
        <v>4.9735056055816497E-2</v>
      </c>
    </row>
    <row r="5793" spans="1:39" hidden="1" x14ac:dyDescent="0.25">
      <c r="A5793" t="s">
        <v>6401</v>
      </c>
      <c r="B5793" t="s">
        <v>6408</v>
      </c>
      <c r="C5793" t="s">
        <v>6408</v>
      </c>
      <c r="D5793">
        <v>10</v>
      </c>
      <c r="E5793" t="str">
        <f>REPLACE(A5793,1,51,"")</f>
        <v>wtc_39Y</v>
      </c>
      <c r="F5793" t="str">
        <f>LEFT(E5793,FIND("_",E5793)-1)</f>
        <v>wtc</v>
      </c>
      <c r="G5793" t="str">
        <f>UPPER(RIGHT(F5793,1))</f>
        <v>C</v>
      </c>
      <c r="H5793" t="str">
        <f>MID(E5793,FIND("_",E5793)+1,2)</f>
        <v>39</v>
      </c>
      <c r="I5793" t="str">
        <f>RIGHT(E5793,1)</f>
        <v>Y</v>
      </c>
      <c r="J5793" t="str">
        <f>REPLACE(C5793,1,52,"")</f>
        <v>wtc_39Y_6.pdb</v>
      </c>
      <c r="K5793" t="str">
        <f>IF(E5793=E5792,"",1)</f>
        <v/>
      </c>
      <c r="L5793">
        <v>-593.08724005439694</v>
      </c>
      <c r="M5793">
        <v>0.34356857905657101</v>
      </c>
      <c r="N5793">
        <v>0</v>
      </c>
      <c r="O5793">
        <v>0</v>
      </c>
      <c r="P5793">
        <v>0</v>
      </c>
      <c r="Q5793">
        <v>15.1085830381616</v>
      </c>
      <c r="R5793">
        <v>0</v>
      </c>
      <c r="S5793">
        <v>0</v>
      </c>
      <c r="T5793">
        <v>-1233.88291110105</v>
      </c>
      <c r="U5793">
        <v>240.94861537025</v>
      </c>
      <c r="V5793">
        <v>-377.85936402888098</v>
      </c>
      <c r="W5793">
        <v>2.5074493441971599</v>
      </c>
      <c r="X5793">
        <v>36.755318843888901</v>
      </c>
      <c r="Y5793">
        <v>146.883962336813</v>
      </c>
      <c r="Z5793">
        <v>759.28648268663903</v>
      </c>
      <c r="AA5793">
        <v>-33.621166410805898</v>
      </c>
      <c r="AB5793">
        <v>-42.422204186575101</v>
      </c>
      <c r="AC5793">
        <v>-19.182351009815999</v>
      </c>
      <c r="AD5793">
        <v>-84.2008482289706</v>
      </c>
      <c r="AE5793">
        <v>-36.917733691093403</v>
      </c>
      <c r="AF5793">
        <v>0</v>
      </c>
      <c r="AG5793">
        <v>14.0122643336219</v>
      </c>
      <c r="AH5793">
        <v>-43.629995189772103</v>
      </c>
      <c r="AI5793">
        <v>0.73881731979653797</v>
      </c>
      <c r="AJ5793">
        <v>-5.1872263176561901</v>
      </c>
      <c r="AK5793">
        <v>67.560890000000001</v>
      </c>
      <c r="AL5793">
        <v>0</v>
      </c>
      <c r="AM5793">
        <v>1.4176836862934901E-2</v>
      </c>
    </row>
    <row r="5794" spans="1:39" hidden="1" x14ac:dyDescent="0.25">
      <c r="A5794" t="s">
        <v>6401</v>
      </c>
      <c r="B5794" t="s">
        <v>6404</v>
      </c>
      <c r="C5794" t="s">
        <v>6404</v>
      </c>
      <c r="D5794">
        <v>10</v>
      </c>
      <c r="E5794" t="str">
        <f>REPLACE(A5794,1,51,"")</f>
        <v>wtc_39Y</v>
      </c>
      <c r="F5794" t="str">
        <f>LEFT(E5794,FIND("_",E5794)-1)</f>
        <v>wtc</v>
      </c>
      <c r="G5794" t="str">
        <f>UPPER(RIGHT(F5794,1))</f>
        <v>C</v>
      </c>
      <c r="H5794" t="str">
        <f>MID(E5794,FIND("_",E5794)+1,2)</f>
        <v>39</v>
      </c>
      <c r="I5794" t="str">
        <f>RIGHT(E5794,1)</f>
        <v>Y</v>
      </c>
      <c r="J5794" t="str">
        <f>REPLACE(C5794,1,52,"")</f>
        <v>wtc_39Y_2.pdb</v>
      </c>
      <c r="K5794" t="str">
        <f>IF(E5794=E5793,"",1)</f>
        <v/>
      </c>
      <c r="L5794">
        <v>-592.52009937403102</v>
      </c>
      <c r="M5794">
        <v>0.338769597370771</v>
      </c>
      <c r="N5794">
        <v>0</v>
      </c>
      <c r="O5794">
        <v>0</v>
      </c>
      <c r="P5794">
        <v>0</v>
      </c>
      <c r="Q5794">
        <v>14.791968314173401</v>
      </c>
      <c r="R5794">
        <v>0</v>
      </c>
      <c r="S5794">
        <v>0</v>
      </c>
      <c r="T5794">
        <v>-1234.6141852141</v>
      </c>
      <c r="U5794">
        <v>241.29329419683</v>
      </c>
      <c r="V5794">
        <v>-377.56718469381701</v>
      </c>
      <c r="W5794">
        <v>2.50539189145685</v>
      </c>
      <c r="X5794">
        <v>36.690369355409203</v>
      </c>
      <c r="Y5794">
        <v>146.844849637594</v>
      </c>
      <c r="Z5794">
        <v>760.46090226121999</v>
      </c>
      <c r="AA5794">
        <v>-33.327185900329702</v>
      </c>
      <c r="AB5794">
        <v>-42.416629384555002</v>
      </c>
      <c r="AC5794">
        <v>-20.0199785062042</v>
      </c>
      <c r="AD5794">
        <v>-84.172883689953295</v>
      </c>
      <c r="AE5794">
        <v>-37.050665336654603</v>
      </c>
      <c r="AF5794">
        <v>0</v>
      </c>
      <c r="AG5794">
        <v>14.0783058789763</v>
      </c>
      <c r="AH5794">
        <v>-43.528376467471404</v>
      </c>
      <c r="AI5794">
        <v>0.82571332197577996</v>
      </c>
      <c r="AJ5794">
        <v>-4.9230627614162099</v>
      </c>
      <c r="AK5794">
        <v>67.560890000000001</v>
      </c>
      <c r="AL5794">
        <v>0</v>
      </c>
      <c r="AM5794">
        <v>4.8367722836023301E-2</v>
      </c>
    </row>
    <row r="5795" spans="1:39" hidden="1" x14ac:dyDescent="0.25">
      <c r="A5795" t="s">
        <v>6401</v>
      </c>
      <c r="B5795" t="s">
        <v>6406</v>
      </c>
      <c r="C5795" t="s">
        <v>6406</v>
      </c>
      <c r="D5795">
        <v>10</v>
      </c>
      <c r="E5795" t="str">
        <f>REPLACE(A5795,1,51,"")</f>
        <v>wtc_39Y</v>
      </c>
      <c r="F5795" t="str">
        <f>LEFT(E5795,FIND("_",E5795)-1)</f>
        <v>wtc</v>
      </c>
      <c r="G5795" t="str">
        <f>UPPER(RIGHT(F5795,1))</f>
        <v>C</v>
      </c>
      <c r="H5795" t="str">
        <f>MID(E5795,FIND("_",E5795)+1,2)</f>
        <v>39</v>
      </c>
      <c r="I5795" t="str">
        <f>RIGHT(E5795,1)</f>
        <v>Y</v>
      </c>
      <c r="J5795" t="str">
        <f>REPLACE(C5795,1,52,"")</f>
        <v>wtc_39Y_4.pdb</v>
      </c>
      <c r="K5795" t="str">
        <f>IF(E5795=E5794,"",1)</f>
        <v/>
      </c>
      <c r="L5795">
        <v>-592.38282790101903</v>
      </c>
      <c r="M5795">
        <v>0.28201807413588897</v>
      </c>
      <c r="N5795">
        <v>0</v>
      </c>
      <c r="O5795">
        <v>0</v>
      </c>
      <c r="P5795">
        <v>0</v>
      </c>
      <c r="Q5795">
        <v>15.080515617052599</v>
      </c>
      <c r="R5795">
        <v>0</v>
      </c>
      <c r="S5795">
        <v>0</v>
      </c>
      <c r="T5795">
        <v>-1232.1407512589999</v>
      </c>
      <c r="U5795">
        <v>243.40046178801899</v>
      </c>
      <c r="V5795">
        <v>-381.70084522859003</v>
      </c>
      <c r="W5795">
        <v>2.5186189688567899</v>
      </c>
      <c r="X5795">
        <v>37.184659067740697</v>
      </c>
      <c r="Y5795">
        <v>147.34492334304599</v>
      </c>
      <c r="Z5795">
        <v>759.55498294946096</v>
      </c>
      <c r="AA5795">
        <v>-33.644053089635101</v>
      </c>
      <c r="AB5795">
        <v>-42.372308489693502</v>
      </c>
      <c r="AC5795">
        <v>-21.000033018551299</v>
      </c>
      <c r="AD5795">
        <v>-84.218922372462202</v>
      </c>
      <c r="AE5795">
        <v>-35.842531046347197</v>
      </c>
      <c r="AF5795">
        <v>0</v>
      </c>
      <c r="AG5795">
        <v>13.911515858015401</v>
      </c>
      <c r="AH5795">
        <v>-43.570552413945499</v>
      </c>
      <c r="AI5795">
        <v>0.81912374547905298</v>
      </c>
      <c r="AJ5795">
        <v>-5.2858363316947203</v>
      </c>
      <c r="AK5795">
        <v>67.560890000000001</v>
      </c>
      <c r="AL5795">
        <v>0</v>
      </c>
      <c r="AM5795">
        <v>1.73140112287751E-2</v>
      </c>
    </row>
    <row r="5796" spans="1:39" hidden="1" x14ac:dyDescent="0.25">
      <c r="A5796" t="s">
        <v>6401</v>
      </c>
      <c r="B5796" t="s">
        <v>6402</v>
      </c>
      <c r="C5796" t="s">
        <v>6402</v>
      </c>
      <c r="D5796">
        <v>10</v>
      </c>
      <c r="E5796" t="str">
        <f>REPLACE(A5796,1,51,"")</f>
        <v>wtc_39Y</v>
      </c>
      <c r="F5796" t="str">
        <f>LEFT(E5796,FIND("_",E5796)-1)</f>
        <v>wtc</v>
      </c>
      <c r="G5796" t="str">
        <f>UPPER(RIGHT(F5796,1))</f>
        <v>C</v>
      </c>
      <c r="H5796" t="str">
        <f>MID(E5796,FIND("_",E5796)+1,2)</f>
        <v>39</v>
      </c>
      <c r="I5796" t="str">
        <f>RIGHT(E5796,1)</f>
        <v>Y</v>
      </c>
      <c r="J5796" t="str">
        <f>REPLACE(C5796,1,52,"")</f>
        <v>wtc_39Y_0.pdb</v>
      </c>
      <c r="K5796" t="str">
        <f>IF(E5796=E5795,"",1)</f>
        <v/>
      </c>
      <c r="L5796">
        <v>-592.34001604322896</v>
      </c>
      <c r="M5796">
        <v>0.34594469892309798</v>
      </c>
      <c r="N5796">
        <v>0</v>
      </c>
      <c r="O5796">
        <v>0</v>
      </c>
      <c r="P5796">
        <v>0</v>
      </c>
      <c r="Q5796">
        <v>14.8084005402252</v>
      </c>
      <c r="R5796">
        <v>0</v>
      </c>
      <c r="S5796">
        <v>0</v>
      </c>
      <c r="T5796">
        <v>-1232.3068383498901</v>
      </c>
      <c r="U5796">
        <v>241.176944095284</v>
      </c>
      <c r="V5796">
        <v>-374.45101569022103</v>
      </c>
      <c r="W5796">
        <v>2.50202480005622</v>
      </c>
      <c r="X5796">
        <v>36.707343392127697</v>
      </c>
      <c r="Y5796">
        <v>145.750020021106</v>
      </c>
      <c r="Z5796">
        <v>756.86211905413495</v>
      </c>
      <c r="AA5796">
        <v>-33.3207677646337</v>
      </c>
      <c r="AB5796">
        <v>-42.454338578706597</v>
      </c>
      <c r="AC5796">
        <v>-20.022144458886199</v>
      </c>
      <c r="AD5796">
        <v>-84.190103659214103</v>
      </c>
      <c r="AE5796">
        <v>-37.1883776726634</v>
      </c>
      <c r="AF5796">
        <v>0</v>
      </c>
      <c r="AG5796">
        <v>13.8624064419171</v>
      </c>
      <c r="AH5796">
        <v>-43.476266997805602</v>
      </c>
      <c r="AI5796">
        <v>0.82570970913673902</v>
      </c>
      <c r="AJ5796">
        <v>-5.0337009856669601</v>
      </c>
      <c r="AK5796">
        <v>67.560890000000001</v>
      </c>
      <c r="AL5796">
        <v>0</v>
      </c>
      <c r="AM5796">
        <v>4.7680060468625399E-2</v>
      </c>
    </row>
    <row r="5797" spans="1:39" hidden="1" x14ac:dyDescent="0.25">
      <c r="A5797" t="s">
        <v>6401</v>
      </c>
      <c r="B5797" t="s">
        <v>6405</v>
      </c>
      <c r="C5797" t="s">
        <v>6405</v>
      </c>
      <c r="D5797">
        <v>10</v>
      </c>
      <c r="E5797" t="str">
        <f>REPLACE(A5797,1,51,"")</f>
        <v>wtc_39Y</v>
      </c>
      <c r="F5797" t="str">
        <f>LEFT(E5797,FIND("_",E5797)-1)</f>
        <v>wtc</v>
      </c>
      <c r="G5797" t="str">
        <f>UPPER(RIGHT(F5797,1))</f>
        <v>C</v>
      </c>
      <c r="H5797" t="str">
        <f>MID(E5797,FIND("_",E5797)+1,2)</f>
        <v>39</v>
      </c>
      <c r="I5797" t="str">
        <f>RIGHT(E5797,1)</f>
        <v>Y</v>
      </c>
      <c r="J5797" t="str">
        <f>REPLACE(C5797,1,52,"")</f>
        <v>wtc_39Y_3.pdb</v>
      </c>
      <c r="K5797" t="str">
        <f>IF(E5797=E5796,"",1)</f>
        <v/>
      </c>
      <c r="L5797">
        <v>-592.284943723928</v>
      </c>
      <c r="M5797">
        <v>0.36668325157956899</v>
      </c>
      <c r="N5797">
        <v>0</v>
      </c>
      <c r="O5797">
        <v>0</v>
      </c>
      <c r="P5797">
        <v>0</v>
      </c>
      <c r="Q5797">
        <v>15.408044531912299</v>
      </c>
      <c r="R5797">
        <v>0</v>
      </c>
      <c r="S5797">
        <v>0</v>
      </c>
      <c r="T5797">
        <v>-1234.0647102138701</v>
      </c>
      <c r="U5797">
        <v>235.100920552644</v>
      </c>
      <c r="V5797">
        <v>-375.521246803883</v>
      </c>
      <c r="W5797">
        <v>2.5049094173203699</v>
      </c>
      <c r="X5797">
        <v>36.353544739025899</v>
      </c>
      <c r="Y5797">
        <v>149.94375203888501</v>
      </c>
      <c r="Z5797">
        <v>760.399590022658</v>
      </c>
      <c r="AA5797">
        <v>-33.381565434888898</v>
      </c>
      <c r="AB5797">
        <v>-42.413525270854002</v>
      </c>
      <c r="AC5797">
        <v>-17.919948571540601</v>
      </c>
      <c r="AD5797">
        <v>-84.323276813477307</v>
      </c>
      <c r="AE5797">
        <v>-38.074431706671803</v>
      </c>
      <c r="AF5797">
        <v>0</v>
      </c>
      <c r="AG5797">
        <v>14.0155061988289</v>
      </c>
      <c r="AH5797">
        <v>-43.509465255561899</v>
      </c>
      <c r="AI5797">
        <v>0.71596095644116198</v>
      </c>
      <c r="AJ5797">
        <v>-5.2432047017578798</v>
      </c>
      <c r="AK5797">
        <v>67.560890000000001</v>
      </c>
      <c r="AL5797">
        <v>0</v>
      </c>
      <c r="AM5797">
        <v>0.16331259086455799</v>
      </c>
    </row>
    <row r="5798" spans="1:39" hidden="1" x14ac:dyDescent="0.25">
      <c r="A5798" t="s">
        <v>6401</v>
      </c>
      <c r="B5798" t="s">
        <v>6409</v>
      </c>
      <c r="C5798" t="s">
        <v>6409</v>
      </c>
      <c r="D5798">
        <v>10</v>
      </c>
      <c r="E5798" t="str">
        <f>REPLACE(A5798,1,51,"")</f>
        <v>wtc_39Y</v>
      </c>
      <c r="F5798" t="str">
        <f>LEFT(E5798,FIND("_",E5798)-1)</f>
        <v>wtc</v>
      </c>
      <c r="G5798" t="str">
        <f>UPPER(RIGHT(F5798,1))</f>
        <v>C</v>
      </c>
      <c r="H5798" t="str">
        <f>MID(E5798,FIND("_",E5798)+1,2)</f>
        <v>39</v>
      </c>
      <c r="I5798" t="str">
        <f>RIGHT(E5798,1)</f>
        <v>Y</v>
      </c>
      <c r="J5798" t="str">
        <f>REPLACE(C5798,1,52,"")</f>
        <v>wtc_39Y_7.pdb</v>
      </c>
      <c r="K5798" t="str">
        <f>IF(E5798=E5797,"",1)</f>
        <v/>
      </c>
      <c r="L5798">
        <v>-591.12902260271801</v>
      </c>
      <c r="M5798">
        <v>0.37275038962698498</v>
      </c>
      <c r="N5798">
        <v>0</v>
      </c>
      <c r="O5798">
        <v>0</v>
      </c>
      <c r="P5798">
        <v>0</v>
      </c>
      <c r="Q5798">
        <v>15.2864056240166</v>
      </c>
      <c r="R5798">
        <v>0</v>
      </c>
      <c r="S5798">
        <v>0</v>
      </c>
      <c r="T5798">
        <v>-1233.75165095025</v>
      </c>
      <c r="U5798">
        <v>237.71494953921999</v>
      </c>
      <c r="V5798">
        <v>-377.678813890762</v>
      </c>
      <c r="W5798">
        <v>2.5109803051680299</v>
      </c>
      <c r="X5798">
        <v>36.506517325456301</v>
      </c>
      <c r="Y5798">
        <v>149.49184504440601</v>
      </c>
      <c r="Z5798">
        <v>760.82150519912602</v>
      </c>
      <c r="AA5798">
        <v>-33.348666825409097</v>
      </c>
      <c r="AB5798">
        <v>-42.412626893720002</v>
      </c>
      <c r="AC5798">
        <v>-18.656760485600099</v>
      </c>
      <c r="AD5798">
        <v>-84.297283462354301</v>
      </c>
      <c r="AE5798">
        <v>-37.447569996050703</v>
      </c>
      <c r="AF5798">
        <v>0</v>
      </c>
      <c r="AG5798">
        <v>14.0502668915741</v>
      </c>
      <c r="AH5798">
        <v>-43.425561736805001</v>
      </c>
      <c r="AI5798">
        <v>0.79960186319908</v>
      </c>
      <c r="AJ5798">
        <v>-5.0347612168408897</v>
      </c>
      <c r="AK5798">
        <v>67.560890000000001</v>
      </c>
      <c r="AL5798">
        <v>0</v>
      </c>
      <c r="AM5798">
        <v>0.18171106291561701</v>
      </c>
    </row>
    <row r="5799" spans="1:39" hidden="1" x14ac:dyDescent="0.25">
      <c r="A5799" t="s">
        <v>6401</v>
      </c>
      <c r="B5799" t="s">
        <v>6411</v>
      </c>
      <c r="C5799" t="s">
        <v>6411</v>
      </c>
      <c r="D5799">
        <v>10</v>
      </c>
      <c r="E5799" t="str">
        <f>REPLACE(A5799,1,51,"")</f>
        <v>wtc_39Y</v>
      </c>
      <c r="F5799" t="str">
        <f>LEFT(E5799,FIND("_",E5799)-1)</f>
        <v>wtc</v>
      </c>
      <c r="G5799" t="str">
        <f>UPPER(RIGHT(F5799,1))</f>
        <v>C</v>
      </c>
      <c r="H5799" t="str">
        <f>MID(E5799,FIND("_",E5799)+1,2)</f>
        <v>39</v>
      </c>
      <c r="I5799" t="str">
        <f>RIGHT(E5799,1)</f>
        <v>Y</v>
      </c>
      <c r="J5799" t="str">
        <f>REPLACE(C5799,1,52,"")</f>
        <v>wtc_39Y_9.pdb</v>
      </c>
      <c r="K5799" t="str">
        <f>IF(E5799=E5798,"",1)</f>
        <v/>
      </c>
      <c r="L5799">
        <v>-591.04392509139802</v>
      </c>
      <c r="M5799">
        <v>0.44290227367678903</v>
      </c>
      <c r="N5799">
        <v>0</v>
      </c>
      <c r="O5799">
        <v>0</v>
      </c>
      <c r="P5799">
        <v>0</v>
      </c>
      <c r="Q5799">
        <v>15.709753001564399</v>
      </c>
      <c r="R5799">
        <v>0</v>
      </c>
      <c r="S5799">
        <v>0</v>
      </c>
      <c r="T5799">
        <v>-1232.64084836855</v>
      </c>
      <c r="U5799">
        <v>238.48100098835801</v>
      </c>
      <c r="V5799">
        <v>-380.61690211799498</v>
      </c>
      <c r="W5799">
        <v>2.5158475543207901</v>
      </c>
      <c r="X5799">
        <v>36.7502507030297</v>
      </c>
      <c r="Y5799">
        <v>150.33322749427501</v>
      </c>
      <c r="Z5799">
        <v>760.02308771003095</v>
      </c>
      <c r="AA5799">
        <v>-33.5676389322036</v>
      </c>
      <c r="AB5799">
        <v>-42.380591739219597</v>
      </c>
      <c r="AC5799">
        <v>-17.916279140231101</v>
      </c>
      <c r="AD5799">
        <v>-84.294267177443004</v>
      </c>
      <c r="AE5799">
        <v>-36.774131342590699</v>
      </c>
      <c r="AF5799">
        <v>0</v>
      </c>
      <c r="AG5799">
        <v>13.9148066718714</v>
      </c>
      <c r="AH5799">
        <v>-43.605216442274603</v>
      </c>
      <c r="AI5799">
        <v>0.79014989325273999</v>
      </c>
      <c r="AJ5799">
        <v>-5.4830093613638304</v>
      </c>
      <c r="AK5799">
        <v>67.560890000000001</v>
      </c>
      <c r="AL5799">
        <v>0</v>
      </c>
      <c r="AM5799">
        <v>0.155945513771966</v>
      </c>
    </row>
    <row r="5800" spans="1:39" hidden="1" x14ac:dyDescent="0.25">
      <c r="A5800" t="s">
        <v>6401</v>
      </c>
      <c r="B5800" t="s">
        <v>6410</v>
      </c>
      <c r="C5800" t="s">
        <v>6410</v>
      </c>
      <c r="D5800">
        <v>10</v>
      </c>
      <c r="E5800" t="str">
        <f>REPLACE(A5800,1,51,"")</f>
        <v>wtc_39Y</v>
      </c>
      <c r="F5800" t="str">
        <f>LEFT(E5800,FIND("_",E5800)-1)</f>
        <v>wtc</v>
      </c>
      <c r="G5800" t="str">
        <f>UPPER(RIGHT(F5800,1))</f>
        <v>C</v>
      </c>
      <c r="H5800" t="str">
        <f>MID(E5800,FIND("_",E5800)+1,2)</f>
        <v>39</v>
      </c>
      <c r="I5800" t="str">
        <f>RIGHT(E5800,1)</f>
        <v>Y</v>
      </c>
      <c r="J5800" t="str">
        <f>REPLACE(C5800,1,52,"")</f>
        <v>wtc_39Y_8.pdb</v>
      </c>
      <c r="K5800" t="str">
        <f>IF(E5800=E5799,"",1)</f>
        <v/>
      </c>
      <c r="L5800">
        <v>-589.85775687408204</v>
      </c>
      <c r="M5800">
        <v>0.36211449696164999</v>
      </c>
      <c r="N5800">
        <v>0</v>
      </c>
      <c r="O5800">
        <v>0</v>
      </c>
      <c r="P5800">
        <v>0</v>
      </c>
      <c r="Q5800">
        <v>15.8599204641343</v>
      </c>
      <c r="R5800">
        <v>0</v>
      </c>
      <c r="S5800">
        <v>0</v>
      </c>
      <c r="T5800">
        <v>-1233.1526805265</v>
      </c>
      <c r="U5800">
        <v>242.10501052599</v>
      </c>
      <c r="V5800">
        <v>-373.12362713390098</v>
      </c>
      <c r="W5800">
        <v>2.5597739520491598</v>
      </c>
      <c r="X5800">
        <v>36.995924838873698</v>
      </c>
      <c r="Y5800">
        <v>144.50070686416001</v>
      </c>
      <c r="Z5800">
        <v>760.81275780299404</v>
      </c>
      <c r="AA5800">
        <v>-32.151816790836698</v>
      </c>
      <c r="AB5800">
        <v>-42.334890337837997</v>
      </c>
      <c r="AC5800">
        <v>-19.799318092028798</v>
      </c>
      <c r="AD5800">
        <v>-84.114315535287702</v>
      </c>
      <c r="AE5800">
        <v>-37.638171957068799</v>
      </c>
      <c r="AF5800">
        <v>0</v>
      </c>
      <c r="AG5800">
        <v>11.028290805682699</v>
      </c>
      <c r="AH5800">
        <v>-43.839321005308598</v>
      </c>
      <c r="AI5800">
        <v>0.73305263330447401</v>
      </c>
      <c r="AJ5800">
        <v>-5.8723468254359199</v>
      </c>
      <c r="AK5800">
        <v>67.560890000000001</v>
      </c>
      <c r="AL5800">
        <v>0</v>
      </c>
      <c r="AM5800">
        <v>1.2403442941286201E-2</v>
      </c>
    </row>
    <row r="5801" spans="1:39" hidden="1" x14ac:dyDescent="0.25">
      <c r="A5801" t="s">
        <v>6401</v>
      </c>
      <c r="B5801" t="s">
        <v>6407</v>
      </c>
      <c r="C5801" t="s">
        <v>6407</v>
      </c>
      <c r="D5801">
        <v>10</v>
      </c>
      <c r="E5801" t="str">
        <f>REPLACE(A5801,1,51,"")</f>
        <v>wtc_39Y</v>
      </c>
      <c r="F5801" t="str">
        <f>LEFT(E5801,FIND("_",E5801)-1)</f>
        <v>wtc</v>
      </c>
      <c r="G5801" t="str">
        <f>UPPER(RIGHT(F5801,1))</f>
        <v>C</v>
      </c>
      <c r="H5801" t="str">
        <f>MID(E5801,FIND("_",E5801)+1,2)</f>
        <v>39</v>
      </c>
      <c r="I5801" t="str">
        <f>RIGHT(E5801,1)</f>
        <v>Y</v>
      </c>
      <c r="J5801" t="str">
        <f>REPLACE(C5801,1,52,"")</f>
        <v>wtc_39Y_5.pdb</v>
      </c>
      <c r="K5801" t="str">
        <f>IF(E5801=E5800,"",1)</f>
        <v/>
      </c>
      <c r="L5801">
        <v>-589.51469751452498</v>
      </c>
      <c r="M5801">
        <v>0.35169859291972499</v>
      </c>
      <c r="N5801">
        <v>0</v>
      </c>
      <c r="O5801">
        <v>0</v>
      </c>
      <c r="P5801">
        <v>0</v>
      </c>
      <c r="Q5801">
        <v>15.5783751102402</v>
      </c>
      <c r="R5801">
        <v>0</v>
      </c>
      <c r="S5801">
        <v>0</v>
      </c>
      <c r="T5801">
        <v>-1234.27602561397</v>
      </c>
      <c r="U5801">
        <v>240.042792709628</v>
      </c>
      <c r="V5801">
        <v>-377.68891508803898</v>
      </c>
      <c r="W5801">
        <v>2.6833819762979498</v>
      </c>
      <c r="X5801">
        <v>36.768404355724797</v>
      </c>
      <c r="Y5801">
        <v>148.86706115662801</v>
      </c>
      <c r="Z5801">
        <v>762.38923614549901</v>
      </c>
      <c r="AA5801">
        <v>-33.5758680580605</v>
      </c>
      <c r="AB5801">
        <v>-42.413145558807599</v>
      </c>
      <c r="AC5801">
        <v>-19.100615132557198</v>
      </c>
      <c r="AD5801">
        <v>-84.103557521285694</v>
      </c>
      <c r="AE5801">
        <v>-36.074489114068498</v>
      </c>
      <c r="AF5801">
        <v>0</v>
      </c>
      <c r="AG5801">
        <v>12.4674531236513</v>
      </c>
      <c r="AH5801">
        <v>-43.885198574841397</v>
      </c>
      <c r="AI5801">
        <v>0.69222061283387604</v>
      </c>
      <c r="AJ5801">
        <v>-5.4603705682751196</v>
      </c>
      <c r="AK5801">
        <v>67.560890000000001</v>
      </c>
      <c r="AL5801">
        <v>0</v>
      </c>
      <c r="AM5801">
        <v>1.3672524878822E-2</v>
      </c>
    </row>
    <row r="5802" spans="1:39" x14ac:dyDescent="0.25">
      <c r="A5802" t="s">
        <v>6412</v>
      </c>
      <c r="B5802" t="s">
        <v>6414</v>
      </c>
      <c r="C5802" t="s">
        <v>6414</v>
      </c>
      <c r="D5802">
        <v>10</v>
      </c>
      <c r="E5802" t="str">
        <f>REPLACE(A5802,1,51,"")</f>
        <v>wtc_63A</v>
      </c>
      <c r="F5802" t="str">
        <f>LEFT(E5802,FIND("_",E5802)-1)</f>
        <v>wtc</v>
      </c>
      <c r="G5802" t="str">
        <f>UPPER(RIGHT(F5802,1))</f>
        <v>C</v>
      </c>
      <c r="H5802" t="str">
        <f>MID(E5802,FIND("_",E5802)+1,2)</f>
        <v>63</v>
      </c>
      <c r="I5802" t="str">
        <f>RIGHT(E5802,1)</f>
        <v>A</v>
      </c>
      <c r="J5802" t="str">
        <f>REPLACE(C5802,1,52,"")</f>
        <v>wtc_63A_1.pdb</v>
      </c>
      <c r="K5802">
        <f>IF(E5802=E5801,"",1)</f>
        <v>1</v>
      </c>
      <c r="L5802">
        <v>-584.35134570011496</v>
      </c>
      <c r="M5802">
        <v>0.32862909721991201</v>
      </c>
      <c r="N5802">
        <v>0</v>
      </c>
      <c r="O5802">
        <v>0</v>
      </c>
      <c r="P5802">
        <v>0</v>
      </c>
      <c r="Q5802">
        <v>15.174060382003301</v>
      </c>
      <c r="R5802">
        <v>0</v>
      </c>
      <c r="S5802">
        <v>0</v>
      </c>
      <c r="T5802">
        <v>-1222.7618926943301</v>
      </c>
      <c r="U5802">
        <v>243.064271473715</v>
      </c>
      <c r="V5802">
        <v>-377.955027308181</v>
      </c>
      <c r="W5802">
        <v>2.5370457294084301</v>
      </c>
      <c r="X5802">
        <v>36.646209111937097</v>
      </c>
      <c r="Y5802">
        <v>143.773299398245</v>
      </c>
      <c r="Z5802">
        <v>759.23132380735797</v>
      </c>
      <c r="AA5802">
        <v>-33.540835296041898</v>
      </c>
      <c r="AB5802">
        <v>-42.170431981513801</v>
      </c>
      <c r="AC5802">
        <v>-20.002621185118201</v>
      </c>
      <c r="AD5802">
        <v>-84.112204426611797</v>
      </c>
      <c r="AE5802">
        <v>-36.216199931591802</v>
      </c>
      <c r="AF5802">
        <v>0</v>
      </c>
      <c r="AG5802">
        <v>10.8328171466641</v>
      </c>
      <c r="AH5802">
        <v>-42.795945407101101</v>
      </c>
      <c r="AI5802">
        <v>0.73453602641646498</v>
      </c>
      <c r="AJ5802">
        <v>-4.4688320141727997</v>
      </c>
      <c r="AK5802">
        <v>67.667280000000005</v>
      </c>
      <c r="AL5802">
        <v>0</v>
      </c>
      <c r="AM5802">
        <v>1.18014688008941E-2</v>
      </c>
    </row>
    <row r="5803" spans="1:39" hidden="1" x14ac:dyDescent="0.25">
      <c r="A5803" t="s">
        <v>6412</v>
      </c>
      <c r="B5803" t="s">
        <v>6413</v>
      </c>
      <c r="C5803" t="s">
        <v>6413</v>
      </c>
      <c r="D5803">
        <v>10</v>
      </c>
      <c r="E5803" t="str">
        <f>REPLACE(A5803,1,51,"")</f>
        <v>wtc_63A</v>
      </c>
      <c r="F5803" t="str">
        <f>LEFT(E5803,FIND("_",E5803)-1)</f>
        <v>wtc</v>
      </c>
      <c r="G5803" t="str">
        <f>UPPER(RIGHT(F5803,1))</f>
        <v>C</v>
      </c>
      <c r="H5803" t="str">
        <f>MID(E5803,FIND("_",E5803)+1,2)</f>
        <v>63</v>
      </c>
      <c r="I5803" t="str">
        <f>RIGHT(E5803,1)</f>
        <v>A</v>
      </c>
      <c r="J5803" t="str">
        <f>REPLACE(C5803,1,52,"")</f>
        <v>wtc_63A_0.pdb</v>
      </c>
      <c r="K5803" t="str">
        <f>IF(E5803=E5802,"",1)</f>
        <v/>
      </c>
      <c r="L5803">
        <v>-584.24761105886603</v>
      </c>
      <c r="M5803">
        <v>0.34182305458557699</v>
      </c>
      <c r="N5803">
        <v>0</v>
      </c>
      <c r="O5803">
        <v>0</v>
      </c>
      <c r="P5803">
        <v>0</v>
      </c>
      <c r="Q5803">
        <v>14.4361791385488</v>
      </c>
      <c r="R5803">
        <v>0</v>
      </c>
      <c r="S5803">
        <v>0</v>
      </c>
      <c r="T5803">
        <v>-1222.4667879245001</v>
      </c>
      <c r="U5803">
        <v>240.20245376281699</v>
      </c>
      <c r="V5803">
        <v>-377.43806258358501</v>
      </c>
      <c r="W5803">
        <v>2.4812504073411601</v>
      </c>
      <c r="X5803">
        <v>36.5039252405208</v>
      </c>
      <c r="Y5803">
        <v>145.72265003464599</v>
      </c>
      <c r="Z5803">
        <v>756.82306218996496</v>
      </c>
      <c r="AA5803">
        <v>-33.377943546826003</v>
      </c>
      <c r="AB5803">
        <v>-42.190645116984598</v>
      </c>
      <c r="AC5803">
        <v>-20.000433710462001</v>
      </c>
      <c r="AD5803">
        <v>-84.088015082732596</v>
      </c>
      <c r="AE5803">
        <v>-36.128322343283799</v>
      </c>
      <c r="AF5803">
        <v>0</v>
      </c>
      <c r="AG5803">
        <v>13.7971744637073</v>
      </c>
      <c r="AH5803">
        <v>-42.750546787981598</v>
      </c>
      <c r="AI5803">
        <v>0.82127463951926905</v>
      </c>
      <c r="AJ5803">
        <v>-4.3089451285710902</v>
      </c>
      <c r="AK5803">
        <v>67.667280000000005</v>
      </c>
      <c r="AL5803">
        <v>0</v>
      </c>
      <c r="AM5803">
        <v>4.6841288996878699E-2</v>
      </c>
    </row>
    <row r="5804" spans="1:39" hidden="1" x14ac:dyDescent="0.25">
      <c r="A5804" t="s">
        <v>6412</v>
      </c>
      <c r="B5804" t="s">
        <v>6417</v>
      </c>
      <c r="C5804" t="s">
        <v>6417</v>
      </c>
      <c r="D5804">
        <v>10</v>
      </c>
      <c r="E5804" t="str">
        <f>REPLACE(A5804,1,51,"")</f>
        <v>wtc_63A</v>
      </c>
      <c r="F5804" t="str">
        <f>LEFT(E5804,FIND("_",E5804)-1)</f>
        <v>wtc</v>
      </c>
      <c r="G5804" t="str">
        <f>UPPER(RIGHT(F5804,1))</f>
        <v>C</v>
      </c>
      <c r="H5804" t="str">
        <f>MID(E5804,FIND("_",E5804)+1,2)</f>
        <v>63</v>
      </c>
      <c r="I5804" t="str">
        <f>RIGHT(E5804,1)</f>
        <v>A</v>
      </c>
      <c r="J5804" t="str">
        <f>REPLACE(C5804,1,52,"")</f>
        <v>wtc_63A_4.pdb</v>
      </c>
      <c r="K5804" t="str">
        <f>IF(E5804=E5803,"",1)</f>
        <v/>
      </c>
      <c r="L5804">
        <v>-584.14585159799606</v>
      </c>
      <c r="M5804">
        <v>0.40481427825534799</v>
      </c>
      <c r="N5804">
        <v>0</v>
      </c>
      <c r="O5804">
        <v>0</v>
      </c>
      <c r="P5804">
        <v>0</v>
      </c>
      <c r="Q5804">
        <v>15.476500275134599</v>
      </c>
      <c r="R5804">
        <v>0</v>
      </c>
      <c r="S5804">
        <v>0</v>
      </c>
      <c r="T5804">
        <v>-1221.96454367772</v>
      </c>
      <c r="U5804">
        <v>233.70210848221399</v>
      </c>
      <c r="V5804">
        <v>-378.09614976009402</v>
      </c>
      <c r="W5804">
        <v>2.4885607541104098</v>
      </c>
      <c r="X5804">
        <v>36.845394363498798</v>
      </c>
      <c r="Y5804">
        <v>147.55827096784299</v>
      </c>
      <c r="Z5804">
        <v>760.74376634766895</v>
      </c>
      <c r="AA5804">
        <v>-33.303688662440003</v>
      </c>
      <c r="AB5804">
        <v>-42.437419668780997</v>
      </c>
      <c r="AC5804">
        <v>-18.992673936820299</v>
      </c>
      <c r="AD5804">
        <v>-84.0332407793816</v>
      </c>
      <c r="AE5804">
        <v>-36.263959255687901</v>
      </c>
      <c r="AF5804">
        <v>0</v>
      </c>
      <c r="AG5804">
        <v>13.841737638447601</v>
      </c>
      <c r="AH5804">
        <v>-43.100075154759701</v>
      </c>
      <c r="AI5804">
        <v>0.71159103623883901</v>
      </c>
      <c r="AJ5804">
        <v>-5.1579543676133</v>
      </c>
      <c r="AK5804">
        <v>67.667280000000005</v>
      </c>
      <c r="AL5804">
        <v>0</v>
      </c>
      <c r="AM5804">
        <v>0.16864380015206001</v>
      </c>
    </row>
    <row r="5805" spans="1:39" hidden="1" x14ac:dyDescent="0.25">
      <c r="A5805" t="s">
        <v>6412</v>
      </c>
      <c r="B5805" t="s">
        <v>6415</v>
      </c>
      <c r="C5805" t="s">
        <v>6415</v>
      </c>
      <c r="D5805">
        <v>10</v>
      </c>
      <c r="E5805" t="str">
        <f>REPLACE(A5805,1,51,"")</f>
        <v>wtc_63A</v>
      </c>
      <c r="F5805" t="str">
        <f>LEFT(E5805,FIND("_",E5805)-1)</f>
        <v>wtc</v>
      </c>
      <c r="G5805" t="str">
        <f>UPPER(RIGHT(F5805,1))</f>
        <v>C</v>
      </c>
      <c r="H5805" t="str">
        <f>MID(E5805,FIND("_",E5805)+1,2)</f>
        <v>63</v>
      </c>
      <c r="I5805" t="str">
        <f>RIGHT(E5805,1)</f>
        <v>A</v>
      </c>
      <c r="J5805" t="str">
        <f>REPLACE(C5805,1,52,"")</f>
        <v>wtc_63A_2.pdb</v>
      </c>
      <c r="K5805" t="str">
        <f>IF(E5805=E5804,"",1)</f>
        <v/>
      </c>
      <c r="L5805">
        <v>-584.01067197350403</v>
      </c>
      <c r="M5805">
        <v>0.35128500960410602</v>
      </c>
      <c r="N5805">
        <v>0</v>
      </c>
      <c r="O5805">
        <v>0</v>
      </c>
      <c r="P5805">
        <v>0</v>
      </c>
      <c r="Q5805">
        <v>14.9490980421696</v>
      </c>
      <c r="R5805">
        <v>0</v>
      </c>
      <c r="S5805">
        <v>0</v>
      </c>
      <c r="T5805">
        <v>-1221.70120380406</v>
      </c>
      <c r="U5805">
        <v>239.159714412184</v>
      </c>
      <c r="V5805">
        <v>-377.57040864799097</v>
      </c>
      <c r="W5805">
        <v>2.4779179744867399</v>
      </c>
      <c r="X5805">
        <v>36.458167136642999</v>
      </c>
      <c r="Y5805">
        <v>145.55045897732899</v>
      </c>
      <c r="Z5805">
        <v>757.61669964850603</v>
      </c>
      <c r="AA5805">
        <v>-33.368006822252397</v>
      </c>
      <c r="AB5805">
        <v>-42.443507897617799</v>
      </c>
      <c r="AC5805">
        <v>-20.006174145138498</v>
      </c>
      <c r="AD5805">
        <v>-84.183718011891301</v>
      </c>
      <c r="AE5805">
        <v>-36.047016053324803</v>
      </c>
      <c r="AF5805">
        <v>0</v>
      </c>
      <c r="AG5805">
        <v>13.9347247675919</v>
      </c>
      <c r="AH5805">
        <v>-42.959967586318598</v>
      </c>
      <c r="AI5805">
        <v>0.82890226188685701</v>
      </c>
      <c r="AJ5805">
        <v>-4.3851786980001703</v>
      </c>
      <c r="AK5805">
        <v>67.667280000000005</v>
      </c>
      <c r="AL5805">
        <v>0</v>
      </c>
      <c r="AM5805">
        <v>1.15464722977147E-2</v>
      </c>
    </row>
    <row r="5806" spans="1:39" hidden="1" x14ac:dyDescent="0.25">
      <c r="A5806" t="s">
        <v>6412</v>
      </c>
      <c r="B5806" t="s">
        <v>6421</v>
      </c>
      <c r="C5806" t="s">
        <v>6421</v>
      </c>
      <c r="D5806">
        <v>10</v>
      </c>
      <c r="E5806" t="str">
        <f>REPLACE(A5806,1,51,"")</f>
        <v>wtc_63A</v>
      </c>
      <c r="F5806" t="str">
        <f>LEFT(E5806,FIND("_",E5806)-1)</f>
        <v>wtc</v>
      </c>
      <c r="G5806" t="str">
        <f>UPPER(RIGHT(F5806,1))</f>
        <v>C</v>
      </c>
      <c r="H5806" t="str">
        <f>MID(E5806,FIND("_",E5806)+1,2)</f>
        <v>63</v>
      </c>
      <c r="I5806" t="str">
        <f>RIGHT(E5806,1)</f>
        <v>A</v>
      </c>
      <c r="J5806" t="str">
        <f>REPLACE(C5806,1,52,"")</f>
        <v>wtc_63A_8.pdb</v>
      </c>
      <c r="K5806" t="str">
        <f>IF(E5806=E5805,"",1)</f>
        <v/>
      </c>
      <c r="L5806">
        <v>-583.99145702209103</v>
      </c>
      <c r="M5806">
        <v>0.33547326536996103</v>
      </c>
      <c r="N5806">
        <v>0</v>
      </c>
      <c r="O5806">
        <v>0</v>
      </c>
      <c r="P5806">
        <v>0</v>
      </c>
      <c r="Q5806">
        <v>14.8225958707276</v>
      </c>
      <c r="R5806">
        <v>0</v>
      </c>
      <c r="S5806">
        <v>0</v>
      </c>
      <c r="T5806">
        <v>-1221.7355945775801</v>
      </c>
      <c r="U5806">
        <v>238.719248170226</v>
      </c>
      <c r="V5806">
        <v>-373.51216396390703</v>
      </c>
      <c r="W5806">
        <v>2.4781302933632698</v>
      </c>
      <c r="X5806">
        <v>36.404203387024701</v>
      </c>
      <c r="Y5806">
        <v>144.387160731428</v>
      </c>
      <c r="Z5806">
        <v>756.05174591237198</v>
      </c>
      <c r="AA5806">
        <v>-33.375187101568898</v>
      </c>
      <c r="AB5806">
        <v>-42.4946077855139</v>
      </c>
      <c r="AC5806">
        <v>-20.0002380829328</v>
      </c>
      <c r="AD5806">
        <v>-84.156829666743207</v>
      </c>
      <c r="AE5806">
        <v>-36.375279487142102</v>
      </c>
      <c r="AF5806">
        <v>0</v>
      </c>
      <c r="AG5806">
        <v>13.863658091377699</v>
      </c>
      <c r="AH5806">
        <v>-42.995730189442597</v>
      </c>
      <c r="AI5806">
        <v>0.82517866528358796</v>
      </c>
      <c r="AJ5806">
        <v>-4.5752568199499297</v>
      </c>
      <c r="AK5806">
        <v>67.667280000000005</v>
      </c>
      <c r="AL5806">
        <v>0</v>
      </c>
      <c r="AM5806">
        <v>1.02295308931372E-2</v>
      </c>
    </row>
    <row r="5807" spans="1:39" hidden="1" x14ac:dyDescent="0.25">
      <c r="A5807" t="s">
        <v>6412</v>
      </c>
      <c r="B5807" t="s">
        <v>6416</v>
      </c>
      <c r="C5807" t="s">
        <v>6416</v>
      </c>
      <c r="D5807">
        <v>10</v>
      </c>
      <c r="E5807" t="str">
        <f>REPLACE(A5807,1,51,"")</f>
        <v>wtc_63A</v>
      </c>
      <c r="F5807" t="str">
        <f>LEFT(E5807,FIND("_",E5807)-1)</f>
        <v>wtc</v>
      </c>
      <c r="G5807" t="str">
        <f>UPPER(RIGHT(F5807,1))</f>
        <v>C</v>
      </c>
      <c r="H5807" t="str">
        <f>MID(E5807,FIND("_",E5807)+1,2)</f>
        <v>63</v>
      </c>
      <c r="I5807" t="str">
        <f>RIGHT(E5807,1)</f>
        <v>A</v>
      </c>
      <c r="J5807" t="str">
        <f>REPLACE(C5807,1,52,"")</f>
        <v>wtc_63A_3.pdb</v>
      </c>
      <c r="K5807" t="str">
        <f>IF(E5807=E5806,"",1)</f>
        <v/>
      </c>
      <c r="L5807">
        <v>-583.72716876183597</v>
      </c>
      <c r="M5807">
        <v>0.32274187140332899</v>
      </c>
      <c r="N5807">
        <v>0</v>
      </c>
      <c r="O5807">
        <v>0</v>
      </c>
      <c r="P5807">
        <v>0</v>
      </c>
      <c r="Q5807">
        <v>15.2214330268624</v>
      </c>
      <c r="R5807">
        <v>0</v>
      </c>
      <c r="S5807">
        <v>0</v>
      </c>
      <c r="T5807">
        <v>-1222.3075610516401</v>
      </c>
      <c r="U5807">
        <v>241.58844541174301</v>
      </c>
      <c r="V5807">
        <v>-373.24084190544801</v>
      </c>
      <c r="W5807">
        <v>2.53948256010831</v>
      </c>
      <c r="X5807">
        <v>36.551477627414599</v>
      </c>
      <c r="Y5807">
        <v>143.22109822458299</v>
      </c>
      <c r="Z5807">
        <v>757.25886941877297</v>
      </c>
      <c r="AA5807">
        <v>-33.567966733815297</v>
      </c>
      <c r="AB5807">
        <v>-42.174432820543501</v>
      </c>
      <c r="AC5807">
        <v>-20.0068607578343</v>
      </c>
      <c r="AD5807">
        <v>-84.066640406534304</v>
      </c>
      <c r="AE5807">
        <v>-36.5648995802445</v>
      </c>
      <c r="AF5807">
        <v>0</v>
      </c>
      <c r="AG5807">
        <v>10.84129464461</v>
      </c>
      <c r="AH5807">
        <v>-42.9222325682235</v>
      </c>
      <c r="AI5807">
        <v>0.81240976812750498</v>
      </c>
      <c r="AJ5807">
        <v>-4.5869939088177496</v>
      </c>
      <c r="AK5807">
        <v>67.667280000000005</v>
      </c>
      <c r="AL5807">
        <v>0</v>
      </c>
      <c r="AM5807">
        <v>9.4702890510334897E-3</v>
      </c>
    </row>
    <row r="5808" spans="1:39" hidden="1" x14ac:dyDescent="0.25">
      <c r="A5808" t="s">
        <v>6412</v>
      </c>
      <c r="B5808" t="s">
        <v>6418</v>
      </c>
      <c r="C5808" t="s">
        <v>6418</v>
      </c>
      <c r="D5808">
        <v>10</v>
      </c>
      <c r="E5808" t="str">
        <f>REPLACE(A5808,1,51,"")</f>
        <v>wtc_63A</v>
      </c>
      <c r="F5808" t="str">
        <f>LEFT(E5808,FIND("_",E5808)-1)</f>
        <v>wtc</v>
      </c>
      <c r="G5808" t="str">
        <f>UPPER(RIGHT(F5808,1))</f>
        <v>C</v>
      </c>
      <c r="H5808" t="str">
        <f>MID(E5808,FIND("_",E5808)+1,2)</f>
        <v>63</v>
      </c>
      <c r="I5808" t="str">
        <f>RIGHT(E5808,1)</f>
        <v>A</v>
      </c>
      <c r="J5808" t="str">
        <f>REPLACE(C5808,1,52,"")</f>
        <v>wtc_63A_5.pdb</v>
      </c>
      <c r="K5808" t="str">
        <f>IF(E5808=E5807,"",1)</f>
        <v/>
      </c>
      <c r="L5808">
        <v>-582.53550716094696</v>
      </c>
      <c r="M5808">
        <v>0.36354305487018101</v>
      </c>
      <c r="N5808">
        <v>0</v>
      </c>
      <c r="O5808">
        <v>0</v>
      </c>
      <c r="P5808">
        <v>0</v>
      </c>
      <c r="Q5808">
        <v>15.3231322853237</v>
      </c>
      <c r="R5808">
        <v>0</v>
      </c>
      <c r="S5808">
        <v>0</v>
      </c>
      <c r="T5808">
        <v>-1223.0527499914199</v>
      </c>
      <c r="U5808">
        <v>235.31951238117699</v>
      </c>
      <c r="V5808">
        <v>-376.24459996843399</v>
      </c>
      <c r="W5808">
        <v>2.4925220353864899</v>
      </c>
      <c r="X5808">
        <v>36.232064702975599</v>
      </c>
      <c r="Y5808">
        <v>147.79224389796201</v>
      </c>
      <c r="Z5808">
        <v>759.91086324981097</v>
      </c>
      <c r="AA5808">
        <v>-33.389027187448697</v>
      </c>
      <c r="AB5808">
        <v>-42.450054998419098</v>
      </c>
      <c r="AC5808">
        <v>-18.219155690425399</v>
      </c>
      <c r="AD5808">
        <v>-84.326610759521699</v>
      </c>
      <c r="AE5808">
        <v>-36.787885740510397</v>
      </c>
      <c r="AF5808">
        <v>0</v>
      </c>
      <c r="AG5808">
        <v>13.9589448359751</v>
      </c>
      <c r="AH5808">
        <v>-43.027268807684699</v>
      </c>
      <c r="AI5808">
        <v>0.80013921183789005</v>
      </c>
      <c r="AJ5808">
        <v>-4.6905149893407296</v>
      </c>
      <c r="AK5808">
        <v>67.667280000000005</v>
      </c>
      <c r="AL5808">
        <v>0</v>
      </c>
      <c r="AM5808">
        <v>0.155658371813543</v>
      </c>
    </row>
    <row r="5809" spans="1:39" hidden="1" x14ac:dyDescent="0.25">
      <c r="A5809" t="s">
        <v>6412</v>
      </c>
      <c r="B5809" t="s">
        <v>6419</v>
      </c>
      <c r="C5809" t="s">
        <v>6419</v>
      </c>
      <c r="D5809">
        <v>10</v>
      </c>
      <c r="E5809" t="str">
        <f>REPLACE(A5809,1,51,"")</f>
        <v>wtc_63A</v>
      </c>
      <c r="F5809" t="str">
        <f>LEFT(E5809,FIND("_",E5809)-1)</f>
        <v>wtc</v>
      </c>
      <c r="G5809" t="str">
        <f>UPPER(RIGHT(F5809,1))</f>
        <v>C</v>
      </c>
      <c r="H5809" t="str">
        <f>MID(E5809,FIND("_",E5809)+1,2)</f>
        <v>63</v>
      </c>
      <c r="I5809" t="str">
        <f>RIGHT(E5809,1)</f>
        <v>A</v>
      </c>
      <c r="J5809" t="str">
        <f>REPLACE(C5809,1,52,"")</f>
        <v>wtc_63A_6.pdb</v>
      </c>
      <c r="K5809" t="str">
        <f>IF(E5809=E5808,"",1)</f>
        <v/>
      </c>
      <c r="L5809">
        <v>-581.18820702601602</v>
      </c>
      <c r="M5809">
        <v>0.35857481248259698</v>
      </c>
      <c r="N5809">
        <v>0</v>
      </c>
      <c r="O5809">
        <v>0</v>
      </c>
      <c r="P5809">
        <v>0</v>
      </c>
      <c r="Q5809">
        <v>15.513597612769599</v>
      </c>
      <c r="R5809">
        <v>0</v>
      </c>
      <c r="S5809">
        <v>0</v>
      </c>
      <c r="T5809">
        <v>-1220.7573077004099</v>
      </c>
      <c r="U5809">
        <v>235.57386043259999</v>
      </c>
      <c r="V5809">
        <v>-373.43674912630098</v>
      </c>
      <c r="W5809">
        <v>2.5019988929219901</v>
      </c>
      <c r="X5809">
        <v>36.531791338701801</v>
      </c>
      <c r="Y5809">
        <v>148.443965057535</v>
      </c>
      <c r="Z5809">
        <v>754.49833667903101</v>
      </c>
      <c r="AA5809">
        <v>-32.416317226586301</v>
      </c>
      <c r="AB5809">
        <v>-42.242390695048897</v>
      </c>
      <c r="AC5809">
        <v>-17.938044092894302</v>
      </c>
      <c r="AD5809">
        <v>-84.088077034275301</v>
      </c>
      <c r="AE5809">
        <v>-37.246352318876902</v>
      </c>
      <c r="AF5809">
        <v>0</v>
      </c>
      <c r="AG5809">
        <v>13.6155475348086</v>
      </c>
      <c r="AH5809">
        <v>-42.745045537738399</v>
      </c>
      <c r="AI5809">
        <v>0.71305301646059804</v>
      </c>
      <c r="AJ5809">
        <v>-5.5476391372726503</v>
      </c>
      <c r="AK5809">
        <v>67.667280000000005</v>
      </c>
      <c r="AL5809">
        <v>0</v>
      </c>
      <c r="AM5809">
        <v>0.170285278561145</v>
      </c>
    </row>
    <row r="5810" spans="1:39" hidden="1" x14ac:dyDescent="0.25">
      <c r="A5810" t="s">
        <v>6412</v>
      </c>
      <c r="B5810" t="s">
        <v>6420</v>
      </c>
      <c r="C5810" t="s">
        <v>6420</v>
      </c>
      <c r="D5810">
        <v>10</v>
      </c>
      <c r="E5810" t="str">
        <f>REPLACE(A5810,1,51,"")</f>
        <v>wtc_63A</v>
      </c>
      <c r="F5810" t="str">
        <f>LEFT(E5810,FIND("_",E5810)-1)</f>
        <v>wtc</v>
      </c>
      <c r="G5810" t="str">
        <f>UPPER(RIGHT(F5810,1))</f>
        <v>C</v>
      </c>
      <c r="H5810" t="str">
        <f>MID(E5810,FIND("_",E5810)+1,2)</f>
        <v>63</v>
      </c>
      <c r="I5810" t="str">
        <f>RIGHT(E5810,1)</f>
        <v>A</v>
      </c>
      <c r="J5810" t="str">
        <f>REPLACE(C5810,1,52,"")</f>
        <v>wtc_63A_7.pdb</v>
      </c>
      <c r="K5810" t="str">
        <f>IF(E5810=E5809,"",1)</f>
        <v/>
      </c>
      <c r="L5810">
        <v>-580.745907334854</v>
      </c>
      <c r="M5810">
        <v>0.347105662831805</v>
      </c>
      <c r="N5810">
        <v>0</v>
      </c>
      <c r="O5810">
        <v>0</v>
      </c>
      <c r="P5810">
        <v>0</v>
      </c>
      <c r="Q5810">
        <v>14.929583638084701</v>
      </c>
      <c r="R5810">
        <v>0</v>
      </c>
      <c r="S5810">
        <v>0</v>
      </c>
      <c r="T5810">
        <v>-1221.98174609789</v>
      </c>
      <c r="U5810">
        <v>237.49993293639599</v>
      </c>
      <c r="V5810">
        <v>-376.77113062571499</v>
      </c>
      <c r="W5810">
        <v>2.4916104186596701</v>
      </c>
      <c r="X5810">
        <v>36.380259199275301</v>
      </c>
      <c r="Y5810">
        <v>147.09314644429901</v>
      </c>
      <c r="Z5810">
        <v>758.838100049996</v>
      </c>
      <c r="AA5810">
        <v>-33.386014588626097</v>
      </c>
      <c r="AB5810">
        <v>-42.452925788056703</v>
      </c>
      <c r="AC5810">
        <v>-18.445728636816899</v>
      </c>
      <c r="AD5810">
        <v>-84.175641274066606</v>
      </c>
      <c r="AE5810">
        <v>-36.048848073909603</v>
      </c>
      <c r="AF5810">
        <v>0</v>
      </c>
      <c r="AG5810">
        <v>13.9262926062197</v>
      </c>
      <c r="AH5810">
        <v>-42.939298061183699</v>
      </c>
      <c r="AI5810">
        <v>0.80749769666399795</v>
      </c>
      <c r="AJ5810">
        <v>-4.2269519038263201</v>
      </c>
      <c r="AK5810">
        <v>67.667280000000005</v>
      </c>
      <c r="AL5810">
        <v>0</v>
      </c>
      <c r="AM5810">
        <v>4.8674725649515901E-2</v>
      </c>
    </row>
    <row r="5811" spans="1:39" hidden="1" x14ac:dyDescent="0.25">
      <c r="A5811" t="s">
        <v>6412</v>
      </c>
      <c r="B5811" t="s">
        <v>6422</v>
      </c>
      <c r="C5811" t="s">
        <v>6422</v>
      </c>
      <c r="D5811">
        <v>10</v>
      </c>
      <c r="E5811" t="str">
        <f>REPLACE(A5811,1,51,"")</f>
        <v>wtc_63A</v>
      </c>
      <c r="F5811" t="str">
        <f>LEFT(E5811,FIND("_",E5811)-1)</f>
        <v>wtc</v>
      </c>
      <c r="G5811" t="str">
        <f>UPPER(RIGHT(F5811,1))</f>
        <v>C</v>
      </c>
      <c r="H5811" t="str">
        <f>MID(E5811,FIND("_",E5811)+1,2)</f>
        <v>63</v>
      </c>
      <c r="I5811" t="str">
        <f>RIGHT(E5811,1)</f>
        <v>A</v>
      </c>
      <c r="J5811" t="str">
        <f>REPLACE(C5811,1,52,"")</f>
        <v>wtc_63A_9.pdb</v>
      </c>
      <c r="K5811" t="str">
        <f>IF(E5811=E5810,"",1)</f>
        <v/>
      </c>
      <c r="L5811">
        <v>-580.70747807496195</v>
      </c>
      <c r="M5811">
        <v>0.35150888385416901</v>
      </c>
      <c r="N5811">
        <v>0</v>
      </c>
      <c r="O5811">
        <v>0</v>
      </c>
      <c r="P5811">
        <v>0</v>
      </c>
      <c r="Q5811">
        <v>15.830156278544401</v>
      </c>
      <c r="R5811">
        <v>0</v>
      </c>
      <c r="S5811">
        <v>0</v>
      </c>
      <c r="T5811">
        <v>-1222.3020821314699</v>
      </c>
      <c r="U5811">
        <v>242.454985013445</v>
      </c>
      <c r="V5811">
        <v>-377.65683500014597</v>
      </c>
      <c r="W5811">
        <v>2.5458810636555902</v>
      </c>
      <c r="X5811">
        <v>36.802585417795498</v>
      </c>
      <c r="Y5811">
        <v>144.67796712040999</v>
      </c>
      <c r="Z5811">
        <v>760.55464359538803</v>
      </c>
      <c r="AA5811">
        <v>-32.245298059419902</v>
      </c>
      <c r="AB5811">
        <v>-42.337559451663999</v>
      </c>
      <c r="AC5811">
        <v>-19.859028013391899</v>
      </c>
      <c r="AD5811">
        <v>-84.071057681394393</v>
      </c>
      <c r="AE5811">
        <v>-36.7474673268499</v>
      </c>
      <c r="AF5811">
        <v>0</v>
      </c>
      <c r="AG5811">
        <v>10.995147009386301</v>
      </c>
      <c r="AH5811">
        <v>-42.916313827226801</v>
      </c>
      <c r="AI5811">
        <v>0.733858243606621</v>
      </c>
      <c r="AJ5811">
        <v>-4.8440633806670599</v>
      </c>
      <c r="AK5811">
        <v>67.667280000000005</v>
      </c>
      <c r="AL5811">
        <v>0</v>
      </c>
      <c r="AM5811">
        <v>9.7230550429834896E-3</v>
      </c>
    </row>
    <row r="5812" spans="1:39" x14ac:dyDescent="0.25">
      <c r="A5812" t="s">
        <v>6423</v>
      </c>
      <c r="B5812" t="s">
        <v>6427</v>
      </c>
      <c r="C5812" t="s">
        <v>6427</v>
      </c>
      <c r="D5812">
        <v>10</v>
      </c>
      <c r="E5812" t="str">
        <f>REPLACE(A5812,1,51,"")</f>
        <v>wtc_63C</v>
      </c>
      <c r="F5812" t="str">
        <f>LEFT(E5812,FIND("_",E5812)-1)</f>
        <v>wtc</v>
      </c>
      <c r="G5812" t="str">
        <f>UPPER(RIGHT(F5812,1))</f>
        <v>C</v>
      </c>
      <c r="H5812" t="str">
        <f>MID(E5812,FIND("_",E5812)+1,2)</f>
        <v>63</v>
      </c>
      <c r="I5812" t="str">
        <f>RIGHT(E5812,1)</f>
        <v>C</v>
      </c>
      <c r="J5812" t="str">
        <f>REPLACE(C5812,1,52,"")</f>
        <v>wtc_63C_3.pdb</v>
      </c>
      <c r="K5812">
        <f>IF(E5812=E5811,"",1)</f>
        <v>1</v>
      </c>
      <c r="L5812">
        <v>-584.02366466741705</v>
      </c>
      <c r="M5812">
        <v>0.35676506209943398</v>
      </c>
      <c r="N5812">
        <v>0</v>
      </c>
      <c r="O5812">
        <v>0</v>
      </c>
      <c r="P5812">
        <v>0</v>
      </c>
      <c r="Q5812">
        <v>15.220020267128699</v>
      </c>
      <c r="R5812">
        <v>0</v>
      </c>
      <c r="S5812">
        <v>0</v>
      </c>
      <c r="T5812">
        <v>-1224.13252741469</v>
      </c>
      <c r="U5812">
        <v>240.389697287204</v>
      </c>
      <c r="V5812">
        <v>-378.99032405408599</v>
      </c>
      <c r="W5812">
        <v>2.4778112922790099</v>
      </c>
      <c r="X5812">
        <v>36.613185087126404</v>
      </c>
      <c r="Y5812">
        <v>145.86708975678701</v>
      </c>
      <c r="Z5812">
        <v>758.07527607710097</v>
      </c>
      <c r="AA5812">
        <v>-33.720841711574202</v>
      </c>
      <c r="AB5812">
        <v>-42.544799112012299</v>
      </c>
      <c r="AC5812">
        <v>-19.114464243804001</v>
      </c>
      <c r="AD5812">
        <v>-84.231632982347605</v>
      </c>
      <c r="AE5812">
        <v>-36.144769336921101</v>
      </c>
      <c r="AF5812">
        <v>0</v>
      </c>
      <c r="AG5812">
        <v>13.7920768269014</v>
      </c>
      <c r="AH5812">
        <v>-43.100820093542602</v>
      </c>
      <c r="AI5812">
        <v>0.737140919107516</v>
      </c>
      <c r="AJ5812">
        <v>-4.82694644902808</v>
      </c>
      <c r="AK5812">
        <v>69.597390000000004</v>
      </c>
      <c r="AL5812">
        <v>0</v>
      </c>
      <c r="AM5812">
        <v>1.37732169616638E-2</v>
      </c>
    </row>
    <row r="5813" spans="1:39" hidden="1" x14ac:dyDescent="0.25">
      <c r="A5813" t="s">
        <v>6423</v>
      </c>
      <c r="B5813" t="s">
        <v>6432</v>
      </c>
      <c r="C5813" t="s">
        <v>6432</v>
      </c>
      <c r="D5813">
        <v>10</v>
      </c>
      <c r="E5813" t="str">
        <f>REPLACE(A5813,1,51,"")</f>
        <v>wtc_63C</v>
      </c>
      <c r="F5813" t="str">
        <f>LEFT(E5813,FIND("_",E5813)-1)</f>
        <v>wtc</v>
      </c>
      <c r="G5813" t="str">
        <f>UPPER(RIGHT(F5813,1))</f>
        <v>C</v>
      </c>
      <c r="H5813" t="str">
        <f>MID(E5813,FIND("_",E5813)+1,2)</f>
        <v>63</v>
      </c>
      <c r="I5813" t="str">
        <f>RIGHT(E5813,1)</f>
        <v>C</v>
      </c>
      <c r="J5813" t="str">
        <f>REPLACE(C5813,1,52,"")</f>
        <v>wtc_63C_8.pdb</v>
      </c>
      <c r="K5813" t="str">
        <f>IF(E5813=E5812,"",1)</f>
        <v/>
      </c>
      <c r="L5813">
        <v>-583.53976442385294</v>
      </c>
      <c r="M5813">
        <v>0.32663240412202499</v>
      </c>
      <c r="N5813">
        <v>0</v>
      </c>
      <c r="O5813">
        <v>0</v>
      </c>
      <c r="P5813">
        <v>0</v>
      </c>
      <c r="Q5813">
        <v>15.245310217399499</v>
      </c>
      <c r="R5813">
        <v>0</v>
      </c>
      <c r="S5813">
        <v>0</v>
      </c>
      <c r="T5813">
        <v>-1226.3473395276901</v>
      </c>
      <c r="U5813">
        <v>242.206604401672</v>
      </c>
      <c r="V5813">
        <v>-376.49397024958398</v>
      </c>
      <c r="W5813">
        <v>2.5429102503162802</v>
      </c>
      <c r="X5813">
        <v>36.596343979335899</v>
      </c>
      <c r="Y5813">
        <v>144.08967638118801</v>
      </c>
      <c r="Z5813">
        <v>761.35071344942901</v>
      </c>
      <c r="AA5813">
        <v>-33.621877404894299</v>
      </c>
      <c r="AB5813">
        <v>-42.211090015561098</v>
      </c>
      <c r="AC5813">
        <v>-19.956022645380401</v>
      </c>
      <c r="AD5813">
        <v>-84.130780106664304</v>
      </c>
      <c r="AE5813">
        <v>-36.603907957153602</v>
      </c>
      <c r="AF5813">
        <v>0</v>
      </c>
      <c r="AG5813">
        <v>11.0077115731871</v>
      </c>
      <c r="AH5813">
        <v>-43.030151328305003</v>
      </c>
      <c r="AI5813">
        <v>0.80861587637417898</v>
      </c>
      <c r="AJ5813">
        <v>-4.6378653803313599</v>
      </c>
      <c r="AK5813">
        <v>69.597390000000004</v>
      </c>
      <c r="AL5813">
        <v>0</v>
      </c>
      <c r="AM5813">
        <v>4.7964062814387601E-2</v>
      </c>
    </row>
    <row r="5814" spans="1:39" hidden="1" x14ac:dyDescent="0.25">
      <c r="A5814" t="s">
        <v>6423</v>
      </c>
      <c r="B5814" t="s">
        <v>6426</v>
      </c>
      <c r="C5814" t="s">
        <v>6426</v>
      </c>
      <c r="D5814">
        <v>10</v>
      </c>
      <c r="E5814" t="str">
        <f>REPLACE(A5814,1,51,"")</f>
        <v>wtc_63C</v>
      </c>
      <c r="F5814" t="str">
        <f>LEFT(E5814,FIND("_",E5814)-1)</f>
        <v>wtc</v>
      </c>
      <c r="G5814" t="str">
        <f>UPPER(RIGHT(F5814,1))</f>
        <v>C</v>
      </c>
      <c r="H5814" t="str">
        <f>MID(E5814,FIND("_",E5814)+1,2)</f>
        <v>63</v>
      </c>
      <c r="I5814" t="str">
        <f>RIGHT(E5814,1)</f>
        <v>C</v>
      </c>
      <c r="J5814" t="str">
        <f>REPLACE(C5814,1,52,"")</f>
        <v>wtc_63C_2.pdb</v>
      </c>
      <c r="K5814" t="str">
        <f>IF(E5814=E5813,"",1)</f>
        <v/>
      </c>
      <c r="L5814">
        <v>-582.75074144099301</v>
      </c>
      <c r="M5814">
        <v>0.354699398782645</v>
      </c>
      <c r="N5814">
        <v>0</v>
      </c>
      <c r="O5814">
        <v>0</v>
      </c>
      <c r="P5814">
        <v>0</v>
      </c>
      <c r="Q5814">
        <v>16.285968487676701</v>
      </c>
      <c r="R5814">
        <v>0</v>
      </c>
      <c r="S5814">
        <v>0</v>
      </c>
      <c r="T5814">
        <v>-1225.1470046236</v>
      </c>
      <c r="U5814">
        <v>240.55612696421801</v>
      </c>
      <c r="V5814">
        <v>-376.60511394409502</v>
      </c>
      <c r="W5814">
        <v>2.54564672203459</v>
      </c>
      <c r="X5814">
        <v>36.817748731839501</v>
      </c>
      <c r="Y5814">
        <v>144.48782943869199</v>
      </c>
      <c r="Z5814">
        <v>760.71833180539795</v>
      </c>
      <c r="AA5814">
        <v>-32.662961332166397</v>
      </c>
      <c r="AB5814">
        <v>-42.262126099063998</v>
      </c>
      <c r="AC5814">
        <v>-18.9764310183483</v>
      </c>
      <c r="AD5814">
        <v>-84.161313232412795</v>
      </c>
      <c r="AE5814">
        <v>-37.072148401992898</v>
      </c>
      <c r="AF5814">
        <v>0</v>
      </c>
      <c r="AG5814">
        <v>10.664745982971599</v>
      </c>
      <c r="AH5814">
        <v>-42.981585605044998</v>
      </c>
      <c r="AI5814">
        <v>0.72856214393197105</v>
      </c>
      <c r="AJ5814">
        <v>-5.2976230156606503</v>
      </c>
      <c r="AK5814">
        <v>69.597390000000004</v>
      </c>
      <c r="AL5814">
        <v>0</v>
      </c>
      <c r="AM5814">
        <v>1.32155546364057E-2</v>
      </c>
    </row>
    <row r="5815" spans="1:39" hidden="1" x14ac:dyDescent="0.25">
      <c r="A5815" t="s">
        <v>6423</v>
      </c>
      <c r="B5815" t="s">
        <v>6430</v>
      </c>
      <c r="C5815" t="s">
        <v>6430</v>
      </c>
      <c r="D5815">
        <v>10</v>
      </c>
      <c r="E5815" t="str">
        <f>REPLACE(A5815,1,51,"")</f>
        <v>wtc_63C</v>
      </c>
      <c r="F5815" t="str">
        <f>LEFT(E5815,FIND("_",E5815)-1)</f>
        <v>wtc</v>
      </c>
      <c r="G5815" t="str">
        <f>UPPER(RIGHT(F5815,1))</f>
        <v>C</v>
      </c>
      <c r="H5815" t="str">
        <f>MID(E5815,FIND("_",E5815)+1,2)</f>
        <v>63</v>
      </c>
      <c r="I5815" t="str">
        <f>RIGHT(E5815,1)</f>
        <v>C</v>
      </c>
      <c r="J5815" t="str">
        <f>REPLACE(C5815,1,52,"")</f>
        <v>wtc_63C_6.pdb</v>
      </c>
      <c r="K5815" t="str">
        <f>IF(E5815=E5814,"",1)</f>
        <v/>
      </c>
      <c r="L5815">
        <v>-581.14133398557101</v>
      </c>
      <c r="M5815">
        <v>0.36057837011826799</v>
      </c>
      <c r="N5815">
        <v>0</v>
      </c>
      <c r="O5815">
        <v>0</v>
      </c>
      <c r="P5815">
        <v>0</v>
      </c>
      <c r="Q5815">
        <v>16.117412801461001</v>
      </c>
      <c r="R5815">
        <v>0</v>
      </c>
      <c r="S5815">
        <v>0</v>
      </c>
      <c r="T5815">
        <v>-1225.0446155848599</v>
      </c>
      <c r="U5815">
        <v>234.762390597615</v>
      </c>
      <c r="V5815">
        <v>-376.698655372514</v>
      </c>
      <c r="W5815">
        <v>2.5070017465540699</v>
      </c>
      <c r="X5815">
        <v>36.487621770902997</v>
      </c>
      <c r="Y5815">
        <v>148.814684384689</v>
      </c>
      <c r="Z5815">
        <v>760.53893086354606</v>
      </c>
      <c r="AA5815">
        <v>-32.445080635282103</v>
      </c>
      <c r="AB5815">
        <v>-42.496550580644701</v>
      </c>
      <c r="AC5815">
        <v>-17.917069706435001</v>
      </c>
      <c r="AD5815">
        <v>-84.165079357055006</v>
      </c>
      <c r="AE5815">
        <v>-37.247865666013602</v>
      </c>
      <c r="AF5815">
        <v>0</v>
      </c>
      <c r="AG5815">
        <v>14.0487113265036</v>
      </c>
      <c r="AH5815">
        <v>-43.123233289501002</v>
      </c>
      <c r="AI5815">
        <v>0.70403197056314704</v>
      </c>
      <c r="AJ5815">
        <v>-5.7529171770776797</v>
      </c>
      <c r="AK5815">
        <v>69.597390000000004</v>
      </c>
      <c r="AL5815">
        <v>0</v>
      </c>
      <c r="AM5815">
        <v>0.171557921980247</v>
      </c>
    </row>
    <row r="5816" spans="1:39" hidden="1" x14ac:dyDescent="0.25">
      <c r="A5816" t="s">
        <v>6423</v>
      </c>
      <c r="B5816" t="s">
        <v>6431</v>
      </c>
      <c r="C5816" t="s">
        <v>6431</v>
      </c>
      <c r="D5816">
        <v>10</v>
      </c>
      <c r="E5816" t="str">
        <f>REPLACE(A5816,1,51,"")</f>
        <v>wtc_63C</v>
      </c>
      <c r="F5816" t="str">
        <f>LEFT(E5816,FIND("_",E5816)-1)</f>
        <v>wtc</v>
      </c>
      <c r="G5816" t="str">
        <f>UPPER(RIGHT(F5816,1))</f>
        <v>C</v>
      </c>
      <c r="H5816" t="str">
        <f>MID(E5816,FIND("_",E5816)+1,2)</f>
        <v>63</v>
      </c>
      <c r="I5816" t="str">
        <f>RIGHT(E5816,1)</f>
        <v>C</v>
      </c>
      <c r="J5816" t="str">
        <f>REPLACE(C5816,1,52,"")</f>
        <v>wtc_63C_7.pdb</v>
      </c>
      <c r="K5816" t="str">
        <f>IF(E5816=E5815,"",1)</f>
        <v/>
      </c>
      <c r="L5816">
        <v>-581.02876515728599</v>
      </c>
      <c r="M5816">
        <v>0.33587612135149197</v>
      </c>
      <c r="N5816">
        <v>0</v>
      </c>
      <c r="O5816">
        <v>0</v>
      </c>
      <c r="P5816">
        <v>0</v>
      </c>
      <c r="Q5816">
        <v>14.8655100762095</v>
      </c>
      <c r="R5816">
        <v>0</v>
      </c>
      <c r="S5816">
        <v>0</v>
      </c>
      <c r="T5816">
        <v>-1225.4317678085199</v>
      </c>
      <c r="U5816">
        <v>237.06126246430901</v>
      </c>
      <c r="V5816">
        <v>-376.77971893092098</v>
      </c>
      <c r="W5816">
        <v>2.4888431888613902</v>
      </c>
      <c r="X5816">
        <v>36.337669805986202</v>
      </c>
      <c r="Y5816">
        <v>147.07364739845801</v>
      </c>
      <c r="Z5816">
        <v>761.16924577447401</v>
      </c>
      <c r="AA5816">
        <v>-33.441015629141198</v>
      </c>
      <c r="AB5816">
        <v>-42.440347202820597</v>
      </c>
      <c r="AC5816">
        <v>-18.404338596776299</v>
      </c>
      <c r="AD5816">
        <v>-84.236462180349605</v>
      </c>
      <c r="AE5816">
        <v>-36.144786479513797</v>
      </c>
      <c r="AF5816">
        <v>0</v>
      </c>
      <c r="AG5816">
        <v>13.918810103209401</v>
      </c>
      <c r="AH5816">
        <v>-43.041813766277301</v>
      </c>
      <c r="AI5816">
        <v>0.800685630166036</v>
      </c>
      <c r="AJ5816">
        <v>-4.43338581069822</v>
      </c>
      <c r="AK5816">
        <v>69.597390000000004</v>
      </c>
      <c r="AL5816">
        <v>0</v>
      </c>
      <c r="AM5816">
        <v>1.1806806061667801E-2</v>
      </c>
    </row>
    <row r="5817" spans="1:39" hidden="1" x14ac:dyDescent="0.25">
      <c r="A5817" t="s">
        <v>6423</v>
      </c>
      <c r="B5817" t="s">
        <v>6429</v>
      </c>
      <c r="C5817" t="s">
        <v>6429</v>
      </c>
      <c r="D5817">
        <v>10</v>
      </c>
      <c r="E5817" t="str">
        <f>REPLACE(A5817,1,51,"")</f>
        <v>wtc_63C</v>
      </c>
      <c r="F5817" t="str">
        <f>LEFT(E5817,FIND("_",E5817)-1)</f>
        <v>wtc</v>
      </c>
      <c r="G5817" t="str">
        <f>UPPER(RIGHT(F5817,1))</f>
        <v>C</v>
      </c>
      <c r="H5817" t="str">
        <f>MID(E5817,FIND("_",E5817)+1,2)</f>
        <v>63</v>
      </c>
      <c r="I5817" t="str">
        <f>RIGHT(E5817,1)</f>
        <v>C</v>
      </c>
      <c r="J5817" t="str">
        <f>REPLACE(C5817,1,52,"")</f>
        <v>wtc_63C_5.pdb</v>
      </c>
      <c r="K5817" t="str">
        <f>IF(E5817=E5816,"",1)</f>
        <v/>
      </c>
      <c r="L5817">
        <v>-580.88389988699396</v>
      </c>
      <c r="M5817">
        <v>0.33551285956422999</v>
      </c>
      <c r="N5817">
        <v>0</v>
      </c>
      <c r="O5817">
        <v>0</v>
      </c>
      <c r="P5817">
        <v>0</v>
      </c>
      <c r="Q5817">
        <v>14.8504244977262</v>
      </c>
      <c r="R5817">
        <v>0</v>
      </c>
      <c r="S5817">
        <v>0</v>
      </c>
      <c r="T5817">
        <v>-1225.4809089447399</v>
      </c>
      <c r="U5817">
        <v>237.17884227495699</v>
      </c>
      <c r="V5817">
        <v>-376.48244811246298</v>
      </c>
      <c r="W5817">
        <v>2.4881258915095699</v>
      </c>
      <c r="X5817">
        <v>36.350950315602603</v>
      </c>
      <c r="Y5817">
        <v>146.96184034350799</v>
      </c>
      <c r="Z5817">
        <v>761.04240624677198</v>
      </c>
      <c r="AA5817">
        <v>-33.423884157750699</v>
      </c>
      <c r="AB5817">
        <v>-42.445896299169902</v>
      </c>
      <c r="AC5817">
        <v>-18.394081942543099</v>
      </c>
      <c r="AD5817">
        <v>-84.218931999222093</v>
      </c>
      <c r="AE5817">
        <v>-36.216405551715297</v>
      </c>
      <c r="AF5817">
        <v>0</v>
      </c>
      <c r="AG5817">
        <v>13.909860627760899</v>
      </c>
      <c r="AH5817">
        <v>-43.052615022881398</v>
      </c>
      <c r="AI5817">
        <v>0.80136903434963502</v>
      </c>
      <c r="AJ5817">
        <v>-4.3993326110194904</v>
      </c>
      <c r="AK5817">
        <v>69.597390000000004</v>
      </c>
      <c r="AL5817">
        <v>0</v>
      </c>
      <c r="AM5817">
        <v>4.9395522330471502E-2</v>
      </c>
    </row>
    <row r="5818" spans="1:39" hidden="1" x14ac:dyDescent="0.25">
      <c r="A5818" t="s">
        <v>6423</v>
      </c>
      <c r="B5818" t="s">
        <v>6425</v>
      </c>
      <c r="C5818" t="s">
        <v>6425</v>
      </c>
      <c r="D5818">
        <v>10</v>
      </c>
      <c r="E5818" t="str">
        <f>REPLACE(A5818,1,51,"")</f>
        <v>wtc_63C</v>
      </c>
      <c r="F5818" t="str">
        <f>LEFT(E5818,FIND("_",E5818)-1)</f>
        <v>wtc</v>
      </c>
      <c r="G5818" t="str">
        <f>UPPER(RIGHT(F5818,1))</f>
        <v>C</v>
      </c>
      <c r="H5818" t="str">
        <f>MID(E5818,FIND("_",E5818)+1,2)</f>
        <v>63</v>
      </c>
      <c r="I5818" t="str">
        <f>RIGHT(E5818,1)</f>
        <v>C</v>
      </c>
      <c r="J5818" t="str">
        <f>REPLACE(C5818,1,52,"")</f>
        <v>wtc_63C_1.pdb</v>
      </c>
      <c r="K5818" t="str">
        <f>IF(E5818=E5817,"",1)</f>
        <v/>
      </c>
      <c r="L5818">
        <v>-580.70721550260998</v>
      </c>
      <c r="M5818">
        <v>0.34130007797978001</v>
      </c>
      <c r="N5818">
        <v>0</v>
      </c>
      <c r="O5818">
        <v>0</v>
      </c>
      <c r="P5818">
        <v>0</v>
      </c>
      <c r="Q5818">
        <v>16.1663642251639</v>
      </c>
      <c r="R5818">
        <v>0</v>
      </c>
      <c r="S5818">
        <v>0</v>
      </c>
      <c r="T5818">
        <v>-1224.71664265399</v>
      </c>
      <c r="U5818">
        <v>243.094802785285</v>
      </c>
      <c r="V5818">
        <v>-381.09733964585098</v>
      </c>
      <c r="W5818">
        <v>2.5477444195807002</v>
      </c>
      <c r="X5818">
        <v>36.868190373362602</v>
      </c>
      <c r="Y5818">
        <v>144.97538973649401</v>
      </c>
      <c r="Z5818">
        <v>762.547624344263</v>
      </c>
      <c r="AA5818">
        <v>-32.9954017898472</v>
      </c>
      <c r="AB5818">
        <v>-42.4202628387836</v>
      </c>
      <c r="AC5818">
        <v>-18.998697174977799</v>
      </c>
      <c r="AD5818">
        <v>-84.122499120521994</v>
      </c>
      <c r="AE5818">
        <v>-35.761330148623301</v>
      </c>
      <c r="AF5818">
        <v>0</v>
      </c>
      <c r="AG5818">
        <v>11.028024768430701</v>
      </c>
      <c r="AH5818">
        <v>-43.095798773480901</v>
      </c>
      <c r="AI5818">
        <v>0.73378162450894402</v>
      </c>
      <c r="AJ5818">
        <v>-5.0723767765601</v>
      </c>
      <c r="AK5818">
        <v>69.597390000000004</v>
      </c>
      <c r="AL5818">
        <v>0</v>
      </c>
      <c r="AM5818">
        <v>1.3821142943619399E-2</v>
      </c>
    </row>
    <row r="5819" spans="1:39" hidden="1" x14ac:dyDescent="0.25">
      <c r="A5819" t="s">
        <v>6423</v>
      </c>
      <c r="B5819" t="s">
        <v>6424</v>
      </c>
      <c r="C5819" t="s">
        <v>6424</v>
      </c>
      <c r="D5819">
        <v>10</v>
      </c>
      <c r="E5819" t="str">
        <f>REPLACE(A5819,1,51,"")</f>
        <v>wtc_63C</v>
      </c>
      <c r="F5819" t="str">
        <f>LEFT(E5819,FIND("_",E5819)-1)</f>
        <v>wtc</v>
      </c>
      <c r="G5819" t="str">
        <f>UPPER(RIGHT(F5819,1))</f>
        <v>C</v>
      </c>
      <c r="H5819" t="str">
        <f>MID(E5819,FIND("_",E5819)+1,2)</f>
        <v>63</v>
      </c>
      <c r="I5819" t="str">
        <f>RIGHT(E5819,1)</f>
        <v>C</v>
      </c>
      <c r="J5819" t="str">
        <f>REPLACE(C5819,1,52,"")</f>
        <v>wtc_63C_0.pdb</v>
      </c>
      <c r="K5819" t="str">
        <f>IF(E5819=E5818,"",1)</f>
        <v/>
      </c>
      <c r="L5819">
        <v>-579.56431056875294</v>
      </c>
      <c r="M5819">
        <v>0.35845961293419498</v>
      </c>
      <c r="N5819">
        <v>0</v>
      </c>
      <c r="O5819">
        <v>0</v>
      </c>
      <c r="P5819">
        <v>0</v>
      </c>
      <c r="Q5819">
        <v>16.668973867016501</v>
      </c>
      <c r="R5819">
        <v>0</v>
      </c>
      <c r="S5819">
        <v>0</v>
      </c>
      <c r="T5819">
        <v>-1224.8011884815301</v>
      </c>
      <c r="U5819">
        <v>237.354291315306</v>
      </c>
      <c r="V5819">
        <v>-376.33590625392401</v>
      </c>
      <c r="W5819">
        <v>2.5680390235688701</v>
      </c>
      <c r="X5819">
        <v>36.577233904660403</v>
      </c>
      <c r="Y5819">
        <v>147.52196421546199</v>
      </c>
      <c r="Z5819">
        <v>762.58256360236703</v>
      </c>
      <c r="AA5819">
        <v>-32.632726977814599</v>
      </c>
      <c r="AB5819">
        <v>-42.1585629672865</v>
      </c>
      <c r="AC5819">
        <v>-17.965915461604101</v>
      </c>
      <c r="AD5819">
        <v>-84.220108123412501</v>
      </c>
      <c r="AE5819">
        <v>-37.333067891189998</v>
      </c>
      <c r="AF5819">
        <v>0</v>
      </c>
      <c r="AG5819">
        <v>11.197177674313499</v>
      </c>
      <c r="AH5819">
        <v>-43.300086728788798</v>
      </c>
      <c r="AI5819">
        <v>0.70298956057903905</v>
      </c>
      <c r="AJ5819">
        <v>-5.7591997193832096</v>
      </c>
      <c r="AK5819">
        <v>69.597390000000004</v>
      </c>
      <c r="AL5819">
        <v>0</v>
      </c>
      <c r="AM5819">
        <v>0.17182887290678001</v>
      </c>
    </row>
    <row r="5820" spans="1:39" hidden="1" x14ac:dyDescent="0.25">
      <c r="A5820" t="s">
        <v>6423</v>
      </c>
      <c r="B5820" t="s">
        <v>6433</v>
      </c>
      <c r="C5820" t="s">
        <v>6433</v>
      </c>
      <c r="D5820">
        <v>10</v>
      </c>
      <c r="E5820" t="str">
        <f>REPLACE(A5820,1,51,"")</f>
        <v>wtc_63C</v>
      </c>
      <c r="F5820" t="str">
        <f>LEFT(E5820,FIND("_",E5820)-1)</f>
        <v>wtc</v>
      </c>
      <c r="G5820" t="str">
        <f>UPPER(RIGHT(F5820,1))</f>
        <v>C</v>
      </c>
      <c r="H5820" t="str">
        <f>MID(E5820,FIND("_",E5820)+1,2)</f>
        <v>63</v>
      </c>
      <c r="I5820" t="str">
        <f>RIGHT(E5820,1)</f>
        <v>C</v>
      </c>
      <c r="J5820" t="str">
        <f>REPLACE(C5820,1,52,"")</f>
        <v>wtc_63C_9.pdb</v>
      </c>
      <c r="K5820" t="str">
        <f>IF(E5820=E5819,"",1)</f>
        <v/>
      </c>
      <c r="L5820">
        <v>-579.49211863370499</v>
      </c>
      <c r="M5820">
        <v>0.33165206046852003</v>
      </c>
      <c r="N5820">
        <v>0</v>
      </c>
      <c r="O5820">
        <v>0</v>
      </c>
      <c r="P5820">
        <v>0</v>
      </c>
      <c r="Q5820">
        <v>15.303774110865101</v>
      </c>
      <c r="R5820">
        <v>0</v>
      </c>
      <c r="S5820">
        <v>0</v>
      </c>
      <c r="T5820">
        <v>-1225.94158474197</v>
      </c>
      <c r="U5820">
        <v>241.32149942473799</v>
      </c>
      <c r="V5820">
        <v>-376.16563977997203</v>
      </c>
      <c r="W5820">
        <v>2.63920760188845</v>
      </c>
      <c r="X5820">
        <v>36.8057761758363</v>
      </c>
      <c r="Y5820">
        <v>147.14526700842401</v>
      </c>
      <c r="Z5820">
        <v>759.47413825374804</v>
      </c>
      <c r="AA5820">
        <v>-32.569622378855897</v>
      </c>
      <c r="AB5820">
        <v>-42.517450788642897</v>
      </c>
      <c r="AC5820">
        <v>-18.001388744619401</v>
      </c>
      <c r="AD5820">
        <v>-84.095246600029597</v>
      </c>
      <c r="AE5820">
        <v>-37.497047089573101</v>
      </c>
      <c r="AF5820">
        <v>0</v>
      </c>
      <c r="AG5820">
        <v>12.2103813838497</v>
      </c>
      <c r="AH5820">
        <v>-42.965995736425597</v>
      </c>
      <c r="AI5820">
        <v>0.73577259702573805</v>
      </c>
      <c r="AJ5820">
        <v>-4.9825305621869198</v>
      </c>
      <c r="AK5820">
        <v>69.597390000000004</v>
      </c>
      <c r="AL5820">
        <v>0</v>
      </c>
      <c r="AM5820">
        <v>1.11812322037177E-2</v>
      </c>
    </row>
    <row r="5821" spans="1:39" hidden="1" x14ac:dyDescent="0.25">
      <c r="A5821" t="s">
        <v>6423</v>
      </c>
      <c r="B5821" t="s">
        <v>6428</v>
      </c>
      <c r="C5821" t="s">
        <v>6428</v>
      </c>
      <c r="D5821">
        <v>10</v>
      </c>
      <c r="E5821" t="str">
        <f>REPLACE(A5821,1,51,"")</f>
        <v>wtc_63C</v>
      </c>
      <c r="F5821" t="str">
        <f>LEFT(E5821,FIND("_",E5821)-1)</f>
        <v>wtc</v>
      </c>
      <c r="G5821" t="str">
        <f>UPPER(RIGHT(F5821,1))</f>
        <v>C</v>
      </c>
      <c r="H5821" t="str">
        <f>MID(E5821,FIND("_",E5821)+1,2)</f>
        <v>63</v>
      </c>
      <c r="I5821" t="str">
        <f>RIGHT(E5821,1)</f>
        <v>C</v>
      </c>
      <c r="J5821" t="str">
        <f>REPLACE(C5821,1,52,"")</f>
        <v>wtc_63C_4.pdb</v>
      </c>
      <c r="K5821" t="str">
        <f>IF(E5821=E5820,"",1)</f>
        <v/>
      </c>
      <c r="L5821">
        <v>-577.14358556991704</v>
      </c>
      <c r="M5821">
        <v>0.32584065062035</v>
      </c>
      <c r="N5821">
        <v>0</v>
      </c>
      <c r="O5821">
        <v>0</v>
      </c>
      <c r="P5821">
        <v>0</v>
      </c>
      <c r="Q5821">
        <v>15.4781974611425</v>
      </c>
      <c r="R5821">
        <v>0</v>
      </c>
      <c r="S5821">
        <v>0</v>
      </c>
      <c r="T5821">
        <v>-1225.8967426049101</v>
      </c>
      <c r="U5821">
        <v>236.971128282341</v>
      </c>
      <c r="V5821">
        <v>-374.44025527051502</v>
      </c>
      <c r="W5821">
        <v>2.6526320730998498</v>
      </c>
      <c r="X5821">
        <v>36.637302295673202</v>
      </c>
      <c r="Y5821">
        <v>149.24626550198701</v>
      </c>
      <c r="Z5821">
        <v>760.79034195132397</v>
      </c>
      <c r="AA5821">
        <v>-32.639534685761099</v>
      </c>
      <c r="AB5821">
        <v>-42.444223409121399</v>
      </c>
      <c r="AC5821">
        <v>-16.534218320921301</v>
      </c>
      <c r="AD5821">
        <v>-84.260931215423497</v>
      </c>
      <c r="AE5821">
        <v>-37.212237707563602</v>
      </c>
      <c r="AF5821">
        <v>0</v>
      </c>
      <c r="AG5821">
        <v>12.4084103392166</v>
      </c>
      <c r="AH5821">
        <v>-43.0363616010725</v>
      </c>
      <c r="AI5821">
        <v>0.71450577389188397</v>
      </c>
      <c r="AJ5821">
        <v>-5.1892418455712601</v>
      </c>
      <c r="AK5821">
        <v>69.597390000000004</v>
      </c>
      <c r="AL5821">
        <v>0</v>
      </c>
      <c r="AM5821">
        <v>1.39874122700114E-2</v>
      </c>
    </row>
    <row r="5822" spans="1:39" x14ac:dyDescent="0.25">
      <c r="A5822" t="s">
        <v>6434</v>
      </c>
      <c r="B5822" t="s">
        <v>6435</v>
      </c>
      <c r="C5822" t="s">
        <v>6435</v>
      </c>
      <c r="D5822">
        <v>10</v>
      </c>
      <c r="E5822" t="str">
        <f>REPLACE(A5822,1,51,"")</f>
        <v>wtc_63D</v>
      </c>
      <c r="F5822" t="str">
        <f>LEFT(E5822,FIND("_",E5822)-1)</f>
        <v>wtc</v>
      </c>
      <c r="G5822" t="str">
        <f>UPPER(RIGHT(F5822,1))</f>
        <v>C</v>
      </c>
      <c r="H5822" t="str">
        <f>MID(E5822,FIND("_",E5822)+1,2)</f>
        <v>63</v>
      </c>
      <c r="I5822" t="str">
        <f>RIGHT(E5822,1)</f>
        <v>D</v>
      </c>
      <c r="J5822" t="str">
        <f>REPLACE(C5822,1,52,"")</f>
        <v>wtc_63D_0.pdb</v>
      </c>
      <c r="K5822">
        <f>IF(E5822=E5821,"",1)</f>
        <v>1</v>
      </c>
      <c r="L5822">
        <v>-582.05099417316603</v>
      </c>
      <c r="M5822">
        <v>0.33939749590836399</v>
      </c>
      <c r="N5822">
        <v>0</v>
      </c>
      <c r="O5822">
        <v>0</v>
      </c>
      <c r="P5822">
        <v>0</v>
      </c>
      <c r="Q5822">
        <v>14.9337040611282</v>
      </c>
      <c r="R5822">
        <v>0</v>
      </c>
      <c r="S5822">
        <v>0</v>
      </c>
      <c r="T5822">
        <v>-1226.21712719126</v>
      </c>
      <c r="U5822">
        <v>241.254919328163</v>
      </c>
      <c r="V5822">
        <v>-378.16846233191399</v>
      </c>
      <c r="W5822">
        <v>2.4862712560451801</v>
      </c>
      <c r="X5822">
        <v>36.672225325249599</v>
      </c>
      <c r="Y5822">
        <v>145.427058037455</v>
      </c>
      <c r="Z5822">
        <v>766.25414279863003</v>
      </c>
      <c r="AA5822">
        <v>-33.390122523979699</v>
      </c>
      <c r="AB5822">
        <v>-42.377828034167599</v>
      </c>
      <c r="AC5822">
        <v>-19.986705375912099</v>
      </c>
      <c r="AD5822">
        <v>-84.068754622889301</v>
      </c>
      <c r="AE5822">
        <v>-36.901459382859997</v>
      </c>
      <c r="AF5822">
        <v>0</v>
      </c>
      <c r="AG5822">
        <v>14.0114387458996</v>
      </c>
      <c r="AH5822">
        <v>-42.7058244245301</v>
      </c>
      <c r="AI5822">
        <v>0.82274314477396604</v>
      </c>
      <c r="AJ5822">
        <v>-4.3433829902409702</v>
      </c>
      <c r="AK5822">
        <v>64.196860000000001</v>
      </c>
      <c r="AL5822">
        <v>0</v>
      </c>
      <c r="AM5822">
        <v>4.9310007250576701E-2</v>
      </c>
    </row>
    <row r="5823" spans="1:39" hidden="1" x14ac:dyDescent="0.25">
      <c r="A5823" t="s">
        <v>6434</v>
      </c>
      <c r="B5823" t="s">
        <v>6437</v>
      </c>
      <c r="C5823" t="s">
        <v>6437</v>
      </c>
      <c r="D5823">
        <v>10</v>
      </c>
      <c r="E5823" t="str">
        <f>REPLACE(A5823,1,51,"")</f>
        <v>wtc_63D</v>
      </c>
      <c r="F5823" t="str">
        <f>LEFT(E5823,FIND("_",E5823)-1)</f>
        <v>wtc</v>
      </c>
      <c r="G5823" t="str">
        <f>UPPER(RIGHT(F5823,1))</f>
        <v>C</v>
      </c>
      <c r="H5823" t="str">
        <f>MID(E5823,FIND("_",E5823)+1,2)</f>
        <v>63</v>
      </c>
      <c r="I5823" t="str">
        <f>RIGHT(E5823,1)</f>
        <v>D</v>
      </c>
      <c r="J5823" t="str">
        <f>REPLACE(C5823,1,52,"")</f>
        <v>wtc_63D_2.pdb</v>
      </c>
      <c r="K5823" t="str">
        <f>IF(E5823=E5822,"",1)</f>
        <v/>
      </c>
      <c r="L5823">
        <v>-581.227018149836</v>
      </c>
      <c r="M5823">
        <v>0.32341198701985802</v>
      </c>
      <c r="N5823">
        <v>0</v>
      </c>
      <c r="O5823">
        <v>0</v>
      </c>
      <c r="P5823">
        <v>0</v>
      </c>
      <c r="Q5823">
        <v>14.5165932131858</v>
      </c>
      <c r="R5823">
        <v>0</v>
      </c>
      <c r="S5823">
        <v>0</v>
      </c>
      <c r="T5823">
        <v>-1226.4497552247401</v>
      </c>
      <c r="U5823">
        <v>242.487438563154</v>
      </c>
      <c r="V5823">
        <v>-374.132130541751</v>
      </c>
      <c r="W5823">
        <v>2.62200975349413</v>
      </c>
      <c r="X5823">
        <v>36.803888364385301</v>
      </c>
      <c r="Y5823">
        <v>144.99881385565899</v>
      </c>
      <c r="Z5823">
        <v>764.95698341753598</v>
      </c>
      <c r="AA5823">
        <v>-33.5372055784512</v>
      </c>
      <c r="AB5823">
        <v>-42.208205205263397</v>
      </c>
      <c r="AC5823">
        <v>-19.991763905021699</v>
      </c>
      <c r="AD5823">
        <v>-83.990107028908099</v>
      </c>
      <c r="AE5823">
        <v>-37.3987218605618</v>
      </c>
      <c r="AF5823">
        <v>0</v>
      </c>
      <c r="AG5823">
        <v>11.879301296683501</v>
      </c>
      <c r="AH5823">
        <v>-42.444877886658801</v>
      </c>
      <c r="AI5823">
        <v>0.80380477343849299</v>
      </c>
      <c r="AJ5823">
        <v>-4.3831688825694304</v>
      </c>
      <c r="AK5823">
        <v>64.196860000000001</v>
      </c>
      <c r="AL5823">
        <v>0</v>
      </c>
      <c r="AM5823">
        <v>4.3224726554855097E-2</v>
      </c>
    </row>
    <row r="5824" spans="1:39" hidden="1" x14ac:dyDescent="0.25">
      <c r="A5824" t="s">
        <v>6434</v>
      </c>
      <c r="B5824" t="s">
        <v>6444</v>
      </c>
      <c r="C5824" t="s">
        <v>6444</v>
      </c>
      <c r="D5824">
        <v>10</v>
      </c>
      <c r="E5824" t="str">
        <f>REPLACE(A5824,1,51,"")</f>
        <v>wtc_63D</v>
      </c>
      <c r="F5824" t="str">
        <f>LEFT(E5824,FIND("_",E5824)-1)</f>
        <v>wtc</v>
      </c>
      <c r="G5824" t="str">
        <f>UPPER(RIGHT(F5824,1))</f>
        <v>C</v>
      </c>
      <c r="H5824" t="str">
        <f>MID(E5824,FIND("_",E5824)+1,2)</f>
        <v>63</v>
      </c>
      <c r="I5824" t="str">
        <f>RIGHT(E5824,1)</f>
        <v>D</v>
      </c>
      <c r="J5824" t="str">
        <f>REPLACE(C5824,1,52,"")</f>
        <v>wtc_63D_9.pdb</v>
      </c>
      <c r="K5824" t="str">
        <f>IF(E5824=E5823,"",1)</f>
        <v/>
      </c>
      <c r="L5824">
        <v>-581.14528053656102</v>
      </c>
      <c r="M5824">
        <v>0.357129663187428</v>
      </c>
      <c r="N5824">
        <v>0</v>
      </c>
      <c r="O5824">
        <v>0</v>
      </c>
      <c r="P5824">
        <v>0</v>
      </c>
      <c r="Q5824">
        <v>15.301023847847601</v>
      </c>
      <c r="R5824">
        <v>0</v>
      </c>
      <c r="S5824">
        <v>0</v>
      </c>
      <c r="T5824">
        <v>-1225.6151079041999</v>
      </c>
      <c r="U5824">
        <v>238.901444853849</v>
      </c>
      <c r="V5824">
        <v>-376.06976693356597</v>
      </c>
      <c r="W5824">
        <v>2.4880985104833702</v>
      </c>
      <c r="X5824">
        <v>36.702774522550001</v>
      </c>
      <c r="Y5824">
        <v>145.89707383561199</v>
      </c>
      <c r="Z5824">
        <v>765.31742806597595</v>
      </c>
      <c r="AA5824">
        <v>-32.107960878194604</v>
      </c>
      <c r="AB5824">
        <v>-42.379490197831402</v>
      </c>
      <c r="AC5824">
        <v>-18.868409667420199</v>
      </c>
      <c r="AD5824">
        <v>-83.956513255128698</v>
      </c>
      <c r="AE5824">
        <v>-38.157446217224702</v>
      </c>
      <c r="AF5824">
        <v>0</v>
      </c>
      <c r="AG5824">
        <v>14.0236783098697</v>
      </c>
      <c r="AH5824">
        <v>-42.629080299681199</v>
      </c>
      <c r="AI5824">
        <v>0.73154619456996195</v>
      </c>
      <c r="AJ5824">
        <v>-4.9319112811166796</v>
      </c>
      <c r="AK5824">
        <v>64.196860000000001</v>
      </c>
      <c r="AL5824">
        <v>0</v>
      </c>
      <c r="AM5824">
        <v>1.04779570472229E-2</v>
      </c>
    </row>
    <row r="5825" spans="1:39" hidden="1" x14ac:dyDescent="0.25">
      <c r="A5825" t="s">
        <v>6434</v>
      </c>
      <c r="B5825" t="s">
        <v>6443</v>
      </c>
      <c r="C5825" t="s">
        <v>6443</v>
      </c>
      <c r="D5825">
        <v>10</v>
      </c>
      <c r="E5825" t="str">
        <f>REPLACE(A5825,1,51,"")</f>
        <v>wtc_63D</v>
      </c>
      <c r="F5825" t="str">
        <f>LEFT(E5825,FIND("_",E5825)-1)</f>
        <v>wtc</v>
      </c>
      <c r="G5825" t="str">
        <f>UPPER(RIGHT(F5825,1))</f>
        <v>C</v>
      </c>
      <c r="H5825" t="str">
        <f>MID(E5825,FIND("_",E5825)+1,2)</f>
        <v>63</v>
      </c>
      <c r="I5825" t="str">
        <f>RIGHT(E5825,1)</f>
        <v>D</v>
      </c>
      <c r="J5825" t="str">
        <f>REPLACE(C5825,1,52,"")</f>
        <v>wtc_63D_8.pdb</v>
      </c>
      <c r="K5825" t="str">
        <f>IF(E5825=E5824,"",1)</f>
        <v/>
      </c>
      <c r="L5825">
        <v>-581.00761826728206</v>
      </c>
      <c r="M5825">
        <v>0.39613507287071797</v>
      </c>
      <c r="N5825">
        <v>0</v>
      </c>
      <c r="O5825">
        <v>0</v>
      </c>
      <c r="P5825">
        <v>0</v>
      </c>
      <c r="Q5825">
        <v>14.662482625761999</v>
      </c>
      <c r="R5825">
        <v>0</v>
      </c>
      <c r="S5825">
        <v>0</v>
      </c>
      <c r="T5825">
        <v>-1225.63535391706</v>
      </c>
      <c r="U5825">
        <v>237.40734548581599</v>
      </c>
      <c r="V5825">
        <v>-378.795677445058</v>
      </c>
      <c r="W5825">
        <v>2.4862832037146099</v>
      </c>
      <c r="X5825">
        <v>37.156728653013801</v>
      </c>
      <c r="Y5825">
        <v>147.99721294491499</v>
      </c>
      <c r="Z5825">
        <v>767.05938645343701</v>
      </c>
      <c r="AA5825">
        <v>-33.425514159819699</v>
      </c>
      <c r="AB5825">
        <v>-42.135960977811699</v>
      </c>
      <c r="AC5825">
        <v>-18.209013502657399</v>
      </c>
      <c r="AD5825">
        <v>-84.152318135220298</v>
      </c>
      <c r="AE5825">
        <v>-37.058994227711302</v>
      </c>
      <c r="AF5825">
        <v>0</v>
      </c>
      <c r="AG5825">
        <v>13.4858480440682</v>
      </c>
      <c r="AH5825">
        <v>-42.527767607855601</v>
      </c>
      <c r="AI5825">
        <v>0.78328102946801703</v>
      </c>
      <c r="AJ5825">
        <v>-4.4546404998643103</v>
      </c>
      <c r="AK5825">
        <v>64.196860000000001</v>
      </c>
      <c r="AL5825">
        <v>0</v>
      </c>
      <c r="AM5825">
        <v>0.15219376558634001</v>
      </c>
    </row>
    <row r="5826" spans="1:39" hidden="1" x14ac:dyDescent="0.25">
      <c r="A5826" t="s">
        <v>6434</v>
      </c>
      <c r="B5826" t="s">
        <v>6442</v>
      </c>
      <c r="C5826" t="s">
        <v>6442</v>
      </c>
      <c r="D5826">
        <v>10</v>
      </c>
      <c r="E5826" t="str">
        <f>REPLACE(A5826,1,51,"")</f>
        <v>wtc_63D</v>
      </c>
      <c r="F5826" t="str">
        <f>LEFT(E5826,FIND("_",E5826)-1)</f>
        <v>wtc</v>
      </c>
      <c r="G5826" t="str">
        <f>UPPER(RIGHT(F5826,1))</f>
        <v>C</v>
      </c>
      <c r="H5826" t="str">
        <f>MID(E5826,FIND("_",E5826)+1,2)</f>
        <v>63</v>
      </c>
      <c r="I5826" t="str">
        <f>RIGHT(E5826,1)</f>
        <v>D</v>
      </c>
      <c r="J5826" t="str">
        <f>REPLACE(C5826,1,52,"")</f>
        <v>wtc_63D_7.pdb</v>
      </c>
      <c r="K5826" t="str">
        <f>IF(E5826=E5825,"",1)</f>
        <v/>
      </c>
      <c r="L5826">
        <v>-580.89096192699697</v>
      </c>
      <c r="M5826">
        <v>0.35247814372625202</v>
      </c>
      <c r="N5826">
        <v>0</v>
      </c>
      <c r="O5826">
        <v>0</v>
      </c>
      <c r="P5826">
        <v>0</v>
      </c>
      <c r="Q5826">
        <v>15.371118569684601</v>
      </c>
      <c r="R5826">
        <v>0</v>
      </c>
      <c r="S5826">
        <v>0</v>
      </c>
      <c r="T5826">
        <v>-1225.4932286109799</v>
      </c>
      <c r="U5826">
        <v>240.480505697057</v>
      </c>
      <c r="V5826">
        <v>-378.19698656799301</v>
      </c>
      <c r="W5826">
        <v>2.4894129133513099</v>
      </c>
      <c r="X5826">
        <v>36.893997022290897</v>
      </c>
      <c r="Y5826">
        <v>145.80569479608999</v>
      </c>
      <c r="Z5826">
        <v>766.02050953008995</v>
      </c>
      <c r="AA5826">
        <v>-32.128836447000502</v>
      </c>
      <c r="AB5826">
        <v>-42.415880339105797</v>
      </c>
      <c r="AC5826">
        <v>-19.869766829056701</v>
      </c>
      <c r="AD5826">
        <v>-84.020893213041603</v>
      </c>
      <c r="AE5826">
        <v>-37.473877222417201</v>
      </c>
      <c r="AF5826">
        <v>0</v>
      </c>
      <c r="AG5826">
        <v>13.9949933357238</v>
      </c>
      <c r="AH5826">
        <v>-42.589947874910997</v>
      </c>
      <c r="AI5826">
        <v>0.73325384176322395</v>
      </c>
      <c r="AJ5826">
        <v>-4.7026222121154104</v>
      </c>
      <c r="AK5826">
        <v>64.196860000000001</v>
      </c>
      <c r="AL5826">
        <v>0</v>
      </c>
      <c r="AM5826">
        <v>1.47316835762215E-2</v>
      </c>
    </row>
    <row r="5827" spans="1:39" hidden="1" x14ac:dyDescent="0.25">
      <c r="A5827" t="s">
        <v>6434</v>
      </c>
      <c r="B5827" t="s">
        <v>6436</v>
      </c>
      <c r="C5827" t="s">
        <v>6436</v>
      </c>
      <c r="D5827">
        <v>10</v>
      </c>
      <c r="E5827" t="str">
        <f>REPLACE(A5827,1,51,"")</f>
        <v>wtc_63D</v>
      </c>
      <c r="F5827" t="str">
        <f>LEFT(E5827,FIND("_",E5827)-1)</f>
        <v>wtc</v>
      </c>
      <c r="G5827" t="str">
        <f>UPPER(RIGHT(F5827,1))</f>
        <v>C</v>
      </c>
      <c r="H5827" t="str">
        <f>MID(E5827,FIND("_",E5827)+1,2)</f>
        <v>63</v>
      </c>
      <c r="I5827" t="str">
        <f>RIGHT(E5827,1)</f>
        <v>D</v>
      </c>
      <c r="J5827" t="str">
        <f>REPLACE(C5827,1,52,"")</f>
        <v>wtc_63D_1.pdb</v>
      </c>
      <c r="K5827" t="str">
        <f>IF(E5827=E5826,"",1)</f>
        <v/>
      </c>
      <c r="L5827">
        <v>-579.466253071349</v>
      </c>
      <c r="M5827">
        <v>0.339321107264896</v>
      </c>
      <c r="N5827">
        <v>0</v>
      </c>
      <c r="O5827">
        <v>0</v>
      </c>
      <c r="P5827">
        <v>0</v>
      </c>
      <c r="Q5827">
        <v>15.6148377450002</v>
      </c>
      <c r="R5827">
        <v>0</v>
      </c>
      <c r="S5827">
        <v>0</v>
      </c>
      <c r="T5827">
        <v>-1226.1646472725099</v>
      </c>
      <c r="U5827">
        <v>241.999961050493</v>
      </c>
      <c r="V5827">
        <v>-377.402547342893</v>
      </c>
      <c r="W5827">
        <v>2.5313318589415501</v>
      </c>
      <c r="X5827">
        <v>36.857103087169499</v>
      </c>
      <c r="Y5827">
        <v>146.29394258890599</v>
      </c>
      <c r="Z5827">
        <v>767.69743944683898</v>
      </c>
      <c r="AA5827">
        <v>-32.351523602866301</v>
      </c>
      <c r="AB5827">
        <v>-42.088254403139999</v>
      </c>
      <c r="AC5827">
        <v>-19.7902529570705</v>
      </c>
      <c r="AD5827">
        <v>-83.932909632040605</v>
      </c>
      <c r="AE5827">
        <v>-37.161722445078702</v>
      </c>
      <c r="AF5827">
        <v>0</v>
      </c>
      <c r="AG5827">
        <v>10.8072360958424</v>
      </c>
      <c r="AH5827">
        <v>-42.535615479662397</v>
      </c>
      <c r="AI5827">
        <v>0.72410172118029403</v>
      </c>
      <c r="AJ5827">
        <v>-4.7720942430198203</v>
      </c>
      <c r="AK5827">
        <v>64.196860000000001</v>
      </c>
      <c r="AL5827">
        <v>0</v>
      </c>
      <c r="AM5827">
        <v>1.05007125655826E-2</v>
      </c>
    </row>
    <row r="5828" spans="1:39" hidden="1" x14ac:dyDescent="0.25">
      <c r="A5828" t="s">
        <v>6434</v>
      </c>
      <c r="B5828" t="s">
        <v>6438</v>
      </c>
      <c r="C5828" t="s">
        <v>6438</v>
      </c>
      <c r="D5828">
        <v>10</v>
      </c>
      <c r="E5828" t="str">
        <f>REPLACE(A5828,1,51,"")</f>
        <v>wtc_63D</v>
      </c>
      <c r="F5828" t="str">
        <f>LEFT(E5828,FIND("_",E5828)-1)</f>
        <v>wtc</v>
      </c>
      <c r="G5828" t="str">
        <f>UPPER(RIGHT(F5828,1))</f>
        <v>C</v>
      </c>
      <c r="H5828" t="str">
        <f>MID(E5828,FIND("_",E5828)+1,2)</f>
        <v>63</v>
      </c>
      <c r="I5828" t="str">
        <f>RIGHT(E5828,1)</f>
        <v>D</v>
      </c>
      <c r="J5828" t="str">
        <f>REPLACE(C5828,1,52,"")</f>
        <v>wtc_63D_3.pdb</v>
      </c>
      <c r="K5828" t="str">
        <f>IF(E5828=E5827,"",1)</f>
        <v/>
      </c>
      <c r="L5828">
        <v>-579.25109949110902</v>
      </c>
      <c r="M5828">
        <v>0.31817768995742901</v>
      </c>
      <c r="N5828">
        <v>0</v>
      </c>
      <c r="O5828">
        <v>0</v>
      </c>
      <c r="P5828">
        <v>0</v>
      </c>
      <c r="Q5828">
        <v>15.1092256811004</v>
      </c>
      <c r="R5828">
        <v>0</v>
      </c>
      <c r="S5828">
        <v>0</v>
      </c>
      <c r="T5828">
        <v>-1226.6711883852599</v>
      </c>
      <c r="U5828">
        <v>240.37823284622499</v>
      </c>
      <c r="V5828">
        <v>-377.84741128133101</v>
      </c>
      <c r="W5828">
        <v>2.50641056395368</v>
      </c>
      <c r="X5828">
        <v>36.586269650589898</v>
      </c>
      <c r="Y5828">
        <v>146.83311060746999</v>
      </c>
      <c r="Z5828">
        <v>767.01264162278699</v>
      </c>
      <c r="AA5828">
        <v>-33.465704465615303</v>
      </c>
      <c r="AB5828">
        <v>-42.183272833038501</v>
      </c>
      <c r="AC5828">
        <v>-18.508474879444499</v>
      </c>
      <c r="AD5828">
        <v>-84.155449677771301</v>
      </c>
      <c r="AE5828">
        <v>-36.589534041464397</v>
      </c>
      <c r="AF5828">
        <v>0</v>
      </c>
      <c r="AG5828">
        <v>13.966051601862601</v>
      </c>
      <c r="AH5828">
        <v>-42.847199166893297</v>
      </c>
      <c r="AI5828">
        <v>0.71451246074519303</v>
      </c>
      <c r="AJ5828">
        <v>-4.2958626394351196</v>
      </c>
      <c r="AK5828">
        <v>64.196860000000001</v>
      </c>
      <c r="AL5828">
        <v>0</v>
      </c>
      <c r="AM5828">
        <v>9.6828444115584396E-3</v>
      </c>
    </row>
    <row r="5829" spans="1:39" hidden="1" x14ac:dyDescent="0.25">
      <c r="A5829" t="s">
        <v>6434</v>
      </c>
      <c r="B5829" t="s">
        <v>6441</v>
      </c>
      <c r="C5829" t="s">
        <v>6441</v>
      </c>
      <c r="D5829">
        <v>10</v>
      </c>
      <c r="E5829" t="str">
        <f>REPLACE(A5829,1,51,"")</f>
        <v>wtc_63D</v>
      </c>
      <c r="F5829" t="str">
        <f>LEFT(E5829,FIND("_",E5829)-1)</f>
        <v>wtc</v>
      </c>
      <c r="G5829" t="str">
        <f>UPPER(RIGHT(F5829,1))</f>
        <v>C</v>
      </c>
      <c r="H5829" t="str">
        <f>MID(E5829,FIND("_",E5829)+1,2)</f>
        <v>63</v>
      </c>
      <c r="I5829" t="str">
        <f>RIGHT(E5829,1)</f>
        <v>D</v>
      </c>
      <c r="J5829" t="str">
        <f>REPLACE(C5829,1,52,"")</f>
        <v>wtc_63D_6.pdb</v>
      </c>
      <c r="K5829" t="str">
        <f>IF(E5829=E5828,"",1)</f>
        <v/>
      </c>
      <c r="L5829">
        <v>-579.18127522825898</v>
      </c>
      <c r="M5829">
        <v>0.37904159084776301</v>
      </c>
      <c r="N5829">
        <v>0</v>
      </c>
      <c r="O5829">
        <v>0</v>
      </c>
      <c r="P5829">
        <v>0</v>
      </c>
      <c r="Q5829">
        <v>16.068361654148699</v>
      </c>
      <c r="R5829">
        <v>0</v>
      </c>
      <c r="S5829">
        <v>0</v>
      </c>
      <c r="T5829">
        <v>-1225.56036472355</v>
      </c>
      <c r="U5829">
        <v>236.653091002064</v>
      </c>
      <c r="V5829">
        <v>-377.71724201312901</v>
      </c>
      <c r="W5829">
        <v>2.4990528413900002</v>
      </c>
      <c r="X5829">
        <v>36.691987898091703</v>
      </c>
      <c r="Y5829">
        <v>149.21664067795101</v>
      </c>
      <c r="Z5829">
        <v>766.57939299081295</v>
      </c>
      <c r="AA5829">
        <v>-32.467831355256699</v>
      </c>
      <c r="AB5829">
        <v>-42.180409045186103</v>
      </c>
      <c r="AC5829">
        <v>-17.9090771177653</v>
      </c>
      <c r="AD5829">
        <v>-84.165920101418394</v>
      </c>
      <c r="AE5829">
        <v>-37.716306913580802</v>
      </c>
      <c r="AF5829">
        <v>0</v>
      </c>
      <c r="AG5829">
        <v>13.9464388877172</v>
      </c>
      <c r="AH5829">
        <v>-42.825466370982703</v>
      </c>
      <c r="AI5829">
        <v>0.70591694864430998</v>
      </c>
      <c r="AJ5829">
        <v>-5.3612118141549399</v>
      </c>
      <c r="AK5829">
        <v>64.196860000000001</v>
      </c>
      <c r="AL5829">
        <v>0</v>
      </c>
      <c r="AM5829">
        <v>0.164811325950184</v>
      </c>
    </row>
    <row r="5830" spans="1:39" hidden="1" x14ac:dyDescent="0.25">
      <c r="A5830" t="s">
        <v>6434</v>
      </c>
      <c r="B5830" t="s">
        <v>6440</v>
      </c>
      <c r="C5830" t="s">
        <v>6440</v>
      </c>
      <c r="D5830">
        <v>10</v>
      </c>
      <c r="E5830" t="str">
        <f>REPLACE(A5830,1,51,"")</f>
        <v>wtc_63D</v>
      </c>
      <c r="F5830" t="str">
        <f>LEFT(E5830,FIND("_",E5830)-1)</f>
        <v>wtc</v>
      </c>
      <c r="G5830" t="str">
        <f>UPPER(RIGHT(F5830,1))</f>
        <v>C</v>
      </c>
      <c r="H5830" t="str">
        <f>MID(E5830,FIND("_",E5830)+1,2)</f>
        <v>63</v>
      </c>
      <c r="I5830" t="str">
        <f>RIGHT(E5830,1)</f>
        <v>D</v>
      </c>
      <c r="J5830" t="str">
        <f>REPLACE(C5830,1,52,"")</f>
        <v>wtc_63D_5.pdb</v>
      </c>
      <c r="K5830" t="str">
        <f>IF(E5830=E5829,"",1)</f>
        <v/>
      </c>
      <c r="L5830">
        <v>-578.01801009973099</v>
      </c>
      <c r="M5830">
        <v>0.342895461389845</v>
      </c>
      <c r="N5830">
        <v>0</v>
      </c>
      <c r="O5830">
        <v>0</v>
      </c>
      <c r="P5830">
        <v>0</v>
      </c>
      <c r="Q5830">
        <v>15.2049604212121</v>
      </c>
      <c r="R5830">
        <v>0</v>
      </c>
      <c r="S5830">
        <v>0</v>
      </c>
      <c r="T5830">
        <v>-1227.1620959300401</v>
      </c>
      <c r="U5830">
        <v>241.70099526751699</v>
      </c>
      <c r="V5830">
        <v>-377.60658589520699</v>
      </c>
      <c r="W5830">
        <v>2.5143348092618401</v>
      </c>
      <c r="X5830">
        <v>36.653837872575899</v>
      </c>
      <c r="Y5830">
        <v>147.29606584672601</v>
      </c>
      <c r="Z5830">
        <v>766.21503248858903</v>
      </c>
      <c r="AA5830">
        <v>-33.772942492638002</v>
      </c>
      <c r="AB5830">
        <v>-42.133830325011402</v>
      </c>
      <c r="AC5830">
        <v>-17.660984563682501</v>
      </c>
      <c r="AD5830">
        <v>-84.050640308171893</v>
      </c>
      <c r="AE5830">
        <v>-36.577398991229799</v>
      </c>
      <c r="AF5830">
        <v>0</v>
      </c>
      <c r="AG5830">
        <v>13.9281389144783</v>
      </c>
      <c r="AH5830">
        <v>-42.961594713165802</v>
      </c>
      <c r="AI5830">
        <v>0.81224580650724398</v>
      </c>
      <c r="AJ5830">
        <v>-4.6623144231015701</v>
      </c>
      <c r="AK5830">
        <v>64.196860000000001</v>
      </c>
      <c r="AL5830">
        <v>0</v>
      </c>
      <c r="AM5830">
        <v>4.7906115655088899E-2</v>
      </c>
    </row>
    <row r="5831" spans="1:39" hidden="1" x14ac:dyDescent="0.25">
      <c r="A5831" t="s">
        <v>6434</v>
      </c>
      <c r="B5831" t="s">
        <v>6439</v>
      </c>
      <c r="C5831" t="s">
        <v>6439</v>
      </c>
      <c r="D5831">
        <v>10</v>
      </c>
      <c r="E5831" t="str">
        <f>REPLACE(A5831,1,51,"")</f>
        <v>wtc_63D</v>
      </c>
      <c r="F5831" t="str">
        <f>LEFT(E5831,FIND("_",E5831)-1)</f>
        <v>wtc</v>
      </c>
      <c r="G5831" t="str">
        <f>UPPER(RIGHT(F5831,1))</f>
        <v>C</v>
      </c>
      <c r="H5831" t="str">
        <f>MID(E5831,FIND("_",E5831)+1,2)</f>
        <v>63</v>
      </c>
      <c r="I5831" t="str">
        <f>RIGHT(E5831,1)</f>
        <v>D</v>
      </c>
      <c r="J5831" t="str">
        <f>REPLACE(C5831,1,52,"")</f>
        <v>wtc_63D_4.pdb</v>
      </c>
      <c r="K5831" t="str">
        <f>IF(E5831=E5830,"",1)</f>
        <v/>
      </c>
      <c r="L5831">
        <v>-577.73480644954896</v>
      </c>
      <c r="M5831">
        <v>0.38710123615283898</v>
      </c>
      <c r="N5831">
        <v>0</v>
      </c>
      <c r="O5831">
        <v>0</v>
      </c>
      <c r="P5831">
        <v>0</v>
      </c>
      <c r="Q5831">
        <v>16.680732105449</v>
      </c>
      <c r="R5831">
        <v>0</v>
      </c>
      <c r="S5831">
        <v>0</v>
      </c>
      <c r="T5831">
        <v>-1225.2093711370001</v>
      </c>
      <c r="U5831">
        <v>239.08559595154799</v>
      </c>
      <c r="V5831">
        <v>-379.77712408362203</v>
      </c>
      <c r="W5831">
        <v>2.5562774732447799</v>
      </c>
      <c r="X5831">
        <v>36.6915839133218</v>
      </c>
      <c r="Y5831">
        <v>148.48901827403199</v>
      </c>
      <c r="Z5831">
        <v>769.49622147934997</v>
      </c>
      <c r="AA5831">
        <v>-32.986804455311798</v>
      </c>
      <c r="AB5831">
        <v>-42.107121767530202</v>
      </c>
      <c r="AC5831">
        <v>-16.9565326697101</v>
      </c>
      <c r="AD5831">
        <v>-84.131876097827103</v>
      </c>
      <c r="AE5831">
        <v>-37.365663933646701</v>
      </c>
      <c r="AF5831">
        <v>0</v>
      </c>
      <c r="AG5831">
        <v>10.947865673038001</v>
      </c>
      <c r="AH5831">
        <v>-42.893126744988102</v>
      </c>
      <c r="AI5831">
        <v>0.70331083354518098</v>
      </c>
      <c r="AJ5831">
        <v>-5.3181886271362302</v>
      </c>
      <c r="AK5831">
        <v>64.196860000000001</v>
      </c>
      <c r="AL5831">
        <v>0</v>
      </c>
      <c r="AM5831">
        <v>0.16353736369944399</v>
      </c>
    </row>
    <row r="5832" spans="1:39" x14ac:dyDescent="0.25">
      <c r="A5832" t="s">
        <v>6445</v>
      </c>
      <c r="B5832" t="s">
        <v>6452</v>
      </c>
      <c r="C5832" t="s">
        <v>6452</v>
      </c>
      <c r="D5832">
        <v>10</v>
      </c>
      <c r="E5832" t="str">
        <f>REPLACE(A5832,1,51,"")</f>
        <v>wtc_63E</v>
      </c>
      <c r="F5832" t="str">
        <f>LEFT(E5832,FIND("_",E5832)-1)</f>
        <v>wtc</v>
      </c>
      <c r="G5832" t="str">
        <f>UPPER(RIGHT(F5832,1))</f>
        <v>C</v>
      </c>
      <c r="H5832" t="str">
        <f>MID(E5832,FIND("_",E5832)+1,2)</f>
        <v>63</v>
      </c>
      <c r="I5832" t="str">
        <f>RIGHT(E5832,1)</f>
        <v>E</v>
      </c>
      <c r="J5832" t="str">
        <f>REPLACE(C5832,1,52,"")</f>
        <v>wtc_63E_6.pdb</v>
      </c>
      <c r="K5832">
        <f>IF(E5832=E5831,"",1)</f>
        <v>1</v>
      </c>
      <c r="L5832">
        <v>-581.96604168289298</v>
      </c>
      <c r="M5832">
        <v>0.36415604721678202</v>
      </c>
      <c r="N5832">
        <v>0</v>
      </c>
      <c r="O5832">
        <v>0</v>
      </c>
      <c r="P5832">
        <v>0</v>
      </c>
      <c r="Q5832">
        <v>15.7659693601386</v>
      </c>
      <c r="R5832">
        <v>0</v>
      </c>
      <c r="S5832">
        <v>0</v>
      </c>
      <c r="T5832">
        <v>-1225.76929003801</v>
      </c>
      <c r="U5832">
        <v>240.73590908596501</v>
      </c>
      <c r="V5832">
        <v>-374.29817674735</v>
      </c>
      <c r="W5832">
        <v>2.4752393320352102</v>
      </c>
      <c r="X5832">
        <v>36.803828743041599</v>
      </c>
      <c r="Y5832">
        <v>143.71740430523101</v>
      </c>
      <c r="Z5832">
        <v>764.86913572184505</v>
      </c>
      <c r="AA5832">
        <v>-32.782995309105097</v>
      </c>
      <c r="AB5832">
        <v>-42.271012458629698</v>
      </c>
      <c r="AC5832">
        <v>-19.970406714380498</v>
      </c>
      <c r="AD5832">
        <v>-84.225349040717504</v>
      </c>
      <c r="AE5832">
        <v>-36.277752356287401</v>
      </c>
      <c r="AF5832">
        <v>0</v>
      </c>
      <c r="AG5832">
        <v>13.983613161769499</v>
      </c>
      <c r="AH5832">
        <v>-43.419944030630603</v>
      </c>
      <c r="AI5832">
        <v>0.725771490325681</v>
      </c>
      <c r="AJ5832">
        <v>-5.6559663335922403</v>
      </c>
      <c r="AK5832">
        <v>63.618070000000003</v>
      </c>
      <c r="AL5832">
        <v>0</v>
      </c>
      <c r="AM5832">
        <v>9.9101454666787603E-3</v>
      </c>
    </row>
    <row r="5833" spans="1:39" hidden="1" x14ac:dyDescent="0.25">
      <c r="A5833" t="s">
        <v>6445</v>
      </c>
      <c r="B5833" t="s">
        <v>6450</v>
      </c>
      <c r="C5833" t="s">
        <v>6450</v>
      </c>
      <c r="D5833">
        <v>10</v>
      </c>
      <c r="E5833" t="str">
        <f>REPLACE(A5833,1,51,"")</f>
        <v>wtc_63E</v>
      </c>
      <c r="F5833" t="str">
        <f>LEFT(E5833,FIND("_",E5833)-1)</f>
        <v>wtc</v>
      </c>
      <c r="G5833" t="str">
        <f>UPPER(RIGHT(F5833,1))</f>
        <v>C</v>
      </c>
      <c r="H5833" t="str">
        <f>MID(E5833,FIND("_",E5833)+1,2)</f>
        <v>63</v>
      </c>
      <c r="I5833" t="str">
        <f>RIGHT(E5833,1)</f>
        <v>E</v>
      </c>
      <c r="J5833" t="str">
        <f>REPLACE(C5833,1,52,"")</f>
        <v>wtc_63E_4.pdb</v>
      </c>
      <c r="K5833" t="str">
        <f>IF(E5833=E5832,"",1)</f>
        <v/>
      </c>
      <c r="L5833">
        <v>-581.91045406730598</v>
      </c>
      <c r="M5833">
        <v>0.333464254331721</v>
      </c>
      <c r="N5833">
        <v>0</v>
      </c>
      <c r="O5833">
        <v>0</v>
      </c>
      <c r="P5833">
        <v>0</v>
      </c>
      <c r="Q5833">
        <v>14.760826074449399</v>
      </c>
      <c r="R5833">
        <v>0</v>
      </c>
      <c r="S5833">
        <v>0</v>
      </c>
      <c r="T5833">
        <v>-1229.247764944</v>
      </c>
      <c r="U5833">
        <v>244.551927055242</v>
      </c>
      <c r="V5833">
        <v>-378.84414641765301</v>
      </c>
      <c r="W5833">
        <v>2.4853547584301001</v>
      </c>
      <c r="X5833">
        <v>37.182015694128303</v>
      </c>
      <c r="Y5833">
        <v>145.961929698125</v>
      </c>
      <c r="Z5833">
        <v>767.46475120047603</v>
      </c>
      <c r="AA5833">
        <v>-33.349026262219802</v>
      </c>
      <c r="AB5833">
        <v>-42.108223142258304</v>
      </c>
      <c r="AC5833">
        <v>-21.1514851772355</v>
      </c>
      <c r="AD5833">
        <v>-83.928400191564293</v>
      </c>
      <c r="AE5833">
        <v>-36.360963948477497</v>
      </c>
      <c r="AF5833">
        <v>0</v>
      </c>
      <c r="AG5833">
        <v>13.804259767260101</v>
      </c>
      <c r="AH5833">
        <v>-42.729712969001099</v>
      </c>
      <c r="AI5833">
        <v>0.73534190165939595</v>
      </c>
      <c r="AJ5833">
        <v>-4.7731592961509897</v>
      </c>
      <c r="AK5833">
        <v>63.618070000000003</v>
      </c>
      <c r="AL5833">
        <v>0</v>
      </c>
      <c r="AM5833">
        <v>1.7952131483635302E-2</v>
      </c>
    </row>
    <row r="5834" spans="1:39" hidden="1" x14ac:dyDescent="0.25">
      <c r="A5834" t="s">
        <v>6445</v>
      </c>
      <c r="B5834" t="s">
        <v>6448</v>
      </c>
      <c r="C5834" t="s">
        <v>6448</v>
      </c>
      <c r="D5834">
        <v>10</v>
      </c>
      <c r="E5834" t="str">
        <f>REPLACE(A5834,1,51,"")</f>
        <v>wtc_63E</v>
      </c>
      <c r="F5834" t="str">
        <f>LEFT(E5834,FIND("_",E5834)-1)</f>
        <v>wtc</v>
      </c>
      <c r="G5834" t="str">
        <f>UPPER(RIGHT(F5834,1))</f>
        <v>C</v>
      </c>
      <c r="H5834" t="str">
        <f>MID(E5834,FIND("_",E5834)+1,2)</f>
        <v>63</v>
      </c>
      <c r="I5834" t="str">
        <f>RIGHT(E5834,1)</f>
        <v>E</v>
      </c>
      <c r="J5834" t="str">
        <f>REPLACE(C5834,1,52,"")</f>
        <v>wtc_63E_2.pdb</v>
      </c>
      <c r="K5834" t="str">
        <f>IF(E5834=E5833,"",1)</f>
        <v/>
      </c>
      <c r="L5834">
        <v>-581.83939821158299</v>
      </c>
      <c r="M5834">
        <v>0.34528686628511102</v>
      </c>
      <c r="N5834">
        <v>0</v>
      </c>
      <c r="O5834">
        <v>0</v>
      </c>
      <c r="P5834">
        <v>0</v>
      </c>
      <c r="Q5834">
        <v>15.6015398388357</v>
      </c>
      <c r="R5834">
        <v>0</v>
      </c>
      <c r="S5834">
        <v>0</v>
      </c>
      <c r="T5834">
        <v>-1227.32425217069</v>
      </c>
      <c r="U5834">
        <v>240.588671328044</v>
      </c>
      <c r="V5834">
        <v>-375.70489145753697</v>
      </c>
      <c r="W5834">
        <v>2.4893789499114001</v>
      </c>
      <c r="X5834">
        <v>36.647712952211002</v>
      </c>
      <c r="Y5834">
        <v>145.29023952123401</v>
      </c>
      <c r="Z5834">
        <v>766.28890795680104</v>
      </c>
      <c r="AA5834">
        <v>-32.879589458654998</v>
      </c>
      <c r="AB5834">
        <v>-42.149690037488298</v>
      </c>
      <c r="AC5834">
        <v>-19.086415301222399</v>
      </c>
      <c r="AD5834">
        <v>-84.229018970054696</v>
      </c>
      <c r="AE5834">
        <v>-37.3003480322649</v>
      </c>
      <c r="AF5834">
        <v>0</v>
      </c>
      <c r="AG5834">
        <v>14.018521142814199</v>
      </c>
      <c r="AH5834">
        <v>-43.220130862737399</v>
      </c>
      <c r="AI5834">
        <v>0.72624416295411998</v>
      </c>
      <c r="AJ5834">
        <v>-5.2279479342029402</v>
      </c>
      <c r="AK5834">
        <v>63.618070000000003</v>
      </c>
      <c r="AL5834">
        <v>0</v>
      </c>
      <c r="AM5834">
        <v>1.3600160471879501E-2</v>
      </c>
    </row>
    <row r="5835" spans="1:39" hidden="1" x14ac:dyDescent="0.25">
      <c r="A5835" t="s">
        <v>6445</v>
      </c>
      <c r="B5835" t="s">
        <v>6447</v>
      </c>
      <c r="C5835" t="s">
        <v>6447</v>
      </c>
      <c r="D5835">
        <v>10</v>
      </c>
      <c r="E5835" t="str">
        <f>REPLACE(A5835,1,51,"")</f>
        <v>wtc_63E</v>
      </c>
      <c r="F5835" t="str">
        <f>LEFT(E5835,FIND("_",E5835)-1)</f>
        <v>wtc</v>
      </c>
      <c r="G5835" t="str">
        <f>UPPER(RIGHT(F5835,1))</f>
        <v>C</v>
      </c>
      <c r="H5835" t="str">
        <f>MID(E5835,FIND("_",E5835)+1,2)</f>
        <v>63</v>
      </c>
      <c r="I5835" t="str">
        <f>RIGHT(E5835,1)</f>
        <v>E</v>
      </c>
      <c r="J5835" t="str">
        <f>REPLACE(C5835,1,52,"")</f>
        <v>wtc_63E_1.pdb</v>
      </c>
      <c r="K5835" t="str">
        <f>IF(E5835=E5834,"",1)</f>
        <v/>
      </c>
      <c r="L5835">
        <v>-581.05980055908196</v>
      </c>
      <c r="M5835">
        <v>0.32247288238703897</v>
      </c>
      <c r="N5835">
        <v>0</v>
      </c>
      <c r="O5835">
        <v>0</v>
      </c>
      <c r="P5835">
        <v>0</v>
      </c>
      <c r="Q5835">
        <v>14.7904840506969</v>
      </c>
      <c r="R5835">
        <v>0</v>
      </c>
      <c r="S5835">
        <v>0</v>
      </c>
      <c r="T5835">
        <v>-1231.02878379289</v>
      </c>
      <c r="U5835">
        <v>244.70477212403</v>
      </c>
      <c r="V5835">
        <v>-375.93020647859697</v>
      </c>
      <c r="W5835">
        <v>2.6192929261665898</v>
      </c>
      <c r="X5835">
        <v>37.168006531764199</v>
      </c>
      <c r="Y5835">
        <v>145.47375462787701</v>
      </c>
      <c r="Z5835">
        <v>771.07337939457705</v>
      </c>
      <c r="AA5835">
        <v>-34.893929467884199</v>
      </c>
      <c r="AB5835">
        <v>-41.7191735389492</v>
      </c>
      <c r="AC5835">
        <v>-20.1168601990701</v>
      </c>
      <c r="AD5835">
        <v>-84.048933361462304</v>
      </c>
      <c r="AE5835">
        <v>-37.512582760044097</v>
      </c>
      <c r="AF5835">
        <v>0</v>
      </c>
      <c r="AG5835">
        <v>11.900042391383099</v>
      </c>
      <c r="AH5835">
        <v>-42.990552670564099</v>
      </c>
      <c r="AI5835">
        <v>0.75020479315253896</v>
      </c>
      <c r="AJ5835">
        <v>-4.9261210067724104</v>
      </c>
      <c r="AK5835">
        <v>63.618070000000003</v>
      </c>
      <c r="AL5835">
        <v>0</v>
      </c>
      <c r="AM5835">
        <v>9.3358775092073094E-3</v>
      </c>
    </row>
    <row r="5836" spans="1:39" hidden="1" x14ac:dyDescent="0.25">
      <c r="A5836" t="s">
        <v>6445</v>
      </c>
      <c r="B5836" t="s">
        <v>6451</v>
      </c>
      <c r="C5836" t="s">
        <v>6451</v>
      </c>
      <c r="D5836">
        <v>10</v>
      </c>
      <c r="E5836" t="str">
        <f>REPLACE(A5836,1,51,"")</f>
        <v>wtc_63E</v>
      </c>
      <c r="F5836" t="str">
        <f>LEFT(E5836,FIND("_",E5836)-1)</f>
        <v>wtc</v>
      </c>
      <c r="G5836" t="str">
        <f>UPPER(RIGHT(F5836,1))</f>
        <v>C</v>
      </c>
      <c r="H5836" t="str">
        <f>MID(E5836,FIND("_",E5836)+1,2)</f>
        <v>63</v>
      </c>
      <c r="I5836" t="str">
        <f>RIGHT(E5836,1)</f>
        <v>E</v>
      </c>
      <c r="J5836" t="str">
        <f>REPLACE(C5836,1,52,"")</f>
        <v>wtc_63E_5.pdb</v>
      </c>
      <c r="K5836" t="str">
        <f>IF(E5836=E5835,"",1)</f>
        <v/>
      </c>
      <c r="L5836">
        <v>-579.97706760504605</v>
      </c>
      <c r="M5836">
        <v>0.33555072387867402</v>
      </c>
      <c r="N5836">
        <v>0</v>
      </c>
      <c r="O5836">
        <v>0</v>
      </c>
      <c r="P5836">
        <v>0</v>
      </c>
      <c r="Q5836">
        <v>15.275511302019</v>
      </c>
      <c r="R5836">
        <v>0</v>
      </c>
      <c r="S5836">
        <v>0</v>
      </c>
      <c r="T5836">
        <v>-1227.08737289641</v>
      </c>
      <c r="U5836">
        <v>242.27944098486401</v>
      </c>
      <c r="V5836">
        <v>-373.91398770537398</v>
      </c>
      <c r="W5836">
        <v>2.4867187680322802</v>
      </c>
      <c r="X5836">
        <v>36.728151406345297</v>
      </c>
      <c r="Y5836">
        <v>144.84384764343</v>
      </c>
      <c r="Z5836">
        <v>765.41467008026598</v>
      </c>
      <c r="AA5836">
        <v>-32.868247669020803</v>
      </c>
      <c r="AB5836">
        <v>-42.1838206735151</v>
      </c>
      <c r="AC5836">
        <v>-20.0666929630361</v>
      </c>
      <c r="AD5836">
        <v>-84.287085361480607</v>
      </c>
      <c r="AE5836">
        <v>-36.5741373623774</v>
      </c>
      <c r="AF5836">
        <v>0</v>
      </c>
      <c r="AG5836">
        <v>13.806012402732501</v>
      </c>
      <c r="AH5836">
        <v>-43.276692890641101</v>
      </c>
      <c r="AI5836">
        <v>0.81586693521901499</v>
      </c>
      <c r="AJ5836">
        <v>-5.0310797065421804</v>
      </c>
      <c r="AK5836">
        <v>63.618070000000003</v>
      </c>
      <c r="AL5836">
        <v>0</v>
      </c>
      <c r="AM5836">
        <v>4.3760100451491001E-2</v>
      </c>
    </row>
    <row r="5837" spans="1:39" hidden="1" x14ac:dyDescent="0.25">
      <c r="A5837" t="s">
        <v>6445</v>
      </c>
      <c r="B5837" t="s">
        <v>6453</v>
      </c>
      <c r="C5837" t="s">
        <v>6453</v>
      </c>
      <c r="D5837">
        <v>10</v>
      </c>
      <c r="E5837" t="str">
        <f>REPLACE(A5837,1,51,"")</f>
        <v>wtc_63E</v>
      </c>
      <c r="F5837" t="str">
        <f>LEFT(E5837,FIND("_",E5837)-1)</f>
        <v>wtc</v>
      </c>
      <c r="G5837" t="str">
        <f>UPPER(RIGHT(F5837,1))</f>
        <v>C</v>
      </c>
      <c r="H5837" t="str">
        <f>MID(E5837,FIND("_",E5837)+1,2)</f>
        <v>63</v>
      </c>
      <c r="I5837" t="str">
        <f>RIGHT(E5837,1)</f>
        <v>E</v>
      </c>
      <c r="J5837" t="str">
        <f>REPLACE(C5837,1,52,"")</f>
        <v>wtc_63E_7.pdb</v>
      </c>
      <c r="K5837" t="str">
        <f>IF(E5837=E5836,"",1)</f>
        <v/>
      </c>
      <c r="L5837">
        <v>-579.08323392207103</v>
      </c>
      <c r="M5837">
        <v>0.337190849261296</v>
      </c>
      <c r="N5837">
        <v>0</v>
      </c>
      <c r="O5837">
        <v>0</v>
      </c>
      <c r="P5837">
        <v>0</v>
      </c>
      <c r="Q5837">
        <v>15.1584947771802</v>
      </c>
      <c r="R5837">
        <v>0</v>
      </c>
      <c r="S5837">
        <v>0</v>
      </c>
      <c r="T5837">
        <v>-1228.8663263942101</v>
      </c>
      <c r="U5837">
        <v>244.563798163499</v>
      </c>
      <c r="V5837">
        <v>-376.67300410300101</v>
      </c>
      <c r="W5837">
        <v>2.4742969152837802</v>
      </c>
      <c r="X5837">
        <v>37.227055761161303</v>
      </c>
      <c r="Y5837">
        <v>146.87941719813401</v>
      </c>
      <c r="Z5837">
        <v>767.01300551183397</v>
      </c>
      <c r="AA5837">
        <v>-33.520903824282797</v>
      </c>
      <c r="AB5837">
        <v>-41.653905190842501</v>
      </c>
      <c r="AC5837">
        <v>-19.926202936051801</v>
      </c>
      <c r="AD5837">
        <v>-83.931468212220494</v>
      </c>
      <c r="AE5837">
        <v>-37.524066064680397</v>
      </c>
      <c r="AF5837">
        <v>0</v>
      </c>
      <c r="AG5837">
        <v>13.552421053040201</v>
      </c>
      <c r="AH5837">
        <v>-42.830637465342399</v>
      </c>
      <c r="AI5837">
        <v>0.74306927336682405</v>
      </c>
      <c r="AJ5837">
        <v>-5.39472263308057</v>
      </c>
      <c r="AK5837">
        <v>63.618070000000003</v>
      </c>
      <c r="AL5837">
        <v>0</v>
      </c>
      <c r="AM5837">
        <v>8.3742481485476299E-3</v>
      </c>
    </row>
    <row r="5838" spans="1:39" hidden="1" x14ac:dyDescent="0.25">
      <c r="A5838" t="s">
        <v>6445</v>
      </c>
      <c r="B5838" t="s">
        <v>6449</v>
      </c>
      <c r="C5838" t="s">
        <v>6449</v>
      </c>
      <c r="D5838">
        <v>10</v>
      </c>
      <c r="E5838" t="str">
        <f>REPLACE(A5838,1,51,"")</f>
        <v>wtc_63E</v>
      </c>
      <c r="F5838" t="str">
        <f>LEFT(E5838,FIND("_",E5838)-1)</f>
        <v>wtc</v>
      </c>
      <c r="G5838" t="str">
        <f>UPPER(RIGHT(F5838,1))</f>
        <v>C</v>
      </c>
      <c r="H5838" t="str">
        <f>MID(E5838,FIND("_",E5838)+1,2)</f>
        <v>63</v>
      </c>
      <c r="I5838" t="str">
        <f>RIGHT(E5838,1)</f>
        <v>E</v>
      </c>
      <c r="J5838" t="str">
        <f>REPLACE(C5838,1,52,"")</f>
        <v>wtc_63E_3.pdb</v>
      </c>
      <c r="K5838" t="str">
        <f>IF(E5838=E5837,"",1)</f>
        <v/>
      </c>
      <c r="L5838">
        <v>-578.820267266526</v>
      </c>
      <c r="M5838">
        <v>0.32311528558136998</v>
      </c>
      <c r="N5838">
        <v>0</v>
      </c>
      <c r="O5838">
        <v>0</v>
      </c>
      <c r="P5838">
        <v>0</v>
      </c>
      <c r="Q5838">
        <v>15.281690883528301</v>
      </c>
      <c r="R5838">
        <v>0</v>
      </c>
      <c r="S5838">
        <v>0</v>
      </c>
      <c r="T5838">
        <v>-1230.87483443625</v>
      </c>
      <c r="U5838">
        <v>247.49962028440601</v>
      </c>
      <c r="V5838">
        <v>-379.93156652774297</v>
      </c>
      <c r="W5838">
        <v>2.61420868720099</v>
      </c>
      <c r="X5838">
        <v>37.469678398118397</v>
      </c>
      <c r="Y5838">
        <v>146.70205717443301</v>
      </c>
      <c r="Z5838">
        <v>773.48480729497101</v>
      </c>
      <c r="AA5838">
        <v>-34.574083310647403</v>
      </c>
      <c r="AB5838">
        <v>-41.650448784206702</v>
      </c>
      <c r="AC5838">
        <v>-20.3672564555274</v>
      </c>
      <c r="AD5838">
        <v>-83.996082406409997</v>
      </c>
      <c r="AE5838">
        <v>-37.993044760074</v>
      </c>
      <c r="AF5838">
        <v>0</v>
      </c>
      <c r="AG5838">
        <v>11.533943702138099</v>
      </c>
      <c r="AH5838">
        <v>-43.018561582387399</v>
      </c>
      <c r="AI5838">
        <v>0.74647448874068201</v>
      </c>
      <c r="AJ5838">
        <v>-5.3799702043596804</v>
      </c>
      <c r="AK5838">
        <v>63.618070000000003</v>
      </c>
      <c r="AL5838">
        <v>0</v>
      </c>
      <c r="AM5838">
        <v>1.5030287541550001E-2</v>
      </c>
    </row>
    <row r="5839" spans="1:39" hidden="1" x14ac:dyDescent="0.25">
      <c r="A5839" t="s">
        <v>6445</v>
      </c>
      <c r="B5839" t="s">
        <v>6455</v>
      </c>
      <c r="C5839" t="s">
        <v>6455</v>
      </c>
      <c r="D5839">
        <v>10</v>
      </c>
      <c r="E5839" t="str">
        <f>REPLACE(A5839,1,51,"")</f>
        <v>wtc_63E</v>
      </c>
      <c r="F5839" t="str">
        <f>LEFT(E5839,FIND("_",E5839)-1)</f>
        <v>wtc</v>
      </c>
      <c r="G5839" t="str">
        <f>UPPER(RIGHT(F5839,1))</f>
        <v>C</v>
      </c>
      <c r="H5839" t="str">
        <f>MID(E5839,FIND("_",E5839)+1,2)</f>
        <v>63</v>
      </c>
      <c r="I5839" t="str">
        <f>RIGHT(E5839,1)</f>
        <v>E</v>
      </c>
      <c r="J5839" t="str">
        <f>REPLACE(C5839,1,52,"")</f>
        <v>wtc_63E_9.pdb</v>
      </c>
      <c r="K5839" t="str">
        <f>IF(E5839=E5838,"",1)</f>
        <v/>
      </c>
      <c r="L5839">
        <v>-578.74537997868504</v>
      </c>
      <c r="M5839">
        <v>0.273438948717734</v>
      </c>
      <c r="N5839">
        <v>0</v>
      </c>
      <c r="O5839">
        <v>0</v>
      </c>
      <c r="P5839">
        <v>0</v>
      </c>
      <c r="Q5839">
        <v>14.803283220819299</v>
      </c>
      <c r="R5839">
        <v>0</v>
      </c>
      <c r="S5839">
        <v>0</v>
      </c>
      <c r="T5839">
        <v>-1227.00351189445</v>
      </c>
      <c r="U5839">
        <v>246.003656523112</v>
      </c>
      <c r="V5839">
        <v>-379.63096525337102</v>
      </c>
      <c r="W5839">
        <v>2.5021565921371001</v>
      </c>
      <c r="X5839">
        <v>37.714477333701602</v>
      </c>
      <c r="Y5839">
        <v>145.426255194058</v>
      </c>
      <c r="Z5839">
        <v>767.51819525247299</v>
      </c>
      <c r="AA5839">
        <v>-32.451952179783198</v>
      </c>
      <c r="AB5839">
        <v>-41.761631015063102</v>
      </c>
      <c r="AC5839">
        <v>-20.837337449915299</v>
      </c>
      <c r="AD5839">
        <v>-84.120326345484202</v>
      </c>
      <c r="AE5839">
        <v>-36.812895989368798</v>
      </c>
      <c r="AF5839">
        <v>0</v>
      </c>
      <c r="AG5839">
        <v>13.5367352309129</v>
      </c>
      <c r="AH5839">
        <v>-42.961825702883097</v>
      </c>
      <c r="AI5839">
        <v>0.72641895584645</v>
      </c>
      <c r="AJ5839">
        <v>-5.0211391660540103</v>
      </c>
      <c r="AK5839">
        <v>63.618070000000003</v>
      </c>
      <c r="AL5839">
        <v>0</v>
      </c>
      <c r="AM5839">
        <v>6.9567146285085604E-3</v>
      </c>
    </row>
    <row r="5840" spans="1:39" hidden="1" x14ac:dyDescent="0.25">
      <c r="A5840" t="s">
        <v>6445</v>
      </c>
      <c r="B5840" t="s">
        <v>6446</v>
      </c>
      <c r="C5840" t="s">
        <v>6446</v>
      </c>
      <c r="D5840">
        <v>10</v>
      </c>
      <c r="E5840" t="str">
        <f>REPLACE(A5840,1,51,"")</f>
        <v>wtc_63E</v>
      </c>
      <c r="F5840" t="str">
        <f>LEFT(E5840,FIND("_",E5840)-1)</f>
        <v>wtc</v>
      </c>
      <c r="G5840" t="str">
        <f>UPPER(RIGHT(F5840,1))</f>
        <v>C</v>
      </c>
      <c r="H5840" t="str">
        <f>MID(E5840,FIND("_",E5840)+1,2)</f>
        <v>63</v>
      </c>
      <c r="I5840" t="str">
        <f>RIGHT(E5840,1)</f>
        <v>E</v>
      </c>
      <c r="J5840" t="str">
        <f>REPLACE(C5840,1,52,"")</f>
        <v>wtc_63E_0.pdb</v>
      </c>
      <c r="K5840" t="str">
        <f>IF(E5840=E5839,"",1)</f>
        <v/>
      </c>
      <c r="L5840">
        <v>-578.04326111319403</v>
      </c>
      <c r="M5840">
        <v>0.34520483434877902</v>
      </c>
      <c r="N5840">
        <v>0</v>
      </c>
      <c r="O5840">
        <v>0</v>
      </c>
      <c r="P5840">
        <v>0</v>
      </c>
      <c r="Q5840">
        <v>15.813440293703</v>
      </c>
      <c r="R5840">
        <v>0</v>
      </c>
      <c r="S5840">
        <v>0</v>
      </c>
      <c r="T5840">
        <v>-1226.94239080237</v>
      </c>
      <c r="U5840">
        <v>244.49376471813201</v>
      </c>
      <c r="V5840">
        <v>-378.15869219031202</v>
      </c>
      <c r="W5840">
        <v>2.49106690839678</v>
      </c>
      <c r="X5840">
        <v>37.1961902086816</v>
      </c>
      <c r="Y5840">
        <v>146.18960920969801</v>
      </c>
      <c r="Z5840">
        <v>766.42053951366495</v>
      </c>
      <c r="AA5840">
        <v>-32.0339708071511</v>
      </c>
      <c r="AB5840">
        <v>-42.415260890397199</v>
      </c>
      <c r="AC5840">
        <v>-19.097709424795301</v>
      </c>
      <c r="AD5840">
        <v>-84.236355091022602</v>
      </c>
      <c r="AE5840">
        <v>-37.133593803543199</v>
      </c>
      <c r="AF5840">
        <v>0</v>
      </c>
      <c r="AG5840">
        <v>13.777459718801699</v>
      </c>
      <c r="AH5840">
        <v>-43.122756457956399</v>
      </c>
      <c r="AI5840">
        <v>0.73549956764083702</v>
      </c>
      <c r="AJ5840">
        <v>-5.6508456571034102</v>
      </c>
      <c r="AK5840">
        <v>63.618070000000003</v>
      </c>
      <c r="AL5840">
        <v>0</v>
      </c>
      <c r="AM5840">
        <v>1.26738727403064E-2</v>
      </c>
    </row>
    <row r="5841" spans="1:39" hidden="1" x14ac:dyDescent="0.25">
      <c r="A5841" t="s">
        <v>6445</v>
      </c>
      <c r="B5841" t="s">
        <v>6454</v>
      </c>
      <c r="C5841" t="s">
        <v>6454</v>
      </c>
      <c r="D5841">
        <v>10</v>
      </c>
      <c r="E5841" t="str">
        <f>REPLACE(A5841,1,51,"")</f>
        <v>wtc_63E</v>
      </c>
      <c r="F5841" t="str">
        <f>LEFT(E5841,FIND("_",E5841)-1)</f>
        <v>wtc</v>
      </c>
      <c r="G5841" t="str">
        <f>UPPER(RIGHT(F5841,1))</f>
        <v>C</v>
      </c>
      <c r="H5841" t="str">
        <f>MID(E5841,FIND("_",E5841)+1,2)</f>
        <v>63</v>
      </c>
      <c r="I5841" t="str">
        <f>RIGHT(E5841,1)</f>
        <v>E</v>
      </c>
      <c r="J5841" t="str">
        <f>REPLACE(C5841,1,52,"")</f>
        <v>wtc_63E_8.pdb</v>
      </c>
      <c r="K5841" t="str">
        <f>IF(E5841=E5840,"",1)</f>
        <v/>
      </c>
      <c r="L5841">
        <v>-577.28687342365902</v>
      </c>
      <c r="M5841">
        <v>0.362664006880838</v>
      </c>
      <c r="N5841">
        <v>0</v>
      </c>
      <c r="O5841">
        <v>0</v>
      </c>
      <c r="P5841">
        <v>0</v>
      </c>
      <c r="Q5841">
        <v>16.853388021637301</v>
      </c>
      <c r="R5841">
        <v>0</v>
      </c>
      <c r="S5841">
        <v>0</v>
      </c>
      <c r="T5841">
        <v>-1226.7828102142801</v>
      </c>
      <c r="U5841">
        <v>243.94199194706701</v>
      </c>
      <c r="V5841">
        <v>-375.98656112578601</v>
      </c>
      <c r="W5841">
        <v>2.56002135012612</v>
      </c>
      <c r="X5841">
        <v>36.9833053675613</v>
      </c>
      <c r="Y5841">
        <v>144.85756292360199</v>
      </c>
      <c r="Z5841">
        <v>767.44234560637096</v>
      </c>
      <c r="AA5841">
        <v>-31.052780991797601</v>
      </c>
      <c r="AB5841">
        <v>-42.308529670529801</v>
      </c>
      <c r="AC5841">
        <v>-19.1487975564444</v>
      </c>
      <c r="AD5841">
        <v>-84.279480688631693</v>
      </c>
      <c r="AE5841">
        <v>-37.126933962227398</v>
      </c>
      <c r="AF5841">
        <v>0</v>
      </c>
      <c r="AG5841">
        <v>11.0745920449986</v>
      </c>
      <c r="AH5841">
        <v>-43.286605358411499</v>
      </c>
      <c r="AI5841">
        <v>0.737431126033396</v>
      </c>
      <c r="AJ5841">
        <v>-5.3937392563494697</v>
      </c>
      <c r="AK5841">
        <v>63.618070000000003</v>
      </c>
      <c r="AL5841">
        <v>0</v>
      </c>
      <c r="AM5841">
        <v>1.0657013399895001E-2</v>
      </c>
    </row>
    <row r="5842" spans="1:39" x14ac:dyDescent="0.25">
      <c r="A5842" t="s">
        <v>6456</v>
      </c>
      <c r="B5842" t="s">
        <v>6459</v>
      </c>
      <c r="C5842" t="s">
        <v>6459</v>
      </c>
      <c r="D5842">
        <v>10</v>
      </c>
      <c r="E5842" t="str">
        <f>REPLACE(A5842,1,51,"")</f>
        <v>wtc_63F</v>
      </c>
      <c r="F5842" t="str">
        <f>LEFT(E5842,FIND("_",E5842)-1)</f>
        <v>wtc</v>
      </c>
      <c r="G5842" t="str">
        <f>UPPER(RIGHT(F5842,1))</f>
        <v>C</v>
      </c>
      <c r="H5842" t="str">
        <f>MID(E5842,FIND("_",E5842)+1,2)</f>
        <v>63</v>
      </c>
      <c r="I5842" t="str">
        <f>RIGHT(E5842,1)</f>
        <v>F</v>
      </c>
      <c r="J5842" t="str">
        <f>REPLACE(C5842,1,52,"")</f>
        <v>wtc_63F_2.pdb</v>
      </c>
      <c r="K5842">
        <f>IF(E5842=E5841,"",1)</f>
        <v>1</v>
      </c>
      <c r="L5842">
        <v>-592.64630310723896</v>
      </c>
      <c r="M5842">
        <v>0.35322633091960498</v>
      </c>
      <c r="N5842">
        <v>0</v>
      </c>
      <c r="O5842">
        <v>0</v>
      </c>
      <c r="P5842">
        <v>0</v>
      </c>
      <c r="Q5842">
        <v>14.7658652322816</v>
      </c>
      <c r="R5842">
        <v>0</v>
      </c>
      <c r="S5842">
        <v>0</v>
      </c>
      <c r="T5842">
        <v>-1234.63126187839</v>
      </c>
      <c r="U5842">
        <v>237.520357932303</v>
      </c>
      <c r="V5842">
        <v>-377.46518596620399</v>
      </c>
      <c r="W5842">
        <v>2.5085817260396999</v>
      </c>
      <c r="X5842">
        <v>36.469654117179097</v>
      </c>
      <c r="Y5842">
        <v>150.05569811613</v>
      </c>
      <c r="Z5842">
        <v>760.37456534689397</v>
      </c>
      <c r="AA5842">
        <v>-33.373602547059399</v>
      </c>
      <c r="AB5842">
        <v>-42.230608746922101</v>
      </c>
      <c r="AC5842">
        <v>-18.9791044481114</v>
      </c>
      <c r="AD5842">
        <v>-84.224409948070004</v>
      </c>
      <c r="AE5842">
        <v>-37.304674318838202</v>
      </c>
      <c r="AF5842">
        <v>0</v>
      </c>
      <c r="AG5842">
        <v>13.929342697710901</v>
      </c>
      <c r="AH5842">
        <v>-43.300135747249897</v>
      </c>
      <c r="AI5842">
        <v>0.70623666297741705</v>
      </c>
      <c r="AJ5842">
        <v>-5.1885852805295096</v>
      </c>
      <c r="AK5842">
        <v>67.560890000000001</v>
      </c>
      <c r="AL5842">
        <v>0</v>
      </c>
      <c r="AM5842">
        <v>0.16007394262341201</v>
      </c>
    </row>
    <row r="5843" spans="1:39" hidden="1" x14ac:dyDescent="0.25">
      <c r="A5843" t="s">
        <v>6456</v>
      </c>
      <c r="B5843" t="s">
        <v>6464</v>
      </c>
      <c r="C5843" t="s">
        <v>6464</v>
      </c>
      <c r="D5843">
        <v>10</v>
      </c>
      <c r="E5843" t="str">
        <f>REPLACE(A5843,1,51,"")</f>
        <v>wtc_63F</v>
      </c>
      <c r="F5843" t="str">
        <f>LEFT(E5843,FIND("_",E5843)-1)</f>
        <v>wtc</v>
      </c>
      <c r="G5843" t="str">
        <f>UPPER(RIGHT(F5843,1))</f>
        <v>C</v>
      </c>
      <c r="H5843" t="str">
        <f>MID(E5843,FIND("_",E5843)+1,2)</f>
        <v>63</v>
      </c>
      <c r="I5843" t="str">
        <f>RIGHT(E5843,1)</f>
        <v>F</v>
      </c>
      <c r="J5843" t="str">
        <f>REPLACE(C5843,1,52,"")</f>
        <v>wtc_63F_7.pdb</v>
      </c>
      <c r="K5843" t="str">
        <f>IF(E5843=E5842,"",1)</f>
        <v/>
      </c>
      <c r="L5843">
        <v>-592.52495014060696</v>
      </c>
      <c r="M5843">
        <v>0.33873847858954298</v>
      </c>
      <c r="N5843">
        <v>0</v>
      </c>
      <c r="O5843">
        <v>0</v>
      </c>
      <c r="P5843">
        <v>0</v>
      </c>
      <c r="Q5843">
        <v>14.8751343806784</v>
      </c>
      <c r="R5843">
        <v>0</v>
      </c>
      <c r="S5843">
        <v>0</v>
      </c>
      <c r="T5843">
        <v>-1234.2663422570499</v>
      </c>
      <c r="U5843">
        <v>241.34577344647499</v>
      </c>
      <c r="V5843">
        <v>-377.540324448695</v>
      </c>
      <c r="W5843">
        <v>2.5053241232483798</v>
      </c>
      <c r="X5843">
        <v>36.663449907046797</v>
      </c>
      <c r="Y5843">
        <v>146.321700660728</v>
      </c>
      <c r="Z5843">
        <v>760.24607633142398</v>
      </c>
      <c r="AA5843">
        <v>-33.3034282326606</v>
      </c>
      <c r="AB5843">
        <v>-42.372343668958898</v>
      </c>
      <c r="AC5843">
        <v>-20.0331694190156</v>
      </c>
      <c r="AD5843">
        <v>-84.127512151494699</v>
      </c>
      <c r="AE5843">
        <v>-36.933113485862897</v>
      </c>
      <c r="AF5843">
        <v>0</v>
      </c>
      <c r="AG5843">
        <v>14.042680490968101</v>
      </c>
      <c r="AH5843">
        <v>-43.5001585314699</v>
      </c>
      <c r="AI5843">
        <v>0.81898515257470805</v>
      </c>
      <c r="AJ5843">
        <v>-4.8757046276805802</v>
      </c>
      <c r="AK5843">
        <v>67.560890000000001</v>
      </c>
      <c r="AL5843">
        <v>0</v>
      </c>
      <c r="AM5843">
        <v>4.7132189142075398E-2</v>
      </c>
    </row>
    <row r="5844" spans="1:39" hidden="1" x14ac:dyDescent="0.25">
      <c r="A5844" t="s">
        <v>6456</v>
      </c>
      <c r="B5844" t="s">
        <v>6457</v>
      </c>
      <c r="C5844" t="s">
        <v>6457</v>
      </c>
      <c r="D5844">
        <v>10</v>
      </c>
      <c r="E5844" t="str">
        <f>REPLACE(A5844,1,51,"")</f>
        <v>wtc_63F</v>
      </c>
      <c r="F5844" t="str">
        <f>LEFT(E5844,FIND("_",E5844)-1)</f>
        <v>wtc</v>
      </c>
      <c r="G5844" t="str">
        <f>UPPER(RIGHT(F5844,1))</f>
        <v>C</v>
      </c>
      <c r="H5844" t="str">
        <f>MID(E5844,FIND("_",E5844)+1,2)</f>
        <v>63</v>
      </c>
      <c r="I5844" t="str">
        <f>RIGHT(E5844,1)</f>
        <v>F</v>
      </c>
      <c r="J5844" t="str">
        <f>REPLACE(C5844,1,52,"")</f>
        <v>wtc_63F_0.pdb</v>
      </c>
      <c r="K5844" t="str">
        <f>IF(E5844=E5843,"",1)</f>
        <v/>
      </c>
      <c r="L5844">
        <v>-591.36857014383895</v>
      </c>
      <c r="M5844">
        <v>0.372760714804661</v>
      </c>
      <c r="N5844">
        <v>0</v>
      </c>
      <c r="O5844">
        <v>0</v>
      </c>
      <c r="P5844">
        <v>0</v>
      </c>
      <c r="Q5844">
        <v>15.319645518410599</v>
      </c>
      <c r="R5844">
        <v>0</v>
      </c>
      <c r="S5844">
        <v>0</v>
      </c>
      <c r="T5844">
        <v>-1233.49251450015</v>
      </c>
      <c r="U5844">
        <v>237.58873415698201</v>
      </c>
      <c r="V5844">
        <v>-378.02376331440303</v>
      </c>
      <c r="W5844">
        <v>2.5080034000374898</v>
      </c>
      <c r="X5844">
        <v>36.510526958060296</v>
      </c>
      <c r="Y5844">
        <v>149.74090561083699</v>
      </c>
      <c r="Z5844">
        <v>760.69114728906197</v>
      </c>
      <c r="AA5844">
        <v>-33.3766949205854</v>
      </c>
      <c r="AB5844">
        <v>-42.4117084504772</v>
      </c>
      <c r="AC5844">
        <v>-18.7353112922988</v>
      </c>
      <c r="AD5844">
        <v>-84.323932811286596</v>
      </c>
      <c r="AE5844">
        <v>-37.3617085787726</v>
      </c>
      <c r="AF5844">
        <v>0</v>
      </c>
      <c r="AG5844">
        <v>13.978529644405899</v>
      </c>
      <c r="AH5844">
        <v>-43.429821789273397</v>
      </c>
      <c r="AI5844">
        <v>0.79678824167130002</v>
      </c>
      <c r="AJ5844">
        <v>-5.0616325610670501</v>
      </c>
      <c r="AK5844">
        <v>67.560890000000001</v>
      </c>
      <c r="AL5844">
        <v>0</v>
      </c>
      <c r="AM5844">
        <v>0.15334725501566701</v>
      </c>
    </row>
    <row r="5845" spans="1:39" hidden="1" x14ac:dyDescent="0.25">
      <c r="A5845" t="s">
        <v>6456</v>
      </c>
      <c r="B5845" t="s">
        <v>6458</v>
      </c>
      <c r="C5845" t="s">
        <v>6458</v>
      </c>
      <c r="D5845">
        <v>10</v>
      </c>
      <c r="E5845" t="str">
        <f>REPLACE(A5845,1,51,"")</f>
        <v>wtc_63F</v>
      </c>
      <c r="F5845" t="str">
        <f>LEFT(E5845,FIND("_",E5845)-1)</f>
        <v>wtc</v>
      </c>
      <c r="G5845" t="str">
        <f>UPPER(RIGHT(F5845,1))</f>
        <v>C</v>
      </c>
      <c r="H5845" t="str">
        <f>MID(E5845,FIND("_",E5845)+1,2)</f>
        <v>63</v>
      </c>
      <c r="I5845" t="str">
        <f>RIGHT(E5845,1)</f>
        <v>F</v>
      </c>
      <c r="J5845" t="str">
        <f>REPLACE(C5845,1,52,"")</f>
        <v>wtc_63F_1.pdb</v>
      </c>
      <c r="K5845" t="str">
        <f>IF(E5845=E5844,"",1)</f>
        <v/>
      </c>
      <c r="L5845">
        <v>-591.26483194953903</v>
      </c>
      <c r="M5845">
        <v>0.37604742243834</v>
      </c>
      <c r="N5845">
        <v>0</v>
      </c>
      <c r="O5845">
        <v>0</v>
      </c>
      <c r="P5845">
        <v>0</v>
      </c>
      <c r="Q5845">
        <v>15.2235987149639</v>
      </c>
      <c r="R5845">
        <v>0</v>
      </c>
      <c r="S5845">
        <v>0</v>
      </c>
      <c r="T5845">
        <v>-1233.02974863804</v>
      </c>
      <c r="U5845">
        <v>240.184766674917</v>
      </c>
      <c r="V5845">
        <v>-378.56245242279601</v>
      </c>
      <c r="W5845">
        <v>2.51129994837452</v>
      </c>
      <c r="X5845">
        <v>37.517382902593901</v>
      </c>
      <c r="Y5845">
        <v>146.34879760786399</v>
      </c>
      <c r="Z5845">
        <v>760.88964591308002</v>
      </c>
      <c r="AA5845">
        <v>-32.052026710906702</v>
      </c>
      <c r="AB5845">
        <v>-42.420299343252303</v>
      </c>
      <c r="AC5845">
        <v>-19.913343276230499</v>
      </c>
      <c r="AD5845">
        <v>-84.008294892331605</v>
      </c>
      <c r="AE5845">
        <v>-37.304039000361399</v>
      </c>
      <c r="AF5845">
        <v>0</v>
      </c>
      <c r="AG5845">
        <v>13.8493782173484</v>
      </c>
      <c r="AH5845">
        <v>-43.465933968424501</v>
      </c>
      <c r="AI5845">
        <v>0.73658432239684002</v>
      </c>
      <c r="AJ5845">
        <v>-5.3421198800314897</v>
      </c>
      <c r="AK5845">
        <v>67.560890000000001</v>
      </c>
      <c r="AL5845">
        <v>0</v>
      </c>
      <c r="AM5845">
        <v>1.1081881299746099E-2</v>
      </c>
    </row>
    <row r="5846" spans="1:39" hidden="1" x14ac:dyDescent="0.25">
      <c r="A5846" t="s">
        <v>6456</v>
      </c>
      <c r="B5846" t="s">
        <v>6463</v>
      </c>
      <c r="C5846" t="s">
        <v>6463</v>
      </c>
      <c r="D5846">
        <v>10</v>
      </c>
      <c r="E5846" t="str">
        <f>REPLACE(A5846,1,51,"")</f>
        <v>wtc_63F</v>
      </c>
      <c r="F5846" t="str">
        <f>LEFT(E5846,FIND("_",E5846)-1)</f>
        <v>wtc</v>
      </c>
      <c r="G5846" t="str">
        <f>UPPER(RIGHT(F5846,1))</f>
        <v>C</v>
      </c>
      <c r="H5846" t="str">
        <f>MID(E5846,FIND("_",E5846)+1,2)</f>
        <v>63</v>
      </c>
      <c r="I5846" t="str">
        <f>RIGHT(E5846,1)</f>
        <v>F</v>
      </c>
      <c r="J5846" t="str">
        <f>REPLACE(C5846,1,52,"")</f>
        <v>wtc_63F_6.pdb</v>
      </c>
      <c r="K5846" t="str">
        <f>IF(E5846=E5845,"",1)</f>
        <v/>
      </c>
      <c r="L5846">
        <v>-591.07182510532505</v>
      </c>
      <c r="M5846">
        <v>0.36358176091393402</v>
      </c>
      <c r="N5846">
        <v>0</v>
      </c>
      <c r="O5846">
        <v>0</v>
      </c>
      <c r="P5846">
        <v>0</v>
      </c>
      <c r="Q5846">
        <v>15.0715930862899</v>
      </c>
      <c r="R5846">
        <v>0</v>
      </c>
      <c r="S5846">
        <v>0</v>
      </c>
      <c r="T5846">
        <v>-1233.26635822195</v>
      </c>
      <c r="U5846">
        <v>238.459603706248</v>
      </c>
      <c r="V5846">
        <v>-377.29062759071797</v>
      </c>
      <c r="W5846">
        <v>2.49861303731489</v>
      </c>
      <c r="X5846">
        <v>36.657396615602799</v>
      </c>
      <c r="Y5846">
        <v>147.24762111952001</v>
      </c>
      <c r="Z5846">
        <v>760.83930677670401</v>
      </c>
      <c r="AA5846">
        <v>-33.330038400507199</v>
      </c>
      <c r="AB5846">
        <v>-42.359994347731401</v>
      </c>
      <c r="AC5846">
        <v>-18.454133746121698</v>
      </c>
      <c r="AD5846">
        <v>-84.169439771192302</v>
      </c>
      <c r="AE5846">
        <v>-36.464463328401102</v>
      </c>
      <c r="AF5846">
        <v>0</v>
      </c>
      <c r="AG5846">
        <v>14.0182678392877</v>
      </c>
      <c r="AH5846">
        <v>-43.710702239774101</v>
      </c>
      <c r="AI5846">
        <v>0.72684797219921904</v>
      </c>
      <c r="AJ5846">
        <v>-5.1178444806977597</v>
      </c>
      <c r="AK5846">
        <v>67.560890000000001</v>
      </c>
      <c r="AL5846">
        <v>0</v>
      </c>
      <c r="AM5846">
        <v>1.1636868600162499E-2</v>
      </c>
    </row>
    <row r="5847" spans="1:39" hidden="1" x14ac:dyDescent="0.25">
      <c r="A5847" t="s">
        <v>6456</v>
      </c>
      <c r="B5847" t="s">
        <v>6466</v>
      </c>
      <c r="C5847" t="s">
        <v>6466</v>
      </c>
      <c r="D5847">
        <v>10</v>
      </c>
      <c r="E5847" t="str">
        <f>REPLACE(A5847,1,51,"")</f>
        <v>wtc_63F</v>
      </c>
      <c r="F5847" t="str">
        <f>LEFT(E5847,FIND("_",E5847)-1)</f>
        <v>wtc</v>
      </c>
      <c r="G5847" t="str">
        <f>UPPER(RIGHT(F5847,1))</f>
        <v>C</v>
      </c>
      <c r="H5847" t="str">
        <f>MID(E5847,FIND("_",E5847)+1,2)</f>
        <v>63</v>
      </c>
      <c r="I5847" t="str">
        <f>RIGHT(E5847,1)</f>
        <v>F</v>
      </c>
      <c r="J5847" t="str">
        <f>REPLACE(C5847,1,52,"")</f>
        <v>wtc_63F_9.pdb</v>
      </c>
      <c r="K5847" t="str">
        <f>IF(E5847=E5846,"",1)</f>
        <v/>
      </c>
      <c r="L5847">
        <v>-590.74194472880299</v>
      </c>
      <c r="M5847">
        <v>0.341039399075595</v>
      </c>
      <c r="N5847">
        <v>0</v>
      </c>
      <c r="O5847">
        <v>0</v>
      </c>
      <c r="P5847">
        <v>0</v>
      </c>
      <c r="Q5847">
        <v>15.4796457383865</v>
      </c>
      <c r="R5847">
        <v>0</v>
      </c>
      <c r="S5847">
        <v>0</v>
      </c>
      <c r="T5847">
        <v>-1233.2295408628299</v>
      </c>
      <c r="U5847">
        <v>239.78829163844401</v>
      </c>
      <c r="V5847">
        <v>-375.49913645029</v>
      </c>
      <c r="W5847">
        <v>2.5131931860385399</v>
      </c>
      <c r="X5847">
        <v>36.848178942519397</v>
      </c>
      <c r="Y5847">
        <v>147.06313289963299</v>
      </c>
      <c r="Z5847">
        <v>758.29913928506801</v>
      </c>
      <c r="AA5847">
        <v>-32.3780548919068</v>
      </c>
      <c r="AB5847">
        <v>-42.425005235738404</v>
      </c>
      <c r="AC5847">
        <v>-18.066823714520702</v>
      </c>
      <c r="AD5847">
        <v>-84.163451636584298</v>
      </c>
      <c r="AE5847">
        <v>-38.198140700049002</v>
      </c>
      <c r="AF5847">
        <v>0</v>
      </c>
      <c r="AG5847">
        <v>13.9165215407</v>
      </c>
      <c r="AH5847">
        <v>-43.575101412275899</v>
      </c>
      <c r="AI5847">
        <v>0.73293577985381198</v>
      </c>
      <c r="AJ5847">
        <v>-5.4242807284169601</v>
      </c>
      <c r="AK5847">
        <v>67.560890000000001</v>
      </c>
      <c r="AL5847">
        <v>0</v>
      </c>
      <c r="AM5847">
        <v>1.5661893164085599E-2</v>
      </c>
    </row>
    <row r="5848" spans="1:39" hidden="1" x14ac:dyDescent="0.25">
      <c r="A5848" t="s">
        <v>6456</v>
      </c>
      <c r="B5848" t="s">
        <v>6461</v>
      </c>
      <c r="C5848" t="s">
        <v>6461</v>
      </c>
      <c r="D5848">
        <v>10</v>
      </c>
      <c r="E5848" t="str">
        <f>REPLACE(A5848,1,51,"")</f>
        <v>wtc_63F</v>
      </c>
      <c r="F5848" t="str">
        <f>LEFT(E5848,FIND("_",E5848)-1)</f>
        <v>wtc</v>
      </c>
      <c r="G5848" t="str">
        <f>UPPER(RIGHT(F5848,1))</f>
        <v>C</v>
      </c>
      <c r="H5848" t="str">
        <f>MID(E5848,FIND("_",E5848)+1,2)</f>
        <v>63</v>
      </c>
      <c r="I5848" t="str">
        <f>RIGHT(E5848,1)</f>
        <v>F</v>
      </c>
      <c r="J5848" t="str">
        <f>REPLACE(C5848,1,52,"")</f>
        <v>wtc_63F_4.pdb</v>
      </c>
      <c r="K5848" t="str">
        <f>IF(E5848=E5847,"",1)</f>
        <v/>
      </c>
      <c r="L5848">
        <v>-590.51294728050095</v>
      </c>
      <c r="M5848">
        <v>0.346587468273787</v>
      </c>
      <c r="N5848">
        <v>0</v>
      </c>
      <c r="O5848">
        <v>0</v>
      </c>
      <c r="P5848">
        <v>0</v>
      </c>
      <c r="Q5848">
        <v>14.9669150908859</v>
      </c>
      <c r="R5848">
        <v>0</v>
      </c>
      <c r="S5848">
        <v>0</v>
      </c>
      <c r="T5848">
        <v>-1234.4100235415001</v>
      </c>
      <c r="U5848">
        <v>238.021327491096</v>
      </c>
      <c r="V5848">
        <v>-373.76156084871798</v>
      </c>
      <c r="W5848">
        <v>2.6613845437956098</v>
      </c>
      <c r="X5848">
        <v>36.602199309661302</v>
      </c>
      <c r="Y5848">
        <v>149.91684677546701</v>
      </c>
      <c r="Z5848">
        <v>760.50026915199703</v>
      </c>
      <c r="AA5848">
        <v>-33.4660544393425</v>
      </c>
      <c r="AB5848">
        <v>-42.4672965893553</v>
      </c>
      <c r="AC5848">
        <v>-18.950615070527299</v>
      </c>
      <c r="AD5848">
        <v>-84.148926005391104</v>
      </c>
      <c r="AE5848">
        <v>-37.797599974241102</v>
      </c>
      <c r="AF5848">
        <v>0</v>
      </c>
      <c r="AG5848">
        <v>12.434837933863299</v>
      </c>
      <c r="AH5848">
        <v>-43.450601295255296</v>
      </c>
      <c r="AI5848">
        <v>0.71174115235665703</v>
      </c>
      <c r="AJ5848">
        <v>-5.6009784667352696</v>
      </c>
      <c r="AK5848">
        <v>67.560890000000001</v>
      </c>
      <c r="AL5848">
        <v>0</v>
      </c>
      <c r="AM5848">
        <v>0.164297501445859</v>
      </c>
    </row>
    <row r="5849" spans="1:39" hidden="1" x14ac:dyDescent="0.25">
      <c r="A5849" t="s">
        <v>6456</v>
      </c>
      <c r="B5849" t="s">
        <v>6460</v>
      </c>
      <c r="C5849" t="s">
        <v>6460</v>
      </c>
      <c r="D5849">
        <v>10</v>
      </c>
      <c r="E5849" t="str">
        <f>REPLACE(A5849,1,51,"")</f>
        <v>wtc_63F</v>
      </c>
      <c r="F5849" t="str">
        <f>LEFT(E5849,FIND("_",E5849)-1)</f>
        <v>wtc</v>
      </c>
      <c r="G5849" t="str">
        <f>UPPER(RIGHT(F5849,1))</f>
        <v>C</v>
      </c>
      <c r="H5849" t="str">
        <f>MID(E5849,FIND("_",E5849)+1,2)</f>
        <v>63</v>
      </c>
      <c r="I5849" t="str">
        <f>RIGHT(E5849,1)</f>
        <v>F</v>
      </c>
      <c r="J5849" t="str">
        <f>REPLACE(C5849,1,52,"")</f>
        <v>wtc_63F_3.pdb</v>
      </c>
      <c r="K5849" t="str">
        <f>IF(E5849=E5848,"",1)</f>
        <v/>
      </c>
      <c r="L5849">
        <v>-589.87155431962697</v>
      </c>
      <c r="M5849">
        <v>0.33414271870122098</v>
      </c>
      <c r="N5849">
        <v>0</v>
      </c>
      <c r="O5849">
        <v>0</v>
      </c>
      <c r="P5849">
        <v>0</v>
      </c>
      <c r="Q5849">
        <v>14.6023435324249</v>
      </c>
      <c r="R5849">
        <v>0</v>
      </c>
      <c r="S5849">
        <v>0</v>
      </c>
      <c r="T5849">
        <v>-1234.96096853125</v>
      </c>
      <c r="U5849">
        <v>242.150700416891</v>
      </c>
      <c r="V5849">
        <v>-375.26587573661698</v>
      </c>
      <c r="W5849">
        <v>2.6450464337938802</v>
      </c>
      <c r="X5849">
        <v>36.9577126237577</v>
      </c>
      <c r="Y5849">
        <v>148.358754284203</v>
      </c>
      <c r="Z5849">
        <v>759.339972457268</v>
      </c>
      <c r="AA5849">
        <v>-32.184785594668298</v>
      </c>
      <c r="AB5849">
        <v>-42.234102751674101</v>
      </c>
      <c r="AC5849">
        <v>-18.891889823221302</v>
      </c>
      <c r="AD5849">
        <v>-84.067838071898805</v>
      </c>
      <c r="AE5849">
        <v>-38.343162192725302</v>
      </c>
      <c r="AF5849">
        <v>0</v>
      </c>
      <c r="AG5849">
        <v>12.0820435891017</v>
      </c>
      <c r="AH5849">
        <v>-43.223782430077598</v>
      </c>
      <c r="AI5849">
        <v>0.73762404518649105</v>
      </c>
      <c r="AJ5849">
        <v>-5.1524745713233804</v>
      </c>
      <c r="AK5849">
        <v>67.560890000000001</v>
      </c>
      <c r="AL5849">
        <v>0</v>
      </c>
      <c r="AM5849">
        <v>1.8238001204188E-2</v>
      </c>
    </row>
    <row r="5850" spans="1:39" hidden="1" x14ac:dyDescent="0.25">
      <c r="A5850" t="s">
        <v>6456</v>
      </c>
      <c r="B5850" t="s">
        <v>6462</v>
      </c>
      <c r="C5850" t="s">
        <v>6462</v>
      </c>
      <c r="D5850">
        <v>10</v>
      </c>
      <c r="E5850" t="str">
        <f>REPLACE(A5850,1,51,"")</f>
        <v>wtc_63F</v>
      </c>
      <c r="F5850" t="str">
        <f>LEFT(E5850,FIND("_",E5850)-1)</f>
        <v>wtc</v>
      </c>
      <c r="G5850" t="str">
        <f>UPPER(RIGHT(F5850,1))</f>
        <v>C</v>
      </c>
      <c r="H5850" t="str">
        <f>MID(E5850,FIND("_",E5850)+1,2)</f>
        <v>63</v>
      </c>
      <c r="I5850" t="str">
        <f>RIGHT(E5850,1)</f>
        <v>F</v>
      </c>
      <c r="J5850" t="str">
        <f>REPLACE(C5850,1,52,"")</f>
        <v>wtc_63F_5.pdb</v>
      </c>
      <c r="K5850" t="str">
        <f>IF(E5850=E5849,"",1)</f>
        <v/>
      </c>
      <c r="L5850">
        <v>-589.102155693942</v>
      </c>
      <c r="M5850">
        <v>0.43763157984925</v>
      </c>
      <c r="N5850">
        <v>0</v>
      </c>
      <c r="O5850">
        <v>0</v>
      </c>
      <c r="P5850">
        <v>0</v>
      </c>
      <c r="Q5850">
        <v>16.705922844188301</v>
      </c>
      <c r="R5850">
        <v>0</v>
      </c>
      <c r="S5850">
        <v>0</v>
      </c>
      <c r="T5850">
        <v>-1233.3368914605501</v>
      </c>
      <c r="U5850">
        <v>239.59587804012099</v>
      </c>
      <c r="V5850">
        <v>-377.49345990485398</v>
      </c>
      <c r="W5850">
        <v>2.5724394043970999</v>
      </c>
      <c r="X5850">
        <v>37.4069891996199</v>
      </c>
      <c r="Y5850">
        <v>146.26405227127</v>
      </c>
      <c r="Z5850">
        <v>763.70863042544295</v>
      </c>
      <c r="AA5850">
        <v>-33.726791266535798</v>
      </c>
      <c r="AB5850">
        <v>-42.107563028803298</v>
      </c>
      <c r="AC5850">
        <v>-17.7626469059133</v>
      </c>
      <c r="AD5850">
        <v>-84.1562144912387</v>
      </c>
      <c r="AE5850">
        <v>-36.468918471121697</v>
      </c>
      <c r="AF5850">
        <v>0</v>
      </c>
      <c r="AG5850">
        <v>11.1213857176601</v>
      </c>
      <c r="AH5850">
        <v>-43.9806168947093</v>
      </c>
      <c r="AI5850">
        <v>0.71004711066016002</v>
      </c>
      <c r="AJ5850">
        <v>-5.7562806028287996</v>
      </c>
      <c r="AK5850">
        <v>67.560890000000001</v>
      </c>
      <c r="AL5850">
        <v>0</v>
      </c>
      <c r="AM5850">
        <v>4.09923192594163E-2</v>
      </c>
    </row>
    <row r="5851" spans="1:39" hidden="1" x14ac:dyDescent="0.25">
      <c r="A5851" t="s">
        <v>6456</v>
      </c>
      <c r="B5851" t="s">
        <v>6465</v>
      </c>
      <c r="C5851" t="s">
        <v>6465</v>
      </c>
      <c r="D5851">
        <v>10</v>
      </c>
      <c r="E5851" t="str">
        <f>REPLACE(A5851,1,51,"")</f>
        <v>wtc_63F</v>
      </c>
      <c r="F5851" t="str">
        <f>LEFT(E5851,FIND("_",E5851)-1)</f>
        <v>wtc</v>
      </c>
      <c r="G5851" t="str">
        <f>UPPER(RIGHT(F5851,1))</f>
        <v>C</v>
      </c>
      <c r="H5851" t="str">
        <f>MID(E5851,FIND("_",E5851)+1,2)</f>
        <v>63</v>
      </c>
      <c r="I5851" t="str">
        <f>RIGHT(E5851,1)</f>
        <v>F</v>
      </c>
      <c r="J5851" t="str">
        <f>REPLACE(C5851,1,52,"")</f>
        <v>wtc_63F_8.pdb</v>
      </c>
      <c r="K5851" t="str">
        <f>IF(E5851=E5850,"",1)</f>
        <v/>
      </c>
      <c r="L5851">
        <v>-587.81323473640896</v>
      </c>
      <c r="M5851">
        <v>0.35774937915914601</v>
      </c>
      <c r="N5851">
        <v>0</v>
      </c>
      <c r="O5851">
        <v>0</v>
      </c>
      <c r="P5851">
        <v>0</v>
      </c>
      <c r="Q5851">
        <v>16.648863413284801</v>
      </c>
      <c r="R5851">
        <v>0</v>
      </c>
      <c r="S5851">
        <v>0</v>
      </c>
      <c r="T5851">
        <v>-1233.3206431083199</v>
      </c>
      <c r="U5851">
        <v>238.84830142097499</v>
      </c>
      <c r="V5851">
        <v>-377.15672029303801</v>
      </c>
      <c r="W5851">
        <v>2.5828828445465599</v>
      </c>
      <c r="X5851">
        <v>36.815212555315597</v>
      </c>
      <c r="Y5851">
        <v>149.58934666766999</v>
      </c>
      <c r="Z5851">
        <v>762.81416101468699</v>
      </c>
      <c r="AA5851">
        <v>-32.575266677840297</v>
      </c>
      <c r="AB5851">
        <v>-42.094299499569303</v>
      </c>
      <c r="AC5851">
        <v>-18.034664356389399</v>
      </c>
      <c r="AD5851">
        <v>-84.309079770564395</v>
      </c>
      <c r="AE5851">
        <v>-37.688010602224502</v>
      </c>
      <c r="AF5851">
        <v>0</v>
      </c>
      <c r="AG5851">
        <v>11.0594422640389</v>
      </c>
      <c r="AH5851">
        <v>-43.7320768264522</v>
      </c>
      <c r="AI5851">
        <v>0.71192663425057101</v>
      </c>
      <c r="AJ5851">
        <v>-5.6925824273271903</v>
      </c>
      <c r="AK5851">
        <v>67.560890000000001</v>
      </c>
      <c r="AL5851">
        <v>0</v>
      </c>
      <c r="AM5851">
        <v>0.159082010552691</v>
      </c>
    </row>
    <row r="5852" spans="1:39" x14ac:dyDescent="0.25">
      <c r="A5852" t="s">
        <v>6467</v>
      </c>
      <c r="B5852" t="s">
        <v>6469</v>
      </c>
      <c r="C5852" t="s">
        <v>6469</v>
      </c>
      <c r="D5852">
        <v>10</v>
      </c>
      <c r="E5852" t="str">
        <f>REPLACE(A5852,1,51,"")</f>
        <v>wtc_63G</v>
      </c>
      <c r="F5852" t="str">
        <f>LEFT(E5852,FIND("_",E5852)-1)</f>
        <v>wtc</v>
      </c>
      <c r="G5852" t="str">
        <f>UPPER(RIGHT(F5852,1))</f>
        <v>C</v>
      </c>
      <c r="H5852" t="str">
        <f>MID(E5852,FIND("_",E5852)+1,2)</f>
        <v>63</v>
      </c>
      <c r="I5852" t="str">
        <f>RIGHT(E5852,1)</f>
        <v>G</v>
      </c>
      <c r="J5852" t="str">
        <f>REPLACE(C5852,1,52,"")</f>
        <v>wtc_63G_1.pdb</v>
      </c>
      <c r="K5852">
        <f>IF(E5852=E5851,"",1)</f>
        <v>1</v>
      </c>
      <c r="L5852">
        <v>-581.50122097322696</v>
      </c>
      <c r="M5852">
        <v>0.34737737099280502</v>
      </c>
      <c r="N5852">
        <v>0</v>
      </c>
      <c r="O5852">
        <v>0</v>
      </c>
      <c r="P5852">
        <v>0</v>
      </c>
      <c r="Q5852">
        <v>15.910731616442201</v>
      </c>
      <c r="R5852">
        <v>0</v>
      </c>
      <c r="S5852">
        <v>0</v>
      </c>
      <c r="T5852">
        <v>-1220.49528443746</v>
      </c>
      <c r="U5852">
        <v>238.93317255993301</v>
      </c>
      <c r="V5852">
        <v>-374.63863607691502</v>
      </c>
      <c r="W5852">
        <v>2.5398816304986802</v>
      </c>
      <c r="X5852">
        <v>36.477147949944502</v>
      </c>
      <c r="Y5852">
        <v>143.91718606929399</v>
      </c>
      <c r="Z5852">
        <v>759.19700851701703</v>
      </c>
      <c r="AA5852">
        <v>-33.797315269422398</v>
      </c>
      <c r="AB5852">
        <v>-42.161355475689</v>
      </c>
      <c r="AC5852">
        <v>-18.1780368623706</v>
      </c>
      <c r="AD5852">
        <v>-84.025069197548007</v>
      </c>
      <c r="AE5852">
        <v>-36.7312033490267</v>
      </c>
      <c r="AF5852">
        <v>0</v>
      </c>
      <c r="AG5852">
        <v>10.6184310323119</v>
      </c>
      <c r="AH5852">
        <v>-42.5959822626847</v>
      </c>
      <c r="AI5852">
        <v>0.72112268156417803</v>
      </c>
      <c r="AJ5852">
        <v>-4.3417441116001498</v>
      </c>
      <c r="AK5852">
        <v>67.14076</v>
      </c>
      <c r="AL5852">
        <v>0</v>
      </c>
      <c r="AM5852">
        <v>7.9640124840618595E-3</v>
      </c>
    </row>
    <row r="5853" spans="1:39" hidden="1" x14ac:dyDescent="0.25">
      <c r="A5853" t="s">
        <v>6467</v>
      </c>
      <c r="B5853" t="s">
        <v>6476</v>
      </c>
      <c r="C5853" t="s">
        <v>6476</v>
      </c>
      <c r="D5853">
        <v>10</v>
      </c>
      <c r="E5853" t="str">
        <f>REPLACE(A5853,1,51,"")</f>
        <v>wtc_63G</v>
      </c>
      <c r="F5853" t="str">
        <f>LEFT(E5853,FIND("_",E5853)-1)</f>
        <v>wtc</v>
      </c>
      <c r="G5853" t="str">
        <f>UPPER(RIGHT(F5853,1))</f>
        <v>C</v>
      </c>
      <c r="H5853" t="str">
        <f>MID(E5853,FIND("_",E5853)+1,2)</f>
        <v>63</v>
      </c>
      <c r="I5853" t="str">
        <f>RIGHT(E5853,1)</f>
        <v>G</v>
      </c>
      <c r="J5853" t="str">
        <f>REPLACE(C5853,1,52,"")</f>
        <v>wtc_63G_8.pdb</v>
      </c>
      <c r="K5853" t="str">
        <f>IF(E5853=E5852,"",1)</f>
        <v/>
      </c>
      <c r="L5853">
        <v>-581.04020637204098</v>
      </c>
      <c r="M5853">
        <v>0.34972057876481</v>
      </c>
      <c r="N5853">
        <v>0</v>
      </c>
      <c r="O5853">
        <v>0</v>
      </c>
      <c r="P5853">
        <v>0</v>
      </c>
      <c r="Q5853">
        <v>15.4589128903685</v>
      </c>
      <c r="R5853">
        <v>0</v>
      </c>
      <c r="S5853">
        <v>0</v>
      </c>
      <c r="T5853">
        <v>-1220.2177751006</v>
      </c>
      <c r="U5853">
        <v>237.383675377869</v>
      </c>
      <c r="V5853">
        <v>-375.172056002982</v>
      </c>
      <c r="W5853">
        <v>2.4832192616609099</v>
      </c>
      <c r="X5853">
        <v>36.353464472254402</v>
      </c>
      <c r="Y5853">
        <v>145.07880756255199</v>
      </c>
      <c r="Z5853">
        <v>757.38109697655898</v>
      </c>
      <c r="AA5853">
        <v>-33.661962776511601</v>
      </c>
      <c r="AB5853">
        <v>-42.166130209105098</v>
      </c>
      <c r="AC5853">
        <v>-18.200221815268701</v>
      </c>
      <c r="AD5853">
        <v>-84.042949643548397</v>
      </c>
      <c r="AE5853">
        <v>-36.465945557075301</v>
      </c>
      <c r="AF5853">
        <v>0</v>
      </c>
      <c r="AG5853">
        <v>13.937991196040899</v>
      </c>
      <c r="AH5853">
        <v>-42.844504867618497</v>
      </c>
      <c r="AI5853">
        <v>0.73064258598039</v>
      </c>
      <c r="AJ5853">
        <v>-4.2316413524129404</v>
      </c>
      <c r="AK5853">
        <v>67.14076</v>
      </c>
      <c r="AL5853">
        <v>0</v>
      </c>
      <c r="AM5853">
        <v>1.44106298026518E-2</v>
      </c>
    </row>
    <row r="5854" spans="1:39" hidden="1" x14ac:dyDescent="0.25">
      <c r="A5854" t="s">
        <v>6467</v>
      </c>
      <c r="B5854" t="s">
        <v>6468</v>
      </c>
      <c r="C5854" t="s">
        <v>6468</v>
      </c>
      <c r="D5854">
        <v>10</v>
      </c>
      <c r="E5854" t="str">
        <f>REPLACE(A5854,1,51,"")</f>
        <v>wtc_63G</v>
      </c>
      <c r="F5854" t="str">
        <f>LEFT(E5854,FIND("_",E5854)-1)</f>
        <v>wtc</v>
      </c>
      <c r="G5854" t="str">
        <f>UPPER(RIGHT(F5854,1))</f>
        <v>C</v>
      </c>
      <c r="H5854" t="str">
        <f>MID(E5854,FIND("_",E5854)+1,2)</f>
        <v>63</v>
      </c>
      <c r="I5854" t="str">
        <f>RIGHT(E5854,1)</f>
        <v>G</v>
      </c>
      <c r="J5854" t="str">
        <f>REPLACE(C5854,1,52,"")</f>
        <v>wtc_63G_0.pdb</v>
      </c>
      <c r="K5854" t="str">
        <f>IF(E5854=E5853,"",1)</f>
        <v/>
      </c>
      <c r="L5854">
        <v>-579.99511424915204</v>
      </c>
      <c r="M5854">
        <v>0.33521183779688302</v>
      </c>
      <c r="N5854">
        <v>0</v>
      </c>
      <c r="O5854">
        <v>0</v>
      </c>
      <c r="P5854">
        <v>0</v>
      </c>
      <c r="Q5854">
        <v>14.7338695357515</v>
      </c>
      <c r="R5854">
        <v>0</v>
      </c>
      <c r="S5854">
        <v>0</v>
      </c>
      <c r="T5854">
        <v>-1220.9386094803699</v>
      </c>
      <c r="U5854">
        <v>240.588784557444</v>
      </c>
      <c r="V5854">
        <v>-377.16114437488898</v>
      </c>
      <c r="W5854">
        <v>2.4861812487648098</v>
      </c>
      <c r="X5854">
        <v>36.518329850631098</v>
      </c>
      <c r="Y5854">
        <v>145.53371665469501</v>
      </c>
      <c r="Z5854">
        <v>757.49419227296903</v>
      </c>
      <c r="AA5854">
        <v>-33.653457928074701</v>
      </c>
      <c r="AB5854">
        <v>-42.139955641678299</v>
      </c>
      <c r="AC5854">
        <v>-19.203654930037899</v>
      </c>
      <c r="AD5854">
        <v>-84.080362177866107</v>
      </c>
      <c r="AE5854">
        <v>-35.6458778414543</v>
      </c>
      <c r="AF5854">
        <v>0</v>
      </c>
      <c r="AG5854">
        <v>13.6904050599573</v>
      </c>
      <c r="AH5854">
        <v>-42.491085997996301</v>
      </c>
      <c r="AI5854">
        <v>0.81544495804231498</v>
      </c>
      <c r="AJ5854">
        <v>-3.6940023933370698</v>
      </c>
      <c r="AK5854">
        <v>67.14076</v>
      </c>
      <c r="AL5854">
        <v>0</v>
      </c>
      <c r="AM5854">
        <v>1.13523783024024E-2</v>
      </c>
    </row>
    <row r="5855" spans="1:39" hidden="1" x14ac:dyDescent="0.25">
      <c r="A5855" t="s">
        <v>6467</v>
      </c>
      <c r="B5855" t="s">
        <v>6470</v>
      </c>
      <c r="C5855" t="s">
        <v>6470</v>
      </c>
      <c r="D5855">
        <v>10</v>
      </c>
      <c r="E5855" t="str">
        <f>REPLACE(A5855,1,51,"")</f>
        <v>wtc_63G</v>
      </c>
      <c r="F5855" t="str">
        <f>LEFT(E5855,FIND("_",E5855)-1)</f>
        <v>wtc</v>
      </c>
      <c r="G5855" t="str">
        <f>UPPER(RIGHT(F5855,1))</f>
        <v>C</v>
      </c>
      <c r="H5855" t="str">
        <f>MID(E5855,FIND("_",E5855)+1,2)</f>
        <v>63</v>
      </c>
      <c r="I5855" t="str">
        <f>RIGHT(E5855,1)</f>
        <v>G</v>
      </c>
      <c r="J5855" t="str">
        <f>REPLACE(C5855,1,52,"")</f>
        <v>wtc_63G_2.pdb</v>
      </c>
      <c r="K5855" t="str">
        <f>IF(E5855=E5854,"",1)</f>
        <v/>
      </c>
      <c r="L5855">
        <v>-578.45660515938005</v>
      </c>
      <c r="M5855">
        <v>0.373472533000688</v>
      </c>
      <c r="N5855">
        <v>0</v>
      </c>
      <c r="O5855">
        <v>0</v>
      </c>
      <c r="P5855">
        <v>0</v>
      </c>
      <c r="Q5855">
        <v>16.633914659996002</v>
      </c>
      <c r="R5855">
        <v>0</v>
      </c>
      <c r="S5855">
        <v>0</v>
      </c>
      <c r="T5855">
        <v>-1220.5579611291701</v>
      </c>
      <c r="U5855">
        <v>235.992692770085</v>
      </c>
      <c r="V5855">
        <v>-375.98555033223897</v>
      </c>
      <c r="W5855">
        <v>2.5501726190573102</v>
      </c>
      <c r="X5855">
        <v>36.524660269691203</v>
      </c>
      <c r="Y5855">
        <v>147.139506807023</v>
      </c>
      <c r="Z5855">
        <v>762.08243052345904</v>
      </c>
      <c r="AA5855">
        <v>-32.266228593147098</v>
      </c>
      <c r="AB5855">
        <v>-42.153984131601298</v>
      </c>
      <c r="AC5855">
        <v>-18.8409764296429</v>
      </c>
      <c r="AD5855">
        <v>-84.029518436042494</v>
      </c>
      <c r="AE5855">
        <v>-37.052454918193597</v>
      </c>
      <c r="AF5855">
        <v>0</v>
      </c>
      <c r="AG5855">
        <v>10.676085662047401</v>
      </c>
      <c r="AH5855">
        <v>-42.371900016292898</v>
      </c>
      <c r="AI5855">
        <v>0.699681418707227</v>
      </c>
      <c r="AJ5855">
        <v>-4.8042606765953204</v>
      </c>
      <c r="AK5855">
        <v>67.14076</v>
      </c>
      <c r="AL5855">
        <v>0</v>
      </c>
      <c r="AM5855">
        <v>0.16632477348552799</v>
      </c>
    </row>
    <row r="5856" spans="1:39" hidden="1" x14ac:dyDescent="0.25">
      <c r="A5856" t="s">
        <v>6467</v>
      </c>
      <c r="B5856" t="s">
        <v>6471</v>
      </c>
      <c r="C5856" t="s">
        <v>6471</v>
      </c>
      <c r="D5856">
        <v>10</v>
      </c>
      <c r="E5856" t="str">
        <f>REPLACE(A5856,1,51,"")</f>
        <v>wtc_63G</v>
      </c>
      <c r="F5856" t="str">
        <f>LEFT(E5856,FIND("_",E5856)-1)</f>
        <v>wtc</v>
      </c>
      <c r="G5856" t="str">
        <f>UPPER(RIGHT(F5856,1))</f>
        <v>C</v>
      </c>
      <c r="H5856" t="str">
        <f>MID(E5856,FIND("_",E5856)+1,2)</f>
        <v>63</v>
      </c>
      <c r="I5856" t="str">
        <f>RIGHT(E5856,1)</f>
        <v>G</v>
      </c>
      <c r="J5856" t="str">
        <f>REPLACE(C5856,1,52,"")</f>
        <v>wtc_63G_3.pdb</v>
      </c>
      <c r="K5856" t="str">
        <f>IF(E5856=E5855,"",1)</f>
        <v/>
      </c>
      <c r="L5856">
        <v>-578.23049590836104</v>
      </c>
      <c r="M5856">
        <v>0.33312545894048601</v>
      </c>
      <c r="N5856">
        <v>0</v>
      </c>
      <c r="O5856">
        <v>0</v>
      </c>
      <c r="P5856">
        <v>0</v>
      </c>
      <c r="Q5856">
        <v>15.647422957521799</v>
      </c>
      <c r="R5856">
        <v>0</v>
      </c>
      <c r="S5856">
        <v>0</v>
      </c>
      <c r="T5856">
        <v>-1218.93146448172</v>
      </c>
      <c r="U5856">
        <v>238.53981554439699</v>
      </c>
      <c r="V5856">
        <v>-373.466744033297</v>
      </c>
      <c r="W5856">
        <v>2.4943276215085701</v>
      </c>
      <c r="X5856">
        <v>36.6682255993626</v>
      </c>
      <c r="Y5856">
        <v>144.61661054900699</v>
      </c>
      <c r="Z5856">
        <v>756.01828494335905</v>
      </c>
      <c r="AA5856">
        <v>-32.452913852396499</v>
      </c>
      <c r="AB5856">
        <v>-42.167719266253897</v>
      </c>
      <c r="AC5856">
        <v>-19.070656900606402</v>
      </c>
      <c r="AD5856">
        <v>-84.093488391614102</v>
      </c>
      <c r="AE5856">
        <v>-36.558704040862501</v>
      </c>
      <c r="AF5856">
        <v>0</v>
      </c>
      <c r="AG5856">
        <v>13.709756590281</v>
      </c>
      <c r="AH5856">
        <v>-42.733756385509103</v>
      </c>
      <c r="AI5856">
        <v>0.72951580589104104</v>
      </c>
      <c r="AJ5856">
        <v>-4.3326072724628899</v>
      </c>
      <c r="AK5856">
        <v>67.14076</v>
      </c>
      <c r="AL5856">
        <v>0</v>
      </c>
      <c r="AM5856">
        <v>1.28391050323891E-2</v>
      </c>
    </row>
    <row r="5857" spans="1:39" hidden="1" x14ac:dyDescent="0.25">
      <c r="A5857" t="s">
        <v>6467</v>
      </c>
      <c r="B5857" t="s">
        <v>6472</v>
      </c>
      <c r="C5857" t="s">
        <v>6472</v>
      </c>
      <c r="D5857">
        <v>10</v>
      </c>
      <c r="E5857" t="str">
        <f>REPLACE(A5857,1,51,"")</f>
        <v>wtc_63G</v>
      </c>
      <c r="F5857" t="str">
        <f>LEFT(E5857,FIND("_",E5857)-1)</f>
        <v>wtc</v>
      </c>
      <c r="G5857" t="str">
        <f>UPPER(RIGHT(F5857,1))</f>
        <v>C</v>
      </c>
      <c r="H5857" t="str">
        <f>MID(E5857,FIND("_",E5857)+1,2)</f>
        <v>63</v>
      </c>
      <c r="I5857" t="str">
        <f>RIGHT(E5857,1)</f>
        <v>G</v>
      </c>
      <c r="J5857" t="str">
        <f>REPLACE(C5857,1,52,"")</f>
        <v>wtc_63G_4.pdb</v>
      </c>
      <c r="K5857" t="str">
        <f>IF(E5857=E5856,"",1)</f>
        <v/>
      </c>
      <c r="L5857">
        <v>-577.76740957317702</v>
      </c>
      <c r="M5857">
        <v>0.42925698734292</v>
      </c>
      <c r="N5857">
        <v>0</v>
      </c>
      <c r="O5857">
        <v>0</v>
      </c>
      <c r="P5857">
        <v>0</v>
      </c>
      <c r="Q5857">
        <v>15.2267759068201</v>
      </c>
      <c r="R5857">
        <v>0</v>
      </c>
      <c r="S5857">
        <v>0</v>
      </c>
      <c r="T5857">
        <v>-1218.9091602410499</v>
      </c>
      <c r="U5857">
        <v>236.716560290784</v>
      </c>
      <c r="V5857">
        <v>-379.85416736902999</v>
      </c>
      <c r="W5857">
        <v>2.4930921640842398</v>
      </c>
      <c r="X5857">
        <v>37.132757619758102</v>
      </c>
      <c r="Y5857">
        <v>145.69717224176699</v>
      </c>
      <c r="Z5857">
        <v>761.45908867826097</v>
      </c>
      <c r="AA5857">
        <v>-33.243565071071899</v>
      </c>
      <c r="AB5857">
        <v>-42.364648340482098</v>
      </c>
      <c r="AC5857">
        <v>-18.478469186488699</v>
      </c>
      <c r="AD5857">
        <v>-84.039418668107103</v>
      </c>
      <c r="AE5857">
        <v>-34.973609526255899</v>
      </c>
      <c r="AF5857">
        <v>0</v>
      </c>
      <c r="AG5857">
        <v>13.727929883984601</v>
      </c>
      <c r="AH5857">
        <v>-42.688098500535602</v>
      </c>
      <c r="AI5857">
        <v>0.71709531157653394</v>
      </c>
      <c r="AJ5857">
        <v>-3.5731717293537102</v>
      </c>
      <c r="AK5857">
        <v>67.14076</v>
      </c>
      <c r="AL5857">
        <v>0</v>
      </c>
      <c r="AM5857">
        <v>4.5666962162678702E-2</v>
      </c>
    </row>
    <row r="5858" spans="1:39" hidden="1" x14ac:dyDescent="0.25">
      <c r="A5858" t="s">
        <v>6467</v>
      </c>
      <c r="B5858" t="s">
        <v>6475</v>
      </c>
      <c r="C5858" t="s">
        <v>6475</v>
      </c>
      <c r="D5858">
        <v>10</v>
      </c>
      <c r="E5858" t="str">
        <f>REPLACE(A5858,1,51,"")</f>
        <v>wtc_63G</v>
      </c>
      <c r="F5858" t="str">
        <f>LEFT(E5858,FIND("_",E5858)-1)</f>
        <v>wtc</v>
      </c>
      <c r="G5858" t="str">
        <f>UPPER(RIGHT(F5858,1))</f>
        <v>C</v>
      </c>
      <c r="H5858" t="str">
        <f>MID(E5858,FIND("_",E5858)+1,2)</f>
        <v>63</v>
      </c>
      <c r="I5858" t="str">
        <f>RIGHT(E5858,1)</f>
        <v>G</v>
      </c>
      <c r="J5858" t="str">
        <f>REPLACE(C5858,1,52,"")</f>
        <v>wtc_63G_7.pdb</v>
      </c>
      <c r="K5858" t="str">
        <f>IF(E5858=E5857,"",1)</f>
        <v/>
      </c>
      <c r="L5858">
        <v>-577.55032203144299</v>
      </c>
      <c r="M5858">
        <v>0.34736283497886999</v>
      </c>
      <c r="N5858">
        <v>0</v>
      </c>
      <c r="O5858">
        <v>0</v>
      </c>
      <c r="P5858">
        <v>0</v>
      </c>
      <c r="Q5858">
        <v>15.8800252091599</v>
      </c>
      <c r="R5858">
        <v>0</v>
      </c>
      <c r="S5858">
        <v>0</v>
      </c>
      <c r="T5858">
        <v>-1218.3026647874899</v>
      </c>
      <c r="U5858">
        <v>236.47389216914701</v>
      </c>
      <c r="V5858">
        <v>-373.50221197461201</v>
      </c>
      <c r="W5858">
        <v>2.5198943244643202</v>
      </c>
      <c r="X5858">
        <v>36.5037620145158</v>
      </c>
      <c r="Y5858">
        <v>146.533105533738</v>
      </c>
      <c r="Z5858">
        <v>755.61855930861395</v>
      </c>
      <c r="AA5858">
        <v>-32.300507951285397</v>
      </c>
      <c r="AB5858">
        <v>-41.968075586762701</v>
      </c>
      <c r="AC5858">
        <v>-18.930153090043898</v>
      </c>
      <c r="AD5858">
        <v>-83.8767829172874</v>
      </c>
      <c r="AE5858">
        <v>-36.160960117343897</v>
      </c>
      <c r="AF5858">
        <v>0</v>
      </c>
      <c r="AG5858">
        <v>13.689802213462</v>
      </c>
      <c r="AH5858">
        <v>-42.6605817904925</v>
      </c>
      <c r="AI5858">
        <v>0.68403269102778197</v>
      </c>
      <c r="AJ5858">
        <v>-4.91535902047913</v>
      </c>
      <c r="AK5858">
        <v>67.14076</v>
      </c>
      <c r="AL5858">
        <v>0</v>
      </c>
      <c r="AM5858">
        <v>2.3141740232190799E-2</v>
      </c>
    </row>
    <row r="5859" spans="1:39" hidden="1" x14ac:dyDescent="0.25">
      <c r="A5859" t="s">
        <v>6467</v>
      </c>
      <c r="B5859" t="s">
        <v>6474</v>
      </c>
      <c r="C5859" t="s">
        <v>6474</v>
      </c>
      <c r="D5859">
        <v>10</v>
      </c>
      <c r="E5859" t="str">
        <f>REPLACE(A5859,1,51,"")</f>
        <v>wtc_63G</v>
      </c>
      <c r="F5859" t="str">
        <f>LEFT(E5859,FIND("_",E5859)-1)</f>
        <v>wtc</v>
      </c>
      <c r="G5859" t="str">
        <f>UPPER(RIGHT(F5859,1))</f>
        <v>C</v>
      </c>
      <c r="H5859" t="str">
        <f>MID(E5859,FIND("_",E5859)+1,2)</f>
        <v>63</v>
      </c>
      <c r="I5859" t="str">
        <f>RIGHT(E5859,1)</f>
        <v>G</v>
      </c>
      <c r="J5859" t="str">
        <f>REPLACE(C5859,1,52,"")</f>
        <v>wtc_63G_6.pdb</v>
      </c>
      <c r="K5859" t="str">
        <f>IF(E5859=E5858,"",1)</f>
        <v/>
      </c>
      <c r="L5859">
        <v>-577.29324609967796</v>
      </c>
      <c r="M5859">
        <v>0.331055145892654</v>
      </c>
      <c r="N5859">
        <v>0</v>
      </c>
      <c r="O5859">
        <v>0</v>
      </c>
      <c r="P5859">
        <v>0</v>
      </c>
      <c r="Q5859">
        <v>15.8205627908438</v>
      </c>
      <c r="R5859">
        <v>0</v>
      </c>
      <c r="S5859">
        <v>0</v>
      </c>
      <c r="T5859">
        <v>-1220.2784032954</v>
      </c>
      <c r="U5859">
        <v>242.35451432753501</v>
      </c>
      <c r="V5859">
        <v>-377.52747935205701</v>
      </c>
      <c r="W5859">
        <v>2.5501662893864401</v>
      </c>
      <c r="X5859">
        <v>36.821408576397602</v>
      </c>
      <c r="Y5859">
        <v>144.36121885234101</v>
      </c>
      <c r="Z5859">
        <v>761.48361508746405</v>
      </c>
      <c r="AA5859">
        <v>-32.224669839625498</v>
      </c>
      <c r="AB5859">
        <v>-42.317423864329101</v>
      </c>
      <c r="AC5859">
        <v>-19.888250871269101</v>
      </c>
      <c r="AD5859">
        <v>-83.952609426173893</v>
      </c>
      <c r="AE5859">
        <v>-36.528688010629303</v>
      </c>
      <c r="AF5859">
        <v>0</v>
      </c>
      <c r="AG5859">
        <v>10.9899503969884</v>
      </c>
      <c r="AH5859">
        <v>-42.5053238704593</v>
      </c>
      <c r="AI5859">
        <v>0.73487630095728995</v>
      </c>
      <c r="AJ5859">
        <v>-4.3397056904528499</v>
      </c>
      <c r="AK5859">
        <v>67.14076</v>
      </c>
      <c r="AL5859">
        <v>0</v>
      </c>
      <c r="AM5859">
        <v>1.22354988053917E-2</v>
      </c>
    </row>
    <row r="5860" spans="1:39" hidden="1" x14ac:dyDescent="0.25">
      <c r="A5860" t="s">
        <v>6467</v>
      </c>
      <c r="B5860" t="s">
        <v>6473</v>
      </c>
      <c r="C5860" t="s">
        <v>6473</v>
      </c>
      <c r="D5860">
        <v>10</v>
      </c>
      <c r="E5860" t="str">
        <f>REPLACE(A5860,1,51,"")</f>
        <v>wtc_63G</v>
      </c>
      <c r="F5860" t="str">
        <f>LEFT(E5860,FIND("_",E5860)-1)</f>
        <v>wtc</v>
      </c>
      <c r="G5860" t="str">
        <f>UPPER(RIGHT(F5860,1))</f>
        <v>C</v>
      </c>
      <c r="H5860" t="str">
        <f>MID(E5860,FIND("_",E5860)+1,2)</f>
        <v>63</v>
      </c>
      <c r="I5860" t="str">
        <f>RIGHT(E5860,1)</f>
        <v>G</v>
      </c>
      <c r="J5860" t="str">
        <f>REPLACE(C5860,1,52,"")</f>
        <v>wtc_63G_5.pdb</v>
      </c>
      <c r="K5860" t="str">
        <f>IF(E5860=E5859,"",1)</f>
        <v/>
      </c>
      <c r="L5860">
        <v>-575.53815121213995</v>
      </c>
      <c r="M5860">
        <v>0.39565938734748901</v>
      </c>
      <c r="N5860">
        <v>0</v>
      </c>
      <c r="O5860">
        <v>0</v>
      </c>
      <c r="P5860">
        <v>0</v>
      </c>
      <c r="Q5860">
        <v>15.4442814067478</v>
      </c>
      <c r="R5860">
        <v>0</v>
      </c>
      <c r="S5860">
        <v>0</v>
      </c>
      <c r="T5860">
        <v>-1219.3795137786601</v>
      </c>
      <c r="U5860">
        <v>234.602230526596</v>
      </c>
      <c r="V5860">
        <v>-375.24216688427998</v>
      </c>
      <c r="W5860">
        <v>2.4918913579922699</v>
      </c>
      <c r="X5860">
        <v>37.029095360187398</v>
      </c>
      <c r="Y5860">
        <v>146.471541771224</v>
      </c>
      <c r="Z5860">
        <v>760.56794325036799</v>
      </c>
      <c r="AA5860">
        <v>-32.104942683454297</v>
      </c>
      <c r="AB5860">
        <v>-42.3612874847868</v>
      </c>
      <c r="AC5860">
        <v>-17.332133759757902</v>
      </c>
      <c r="AD5860">
        <v>-83.970644965381794</v>
      </c>
      <c r="AE5860">
        <v>-36.716322333781001</v>
      </c>
      <c r="AF5860">
        <v>0</v>
      </c>
      <c r="AG5860">
        <v>13.620173616885401</v>
      </c>
      <c r="AH5860">
        <v>-42.606772956273701</v>
      </c>
      <c r="AI5860">
        <v>0.71265380983080695</v>
      </c>
      <c r="AJ5860">
        <v>-3.91071972513484</v>
      </c>
      <c r="AK5860">
        <v>67.14076</v>
      </c>
      <c r="AL5860">
        <v>0</v>
      </c>
      <c r="AM5860">
        <v>5.7822595390051501E-3</v>
      </c>
    </row>
    <row r="5861" spans="1:39" hidden="1" x14ac:dyDescent="0.25">
      <c r="A5861" t="s">
        <v>6467</v>
      </c>
      <c r="B5861" t="s">
        <v>6477</v>
      </c>
      <c r="C5861" t="s">
        <v>6477</v>
      </c>
      <c r="D5861">
        <v>10</v>
      </c>
      <c r="E5861" t="str">
        <f>REPLACE(A5861,1,51,"")</f>
        <v>wtc_63G</v>
      </c>
      <c r="F5861" t="str">
        <f>LEFT(E5861,FIND("_",E5861)-1)</f>
        <v>wtc</v>
      </c>
      <c r="G5861" t="str">
        <f>UPPER(RIGHT(F5861,1))</f>
        <v>C</v>
      </c>
      <c r="H5861" t="str">
        <f>MID(E5861,FIND("_",E5861)+1,2)</f>
        <v>63</v>
      </c>
      <c r="I5861" t="str">
        <f>RIGHT(E5861,1)</f>
        <v>G</v>
      </c>
      <c r="J5861" t="str">
        <f>REPLACE(C5861,1,52,"")</f>
        <v>wtc_63G_9.pdb</v>
      </c>
      <c r="K5861" t="str">
        <f>IF(E5861=E5860,"",1)</f>
        <v/>
      </c>
      <c r="L5861">
        <v>-575.10334028390605</v>
      </c>
      <c r="M5861">
        <v>0.33480086140305299</v>
      </c>
      <c r="N5861">
        <v>0</v>
      </c>
      <c r="O5861">
        <v>0</v>
      </c>
      <c r="P5861">
        <v>0</v>
      </c>
      <c r="Q5861">
        <v>15.610645555935299</v>
      </c>
      <c r="R5861">
        <v>0</v>
      </c>
      <c r="S5861">
        <v>0</v>
      </c>
      <c r="T5861">
        <v>-1220.04205287834</v>
      </c>
      <c r="U5861">
        <v>238.44573143955299</v>
      </c>
      <c r="V5861">
        <v>-377.37369173617799</v>
      </c>
      <c r="W5861">
        <v>2.5010208265065201</v>
      </c>
      <c r="X5861">
        <v>36.675277621330203</v>
      </c>
      <c r="Y5861">
        <v>147.40246845886199</v>
      </c>
      <c r="Z5861">
        <v>759.32193690282895</v>
      </c>
      <c r="AA5861">
        <v>-32.399673244846298</v>
      </c>
      <c r="AB5861">
        <v>-42.355978646568801</v>
      </c>
      <c r="AC5861">
        <v>-17.5273988701313</v>
      </c>
      <c r="AD5861">
        <v>-84.034451153544794</v>
      </c>
      <c r="AE5861">
        <v>-36.075893411714702</v>
      </c>
      <c r="AF5861">
        <v>0</v>
      </c>
      <c r="AG5861">
        <v>13.6108343238541</v>
      </c>
      <c r="AH5861">
        <v>-42.4762287870672</v>
      </c>
      <c r="AI5861">
        <v>0.71247026063477503</v>
      </c>
      <c r="AJ5861">
        <v>-4.2527335898812</v>
      </c>
      <c r="AK5861">
        <v>67.14076</v>
      </c>
      <c r="AL5861">
        <v>0</v>
      </c>
      <c r="AM5861">
        <v>1.3616644866709099E-2</v>
      </c>
    </row>
    <row r="5862" spans="1:39" x14ac:dyDescent="0.25">
      <c r="A5862" t="s">
        <v>6478</v>
      </c>
      <c r="B5862" t="s">
        <v>6484</v>
      </c>
      <c r="C5862" t="s">
        <v>6484</v>
      </c>
      <c r="D5862">
        <v>10</v>
      </c>
      <c r="E5862" t="str">
        <f>REPLACE(A5862,1,51,"")</f>
        <v>wtc_63H</v>
      </c>
      <c r="F5862" t="str">
        <f>LEFT(E5862,FIND("_",E5862)-1)</f>
        <v>wtc</v>
      </c>
      <c r="G5862" t="str">
        <f>UPPER(RIGHT(F5862,1))</f>
        <v>C</v>
      </c>
      <c r="H5862" t="str">
        <f>MID(E5862,FIND("_",E5862)+1,2)</f>
        <v>63</v>
      </c>
      <c r="I5862" t="str">
        <f>RIGHT(E5862,1)</f>
        <v>H</v>
      </c>
      <c r="J5862" t="str">
        <f>REPLACE(C5862,1,52,"")</f>
        <v>wtc_63H_5.pdb</v>
      </c>
      <c r="K5862">
        <f>IF(E5862=E5861,"",1)</f>
        <v>1</v>
      </c>
      <c r="L5862">
        <v>-587.75327710326701</v>
      </c>
      <c r="M5862">
        <v>0.34300106897840399</v>
      </c>
      <c r="N5862">
        <v>0</v>
      </c>
      <c r="O5862">
        <v>0</v>
      </c>
      <c r="P5862">
        <v>0</v>
      </c>
      <c r="Q5862">
        <v>14.868519766109999</v>
      </c>
      <c r="R5862">
        <v>0</v>
      </c>
      <c r="S5862">
        <v>0</v>
      </c>
      <c r="T5862">
        <v>-1229.9535605885601</v>
      </c>
      <c r="U5862">
        <v>239.89968063561599</v>
      </c>
      <c r="V5862">
        <v>-374.55582382027097</v>
      </c>
      <c r="W5862">
        <v>2.4764534436066401</v>
      </c>
      <c r="X5862">
        <v>36.797997704464599</v>
      </c>
      <c r="Y5862">
        <v>144.989588582458</v>
      </c>
      <c r="Z5862">
        <v>762.85551891365901</v>
      </c>
      <c r="AA5862">
        <v>-33.346696069030799</v>
      </c>
      <c r="AB5862">
        <v>-42.4444637024366</v>
      </c>
      <c r="AC5862">
        <v>-20.0260698795406</v>
      </c>
      <c r="AD5862">
        <v>-84.092150105025596</v>
      </c>
      <c r="AE5862">
        <v>-37.788308664068097</v>
      </c>
      <c r="AF5862">
        <v>0</v>
      </c>
      <c r="AG5862">
        <v>13.908881677369701</v>
      </c>
      <c r="AH5862">
        <v>-43.1917426042316</v>
      </c>
      <c r="AI5862">
        <v>0.73532504634905904</v>
      </c>
      <c r="AJ5862">
        <v>-4.9419168667432301</v>
      </c>
      <c r="AK5862">
        <v>66.04195</v>
      </c>
      <c r="AL5862">
        <v>0</v>
      </c>
      <c r="AM5862">
        <v>1.35394270080031E-2</v>
      </c>
    </row>
    <row r="5863" spans="1:39" hidden="1" x14ac:dyDescent="0.25">
      <c r="A5863" t="s">
        <v>6478</v>
      </c>
      <c r="B5863" t="s">
        <v>6481</v>
      </c>
      <c r="C5863" t="s">
        <v>6481</v>
      </c>
      <c r="D5863">
        <v>10</v>
      </c>
      <c r="E5863" t="str">
        <f>REPLACE(A5863,1,51,"")</f>
        <v>wtc_63H</v>
      </c>
      <c r="F5863" t="str">
        <f>LEFT(E5863,FIND("_",E5863)-1)</f>
        <v>wtc</v>
      </c>
      <c r="G5863" t="str">
        <f>UPPER(RIGHT(F5863,1))</f>
        <v>C</v>
      </c>
      <c r="H5863" t="str">
        <f>MID(E5863,FIND("_",E5863)+1,2)</f>
        <v>63</v>
      </c>
      <c r="I5863" t="str">
        <f>RIGHT(E5863,1)</f>
        <v>H</v>
      </c>
      <c r="J5863" t="str">
        <f>REPLACE(C5863,1,52,"")</f>
        <v>wtc_63H_2.pdb</v>
      </c>
      <c r="K5863" t="str">
        <f>IF(E5863=E5862,"",1)</f>
        <v/>
      </c>
      <c r="L5863">
        <v>-587.07829009954503</v>
      </c>
      <c r="M5863">
        <v>0.421278486661531</v>
      </c>
      <c r="N5863">
        <v>0</v>
      </c>
      <c r="O5863">
        <v>0</v>
      </c>
      <c r="P5863">
        <v>0</v>
      </c>
      <c r="Q5863">
        <v>15.3971376591139</v>
      </c>
      <c r="R5863">
        <v>0</v>
      </c>
      <c r="S5863">
        <v>0</v>
      </c>
      <c r="T5863">
        <v>-1230.3461987226001</v>
      </c>
      <c r="U5863">
        <v>241.36682889873501</v>
      </c>
      <c r="V5863">
        <v>-380.748411096089</v>
      </c>
      <c r="W5863">
        <v>2.4918588513041802</v>
      </c>
      <c r="X5863">
        <v>36.976767210800297</v>
      </c>
      <c r="Y5863">
        <v>146.22143777637899</v>
      </c>
      <c r="Z5863">
        <v>765.176650388702</v>
      </c>
      <c r="AA5863">
        <v>-33.578739797566499</v>
      </c>
      <c r="AB5863">
        <v>-42.388439485203598</v>
      </c>
      <c r="AC5863">
        <v>-19.2106621945208</v>
      </c>
      <c r="AD5863">
        <v>-84.117046784659905</v>
      </c>
      <c r="AE5863">
        <v>-36.849003720907902</v>
      </c>
      <c r="AF5863">
        <v>0</v>
      </c>
      <c r="AG5863">
        <v>13.9845332310286</v>
      </c>
      <c r="AH5863">
        <v>-43.375651574726</v>
      </c>
      <c r="AI5863">
        <v>0.73356312965579196</v>
      </c>
      <c r="AJ5863">
        <v>-4.8664090611182802</v>
      </c>
      <c r="AK5863">
        <v>66.04195</v>
      </c>
      <c r="AL5863">
        <v>0</v>
      </c>
      <c r="AM5863">
        <v>1.15451921278821E-2</v>
      </c>
    </row>
    <row r="5864" spans="1:39" hidden="1" x14ac:dyDescent="0.25">
      <c r="A5864" t="s">
        <v>6478</v>
      </c>
      <c r="B5864" t="s">
        <v>6488</v>
      </c>
      <c r="C5864" t="s">
        <v>6488</v>
      </c>
      <c r="D5864">
        <v>10</v>
      </c>
      <c r="E5864" t="str">
        <f>REPLACE(A5864,1,51,"")</f>
        <v>wtc_63H</v>
      </c>
      <c r="F5864" t="str">
        <f>LEFT(E5864,FIND("_",E5864)-1)</f>
        <v>wtc</v>
      </c>
      <c r="G5864" t="str">
        <f>UPPER(RIGHT(F5864,1))</f>
        <v>C</v>
      </c>
      <c r="H5864" t="str">
        <f>MID(E5864,FIND("_",E5864)+1,2)</f>
        <v>63</v>
      </c>
      <c r="I5864" t="str">
        <f>RIGHT(E5864,1)</f>
        <v>H</v>
      </c>
      <c r="J5864" t="str">
        <f>REPLACE(C5864,1,52,"")</f>
        <v>wtc_63H_9.pdb</v>
      </c>
      <c r="K5864" t="str">
        <f>IF(E5864=E5863,"",1)</f>
        <v/>
      </c>
      <c r="L5864">
        <v>-585.71751469084302</v>
      </c>
      <c r="M5864">
        <v>0.36296961864807098</v>
      </c>
      <c r="N5864">
        <v>0</v>
      </c>
      <c r="O5864">
        <v>0</v>
      </c>
      <c r="P5864">
        <v>0</v>
      </c>
      <c r="Q5864">
        <v>15.193141469380899</v>
      </c>
      <c r="R5864">
        <v>0</v>
      </c>
      <c r="S5864">
        <v>0</v>
      </c>
      <c r="T5864">
        <v>-1230.6768882834499</v>
      </c>
      <c r="U5864">
        <v>241.80860552347701</v>
      </c>
      <c r="V5864">
        <v>-378.43150830846298</v>
      </c>
      <c r="W5864">
        <v>2.48871391815995</v>
      </c>
      <c r="X5864">
        <v>36.857487570092303</v>
      </c>
      <c r="Y5864">
        <v>146.60354678286399</v>
      </c>
      <c r="Z5864">
        <v>764.22530775765301</v>
      </c>
      <c r="AA5864">
        <v>-33.652043811620203</v>
      </c>
      <c r="AB5864">
        <v>-42.411365455815201</v>
      </c>
      <c r="AC5864">
        <v>-19.1948994510361</v>
      </c>
      <c r="AD5864">
        <v>-84.120599011017305</v>
      </c>
      <c r="AE5864">
        <v>-37.2603803387913</v>
      </c>
      <c r="AF5864">
        <v>0</v>
      </c>
      <c r="AG5864">
        <v>13.939100490361101</v>
      </c>
      <c r="AH5864">
        <v>-43.277674020726202</v>
      </c>
      <c r="AI5864">
        <v>0.81375767618878003</v>
      </c>
      <c r="AJ5864">
        <v>-4.7069566829551697</v>
      </c>
      <c r="AK5864">
        <v>66.04195</v>
      </c>
      <c r="AL5864">
        <v>0</v>
      </c>
      <c r="AM5864">
        <v>4.3189484855351401E-2</v>
      </c>
    </row>
    <row r="5865" spans="1:39" hidden="1" x14ac:dyDescent="0.25">
      <c r="A5865" t="s">
        <v>6478</v>
      </c>
      <c r="B5865" t="s">
        <v>6486</v>
      </c>
      <c r="C5865" t="s">
        <v>6486</v>
      </c>
      <c r="D5865">
        <v>10</v>
      </c>
      <c r="E5865" t="str">
        <f>REPLACE(A5865,1,51,"")</f>
        <v>wtc_63H</v>
      </c>
      <c r="F5865" t="str">
        <f>LEFT(E5865,FIND("_",E5865)-1)</f>
        <v>wtc</v>
      </c>
      <c r="G5865" t="str">
        <f>UPPER(RIGHT(F5865,1))</f>
        <v>C</v>
      </c>
      <c r="H5865" t="str">
        <f>MID(E5865,FIND("_",E5865)+1,2)</f>
        <v>63</v>
      </c>
      <c r="I5865" t="str">
        <f>RIGHT(E5865,1)</f>
        <v>H</v>
      </c>
      <c r="J5865" t="str">
        <f>REPLACE(C5865,1,52,"")</f>
        <v>wtc_63H_7.pdb</v>
      </c>
      <c r="K5865" t="str">
        <f>IF(E5865=E5864,"",1)</f>
        <v/>
      </c>
      <c r="L5865">
        <v>-585.45497132218702</v>
      </c>
      <c r="M5865">
        <v>0.371012376302914</v>
      </c>
      <c r="N5865">
        <v>0</v>
      </c>
      <c r="O5865">
        <v>0</v>
      </c>
      <c r="P5865">
        <v>0</v>
      </c>
      <c r="Q5865">
        <v>15.2903967437245</v>
      </c>
      <c r="R5865">
        <v>0</v>
      </c>
      <c r="S5865">
        <v>0</v>
      </c>
      <c r="T5865">
        <v>-1231.71331052752</v>
      </c>
      <c r="U5865">
        <v>237.52135655840101</v>
      </c>
      <c r="V5865">
        <v>-377.74162124148398</v>
      </c>
      <c r="W5865">
        <v>2.4939328238282799</v>
      </c>
      <c r="X5865">
        <v>36.596656367102497</v>
      </c>
      <c r="Y5865">
        <v>148.52916447411101</v>
      </c>
      <c r="Z5865">
        <v>767.21081505215</v>
      </c>
      <c r="AA5865">
        <v>-33.449453658718603</v>
      </c>
      <c r="AB5865">
        <v>-42.357787874826101</v>
      </c>
      <c r="AC5865">
        <v>-18.661062549756899</v>
      </c>
      <c r="AD5865">
        <v>-84.203616103719497</v>
      </c>
      <c r="AE5865">
        <v>-37.906314319902499</v>
      </c>
      <c r="AF5865">
        <v>0</v>
      </c>
      <c r="AG5865">
        <v>14.0838061506469</v>
      </c>
      <c r="AH5865">
        <v>-43.134784722166501</v>
      </c>
      <c r="AI5865">
        <v>0.79481664315816103</v>
      </c>
      <c r="AJ5865">
        <v>-4.8596260180573001</v>
      </c>
      <c r="AK5865">
        <v>66.04195</v>
      </c>
      <c r="AL5865">
        <v>0</v>
      </c>
      <c r="AM5865">
        <v>9.7108808408672906E-3</v>
      </c>
    </row>
    <row r="5866" spans="1:39" hidden="1" x14ac:dyDescent="0.25">
      <c r="A5866" t="s">
        <v>6478</v>
      </c>
      <c r="B5866" t="s">
        <v>6487</v>
      </c>
      <c r="C5866" t="s">
        <v>6487</v>
      </c>
      <c r="D5866">
        <v>10</v>
      </c>
      <c r="E5866" t="str">
        <f>REPLACE(A5866,1,51,"")</f>
        <v>wtc_63H</v>
      </c>
      <c r="F5866" t="str">
        <f>LEFT(E5866,FIND("_",E5866)-1)</f>
        <v>wtc</v>
      </c>
      <c r="G5866" t="str">
        <f>UPPER(RIGHT(F5866,1))</f>
        <v>C</v>
      </c>
      <c r="H5866" t="str">
        <f>MID(E5866,FIND("_",E5866)+1,2)</f>
        <v>63</v>
      </c>
      <c r="I5866" t="str">
        <f>RIGHT(E5866,1)</f>
        <v>H</v>
      </c>
      <c r="J5866" t="str">
        <f>REPLACE(C5866,1,52,"")</f>
        <v>wtc_63H_8.pdb</v>
      </c>
      <c r="K5866" t="str">
        <f>IF(E5866=E5865,"",1)</f>
        <v/>
      </c>
      <c r="L5866">
        <v>-584.76762146345197</v>
      </c>
      <c r="M5866">
        <v>0.35590065643623903</v>
      </c>
      <c r="N5866">
        <v>0</v>
      </c>
      <c r="O5866">
        <v>0</v>
      </c>
      <c r="P5866">
        <v>0</v>
      </c>
      <c r="Q5866">
        <v>15.487824509048499</v>
      </c>
      <c r="R5866">
        <v>0</v>
      </c>
      <c r="S5866">
        <v>0</v>
      </c>
      <c r="T5866">
        <v>-1230.7238114948</v>
      </c>
      <c r="U5866">
        <v>240.94459053086001</v>
      </c>
      <c r="V5866">
        <v>-380.14341231431001</v>
      </c>
      <c r="W5866">
        <v>2.4841712895542098</v>
      </c>
      <c r="X5866">
        <v>36.972324454517498</v>
      </c>
      <c r="Y5866">
        <v>147.14004152555799</v>
      </c>
      <c r="Z5866">
        <v>765.32098248590103</v>
      </c>
      <c r="AA5866">
        <v>-32.7536364794816</v>
      </c>
      <c r="AB5866">
        <v>-42.405563576612899</v>
      </c>
      <c r="AC5866">
        <v>-18.059916637098802</v>
      </c>
      <c r="AD5866">
        <v>-84.036257009500801</v>
      </c>
      <c r="AE5866">
        <v>-37.451132414188898</v>
      </c>
      <c r="AF5866">
        <v>0</v>
      </c>
      <c r="AG5866">
        <v>13.828180138374201</v>
      </c>
      <c r="AH5866">
        <v>-43.164907301781099</v>
      </c>
      <c r="AI5866">
        <v>0.73352039252379697</v>
      </c>
      <c r="AJ5866">
        <v>-4.9923590587680797</v>
      </c>
      <c r="AK5866">
        <v>66.04195</v>
      </c>
      <c r="AL5866">
        <v>0</v>
      </c>
      <c r="AM5866">
        <v>9.7894967524459892E-3</v>
      </c>
    </row>
    <row r="5867" spans="1:39" hidden="1" x14ac:dyDescent="0.25">
      <c r="A5867" t="s">
        <v>6478</v>
      </c>
      <c r="B5867" t="s">
        <v>6479</v>
      </c>
      <c r="C5867" t="s">
        <v>6479</v>
      </c>
      <c r="D5867">
        <v>10</v>
      </c>
      <c r="E5867" t="str">
        <f>REPLACE(A5867,1,51,"")</f>
        <v>wtc_63H</v>
      </c>
      <c r="F5867" t="str">
        <f>LEFT(E5867,FIND("_",E5867)-1)</f>
        <v>wtc</v>
      </c>
      <c r="G5867" t="str">
        <f>UPPER(RIGHT(F5867,1))</f>
        <v>C</v>
      </c>
      <c r="H5867" t="str">
        <f>MID(E5867,FIND("_",E5867)+1,2)</f>
        <v>63</v>
      </c>
      <c r="I5867" t="str">
        <f>RIGHT(E5867,1)</f>
        <v>H</v>
      </c>
      <c r="J5867" t="str">
        <f>REPLACE(C5867,1,52,"")</f>
        <v>wtc_63H_0.pdb</v>
      </c>
      <c r="K5867" t="str">
        <f>IF(E5867=E5866,"",1)</f>
        <v/>
      </c>
      <c r="L5867">
        <v>-584.59968544855406</v>
      </c>
      <c r="M5867">
        <v>0.36286562324373101</v>
      </c>
      <c r="N5867">
        <v>0</v>
      </c>
      <c r="O5867">
        <v>0</v>
      </c>
      <c r="P5867">
        <v>0</v>
      </c>
      <c r="Q5867">
        <v>15.4207349679</v>
      </c>
      <c r="R5867">
        <v>0</v>
      </c>
      <c r="S5867">
        <v>0</v>
      </c>
      <c r="T5867">
        <v>-1231.7864287293501</v>
      </c>
      <c r="U5867">
        <v>242.63322122113701</v>
      </c>
      <c r="V5867">
        <v>-378.07805883353097</v>
      </c>
      <c r="W5867">
        <v>2.5046733761881601</v>
      </c>
      <c r="X5867">
        <v>37.012104936497202</v>
      </c>
      <c r="Y5867">
        <v>146.28571498950001</v>
      </c>
      <c r="Z5867">
        <v>765.180450150659</v>
      </c>
      <c r="AA5867">
        <v>-32.108750141203799</v>
      </c>
      <c r="AB5867">
        <v>-42.374141321628699</v>
      </c>
      <c r="AC5867">
        <v>-19.909263072456699</v>
      </c>
      <c r="AD5867">
        <v>-84.039706055673804</v>
      </c>
      <c r="AE5867">
        <v>-37.985014728651301</v>
      </c>
      <c r="AF5867">
        <v>0</v>
      </c>
      <c r="AG5867">
        <v>13.9951097348515</v>
      </c>
      <c r="AH5867">
        <v>-43.123196882410198</v>
      </c>
      <c r="AI5867">
        <v>0.74307125382589201</v>
      </c>
      <c r="AJ5867">
        <v>-5.0236362669813204</v>
      </c>
      <c r="AK5867">
        <v>66.04195</v>
      </c>
      <c r="AL5867">
        <v>0</v>
      </c>
      <c r="AM5867">
        <v>1.14799527739455E-2</v>
      </c>
    </row>
    <row r="5868" spans="1:39" hidden="1" x14ac:dyDescent="0.25">
      <c r="A5868" t="s">
        <v>6478</v>
      </c>
      <c r="B5868" t="s">
        <v>6485</v>
      </c>
      <c r="C5868" t="s">
        <v>6485</v>
      </c>
      <c r="D5868">
        <v>10</v>
      </c>
      <c r="E5868" t="str">
        <f>REPLACE(A5868,1,51,"")</f>
        <v>wtc_63H</v>
      </c>
      <c r="F5868" t="str">
        <f>LEFT(E5868,FIND("_",E5868)-1)</f>
        <v>wtc</v>
      </c>
      <c r="G5868" t="str">
        <f>UPPER(RIGHT(F5868,1))</f>
        <v>C</v>
      </c>
      <c r="H5868" t="str">
        <f>MID(E5868,FIND("_",E5868)+1,2)</f>
        <v>63</v>
      </c>
      <c r="I5868" t="str">
        <f>RIGHT(E5868,1)</f>
        <v>H</v>
      </c>
      <c r="J5868" t="str">
        <f>REPLACE(C5868,1,52,"")</f>
        <v>wtc_63H_6.pdb</v>
      </c>
      <c r="K5868" t="str">
        <f>IF(E5868=E5867,"",1)</f>
        <v/>
      </c>
      <c r="L5868">
        <v>-584.08948334733498</v>
      </c>
      <c r="M5868">
        <v>0.34339311257302302</v>
      </c>
      <c r="N5868">
        <v>0</v>
      </c>
      <c r="O5868">
        <v>0</v>
      </c>
      <c r="P5868">
        <v>0</v>
      </c>
      <c r="Q5868">
        <v>14.797286610904701</v>
      </c>
      <c r="R5868">
        <v>0</v>
      </c>
      <c r="S5868">
        <v>0</v>
      </c>
      <c r="T5868">
        <v>-1231.21348332148</v>
      </c>
      <c r="U5868">
        <v>238.89205117696699</v>
      </c>
      <c r="V5868">
        <v>-377.25122698519402</v>
      </c>
      <c r="W5868">
        <v>2.4900436141295601</v>
      </c>
      <c r="X5868">
        <v>36.731378641956397</v>
      </c>
      <c r="Y5868">
        <v>147.60184448035201</v>
      </c>
      <c r="Z5868">
        <v>766.49220349500899</v>
      </c>
      <c r="AA5868">
        <v>-33.361058674372302</v>
      </c>
      <c r="AB5868">
        <v>-42.348249744659498</v>
      </c>
      <c r="AC5868">
        <v>-18.5091832369983</v>
      </c>
      <c r="AD5868">
        <v>-84.0391652875213</v>
      </c>
      <c r="AE5868">
        <v>-37.353167069506299</v>
      </c>
      <c r="AF5868">
        <v>0</v>
      </c>
      <c r="AG5868">
        <v>13.940400842369799</v>
      </c>
      <c r="AH5868">
        <v>-43.169517755866799</v>
      </c>
      <c r="AI5868">
        <v>0.80287342286195496</v>
      </c>
      <c r="AJ5868">
        <v>-4.6851717147805703</v>
      </c>
      <c r="AK5868">
        <v>66.04195</v>
      </c>
      <c r="AL5868">
        <v>0</v>
      </c>
      <c r="AM5868">
        <v>5.07081584942616E-2</v>
      </c>
    </row>
    <row r="5869" spans="1:39" hidden="1" x14ac:dyDescent="0.25">
      <c r="A5869" t="s">
        <v>6478</v>
      </c>
      <c r="B5869" t="s">
        <v>6480</v>
      </c>
      <c r="C5869" t="s">
        <v>6480</v>
      </c>
      <c r="D5869">
        <v>10</v>
      </c>
      <c r="E5869" t="str">
        <f>REPLACE(A5869,1,51,"")</f>
        <v>wtc_63H</v>
      </c>
      <c r="F5869" t="str">
        <f>LEFT(E5869,FIND("_",E5869)-1)</f>
        <v>wtc</v>
      </c>
      <c r="G5869" t="str">
        <f>UPPER(RIGHT(F5869,1))</f>
        <v>C</v>
      </c>
      <c r="H5869" t="str">
        <f>MID(E5869,FIND("_",E5869)+1,2)</f>
        <v>63</v>
      </c>
      <c r="I5869" t="str">
        <f>RIGHT(E5869,1)</f>
        <v>H</v>
      </c>
      <c r="J5869" t="str">
        <f>REPLACE(C5869,1,52,"")</f>
        <v>wtc_63H_1.pdb</v>
      </c>
      <c r="K5869" t="str">
        <f>IF(E5869=E5868,"",1)</f>
        <v/>
      </c>
      <c r="L5869">
        <v>-583.174864676428</v>
      </c>
      <c r="M5869">
        <v>0.35751124731510098</v>
      </c>
      <c r="N5869">
        <v>0</v>
      </c>
      <c r="O5869">
        <v>0</v>
      </c>
      <c r="P5869">
        <v>0</v>
      </c>
      <c r="Q5869">
        <v>15.9936059746972</v>
      </c>
      <c r="R5869">
        <v>0</v>
      </c>
      <c r="S5869">
        <v>0</v>
      </c>
      <c r="T5869">
        <v>-1229.6335111408</v>
      </c>
      <c r="U5869">
        <v>242.64558023064299</v>
      </c>
      <c r="V5869">
        <v>-374.04113735991598</v>
      </c>
      <c r="W5869">
        <v>2.5521187616901599</v>
      </c>
      <c r="X5869">
        <v>37.128222913416998</v>
      </c>
      <c r="Y5869">
        <v>144.90182897532199</v>
      </c>
      <c r="Z5869">
        <v>764.61393540495601</v>
      </c>
      <c r="AA5869">
        <v>-32.581482205860098</v>
      </c>
      <c r="AB5869">
        <v>-42.306485421331701</v>
      </c>
      <c r="AC5869">
        <v>-19.071948555656601</v>
      </c>
      <c r="AD5869">
        <v>-84.074135859320705</v>
      </c>
      <c r="AE5869">
        <v>-38.295159341694799</v>
      </c>
      <c r="AF5869">
        <v>0</v>
      </c>
      <c r="AG5869">
        <v>10.967521735710299</v>
      </c>
      <c r="AH5869">
        <v>-43.354674407439703</v>
      </c>
      <c r="AI5869">
        <v>0.72559605529850402</v>
      </c>
      <c r="AJ5869">
        <v>-5.3976857766935202</v>
      </c>
      <c r="AK5869">
        <v>66.04195</v>
      </c>
      <c r="AL5869">
        <v>0</v>
      </c>
      <c r="AM5869">
        <v>1.09953405500297E-2</v>
      </c>
    </row>
    <row r="5870" spans="1:39" hidden="1" x14ac:dyDescent="0.25">
      <c r="A5870" t="s">
        <v>6478</v>
      </c>
      <c r="B5870" t="s">
        <v>6483</v>
      </c>
      <c r="C5870" t="s">
        <v>6483</v>
      </c>
      <c r="D5870">
        <v>10</v>
      </c>
      <c r="E5870" t="str">
        <f>REPLACE(A5870,1,51,"")</f>
        <v>wtc_63H</v>
      </c>
      <c r="F5870" t="str">
        <f>LEFT(E5870,FIND("_",E5870)-1)</f>
        <v>wtc</v>
      </c>
      <c r="G5870" t="str">
        <f>UPPER(RIGHT(F5870,1))</f>
        <v>C</v>
      </c>
      <c r="H5870" t="str">
        <f>MID(E5870,FIND("_",E5870)+1,2)</f>
        <v>63</v>
      </c>
      <c r="I5870" t="str">
        <f>RIGHT(E5870,1)</f>
        <v>H</v>
      </c>
      <c r="J5870" t="str">
        <f>REPLACE(C5870,1,52,"")</f>
        <v>wtc_63H_4.pdb</v>
      </c>
      <c r="K5870" t="str">
        <f>IF(E5870=E5869,"",1)</f>
        <v/>
      </c>
      <c r="L5870">
        <v>-582.94943676262096</v>
      </c>
      <c r="M5870">
        <v>0.41622369633175998</v>
      </c>
      <c r="N5870">
        <v>0</v>
      </c>
      <c r="O5870">
        <v>0</v>
      </c>
      <c r="P5870">
        <v>0</v>
      </c>
      <c r="Q5870">
        <v>16.137304773144798</v>
      </c>
      <c r="R5870">
        <v>0</v>
      </c>
      <c r="S5870">
        <v>0</v>
      </c>
      <c r="T5870">
        <v>-1229.8076042832799</v>
      </c>
      <c r="U5870">
        <v>241.17990097041999</v>
      </c>
      <c r="V5870">
        <v>-379.90074787736501</v>
      </c>
      <c r="W5870">
        <v>2.5593887737460101</v>
      </c>
      <c r="X5870">
        <v>37.071733317242298</v>
      </c>
      <c r="Y5870">
        <v>147.29877865479199</v>
      </c>
      <c r="Z5870">
        <v>767.91361298546997</v>
      </c>
      <c r="AA5870">
        <v>-33.810385964734003</v>
      </c>
      <c r="AB5870">
        <v>-42.279712053650798</v>
      </c>
      <c r="AC5870">
        <v>-17.720836496825498</v>
      </c>
      <c r="AD5870">
        <v>-84.374931561647998</v>
      </c>
      <c r="AE5870">
        <v>-36.660841805685301</v>
      </c>
      <c r="AF5870">
        <v>0</v>
      </c>
      <c r="AG5870">
        <v>11.130568057876999</v>
      </c>
      <c r="AH5870">
        <v>-43.451861619771599</v>
      </c>
      <c r="AI5870">
        <v>0.70209422183493697</v>
      </c>
      <c r="AJ5870">
        <v>-4.9922753673018203</v>
      </c>
      <c r="AK5870">
        <v>66.04195</v>
      </c>
      <c r="AL5870">
        <v>0</v>
      </c>
      <c r="AM5870">
        <v>1.44285131130746E-2</v>
      </c>
    </row>
    <row r="5871" spans="1:39" hidden="1" x14ac:dyDescent="0.25">
      <c r="A5871" t="s">
        <v>6478</v>
      </c>
      <c r="B5871" t="s">
        <v>6482</v>
      </c>
      <c r="C5871" t="s">
        <v>6482</v>
      </c>
      <c r="D5871">
        <v>10</v>
      </c>
      <c r="E5871" t="str">
        <f>REPLACE(A5871,1,51,"")</f>
        <v>wtc_63H</v>
      </c>
      <c r="F5871" t="str">
        <f>LEFT(E5871,FIND("_",E5871)-1)</f>
        <v>wtc</v>
      </c>
      <c r="G5871" t="str">
        <f>UPPER(RIGHT(F5871,1))</f>
        <v>C</v>
      </c>
      <c r="H5871" t="str">
        <f>MID(E5871,FIND("_",E5871)+1,2)</f>
        <v>63</v>
      </c>
      <c r="I5871" t="str">
        <f>RIGHT(E5871,1)</f>
        <v>H</v>
      </c>
      <c r="J5871" t="str">
        <f>REPLACE(C5871,1,52,"")</f>
        <v>wtc_63H_3.pdb</v>
      </c>
      <c r="K5871" t="str">
        <f>IF(E5871=E5870,"",1)</f>
        <v/>
      </c>
      <c r="L5871">
        <v>-582.88150202299698</v>
      </c>
      <c r="M5871">
        <v>0.39082209179282501</v>
      </c>
      <c r="N5871">
        <v>0</v>
      </c>
      <c r="O5871">
        <v>0</v>
      </c>
      <c r="P5871">
        <v>0</v>
      </c>
      <c r="Q5871">
        <v>15.1042685346348</v>
      </c>
      <c r="R5871">
        <v>0</v>
      </c>
      <c r="S5871">
        <v>0</v>
      </c>
      <c r="T5871">
        <v>-1230.60537350409</v>
      </c>
      <c r="U5871">
        <v>239.45020213706599</v>
      </c>
      <c r="V5871">
        <v>-378.65071119144602</v>
      </c>
      <c r="W5871">
        <v>2.4995804463145799</v>
      </c>
      <c r="X5871">
        <v>37.4094852125044</v>
      </c>
      <c r="Y5871">
        <v>147.18012350141399</v>
      </c>
      <c r="Z5871">
        <v>766.49454234311804</v>
      </c>
      <c r="AA5871">
        <v>-33.657456005319801</v>
      </c>
      <c r="AB5871">
        <v>-42.3123720404664</v>
      </c>
      <c r="AC5871">
        <v>-17.6843648482898</v>
      </c>
      <c r="AD5871">
        <v>-84.039681061710496</v>
      </c>
      <c r="AE5871">
        <v>-36.848921962089001</v>
      </c>
      <c r="AF5871">
        <v>0</v>
      </c>
      <c r="AG5871">
        <v>13.694127441046501</v>
      </c>
      <c r="AH5871">
        <v>-43.248471921017199</v>
      </c>
      <c r="AI5871">
        <v>0.81159425566782295</v>
      </c>
      <c r="AJ5871">
        <v>-4.5609343444455597</v>
      </c>
      <c r="AK5871">
        <v>66.04195</v>
      </c>
      <c r="AL5871">
        <v>0</v>
      </c>
      <c r="AM5871">
        <v>4.0910984119167999E-2</v>
      </c>
    </row>
    <row r="5872" spans="1:39" x14ac:dyDescent="0.25">
      <c r="A5872" t="s">
        <v>6489</v>
      </c>
      <c r="B5872" t="s">
        <v>6491</v>
      </c>
      <c r="C5872" t="s">
        <v>6491</v>
      </c>
      <c r="D5872">
        <v>10</v>
      </c>
      <c r="E5872" t="str">
        <f>REPLACE(A5872,1,51,"")</f>
        <v>wtc_63I</v>
      </c>
      <c r="F5872" t="str">
        <f>LEFT(E5872,FIND("_",E5872)-1)</f>
        <v>wtc</v>
      </c>
      <c r="G5872" t="str">
        <f>UPPER(RIGHT(F5872,1))</f>
        <v>C</v>
      </c>
      <c r="H5872" t="str">
        <f>MID(E5872,FIND("_",E5872)+1,2)</f>
        <v>63</v>
      </c>
      <c r="I5872" t="str">
        <f>RIGHT(E5872,1)</f>
        <v>I</v>
      </c>
      <c r="J5872" t="str">
        <f>REPLACE(C5872,1,52,"")</f>
        <v>wtc_63I_1.pdb</v>
      </c>
      <c r="K5872">
        <f>IF(E5872=E5871,"",1)</f>
        <v>1</v>
      </c>
      <c r="L5872">
        <v>-586.33032954711098</v>
      </c>
      <c r="M5872">
        <v>0.40339980349597299</v>
      </c>
      <c r="N5872">
        <v>0</v>
      </c>
      <c r="O5872">
        <v>0</v>
      </c>
      <c r="P5872">
        <v>0</v>
      </c>
      <c r="Q5872">
        <v>15.643550409477401</v>
      </c>
      <c r="R5872">
        <v>0</v>
      </c>
      <c r="S5872">
        <v>0</v>
      </c>
      <c r="T5872">
        <v>-1229.97621992207</v>
      </c>
      <c r="U5872">
        <v>241.41569201700599</v>
      </c>
      <c r="V5872">
        <v>-376.13580578200401</v>
      </c>
      <c r="W5872">
        <v>2.5174459908199198</v>
      </c>
      <c r="X5872">
        <v>36.654108810906898</v>
      </c>
      <c r="Y5872">
        <v>148.908784840252</v>
      </c>
      <c r="Z5872">
        <v>755.92776118350798</v>
      </c>
      <c r="AA5872">
        <v>-33.2582088628184</v>
      </c>
      <c r="AB5872">
        <v>-42.235398191452802</v>
      </c>
      <c r="AC5872">
        <v>-20.0260181450139</v>
      </c>
      <c r="AD5872">
        <v>-84.069454346609206</v>
      </c>
      <c r="AE5872">
        <v>-36.717712332642101</v>
      </c>
      <c r="AF5872">
        <v>0</v>
      </c>
      <c r="AG5872">
        <v>13.803334127726099</v>
      </c>
      <c r="AH5872">
        <v>-43.666414539389699</v>
      </c>
      <c r="AI5872">
        <v>0.81099045120265101</v>
      </c>
      <c r="AJ5872">
        <v>-4.62826672557485</v>
      </c>
      <c r="AK5872">
        <v>68.646339999999995</v>
      </c>
      <c r="AL5872">
        <v>0</v>
      </c>
      <c r="AM5872">
        <v>5.5161469565992903E-2</v>
      </c>
    </row>
    <row r="5873" spans="1:39" hidden="1" x14ac:dyDescent="0.25">
      <c r="A5873" t="s">
        <v>6489</v>
      </c>
      <c r="B5873" t="s">
        <v>6492</v>
      </c>
      <c r="C5873" t="s">
        <v>6492</v>
      </c>
      <c r="D5873">
        <v>10</v>
      </c>
      <c r="E5873" t="str">
        <f>REPLACE(A5873,1,51,"")</f>
        <v>wtc_63I</v>
      </c>
      <c r="F5873" t="str">
        <f>LEFT(E5873,FIND("_",E5873)-1)</f>
        <v>wtc</v>
      </c>
      <c r="G5873" t="str">
        <f>UPPER(RIGHT(F5873,1))</f>
        <v>C</v>
      </c>
      <c r="H5873" t="str">
        <f>MID(E5873,FIND("_",E5873)+1,2)</f>
        <v>63</v>
      </c>
      <c r="I5873" t="str">
        <f>RIGHT(E5873,1)</f>
        <v>I</v>
      </c>
      <c r="J5873" t="str">
        <f>REPLACE(C5873,1,52,"")</f>
        <v>wtc_63I_2.pdb</v>
      </c>
      <c r="K5873" t="str">
        <f>IF(E5873=E5872,"",1)</f>
        <v/>
      </c>
      <c r="L5873">
        <v>-586.17328174078602</v>
      </c>
      <c r="M5873">
        <v>0.38461043590222699</v>
      </c>
      <c r="N5873">
        <v>0</v>
      </c>
      <c r="O5873">
        <v>0</v>
      </c>
      <c r="P5873">
        <v>0</v>
      </c>
      <c r="Q5873">
        <v>16.300682797957901</v>
      </c>
      <c r="R5873">
        <v>0</v>
      </c>
      <c r="S5873">
        <v>0</v>
      </c>
      <c r="T5873">
        <v>-1230.3765739114399</v>
      </c>
      <c r="U5873">
        <v>240.301417587625</v>
      </c>
      <c r="V5873">
        <v>-378.03928905207101</v>
      </c>
      <c r="W5873">
        <v>2.5240613200122399</v>
      </c>
      <c r="X5873">
        <v>37.192995864823899</v>
      </c>
      <c r="Y5873">
        <v>147.80357085735901</v>
      </c>
      <c r="Z5873">
        <v>759.73669203845202</v>
      </c>
      <c r="AA5873">
        <v>-33.327963630692103</v>
      </c>
      <c r="AB5873">
        <v>-42.442068233338098</v>
      </c>
      <c r="AC5873">
        <v>-20.062255774028099</v>
      </c>
      <c r="AD5873">
        <v>-83.934820842468994</v>
      </c>
      <c r="AE5873">
        <v>-36.844459406479899</v>
      </c>
      <c r="AF5873">
        <v>0</v>
      </c>
      <c r="AG5873">
        <v>14.0752360356403</v>
      </c>
      <c r="AH5873">
        <v>-43.872943889095602</v>
      </c>
      <c r="AI5873">
        <v>0.829534895187507</v>
      </c>
      <c r="AJ5873">
        <v>-4.7387812835535499</v>
      </c>
      <c r="AK5873">
        <v>68.646339999999995</v>
      </c>
      <c r="AL5873">
        <v>0</v>
      </c>
      <c r="AM5873">
        <v>5.5342885323384799E-2</v>
      </c>
    </row>
    <row r="5874" spans="1:39" hidden="1" x14ac:dyDescent="0.25">
      <c r="A5874" t="s">
        <v>6489</v>
      </c>
      <c r="B5874" t="s">
        <v>6498</v>
      </c>
      <c r="C5874" t="s">
        <v>6498</v>
      </c>
      <c r="D5874">
        <v>10</v>
      </c>
      <c r="E5874" t="str">
        <f>REPLACE(A5874,1,51,"")</f>
        <v>wtc_63I</v>
      </c>
      <c r="F5874" t="str">
        <f>LEFT(E5874,FIND("_",E5874)-1)</f>
        <v>wtc</v>
      </c>
      <c r="G5874" t="str">
        <f>UPPER(RIGHT(F5874,1))</f>
        <v>C</v>
      </c>
      <c r="H5874" t="str">
        <f>MID(E5874,FIND("_",E5874)+1,2)</f>
        <v>63</v>
      </c>
      <c r="I5874" t="str">
        <f>RIGHT(E5874,1)</f>
        <v>I</v>
      </c>
      <c r="J5874" t="str">
        <f>REPLACE(C5874,1,52,"")</f>
        <v>wtc_63I_8.pdb</v>
      </c>
      <c r="K5874" t="str">
        <f>IF(E5874=E5873,"",1)</f>
        <v/>
      </c>
      <c r="L5874">
        <v>-586.09129357989002</v>
      </c>
      <c r="M5874">
        <v>0.35049456843675703</v>
      </c>
      <c r="N5874">
        <v>0</v>
      </c>
      <c r="O5874">
        <v>0</v>
      </c>
      <c r="P5874">
        <v>0</v>
      </c>
      <c r="Q5874">
        <v>16.4637889122533</v>
      </c>
      <c r="R5874">
        <v>0</v>
      </c>
      <c r="S5874">
        <v>0</v>
      </c>
      <c r="T5874">
        <v>-1231.1784145598299</v>
      </c>
      <c r="U5874">
        <v>241.38517376034901</v>
      </c>
      <c r="V5874">
        <v>-376.73154609247302</v>
      </c>
      <c r="W5874">
        <v>2.5269316038640302</v>
      </c>
      <c r="X5874">
        <v>36.569107890825997</v>
      </c>
      <c r="Y5874">
        <v>148.57957324141</v>
      </c>
      <c r="Z5874">
        <v>758.34874748255902</v>
      </c>
      <c r="AA5874">
        <v>-33.662026551670301</v>
      </c>
      <c r="AB5874">
        <v>-42.447345094588101</v>
      </c>
      <c r="AC5874">
        <v>-19.299321952948301</v>
      </c>
      <c r="AD5874">
        <v>-84.055131224879702</v>
      </c>
      <c r="AE5874">
        <v>-37.436504912160899</v>
      </c>
      <c r="AF5874">
        <v>0</v>
      </c>
      <c r="AG5874">
        <v>14.1727895597241</v>
      </c>
      <c r="AH5874">
        <v>-43.880512130887901</v>
      </c>
      <c r="AI5874">
        <v>0.83383855110627203</v>
      </c>
      <c r="AJ5874">
        <v>-4.9869600577917996</v>
      </c>
      <c r="AK5874">
        <v>68.646339999999995</v>
      </c>
      <c r="AL5874">
        <v>0</v>
      </c>
      <c r="AM5874">
        <v>6.0177995249202101E-2</v>
      </c>
    </row>
    <row r="5875" spans="1:39" hidden="1" x14ac:dyDescent="0.25">
      <c r="A5875" t="s">
        <v>6489</v>
      </c>
      <c r="B5875" t="s">
        <v>6496</v>
      </c>
      <c r="C5875" t="s">
        <v>6496</v>
      </c>
      <c r="D5875">
        <v>10</v>
      </c>
      <c r="E5875" t="str">
        <f>REPLACE(A5875,1,51,"")</f>
        <v>wtc_63I</v>
      </c>
      <c r="F5875" t="str">
        <f>LEFT(E5875,FIND("_",E5875)-1)</f>
        <v>wtc</v>
      </c>
      <c r="G5875" t="str">
        <f>UPPER(RIGHT(F5875,1))</f>
        <v>C</v>
      </c>
      <c r="H5875" t="str">
        <f>MID(E5875,FIND("_",E5875)+1,2)</f>
        <v>63</v>
      </c>
      <c r="I5875" t="str">
        <f>RIGHT(E5875,1)</f>
        <v>I</v>
      </c>
      <c r="J5875" t="str">
        <f>REPLACE(C5875,1,52,"")</f>
        <v>wtc_63I_6.pdb</v>
      </c>
      <c r="K5875" t="str">
        <f>IF(E5875=E5874,"",1)</f>
        <v/>
      </c>
      <c r="L5875">
        <v>-585.48083219838998</v>
      </c>
      <c r="M5875">
        <v>0.33292790968530001</v>
      </c>
      <c r="N5875">
        <v>0</v>
      </c>
      <c r="O5875">
        <v>0</v>
      </c>
      <c r="P5875">
        <v>0</v>
      </c>
      <c r="Q5875">
        <v>17.270276310240401</v>
      </c>
      <c r="R5875">
        <v>0</v>
      </c>
      <c r="S5875">
        <v>0</v>
      </c>
      <c r="T5875">
        <v>-1229.4669241971401</v>
      </c>
      <c r="U5875">
        <v>240.114365933106</v>
      </c>
      <c r="V5875">
        <v>-371.25657693338599</v>
      </c>
      <c r="W5875">
        <v>2.5777843903189002</v>
      </c>
      <c r="X5875">
        <v>36.7186359945009</v>
      </c>
      <c r="Y5875">
        <v>147.01167048333201</v>
      </c>
      <c r="Z5875">
        <v>756.45217902409502</v>
      </c>
      <c r="AA5875">
        <v>-32.302015806928303</v>
      </c>
      <c r="AB5875">
        <v>-42.220683066355697</v>
      </c>
      <c r="AC5875">
        <v>-18.930932358204199</v>
      </c>
      <c r="AD5875">
        <v>-84.022259569984897</v>
      </c>
      <c r="AE5875">
        <v>-38.706293624175501</v>
      </c>
      <c r="AF5875">
        <v>0</v>
      </c>
      <c r="AG5875">
        <v>10.6886027653726</v>
      </c>
      <c r="AH5875">
        <v>-43.514813268930297</v>
      </c>
      <c r="AI5875">
        <v>0.73406889539256903</v>
      </c>
      <c r="AJ5875">
        <v>-5.2968168055685698</v>
      </c>
      <c r="AK5875">
        <v>68.646339999999995</v>
      </c>
      <c r="AL5875">
        <v>0</v>
      </c>
      <c r="AM5875">
        <v>2.2559635926501599E-2</v>
      </c>
    </row>
    <row r="5876" spans="1:39" hidden="1" x14ac:dyDescent="0.25">
      <c r="A5876" t="s">
        <v>6489</v>
      </c>
      <c r="B5876" t="s">
        <v>6490</v>
      </c>
      <c r="C5876" t="s">
        <v>6490</v>
      </c>
      <c r="D5876">
        <v>10</v>
      </c>
      <c r="E5876" t="str">
        <f>REPLACE(A5876,1,51,"")</f>
        <v>wtc_63I</v>
      </c>
      <c r="F5876" t="str">
        <f>LEFT(E5876,FIND("_",E5876)-1)</f>
        <v>wtc</v>
      </c>
      <c r="G5876" t="str">
        <f>UPPER(RIGHT(F5876,1))</f>
        <v>C</v>
      </c>
      <c r="H5876" t="str">
        <f>MID(E5876,FIND("_",E5876)+1,2)</f>
        <v>63</v>
      </c>
      <c r="I5876" t="str">
        <f>RIGHT(E5876,1)</f>
        <v>I</v>
      </c>
      <c r="J5876" t="str">
        <f>REPLACE(C5876,1,52,"")</f>
        <v>wtc_63I_0.pdb</v>
      </c>
      <c r="K5876" t="str">
        <f>IF(E5876=E5875,"",1)</f>
        <v/>
      </c>
      <c r="L5876">
        <v>-584.06009013450898</v>
      </c>
      <c r="M5876">
        <v>0.337349536812307</v>
      </c>
      <c r="N5876">
        <v>0</v>
      </c>
      <c r="O5876">
        <v>0</v>
      </c>
      <c r="P5876">
        <v>0</v>
      </c>
      <c r="Q5876">
        <v>16.2558086223933</v>
      </c>
      <c r="R5876">
        <v>0</v>
      </c>
      <c r="S5876">
        <v>0</v>
      </c>
      <c r="T5876">
        <v>-1230.6079596331899</v>
      </c>
      <c r="U5876">
        <v>237.61551283562099</v>
      </c>
      <c r="V5876">
        <v>-376.72178619155898</v>
      </c>
      <c r="W5876">
        <v>2.5250757526565701</v>
      </c>
      <c r="X5876">
        <v>36.414041567645299</v>
      </c>
      <c r="Y5876">
        <v>150.9653473669</v>
      </c>
      <c r="Z5876">
        <v>759.77970819521397</v>
      </c>
      <c r="AA5876">
        <v>-33.378139201248899</v>
      </c>
      <c r="AB5876">
        <v>-42.441609525625601</v>
      </c>
      <c r="AC5876">
        <v>-18.579734151302301</v>
      </c>
      <c r="AD5876">
        <v>-84.182670056749998</v>
      </c>
      <c r="AE5876">
        <v>-36.854024575953503</v>
      </c>
      <c r="AF5876">
        <v>0</v>
      </c>
      <c r="AG5876">
        <v>14.0845673284909</v>
      </c>
      <c r="AH5876">
        <v>-43.785760415843299</v>
      </c>
      <c r="AI5876">
        <v>0.72180256074226801</v>
      </c>
      <c r="AJ5876">
        <v>-4.5363283769870701</v>
      </c>
      <c r="AK5876">
        <v>68.646339999999995</v>
      </c>
      <c r="AL5876">
        <v>0</v>
      </c>
      <c r="AM5876">
        <v>1.9717764295345198E-2</v>
      </c>
    </row>
    <row r="5877" spans="1:39" hidden="1" x14ac:dyDescent="0.25">
      <c r="A5877" t="s">
        <v>6489</v>
      </c>
      <c r="B5877" t="s">
        <v>6497</v>
      </c>
      <c r="C5877" t="s">
        <v>6497</v>
      </c>
      <c r="D5877">
        <v>10</v>
      </c>
      <c r="E5877" t="str">
        <f>REPLACE(A5877,1,51,"")</f>
        <v>wtc_63I</v>
      </c>
      <c r="F5877" t="str">
        <f>LEFT(E5877,FIND("_",E5877)-1)</f>
        <v>wtc</v>
      </c>
      <c r="G5877" t="str">
        <f>UPPER(RIGHT(F5877,1))</f>
        <v>C</v>
      </c>
      <c r="H5877" t="str">
        <f>MID(E5877,FIND("_",E5877)+1,2)</f>
        <v>63</v>
      </c>
      <c r="I5877" t="str">
        <f>RIGHT(E5877,1)</f>
        <v>I</v>
      </c>
      <c r="J5877" t="str">
        <f>REPLACE(C5877,1,52,"")</f>
        <v>wtc_63I_7.pdb</v>
      </c>
      <c r="K5877" t="str">
        <f>IF(E5877=E5876,"",1)</f>
        <v/>
      </c>
      <c r="L5877">
        <v>-583.98126268133899</v>
      </c>
      <c r="M5877">
        <v>0.342272498016992</v>
      </c>
      <c r="N5877">
        <v>0</v>
      </c>
      <c r="O5877">
        <v>0</v>
      </c>
      <c r="P5877">
        <v>0</v>
      </c>
      <c r="Q5877">
        <v>16.530654715537398</v>
      </c>
      <c r="R5877">
        <v>0</v>
      </c>
      <c r="S5877">
        <v>0</v>
      </c>
      <c r="T5877">
        <v>-1230.2130654520899</v>
      </c>
      <c r="U5877">
        <v>237.848870755034</v>
      </c>
      <c r="V5877">
        <v>-376.623906281367</v>
      </c>
      <c r="W5877">
        <v>2.5283616953966201</v>
      </c>
      <c r="X5877">
        <v>36.498318260903801</v>
      </c>
      <c r="Y5877">
        <v>150.94156142573399</v>
      </c>
      <c r="Z5877">
        <v>758.63085903584999</v>
      </c>
      <c r="AA5877">
        <v>-33.664105369725398</v>
      </c>
      <c r="AB5877">
        <v>-42.423966022183002</v>
      </c>
      <c r="AC5877">
        <v>-17.745318721210602</v>
      </c>
      <c r="AD5877">
        <v>-84.1442441600786</v>
      </c>
      <c r="AE5877">
        <v>-36.746832887171003</v>
      </c>
      <c r="AF5877">
        <v>0</v>
      </c>
      <c r="AG5877">
        <v>14.0031390370818</v>
      </c>
      <c r="AH5877">
        <v>-43.881506720313403</v>
      </c>
      <c r="AI5877">
        <v>0.72307186506689702</v>
      </c>
      <c r="AJ5877">
        <v>-4.9122514184433701</v>
      </c>
      <c r="AK5877">
        <v>68.646339999999995</v>
      </c>
      <c r="AL5877">
        <v>0</v>
      </c>
      <c r="AM5877">
        <v>2.2757560639523899E-2</v>
      </c>
    </row>
    <row r="5878" spans="1:39" hidden="1" x14ac:dyDescent="0.25">
      <c r="A5878" t="s">
        <v>6489</v>
      </c>
      <c r="B5878" t="s">
        <v>6499</v>
      </c>
      <c r="C5878" t="s">
        <v>6499</v>
      </c>
      <c r="D5878">
        <v>10</v>
      </c>
      <c r="E5878" t="str">
        <f>REPLACE(A5878,1,51,"")</f>
        <v>wtc_63I</v>
      </c>
      <c r="F5878" t="str">
        <f>LEFT(E5878,FIND("_",E5878)-1)</f>
        <v>wtc</v>
      </c>
      <c r="G5878" t="str">
        <f>UPPER(RIGHT(F5878,1))</f>
        <v>C</v>
      </c>
      <c r="H5878" t="str">
        <f>MID(E5878,FIND("_",E5878)+1,2)</f>
        <v>63</v>
      </c>
      <c r="I5878" t="str">
        <f>RIGHT(E5878,1)</f>
        <v>I</v>
      </c>
      <c r="J5878" t="str">
        <f>REPLACE(C5878,1,52,"")</f>
        <v>wtc_63I_9.pdb</v>
      </c>
      <c r="K5878" t="str">
        <f>IF(E5878=E5877,"",1)</f>
        <v/>
      </c>
      <c r="L5878">
        <v>-583.48751401858499</v>
      </c>
      <c r="M5878">
        <v>0.34206709481471897</v>
      </c>
      <c r="N5878">
        <v>0</v>
      </c>
      <c r="O5878">
        <v>0</v>
      </c>
      <c r="P5878">
        <v>0</v>
      </c>
      <c r="Q5878">
        <v>16.437805555360399</v>
      </c>
      <c r="R5878">
        <v>0</v>
      </c>
      <c r="S5878">
        <v>0</v>
      </c>
      <c r="T5878">
        <v>-1230.3665356619999</v>
      </c>
      <c r="U5878">
        <v>238.10799298408401</v>
      </c>
      <c r="V5878">
        <v>-376.78824251378097</v>
      </c>
      <c r="W5878">
        <v>2.52888909625492</v>
      </c>
      <c r="X5878">
        <v>36.503930198798301</v>
      </c>
      <c r="Y5878">
        <v>151.30908635861101</v>
      </c>
      <c r="Z5878">
        <v>758.70397642417402</v>
      </c>
      <c r="AA5878">
        <v>-33.6871326689866</v>
      </c>
      <c r="AB5878">
        <v>-42.457688443615801</v>
      </c>
      <c r="AC5878">
        <v>-17.7196084310449</v>
      </c>
      <c r="AD5878">
        <v>-84.208501847626195</v>
      </c>
      <c r="AE5878">
        <v>-36.753518909233399</v>
      </c>
      <c r="AF5878">
        <v>0</v>
      </c>
      <c r="AG5878">
        <v>14.026739891140901</v>
      </c>
      <c r="AH5878">
        <v>-43.877054992470001</v>
      </c>
      <c r="AI5878">
        <v>0.722987200736535</v>
      </c>
      <c r="AJ5878">
        <v>-4.6400018538774601</v>
      </c>
      <c r="AK5878">
        <v>68.646339999999995</v>
      </c>
      <c r="AL5878">
        <v>0</v>
      </c>
      <c r="AM5878">
        <v>2.3023594891299601E-2</v>
      </c>
    </row>
    <row r="5879" spans="1:39" hidden="1" x14ac:dyDescent="0.25">
      <c r="A5879" t="s">
        <v>6489</v>
      </c>
      <c r="B5879" t="s">
        <v>6494</v>
      </c>
      <c r="C5879" t="s">
        <v>6494</v>
      </c>
      <c r="D5879">
        <v>10</v>
      </c>
      <c r="E5879" t="str">
        <f>REPLACE(A5879,1,51,"")</f>
        <v>wtc_63I</v>
      </c>
      <c r="F5879" t="str">
        <f>LEFT(E5879,FIND("_",E5879)-1)</f>
        <v>wtc</v>
      </c>
      <c r="G5879" t="str">
        <f>UPPER(RIGHT(F5879,1))</f>
        <v>C</v>
      </c>
      <c r="H5879" t="str">
        <f>MID(E5879,FIND("_",E5879)+1,2)</f>
        <v>63</v>
      </c>
      <c r="I5879" t="str">
        <f>RIGHT(E5879,1)</f>
        <v>I</v>
      </c>
      <c r="J5879" t="str">
        <f>REPLACE(C5879,1,52,"")</f>
        <v>wtc_63I_4.pdb</v>
      </c>
      <c r="K5879" t="str">
        <f>IF(E5879=E5878,"",1)</f>
        <v/>
      </c>
      <c r="L5879">
        <v>-583.25846209873896</v>
      </c>
      <c r="M5879">
        <v>0.35030554765087302</v>
      </c>
      <c r="N5879">
        <v>0</v>
      </c>
      <c r="O5879">
        <v>0</v>
      </c>
      <c r="P5879">
        <v>0</v>
      </c>
      <c r="Q5879">
        <v>17.354138263818601</v>
      </c>
      <c r="R5879">
        <v>0</v>
      </c>
      <c r="S5879">
        <v>0</v>
      </c>
      <c r="T5879">
        <v>-1231.0446346674801</v>
      </c>
      <c r="U5879">
        <v>237.320319711238</v>
      </c>
      <c r="V5879">
        <v>-374.349354370708</v>
      </c>
      <c r="W5879">
        <v>2.5908717024208001</v>
      </c>
      <c r="X5879">
        <v>36.513285954962299</v>
      </c>
      <c r="Y5879">
        <v>151.75996992088099</v>
      </c>
      <c r="Z5879">
        <v>760.18907764878202</v>
      </c>
      <c r="AA5879">
        <v>-32.281476127343602</v>
      </c>
      <c r="AB5879">
        <v>-42.173016225688102</v>
      </c>
      <c r="AC5879">
        <v>-17.725613211285399</v>
      </c>
      <c r="AD5879">
        <v>-84.086180130165403</v>
      </c>
      <c r="AE5879">
        <v>-38.863520465672899</v>
      </c>
      <c r="AF5879">
        <v>0</v>
      </c>
      <c r="AG5879">
        <v>11.0963341086022</v>
      </c>
      <c r="AH5879">
        <v>-43.555726617247899</v>
      </c>
      <c r="AI5879">
        <v>0.70683507349647101</v>
      </c>
      <c r="AJ5879">
        <v>-5.5164625266298701</v>
      </c>
      <c r="AK5879">
        <v>68.646339999999995</v>
      </c>
      <c r="AL5879">
        <v>0</v>
      </c>
      <c r="AM5879">
        <v>0.16034985928934201</v>
      </c>
    </row>
    <row r="5880" spans="1:39" hidden="1" x14ac:dyDescent="0.25">
      <c r="A5880" t="s">
        <v>6489</v>
      </c>
      <c r="B5880" t="s">
        <v>6493</v>
      </c>
      <c r="C5880" t="s">
        <v>6493</v>
      </c>
      <c r="D5880">
        <v>10</v>
      </c>
      <c r="E5880" t="str">
        <f>REPLACE(A5880,1,51,"")</f>
        <v>wtc_63I</v>
      </c>
      <c r="F5880" t="str">
        <f>LEFT(E5880,FIND("_",E5880)-1)</f>
        <v>wtc</v>
      </c>
      <c r="G5880" t="str">
        <f>UPPER(RIGHT(F5880,1))</f>
        <v>C</v>
      </c>
      <c r="H5880" t="str">
        <f>MID(E5880,FIND("_",E5880)+1,2)</f>
        <v>63</v>
      </c>
      <c r="I5880" t="str">
        <f>RIGHT(E5880,1)</f>
        <v>I</v>
      </c>
      <c r="J5880" t="str">
        <f>REPLACE(C5880,1,52,"")</f>
        <v>wtc_63I_3.pdb</v>
      </c>
      <c r="K5880" t="str">
        <f>IF(E5880=E5879,"",1)</f>
        <v/>
      </c>
      <c r="L5880">
        <v>-581.64850553627696</v>
      </c>
      <c r="M5880">
        <v>0.40637444435433701</v>
      </c>
      <c r="N5880">
        <v>0</v>
      </c>
      <c r="O5880">
        <v>0</v>
      </c>
      <c r="P5880">
        <v>0</v>
      </c>
      <c r="Q5880">
        <v>16.778810867269499</v>
      </c>
      <c r="R5880">
        <v>0</v>
      </c>
      <c r="S5880">
        <v>0</v>
      </c>
      <c r="T5880">
        <v>-1229.64907365503</v>
      </c>
      <c r="U5880">
        <v>238.08406464358001</v>
      </c>
      <c r="V5880">
        <v>-379.11247537826102</v>
      </c>
      <c r="W5880">
        <v>2.5351364074597602</v>
      </c>
      <c r="X5880">
        <v>36.736281090978899</v>
      </c>
      <c r="Y5880">
        <v>151.53205885952599</v>
      </c>
      <c r="Z5880">
        <v>760.475253743179</v>
      </c>
      <c r="AA5880">
        <v>-32.036865238325298</v>
      </c>
      <c r="AB5880">
        <v>-42.4277599474986</v>
      </c>
      <c r="AC5880">
        <v>-18.446325641027101</v>
      </c>
      <c r="AD5880">
        <v>-84.149582624763994</v>
      </c>
      <c r="AE5880">
        <v>-36.890383992428198</v>
      </c>
      <c r="AF5880">
        <v>0</v>
      </c>
      <c r="AG5880">
        <v>14.050302548106201</v>
      </c>
      <c r="AH5880">
        <v>-43.756825803998503</v>
      </c>
      <c r="AI5880">
        <v>0.71820775357808397</v>
      </c>
      <c r="AJ5880">
        <v>-4.7541921731055004</v>
      </c>
      <c r="AK5880">
        <v>68.646339999999995</v>
      </c>
      <c r="AL5880">
        <v>0</v>
      </c>
      <c r="AM5880">
        <v>1.85230044833305E-2</v>
      </c>
    </row>
    <row r="5881" spans="1:39" hidden="1" x14ac:dyDescent="0.25">
      <c r="A5881" t="s">
        <v>6489</v>
      </c>
      <c r="B5881" t="s">
        <v>6495</v>
      </c>
      <c r="C5881" t="s">
        <v>6495</v>
      </c>
      <c r="D5881">
        <v>10</v>
      </c>
      <c r="E5881" t="str">
        <f>REPLACE(A5881,1,51,"")</f>
        <v>wtc_63I</v>
      </c>
      <c r="F5881" t="str">
        <f>LEFT(E5881,FIND("_",E5881)-1)</f>
        <v>wtc</v>
      </c>
      <c r="G5881" t="str">
        <f>UPPER(RIGHT(F5881,1))</f>
        <v>C</v>
      </c>
      <c r="H5881" t="str">
        <f>MID(E5881,FIND("_",E5881)+1,2)</f>
        <v>63</v>
      </c>
      <c r="I5881" t="str">
        <f>RIGHT(E5881,1)</f>
        <v>I</v>
      </c>
      <c r="J5881" t="str">
        <f>REPLACE(C5881,1,52,"")</f>
        <v>wtc_63I_5.pdb</v>
      </c>
      <c r="K5881" t="str">
        <f>IF(E5881=E5880,"",1)</f>
        <v/>
      </c>
      <c r="L5881">
        <v>-581.29833802293194</v>
      </c>
      <c r="M5881">
        <v>0.378041298615091</v>
      </c>
      <c r="N5881">
        <v>0</v>
      </c>
      <c r="O5881">
        <v>0</v>
      </c>
      <c r="P5881">
        <v>0</v>
      </c>
      <c r="Q5881">
        <v>17.7817758204041</v>
      </c>
      <c r="R5881">
        <v>0</v>
      </c>
      <c r="S5881">
        <v>0</v>
      </c>
      <c r="T5881">
        <v>-1230.42603799975</v>
      </c>
      <c r="U5881">
        <v>238.60073364881299</v>
      </c>
      <c r="V5881">
        <v>-376.38007256655499</v>
      </c>
      <c r="W5881">
        <v>2.5976411151213701</v>
      </c>
      <c r="X5881">
        <v>36.659710822107598</v>
      </c>
      <c r="Y5881">
        <v>151.99469844104101</v>
      </c>
      <c r="Z5881">
        <v>761.56826360793798</v>
      </c>
      <c r="AA5881">
        <v>-32.544678588992802</v>
      </c>
      <c r="AB5881">
        <v>-42.332182270180098</v>
      </c>
      <c r="AC5881">
        <v>-17.8240645139382</v>
      </c>
      <c r="AD5881">
        <v>-84.145779095925207</v>
      </c>
      <c r="AE5881">
        <v>-37.985705284136401</v>
      </c>
      <c r="AF5881">
        <v>0</v>
      </c>
      <c r="AG5881">
        <v>11.2533416241026</v>
      </c>
      <c r="AH5881">
        <v>-43.866715252890401</v>
      </c>
      <c r="AI5881">
        <v>0.70349052148570601</v>
      </c>
      <c r="AJ5881">
        <v>-5.7632661153209899</v>
      </c>
      <c r="AK5881">
        <v>68.646339999999995</v>
      </c>
      <c r="AL5881">
        <v>0</v>
      </c>
      <c r="AM5881">
        <v>0.16416806375096299</v>
      </c>
    </row>
    <row r="5882" spans="1:39" x14ac:dyDescent="0.25">
      <c r="A5882" t="s">
        <v>6500</v>
      </c>
      <c r="B5882" t="s">
        <v>6503</v>
      </c>
      <c r="C5882" t="s">
        <v>6503</v>
      </c>
      <c r="D5882">
        <v>10</v>
      </c>
      <c r="E5882" t="str">
        <f>REPLACE(A5882,1,51,"")</f>
        <v>wtc_63K</v>
      </c>
      <c r="F5882" t="str">
        <f>LEFT(E5882,FIND("_",E5882)-1)</f>
        <v>wtc</v>
      </c>
      <c r="G5882" t="str">
        <f>UPPER(RIGHT(F5882,1))</f>
        <v>C</v>
      </c>
      <c r="H5882" t="str">
        <f>MID(E5882,FIND("_",E5882)+1,2)</f>
        <v>63</v>
      </c>
      <c r="I5882" t="str">
        <f>RIGHT(E5882,1)</f>
        <v>K</v>
      </c>
      <c r="J5882" t="str">
        <f>REPLACE(C5882,1,52,"")</f>
        <v>wtc_63K_2.pdb</v>
      </c>
      <c r="K5882">
        <f>IF(E5882=E5881,"",1)</f>
        <v>1</v>
      </c>
      <c r="L5882">
        <v>-582.77766409538299</v>
      </c>
      <c r="M5882">
        <v>0.44805200864773898</v>
      </c>
      <c r="N5882">
        <v>0</v>
      </c>
      <c r="O5882">
        <v>0</v>
      </c>
      <c r="P5882">
        <v>0</v>
      </c>
      <c r="Q5882">
        <v>15.332071320886801</v>
      </c>
      <c r="R5882">
        <v>0</v>
      </c>
      <c r="S5882">
        <v>0</v>
      </c>
      <c r="T5882">
        <v>-1230.0902938510401</v>
      </c>
      <c r="U5882">
        <v>241.83173456990099</v>
      </c>
      <c r="V5882">
        <v>-382.67237706777303</v>
      </c>
      <c r="W5882">
        <v>2.5005462592490799</v>
      </c>
      <c r="X5882">
        <v>37.720239792752103</v>
      </c>
      <c r="Y5882">
        <v>145.958259296363</v>
      </c>
      <c r="Z5882">
        <v>769.71622001506398</v>
      </c>
      <c r="AA5882">
        <v>-33.020188870762297</v>
      </c>
      <c r="AB5882">
        <v>-42.098641044555599</v>
      </c>
      <c r="AC5882">
        <v>-20.086572615274498</v>
      </c>
      <c r="AD5882">
        <v>-83.924548688190001</v>
      </c>
      <c r="AE5882">
        <v>-35.863649298053801</v>
      </c>
      <c r="AF5882">
        <v>0</v>
      </c>
      <c r="AG5882">
        <v>13.9619980901665</v>
      </c>
      <c r="AH5882">
        <v>-43.384075409366197</v>
      </c>
      <c r="AI5882">
        <v>0.73087918248439798</v>
      </c>
      <c r="AJ5882">
        <v>-5.0289798505926804</v>
      </c>
      <c r="AK5882">
        <v>65.628020000000006</v>
      </c>
      <c r="AL5882">
        <v>0</v>
      </c>
      <c r="AM5882">
        <v>1.1694073358151501E-2</v>
      </c>
    </row>
    <row r="5883" spans="1:39" hidden="1" x14ac:dyDescent="0.25">
      <c r="A5883" t="s">
        <v>6500</v>
      </c>
      <c r="B5883" t="s">
        <v>6509</v>
      </c>
      <c r="C5883" t="s">
        <v>6509</v>
      </c>
      <c r="D5883">
        <v>10</v>
      </c>
      <c r="E5883" t="str">
        <f>REPLACE(A5883,1,51,"")</f>
        <v>wtc_63K</v>
      </c>
      <c r="F5883" t="str">
        <f>LEFT(E5883,FIND("_",E5883)-1)</f>
        <v>wtc</v>
      </c>
      <c r="G5883" t="str">
        <f>UPPER(RIGHT(F5883,1))</f>
        <v>C</v>
      </c>
      <c r="H5883" t="str">
        <f>MID(E5883,FIND("_",E5883)+1,2)</f>
        <v>63</v>
      </c>
      <c r="I5883" t="str">
        <f>RIGHT(E5883,1)</f>
        <v>K</v>
      </c>
      <c r="J5883" t="str">
        <f>REPLACE(C5883,1,52,"")</f>
        <v>wtc_63K_8.pdb</v>
      </c>
      <c r="K5883" t="str">
        <f>IF(E5883=E5882,"",1)</f>
        <v/>
      </c>
      <c r="L5883">
        <v>-582.49624250559998</v>
      </c>
      <c r="M5883">
        <v>0.33942634125246701</v>
      </c>
      <c r="N5883">
        <v>0</v>
      </c>
      <c r="O5883">
        <v>0</v>
      </c>
      <c r="P5883">
        <v>0</v>
      </c>
      <c r="Q5883">
        <v>15.011732178067099</v>
      </c>
      <c r="R5883">
        <v>0</v>
      </c>
      <c r="S5883">
        <v>0</v>
      </c>
      <c r="T5883">
        <v>-1233.32696021468</v>
      </c>
      <c r="U5883">
        <v>242.60422895214899</v>
      </c>
      <c r="V5883">
        <v>-378.04172927160499</v>
      </c>
      <c r="W5883">
        <v>2.62982303621123</v>
      </c>
      <c r="X5883">
        <v>37.068287083232903</v>
      </c>
      <c r="Y5883">
        <v>148.20945025443399</v>
      </c>
      <c r="Z5883">
        <v>768.39219589721404</v>
      </c>
      <c r="AA5883">
        <v>-33.479282323317904</v>
      </c>
      <c r="AB5883">
        <v>-42.089298741150998</v>
      </c>
      <c r="AC5883">
        <v>-19.233838924349101</v>
      </c>
      <c r="AD5883">
        <v>-83.884022196904695</v>
      </c>
      <c r="AE5883">
        <v>-36.585644500060098</v>
      </c>
      <c r="AF5883">
        <v>0</v>
      </c>
      <c r="AG5883">
        <v>12.123247065546501</v>
      </c>
      <c r="AH5883">
        <v>-42.940609067047497</v>
      </c>
      <c r="AI5883">
        <v>0.729902279607201</v>
      </c>
      <c r="AJ5883">
        <v>-5.3238032161526201</v>
      </c>
      <c r="AK5883">
        <v>65.628020000000006</v>
      </c>
      <c r="AL5883">
        <v>0</v>
      </c>
      <c r="AM5883">
        <v>1.20592032110374E-2</v>
      </c>
    </row>
    <row r="5884" spans="1:39" hidden="1" x14ac:dyDescent="0.25">
      <c r="A5884" t="s">
        <v>6500</v>
      </c>
      <c r="B5884" t="s">
        <v>6504</v>
      </c>
      <c r="C5884" t="s">
        <v>6504</v>
      </c>
      <c r="D5884">
        <v>10</v>
      </c>
      <c r="E5884" t="str">
        <f>REPLACE(A5884,1,51,"")</f>
        <v>wtc_63K</v>
      </c>
      <c r="F5884" t="str">
        <f>LEFT(E5884,FIND("_",E5884)-1)</f>
        <v>wtc</v>
      </c>
      <c r="G5884" t="str">
        <f>UPPER(RIGHT(F5884,1))</f>
        <v>C</v>
      </c>
      <c r="H5884" t="str">
        <f>MID(E5884,FIND("_",E5884)+1,2)</f>
        <v>63</v>
      </c>
      <c r="I5884" t="str">
        <f>RIGHT(E5884,1)</f>
        <v>K</v>
      </c>
      <c r="J5884" t="str">
        <f>REPLACE(C5884,1,52,"")</f>
        <v>wtc_63K_3.pdb</v>
      </c>
      <c r="K5884" t="str">
        <f>IF(E5884=E5883,"",1)</f>
        <v/>
      </c>
      <c r="L5884">
        <v>-581.608285338325</v>
      </c>
      <c r="M5884">
        <v>0.35996101490226301</v>
      </c>
      <c r="N5884">
        <v>0</v>
      </c>
      <c r="O5884">
        <v>0</v>
      </c>
      <c r="P5884">
        <v>0</v>
      </c>
      <c r="Q5884">
        <v>16.1337460056134</v>
      </c>
      <c r="R5884">
        <v>0</v>
      </c>
      <c r="S5884">
        <v>0</v>
      </c>
      <c r="T5884">
        <v>-1232.2100602600799</v>
      </c>
      <c r="U5884">
        <v>242.451965362778</v>
      </c>
      <c r="V5884">
        <v>-376.37326391444202</v>
      </c>
      <c r="W5884">
        <v>2.5551229929818202</v>
      </c>
      <c r="X5884">
        <v>37.142608128315402</v>
      </c>
      <c r="Y5884">
        <v>146.150337412195</v>
      </c>
      <c r="Z5884">
        <v>770.524823740942</v>
      </c>
      <c r="AA5884">
        <v>-33.195478634972901</v>
      </c>
      <c r="AB5884">
        <v>-42.093238173250001</v>
      </c>
      <c r="AC5884">
        <v>-18.9325302153423</v>
      </c>
      <c r="AD5884">
        <v>-83.818353996618001</v>
      </c>
      <c r="AE5884">
        <v>-38.343956893424398</v>
      </c>
      <c r="AF5884">
        <v>0</v>
      </c>
      <c r="AG5884">
        <v>10.880206037272799</v>
      </c>
      <c r="AH5884">
        <v>-42.9180037932639</v>
      </c>
      <c r="AI5884">
        <v>0.74255368032770197</v>
      </c>
      <c r="AJ5884">
        <v>-5.9425476621342304</v>
      </c>
      <c r="AK5884">
        <v>65.628020000000006</v>
      </c>
      <c r="AL5884">
        <v>0</v>
      </c>
      <c r="AM5884">
        <v>9.7648447774563701E-3</v>
      </c>
    </row>
    <row r="5885" spans="1:39" hidden="1" x14ac:dyDescent="0.25">
      <c r="A5885" t="s">
        <v>6500</v>
      </c>
      <c r="B5885" t="s">
        <v>6502</v>
      </c>
      <c r="C5885" t="s">
        <v>6502</v>
      </c>
      <c r="D5885">
        <v>10</v>
      </c>
      <c r="E5885" t="str">
        <f>REPLACE(A5885,1,51,"")</f>
        <v>wtc_63K</v>
      </c>
      <c r="F5885" t="str">
        <f>LEFT(E5885,FIND("_",E5885)-1)</f>
        <v>wtc</v>
      </c>
      <c r="G5885" t="str">
        <f>UPPER(RIGHT(F5885,1))</f>
        <v>C</v>
      </c>
      <c r="H5885" t="str">
        <f>MID(E5885,FIND("_",E5885)+1,2)</f>
        <v>63</v>
      </c>
      <c r="I5885" t="str">
        <f>RIGHT(E5885,1)</f>
        <v>K</v>
      </c>
      <c r="J5885" t="str">
        <f>REPLACE(C5885,1,52,"")</f>
        <v>wtc_63K_1.pdb</v>
      </c>
      <c r="K5885" t="str">
        <f>IF(E5885=E5884,"",1)</f>
        <v/>
      </c>
      <c r="L5885">
        <v>-581.387984067861</v>
      </c>
      <c r="M5885">
        <v>0.34217674491998101</v>
      </c>
      <c r="N5885">
        <v>0</v>
      </c>
      <c r="O5885">
        <v>0</v>
      </c>
      <c r="P5885">
        <v>0</v>
      </c>
      <c r="Q5885">
        <v>15.546704074264399</v>
      </c>
      <c r="R5885">
        <v>0</v>
      </c>
      <c r="S5885">
        <v>0</v>
      </c>
      <c r="T5885">
        <v>-1231.7934336127901</v>
      </c>
      <c r="U5885">
        <v>244.47759257949599</v>
      </c>
      <c r="V5885">
        <v>-378.63153436556001</v>
      </c>
      <c r="W5885">
        <v>2.55402471590366</v>
      </c>
      <c r="X5885">
        <v>37.103807221740901</v>
      </c>
      <c r="Y5885">
        <v>145.73195003708599</v>
      </c>
      <c r="Z5885">
        <v>772.08884210418603</v>
      </c>
      <c r="AA5885">
        <v>-34.4450169195933</v>
      </c>
      <c r="AB5885">
        <v>-42.281751933393799</v>
      </c>
      <c r="AC5885">
        <v>-20.0529733581111</v>
      </c>
      <c r="AD5885">
        <v>-83.955069288808801</v>
      </c>
      <c r="AE5885">
        <v>-36.967266987918798</v>
      </c>
      <c r="AF5885">
        <v>0</v>
      </c>
      <c r="AG5885">
        <v>11.363964031894101</v>
      </c>
      <c r="AH5885">
        <v>-43.246513429919098</v>
      </c>
      <c r="AI5885">
        <v>0.74021056228278403</v>
      </c>
      <c r="AJ5885">
        <v>-5.2608102566322996</v>
      </c>
      <c r="AK5885">
        <v>65.628020000000006</v>
      </c>
      <c r="AL5885">
        <v>0</v>
      </c>
      <c r="AM5885">
        <v>1.12707580197886E-2</v>
      </c>
    </row>
    <row r="5886" spans="1:39" hidden="1" x14ac:dyDescent="0.25">
      <c r="A5886" t="s">
        <v>6500</v>
      </c>
      <c r="B5886" t="s">
        <v>6506</v>
      </c>
      <c r="C5886" t="s">
        <v>6506</v>
      </c>
      <c r="D5886">
        <v>10</v>
      </c>
      <c r="E5886" t="str">
        <f>REPLACE(A5886,1,51,"")</f>
        <v>wtc_63K</v>
      </c>
      <c r="F5886" t="str">
        <f>LEFT(E5886,FIND("_",E5886)-1)</f>
        <v>wtc</v>
      </c>
      <c r="G5886" t="str">
        <f>UPPER(RIGHT(F5886,1))</f>
        <v>C</v>
      </c>
      <c r="H5886" t="str">
        <f>MID(E5886,FIND("_",E5886)+1,2)</f>
        <v>63</v>
      </c>
      <c r="I5886" t="str">
        <f>RIGHT(E5886,1)</f>
        <v>K</v>
      </c>
      <c r="J5886" t="str">
        <f>REPLACE(C5886,1,52,"")</f>
        <v>wtc_63K_5.pdb</v>
      </c>
      <c r="K5886" t="str">
        <f>IF(E5886=E5885,"",1)</f>
        <v/>
      </c>
      <c r="L5886">
        <v>-581.31951687069397</v>
      </c>
      <c r="M5886">
        <v>0.34427335304783702</v>
      </c>
      <c r="N5886">
        <v>0</v>
      </c>
      <c r="O5886">
        <v>0</v>
      </c>
      <c r="P5886">
        <v>0</v>
      </c>
      <c r="Q5886">
        <v>15.6024281696203</v>
      </c>
      <c r="R5886">
        <v>0</v>
      </c>
      <c r="S5886">
        <v>0</v>
      </c>
      <c r="T5886">
        <v>-1231.3815297357401</v>
      </c>
      <c r="U5886">
        <v>244.432416604541</v>
      </c>
      <c r="V5886">
        <v>-377.911314800524</v>
      </c>
      <c r="W5886">
        <v>2.5534092440818799</v>
      </c>
      <c r="X5886">
        <v>36.985646729657397</v>
      </c>
      <c r="Y5886">
        <v>145.598270123486</v>
      </c>
      <c r="Z5886">
        <v>769.56435155054601</v>
      </c>
      <c r="AA5886">
        <v>-33.168592610944799</v>
      </c>
      <c r="AB5886">
        <v>-42.241493772096298</v>
      </c>
      <c r="AC5886">
        <v>-19.0440549224767</v>
      </c>
      <c r="AD5886">
        <v>-83.920191269781796</v>
      </c>
      <c r="AE5886">
        <v>-37.392721311514599</v>
      </c>
      <c r="AF5886">
        <v>0</v>
      </c>
      <c r="AG5886">
        <v>11.1482610507279</v>
      </c>
      <c r="AH5886">
        <v>-43.138457735271601</v>
      </c>
      <c r="AI5886">
        <v>0.73086299947936795</v>
      </c>
      <c r="AJ5886">
        <v>-5.3751509733332599</v>
      </c>
      <c r="AK5886">
        <v>65.628020000000006</v>
      </c>
      <c r="AL5886">
        <v>0</v>
      </c>
      <c r="AM5886">
        <v>1.0323788851623E-2</v>
      </c>
    </row>
    <row r="5887" spans="1:39" hidden="1" x14ac:dyDescent="0.25">
      <c r="A5887" t="s">
        <v>6500</v>
      </c>
      <c r="B5887" t="s">
        <v>6510</v>
      </c>
      <c r="C5887" t="s">
        <v>6510</v>
      </c>
      <c r="D5887">
        <v>10</v>
      </c>
      <c r="E5887" t="str">
        <f>REPLACE(A5887,1,51,"")</f>
        <v>wtc_63K</v>
      </c>
      <c r="F5887" t="str">
        <f>LEFT(E5887,FIND("_",E5887)-1)</f>
        <v>wtc</v>
      </c>
      <c r="G5887" t="str">
        <f>UPPER(RIGHT(F5887,1))</f>
        <v>C</v>
      </c>
      <c r="H5887" t="str">
        <f>MID(E5887,FIND("_",E5887)+1,2)</f>
        <v>63</v>
      </c>
      <c r="I5887" t="str">
        <f>RIGHT(E5887,1)</f>
        <v>K</v>
      </c>
      <c r="J5887" t="str">
        <f>REPLACE(C5887,1,52,"")</f>
        <v>wtc_63K_9.pdb</v>
      </c>
      <c r="K5887" t="str">
        <f>IF(E5887=E5886,"",1)</f>
        <v/>
      </c>
      <c r="L5887">
        <v>-580.81095086635901</v>
      </c>
      <c r="M5887">
        <v>0.32188307524772303</v>
      </c>
      <c r="N5887">
        <v>0</v>
      </c>
      <c r="O5887">
        <v>0</v>
      </c>
      <c r="P5887">
        <v>0</v>
      </c>
      <c r="Q5887">
        <v>14.5886779707985</v>
      </c>
      <c r="R5887">
        <v>0</v>
      </c>
      <c r="S5887">
        <v>0</v>
      </c>
      <c r="T5887">
        <v>-1232.77312761554</v>
      </c>
      <c r="U5887">
        <v>244.42575303244399</v>
      </c>
      <c r="V5887">
        <v>-378.93803731545103</v>
      </c>
      <c r="W5887">
        <v>2.64152804919549</v>
      </c>
      <c r="X5887">
        <v>37.107903063772604</v>
      </c>
      <c r="Y5887">
        <v>148.584611263993</v>
      </c>
      <c r="Z5887">
        <v>768.38877483850604</v>
      </c>
      <c r="AA5887">
        <v>-33.5048162324712</v>
      </c>
      <c r="AB5887">
        <v>-41.873587286350798</v>
      </c>
      <c r="AC5887">
        <v>-19.269885967958601</v>
      </c>
      <c r="AD5887">
        <v>-84.033191035449903</v>
      </c>
      <c r="AE5887">
        <v>-36.465880426827503</v>
      </c>
      <c r="AF5887">
        <v>0</v>
      </c>
      <c r="AG5887">
        <v>12.104562574276899</v>
      </c>
      <c r="AH5887">
        <v>-43.216631942360401</v>
      </c>
      <c r="AI5887">
        <v>0.73447004828404205</v>
      </c>
      <c r="AJ5887">
        <v>-4.95101866118923</v>
      </c>
      <c r="AK5887">
        <v>65.628020000000006</v>
      </c>
      <c r="AL5887">
        <v>0</v>
      </c>
      <c r="AM5887">
        <v>1.0924775972852199E-2</v>
      </c>
    </row>
    <row r="5888" spans="1:39" hidden="1" x14ac:dyDescent="0.25">
      <c r="A5888" t="s">
        <v>6500</v>
      </c>
      <c r="B5888" t="s">
        <v>6508</v>
      </c>
      <c r="C5888" t="s">
        <v>6508</v>
      </c>
      <c r="D5888">
        <v>10</v>
      </c>
      <c r="E5888" t="str">
        <f>REPLACE(A5888,1,51,"")</f>
        <v>wtc_63K</v>
      </c>
      <c r="F5888" t="str">
        <f>LEFT(E5888,FIND("_",E5888)-1)</f>
        <v>wtc</v>
      </c>
      <c r="G5888" t="str">
        <f>UPPER(RIGHT(F5888,1))</f>
        <v>C</v>
      </c>
      <c r="H5888" t="str">
        <f>MID(E5888,FIND("_",E5888)+1,2)</f>
        <v>63</v>
      </c>
      <c r="I5888" t="str">
        <f>RIGHT(E5888,1)</f>
        <v>K</v>
      </c>
      <c r="J5888" t="str">
        <f>REPLACE(C5888,1,52,"")</f>
        <v>wtc_63K_7.pdb</v>
      </c>
      <c r="K5888" t="str">
        <f>IF(E5888=E5887,"",1)</f>
        <v/>
      </c>
      <c r="L5888">
        <v>-580.69475150316202</v>
      </c>
      <c r="M5888">
        <v>0.327900798210575</v>
      </c>
      <c r="N5888">
        <v>0</v>
      </c>
      <c r="O5888">
        <v>0</v>
      </c>
      <c r="P5888">
        <v>0</v>
      </c>
      <c r="Q5888">
        <v>14.8657796944489</v>
      </c>
      <c r="R5888">
        <v>0</v>
      </c>
      <c r="S5888">
        <v>0</v>
      </c>
      <c r="T5888">
        <v>-1232.5244002286599</v>
      </c>
      <c r="U5888">
        <v>243.91191996296499</v>
      </c>
      <c r="V5888">
        <v>-379.041065046075</v>
      </c>
      <c r="W5888">
        <v>2.6481535049056601</v>
      </c>
      <c r="X5888">
        <v>37.103344124205996</v>
      </c>
      <c r="Y5888">
        <v>147.57737201528701</v>
      </c>
      <c r="Z5888">
        <v>770.05971393826599</v>
      </c>
      <c r="AA5888">
        <v>-33.207149116029399</v>
      </c>
      <c r="AB5888">
        <v>-42.321114425443</v>
      </c>
      <c r="AC5888">
        <v>-20.0680955682543</v>
      </c>
      <c r="AD5888">
        <v>-83.942243552109503</v>
      </c>
      <c r="AE5888">
        <v>-36.696051738538401</v>
      </c>
      <c r="AF5888">
        <v>0</v>
      </c>
      <c r="AG5888">
        <v>12.5605185033588</v>
      </c>
      <c r="AH5888">
        <v>-43.052895807852103</v>
      </c>
      <c r="AI5888">
        <v>0.74660856350670501</v>
      </c>
      <c r="AJ5888">
        <v>-4.9547477259684802</v>
      </c>
      <c r="AK5888">
        <v>65.628020000000006</v>
      </c>
      <c r="AL5888">
        <v>0</v>
      </c>
      <c r="AM5888">
        <v>1.1581398825238299E-2</v>
      </c>
    </row>
    <row r="5889" spans="1:39" hidden="1" x14ac:dyDescent="0.25">
      <c r="A5889" t="s">
        <v>6500</v>
      </c>
      <c r="B5889" t="s">
        <v>6501</v>
      </c>
      <c r="C5889" t="s">
        <v>6501</v>
      </c>
      <c r="D5889">
        <v>10</v>
      </c>
      <c r="E5889" t="str">
        <f>REPLACE(A5889,1,51,"")</f>
        <v>wtc_63K</v>
      </c>
      <c r="F5889" t="str">
        <f>LEFT(E5889,FIND("_",E5889)-1)</f>
        <v>wtc</v>
      </c>
      <c r="G5889" t="str">
        <f>UPPER(RIGHT(F5889,1))</f>
        <v>C</v>
      </c>
      <c r="H5889" t="str">
        <f>MID(E5889,FIND("_",E5889)+1,2)</f>
        <v>63</v>
      </c>
      <c r="I5889" t="str">
        <f>RIGHT(E5889,1)</f>
        <v>K</v>
      </c>
      <c r="J5889" t="str">
        <f>REPLACE(C5889,1,52,"")</f>
        <v>wtc_63K_0.pdb</v>
      </c>
      <c r="K5889" t="str">
        <f>IF(E5889=E5888,"",1)</f>
        <v/>
      </c>
      <c r="L5889">
        <v>-580.36168395780896</v>
      </c>
      <c r="M5889">
        <v>0.33966829692627498</v>
      </c>
      <c r="N5889">
        <v>0</v>
      </c>
      <c r="O5889">
        <v>0</v>
      </c>
      <c r="P5889">
        <v>0</v>
      </c>
      <c r="Q5889">
        <v>15.161423700633501</v>
      </c>
      <c r="R5889">
        <v>0</v>
      </c>
      <c r="S5889">
        <v>0</v>
      </c>
      <c r="T5889">
        <v>-1231.7123763049201</v>
      </c>
      <c r="U5889">
        <v>243.79558602694101</v>
      </c>
      <c r="V5889">
        <v>-378.83330872949603</v>
      </c>
      <c r="W5889">
        <v>2.5037826833408801</v>
      </c>
      <c r="X5889">
        <v>36.818956753900402</v>
      </c>
      <c r="Y5889">
        <v>146.887888021648</v>
      </c>
      <c r="Z5889">
        <v>769.48315137085604</v>
      </c>
      <c r="AA5889">
        <v>-32.704438267482601</v>
      </c>
      <c r="AB5889">
        <v>-42.384900526862403</v>
      </c>
      <c r="AC5889">
        <v>-20.9435334142653</v>
      </c>
      <c r="AD5889">
        <v>-84.073101202739096</v>
      </c>
      <c r="AE5889">
        <v>-36.838826168728403</v>
      </c>
      <c r="AF5889">
        <v>0</v>
      </c>
      <c r="AG5889">
        <v>14.111925833545801</v>
      </c>
      <c r="AH5889">
        <v>-43.182222640479999</v>
      </c>
      <c r="AI5889">
        <v>0.83300181178625299</v>
      </c>
      <c r="AJ5889">
        <v>-4.9670385907124599</v>
      </c>
      <c r="AK5889">
        <v>65.628020000000006</v>
      </c>
      <c r="AL5889">
        <v>0</v>
      </c>
      <c r="AM5889">
        <v>5.4325685233982297E-2</v>
      </c>
    </row>
    <row r="5890" spans="1:39" hidden="1" x14ac:dyDescent="0.25">
      <c r="A5890" t="s">
        <v>6500</v>
      </c>
      <c r="B5890" t="s">
        <v>6507</v>
      </c>
      <c r="C5890" t="s">
        <v>6507</v>
      </c>
      <c r="D5890">
        <v>10</v>
      </c>
      <c r="E5890" t="str">
        <f>REPLACE(A5890,1,51,"")</f>
        <v>wtc_63K</v>
      </c>
      <c r="F5890" t="str">
        <f>LEFT(E5890,FIND("_",E5890)-1)</f>
        <v>wtc</v>
      </c>
      <c r="G5890" t="str">
        <f>UPPER(RIGHT(F5890,1))</f>
        <v>C</v>
      </c>
      <c r="H5890" t="str">
        <f>MID(E5890,FIND("_",E5890)+1,2)</f>
        <v>63</v>
      </c>
      <c r="I5890" t="str">
        <f>RIGHT(E5890,1)</f>
        <v>K</v>
      </c>
      <c r="J5890" t="str">
        <f>REPLACE(C5890,1,52,"")</f>
        <v>wtc_63K_6.pdb</v>
      </c>
      <c r="K5890" t="str">
        <f>IF(E5890=E5889,"",1)</f>
        <v/>
      </c>
      <c r="L5890">
        <v>-579.74847773914803</v>
      </c>
      <c r="M5890">
        <v>0.388589097116255</v>
      </c>
      <c r="N5890">
        <v>0</v>
      </c>
      <c r="O5890">
        <v>0</v>
      </c>
      <c r="P5890">
        <v>0</v>
      </c>
      <c r="Q5890">
        <v>15.667179762599799</v>
      </c>
      <c r="R5890">
        <v>0</v>
      </c>
      <c r="S5890">
        <v>0</v>
      </c>
      <c r="T5890">
        <v>-1230.0413390903</v>
      </c>
      <c r="U5890">
        <v>239.36730291966799</v>
      </c>
      <c r="V5890">
        <v>-380.58706279219098</v>
      </c>
      <c r="W5890">
        <v>2.5266231927509701</v>
      </c>
      <c r="X5890">
        <v>37.627350073101198</v>
      </c>
      <c r="Y5890">
        <v>148.61518443112499</v>
      </c>
      <c r="Z5890">
        <v>769.48802482030499</v>
      </c>
      <c r="AA5890">
        <v>-31.710191426332599</v>
      </c>
      <c r="AB5890">
        <v>-42.060579622027397</v>
      </c>
      <c r="AC5890">
        <v>-19.911584574302999</v>
      </c>
      <c r="AD5890">
        <v>-83.605606569367694</v>
      </c>
      <c r="AE5890">
        <v>-36.6160642273856</v>
      </c>
      <c r="AF5890">
        <v>0</v>
      </c>
      <c r="AG5890">
        <v>13.8333291585834</v>
      </c>
      <c r="AH5890">
        <v>-42.9981356734203</v>
      </c>
      <c r="AI5890">
        <v>0.69796569838559996</v>
      </c>
      <c r="AJ5890">
        <v>-5.6797797202875904</v>
      </c>
      <c r="AK5890">
        <v>65.628020000000006</v>
      </c>
      <c r="AL5890">
        <v>0</v>
      </c>
      <c r="AM5890">
        <v>1.08858999493131E-2</v>
      </c>
    </row>
    <row r="5891" spans="1:39" hidden="1" x14ac:dyDescent="0.25">
      <c r="A5891" t="s">
        <v>6500</v>
      </c>
      <c r="B5891" t="s">
        <v>6505</v>
      </c>
      <c r="C5891" t="s">
        <v>6505</v>
      </c>
      <c r="D5891">
        <v>10</v>
      </c>
      <c r="E5891" t="str">
        <f>REPLACE(A5891,1,51,"")</f>
        <v>wtc_63K</v>
      </c>
      <c r="F5891" t="str">
        <f>LEFT(E5891,FIND("_",E5891)-1)</f>
        <v>wtc</v>
      </c>
      <c r="G5891" t="str">
        <f>UPPER(RIGHT(F5891,1))</f>
        <v>C</v>
      </c>
      <c r="H5891" t="str">
        <f>MID(E5891,FIND("_",E5891)+1,2)</f>
        <v>63</v>
      </c>
      <c r="I5891" t="str">
        <f>RIGHT(E5891,1)</f>
        <v>K</v>
      </c>
      <c r="J5891" t="str">
        <f>REPLACE(C5891,1,52,"")</f>
        <v>wtc_63K_4.pdb</v>
      </c>
      <c r="K5891" t="str">
        <f>IF(E5891=E5890,"",1)</f>
        <v/>
      </c>
      <c r="L5891">
        <v>-579.51401908327705</v>
      </c>
      <c r="M5891">
        <v>0.35489179426224199</v>
      </c>
      <c r="N5891">
        <v>0</v>
      </c>
      <c r="O5891">
        <v>0</v>
      </c>
      <c r="P5891">
        <v>0</v>
      </c>
      <c r="Q5891">
        <v>16.0029228618573</v>
      </c>
      <c r="R5891">
        <v>0</v>
      </c>
      <c r="S5891">
        <v>0</v>
      </c>
      <c r="T5891">
        <v>-1231.59392369946</v>
      </c>
      <c r="U5891">
        <v>243.88903327319599</v>
      </c>
      <c r="V5891">
        <v>-378.108992527704</v>
      </c>
      <c r="W5891">
        <v>2.5565395948643199</v>
      </c>
      <c r="X5891">
        <v>37.298813263865298</v>
      </c>
      <c r="Y5891">
        <v>146.254402602797</v>
      </c>
      <c r="Z5891">
        <v>772.21303334940205</v>
      </c>
      <c r="AA5891">
        <v>-33.202596960314501</v>
      </c>
      <c r="AB5891">
        <v>-42.039363568737798</v>
      </c>
      <c r="AC5891">
        <v>-19.969918589021699</v>
      </c>
      <c r="AD5891">
        <v>-83.875764686811195</v>
      </c>
      <c r="AE5891">
        <v>-37.467216231805402</v>
      </c>
      <c r="AF5891">
        <v>0</v>
      </c>
      <c r="AG5891">
        <v>11.356711544844799</v>
      </c>
      <c r="AH5891">
        <v>-43.343972064457702</v>
      </c>
      <c r="AI5891">
        <v>0.73356195091431198</v>
      </c>
      <c r="AJ5891">
        <v>-5.8541330021673597</v>
      </c>
      <c r="AK5891">
        <v>65.628020000000006</v>
      </c>
      <c r="AL5891">
        <v>0</v>
      </c>
      <c r="AM5891">
        <v>8.8238054621443997E-3</v>
      </c>
    </row>
    <row r="5892" spans="1:39" x14ac:dyDescent="0.25">
      <c r="A5892" t="s">
        <v>6511</v>
      </c>
      <c r="B5892" t="s">
        <v>6512</v>
      </c>
      <c r="C5892" t="s">
        <v>6512</v>
      </c>
      <c r="D5892">
        <v>10</v>
      </c>
      <c r="E5892" t="str">
        <f>REPLACE(A5892,1,51,"")</f>
        <v>wtc_63L</v>
      </c>
      <c r="F5892" t="str">
        <f>LEFT(E5892,FIND("_",E5892)-1)</f>
        <v>wtc</v>
      </c>
      <c r="G5892" t="str">
        <f>UPPER(RIGHT(F5892,1))</f>
        <v>C</v>
      </c>
      <c r="H5892" t="str">
        <f>MID(E5892,FIND("_",E5892)+1,2)</f>
        <v>63</v>
      </c>
      <c r="I5892" t="str">
        <f>RIGHT(E5892,1)</f>
        <v>L</v>
      </c>
      <c r="J5892" t="str">
        <f>REPLACE(C5892,1,52,"")</f>
        <v>wtc_63L_0.pdb</v>
      </c>
      <c r="K5892">
        <f>IF(E5892=E5891,"",1)</f>
        <v>1</v>
      </c>
      <c r="L5892">
        <v>-588.47976672821096</v>
      </c>
      <c r="M5892">
        <v>0.35833613597637098</v>
      </c>
      <c r="N5892">
        <v>0</v>
      </c>
      <c r="O5892">
        <v>0</v>
      </c>
      <c r="P5892">
        <v>0</v>
      </c>
      <c r="Q5892">
        <v>15.797740557202699</v>
      </c>
      <c r="R5892">
        <v>0</v>
      </c>
      <c r="S5892">
        <v>0</v>
      </c>
      <c r="T5892">
        <v>-1228.42313046748</v>
      </c>
      <c r="U5892">
        <v>239.760908588093</v>
      </c>
      <c r="V5892">
        <v>-378.17266729445601</v>
      </c>
      <c r="W5892">
        <v>2.4964459623057</v>
      </c>
      <c r="X5892">
        <v>36.516632974355197</v>
      </c>
      <c r="Y5892">
        <v>147.79329959901801</v>
      </c>
      <c r="Z5892">
        <v>757.30614834494895</v>
      </c>
      <c r="AA5892">
        <v>-33.332405952157401</v>
      </c>
      <c r="AB5892">
        <v>-42.152495380662302</v>
      </c>
      <c r="AC5892">
        <v>-19.239680778397101</v>
      </c>
      <c r="AD5892">
        <v>-84.406360341750599</v>
      </c>
      <c r="AE5892">
        <v>-36.255950871103799</v>
      </c>
      <c r="AF5892">
        <v>0</v>
      </c>
      <c r="AG5892">
        <v>14.033554978788899</v>
      </c>
      <c r="AH5892">
        <v>-43.729828496161502</v>
      </c>
      <c r="AI5892">
        <v>0.73423369307307396</v>
      </c>
      <c r="AJ5892">
        <v>-5.2597262521078703</v>
      </c>
      <c r="AK5892">
        <v>68.004069999999999</v>
      </c>
      <c r="AL5892">
        <v>0</v>
      </c>
      <c r="AM5892">
        <v>4.94444082800259E-2</v>
      </c>
    </row>
    <row r="5893" spans="1:39" hidden="1" x14ac:dyDescent="0.25">
      <c r="A5893" t="s">
        <v>6511</v>
      </c>
      <c r="B5893" t="s">
        <v>6516</v>
      </c>
      <c r="C5893" t="s">
        <v>6516</v>
      </c>
      <c r="D5893">
        <v>10</v>
      </c>
      <c r="E5893" t="str">
        <f>REPLACE(A5893,1,51,"")</f>
        <v>wtc_63L</v>
      </c>
      <c r="F5893" t="str">
        <f>LEFT(E5893,FIND("_",E5893)-1)</f>
        <v>wtc</v>
      </c>
      <c r="G5893" t="str">
        <f>UPPER(RIGHT(F5893,1))</f>
        <v>C</v>
      </c>
      <c r="H5893" t="str">
        <f>MID(E5893,FIND("_",E5893)+1,2)</f>
        <v>63</v>
      </c>
      <c r="I5893" t="str">
        <f>RIGHT(E5893,1)</f>
        <v>L</v>
      </c>
      <c r="J5893" t="str">
        <f>REPLACE(C5893,1,52,"")</f>
        <v>wtc_63L_4.pdb</v>
      </c>
      <c r="K5893" t="str">
        <f>IF(E5893=E5892,"",1)</f>
        <v/>
      </c>
      <c r="L5893">
        <v>-587.465483947802</v>
      </c>
      <c r="M5893">
        <v>0.34675729134041899</v>
      </c>
      <c r="N5893">
        <v>0</v>
      </c>
      <c r="O5893">
        <v>0</v>
      </c>
      <c r="P5893">
        <v>0</v>
      </c>
      <c r="Q5893">
        <v>15.7601740734597</v>
      </c>
      <c r="R5893">
        <v>0</v>
      </c>
      <c r="S5893">
        <v>0</v>
      </c>
      <c r="T5893">
        <v>-1229.8720783424999</v>
      </c>
      <c r="U5893">
        <v>240.22108143249699</v>
      </c>
      <c r="V5893">
        <v>-377.68471066289902</v>
      </c>
      <c r="W5893">
        <v>2.4985840443718699</v>
      </c>
      <c r="X5893">
        <v>36.484471182561201</v>
      </c>
      <c r="Y5893">
        <v>147.90089293605601</v>
      </c>
      <c r="Z5893">
        <v>758.71863142757195</v>
      </c>
      <c r="AA5893">
        <v>-33.3619143391428</v>
      </c>
      <c r="AB5893">
        <v>-42.1170380787281</v>
      </c>
      <c r="AC5893">
        <v>-19.247222109127598</v>
      </c>
      <c r="AD5893">
        <v>-84.398873377804605</v>
      </c>
      <c r="AE5893">
        <v>-36.294933438793798</v>
      </c>
      <c r="AF5893">
        <v>0</v>
      </c>
      <c r="AG5893">
        <v>14.042985483475</v>
      </c>
      <c r="AH5893">
        <v>-43.782720856592299</v>
      </c>
      <c r="AI5893">
        <v>0.81711886407652001</v>
      </c>
      <c r="AJ5893">
        <v>-5.1973850910146098</v>
      </c>
      <c r="AK5893">
        <v>68.004069999999999</v>
      </c>
      <c r="AL5893">
        <v>0</v>
      </c>
      <c r="AM5893">
        <v>4.3382904736599497E-2</v>
      </c>
    </row>
    <row r="5894" spans="1:39" hidden="1" x14ac:dyDescent="0.25">
      <c r="A5894" t="s">
        <v>6511</v>
      </c>
      <c r="B5894" t="s">
        <v>6518</v>
      </c>
      <c r="C5894" t="s">
        <v>6518</v>
      </c>
      <c r="D5894">
        <v>10</v>
      </c>
      <c r="E5894" t="str">
        <f>REPLACE(A5894,1,51,"")</f>
        <v>wtc_63L</v>
      </c>
      <c r="F5894" t="str">
        <f>LEFT(E5894,FIND("_",E5894)-1)</f>
        <v>wtc</v>
      </c>
      <c r="G5894" t="str">
        <f>UPPER(RIGHT(F5894,1))</f>
        <v>C</v>
      </c>
      <c r="H5894" t="str">
        <f>MID(E5894,FIND("_",E5894)+1,2)</f>
        <v>63</v>
      </c>
      <c r="I5894" t="str">
        <f>RIGHT(E5894,1)</f>
        <v>L</v>
      </c>
      <c r="J5894" t="str">
        <f>REPLACE(C5894,1,52,"")</f>
        <v>wtc_63L_6.pdb</v>
      </c>
      <c r="K5894" t="str">
        <f>IF(E5894=E5893,"",1)</f>
        <v/>
      </c>
      <c r="L5894">
        <v>-587.44020365728397</v>
      </c>
      <c r="M5894">
        <v>0.34527188792129299</v>
      </c>
      <c r="N5894">
        <v>0</v>
      </c>
      <c r="O5894">
        <v>0</v>
      </c>
      <c r="P5894">
        <v>0</v>
      </c>
      <c r="Q5894">
        <v>15.6378644580822</v>
      </c>
      <c r="R5894">
        <v>0</v>
      </c>
      <c r="S5894">
        <v>0</v>
      </c>
      <c r="T5894">
        <v>-1230.78790725969</v>
      </c>
      <c r="U5894">
        <v>241.909074674425</v>
      </c>
      <c r="V5894">
        <v>-377.61197875744801</v>
      </c>
      <c r="W5894">
        <v>2.5090711750736001</v>
      </c>
      <c r="X5894">
        <v>36.480226149354898</v>
      </c>
      <c r="Y5894">
        <v>147.40857975197599</v>
      </c>
      <c r="Z5894">
        <v>758.98162491194603</v>
      </c>
      <c r="AA5894">
        <v>-33.0919533165861</v>
      </c>
      <c r="AB5894">
        <v>-42.104412436005397</v>
      </c>
      <c r="AC5894">
        <v>-20.072675889296399</v>
      </c>
      <c r="AD5894">
        <v>-84.318499325911503</v>
      </c>
      <c r="AE5894">
        <v>-36.492621010843997</v>
      </c>
      <c r="AF5894">
        <v>0</v>
      </c>
      <c r="AG5894">
        <v>14.127201182921601</v>
      </c>
      <c r="AH5894">
        <v>-43.719866110693097</v>
      </c>
      <c r="AI5894">
        <v>0.82393855680755101</v>
      </c>
      <c r="AJ5894">
        <v>-5.1694147542240101</v>
      </c>
      <c r="AK5894">
        <v>68.004069999999999</v>
      </c>
      <c r="AL5894">
        <v>0</v>
      </c>
      <c r="AM5894">
        <v>4.7474342828841998E-2</v>
      </c>
    </row>
    <row r="5895" spans="1:39" hidden="1" x14ac:dyDescent="0.25">
      <c r="A5895" t="s">
        <v>6511</v>
      </c>
      <c r="B5895" t="s">
        <v>6513</v>
      </c>
      <c r="C5895" t="s">
        <v>6513</v>
      </c>
      <c r="D5895">
        <v>10</v>
      </c>
      <c r="E5895" t="str">
        <f>REPLACE(A5895,1,51,"")</f>
        <v>wtc_63L</v>
      </c>
      <c r="F5895" t="str">
        <f>LEFT(E5895,FIND("_",E5895)-1)</f>
        <v>wtc</v>
      </c>
      <c r="G5895" t="str">
        <f>UPPER(RIGHT(F5895,1))</f>
        <v>C</v>
      </c>
      <c r="H5895" t="str">
        <f>MID(E5895,FIND("_",E5895)+1,2)</f>
        <v>63</v>
      </c>
      <c r="I5895" t="str">
        <f>RIGHT(E5895,1)</f>
        <v>L</v>
      </c>
      <c r="J5895" t="str">
        <f>REPLACE(C5895,1,52,"")</f>
        <v>wtc_63L_1.pdb</v>
      </c>
      <c r="K5895" t="str">
        <f>IF(E5895=E5894,"",1)</f>
        <v/>
      </c>
      <c r="L5895">
        <v>-587.21526720980205</v>
      </c>
      <c r="M5895">
        <v>0.40179941906723898</v>
      </c>
      <c r="N5895">
        <v>0</v>
      </c>
      <c r="O5895">
        <v>0</v>
      </c>
      <c r="P5895">
        <v>0</v>
      </c>
      <c r="Q5895">
        <v>16.116753327595799</v>
      </c>
      <c r="R5895">
        <v>0</v>
      </c>
      <c r="S5895">
        <v>0</v>
      </c>
      <c r="T5895">
        <v>-1228.5078735579</v>
      </c>
      <c r="U5895">
        <v>238.57015529386601</v>
      </c>
      <c r="V5895">
        <v>-378.69751613018701</v>
      </c>
      <c r="W5895">
        <v>2.5030231460865902</v>
      </c>
      <c r="X5895">
        <v>37.313386028999197</v>
      </c>
      <c r="Y5895">
        <v>147.19810539541101</v>
      </c>
      <c r="Z5895">
        <v>760.04828970877497</v>
      </c>
      <c r="AA5895">
        <v>-32.058010773438902</v>
      </c>
      <c r="AB5895">
        <v>-42.099718269969003</v>
      </c>
      <c r="AC5895">
        <v>-20.026762360606099</v>
      </c>
      <c r="AD5895">
        <v>-84.121559576921697</v>
      </c>
      <c r="AE5895">
        <v>-36.656690975284498</v>
      </c>
      <c r="AF5895">
        <v>0</v>
      </c>
      <c r="AG5895">
        <v>13.988331360778</v>
      </c>
      <c r="AH5895">
        <v>-43.741556915163798</v>
      </c>
      <c r="AI5895">
        <v>0.73174278524866498</v>
      </c>
      <c r="AJ5895">
        <v>-5.7884544350498697</v>
      </c>
      <c r="AK5895">
        <v>68.004069999999999</v>
      </c>
      <c r="AL5895">
        <v>0</v>
      </c>
      <c r="AM5895">
        <v>9.0187379635050698E-3</v>
      </c>
    </row>
    <row r="5896" spans="1:39" hidden="1" x14ac:dyDescent="0.25">
      <c r="A5896" t="s">
        <v>6511</v>
      </c>
      <c r="B5896" t="s">
        <v>6521</v>
      </c>
      <c r="C5896" t="s">
        <v>6521</v>
      </c>
      <c r="D5896">
        <v>10</v>
      </c>
      <c r="E5896" t="str">
        <f>REPLACE(A5896,1,51,"")</f>
        <v>wtc_63L</v>
      </c>
      <c r="F5896" t="str">
        <f>LEFT(E5896,FIND("_",E5896)-1)</f>
        <v>wtc</v>
      </c>
      <c r="G5896" t="str">
        <f>UPPER(RIGHT(F5896,1))</f>
        <v>C</v>
      </c>
      <c r="H5896" t="str">
        <f>MID(E5896,FIND("_",E5896)+1,2)</f>
        <v>63</v>
      </c>
      <c r="I5896" t="str">
        <f>RIGHT(E5896,1)</f>
        <v>L</v>
      </c>
      <c r="J5896" t="str">
        <f>REPLACE(C5896,1,52,"")</f>
        <v>wtc_63L_9.pdb</v>
      </c>
      <c r="K5896" t="str">
        <f>IF(E5896=E5895,"",1)</f>
        <v/>
      </c>
      <c r="L5896">
        <v>-586.92512087034197</v>
      </c>
      <c r="M5896">
        <v>0.37281673000276999</v>
      </c>
      <c r="N5896">
        <v>0</v>
      </c>
      <c r="O5896">
        <v>0</v>
      </c>
      <c r="P5896">
        <v>0</v>
      </c>
      <c r="Q5896">
        <v>16.4611593912167</v>
      </c>
      <c r="R5896">
        <v>0</v>
      </c>
      <c r="S5896">
        <v>0</v>
      </c>
      <c r="T5896">
        <v>-1230.59595773057</v>
      </c>
      <c r="U5896">
        <v>237.548583786672</v>
      </c>
      <c r="V5896">
        <v>-377.29387213231399</v>
      </c>
      <c r="W5896">
        <v>2.5211961782374499</v>
      </c>
      <c r="X5896">
        <v>36.351406822367899</v>
      </c>
      <c r="Y5896">
        <v>150.61036231152301</v>
      </c>
      <c r="Z5896">
        <v>758.87892135918503</v>
      </c>
      <c r="AA5896">
        <v>-33.378915004997701</v>
      </c>
      <c r="AB5896">
        <v>-42.156243880928997</v>
      </c>
      <c r="AC5896">
        <v>-18.2099179255531</v>
      </c>
      <c r="AD5896">
        <v>-84.410771457639996</v>
      </c>
      <c r="AE5896">
        <v>-36.715384343308301</v>
      </c>
      <c r="AF5896">
        <v>0</v>
      </c>
      <c r="AG5896">
        <v>14.0794345690623</v>
      </c>
      <c r="AH5896">
        <v>-43.781665265409501</v>
      </c>
      <c r="AI5896">
        <v>0.69802587529803795</v>
      </c>
      <c r="AJ5896">
        <v>-5.7383528352519599</v>
      </c>
      <c r="AK5896">
        <v>68.004069999999999</v>
      </c>
      <c r="AL5896">
        <v>0</v>
      </c>
      <c r="AM5896">
        <v>0.20279941207447399</v>
      </c>
    </row>
    <row r="5897" spans="1:39" hidden="1" x14ac:dyDescent="0.25">
      <c r="A5897" t="s">
        <v>6511</v>
      </c>
      <c r="B5897" t="s">
        <v>6517</v>
      </c>
      <c r="C5897" t="s">
        <v>6517</v>
      </c>
      <c r="D5897">
        <v>10</v>
      </c>
      <c r="E5897" t="str">
        <f>REPLACE(A5897,1,51,"")</f>
        <v>wtc_63L</v>
      </c>
      <c r="F5897" t="str">
        <f>LEFT(E5897,FIND("_",E5897)-1)</f>
        <v>wtc</v>
      </c>
      <c r="G5897" t="str">
        <f>UPPER(RIGHT(F5897,1))</f>
        <v>C</v>
      </c>
      <c r="H5897" t="str">
        <f>MID(E5897,FIND("_",E5897)+1,2)</f>
        <v>63</v>
      </c>
      <c r="I5897" t="str">
        <f>RIGHT(E5897,1)</f>
        <v>L</v>
      </c>
      <c r="J5897" t="str">
        <f>REPLACE(C5897,1,52,"")</f>
        <v>wtc_63L_5.pdb</v>
      </c>
      <c r="K5897" t="str">
        <f>IF(E5897=E5896,"",1)</f>
        <v/>
      </c>
      <c r="L5897">
        <v>-586.73244660492503</v>
      </c>
      <c r="M5897">
        <v>0.36236750937805701</v>
      </c>
      <c r="N5897">
        <v>0</v>
      </c>
      <c r="O5897">
        <v>0</v>
      </c>
      <c r="P5897">
        <v>0</v>
      </c>
      <c r="Q5897">
        <v>16.8016702524646</v>
      </c>
      <c r="R5897">
        <v>0</v>
      </c>
      <c r="S5897">
        <v>0</v>
      </c>
      <c r="T5897">
        <v>-1229.08350402426</v>
      </c>
      <c r="U5897">
        <v>239.845346149416</v>
      </c>
      <c r="V5897">
        <v>-375.140078996971</v>
      </c>
      <c r="W5897">
        <v>2.5565421935516701</v>
      </c>
      <c r="X5897">
        <v>36.663782653607399</v>
      </c>
      <c r="Y5897">
        <v>147.067724968672</v>
      </c>
      <c r="Z5897">
        <v>758.74409327312605</v>
      </c>
      <c r="AA5897">
        <v>-32.219880173704802</v>
      </c>
      <c r="AB5897">
        <v>-41.865050022367399</v>
      </c>
      <c r="AC5897">
        <v>-18.129183230880599</v>
      </c>
      <c r="AD5897">
        <v>-84.378540657289705</v>
      </c>
      <c r="AE5897">
        <v>-37.749217870334903</v>
      </c>
      <c r="AF5897">
        <v>0</v>
      </c>
      <c r="AG5897">
        <v>10.620996564346299</v>
      </c>
      <c r="AH5897">
        <v>-43.544962428904597</v>
      </c>
      <c r="AI5897">
        <v>0.73028503445506898</v>
      </c>
      <c r="AJ5897">
        <v>-5.6659866177278602</v>
      </c>
      <c r="AK5897">
        <v>68.004069999999999</v>
      </c>
      <c r="AL5897">
        <v>0</v>
      </c>
      <c r="AM5897">
        <v>9.4463278774120293E-3</v>
      </c>
    </row>
    <row r="5898" spans="1:39" hidden="1" x14ac:dyDescent="0.25">
      <c r="A5898" t="s">
        <v>6511</v>
      </c>
      <c r="B5898" t="s">
        <v>6519</v>
      </c>
      <c r="C5898" t="s">
        <v>6519</v>
      </c>
      <c r="D5898">
        <v>10</v>
      </c>
      <c r="E5898" t="str">
        <f>REPLACE(A5898,1,51,"")</f>
        <v>wtc_63L</v>
      </c>
      <c r="F5898" t="str">
        <f>LEFT(E5898,FIND("_",E5898)-1)</f>
        <v>wtc</v>
      </c>
      <c r="G5898" t="str">
        <f>UPPER(RIGHT(F5898,1))</f>
        <v>C</v>
      </c>
      <c r="H5898" t="str">
        <f>MID(E5898,FIND("_",E5898)+1,2)</f>
        <v>63</v>
      </c>
      <c r="I5898" t="str">
        <f>RIGHT(E5898,1)</f>
        <v>L</v>
      </c>
      <c r="J5898" t="str">
        <f>REPLACE(C5898,1,52,"")</f>
        <v>wtc_63L_7.pdb</v>
      </c>
      <c r="K5898" t="str">
        <f>IF(E5898=E5897,"",1)</f>
        <v/>
      </c>
      <c r="L5898">
        <v>-586.62297061700201</v>
      </c>
      <c r="M5898">
        <v>0.419096574633746</v>
      </c>
      <c r="N5898">
        <v>0</v>
      </c>
      <c r="O5898">
        <v>0</v>
      </c>
      <c r="P5898">
        <v>0</v>
      </c>
      <c r="Q5898">
        <v>16.230085352171798</v>
      </c>
      <c r="R5898">
        <v>0</v>
      </c>
      <c r="S5898">
        <v>0</v>
      </c>
      <c r="T5898">
        <v>-1228.56816128277</v>
      </c>
      <c r="U5898">
        <v>234.43909818876901</v>
      </c>
      <c r="V5898">
        <v>-378.33716341990402</v>
      </c>
      <c r="W5898">
        <v>2.50433673080834</v>
      </c>
      <c r="X5898">
        <v>37.084343608938298</v>
      </c>
      <c r="Y5898">
        <v>150.309142628627</v>
      </c>
      <c r="Z5898">
        <v>760.38611892333597</v>
      </c>
      <c r="AA5898">
        <v>-31.761353214162298</v>
      </c>
      <c r="AB5898">
        <v>-41.939401594674401</v>
      </c>
      <c r="AC5898">
        <v>-18.964696430466201</v>
      </c>
      <c r="AD5898">
        <v>-84.255757818112798</v>
      </c>
      <c r="AE5898">
        <v>-37.128919220173799</v>
      </c>
      <c r="AF5898">
        <v>0</v>
      </c>
      <c r="AG5898">
        <v>13.593983819143</v>
      </c>
      <c r="AH5898">
        <v>-43.387170048170901</v>
      </c>
      <c r="AI5898">
        <v>0.70368911328513195</v>
      </c>
      <c r="AJ5898">
        <v>-5.6958099867342202</v>
      </c>
      <c r="AK5898">
        <v>68.004069999999999</v>
      </c>
      <c r="AL5898">
        <v>0</v>
      </c>
      <c r="AM5898">
        <v>0.16059403309083201</v>
      </c>
    </row>
    <row r="5899" spans="1:39" hidden="1" x14ac:dyDescent="0.25">
      <c r="A5899" t="s">
        <v>6511</v>
      </c>
      <c r="B5899" t="s">
        <v>6515</v>
      </c>
      <c r="C5899" t="s">
        <v>6515</v>
      </c>
      <c r="D5899">
        <v>10</v>
      </c>
      <c r="E5899" t="str">
        <f>REPLACE(A5899,1,51,"")</f>
        <v>wtc_63L</v>
      </c>
      <c r="F5899" t="str">
        <f>LEFT(E5899,FIND("_",E5899)-1)</f>
        <v>wtc</v>
      </c>
      <c r="G5899" t="str">
        <f>UPPER(RIGHT(F5899,1))</f>
        <v>C</v>
      </c>
      <c r="H5899" t="str">
        <f>MID(E5899,FIND("_",E5899)+1,2)</f>
        <v>63</v>
      </c>
      <c r="I5899" t="str">
        <f>RIGHT(E5899,1)</f>
        <v>L</v>
      </c>
      <c r="J5899" t="str">
        <f>REPLACE(C5899,1,52,"")</f>
        <v>wtc_63L_3.pdb</v>
      </c>
      <c r="K5899" t="str">
        <f>IF(E5899=E5898,"",1)</f>
        <v/>
      </c>
      <c r="L5899">
        <v>-585.81195862656796</v>
      </c>
      <c r="M5899">
        <v>0.37290078085933098</v>
      </c>
      <c r="N5899">
        <v>0</v>
      </c>
      <c r="O5899">
        <v>0</v>
      </c>
      <c r="P5899">
        <v>0</v>
      </c>
      <c r="Q5899">
        <v>16.9483330768233</v>
      </c>
      <c r="R5899">
        <v>0</v>
      </c>
      <c r="S5899">
        <v>0</v>
      </c>
      <c r="T5899">
        <v>-1228.9643377162399</v>
      </c>
      <c r="U5899">
        <v>236.36259164932699</v>
      </c>
      <c r="V5899">
        <v>-375.25969553261899</v>
      </c>
      <c r="W5899">
        <v>2.5646077270554302</v>
      </c>
      <c r="X5899">
        <v>36.277757737459801</v>
      </c>
      <c r="Y5899">
        <v>149.65761727915299</v>
      </c>
      <c r="Z5899">
        <v>760.71793445991204</v>
      </c>
      <c r="AA5899">
        <v>-33.495541727172203</v>
      </c>
      <c r="AB5899">
        <v>-42.051375844238201</v>
      </c>
      <c r="AC5899">
        <v>-17.200904312480102</v>
      </c>
      <c r="AD5899">
        <v>-84.534130062882596</v>
      </c>
      <c r="AE5899">
        <v>-37.430968303797002</v>
      </c>
      <c r="AF5899">
        <v>0</v>
      </c>
      <c r="AG5899">
        <v>11.1162612993202</v>
      </c>
      <c r="AH5899">
        <v>-43.906269526169297</v>
      </c>
      <c r="AI5899">
        <v>0.70657225282388503</v>
      </c>
      <c r="AJ5899">
        <v>-5.4893929534716399</v>
      </c>
      <c r="AK5899">
        <v>68.004069999999999</v>
      </c>
      <c r="AL5899">
        <v>0</v>
      </c>
      <c r="AM5899">
        <v>0.16491187062968099</v>
      </c>
    </row>
    <row r="5900" spans="1:39" hidden="1" x14ac:dyDescent="0.25">
      <c r="A5900" t="s">
        <v>6511</v>
      </c>
      <c r="B5900" t="s">
        <v>6514</v>
      </c>
      <c r="C5900" t="s">
        <v>6514</v>
      </c>
      <c r="D5900">
        <v>10</v>
      </c>
      <c r="E5900" t="str">
        <f>REPLACE(A5900,1,51,"")</f>
        <v>wtc_63L</v>
      </c>
      <c r="F5900" t="str">
        <f>LEFT(E5900,FIND("_",E5900)-1)</f>
        <v>wtc</v>
      </c>
      <c r="G5900" t="str">
        <f>UPPER(RIGHT(F5900,1))</f>
        <v>C</v>
      </c>
      <c r="H5900" t="str">
        <f>MID(E5900,FIND("_",E5900)+1,2)</f>
        <v>63</v>
      </c>
      <c r="I5900" t="str">
        <f>RIGHT(E5900,1)</f>
        <v>L</v>
      </c>
      <c r="J5900" t="str">
        <f>REPLACE(C5900,1,52,"")</f>
        <v>wtc_63L_2.pdb</v>
      </c>
      <c r="K5900" t="str">
        <f>IF(E5900=E5899,"",1)</f>
        <v/>
      </c>
      <c r="L5900">
        <v>-585.80416484738498</v>
      </c>
      <c r="M5900">
        <v>0.36662858229836898</v>
      </c>
      <c r="N5900">
        <v>0</v>
      </c>
      <c r="O5900">
        <v>0</v>
      </c>
      <c r="P5900">
        <v>0</v>
      </c>
      <c r="Q5900">
        <v>16.779898315534801</v>
      </c>
      <c r="R5900">
        <v>0</v>
      </c>
      <c r="S5900">
        <v>0</v>
      </c>
      <c r="T5900">
        <v>-1230.01929425906</v>
      </c>
      <c r="U5900">
        <v>237.78963646918299</v>
      </c>
      <c r="V5900">
        <v>-376.97137123987301</v>
      </c>
      <c r="W5900">
        <v>2.56075941311023</v>
      </c>
      <c r="X5900">
        <v>36.554847788193399</v>
      </c>
      <c r="Y5900">
        <v>150.285258547935</v>
      </c>
      <c r="Z5900">
        <v>761.31846952596197</v>
      </c>
      <c r="AA5900">
        <v>-31.976425324608702</v>
      </c>
      <c r="AB5900">
        <v>-41.841518444454699</v>
      </c>
      <c r="AC5900">
        <v>-18.955151772734599</v>
      </c>
      <c r="AD5900">
        <v>-84.348261633076206</v>
      </c>
      <c r="AE5900">
        <v>-37.553928346384097</v>
      </c>
      <c r="AF5900">
        <v>0</v>
      </c>
      <c r="AG5900">
        <v>11.006521695322</v>
      </c>
      <c r="AH5900">
        <v>-43.481098280782</v>
      </c>
      <c r="AI5900">
        <v>0.69746184773355302</v>
      </c>
      <c r="AJ5900">
        <v>-5.8176868743341599</v>
      </c>
      <c r="AK5900">
        <v>68.004069999999999</v>
      </c>
      <c r="AL5900">
        <v>0</v>
      </c>
      <c r="AM5900">
        <v>0.16364772495398799</v>
      </c>
    </row>
    <row r="5901" spans="1:39" hidden="1" x14ac:dyDescent="0.25">
      <c r="A5901" t="s">
        <v>6511</v>
      </c>
      <c r="B5901" t="s">
        <v>6520</v>
      </c>
      <c r="C5901" t="s">
        <v>6520</v>
      </c>
      <c r="D5901">
        <v>10</v>
      </c>
      <c r="E5901" t="str">
        <f>REPLACE(A5901,1,51,"")</f>
        <v>wtc_63L</v>
      </c>
      <c r="F5901" t="str">
        <f>LEFT(E5901,FIND("_",E5901)-1)</f>
        <v>wtc</v>
      </c>
      <c r="G5901" t="str">
        <f>UPPER(RIGHT(F5901,1))</f>
        <v>C</v>
      </c>
      <c r="H5901" t="str">
        <f>MID(E5901,FIND("_",E5901)+1,2)</f>
        <v>63</v>
      </c>
      <c r="I5901" t="str">
        <f>RIGHT(E5901,1)</f>
        <v>L</v>
      </c>
      <c r="J5901" t="str">
        <f>REPLACE(C5901,1,52,"")</f>
        <v>wtc_63L_8.pdb</v>
      </c>
      <c r="K5901" t="str">
        <f>IF(E5901=E5900,"",1)</f>
        <v/>
      </c>
      <c r="L5901">
        <v>-584.31500377269094</v>
      </c>
      <c r="M5901">
        <v>0.36127652477452199</v>
      </c>
      <c r="N5901">
        <v>0</v>
      </c>
      <c r="O5901">
        <v>0</v>
      </c>
      <c r="P5901">
        <v>0</v>
      </c>
      <c r="Q5901">
        <v>16.527164928434601</v>
      </c>
      <c r="R5901">
        <v>0</v>
      </c>
      <c r="S5901">
        <v>0</v>
      </c>
      <c r="T5901">
        <v>-1228.7850171933701</v>
      </c>
      <c r="U5901">
        <v>243.92172093628801</v>
      </c>
      <c r="V5901">
        <v>-377.56182966684099</v>
      </c>
      <c r="W5901">
        <v>2.56040305040128</v>
      </c>
      <c r="X5901">
        <v>36.862568341657997</v>
      </c>
      <c r="Y5901">
        <v>146.27464890498001</v>
      </c>
      <c r="Z5901">
        <v>760.637895845044</v>
      </c>
      <c r="AA5901">
        <v>-32.244937062599803</v>
      </c>
      <c r="AB5901">
        <v>-42.036463087666</v>
      </c>
      <c r="AC5901">
        <v>-19.1594968007003</v>
      </c>
      <c r="AD5901">
        <v>-84.378244247082094</v>
      </c>
      <c r="AE5901">
        <v>-37.3873624080911</v>
      </c>
      <c r="AF5901">
        <v>0</v>
      </c>
      <c r="AG5901">
        <v>10.942604486876</v>
      </c>
      <c r="AH5901">
        <v>-43.685863948565697</v>
      </c>
      <c r="AI5901">
        <v>0.73538718506267098</v>
      </c>
      <c r="AJ5901">
        <v>-5.5543019267381402</v>
      </c>
      <c r="AK5901">
        <v>68.004069999999999</v>
      </c>
      <c r="AL5901">
        <v>0</v>
      </c>
      <c r="AM5901">
        <v>1.20488902246679E-2</v>
      </c>
    </row>
    <row r="5902" spans="1:39" x14ac:dyDescent="0.25">
      <c r="A5902" t="s">
        <v>6522</v>
      </c>
      <c r="B5902" t="s">
        <v>6527</v>
      </c>
      <c r="C5902" t="s">
        <v>6527</v>
      </c>
      <c r="D5902">
        <v>10</v>
      </c>
      <c r="E5902" t="str">
        <f>REPLACE(A5902,1,51,"")</f>
        <v>wtc_63M</v>
      </c>
      <c r="F5902" t="str">
        <f>LEFT(E5902,FIND("_",E5902)-1)</f>
        <v>wtc</v>
      </c>
      <c r="G5902" t="str">
        <f>UPPER(RIGHT(F5902,1))</f>
        <v>C</v>
      </c>
      <c r="H5902" t="str">
        <f>MID(E5902,FIND("_",E5902)+1,2)</f>
        <v>63</v>
      </c>
      <c r="I5902" t="str">
        <f>RIGHT(E5902,1)</f>
        <v>M</v>
      </c>
      <c r="J5902" t="str">
        <f>REPLACE(C5902,1,52,"")</f>
        <v>wtc_63M_4.pdb</v>
      </c>
      <c r="K5902">
        <f>IF(E5902=E5901,"",1)</f>
        <v>1</v>
      </c>
      <c r="L5902">
        <v>-586.64994705312301</v>
      </c>
      <c r="M5902">
        <v>0.36196562438751501</v>
      </c>
      <c r="N5902">
        <v>0</v>
      </c>
      <c r="O5902">
        <v>0</v>
      </c>
      <c r="P5902">
        <v>0</v>
      </c>
      <c r="Q5902">
        <v>15.587539559546</v>
      </c>
      <c r="R5902">
        <v>0</v>
      </c>
      <c r="S5902">
        <v>0</v>
      </c>
      <c r="T5902">
        <v>-1232.38099518631</v>
      </c>
      <c r="U5902">
        <v>241.72478177055899</v>
      </c>
      <c r="V5902">
        <v>-377.213004051979</v>
      </c>
      <c r="W5902">
        <v>2.48900974791112</v>
      </c>
      <c r="X5902">
        <v>36.567335637442</v>
      </c>
      <c r="Y5902">
        <v>147.78447949204499</v>
      </c>
      <c r="Z5902">
        <v>760.44639222485102</v>
      </c>
      <c r="AA5902">
        <v>-33.241433034944201</v>
      </c>
      <c r="AB5902">
        <v>-42.192875161459099</v>
      </c>
      <c r="AC5902">
        <v>-19.1961615438419</v>
      </c>
      <c r="AD5902">
        <v>-84.317809359530898</v>
      </c>
      <c r="AE5902">
        <v>-36.342672420327901</v>
      </c>
      <c r="AF5902">
        <v>0</v>
      </c>
      <c r="AG5902">
        <v>14.046551323536599</v>
      </c>
      <c r="AH5902">
        <v>-43.709788119081402</v>
      </c>
      <c r="AI5902">
        <v>0.73153771858962702</v>
      </c>
      <c r="AJ5902">
        <v>-5.4732610345119701</v>
      </c>
      <c r="AK5902">
        <v>67.999949999999998</v>
      </c>
      <c r="AL5902">
        <v>0</v>
      </c>
      <c r="AM5902">
        <v>4.04753843895862E-2</v>
      </c>
    </row>
    <row r="5903" spans="1:39" hidden="1" x14ac:dyDescent="0.25">
      <c r="A5903" t="s">
        <v>6522</v>
      </c>
      <c r="B5903" t="s">
        <v>6526</v>
      </c>
      <c r="C5903" t="s">
        <v>6526</v>
      </c>
      <c r="D5903">
        <v>10</v>
      </c>
      <c r="E5903" t="str">
        <f>REPLACE(A5903,1,51,"")</f>
        <v>wtc_63M</v>
      </c>
      <c r="F5903" t="str">
        <f>LEFT(E5903,FIND("_",E5903)-1)</f>
        <v>wtc</v>
      </c>
      <c r="G5903" t="str">
        <f>UPPER(RIGHT(F5903,1))</f>
        <v>C</v>
      </c>
      <c r="H5903" t="str">
        <f>MID(E5903,FIND("_",E5903)+1,2)</f>
        <v>63</v>
      </c>
      <c r="I5903" t="str">
        <f>RIGHT(E5903,1)</f>
        <v>M</v>
      </c>
      <c r="J5903" t="str">
        <f>REPLACE(C5903,1,52,"")</f>
        <v>wtc_63M_3.pdb</v>
      </c>
      <c r="K5903" t="str">
        <f>IF(E5903=E5902,"",1)</f>
        <v/>
      </c>
      <c r="L5903">
        <v>-585.99652222624002</v>
      </c>
      <c r="M5903">
        <v>0.38367651588211599</v>
      </c>
      <c r="N5903">
        <v>0</v>
      </c>
      <c r="O5903">
        <v>0</v>
      </c>
      <c r="P5903">
        <v>0</v>
      </c>
      <c r="Q5903">
        <v>15.092487196138</v>
      </c>
      <c r="R5903">
        <v>0</v>
      </c>
      <c r="S5903">
        <v>0</v>
      </c>
      <c r="T5903">
        <v>-1231.95278878359</v>
      </c>
      <c r="U5903">
        <v>242.23811830307699</v>
      </c>
      <c r="V5903">
        <v>-378.355218970441</v>
      </c>
      <c r="W5903">
        <v>2.4955440895590399</v>
      </c>
      <c r="X5903">
        <v>37.149024972512898</v>
      </c>
      <c r="Y5903">
        <v>147.440416750547</v>
      </c>
      <c r="Z5903">
        <v>761.44519460567903</v>
      </c>
      <c r="AA5903">
        <v>-32.865087264943398</v>
      </c>
      <c r="AB5903">
        <v>-42.100307040158597</v>
      </c>
      <c r="AC5903">
        <v>-20.126013307363301</v>
      </c>
      <c r="AD5903">
        <v>-84.121544777823999</v>
      </c>
      <c r="AE5903">
        <v>-36.574321042586298</v>
      </c>
      <c r="AF5903">
        <v>0</v>
      </c>
      <c r="AG5903">
        <v>13.821016614058401</v>
      </c>
      <c r="AH5903">
        <v>-43.4645494547621</v>
      </c>
      <c r="AI5903">
        <v>0.82622080679558196</v>
      </c>
      <c r="AJ5903">
        <v>-5.0162748843986797</v>
      </c>
      <c r="AK5903">
        <v>67.999949999999998</v>
      </c>
      <c r="AL5903">
        <v>0</v>
      </c>
      <c r="AM5903">
        <v>7.1609961463424507E-2</v>
      </c>
    </row>
    <row r="5904" spans="1:39" hidden="1" x14ac:dyDescent="0.25">
      <c r="A5904" t="s">
        <v>6522</v>
      </c>
      <c r="B5904" t="s">
        <v>6531</v>
      </c>
      <c r="C5904" t="s">
        <v>6531</v>
      </c>
      <c r="D5904">
        <v>10</v>
      </c>
      <c r="E5904" t="str">
        <f>REPLACE(A5904,1,51,"")</f>
        <v>wtc_63M</v>
      </c>
      <c r="F5904" t="str">
        <f>LEFT(E5904,FIND("_",E5904)-1)</f>
        <v>wtc</v>
      </c>
      <c r="G5904" t="str">
        <f>UPPER(RIGHT(F5904,1))</f>
        <v>C</v>
      </c>
      <c r="H5904" t="str">
        <f>MID(E5904,FIND("_",E5904)+1,2)</f>
        <v>63</v>
      </c>
      <c r="I5904" t="str">
        <f>RIGHT(E5904,1)</f>
        <v>M</v>
      </c>
      <c r="J5904" t="str">
        <f>REPLACE(C5904,1,52,"")</f>
        <v>wtc_63M_8.pdb</v>
      </c>
      <c r="K5904" t="str">
        <f>IF(E5904=E5903,"",1)</f>
        <v/>
      </c>
      <c r="L5904">
        <v>-585.38340822159205</v>
      </c>
      <c r="M5904">
        <v>0.34304599884930398</v>
      </c>
      <c r="N5904">
        <v>0</v>
      </c>
      <c r="O5904">
        <v>0</v>
      </c>
      <c r="P5904">
        <v>0</v>
      </c>
      <c r="Q5904">
        <v>15.1978624053177</v>
      </c>
      <c r="R5904">
        <v>0</v>
      </c>
      <c r="S5904">
        <v>0</v>
      </c>
      <c r="T5904">
        <v>-1233.29139065393</v>
      </c>
      <c r="U5904">
        <v>244.71845238514001</v>
      </c>
      <c r="V5904">
        <v>-377.46866370281901</v>
      </c>
      <c r="W5904">
        <v>2.50839339195594</v>
      </c>
      <c r="X5904">
        <v>36.5204769101625</v>
      </c>
      <c r="Y5904">
        <v>148.352903967949</v>
      </c>
      <c r="Z5904">
        <v>760.05961268098895</v>
      </c>
      <c r="AA5904">
        <v>-32.901993380021203</v>
      </c>
      <c r="AB5904">
        <v>-42.158422569332402</v>
      </c>
      <c r="AC5904">
        <v>-20.146842970168301</v>
      </c>
      <c r="AD5904">
        <v>-84.265059237367595</v>
      </c>
      <c r="AE5904">
        <v>-36.863075397859397</v>
      </c>
      <c r="AF5904">
        <v>0</v>
      </c>
      <c r="AG5904">
        <v>13.9785259858816</v>
      </c>
      <c r="AH5904">
        <v>-43.446364880276199</v>
      </c>
      <c r="AI5904">
        <v>0.83647898086640005</v>
      </c>
      <c r="AJ5904">
        <v>-5.0542287810702398</v>
      </c>
      <c r="AK5904">
        <v>67.999949999999998</v>
      </c>
      <c r="AL5904">
        <v>0</v>
      </c>
      <c r="AM5904">
        <v>3.9976642999130799E-2</v>
      </c>
    </row>
    <row r="5905" spans="1:39" hidden="1" x14ac:dyDescent="0.25">
      <c r="A5905" t="s">
        <v>6522</v>
      </c>
      <c r="B5905" t="s">
        <v>6529</v>
      </c>
      <c r="C5905" t="s">
        <v>6529</v>
      </c>
      <c r="D5905">
        <v>10</v>
      </c>
      <c r="E5905" t="str">
        <f>REPLACE(A5905,1,51,"")</f>
        <v>wtc_63M</v>
      </c>
      <c r="F5905" t="str">
        <f>LEFT(E5905,FIND("_",E5905)-1)</f>
        <v>wtc</v>
      </c>
      <c r="G5905" t="str">
        <f>UPPER(RIGHT(F5905,1))</f>
        <v>C</v>
      </c>
      <c r="H5905" t="str">
        <f>MID(E5905,FIND("_",E5905)+1,2)</f>
        <v>63</v>
      </c>
      <c r="I5905" t="str">
        <f>RIGHT(E5905,1)</f>
        <v>M</v>
      </c>
      <c r="J5905" t="str">
        <f>REPLACE(C5905,1,52,"")</f>
        <v>wtc_63M_6.pdb</v>
      </c>
      <c r="K5905" t="str">
        <f>IF(E5905=E5904,"",1)</f>
        <v/>
      </c>
      <c r="L5905">
        <v>-583.81369619015504</v>
      </c>
      <c r="M5905">
        <v>0.33921303312919199</v>
      </c>
      <c r="N5905">
        <v>0</v>
      </c>
      <c r="O5905">
        <v>0</v>
      </c>
      <c r="P5905">
        <v>0</v>
      </c>
      <c r="Q5905">
        <v>15.7295730922243</v>
      </c>
      <c r="R5905">
        <v>0</v>
      </c>
      <c r="S5905">
        <v>0</v>
      </c>
      <c r="T5905">
        <v>-1231.4560785076801</v>
      </c>
      <c r="U5905">
        <v>244.02176208731501</v>
      </c>
      <c r="V5905">
        <v>-378.38720488111898</v>
      </c>
      <c r="W5905">
        <v>2.5042253569317401</v>
      </c>
      <c r="X5905">
        <v>36.836625696663198</v>
      </c>
      <c r="Y5905">
        <v>148.90923454124501</v>
      </c>
      <c r="Z5905">
        <v>758.964585051526</v>
      </c>
      <c r="AA5905">
        <v>-31.908396254843201</v>
      </c>
      <c r="AB5905">
        <v>-42.1363331454586</v>
      </c>
      <c r="AC5905">
        <v>-19.172302418785801</v>
      </c>
      <c r="AD5905">
        <v>-84.262455631136305</v>
      </c>
      <c r="AE5905">
        <v>-37.224954283389401</v>
      </c>
      <c r="AF5905">
        <v>0</v>
      </c>
      <c r="AG5905">
        <v>13.694746375266901</v>
      </c>
      <c r="AH5905">
        <v>-43.283513138123702</v>
      </c>
      <c r="AI5905">
        <v>0.73359181372412396</v>
      </c>
      <c r="AJ5905">
        <v>-5.4152655216125298</v>
      </c>
      <c r="AK5905">
        <v>67.999949999999998</v>
      </c>
      <c r="AL5905">
        <v>0</v>
      </c>
      <c r="AM5905">
        <v>3.8513577103235497E-2</v>
      </c>
    </row>
    <row r="5906" spans="1:39" hidden="1" x14ac:dyDescent="0.25">
      <c r="A5906" t="s">
        <v>6522</v>
      </c>
      <c r="B5906" t="s">
        <v>6523</v>
      </c>
      <c r="C5906" t="s">
        <v>6523</v>
      </c>
      <c r="D5906">
        <v>10</v>
      </c>
      <c r="E5906" t="str">
        <f>REPLACE(A5906,1,51,"")</f>
        <v>wtc_63M</v>
      </c>
      <c r="F5906" t="str">
        <f>LEFT(E5906,FIND("_",E5906)-1)</f>
        <v>wtc</v>
      </c>
      <c r="G5906" t="str">
        <f>UPPER(RIGHT(F5906,1))</f>
        <v>C</v>
      </c>
      <c r="H5906" t="str">
        <f>MID(E5906,FIND("_",E5906)+1,2)</f>
        <v>63</v>
      </c>
      <c r="I5906" t="str">
        <f>RIGHT(E5906,1)</f>
        <v>M</v>
      </c>
      <c r="J5906" t="str">
        <f>REPLACE(C5906,1,52,"")</f>
        <v>wtc_63M_0.pdb</v>
      </c>
      <c r="K5906" t="str">
        <f>IF(E5906=E5905,"",1)</f>
        <v/>
      </c>
      <c r="L5906">
        <v>-583.57783671173195</v>
      </c>
      <c r="M5906">
        <v>0.34596727729127402</v>
      </c>
      <c r="N5906">
        <v>0</v>
      </c>
      <c r="O5906">
        <v>0</v>
      </c>
      <c r="P5906">
        <v>0</v>
      </c>
      <c r="Q5906">
        <v>16.488327796152799</v>
      </c>
      <c r="R5906">
        <v>0</v>
      </c>
      <c r="S5906">
        <v>0</v>
      </c>
      <c r="T5906">
        <v>-1232.12247567595</v>
      </c>
      <c r="U5906">
        <v>240.20861113698999</v>
      </c>
      <c r="V5906">
        <v>-376.71139817422397</v>
      </c>
      <c r="W5906">
        <v>2.5649616120288399</v>
      </c>
      <c r="X5906">
        <v>36.424896652276303</v>
      </c>
      <c r="Y5906">
        <v>150.824428622369</v>
      </c>
      <c r="Z5906">
        <v>762.94709246555703</v>
      </c>
      <c r="AA5906">
        <v>-33.451176430792302</v>
      </c>
      <c r="AB5906">
        <v>-42.023795660729597</v>
      </c>
      <c r="AC5906">
        <v>-17.953073830245</v>
      </c>
      <c r="AD5906">
        <v>-84.364071551488195</v>
      </c>
      <c r="AE5906">
        <v>-37.052541356316503</v>
      </c>
      <c r="AF5906">
        <v>0</v>
      </c>
      <c r="AG5906">
        <v>11.073683377529999</v>
      </c>
      <c r="AH5906">
        <v>-43.587331655154003</v>
      </c>
      <c r="AI5906">
        <v>0.70112829094771401</v>
      </c>
      <c r="AJ5906">
        <v>-5.7236226512653099</v>
      </c>
      <c r="AK5906">
        <v>67.999949999999998</v>
      </c>
      <c r="AL5906">
        <v>0</v>
      </c>
      <c r="AM5906">
        <v>0.178570320583706</v>
      </c>
    </row>
    <row r="5907" spans="1:39" hidden="1" x14ac:dyDescent="0.25">
      <c r="A5907" t="s">
        <v>6522</v>
      </c>
      <c r="B5907" t="s">
        <v>6532</v>
      </c>
      <c r="C5907" t="s">
        <v>6532</v>
      </c>
      <c r="D5907">
        <v>10</v>
      </c>
      <c r="E5907" t="str">
        <f>REPLACE(A5907,1,51,"")</f>
        <v>wtc_63M</v>
      </c>
      <c r="F5907" t="str">
        <f>LEFT(E5907,FIND("_",E5907)-1)</f>
        <v>wtc</v>
      </c>
      <c r="G5907" t="str">
        <f>UPPER(RIGHT(F5907,1))</f>
        <v>C</v>
      </c>
      <c r="H5907" t="str">
        <f>MID(E5907,FIND("_",E5907)+1,2)</f>
        <v>63</v>
      </c>
      <c r="I5907" t="str">
        <f>RIGHT(E5907,1)</f>
        <v>M</v>
      </c>
      <c r="J5907" t="str">
        <f>REPLACE(C5907,1,52,"")</f>
        <v>wtc_63M_9.pdb</v>
      </c>
      <c r="K5907" t="str">
        <f>IF(E5907=E5906,"",1)</f>
        <v/>
      </c>
      <c r="L5907">
        <v>-583.42128843935302</v>
      </c>
      <c r="M5907">
        <v>0.33626732152358102</v>
      </c>
      <c r="N5907">
        <v>0</v>
      </c>
      <c r="O5907">
        <v>0</v>
      </c>
      <c r="P5907">
        <v>0</v>
      </c>
      <c r="Q5907">
        <v>15.1857273444001</v>
      </c>
      <c r="R5907">
        <v>0</v>
      </c>
      <c r="S5907">
        <v>0</v>
      </c>
      <c r="T5907">
        <v>-1232.4045407695601</v>
      </c>
      <c r="U5907">
        <v>239.03059153696401</v>
      </c>
      <c r="V5907">
        <v>-377.17133764190299</v>
      </c>
      <c r="W5907">
        <v>2.49159294984138</v>
      </c>
      <c r="X5907">
        <v>36.328762057487097</v>
      </c>
      <c r="Y5907">
        <v>151.07169399100999</v>
      </c>
      <c r="Z5907">
        <v>761.90193153637199</v>
      </c>
      <c r="AA5907">
        <v>-32.925049676727298</v>
      </c>
      <c r="AB5907">
        <v>-42.090734263824302</v>
      </c>
      <c r="AC5907">
        <v>-18.622693510697999</v>
      </c>
      <c r="AD5907">
        <v>-84.369277284081306</v>
      </c>
      <c r="AE5907">
        <v>-36.339766608080303</v>
      </c>
      <c r="AF5907">
        <v>0</v>
      </c>
      <c r="AG5907">
        <v>13.9008195054948</v>
      </c>
      <c r="AH5907">
        <v>-43.397135825237697</v>
      </c>
      <c r="AI5907">
        <v>0.70567003161710395</v>
      </c>
      <c r="AJ5907">
        <v>-4.7470962020178602</v>
      </c>
      <c r="AK5907">
        <v>67.999949999999998</v>
      </c>
      <c r="AL5907">
        <v>0</v>
      </c>
      <c r="AM5907">
        <v>2.9604389596665101E-2</v>
      </c>
    </row>
    <row r="5908" spans="1:39" hidden="1" x14ac:dyDescent="0.25">
      <c r="A5908" t="s">
        <v>6522</v>
      </c>
      <c r="B5908" t="s">
        <v>6530</v>
      </c>
      <c r="C5908" t="s">
        <v>6530</v>
      </c>
      <c r="D5908">
        <v>10</v>
      </c>
      <c r="E5908" t="str">
        <f>REPLACE(A5908,1,51,"")</f>
        <v>wtc_63M</v>
      </c>
      <c r="F5908" t="str">
        <f>LEFT(E5908,FIND("_",E5908)-1)</f>
        <v>wtc</v>
      </c>
      <c r="G5908" t="str">
        <f>UPPER(RIGHT(F5908,1))</f>
        <v>C</v>
      </c>
      <c r="H5908" t="str">
        <f>MID(E5908,FIND("_",E5908)+1,2)</f>
        <v>63</v>
      </c>
      <c r="I5908" t="str">
        <f>RIGHT(E5908,1)</f>
        <v>M</v>
      </c>
      <c r="J5908" t="str">
        <f>REPLACE(C5908,1,52,"")</f>
        <v>wtc_63M_7.pdb</v>
      </c>
      <c r="K5908" t="str">
        <f>IF(E5908=E5907,"",1)</f>
        <v/>
      </c>
      <c r="L5908">
        <v>-583.10331330259896</v>
      </c>
      <c r="M5908">
        <v>0.37137075110947698</v>
      </c>
      <c r="N5908">
        <v>0</v>
      </c>
      <c r="O5908">
        <v>0</v>
      </c>
      <c r="P5908">
        <v>0</v>
      </c>
      <c r="Q5908">
        <v>16.536333121268701</v>
      </c>
      <c r="R5908">
        <v>0</v>
      </c>
      <c r="S5908">
        <v>0</v>
      </c>
      <c r="T5908">
        <v>-1231.98472357435</v>
      </c>
      <c r="U5908">
        <v>243.88623797784601</v>
      </c>
      <c r="V5908">
        <v>-376.565056326763</v>
      </c>
      <c r="W5908">
        <v>2.5537684857804899</v>
      </c>
      <c r="X5908">
        <v>36.901533504845403</v>
      </c>
      <c r="Y5908">
        <v>147.34518752903799</v>
      </c>
      <c r="Z5908">
        <v>762.58993393683795</v>
      </c>
      <c r="AA5908">
        <v>-32.1372016387622</v>
      </c>
      <c r="AB5908">
        <v>-42.073604151018301</v>
      </c>
      <c r="AC5908">
        <v>-19.0864559952647</v>
      </c>
      <c r="AD5908">
        <v>-84.212419655757799</v>
      </c>
      <c r="AE5908">
        <v>-37.041990940955699</v>
      </c>
      <c r="AF5908">
        <v>0</v>
      </c>
      <c r="AG5908">
        <v>11.124215488756001</v>
      </c>
      <c r="AH5908">
        <v>-43.697525902585802</v>
      </c>
      <c r="AI5908">
        <v>0.72289622814263799</v>
      </c>
      <c r="AJ5908">
        <v>-6.0039781619320101</v>
      </c>
      <c r="AK5908">
        <v>67.999949999999998</v>
      </c>
      <c r="AL5908">
        <v>0</v>
      </c>
      <c r="AM5908">
        <v>3.9586772283322302E-2</v>
      </c>
    </row>
    <row r="5909" spans="1:39" hidden="1" x14ac:dyDescent="0.25">
      <c r="A5909" t="s">
        <v>6522</v>
      </c>
      <c r="B5909" t="s">
        <v>6528</v>
      </c>
      <c r="C5909" t="s">
        <v>6528</v>
      </c>
      <c r="D5909">
        <v>10</v>
      </c>
      <c r="E5909" t="str">
        <f>REPLACE(A5909,1,51,"")</f>
        <v>wtc_63M</v>
      </c>
      <c r="F5909" t="str">
        <f>LEFT(E5909,FIND("_",E5909)-1)</f>
        <v>wtc</v>
      </c>
      <c r="G5909" t="str">
        <f>UPPER(RIGHT(F5909,1))</f>
        <v>C</v>
      </c>
      <c r="H5909" t="str">
        <f>MID(E5909,FIND("_",E5909)+1,2)</f>
        <v>63</v>
      </c>
      <c r="I5909" t="str">
        <f>RIGHT(E5909,1)</f>
        <v>M</v>
      </c>
      <c r="J5909" t="str">
        <f>REPLACE(C5909,1,52,"")</f>
        <v>wtc_63M_5.pdb</v>
      </c>
      <c r="K5909" t="str">
        <f>IF(E5909=E5908,"",1)</f>
        <v/>
      </c>
      <c r="L5909">
        <v>-582.44525703198406</v>
      </c>
      <c r="M5909">
        <v>0.33047575899100701</v>
      </c>
      <c r="N5909">
        <v>0</v>
      </c>
      <c r="O5909">
        <v>0</v>
      </c>
      <c r="P5909">
        <v>0</v>
      </c>
      <c r="Q5909">
        <v>16.213845454582302</v>
      </c>
      <c r="R5909">
        <v>0</v>
      </c>
      <c r="S5909">
        <v>0</v>
      </c>
      <c r="T5909">
        <v>-1230.38732997805</v>
      </c>
      <c r="U5909">
        <v>244.03847034340299</v>
      </c>
      <c r="V5909">
        <v>-373.179866451431</v>
      </c>
      <c r="W5909">
        <v>2.5648119591423</v>
      </c>
      <c r="X5909">
        <v>36.796065354227899</v>
      </c>
      <c r="Y5909">
        <v>147.02619286799799</v>
      </c>
      <c r="Z5909">
        <v>759.09123804683395</v>
      </c>
      <c r="AA5909">
        <v>-32.076078846742298</v>
      </c>
      <c r="AB5909">
        <v>-42.034810180405998</v>
      </c>
      <c r="AC5909">
        <v>-19.143989281994902</v>
      </c>
      <c r="AD5909">
        <v>-84.315912287161893</v>
      </c>
      <c r="AE5909">
        <v>-37.556965392467099</v>
      </c>
      <c r="AF5909">
        <v>0</v>
      </c>
      <c r="AG5909">
        <v>10.842165459461601</v>
      </c>
      <c r="AH5909">
        <v>-43.510351466977703</v>
      </c>
      <c r="AI5909">
        <v>0.73227298420084996</v>
      </c>
      <c r="AJ5909">
        <v>-5.5804816217916899</v>
      </c>
      <c r="AK5909">
        <v>67.999949999999998</v>
      </c>
      <c r="AL5909">
        <v>0</v>
      </c>
      <c r="AM5909">
        <v>3.5516005190881099E-2</v>
      </c>
    </row>
    <row r="5910" spans="1:39" hidden="1" x14ac:dyDescent="0.25">
      <c r="A5910" t="s">
        <v>6522</v>
      </c>
      <c r="B5910" t="s">
        <v>6525</v>
      </c>
      <c r="C5910" t="s">
        <v>6525</v>
      </c>
      <c r="D5910">
        <v>10</v>
      </c>
      <c r="E5910" t="str">
        <f>REPLACE(A5910,1,51,"")</f>
        <v>wtc_63M</v>
      </c>
      <c r="F5910" t="str">
        <f>LEFT(E5910,FIND("_",E5910)-1)</f>
        <v>wtc</v>
      </c>
      <c r="G5910" t="str">
        <f>UPPER(RIGHT(F5910,1))</f>
        <v>C</v>
      </c>
      <c r="H5910" t="str">
        <f>MID(E5910,FIND("_",E5910)+1,2)</f>
        <v>63</v>
      </c>
      <c r="I5910" t="str">
        <f>RIGHT(E5910,1)</f>
        <v>M</v>
      </c>
      <c r="J5910" t="str">
        <f>REPLACE(C5910,1,52,"")</f>
        <v>wtc_63M_2.pdb</v>
      </c>
      <c r="K5910" t="str">
        <f>IF(E5910=E5909,"",1)</f>
        <v/>
      </c>
      <c r="L5910">
        <v>-581.62543382972103</v>
      </c>
      <c r="M5910">
        <v>0.33332925695729299</v>
      </c>
      <c r="N5910">
        <v>0</v>
      </c>
      <c r="O5910">
        <v>0</v>
      </c>
      <c r="P5910">
        <v>0</v>
      </c>
      <c r="Q5910">
        <v>14.5832033264355</v>
      </c>
      <c r="R5910">
        <v>0</v>
      </c>
      <c r="S5910">
        <v>0</v>
      </c>
      <c r="T5910">
        <v>-1233.78748504808</v>
      </c>
      <c r="U5910">
        <v>243.832879139038</v>
      </c>
      <c r="V5910">
        <v>-377.70739512771303</v>
      </c>
      <c r="W5910">
        <v>2.6406949391526</v>
      </c>
      <c r="X5910">
        <v>36.634252993312003</v>
      </c>
      <c r="Y5910">
        <v>151.32933415601099</v>
      </c>
      <c r="Z5910">
        <v>764.52427401512296</v>
      </c>
      <c r="AA5910">
        <v>-34.308576048953697</v>
      </c>
      <c r="AB5910">
        <v>-42.137189637574402</v>
      </c>
      <c r="AC5910">
        <v>-18.702866845132</v>
      </c>
      <c r="AD5910">
        <v>-84.3137793629936</v>
      </c>
      <c r="AE5910">
        <v>-37.128173165795303</v>
      </c>
      <c r="AF5910">
        <v>0</v>
      </c>
      <c r="AG5910">
        <v>12.1942483748022</v>
      </c>
      <c r="AH5910">
        <v>-43.2325635461874</v>
      </c>
      <c r="AI5910">
        <v>0.72533187446626302</v>
      </c>
      <c r="AJ5910">
        <v>-4.8084581689998096</v>
      </c>
      <c r="AK5910">
        <v>67.999949999999998</v>
      </c>
      <c r="AL5910">
        <v>0</v>
      </c>
      <c r="AM5910">
        <v>3.6884303371572197E-2</v>
      </c>
    </row>
    <row r="5911" spans="1:39" hidden="1" x14ac:dyDescent="0.25">
      <c r="A5911" t="s">
        <v>6522</v>
      </c>
      <c r="B5911" t="s">
        <v>6524</v>
      </c>
      <c r="C5911" t="s">
        <v>6524</v>
      </c>
      <c r="D5911">
        <v>10</v>
      </c>
      <c r="E5911" t="str">
        <f>REPLACE(A5911,1,51,"")</f>
        <v>wtc_63M</v>
      </c>
      <c r="F5911" t="str">
        <f>LEFT(E5911,FIND("_",E5911)-1)</f>
        <v>wtc</v>
      </c>
      <c r="G5911" t="str">
        <f>UPPER(RIGHT(F5911,1))</f>
        <v>C</v>
      </c>
      <c r="H5911" t="str">
        <f>MID(E5911,FIND("_",E5911)+1,2)</f>
        <v>63</v>
      </c>
      <c r="I5911" t="str">
        <f>RIGHT(E5911,1)</f>
        <v>M</v>
      </c>
      <c r="J5911" t="str">
        <f>REPLACE(C5911,1,52,"")</f>
        <v>wtc_63M_1.pdb</v>
      </c>
      <c r="K5911" t="str">
        <f>IF(E5911=E5910,"",1)</f>
        <v/>
      </c>
      <c r="L5911">
        <v>-581.10729372795697</v>
      </c>
      <c r="M5911">
        <v>0.36318821137936502</v>
      </c>
      <c r="N5911">
        <v>0</v>
      </c>
      <c r="O5911">
        <v>0</v>
      </c>
      <c r="P5911">
        <v>0</v>
      </c>
      <c r="Q5911">
        <v>16.8501992784776</v>
      </c>
      <c r="R5911">
        <v>0</v>
      </c>
      <c r="S5911">
        <v>0</v>
      </c>
      <c r="T5911">
        <v>-1231.9215926126799</v>
      </c>
      <c r="U5911">
        <v>239.03005331748099</v>
      </c>
      <c r="V5911">
        <v>-374.47181760904499</v>
      </c>
      <c r="W5911">
        <v>2.57106847259747</v>
      </c>
      <c r="X5911">
        <v>36.490304064113801</v>
      </c>
      <c r="Y5911">
        <v>151.662102735378</v>
      </c>
      <c r="Z5911">
        <v>761.83037695328699</v>
      </c>
      <c r="AA5911">
        <v>-32.178338152602102</v>
      </c>
      <c r="AB5911">
        <v>-42.055905593196798</v>
      </c>
      <c r="AC5911">
        <v>-16.830028078810301</v>
      </c>
      <c r="AD5911">
        <v>-84.316348521417197</v>
      </c>
      <c r="AE5911">
        <v>-38.286977023662999</v>
      </c>
      <c r="AF5911">
        <v>0</v>
      </c>
      <c r="AG5911">
        <v>11.015605392477999</v>
      </c>
      <c r="AH5911">
        <v>-43.455852044575998</v>
      </c>
      <c r="AI5911">
        <v>0.70727416184315295</v>
      </c>
      <c r="AJ5911">
        <v>-5.9243586409249698</v>
      </c>
      <c r="AK5911">
        <v>67.999949999999998</v>
      </c>
      <c r="AL5911">
        <v>0</v>
      </c>
      <c r="AM5911">
        <v>0.17699017330966799</v>
      </c>
    </row>
    <row r="5912" spans="1:39" x14ac:dyDescent="0.25">
      <c r="A5912" t="s">
        <v>6533</v>
      </c>
      <c r="B5912" t="s">
        <v>6539</v>
      </c>
      <c r="C5912" t="s">
        <v>6539</v>
      </c>
      <c r="D5912">
        <v>10</v>
      </c>
      <c r="E5912" t="str">
        <f>REPLACE(A5912,1,51,"")</f>
        <v>wtc_63N</v>
      </c>
      <c r="F5912" t="str">
        <f>LEFT(E5912,FIND("_",E5912)-1)</f>
        <v>wtc</v>
      </c>
      <c r="G5912" t="str">
        <f>UPPER(RIGHT(F5912,1))</f>
        <v>C</v>
      </c>
      <c r="H5912" t="str">
        <f>MID(E5912,FIND("_",E5912)+1,2)</f>
        <v>63</v>
      </c>
      <c r="I5912" t="str">
        <f>RIGHT(E5912,1)</f>
        <v>N</v>
      </c>
      <c r="J5912" t="str">
        <f>REPLACE(C5912,1,52,"")</f>
        <v>wtc_63N_5.pdb</v>
      </c>
      <c r="K5912">
        <f>IF(E5912=E5911,"",1)</f>
        <v>1</v>
      </c>
      <c r="L5912">
        <v>-585.32275711593502</v>
      </c>
      <c r="M5912">
        <v>0.33979484757049899</v>
      </c>
      <c r="N5912">
        <v>0</v>
      </c>
      <c r="O5912">
        <v>0</v>
      </c>
      <c r="P5912">
        <v>0</v>
      </c>
      <c r="Q5912">
        <v>14.915697844096099</v>
      </c>
      <c r="R5912">
        <v>0</v>
      </c>
      <c r="S5912">
        <v>0</v>
      </c>
      <c r="T5912">
        <v>-1227.0042222396</v>
      </c>
      <c r="U5912">
        <v>240.68733637972801</v>
      </c>
      <c r="V5912">
        <v>-377.78910828906203</v>
      </c>
      <c r="W5912">
        <v>2.4877554009814502</v>
      </c>
      <c r="X5912">
        <v>36.666259794954797</v>
      </c>
      <c r="Y5912">
        <v>144.98074740306001</v>
      </c>
      <c r="Z5912">
        <v>764.25878868132395</v>
      </c>
      <c r="AA5912">
        <v>-33.329140887285398</v>
      </c>
      <c r="AB5912">
        <v>-42.394197994119601</v>
      </c>
      <c r="AC5912">
        <v>-20.0109047893521</v>
      </c>
      <c r="AD5912">
        <v>-84.099415677198195</v>
      </c>
      <c r="AE5912">
        <v>-37.330422167461499</v>
      </c>
      <c r="AF5912">
        <v>0</v>
      </c>
      <c r="AG5912">
        <v>14.0829208903212</v>
      </c>
      <c r="AH5912">
        <v>-42.835237166972298</v>
      </c>
      <c r="AI5912">
        <v>0.82311168402654999</v>
      </c>
      <c r="AJ5912">
        <v>-4.4485746709539002</v>
      </c>
      <c r="AK5912">
        <v>65.002340000000004</v>
      </c>
      <c r="AL5912">
        <v>0</v>
      </c>
      <c r="AM5912">
        <v>1.3508687578712601E-2</v>
      </c>
    </row>
    <row r="5913" spans="1:39" hidden="1" x14ac:dyDescent="0.25">
      <c r="A5913" t="s">
        <v>6533</v>
      </c>
      <c r="B5913" t="s">
        <v>6535</v>
      </c>
      <c r="C5913" t="s">
        <v>6535</v>
      </c>
      <c r="D5913">
        <v>10</v>
      </c>
      <c r="E5913" t="str">
        <f>REPLACE(A5913,1,51,"")</f>
        <v>wtc_63N</v>
      </c>
      <c r="F5913" t="str">
        <f>LEFT(E5913,FIND("_",E5913)-1)</f>
        <v>wtc</v>
      </c>
      <c r="G5913" t="str">
        <f>UPPER(RIGHT(F5913,1))</f>
        <v>C</v>
      </c>
      <c r="H5913" t="str">
        <f>MID(E5913,FIND("_",E5913)+1,2)</f>
        <v>63</v>
      </c>
      <c r="I5913" t="str">
        <f>RIGHT(E5913,1)</f>
        <v>N</v>
      </c>
      <c r="J5913" t="str">
        <f>REPLACE(C5913,1,52,"")</f>
        <v>wtc_63N_1.pdb</v>
      </c>
      <c r="K5913" t="str">
        <f>IF(E5913=E5912,"",1)</f>
        <v/>
      </c>
      <c r="L5913">
        <v>-585.169931881906</v>
      </c>
      <c r="M5913">
        <v>0.339741516020788</v>
      </c>
      <c r="N5913">
        <v>0</v>
      </c>
      <c r="O5913">
        <v>0</v>
      </c>
      <c r="P5913">
        <v>0</v>
      </c>
      <c r="Q5913">
        <v>14.9570168068377</v>
      </c>
      <c r="R5913">
        <v>0</v>
      </c>
      <c r="S5913">
        <v>0</v>
      </c>
      <c r="T5913">
        <v>-1227.0591395492399</v>
      </c>
      <c r="U5913">
        <v>240.67306061881399</v>
      </c>
      <c r="V5913">
        <v>-377.69020243898899</v>
      </c>
      <c r="W5913">
        <v>2.4901095078211402</v>
      </c>
      <c r="X5913">
        <v>36.601284776200202</v>
      </c>
      <c r="Y5913">
        <v>144.715110443312</v>
      </c>
      <c r="Z5913">
        <v>764.71026849995701</v>
      </c>
      <c r="AA5913">
        <v>-33.3828579524424</v>
      </c>
      <c r="AB5913">
        <v>-42.168458099543599</v>
      </c>
      <c r="AC5913">
        <v>-20.040457161163999</v>
      </c>
      <c r="AD5913">
        <v>-84.122864270540504</v>
      </c>
      <c r="AE5913">
        <v>-37.250425827628597</v>
      </c>
      <c r="AF5913">
        <v>0</v>
      </c>
      <c r="AG5913">
        <v>14.0929354677103</v>
      </c>
      <c r="AH5913">
        <v>-43.012251894329601</v>
      </c>
      <c r="AI5913">
        <v>0.82165983233079598</v>
      </c>
      <c r="AJ5913">
        <v>-4.5175704119037396</v>
      </c>
      <c r="AK5913">
        <v>65.002340000000004</v>
      </c>
      <c r="AL5913">
        <v>0</v>
      </c>
      <c r="AM5913">
        <v>1.0509770899086199E-2</v>
      </c>
    </row>
    <row r="5914" spans="1:39" hidden="1" x14ac:dyDescent="0.25">
      <c r="A5914" t="s">
        <v>6533</v>
      </c>
      <c r="B5914" t="s">
        <v>6542</v>
      </c>
      <c r="C5914" t="s">
        <v>6542</v>
      </c>
      <c r="D5914">
        <v>10</v>
      </c>
      <c r="E5914" t="str">
        <f>REPLACE(A5914,1,51,"")</f>
        <v>wtc_63N</v>
      </c>
      <c r="F5914" t="str">
        <f>LEFT(E5914,FIND("_",E5914)-1)</f>
        <v>wtc</v>
      </c>
      <c r="G5914" t="str">
        <f>UPPER(RIGHT(F5914,1))</f>
        <v>C</v>
      </c>
      <c r="H5914" t="str">
        <f>MID(E5914,FIND("_",E5914)+1,2)</f>
        <v>63</v>
      </c>
      <c r="I5914" t="str">
        <f>RIGHT(E5914,1)</f>
        <v>N</v>
      </c>
      <c r="J5914" t="str">
        <f>REPLACE(C5914,1,52,"")</f>
        <v>wtc_63N_8.pdb</v>
      </c>
      <c r="K5914" t="str">
        <f>IF(E5914=E5913,"",1)</f>
        <v/>
      </c>
      <c r="L5914">
        <v>-585.12804190489203</v>
      </c>
      <c r="M5914">
        <v>0.35000034870290297</v>
      </c>
      <c r="N5914">
        <v>0</v>
      </c>
      <c r="O5914">
        <v>0</v>
      </c>
      <c r="P5914">
        <v>0</v>
      </c>
      <c r="Q5914">
        <v>15.924925764434001</v>
      </c>
      <c r="R5914">
        <v>0</v>
      </c>
      <c r="S5914">
        <v>0</v>
      </c>
      <c r="T5914">
        <v>-1226.50446704774</v>
      </c>
      <c r="U5914">
        <v>241.135915047483</v>
      </c>
      <c r="V5914">
        <v>-377.16472351342298</v>
      </c>
      <c r="W5914">
        <v>2.5463318194467002</v>
      </c>
      <c r="X5914">
        <v>36.953950698502901</v>
      </c>
      <c r="Y5914">
        <v>143.94912746374899</v>
      </c>
      <c r="Z5914">
        <v>765.67918441283905</v>
      </c>
      <c r="AA5914">
        <v>-32.240385506586797</v>
      </c>
      <c r="AB5914">
        <v>-42.132499710607703</v>
      </c>
      <c r="AC5914">
        <v>-19.9167601492789</v>
      </c>
      <c r="AD5914">
        <v>-83.951467124586301</v>
      </c>
      <c r="AE5914">
        <v>-38.092317857831901</v>
      </c>
      <c r="AF5914">
        <v>0</v>
      </c>
      <c r="AG5914">
        <v>10.7834481387872</v>
      </c>
      <c r="AH5914">
        <v>-42.607751041034398</v>
      </c>
      <c r="AI5914">
        <v>0.73390176697906495</v>
      </c>
      <c r="AJ5914">
        <v>-5.2381309901049402</v>
      </c>
      <c r="AK5914">
        <v>65.002340000000004</v>
      </c>
      <c r="AL5914">
        <v>0</v>
      </c>
      <c r="AM5914">
        <v>1.1335924080522501E-2</v>
      </c>
    </row>
    <row r="5915" spans="1:39" hidden="1" x14ac:dyDescent="0.25">
      <c r="A5915" t="s">
        <v>6533</v>
      </c>
      <c r="B5915" t="s">
        <v>6538</v>
      </c>
      <c r="C5915" t="s">
        <v>6538</v>
      </c>
      <c r="D5915">
        <v>10</v>
      </c>
      <c r="E5915" t="str">
        <f>REPLACE(A5915,1,51,"")</f>
        <v>wtc_63N</v>
      </c>
      <c r="F5915" t="str">
        <f>LEFT(E5915,FIND("_",E5915)-1)</f>
        <v>wtc</v>
      </c>
      <c r="G5915" t="str">
        <f>UPPER(RIGHT(F5915,1))</f>
        <v>C</v>
      </c>
      <c r="H5915" t="str">
        <f>MID(E5915,FIND("_",E5915)+1,2)</f>
        <v>63</v>
      </c>
      <c r="I5915" t="str">
        <f>RIGHT(E5915,1)</f>
        <v>N</v>
      </c>
      <c r="J5915" t="str">
        <f>REPLACE(C5915,1,52,"")</f>
        <v>wtc_63N_4.pdb</v>
      </c>
      <c r="K5915" t="str">
        <f>IF(E5915=E5914,"",1)</f>
        <v/>
      </c>
      <c r="L5915">
        <v>-585.04865893374995</v>
      </c>
      <c r="M5915">
        <v>0.35113927551975099</v>
      </c>
      <c r="N5915">
        <v>0</v>
      </c>
      <c r="O5915">
        <v>0</v>
      </c>
      <c r="P5915">
        <v>0</v>
      </c>
      <c r="Q5915">
        <v>14.978047863098601</v>
      </c>
      <c r="R5915">
        <v>0</v>
      </c>
      <c r="S5915">
        <v>0</v>
      </c>
      <c r="T5915">
        <v>-1226.2597340350101</v>
      </c>
      <c r="U5915">
        <v>240.80017857211399</v>
      </c>
      <c r="V5915">
        <v>-378.182185542676</v>
      </c>
      <c r="W5915">
        <v>2.4860413922926301</v>
      </c>
      <c r="X5915">
        <v>36.693073717688598</v>
      </c>
      <c r="Y5915">
        <v>145.33005942368499</v>
      </c>
      <c r="Z5915">
        <v>763.46956275388504</v>
      </c>
      <c r="AA5915">
        <v>-33.323864825499001</v>
      </c>
      <c r="AB5915">
        <v>-42.394588335116303</v>
      </c>
      <c r="AC5915">
        <v>-20.0060774559274</v>
      </c>
      <c r="AD5915">
        <v>-84.110472606820096</v>
      </c>
      <c r="AE5915">
        <v>-37.243438724784099</v>
      </c>
      <c r="AF5915">
        <v>0</v>
      </c>
      <c r="AG5915">
        <v>14.0189972604121</v>
      </c>
      <c r="AH5915">
        <v>-42.790094494495001</v>
      </c>
      <c r="AI5915">
        <v>0.81419786984498799</v>
      </c>
      <c r="AJ5915">
        <v>-4.3779848547579201</v>
      </c>
      <c r="AK5915">
        <v>65.002340000000004</v>
      </c>
      <c r="AL5915">
        <v>0</v>
      </c>
      <c r="AM5915">
        <v>4.7283088318520801E-2</v>
      </c>
    </row>
    <row r="5916" spans="1:39" hidden="1" x14ac:dyDescent="0.25">
      <c r="A5916" t="s">
        <v>6533</v>
      </c>
      <c r="B5916" t="s">
        <v>6534</v>
      </c>
      <c r="C5916" t="s">
        <v>6534</v>
      </c>
      <c r="D5916">
        <v>10</v>
      </c>
      <c r="E5916" t="str">
        <f>REPLACE(A5916,1,51,"")</f>
        <v>wtc_63N</v>
      </c>
      <c r="F5916" t="str">
        <f>LEFT(E5916,FIND("_",E5916)-1)</f>
        <v>wtc</v>
      </c>
      <c r="G5916" t="str">
        <f>UPPER(RIGHT(F5916,1))</f>
        <v>C</v>
      </c>
      <c r="H5916" t="str">
        <f>MID(E5916,FIND("_",E5916)+1,2)</f>
        <v>63</v>
      </c>
      <c r="I5916" t="str">
        <f>RIGHT(E5916,1)</f>
        <v>N</v>
      </c>
      <c r="J5916" t="str">
        <f>REPLACE(C5916,1,52,"")</f>
        <v>wtc_63N_0.pdb</v>
      </c>
      <c r="K5916" t="str">
        <f>IF(E5916=E5915,"",1)</f>
        <v/>
      </c>
      <c r="L5916">
        <v>-584.99312552784102</v>
      </c>
      <c r="M5916">
        <v>0.33947134936767998</v>
      </c>
      <c r="N5916">
        <v>0</v>
      </c>
      <c r="O5916">
        <v>0</v>
      </c>
      <c r="P5916">
        <v>0</v>
      </c>
      <c r="Q5916">
        <v>14.8984603819373</v>
      </c>
      <c r="R5916">
        <v>0</v>
      </c>
      <c r="S5916">
        <v>0</v>
      </c>
      <c r="T5916">
        <v>-1227.4979704468201</v>
      </c>
      <c r="U5916">
        <v>240.65961649539</v>
      </c>
      <c r="V5916">
        <v>-377.49279607501802</v>
      </c>
      <c r="W5916">
        <v>2.4876749478415898</v>
      </c>
      <c r="X5916">
        <v>36.658005872562697</v>
      </c>
      <c r="Y5916">
        <v>145.33296999987601</v>
      </c>
      <c r="Z5916">
        <v>764.59035732369102</v>
      </c>
      <c r="AA5916">
        <v>-33.332337600200198</v>
      </c>
      <c r="AB5916">
        <v>-42.440079158460598</v>
      </c>
      <c r="AC5916">
        <v>-20.005851932241999</v>
      </c>
      <c r="AD5916">
        <v>-84.093957194406698</v>
      </c>
      <c r="AE5916">
        <v>-37.402428202459603</v>
      </c>
      <c r="AF5916">
        <v>0</v>
      </c>
      <c r="AG5916">
        <v>14.0903035318479</v>
      </c>
      <c r="AH5916">
        <v>-42.871620655830299</v>
      </c>
      <c r="AI5916">
        <v>0.81522594391662995</v>
      </c>
      <c r="AJ5916">
        <v>-4.4368893311314004</v>
      </c>
      <c r="AK5916">
        <v>65.002340000000004</v>
      </c>
      <c r="AL5916">
        <v>0</v>
      </c>
      <c r="AM5916">
        <v>4.5850571671741301E-2</v>
      </c>
    </row>
    <row r="5917" spans="1:39" hidden="1" x14ac:dyDescent="0.25">
      <c r="A5917" t="s">
        <v>6533</v>
      </c>
      <c r="B5917" t="s">
        <v>6537</v>
      </c>
      <c r="C5917" t="s">
        <v>6537</v>
      </c>
      <c r="D5917">
        <v>10</v>
      </c>
      <c r="E5917" t="str">
        <f>REPLACE(A5917,1,51,"")</f>
        <v>wtc_63N</v>
      </c>
      <c r="F5917" t="str">
        <f>LEFT(E5917,FIND("_",E5917)-1)</f>
        <v>wtc</v>
      </c>
      <c r="G5917" t="str">
        <f>UPPER(RIGHT(F5917,1))</f>
        <v>C</v>
      </c>
      <c r="H5917" t="str">
        <f>MID(E5917,FIND("_",E5917)+1,2)</f>
        <v>63</v>
      </c>
      <c r="I5917" t="str">
        <f>RIGHT(E5917,1)</f>
        <v>N</v>
      </c>
      <c r="J5917" t="str">
        <f>REPLACE(C5917,1,52,"")</f>
        <v>wtc_63N_3.pdb</v>
      </c>
      <c r="K5917" t="str">
        <f>IF(E5917=E5916,"",1)</f>
        <v/>
      </c>
      <c r="L5917">
        <v>-584.41971058905199</v>
      </c>
      <c r="M5917">
        <v>0.26078105820951603</v>
      </c>
      <c r="N5917">
        <v>0</v>
      </c>
      <c r="O5917">
        <v>0</v>
      </c>
      <c r="P5917">
        <v>0</v>
      </c>
      <c r="Q5917">
        <v>15.189823274881199</v>
      </c>
      <c r="R5917">
        <v>0</v>
      </c>
      <c r="S5917">
        <v>0</v>
      </c>
      <c r="T5917">
        <v>-1226.2035380637301</v>
      </c>
      <c r="U5917">
        <v>245.641393051926</v>
      </c>
      <c r="V5917">
        <v>-380.92868297554702</v>
      </c>
      <c r="W5917">
        <v>2.5585217871808399</v>
      </c>
      <c r="X5917">
        <v>37.252960236024698</v>
      </c>
      <c r="Y5917">
        <v>144.482647289726</v>
      </c>
      <c r="Z5917">
        <v>766.079284453073</v>
      </c>
      <c r="AA5917">
        <v>-33.577924424147199</v>
      </c>
      <c r="AB5917">
        <v>-42.109173962938101</v>
      </c>
      <c r="AC5917">
        <v>-21.7649397499675</v>
      </c>
      <c r="AD5917">
        <v>-84.126231431890105</v>
      </c>
      <c r="AE5917">
        <v>-36.555448401842803</v>
      </c>
      <c r="AF5917">
        <v>0</v>
      </c>
      <c r="AG5917">
        <v>10.958782814543699</v>
      </c>
      <c r="AH5917">
        <v>-42.750720203310401</v>
      </c>
      <c r="AI5917">
        <v>0.82129889551061896</v>
      </c>
      <c r="AJ5917">
        <v>-4.4364890212623296</v>
      </c>
      <c r="AK5917">
        <v>65.002340000000004</v>
      </c>
      <c r="AL5917">
        <v>0</v>
      </c>
      <c r="AM5917">
        <v>4.6385842717911498E-2</v>
      </c>
    </row>
    <row r="5918" spans="1:39" hidden="1" x14ac:dyDescent="0.25">
      <c r="A5918" t="s">
        <v>6533</v>
      </c>
      <c r="B5918" t="s">
        <v>6543</v>
      </c>
      <c r="C5918" t="s">
        <v>6543</v>
      </c>
      <c r="D5918">
        <v>10</v>
      </c>
      <c r="E5918" t="str">
        <f>REPLACE(A5918,1,51,"")</f>
        <v>wtc_63N</v>
      </c>
      <c r="F5918" t="str">
        <f>LEFT(E5918,FIND("_",E5918)-1)</f>
        <v>wtc</v>
      </c>
      <c r="G5918" t="str">
        <f>UPPER(RIGHT(F5918,1))</f>
        <v>C</v>
      </c>
      <c r="H5918" t="str">
        <f>MID(E5918,FIND("_",E5918)+1,2)</f>
        <v>63</v>
      </c>
      <c r="I5918" t="str">
        <f>RIGHT(E5918,1)</f>
        <v>N</v>
      </c>
      <c r="J5918" t="str">
        <f>REPLACE(C5918,1,52,"")</f>
        <v>wtc_63N_9.pdb</v>
      </c>
      <c r="K5918" t="str">
        <f>IF(E5918=E5917,"",1)</f>
        <v/>
      </c>
      <c r="L5918">
        <v>-584.41816825841704</v>
      </c>
      <c r="M5918">
        <v>0.34426415174305303</v>
      </c>
      <c r="N5918">
        <v>0</v>
      </c>
      <c r="O5918">
        <v>0</v>
      </c>
      <c r="P5918">
        <v>0</v>
      </c>
      <c r="Q5918">
        <v>14.916140916579501</v>
      </c>
      <c r="R5918">
        <v>0</v>
      </c>
      <c r="S5918">
        <v>0</v>
      </c>
      <c r="T5918">
        <v>-1226.3644742983499</v>
      </c>
      <c r="U5918">
        <v>241.495458589349</v>
      </c>
      <c r="V5918">
        <v>-373.55533870251202</v>
      </c>
      <c r="W5918">
        <v>2.4883548287456798</v>
      </c>
      <c r="X5918">
        <v>36.694808352069003</v>
      </c>
      <c r="Y5918">
        <v>143.846672484257</v>
      </c>
      <c r="Z5918">
        <v>761.32146521129596</v>
      </c>
      <c r="AA5918">
        <v>-33.683755221392801</v>
      </c>
      <c r="AB5918">
        <v>-42.464376717075297</v>
      </c>
      <c r="AC5918">
        <v>-19.213280420544798</v>
      </c>
      <c r="AD5918">
        <v>-84.127825953541901</v>
      </c>
      <c r="AE5918">
        <v>-38.002952975665202</v>
      </c>
      <c r="AF5918">
        <v>0</v>
      </c>
      <c r="AG5918">
        <v>13.8686185014475</v>
      </c>
      <c r="AH5918">
        <v>-42.897608844380599</v>
      </c>
      <c r="AI5918">
        <v>0.83755719808286999</v>
      </c>
      <c r="AJ5918">
        <v>-4.6277371258532201</v>
      </c>
      <c r="AK5918">
        <v>65.002340000000004</v>
      </c>
      <c r="AL5918">
        <v>0</v>
      </c>
      <c r="AM5918">
        <v>4.77659190752674E-2</v>
      </c>
    </row>
    <row r="5919" spans="1:39" hidden="1" x14ac:dyDescent="0.25">
      <c r="A5919" t="s">
        <v>6533</v>
      </c>
      <c r="B5919" t="s">
        <v>6536</v>
      </c>
      <c r="C5919" t="s">
        <v>6536</v>
      </c>
      <c r="D5919">
        <v>10</v>
      </c>
      <c r="E5919" t="str">
        <f>REPLACE(A5919,1,51,"")</f>
        <v>wtc_63N</v>
      </c>
      <c r="F5919" t="str">
        <f>LEFT(E5919,FIND("_",E5919)-1)</f>
        <v>wtc</v>
      </c>
      <c r="G5919" t="str">
        <f>UPPER(RIGHT(F5919,1))</f>
        <v>C</v>
      </c>
      <c r="H5919" t="str">
        <f>MID(E5919,FIND("_",E5919)+1,2)</f>
        <v>63</v>
      </c>
      <c r="I5919" t="str">
        <f>RIGHT(E5919,1)</f>
        <v>N</v>
      </c>
      <c r="J5919" t="str">
        <f>REPLACE(C5919,1,52,"")</f>
        <v>wtc_63N_2.pdb</v>
      </c>
      <c r="K5919" t="str">
        <f>IF(E5919=E5918,"",1)</f>
        <v/>
      </c>
      <c r="L5919">
        <v>-584.067001986484</v>
      </c>
      <c r="M5919">
        <v>0.36323998796727902</v>
      </c>
      <c r="N5919">
        <v>0</v>
      </c>
      <c r="O5919">
        <v>0</v>
      </c>
      <c r="P5919">
        <v>0</v>
      </c>
      <c r="Q5919">
        <v>15.333814436675</v>
      </c>
      <c r="R5919">
        <v>0</v>
      </c>
      <c r="S5919">
        <v>0</v>
      </c>
      <c r="T5919">
        <v>-1226.9877407055001</v>
      </c>
      <c r="U5919">
        <v>238.55235269115201</v>
      </c>
      <c r="V5919">
        <v>-375.49710068107402</v>
      </c>
      <c r="W5919">
        <v>2.4855804817548002</v>
      </c>
      <c r="X5919">
        <v>36.858792601880403</v>
      </c>
      <c r="Y5919">
        <v>146.74044112476901</v>
      </c>
      <c r="Z5919">
        <v>762.01499564814799</v>
      </c>
      <c r="AA5919">
        <v>-32.391741124321399</v>
      </c>
      <c r="AB5919">
        <v>-42.261330776977204</v>
      </c>
      <c r="AC5919">
        <v>-18.0190903684693</v>
      </c>
      <c r="AD5919">
        <v>-84.084771100166805</v>
      </c>
      <c r="AE5919">
        <v>-38.496396610686098</v>
      </c>
      <c r="AF5919">
        <v>0</v>
      </c>
      <c r="AG5919">
        <v>13.6216169210233</v>
      </c>
      <c r="AH5919">
        <v>-42.6452082642829</v>
      </c>
      <c r="AI5919">
        <v>0.72896880296213096</v>
      </c>
      <c r="AJ5919">
        <v>-5.0329945714299003</v>
      </c>
      <c r="AK5919">
        <v>65.002340000000004</v>
      </c>
      <c r="AL5919">
        <v>0</v>
      </c>
      <c r="AM5919">
        <v>1.04695080659144E-2</v>
      </c>
    </row>
    <row r="5920" spans="1:39" hidden="1" x14ac:dyDescent="0.25">
      <c r="A5920" t="s">
        <v>6533</v>
      </c>
      <c r="B5920" t="s">
        <v>6540</v>
      </c>
      <c r="C5920" t="s">
        <v>6540</v>
      </c>
      <c r="D5920">
        <v>10</v>
      </c>
      <c r="E5920" t="str">
        <f>REPLACE(A5920,1,51,"")</f>
        <v>wtc_63N</v>
      </c>
      <c r="F5920" t="str">
        <f>LEFT(E5920,FIND("_",E5920)-1)</f>
        <v>wtc</v>
      </c>
      <c r="G5920" t="str">
        <f>UPPER(RIGHT(F5920,1))</f>
        <v>C</v>
      </c>
      <c r="H5920" t="str">
        <f>MID(E5920,FIND("_",E5920)+1,2)</f>
        <v>63</v>
      </c>
      <c r="I5920" t="str">
        <f>RIGHT(E5920,1)</f>
        <v>N</v>
      </c>
      <c r="J5920" t="str">
        <f>REPLACE(C5920,1,52,"")</f>
        <v>wtc_63N_6.pdb</v>
      </c>
      <c r="K5920" t="str">
        <f>IF(E5920=E5919,"",1)</f>
        <v/>
      </c>
      <c r="L5920">
        <v>-583.54553578001503</v>
      </c>
      <c r="M5920">
        <v>0.37246472830720001</v>
      </c>
      <c r="N5920">
        <v>0</v>
      </c>
      <c r="O5920">
        <v>0</v>
      </c>
      <c r="P5920">
        <v>0</v>
      </c>
      <c r="Q5920">
        <v>15.6888215868629</v>
      </c>
      <c r="R5920">
        <v>0</v>
      </c>
      <c r="S5920">
        <v>0</v>
      </c>
      <c r="T5920">
        <v>-1225.42175326444</v>
      </c>
      <c r="U5920">
        <v>238.900882530979</v>
      </c>
      <c r="V5920">
        <v>-376.00345708947299</v>
      </c>
      <c r="W5920">
        <v>2.4904512937255698</v>
      </c>
      <c r="X5920">
        <v>36.836456610912002</v>
      </c>
      <c r="Y5920">
        <v>146.14975854127599</v>
      </c>
      <c r="Z5920">
        <v>761.55658037490798</v>
      </c>
      <c r="AA5920">
        <v>-32.3817562486459</v>
      </c>
      <c r="AB5920">
        <v>-42.461886578969803</v>
      </c>
      <c r="AC5920">
        <v>-18.031642075794</v>
      </c>
      <c r="AD5920">
        <v>-84.038863600866904</v>
      </c>
      <c r="AE5920">
        <v>-38.471680968662703</v>
      </c>
      <c r="AF5920">
        <v>0</v>
      </c>
      <c r="AG5920">
        <v>13.944724845945199</v>
      </c>
      <c r="AH5920">
        <v>-42.847713505098397</v>
      </c>
      <c r="AI5920">
        <v>0.73754430112881297</v>
      </c>
      <c r="AJ5920">
        <v>-5.2079241894394102</v>
      </c>
      <c r="AK5920">
        <v>65.002340000000004</v>
      </c>
      <c r="AL5920">
        <v>0</v>
      </c>
      <c r="AM5920">
        <v>1.3581655636668801E-2</v>
      </c>
    </row>
    <row r="5921" spans="1:39" hidden="1" x14ac:dyDescent="0.25">
      <c r="A5921" t="s">
        <v>6533</v>
      </c>
      <c r="B5921" t="s">
        <v>6541</v>
      </c>
      <c r="C5921" t="s">
        <v>6541</v>
      </c>
      <c r="D5921">
        <v>10</v>
      </c>
      <c r="E5921" t="str">
        <f>REPLACE(A5921,1,51,"")</f>
        <v>wtc_63N</v>
      </c>
      <c r="F5921" t="str">
        <f>LEFT(E5921,FIND("_",E5921)-1)</f>
        <v>wtc</v>
      </c>
      <c r="G5921" t="str">
        <f>UPPER(RIGHT(F5921,1))</f>
        <v>C</v>
      </c>
      <c r="H5921" t="str">
        <f>MID(E5921,FIND("_",E5921)+1,2)</f>
        <v>63</v>
      </c>
      <c r="I5921" t="str">
        <f>RIGHT(E5921,1)</f>
        <v>N</v>
      </c>
      <c r="J5921" t="str">
        <f>REPLACE(C5921,1,52,"")</f>
        <v>wtc_63N_7.pdb</v>
      </c>
      <c r="K5921" t="str">
        <f>IF(E5921=E5920,"",1)</f>
        <v/>
      </c>
      <c r="L5921">
        <v>-582.85368890886696</v>
      </c>
      <c r="M5921">
        <v>0.43294817927498203</v>
      </c>
      <c r="N5921">
        <v>0</v>
      </c>
      <c r="O5921">
        <v>0</v>
      </c>
      <c r="P5921">
        <v>0</v>
      </c>
      <c r="Q5921">
        <v>16.372177227499101</v>
      </c>
      <c r="R5921">
        <v>0</v>
      </c>
      <c r="S5921">
        <v>0</v>
      </c>
      <c r="T5921">
        <v>-1225.87504193062</v>
      </c>
      <c r="U5921">
        <v>238.91394995803299</v>
      </c>
      <c r="V5921">
        <v>-379.744669307788</v>
      </c>
      <c r="W5921">
        <v>2.5590838614028901</v>
      </c>
      <c r="X5921">
        <v>36.742254387204497</v>
      </c>
      <c r="Y5921">
        <v>147.926983340493</v>
      </c>
      <c r="Z5921">
        <v>767.10517575021197</v>
      </c>
      <c r="AA5921">
        <v>-33.709383620321802</v>
      </c>
      <c r="AB5921">
        <v>-42.105499795742098</v>
      </c>
      <c r="AC5921">
        <v>-18.099660276781101</v>
      </c>
      <c r="AD5921">
        <v>-84.261392295162906</v>
      </c>
      <c r="AE5921">
        <v>-37.135755319767398</v>
      </c>
      <c r="AF5921">
        <v>0</v>
      </c>
      <c r="AG5921">
        <v>11.1008460611635</v>
      </c>
      <c r="AH5921">
        <v>-43.253655500363998</v>
      </c>
      <c r="AI5921">
        <v>0.69094714811907199</v>
      </c>
      <c r="AJ5921">
        <v>-5.2488139804652203</v>
      </c>
      <c r="AK5921">
        <v>65.002340000000004</v>
      </c>
      <c r="AL5921">
        <v>0</v>
      </c>
      <c r="AM5921">
        <v>0.166425384026576</v>
      </c>
    </row>
    <row r="5922" spans="1:39" x14ac:dyDescent="0.25">
      <c r="A5922" t="s">
        <v>6544</v>
      </c>
      <c r="B5922" t="s">
        <v>6550</v>
      </c>
      <c r="C5922" t="s">
        <v>6550</v>
      </c>
      <c r="D5922">
        <v>10</v>
      </c>
      <c r="E5922" t="str">
        <f>REPLACE(A5922,1,51,"")</f>
        <v>wtc_63P</v>
      </c>
      <c r="F5922" t="str">
        <f>LEFT(E5922,FIND("_",E5922)-1)</f>
        <v>wtc</v>
      </c>
      <c r="G5922" t="str">
        <f>UPPER(RIGHT(F5922,1))</f>
        <v>C</v>
      </c>
      <c r="H5922" t="str">
        <f>MID(E5922,FIND("_",E5922)+1,2)</f>
        <v>63</v>
      </c>
      <c r="I5922" t="str">
        <f>RIGHT(E5922,1)</f>
        <v>P</v>
      </c>
      <c r="J5922" t="str">
        <f>REPLACE(C5922,1,52,"")</f>
        <v>wtc_63P_5.pdb</v>
      </c>
      <c r="K5922">
        <f>IF(E5922=E5921,"",1)</f>
        <v>1</v>
      </c>
      <c r="L5922">
        <v>-571.26540278440598</v>
      </c>
      <c r="M5922">
        <v>0.34590455071804099</v>
      </c>
      <c r="N5922">
        <v>0</v>
      </c>
      <c r="O5922">
        <v>0</v>
      </c>
      <c r="P5922">
        <v>0</v>
      </c>
      <c r="Q5922">
        <v>20.545448895698598</v>
      </c>
      <c r="R5922">
        <v>0</v>
      </c>
      <c r="S5922">
        <v>0</v>
      </c>
      <c r="T5922">
        <v>-1226.6818353967999</v>
      </c>
      <c r="U5922">
        <v>239.06546599075099</v>
      </c>
      <c r="V5922">
        <v>-375.64592809530598</v>
      </c>
      <c r="W5922">
        <v>2.4900805876074301</v>
      </c>
      <c r="X5922">
        <v>36.538990656485197</v>
      </c>
      <c r="Y5922">
        <v>153.19018766782301</v>
      </c>
      <c r="Z5922">
        <v>759.58723751201103</v>
      </c>
      <c r="AA5922">
        <v>-33.466320575690503</v>
      </c>
      <c r="AB5922">
        <v>-42.430419543268002</v>
      </c>
      <c r="AC5922">
        <v>-19.290425650424901</v>
      </c>
      <c r="AD5922">
        <v>-83.027721718724095</v>
      </c>
      <c r="AE5922">
        <v>-35.911367672652503</v>
      </c>
      <c r="AF5922">
        <v>0</v>
      </c>
      <c r="AG5922">
        <v>14.1548650226619</v>
      </c>
      <c r="AH5922">
        <v>-43.653101954909602</v>
      </c>
      <c r="AI5922">
        <v>1.3627849397071601</v>
      </c>
      <c r="AJ5922">
        <v>-2.8488884491964099</v>
      </c>
      <c r="AK5922">
        <v>64.699389999999994</v>
      </c>
      <c r="AL5922">
        <v>0</v>
      </c>
      <c r="AM5922">
        <v>5.6154999826180399E-2</v>
      </c>
    </row>
    <row r="5923" spans="1:39" hidden="1" x14ac:dyDescent="0.25">
      <c r="A5923" t="s">
        <v>6544</v>
      </c>
      <c r="B5923" t="s">
        <v>6547</v>
      </c>
      <c r="C5923" t="s">
        <v>6547</v>
      </c>
      <c r="D5923">
        <v>10</v>
      </c>
      <c r="E5923" t="str">
        <f>REPLACE(A5923,1,51,"")</f>
        <v>wtc_63P</v>
      </c>
      <c r="F5923" t="str">
        <f>LEFT(E5923,FIND("_",E5923)-1)</f>
        <v>wtc</v>
      </c>
      <c r="G5923" t="str">
        <f>UPPER(RIGHT(F5923,1))</f>
        <v>C</v>
      </c>
      <c r="H5923" t="str">
        <f>MID(E5923,FIND("_",E5923)+1,2)</f>
        <v>63</v>
      </c>
      <c r="I5923" t="str">
        <f>RIGHT(E5923,1)</f>
        <v>P</v>
      </c>
      <c r="J5923" t="str">
        <f>REPLACE(C5923,1,52,"")</f>
        <v>wtc_63P_2.pdb</v>
      </c>
      <c r="K5923" t="str">
        <f>IF(E5923=E5922,"",1)</f>
        <v/>
      </c>
      <c r="L5923">
        <v>-570.61808490670705</v>
      </c>
      <c r="M5923">
        <v>0.35755254635860101</v>
      </c>
      <c r="N5923">
        <v>0</v>
      </c>
      <c r="O5923">
        <v>0</v>
      </c>
      <c r="P5923">
        <v>0</v>
      </c>
      <c r="Q5923">
        <v>20.469776837331501</v>
      </c>
      <c r="R5923">
        <v>0</v>
      </c>
      <c r="S5923">
        <v>0</v>
      </c>
      <c r="T5923">
        <v>-1225.7727354604201</v>
      </c>
      <c r="U5923">
        <v>239.71009697185801</v>
      </c>
      <c r="V5923">
        <v>-376.636406541285</v>
      </c>
      <c r="W5923">
        <v>2.4853049650552799</v>
      </c>
      <c r="X5923">
        <v>36.556191491263</v>
      </c>
      <c r="Y5923">
        <v>154.043069466106</v>
      </c>
      <c r="Z5923">
        <v>758.90853295351201</v>
      </c>
      <c r="AA5923">
        <v>-33.457858635642403</v>
      </c>
      <c r="AB5923">
        <v>-42.450945124282903</v>
      </c>
      <c r="AC5923">
        <v>-19.296867059673701</v>
      </c>
      <c r="AD5923">
        <v>-83.086823621806801</v>
      </c>
      <c r="AE5923">
        <v>-35.972334876277699</v>
      </c>
      <c r="AF5923">
        <v>0</v>
      </c>
      <c r="AG5923">
        <v>13.978551310640199</v>
      </c>
      <c r="AH5923">
        <v>-43.6584041938765</v>
      </c>
      <c r="AI5923">
        <v>1.4431548637039899</v>
      </c>
      <c r="AJ5923">
        <v>-2.7152432162163098</v>
      </c>
      <c r="AK5923">
        <v>64.699389999999994</v>
      </c>
      <c r="AL5923">
        <v>0</v>
      </c>
      <c r="AM5923">
        <v>0.135464963306554</v>
      </c>
    </row>
    <row r="5924" spans="1:39" hidden="1" x14ac:dyDescent="0.25">
      <c r="A5924" t="s">
        <v>6544</v>
      </c>
      <c r="B5924" t="s">
        <v>6548</v>
      </c>
      <c r="C5924" t="s">
        <v>6548</v>
      </c>
      <c r="D5924">
        <v>10</v>
      </c>
      <c r="E5924" t="str">
        <f>REPLACE(A5924,1,51,"")</f>
        <v>wtc_63P</v>
      </c>
      <c r="F5924" t="str">
        <f>LEFT(E5924,FIND("_",E5924)-1)</f>
        <v>wtc</v>
      </c>
      <c r="G5924" t="str">
        <f>UPPER(RIGHT(F5924,1))</f>
        <v>C</v>
      </c>
      <c r="H5924" t="str">
        <f>MID(E5924,FIND("_",E5924)+1,2)</f>
        <v>63</v>
      </c>
      <c r="I5924" t="str">
        <f>RIGHT(E5924,1)</f>
        <v>P</v>
      </c>
      <c r="J5924" t="str">
        <f>REPLACE(C5924,1,52,"")</f>
        <v>wtc_63P_3.pdb</v>
      </c>
      <c r="K5924" t="str">
        <f>IF(E5924=E5923,"",1)</f>
        <v/>
      </c>
      <c r="L5924">
        <v>-568.97156002609495</v>
      </c>
      <c r="M5924">
        <v>0.33299403315146803</v>
      </c>
      <c r="N5924">
        <v>0</v>
      </c>
      <c r="O5924">
        <v>0</v>
      </c>
      <c r="P5924">
        <v>0</v>
      </c>
      <c r="Q5924">
        <v>21.300406775053901</v>
      </c>
      <c r="R5924">
        <v>0</v>
      </c>
      <c r="S5924">
        <v>0</v>
      </c>
      <c r="T5924">
        <v>-1226.4092489518</v>
      </c>
      <c r="U5924">
        <v>240.44021803757599</v>
      </c>
      <c r="V5924">
        <v>-373.340151813045</v>
      </c>
      <c r="W5924">
        <v>2.55266514541727</v>
      </c>
      <c r="X5924">
        <v>36.577517401925199</v>
      </c>
      <c r="Y5924">
        <v>152.96331952906499</v>
      </c>
      <c r="Z5924">
        <v>760.07509353333205</v>
      </c>
      <c r="AA5924">
        <v>-33.9488246841915</v>
      </c>
      <c r="AB5924">
        <v>-42.3686049841547</v>
      </c>
      <c r="AC5924">
        <v>-17.397997928174298</v>
      </c>
      <c r="AD5924">
        <v>-83.138694204077396</v>
      </c>
      <c r="AE5924">
        <v>-36.578112342432497</v>
      </c>
      <c r="AF5924">
        <v>0</v>
      </c>
      <c r="AG5924">
        <v>11.203814106683399</v>
      </c>
      <c r="AH5924">
        <v>-43.916630630286598</v>
      </c>
      <c r="AI5924">
        <v>1.3391268116525501</v>
      </c>
      <c r="AJ5924">
        <v>-3.0439123601696201</v>
      </c>
      <c r="AK5924">
        <v>64.699389999999994</v>
      </c>
      <c r="AL5924">
        <v>0</v>
      </c>
      <c r="AM5924">
        <v>1.90665315385973E-2</v>
      </c>
    </row>
    <row r="5925" spans="1:39" hidden="1" x14ac:dyDescent="0.25">
      <c r="A5925" t="s">
        <v>6544</v>
      </c>
      <c r="B5925" t="s">
        <v>6551</v>
      </c>
      <c r="C5925" t="s">
        <v>6551</v>
      </c>
      <c r="D5925">
        <v>10</v>
      </c>
      <c r="E5925" t="str">
        <f>REPLACE(A5925,1,51,"")</f>
        <v>wtc_63P</v>
      </c>
      <c r="F5925" t="str">
        <f>LEFT(E5925,FIND("_",E5925)-1)</f>
        <v>wtc</v>
      </c>
      <c r="G5925" t="str">
        <f>UPPER(RIGHT(F5925,1))</f>
        <v>C</v>
      </c>
      <c r="H5925" t="str">
        <f>MID(E5925,FIND("_",E5925)+1,2)</f>
        <v>63</v>
      </c>
      <c r="I5925" t="str">
        <f>RIGHT(E5925,1)</f>
        <v>P</v>
      </c>
      <c r="J5925" t="str">
        <f>REPLACE(C5925,1,52,"")</f>
        <v>wtc_63P_6.pdb</v>
      </c>
      <c r="K5925" t="str">
        <f>IF(E5925=E5924,"",1)</f>
        <v/>
      </c>
      <c r="L5925">
        <v>-568.88686277219904</v>
      </c>
      <c r="M5925">
        <v>0.35041283357681602</v>
      </c>
      <c r="N5925">
        <v>0</v>
      </c>
      <c r="O5925">
        <v>0</v>
      </c>
      <c r="P5925">
        <v>0</v>
      </c>
      <c r="Q5925">
        <v>20.964330302487301</v>
      </c>
      <c r="R5925">
        <v>0</v>
      </c>
      <c r="S5925">
        <v>0</v>
      </c>
      <c r="T5925">
        <v>-1225.5966748002299</v>
      </c>
      <c r="U5925">
        <v>238.88643792812601</v>
      </c>
      <c r="V5925">
        <v>-376.16287240865802</v>
      </c>
      <c r="W5925">
        <v>2.49184816868945</v>
      </c>
      <c r="X5925">
        <v>36.7874324937208</v>
      </c>
      <c r="Y5925">
        <v>154.65822472917</v>
      </c>
      <c r="Z5925">
        <v>758.99430539317598</v>
      </c>
      <c r="AA5925">
        <v>-32.218125761240401</v>
      </c>
      <c r="AB5925">
        <v>-42.482651493975602</v>
      </c>
      <c r="AC5925">
        <v>-19.163768473861101</v>
      </c>
      <c r="AD5925">
        <v>-83.012609038986696</v>
      </c>
      <c r="AE5925">
        <v>-36.399547515156698</v>
      </c>
      <c r="AF5925">
        <v>0</v>
      </c>
      <c r="AG5925">
        <v>14.0183379653858</v>
      </c>
      <c r="AH5925">
        <v>-43.570732407562197</v>
      </c>
      <c r="AI5925">
        <v>1.3557267030089</v>
      </c>
      <c r="AJ5925">
        <v>-3.1570570897971799</v>
      </c>
      <c r="AK5925">
        <v>64.699389999999994</v>
      </c>
      <c r="AL5925">
        <v>0</v>
      </c>
      <c r="AM5925">
        <v>2.1142533508918499E-2</v>
      </c>
    </row>
    <row r="5926" spans="1:39" hidden="1" x14ac:dyDescent="0.25">
      <c r="A5926" t="s">
        <v>6544</v>
      </c>
      <c r="B5926" t="s">
        <v>6553</v>
      </c>
      <c r="C5926" t="s">
        <v>6553</v>
      </c>
      <c r="D5926">
        <v>10</v>
      </c>
      <c r="E5926" t="str">
        <f>REPLACE(A5926,1,51,"")</f>
        <v>wtc_63P</v>
      </c>
      <c r="F5926" t="str">
        <f>LEFT(E5926,FIND("_",E5926)-1)</f>
        <v>wtc</v>
      </c>
      <c r="G5926" t="str">
        <f>UPPER(RIGHT(F5926,1))</f>
        <v>C</v>
      </c>
      <c r="H5926" t="str">
        <f>MID(E5926,FIND("_",E5926)+1,2)</f>
        <v>63</v>
      </c>
      <c r="I5926" t="str">
        <f>RIGHT(E5926,1)</f>
        <v>P</v>
      </c>
      <c r="J5926" t="str">
        <f>REPLACE(C5926,1,52,"")</f>
        <v>wtc_63P_8.pdb</v>
      </c>
      <c r="K5926" t="str">
        <f>IF(E5926=E5925,"",1)</f>
        <v/>
      </c>
      <c r="L5926">
        <v>-568.410099704049</v>
      </c>
      <c r="M5926">
        <v>0.39061868777706299</v>
      </c>
      <c r="N5926">
        <v>0</v>
      </c>
      <c r="O5926">
        <v>0</v>
      </c>
      <c r="P5926">
        <v>0</v>
      </c>
      <c r="Q5926">
        <v>21.216457526290501</v>
      </c>
      <c r="R5926">
        <v>0</v>
      </c>
      <c r="S5926">
        <v>0</v>
      </c>
      <c r="T5926">
        <v>-1225.35971120107</v>
      </c>
      <c r="U5926">
        <v>237.54594748430199</v>
      </c>
      <c r="V5926">
        <v>-374.70721722026701</v>
      </c>
      <c r="W5926">
        <v>2.4983002538348198</v>
      </c>
      <c r="X5926">
        <v>37.351257485181598</v>
      </c>
      <c r="Y5926">
        <v>153.59319682553499</v>
      </c>
      <c r="Z5926">
        <v>758.73480282138405</v>
      </c>
      <c r="AA5926">
        <v>-32.559790991399801</v>
      </c>
      <c r="AB5926">
        <v>-42.433012365168999</v>
      </c>
      <c r="AC5926">
        <v>-17.322256666177001</v>
      </c>
      <c r="AD5926">
        <v>-82.881770866810598</v>
      </c>
      <c r="AE5926">
        <v>-36.804052511454898</v>
      </c>
      <c r="AF5926">
        <v>0</v>
      </c>
      <c r="AG5926">
        <v>13.8070168745909</v>
      </c>
      <c r="AH5926">
        <v>-43.782893698709799</v>
      </c>
      <c r="AI5926">
        <v>1.3608513253467101</v>
      </c>
      <c r="AJ5926">
        <v>-3.38678991834565</v>
      </c>
      <c r="AK5926">
        <v>64.699389999999994</v>
      </c>
      <c r="AL5926">
        <v>0</v>
      </c>
      <c r="AM5926">
        <v>2.0175138892390101E-2</v>
      </c>
    </row>
    <row r="5927" spans="1:39" hidden="1" x14ac:dyDescent="0.25">
      <c r="A5927" t="s">
        <v>6544</v>
      </c>
      <c r="B5927" t="s">
        <v>6549</v>
      </c>
      <c r="C5927" t="s">
        <v>6549</v>
      </c>
      <c r="D5927">
        <v>10</v>
      </c>
      <c r="E5927" t="str">
        <f>REPLACE(A5927,1,51,"")</f>
        <v>wtc_63P</v>
      </c>
      <c r="F5927" t="str">
        <f>LEFT(E5927,FIND("_",E5927)-1)</f>
        <v>wtc</v>
      </c>
      <c r="G5927" t="str">
        <f>UPPER(RIGHT(F5927,1))</f>
        <v>C</v>
      </c>
      <c r="H5927" t="str">
        <f>MID(E5927,FIND("_",E5927)+1,2)</f>
        <v>63</v>
      </c>
      <c r="I5927" t="str">
        <f>RIGHT(E5927,1)</f>
        <v>P</v>
      </c>
      <c r="J5927" t="str">
        <f>REPLACE(C5927,1,52,"")</f>
        <v>wtc_63P_4.pdb</v>
      </c>
      <c r="K5927" t="str">
        <f>IF(E5927=E5926,"",1)</f>
        <v/>
      </c>
      <c r="L5927">
        <v>-566.96624016380599</v>
      </c>
      <c r="M5927">
        <v>0.36018964039750401</v>
      </c>
      <c r="N5927">
        <v>0</v>
      </c>
      <c r="O5927">
        <v>0</v>
      </c>
      <c r="P5927">
        <v>0</v>
      </c>
      <c r="Q5927">
        <v>22.4784598255841</v>
      </c>
      <c r="R5927">
        <v>0</v>
      </c>
      <c r="S5927">
        <v>0</v>
      </c>
      <c r="T5927">
        <v>-1225.2119484311499</v>
      </c>
      <c r="U5927">
        <v>238.15196964876</v>
      </c>
      <c r="V5927">
        <v>-375.31004875448502</v>
      </c>
      <c r="W5927">
        <v>2.58993659800577</v>
      </c>
      <c r="X5927">
        <v>36.648864076835103</v>
      </c>
      <c r="Y5927">
        <v>153.83739728109299</v>
      </c>
      <c r="Z5927">
        <v>762.90679266783695</v>
      </c>
      <c r="AA5927">
        <v>-32.1777991748462</v>
      </c>
      <c r="AB5927">
        <v>-42.175534267246697</v>
      </c>
      <c r="AC5927">
        <v>-19.201645918078601</v>
      </c>
      <c r="AD5927">
        <v>-83.076371792173205</v>
      </c>
      <c r="AE5927">
        <v>-36.2088527364835</v>
      </c>
      <c r="AF5927">
        <v>0</v>
      </c>
      <c r="AG5927">
        <v>11.268354849604499</v>
      </c>
      <c r="AH5927">
        <v>-43.895910304055803</v>
      </c>
      <c r="AI5927">
        <v>1.32193749661215</v>
      </c>
      <c r="AJ5927">
        <v>-3.6509336546603599</v>
      </c>
      <c r="AK5927">
        <v>64.699389999999994</v>
      </c>
      <c r="AL5927">
        <v>0</v>
      </c>
      <c r="AM5927">
        <v>3.9702425043326398E-2</v>
      </c>
    </row>
    <row r="5928" spans="1:39" hidden="1" x14ac:dyDescent="0.25">
      <c r="A5928" t="s">
        <v>6544</v>
      </c>
      <c r="B5928" t="s">
        <v>6546</v>
      </c>
      <c r="C5928" t="s">
        <v>6546</v>
      </c>
      <c r="D5928">
        <v>10</v>
      </c>
      <c r="E5928" t="str">
        <f>REPLACE(A5928,1,51,"")</f>
        <v>wtc_63P</v>
      </c>
      <c r="F5928" t="str">
        <f>LEFT(E5928,FIND("_",E5928)-1)</f>
        <v>wtc</v>
      </c>
      <c r="G5928" t="str">
        <f>UPPER(RIGHT(F5928,1))</f>
        <v>C</v>
      </c>
      <c r="H5928" t="str">
        <f>MID(E5928,FIND("_",E5928)+1,2)</f>
        <v>63</v>
      </c>
      <c r="I5928" t="str">
        <f>RIGHT(E5928,1)</f>
        <v>P</v>
      </c>
      <c r="J5928" t="str">
        <f>REPLACE(C5928,1,52,"")</f>
        <v>wtc_63P_1.pdb</v>
      </c>
      <c r="K5928" t="str">
        <f>IF(E5928=E5927,"",1)</f>
        <v/>
      </c>
      <c r="L5928">
        <v>-566.71540423386705</v>
      </c>
      <c r="M5928">
        <v>0.34603754186465802</v>
      </c>
      <c r="N5928">
        <v>0</v>
      </c>
      <c r="O5928">
        <v>0</v>
      </c>
      <c r="P5928">
        <v>0</v>
      </c>
      <c r="Q5928">
        <v>21.738920049941399</v>
      </c>
      <c r="R5928">
        <v>0</v>
      </c>
      <c r="S5928">
        <v>0</v>
      </c>
      <c r="T5928">
        <v>-1226.2971201010801</v>
      </c>
      <c r="U5928">
        <v>240.38172488744999</v>
      </c>
      <c r="V5928">
        <v>-373.291084422842</v>
      </c>
      <c r="W5928">
        <v>2.5562495994522698</v>
      </c>
      <c r="X5928">
        <v>36.811031748630903</v>
      </c>
      <c r="Y5928">
        <v>153.71048946174699</v>
      </c>
      <c r="Z5928">
        <v>760.23958160883296</v>
      </c>
      <c r="AA5928">
        <v>-32.699316294880397</v>
      </c>
      <c r="AB5928">
        <v>-42.36681635259</v>
      </c>
      <c r="AC5928">
        <v>-17.3278563267103</v>
      </c>
      <c r="AD5928">
        <v>-83.041643024881097</v>
      </c>
      <c r="AE5928">
        <v>-37.136519825833901</v>
      </c>
      <c r="AF5928">
        <v>0</v>
      </c>
      <c r="AG5928">
        <v>11.1363643439347</v>
      </c>
      <c r="AH5928">
        <v>-43.813374894958699</v>
      </c>
      <c r="AI5928">
        <v>1.3508308391230699</v>
      </c>
      <c r="AJ5928">
        <v>-3.3881507334118299</v>
      </c>
      <c r="AK5928">
        <v>64.699389999999994</v>
      </c>
      <c r="AL5928">
        <v>0</v>
      </c>
      <c r="AM5928">
        <v>2.1895204214265999E-2</v>
      </c>
    </row>
    <row r="5929" spans="1:39" hidden="1" x14ac:dyDescent="0.25">
      <c r="A5929" t="s">
        <v>6544</v>
      </c>
      <c r="B5929" t="s">
        <v>6554</v>
      </c>
      <c r="C5929" t="s">
        <v>6554</v>
      </c>
      <c r="D5929">
        <v>10</v>
      </c>
      <c r="E5929" t="str">
        <f>REPLACE(A5929,1,51,"")</f>
        <v>wtc_63P</v>
      </c>
      <c r="F5929" t="str">
        <f>LEFT(E5929,FIND("_",E5929)-1)</f>
        <v>wtc</v>
      </c>
      <c r="G5929" t="str">
        <f>UPPER(RIGHT(F5929,1))</f>
        <v>C</v>
      </c>
      <c r="H5929" t="str">
        <f>MID(E5929,FIND("_",E5929)+1,2)</f>
        <v>63</v>
      </c>
      <c r="I5929" t="str">
        <f>RIGHT(E5929,1)</f>
        <v>P</v>
      </c>
      <c r="J5929" t="str">
        <f>REPLACE(C5929,1,52,"")</f>
        <v>wtc_63P_9.pdb</v>
      </c>
      <c r="K5929" t="str">
        <f>IF(E5929=E5928,"",1)</f>
        <v/>
      </c>
      <c r="L5929">
        <v>-566.55288296973595</v>
      </c>
      <c r="M5929">
        <v>0.36307083389932399</v>
      </c>
      <c r="N5929">
        <v>0</v>
      </c>
      <c r="O5929">
        <v>0</v>
      </c>
      <c r="P5929">
        <v>0</v>
      </c>
      <c r="Q5929">
        <v>21.874273106454599</v>
      </c>
      <c r="R5929">
        <v>0</v>
      </c>
      <c r="S5929">
        <v>0</v>
      </c>
      <c r="T5929">
        <v>-1226.37589446162</v>
      </c>
      <c r="U5929">
        <v>239.87692463994199</v>
      </c>
      <c r="V5929">
        <v>-372.79900809822499</v>
      </c>
      <c r="W5929">
        <v>2.5475647207420402</v>
      </c>
      <c r="X5929">
        <v>36.7961617480467</v>
      </c>
      <c r="Y5929">
        <v>152.696683150551</v>
      </c>
      <c r="Z5929">
        <v>761.55469183506295</v>
      </c>
      <c r="AA5929">
        <v>-32.552600847819399</v>
      </c>
      <c r="AB5929">
        <v>-42.382601215399603</v>
      </c>
      <c r="AC5929">
        <v>-17.247595287902701</v>
      </c>
      <c r="AD5929">
        <v>-83.059793709472999</v>
      </c>
      <c r="AE5929">
        <v>-36.932083888330297</v>
      </c>
      <c r="AF5929">
        <v>0</v>
      </c>
      <c r="AG5929">
        <v>11.1424895739107</v>
      </c>
      <c r="AH5929">
        <v>-44.120318224165402</v>
      </c>
      <c r="AI5929">
        <v>1.3663151755246301</v>
      </c>
      <c r="AJ5929">
        <v>-3.66020989817752</v>
      </c>
      <c r="AK5929">
        <v>64.699389999999994</v>
      </c>
      <c r="AL5929">
        <v>0</v>
      </c>
      <c r="AM5929">
        <v>2.2728711143212899E-2</v>
      </c>
    </row>
    <row r="5930" spans="1:39" hidden="1" x14ac:dyDescent="0.25">
      <c r="A5930" t="s">
        <v>6544</v>
      </c>
      <c r="B5930" t="s">
        <v>6552</v>
      </c>
      <c r="C5930" t="s">
        <v>6552</v>
      </c>
      <c r="D5930">
        <v>10</v>
      </c>
      <c r="E5930" t="str">
        <f>REPLACE(A5930,1,51,"")</f>
        <v>wtc_63P</v>
      </c>
      <c r="F5930" t="str">
        <f>LEFT(E5930,FIND("_",E5930)-1)</f>
        <v>wtc</v>
      </c>
      <c r="G5930" t="str">
        <f>UPPER(RIGHT(F5930,1))</f>
        <v>C</v>
      </c>
      <c r="H5930" t="str">
        <f>MID(E5930,FIND("_",E5930)+1,2)</f>
        <v>63</v>
      </c>
      <c r="I5930" t="str">
        <f>RIGHT(E5930,1)</f>
        <v>P</v>
      </c>
      <c r="J5930" t="str">
        <f>REPLACE(C5930,1,52,"")</f>
        <v>wtc_63P_7.pdb</v>
      </c>
      <c r="K5930" t="str">
        <f>IF(E5930=E5929,"",1)</f>
        <v/>
      </c>
      <c r="L5930">
        <v>-566.30036317512702</v>
      </c>
      <c r="M5930">
        <v>0.34515790742185898</v>
      </c>
      <c r="N5930">
        <v>0</v>
      </c>
      <c r="O5930">
        <v>0</v>
      </c>
      <c r="P5930">
        <v>0</v>
      </c>
      <c r="Q5930">
        <v>22.7952087690947</v>
      </c>
      <c r="R5930">
        <v>0</v>
      </c>
      <c r="S5930">
        <v>0</v>
      </c>
      <c r="T5930">
        <v>-1224.69314195282</v>
      </c>
      <c r="U5930">
        <v>238.42546606222101</v>
      </c>
      <c r="V5930">
        <v>-375.29755149411699</v>
      </c>
      <c r="W5930">
        <v>2.5958600394653799</v>
      </c>
      <c r="X5930">
        <v>36.708165220370098</v>
      </c>
      <c r="Y5930">
        <v>153.99990710428199</v>
      </c>
      <c r="Z5930">
        <v>761.87840897931903</v>
      </c>
      <c r="AA5930">
        <v>-32.483241776152497</v>
      </c>
      <c r="AB5930">
        <v>-42.169412412426297</v>
      </c>
      <c r="AC5930">
        <v>-18.348084877016301</v>
      </c>
      <c r="AD5930">
        <v>-83.095212075175795</v>
      </c>
      <c r="AE5930">
        <v>-36.007224814542703</v>
      </c>
      <c r="AF5930">
        <v>0</v>
      </c>
      <c r="AG5930">
        <v>11.140426422093199</v>
      </c>
      <c r="AH5930">
        <v>-44.014789695536798</v>
      </c>
      <c r="AI5930">
        <v>1.3184168050727001</v>
      </c>
      <c r="AJ5930">
        <v>-3.7944882833118498</v>
      </c>
      <c r="AK5930">
        <v>64.699389999999994</v>
      </c>
      <c r="AL5930">
        <v>0</v>
      </c>
      <c r="AM5930">
        <v>4.1534804054300503E-2</v>
      </c>
    </row>
    <row r="5931" spans="1:39" hidden="1" x14ac:dyDescent="0.25">
      <c r="A5931" t="s">
        <v>6544</v>
      </c>
      <c r="B5931" t="s">
        <v>6545</v>
      </c>
      <c r="C5931" t="s">
        <v>6545</v>
      </c>
      <c r="D5931">
        <v>10</v>
      </c>
      <c r="E5931" t="str">
        <f>REPLACE(A5931,1,51,"")</f>
        <v>wtc_63P</v>
      </c>
      <c r="F5931" t="str">
        <f>LEFT(E5931,FIND("_",E5931)-1)</f>
        <v>wtc</v>
      </c>
      <c r="G5931" t="str">
        <f>UPPER(RIGHT(F5931,1))</f>
        <v>C</v>
      </c>
      <c r="H5931" t="str">
        <f>MID(E5931,FIND("_",E5931)+1,2)</f>
        <v>63</v>
      </c>
      <c r="I5931" t="str">
        <f>RIGHT(E5931,1)</f>
        <v>P</v>
      </c>
      <c r="J5931" t="str">
        <f>REPLACE(C5931,1,52,"")</f>
        <v>wtc_63P_0.pdb</v>
      </c>
      <c r="K5931" t="str">
        <f>IF(E5931=E5930,"",1)</f>
        <v/>
      </c>
      <c r="L5931">
        <v>-565.84829783296595</v>
      </c>
      <c r="M5931">
        <v>0.39017230402574798</v>
      </c>
      <c r="N5931">
        <v>0</v>
      </c>
      <c r="O5931">
        <v>0</v>
      </c>
      <c r="P5931">
        <v>0</v>
      </c>
      <c r="Q5931">
        <v>22.5019490969465</v>
      </c>
      <c r="R5931">
        <v>0</v>
      </c>
      <c r="S5931">
        <v>0</v>
      </c>
      <c r="T5931">
        <v>-1225.8532095211101</v>
      </c>
      <c r="U5931">
        <v>238.875185010461</v>
      </c>
      <c r="V5931">
        <v>-379.253920144821</v>
      </c>
      <c r="W5931">
        <v>2.5700775271717999</v>
      </c>
      <c r="X5931">
        <v>36.673376384119699</v>
      </c>
      <c r="Y5931">
        <v>156.75119584719499</v>
      </c>
      <c r="Z5931">
        <v>763.75899269034699</v>
      </c>
      <c r="AA5931">
        <v>-32.976369871355303</v>
      </c>
      <c r="AB5931">
        <v>-42.3951903126761</v>
      </c>
      <c r="AC5931">
        <v>-17.330534084416598</v>
      </c>
      <c r="AD5931">
        <v>-83.222430563318994</v>
      </c>
      <c r="AE5931">
        <v>-35.6780179193834</v>
      </c>
      <c r="AF5931">
        <v>0</v>
      </c>
      <c r="AG5931">
        <v>11.0166604593889</v>
      </c>
      <c r="AH5931">
        <v>-43.7890502279853</v>
      </c>
      <c r="AI5931">
        <v>1.3192126926340999</v>
      </c>
      <c r="AJ5931">
        <v>-3.6957356144336599</v>
      </c>
      <c r="AK5931">
        <v>64.699389999999994</v>
      </c>
      <c r="AL5931">
        <v>0</v>
      </c>
      <c r="AM5931">
        <v>0.180120718278693</v>
      </c>
    </row>
    <row r="5932" spans="1:39" x14ac:dyDescent="0.25">
      <c r="A5932" t="s">
        <v>6555</v>
      </c>
      <c r="B5932" t="s">
        <v>6558</v>
      </c>
      <c r="C5932" t="s">
        <v>6558</v>
      </c>
      <c r="D5932">
        <v>10</v>
      </c>
      <c r="E5932" t="str">
        <f>REPLACE(A5932,1,51,"")</f>
        <v>wtc_63Q</v>
      </c>
      <c r="F5932" t="str">
        <f>LEFT(E5932,FIND("_",E5932)-1)</f>
        <v>wtc</v>
      </c>
      <c r="G5932" t="str">
        <f>UPPER(RIGHT(F5932,1))</f>
        <v>C</v>
      </c>
      <c r="H5932" t="str">
        <f>MID(E5932,FIND("_",E5932)+1,2)</f>
        <v>63</v>
      </c>
      <c r="I5932" t="str">
        <f>RIGHT(E5932,1)</f>
        <v>Q</v>
      </c>
      <c r="J5932" t="str">
        <f>REPLACE(C5932,1,52,"")</f>
        <v>wtc_63Q_2.pdb</v>
      </c>
      <c r="K5932">
        <f>IF(E5932=E5931,"",1)</f>
        <v>1</v>
      </c>
      <c r="L5932">
        <v>-583.732421395502</v>
      </c>
      <c r="M5932">
        <v>0.330050828871851</v>
      </c>
      <c r="N5932">
        <v>0</v>
      </c>
      <c r="O5932">
        <v>0</v>
      </c>
      <c r="P5932">
        <v>0</v>
      </c>
      <c r="Q5932">
        <v>14.6601454341295</v>
      </c>
      <c r="R5932">
        <v>0</v>
      </c>
      <c r="S5932">
        <v>0</v>
      </c>
      <c r="T5932">
        <v>-1231.0588304267901</v>
      </c>
      <c r="U5932">
        <v>243.569238262119</v>
      </c>
      <c r="V5932">
        <v>-377.33178823002299</v>
      </c>
      <c r="W5932">
        <v>2.4942772197757801</v>
      </c>
      <c r="X5932">
        <v>36.972791764053298</v>
      </c>
      <c r="Y5932">
        <v>145.89414685471201</v>
      </c>
      <c r="Z5932">
        <v>765.63518177592005</v>
      </c>
      <c r="AA5932">
        <v>-33.290609135935497</v>
      </c>
      <c r="AB5932">
        <v>-42.040082068672099</v>
      </c>
      <c r="AC5932">
        <v>-20.077618755215699</v>
      </c>
      <c r="AD5932">
        <v>-83.908196796139194</v>
      </c>
      <c r="AE5932">
        <v>-37.206289243782599</v>
      </c>
      <c r="AF5932">
        <v>0</v>
      </c>
      <c r="AG5932">
        <v>13.9242695646019</v>
      </c>
      <c r="AH5932">
        <v>-42.9442902665714</v>
      </c>
      <c r="AI5932">
        <v>0.80717400986171095</v>
      </c>
      <c r="AJ5932">
        <v>-4.7693220648749302</v>
      </c>
      <c r="AK5932">
        <v>64.891649999999998</v>
      </c>
      <c r="AL5932">
        <v>0</v>
      </c>
      <c r="AM5932">
        <v>4.5730707333788603E-2</v>
      </c>
    </row>
    <row r="5933" spans="1:39" hidden="1" x14ac:dyDescent="0.25">
      <c r="A5933" t="s">
        <v>6555</v>
      </c>
      <c r="B5933" t="s">
        <v>6562</v>
      </c>
      <c r="C5933" t="s">
        <v>6562</v>
      </c>
      <c r="D5933">
        <v>10</v>
      </c>
      <c r="E5933" t="str">
        <f>REPLACE(A5933,1,51,"")</f>
        <v>wtc_63Q</v>
      </c>
      <c r="F5933" t="str">
        <f>LEFT(E5933,FIND("_",E5933)-1)</f>
        <v>wtc</v>
      </c>
      <c r="G5933" t="str">
        <f>UPPER(RIGHT(F5933,1))</f>
        <v>C</v>
      </c>
      <c r="H5933" t="str">
        <f>MID(E5933,FIND("_",E5933)+1,2)</f>
        <v>63</v>
      </c>
      <c r="I5933" t="str">
        <f>RIGHT(E5933,1)</f>
        <v>Q</v>
      </c>
      <c r="J5933" t="str">
        <f>REPLACE(C5933,1,52,"")</f>
        <v>wtc_63Q_6.pdb</v>
      </c>
      <c r="K5933" t="str">
        <f>IF(E5933=E5932,"",1)</f>
        <v/>
      </c>
      <c r="L5933">
        <v>-583.63735630730105</v>
      </c>
      <c r="M5933">
        <v>0.34029886708679302</v>
      </c>
      <c r="N5933">
        <v>0</v>
      </c>
      <c r="O5933">
        <v>0</v>
      </c>
      <c r="P5933">
        <v>0</v>
      </c>
      <c r="Q5933">
        <v>15.2289345860798</v>
      </c>
      <c r="R5933">
        <v>0</v>
      </c>
      <c r="S5933">
        <v>0</v>
      </c>
      <c r="T5933">
        <v>-1230.4526298430401</v>
      </c>
      <c r="U5933">
        <v>242.66964585662899</v>
      </c>
      <c r="V5933">
        <v>-377.62434053023998</v>
      </c>
      <c r="W5933">
        <v>2.4964880213778899</v>
      </c>
      <c r="X5933">
        <v>36.958220373710503</v>
      </c>
      <c r="Y5933">
        <v>145.617906395278</v>
      </c>
      <c r="Z5933">
        <v>766.58390236945604</v>
      </c>
      <c r="AA5933">
        <v>-33.307243449145403</v>
      </c>
      <c r="AB5933">
        <v>-42.294158885310502</v>
      </c>
      <c r="AC5933">
        <v>-20.094153809378099</v>
      </c>
      <c r="AD5933">
        <v>-83.967584914917296</v>
      </c>
      <c r="AE5933">
        <v>-37.238222195377297</v>
      </c>
      <c r="AF5933">
        <v>0</v>
      </c>
      <c r="AG5933">
        <v>14.120181202367601</v>
      </c>
      <c r="AH5933">
        <v>-43.142612747543701</v>
      </c>
      <c r="AI5933">
        <v>0.82945692291928097</v>
      </c>
      <c r="AJ5933">
        <v>-4.9252831847218701</v>
      </c>
      <c r="AK5933">
        <v>64.891649999999998</v>
      </c>
      <c r="AL5933">
        <v>0</v>
      </c>
      <c r="AM5933">
        <v>1.2487524554718001E-2</v>
      </c>
    </row>
    <row r="5934" spans="1:39" hidden="1" x14ac:dyDescent="0.25">
      <c r="A5934" t="s">
        <v>6555</v>
      </c>
      <c r="B5934" t="s">
        <v>6563</v>
      </c>
      <c r="C5934" t="s">
        <v>6563</v>
      </c>
      <c r="D5934">
        <v>10</v>
      </c>
      <c r="E5934" t="str">
        <f>REPLACE(A5934,1,51,"")</f>
        <v>wtc_63Q</v>
      </c>
      <c r="F5934" t="str">
        <f>LEFT(E5934,FIND("_",E5934)-1)</f>
        <v>wtc</v>
      </c>
      <c r="G5934" t="str">
        <f>UPPER(RIGHT(F5934,1))</f>
        <v>C</v>
      </c>
      <c r="H5934" t="str">
        <f>MID(E5934,FIND("_",E5934)+1,2)</f>
        <v>63</v>
      </c>
      <c r="I5934" t="str">
        <f>RIGHT(E5934,1)</f>
        <v>Q</v>
      </c>
      <c r="J5934" t="str">
        <f>REPLACE(C5934,1,52,"")</f>
        <v>wtc_63Q_7.pdb</v>
      </c>
      <c r="K5934" t="str">
        <f>IF(E5934=E5933,"",1)</f>
        <v/>
      </c>
      <c r="L5934">
        <v>-583.53635946356303</v>
      </c>
      <c r="M5934">
        <v>0.35167032065263398</v>
      </c>
      <c r="N5934">
        <v>0</v>
      </c>
      <c r="O5934">
        <v>0</v>
      </c>
      <c r="P5934">
        <v>0</v>
      </c>
      <c r="Q5934">
        <v>15.286930637599401</v>
      </c>
      <c r="R5934">
        <v>0</v>
      </c>
      <c r="S5934">
        <v>0</v>
      </c>
      <c r="T5934">
        <v>-1229.5950995671799</v>
      </c>
      <c r="U5934">
        <v>242.77441298679</v>
      </c>
      <c r="V5934">
        <v>-378.17196152956899</v>
      </c>
      <c r="W5934">
        <v>2.4943982110414402</v>
      </c>
      <c r="X5934">
        <v>36.984750322930303</v>
      </c>
      <c r="Y5934">
        <v>146.07931833281299</v>
      </c>
      <c r="Z5934">
        <v>765.67402941398996</v>
      </c>
      <c r="AA5934">
        <v>-33.302864289758602</v>
      </c>
      <c r="AB5934">
        <v>-42.302378059814899</v>
      </c>
      <c r="AC5934">
        <v>-20.099748124192502</v>
      </c>
      <c r="AD5934">
        <v>-83.9918449082015</v>
      </c>
      <c r="AE5934">
        <v>-37.162905304126497</v>
      </c>
      <c r="AF5934">
        <v>0</v>
      </c>
      <c r="AG5934">
        <v>14.056801280132801</v>
      </c>
      <c r="AH5934">
        <v>-43.103687775058702</v>
      </c>
      <c r="AI5934">
        <v>0.83135716123312697</v>
      </c>
      <c r="AJ5934">
        <v>-4.8910096325812296</v>
      </c>
      <c r="AK5934">
        <v>64.891649999999998</v>
      </c>
      <c r="AL5934">
        <v>0</v>
      </c>
      <c r="AM5934">
        <v>1.1491380394707E-2</v>
      </c>
    </row>
    <row r="5935" spans="1:39" hidden="1" x14ac:dyDescent="0.25">
      <c r="A5935" t="s">
        <v>6555</v>
      </c>
      <c r="B5935" t="s">
        <v>6565</v>
      </c>
      <c r="C5935" t="s">
        <v>6565</v>
      </c>
      <c r="D5935">
        <v>10</v>
      </c>
      <c r="E5935" t="str">
        <f>REPLACE(A5935,1,51,"")</f>
        <v>wtc_63Q</v>
      </c>
      <c r="F5935" t="str">
        <f>LEFT(E5935,FIND("_",E5935)-1)</f>
        <v>wtc</v>
      </c>
      <c r="G5935" t="str">
        <f>UPPER(RIGHT(F5935,1))</f>
        <v>C</v>
      </c>
      <c r="H5935" t="str">
        <f>MID(E5935,FIND("_",E5935)+1,2)</f>
        <v>63</v>
      </c>
      <c r="I5935" t="str">
        <f>RIGHT(E5935,1)</f>
        <v>Q</v>
      </c>
      <c r="J5935" t="str">
        <f>REPLACE(C5935,1,52,"")</f>
        <v>wtc_63Q_9.pdb</v>
      </c>
      <c r="K5935" t="str">
        <f>IF(E5935=E5934,"",1)</f>
        <v/>
      </c>
      <c r="L5935">
        <v>-583.25642182829199</v>
      </c>
      <c r="M5935">
        <v>0.33533309194327299</v>
      </c>
      <c r="N5935">
        <v>0</v>
      </c>
      <c r="O5935">
        <v>0</v>
      </c>
      <c r="P5935">
        <v>0</v>
      </c>
      <c r="Q5935">
        <v>15.1041970571143</v>
      </c>
      <c r="R5935">
        <v>0</v>
      </c>
      <c r="S5935">
        <v>0</v>
      </c>
      <c r="T5935">
        <v>-1229.76052411412</v>
      </c>
      <c r="U5935">
        <v>242.350041827377</v>
      </c>
      <c r="V5935">
        <v>-373.69071103390502</v>
      </c>
      <c r="W5935">
        <v>2.4939391312821999</v>
      </c>
      <c r="X5935">
        <v>36.936299884822098</v>
      </c>
      <c r="Y5935">
        <v>144.86493003619699</v>
      </c>
      <c r="Z5935">
        <v>764.17793301394295</v>
      </c>
      <c r="AA5935">
        <v>-33.300382883298298</v>
      </c>
      <c r="AB5935">
        <v>-42.349819545574697</v>
      </c>
      <c r="AC5935">
        <v>-20.0856155694322</v>
      </c>
      <c r="AD5935">
        <v>-83.949740634386004</v>
      </c>
      <c r="AE5935">
        <v>-37.601976511971003</v>
      </c>
      <c r="AF5935">
        <v>0</v>
      </c>
      <c r="AG5935">
        <v>14.0383661303065</v>
      </c>
      <c r="AH5935">
        <v>-43.171253762491197</v>
      </c>
      <c r="AI5935">
        <v>0.82248509163994798</v>
      </c>
      <c r="AJ5935">
        <v>-5.07304385142531</v>
      </c>
      <c r="AK5935">
        <v>64.891649999999998</v>
      </c>
      <c r="AL5935">
        <v>0</v>
      </c>
      <c r="AM5935">
        <v>4.6803905630292401E-2</v>
      </c>
    </row>
    <row r="5936" spans="1:39" hidden="1" x14ac:dyDescent="0.25">
      <c r="A5936" t="s">
        <v>6555</v>
      </c>
      <c r="B5936" t="s">
        <v>6561</v>
      </c>
      <c r="C5936" t="s">
        <v>6561</v>
      </c>
      <c r="D5936">
        <v>10</v>
      </c>
      <c r="E5936" t="str">
        <f>REPLACE(A5936,1,51,"")</f>
        <v>wtc_63Q</v>
      </c>
      <c r="F5936" t="str">
        <f>LEFT(E5936,FIND("_",E5936)-1)</f>
        <v>wtc</v>
      </c>
      <c r="G5936" t="str">
        <f>UPPER(RIGHT(F5936,1))</f>
        <v>C</v>
      </c>
      <c r="H5936" t="str">
        <f>MID(E5936,FIND("_",E5936)+1,2)</f>
        <v>63</v>
      </c>
      <c r="I5936" t="str">
        <f>RIGHT(E5936,1)</f>
        <v>Q</v>
      </c>
      <c r="J5936" t="str">
        <f>REPLACE(C5936,1,52,"")</f>
        <v>wtc_63Q_5.pdb</v>
      </c>
      <c r="K5936" t="str">
        <f>IF(E5936=E5935,"",1)</f>
        <v/>
      </c>
      <c r="L5936">
        <v>-581.982823304872</v>
      </c>
      <c r="M5936">
        <v>0.325822441721693</v>
      </c>
      <c r="N5936">
        <v>0</v>
      </c>
      <c r="O5936">
        <v>0</v>
      </c>
      <c r="P5936">
        <v>0</v>
      </c>
      <c r="Q5936">
        <v>14.627167179109501</v>
      </c>
      <c r="R5936">
        <v>0</v>
      </c>
      <c r="S5936">
        <v>0</v>
      </c>
      <c r="T5936">
        <v>-1230.7749902692899</v>
      </c>
      <c r="U5936">
        <v>240.84442179296599</v>
      </c>
      <c r="V5936">
        <v>-377.24769243276501</v>
      </c>
      <c r="W5936">
        <v>2.4943394662005201</v>
      </c>
      <c r="X5936">
        <v>36.827534997758001</v>
      </c>
      <c r="Y5936">
        <v>147.891748613392</v>
      </c>
      <c r="Z5936">
        <v>766.49956879742399</v>
      </c>
      <c r="AA5936">
        <v>-33.293790141307802</v>
      </c>
      <c r="AB5936">
        <v>-42.071352274314499</v>
      </c>
      <c r="AC5936">
        <v>-18.526860913566399</v>
      </c>
      <c r="AD5936">
        <v>-84.045926656150201</v>
      </c>
      <c r="AE5936">
        <v>-36.956464846808402</v>
      </c>
      <c r="AF5936">
        <v>0</v>
      </c>
      <c r="AG5936">
        <v>13.742265505284401</v>
      </c>
      <c r="AH5936">
        <v>-42.877397558318997</v>
      </c>
      <c r="AI5936">
        <v>0.71211897646140698</v>
      </c>
      <c r="AJ5936">
        <v>-4.7330196667226403</v>
      </c>
      <c r="AK5936">
        <v>64.891649999999998</v>
      </c>
      <c r="AL5936">
        <v>0</v>
      </c>
      <c r="AM5936">
        <v>1.38561257738994E-2</v>
      </c>
    </row>
    <row r="5937" spans="1:39" hidden="1" x14ac:dyDescent="0.25">
      <c r="A5937" t="s">
        <v>6555</v>
      </c>
      <c r="B5937" t="s">
        <v>6556</v>
      </c>
      <c r="C5937" t="s">
        <v>6556</v>
      </c>
      <c r="D5937">
        <v>10</v>
      </c>
      <c r="E5937" t="str">
        <f>REPLACE(A5937,1,51,"")</f>
        <v>wtc_63Q</v>
      </c>
      <c r="F5937" t="str">
        <f>LEFT(E5937,FIND("_",E5937)-1)</f>
        <v>wtc</v>
      </c>
      <c r="G5937" t="str">
        <f>UPPER(RIGHT(F5937,1))</f>
        <v>C</v>
      </c>
      <c r="H5937" t="str">
        <f>MID(E5937,FIND("_",E5937)+1,2)</f>
        <v>63</v>
      </c>
      <c r="I5937" t="str">
        <f>RIGHT(E5937,1)</f>
        <v>Q</v>
      </c>
      <c r="J5937" t="str">
        <f>REPLACE(C5937,1,52,"")</f>
        <v>wtc_63Q_0.pdb</v>
      </c>
      <c r="K5937" t="str">
        <f>IF(E5937=E5936,"",1)</f>
        <v/>
      </c>
      <c r="L5937">
        <v>-580.933525842265</v>
      </c>
      <c r="M5937">
        <v>0.345900317557299</v>
      </c>
      <c r="N5937">
        <v>0</v>
      </c>
      <c r="O5937">
        <v>0</v>
      </c>
      <c r="P5937">
        <v>0</v>
      </c>
      <c r="Q5937">
        <v>16.063759106008199</v>
      </c>
      <c r="R5937">
        <v>0</v>
      </c>
      <c r="S5937">
        <v>0</v>
      </c>
      <c r="T5937">
        <v>-1228.9785811418601</v>
      </c>
      <c r="U5937">
        <v>243.70885740041999</v>
      </c>
      <c r="V5937">
        <v>-373.26249323280001</v>
      </c>
      <c r="W5937">
        <v>2.5532700785947</v>
      </c>
      <c r="X5937">
        <v>37.291154552421503</v>
      </c>
      <c r="Y5937">
        <v>144.10268674312101</v>
      </c>
      <c r="Z5937">
        <v>766.25047462543398</v>
      </c>
      <c r="AA5937">
        <v>-32.182498377482197</v>
      </c>
      <c r="AB5937">
        <v>-42.243819947673302</v>
      </c>
      <c r="AC5937">
        <v>-19.953704172579599</v>
      </c>
      <c r="AD5937">
        <v>-83.844285363493</v>
      </c>
      <c r="AE5937">
        <v>-38.167675311325802</v>
      </c>
      <c r="AF5937">
        <v>0</v>
      </c>
      <c r="AG5937">
        <v>11.1417165670589</v>
      </c>
      <c r="AH5937">
        <v>-43.199050290003797</v>
      </c>
      <c r="AI5937">
        <v>0.73740754246166695</v>
      </c>
      <c r="AJ5937">
        <v>-5.8512092653289196</v>
      </c>
      <c r="AK5937">
        <v>64.891649999999998</v>
      </c>
      <c r="AL5937">
        <v>0</v>
      </c>
      <c r="AM5937">
        <v>8.8146447619831796E-3</v>
      </c>
    </row>
    <row r="5938" spans="1:39" hidden="1" x14ac:dyDescent="0.25">
      <c r="A5938" t="s">
        <v>6555</v>
      </c>
      <c r="B5938" t="s">
        <v>6559</v>
      </c>
      <c r="C5938" t="s">
        <v>6559</v>
      </c>
      <c r="D5938">
        <v>10</v>
      </c>
      <c r="E5938" t="str">
        <f>REPLACE(A5938,1,51,"")</f>
        <v>wtc_63Q</v>
      </c>
      <c r="F5938" t="str">
        <f>LEFT(E5938,FIND("_",E5938)-1)</f>
        <v>wtc</v>
      </c>
      <c r="G5938" t="str">
        <f>UPPER(RIGHT(F5938,1))</f>
        <v>C</v>
      </c>
      <c r="H5938" t="str">
        <f>MID(E5938,FIND("_",E5938)+1,2)</f>
        <v>63</v>
      </c>
      <c r="I5938" t="str">
        <f>RIGHT(E5938,1)</f>
        <v>Q</v>
      </c>
      <c r="J5938" t="str">
        <f>REPLACE(C5938,1,52,"")</f>
        <v>wtc_63Q_3.pdb</v>
      </c>
      <c r="K5938" t="str">
        <f>IF(E5938=E5937,"",1)</f>
        <v/>
      </c>
      <c r="L5938">
        <v>-580.599146497118</v>
      </c>
      <c r="M5938">
        <v>0.33577526661963403</v>
      </c>
      <c r="N5938">
        <v>0</v>
      </c>
      <c r="O5938">
        <v>0</v>
      </c>
      <c r="P5938">
        <v>0</v>
      </c>
      <c r="Q5938">
        <v>15.046033195648301</v>
      </c>
      <c r="R5938">
        <v>0</v>
      </c>
      <c r="S5938">
        <v>0</v>
      </c>
      <c r="T5938">
        <v>-1230.4514160035101</v>
      </c>
      <c r="U5938">
        <v>240.71331855187799</v>
      </c>
      <c r="V5938">
        <v>-377.37351694105098</v>
      </c>
      <c r="W5938">
        <v>2.4987103340589001</v>
      </c>
      <c r="X5938">
        <v>36.839418489729098</v>
      </c>
      <c r="Y5938">
        <v>147.75233602995601</v>
      </c>
      <c r="Z5938">
        <v>767.63029160835697</v>
      </c>
      <c r="AA5938">
        <v>-33.317194822171103</v>
      </c>
      <c r="AB5938">
        <v>-42.2823402247774</v>
      </c>
      <c r="AC5938">
        <v>-18.534160474559801</v>
      </c>
      <c r="AD5938">
        <v>-84.020264683118498</v>
      </c>
      <c r="AE5938">
        <v>-36.948015938138397</v>
      </c>
      <c r="AF5938">
        <v>0</v>
      </c>
      <c r="AG5938">
        <v>13.955767453100099</v>
      </c>
      <c r="AH5938">
        <v>-43.066037076736599</v>
      </c>
      <c r="AI5938">
        <v>0.80347252190261298</v>
      </c>
      <c r="AJ5938">
        <v>-4.74443890627182</v>
      </c>
      <c r="AK5938">
        <v>64.891649999999998</v>
      </c>
      <c r="AL5938">
        <v>0</v>
      </c>
      <c r="AM5938">
        <v>7.2403885924928199E-3</v>
      </c>
    </row>
    <row r="5939" spans="1:39" hidden="1" x14ac:dyDescent="0.25">
      <c r="A5939" t="s">
        <v>6555</v>
      </c>
      <c r="B5939" t="s">
        <v>6557</v>
      </c>
      <c r="C5939" t="s">
        <v>6557</v>
      </c>
      <c r="D5939">
        <v>10</v>
      </c>
      <c r="E5939" t="str">
        <f>REPLACE(A5939,1,51,"")</f>
        <v>wtc_63Q</v>
      </c>
      <c r="F5939" t="str">
        <f>LEFT(E5939,FIND("_",E5939)-1)</f>
        <v>wtc</v>
      </c>
      <c r="G5939" t="str">
        <f>UPPER(RIGHT(F5939,1))</f>
        <v>C</v>
      </c>
      <c r="H5939" t="str">
        <f>MID(E5939,FIND("_",E5939)+1,2)</f>
        <v>63</v>
      </c>
      <c r="I5939" t="str">
        <f>RIGHT(E5939,1)</f>
        <v>Q</v>
      </c>
      <c r="J5939" t="str">
        <f>REPLACE(C5939,1,52,"")</f>
        <v>wtc_63Q_1.pdb</v>
      </c>
      <c r="K5939" t="str">
        <f>IF(E5939=E5938,"",1)</f>
        <v/>
      </c>
      <c r="L5939">
        <v>-579.92898392701704</v>
      </c>
      <c r="M5939">
        <v>0.32616709090116902</v>
      </c>
      <c r="N5939">
        <v>0</v>
      </c>
      <c r="O5939">
        <v>0</v>
      </c>
      <c r="P5939">
        <v>0</v>
      </c>
      <c r="Q5939">
        <v>15.6626203990619</v>
      </c>
      <c r="R5939">
        <v>0</v>
      </c>
      <c r="S5939">
        <v>0</v>
      </c>
      <c r="T5939">
        <v>-1231.0350162530699</v>
      </c>
      <c r="U5939">
        <v>244.375540800599</v>
      </c>
      <c r="V5939">
        <v>-378.414689111337</v>
      </c>
      <c r="W5939">
        <v>2.6532045978473802</v>
      </c>
      <c r="X5939">
        <v>37.400637817645901</v>
      </c>
      <c r="Y5939">
        <v>147.59298277119899</v>
      </c>
      <c r="Z5939">
        <v>767.81633852794698</v>
      </c>
      <c r="AA5939">
        <v>-32.466215759764602</v>
      </c>
      <c r="AB5939">
        <v>-42.317818651283602</v>
      </c>
      <c r="AC5939">
        <v>-20.174404719409502</v>
      </c>
      <c r="AD5939">
        <v>-83.877154503968598</v>
      </c>
      <c r="AE5939">
        <v>-36.978322184835001</v>
      </c>
      <c r="AF5939">
        <v>0</v>
      </c>
      <c r="AG5939">
        <v>12.5424920535835</v>
      </c>
      <c r="AH5939">
        <v>-43.145606080111897</v>
      </c>
      <c r="AI5939">
        <v>0.73341368953570796</v>
      </c>
      <c r="AJ5939">
        <v>-5.1994364444718402</v>
      </c>
      <c r="AK5939">
        <v>64.891649999999998</v>
      </c>
      <c r="AL5939">
        <v>0</v>
      </c>
      <c r="AM5939">
        <v>1.0799123823210299E-2</v>
      </c>
    </row>
    <row r="5940" spans="1:39" hidden="1" x14ac:dyDescent="0.25">
      <c r="A5940" t="s">
        <v>6555</v>
      </c>
      <c r="B5940" t="s">
        <v>6564</v>
      </c>
      <c r="C5940" t="s">
        <v>6564</v>
      </c>
      <c r="D5940">
        <v>10</v>
      </c>
      <c r="E5940" t="str">
        <f>REPLACE(A5940,1,51,"")</f>
        <v>wtc_63Q</v>
      </c>
      <c r="F5940" t="str">
        <f>LEFT(E5940,FIND("_",E5940)-1)</f>
        <v>wtc</v>
      </c>
      <c r="G5940" t="str">
        <f>UPPER(RIGHT(F5940,1))</f>
        <v>C</v>
      </c>
      <c r="H5940" t="str">
        <f>MID(E5940,FIND("_",E5940)+1,2)</f>
        <v>63</v>
      </c>
      <c r="I5940" t="str">
        <f>RIGHT(E5940,1)</f>
        <v>Q</v>
      </c>
      <c r="J5940" t="str">
        <f>REPLACE(C5940,1,52,"")</f>
        <v>wtc_63Q_8.pdb</v>
      </c>
      <c r="K5940" t="str">
        <f>IF(E5940=E5939,"",1)</f>
        <v/>
      </c>
      <c r="L5940">
        <v>-579.78428069285405</v>
      </c>
      <c r="M5940">
        <v>0.35068194049812002</v>
      </c>
      <c r="N5940">
        <v>0</v>
      </c>
      <c r="O5940">
        <v>0</v>
      </c>
      <c r="P5940">
        <v>0</v>
      </c>
      <c r="Q5940">
        <v>15.582347888806201</v>
      </c>
      <c r="R5940">
        <v>0</v>
      </c>
      <c r="S5940">
        <v>0</v>
      </c>
      <c r="T5940">
        <v>-1231.1366145566799</v>
      </c>
      <c r="U5940">
        <v>242.70403688411201</v>
      </c>
      <c r="V5940">
        <v>-375.318510811659</v>
      </c>
      <c r="W5940">
        <v>2.6549563565889098</v>
      </c>
      <c r="X5940">
        <v>37.183279765738099</v>
      </c>
      <c r="Y5940">
        <v>148.02274844674201</v>
      </c>
      <c r="Z5940">
        <v>766.365613274206</v>
      </c>
      <c r="AA5940">
        <v>-32.451406645686902</v>
      </c>
      <c r="AB5940">
        <v>-42.102885605316303</v>
      </c>
      <c r="AC5940">
        <v>-18.163069669196901</v>
      </c>
      <c r="AD5940">
        <v>-83.916199480313296</v>
      </c>
      <c r="AE5940">
        <v>-38.425407759182697</v>
      </c>
      <c r="AF5940">
        <v>0</v>
      </c>
      <c r="AG5940">
        <v>12.417618432498401</v>
      </c>
      <c r="AH5940">
        <v>-43.258140249399702</v>
      </c>
      <c r="AI5940">
        <v>0.73711081442711701</v>
      </c>
      <c r="AJ5940">
        <v>-5.5843904967901796</v>
      </c>
      <c r="AK5940">
        <v>64.891649999999998</v>
      </c>
      <c r="AL5940">
        <v>0</v>
      </c>
      <c r="AM5940">
        <v>1.2982718250611701E-2</v>
      </c>
    </row>
    <row r="5941" spans="1:39" hidden="1" x14ac:dyDescent="0.25">
      <c r="A5941" t="s">
        <v>6555</v>
      </c>
      <c r="B5941" t="s">
        <v>6560</v>
      </c>
      <c r="C5941" t="s">
        <v>6560</v>
      </c>
      <c r="D5941">
        <v>10</v>
      </c>
      <c r="E5941" t="str">
        <f>REPLACE(A5941,1,51,"")</f>
        <v>wtc_63Q</v>
      </c>
      <c r="F5941" t="str">
        <f>LEFT(E5941,FIND("_",E5941)-1)</f>
        <v>wtc</v>
      </c>
      <c r="G5941" t="str">
        <f>UPPER(RIGHT(F5941,1))</f>
        <v>C</v>
      </c>
      <c r="H5941" t="str">
        <f>MID(E5941,FIND("_",E5941)+1,2)</f>
        <v>63</v>
      </c>
      <c r="I5941" t="str">
        <f>RIGHT(E5941,1)</f>
        <v>Q</v>
      </c>
      <c r="J5941" t="str">
        <f>REPLACE(C5941,1,52,"")</f>
        <v>wtc_63Q_4.pdb</v>
      </c>
      <c r="K5941" t="str">
        <f>IF(E5941=E5940,"",1)</f>
        <v/>
      </c>
      <c r="L5941">
        <v>-578.923065545844</v>
      </c>
      <c r="M5941">
        <v>0.33458413350747801</v>
      </c>
      <c r="N5941">
        <v>0</v>
      </c>
      <c r="O5941">
        <v>0</v>
      </c>
      <c r="P5941">
        <v>0</v>
      </c>
      <c r="Q5941">
        <v>16.917959423220399</v>
      </c>
      <c r="R5941">
        <v>0</v>
      </c>
      <c r="S5941">
        <v>0</v>
      </c>
      <c r="T5941">
        <v>-1228.5148328400601</v>
      </c>
      <c r="U5941">
        <v>241.001074372554</v>
      </c>
      <c r="V5941">
        <v>-372.13350411991098</v>
      </c>
      <c r="W5941">
        <v>2.5929575539816199</v>
      </c>
      <c r="X5941">
        <v>37.040083600348702</v>
      </c>
      <c r="Y5941">
        <v>146.001692449752</v>
      </c>
      <c r="Z5941">
        <v>765.76010489269299</v>
      </c>
      <c r="AA5941">
        <v>-32.5062161452678</v>
      </c>
      <c r="AB5941">
        <v>-42.024681012282201</v>
      </c>
      <c r="AC5941">
        <v>-18.051924515881801</v>
      </c>
      <c r="AD5941">
        <v>-83.954393412308093</v>
      </c>
      <c r="AE5941">
        <v>-38.550742775374601</v>
      </c>
      <c r="AF5941">
        <v>0</v>
      </c>
      <c r="AG5941">
        <v>11.199351619971599</v>
      </c>
      <c r="AH5941">
        <v>-43.312551699500801</v>
      </c>
      <c r="AI5941">
        <v>0.69810900399768205</v>
      </c>
      <c r="AJ5941">
        <v>-6.0004121708937497</v>
      </c>
      <c r="AK5941">
        <v>64.891649999999998</v>
      </c>
      <c r="AL5941">
        <v>0</v>
      </c>
      <c r="AM5941">
        <v>2.32102291251041E-2</v>
      </c>
    </row>
    <row r="5942" spans="1:39" x14ac:dyDescent="0.25">
      <c r="A5942" t="s">
        <v>6566</v>
      </c>
      <c r="B5942" t="s">
        <v>6568</v>
      </c>
      <c r="C5942" t="s">
        <v>6568</v>
      </c>
      <c r="D5942">
        <v>10</v>
      </c>
      <c r="E5942" t="str">
        <f>REPLACE(A5942,1,51,"")</f>
        <v>wtc_63R</v>
      </c>
      <c r="F5942" t="str">
        <f>LEFT(E5942,FIND("_",E5942)-1)</f>
        <v>wtc</v>
      </c>
      <c r="G5942" t="str">
        <f>UPPER(RIGHT(F5942,1))</f>
        <v>C</v>
      </c>
      <c r="H5942" t="str">
        <f>MID(E5942,FIND("_",E5942)+1,2)</f>
        <v>63</v>
      </c>
      <c r="I5942" t="str">
        <f>RIGHT(E5942,1)</f>
        <v>R</v>
      </c>
      <c r="J5942" t="str">
        <f>REPLACE(C5942,1,52,"")</f>
        <v>wtc_63R_1.pdb</v>
      </c>
      <c r="K5942">
        <f>IF(E5942=E5941,"",1)</f>
        <v>1</v>
      </c>
      <c r="L5942">
        <v>-582.69815178856402</v>
      </c>
      <c r="M5942">
        <v>0.35347156302676103</v>
      </c>
      <c r="N5942">
        <v>0</v>
      </c>
      <c r="O5942">
        <v>0</v>
      </c>
      <c r="P5942">
        <v>0</v>
      </c>
      <c r="Q5942">
        <v>16.839941832315802</v>
      </c>
      <c r="R5942">
        <v>0</v>
      </c>
      <c r="S5942">
        <v>0</v>
      </c>
      <c r="T5942">
        <v>-1235.07038220089</v>
      </c>
      <c r="U5942">
        <v>244.945573944957</v>
      </c>
      <c r="V5942">
        <v>-381.40092988976699</v>
      </c>
      <c r="W5942">
        <v>2.5444139314621101</v>
      </c>
      <c r="X5942">
        <v>36.956731702036997</v>
      </c>
      <c r="Y5942">
        <v>148.09527457259301</v>
      </c>
      <c r="Z5942">
        <v>773.37067635887502</v>
      </c>
      <c r="AA5942">
        <v>-35.127911795035097</v>
      </c>
      <c r="AB5942">
        <v>-42.145808575377501</v>
      </c>
      <c r="AC5942">
        <v>-20.178520801263399</v>
      </c>
      <c r="AD5942">
        <v>-84.490004318588703</v>
      </c>
      <c r="AE5942">
        <v>-36.7227599842576</v>
      </c>
      <c r="AF5942">
        <v>0</v>
      </c>
      <c r="AG5942">
        <v>11.515582409918901</v>
      </c>
      <c r="AH5942">
        <v>-43.460155004148099</v>
      </c>
      <c r="AI5942">
        <v>0.73747878325927296</v>
      </c>
      <c r="AJ5942">
        <v>-5.3711506835931804</v>
      </c>
      <c r="AK5942">
        <v>66.247860000000003</v>
      </c>
      <c r="AL5942">
        <v>0</v>
      </c>
      <c r="AM5942">
        <v>1.5937928942770501E-2</v>
      </c>
    </row>
    <row r="5943" spans="1:39" hidden="1" x14ac:dyDescent="0.25">
      <c r="A5943" t="s">
        <v>6566</v>
      </c>
      <c r="B5943" t="s">
        <v>6567</v>
      </c>
      <c r="C5943" t="s">
        <v>6567</v>
      </c>
      <c r="D5943">
        <v>10</v>
      </c>
      <c r="E5943" t="str">
        <f>REPLACE(A5943,1,51,"")</f>
        <v>wtc_63R</v>
      </c>
      <c r="F5943" t="str">
        <f>LEFT(E5943,FIND("_",E5943)-1)</f>
        <v>wtc</v>
      </c>
      <c r="G5943" t="str">
        <f>UPPER(RIGHT(F5943,1))</f>
        <v>C</v>
      </c>
      <c r="H5943" t="str">
        <f>MID(E5943,FIND("_",E5943)+1,2)</f>
        <v>63</v>
      </c>
      <c r="I5943" t="str">
        <f>RIGHT(E5943,1)</f>
        <v>R</v>
      </c>
      <c r="J5943" t="str">
        <f>REPLACE(C5943,1,52,"")</f>
        <v>wtc_63R_0.pdb</v>
      </c>
      <c r="K5943" t="str">
        <f>IF(E5943=E5942,"",1)</f>
        <v/>
      </c>
      <c r="L5943">
        <v>-580.62153094830899</v>
      </c>
      <c r="M5943">
        <v>0.38660548733274902</v>
      </c>
      <c r="N5943">
        <v>0</v>
      </c>
      <c r="O5943">
        <v>0</v>
      </c>
      <c r="P5943">
        <v>0</v>
      </c>
      <c r="Q5943">
        <v>17.567998394627899</v>
      </c>
      <c r="R5943">
        <v>0</v>
      </c>
      <c r="S5943">
        <v>0</v>
      </c>
      <c r="T5943">
        <v>-1234.08375900852</v>
      </c>
      <c r="U5943">
        <v>235.90303625804901</v>
      </c>
      <c r="V5943">
        <v>-375.61911205594203</v>
      </c>
      <c r="W5943">
        <v>2.5183933124085498</v>
      </c>
      <c r="X5943">
        <v>36.677270035637399</v>
      </c>
      <c r="Y5943">
        <v>151.69508180578299</v>
      </c>
      <c r="Z5943">
        <v>769.57138730879103</v>
      </c>
      <c r="AA5943">
        <v>-31.650164054717902</v>
      </c>
      <c r="AB5943">
        <v>-42.182509083957001</v>
      </c>
      <c r="AC5943">
        <v>-19.191481354171401</v>
      </c>
      <c r="AD5943">
        <v>-84.373778811263506</v>
      </c>
      <c r="AE5943">
        <v>-39.233243800947903</v>
      </c>
      <c r="AF5943">
        <v>0</v>
      </c>
      <c r="AG5943">
        <v>14.332253329568299</v>
      </c>
      <c r="AH5943">
        <v>-43.633087319821499</v>
      </c>
      <c r="AI5943">
        <v>0.70656754226482299</v>
      </c>
      <c r="AJ5943">
        <v>-6.0438199502713896</v>
      </c>
      <c r="AK5943">
        <v>66.247860000000003</v>
      </c>
      <c r="AL5943">
        <v>0</v>
      </c>
      <c r="AM5943">
        <v>0.16957650417367701</v>
      </c>
    </row>
    <row r="5944" spans="1:39" hidden="1" x14ac:dyDescent="0.25">
      <c r="A5944" t="s">
        <v>6566</v>
      </c>
      <c r="B5944" t="s">
        <v>6569</v>
      </c>
      <c r="C5944" t="s">
        <v>6569</v>
      </c>
      <c r="D5944">
        <v>10</v>
      </c>
      <c r="E5944" t="str">
        <f>REPLACE(A5944,1,51,"")</f>
        <v>wtc_63R</v>
      </c>
      <c r="F5944" t="str">
        <f>LEFT(E5944,FIND("_",E5944)-1)</f>
        <v>wtc</v>
      </c>
      <c r="G5944" t="str">
        <f>UPPER(RIGHT(F5944,1))</f>
        <v>C</v>
      </c>
      <c r="H5944" t="str">
        <f>MID(E5944,FIND("_",E5944)+1,2)</f>
        <v>63</v>
      </c>
      <c r="I5944" t="str">
        <f>RIGHT(E5944,1)</f>
        <v>R</v>
      </c>
      <c r="J5944" t="str">
        <f>REPLACE(C5944,1,52,"")</f>
        <v>wtc_63R_2.pdb</v>
      </c>
      <c r="K5944" t="str">
        <f>IF(E5944=E5943,"",1)</f>
        <v/>
      </c>
      <c r="L5944">
        <v>-580.27734807880495</v>
      </c>
      <c r="M5944">
        <v>0.34852398861133299</v>
      </c>
      <c r="N5944">
        <v>0</v>
      </c>
      <c r="O5944">
        <v>0</v>
      </c>
      <c r="P5944">
        <v>0</v>
      </c>
      <c r="Q5944">
        <v>17.597770714761999</v>
      </c>
      <c r="R5944">
        <v>0</v>
      </c>
      <c r="S5944">
        <v>0</v>
      </c>
      <c r="T5944">
        <v>-1232.19970411651</v>
      </c>
      <c r="U5944">
        <v>240.26533423794001</v>
      </c>
      <c r="V5944">
        <v>-379.11121353502699</v>
      </c>
      <c r="W5944">
        <v>2.5412942712998299</v>
      </c>
      <c r="X5944">
        <v>36.829145682383</v>
      </c>
      <c r="Y5944">
        <v>149.05971884257801</v>
      </c>
      <c r="Z5944">
        <v>769.23733033902704</v>
      </c>
      <c r="AA5944">
        <v>-32.228094469263198</v>
      </c>
      <c r="AB5944">
        <v>-42.208428929909303</v>
      </c>
      <c r="AC5944">
        <v>-19.959686415366701</v>
      </c>
      <c r="AD5944">
        <v>-84.211231772869994</v>
      </c>
      <c r="AE5944">
        <v>-36.978078870257498</v>
      </c>
      <c r="AF5944">
        <v>0</v>
      </c>
      <c r="AG5944">
        <v>13.9648773690206</v>
      </c>
      <c r="AH5944">
        <v>-43.640046575564298</v>
      </c>
      <c r="AI5944">
        <v>0.70096627736289097</v>
      </c>
      <c r="AJ5944">
        <v>-6.2047381725495496</v>
      </c>
      <c r="AK5944">
        <v>66.247860000000003</v>
      </c>
      <c r="AL5944">
        <v>0</v>
      </c>
      <c r="AM5944">
        <v>1.9577044137893899E-2</v>
      </c>
    </row>
    <row r="5945" spans="1:39" hidden="1" x14ac:dyDescent="0.25">
      <c r="A5945" t="s">
        <v>6566</v>
      </c>
      <c r="B5945" t="s">
        <v>6571</v>
      </c>
      <c r="C5945" t="s">
        <v>6571</v>
      </c>
      <c r="D5945">
        <v>10</v>
      </c>
      <c r="E5945" t="str">
        <f>REPLACE(A5945,1,51,"")</f>
        <v>wtc_63R</v>
      </c>
      <c r="F5945" t="str">
        <f>LEFT(E5945,FIND("_",E5945)-1)</f>
        <v>wtc</v>
      </c>
      <c r="G5945" t="str">
        <f>UPPER(RIGHT(F5945,1))</f>
        <v>C</v>
      </c>
      <c r="H5945" t="str">
        <f>MID(E5945,FIND("_",E5945)+1,2)</f>
        <v>63</v>
      </c>
      <c r="I5945" t="str">
        <f>RIGHT(E5945,1)</f>
        <v>R</v>
      </c>
      <c r="J5945" t="str">
        <f>REPLACE(C5945,1,52,"")</f>
        <v>wtc_63R_4.pdb</v>
      </c>
      <c r="K5945" t="str">
        <f>IF(E5945=E5944,"",1)</f>
        <v/>
      </c>
      <c r="L5945">
        <v>-578.80626635763304</v>
      </c>
      <c r="M5945">
        <v>0.36676950639362799</v>
      </c>
      <c r="N5945">
        <v>0</v>
      </c>
      <c r="O5945">
        <v>0</v>
      </c>
      <c r="P5945">
        <v>0</v>
      </c>
      <c r="Q5945">
        <v>16.082472391547199</v>
      </c>
      <c r="R5945">
        <v>0</v>
      </c>
      <c r="S5945">
        <v>0</v>
      </c>
      <c r="T5945">
        <v>-1234.20241456599</v>
      </c>
      <c r="U5945">
        <v>241.40893932081499</v>
      </c>
      <c r="V5945">
        <v>-372.14960513585697</v>
      </c>
      <c r="W5945">
        <v>2.4984901242824802</v>
      </c>
      <c r="X5945">
        <v>36.899179701484002</v>
      </c>
      <c r="Y5945">
        <v>147.70681143745799</v>
      </c>
      <c r="Z5945">
        <v>768.00000293922994</v>
      </c>
      <c r="AA5945">
        <v>-33.194894260032399</v>
      </c>
      <c r="AB5945">
        <v>-42.2738298148439</v>
      </c>
      <c r="AC5945">
        <v>-18.936605511678799</v>
      </c>
      <c r="AD5945">
        <v>-84.379365446045796</v>
      </c>
      <c r="AE5945">
        <v>-38.109314531082198</v>
      </c>
      <c r="AF5945">
        <v>0</v>
      </c>
      <c r="AG5945">
        <v>13.929624991891799</v>
      </c>
      <c r="AH5945">
        <v>-43.651998843958999</v>
      </c>
      <c r="AI5945">
        <v>0.73844617412489899</v>
      </c>
      <c r="AJ5945">
        <v>-5.4829349414654898</v>
      </c>
      <c r="AK5945">
        <v>66.247860000000003</v>
      </c>
      <c r="AL5945">
        <v>0</v>
      </c>
      <c r="AM5945">
        <v>6.2869612489400803E-2</v>
      </c>
    </row>
    <row r="5946" spans="1:39" hidden="1" x14ac:dyDescent="0.25">
      <c r="A5946" t="s">
        <v>6566</v>
      </c>
      <c r="B5946" t="s">
        <v>6573</v>
      </c>
      <c r="C5946" t="s">
        <v>6573</v>
      </c>
      <c r="D5946">
        <v>10</v>
      </c>
      <c r="E5946" t="str">
        <f>REPLACE(A5946,1,51,"")</f>
        <v>wtc_63R</v>
      </c>
      <c r="F5946" t="str">
        <f>LEFT(E5946,FIND("_",E5946)-1)</f>
        <v>wtc</v>
      </c>
      <c r="G5946" t="str">
        <f>UPPER(RIGHT(F5946,1))</f>
        <v>C</v>
      </c>
      <c r="H5946" t="str">
        <f>MID(E5946,FIND("_",E5946)+1,2)</f>
        <v>63</v>
      </c>
      <c r="I5946" t="str">
        <f>RIGHT(E5946,1)</f>
        <v>R</v>
      </c>
      <c r="J5946" t="str">
        <f>REPLACE(C5946,1,52,"")</f>
        <v>wtc_63R_6.pdb</v>
      </c>
      <c r="K5946" t="str">
        <f>IF(E5946=E5945,"",1)</f>
        <v/>
      </c>
      <c r="L5946">
        <v>-578.70212592460496</v>
      </c>
      <c r="M5946">
        <v>0.44859222334077697</v>
      </c>
      <c r="N5946">
        <v>0</v>
      </c>
      <c r="O5946">
        <v>0</v>
      </c>
      <c r="P5946">
        <v>0</v>
      </c>
      <c r="Q5946">
        <v>17.802612666426299</v>
      </c>
      <c r="R5946">
        <v>0</v>
      </c>
      <c r="S5946">
        <v>0</v>
      </c>
      <c r="T5946">
        <v>-1234.72900721222</v>
      </c>
      <c r="U5946">
        <v>238.94558125185199</v>
      </c>
      <c r="V5946">
        <v>-377.90605307135098</v>
      </c>
      <c r="W5946">
        <v>2.6837236041427399</v>
      </c>
      <c r="X5946">
        <v>36.974653419880802</v>
      </c>
      <c r="Y5946">
        <v>151.44259684041799</v>
      </c>
      <c r="Z5946">
        <v>774.65335134341501</v>
      </c>
      <c r="AA5946">
        <v>-32.575496545867601</v>
      </c>
      <c r="AB5946">
        <v>-42.434836591998597</v>
      </c>
      <c r="AC5946">
        <v>-21.2642306033698</v>
      </c>
      <c r="AD5946">
        <v>-84.450530322969797</v>
      </c>
      <c r="AE5946">
        <v>-37.754451938956002</v>
      </c>
      <c r="AF5946">
        <v>0</v>
      </c>
      <c r="AG5946">
        <v>12.8605513557008</v>
      </c>
      <c r="AH5946">
        <v>-43.862605060959503</v>
      </c>
      <c r="AI5946">
        <v>0.71592873924750799</v>
      </c>
      <c r="AJ5946">
        <v>-6.21975657389092</v>
      </c>
      <c r="AK5946">
        <v>66.247860000000003</v>
      </c>
      <c r="AL5946">
        <v>0</v>
      </c>
      <c r="AM5946">
        <v>0.16798277590302599</v>
      </c>
    </row>
    <row r="5947" spans="1:39" hidden="1" x14ac:dyDescent="0.25">
      <c r="A5947" t="s">
        <v>6566</v>
      </c>
      <c r="B5947" t="s">
        <v>6574</v>
      </c>
      <c r="C5947" t="s">
        <v>6574</v>
      </c>
      <c r="D5947">
        <v>10</v>
      </c>
      <c r="E5947" t="str">
        <f>REPLACE(A5947,1,51,"")</f>
        <v>wtc_63R</v>
      </c>
      <c r="F5947" t="str">
        <f>LEFT(E5947,FIND("_",E5947)-1)</f>
        <v>wtc</v>
      </c>
      <c r="G5947" t="str">
        <f>UPPER(RIGHT(F5947,1))</f>
        <v>C</v>
      </c>
      <c r="H5947" t="str">
        <f>MID(E5947,FIND("_",E5947)+1,2)</f>
        <v>63</v>
      </c>
      <c r="I5947" t="str">
        <f>RIGHT(E5947,1)</f>
        <v>R</v>
      </c>
      <c r="J5947" t="str">
        <f>REPLACE(C5947,1,52,"")</f>
        <v>wtc_63R_7.pdb</v>
      </c>
      <c r="K5947" t="str">
        <f>IF(E5947=E5946,"",1)</f>
        <v/>
      </c>
      <c r="L5947">
        <v>-577.99643512466901</v>
      </c>
      <c r="M5947">
        <v>0.33918087498256899</v>
      </c>
      <c r="N5947">
        <v>0</v>
      </c>
      <c r="O5947">
        <v>0</v>
      </c>
      <c r="P5947">
        <v>0</v>
      </c>
      <c r="Q5947">
        <v>15.025257971493099</v>
      </c>
      <c r="R5947">
        <v>0</v>
      </c>
      <c r="S5947">
        <v>0</v>
      </c>
      <c r="T5947">
        <v>-1236.01862615046</v>
      </c>
      <c r="U5947">
        <v>245.31344816780299</v>
      </c>
      <c r="V5947">
        <v>-377.89680226455698</v>
      </c>
      <c r="W5947">
        <v>2.5162922306380699</v>
      </c>
      <c r="X5947">
        <v>36.915657606648097</v>
      </c>
      <c r="Y5947">
        <v>149.856510457833</v>
      </c>
      <c r="Z5947">
        <v>770.13826498682295</v>
      </c>
      <c r="AA5947">
        <v>-33.427763051753097</v>
      </c>
      <c r="AB5947">
        <v>-41.914785160222998</v>
      </c>
      <c r="AC5947">
        <v>-19.609300245195001</v>
      </c>
      <c r="AD5947">
        <v>-84.229747415745607</v>
      </c>
      <c r="AE5947">
        <v>-37.280098622495103</v>
      </c>
      <c r="AF5947">
        <v>0</v>
      </c>
      <c r="AG5947">
        <v>13.7471898971665</v>
      </c>
      <c r="AH5947">
        <v>-43.310722600653101</v>
      </c>
      <c r="AI5947">
        <v>0.81397631385303104</v>
      </c>
      <c r="AJ5947">
        <v>-4.9390711944276999</v>
      </c>
      <c r="AK5947">
        <v>66.247860000000003</v>
      </c>
      <c r="AL5947">
        <v>0</v>
      </c>
      <c r="AM5947">
        <v>5.6023948581118102E-2</v>
      </c>
    </row>
    <row r="5948" spans="1:39" hidden="1" x14ac:dyDescent="0.25">
      <c r="A5948" t="s">
        <v>6566</v>
      </c>
      <c r="B5948" t="s">
        <v>6576</v>
      </c>
      <c r="C5948" t="s">
        <v>6576</v>
      </c>
      <c r="D5948">
        <v>10</v>
      </c>
      <c r="E5948" t="str">
        <f>REPLACE(A5948,1,51,"")</f>
        <v>wtc_63R</v>
      </c>
      <c r="F5948" t="str">
        <f>LEFT(E5948,FIND("_",E5948)-1)</f>
        <v>wtc</v>
      </c>
      <c r="G5948" t="str">
        <f>UPPER(RIGHT(F5948,1))</f>
        <v>C</v>
      </c>
      <c r="H5948" t="str">
        <f>MID(E5948,FIND("_",E5948)+1,2)</f>
        <v>63</v>
      </c>
      <c r="I5948" t="str">
        <f>RIGHT(E5948,1)</f>
        <v>R</v>
      </c>
      <c r="J5948" t="str">
        <f>REPLACE(C5948,1,52,"")</f>
        <v>wtc_63R_9.pdb</v>
      </c>
      <c r="K5948" t="str">
        <f>IF(E5948=E5947,"",1)</f>
        <v/>
      </c>
      <c r="L5948">
        <v>-576.49758262931198</v>
      </c>
      <c r="M5948">
        <v>0.41789913120309902</v>
      </c>
      <c r="N5948">
        <v>0</v>
      </c>
      <c r="O5948">
        <v>0</v>
      </c>
      <c r="P5948">
        <v>0</v>
      </c>
      <c r="Q5948">
        <v>17.691351057116499</v>
      </c>
      <c r="R5948">
        <v>0</v>
      </c>
      <c r="S5948">
        <v>0</v>
      </c>
      <c r="T5948">
        <v>-1231.6332356907801</v>
      </c>
      <c r="U5948">
        <v>237.21285166790801</v>
      </c>
      <c r="V5948">
        <v>-377.66953132083398</v>
      </c>
      <c r="W5948">
        <v>2.5422310366716201</v>
      </c>
      <c r="X5948">
        <v>37.833488708702099</v>
      </c>
      <c r="Y5948">
        <v>148.80006041044999</v>
      </c>
      <c r="Z5948">
        <v>771.43419428121797</v>
      </c>
      <c r="AA5948">
        <v>-31.7774505307945</v>
      </c>
      <c r="AB5948">
        <v>-42.124214465781698</v>
      </c>
      <c r="AC5948">
        <v>-19.948476914606498</v>
      </c>
      <c r="AD5948">
        <v>-84.048752472578599</v>
      </c>
      <c r="AE5948">
        <v>-36.865699384392897</v>
      </c>
      <c r="AF5948">
        <v>0</v>
      </c>
      <c r="AG5948">
        <v>14.007867745337601</v>
      </c>
      <c r="AH5948">
        <v>-43.278041360484202</v>
      </c>
      <c r="AI5948">
        <v>0.68462594780804897</v>
      </c>
      <c r="AJ5948">
        <v>-5.6289884909359698</v>
      </c>
      <c r="AK5948">
        <v>66.247860000000003</v>
      </c>
      <c r="AL5948">
        <v>0</v>
      </c>
      <c r="AM5948">
        <v>2.22771466640884E-2</v>
      </c>
    </row>
    <row r="5949" spans="1:39" hidden="1" x14ac:dyDescent="0.25">
      <c r="A5949" t="s">
        <v>6566</v>
      </c>
      <c r="B5949" t="s">
        <v>6570</v>
      </c>
      <c r="C5949" t="s">
        <v>6570</v>
      </c>
      <c r="D5949">
        <v>10</v>
      </c>
      <c r="E5949" t="str">
        <f>REPLACE(A5949,1,51,"")</f>
        <v>wtc_63R</v>
      </c>
      <c r="F5949" t="str">
        <f>LEFT(E5949,FIND("_",E5949)-1)</f>
        <v>wtc</v>
      </c>
      <c r="G5949" t="str">
        <f>UPPER(RIGHT(F5949,1))</f>
        <v>C</v>
      </c>
      <c r="H5949" t="str">
        <f>MID(E5949,FIND("_",E5949)+1,2)</f>
        <v>63</v>
      </c>
      <c r="I5949" t="str">
        <f>RIGHT(E5949,1)</f>
        <v>R</v>
      </c>
      <c r="J5949" t="str">
        <f>REPLACE(C5949,1,52,"")</f>
        <v>wtc_63R_3.pdb</v>
      </c>
      <c r="K5949" t="str">
        <f>IF(E5949=E5948,"",1)</f>
        <v/>
      </c>
      <c r="L5949">
        <v>-575.81285171309105</v>
      </c>
      <c r="M5949">
        <v>0.37794675649083098</v>
      </c>
      <c r="N5949">
        <v>0</v>
      </c>
      <c r="O5949">
        <v>0</v>
      </c>
      <c r="P5949">
        <v>0</v>
      </c>
      <c r="Q5949">
        <v>17.410883352625401</v>
      </c>
      <c r="R5949">
        <v>0</v>
      </c>
      <c r="S5949">
        <v>0</v>
      </c>
      <c r="T5949">
        <v>-1234.0705447333801</v>
      </c>
      <c r="U5949">
        <v>240.76118548828899</v>
      </c>
      <c r="V5949">
        <v>-377.81767723642503</v>
      </c>
      <c r="W5949">
        <v>2.5699768431731602</v>
      </c>
      <c r="X5949">
        <v>37.214450396853302</v>
      </c>
      <c r="Y5949">
        <v>150.00596658864899</v>
      </c>
      <c r="Z5949">
        <v>774.55392298372203</v>
      </c>
      <c r="AA5949">
        <v>-33.4189607673678</v>
      </c>
      <c r="AB5949">
        <v>-41.9919710382418</v>
      </c>
      <c r="AC5949">
        <v>-19.957239405380001</v>
      </c>
      <c r="AD5949">
        <v>-84.559141457935695</v>
      </c>
      <c r="AE5949">
        <v>-36.869342934579002</v>
      </c>
      <c r="AF5949">
        <v>0</v>
      </c>
      <c r="AG5949">
        <v>11.120070139774599</v>
      </c>
      <c r="AH5949">
        <v>-43.239349341001798</v>
      </c>
      <c r="AI5949">
        <v>0.80542502493664603</v>
      </c>
      <c r="AJ5949">
        <v>-4.7740714776817104</v>
      </c>
      <c r="AK5949">
        <v>66.247860000000003</v>
      </c>
      <c r="AL5949">
        <v>0</v>
      </c>
      <c r="AM5949">
        <v>0.19570586088648301</v>
      </c>
    </row>
    <row r="5950" spans="1:39" hidden="1" x14ac:dyDescent="0.25">
      <c r="A5950" t="s">
        <v>6566</v>
      </c>
      <c r="B5950" t="s">
        <v>6572</v>
      </c>
      <c r="C5950" t="s">
        <v>6572</v>
      </c>
      <c r="D5950">
        <v>10</v>
      </c>
      <c r="E5950" t="str">
        <f>REPLACE(A5950,1,51,"")</f>
        <v>wtc_63R</v>
      </c>
      <c r="F5950" t="str">
        <f>LEFT(E5950,FIND("_",E5950)-1)</f>
        <v>wtc</v>
      </c>
      <c r="G5950" t="str">
        <f>UPPER(RIGHT(F5950,1))</f>
        <v>C</v>
      </c>
      <c r="H5950" t="str">
        <f>MID(E5950,FIND("_",E5950)+1,2)</f>
        <v>63</v>
      </c>
      <c r="I5950" t="str">
        <f>RIGHT(E5950,1)</f>
        <v>R</v>
      </c>
      <c r="J5950" t="str">
        <f>REPLACE(C5950,1,52,"")</f>
        <v>wtc_63R_5.pdb</v>
      </c>
      <c r="K5950" t="str">
        <f>IF(E5950=E5949,"",1)</f>
        <v/>
      </c>
      <c r="L5950">
        <v>-573.836128229221</v>
      </c>
      <c r="M5950">
        <v>0.409049502444774</v>
      </c>
      <c r="N5950">
        <v>0</v>
      </c>
      <c r="O5950">
        <v>0</v>
      </c>
      <c r="P5950">
        <v>0</v>
      </c>
      <c r="Q5950">
        <v>14.984113790843001</v>
      </c>
      <c r="R5950">
        <v>0</v>
      </c>
      <c r="S5950">
        <v>0</v>
      </c>
      <c r="T5950">
        <v>-1231.4212191568799</v>
      </c>
      <c r="U5950">
        <v>241.694120233484</v>
      </c>
      <c r="V5950">
        <v>-373.14781629315399</v>
      </c>
      <c r="W5950">
        <v>2.5061643987344402</v>
      </c>
      <c r="X5950">
        <v>36.965700984866302</v>
      </c>
      <c r="Y5950">
        <v>148.37898436832401</v>
      </c>
      <c r="Z5950">
        <v>767.58186629890395</v>
      </c>
      <c r="AA5950">
        <v>-31.2435905000182</v>
      </c>
      <c r="AB5950">
        <v>-42.320900579489702</v>
      </c>
      <c r="AC5950">
        <v>-19.175891426805599</v>
      </c>
      <c r="AD5950">
        <v>-84.182360964350906</v>
      </c>
      <c r="AE5950">
        <v>-37.266935815971003</v>
      </c>
      <c r="AF5950">
        <v>0</v>
      </c>
      <c r="AG5950">
        <v>13.9115792200115</v>
      </c>
      <c r="AH5950">
        <v>-43.205577405961698</v>
      </c>
      <c r="AI5950">
        <v>0.82085447335263495</v>
      </c>
      <c r="AJ5950">
        <v>-5.1050364369193799</v>
      </c>
      <c r="AK5950">
        <v>66.247860000000003</v>
      </c>
      <c r="AL5950">
        <v>0</v>
      </c>
      <c r="AM5950">
        <v>0.14195658181148799</v>
      </c>
    </row>
    <row r="5951" spans="1:39" hidden="1" x14ac:dyDescent="0.25">
      <c r="A5951" t="s">
        <v>6566</v>
      </c>
      <c r="B5951" t="s">
        <v>6575</v>
      </c>
      <c r="C5951" t="s">
        <v>6575</v>
      </c>
      <c r="D5951">
        <v>10</v>
      </c>
      <c r="E5951" t="str">
        <f>REPLACE(A5951,1,51,"")</f>
        <v>wtc_63R</v>
      </c>
      <c r="F5951" t="str">
        <f>LEFT(E5951,FIND("_",E5951)-1)</f>
        <v>wtc</v>
      </c>
      <c r="G5951" t="str">
        <f>UPPER(RIGHT(F5951,1))</f>
        <v>C</v>
      </c>
      <c r="H5951" t="str">
        <f>MID(E5951,FIND("_",E5951)+1,2)</f>
        <v>63</v>
      </c>
      <c r="I5951" t="str">
        <f>RIGHT(E5951,1)</f>
        <v>R</v>
      </c>
      <c r="J5951" t="str">
        <f>REPLACE(C5951,1,52,"")</f>
        <v>wtc_63R_8.pdb</v>
      </c>
      <c r="K5951" t="str">
        <f>IF(E5951=E5950,"",1)</f>
        <v/>
      </c>
      <c r="L5951">
        <v>-573.67164282826695</v>
      </c>
      <c r="M5951">
        <v>0.36534582191713499</v>
      </c>
      <c r="N5951">
        <v>0</v>
      </c>
      <c r="O5951">
        <v>0</v>
      </c>
      <c r="P5951">
        <v>0</v>
      </c>
      <c r="Q5951">
        <v>15.9435218308997</v>
      </c>
      <c r="R5951">
        <v>0</v>
      </c>
      <c r="S5951">
        <v>0</v>
      </c>
      <c r="T5951">
        <v>-1234.9041675551</v>
      </c>
      <c r="U5951">
        <v>242.00541861345201</v>
      </c>
      <c r="V5951">
        <v>-377.02675033448003</v>
      </c>
      <c r="W5951">
        <v>2.5218052842210601</v>
      </c>
      <c r="X5951">
        <v>37.042451055073599</v>
      </c>
      <c r="Y5951">
        <v>151.39107423312001</v>
      </c>
      <c r="Z5951">
        <v>773.17853537704104</v>
      </c>
      <c r="AA5951">
        <v>-33.565307017274698</v>
      </c>
      <c r="AB5951">
        <v>-42.192385834770903</v>
      </c>
      <c r="AC5951">
        <v>-18.023920109426999</v>
      </c>
      <c r="AD5951">
        <v>-84.269886638950595</v>
      </c>
      <c r="AE5951">
        <v>-38.068817649891002</v>
      </c>
      <c r="AF5951">
        <v>0</v>
      </c>
      <c r="AG5951">
        <v>13.885102094311099</v>
      </c>
      <c r="AH5951">
        <v>-43.345243762412501</v>
      </c>
      <c r="AI5951">
        <v>0.72963708175164599</v>
      </c>
      <c r="AJ5951">
        <v>-5.24313413133323</v>
      </c>
      <c r="AK5951">
        <v>66.247860000000003</v>
      </c>
      <c r="AL5951">
        <v>0</v>
      </c>
      <c r="AM5951">
        <v>2.25646355076079E-2</v>
      </c>
    </row>
    <row r="5952" spans="1:39" x14ac:dyDescent="0.25">
      <c r="A5952" t="s">
        <v>6577</v>
      </c>
      <c r="B5952" t="s">
        <v>6581</v>
      </c>
      <c r="C5952" t="s">
        <v>6581</v>
      </c>
      <c r="D5952">
        <v>10</v>
      </c>
      <c r="E5952" t="str">
        <f>REPLACE(A5952,1,51,"")</f>
        <v>wtc_63S</v>
      </c>
      <c r="F5952" t="str">
        <f>LEFT(E5952,FIND("_",E5952)-1)</f>
        <v>wtc</v>
      </c>
      <c r="G5952" t="str">
        <f>UPPER(RIGHT(F5952,1))</f>
        <v>C</v>
      </c>
      <c r="H5952" t="str">
        <f>MID(E5952,FIND("_",E5952)+1,2)</f>
        <v>63</v>
      </c>
      <c r="I5952" t="str">
        <f>RIGHT(E5952,1)</f>
        <v>S</v>
      </c>
      <c r="J5952" t="str">
        <f>REPLACE(C5952,1,52,"")</f>
        <v>wtc_63S_3.pdb</v>
      </c>
      <c r="K5952">
        <f>IF(E5952=E5951,"",1)</f>
        <v>1</v>
      </c>
      <c r="L5952">
        <v>-583.73028323979304</v>
      </c>
      <c r="M5952">
        <v>0.34334311313645699</v>
      </c>
      <c r="N5952">
        <v>0</v>
      </c>
      <c r="O5952">
        <v>0</v>
      </c>
      <c r="P5952">
        <v>0</v>
      </c>
      <c r="Q5952">
        <v>14.4380105893296</v>
      </c>
      <c r="R5952">
        <v>0</v>
      </c>
      <c r="S5952">
        <v>0</v>
      </c>
      <c r="T5952">
        <v>-1222.3601726080301</v>
      </c>
      <c r="U5952">
        <v>241.40066715532799</v>
      </c>
      <c r="V5952">
        <v>-379.23117661924101</v>
      </c>
      <c r="W5952">
        <v>2.4707116404943301</v>
      </c>
      <c r="X5952">
        <v>36.567622270252002</v>
      </c>
      <c r="Y5952">
        <v>146.02015917737901</v>
      </c>
      <c r="Z5952">
        <v>759.68308145298704</v>
      </c>
      <c r="AA5952">
        <v>-33.378004471934901</v>
      </c>
      <c r="AB5952">
        <v>-41.994932222896203</v>
      </c>
      <c r="AC5952">
        <v>-20.031191123613901</v>
      </c>
      <c r="AD5952">
        <v>-84.222002502089097</v>
      </c>
      <c r="AE5952">
        <v>-36.207027983818598</v>
      </c>
      <c r="AF5952">
        <v>0</v>
      </c>
      <c r="AG5952">
        <v>13.599271483753601</v>
      </c>
      <c r="AH5952">
        <v>-42.807746773239103</v>
      </c>
      <c r="AI5952">
        <v>0.728591966017055</v>
      </c>
      <c r="AJ5952">
        <v>-4.4688727201298404</v>
      </c>
      <c r="AK5952">
        <v>66.052909999999997</v>
      </c>
      <c r="AL5952">
        <v>0</v>
      </c>
      <c r="AM5952">
        <v>9.8180496627069402E-3</v>
      </c>
    </row>
    <row r="5953" spans="1:39" hidden="1" x14ac:dyDescent="0.25">
      <c r="A5953" t="s">
        <v>6577</v>
      </c>
      <c r="B5953" t="s">
        <v>6586</v>
      </c>
      <c r="C5953" t="s">
        <v>6586</v>
      </c>
      <c r="D5953">
        <v>10</v>
      </c>
      <c r="E5953" t="str">
        <f>REPLACE(A5953,1,51,"")</f>
        <v>wtc_63S</v>
      </c>
      <c r="F5953" t="str">
        <f>LEFT(E5953,FIND("_",E5953)-1)</f>
        <v>wtc</v>
      </c>
      <c r="G5953" t="str">
        <f>UPPER(RIGHT(F5953,1))</f>
        <v>C</v>
      </c>
      <c r="H5953" t="str">
        <f>MID(E5953,FIND("_",E5953)+1,2)</f>
        <v>63</v>
      </c>
      <c r="I5953" t="str">
        <f>RIGHT(E5953,1)</f>
        <v>S</v>
      </c>
      <c r="J5953" t="str">
        <f>REPLACE(C5953,1,52,"")</f>
        <v>wtc_63S_8.pdb</v>
      </c>
      <c r="K5953" t="str">
        <f>IF(E5953=E5952,"",1)</f>
        <v/>
      </c>
      <c r="L5953">
        <v>-583.38687521408804</v>
      </c>
      <c r="M5953">
        <v>0.32865299044713903</v>
      </c>
      <c r="N5953">
        <v>0</v>
      </c>
      <c r="O5953">
        <v>0</v>
      </c>
      <c r="P5953">
        <v>0</v>
      </c>
      <c r="Q5953">
        <v>15.8433144541668</v>
      </c>
      <c r="R5953">
        <v>0</v>
      </c>
      <c r="S5953">
        <v>0</v>
      </c>
      <c r="T5953">
        <v>-1224.75801158011</v>
      </c>
      <c r="U5953">
        <v>240.96095297574399</v>
      </c>
      <c r="V5953">
        <v>-378.90923832816799</v>
      </c>
      <c r="W5953">
        <v>2.5390592290158298</v>
      </c>
      <c r="X5953">
        <v>37.044257370592703</v>
      </c>
      <c r="Y5953">
        <v>144.547723771801</v>
      </c>
      <c r="Z5953">
        <v>765.80865000411097</v>
      </c>
      <c r="AA5953">
        <v>-33.585592453521002</v>
      </c>
      <c r="AB5953">
        <v>-42.193226706563202</v>
      </c>
      <c r="AC5953">
        <v>-20.0620916158536</v>
      </c>
      <c r="AD5953">
        <v>-84.039904958118797</v>
      </c>
      <c r="AE5953">
        <v>-36.897095405984103</v>
      </c>
      <c r="AF5953">
        <v>0</v>
      </c>
      <c r="AG5953">
        <v>11.010845734142899</v>
      </c>
      <c r="AH5953">
        <v>-42.849316135840702</v>
      </c>
      <c r="AI5953">
        <v>0.73077893877977596</v>
      </c>
      <c r="AJ5953">
        <v>-4.6483961835457599</v>
      </c>
      <c r="AK5953">
        <v>66.052909999999997</v>
      </c>
      <c r="AL5953">
        <v>0</v>
      </c>
      <c r="AM5953">
        <v>1.7505675268060301E-2</v>
      </c>
    </row>
    <row r="5954" spans="1:39" hidden="1" x14ac:dyDescent="0.25">
      <c r="A5954" t="s">
        <v>6577</v>
      </c>
      <c r="B5954" t="s">
        <v>6587</v>
      </c>
      <c r="C5954" t="s">
        <v>6587</v>
      </c>
      <c r="D5954">
        <v>10</v>
      </c>
      <c r="E5954" t="str">
        <f>REPLACE(A5954,1,51,"")</f>
        <v>wtc_63S</v>
      </c>
      <c r="F5954" t="str">
        <f>LEFT(E5954,FIND("_",E5954)-1)</f>
        <v>wtc</v>
      </c>
      <c r="G5954" t="str">
        <f>UPPER(RIGHT(F5954,1))</f>
        <v>C</v>
      </c>
      <c r="H5954" t="str">
        <f>MID(E5954,FIND("_",E5954)+1,2)</f>
        <v>63</v>
      </c>
      <c r="I5954" t="str">
        <f>RIGHT(E5954,1)</f>
        <v>S</v>
      </c>
      <c r="J5954" t="str">
        <f>REPLACE(C5954,1,52,"")</f>
        <v>wtc_63S_9.pdb</v>
      </c>
      <c r="K5954" t="str">
        <f>IF(E5954=E5953,"",1)</f>
        <v/>
      </c>
      <c r="L5954">
        <v>-583.23625126451805</v>
      </c>
      <c r="M5954">
        <v>0.38411546989228601</v>
      </c>
      <c r="N5954">
        <v>0</v>
      </c>
      <c r="O5954">
        <v>0</v>
      </c>
      <c r="P5954">
        <v>0</v>
      </c>
      <c r="Q5954">
        <v>15.111993307020001</v>
      </c>
      <c r="R5954">
        <v>0</v>
      </c>
      <c r="S5954">
        <v>0</v>
      </c>
      <c r="T5954">
        <v>-1222.0707772212199</v>
      </c>
      <c r="U5954">
        <v>235.93983802648901</v>
      </c>
      <c r="V5954">
        <v>-378.92867809647498</v>
      </c>
      <c r="W5954">
        <v>2.4951954660589499</v>
      </c>
      <c r="X5954">
        <v>36.918814851567397</v>
      </c>
      <c r="Y5954">
        <v>146.316782226485</v>
      </c>
      <c r="Z5954">
        <v>763.65080741663405</v>
      </c>
      <c r="AA5954">
        <v>-33.323420604344903</v>
      </c>
      <c r="AB5954">
        <v>-42.068418899793699</v>
      </c>
      <c r="AC5954">
        <v>-19.929000860811101</v>
      </c>
      <c r="AD5954">
        <v>-84.014919684421599</v>
      </c>
      <c r="AE5954">
        <v>-36.036655805866097</v>
      </c>
      <c r="AF5954">
        <v>0</v>
      </c>
      <c r="AG5954">
        <v>13.5671705152816</v>
      </c>
      <c r="AH5954">
        <v>-42.896199034413499</v>
      </c>
      <c r="AI5954">
        <v>0.69925633215045502</v>
      </c>
      <c r="AJ5954">
        <v>-4.7286537904071402</v>
      </c>
      <c r="AK5954">
        <v>66.052909999999997</v>
      </c>
      <c r="AL5954">
        <v>0</v>
      </c>
      <c r="AM5954">
        <v>7.7045915509689096E-3</v>
      </c>
    </row>
    <row r="5955" spans="1:39" hidden="1" x14ac:dyDescent="0.25">
      <c r="A5955" t="s">
        <v>6577</v>
      </c>
      <c r="B5955" t="s">
        <v>6583</v>
      </c>
      <c r="C5955" t="s">
        <v>6583</v>
      </c>
      <c r="D5955">
        <v>10</v>
      </c>
      <c r="E5955" t="str">
        <f>REPLACE(A5955,1,51,"")</f>
        <v>wtc_63S</v>
      </c>
      <c r="F5955" t="str">
        <f>LEFT(E5955,FIND("_",E5955)-1)</f>
        <v>wtc</v>
      </c>
      <c r="G5955" t="str">
        <f>UPPER(RIGHT(F5955,1))</f>
        <v>C</v>
      </c>
      <c r="H5955" t="str">
        <f>MID(E5955,FIND("_",E5955)+1,2)</f>
        <v>63</v>
      </c>
      <c r="I5955" t="str">
        <f>RIGHT(E5955,1)</f>
        <v>S</v>
      </c>
      <c r="J5955" t="str">
        <f>REPLACE(C5955,1,52,"")</f>
        <v>wtc_63S_5.pdb</v>
      </c>
      <c r="K5955" t="str">
        <f>IF(E5955=E5954,"",1)</f>
        <v/>
      </c>
      <c r="L5955">
        <v>-582.77367462146594</v>
      </c>
      <c r="M5955">
        <v>0.335548814147342</v>
      </c>
      <c r="N5955">
        <v>0</v>
      </c>
      <c r="O5955">
        <v>0</v>
      </c>
      <c r="P5955">
        <v>0</v>
      </c>
      <c r="Q5955">
        <v>14.969886611182799</v>
      </c>
      <c r="R5955">
        <v>0</v>
      </c>
      <c r="S5955">
        <v>0</v>
      </c>
      <c r="T5955">
        <v>-1222.5275954343001</v>
      </c>
      <c r="U5955">
        <v>239.35597325354499</v>
      </c>
      <c r="V5955">
        <v>-373.861692470511</v>
      </c>
      <c r="W5955">
        <v>2.48169192733224</v>
      </c>
      <c r="X5955">
        <v>36.423766162592798</v>
      </c>
      <c r="Y5955">
        <v>144.256203797903</v>
      </c>
      <c r="Z5955">
        <v>759.85206208504906</v>
      </c>
      <c r="AA5955">
        <v>-33.378359099620901</v>
      </c>
      <c r="AB5955">
        <v>-42.477032049449903</v>
      </c>
      <c r="AC5955">
        <v>-20.013426219624399</v>
      </c>
      <c r="AD5955">
        <v>-84.143048918997295</v>
      </c>
      <c r="AE5955">
        <v>-36.747154456771199</v>
      </c>
      <c r="AF5955">
        <v>0</v>
      </c>
      <c r="AG5955">
        <v>13.975274996209</v>
      </c>
      <c r="AH5955">
        <v>-43.067943255484103</v>
      </c>
      <c r="AI5955">
        <v>0.825456530353738</v>
      </c>
      <c r="AJ5955">
        <v>-4.7603275986842597</v>
      </c>
      <c r="AK5955">
        <v>66.052909999999997</v>
      </c>
      <c r="AL5955">
        <v>0</v>
      </c>
      <c r="AM5955">
        <v>9.6795178170329694E-3</v>
      </c>
    </row>
    <row r="5956" spans="1:39" hidden="1" x14ac:dyDescent="0.25">
      <c r="A5956" t="s">
        <v>6577</v>
      </c>
      <c r="B5956" t="s">
        <v>6580</v>
      </c>
      <c r="C5956" t="s">
        <v>6580</v>
      </c>
      <c r="D5956">
        <v>10</v>
      </c>
      <c r="E5956" t="str">
        <f>REPLACE(A5956,1,51,"")</f>
        <v>wtc_63S</v>
      </c>
      <c r="F5956" t="str">
        <f>LEFT(E5956,FIND("_",E5956)-1)</f>
        <v>wtc</v>
      </c>
      <c r="G5956" t="str">
        <f>UPPER(RIGHT(F5956,1))</f>
        <v>C</v>
      </c>
      <c r="H5956" t="str">
        <f>MID(E5956,FIND("_",E5956)+1,2)</f>
        <v>63</v>
      </c>
      <c r="I5956" t="str">
        <f>RIGHT(E5956,1)</f>
        <v>S</v>
      </c>
      <c r="J5956" t="str">
        <f>REPLACE(C5956,1,52,"")</f>
        <v>wtc_63S_2.pdb</v>
      </c>
      <c r="K5956" t="str">
        <f>IF(E5956=E5955,"",1)</f>
        <v/>
      </c>
      <c r="L5956">
        <v>-582.57480743195094</v>
      </c>
      <c r="M5956">
        <v>0.34349918358628301</v>
      </c>
      <c r="N5956">
        <v>0</v>
      </c>
      <c r="O5956">
        <v>0</v>
      </c>
      <c r="P5956">
        <v>0</v>
      </c>
      <c r="Q5956">
        <v>15.6249048491508</v>
      </c>
      <c r="R5956">
        <v>0</v>
      </c>
      <c r="S5956">
        <v>0</v>
      </c>
      <c r="T5956">
        <v>-1222.1768113676601</v>
      </c>
      <c r="U5956">
        <v>236.38823042963699</v>
      </c>
      <c r="V5956">
        <v>-375.46483260527799</v>
      </c>
      <c r="W5956">
        <v>2.5170389383348701</v>
      </c>
      <c r="X5956">
        <v>36.239492387173499</v>
      </c>
      <c r="Y5956">
        <v>146.693252146502</v>
      </c>
      <c r="Z5956">
        <v>759.73025219348699</v>
      </c>
      <c r="AA5956">
        <v>-33.491858137147197</v>
      </c>
      <c r="AB5956">
        <v>-42.255901619454697</v>
      </c>
      <c r="AC5956">
        <v>-17.9870449279654</v>
      </c>
      <c r="AD5956">
        <v>-84.012039316205403</v>
      </c>
      <c r="AE5956">
        <v>-36.727717234564302</v>
      </c>
      <c r="AF5956">
        <v>0</v>
      </c>
      <c r="AG5956">
        <v>13.9927269336862</v>
      </c>
      <c r="AH5956">
        <v>-43.0621174362009</v>
      </c>
      <c r="AI5956">
        <v>0.68396708361013403</v>
      </c>
      <c r="AJ5956">
        <v>-5.3454383207339502</v>
      </c>
      <c r="AK5956">
        <v>66.052909999999997</v>
      </c>
      <c r="AL5956">
        <v>0</v>
      </c>
      <c r="AM5956">
        <v>2.6178571683217099E-2</v>
      </c>
    </row>
    <row r="5957" spans="1:39" hidden="1" x14ac:dyDescent="0.25">
      <c r="A5957" t="s">
        <v>6577</v>
      </c>
      <c r="B5957" t="s">
        <v>6584</v>
      </c>
      <c r="C5957" t="s">
        <v>6584</v>
      </c>
      <c r="D5957">
        <v>10</v>
      </c>
      <c r="E5957" t="str">
        <f>REPLACE(A5957,1,51,"")</f>
        <v>wtc_63S</v>
      </c>
      <c r="F5957" t="str">
        <f>LEFT(E5957,FIND("_",E5957)-1)</f>
        <v>wtc</v>
      </c>
      <c r="G5957" t="str">
        <f>UPPER(RIGHT(F5957,1))</f>
        <v>C</v>
      </c>
      <c r="H5957" t="str">
        <f>MID(E5957,FIND("_",E5957)+1,2)</f>
        <v>63</v>
      </c>
      <c r="I5957" t="str">
        <f>RIGHT(E5957,1)</f>
        <v>S</v>
      </c>
      <c r="J5957" t="str">
        <f>REPLACE(C5957,1,52,"")</f>
        <v>wtc_63S_6.pdb</v>
      </c>
      <c r="K5957" t="str">
        <f>IF(E5957=E5956,"",1)</f>
        <v/>
      </c>
      <c r="L5957">
        <v>-581.56713273962998</v>
      </c>
      <c r="M5957">
        <v>0.35276345503127199</v>
      </c>
      <c r="N5957">
        <v>0</v>
      </c>
      <c r="O5957">
        <v>0</v>
      </c>
      <c r="P5957">
        <v>0</v>
      </c>
      <c r="Q5957">
        <v>15.4061406242404</v>
      </c>
      <c r="R5957">
        <v>0</v>
      </c>
      <c r="S5957">
        <v>0</v>
      </c>
      <c r="T5957">
        <v>-1222.78262096206</v>
      </c>
      <c r="U5957">
        <v>238.82747750124199</v>
      </c>
      <c r="V5957">
        <v>-377.32614959534402</v>
      </c>
      <c r="W5957">
        <v>2.4807495251059</v>
      </c>
      <c r="X5957">
        <v>36.6891566471296</v>
      </c>
      <c r="Y5957">
        <v>145.718688252227</v>
      </c>
      <c r="Z5957">
        <v>762.01373453348003</v>
      </c>
      <c r="AA5957">
        <v>-32.127889782202402</v>
      </c>
      <c r="AB5957">
        <v>-42.233917139346602</v>
      </c>
      <c r="AC5957">
        <v>-19.908725697306899</v>
      </c>
      <c r="AD5957">
        <v>-84.163560992989105</v>
      </c>
      <c r="AE5957">
        <v>-36.923259774144903</v>
      </c>
      <c r="AF5957">
        <v>0</v>
      </c>
      <c r="AG5957">
        <v>13.9949747501357</v>
      </c>
      <c r="AH5957">
        <v>-43.097625418118099</v>
      </c>
      <c r="AI5957">
        <v>0.72675045137914696</v>
      </c>
      <c r="AJ5957">
        <v>-4.9254615346893598</v>
      </c>
      <c r="AK5957">
        <v>66.052909999999997</v>
      </c>
      <c r="AL5957">
        <v>0</v>
      </c>
      <c r="AM5957">
        <v>1.1495871630719299E-2</v>
      </c>
    </row>
    <row r="5958" spans="1:39" hidden="1" x14ac:dyDescent="0.25">
      <c r="A5958" t="s">
        <v>6577</v>
      </c>
      <c r="B5958" t="s">
        <v>6585</v>
      </c>
      <c r="C5958" t="s">
        <v>6585</v>
      </c>
      <c r="D5958">
        <v>10</v>
      </c>
      <c r="E5958" t="str">
        <f>REPLACE(A5958,1,51,"")</f>
        <v>wtc_63S</v>
      </c>
      <c r="F5958" t="str">
        <f>LEFT(E5958,FIND("_",E5958)-1)</f>
        <v>wtc</v>
      </c>
      <c r="G5958" t="str">
        <f>UPPER(RIGHT(F5958,1))</f>
        <v>C</v>
      </c>
      <c r="H5958" t="str">
        <f>MID(E5958,FIND("_",E5958)+1,2)</f>
        <v>63</v>
      </c>
      <c r="I5958" t="str">
        <f>RIGHT(E5958,1)</f>
        <v>S</v>
      </c>
      <c r="J5958" t="str">
        <f>REPLACE(C5958,1,52,"")</f>
        <v>wtc_63S_7.pdb</v>
      </c>
      <c r="K5958" t="str">
        <f>IF(E5958=E5957,"",1)</f>
        <v/>
      </c>
      <c r="L5958">
        <v>-581.04380055663705</v>
      </c>
      <c r="M5958">
        <v>0.33652272528632499</v>
      </c>
      <c r="N5958">
        <v>0</v>
      </c>
      <c r="O5958">
        <v>0</v>
      </c>
      <c r="P5958">
        <v>0</v>
      </c>
      <c r="Q5958">
        <v>15.992003961951999</v>
      </c>
      <c r="R5958">
        <v>0</v>
      </c>
      <c r="S5958">
        <v>0</v>
      </c>
      <c r="T5958">
        <v>-1222.5418153820499</v>
      </c>
      <c r="U5958">
        <v>238.196207310087</v>
      </c>
      <c r="V5958">
        <v>-377.48764916817902</v>
      </c>
      <c r="W5958">
        <v>2.5653302044959299</v>
      </c>
      <c r="X5958">
        <v>36.418727509648299</v>
      </c>
      <c r="Y5958">
        <v>146.288823774804</v>
      </c>
      <c r="Z5958">
        <v>765.69189674121503</v>
      </c>
      <c r="AA5958">
        <v>-33.454726635465299</v>
      </c>
      <c r="AB5958">
        <v>-42.136877955129201</v>
      </c>
      <c r="AC5958">
        <v>-19.960738397325901</v>
      </c>
      <c r="AD5958">
        <v>-84.2235932980483</v>
      </c>
      <c r="AE5958">
        <v>-36.236641264400603</v>
      </c>
      <c r="AF5958">
        <v>0</v>
      </c>
      <c r="AG5958">
        <v>11.346184062353499</v>
      </c>
      <c r="AH5958">
        <v>-43.220614569938697</v>
      </c>
      <c r="AI5958">
        <v>0.70015742982186902</v>
      </c>
      <c r="AJ5958">
        <v>-5.0519544799885399</v>
      </c>
      <c r="AK5958">
        <v>66.052909999999997</v>
      </c>
      <c r="AL5958">
        <v>0</v>
      </c>
      <c r="AM5958">
        <v>1.8569599517482199E-2</v>
      </c>
    </row>
    <row r="5959" spans="1:39" hidden="1" x14ac:dyDescent="0.25">
      <c r="A5959" t="s">
        <v>6577</v>
      </c>
      <c r="B5959" t="s">
        <v>6579</v>
      </c>
      <c r="C5959" t="s">
        <v>6579</v>
      </c>
      <c r="D5959">
        <v>10</v>
      </c>
      <c r="E5959" t="str">
        <f>REPLACE(A5959,1,51,"")</f>
        <v>wtc_63S</v>
      </c>
      <c r="F5959" t="str">
        <f>LEFT(E5959,FIND("_",E5959)-1)</f>
        <v>wtc</v>
      </c>
      <c r="G5959" t="str">
        <f>UPPER(RIGHT(F5959,1))</f>
        <v>C</v>
      </c>
      <c r="H5959" t="str">
        <f>MID(E5959,FIND("_",E5959)+1,2)</f>
        <v>63</v>
      </c>
      <c r="I5959" t="str">
        <f>RIGHT(E5959,1)</f>
        <v>S</v>
      </c>
      <c r="J5959" t="str">
        <f>REPLACE(C5959,1,52,"")</f>
        <v>wtc_63S_1.pdb</v>
      </c>
      <c r="K5959" t="str">
        <f>IF(E5959=E5958,"",1)</f>
        <v/>
      </c>
      <c r="L5959">
        <v>-580.61914786593502</v>
      </c>
      <c r="M5959">
        <v>0.34975337875659102</v>
      </c>
      <c r="N5959">
        <v>0</v>
      </c>
      <c r="O5959">
        <v>0</v>
      </c>
      <c r="P5959">
        <v>0</v>
      </c>
      <c r="Q5959">
        <v>16.075006272933798</v>
      </c>
      <c r="R5959">
        <v>0</v>
      </c>
      <c r="S5959">
        <v>0</v>
      </c>
      <c r="T5959">
        <v>-1223.0115410348999</v>
      </c>
      <c r="U5959">
        <v>241.12348661339999</v>
      </c>
      <c r="V5959">
        <v>-375.00960383202801</v>
      </c>
      <c r="W5959">
        <v>2.5464450192367698</v>
      </c>
      <c r="X5959">
        <v>36.723250326444202</v>
      </c>
      <c r="Y5959">
        <v>144.96878701135401</v>
      </c>
      <c r="Z5959">
        <v>760.98174844334301</v>
      </c>
      <c r="AA5959">
        <v>-32.6301936150304</v>
      </c>
      <c r="AB5959">
        <v>-42.171211422374697</v>
      </c>
      <c r="AC5959">
        <v>-18.0334927735632</v>
      </c>
      <c r="AD5959">
        <v>-84.143672583572496</v>
      </c>
      <c r="AE5959">
        <v>-37.7119631685188</v>
      </c>
      <c r="AF5959">
        <v>0</v>
      </c>
      <c r="AG5959">
        <v>10.8757372012491</v>
      </c>
      <c r="AH5959">
        <v>-42.958595075141702</v>
      </c>
      <c r="AI5959">
        <v>0.72366879278840801</v>
      </c>
      <c r="AJ5959">
        <v>-5.0317429298060201</v>
      </c>
      <c r="AK5959">
        <v>66.052909999999997</v>
      </c>
      <c r="AL5959">
        <v>0</v>
      </c>
      <c r="AM5959">
        <v>1.1828888255765301E-2</v>
      </c>
    </row>
    <row r="5960" spans="1:39" hidden="1" x14ac:dyDescent="0.25">
      <c r="A5960" t="s">
        <v>6577</v>
      </c>
      <c r="B5960" t="s">
        <v>6582</v>
      </c>
      <c r="C5960" t="s">
        <v>6582</v>
      </c>
      <c r="D5960">
        <v>10</v>
      </c>
      <c r="E5960" t="str">
        <f>REPLACE(A5960,1,51,"")</f>
        <v>wtc_63S</v>
      </c>
      <c r="F5960" t="str">
        <f>LEFT(E5960,FIND("_",E5960)-1)</f>
        <v>wtc</v>
      </c>
      <c r="G5960" t="str">
        <f>UPPER(RIGHT(F5960,1))</f>
        <v>C</v>
      </c>
      <c r="H5960" t="str">
        <f>MID(E5960,FIND("_",E5960)+1,2)</f>
        <v>63</v>
      </c>
      <c r="I5960" t="str">
        <f>RIGHT(E5960,1)</f>
        <v>S</v>
      </c>
      <c r="J5960" t="str">
        <f>REPLACE(C5960,1,52,"")</f>
        <v>wtc_63S_4.pdb</v>
      </c>
      <c r="K5960" t="str">
        <f>IF(E5960=E5959,"",1)</f>
        <v/>
      </c>
      <c r="L5960">
        <v>-579.88784454756103</v>
      </c>
      <c r="M5960">
        <v>0.335678189435063</v>
      </c>
      <c r="N5960">
        <v>0</v>
      </c>
      <c r="O5960">
        <v>0</v>
      </c>
      <c r="P5960">
        <v>0</v>
      </c>
      <c r="Q5960">
        <v>14.9541938359658</v>
      </c>
      <c r="R5960">
        <v>0</v>
      </c>
      <c r="S5960">
        <v>0</v>
      </c>
      <c r="T5960">
        <v>-1223.38391215621</v>
      </c>
      <c r="U5960">
        <v>238.016230526642</v>
      </c>
      <c r="V5960">
        <v>-376.80977815872899</v>
      </c>
      <c r="W5960">
        <v>2.49422350520293</v>
      </c>
      <c r="X5960">
        <v>36.365595375403402</v>
      </c>
      <c r="Y5960">
        <v>146.69644815963699</v>
      </c>
      <c r="Z5960">
        <v>763.17722791769802</v>
      </c>
      <c r="AA5960">
        <v>-33.395569040739097</v>
      </c>
      <c r="AB5960">
        <v>-42.417817860654701</v>
      </c>
      <c r="AC5960">
        <v>-18.450416642826902</v>
      </c>
      <c r="AD5960">
        <v>-84.206821634858301</v>
      </c>
      <c r="AE5960">
        <v>-36.350772610902098</v>
      </c>
      <c r="AF5960">
        <v>0</v>
      </c>
      <c r="AG5960">
        <v>13.9617451344962</v>
      </c>
      <c r="AH5960">
        <v>-43.015181248628998</v>
      </c>
      <c r="AI5960">
        <v>0.80218081386086704</v>
      </c>
      <c r="AJ5960">
        <v>-4.3916670265205298</v>
      </c>
      <c r="AK5960">
        <v>66.052909999999997</v>
      </c>
      <c r="AL5960">
        <v>0</v>
      </c>
      <c r="AM5960">
        <v>1.33365636042983E-2</v>
      </c>
    </row>
    <row r="5961" spans="1:39" hidden="1" x14ac:dyDescent="0.25">
      <c r="A5961" t="s">
        <v>6577</v>
      </c>
      <c r="B5961" t="s">
        <v>6578</v>
      </c>
      <c r="C5961" t="s">
        <v>6578</v>
      </c>
      <c r="D5961">
        <v>10</v>
      </c>
      <c r="E5961" t="str">
        <f>REPLACE(A5961,1,51,"")</f>
        <v>wtc_63S</v>
      </c>
      <c r="F5961" t="str">
        <f>LEFT(E5961,FIND("_",E5961)-1)</f>
        <v>wtc</v>
      </c>
      <c r="G5961" t="str">
        <f>UPPER(RIGHT(F5961,1))</f>
        <v>C</v>
      </c>
      <c r="H5961" t="str">
        <f>MID(E5961,FIND("_",E5961)+1,2)</f>
        <v>63</v>
      </c>
      <c r="I5961" t="str">
        <f>RIGHT(E5961,1)</f>
        <v>S</v>
      </c>
      <c r="J5961" t="str">
        <f>REPLACE(C5961,1,52,"")</f>
        <v>wtc_63S_0.pdb</v>
      </c>
      <c r="K5961" t="str">
        <f>IF(E5961=E5960,"",1)</f>
        <v/>
      </c>
      <c r="L5961">
        <v>-579.88220019231699</v>
      </c>
      <c r="M5961">
        <v>0.34761157396251802</v>
      </c>
      <c r="N5961">
        <v>0</v>
      </c>
      <c r="O5961">
        <v>0</v>
      </c>
      <c r="P5961">
        <v>0</v>
      </c>
      <c r="Q5961">
        <v>15.080088481057301</v>
      </c>
      <c r="R5961">
        <v>0</v>
      </c>
      <c r="S5961">
        <v>0</v>
      </c>
      <c r="T5961">
        <v>-1222.09651066673</v>
      </c>
      <c r="U5961">
        <v>237.91008603591999</v>
      </c>
      <c r="V5961">
        <v>-377.585853540904</v>
      </c>
      <c r="W5961">
        <v>2.4886301270608699</v>
      </c>
      <c r="X5961">
        <v>36.402444924382301</v>
      </c>
      <c r="Y5961">
        <v>147.07113791410799</v>
      </c>
      <c r="Z5961">
        <v>762.00287948277901</v>
      </c>
      <c r="AA5961">
        <v>-33.385238916817897</v>
      </c>
      <c r="AB5961">
        <v>-42.405365039003499</v>
      </c>
      <c r="AC5961">
        <v>-18.4672839284875</v>
      </c>
      <c r="AD5961">
        <v>-84.218821562042606</v>
      </c>
      <c r="AE5961">
        <v>-36.200122651591897</v>
      </c>
      <c r="AF5961">
        <v>0</v>
      </c>
      <c r="AG5961">
        <v>13.873372851292</v>
      </c>
      <c r="AH5961">
        <v>-42.928749991436597</v>
      </c>
      <c r="AI5961">
        <v>0.80313914132820696</v>
      </c>
      <c r="AJ5961">
        <v>-4.2919544168341703</v>
      </c>
      <c r="AK5961">
        <v>66.052909999999997</v>
      </c>
      <c r="AL5961">
        <v>0</v>
      </c>
      <c r="AM5961">
        <v>1.3011563611254801E-2</v>
      </c>
    </row>
    <row r="5962" spans="1:39" x14ac:dyDescent="0.25">
      <c r="A5962" t="s">
        <v>6588</v>
      </c>
      <c r="B5962" t="s">
        <v>6597</v>
      </c>
      <c r="C5962" t="s">
        <v>6597</v>
      </c>
      <c r="D5962">
        <v>10</v>
      </c>
      <c r="E5962" t="str">
        <f>REPLACE(A5962,1,51,"")</f>
        <v>wtc_63T</v>
      </c>
      <c r="F5962" t="str">
        <f>LEFT(E5962,FIND("_",E5962)-1)</f>
        <v>wtc</v>
      </c>
      <c r="G5962" t="str">
        <f>UPPER(RIGHT(F5962,1))</f>
        <v>C</v>
      </c>
      <c r="H5962" t="str">
        <f>MID(E5962,FIND("_",E5962)+1,2)</f>
        <v>63</v>
      </c>
      <c r="I5962" t="str">
        <f>RIGHT(E5962,1)</f>
        <v>T</v>
      </c>
      <c r="J5962" t="str">
        <f>REPLACE(C5962,1,52,"")</f>
        <v>wtc_63T_8.pdb</v>
      </c>
      <c r="K5962">
        <f>IF(E5962=E5961,"",1)</f>
        <v>1</v>
      </c>
      <c r="L5962">
        <v>-585.16231827007505</v>
      </c>
      <c r="M5962">
        <v>0.34015635368934699</v>
      </c>
      <c r="N5962">
        <v>0</v>
      </c>
      <c r="O5962">
        <v>0</v>
      </c>
      <c r="P5962">
        <v>0</v>
      </c>
      <c r="Q5962">
        <v>14.949657785839801</v>
      </c>
      <c r="R5962">
        <v>0</v>
      </c>
      <c r="S5962">
        <v>0</v>
      </c>
      <c r="T5962">
        <v>-1226.0488427047101</v>
      </c>
      <c r="U5962">
        <v>238.86013891851701</v>
      </c>
      <c r="V5962">
        <v>-374.94521776807699</v>
      </c>
      <c r="W5962">
        <v>2.4868321503486501</v>
      </c>
      <c r="X5962">
        <v>36.443815372018904</v>
      </c>
      <c r="Y5962">
        <v>145.97742532335801</v>
      </c>
      <c r="Z5962">
        <v>758.87478883983601</v>
      </c>
      <c r="AA5962">
        <v>-33.740784874728</v>
      </c>
      <c r="AB5962">
        <v>-42.060969260180997</v>
      </c>
      <c r="AC5962">
        <v>-18.991278041722701</v>
      </c>
      <c r="AD5962">
        <v>-84.0768823514925</v>
      </c>
      <c r="AE5962">
        <v>-36.898375879928103</v>
      </c>
      <c r="AF5962">
        <v>0</v>
      </c>
      <c r="AG5962">
        <v>13.8790217883653</v>
      </c>
      <c r="AH5962">
        <v>-43.3356254830748</v>
      </c>
      <c r="AI5962">
        <v>0.74424021041444699</v>
      </c>
      <c r="AJ5962">
        <v>-4.7864274466978403</v>
      </c>
      <c r="AK5962">
        <v>67.494349999999997</v>
      </c>
      <c r="AL5962">
        <v>0</v>
      </c>
      <c r="AM5962">
        <v>1.1815151838271301E-2</v>
      </c>
    </row>
    <row r="5963" spans="1:39" hidden="1" x14ac:dyDescent="0.25">
      <c r="A5963" t="s">
        <v>6588</v>
      </c>
      <c r="B5963" t="s">
        <v>6592</v>
      </c>
      <c r="C5963" t="s">
        <v>6592</v>
      </c>
      <c r="D5963">
        <v>10</v>
      </c>
      <c r="E5963" t="str">
        <f>REPLACE(A5963,1,51,"")</f>
        <v>wtc_63T</v>
      </c>
      <c r="F5963" t="str">
        <f>LEFT(E5963,FIND("_",E5963)-1)</f>
        <v>wtc</v>
      </c>
      <c r="G5963" t="str">
        <f>UPPER(RIGHT(F5963,1))</f>
        <v>C</v>
      </c>
      <c r="H5963" t="str">
        <f>MID(E5963,FIND("_",E5963)+1,2)</f>
        <v>63</v>
      </c>
      <c r="I5963" t="str">
        <f>RIGHT(E5963,1)</f>
        <v>T</v>
      </c>
      <c r="J5963" t="str">
        <f>REPLACE(C5963,1,52,"")</f>
        <v>wtc_63T_3.pdb</v>
      </c>
      <c r="K5963" t="str">
        <f>IF(E5963=E5962,"",1)</f>
        <v/>
      </c>
      <c r="L5963">
        <v>-585.054596580007</v>
      </c>
      <c r="M5963">
        <v>0.32728444423930197</v>
      </c>
      <c r="N5963">
        <v>0</v>
      </c>
      <c r="O5963">
        <v>0</v>
      </c>
      <c r="P5963">
        <v>0</v>
      </c>
      <c r="Q5963">
        <v>15.355864769454501</v>
      </c>
      <c r="R5963">
        <v>0</v>
      </c>
      <c r="S5963">
        <v>0</v>
      </c>
      <c r="T5963">
        <v>-1226.26177121209</v>
      </c>
      <c r="U5963">
        <v>241.64592462700099</v>
      </c>
      <c r="V5963">
        <v>-376.41778611964401</v>
      </c>
      <c r="W5963">
        <v>2.5426209534641799</v>
      </c>
      <c r="X5963">
        <v>36.651907840629796</v>
      </c>
      <c r="Y5963">
        <v>144.285369817673</v>
      </c>
      <c r="Z5963">
        <v>762.87900654358498</v>
      </c>
      <c r="AA5963">
        <v>-33.586548701974699</v>
      </c>
      <c r="AB5963">
        <v>-42.302785758715999</v>
      </c>
      <c r="AC5963">
        <v>-20.8148968631874</v>
      </c>
      <c r="AD5963">
        <v>-84.070852471856099</v>
      </c>
      <c r="AE5963">
        <v>-36.458741604079101</v>
      </c>
      <c r="AF5963">
        <v>0</v>
      </c>
      <c r="AG5963">
        <v>11.1357857379106</v>
      </c>
      <c r="AH5963">
        <v>-43.200219090913997</v>
      </c>
      <c r="AI5963">
        <v>0.73659891360319796</v>
      </c>
      <c r="AJ5963">
        <v>-4.6785623735872299</v>
      </c>
      <c r="AK5963">
        <v>67.494349999999997</v>
      </c>
      <c r="AL5963">
        <v>0</v>
      </c>
      <c r="AM5963">
        <v>1.01384127188272E-2</v>
      </c>
    </row>
    <row r="5964" spans="1:39" hidden="1" x14ac:dyDescent="0.25">
      <c r="A5964" t="s">
        <v>6588</v>
      </c>
      <c r="B5964" t="s">
        <v>6598</v>
      </c>
      <c r="C5964" t="s">
        <v>6598</v>
      </c>
      <c r="D5964">
        <v>10</v>
      </c>
      <c r="E5964" t="str">
        <f>REPLACE(A5964,1,51,"")</f>
        <v>wtc_63T</v>
      </c>
      <c r="F5964" t="str">
        <f>LEFT(E5964,FIND("_",E5964)-1)</f>
        <v>wtc</v>
      </c>
      <c r="G5964" t="str">
        <f>UPPER(RIGHT(F5964,1))</f>
        <v>C</v>
      </c>
      <c r="H5964" t="str">
        <f>MID(E5964,FIND("_",E5964)+1,2)</f>
        <v>63</v>
      </c>
      <c r="I5964" t="str">
        <f>RIGHT(E5964,1)</f>
        <v>T</v>
      </c>
      <c r="J5964" t="str">
        <f>REPLACE(C5964,1,52,"")</f>
        <v>wtc_63T_9.pdb</v>
      </c>
      <c r="K5964" t="str">
        <f>IF(E5964=E5963,"",1)</f>
        <v/>
      </c>
      <c r="L5964">
        <v>-584.25155735688998</v>
      </c>
      <c r="M5964">
        <v>0.339617048249236</v>
      </c>
      <c r="N5964">
        <v>0</v>
      </c>
      <c r="O5964">
        <v>0</v>
      </c>
      <c r="P5964">
        <v>0</v>
      </c>
      <c r="Q5964">
        <v>15.0404037912612</v>
      </c>
      <c r="R5964">
        <v>0</v>
      </c>
      <c r="S5964">
        <v>0</v>
      </c>
      <c r="T5964">
        <v>-1226.5993776590201</v>
      </c>
      <c r="U5964">
        <v>239.57083335272799</v>
      </c>
      <c r="V5964">
        <v>-376.61929662220302</v>
      </c>
      <c r="W5964">
        <v>2.4887320753776798</v>
      </c>
      <c r="X5964">
        <v>36.507497580841502</v>
      </c>
      <c r="Y5964">
        <v>145.62826370930199</v>
      </c>
      <c r="Z5964">
        <v>762.34633708169599</v>
      </c>
      <c r="AA5964">
        <v>-33.390337684734298</v>
      </c>
      <c r="AB5964">
        <v>-42.5430293733423</v>
      </c>
      <c r="AC5964">
        <v>-20.8219431422994</v>
      </c>
      <c r="AD5964">
        <v>-84.003617040960904</v>
      </c>
      <c r="AE5964">
        <v>-36.437170410431101</v>
      </c>
      <c r="AF5964">
        <v>0</v>
      </c>
      <c r="AG5964">
        <v>14.1853052214783</v>
      </c>
      <c r="AH5964">
        <v>-43.345489269976099</v>
      </c>
      <c r="AI5964">
        <v>0.82529070010728101</v>
      </c>
      <c r="AJ5964">
        <v>-4.6244228246525996</v>
      </c>
      <c r="AK5964">
        <v>67.494349999999997</v>
      </c>
      <c r="AL5964">
        <v>0</v>
      </c>
      <c r="AM5964">
        <v>4.6113157938161502E-2</v>
      </c>
    </row>
    <row r="5965" spans="1:39" hidden="1" x14ac:dyDescent="0.25">
      <c r="A5965" t="s">
        <v>6588</v>
      </c>
      <c r="B5965" t="s">
        <v>6589</v>
      </c>
      <c r="C5965" t="s">
        <v>6589</v>
      </c>
      <c r="D5965">
        <v>10</v>
      </c>
      <c r="E5965" t="str">
        <f>REPLACE(A5965,1,51,"")</f>
        <v>wtc_63T</v>
      </c>
      <c r="F5965" t="str">
        <f>LEFT(E5965,FIND("_",E5965)-1)</f>
        <v>wtc</v>
      </c>
      <c r="G5965" t="str">
        <f>UPPER(RIGHT(F5965,1))</f>
        <v>C</v>
      </c>
      <c r="H5965" t="str">
        <f>MID(E5965,FIND("_",E5965)+1,2)</f>
        <v>63</v>
      </c>
      <c r="I5965" t="str">
        <f>RIGHT(E5965,1)</f>
        <v>T</v>
      </c>
      <c r="J5965" t="str">
        <f>REPLACE(C5965,1,52,"")</f>
        <v>wtc_63T_0.pdb</v>
      </c>
      <c r="K5965" t="str">
        <f>IF(E5965=E5964,"",1)</f>
        <v/>
      </c>
      <c r="L5965">
        <v>-584.03961282441401</v>
      </c>
      <c r="M5965">
        <v>0.42184940102929502</v>
      </c>
      <c r="N5965">
        <v>0</v>
      </c>
      <c r="O5965">
        <v>0</v>
      </c>
      <c r="P5965">
        <v>0</v>
      </c>
      <c r="Q5965">
        <v>15.7810490908604</v>
      </c>
      <c r="R5965">
        <v>0</v>
      </c>
      <c r="S5965">
        <v>0</v>
      </c>
      <c r="T5965">
        <v>-1226.21322604746</v>
      </c>
      <c r="U5965">
        <v>242.478574744849</v>
      </c>
      <c r="V5965">
        <v>-379.22109814094301</v>
      </c>
      <c r="W5965">
        <v>2.5081871166719298</v>
      </c>
      <c r="X5965">
        <v>36.764761890703603</v>
      </c>
      <c r="Y5965">
        <v>145.32301447070199</v>
      </c>
      <c r="Z5965">
        <v>762.02728881155099</v>
      </c>
      <c r="AA5965">
        <v>-34.898803153177496</v>
      </c>
      <c r="AB5965">
        <v>-42.586064804373898</v>
      </c>
      <c r="AC5965">
        <v>-19.975006086990501</v>
      </c>
      <c r="AD5965">
        <v>-84.029553221206996</v>
      </c>
      <c r="AE5965">
        <v>-35.903964316814303</v>
      </c>
      <c r="AF5965">
        <v>0</v>
      </c>
      <c r="AG5965">
        <v>14.232637908295599</v>
      </c>
      <c r="AH5965">
        <v>-43.505092980502901</v>
      </c>
      <c r="AI5965">
        <v>0.74967610775675797</v>
      </c>
      <c r="AJ5965">
        <v>-5.0791280862990202</v>
      </c>
      <c r="AK5965">
        <v>67.494349999999997</v>
      </c>
      <c r="AL5965">
        <v>0</v>
      </c>
      <c r="AM5965">
        <v>1.27838719710023E-2</v>
      </c>
    </row>
    <row r="5966" spans="1:39" hidden="1" x14ac:dyDescent="0.25">
      <c r="A5966" t="s">
        <v>6588</v>
      </c>
      <c r="B5966" t="s">
        <v>6594</v>
      </c>
      <c r="C5966" t="s">
        <v>6594</v>
      </c>
      <c r="D5966">
        <v>10</v>
      </c>
      <c r="E5966" t="str">
        <f>REPLACE(A5966,1,51,"")</f>
        <v>wtc_63T</v>
      </c>
      <c r="F5966" t="str">
        <f>LEFT(E5966,FIND("_",E5966)-1)</f>
        <v>wtc</v>
      </c>
      <c r="G5966" t="str">
        <f>UPPER(RIGHT(F5966,1))</f>
        <v>C</v>
      </c>
      <c r="H5966" t="str">
        <f>MID(E5966,FIND("_",E5966)+1,2)</f>
        <v>63</v>
      </c>
      <c r="I5966" t="str">
        <f>RIGHT(E5966,1)</f>
        <v>T</v>
      </c>
      <c r="J5966" t="str">
        <f>REPLACE(C5966,1,52,"")</f>
        <v>wtc_63T_5.pdb</v>
      </c>
      <c r="K5966" t="str">
        <f>IF(E5966=E5965,"",1)</f>
        <v/>
      </c>
      <c r="L5966">
        <v>-583.02504371155499</v>
      </c>
      <c r="M5966">
        <v>0.35591127986314802</v>
      </c>
      <c r="N5966">
        <v>0</v>
      </c>
      <c r="O5966">
        <v>0</v>
      </c>
      <c r="P5966">
        <v>0</v>
      </c>
      <c r="Q5966">
        <v>14.9538390391072</v>
      </c>
      <c r="R5966">
        <v>0</v>
      </c>
      <c r="S5966">
        <v>0</v>
      </c>
      <c r="T5966">
        <v>-1224.8482964172499</v>
      </c>
      <c r="U5966">
        <v>241.508045863559</v>
      </c>
      <c r="V5966">
        <v>-378.32834507517202</v>
      </c>
      <c r="W5966">
        <v>2.48571909390059</v>
      </c>
      <c r="X5966">
        <v>36.838627412759102</v>
      </c>
      <c r="Y5966">
        <v>146.312143945054</v>
      </c>
      <c r="Z5966">
        <v>759.55967980439095</v>
      </c>
      <c r="AA5966">
        <v>-32.136854596243303</v>
      </c>
      <c r="AB5966">
        <v>-42.322405953332897</v>
      </c>
      <c r="AC5966">
        <v>-20.694612619445302</v>
      </c>
      <c r="AD5966">
        <v>-83.999430999101193</v>
      </c>
      <c r="AE5966">
        <v>-36.671044713171</v>
      </c>
      <c r="AF5966">
        <v>0</v>
      </c>
      <c r="AG5966">
        <v>13.7330724864345</v>
      </c>
      <c r="AH5966">
        <v>-42.830525463648598</v>
      </c>
      <c r="AI5966">
        <v>0.74064827992657001</v>
      </c>
      <c r="AJ5966">
        <v>-4.8296601487298902</v>
      </c>
      <c r="AK5966">
        <v>67.494349999999997</v>
      </c>
      <c r="AL5966">
        <v>0</v>
      </c>
      <c r="AM5966">
        <v>1.0006349411331999E-2</v>
      </c>
    </row>
    <row r="5967" spans="1:39" hidden="1" x14ac:dyDescent="0.25">
      <c r="A5967" t="s">
        <v>6588</v>
      </c>
      <c r="B5967" t="s">
        <v>6596</v>
      </c>
      <c r="C5967" t="s">
        <v>6596</v>
      </c>
      <c r="D5967">
        <v>10</v>
      </c>
      <c r="E5967" t="str">
        <f>REPLACE(A5967,1,51,"")</f>
        <v>wtc_63T</v>
      </c>
      <c r="F5967" t="str">
        <f>LEFT(E5967,FIND("_",E5967)-1)</f>
        <v>wtc</v>
      </c>
      <c r="G5967" t="str">
        <f>UPPER(RIGHT(F5967,1))</f>
        <v>C</v>
      </c>
      <c r="H5967" t="str">
        <f>MID(E5967,FIND("_",E5967)+1,2)</f>
        <v>63</v>
      </c>
      <c r="I5967" t="str">
        <f>RIGHT(E5967,1)</f>
        <v>T</v>
      </c>
      <c r="J5967" t="str">
        <f>REPLACE(C5967,1,52,"")</f>
        <v>wtc_63T_7.pdb</v>
      </c>
      <c r="K5967" t="str">
        <f>IF(E5967=E5966,"",1)</f>
        <v/>
      </c>
      <c r="L5967">
        <v>-582.95308115394903</v>
      </c>
      <c r="M5967">
        <v>0.34126253624042602</v>
      </c>
      <c r="N5967">
        <v>0</v>
      </c>
      <c r="O5967">
        <v>0</v>
      </c>
      <c r="P5967">
        <v>0</v>
      </c>
      <c r="Q5967">
        <v>16.403777466822699</v>
      </c>
      <c r="R5967">
        <v>0</v>
      </c>
      <c r="S5967">
        <v>0</v>
      </c>
      <c r="T5967">
        <v>-1224.5372148499901</v>
      </c>
      <c r="U5967">
        <v>238.35797143117099</v>
      </c>
      <c r="V5967">
        <v>-376.54588252009898</v>
      </c>
      <c r="W5967">
        <v>2.5808775331734499</v>
      </c>
      <c r="X5967">
        <v>36.441829052704598</v>
      </c>
      <c r="Y5967">
        <v>145.08833056413101</v>
      </c>
      <c r="Z5967">
        <v>764.90432402601402</v>
      </c>
      <c r="AA5967">
        <v>-33.3804998123587</v>
      </c>
      <c r="AB5967">
        <v>-42.238748857295597</v>
      </c>
      <c r="AC5967">
        <v>-20.761497296686699</v>
      </c>
      <c r="AD5967">
        <v>-83.971907021457</v>
      </c>
      <c r="AE5967">
        <v>-36.122639293992599</v>
      </c>
      <c r="AF5967">
        <v>0</v>
      </c>
      <c r="AG5967">
        <v>11.482199485276601</v>
      </c>
      <c r="AH5967">
        <v>-43.609063033299797</v>
      </c>
      <c r="AI5967">
        <v>0.69351458561106005</v>
      </c>
      <c r="AJ5967">
        <v>-5.28911692606437</v>
      </c>
      <c r="AK5967">
        <v>67.494349999999997</v>
      </c>
      <c r="AL5967">
        <v>0</v>
      </c>
      <c r="AM5967">
        <v>5.6314312393480399E-2</v>
      </c>
    </row>
    <row r="5968" spans="1:39" hidden="1" x14ac:dyDescent="0.25">
      <c r="A5968" t="s">
        <v>6588</v>
      </c>
      <c r="B5968" t="s">
        <v>6595</v>
      </c>
      <c r="C5968" t="s">
        <v>6595</v>
      </c>
      <c r="D5968">
        <v>10</v>
      </c>
      <c r="E5968" t="str">
        <f>REPLACE(A5968,1,51,"")</f>
        <v>wtc_63T</v>
      </c>
      <c r="F5968" t="str">
        <f>LEFT(E5968,FIND("_",E5968)-1)</f>
        <v>wtc</v>
      </c>
      <c r="G5968" t="str">
        <f>UPPER(RIGHT(F5968,1))</f>
        <v>C</v>
      </c>
      <c r="H5968" t="str">
        <f>MID(E5968,FIND("_",E5968)+1,2)</f>
        <v>63</v>
      </c>
      <c r="I5968" t="str">
        <f>RIGHT(E5968,1)</f>
        <v>T</v>
      </c>
      <c r="J5968" t="str">
        <f>REPLACE(C5968,1,52,"")</f>
        <v>wtc_63T_6.pdb</v>
      </c>
      <c r="K5968" t="str">
        <f>IF(E5968=E5967,"",1)</f>
        <v/>
      </c>
      <c r="L5968">
        <v>-582.77061192265899</v>
      </c>
      <c r="M5968">
        <v>0.35648844169516503</v>
      </c>
      <c r="N5968">
        <v>0</v>
      </c>
      <c r="O5968">
        <v>0</v>
      </c>
      <c r="P5968">
        <v>0</v>
      </c>
      <c r="Q5968">
        <v>16.119298481217701</v>
      </c>
      <c r="R5968">
        <v>0</v>
      </c>
      <c r="S5968">
        <v>0</v>
      </c>
      <c r="T5968">
        <v>-1226.3735684829101</v>
      </c>
      <c r="U5968">
        <v>238.21987524478399</v>
      </c>
      <c r="V5968">
        <v>-376.01517294900799</v>
      </c>
      <c r="W5968">
        <v>2.5566084166132401</v>
      </c>
      <c r="X5968">
        <v>36.486838542829602</v>
      </c>
      <c r="Y5968">
        <v>148.011042473976</v>
      </c>
      <c r="Z5968">
        <v>763.23720120677797</v>
      </c>
      <c r="AA5968">
        <v>-33.841462998566101</v>
      </c>
      <c r="AB5968">
        <v>-42.295612213211001</v>
      </c>
      <c r="AC5968">
        <v>-18.934948653502701</v>
      </c>
      <c r="AD5968">
        <v>-84.199238820715806</v>
      </c>
      <c r="AE5968">
        <v>-36.757224419835801</v>
      </c>
      <c r="AF5968">
        <v>0</v>
      </c>
      <c r="AG5968">
        <v>11.0077105291649</v>
      </c>
      <c r="AH5968">
        <v>-43.271008300296401</v>
      </c>
      <c r="AI5968">
        <v>0.69922212621506796</v>
      </c>
      <c r="AJ5968">
        <v>-5.11646946640764</v>
      </c>
      <c r="AK5968">
        <v>67.494349999999997</v>
      </c>
      <c r="AL5968">
        <v>0</v>
      </c>
      <c r="AM5968">
        <v>0.20194736021915799</v>
      </c>
    </row>
    <row r="5969" spans="1:39" hidden="1" x14ac:dyDescent="0.25">
      <c r="A5969" t="s">
        <v>6588</v>
      </c>
      <c r="B5969" t="s">
        <v>6590</v>
      </c>
      <c r="C5969" t="s">
        <v>6590</v>
      </c>
      <c r="D5969">
        <v>10</v>
      </c>
      <c r="E5969" t="str">
        <f>REPLACE(A5969,1,51,"")</f>
        <v>wtc_63T</v>
      </c>
      <c r="F5969" t="str">
        <f>LEFT(E5969,FIND("_",E5969)-1)</f>
        <v>wtc</v>
      </c>
      <c r="G5969" t="str">
        <f>UPPER(RIGHT(F5969,1))</f>
        <v>C</v>
      </c>
      <c r="H5969" t="str">
        <f>MID(E5969,FIND("_",E5969)+1,2)</f>
        <v>63</v>
      </c>
      <c r="I5969" t="str">
        <f>RIGHT(E5969,1)</f>
        <v>T</v>
      </c>
      <c r="J5969" t="str">
        <f>REPLACE(C5969,1,52,"")</f>
        <v>wtc_63T_1.pdb</v>
      </c>
      <c r="K5969" t="str">
        <f>IF(E5969=E5968,"",1)</f>
        <v/>
      </c>
      <c r="L5969">
        <v>-581.45011502476905</v>
      </c>
      <c r="M5969">
        <v>0.26919542113841999</v>
      </c>
      <c r="N5969">
        <v>0</v>
      </c>
      <c r="O5969">
        <v>0</v>
      </c>
      <c r="P5969">
        <v>0</v>
      </c>
      <c r="Q5969">
        <v>15.9267329879127</v>
      </c>
      <c r="R5969">
        <v>0</v>
      </c>
      <c r="S5969">
        <v>0</v>
      </c>
      <c r="T5969">
        <v>-1226.3326287371699</v>
      </c>
      <c r="U5969">
        <v>245.01216127350301</v>
      </c>
      <c r="V5969">
        <v>-380.91155572666099</v>
      </c>
      <c r="W5969">
        <v>2.52028424009564</v>
      </c>
      <c r="X5969">
        <v>36.937947975694101</v>
      </c>
      <c r="Y5969">
        <v>147.48607213573101</v>
      </c>
      <c r="Z5969">
        <v>760.25276652166303</v>
      </c>
      <c r="AA5969">
        <v>-33.391592011208303</v>
      </c>
      <c r="AB5969">
        <v>-42.311193264900403</v>
      </c>
      <c r="AC5969">
        <v>-21.7393774491754</v>
      </c>
      <c r="AD5969">
        <v>-84.181830159729202</v>
      </c>
      <c r="AE5969">
        <v>-35.731310643545001</v>
      </c>
      <c r="AF5969">
        <v>0</v>
      </c>
      <c r="AG5969">
        <v>14.111383537175399</v>
      </c>
      <c r="AH5969">
        <v>-43.170719264448202</v>
      </c>
      <c r="AI5969">
        <v>0.82290308185145999</v>
      </c>
      <c r="AJ5969">
        <v>-4.2895840115349699</v>
      </c>
      <c r="AK5969">
        <v>67.494349999999997</v>
      </c>
      <c r="AL5969">
        <v>0</v>
      </c>
      <c r="AM5969">
        <v>4.5074489981577301E-2</v>
      </c>
    </row>
    <row r="5970" spans="1:39" hidden="1" x14ac:dyDescent="0.25">
      <c r="A5970" t="s">
        <v>6588</v>
      </c>
      <c r="B5970" t="s">
        <v>6593</v>
      </c>
      <c r="C5970" t="s">
        <v>6593</v>
      </c>
      <c r="D5970">
        <v>10</v>
      </c>
      <c r="E5970" t="str">
        <f>REPLACE(A5970,1,51,"")</f>
        <v>wtc_63T</v>
      </c>
      <c r="F5970" t="str">
        <f>LEFT(E5970,FIND("_",E5970)-1)</f>
        <v>wtc</v>
      </c>
      <c r="G5970" t="str">
        <f>UPPER(RIGHT(F5970,1))</f>
        <v>C</v>
      </c>
      <c r="H5970" t="str">
        <f>MID(E5970,FIND("_",E5970)+1,2)</f>
        <v>63</v>
      </c>
      <c r="I5970" t="str">
        <f>RIGHT(E5970,1)</f>
        <v>T</v>
      </c>
      <c r="J5970" t="str">
        <f>REPLACE(C5970,1,52,"")</f>
        <v>wtc_63T_4.pdb</v>
      </c>
      <c r="K5970" t="str">
        <f>IF(E5970=E5969,"",1)</f>
        <v/>
      </c>
      <c r="L5970">
        <v>-580.76453966074996</v>
      </c>
      <c r="M5970">
        <v>0.44249234719201902</v>
      </c>
      <c r="N5970">
        <v>0</v>
      </c>
      <c r="O5970">
        <v>0</v>
      </c>
      <c r="P5970">
        <v>0</v>
      </c>
      <c r="Q5970">
        <v>16.515042644215299</v>
      </c>
      <c r="R5970">
        <v>0</v>
      </c>
      <c r="S5970">
        <v>0</v>
      </c>
      <c r="T5970">
        <v>-1224.56602125977</v>
      </c>
      <c r="U5970">
        <v>240.43422463965601</v>
      </c>
      <c r="V5970">
        <v>-381.14746247541899</v>
      </c>
      <c r="W5970">
        <v>2.5006334814173501</v>
      </c>
      <c r="X5970">
        <v>37.612913453811302</v>
      </c>
      <c r="Y5970">
        <v>147.99614916283701</v>
      </c>
      <c r="Z5970">
        <v>759.88927558858495</v>
      </c>
      <c r="AA5970">
        <v>-32.334367956450102</v>
      </c>
      <c r="AB5970">
        <v>-42.293260848230702</v>
      </c>
      <c r="AC5970">
        <v>-19.0186950252799</v>
      </c>
      <c r="AD5970">
        <v>-84.046806306160903</v>
      </c>
      <c r="AE5970">
        <v>-36.373919333875001</v>
      </c>
      <c r="AF5970">
        <v>0</v>
      </c>
      <c r="AG5970">
        <v>13.7602817286317</v>
      </c>
      <c r="AH5970">
        <v>-43.205224432033603</v>
      </c>
      <c r="AI5970">
        <v>0.73204198505242402</v>
      </c>
      <c r="AJ5970">
        <v>-4.7286044513417496</v>
      </c>
      <c r="AK5970">
        <v>67.494349999999997</v>
      </c>
      <c r="AL5970">
        <v>0</v>
      </c>
      <c r="AM5970">
        <v>1.4909743607107E-2</v>
      </c>
    </row>
    <row r="5971" spans="1:39" hidden="1" x14ac:dyDescent="0.25">
      <c r="A5971" t="s">
        <v>6588</v>
      </c>
      <c r="B5971" t="s">
        <v>6591</v>
      </c>
      <c r="C5971" t="s">
        <v>6591</v>
      </c>
      <c r="D5971">
        <v>10</v>
      </c>
      <c r="E5971" t="str">
        <f>REPLACE(A5971,1,51,"")</f>
        <v>wtc_63T</v>
      </c>
      <c r="F5971" t="str">
        <f>LEFT(E5971,FIND("_",E5971)-1)</f>
        <v>wtc</v>
      </c>
      <c r="G5971" t="str">
        <f>UPPER(RIGHT(F5971,1))</f>
        <v>C</v>
      </c>
      <c r="H5971" t="str">
        <f>MID(E5971,FIND("_",E5971)+1,2)</f>
        <v>63</v>
      </c>
      <c r="I5971" t="str">
        <f>RIGHT(E5971,1)</f>
        <v>T</v>
      </c>
      <c r="J5971" t="str">
        <f>REPLACE(C5971,1,52,"")</f>
        <v>wtc_63T_2.pdb</v>
      </c>
      <c r="K5971" t="str">
        <f>IF(E5971=E5970,"",1)</f>
        <v/>
      </c>
      <c r="L5971">
        <v>-580.63269275695097</v>
      </c>
      <c r="M5971">
        <v>0.32934687270011298</v>
      </c>
      <c r="N5971">
        <v>0</v>
      </c>
      <c r="O5971">
        <v>0</v>
      </c>
      <c r="P5971">
        <v>0</v>
      </c>
      <c r="Q5971">
        <v>15.564892649084401</v>
      </c>
      <c r="R5971">
        <v>0</v>
      </c>
      <c r="S5971">
        <v>0</v>
      </c>
      <c r="T5971">
        <v>-1224.7689053382101</v>
      </c>
      <c r="U5971">
        <v>238.174481038294</v>
      </c>
      <c r="V5971">
        <v>-372.63886128932899</v>
      </c>
      <c r="W5971">
        <v>2.54736304675184</v>
      </c>
      <c r="X5971">
        <v>36.464125297078503</v>
      </c>
      <c r="Y5971">
        <v>145.411652822289</v>
      </c>
      <c r="Z5971">
        <v>763.13268359633798</v>
      </c>
      <c r="AA5971">
        <v>-33.602213957791598</v>
      </c>
      <c r="AB5971">
        <v>-42.186753005198902</v>
      </c>
      <c r="AC5971">
        <v>-19.299405945462802</v>
      </c>
      <c r="AD5971">
        <v>-84.166744609618306</v>
      </c>
      <c r="AE5971">
        <v>-36.390213116087097</v>
      </c>
      <c r="AF5971">
        <v>0</v>
      </c>
      <c r="AG5971">
        <v>11.1061441788812</v>
      </c>
      <c r="AH5971">
        <v>-43.500677503573002</v>
      </c>
      <c r="AI5971">
        <v>0.72393198322664598</v>
      </c>
      <c r="AJ5971">
        <v>-4.7063641363213398</v>
      </c>
      <c r="AK5971">
        <v>67.494349999999997</v>
      </c>
      <c r="AL5971">
        <v>0</v>
      </c>
      <c r="AM5971">
        <v>7.8215327029367999E-3</v>
      </c>
    </row>
    <row r="5972" spans="1:39" x14ac:dyDescent="0.25">
      <c r="A5972" t="s">
        <v>6599</v>
      </c>
      <c r="B5972" t="s">
        <v>6608</v>
      </c>
      <c r="C5972" t="s">
        <v>6608</v>
      </c>
      <c r="D5972">
        <v>10</v>
      </c>
      <c r="E5972" t="str">
        <f>REPLACE(A5972,1,51,"")</f>
        <v>wtc_63V</v>
      </c>
      <c r="F5972" t="str">
        <f>LEFT(E5972,FIND("_",E5972)-1)</f>
        <v>wtc</v>
      </c>
      <c r="G5972" t="str">
        <f>UPPER(RIGHT(F5972,1))</f>
        <v>C</v>
      </c>
      <c r="H5972" t="str">
        <f>MID(E5972,FIND("_",E5972)+1,2)</f>
        <v>63</v>
      </c>
      <c r="I5972" t="str">
        <f>RIGHT(E5972,1)</f>
        <v>V</v>
      </c>
      <c r="J5972" t="str">
        <f>REPLACE(C5972,1,52,"")</f>
        <v>wtc_63V_8.pdb</v>
      </c>
      <c r="K5972">
        <f>IF(E5972=E5971,"",1)</f>
        <v>1</v>
      </c>
      <c r="L5972">
        <v>-587.09832091164401</v>
      </c>
      <c r="M5972">
        <v>0.41870098194655198</v>
      </c>
      <c r="N5972">
        <v>0</v>
      </c>
      <c r="O5972">
        <v>0</v>
      </c>
      <c r="P5972">
        <v>0</v>
      </c>
      <c r="Q5972">
        <v>17.0755932815247</v>
      </c>
      <c r="R5972">
        <v>0</v>
      </c>
      <c r="S5972">
        <v>0</v>
      </c>
      <c r="T5972">
        <v>-1227.25981137128</v>
      </c>
      <c r="U5972">
        <v>241.24163967477401</v>
      </c>
      <c r="V5972">
        <v>-378.26555504878797</v>
      </c>
      <c r="W5972">
        <v>2.5557132348945801</v>
      </c>
      <c r="X5972">
        <v>36.6918371055121</v>
      </c>
      <c r="Y5972">
        <v>145.965957938679</v>
      </c>
      <c r="Z5972">
        <v>758.79416156103196</v>
      </c>
      <c r="AA5972">
        <v>-33.402218444084497</v>
      </c>
      <c r="AB5972">
        <v>-42.322730793386697</v>
      </c>
      <c r="AC5972">
        <v>-18.972865399895898</v>
      </c>
      <c r="AD5972">
        <v>-84.143623741855905</v>
      </c>
      <c r="AE5972">
        <v>-37.000761022240702</v>
      </c>
      <c r="AF5972">
        <v>0</v>
      </c>
      <c r="AG5972">
        <v>10.765721567411299</v>
      </c>
      <c r="AH5972">
        <v>-43.5639177129923</v>
      </c>
      <c r="AI5972">
        <v>0.72853446408669598</v>
      </c>
      <c r="AJ5972">
        <v>-4.98330392198877</v>
      </c>
      <c r="AK5972">
        <v>68.985290000000006</v>
      </c>
      <c r="AL5972">
        <v>0</v>
      </c>
      <c r="AM5972">
        <v>1.20177169533998E-2</v>
      </c>
    </row>
    <row r="5973" spans="1:39" hidden="1" x14ac:dyDescent="0.25">
      <c r="A5973" t="s">
        <v>6599</v>
      </c>
      <c r="B5973" t="s">
        <v>6601</v>
      </c>
      <c r="C5973" t="s">
        <v>6601</v>
      </c>
      <c r="D5973">
        <v>10</v>
      </c>
      <c r="E5973" t="str">
        <f>REPLACE(A5973,1,51,"")</f>
        <v>wtc_63V</v>
      </c>
      <c r="F5973" t="str">
        <f>LEFT(E5973,FIND("_",E5973)-1)</f>
        <v>wtc</v>
      </c>
      <c r="G5973" t="str">
        <f>UPPER(RIGHT(F5973,1))</f>
        <v>C</v>
      </c>
      <c r="H5973" t="str">
        <f>MID(E5973,FIND("_",E5973)+1,2)</f>
        <v>63</v>
      </c>
      <c r="I5973" t="str">
        <f>RIGHT(E5973,1)</f>
        <v>V</v>
      </c>
      <c r="J5973" t="str">
        <f>REPLACE(C5973,1,52,"")</f>
        <v>wtc_63V_1.pdb</v>
      </c>
      <c r="K5973" t="str">
        <f>IF(E5973=E5972,"",1)</f>
        <v/>
      </c>
      <c r="L5973">
        <v>-584.24105757012103</v>
      </c>
      <c r="M5973">
        <v>0.34833014888043301</v>
      </c>
      <c r="N5973">
        <v>0</v>
      </c>
      <c r="O5973">
        <v>0</v>
      </c>
      <c r="P5973">
        <v>0</v>
      </c>
      <c r="Q5973">
        <v>16.665623177703999</v>
      </c>
      <c r="R5973">
        <v>0</v>
      </c>
      <c r="S5973">
        <v>0</v>
      </c>
      <c r="T5973">
        <v>-1228.7584291841999</v>
      </c>
      <c r="U5973">
        <v>242.13141229048699</v>
      </c>
      <c r="V5973">
        <v>-376.762979632108</v>
      </c>
      <c r="W5973">
        <v>2.5179260119370701</v>
      </c>
      <c r="X5973">
        <v>36.565390693734201</v>
      </c>
      <c r="Y5973">
        <v>147.65367172417601</v>
      </c>
      <c r="Z5973">
        <v>756.77019752519004</v>
      </c>
      <c r="AA5973">
        <v>-33.721848252515997</v>
      </c>
      <c r="AB5973">
        <v>-42.6130420782873</v>
      </c>
      <c r="AC5973">
        <v>-19.114379162708399</v>
      </c>
      <c r="AD5973">
        <v>-84.285559070663595</v>
      </c>
      <c r="AE5973">
        <v>-36.574167504313998</v>
      </c>
      <c r="AF5973">
        <v>0</v>
      </c>
      <c r="AG5973">
        <v>14.173585927772001</v>
      </c>
      <c r="AH5973">
        <v>-43.952492599964003</v>
      </c>
      <c r="AI5973">
        <v>0.84432111892214601</v>
      </c>
      <c r="AJ5973">
        <v>-4.7829128803758296</v>
      </c>
      <c r="AK5973">
        <v>68.985290000000006</v>
      </c>
      <c r="AL5973">
        <v>0</v>
      </c>
      <c r="AM5973">
        <v>1.73343250960637E-2</v>
      </c>
    </row>
    <row r="5974" spans="1:39" hidden="1" x14ac:dyDescent="0.25">
      <c r="A5974" t="s">
        <v>6599</v>
      </c>
      <c r="B5974" t="s">
        <v>6602</v>
      </c>
      <c r="C5974" t="s">
        <v>6602</v>
      </c>
      <c r="D5974">
        <v>10</v>
      </c>
      <c r="E5974" t="str">
        <f>REPLACE(A5974,1,51,"")</f>
        <v>wtc_63V</v>
      </c>
      <c r="F5974" t="str">
        <f>LEFT(E5974,FIND("_",E5974)-1)</f>
        <v>wtc</v>
      </c>
      <c r="G5974" t="str">
        <f>UPPER(RIGHT(F5974,1))</f>
        <v>C</v>
      </c>
      <c r="H5974" t="str">
        <f>MID(E5974,FIND("_",E5974)+1,2)</f>
        <v>63</v>
      </c>
      <c r="I5974" t="str">
        <f>RIGHT(E5974,1)</f>
        <v>V</v>
      </c>
      <c r="J5974" t="str">
        <f>REPLACE(C5974,1,52,"")</f>
        <v>wtc_63V_2.pdb</v>
      </c>
      <c r="K5974" t="str">
        <f>IF(E5974=E5973,"",1)</f>
        <v/>
      </c>
      <c r="L5974">
        <v>-583.77011895115595</v>
      </c>
      <c r="M5974">
        <v>0.36463975614811101</v>
      </c>
      <c r="N5974">
        <v>0</v>
      </c>
      <c r="O5974">
        <v>0</v>
      </c>
      <c r="P5974">
        <v>0</v>
      </c>
      <c r="Q5974">
        <v>16.5032634406891</v>
      </c>
      <c r="R5974">
        <v>0</v>
      </c>
      <c r="S5974">
        <v>0</v>
      </c>
      <c r="T5974">
        <v>-1227.0047686186001</v>
      </c>
      <c r="U5974">
        <v>238.99742574263101</v>
      </c>
      <c r="V5974">
        <v>-375.27683406802299</v>
      </c>
      <c r="W5974">
        <v>2.50661953129124</v>
      </c>
      <c r="X5974">
        <v>36.672247856303898</v>
      </c>
      <c r="Y5974">
        <v>149.07503376629899</v>
      </c>
      <c r="Z5974">
        <v>754.388765599262</v>
      </c>
      <c r="AA5974">
        <v>-32.476499536425898</v>
      </c>
      <c r="AB5974">
        <v>-42.317901844171601</v>
      </c>
      <c r="AC5974">
        <v>-17.986079785163799</v>
      </c>
      <c r="AD5974">
        <v>-84.186475491908894</v>
      </c>
      <c r="AE5974">
        <v>-37.753138110027699</v>
      </c>
      <c r="AF5974">
        <v>0</v>
      </c>
      <c r="AG5974">
        <v>13.8860376087608</v>
      </c>
      <c r="AH5974">
        <v>-43.535999019452298</v>
      </c>
      <c r="AI5974">
        <v>0.73682967315379599</v>
      </c>
      <c r="AJ5974">
        <v>-4.9972953839449099</v>
      </c>
      <c r="AK5974">
        <v>68.985290000000006</v>
      </c>
      <c r="AL5974">
        <v>0</v>
      </c>
      <c r="AM5974">
        <v>1.3359688176626E-2</v>
      </c>
    </row>
    <row r="5975" spans="1:39" hidden="1" x14ac:dyDescent="0.25">
      <c r="A5975" t="s">
        <v>6599</v>
      </c>
      <c r="B5975" t="s">
        <v>6606</v>
      </c>
      <c r="C5975" t="s">
        <v>6606</v>
      </c>
      <c r="D5975">
        <v>10</v>
      </c>
      <c r="E5975" t="str">
        <f>REPLACE(A5975,1,51,"")</f>
        <v>wtc_63V</v>
      </c>
      <c r="F5975" t="str">
        <f>LEFT(E5975,FIND("_",E5975)-1)</f>
        <v>wtc</v>
      </c>
      <c r="G5975" t="str">
        <f>UPPER(RIGHT(F5975,1))</f>
        <v>C</v>
      </c>
      <c r="H5975" t="str">
        <f>MID(E5975,FIND("_",E5975)+1,2)</f>
        <v>63</v>
      </c>
      <c r="I5975" t="str">
        <f>RIGHT(E5975,1)</f>
        <v>V</v>
      </c>
      <c r="J5975" t="str">
        <f>REPLACE(C5975,1,52,"")</f>
        <v>wtc_63V_6.pdb</v>
      </c>
      <c r="K5975" t="str">
        <f>IF(E5975=E5974,"",1)</f>
        <v/>
      </c>
      <c r="L5975">
        <v>-583.65170460283298</v>
      </c>
      <c r="M5975">
        <v>0.34032599000625502</v>
      </c>
      <c r="N5975">
        <v>0</v>
      </c>
      <c r="O5975">
        <v>0</v>
      </c>
      <c r="P5975">
        <v>0</v>
      </c>
      <c r="Q5975">
        <v>15.7499049660646</v>
      </c>
      <c r="R5975">
        <v>0</v>
      </c>
      <c r="S5975">
        <v>0</v>
      </c>
      <c r="T5975">
        <v>-1227.5996586488</v>
      </c>
      <c r="U5975">
        <v>237.582361253665</v>
      </c>
      <c r="V5975">
        <v>-371.84229596519901</v>
      </c>
      <c r="W5975">
        <v>2.4947979612962601</v>
      </c>
      <c r="X5975">
        <v>36.5015960959987</v>
      </c>
      <c r="Y5975">
        <v>147.05392645871399</v>
      </c>
      <c r="Z5975">
        <v>756.18567405492001</v>
      </c>
      <c r="AA5975">
        <v>-33.279634258037397</v>
      </c>
      <c r="AB5975">
        <v>-42.373322929154597</v>
      </c>
      <c r="AC5975">
        <v>-18.3781219137717</v>
      </c>
      <c r="AD5975">
        <v>-84.241310946517501</v>
      </c>
      <c r="AE5975">
        <v>-36.699693567764797</v>
      </c>
      <c r="AF5975">
        <v>0</v>
      </c>
      <c r="AG5975">
        <v>14.041416194283601</v>
      </c>
      <c r="AH5975">
        <v>-43.778381177546102</v>
      </c>
      <c r="AI5975">
        <v>0.71487398412680103</v>
      </c>
      <c r="AJ5975">
        <v>-4.8187369729406804</v>
      </c>
      <c r="AK5975">
        <v>68.985290000000006</v>
      </c>
      <c r="AL5975">
        <v>0</v>
      </c>
      <c r="AM5975">
        <v>4.9610807832369701E-2</v>
      </c>
    </row>
    <row r="5976" spans="1:39" hidden="1" x14ac:dyDescent="0.25">
      <c r="A5976" t="s">
        <v>6599</v>
      </c>
      <c r="B5976" t="s">
        <v>6600</v>
      </c>
      <c r="C5976" t="s">
        <v>6600</v>
      </c>
      <c r="D5976">
        <v>10</v>
      </c>
      <c r="E5976" t="str">
        <f>REPLACE(A5976,1,51,"")</f>
        <v>wtc_63V</v>
      </c>
      <c r="F5976" t="str">
        <f>LEFT(E5976,FIND("_",E5976)-1)</f>
        <v>wtc</v>
      </c>
      <c r="G5976" t="str">
        <f>UPPER(RIGHT(F5976,1))</f>
        <v>C</v>
      </c>
      <c r="H5976" t="str">
        <f>MID(E5976,FIND("_",E5976)+1,2)</f>
        <v>63</v>
      </c>
      <c r="I5976" t="str">
        <f>RIGHT(E5976,1)</f>
        <v>V</v>
      </c>
      <c r="J5976" t="str">
        <f>REPLACE(C5976,1,52,"")</f>
        <v>wtc_63V_0.pdb</v>
      </c>
      <c r="K5976" t="str">
        <f>IF(E5976=E5975,"",1)</f>
        <v/>
      </c>
      <c r="L5976">
        <v>-583.53972130959403</v>
      </c>
      <c r="M5976">
        <v>0.34967982347993098</v>
      </c>
      <c r="N5976">
        <v>0</v>
      </c>
      <c r="O5976">
        <v>0</v>
      </c>
      <c r="P5976">
        <v>0</v>
      </c>
      <c r="Q5976">
        <v>16.2742835934372</v>
      </c>
      <c r="R5976">
        <v>0</v>
      </c>
      <c r="S5976">
        <v>0</v>
      </c>
      <c r="T5976">
        <v>-1227.70847002045</v>
      </c>
      <c r="U5976">
        <v>241.60189942301901</v>
      </c>
      <c r="V5976">
        <v>-377.66807631529298</v>
      </c>
      <c r="W5976">
        <v>2.5083060026829802</v>
      </c>
      <c r="X5976">
        <v>36.803605437826697</v>
      </c>
      <c r="Y5976">
        <v>148.39586976833999</v>
      </c>
      <c r="Z5976">
        <v>756.199211561521</v>
      </c>
      <c r="AA5976">
        <v>-32.447042478720803</v>
      </c>
      <c r="AB5976">
        <v>-42.3357265107039</v>
      </c>
      <c r="AC5976">
        <v>-18.965771907274998</v>
      </c>
      <c r="AD5976">
        <v>-84.153334130824703</v>
      </c>
      <c r="AE5976">
        <v>-37.0409270679001</v>
      </c>
      <c r="AF5976">
        <v>0</v>
      </c>
      <c r="AG5976">
        <v>13.8064193735625</v>
      </c>
      <c r="AH5976">
        <v>-43.522617857578098</v>
      </c>
      <c r="AI5976">
        <v>0.72611250340094102</v>
      </c>
      <c r="AJ5976">
        <v>-5.0076961752216196</v>
      </c>
      <c r="AK5976">
        <v>68.985290000000006</v>
      </c>
      <c r="AL5976">
        <v>0</v>
      </c>
      <c r="AM5976">
        <v>8.9434905926868598E-3</v>
      </c>
    </row>
    <row r="5977" spans="1:39" hidden="1" x14ac:dyDescent="0.25">
      <c r="A5977" t="s">
        <v>6599</v>
      </c>
      <c r="B5977" t="s">
        <v>6603</v>
      </c>
      <c r="C5977" t="s">
        <v>6603</v>
      </c>
      <c r="D5977">
        <v>10</v>
      </c>
      <c r="E5977" t="str">
        <f>REPLACE(A5977,1,51,"")</f>
        <v>wtc_63V</v>
      </c>
      <c r="F5977" t="str">
        <f>LEFT(E5977,FIND("_",E5977)-1)</f>
        <v>wtc</v>
      </c>
      <c r="G5977" t="str">
        <f>UPPER(RIGHT(F5977,1))</f>
        <v>C</v>
      </c>
      <c r="H5977" t="str">
        <f>MID(E5977,FIND("_",E5977)+1,2)</f>
        <v>63</v>
      </c>
      <c r="I5977" t="str">
        <f>RIGHT(E5977,1)</f>
        <v>V</v>
      </c>
      <c r="J5977" t="str">
        <f>REPLACE(C5977,1,52,"")</f>
        <v>wtc_63V_3.pdb</v>
      </c>
      <c r="K5977" t="str">
        <f>IF(E5977=E5976,"",1)</f>
        <v/>
      </c>
      <c r="L5977">
        <v>-582.72541793973699</v>
      </c>
      <c r="M5977">
        <v>0.35017258321502798</v>
      </c>
      <c r="N5977">
        <v>0</v>
      </c>
      <c r="O5977">
        <v>0</v>
      </c>
      <c r="P5977">
        <v>0</v>
      </c>
      <c r="Q5977">
        <v>17.425025695038801</v>
      </c>
      <c r="R5977">
        <v>0</v>
      </c>
      <c r="S5977">
        <v>0</v>
      </c>
      <c r="T5977">
        <v>-1228.32859126157</v>
      </c>
      <c r="U5977">
        <v>236.202259740328</v>
      </c>
      <c r="V5977">
        <v>-373.79814734476798</v>
      </c>
      <c r="W5977">
        <v>2.5754449521341698</v>
      </c>
      <c r="X5977">
        <v>36.462694747830199</v>
      </c>
      <c r="Y5977">
        <v>150.393154852707</v>
      </c>
      <c r="Z5977">
        <v>759.64397652971695</v>
      </c>
      <c r="AA5977">
        <v>-32.317071545947101</v>
      </c>
      <c r="AB5977">
        <v>-42.345222809082401</v>
      </c>
      <c r="AC5977">
        <v>-17.774542967095499</v>
      </c>
      <c r="AD5977">
        <v>-84.188686975064101</v>
      </c>
      <c r="AE5977">
        <v>-38.553958733137797</v>
      </c>
      <c r="AF5977">
        <v>0</v>
      </c>
      <c r="AG5977">
        <v>11.143815700406901</v>
      </c>
      <c r="AH5977">
        <v>-43.580355941655299</v>
      </c>
      <c r="AI5977">
        <v>0.69605503156721704</v>
      </c>
      <c r="AJ5977">
        <v>-5.5322434336402999</v>
      </c>
      <c r="AK5977">
        <v>68.985290000000006</v>
      </c>
      <c r="AL5977">
        <v>0</v>
      </c>
      <c r="AM5977">
        <v>0.16568582249396299</v>
      </c>
    </row>
    <row r="5978" spans="1:39" hidden="1" x14ac:dyDescent="0.25">
      <c r="A5978" t="s">
        <v>6599</v>
      </c>
      <c r="B5978" t="s">
        <v>6607</v>
      </c>
      <c r="C5978" t="s">
        <v>6607</v>
      </c>
      <c r="D5978">
        <v>10</v>
      </c>
      <c r="E5978" t="str">
        <f>REPLACE(A5978,1,51,"")</f>
        <v>wtc_63V</v>
      </c>
      <c r="F5978" t="str">
        <f>LEFT(E5978,FIND("_",E5978)-1)</f>
        <v>wtc</v>
      </c>
      <c r="G5978" t="str">
        <f>UPPER(RIGHT(F5978,1))</f>
        <v>C</v>
      </c>
      <c r="H5978" t="str">
        <f>MID(E5978,FIND("_",E5978)+1,2)</f>
        <v>63</v>
      </c>
      <c r="I5978" t="str">
        <f>RIGHT(E5978,1)</f>
        <v>V</v>
      </c>
      <c r="J5978" t="str">
        <f>REPLACE(C5978,1,52,"")</f>
        <v>wtc_63V_7.pdb</v>
      </c>
      <c r="K5978" t="str">
        <f>IF(E5978=E5977,"",1)</f>
        <v/>
      </c>
      <c r="L5978">
        <v>-582.33884764684001</v>
      </c>
      <c r="M5978">
        <v>0.33650327448413198</v>
      </c>
      <c r="N5978">
        <v>0</v>
      </c>
      <c r="O5978">
        <v>0</v>
      </c>
      <c r="P5978">
        <v>0</v>
      </c>
      <c r="Q5978">
        <v>16.162071481161501</v>
      </c>
      <c r="R5978">
        <v>0</v>
      </c>
      <c r="S5978">
        <v>0</v>
      </c>
      <c r="T5978">
        <v>-1228.2116018960601</v>
      </c>
      <c r="U5978">
        <v>237.445582726444</v>
      </c>
      <c r="V5978">
        <v>-376.05967291776801</v>
      </c>
      <c r="W5978">
        <v>2.50748155944388</v>
      </c>
      <c r="X5978">
        <v>36.379538410775702</v>
      </c>
      <c r="Y5978">
        <v>149.53829755070899</v>
      </c>
      <c r="Z5978">
        <v>759.286565294257</v>
      </c>
      <c r="AA5978">
        <v>-33.420395095337298</v>
      </c>
      <c r="AB5978">
        <v>-42.540490362128402</v>
      </c>
      <c r="AC5978">
        <v>-18.406781251514499</v>
      </c>
      <c r="AD5978">
        <v>-84.282018093225204</v>
      </c>
      <c r="AE5978">
        <v>-36.5416896153693</v>
      </c>
      <c r="AF5978">
        <v>0</v>
      </c>
      <c r="AG5978">
        <v>14.0844266840842</v>
      </c>
      <c r="AH5978">
        <v>-43.738152284842897</v>
      </c>
      <c r="AI5978">
        <v>0.81170127749466303</v>
      </c>
      <c r="AJ5978">
        <v>-4.38738017869363</v>
      </c>
      <c r="AK5978">
        <v>68.985290000000006</v>
      </c>
      <c r="AL5978">
        <v>0</v>
      </c>
      <c r="AM5978">
        <v>4.8379063733980099E-2</v>
      </c>
    </row>
    <row r="5979" spans="1:39" hidden="1" x14ac:dyDescent="0.25">
      <c r="A5979" t="s">
        <v>6599</v>
      </c>
      <c r="B5979" t="s">
        <v>6605</v>
      </c>
      <c r="C5979" t="s">
        <v>6605</v>
      </c>
      <c r="D5979">
        <v>10</v>
      </c>
      <c r="E5979" t="str">
        <f>REPLACE(A5979,1,51,"")</f>
        <v>wtc_63V</v>
      </c>
      <c r="F5979" t="str">
        <f>LEFT(E5979,FIND("_",E5979)-1)</f>
        <v>wtc</v>
      </c>
      <c r="G5979" t="str">
        <f>UPPER(RIGHT(F5979,1))</f>
        <v>C</v>
      </c>
      <c r="H5979" t="str">
        <f>MID(E5979,FIND("_",E5979)+1,2)</f>
        <v>63</v>
      </c>
      <c r="I5979" t="str">
        <f>RIGHT(E5979,1)</f>
        <v>V</v>
      </c>
      <c r="J5979" t="str">
        <f>REPLACE(C5979,1,52,"")</f>
        <v>wtc_63V_5.pdb</v>
      </c>
      <c r="K5979" t="str">
        <f>IF(E5979=E5978,"",1)</f>
        <v/>
      </c>
      <c r="L5979">
        <v>-581.905629505261</v>
      </c>
      <c r="M5979">
        <v>0.34092754724148</v>
      </c>
      <c r="N5979">
        <v>0</v>
      </c>
      <c r="O5979">
        <v>0</v>
      </c>
      <c r="P5979">
        <v>0</v>
      </c>
      <c r="Q5979">
        <v>17.6369175544054</v>
      </c>
      <c r="R5979">
        <v>0</v>
      </c>
      <c r="S5979">
        <v>0</v>
      </c>
      <c r="T5979">
        <v>-1227.0202493096599</v>
      </c>
      <c r="U5979">
        <v>240.055431015913</v>
      </c>
      <c r="V5979">
        <v>-374.202850756244</v>
      </c>
      <c r="W5979">
        <v>2.5716580892027898</v>
      </c>
      <c r="X5979">
        <v>36.668485290583298</v>
      </c>
      <c r="Y5979">
        <v>146.94917836173099</v>
      </c>
      <c r="Z5979">
        <v>758.74896645168894</v>
      </c>
      <c r="AA5979">
        <v>-32.621385736366598</v>
      </c>
      <c r="AB5979">
        <v>-42.254051402949202</v>
      </c>
      <c r="AC5979">
        <v>-18.0368409142521</v>
      </c>
      <c r="AD5979">
        <v>-84.271089191793607</v>
      </c>
      <c r="AE5979">
        <v>-37.933700203712903</v>
      </c>
      <c r="AF5979">
        <v>0</v>
      </c>
      <c r="AG5979">
        <v>11.2546547759102</v>
      </c>
      <c r="AH5979">
        <v>-44.050925917752998</v>
      </c>
      <c r="AI5979">
        <v>0.73241489895878398</v>
      </c>
      <c r="AJ5979">
        <v>-5.1260295031456602</v>
      </c>
      <c r="AK5979">
        <v>68.985290000000006</v>
      </c>
      <c r="AL5979">
        <v>0</v>
      </c>
      <c r="AM5979">
        <v>8.4969922256006598E-3</v>
      </c>
    </row>
    <row r="5980" spans="1:39" hidden="1" x14ac:dyDescent="0.25">
      <c r="A5980" t="s">
        <v>6599</v>
      </c>
      <c r="B5980" t="s">
        <v>6604</v>
      </c>
      <c r="C5980" t="s">
        <v>6604</v>
      </c>
      <c r="D5980">
        <v>10</v>
      </c>
      <c r="E5980" t="str">
        <f>REPLACE(A5980,1,51,"")</f>
        <v>wtc_63V</v>
      </c>
      <c r="F5980" t="str">
        <f>LEFT(E5980,FIND("_",E5980)-1)</f>
        <v>wtc</v>
      </c>
      <c r="G5980" t="str">
        <f>UPPER(RIGHT(F5980,1))</f>
        <v>C</v>
      </c>
      <c r="H5980" t="str">
        <f>MID(E5980,FIND("_",E5980)+1,2)</f>
        <v>63</v>
      </c>
      <c r="I5980" t="str">
        <f>RIGHT(E5980,1)</f>
        <v>V</v>
      </c>
      <c r="J5980" t="str">
        <f>REPLACE(C5980,1,52,"")</f>
        <v>wtc_63V_4.pdb</v>
      </c>
      <c r="K5980" t="str">
        <f>IF(E5980=E5979,"",1)</f>
        <v/>
      </c>
      <c r="L5980">
        <v>-581.74027740187501</v>
      </c>
      <c r="M5980">
        <v>0.41409338499706499</v>
      </c>
      <c r="N5980">
        <v>0</v>
      </c>
      <c r="O5980">
        <v>0</v>
      </c>
      <c r="P5980">
        <v>0</v>
      </c>
      <c r="Q5980">
        <v>16.0611303885239</v>
      </c>
      <c r="R5980">
        <v>0</v>
      </c>
      <c r="S5980">
        <v>0</v>
      </c>
      <c r="T5980">
        <v>-1227.3425609656999</v>
      </c>
      <c r="U5980">
        <v>237.56962782520199</v>
      </c>
      <c r="V5980">
        <v>-378.48409865350402</v>
      </c>
      <c r="W5980">
        <v>2.5096006811532998</v>
      </c>
      <c r="X5980">
        <v>36.690576625459101</v>
      </c>
      <c r="Y5980">
        <v>150.35189501518099</v>
      </c>
      <c r="Z5980">
        <v>759.00527342511202</v>
      </c>
      <c r="AA5980">
        <v>-32.070043706694698</v>
      </c>
      <c r="AB5980">
        <v>-42.292059585625204</v>
      </c>
      <c r="AC5980">
        <v>-18.320321305654499</v>
      </c>
      <c r="AD5980">
        <v>-84.168891163470505</v>
      </c>
      <c r="AE5980">
        <v>-36.461349425493701</v>
      </c>
      <c r="AF5980">
        <v>0</v>
      </c>
      <c r="AG5980">
        <v>13.8276511603598</v>
      </c>
      <c r="AH5980">
        <v>-43.524461646214199</v>
      </c>
      <c r="AI5980">
        <v>0.71888975620392703</v>
      </c>
      <c r="AJ5980">
        <v>-4.8042545620140498</v>
      </c>
      <c r="AK5980">
        <v>68.985290000000006</v>
      </c>
      <c r="AL5980">
        <v>0</v>
      </c>
      <c r="AM5980">
        <v>7.8287353046307892E-3</v>
      </c>
    </row>
    <row r="5981" spans="1:39" hidden="1" x14ac:dyDescent="0.25">
      <c r="A5981" t="s">
        <v>6599</v>
      </c>
      <c r="B5981" t="s">
        <v>6609</v>
      </c>
      <c r="C5981" t="s">
        <v>6609</v>
      </c>
      <c r="D5981">
        <v>10</v>
      </c>
      <c r="E5981" t="str">
        <f>REPLACE(A5981,1,51,"")</f>
        <v>wtc_63V</v>
      </c>
      <c r="F5981" t="str">
        <f>LEFT(E5981,FIND("_",E5981)-1)</f>
        <v>wtc</v>
      </c>
      <c r="G5981" t="str">
        <f>UPPER(RIGHT(F5981,1))</f>
        <v>C</v>
      </c>
      <c r="H5981" t="str">
        <f>MID(E5981,FIND("_",E5981)+1,2)</f>
        <v>63</v>
      </c>
      <c r="I5981" t="str">
        <f>RIGHT(E5981,1)</f>
        <v>V</v>
      </c>
      <c r="J5981" t="str">
        <f>REPLACE(C5981,1,52,"")</f>
        <v>wtc_63V_9.pdb</v>
      </c>
      <c r="K5981" t="str">
        <f>IF(E5981=E5980,"",1)</f>
        <v/>
      </c>
      <c r="L5981">
        <v>-581.47125281453998</v>
      </c>
      <c r="M5981">
        <v>0.329339918985802</v>
      </c>
      <c r="N5981">
        <v>0</v>
      </c>
      <c r="O5981">
        <v>0</v>
      </c>
      <c r="P5981">
        <v>0</v>
      </c>
      <c r="Q5981">
        <v>16.687485173078802</v>
      </c>
      <c r="R5981">
        <v>0</v>
      </c>
      <c r="S5981">
        <v>0</v>
      </c>
      <c r="T5981">
        <v>-1227.5369409599</v>
      </c>
      <c r="U5981">
        <v>236.71017488468399</v>
      </c>
      <c r="V5981">
        <v>-375.72223660812699</v>
      </c>
      <c r="W5981">
        <v>2.5199737639370201</v>
      </c>
      <c r="X5981">
        <v>36.5902493501899</v>
      </c>
      <c r="Y5981">
        <v>149.172404008749</v>
      </c>
      <c r="Z5981">
        <v>759.35436943700199</v>
      </c>
      <c r="AA5981">
        <v>-32.1671411205418</v>
      </c>
      <c r="AB5981">
        <v>-42.554779239444301</v>
      </c>
      <c r="AC5981">
        <v>-18.329615517627701</v>
      </c>
      <c r="AD5981">
        <v>-84.153536409361095</v>
      </c>
      <c r="AE5981">
        <v>-37.140617342709902</v>
      </c>
      <c r="AF5981">
        <v>0</v>
      </c>
      <c r="AG5981">
        <v>14.1209488611299</v>
      </c>
      <c r="AH5981">
        <v>-43.679008165479999</v>
      </c>
      <c r="AI5981">
        <v>0.72012669824805597</v>
      </c>
      <c r="AJ5981">
        <v>-5.06183658539471</v>
      </c>
      <c r="AK5981">
        <v>68.985290000000006</v>
      </c>
      <c r="AL5981">
        <v>0</v>
      </c>
      <c r="AM5981">
        <v>1.34369570361343E-2</v>
      </c>
    </row>
    <row r="5982" spans="1:39" x14ac:dyDescent="0.25">
      <c r="A5982" t="s">
        <v>6610</v>
      </c>
      <c r="B5982" t="s">
        <v>6612</v>
      </c>
      <c r="C5982" t="s">
        <v>6612</v>
      </c>
      <c r="D5982">
        <v>10</v>
      </c>
      <c r="E5982" t="str">
        <f>REPLACE(A5982,1,51,"")</f>
        <v>wtc_63W</v>
      </c>
      <c r="F5982" t="str">
        <f>LEFT(E5982,FIND("_",E5982)-1)</f>
        <v>wtc</v>
      </c>
      <c r="G5982" t="str">
        <f>UPPER(RIGHT(F5982,1))</f>
        <v>C</v>
      </c>
      <c r="H5982" t="str">
        <f>MID(E5982,FIND("_",E5982)+1,2)</f>
        <v>63</v>
      </c>
      <c r="I5982" t="str">
        <f>RIGHT(E5982,1)</f>
        <v>W</v>
      </c>
      <c r="J5982" t="str">
        <f>REPLACE(C5982,1,52,"")</f>
        <v>wtc_63W_1.pdb</v>
      </c>
      <c r="K5982">
        <f>IF(E5982=E5981,"",1)</f>
        <v>1</v>
      </c>
      <c r="L5982">
        <v>-590.54503966761604</v>
      </c>
      <c r="M5982">
        <v>0.34453465598022298</v>
      </c>
      <c r="N5982">
        <v>0</v>
      </c>
      <c r="O5982">
        <v>0</v>
      </c>
      <c r="P5982">
        <v>0</v>
      </c>
      <c r="Q5982">
        <v>16.170450590125899</v>
      </c>
      <c r="R5982">
        <v>0</v>
      </c>
      <c r="S5982">
        <v>0</v>
      </c>
      <c r="T5982">
        <v>-1241.39346355558</v>
      </c>
      <c r="U5982">
        <v>244.137849402434</v>
      </c>
      <c r="V5982">
        <v>-376.564375812854</v>
      </c>
      <c r="W5982">
        <v>2.56650287617293</v>
      </c>
      <c r="X5982">
        <v>36.935721089249299</v>
      </c>
      <c r="Y5982">
        <v>149.034396843152</v>
      </c>
      <c r="Z5982">
        <v>763.62225608268295</v>
      </c>
      <c r="AA5982">
        <v>-33.503740279033799</v>
      </c>
      <c r="AB5982">
        <v>-42.217870080857303</v>
      </c>
      <c r="AC5982">
        <v>-20.7493571965841</v>
      </c>
      <c r="AD5982">
        <v>-83.913975030147199</v>
      </c>
      <c r="AE5982">
        <v>-37.532210902084501</v>
      </c>
      <c r="AF5982">
        <v>0</v>
      </c>
      <c r="AG5982">
        <v>11.509601773279201</v>
      </c>
      <c r="AH5982">
        <v>-43.457693587785201</v>
      </c>
      <c r="AI5982">
        <v>0.72428133195443301</v>
      </c>
      <c r="AJ5982">
        <v>-4.5347372152773797</v>
      </c>
      <c r="AK5982">
        <v>68.603589999999997</v>
      </c>
      <c r="AL5982">
        <v>0</v>
      </c>
      <c r="AM5982">
        <v>1.7734003536572999E-2</v>
      </c>
    </row>
    <row r="5983" spans="1:39" hidden="1" x14ac:dyDescent="0.25">
      <c r="A5983" t="s">
        <v>6610</v>
      </c>
      <c r="B5983" t="s">
        <v>6619</v>
      </c>
      <c r="C5983" t="s">
        <v>6619</v>
      </c>
      <c r="D5983">
        <v>10</v>
      </c>
      <c r="E5983" t="str">
        <f>REPLACE(A5983,1,51,"")</f>
        <v>wtc_63W</v>
      </c>
      <c r="F5983" t="str">
        <f>LEFT(E5983,FIND("_",E5983)-1)</f>
        <v>wtc</v>
      </c>
      <c r="G5983" t="str">
        <f>UPPER(RIGHT(F5983,1))</f>
        <v>C</v>
      </c>
      <c r="H5983" t="str">
        <f>MID(E5983,FIND("_",E5983)+1,2)</f>
        <v>63</v>
      </c>
      <c r="I5983" t="str">
        <f>RIGHT(E5983,1)</f>
        <v>W</v>
      </c>
      <c r="J5983" t="str">
        <f>REPLACE(C5983,1,52,"")</f>
        <v>wtc_63W_8.pdb</v>
      </c>
      <c r="K5983" t="str">
        <f>IF(E5983=E5982,"",1)</f>
        <v/>
      </c>
      <c r="L5983">
        <v>-590.03304287201695</v>
      </c>
      <c r="M5983">
        <v>0.35619119246963299</v>
      </c>
      <c r="N5983">
        <v>0</v>
      </c>
      <c r="O5983">
        <v>0</v>
      </c>
      <c r="P5983">
        <v>0</v>
      </c>
      <c r="Q5983">
        <v>16.027221988904099</v>
      </c>
      <c r="R5983">
        <v>0</v>
      </c>
      <c r="S5983">
        <v>0</v>
      </c>
      <c r="T5983">
        <v>-1241.1851361776701</v>
      </c>
      <c r="U5983">
        <v>242.86784385535</v>
      </c>
      <c r="V5983">
        <v>-378.76149079268299</v>
      </c>
      <c r="W5983">
        <v>2.5113811840090601</v>
      </c>
      <c r="X5983">
        <v>36.972659533067201</v>
      </c>
      <c r="Y5983">
        <v>150.61401720267099</v>
      </c>
      <c r="Z5983">
        <v>762.99112624433099</v>
      </c>
      <c r="AA5983">
        <v>-33.607720235708797</v>
      </c>
      <c r="AB5983">
        <v>-42.521652635368497</v>
      </c>
      <c r="AC5983">
        <v>-20.906386113246</v>
      </c>
      <c r="AD5983">
        <v>-83.958486739375502</v>
      </c>
      <c r="AE5983">
        <v>-36.598384580173601</v>
      </c>
      <c r="AF5983">
        <v>0</v>
      </c>
      <c r="AG5983">
        <v>14.609729341715401</v>
      </c>
      <c r="AH5983">
        <v>-43.7156618240368</v>
      </c>
      <c r="AI5983">
        <v>0.72143173512555103</v>
      </c>
      <c r="AJ5983">
        <v>-4.7137979308417197</v>
      </c>
      <c r="AK5983">
        <v>68.603589999999997</v>
      </c>
      <c r="AL5983">
        <v>0</v>
      </c>
      <c r="AM5983">
        <v>1.6673071913875199E-2</v>
      </c>
    </row>
    <row r="5984" spans="1:39" hidden="1" x14ac:dyDescent="0.25">
      <c r="A5984" t="s">
        <v>6610</v>
      </c>
      <c r="B5984" t="s">
        <v>6611</v>
      </c>
      <c r="C5984" t="s">
        <v>6611</v>
      </c>
      <c r="D5984">
        <v>10</v>
      </c>
      <c r="E5984" t="str">
        <f>REPLACE(A5984,1,51,"")</f>
        <v>wtc_63W</v>
      </c>
      <c r="F5984" t="str">
        <f>LEFT(E5984,FIND("_",E5984)-1)</f>
        <v>wtc</v>
      </c>
      <c r="G5984" t="str">
        <f>UPPER(RIGHT(F5984,1))</f>
        <v>C</v>
      </c>
      <c r="H5984" t="str">
        <f>MID(E5984,FIND("_",E5984)+1,2)</f>
        <v>63</v>
      </c>
      <c r="I5984" t="str">
        <f>RIGHT(E5984,1)</f>
        <v>W</v>
      </c>
      <c r="J5984" t="str">
        <f>REPLACE(C5984,1,52,"")</f>
        <v>wtc_63W_0.pdb</v>
      </c>
      <c r="K5984" t="str">
        <f>IF(E5984=E5983,"",1)</f>
        <v/>
      </c>
      <c r="L5984">
        <v>-589.30207827967502</v>
      </c>
      <c r="M5984">
        <v>0.35227754651547499</v>
      </c>
      <c r="N5984">
        <v>0</v>
      </c>
      <c r="O5984">
        <v>0</v>
      </c>
      <c r="P5984">
        <v>0</v>
      </c>
      <c r="Q5984">
        <v>15.8182050895883</v>
      </c>
      <c r="R5984">
        <v>0</v>
      </c>
      <c r="S5984">
        <v>0</v>
      </c>
      <c r="T5984">
        <v>-1240.0143413954199</v>
      </c>
      <c r="U5984">
        <v>241.90551593383299</v>
      </c>
      <c r="V5984">
        <v>-375.29917460280802</v>
      </c>
      <c r="W5984">
        <v>2.4983083262405499</v>
      </c>
      <c r="X5984">
        <v>36.965390430942101</v>
      </c>
      <c r="Y5984">
        <v>151.07590063813001</v>
      </c>
      <c r="Z5984">
        <v>759.87027721731295</v>
      </c>
      <c r="AA5984">
        <v>-33.596439511916003</v>
      </c>
      <c r="AB5984">
        <v>-42.314917811422397</v>
      </c>
      <c r="AC5984">
        <v>-20.832857186305699</v>
      </c>
      <c r="AD5984">
        <v>-84.021826355982</v>
      </c>
      <c r="AE5984">
        <v>-36.423734221418599</v>
      </c>
      <c r="AF5984">
        <v>0</v>
      </c>
      <c r="AG5984">
        <v>14.381160871952099</v>
      </c>
      <c r="AH5984">
        <v>-43.817472827348602</v>
      </c>
      <c r="AI5984">
        <v>0.69950371816424095</v>
      </c>
      <c r="AJ5984">
        <v>-4.8143401488829003</v>
      </c>
      <c r="AK5984">
        <v>68.603589999999997</v>
      </c>
      <c r="AL5984">
        <v>0</v>
      </c>
      <c r="AM5984">
        <v>1.5173555670631E-2</v>
      </c>
    </row>
    <row r="5985" spans="1:39" hidden="1" x14ac:dyDescent="0.25">
      <c r="A5985" t="s">
        <v>6610</v>
      </c>
      <c r="B5985" t="s">
        <v>6614</v>
      </c>
      <c r="C5985" t="s">
        <v>6614</v>
      </c>
      <c r="D5985">
        <v>10</v>
      </c>
      <c r="E5985" t="str">
        <f>REPLACE(A5985,1,51,"")</f>
        <v>wtc_63W</v>
      </c>
      <c r="F5985" t="str">
        <f>LEFT(E5985,FIND("_",E5985)-1)</f>
        <v>wtc</v>
      </c>
      <c r="G5985" t="str">
        <f>UPPER(RIGHT(F5985,1))</f>
        <v>C</v>
      </c>
      <c r="H5985" t="str">
        <f>MID(E5985,FIND("_",E5985)+1,2)</f>
        <v>63</v>
      </c>
      <c r="I5985" t="str">
        <f>RIGHT(E5985,1)</f>
        <v>W</v>
      </c>
      <c r="J5985" t="str">
        <f>REPLACE(C5985,1,52,"")</f>
        <v>wtc_63W_3.pdb</v>
      </c>
      <c r="K5985" t="str">
        <f>IF(E5985=E5984,"",1)</f>
        <v/>
      </c>
      <c r="L5985">
        <v>-589.25294925758999</v>
      </c>
      <c r="M5985">
        <v>0.37365926555242102</v>
      </c>
      <c r="N5985">
        <v>0</v>
      </c>
      <c r="O5985">
        <v>0</v>
      </c>
      <c r="P5985">
        <v>0</v>
      </c>
      <c r="Q5985">
        <v>16.063369920201101</v>
      </c>
      <c r="R5985">
        <v>0</v>
      </c>
      <c r="S5985">
        <v>0</v>
      </c>
      <c r="T5985">
        <v>-1240.1709056270299</v>
      </c>
      <c r="U5985">
        <v>236.29903649732401</v>
      </c>
      <c r="V5985">
        <v>-372.36125089163397</v>
      </c>
      <c r="W5985">
        <v>2.50594193003877</v>
      </c>
      <c r="X5985">
        <v>36.511518220557697</v>
      </c>
      <c r="Y5985">
        <v>152.634106645239</v>
      </c>
      <c r="Z5985">
        <v>761.08413371625898</v>
      </c>
      <c r="AA5985">
        <v>-33.402595325507299</v>
      </c>
      <c r="AB5985">
        <v>-42.319626093552898</v>
      </c>
      <c r="AC5985">
        <v>-18.8502722343149</v>
      </c>
      <c r="AD5985">
        <v>-84.208328874539205</v>
      </c>
      <c r="AE5985">
        <v>-38.087569437613404</v>
      </c>
      <c r="AF5985">
        <v>0</v>
      </c>
      <c r="AG5985">
        <v>14.175979981286201</v>
      </c>
      <c r="AH5985">
        <v>-43.750533878152197</v>
      </c>
      <c r="AI5985">
        <v>0.71456080461599603</v>
      </c>
      <c r="AJ5985">
        <v>-4.8575920770436403</v>
      </c>
      <c r="AK5985">
        <v>68.603589999999997</v>
      </c>
      <c r="AL5985">
        <v>0</v>
      </c>
      <c r="AM5985">
        <v>0.16348746627544899</v>
      </c>
    </row>
    <row r="5986" spans="1:39" hidden="1" x14ac:dyDescent="0.25">
      <c r="A5986" t="s">
        <v>6610</v>
      </c>
      <c r="B5986" t="s">
        <v>6620</v>
      </c>
      <c r="C5986" t="s">
        <v>6620</v>
      </c>
      <c r="D5986">
        <v>10</v>
      </c>
      <c r="E5986" t="str">
        <f>REPLACE(A5986,1,51,"")</f>
        <v>wtc_63W</v>
      </c>
      <c r="F5986" t="str">
        <f>LEFT(E5986,FIND("_",E5986)-1)</f>
        <v>wtc</v>
      </c>
      <c r="G5986" t="str">
        <f>UPPER(RIGHT(F5986,1))</f>
        <v>C</v>
      </c>
      <c r="H5986" t="str">
        <f>MID(E5986,FIND("_",E5986)+1,2)</f>
        <v>63</v>
      </c>
      <c r="I5986" t="str">
        <f>RIGHT(E5986,1)</f>
        <v>W</v>
      </c>
      <c r="J5986" t="str">
        <f>REPLACE(C5986,1,52,"")</f>
        <v>wtc_63W_9.pdb</v>
      </c>
      <c r="K5986" t="str">
        <f>IF(E5986=E5985,"",1)</f>
        <v/>
      </c>
      <c r="L5986">
        <v>-588.92376638866199</v>
      </c>
      <c r="M5986">
        <v>0.43733561073890298</v>
      </c>
      <c r="N5986">
        <v>0</v>
      </c>
      <c r="O5986">
        <v>0</v>
      </c>
      <c r="P5986">
        <v>0</v>
      </c>
      <c r="Q5986">
        <v>16.165362080296301</v>
      </c>
      <c r="R5986">
        <v>0</v>
      </c>
      <c r="S5986">
        <v>0</v>
      </c>
      <c r="T5986">
        <v>-1240.07111973889</v>
      </c>
      <c r="U5986">
        <v>243.13948620398401</v>
      </c>
      <c r="V5986">
        <v>-379.93282693865399</v>
      </c>
      <c r="W5986">
        <v>2.5099289193524701</v>
      </c>
      <c r="X5986">
        <v>37.238145098807202</v>
      </c>
      <c r="Y5986">
        <v>150.70105038848899</v>
      </c>
      <c r="Z5986">
        <v>762.12948821952398</v>
      </c>
      <c r="AA5986">
        <v>-31.951028145525701</v>
      </c>
      <c r="AB5986">
        <v>-42.347527886705102</v>
      </c>
      <c r="AC5986">
        <v>-20.625541512713902</v>
      </c>
      <c r="AD5986">
        <v>-83.869720037406395</v>
      </c>
      <c r="AE5986">
        <v>-37.469864450467099</v>
      </c>
      <c r="AF5986">
        <v>0</v>
      </c>
      <c r="AG5986">
        <v>14.0891537170584</v>
      </c>
      <c r="AH5986">
        <v>-43.166388162934503</v>
      </c>
      <c r="AI5986">
        <v>0.72664145260789004</v>
      </c>
      <c r="AJ5986">
        <v>-4.81076369845381</v>
      </c>
      <c r="AK5986">
        <v>68.603589999999997</v>
      </c>
      <c r="AL5986">
        <v>0</v>
      </c>
      <c r="AM5986">
        <v>1.81681029733596E-2</v>
      </c>
    </row>
    <row r="5987" spans="1:39" hidden="1" x14ac:dyDescent="0.25">
      <c r="A5987" t="s">
        <v>6610</v>
      </c>
      <c r="B5987" t="s">
        <v>6613</v>
      </c>
      <c r="C5987" t="s">
        <v>6613</v>
      </c>
      <c r="D5987">
        <v>10</v>
      </c>
      <c r="E5987" t="str">
        <f>REPLACE(A5987,1,51,"")</f>
        <v>wtc_63W</v>
      </c>
      <c r="F5987" t="str">
        <f>LEFT(E5987,FIND("_",E5987)-1)</f>
        <v>wtc</v>
      </c>
      <c r="G5987" t="str">
        <f>UPPER(RIGHT(F5987,1))</f>
        <v>C</v>
      </c>
      <c r="H5987" t="str">
        <f>MID(E5987,FIND("_",E5987)+1,2)</f>
        <v>63</v>
      </c>
      <c r="I5987" t="str">
        <f>RIGHT(E5987,1)</f>
        <v>W</v>
      </c>
      <c r="J5987" t="str">
        <f>REPLACE(C5987,1,52,"")</f>
        <v>wtc_63W_2.pdb</v>
      </c>
      <c r="K5987" t="str">
        <f>IF(E5987=E5986,"",1)</f>
        <v/>
      </c>
      <c r="L5987">
        <v>-587.42360946968699</v>
      </c>
      <c r="M5987">
        <v>0.28091562395525099</v>
      </c>
      <c r="N5987">
        <v>0</v>
      </c>
      <c r="O5987">
        <v>0</v>
      </c>
      <c r="P5987">
        <v>0</v>
      </c>
      <c r="Q5987">
        <v>15.7455618417975</v>
      </c>
      <c r="R5987">
        <v>0</v>
      </c>
      <c r="S5987">
        <v>0</v>
      </c>
      <c r="T5987">
        <v>-1239.73263168525</v>
      </c>
      <c r="U5987">
        <v>249.039077498111</v>
      </c>
      <c r="V5987">
        <v>-381.13363091020398</v>
      </c>
      <c r="W5987">
        <v>2.5848895433695902</v>
      </c>
      <c r="X5987">
        <v>37.551730785728203</v>
      </c>
      <c r="Y5987">
        <v>149.74859034138899</v>
      </c>
      <c r="Z5987">
        <v>763.67752798952495</v>
      </c>
      <c r="AA5987">
        <v>-33.851074026740299</v>
      </c>
      <c r="AB5987">
        <v>-42.150730195174297</v>
      </c>
      <c r="AC5987">
        <v>-20.8742958359448</v>
      </c>
      <c r="AD5987">
        <v>-84.257249820727097</v>
      </c>
      <c r="AE5987">
        <v>-36.0881029461586</v>
      </c>
      <c r="AF5987">
        <v>0</v>
      </c>
      <c r="AG5987">
        <v>10.935074164297101</v>
      </c>
      <c r="AH5987">
        <v>-43.551827054536901</v>
      </c>
      <c r="AI5987">
        <v>0.81346018728427005</v>
      </c>
      <c r="AJ5987">
        <v>-4.53578892155757</v>
      </c>
      <c r="AK5987">
        <v>68.603589999999997</v>
      </c>
      <c r="AL5987">
        <v>0</v>
      </c>
      <c r="AM5987">
        <v>5.2219575111425401E-2</v>
      </c>
    </row>
    <row r="5988" spans="1:39" hidden="1" x14ac:dyDescent="0.25">
      <c r="A5988" t="s">
        <v>6610</v>
      </c>
      <c r="B5988" t="s">
        <v>6616</v>
      </c>
      <c r="C5988" t="s">
        <v>6616</v>
      </c>
      <c r="D5988">
        <v>10</v>
      </c>
      <c r="E5988" t="str">
        <f>REPLACE(A5988,1,51,"")</f>
        <v>wtc_63W</v>
      </c>
      <c r="F5988" t="str">
        <f>LEFT(E5988,FIND("_",E5988)-1)</f>
        <v>wtc</v>
      </c>
      <c r="G5988" t="str">
        <f>UPPER(RIGHT(F5988,1))</f>
        <v>C</v>
      </c>
      <c r="H5988" t="str">
        <f>MID(E5988,FIND("_",E5988)+1,2)</f>
        <v>63</v>
      </c>
      <c r="I5988" t="str">
        <f>RIGHT(E5988,1)</f>
        <v>W</v>
      </c>
      <c r="J5988" t="str">
        <f>REPLACE(C5988,1,52,"")</f>
        <v>wtc_63W_5.pdb</v>
      </c>
      <c r="K5988" t="str">
        <f>IF(E5988=E5987,"",1)</f>
        <v/>
      </c>
      <c r="L5988">
        <v>-587.33777028592795</v>
      </c>
      <c r="M5988">
        <v>0.35619140088627399</v>
      </c>
      <c r="N5988">
        <v>0</v>
      </c>
      <c r="O5988">
        <v>0</v>
      </c>
      <c r="P5988">
        <v>0</v>
      </c>
      <c r="Q5988">
        <v>16.7191965310863</v>
      </c>
      <c r="R5988">
        <v>0</v>
      </c>
      <c r="S5988">
        <v>0</v>
      </c>
      <c r="T5988">
        <v>-1241.25807163327</v>
      </c>
      <c r="U5988">
        <v>245.746013443739</v>
      </c>
      <c r="V5988">
        <v>-377.93998552909801</v>
      </c>
      <c r="W5988">
        <v>2.5761910928135401</v>
      </c>
      <c r="X5988">
        <v>37.272343049692402</v>
      </c>
      <c r="Y5988">
        <v>150.15862850234299</v>
      </c>
      <c r="Z5988">
        <v>763.84377516369204</v>
      </c>
      <c r="AA5988">
        <v>-32.547795420378002</v>
      </c>
      <c r="AB5988">
        <v>-42.226277288551401</v>
      </c>
      <c r="AC5988">
        <v>-20.7443882886183</v>
      </c>
      <c r="AD5988">
        <v>-83.949202150801895</v>
      </c>
      <c r="AE5988">
        <v>-37.231126117423003</v>
      </c>
      <c r="AF5988">
        <v>0</v>
      </c>
      <c r="AG5988">
        <v>11.4192107327572</v>
      </c>
      <c r="AH5988">
        <v>-43.521646854589001</v>
      </c>
      <c r="AI5988">
        <v>0.71741443580129804</v>
      </c>
      <c r="AJ5988">
        <v>-4.9927930137882397</v>
      </c>
      <c r="AK5988">
        <v>68.603589999999997</v>
      </c>
      <c r="AL5988">
        <v>0</v>
      </c>
      <c r="AM5988">
        <v>1.7153058668345201E-2</v>
      </c>
    </row>
    <row r="5989" spans="1:39" hidden="1" x14ac:dyDescent="0.25">
      <c r="A5989" t="s">
        <v>6610</v>
      </c>
      <c r="B5989" t="s">
        <v>6618</v>
      </c>
      <c r="C5989" t="s">
        <v>6618</v>
      </c>
      <c r="D5989">
        <v>10</v>
      </c>
      <c r="E5989" t="str">
        <f>REPLACE(A5989,1,51,"")</f>
        <v>wtc_63W</v>
      </c>
      <c r="F5989" t="str">
        <f>LEFT(E5989,FIND("_",E5989)-1)</f>
        <v>wtc</v>
      </c>
      <c r="G5989" t="str">
        <f>UPPER(RIGHT(F5989,1))</f>
        <v>C</v>
      </c>
      <c r="H5989" t="str">
        <f>MID(E5989,FIND("_",E5989)+1,2)</f>
        <v>63</v>
      </c>
      <c r="I5989" t="str">
        <f>RIGHT(E5989,1)</f>
        <v>W</v>
      </c>
      <c r="J5989" t="str">
        <f>REPLACE(C5989,1,52,"")</f>
        <v>wtc_63W_7.pdb</v>
      </c>
      <c r="K5989" t="str">
        <f>IF(E5989=E5988,"",1)</f>
        <v/>
      </c>
      <c r="L5989">
        <v>-587.11362660126201</v>
      </c>
      <c r="M5989">
        <v>0.356951555880271</v>
      </c>
      <c r="N5989">
        <v>0</v>
      </c>
      <c r="O5989">
        <v>0</v>
      </c>
      <c r="P5989">
        <v>0</v>
      </c>
      <c r="Q5989">
        <v>15.670966207571301</v>
      </c>
      <c r="R5989">
        <v>0</v>
      </c>
      <c r="S5989">
        <v>0</v>
      </c>
      <c r="T5989">
        <v>-1242.6848321559901</v>
      </c>
      <c r="U5989">
        <v>241.41461642591599</v>
      </c>
      <c r="V5989">
        <v>-377.818077713261</v>
      </c>
      <c r="W5989">
        <v>2.6573874111758098</v>
      </c>
      <c r="X5989">
        <v>36.944165159504202</v>
      </c>
      <c r="Y5989">
        <v>155.39549187143299</v>
      </c>
      <c r="Z5989">
        <v>763.95244605005303</v>
      </c>
      <c r="AA5989">
        <v>-33.828249369992399</v>
      </c>
      <c r="AB5989">
        <v>-42.053388480448596</v>
      </c>
      <c r="AC5989">
        <v>-18.9424540541558</v>
      </c>
      <c r="AD5989">
        <v>-84.228445927062396</v>
      </c>
      <c r="AE5989">
        <v>-37.146804397639002</v>
      </c>
      <c r="AF5989">
        <v>0</v>
      </c>
      <c r="AG5989">
        <v>12.2486939068948</v>
      </c>
      <c r="AH5989">
        <v>-43.564860968378397</v>
      </c>
      <c r="AI5989">
        <v>0.71561889449375904</v>
      </c>
      <c r="AJ5989">
        <v>-4.6111147996351098</v>
      </c>
      <c r="AK5989">
        <v>68.603589999999997</v>
      </c>
      <c r="AL5989">
        <v>0</v>
      </c>
      <c r="AM5989">
        <v>0.16162533825777201</v>
      </c>
    </row>
    <row r="5990" spans="1:39" hidden="1" x14ac:dyDescent="0.25">
      <c r="A5990" t="s">
        <v>6610</v>
      </c>
      <c r="B5990" t="s">
        <v>6617</v>
      </c>
      <c r="C5990" t="s">
        <v>6617</v>
      </c>
      <c r="D5990">
        <v>10</v>
      </c>
      <c r="E5990" t="str">
        <f>REPLACE(A5990,1,51,"")</f>
        <v>wtc_63W</v>
      </c>
      <c r="F5990" t="str">
        <f>LEFT(E5990,FIND("_",E5990)-1)</f>
        <v>wtc</v>
      </c>
      <c r="G5990" t="str">
        <f>UPPER(RIGHT(F5990,1))</f>
        <v>C</v>
      </c>
      <c r="H5990" t="str">
        <f>MID(E5990,FIND("_",E5990)+1,2)</f>
        <v>63</v>
      </c>
      <c r="I5990" t="str">
        <f>RIGHT(E5990,1)</f>
        <v>W</v>
      </c>
      <c r="J5990" t="str">
        <f>REPLACE(C5990,1,52,"")</f>
        <v>wtc_63W_6.pdb</v>
      </c>
      <c r="K5990" t="str">
        <f>IF(E5990=E5989,"",1)</f>
        <v/>
      </c>
      <c r="L5990">
        <v>-586.20760235968999</v>
      </c>
      <c r="M5990">
        <v>0.36619909277551699</v>
      </c>
      <c r="N5990">
        <v>0</v>
      </c>
      <c r="O5990">
        <v>0</v>
      </c>
      <c r="P5990">
        <v>0</v>
      </c>
      <c r="Q5990">
        <v>16.954869621612399</v>
      </c>
      <c r="R5990">
        <v>0</v>
      </c>
      <c r="S5990">
        <v>0</v>
      </c>
      <c r="T5990">
        <v>-1240.7727357332301</v>
      </c>
      <c r="U5990">
        <v>245.07879678659799</v>
      </c>
      <c r="V5990">
        <v>-378.17798949052502</v>
      </c>
      <c r="W5990">
        <v>2.5798577390105599</v>
      </c>
      <c r="X5990">
        <v>37.247453308387797</v>
      </c>
      <c r="Y5990">
        <v>150.37840395016701</v>
      </c>
      <c r="Z5990">
        <v>765.10985243598498</v>
      </c>
      <c r="AA5990">
        <v>-32.554041035026501</v>
      </c>
      <c r="AB5990">
        <v>-42.198562156113901</v>
      </c>
      <c r="AC5990">
        <v>-20.8195629314869</v>
      </c>
      <c r="AD5990">
        <v>-83.981273896611796</v>
      </c>
      <c r="AE5990">
        <v>-37.1768774035109</v>
      </c>
      <c r="AF5990">
        <v>0</v>
      </c>
      <c r="AG5990">
        <v>11.6605946630656</v>
      </c>
      <c r="AH5990">
        <v>-43.8476219957357</v>
      </c>
      <c r="AI5990">
        <v>0.71481190243791703</v>
      </c>
      <c r="AJ5990">
        <v>-5.0241588753942796</v>
      </c>
      <c r="AK5990">
        <v>68.603589999999997</v>
      </c>
      <c r="AL5990">
        <v>0</v>
      </c>
      <c r="AM5990">
        <v>1.69907506866665E-2</v>
      </c>
    </row>
    <row r="5991" spans="1:39" hidden="1" x14ac:dyDescent="0.25">
      <c r="A5991" t="s">
        <v>6610</v>
      </c>
      <c r="B5991" t="s">
        <v>6615</v>
      </c>
      <c r="C5991" t="s">
        <v>6615</v>
      </c>
      <c r="D5991">
        <v>10</v>
      </c>
      <c r="E5991" t="str">
        <f>REPLACE(A5991,1,51,"")</f>
        <v>wtc_63W</v>
      </c>
      <c r="F5991" t="str">
        <f>LEFT(E5991,FIND("_",E5991)-1)</f>
        <v>wtc</v>
      </c>
      <c r="G5991" t="str">
        <f>UPPER(RIGHT(F5991,1))</f>
        <v>C</v>
      </c>
      <c r="H5991" t="str">
        <f>MID(E5991,FIND("_",E5991)+1,2)</f>
        <v>63</v>
      </c>
      <c r="I5991" t="str">
        <f>RIGHT(E5991,1)</f>
        <v>W</v>
      </c>
      <c r="J5991" t="str">
        <f>REPLACE(C5991,1,52,"")</f>
        <v>wtc_63W_4.pdb</v>
      </c>
      <c r="K5991" t="str">
        <f>IF(E5991=E5990,"",1)</f>
        <v/>
      </c>
      <c r="L5991">
        <v>-586.147033915782</v>
      </c>
      <c r="M5991">
        <v>0.37091400878828601</v>
      </c>
      <c r="N5991">
        <v>0</v>
      </c>
      <c r="O5991">
        <v>0</v>
      </c>
      <c r="P5991">
        <v>0</v>
      </c>
      <c r="Q5991">
        <v>16.962309675597599</v>
      </c>
      <c r="R5991">
        <v>0</v>
      </c>
      <c r="S5991">
        <v>0</v>
      </c>
      <c r="T5991">
        <v>-1240.58927667271</v>
      </c>
      <c r="U5991">
        <v>244.06587560357801</v>
      </c>
      <c r="V5991">
        <v>-376.18537814377902</v>
      </c>
      <c r="W5991">
        <v>2.5786351056992598</v>
      </c>
      <c r="X5991">
        <v>37.144425975731501</v>
      </c>
      <c r="Y5991">
        <v>150.183182390241</v>
      </c>
      <c r="Z5991">
        <v>763.95173708218397</v>
      </c>
      <c r="AA5991">
        <v>-32.514792053365603</v>
      </c>
      <c r="AB5991">
        <v>-42.395279169768202</v>
      </c>
      <c r="AC5991">
        <v>-19.7944024766729</v>
      </c>
      <c r="AD5991">
        <v>-83.963259675952102</v>
      </c>
      <c r="AE5991">
        <v>-37.897273477315103</v>
      </c>
      <c r="AF5991">
        <v>0</v>
      </c>
      <c r="AG5991">
        <v>11.6171542378388</v>
      </c>
      <c r="AH5991">
        <v>-43.673524950308398</v>
      </c>
      <c r="AI5991">
        <v>0.71959183960960404</v>
      </c>
      <c r="AJ5991">
        <v>-4.9777353715216499</v>
      </c>
      <c r="AK5991">
        <v>68.603589999999997</v>
      </c>
      <c r="AL5991">
        <v>0</v>
      </c>
      <c r="AM5991">
        <v>1.7386165130234301E-2</v>
      </c>
    </row>
    <row r="5992" spans="1:39" x14ac:dyDescent="0.25">
      <c r="A5992" t="s">
        <v>6621</v>
      </c>
      <c r="B5992" t="s">
        <v>6623</v>
      </c>
      <c r="C5992" t="s">
        <v>6623</v>
      </c>
      <c r="D5992">
        <v>10</v>
      </c>
      <c r="E5992" t="str">
        <f>REPLACE(A5992,1,51,"")</f>
        <v>wtc_63Y</v>
      </c>
      <c r="F5992" t="str">
        <f>LEFT(E5992,FIND("_",E5992)-1)</f>
        <v>wtc</v>
      </c>
      <c r="G5992" t="str">
        <f>UPPER(RIGHT(F5992,1))</f>
        <v>C</v>
      </c>
      <c r="H5992" t="str">
        <f>MID(E5992,FIND("_",E5992)+1,2)</f>
        <v>63</v>
      </c>
      <c r="I5992" t="str">
        <f>RIGHT(E5992,1)</f>
        <v>Y</v>
      </c>
      <c r="J5992" t="str">
        <f>REPLACE(C5992,1,52,"")</f>
        <v>wtc_63Y_1.pdb</v>
      </c>
      <c r="K5992">
        <f>IF(E5992=E5991,"",1)</f>
        <v>1</v>
      </c>
      <c r="L5992">
        <v>-594.05824970919298</v>
      </c>
      <c r="M5992">
        <v>0.37471452529094201</v>
      </c>
      <c r="N5992">
        <v>0</v>
      </c>
      <c r="O5992">
        <v>0</v>
      </c>
      <c r="P5992">
        <v>0</v>
      </c>
      <c r="Q5992">
        <v>14.8608747201597</v>
      </c>
      <c r="R5992">
        <v>0</v>
      </c>
      <c r="S5992">
        <v>0</v>
      </c>
      <c r="T5992">
        <v>-1234.3271341233601</v>
      </c>
      <c r="U5992">
        <v>239.047932500711</v>
      </c>
      <c r="V5992">
        <v>-378.38127221110699</v>
      </c>
      <c r="W5992">
        <v>2.5010686207408201</v>
      </c>
      <c r="X5992">
        <v>37.267559654109697</v>
      </c>
      <c r="Y5992">
        <v>146.708368778775</v>
      </c>
      <c r="Z5992">
        <v>761.61400586772902</v>
      </c>
      <c r="AA5992">
        <v>-33.459499118342102</v>
      </c>
      <c r="AB5992">
        <v>-42.247837148020302</v>
      </c>
      <c r="AC5992">
        <v>-18.810991260195902</v>
      </c>
      <c r="AD5992">
        <v>-83.9382010585458</v>
      </c>
      <c r="AE5992">
        <v>-37.4145658363026</v>
      </c>
      <c r="AF5992">
        <v>0</v>
      </c>
      <c r="AG5992">
        <v>13.585038332634999</v>
      </c>
      <c r="AH5992">
        <v>-43.384385716032902</v>
      </c>
      <c r="AI5992">
        <v>0.73138718315805595</v>
      </c>
      <c r="AJ5992">
        <v>-5.3525885437138196</v>
      </c>
      <c r="AK5992">
        <v>66.92483</v>
      </c>
      <c r="AL5992">
        <v>0</v>
      </c>
      <c r="AM5992">
        <v>1.71596484164253E-2</v>
      </c>
    </row>
    <row r="5993" spans="1:39" hidden="1" x14ac:dyDescent="0.25">
      <c r="A5993" t="s">
        <v>6621</v>
      </c>
      <c r="B5993" t="s">
        <v>6628</v>
      </c>
      <c r="C5993" t="s">
        <v>6628</v>
      </c>
      <c r="D5993">
        <v>10</v>
      </c>
      <c r="E5993" t="str">
        <f>REPLACE(A5993,1,51,"")</f>
        <v>wtc_63Y</v>
      </c>
      <c r="F5993" t="str">
        <f>LEFT(E5993,FIND("_",E5993)-1)</f>
        <v>wtc</v>
      </c>
      <c r="G5993" t="str">
        <f>UPPER(RIGHT(F5993,1))</f>
        <v>C</v>
      </c>
      <c r="H5993" t="str">
        <f>MID(E5993,FIND("_",E5993)+1,2)</f>
        <v>63</v>
      </c>
      <c r="I5993" t="str">
        <f>RIGHT(E5993,1)</f>
        <v>Y</v>
      </c>
      <c r="J5993" t="str">
        <f>REPLACE(C5993,1,52,"")</f>
        <v>wtc_63Y_6.pdb</v>
      </c>
      <c r="K5993" t="str">
        <f>IF(E5993=E5992,"",1)</f>
        <v/>
      </c>
      <c r="L5993">
        <v>-593.57429957329202</v>
      </c>
      <c r="M5993">
        <v>0.33922400088516402</v>
      </c>
      <c r="N5993">
        <v>0</v>
      </c>
      <c r="O5993">
        <v>0</v>
      </c>
      <c r="P5993">
        <v>0</v>
      </c>
      <c r="Q5993">
        <v>14.892116487551499</v>
      </c>
      <c r="R5993">
        <v>0</v>
      </c>
      <c r="S5993">
        <v>0</v>
      </c>
      <c r="T5993">
        <v>-1235.6341370056</v>
      </c>
      <c r="U5993">
        <v>240.94036041687701</v>
      </c>
      <c r="V5993">
        <v>-379.43340474015997</v>
      </c>
      <c r="W5993">
        <v>2.50586168794797</v>
      </c>
      <c r="X5993">
        <v>36.727919693064898</v>
      </c>
      <c r="Y5993">
        <v>146.645061495524</v>
      </c>
      <c r="Z5993">
        <v>763.697803227549</v>
      </c>
      <c r="AA5993">
        <v>-33.229325527718402</v>
      </c>
      <c r="AB5993">
        <v>-42.381914901053598</v>
      </c>
      <c r="AC5993">
        <v>-20.583364918145399</v>
      </c>
      <c r="AD5993">
        <v>-83.954052216785598</v>
      </c>
      <c r="AE5993">
        <v>-37.0772092359475</v>
      </c>
      <c r="AF5993">
        <v>0</v>
      </c>
      <c r="AG5993">
        <v>14.284689732807699</v>
      </c>
      <c r="AH5993">
        <v>-43.5504540767405</v>
      </c>
      <c r="AI5993">
        <v>0.732468267673825</v>
      </c>
      <c r="AJ5993">
        <v>-5.1360881901648101</v>
      </c>
      <c r="AK5993">
        <v>66.92483</v>
      </c>
      <c r="AL5993">
        <v>0</v>
      </c>
      <c r="AM5993">
        <v>5.4540230030111297E-2</v>
      </c>
    </row>
    <row r="5994" spans="1:39" hidden="1" x14ac:dyDescent="0.25">
      <c r="A5994" t="s">
        <v>6621</v>
      </c>
      <c r="B5994" t="s">
        <v>6626</v>
      </c>
      <c r="C5994" t="s">
        <v>6626</v>
      </c>
      <c r="D5994">
        <v>10</v>
      </c>
      <c r="E5994" t="str">
        <f>REPLACE(A5994,1,51,"")</f>
        <v>wtc_63Y</v>
      </c>
      <c r="F5994" t="str">
        <f>LEFT(E5994,FIND("_",E5994)-1)</f>
        <v>wtc</v>
      </c>
      <c r="G5994" t="str">
        <f>UPPER(RIGHT(F5994,1))</f>
        <v>C</v>
      </c>
      <c r="H5994" t="str">
        <f>MID(E5994,FIND("_",E5994)+1,2)</f>
        <v>63</v>
      </c>
      <c r="I5994" t="str">
        <f>RIGHT(E5994,1)</f>
        <v>Y</v>
      </c>
      <c r="J5994" t="str">
        <f>REPLACE(C5994,1,52,"")</f>
        <v>wtc_63Y_4.pdb</v>
      </c>
      <c r="K5994" t="str">
        <f>IF(E5994=E5993,"",1)</f>
        <v/>
      </c>
      <c r="L5994">
        <v>-593.31134833223598</v>
      </c>
      <c r="M5994">
        <v>0.34158479623948201</v>
      </c>
      <c r="N5994">
        <v>0</v>
      </c>
      <c r="O5994">
        <v>0</v>
      </c>
      <c r="P5994">
        <v>0</v>
      </c>
      <c r="Q5994">
        <v>14.4687698027957</v>
      </c>
      <c r="R5994">
        <v>0</v>
      </c>
      <c r="S5994">
        <v>0</v>
      </c>
      <c r="T5994">
        <v>-1234.8015438387399</v>
      </c>
      <c r="U5994">
        <v>242.36853618190801</v>
      </c>
      <c r="V5994">
        <v>-380.01056312157198</v>
      </c>
      <c r="W5994">
        <v>2.5006643250021501</v>
      </c>
      <c r="X5994">
        <v>36.749358499396102</v>
      </c>
      <c r="Y5994">
        <v>147.681518495277</v>
      </c>
      <c r="Z5994">
        <v>761.28351862179204</v>
      </c>
      <c r="AA5994">
        <v>-33.210432107446302</v>
      </c>
      <c r="AB5994">
        <v>-42.155240726946701</v>
      </c>
      <c r="AC5994">
        <v>-20.7043018152341</v>
      </c>
      <c r="AD5994">
        <v>-84.018046085414994</v>
      </c>
      <c r="AE5994">
        <v>-36.939089077822103</v>
      </c>
      <c r="AF5994">
        <v>0</v>
      </c>
      <c r="AG5994">
        <v>13.9098639526513</v>
      </c>
      <c r="AH5994">
        <v>-43.208467414152999</v>
      </c>
      <c r="AI5994">
        <v>0.82422139010416895</v>
      </c>
      <c r="AJ5994">
        <v>-4.9930932552102103</v>
      </c>
      <c r="AK5994">
        <v>66.92483</v>
      </c>
      <c r="AL5994">
        <v>0</v>
      </c>
      <c r="AM5994">
        <v>1.8147841383308199E-2</v>
      </c>
    </row>
    <row r="5995" spans="1:39" hidden="1" x14ac:dyDescent="0.25">
      <c r="A5995" t="s">
        <v>6621</v>
      </c>
      <c r="B5995" t="s">
        <v>6631</v>
      </c>
      <c r="C5995" t="s">
        <v>6631</v>
      </c>
      <c r="D5995">
        <v>10</v>
      </c>
      <c r="E5995" t="str">
        <f>REPLACE(A5995,1,51,"")</f>
        <v>wtc_63Y</v>
      </c>
      <c r="F5995" t="str">
        <f>LEFT(E5995,FIND("_",E5995)-1)</f>
        <v>wtc</v>
      </c>
      <c r="G5995" t="str">
        <f>UPPER(RIGHT(F5995,1))</f>
        <v>C</v>
      </c>
      <c r="H5995" t="str">
        <f>MID(E5995,FIND("_",E5995)+1,2)</f>
        <v>63</v>
      </c>
      <c r="I5995" t="str">
        <f>RIGHT(E5995,1)</f>
        <v>Y</v>
      </c>
      <c r="J5995" t="str">
        <f>REPLACE(C5995,1,52,"")</f>
        <v>wtc_63Y_9.pdb</v>
      </c>
      <c r="K5995" t="str">
        <f>IF(E5995=E5994,"",1)</f>
        <v/>
      </c>
      <c r="L5995">
        <v>-593.31134833223598</v>
      </c>
      <c r="M5995">
        <v>0.34158479623948201</v>
      </c>
      <c r="N5995">
        <v>0</v>
      </c>
      <c r="O5995">
        <v>0</v>
      </c>
      <c r="P5995">
        <v>0</v>
      </c>
      <c r="Q5995">
        <v>14.4687698027957</v>
      </c>
      <c r="R5995">
        <v>0</v>
      </c>
      <c r="S5995">
        <v>0</v>
      </c>
      <c r="T5995">
        <v>-1234.8015438387399</v>
      </c>
      <c r="U5995">
        <v>242.36853618190801</v>
      </c>
      <c r="V5995">
        <v>-380.01056312157198</v>
      </c>
      <c r="W5995">
        <v>2.5006643250021501</v>
      </c>
      <c r="X5995">
        <v>36.749358499396102</v>
      </c>
      <c r="Y5995">
        <v>147.681518495277</v>
      </c>
      <c r="Z5995">
        <v>761.28351862179204</v>
      </c>
      <c r="AA5995">
        <v>-33.210432107446302</v>
      </c>
      <c r="AB5995">
        <v>-42.155240726946701</v>
      </c>
      <c r="AC5995">
        <v>-20.7043018152341</v>
      </c>
      <c r="AD5995">
        <v>-84.018046085414994</v>
      </c>
      <c r="AE5995">
        <v>-36.939089077822103</v>
      </c>
      <c r="AF5995">
        <v>0</v>
      </c>
      <c r="AG5995">
        <v>13.9098639526513</v>
      </c>
      <c r="AH5995">
        <v>-43.208467414152999</v>
      </c>
      <c r="AI5995">
        <v>0.82422139010416895</v>
      </c>
      <c r="AJ5995">
        <v>-4.9930932552102103</v>
      </c>
      <c r="AK5995">
        <v>66.92483</v>
      </c>
      <c r="AL5995">
        <v>0</v>
      </c>
      <c r="AM5995">
        <v>1.8147841383308199E-2</v>
      </c>
    </row>
    <row r="5996" spans="1:39" hidden="1" x14ac:dyDescent="0.25">
      <c r="A5996" t="s">
        <v>6621</v>
      </c>
      <c r="B5996" t="s">
        <v>6622</v>
      </c>
      <c r="C5996" t="s">
        <v>6622</v>
      </c>
      <c r="D5996">
        <v>10</v>
      </c>
      <c r="E5996" t="str">
        <f>REPLACE(A5996,1,51,"")</f>
        <v>wtc_63Y</v>
      </c>
      <c r="F5996" t="str">
        <f>LEFT(E5996,FIND("_",E5996)-1)</f>
        <v>wtc</v>
      </c>
      <c r="G5996" t="str">
        <f>UPPER(RIGHT(F5996,1))</f>
        <v>C</v>
      </c>
      <c r="H5996" t="str">
        <f>MID(E5996,FIND("_",E5996)+1,2)</f>
        <v>63</v>
      </c>
      <c r="I5996" t="str">
        <f>RIGHT(E5996,1)</f>
        <v>Y</v>
      </c>
      <c r="J5996" t="str">
        <f>REPLACE(C5996,1,52,"")</f>
        <v>wtc_63Y_0.pdb</v>
      </c>
      <c r="K5996" t="str">
        <f>IF(E5996=E5995,"",1)</f>
        <v/>
      </c>
      <c r="L5996">
        <v>-592.57143613947801</v>
      </c>
      <c r="M5996">
        <v>0.36246833622755498</v>
      </c>
      <c r="N5996">
        <v>0</v>
      </c>
      <c r="O5996">
        <v>0</v>
      </c>
      <c r="P5996">
        <v>0</v>
      </c>
      <c r="Q5996">
        <v>15.448210332342301</v>
      </c>
      <c r="R5996">
        <v>0</v>
      </c>
      <c r="S5996">
        <v>0</v>
      </c>
      <c r="T5996">
        <v>-1235.6932842132501</v>
      </c>
      <c r="U5996">
        <v>236.68419353122499</v>
      </c>
      <c r="V5996">
        <v>-379.21994904190097</v>
      </c>
      <c r="W5996">
        <v>2.50854399957487</v>
      </c>
      <c r="X5996">
        <v>36.435065870366302</v>
      </c>
      <c r="Y5996">
        <v>150.23807544551201</v>
      </c>
      <c r="Z5996">
        <v>764.75969999507902</v>
      </c>
      <c r="AA5996">
        <v>-33.222302399463203</v>
      </c>
      <c r="AB5996">
        <v>-42.407593898447701</v>
      </c>
      <c r="AC5996">
        <v>-19.806854721851</v>
      </c>
      <c r="AD5996">
        <v>-84.180779248442093</v>
      </c>
      <c r="AE5996">
        <v>-37.334745944273102</v>
      </c>
      <c r="AF5996">
        <v>0</v>
      </c>
      <c r="AG5996">
        <v>14.2059230443717</v>
      </c>
      <c r="AH5996">
        <v>-43.481824725277903</v>
      </c>
      <c r="AI5996">
        <v>0.71000633532803603</v>
      </c>
      <c r="AJ5996">
        <v>-5.3057303077075497</v>
      </c>
      <c r="AK5996">
        <v>66.92483</v>
      </c>
      <c r="AL5996">
        <v>0</v>
      </c>
      <c r="AM5996">
        <v>0.16707980734359401</v>
      </c>
    </row>
    <row r="5997" spans="1:39" hidden="1" x14ac:dyDescent="0.25">
      <c r="A5997" t="s">
        <v>6621</v>
      </c>
      <c r="B5997" t="s">
        <v>6629</v>
      </c>
      <c r="C5997" t="s">
        <v>6629</v>
      </c>
      <c r="D5997">
        <v>10</v>
      </c>
      <c r="E5997" t="str">
        <f>REPLACE(A5997,1,51,"")</f>
        <v>wtc_63Y</v>
      </c>
      <c r="F5997" t="str">
        <f>LEFT(E5997,FIND("_",E5997)-1)</f>
        <v>wtc</v>
      </c>
      <c r="G5997" t="str">
        <f>UPPER(RIGHT(F5997,1))</f>
        <v>C</v>
      </c>
      <c r="H5997" t="str">
        <f>MID(E5997,FIND("_",E5997)+1,2)</f>
        <v>63</v>
      </c>
      <c r="I5997" t="str">
        <f>RIGHT(E5997,1)</f>
        <v>Y</v>
      </c>
      <c r="J5997" t="str">
        <f>REPLACE(C5997,1,52,"")</f>
        <v>wtc_63Y_7.pdb</v>
      </c>
      <c r="K5997" t="str">
        <f>IF(E5997=E5996,"",1)</f>
        <v/>
      </c>
      <c r="L5997">
        <v>-590.94989472805605</v>
      </c>
      <c r="M5997">
        <v>0.34130831520568999</v>
      </c>
      <c r="N5997">
        <v>0</v>
      </c>
      <c r="O5997">
        <v>0</v>
      </c>
      <c r="P5997">
        <v>0</v>
      </c>
      <c r="Q5997">
        <v>16.371534867987201</v>
      </c>
      <c r="R5997">
        <v>0</v>
      </c>
      <c r="S5997">
        <v>0</v>
      </c>
      <c r="T5997">
        <v>-1234.58291907186</v>
      </c>
      <c r="U5997">
        <v>238.82141138973401</v>
      </c>
      <c r="V5997">
        <v>-376.91777669543399</v>
      </c>
      <c r="W5997">
        <v>2.58317268499624</v>
      </c>
      <c r="X5997">
        <v>36.517567627673003</v>
      </c>
      <c r="Y5997">
        <v>146.367061350038</v>
      </c>
      <c r="Z5997">
        <v>766.38717838009302</v>
      </c>
      <c r="AA5997">
        <v>-33.1777526973097</v>
      </c>
      <c r="AB5997">
        <v>-42.330645685009202</v>
      </c>
      <c r="AC5997">
        <v>-19.798331269721899</v>
      </c>
      <c r="AD5997">
        <v>-84.019734474217302</v>
      </c>
      <c r="AE5997">
        <v>-36.8452979327785</v>
      </c>
      <c r="AF5997">
        <v>0</v>
      </c>
      <c r="AG5997">
        <v>11.4472533247363</v>
      </c>
      <c r="AH5997">
        <v>-43.898273457079497</v>
      </c>
      <c r="AI5997">
        <v>0.69125268003446705</v>
      </c>
      <c r="AJ5997">
        <v>-5.5114062779883097</v>
      </c>
      <c r="AK5997">
        <v>66.92483</v>
      </c>
      <c r="AL5997">
        <v>0</v>
      </c>
      <c r="AM5997">
        <v>2.0980528050996702E-2</v>
      </c>
    </row>
    <row r="5998" spans="1:39" hidden="1" x14ac:dyDescent="0.25">
      <c r="A5998" t="s">
        <v>6621</v>
      </c>
      <c r="B5998" t="s">
        <v>6625</v>
      </c>
      <c r="C5998" t="s">
        <v>6625</v>
      </c>
      <c r="D5998">
        <v>10</v>
      </c>
      <c r="E5998" t="str">
        <f>REPLACE(A5998,1,51,"")</f>
        <v>wtc_63Y</v>
      </c>
      <c r="F5998" t="str">
        <f>LEFT(E5998,FIND("_",E5998)-1)</f>
        <v>wtc</v>
      </c>
      <c r="G5998" t="str">
        <f>UPPER(RIGHT(F5998,1))</f>
        <v>C</v>
      </c>
      <c r="H5998" t="str">
        <f>MID(E5998,FIND("_",E5998)+1,2)</f>
        <v>63</v>
      </c>
      <c r="I5998" t="str">
        <f>RIGHT(E5998,1)</f>
        <v>Y</v>
      </c>
      <c r="J5998" t="str">
        <f>REPLACE(C5998,1,52,"")</f>
        <v>wtc_63Y_3.pdb</v>
      </c>
      <c r="K5998" t="str">
        <f>IF(E5998=E5997,"",1)</f>
        <v/>
      </c>
      <c r="L5998">
        <v>-590.42406595627995</v>
      </c>
      <c r="M5998">
        <v>0.40960507023930798</v>
      </c>
      <c r="N5998">
        <v>0</v>
      </c>
      <c r="O5998">
        <v>0</v>
      </c>
      <c r="P5998">
        <v>0</v>
      </c>
      <c r="Q5998">
        <v>15.3455437665112</v>
      </c>
      <c r="R5998">
        <v>0</v>
      </c>
      <c r="S5998">
        <v>0</v>
      </c>
      <c r="T5998">
        <v>-1235.11935722773</v>
      </c>
      <c r="U5998">
        <v>239.08516268448</v>
      </c>
      <c r="V5998">
        <v>-380.086503263699</v>
      </c>
      <c r="W5998">
        <v>2.4966111172421401</v>
      </c>
      <c r="X5998">
        <v>37.380655005476299</v>
      </c>
      <c r="Y5998">
        <v>146.90527036508399</v>
      </c>
      <c r="Z5998">
        <v>766.39228536828</v>
      </c>
      <c r="AA5998">
        <v>-31.8998181284494</v>
      </c>
      <c r="AB5998">
        <v>-42.2876563188982</v>
      </c>
      <c r="AC5998">
        <v>-20.389020360093099</v>
      </c>
      <c r="AD5998">
        <v>-83.871534899538403</v>
      </c>
      <c r="AE5998">
        <v>-36.671375188131101</v>
      </c>
      <c r="AF5998">
        <v>0</v>
      </c>
      <c r="AG5998">
        <v>13.930380980458899</v>
      </c>
      <c r="AH5998">
        <v>-43.663387931498796</v>
      </c>
      <c r="AI5998">
        <v>0.721977570556954</v>
      </c>
      <c r="AJ5998">
        <v>-5.6304055770085499</v>
      </c>
      <c r="AK5998">
        <v>66.92483</v>
      </c>
      <c r="AL5998">
        <v>0</v>
      </c>
      <c r="AM5998">
        <v>1.2276080684184501E-2</v>
      </c>
    </row>
    <row r="5999" spans="1:39" hidden="1" x14ac:dyDescent="0.25">
      <c r="A5999" t="s">
        <v>6621</v>
      </c>
      <c r="B5999" t="s">
        <v>6627</v>
      </c>
      <c r="C5999" t="s">
        <v>6627</v>
      </c>
      <c r="D5999">
        <v>10</v>
      </c>
      <c r="E5999" t="str">
        <f>REPLACE(A5999,1,51,"")</f>
        <v>wtc_63Y</v>
      </c>
      <c r="F5999" t="str">
        <f>LEFT(E5999,FIND("_",E5999)-1)</f>
        <v>wtc</v>
      </c>
      <c r="G5999" t="str">
        <f>UPPER(RIGHT(F5999,1))</f>
        <v>C</v>
      </c>
      <c r="H5999" t="str">
        <f>MID(E5999,FIND("_",E5999)+1,2)</f>
        <v>63</v>
      </c>
      <c r="I5999" t="str">
        <f>RIGHT(E5999,1)</f>
        <v>Y</v>
      </c>
      <c r="J5999" t="str">
        <f>REPLACE(C5999,1,52,"")</f>
        <v>wtc_63Y_5.pdb</v>
      </c>
      <c r="K5999" t="str">
        <f>IF(E5999=E5998,"",1)</f>
        <v/>
      </c>
      <c r="L5999">
        <v>-589.98406970350595</v>
      </c>
      <c r="M5999">
        <v>0.32957035017486802</v>
      </c>
      <c r="N5999">
        <v>0</v>
      </c>
      <c r="O5999">
        <v>0</v>
      </c>
      <c r="P5999">
        <v>0</v>
      </c>
      <c r="Q5999">
        <v>15.902025344778099</v>
      </c>
      <c r="R5999">
        <v>0</v>
      </c>
      <c r="S5999">
        <v>0</v>
      </c>
      <c r="T5999">
        <v>-1234.59115146454</v>
      </c>
      <c r="U5999">
        <v>242.82610820642401</v>
      </c>
      <c r="V5999">
        <v>-378.58874224815702</v>
      </c>
      <c r="W5999">
        <v>2.5622138290182002</v>
      </c>
      <c r="X5999">
        <v>37.026590715989997</v>
      </c>
      <c r="Y5999">
        <v>146.044327795953</v>
      </c>
      <c r="Z5999">
        <v>765.59111937283603</v>
      </c>
      <c r="AA5999">
        <v>-32.060269144133102</v>
      </c>
      <c r="AB5999">
        <v>-42.284631850286303</v>
      </c>
      <c r="AC5999">
        <v>-20.539664688982299</v>
      </c>
      <c r="AD5999">
        <v>-83.970309387563006</v>
      </c>
      <c r="AE5999">
        <v>-37.724546734309897</v>
      </c>
      <c r="AF5999">
        <v>0</v>
      </c>
      <c r="AG5999">
        <v>11.3110384145641</v>
      </c>
      <c r="AH5999">
        <v>-43.5820221665033</v>
      </c>
      <c r="AI5999">
        <v>0.73224421472760604</v>
      </c>
      <c r="AJ5999">
        <v>-5.5832572598220898</v>
      </c>
      <c r="AK5999">
        <v>66.92483</v>
      </c>
      <c r="AL5999">
        <v>0</v>
      </c>
      <c r="AM5999">
        <v>2.0027346501460201E-2</v>
      </c>
    </row>
    <row r="6000" spans="1:39" hidden="1" x14ac:dyDescent="0.25">
      <c r="A6000" t="s">
        <v>6621</v>
      </c>
      <c r="B6000" t="s">
        <v>6624</v>
      </c>
      <c r="C6000" t="s">
        <v>6624</v>
      </c>
      <c r="D6000">
        <v>10</v>
      </c>
      <c r="E6000" t="str">
        <f>REPLACE(A6000,1,51,"")</f>
        <v>wtc_63Y</v>
      </c>
      <c r="F6000" t="str">
        <f>LEFT(E6000,FIND("_",E6000)-1)</f>
        <v>wtc</v>
      </c>
      <c r="G6000" t="str">
        <f>UPPER(RIGHT(F6000,1))</f>
        <v>C</v>
      </c>
      <c r="H6000" t="str">
        <f>MID(E6000,FIND("_",E6000)+1,2)</f>
        <v>63</v>
      </c>
      <c r="I6000" t="str">
        <f>RIGHT(E6000,1)</f>
        <v>Y</v>
      </c>
      <c r="J6000" t="str">
        <f>REPLACE(C6000,1,52,"")</f>
        <v>wtc_63Y_2.pdb</v>
      </c>
      <c r="K6000" t="str">
        <f>IF(E6000=E5999,"",1)</f>
        <v/>
      </c>
      <c r="L6000">
        <v>-589.63030051864598</v>
      </c>
      <c r="M6000">
        <v>0.37521424216854898</v>
      </c>
      <c r="N6000">
        <v>0</v>
      </c>
      <c r="O6000">
        <v>0</v>
      </c>
      <c r="P6000">
        <v>0</v>
      </c>
      <c r="Q6000">
        <v>16.151935587111002</v>
      </c>
      <c r="R6000">
        <v>0</v>
      </c>
      <c r="S6000">
        <v>0</v>
      </c>
      <c r="T6000">
        <v>-1233.8613388164699</v>
      </c>
      <c r="U6000">
        <v>235.90043568372801</v>
      </c>
      <c r="V6000">
        <v>-377.70137538496698</v>
      </c>
      <c r="W6000">
        <v>2.5176511312645302</v>
      </c>
      <c r="X6000">
        <v>36.635083759206303</v>
      </c>
      <c r="Y6000">
        <v>151.21045649985101</v>
      </c>
      <c r="Z6000">
        <v>761.92945266471395</v>
      </c>
      <c r="AA6000">
        <v>-32.312976721420299</v>
      </c>
      <c r="AB6000">
        <v>-42.183000000836302</v>
      </c>
      <c r="AC6000">
        <v>-17.800313657095401</v>
      </c>
      <c r="AD6000">
        <v>-84.288988836575598</v>
      </c>
      <c r="AE6000">
        <v>-38.358906487364301</v>
      </c>
      <c r="AF6000">
        <v>0</v>
      </c>
      <c r="AG6000">
        <v>13.940655175231299</v>
      </c>
      <c r="AH6000">
        <v>-43.566951717808202</v>
      </c>
      <c r="AI6000">
        <v>0.717485162115583</v>
      </c>
      <c r="AJ6000">
        <v>-5.6572967654737898</v>
      </c>
      <c r="AK6000">
        <v>66.92483</v>
      </c>
      <c r="AL6000">
        <v>0</v>
      </c>
      <c r="AM6000">
        <v>0.17286220614988901</v>
      </c>
    </row>
    <row r="6001" spans="1:39" hidden="1" x14ac:dyDescent="0.25">
      <c r="A6001" t="s">
        <v>6621</v>
      </c>
      <c r="B6001" t="s">
        <v>6630</v>
      </c>
      <c r="C6001" t="s">
        <v>6630</v>
      </c>
      <c r="D6001">
        <v>10</v>
      </c>
      <c r="E6001" t="str">
        <f>REPLACE(A6001,1,51,"")</f>
        <v>wtc_63Y</v>
      </c>
      <c r="F6001" t="str">
        <f>LEFT(E6001,FIND("_",E6001)-1)</f>
        <v>wtc</v>
      </c>
      <c r="G6001" t="str">
        <f>UPPER(RIGHT(F6001,1))</f>
        <v>C</v>
      </c>
      <c r="H6001" t="str">
        <f>MID(E6001,FIND("_",E6001)+1,2)</f>
        <v>63</v>
      </c>
      <c r="I6001" t="str">
        <f>RIGHT(E6001,1)</f>
        <v>Y</v>
      </c>
      <c r="J6001" t="str">
        <f>REPLACE(C6001,1,52,"")</f>
        <v>wtc_63Y_8.pdb</v>
      </c>
      <c r="K6001" t="str">
        <f>IF(E6001=E6000,"",1)</f>
        <v/>
      </c>
      <c r="L6001">
        <v>-588.32302414397998</v>
      </c>
      <c r="M6001">
        <v>0.359564157630547</v>
      </c>
      <c r="N6001">
        <v>0</v>
      </c>
      <c r="O6001">
        <v>0</v>
      </c>
      <c r="P6001">
        <v>0</v>
      </c>
      <c r="Q6001">
        <v>16.7028499262405</v>
      </c>
      <c r="R6001">
        <v>0</v>
      </c>
      <c r="S6001">
        <v>0</v>
      </c>
      <c r="T6001">
        <v>-1233.8651719587899</v>
      </c>
      <c r="U6001">
        <v>237.63742006581001</v>
      </c>
      <c r="V6001">
        <v>-372.95697711844502</v>
      </c>
      <c r="W6001">
        <v>2.5813175337568199</v>
      </c>
      <c r="X6001">
        <v>36.709601120114598</v>
      </c>
      <c r="Y6001">
        <v>149.110725002321</v>
      </c>
      <c r="Z6001">
        <v>762.22483988460397</v>
      </c>
      <c r="AA6001">
        <v>-32.488584261752997</v>
      </c>
      <c r="AB6001">
        <v>-42.1085062440794</v>
      </c>
      <c r="AC6001">
        <v>-17.819769979774399</v>
      </c>
      <c r="AD6001">
        <v>-84.192135862099803</v>
      </c>
      <c r="AE6001">
        <v>-38.711755940501298</v>
      </c>
      <c r="AF6001">
        <v>0</v>
      </c>
      <c r="AG6001">
        <v>11.0450591145699</v>
      </c>
      <c r="AH6001">
        <v>-43.686016542060202</v>
      </c>
      <c r="AI6001">
        <v>0.70188750360626995</v>
      </c>
      <c r="AJ6001">
        <v>-6.1516375736856199</v>
      </c>
      <c r="AK6001">
        <v>66.92483</v>
      </c>
      <c r="AL6001">
        <v>0</v>
      </c>
      <c r="AM6001">
        <v>1.90011861915916E-2</v>
      </c>
    </row>
    <row r="6002" spans="1:39" x14ac:dyDescent="0.25">
      <c r="A6002" t="s">
        <v>6632</v>
      </c>
      <c r="B6002" t="s">
        <v>6635</v>
      </c>
      <c r="C6002" t="s">
        <v>6635</v>
      </c>
      <c r="D6002">
        <v>10</v>
      </c>
      <c r="E6002" t="str">
        <f>REPLACE(A6002,1,51,"")</f>
        <v>wtu_39A</v>
      </c>
      <c r="F6002" t="str">
        <f>LEFT(E6002,FIND("_",E6002)-1)</f>
        <v>wtu</v>
      </c>
      <c r="G6002" t="str">
        <f>UPPER(RIGHT(F6002,1))</f>
        <v>U</v>
      </c>
      <c r="H6002" t="str">
        <f>MID(E6002,FIND("_",E6002)+1,2)</f>
        <v>39</v>
      </c>
      <c r="I6002" t="str">
        <f>RIGHT(E6002,1)</f>
        <v>A</v>
      </c>
      <c r="J6002" t="str">
        <f>REPLACE(C6002,1,52,"")</f>
        <v>wtu_39A_2.pdb</v>
      </c>
      <c r="K6002">
        <f>IF(E6002=E6001,"",1)</f>
        <v>1</v>
      </c>
      <c r="L6002">
        <v>-586.93621158429403</v>
      </c>
      <c r="M6002">
        <v>0.33955499614500301</v>
      </c>
      <c r="N6002">
        <v>0</v>
      </c>
      <c r="O6002">
        <v>0</v>
      </c>
      <c r="P6002">
        <v>0</v>
      </c>
      <c r="Q6002">
        <v>15.0557081835041</v>
      </c>
      <c r="R6002">
        <v>0</v>
      </c>
      <c r="S6002">
        <v>0</v>
      </c>
      <c r="T6002">
        <v>-1220.61150635331</v>
      </c>
      <c r="U6002">
        <v>236.263369130363</v>
      </c>
      <c r="V6002">
        <v>-372.74462617820501</v>
      </c>
      <c r="W6002">
        <v>2.4785300703611202</v>
      </c>
      <c r="X6002">
        <v>36.506119741583198</v>
      </c>
      <c r="Y6002">
        <v>143.430106646692</v>
      </c>
      <c r="Z6002">
        <v>755.40436645327497</v>
      </c>
      <c r="AA6002">
        <v>-32.419768880504698</v>
      </c>
      <c r="AB6002">
        <v>-42.223530218703402</v>
      </c>
      <c r="AC6002">
        <v>-20.6702195868567</v>
      </c>
      <c r="AD6002">
        <v>-84.296994180024399</v>
      </c>
      <c r="AE6002">
        <v>-36.490238148356497</v>
      </c>
      <c r="AF6002">
        <v>0</v>
      </c>
      <c r="AG6002">
        <v>14.0104292762488</v>
      </c>
      <c r="AH6002">
        <v>-44.116944183869897</v>
      </c>
      <c r="AI6002">
        <v>0.74600542216259602</v>
      </c>
      <c r="AJ6002">
        <v>-5.57869445139651</v>
      </c>
      <c r="AK6002">
        <v>68.303340000000006</v>
      </c>
      <c r="AL6002">
        <v>0</v>
      </c>
      <c r="AM6002">
        <v>1.83356727438562E-2</v>
      </c>
    </row>
    <row r="6003" spans="1:39" hidden="1" x14ac:dyDescent="0.25">
      <c r="A6003" t="s">
        <v>6632</v>
      </c>
      <c r="B6003" t="s">
        <v>6638</v>
      </c>
      <c r="C6003" t="s">
        <v>6638</v>
      </c>
      <c r="D6003">
        <v>10</v>
      </c>
      <c r="E6003" t="str">
        <f>REPLACE(A6003,1,51,"")</f>
        <v>wtu_39A</v>
      </c>
      <c r="F6003" t="str">
        <f>LEFT(E6003,FIND("_",E6003)-1)</f>
        <v>wtu</v>
      </c>
      <c r="G6003" t="str">
        <f>UPPER(RIGHT(F6003,1))</f>
        <v>U</v>
      </c>
      <c r="H6003" t="str">
        <f>MID(E6003,FIND("_",E6003)+1,2)</f>
        <v>39</v>
      </c>
      <c r="I6003" t="str">
        <f>RIGHT(E6003,1)</f>
        <v>A</v>
      </c>
      <c r="J6003" t="str">
        <f>REPLACE(C6003,1,52,"")</f>
        <v>wtu_39A_5.pdb</v>
      </c>
      <c r="K6003" t="str">
        <f>IF(E6003=E6002,"",1)</f>
        <v/>
      </c>
      <c r="L6003">
        <v>-586.88874824537902</v>
      </c>
      <c r="M6003">
        <v>0.340190339926151</v>
      </c>
      <c r="N6003">
        <v>0</v>
      </c>
      <c r="O6003">
        <v>0</v>
      </c>
      <c r="P6003">
        <v>0</v>
      </c>
      <c r="Q6003">
        <v>14.9199311537096</v>
      </c>
      <c r="R6003">
        <v>0</v>
      </c>
      <c r="S6003">
        <v>0</v>
      </c>
      <c r="T6003">
        <v>-1219.4647526098399</v>
      </c>
      <c r="U6003">
        <v>234.576594885616</v>
      </c>
      <c r="V6003">
        <v>-367.10970793305199</v>
      </c>
      <c r="W6003">
        <v>2.4715484791909899</v>
      </c>
      <c r="X6003">
        <v>36.405655096413902</v>
      </c>
      <c r="Y6003">
        <v>142.53721560265899</v>
      </c>
      <c r="Z6003">
        <v>751.99677477042803</v>
      </c>
      <c r="AA6003">
        <v>-32.397644527810101</v>
      </c>
      <c r="AB6003">
        <v>-42.566770520266203</v>
      </c>
      <c r="AC6003">
        <v>-19.622822608976001</v>
      </c>
      <c r="AD6003">
        <v>-84.273574467119303</v>
      </c>
      <c r="AE6003">
        <v>-37.571219479003503</v>
      </c>
      <c r="AF6003">
        <v>0</v>
      </c>
      <c r="AG6003">
        <v>13.848449362512699</v>
      </c>
      <c r="AH6003">
        <v>-44.043066559246299</v>
      </c>
      <c r="AI6003">
        <v>0.73939030901657299</v>
      </c>
      <c r="AJ6003">
        <v>-5.6570099285923403</v>
      </c>
      <c r="AK6003">
        <v>68.303340000000006</v>
      </c>
      <c r="AL6003">
        <v>0</v>
      </c>
      <c r="AM6003">
        <v>1.8920728979849099E-2</v>
      </c>
    </row>
    <row r="6004" spans="1:39" hidden="1" x14ac:dyDescent="0.25">
      <c r="A6004" t="s">
        <v>6632</v>
      </c>
      <c r="B6004" t="s">
        <v>6639</v>
      </c>
      <c r="C6004" t="s">
        <v>6639</v>
      </c>
      <c r="D6004">
        <v>10</v>
      </c>
      <c r="E6004" t="str">
        <f>REPLACE(A6004,1,51,"")</f>
        <v>wtu_39A</v>
      </c>
      <c r="F6004" t="str">
        <f>LEFT(E6004,FIND("_",E6004)-1)</f>
        <v>wtu</v>
      </c>
      <c r="G6004" t="str">
        <f>UPPER(RIGHT(F6004,1))</f>
        <v>U</v>
      </c>
      <c r="H6004" t="str">
        <f>MID(E6004,FIND("_",E6004)+1,2)</f>
        <v>39</v>
      </c>
      <c r="I6004" t="str">
        <f>RIGHT(E6004,1)</f>
        <v>A</v>
      </c>
      <c r="J6004" t="str">
        <f>REPLACE(C6004,1,52,"")</f>
        <v>wtu_39A_6.pdb</v>
      </c>
      <c r="K6004" t="str">
        <f>IF(E6004=E6003,"",1)</f>
        <v/>
      </c>
      <c r="L6004">
        <v>-586.36472707518396</v>
      </c>
      <c r="M6004">
        <v>0.27403308879301302</v>
      </c>
      <c r="N6004">
        <v>0</v>
      </c>
      <c r="O6004">
        <v>0</v>
      </c>
      <c r="P6004">
        <v>0</v>
      </c>
      <c r="Q6004">
        <v>14.3007833549984</v>
      </c>
      <c r="R6004">
        <v>0</v>
      </c>
      <c r="S6004">
        <v>0</v>
      </c>
      <c r="T6004">
        <v>-1217.4560388570301</v>
      </c>
      <c r="U6004">
        <v>239.01287582883899</v>
      </c>
      <c r="V6004">
        <v>-373.32951275102101</v>
      </c>
      <c r="W6004">
        <v>2.4822656779764101</v>
      </c>
      <c r="X6004">
        <v>37.0169907459873</v>
      </c>
      <c r="Y6004">
        <v>143.83734916235099</v>
      </c>
      <c r="Z6004">
        <v>751.45469409563896</v>
      </c>
      <c r="AA6004">
        <v>-32.389902162030303</v>
      </c>
      <c r="AB6004">
        <v>-42.247665117692698</v>
      </c>
      <c r="AC6004">
        <v>-22.3517398951385</v>
      </c>
      <c r="AD6004">
        <v>-84.261439193193098</v>
      </c>
      <c r="AE6004">
        <v>-35.6918741739807</v>
      </c>
      <c r="AF6004">
        <v>0</v>
      </c>
      <c r="AG6004">
        <v>13.512965002441399</v>
      </c>
      <c r="AH6004">
        <v>-43.7071600386247</v>
      </c>
      <c r="AI6004">
        <v>0.82494426920808195</v>
      </c>
      <c r="AJ6004">
        <v>-5.69428253676708</v>
      </c>
      <c r="AK6004">
        <v>68.303340000000006</v>
      </c>
      <c r="AL6004">
        <v>0</v>
      </c>
      <c r="AM6004">
        <v>1.8679512852202599E-2</v>
      </c>
    </row>
    <row r="6005" spans="1:39" hidden="1" x14ac:dyDescent="0.25">
      <c r="A6005" t="s">
        <v>6632</v>
      </c>
      <c r="B6005" t="s">
        <v>6642</v>
      </c>
      <c r="C6005" t="s">
        <v>6642</v>
      </c>
      <c r="D6005">
        <v>10</v>
      </c>
      <c r="E6005" t="str">
        <f>REPLACE(A6005,1,51,"")</f>
        <v>wtu_39A</v>
      </c>
      <c r="F6005" t="str">
        <f>LEFT(E6005,FIND("_",E6005)-1)</f>
        <v>wtu</v>
      </c>
      <c r="G6005" t="str">
        <f>UPPER(RIGHT(F6005,1))</f>
        <v>U</v>
      </c>
      <c r="H6005" t="str">
        <f>MID(E6005,FIND("_",E6005)+1,2)</f>
        <v>39</v>
      </c>
      <c r="I6005" t="str">
        <f>RIGHT(E6005,1)</f>
        <v>A</v>
      </c>
      <c r="J6005" t="str">
        <f>REPLACE(C6005,1,52,"")</f>
        <v>wtu_39A_9.pdb</v>
      </c>
      <c r="K6005" t="str">
        <f>IF(E6005=E6004,"",1)</f>
        <v/>
      </c>
      <c r="L6005">
        <v>-586.261222430619</v>
      </c>
      <c r="M6005">
        <v>0.34161817403336098</v>
      </c>
      <c r="N6005">
        <v>0</v>
      </c>
      <c r="O6005">
        <v>0</v>
      </c>
      <c r="P6005">
        <v>0</v>
      </c>
      <c r="Q6005">
        <v>14.5090711987184</v>
      </c>
      <c r="R6005">
        <v>0</v>
      </c>
      <c r="S6005">
        <v>0</v>
      </c>
      <c r="T6005">
        <v>-1220.2074542832399</v>
      </c>
      <c r="U6005">
        <v>238.159271460008</v>
      </c>
      <c r="V6005">
        <v>-373.08513533228898</v>
      </c>
      <c r="W6005">
        <v>2.4787088177049101</v>
      </c>
      <c r="X6005">
        <v>36.572216245147402</v>
      </c>
      <c r="Y6005">
        <v>143.888472295068</v>
      </c>
      <c r="Z6005">
        <v>753.68896584511901</v>
      </c>
      <c r="AA6005">
        <v>-32.433523532981603</v>
      </c>
      <c r="AB6005">
        <v>-42.210255668978199</v>
      </c>
      <c r="AC6005">
        <v>-20.6588831771858</v>
      </c>
      <c r="AD6005">
        <v>-84.249183318288104</v>
      </c>
      <c r="AE6005">
        <v>-36.493939448899802</v>
      </c>
      <c r="AF6005">
        <v>0</v>
      </c>
      <c r="AG6005">
        <v>13.7246408098614</v>
      </c>
      <c r="AH6005">
        <v>-43.761786223991102</v>
      </c>
      <c r="AI6005">
        <v>0.81787337595554299</v>
      </c>
      <c r="AJ6005">
        <v>-5.3232058121892498</v>
      </c>
      <c r="AK6005">
        <v>68.303340000000006</v>
      </c>
      <c r="AL6005">
        <v>0</v>
      </c>
      <c r="AM6005">
        <v>1.9584319843290399E-2</v>
      </c>
    </row>
    <row r="6006" spans="1:39" hidden="1" x14ac:dyDescent="0.25">
      <c r="A6006" t="s">
        <v>6632</v>
      </c>
      <c r="B6006" t="s">
        <v>6633</v>
      </c>
      <c r="C6006" t="s">
        <v>6633</v>
      </c>
      <c r="D6006">
        <v>10</v>
      </c>
      <c r="E6006" t="str">
        <f>REPLACE(A6006,1,51,"")</f>
        <v>wtu_39A</v>
      </c>
      <c r="F6006" t="str">
        <f>LEFT(E6006,FIND("_",E6006)-1)</f>
        <v>wtu</v>
      </c>
      <c r="G6006" t="str">
        <f>UPPER(RIGHT(F6006,1))</f>
        <v>U</v>
      </c>
      <c r="H6006" t="str">
        <f>MID(E6006,FIND("_",E6006)+1,2)</f>
        <v>39</v>
      </c>
      <c r="I6006" t="str">
        <f>RIGHT(E6006,1)</f>
        <v>A</v>
      </c>
      <c r="J6006" t="str">
        <f>REPLACE(C6006,1,52,"")</f>
        <v>wtu_39A_0.pdb</v>
      </c>
      <c r="K6006" t="str">
        <f>IF(E6006=E6005,"",1)</f>
        <v/>
      </c>
      <c r="L6006">
        <v>-585.51822480287603</v>
      </c>
      <c r="M6006">
        <v>0.37877431486827301</v>
      </c>
      <c r="N6006">
        <v>0</v>
      </c>
      <c r="O6006">
        <v>0</v>
      </c>
      <c r="P6006">
        <v>0</v>
      </c>
      <c r="Q6006">
        <v>14.5680581259414</v>
      </c>
      <c r="R6006">
        <v>0</v>
      </c>
      <c r="S6006">
        <v>0</v>
      </c>
      <c r="T6006">
        <v>-1220.2647117169399</v>
      </c>
      <c r="U6006">
        <v>238.165344798387</v>
      </c>
      <c r="V6006">
        <v>-373.50055237097502</v>
      </c>
      <c r="W6006">
        <v>2.4822945303295998</v>
      </c>
      <c r="X6006">
        <v>37.256925150618997</v>
      </c>
      <c r="Y6006">
        <v>143.25007939729599</v>
      </c>
      <c r="Z6006">
        <v>754.41957401396598</v>
      </c>
      <c r="AA6006">
        <v>-32.675874298552003</v>
      </c>
      <c r="AB6006">
        <v>-42.252301856497802</v>
      </c>
      <c r="AC6006">
        <v>-19.797295198779601</v>
      </c>
      <c r="AD6006">
        <v>-84.150559758065398</v>
      </c>
      <c r="AE6006">
        <v>-36.158252425202697</v>
      </c>
      <c r="AF6006">
        <v>0</v>
      </c>
      <c r="AG6006">
        <v>13.507795238271701</v>
      </c>
      <c r="AH6006">
        <v>-43.9843560431569</v>
      </c>
      <c r="AI6006">
        <v>0.81361566051100698</v>
      </c>
      <c r="AJ6006">
        <v>-5.5204436739730802</v>
      </c>
      <c r="AK6006">
        <v>68.303340000000006</v>
      </c>
      <c r="AL6006">
        <v>0</v>
      </c>
      <c r="AM6006">
        <v>1.90956239435786E-2</v>
      </c>
    </row>
    <row r="6007" spans="1:39" hidden="1" x14ac:dyDescent="0.25">
      <c r="A6007" t="s">
        <v>6632</v>
      </c>
      <c r="B6007" t="s">
        <v>6637</v>
      </c>
      <c r="C6007" t="s">
        <v>6637</v>
      </c>
      <c r="D6007">
        <v>10</v>
      </c>
      <c r="E6007" t="str">
        <f>REPLACE(A6007,1,51,"")</f>
        <v>wtu_39A</v>
      </c>
      <c r="F6007" t="str">
        <f>LEFT(E6007,FIND("_",E6007)-1)</f>
        <v>wtu</v>
      </c>
      <c r="G6007" t="str">
        <f>UPPER(RIGHT(F6007,1))</f>
        <v>U</v>
      </c>
      <c r="H6007" t="str">
        <f>MID(E6007,FIND("_",E6007)+1,2)</f>
        <v>39</v>
      </c>
      <c r="I6007" t="str">
        <f>RIGHT(E6007,1)</f>
        <v>A</v>
      </c>
      <c r="J6007" t="str">
        <f>REPLACE(C6007,1,52,"")</f>
        <v>wtu_39A_4.pdb</v>
      </c>
      <c r="K6007" t="str">
        <f>IF(E6007=E6006,"",1)</f>
        <v/>
      </c>
      <c r="L6007">
        <v>-585.50116167975602</v>
      </c>
      <c r="M6007">
        <v>0.44485539514633798</v>
      </c>
      <c r="N6007">
        <v>0</v>
      </c>
      <c r="O6007">
        <v>0</v>
      </c>
      <c r="P6007">
        <v>0</v>
      </c>
      <c r="Q6007">
        <v>15.0567741573003</v>
      </c>
      <c r="R6007">
        <v>0</v>
      </c>
      <c r="S6007">
        <v>0</v>
      </c>
      <c r="T6007">
        <v>-1218.65829563793</v>
      </c>
      <c r="U6007">
        <v>237.09680467648801</v>
      </c>
      <c r="V6007">
        <v>-372.34268985222798</v>
      </c>
      <c r="W6007">
        <v>2.4817347809283401</v>
      </c>
      <c r="X6007">
        <v>37.3576628134198</v>
      </c>
      <c r="Y6007">
        <v>141.95084873857701</v>
      </c>
      <c r="Z6007">
        <v>754.17528978678899</v>
      </c>
      <c r="AA6007">
        <v>-32.304897155422999</v>
      </c>
      <c r="AB6007">
        <v>-42.495477675562903</v>
      </c>
      <c r="AC6007">
        <v>-20.646124044569302</v>
      </c>
      <c r="AD6007">
        <v>-84.154932806277998</v>
      </c>
      <c r="AE6007">
        <v>-36.146971106687602</v>
      </c>
      <c r="AF6007">
        <v>0</v>
      </c>
      <c r="AG6007">
        <v>13.6061000836952</v>
      </c>
      <c r="AH6007">
        <v>-44.122070858040701</v>
      </c>
      <c r="AI6007">
        <v>0.82021258698667499</v>
      </c>
      <c r="AJ6007">
        <v>-5.5319627503073399</v>
      </c>
      <c r="AK6007">
        <v>68.303340000000006</v>
      </c>
      <c r="AL6007">
        <v>0</v>
      </c>
      <c r="AM6007">
        <v>5.3492583089638397E-2</v>
      </c>
    </row>
    <row r="6008" spans="1:39" hidden="1" x14ac:dyDescent="0.25">
      <c r="A6008" t="s">
        <v>6632</v>
      </c>
      <c r="B6008" t="s">
        <v>6636</v>
      </c>
      <c r="C6008" t="s">
        <v>6636</v>
      </c>
      <c r="D6008">
        <v>10</v>
      </c>
      <c r="E6008" t="str">
        <f>REPLACE(A6008,1,51,"")</f>
        <v>wtu_39A</v>
      </c>
      <c r="F6008" t="str">
        <f>LEFT(E6008,FIND("_",E6008)-1)</f>
        <v>wtu</v>
      </c>
      <c r="G6008" t="str">
        <f>UPPER(RIGHT(F6008,1))</f>
        <v>U</v>
      </c>
      <c r="H6008" t="str">
        <f>MID(E6008,FIND("_",E6008)+1,2)</f>
        <v>39</v>
      </c>
      <c r="I6008" t="str">
        <f>RIGHT(E6008,1)</f>
        <v>A</v>
      </c>
      <c r="J6008" t="str">
        <f>REPLACE(C6008,1,52,"")</f>
        <v>wtu_39A_3.pdb</v>
      </c>
      <c r="K6008" t="str">
        <f>IF(E6008=E6007,"",1)</f>
        <v/>
      </c>
      <c r="L6008">
        <v>-585.21041599669104</v>
      </c>
      <c r="M6008">
        <v>0.32709190825932699</v>
      </c>
      <c r="N6008">
        <v>0</v>
      </c>
      <c r="O6008">
        <v>0</v>
      </c>
      <c r="P6008">
        <v>0</v>
      </c>
      <c r="Q6008">
        <v>15.6597502549397</v>
      </c>
      <c r="R6008">
        <v>0</v>
      </c>
      <c r="S6008">
        <v>0</v>
      </c>
      <c r="T6008">
        <v>-1219.26938901881</v>
      </c>
      <c r="U6008">
        <v>234.23466852380199</v>
      </c>
      <c r="V6008">
        <v>-372.94093075792398</v>
      </c>
      <c r="W6008">
        <v>2.5248453864034501</v>
      </c>
      <c r="X6008">
        <v>36.583932283675097</v>
      </c>
      <c r="Y6008">
        <v>144.595002271488</v>
      </c>
      <c r="Z6008">
        <v>754.71192731491999</v>
      </c>
      <c r="AA6008">
        <v>-31.060277021115301</v>
      </c>
      <c r="AB6008">
        <v>-41.989854945586004</v>
      </c>
      <c r="AC6008">
        <v>-20.585743135652699</v>
      </c>
      <c r="AD6008">
        <v>-83.990522930953901</v>
      </c>
      <c r="AE6008">
        <v>-36.326909999794601</v>
      </c>
      <c r="AF6008">
        <v>0</v>
      </c>
      <c r="AG6008">
        <v>14.0260209527131</v>
      </c>
      <c r="AH6008">
        <v>-43.990520866588298</v>
      </c>
      <c r="AI6008">
        <v>0.69321022978273095</v>
      </c>
      <c r="AJ6008">
        <v>-6.4035757120364503</v>
      </c>
      <c r="AK6008">
        <v>68.303340000000006</v>
      </c>
      <c r="AL6008">
        <v>0</v>
      </c>
      <c r="AM6008">
        <v>1.46111740548717E-2</v>
      </c>
    </row>
    <row r="6009" spans="1:39" hidden="1" x14ac:dyDescent="0.25">
      <c r="A6009" t="s">
        <v>6632</v>
      </c>
      <c r="B6009" t="s">
        <v>6640</v>
      </c>
      <c r="C6009" t="s">
        <v>6640</v>
      </c>
      <c r="D6009">
        <v>10</v>
      </c>
      <c r="E6009" t="str">
        <f>REPLACE(A6009,1,51,"")</f>
        <v>wtu_39A</v>
      </c>
      <c r="F6009" t="str">
        <f>LEFT(E6009,FIND("_",E6009)-1)</f>
        <v>wtu</v>
      </c>
      <c r="G6009" t="str">
        <f>UPPER(RIGHT(F6009,1))</f>
        <v>U</v>
      </c>
      <c r="H6009" t="str">
        <f>MID(E6009,FIND("_",E6009)+1,2)</f>
        <v>39</v>
      </c>
      <c r="I6009" t="str">
        <f>RIGHT(E6009,1)</f>
        <v>A</v>
      </c>
      <c r="J6009" t="str">
        <f>REPLACE(C6009,1,52,"")</f>
        <v>wtu_39A_7.pdb</v>
      </c>
      <c r="K6009" t="str">
        <f>IF(E6009=E6008,"",1)</f>
        <v/>
      </c>
      <c r="L6009">
        <v>-584.73266266659596</v>
      </c>
      <c r="M6009">
        <v>0.34230531084334498</v>
      </c>
      <c r="N6009">
        <v>0</v>
      </c>
      <c r="O6009">
        <v>0</v>
      </c>
      <c r="P6009">
        <v>0</v>
      </c>
      <c r="Q6009">
        <v>16.258102950502799</v>
      </c>
      <c r="R6009">
        <v>0</v>
      </c>
      <c r="S6009">
        <v>0</v>
      </c>
      <c r="T6009">
        <v>-1218.79247093049</v>
      </c>
      <c r="U6009">
        <v>231.98994596474699</v>
      </c>
      <c r="V6009">
        <v>-370.87919312033898</v>
      </c>
      <c r="W6009">
        <v>2.52434973433034</v>
      </c>
      <c r="X6009">
        <v>36.409291589086898</v>
      </c>
      <c r="Y6009">
        <v>144.214502874651</v>
      </c>
      <c r="Z6009">
        <v>754.88241536596695</v>
      </c>
      <c r="AA6009">
        <v>-31.024925733191999</v>
      </c>
      <c r="AB6009">
        <v>-42.227871833110001</v>
      </c>
      <c r="AC6009">
        <v>-19.592437378536498</v>
      </c>
      <c r="AD6009">
        <v>-84.042427030478194</v>
      </c>
      <c r="AE6009">
        <v>-37.019553690626203</v>
      </c>
      <c r="AF6009">
        <v>0</v>
      </c>
      <c r="AG6009">
        <v>14.201513991609501</v>
      </c>
      <c r="AH6009">
        <v>-44.2280027409467</v>
      </c>
      <c r="AI6009">
        <v>0.70780398473968398</v>
      </c>
      <c r="AJ6009">
        <v>-6.4295622006770197</v>
      </c>
      <c r="AK6009">
        <v>68.303340000000006</v>
      </c>
      <c r="AL6009">
        <v>0</v>
      </c>
      <c r="AM6009">
        <v>1.2515536173184899E-2</v>
      </c>
    </row>
    <row r="6010" spans="1:39" hidden="1" x14ac:dyDescent="0.25">
      <c r="A6010" t="s">
        <v>6632</v>
      </c>
      <c r="B6010" t="s">
        <v>6641</v>
      </c>
      <c r="C6010" t="s">
        <v>6641</v>
      </c>
      <c r="D6010">
        <v>10</v>
      </c>
      <c r="E6010" t="str">
        <f>REPLACE(A6010,1,51,"")</f>
        <v>wtu_39A</v>
      </c>
      <c r="F6010" t="str">
        <f>LEFT(E6010,FIND("_",E6010)-1)</f>
        <v>wtu</v>
      </c>
      <c r="G6010" t="str">
        <f>UPPER(RIGHT(F6010,1))</f>
        <v>U</v>
      </c>
      <c r="H6010" t="str">
        <f>MID(E6010,FIND("_",E6010)+1,2)</f>
        <v>39</v>
      </c>
      <c r="I6010" t="str">
        <f>RIGHT(E6010,1)</f>
        <v>A</v>
      </c>
      <c r="J6010" t="str">
        <f>REPLACE(C6010,1,52,"")</f>
        <v>wtu_39A_8.pdb</v>
      </c>
      <c r="K6010" t="str">
        <f>IF(E6010=E6009,"",1)</f>
        <v/>
      </c>
      <c r="L6010">
        <v>-583.92238621894103</v>
      </c>
      <c r="M6010">
        <v>0.35964572900400499</v>
      </c>
      <c r="N6010">
        <v>0</v>
      </c>
      <c r="O6010">
        <v>0</v>
      </c>
      <c r="P6010">
        <v>0</v>
      </c>
      <c r="Q6010">
        <v>15.751723637580101</v>
      </c>
      <c r="R6010">
        <v>0</v>
      </c>
      <c r="S6010">
        <v>0</v>
      </c>
      <c r="T6010">
        <v>-1220.4508612965101</v>
      </c>
      <c r="U6010">
        <v>235.013466675644</v>
      </c>
      <c r="V6010">
        <v>-370.14617981945599</v>
      </c>
      <c r="W6010">
        <v>2.4780562157976598</v>
      </c>
      <c r="X6010">
        <v>36.6931932260566</v>
      </c>
      <c r="Y6010">
        <v>143.78366176635799</v>
      </c>
      <c r="Z6010">
        <v>754.57177712625605</v>
      </c>
      <c r="AA6010">
        <v>-31.303669170301902</v>
      </c>
      <c r="AB6010">
        <v>-42.443632616810198</v>
      </c>
      <c r="AC6010">
        <v>-18.603577215496099</v>
      </c>
      <c r="AD6010">
        <v>-84.259212268616693</v>
      </c>
      <c r="AE6010">
        <v>-37.266946036122697</v>
      </c>
      <c r="AF6010">
        <v>0</v>
      </c>
      <c r="AG6010">
        <v>13.774663423271001</v>
      </c>
      <c r="AH6010">
        <v>-44.360070612253097</v>
      </c>
      <c r="AI6010">
        <v>0.73260542321576505</v>
      </c>
      <c r="AJ6010">
        <v>-6.2074701103662298</v>
      </c>
      <c r="AK6010">
        <v>68.303340000000006</v>
      </c>
      <c r="AL6010">
        <v>0</v>
      </c>
      <c r="AM6010">
        <v>1.67454328181285E-2</v>
      </c>
    </row>
    <row r="6011" spans="1:39" hidden="1" x14ac:dyDescent="0.25">
      <c r="A6011" t="s">
        <v>6632</v>
      </c>
      <c r="B6011" t="s">
        <v>6634</v>
      </c>
      <c r="C6011" t="s">
        <v>6634</v>
      </c>
      <c r="D6011">
        <v>10</v>
      </c>
      <c r="E6011" t="str">
        <f>REPLACE(A6011,1,51,"")</f>
        <v>wtu_39A</v>
      </c>
      <c r="F6011" t="str">
        <f>LEFT(E6011,FIND("_",E6011)-1)</f>
        <v>wtu</v>
      </c>
      <c r="G6011" t="str">
        <f>UPPER(RIGHT(F6011,1))</f>
        <v>U</v>
      </c>
      <c r="H6011" t="str">
        <f>MID(E6011,FIND("_",E6011)+1,2)</f>
        <v>39</v>
      </c>
      <c r="I6011" t="str">
        <f>RIGHT(E6011,1)</f>
        <v>A</v>
      </c>
      <c r="J6011" t="str">
        <f>REPLACE(C6011,1,52,"")</f>
        <v>wtu_39A_1.pdb</v>
      </c>
      <c r="K6011" t="str">
        <f>IF(E6011=E6010,"",1)</f>
        <v/>
      </c>
      <c r="L6011">
        <v>-582.24109287861597</v>
      </c>
      <c r="M6011">
        <v>0.36737331541114399</v>
      </c>
      <c r="N6011">
        <v>0</v>
      </c>
      <c r="O6011">
        <v>0</v>
      </c>
      <c r="P6011">
        <v>0</v>
      </c>
      <c r="Q6011">
        <v>16.212044626648598</v>
      </c>
      <c r="R6011">
        <v>0</v>
      </c>
      <c r="S6011">
        <v>0</v>
      </c>
      <c r="T6011">
        <v>-1219.52054796843</v>
      </c>
      <c r="U6011">
        <v>238.24739030521599</v>
      </c>
      <c r="V6011">
        <v>-368.09916342208402</v>
      </c>
      <c r="W6011">
        <v>2.53972387983629</v>
      </c>
      <c r="X6011">
        <v>36.900024937998602</v>
      </c>
      <c r="Y6011">
        <v>141.89164972317801</v>
      </c>
      <c r="Z6011">
        <v>755.33871159948899</v>
      </c>
      <c r="AA6011">
        <v>-31.482010256482202</v>
      </c>
      <c r="AB6011">
        <v>-42.380947816971997</v>
      </c>
      <c r="AC6011">
        <v>-19.6004355004739</v>
      </c>
      <c r="AD6011">
        <v>-84.270549052548105</v>
      </c>
      <c r="AE6011">
        <v>-36.953117048080699</v>
      </c>
      <c r="AF6011">
        <v>0</v>
      </c>
      <c r="AG6011">
        <v>10.835720973688399</v>
      </c>
      <c r="AH6011">
        <v>-44.448374971676301</v>
      </c>
      <c r="AI6011">
        <v>0.72993502791993903</v>
      </c>
      <c r="AJ6011">
        <v>-6.5022159372474704</v>
      </c>
      <c r="AK6011">
        <v>68.303340000000006</v>
      </c>
      <c r="AL6011">
        <v>0</v>
      </c>
      <c r="AM6011">
        <v>1.7728021410926699E-2</v>
      </c>
    </row>
    <row r="6012" spans="1:39" x14ac:dyDescent="0.25">
      <c r="A6012" t="s">
        <v>6643</v>
      </c>
      <c r="B6012" t="s">
        <v>6649</v>
      </c>
      <c r="C6012" t="s">
        <v>6649</v>
      </c>
      <c r="D6012">
        <v>10</v>
      </c>
      <c r="E6012" t="str">
        <f>REPLACE(A6012,1,51,"")</f>
        <v>wtu_39C</v>
      </c>
      <c r="F6012" t="str">
        <f>LEFT(E6012,FIND("_",E6012)-1)</f>
        <v>wtu</v>
      </c>
      <c r="G6012" t="str">
        <f>UPPER(RIGHT(F6012,1))</f>
        <v>U</v>
      </c>
      <c r="H6012" t="str">
        <f>MID(E6012,FIND("_",E6012)+1,2)</f>
        <v>39</v>
      </c>
      <c r="I6012" t="str">
        <f>RIGHT(E6012,1)</f>
        <v>C</v>
      </c>
      <c r="J6012" t="str">
        <f>REPLACE(C6012,1,52,"")</f>
        <v>wtu_39C_5.pdb</v>
      </c>
      <c r="K6012">
        <f>IF(E6012=E6011,"",1)</f>
        <v>1</v>
      </c>
      <c r="L6012">
        <v>-586.13630294030997</v>
      </c>
      <c r="M6012">
        <v>0.346294007788291</v>
      </c>
      <c r="N6012">
        <v>0</v>
      </c>
      <c r="O6012">
        <v>0</v>
      </c>
      <c r="P6012">
        <v>0</v>
      </c>
      <c r="Q6012">
        <v>14.697629290095801</v>
      </c>
      <c r="R6012">
        <v>0</v>
      </c>
      <c r="S6012">
        <v>0</v>
      </c>
      <c r="T6012">
        <v>-1223.9343861089501</v>
      </c>
      <c r="U6012">
        <v>239.07582880990699</v>
      </c>
      <c r="V6012">
        <v>-374.56719020946201</v>
      </c>
      <c r="W6012">
        <v>2.4864795006837599</v>
      </c>
      <c r="X6012">
        <v>36.648670645569098</v>
      </c>
      <c r="Y6012">
        <v>144.63582471308399</v>
      </c>
      <c r="Z6012">
        <v>753.81564062821599</v>
      </c>
      <c r="AA6012">
        <v>-32.748968608611499</v>
      </c>
      <c r="AB6012">
        <v>-42.228036945448103</v>
      </c>
      <c r="AC6012">
        <v>-19.794271489383</v>
      </c>
      <c r="AD6012">
        <v>-84.284664453031695</v>
      </c>
      <c r="AE6012">
        <v>-36.312306333646902</v>
      </c>
      <c r="AF6012">
        <v>0</v>
      </c>
      <c r="AG6012">
        <v>13.6562801997572</v>
      </c>
      <c r="AH6012">
        <v>-43.226631878767201</v>
      </c>
      <c r="AI6012">
        <v>0.81459427097283499</v>
      </c>
      <c r="AJ6012">
        <v>-5.12348355856534</v>
      </c>
      <c r="AK6012">
        <v>70.233450000000005</v>
      </c>
      <c r="AL6012">
        <v>0</v>
      </c>
      <c r="AM6012">
        <v>1.9238587275611702E-2</v>
      </c>
    </row>
    <row r="6013" spans="1:39" hidden="1" x14ac:dyDescent="0.25">
      <c r="A6013" t="s">
        <v>6643</v>
      </c>
      <c r="B6013" t="s">
        <v>6652</v>
      </c>
      <c r="C6013" t="s">
        <v>6652</v>
      </c>
      <c r="D6013">
        <v>10</v>
      </c>
      <c r="E6013" t="str">
        <f>REPLACE(A6013,1,51,"")</f>
        <v>wtu_39C</v>
      </c>
      <c r="F6013" t="str">
        <f>LEFT(E6013,FIND("_",E6013)-1)</f>
        <v>wtu</v>
      </c>
      <c r="G6013" t="str">
        <f>UPPER(RIGHT(F6013,1))</f>
        <v>U</v>
      </c>
      <c r="H6013" t="str">
        <f>MID(E6013,FIND("_",E6013)+1,2)</f>
        <v>39</v>
      </c>
      <c r="I6013" t="str">
        <f>RIGHT(E6013,1)</f>
        <v>C</v>
      </c>
      <c r="J6013" t="str">
        <f>REPLACE(C6013,1,52,"")</f>
        <v>wtu_39C_8.pdb</v>
      </c>
      <c r="K6013" t="str">
        <f>IF(E6013=E6012,"",1)</f>
        <v/>
      </c>
      <c r="L6013">
        <v>-585.97932144709705</v>
      </c>
      <c r="M6013">
        <v>0.33737884148213498</v>
      </c>
      <c r="N6013">
        <v>0</v>
      </c>
      <c r="O6013">
        <v>0</v>
      </c>
      <c r="P6013">
        <v>0</v>
      </c>
      <c r="Q6013">
        <v>15.4262193022345</v>
      </c>
      <c r="R6013">
        <v>0</v>
      </c>
      <c r="S6013">
        <v>0</v>
      </c>
      <c r="T6013">
        <v>-1223.7617712215999</v>
      </c>
      <c r="U6013">
        <v>238.770840894939</v>
      </c>
      <c r="V6013">
        <v>-373.86736173458002</v>
      </c>
      <c r="W6013">
        <v>2.5396352080661502</v>
      </c>
      <c r="X6013">
        <v>36.655739081027498</v>
      </c>
      <c r="Y6013">
        <v>142.55813948252799</v>
      </c>
      <c r="Z6013">
        <v>758.79721891791598</v>
      </c>
      <c r="AA6013">
        <v>-32.557940264876301</v>
      </c>
      <c r="AB6013">
        <v>-42.387523521716602</v>
      </c>
      <c r="AC6013">
        <v>-20.642302308663201</v>
      </c>
      <c r="AD6013">
        <v>-84.309210617797504</v>
      </c>
      <c r="AE6013">
        <v>-36.567548744279499</v>
      </c>
      <c r="AF6013">
        <v>0</v>
      </c>
      <c r="AG6013">
        <v>11.1224217508279</v>
      </c>
      <c r="AH6013">
        <v>-43.492962633769999</v>
      </c>
      <c r="AI6013">
        <v>0.73385165999462199</v>
      </c>
      <c r="AJ6013">
        <v>-5.24808041628593</v>
      </c>
      <c r="AK6013">
        <v>70.233450000000005</v>
      </c>
      <c r="AL6013">
        <v>0</v>
      </c>
      <c r="AM6013">
        <v>1.7863718943082401E-2</v>
      </c>
    </row>
    <row r="6014" spans="1:39" hidden="1" x14ac:dyDescent="0.25">
      <c r="A6014" t="s">
        <v>6643</v>
      </c>
      <c r="B6014" t="s">
        <v>6650</v>
      </c>
      <c r="C6014" t="s">
        <v>6650</v>
      </c>
      <c r="D6014">
        <v>10</v>
      </c>
      <c r="E6014" t="str">
        <f>REPLACE(A6014,1,51,"")</f>
        <v>wtu_39C</v>
      </c>
      <c r="F6014" t="str">
        <f>LEFT(E6014,FIND("_",E6014)-1)</f>
        <v>wtu</v>
      </c>
      <c r="G6014" t="str">
        <f>UPPER(RIGHT(F6014,1))</f>
        <v>U</v>
      </c>
      <c r="H6014" t="str">
        <f>MID(E6014,FIND("_",E6014)+1,2)</f>
        <v>39</v>
      </c>
      <c r="I6014" t="str">
        <f>RIGHT(E6014,1)</f>
        <v>C</v>
      </c>
      <c r="J6014" t="str">
        <f>REPLACE(C6014,1,52,"")</f>
        <v>wtu_39C_6.pdb</v>
      </c>
      <c r="K6014" t="str">
        <f>IF(E6014=E6013,"",1)</f>
        <v/>
      </c>
      <c r="L6014">
        <v>-584.79551082419403</v>
      </c>
      <c r="M6014">
        <v>0.41742349613276403</v>
      </c>
      <c r="N6014">
        <v>0</v>
      </c>
      <c r="O6014">
        <v>0</v>
      </c>
      <c r="P6014">
        <v>0</v>
      </c>
      <c r="Q6014">
        <v>16.245188524114202</v>
      </c>
      <c r="R6014">
        <v>0</v>
      </c>
      <c r="S6014">
        <v>0</v>
      </c>
      <c r="T6014">
        <v>-1222.29316877672</v>
      </c>
      <c r="U6014">
        <v>232.25521018485799</v>
      </c>
      <c r="V6014">
        <v>-373.35071369508</v>
      </c>
      <c r="W6014">
        <v>2.5165227140475901</v>
      </c>
      <c r="X6014">
        <v>37.148368481543102</v>
      </c>
      <c r="Y6014">
        <v>143.77605349537799</v>
      </c>
      <c r="Z6014">
        <v>757.32345247538001</v>
      </c>
      <c r="AA6014">
        <v>-31.0667358037953</v>
      </c>
      <c r="AB6014">
        <v>-42.315330740000299</v>
      </c>
      <c r="AC6014">
        <v>-19.624295951165799</v>
      </c>
      <c r="AD6014">
        <v>-83.994382983755898</v>
      </c>
      <c r="AE6014">
        <v>-36.278908527692003</v>
      </c>
      <c r="AF6014">
        <v>0</v>
      </c>
      <c r="AG6014">
        <v>13.907981761636</v>
      </c>
      <c r="AH6014">
        <v>-43.835399299554801</v>
      </c>
      <c r="AI6014">
        <v>0.69107860732442195</v>
      </c>
      <c r="AJ6014">
        <v>-6.1469450252330597</v>
      </c>
      <c r="AK6014">
        <v>70.233450000000005</v>
      </c>
      <c r="AL6014">
        <v>0</v>
      </c>
      <c r="AM6014">
        <v>1.30637345305022E-2</v>
      </c>
    </row>
    <row r="6015" spans="1:39" hidden="1" x14ac:dyDescent="0.25">
      <c r="A6015" t="s">
        <v>6643</v>
      </c>
      <c r="B6015" t="s">
        <v>6653</v>
      </c>
      <c r="C6015" t="s">
        <v>6653</v>
      </c>
      <c r="D6015">
        <v>10</v>
      </c>
      <c r="E6015" t="str">
        <f>REPLACE(A6015,1,51,"")</f>
        <v>wtu_39C</v>
      </c>
      <c r="F6015" t="str">
        <f>LEFT(E6015,FIND("_",E6015)-1)</f>
        <v>wtu</v>
      </c>
      <c r="G6015" t="str">
        <f>UPPER(RIGHT(F6015,1))</f>
        <v>U</v>
      </c>
      <c r="H6015" t="str">
        <f>MID(E6015,FIND("_",E6015)+1,2)</f>
        <v>39</v>
      </c>
      <c r="I6015" t="str">
        <f>RIGHT(E6015,1)</f>
        <v>C</v>
      </c>
      <c r="J6015" t="str">
        <f>REPLACE(C6015,1,52,"")</f>
        <v>wtu_39C_9.pdb</v>
      </c>
      <c r="K6015" t="str">
        <f>IF(E6015=E6014,"",1)</f>
        <v/>
      </c>
      <c r="L6015">
        <v>-584.522782908414</v>
      </c>
      <c r="M6015">
        <v>0.35865093778991503</v>
      </c>
      <c r="N6015">
        <v>0</v>
      </c>
      <c r="O6015">
        <v>0</v>
      </c>
      <c r="P6015">
        <v>0</v>
      </c>
      <c r="Q6015">
        <v>16.502861068169601</v>
      </c>
      <c r="R6015">
        <v>0</v>
      </c>
      <c r="S6015">
        <v>0</v>
      </c>
      <c r="T6015">
        <v>-1222.5842129837299</v>
      </c>
      <c r="U6015">
        <v>233.80044002669101</v>
      </c>
      <c r="V6015">
        <v>-374.07725102443101</v>
      </c>
      <c r="W6015">
        <v>2.51884037000768</v>
      </c>
      <c r="X6015">
        <v>36.67057046611</v>
      </c>
      <c r="Y6015">
        <v>144.43252810878201</v>
      </c>
      <c r="Z6015">
        <v>756.67932672695395</v>
      </c>
      <c r="AA6015">
        <v>-31.337661353917099</v>
      </c>
      <c r="AB6015">
        <v>-42.284709388644202</v>
      </c>
      <c r="AC6015">
        <v>-19.7663014606124</v>
      </c>
      <c r="AD6015">
        <v>-84.062148103529296</v>
      </c>
      <c r="AE6015">
        <v>-35.605026338078197</v>
      </c>
      <c r="AF6015">
        <v>0</v>
      </c>
      <c r="AG6015">
        <v>14.0771243164896</v>
      </c>
      <c r="AH6015">
        <v>-43.937896491858098</v>
      </c>
      <c r="AI6015">
        <v>0.69486784339041296</v>
      </c>
      <c r="AJ6015">
        <v>-6.4918081035963802</v>
      </c>
      <c r="AK6015">
        <v>70.233450000000005</v>
      </c>
      <c r="AL6015">
        <v>0</v>
      </c>
      <c r="AM6015">
        <v>1.4223413393775201E-2</v>
      </c>
    </row>
    <row r="6016" spans="1:39" hidden="1" x14ac:dyDescent="0.25">
      <c r="A6016" t="s">
        <v>6643</v>
      </c>
      <c r="B6016" t="s">
        <v>6647</v>
      </c>
      <c r="C6016" t="s">
        <v>6647</v>
      </c>
      <c r="D6016">
        <v>10</v>
      </c>
      <c r="E6016" t="str">
        <f>REPLACE(A6016,1,51,"")</f>
        <v>wtu_39C</v>
      </c>
      <c r="F6016" t="str">
        <f>LEFT(E6016,FIND("_",E6016)-1)</f>
        <v>wtu</v>
      </c>
      <c r="G6016" t="str">
        <f>UPPER(RIGHT(F6016,1))</f>
        <v>U</v>
      </c>
      <c r="H6016" t="str">
        <f>MID(E6016,FIND("_",E6016)+1,2)</f>
        <v>39</v>
      </c>
      <c r="I6016" t="str">
        <f>RIGHT(E6016,1)</f>
        <v>C</v>
      </c>
      <c r="J6016" t="str">
        <f>REPLACE(C6016,1,52,"")</f>
        <v>wtu_39C_3.pdb</v>
      </c>
      <c r="K6016" t="str">
        <f>IF(E6016=E6015,"",1)</f>
        <v/>
      </c>
      <c r="L6016">
        <v>-584.39702073094702</v>
      </c>
      <c r="M6016">
        <v>0.38087398660997601</v>
      </c>
      <c r="N6016">
        <v>0</v>
      </c>
      <c r="O6016">
        <v>0</v>
      </c>
      <c r="P6016">
        <v>0</v>
      </c>
      <c r="Q6016">
        <v>15.575524100535601</v>
      </c>
      <c r="R6016">
        <v>0</v>
      </c>
      <c r="S6016">
        <v>0</v>
      </c>
      <c r="T6016">
        <v>-1223.02653515411</v>
      </c>
      <c r="U6016">
        <v>236.55980979449399</v>
      </c>
      <c r="V6016">
        <v>-374.80766562697499</v>
      </c>
      <c r="W6016">
        <v>2.4899425525379901</v>
      </c>
      <c r="X6016">
        <v>37.437841236639997</v>
      </c>
      <c r="Y6016">
        <v>143.80015741369499</v>
      </c>
      <c r="Z6016">
        <v>756.56718035225504</v>
      </c>
      <c r="AA6016">
        <v>-31.4238249373625</v>
      </c>
      <c r="AB6016">
        <v>-42.484400761092502</v>
      </c>
      <c r="AC6016">
        <v>-19.6689296799175</v>
      </c>
      <c r="AD6016">
        <v>-84.144666133802502</v>
      </c>
      <c r="AE6016">
        <v>-36.709319566078896</v>
      </c>
      <c r="AF6016">
        <v>0</v>
      </c>
      <c r="AG6016">
        <v>13.6807176351055</v>
      </c>
      <c r="AH6016">
        <v>-43.511803857091202</v>
      </c>
      <c r="AI6016">
        <v>0.73467702367779497</v>
      </c>
      <c r="AJ6016">
        <v>-5.7140070798539302</v>
      </c>
      <c r="AK6016">
        <v>70.233450000000005</v>
      </c>
      <c r="AL6016">
        <v>0</v>
      </c>
      <c r="AM6016">
        <v>1.4831956398931499E-2</v>
      </c>
    </row>
    <row r="6017" spans="1:39" hidden="1" x14ac:dyDescent="0.25">
      <c r="A6017" t="s">
        <v>6643</v>
      </c>
      <c r="B6017" t="s">
        <v>6651</v>
      </c>
      <c r="C6017" t="s">
        <v>6651</v>
      </c>
      <c r="D6017">
        <v>10</v>
      </c>
      <c r="E6017" t="str">
        <f>REPLACE(A6017,1,51,"")</f>
        <v>wtu_39C</v>
      </c>
      <c r="F6017" t="str">
        <f>LEFT(E6017,FIND("_",E6017)-1)</f>
        <v>wtu</v>
      </c>
      <c r="G6017" t="str">
        <f>UPPER(RIGHT(F6017,1))</f>
        <v>U</v>
      </c>
      <c r="H6017" t="str">
        <f>MID(E6017,FIND("_",E6017)+1,2)</f>
        <v>39</v>
      </c>
      <c r="I6017" t="str">
        <f>RIGHT(E6017,1)</f>
        <v>C</v>
      </c>
      <c r="J6017" t="str">
        <f>REPLACE(C6017,1,52,"")</f>
        <v>wtu_39C_7.pdb</v>
      </c>
      <c r="K6017" t="str">
        <f>IF(E6017=E6016,"",1)</f>
        <v/>
      </c>
      <c r="L6017">
        <v>-584.08070439845096</v>
      </c>
      <c r="M6017">
        <v>0.418020163912385</v>
      </c>
      <c r="N6017">
        <v>0</v>
      </c>
      <c r="O6017">
        <v>0</v>
      </c>
      <c r="P6017">
        <v>0</v>
      </c>
      <c r="Q6017">
        <v>15.4088685836376</v>
      </c>
      <c r="R6017">
        <v>0</v>
      </c>
      <c r="S6017">
        <v>0</v>
      </c>
      <c r="T6017">
        <v>-1224.84468961383</v>
      </c>
      <c r="U6017">
        <v>240.28727350302901</v>
      </c>
      <c r="V6017">
        <v>-376.70553956517199</v>
      </c>
      <c r="W6017">
        <v>2.4945670700179101</v>
      </c>
      <c r="X6017">
        <v>36.749040429125202</v>
      </c>
      <c r="Y6017">
        <v>144.68871543953</v>
      </c>
      <c r="Z6017">
        <v>756.34722386254703</v>
      </c>
      <c r="AA6017">
        <v>-32.613034478734399</v>
      </c>
      <c r="AB6017">
        <v>-42.444672856386397</v>
      </c>
      <c r="AC6017">
        <v>-19.683643430691401</v>
      </c>
      <c r="AD6017">
        <v>-84.306335146036105</v>
      </c>
      <c r="AE6017">
        <v>-35.5883877247255</v>
      </c>
      <c r="AF6017">
        <v>0</v>
      </c>
      <c r="AG6017">
        <v>13.8816095372673</v>
      </c>
      <c r="AH6017">
        <v>-43.728627988628404</v>
      </c>
      <c r="AI6017">
        <v>0.82180264964634997</v>
      </c>
      <c r="AJ6017">
        <v>-5.0930244791641197</v>
      </c>
      <c r="AK6017">
        <v>70.233450000000005</v>
      </c>
      <c r="AL6017">
        <v>0</v>
      </c>
      <c r="AM6017">
        <v>1.46998101186147E-2</v>
      </c>
    </row>
    <row r="6018" spans="1:39" hidden="1" x14ac:dyDescent="0.25">
      <c r="A6018" t="s">
        <v>6643</v>
      </c>
      <c r="B6018" t="s">
        <v>6646</v>
      </c>
      <c r="C6018" t="s">
        <v>6646</v>
      </c>
      <c r="D6018">
        <v>10</v>
      </c>
      <c r="E6018" t="str">
        <f>REPLACE(A6018,1,51,"")</f>
        <v>wtu_39C</v>
      </c>
      <c r="F6018" t="str">
        <f>LEFT(E6018,FIND("_",E6018)-1)</f>
        <v>wtu</v>
      </c>
      <c r="G6018" t="str">
        <f>UPPER(RIGHT(F6018,1))</f>
        <v>U</v>
      </c>
      <c r="H6018" t="str">
        <f>MID(E6018,FIND("_",E6018)+1,2)</f>
        <v>39</v>
      </c>
      <c r="I6018" t="str">
        <f>RIGHT(E6018,1)</f>
        <v>C</v>
      </c>
      <c r="J6018" t="str">
        <f>REPLACE(C6018,1,52,"")</f>
        <v>wtu_39C_2.pdb</v>
      </c>
      <c r="K6018" t="str">
        <f>IF(E6018=E6017,"",1)</f>
        <v/>
      </c>
      <c r="L6018">
        <v>-583.55220899503297</v>
      </c>
      <c r="M6018">
        <v>0.329528937427923</v>
      </c>
      <c r="N6018">
        <v>0</v>
      </c>
      <c r="O6018">
        <v>0</v>
      </c>
      <c r="P6018">
        <v>0</v>
      </c>
      <c r="Q6018">
        <v>15.8509642462401</v>
      </c>
      <c r="R6018">
        <v>0</v>
      </c>
      <c r="S6018">
        <v>0</v>
      </c>
      <c r="T6018">
        <v>-1223.6640843437499</v>
      </c>
      <c r="U6018">
        <v>238.70600967129201</v>
      </c>
      <c r="V6018">
        <v>-373.33981583253899</v>
      </c>
      <c r="W6018">
        <v>2.54487008883939</v>
      </c>
      <c r="X6018">
        <v>36.849981579061399</v>
      </c>
      <c r="Y6018">
        <v>143.03759336172101</v>
      </c>
      <c r="Z6018">
        <v>758.98983327675603</v>
      </c>
      <c r="AA6018">
        <v>-31.294095813043899</v>
      </c>
      <c r="AB6018">
        <v>-42.4089127407454</v>
      </c>
      <c r="AC6018">
        <v>-20.5143697176151</v>
      </c>
      <c r="AD6018">
        <v>-84.239067632490304</v>
      </c>
      <c r="AE6018">
        <v>-37.160890032151201</v>
      </c>
      <c r="AF6018">
        <v>0</v>
      </c>
      <c r="AG6018">
        <v>11.1072266296866</v>
      </c>
      <c r="AH6018">
        <v>-43.432463258968703</v>
      </c>
      <c r="AI6018">
        <v>0.73511382325875496</v>
      </c>
      <c r="AJ6018">
        <v>-5.5690676207243497</v>
      </c>
      <c r="AK6018">
        <v>70.233450000000005</v>
      </c>
      <c r="AL6018">
        <v>0</v>
      </c>
      <c r="AM6018">
        <v>1.55153201480424E-2</v>
      </c>
    </row>
    <row r="6019" spans="1:39" hidden="1" x14ac:dyDescent="0.25">
      <c r="A6019" t="s">
        <v>6643</v>
      </c>
      <c r="B6019" t="s">
        <v>6648</v>
      </c>
      <c r="C6019" t="s">
        <v>6648</v>
      </c>
      <c r="D6019">
        <v>10</v>
      </c>
      <c r="E6019" t="str">
        <f>REPLACE(A6019,1,51,"")</f>
        <v>wtu_39C</v>
      </c>
      <c r="F6019" t="str">
        <f>LEFT(E6019,FIND("_",E6019)-1)</f>
        <v>wtu</v>
      </c>
      <c r="G6019" t="str">
        <f>UPPER(RIGHT(F6019,1))</f>
        <v>U</v>
      </c>
      <c r="H6019" t="str">
        <f>MID(E6019,FIND("_",E6019)+1,2)</f>
        <v>39</v>
      </c>
      <c r="I6019" t="str">
        <f>RIGHT(E6019,1)</f>
        <v>C</v>
      </c>
      <c r="J6019" t="str">
        <f>REPLACE(C6019,1,52,"")</f>
        <v>wtu_39C_4.pdb</v>
      </c>
      <c r="K6019" t="str">
        <f>IF(E6019=E6018,"",1)</f>
        <v/>
      </c>
      <c r="L6019">
        <v>-583.39141072174402</v>
      </c>
      <c r="M6019">
        <v>0.43400456062008402</v>
      </c>
      <c r="N6019">
        <v>0</v>
      </c>
      <c r="O6019">
        <v>0</v>
      </c>
      <c r="P6019">
        <v>0</v>
      </c>
      <c r="Q6019">
        <v>16.172635945798099</v>
      </c>
      <c r="R6019">
        <v>0</v>
      </c>
      <c r="S6019">
        <v>0</v>
      </c>
      <c r="T6019">
        <v>-1223.7567983423801</v>
      </c>
      <c r="U6019">
        <v>239.16099170525001</v>
      </c>
      <c r="V6019">
        <v>-375.50943782247202</v>
      </c>
      <c r="W6019">
        <v>2.5385568978880602</v>
      </c>
      <c r="X6019">
        <v>37.045554361892101</v>
      </c>
      <c r="Y6019">
        <v>143.063188711348</v>
      </c>
      <c r="Z6019">
        <v>760.04902625580496</v>
      </c>
      <c r="AA6019">
        <v>-31.095121908787402</v>
      </c>
      <c r="AB6019">
        <v>-42.3808902947234</v>
      </c>
      <c r="AC6019">
        <v>-20.420143353584901</v>
      </c>
      <c r="AD6019">
        <v>-84.249906413568695</v>
      </c>
      <c r="AE6019">
        <v>-36.351710518157802</v>
      </c>
      <c r="AF6019">
        <v>0</v>
      </c>
      <c r="AG6019">
        <v>11.032476316369101</v>
      </c>
      <c r="AH6019">
        <v>-43.795302416219997</v>
      </c>
      <c r="AI6019">
        <v>0.71989769519649005</v>
      </c>
      <c r="AJ6019">
        <v>-5.86442321449851</v>
      </c>
      <c r="AK6019">
        <v>70.233450000000005</v>
      </c>
      <c r="AL6019">
        <v>0</v>
      </c>
      <c r="AM6019">
        <v>1.6545673105116399E-2</v>
      </c>
    </row>
    <row r="6020" spans="1:39" hidden="1" x14ac:dyDescent="0.25">
      <c r="A6020" t="s">
        <v>6643</v>
      </c>
      <c r="B6020" t="s">
        <v>6645</v>
      </c>
      <c r="C6020" t="s">
        <v>6645</v>
      </c>
      <c r="D6020">
        <v>10</v>
      </c>
      <c r="E6020" t="str">
        <f>REPLACE(A6020,1,51,"")</f>
        <v>wtu_39C</v>
      </c>
      <c r="F6020" t="str">
        <f>LEFT(E6020,FIND("_",E6020)-1)</f>
        <v>wtu</v>
      </c>
      <c r="G6020" t="str">
        <f>UPPER(RIGHT(F6020,1))</f>
        <v>U</v>
      </c>
      <c r="H6020" t="str">
        <f>MID(E6020,FIND("_",E6020)+1,2)</f>
        <v>39</v>
      </c>
      <c r="I6020" t="str">
        <f>RIGHT(E6020,1)</f>
        <v>C</v>
      </c>
      <c r="J6020" t="str">
        <f>REPLACE(C6020,1,52,"")</f>
        <v>wtu_39C_1.pdb</v>
      </c>
      <c r="K6020" t="str">
        <f>IF(E6020=E6019,"",1)</f>
        <v/>
      </c>
      <c r="L6020">
        <v>-582.83566560936697</v>
      </c>
      <c r="M6020">
        <v>0.33454202268718403</v>
      </c>
      <c r="N6020">
        <v>0</v>
      </c>
      <c r="O6020">
        <v>0</v>
      </c>
      <c r="P6020">
        <v>0</v>
      </c>
      <c r="Q6020">
        <v>16.100175589507799</v>
      </c>
      <c r="R6020">
        <v>0</v>
      </c>
      <c r="S6020">
        <v>0</v>
      </c>
      <c r="T6020">
        <v>-1223.6834010467301</v>
      </c>
      <c r="U6020">
        <v>239.51546728502299</v>
      </c>
      <c r="V6020">
        <v>-373.346649973323</v>
      </c>
      <c r="W6020">
        <v>2.5508547696674801</v>
      </c>
      <c r="X6020">
        <v>36.9384301239227</v>
      </c>
      <c r="Y6020">
        <v>143.37735226020899</v>
      </c>
      <c r="Z6020">
        <v>757.98114396486505</v>
      </c>
      <c r="AA6020">
        <v>-31.592492723144201</v>
      </c>
      <c r="AB6020">
        <v>-42.406223464813102</v>
      </c>
      <c r="AC6020">
        <v>-19.654706825554001</v>
      </c>
      <c r="AD6020">
        <v>-84.269474036788395</v>
      </c>
      <c r="AE6020">
        <v>-37.087603345978401</v>
      </c>
      <c r="AF6020">
        <v>0</v>
      </c>
      <c r="AG6020">
        <v>10.984998906607</v>
      </c>
      <c r="AH6020">
        <v>-43.544808851657201</v>
      </c>
      <c r="AI6020">
        <v>0.728830400608101</v>
      </c>
      <c r="AJ6020">
        <v>-5.6789362842811899</v>
      </c>
      <c r="AK6020">
        <v>70.233450000000005</v>
      </c>
      <c r="AL6020">
        <v>0</v>
      </c>
      <c r="AM6020">
        <v>1.7927642498017302E-2</v>
      </c>
    </row>
    <row r="6021" spans="1:39" hidden="1" x14ac:dyDescent="0.25">
      <c r="A6021" t="s">
        <v>6643</v>
      </c>
      <c r="B6021" t="s">
        <v>6644</v>
      </c>
      <c r="C6021" t="s">
        <v>6644</v>
      </c>
      <c r="D6021">
        <v>10</v>
      </c>
      <c r="E6021" t="str">
        <f>REPLACE(A6021,1,51,"")</f>
        <v>wtu_39C</v>
      </c>
      <c r="F6021" t="str">
        <f>LEFT(E6021,FIND("_",E6021)-1)</f>
        <v>wtu</v>
      </c>
      <c r="G6021" t="str">
        <f>UPPER(RIGHT(F6021,1))</f>
        <v>U</v>
      </c>
      <c r="H6021" t="str">
        <f>MID(E6021,FIND("_",E6021)+1,2)</f>
        <v>39</v>
      </c>
      <c r="I6021" t="str">
        <f>RIGHT(E6021,1)</f>
        <v>C</v>
      </c>
      <c r="J6021" t="str">
        <f>REPLACE(C6021,1,52,"")</f>
        <v>wtu_39C_0.pdb</v>
      </c>
      <c r="K6021" t="str">
        <f>IF(E6021=E6020,"",1)</f>
        <v/>
      </c>
      <c r="L6021">
        <v>-582.36202503455297</v>
      </c>
      <c r="M6021">
        <v>0.33606193774186399</v>
      </c>
      <c r="N6021">
        <v>0</v>
      </c>
      <c r="O6021">
        <v>0</v>
      </c>
      <c r="P6021">
        <v>0</v>
      </c>
      <c r="Q6021">
        <v>16.055740965498298</v>
      </c>
      <c r="R6021">
        <v>0</v>
      </c>
      <c r="S6021">
        <v>0</v>
      </c>
      <c r="T6021">
        <v>-1223.5601968415399</v>
      </c>
      <c r="U6021">
        <v>240.97063357496401</v>
      </c>
      <c r="V6021">
        <v>-374.40130932430498</v>
      </c>
      <c r="W6021">
        <v>2.5480196768684999</v>
      </c>
      <c r="X6021">
        <v>36.988580563208899</v>
      </c>
      <c r="Y6021">
        <v>143.43467790769299</v>
      </c>
      <c r="Z6021">
        <v>757.74516573053597</v>
      </c>
      <c r="AA6021">
        <v>-31.58436073056</v>
      </c>
      <c r="AB6021">
        <v>-42.418513730592402</v>
      </c>
      <c r="AC6021">
        <v>-19.635085524754999</v>
      </c>
      <c r="AD6021">
        <v>-84.294581440923395</v>
      </c>
      <c r="AE6021">
        <v>-36.976682916473102</v>
      </c>
      <c r="AF6021">
        <v>0</v>
      </c>
      <c r="AG6021">
        <v>10.8379187290623</v>
      </c>
      <c r="AH6021">
        <v>-43.424510579531599</v>
      </c>
      <c r="AI6021">
        <v>0.73381485254783396</v>
      </c>
      <c r="AJ6021">
        <v>-5.6300903623392404</v>
      </c>
      <c r="AK6021">
        <v>70.233450000000005</v>
      </c>
      <c r="AL6021">
        <v>0</v>
      </c>
      <c r="AM6021">
        <v>1.53044160885322E-2</v>
      </c>
    </row>
    <row r="6022" spans="1:39" x14ac:dyDescent="0.25">
      <c r="A6022" t="s">
        <v>6654</v>
      </c>
      <c r="B6022" t="s">
        <v>6659</v>
      </c>
      <c r="C6022" t="s">
        <v>6659</v>
      </c>
      <c r="D6022">
        <v>10</v>
      </c>
      <c r="E6022" t="str">
        <f>REPLACE(A6022,1,51,"")</f>
        <v>wtu_39D</v>
      </c>
      <c r="F6022" t="str">
        <f>LEFT(E6022,FIND("_",E6022)-1)</f>
        <v>wtu</v>
      </c>
      <c r="G6022" t="str">
        <f>UPPER(RIGHT(F6022,1))</f>
        <v>U</v>
      </c>
      <c r="H6022" t="str">
        <f>MID(E6022,FIND("_",E6022)+1,2)</f>
        <v>39</v>
      </c>
      <c r="I6022" t="str">
        <f>RIGHT(E6022,1)</f>
        <v>D</v>
      </c>
      <c r="J6022" t="str">
        <f>REPLACE(C6022,1,52,"")</f>
        <v>wtu_39D_4.pdb</v>
      </c>
      <c r="K6022">
        <f>IF(E6022=E6021,"",1)</f>
        <v>1</v>
      </c>
      <c r="L6022">
        <v>-585.428362087197</v>
      </c>
      <c r="M6022">
        <v>0.42965842843794499</v>
      </c>
      <c r="N6022">
        <v>0</v>
      </c>
      <c r="O6022">
        <v>0</v>
      </c>
      <c r="P6022">
        <v>0</v>
      </c>
      <c r="Q6022">
        <v>15.8026897045608</v>
      </c>
      <c r="R6022">
        <v>0</v>
      </c>
      <c r="S6022">
        <v>0</v>
      </c>
      <c r="T6022">
        <v>-1222.43853298316</v>
      </c>
      <c r="U6022">
        <v>234.802092282719</v>
      </c>
      <c r="V6022">
        <v>-377.046421077812</v>
      </c>
      <c r="W6022">
        <v>2.5073801992452398</v>
      </c>
      <c r="X6022">
        <v>36.839487370377</v>
      </c>
      <c r="Y6022">
        <v>144.07772803053601</v>
      </c>
      <c r="Z6022">
        <v>764.14669889874904</v>
      </c>
      <c r="AA6022">
        <v>-32.159146999760402</v>
      </c>
      <c r="AB6022">
        <v>-42.229062397258701</v>
      </c>
      <c r="AC6022">
        <v>-20.620785323176499</v>
      </c>
      <c r="AD6022">
        <v>-84.119596221655698</v>
      </c>
      <c r="AE6022">
        <v>-34.619987648745997</v>
      </c>
      <c r="AF6022">
        <v>0</v>
      </c>
      <c r="AG6022">
        <v>13.9352189619788</v>
      </c>
      <c r="AH6022">
        <v>-44.012485348317199</v>
      </c>
      <c r="AI6022">
        <v>0.68954823810084098</v>
      </c>
      <c r="AJ6022">
        <v>-5.8339803166668798</v>
      </c>
      <c r="AK6022">
        <v>64.832920000000001</v>
      </c>
      <c r="AL6022">
        <v>0</v>
      </c>
      <c r="AM6022">
        <v>1.7872543088510402E-2</v>
      </c>
    </row>
    <row r="6023" spans="1:39" hidden="1" x14ac:dyDescent="0.25">
      <c r="A6023" t="s">
        <v>6654</v>
      </c>
      <c r="B6023" t="s">
        <v>6656</v>
      </c>
      <c r="C6023" t="s">
        <v>6656</v>
      </c>
      <c r="D6023">
        <v>10</v>
      </c>
      <c r="E6023" t="str">
        <f>REPLACE(A6023,1,51,"")</f>
        <v>wtu_39D</v>
      </c>
      <c r="F6023" t="str">
        <f>LEFT(E6023,FIND("_",E6023)-1)</f>
        <v>wtu</v>
      </c>
      <c r="G6023" t="str">
        <f>UPPER(RIGHT(F6023,1))</f>
        <v>U</v>
      </c>
      <c r="H6023" t="str">
        <f>MID(E6023,FIND("_",E6023)+1,2)</f>
        <v>39</v>
      </c>
      <c r="I6023" t="str">
        <f>RIGHT(E6023,1)</f>
        <v>D</v>
      </c>
      <c r="J6023" t="str">
        <f>REPLACE(C6023,1,52,"")</f>
        <v>wtu_39D_1.pdb</v>
      </c>
      <c r="K6023" t="str">
        <f>IF(E6023=E6022,"",1)</f>
        <v/>
      </c>
      <c r="L6023">
        <v>-584.31905795902003</v>
      </c>
      <c r="M6023">
        <v>0.33062094759800098</v>
      </c>
      <c r="N6023">
        <v>0</v>
      </c>
      <c r="O6023">
        <v>0</v>
      </c>
      <c r="P6023">
        <v>0</v>
      </c>
      <c r="Q6023">
        <v>14.461097407771501</v>
      </c>
      <c r="R6023">
        <v>0</v>
      </c>
      <c r="S6023">
        <v>0</v>
      </c>
      <c r="T6023">
        <v>-1224.7520230939699</v>
      </c>
      <c r="U6023">
        <v>239.30121182169</v>
      </c>
      <c r="V6023">
        <v>-374.414339015503</v>
      </c>
      <c r="W6023">
        <v>2.4773870941945901</v>
      </c>
      <c r="X6023">
        <v>36.810981772577499</v>
      </c>
      <c r="Y6023">
        <v>144.70212354701999</v>
      </c>
      <c r="Z6023">
        <v>762.24461829399695</v>
      </c>
      <c r="AA6023">
        <v>-32.406116847789498</v>
      </c>
      <c r="AB6023">
        <v>-42.1574211228343</v>
      </c>
      <c r="AC6023">
        <v>-20.730474996337399</v>
      </c>
      <c r="AD6023">
        <v>-84.248774467127603</v>
      </c>
      <c r="AE6023">
        <v>-36.359207701788797</v>
      </c>
      <c r="AF6023">
        <v>0</v>
      </c>
      <c r="AG6023">
        <v>13.7591825155734</v>
      </c>
      <c r="AH6023">
        <v>-43.634575976669502</v>
      </c>
      <c r="AI6023">
        <v>0.82405672686300602</v>
      </c>
      <c r="AJ6023">
        <v>-5.0537823389644503</v>
      </c>
      <c r="AK6023">
        <v>64.832920000000001</v>
      </c>
      <c r="AL6023">
        <v>0</v>
      </c>
      <c r="AM6023">
        <v>2.4078422283807601E-2</v>
      </c>
    </row>
    <row r="6024" spans="1:39" hidden="1" x14ac:dyDescent="0.25">
      <c r="A6024" t="s">
        <v>6654</v>
      </c>
      <c r="B6024" t="s">
        <v>6664</v>
      </c>
      <c r="C6024" t="s">
        <v>6664</v>
      </c>
      <c r="D6024">
        <v>10</v>
      </c>
      <c r="E6024" t="str">
        <f>REPLACE(A6024,1,51,"")</f>
        <v>wtu_39D</v>
      </c>
      <c r="F6024" t="str">
        <f>LEFT(E6024,FIND("_",E6024)-1)</f>
        <v>wtu</v>
      </c>
      <c r="G6024" t="str">
        <f>UPPER(RIGHT(F6024,1))</f>
        <v>U</v>
      </c>
      <c r="H6024" t="str">
        <f>MID(E6024,FIND("_",E6024)+1,2)</f>
        <v>39</v>
      </c>
      <c r="I6024" t="str">
        <f>RIGHT(E6024,1)</f>
        <v>D</v>
      </c>
      <c r="J6024" t="str">
        <f>REPLACE(C6024,1,52,"")</f>
        <v>wtu_39D_9.pdb</v>
      </c>
      <c r="K6024" t="str">
        <f>IF(E6024=E6023,"",1)</f>
        <v/>
      </c>
      <c r="L6024">
        <v>-584.21534992122599</v>
      </c>
      <c r="M6024">
        <v>0.27818506839497198</v>
      </c>
      <c r="N6024">
        <v>0</v>
      </c>
      <c r="O6024">
        <v>0</v>
      </c>
      <c r="P6024">
        <v>0</v>
      </c>
      <c r="Q6024">
        <v>15.1204824152497</v>
      </c>
      <c r="R6024">
        <v>0</v>
      </c>
      <c r="S6024">
        <v>0</v>
      </c>
      <c r="T6024">
        <v>-1222.7172813923301</v>
      </c>
      <c r="U6024">
        <v>240.21051517718499</v>
      </c>
      <c r="V6024">
        <v>-378.00027110743298</v>
      </c>
      <c r="W6024">
        <v>2.4975172100773002</v>
      </c>
      <c r="X6024">
        <v>37.249629305179802</v>
      </c>
      <c r="Y6024">
        <v>144.114114690907</v>
      </c>
      <c r="Z6024">
        <v>764.01017573611</v>
      </c>
      <c r="AA6024">
        <v>-32.410257987809302</v>
      </c>
      <c r="AB6024">
        <v>-42.4075968159529</v>
      </c>
      <c r="AC6024">
        <v>-22.415253520604399</v>
      </c>
      <c r="AD6024">
        <v>-84.171735263301997</v>
      </c>
      <c r="AE6024">
        <v>-35.612219633000002</v>
      </c>
      <c r="AF6024">
        <v>0</v>
      </c>
      <c r="AG6024">
        <v>13.990231526682299</v>
      </c>
      <c r="AH6024">
        <v>-43.8671492560186</v>
      </c>
      <c r="AI6024">
        <v>0.82282973801366599</v>
      </c>
      <c r="AJ6024">
        <v>-5.4872540339455904</v>
      </c>
      <c r="AK6024">
        <v>64.832920000000001</v>
      </c>
      <c r="AL6024">
        <v>0</v>
      </c>
      <c r="AM6024">
        <v>2.5253289766316599E-2</v>
      </c>
    </row>
    <row r="6025" spans="1:39" hidden="1" x14ac:dyDescent="0.25">
      <c r="A6025" t="s">
        <v>6654</v>
      </c>
      <c r="B6025" t="s">
        <v>6661</v>
      </c>
      <c r="C6025" t="s">
        <v>6661</v>
      </c>
      <c r="D6025">
        <v>10</v>
      </c>
      <c r="E6025" t="str">
        <f>REPLACE(A6025,1,51,"")</f>
        <v>wtu_39D</v>
      </c>
      <c r="F6025" t="str">
        <f>LEFT(E6025,FIND("_",E6025)-1)</f>
        <v>wtu</v>
      </c>
      <c r="G6025" t="str">
        <f>UPPER(RIGHT(F6025,1))</f>
        <v>U</v>
      </c>
      <c r="H6025" t="str">
        <f>MID(E6025,FIND("_",E6025)+1,2)</f>
        <v>39</v>
      </c>
      <c r="I6025" t="str">
        <f>RIGHT(E6025,1)</f>
        <v>D</v>
      </c>
      <c r="J6025" t="str">
        <f>REPLACE(C6025,1,52,"")</f>
        <v>wtu_39D_6.pdb</v>
      </c>
      <c r="K6025" t="str">
        <f>IF(E6025=E6024,"",1)</f>
        <v/>
      </c>
      <c r="L6025">
        <v>-583.52758309772901</v>
      </c>
      <c r="M6025">
        <v>0.313371784966753</v>
      </c>
      <c r="N6025">
        <v>0</v>
      </c>
      <c r="O6025">
        <v>0</v>
      </c>
      <c r="P6025">
        <v>0</v>
      </c>
      <c r="Q6025">
        <v>15.5387724336451</v>
      </c>
      <c r="R6025">
        <v>0</v>
      </c>
      <c r="S6025">
        <v>0</v>
      </c>
      <c r="T6025">
        <v>-1224.2306061776901</v>
      </c>
      <c r="U6025">
        <v>242.867765114555</v>
      </c>
      <c r="V6025">
        <v>-375.324211425697</v>
      </c>
      <c r="W6025">
        <v>2.5379962767886299</v>
      </c>
      <c r="X6025">
        <v>37.1187852944608</v>
      </c>
      <c r="Y6025">
        <v>143.54037935390701</v>
      </c>
      <c r="Z6025">
        <v>762.71245448263005</v>
      </c>
      <c r="AA6025">
        <v>-32.854548001298902</v>
      </c>
      <c r="AB6025">
        <v>-42.145742869923197</v>
      </c>
      <c r="AC6025">
        <v>-19.8704612447325</v>
      </c>
      <c r="AD6025">
        <v>-84.297458261358898</v>
      </c>
      <c r="AE6025">
        <v>-36.318930276518103</v>
      </c>
      <c r="AF6025">
        <v>0</v>
      </c>
      <c r="AG6025">
        <v>10.579153631977</v>
      </c>
      <c r="AH6025">
        <v>-43.7006536576678</v>
      </c>
      <c r="AI6025">
        <v>0.73717833277016598</v>
      </c>
      <c r="AJ6025">
        <v>-5.2716346186999496</v>
      </c>
      <c r="AK6025">
        <v>64.832920000000001</v>
      </c>
      <c r="AL6025">
        <v>0</v>
      </c>
      <c r="AM6025">
        <v>2.1258515124970501E-2</v>
      </c>
    </row>
    <row r="6026" spans="1:39" hidden="1" x14ac:dyDescent="0.25">
      <c r="A6026" t="s">
        <v>6654</v>
      </c>
      <c r="B6026" t="s">
        <v>6657</v>
      </c>
      <c r="C6026" t="s">
        <v>6657</v>
      </c>
      <c r="D6026">
        <v>10</v>
      </c>
      <c r="E6026" t="str">
        <f>REPLACE(A6026,1,51,"")</f>
        <v>wtu_39D</v>
      </c>
      <c r="F6026" t="str">
        <f>LEFT(E6026,FIND("_",E6026)-1)</f>
        <v>wtu</v>
      </c>
      <c r="G6026" t="str">
        <f>UPPER(RIGHT(F6026,1))</f>
        <v>U</v>
      </c>
      <c r="H6026" t="str">
        <f>MID(E6026,FIND("_",E6026)+1,2)</f>
        <v>39</v>
      </c>
      <c r="I6026" t="str">
        <f>RIGHT(E6026,1)</f>
        <v>D</v>
      </c>
      <c r="J6026" t="str">
        <f>REPLACE(C6026,1,52,"")</f>
        <v>wtu_39D_2.pdb</v>
      </c>
      <c r="K6026" t="str">
        <f>IF(E6026=E6025,"",1)</f>
        <v/>
      </c>
      <c r="L6026">
        <v>-582.66475075881499</v>
      </c>
      <c r="M6026">
        <v>0.36948412182856399</v>
      </c>
      <c r="N6026">
        <v>0</v>
      </c>
      <c r="O6026">
        <v>0</v>
      </c>
      <c r="P6026">
        <v>0</v>
      </c>
      <c r="Q6026">
        <v>15.555484039610199</v>
      </c>
      <c r="R6026">
        <v>0</v>
      </c>
      <c r="S6026">
        <v>0</v>
      </c>
      <c r="T6026">
        <v>-1224.0660188608199</v>
      </c>
      <c r="U6026">
        <v>237.447743037847</v>
      </c>
      <c r="V6026">
        <v>-373.70175717807399</v>
      </c>
      <c r="W6026">
        <v>2.4791826403122599</v>
      </c>
      <c r="X6026">
        <v>37.034149584061097</v>
      </c>
      <c r="Y6026">
        <v>143.69914408077801</v>
      </c>
      <c r="Z6026">
        <v>764.10904500197501</v>
      </c>
      <c r="AA6026">
        <v>-31.029603657850402</v>
      </c>
      <c r="AB6026">
        <v>-42.367366172115801</v>
      </c>
      <c r="AC6026">
        <v>-20.5327588847613</v>
      </c>
      <c r="AD6026">
        <v>-84.184357736318802</v>
      </c>
      <c r="AE6026">
        <v>-36.707111444980697</v>
      </c>
      <c r="AF6026">
        <v>0</v>
      </c>
      <c r="AG6026">
        <v>13.942384167053399</v>
      </c>
      <c r="AH6026">
        <v>-44.066156336611499</v>
      </c>
      <c r="AI6026">
        <v>0.73833551800418895</v>
      </c>
      <c r="AJ6026">
        <v>-5.8696167420982404</v>
      </c>
      <c r="AK6026">
        <v>64.832920000000001</v>
      </c>
      <c r="AL6026">
        <v>0</v>
      </c>
      <c r="AM6026">
        <v>2.1608185179015901E-2</v>
      </c>
    </row>
    <row r="6027" spans="1:39" hidden="1" x14ac:dyDescent="0.25">
      <c r="A6027" t="s">
        <v>6654</v>
      </c>
      <c r="B6027" t="s">
        <v>6655</v>
      </c>
      <c r="C6027" t="s">
        <v>6655</v>
      </c>
      <c r="D6027">
        <v>10</v>
      </c>
      <c r="E6027" t="str">
        <f>REPLACE(A6027,1,51,"")</f>
        <v>wtu_39D</v>
      </c>
      <c r="F6027" t="str">
        <f>LEFT(E6027,FIND("_",E6027)-1)</f>
        <v>wtu</v>
      </c>
      <c r="G6027" t="str">
        <f>UPPER(RIGHT(F6027,1))</f>
        <v>U</v>
      </c>
      <c r="H6027" t="str">
        <f>MID(E6027,FIND("_",E6027)+1,2)</f>
        <v>39</v>
      </c>
      <c r="I6027" t="str">
        <f>RIGHT(E6027,1)</f>
        <v>D</v>
      </c>
      <c r="J6027" t="str">
        <f>REPLACE(C6027,1,52,"")</f>
        <v>wtu_39D_0.pdb</v>
      </c>
      <c r="K6027" t="str">
        <f>IF(E6027=E6026,"",1)</f>
        <v/>
      </c>
      <c r="L6027">
        <v>-582.50291968536601</v>
      </c>
      <c r="M6027">
        <v>0.32697948835566099</v>
      </c>
      <c r="N6027">
        <v>0</v>
      </c>
      <c r="O6027">
        <v>0</v>
      </c>
      <c r="P6027">
        <v>0</v>
      </c>
      <c r="Q6027">
        <v>16.7350589793494</v>
      </c>
      <c r="R6027">
        <v>0</v>
      </c>
      <c r="S6027">
        <v>0</v>
      </c>
      <c r="T6027">
        <v>-1222.75193125446</v>
      </c>
      <c r="U6027">
        <v>238.11175108504699</v>
      </c>
      <c r="V6027">
        <v>-374.160147558738</v>
      </c>
      <c r="W6027">
        <v>2.5946755319436599</v>
      </c>
      <c r="X6027">
        <v>36.831021876301598</v>
      </c>
      <c r="Y6027">
        <v>143.13649584522901</v>
      </c>
      <c r="Z6027">
        <v>764.93485278034802</v>
      </c>
      <c r="AA6027">
        <v>-32.7262058143994</v>
      </c>
      <c r="AB6027">
        <v>-42.0615419892369</v>
      </c>
      <c r="AC6027">
        <v>-19.846783866576502</v>
      </c>
      <c r="AD6027">
        <v>-84.073892468403102</v>
      </c>
      <c r="AE6027">
        <v>-35.745463201957001</v>
      </c>
      <c r="AF6027">
        <v>0</v>
      </c>
      <c r="AG6027">
        <v>11.2897196914675</v>
      </c>
      <c r="AH6027">
        <v>-44.2806269035271</v>
      </c>
      <c r="AI6027">
        <v>0.68800347934337702</v>
      </c>
      <c r="AJ6027">
        <v>-6.0692514537048998</v>
      </c>
      <c r="AK6027">
        <v>64.832920000000001</v>
      </c>
      <c r="AL6027">
        <v>0</v>
      </c>
      <c r="AM6027">
        <v>5.8425556606839499E-2</v>
      </c>
    </row>
    <row r="6028" spans="1:39" hidden="1" x14ac:dyDescent="0.25">
      <c r="A6028" t="s">
        <v>6654</v>
      </c>
      <c r="B6028" t="s">
        <v>6662</v>
      </c>
      <c r="C6028" t="s">
        <v>6662</v>
      </c>
      <c r="D6028">
        <v>10</v>
      </c>
      <c r="E6028" t="str">
        <f>REPLACE(A6028,1,51,"")</f>
        <v>wtu_39D</v>
      </c>
      <c r="F6028" t="str">
        <f>LEFT(E6028,FIND("_",E6028)-1)</f>
        <v>wtu</v>
      </c>
      <c r="G6028" t="str">
        <f>UPPER(RIGHT(F6028,1))</f>
        <v>U</v>
      </c>
      <c r="H6028" t="str">
        <f>MID(E6028,FIND("_",E6028)+1,2)</f>
        <v>39</v>
      </c>
      <c r="I6028" t="str">
        <f>RIGHT(E6028,1)</f>
        <v>D</v>
      </c>
      <c r="J6028" t="str">
        <f>REPLACE(C6028,1,52,"")</f>
        <v>wtu_39D_7.pdb</v>
      </c>
      <c r="K6028" t="str">
        <f>IF(E6028=E6027,"",1)</f>
        <v/>
      </c>
      <c r="L6028">
        <v>-582.35410630640899</v>
      </c>
      <c r="M6028">
        <v>0.35546708561747897</v>
      </c>
      <c r="N6028">
        <v>0</v>
      </c>
      <c r="O6028">
        <v>0</v>
      </c>
      <c r="P6028">
        <v>0</v>
      </c>
      <c r="Q6028">
        <v>16.440291952314698</v>
      </c>
      <c r="R6028">
        <v>0</v>
      </c>
      <c r="S6028">
        <v>0</v>
      </c>
      <c r="T6028">
        <v>-1224.14251379694</v>
      </c>
      <c r="U6028">
        <v>240.27161623797099</v>
      </c>
      <c r="V6028">
        <v>-373.67855365228598</v>
      </c>
      <c r="W6028">
        <v>2.5480121287720698</v>
      </c>
      <c r="X6028">
        <v>37.180025331978499</v>
      </c>
      <c r="Y6028">
        <v>143.51749554915</v>
      </c>
      <c r="Z6028">
        <v>763.77974872484799</v>
      </c>
      <c r="AA6028">
        <v>-31.611167471445899</v>
      </c>
      <c r="AB6028">
        <v>-42.177814927913403</v>
      </c>
      <c r="AC6028">
        <v>-19.741713836109401</v>
      </c>
      <c r="AD6028">
        <v>-84.214181586892096</v>
      </c>
      <c r="AE6028">
        <v>-37.107542161819403</v>
      </c>
      <c r="AF6028">
        <v>0</v>
      </c>
      <c r="AG6028">
        <v>10.54290261381</v>
      </c>
      <c r="AH6028">
        <v>-43.693439463786397</v>
      </c>
      <c r="AI6028">
        <v>0.73470586915412095</v>
      </c>
      <c r="AJ6028">
        <v>-5.8561877849043897</v>
      </c>
      <c r="AK6028">
        <v>64.832920000000001</v>
      </c>
      <c r="AL6028">
        <v>0</v>
      </c>
      <c r="AM6028">
        <v>2.1289967695413099E-2</v>
      </c>
    </row>
    <row r="6029" spans="1:39" hidden="1" x14ac:dyDescent="0.25">
      <c r="A6029" t="s">
        <v>6654</v>
      </c>
      <c r="B6029" t="s">
        <v>6663</v>
      </c>
      <c r="C6029" t="s">
        <v>6663</v>
      </c>
      <c r="D6029">
        <v>10</v>
      </c>
      <c r="E6029" t="str">
        <f>REPLACE(A6029,1,51,"")</f>
        <v>wtu_39D</v>
      </c>
      <c r="F6029" t="str">
        <f>LEFT(E6029,FIND("_",E6029)-1)</f>
        <v>wtu</v>
      </c>
      <c r="G6029" t="str">
        <f>UPPER(RIGHT(F6029,1))</f>
        <v>U</v>
      </c>
      <c r="H6029" t="str">
        <f>MID(E6029,FIND("_",E6029)+1,2)</f>
        <v>39</v>
      </c>
      <c r="I6029" t="str">
        <f>RIGHT(E6029,1)</f>
        <v>D</v>
      </c>
      <c r="J6029" t="str">
        <f>REPLACE(C6029,1,52,"")</f>
        <v>wtu_39D_8.pdb</v>
      </c>
      <c r="K6029" t="str">
        <f>IF(E6029=E6028,"",1)</f>
        <v/>
      </c>
      <c r="L6029">
        <v>-581.88519318739702</v>
      </c>
      <c r="M6029">
        <v>0.33004382772698398</v>
      </c>
      <c r="N6029">
        <v>0</v>
      </c>
      <c r="O6029">
        <v>0</v>
      </c>
      <c r="P6029">
        <v>0</v>
      </c>
      <c r="Q6029">
        <v>16.6569919811011</v>
      </c>
      <c r="R6029">
        <v>0</v>
      </c>
      <c r="S6029">
        <v>0</v>
      </c>
      <c r="T6029">
        <v>-1223.0480460469601</v>
      </c>
      <c r="U6029">
        <v>236.74257165577299</v>
      </c>
      <c r="V6029">
        <v>-372.13795021055398</v>
      </c>
      <c r="W6029">
        <v>2.5882537288104301</v>
      </c>
      <c r="X6029">
        <v>36.838334451542103</v>
      </c>
      <c r="Y6029">
        <v>143.778630919374</v>
      </c>
      <c r="Z6029">
        <v>763.72258215164504</v>
      </c>
      <c r="AA6029">
        <v>-31.244793978478501</v>
      </c>
      <c r="AB6029">
        <v>-41.874177119367303</v>
      </c>
      <c r="AC6029">
        <v>-19.5804477421378</v>
      </c>
      <c r="AD6029">
        <v>-84.0771105275482</v>
      </c>
      <c r="AE6029">
        <v>-37.087429399616397</v>
      </c>
      <c r="AF6029">
        <v>0</v>
      </c>
      <c r="AG6029">
        <v>11.097554329843801</v>
      </c>
      <c r="AH6029">
        <v>-43.8985425533943</v>
      </c>
      <c r="AI6029">
        <v>0.69984108348681096</v>
      </c>
      <c r="AJ6029">
        <v>-5.91332125082047</v>
      </c>
      <c r="AK6029">
        <v>64.832920000000001</v>
      </c>
      <c r="AL6029">
        <v>0</v>
      </c>
      <c r="AM6029">
        <v>1.8945339908703101E-2</v>
      </c>
    </row>
    <row r="6030" spans="1:39" hidden="1" x14ac:dyDescent="0.25">
      <c r="A6030" t="s">
        <v>6654</v>
      </c>
      <c r="B6030" t="s">
        <v>6658</v>
      </c>
      <c r="C6030" t="s">
        <v>6658</v>
      </c>
      <c r="D6030">
        <v>10</v>
      </c>
      <c r="E6030" t="str">
        <f>REPLACE(A6030,1,51,"")</f>
        <v>wtu_39D</v>
      </c>
      <c r="F6030" t="str">
        <f>LEFT(E6030,FIND("_",E6030)-1)</f>
        <v>wtu</v>
      </c>
      <c r="G6030" t="str">
        <f>UPPER(RIGHT(F6030,1))</f>
        <v>U</v>
      </c>
      <c r="H6030" t="str">
        <f>MID(E6030,FIND("_",E6030)+1,2)</f>
        <v>39</v>
      </c>
      <c r="I6030" t="str">
        <f>RIGHT(E6030,1)</f>
        <v>D</v>
      </c>
      <c r="J6030" t="str">
        <f>REPLACE(C6030,1,52,"")</f>
        <v>wtu_39D_3.pdb</v>
      </c>
      <c r="K6030" t="str">
        <f>IF(E6030=E6029,"",1)</f>
        <v/>
      </c>
      <c r="L6030">
        <v>-581.87887927762404</v>
      </c>
      <c r="M6030">
        <v>0.36474372779373898</v>
      </c>
      <c r="N6030">
        <v>0</v>
      </c>
      <c r="O6030">
        <v>0</v>
      </c>
      <c r="P6030">
        <v>0</v>
      </c>
      <c r="Q6030">
        <v>16.3664205910319</v>
      </c>
      <c r="R6030">
        <v>0</v>
      </c>
      <c r="S6030">
        <v>0</v>
      </c>
      <c r="T6030">
        <v>-1223.3372714403599</v>
      </c>
      <c r="U6030">
        <v>237.05318786061599</v>
      </c>
      <c r="V6030">
        <v>-371.86367529636402</v>
      </c>
      <c r="W6030">
        <v>2.5696319375517498</v>
      </c>
      <c r="X6030">
        <v>36.698750344739402</v>
      </c>
      <c r="Y6030">
        <v>143.42133445053599</v>
      </c>
      <c r="Z6030">
        <v>764.94061896665403</v>
      </c>
      <c r="AA6030">
        <v>-32.747580363838303</v>
      </c>
      <c r="AB6030">
        <v>-42.129138671852097</v>
      </c>
      <c r="AC6030">
        <v>-18.802108870423801</v>
      </c>
      <c r="AD6030">
        <v>-84.195627492190994</v>
      </c>
      <c r="AE6030">
        <v>-36.400788682462498</v>
      </c>
      <c r="AF6030">
        <v>0</v>
      </c>
      <c r="AG6030">
        <v>11.1131054325754</v>
      </c>
      <c r="AH6030">
        <v>-44.379030454278002</v>
      </c>
      <c r="AI6030">
        <v>0.69990882628447704</v>
      </c>
      <c r="AJ6030">
        <v>-5.7399015449099702</v>
      </c>
      <c r="AK6030">
        <v>64.832920000000001</v>
      </c>
      <c r="AL6030">
        <v>0</v>
      </c>
      <c r="AM6030">
        <v>2.0365129065515099E-2</v>
      </c>
    </row>
    <row r="6031" spans="1:39" hidden="1" x14ac:dyDescent="0.25">
      <c r="A6031" t="s">
        <v>6654</v>
      </c>
      <c r="B6031" t="s">
        <v>6660</v>
      </c>
      <c r="C6031" t="s">
        <v>6660</v>
      </c>
      <c r="D6031">
        <v>10</v>
      </c>
      <c r="E6031" t="str">
        <f>REPLACE(A6031,1,51,"")</f>
        <v>wtu_39D</v>
      </c>
      <c r="F6031" t="str">
        <f>LEFT(E6031,FIND("_",E6031)-1)</f>
        <v>wtu</v>
      </c>
      <c r="G6031" t="str">
        <f>UPPER(RIGHT(F6031,1))</f>
        <v>U</v>
      </c>
      <c r="H6031" t="str">
        <f>MID(E6031,FIND("_",E6031)+1,2)</f>
        <v>39</v>
      </c>
      <c r="I6031" t="str">
        <f>RIGHT(E6031,1)</f>
        <v>D</v>
      </c>
      <c r="J6031" t="str">
        <f>REPLACE(C6031,1,52,"")</f>
        <v>wtu_39D_5.pdb</v>
      </c>
      <c r="K6031" t="str">
        <f>IF(E6031=E6030,"",1)</f>
        <v/>
      </c>
      <c r="L6031">
        <v>-581.05175555757899</v>
      </c>
      <c r="M6031">
        <v>0.34059524850774298</v>
      </c>
      <c r="N6031">
        <v>0</v>
      </c>
      <c r="O6031">
        <v>0</v>
      </c>
      <c r="P6031">
        <v>0</v>
      </c>
      <c r="Q6031">
        <v>16.920425182014299</v>
      </c>
      <c r="R6031">
        <v>0</v>
      </c>
      <c r="S6031">
        <v>0</v>
      </c>
      <c r="T6031">
        <v>-1222.4524721958001</v>
      </c>
      <c r="U6031">
        <v>235.986491116861</v>
      </c>
      <c r="V6031">
        <v>-372.14869898918403</v>
      </c>
      <c r="W6031">
        <v>2.5905070967435302</v>
      </c>
      <c r="X6031">
        <v>36.8093551052023</v>
      </c>
      <c r="Y6031">
        <v>143.64619433423201</v>
      </c>
      <c r="Z6031">
        <v>764.98754913360301</v>
      </c>
      <c r="AA6031">
        <v>-31.184701906938599</v>
      </c>
      <c r="AB6031">
        <v>-42.077925814753897</v>
      </c>
      <c r="AC6031">
        <v>-19.573151638414299</v>
      </c>
      <c r="AD6031">
        <v>-84.008460843475603</v>
      </c>
      <c r="AE6031">
        <v>-37.069118087742702</v>
      </c>
      <c r="AF6031">
        <v>0</v>
      </c>
      <c r="AG6031">
        <v>11.353774057948399</v>
      </c>
      <c r="AH6031">
        <v>-44.111802346674303</v>
      </c>
      <c r="AI6031">
        <v>0.69074434971898802</v>
      </c>
      <c r="AJ6031">
        <v>-6.26167913725362</v>
      </c>
      <c r="AK6031">
        <v>64.832920000000001</v>
      </c>
      <c r="AL6031">
        <v>0</v>
      </c>
      <c r="AM6031">
        <v>1.8295026343118699E-2</v>
      </c>
    </row>
    <row r="6032" spans="1:39" x14ac:dyDescent="0.25">
      <c r="A6032" t="s">
        <v>6665</v>
      </c>
      <c r="B6032" t="s">
        <v>6666</v>
      </c>
      <c r="C6032" t="s">
        <v>6666</v>
      </c>
      <c r="D6032">
        <v>10</v>
      </c>
      <c r="E6032" t="str">
        <f>REPLACE(A6032,1,51,"")</f>
        <v>wtu_39E</v>
      </c>
      <c r="F6032" t="str">
        <f>LEFT(E6032,FIND("_",E6032)-1)</f>
        <v>wtu</v>
      </c>
      <c r="G6032" t="str">
        <f>UPPER(RIGHT(F6032,1))</f>
        <v>U</v>
      </c>
      <c r="H6032" t="str">
        <f>MID(E6032,FIND("_",E6032)+1,2)</f>
        <v>39</v>
      </c>
      <c r="I6032" t="str">
        <f>RIGHT(E6032,1)</f>
        <v>E</v>
      </c>
      <c r="J6032" t="str">
        <f>REPLACE(C6032,1,52,"")</f>
        <v>wtu_39E_0.pdb</v>
      </c>
      <c r="K6032">
        <f>IF(E6032=E6031,"",1)</f>
        <v>1</v>
      </c>
      <c r="L6032">
        <v>-582.83646878127604</v>
      </c>
      <c r="M6032">
        <v>0.35141266625305501</v>
      </c>
      <c r="N6032">
        <v>0</v>
      </c>
      <c r="O6032">
        <v>0</v>
      </c>
      <c r="P6032">
        <v>0</v>
      </c>
      <c r="Q6032">
        <v>15.0115332415693</v>
      </c>
      <c r="R6032">
        <v>0</v>
      </c>
      <c r="S6032">
        <v>0</v>
      </c>
      <c r="T6032">
        <v>-1226.5994414885799</v>
      </c>
      <c r="U6032">
        <v>241.806373534226</v>
      </c>
      <c r="V6032">
        <v>-373.642885271002</v>
      </c>
      <c r="W6032">
        <v>2.4870281668097798</v>
      </c>
      <c r="X6032">
        <v>37.014434776849797</v>
      </c>
      <c r="Y6032">
        <v>144.41825486569999</v>
      </c>
      <c r="Z6032">
        <v>763.23535281596003</v>
      </c>
      <c r="AA6032">
        <v>-32.443751544702899</v>
      </c>
      <c r="AB6032">
        <v>-42.405994106025297</v>
      </c>
      <c r="AC6032">
        <v>-20.650015254650299</v>
      </c>
      <c r="AD6032">
        <v>-84.237895829362898</v>
      </c>
      <c r="AE6032">
        <v>-37.497450464461799</v>
      </c>
      <c r="AF6032">
        <v>0</v>
      </c>
      <c r="AG6032">
        <v>14.0543217826743</v>
      </c>
      <c r="AH6032">
        <v>-43.640841138083601</v>
      </c>
      <c r="AI6032">
        <v>0.82497997175257798</v>
      </c>
      <c r="AJ6032">
        <v>-4.8819734001820603</v>
      </c>
      <c r="AK6032">
        <v>64.254130000000004</v>
      </c>
      <c r="AL6032">
        <v>0</v>
      </c>
      <c r="AM6032">
        <v>5.7370560237677698E-2</v>
      </c>
    </row>
    <row r="6033" spans="1:39" hidden="1" x14ac:dyDescent="0.25">
      <c r="A6033" t="s">
        <v>6665</v>
      </c>
      <c r="B6033" t="s">
        <v>6668</v>
      </c>
      <c r="C6033" t="s">
        <v>6668</v>
      </c>
      <c r="D6033">
        <v>10</v>
      </c>
      <c r="E6033" t="str">
        <f>REPLACE(A6033,1,51,"")</f>
        <v>wtu_39E</v>
      </c>
      <c r="F6033" t="str">
        <f>LEFT(E6033,FIND("_",E6033)-1)</f>
        <v>wtu</v>
      </c>
      <c r="G6033" t="str">
        <f>UPPER(RIGHT(F6033,1))</f>
        <v>U</v>
      </c>
      <c r="H6033" t="str">
        <f>MID(E6033,FIND("_",E6033)+1,2)</f>
        <v>39</v>
      </c>
      <c r="I6033" t="str">
        <f>RIGHT(E6033,1)</f>
        <v>E</v>
      </c>
      <c r="J6033" t="str">
        <f>REPLACE(C6033,1,52,"")</f>
        <v>wtu_39E_2.pdb</v>
      </c>
      <c r="K6033" t="str">
        <f>IF(E6033=E6032,"",1)</f>
        <v/>
      </c>
      <c r="L6033">
        <v>-581.90240563197801</v>
      </c>
      <c r="M6033">
        <v>0.34786943751274901</v>
      </c>
      <c r="N6033">
        <v>0</v>
      </c>
      <c r="O6033">
        <v>0</v>
      </c>
      <c r="P6033">
        <v>0</v>
      </c>
      <c r="Q6033">
        <v>15.691426755486599</v>
      </c>
      <c r="R6033">
        <v>0</v>
      </c>
      <c r="S6033">
        <v>0</v>
      </c>
      <c r="T6033">
        <v>-1224.9275869816699</v>
      </c>
      <c r="U6033">
        <v>238.33998702175799</v>
      </c>
      <c r="V6033">
        <v>-371.50120590214402</v>
      </c>
      <c r="W6033">
        <v>2.5136054940906898</v>
      </c>
      <c r="X6033">
        <v>36.643814560871398</v>
      </c>
      <c r="Y6033">
        <v>145.10905385423899</v>
      </c>
      <c r="Z6033">
        <v>760.90607629565295</v>
      </c>
      <c r="AA6033">
        <v>-32.153492857371802</v>
      </c>
      <c r="AB6033">
        <v>-42.269484883649902</v>
      </c>
      <c r="AC6033">
        <v>-20.075389939956501</v>
      </c>
      <c r="AD6033">
        <v>-84.0773162354932</v>
      </c>
      <c r="AE6033">
        <v>-35.530260502290403</v>
      </c>
      <c r="AF6033">
        <v>0</v>
      </c>
      <c r="AG6033">
        <v>14.131922197745</v>
      </c>
      <c r="AH6033">
        <v>-43.892799448680002</v>
      </c>
      <c r="AI6033">
        <v>0.69522510693387696</v>
      </c>
      <c r="AJ6033">
        <v>-5.7811262662312899</v>
      </c>
      <c r="AK6033">
        <v>64.254130000000004</v>
      </c>
      <c r="AL6033">
        <v>0</v>
      </c>
      <c r="AM6033">
        <v>2.1016098733979499E-2</v>
      </c>
    </row>
    <row r="6034" spans="1:39" hidden="1" x14ac:dyDescent="0.25">
      <c r="A6034" t="s">
        <v>6665</v>
      </c>
      <c r="B6034" t="s">
        <v>6672</v>
      </c>
      <c r="C6034" t="s">
        <v>6672</v>
      </c>
      <c r="D6034">
        <v>10</v>
      </c>
      <c r="E6034" t="str">
        <f>REPLACE(A6034,1,51,"")</f>
        <v>wtu_39E</v>
      </c>
      <c r="F6034" t="str">
        <f>LEFT(E6034,FIND("_",E6034)-1)</f>
        <v>wtu</v>
      </c>
      <c r="G6034" t="str">
        <f>UPPER(RIGHT(F6034,1))</f>
        <v>U</v>
      </c>
      <c r="H6034" t="str">
        <f>MID(E6034,FIND("_",E6034)+1,2)</f>
        <v>39</v>
      </c>
      <c r="I6034" t="str">
        <f>RIGHT(E6034,1)</f>
        <v>E</v>
      </c>
      <c r="J6034" t="str">
        <f>REPLACE(C6034,1,52,"")</f>
        <v>wtu_39E_6.pdb</v>
      </c>
      <c r="K6034" t="str">
        <f>IF(E6034=E6033,"",1)</f>
        <v/>
      </c>
      <c r="L6034">
        <v>-581.15629162312803</v>
      </c>
      <c r="M6034">
        <v>0.35811970285448302</v>
      </c>
      <c r="N6034">
        <v>0</v>
      </c>
      <c r="O6034">
        <v>0</v>
      </c>
      <c r="P6034">
        <v>0</v>
      </c>
      <c r="Q6034">
        <v>15.875534537618799</v>
      </c>
      <c r="R6034">
        <v>0</v>
      </c>
      <c r="S6034">
        <v>0</v>
      </c>
      <c r="T6034">
        <v>-1225.4363404699</v>
      </c>
      <c r="U6034">
        <v>238.95987714571001</v>
      </c>
      <c r="V6034">
        <v>-374.38292376054801</v>
      </c>
      <c r="W6034">
        <v>2.5124760604041398</v>
      </c>
      <c r="X6034">
        <v>36.595445782219201</v>
      </c>
      <c r="Y6034">
        <v>145.00401334701201</v>
      </c>
      <c r="Z6034">
        <v>764.53007064845099</v>
      </c>
      <c r="AA6034">
        <v>-32.190454663343601</v>
      </c>
      <c r="AB6034">
        <v>-42.461355653574103</v>
      </c>
      <c r="AC6034">
        <v>-20.004666548505199</v>
      </c>
      <c r="AD6034">
        <v>-84.074376558048201</v>
      </c>
      <c r="AE6034">
        <v>-35.871597129075703</v>
      </c>
      <c r="AF6034">
        <v>0</v>
      </c>
      <c r="AG6034">
        <v>14.306201100142401</v>
      </c>
      <c r="AH6034">
        <v>-44.003090147363601</v>
      </c>
      <c r="AI6034">
        <v>0.71008952286563998</v>
      </c>
      <c r="AJ6034">
        <v>-5.5048831248701102</v>
      </c>
      <c r="AK6034">
        <v>64.254130000000004</v>
      </c>
      <c r="AL6034">
        <v>0</v>
      </c>
      <c r="AM6034">
        <v>2.5558287683609699E-2</v>
      </c>
    </row>
    <row r="6035" spans="1:39" hidden="1" x14ac:dyDescent="0.25">
      <c r="A6035" t="s">
        <v>6665</v>
      </c>
      <c r="B6035" t="s">
        <v>6673</v>
      </c>
      <c r="C6035" t="s">
        <v>6673</v>
      </c>
      <c r="D6035">
        <v>10</v>
      </c>
      <c r="E6035" t="str">
        <f>REPLACE(A6035,1,51,"")</f>
        <v>wtu_39E</v>
      </c>
      <c r="F6035" t="str">
        <f>LEFT(E6035,FIND("_",E6035)-1)</f>
        <v>wtu</v>
      </c>
      <c r="G6035" t="str">
        <f>UPPER(RIGHT(F6035,1))</f>
        <v>U</v>
      </c>
      <c r="H6035" t="str">
        <f>MID(E6035,FIND("_",E6035)+1,2)</f>
        <v>39</v>
      </c>
      <c r="I6035" t="str">
        <f>RIGHT(E6035,1)</f>
        <v>E</v>
      </c>
      <c r="J6035" t="str">
        <f>REPLACE(C6035,1,52,"")</f>
        <v>wtu_39E_7.pdb</v>
      </c>
      <c r="K6035" t="str">
        <f>IF(E6035=E6034,"",1)</f>
        <v/>
      </c>
      <c r="L6035">
        <v>-580.73787430895004</v>
      </c>
      <c r="M6035">
        <v>0.32567957978616002</v>
      </c>
      <c r="N6035">
        <v>0</v>
      </c>
      <c r="O6035">
        <v>0</v>
      </c>
      <c r="P6035">
        <v>0</v>
      </c>
      <c r="Q6035">
        <v>16.192840696825101</v>
      </c>
      <c r="R6035">
        <v>0</v>
      </c>
      <c r="S6035">
        <v>0</v>
      </c>
      <c r="T6035">
        <v>-1225.49105511121</v>
      </c>
      <c r="U6035">
        <v>240.86607689777</v>
      </c>
      <c r="V6035">
        <v>-375.963408902325</v>
      </c>
      <c r="W6035">
        <v>2.5342299690058101</v>
      </c>
      <c r="X6035">
        <v>36.703330410558401</v>
      </c>
      <c r="Y6035">
        <v>145.862480778937</v>
      </c>
      <c r="Z6035">
        <v>763.14066736616098</v>
      </c>
      <c r="AA6035">
        <v>-32.161661942522102</v>
      </c>
      <c r="AB6035">
        <v>-42.479160850411098</v>
      </c>
      <c r="AC6035">
        <v>-20.067432208922</v>
      </c>
      <c r="AD6035">
        <v>-84.132971860751198</v>
      </c>
      <c r="AE6035">
        <v>-35.838054815405002</v>
      </c>
      <c r="AF6035">
        <v>0</v>
      </c>
      <c r="AG6035">
        <v>14.162168908902601</v>
      </c>
      <c r="AH6035">
        <v>-43.691062623293703</v>
      </c>
      <c r="AI6035">
        <v>0.70558545648125703</v>
      </c>
      <c r="AJ6035">
        <v>-5.4029959217200201</v>
      </c>
      <c r="AK6035">
        <v>64.254130000000004</v>
      </c>
      <c r="AL6035">
        <v>0</v>
      </c>
      <c r="AM6035">
        <v>6.8419442969512106E-2</v>
      </c>
    </row>
    <row r="6036" spans="1:39" hidden="1" x14ac:dyDescent="0.25">
      <c r="A6036" t="s">
        <v>6665</v>
      </c>
      <c r="B6036" t="s">
        <v>6671</v>
      </c>
      <c r="C6036" t="s">
        <v>6671</v>
      </c>
      <c r="D6036">
        <v>10</v>
      </c>
      <c r="E6036" t="str">
        <f>REPLACE(A6036,1,51,"")</f>
        <v>wtu_39E</v>
      </c>
      <c r="F6036" t="str">
        <f>LEFT(E6036,FIND("_",E6036)-1)</f>
        <v>wtu</v>
      </c>
      <c r="G6036" t="str">
        <f>UPPER(RIGHT(F6036,1))</f>
        <v>U</v>
      </c>
      <c r="H6036" t="str">
        <f>MID(E6036,FIND("_",E6036)+1,2)</f>
        <v>39</v>
      </c>
      <c r="I6036" t="str">
        <f>RIGHT(E6036,1)</f>
        <v>E</v>
      </c>
      <c r="J6036" t="str">
        <f>REPLACE(C6036,1,52,"")</f>
        <v>wtu_39E_5.pdb</v>
      </c>
      <c r="K6036" t="str">
        <f>IF(E6036=E6035,"",1)</f>
        <v/>
      </c>
      <c r="L6036">
        <v>-580.36016380757098</v>
      </c>
      <c r="M6036">
        <v>0.27278463745984399</v>
      </c>
      <c r="N6036">
        <v>0</v>
      </c>
      <c r="O6036">
        <v>0</v>
      </c>
      <c r="P6036">
        <v>0</v>
      </c>
      <c r="Q6036">
        <v>15.0391368799832</v>
      </c>
      <c r="R6036">
        <v>0</v>
      </c>
      <c r="S6036">
        <v>0</v>
      </c>
      <c r="T6036">
        <v>-1225.2585111916201</v>
      </c>
      <c r="U6036">
        <v>241.75922764251499</v>
      </c>
      <c r="V6036">
        <v>-376.61921589300403</v>
      </c>
      <c r="W6036">
        <v>2.5125288570358402</v>
      </c>
      <c r="X6036">
        <v>37.327098670932202</v>
      </c>
      <c r="Y6036">
        <v>145.29927308063299</v>
      </c>
      <c r="Z6036">
        <v>765.25134333490905</v>
      </c>
      <c r="AA6036">
        <v>-32.524405993503898</v>
      </c>
      <c r="AB6036">
        <v>-42.352389715379402</v>
      </c>
      <c r="AC6036">
        <v>-20.851008646942699</v>
      </c>
      <c r="AD6036">
        <v>-84.181953310622305</v>
      </c>
      <c r="AE6036">
        <v>-36.152631381947003</v>
      </c>
      <c r="AF6036">
        <v>0</v>
      </c>
      <c r="AG6036">
        <v>14.0705476199669</v>
      </c>
      <c r="AH6036">
        <v>-43.6775173921529</v>
      </c>
      <c r="AI6036">
        <v>0.80700168835763597</v>
      </c>
      <c r="AJ6036">
        <v>-5.0856596823180098</v>
      </c>
      <c r="AK6036">
        <v>64.254130000000004</v>
      </c>
      <c r="AL6036">
        <v>0</v>
      </c>
      <c r="AM6036">
        <v>2.284162558491E-2</v>
      </c>
    </row>
    <row r="6037" spans="1:39" hidden="1" x14ac:dyDescent="0.25">
      <c r="A6037" t="s">
        <v>6665</v>
      </c>
      <c r="B6037" t="s">
        <v>6669</v>
      </c>
      <c r="C6037" t="s">
        <v>6669</v>
      </c>
      <c r="D6037">
        <v>10</v>
      </c>
      <c r="E6037" t="str">
        <f>REPLACE(A6037,1,51,"")</f>
        <v>wtu_39E</v>
      </c>
      <c r="F6037" t="str">
        <f>LEFT(E6037,FIND("_",E6037)-1)</f>
        <v>wtu</v>
      </c>
      <c r="G6037" t="str">
        <f>UPPER(RIGHT(F6037,1))</f>
        <v>U</v>
      </c>
      <c r="H6037" t="str">
        <f>MID(E6037,FIND("_",E6037)+1,2)</f>
        <v>39</v>
      </c>
      <c r="I6037" t="str">
        <f>RIGHT(E6037,1)</f>
        <v>E</v>
      </c>
      <c r="J6037" t="str">
        <f>REPLACE(C6037,1,52,"")</f>
        <v>wtu_39E_3.pdb</v>
      </c>
      <c r="K6037" t="str">
        <f>IF(E6037=E6036,"",1)</f>
        <v/>
      </c>
      <c r="L6037">
        <v>-579.95702655868797</v>
      </c>
      <c r="M6037">
        <v>0.335972549338171</v>
      </c>
      <c r="N6037">
        <v>0</v>
      </c>
      <c r="O6037">
        <v>0</v>
      </c>
      <c r="P6037">
        <v>0</v>
      </c>
      <c r="Q6037">
        <v>14.905021053309801</v>
      </c>
      <c r="R6037">
        <v>0</v>
      </c>
      <c r="S6037">
        <v>0</v>
      </c>
      <c r="T6037">
        <v>-1227.5843182231999</v>
      </c>
      <c r="U6037">
        <v>239.89312182791201</v>
      </c>
      <c r="V6037">
        <v>-372.67572048917702</v>
      </c>
      <c r="W6037">
        <v>2.49934635513242</v>
      </c>
      <c r="X6037">
        <v>36.8756836765589</v>
      </c>
      <c r="Y6037">
        <v>145.844573422536</v>
      </c>
      <c r="Z6037">
        <v>764.92309014676505</v>
      </c>
      <c r="AA6037">
        <v>-32.489705433023197</v>
      </c>
      <c r="AB6037">
        <v>-42.397377450813003</v>
      </c>
      <c r="AC6037">
        <v>-19.038459995766601</v>
      </c>
      <c r="AD6037">
        <v>-84.273225980938193</v>
      </c>
      <c r="AE6037">
        <v>-37.172893620541103</v>
      </c>
      <c r="AF6037">
        <v>0</v>
      </c>
      <c r="AG6037">
        <v>14.067605400664901</v>
      </c>
      <c r="AH6037">
        <v>-43.660289953303597</v>
      </c>
      <c r="AI6037">
        <v>0.811418557502809</v>
      </c>
      <c r="AJ6037">
        <v>-4.7960091594100902</v>
      </c>
      <c r="AK6037">
        <v>64.254130000000004</v>
      </c>
      <c r="AL6037">
        <v>0</v>
      </c>
      <c r="AM6037">
        <v>5.6983307108866198E-2</v>
      </c>
    </row>
    <row r="6038" spans="1:39" hidden="1" x14ac:dyDescent="0.25">
      <c r="A6038" t="s">
        <v>6665</v>
      </c>
      <c r="B6038" t="s">
        <v>6670</v>
      </c>
      <c r="C6038" t="s">
        <v>6670</v>
      </c>
      <c r="D6038">
        <v>10</v>
      </c>
      <c r="E6038" t="str">
        <f>REPLACE(A6038,1,51,"")</f>
        <v>wtu_39E</v>
      </c>
      <c r="F6038" t="str">
        <f>LEFT(E6038,FIND("_",E6038)-1)</f>
        <v>wtu</v>
      </c>
      <c r="G6038" t="str">
        <f>UPPER(RIGHT(F6038,1))</f>
        <v>U</v>
      </c>
      <c r="H6038" t="str">
        <f>MID(E6038,FIND("_",E6038)+1,2)</f>
        <v>39</v>
      </c>
      <c r="I6038" t="str">
        <f>RIGHT(E6038,1)</f>
        <v>E</v>
      </c>
      <c r="J6038" t="str">
        <f>REPLACE(C6038,1,52,"")</f>
        <v>wtu_39E_4.pdb</v>
      </c>
      <c r="K6038" t="str">
        <f>IF(E6038=E6037,"",1)</f>
        <v/>
      </c>
      <c r="L6038">
        <v>-579.17766670287403</v>
      </c>
      <c r="M6038">
        <v>0.33885144925427302</v>
      </c>
      <c r="N6038">
        <v>0</v>
      </c>
      <c r="O6038">
        <v>0</v>
      </c>
      <c r="P6038">
        <v>0</v>
      </c>
      <c r="Q6038">
        <v>15.0142165508137</v>
      </c>
      <c r="R6038">
        <v>0</v>
      </c>
      <c r="S6038">
        <v>0</v>
      </c>
      <c r="T6038">
        <v>-1228.27835824761</v>
      </c>
      <c r="U6038">
        <v>242.23153643704501</v>
      </c>
      <c r="V6038">
        <v>-372.58353641809498</v>
      </c>
      <c r="W6038">
        <v>2.5137390191011502</v>
      </c>
      <c r="X6038">
        <v>36.929373591471801</v>
      </c>
      <c r="Y6038">
        <v>145.28558453721499</v>
      </c>
      <c r="Z6038">
        <v>764.39696810960299</v>
      </c>
      <c r="AA6038">
        <v>-32.496737714546299</v>
      </c>
      <c r="AB6038">
        <v>-42.404073672539198</v>
      </c>
      <c r="AC6038">
        <v>-19.040027680833202</v>
      </c>
      <c r="AD6038">
        <v>-84.231264101311496</v>
      </c>
      <c r="AE6038">
        <v>-37.176976584779098</v>
      </c>
      <c r="AF6038">
        <v>0</v>
      </c>
      <c r="AG6038">
        <v>14.0901186234506</v>
      </c>
      <c r="AH6038">
        <v>-43.7140052785983</v>
      </c>
      <c r="AI6038">
        <v>0.827480923972291</v>
      </c>
      <c r="AJ6038">
        <v>-4.8547690666058196</v>
      </c>
      <c r="AK6038">
        <v>64.254130000000004</v>
      </c>
      <c r="AL6038">
        <v>0</v>
      </c>
      <c r="AM6038">
        <v>5.8934269375495597E-2</v>
      </c>
    </row>
    <row r="6039" spans="1:39" hidden="1" x14ac:dyDescent="0.25">
      <c r="A6039" t="s">
        <v>6665</v>
      </c>
      <c r="B6039" t="s">
        <v>6667</v>
      </c>
      <c r="C6039" t="s">
        <v>6667</v>
      </c>
      <c r="D6039">
        <v>10</v>
      </c>
      <c r="E6039" t="str">
        <f>REPLACE(A6039,1,51,"")</f>
        <v>wtu_39E</v>
      </c>
      <c r="F6039" t="str">
        <f>LEFT(E6039,FIND("_",E6039)-1)</f>
        <v>wtu</v>
      </c>
      <c r="G6039" t="str">
        <f>UPPER(RIGHT(F6039,1))</f>
        <v>U</v>
      </c>
      <c r="H6039" t="str">
        <f>MID(E6039,FIND("_",E6039)+1,2)</f>
        <v>39</v>
      </c>
      <c r="I6039" t="str">
        <f>RIGHT(E6039,1)</f>
        <v>E</v>
      </c>
      <c r="J6039" t="str">
        <f>REPLACE(C6039,1,52,"")</f>
        <v>wtu_39E_1.pdb</v>
      </c>
      <c r="K6039" t="str">
        <f>IF(E6039=E6038,"",1)</f>
        <v/>
      </c>
      <c r="L6039">
        <v>-578.47607038187095</v>
      </c>
      <c r="M6039">
        <v>0.34338185357847101</v>
      </c>
      <c r="N6039">
        <v>0</v>
      </c>
      <c r="O6039">
        <v>0</v>
      </c>
      <c r="P6039">
        <v>0</v>
      </c>
      <c r="Q6039">
        <v>15.3445695048256</v>
      </c>
      <c r="R6039">
        <v>0</v>
      </c>
      <c r="S6039">
        <v>0</v>
      </c>
      <c r="T6039">
        <v>-1227.97352065831</v>
      </c>
      <c r="U6039">
        <v>242.60078688998999</v>
      </c>
      <c r="V6039">
        <v>-372.53456077263399</v>
      </c>
      <c r="W6039">
        <v>2.5184164357981098</v>
      </c>
      <c r="X6039">
        <v>36.985125697136702</v>
      </c>
      <c r="Y6039">
        <v>145.588705302514</v>
      </c>
      <c r="Z6039">
        <v>763.39942146177304</v>
      </c>
      <c r="AA6039">
        <v>-32.776117668386703</v>
      </c>
      <c r="AB6039">
        <v>-42.386748264845103</v>
      </c>
      <c r="AC6039">
        <v>-18.192597527931198</v>
      </c>
      <c r="AD6039">
        <v>-84.266687590403805</v>
      </c>
      <c r="AE6039">
        <v>-37.059887412631802</v>
      </c>
      <c r="AF6039">
        <v>0</v>
      </c>
      <c r="AG6039">
        <v>13.9547029549563</v>
      </c>
      <c r="AH6039">
        <v>-43.8097931352318</v>
      </c>
      <c r="AI6039">
        <v>0.81721482213477703</v>
      </c>
      <c r="AJ6039">
        <v>-4.9989268283105401</v>
      </c>
      <c r="AK6039">
        <v>64.254130000000004</v>
      </c>
      <c r="AL6039">
        <v>0</v>
      </c>
      <c r="AM6039">
        <v>5.9696407686286597E-2</v>
      </c>
    </row>
    <row r="6040" spans="1:39" hidden="1" x14ac:dyDescent="0.25">
      <c r="A6040" t="s">
        <v>6665</v>
      </c>
      <c r="B6040" t="s">
        <v>6675</v>
      </c>
      <c r="C6040" t="s">
        <v>6675</v>
      </c>
      <c r="D6040">
        <v>10</v>
      </c>
      <c r="E6040" t="str">
        <f>REPLACE(A6040,1,51,"")</f>
        <v>wtu_39E</v>
      </c>
      <c r="F6040" t="str">
        <f>LEFT(E6040,FIND("_",E6040)-1)</f>
        <v>wtu</v>
      </c>
      <c r="G6040" t="str">
        <f>UPPER(RIGHT(F6040,1))</f>
        <v>U</v>
      </c>
      <c r="H6040" t="str">
        <f>MID(E6040,FIND("_",E6040)+1,2)</f>
        <v>39</v>
      </c>
      <c r="I6040" t="str">
        <f>RIGHT(E6040,1)</f>
        <v>E</v>
      </c>
      <c r="J6040" t="str">
        <f>REPLACE(C6040,1,52,"")</f>
        <v>wtu_39E_9.pdb</v>
      </c>
      <c r="K6040" t="str">
        <f>IF(E6040=E6039,"",1)</f>
        <v/>
      </c>
      <c r="L6040">
        <v>-578.01313368956198</v>
      </c>
      <c r="M6040">
        <v>0.35083585946523399</v>
      </c>
      <c r="N6040">
        <v>0</v>
      </c>
      <c r="O6040">
        <v>0</v>
      </c>
      <c r="P6040">
        <v>0</v>
      </c>
      <c r="Q6040">
        <v>16.543664062634502</v>
      </c>
      <c r="R6040">
        <v>0</v>
      </c>
      <c r="S6040">
        <v>0</v>
      </c>
      <c r="T6040">
        <v>-1226.21487848676</v>
      </c>
      <c r="U6040">
        <v>243.156984511248</v>
      </c>
      <c r="V6040">
        <v>-374.37037053361303</v>
      </c>
      <c r="W6040">
        <v>2.5549099867054399</v>
      </c>
      <c r="X6040">
        <v>37.036841149004999</v>
      </c>
      <c r="Y6040">
        <v>145.23640747709999</v>
      </c>
      <c r="Z6040">
        <v>766.06366949672997</v>
      </c>
      <c r="AA6040">
        <v>-31.132989985276101</v>
      </c>
      <c r="AB6040">
        <v>-42.407251177214803</v>
      </c>
      <c r="AC6040">
        <v>-20.483894499216699</v>
      </c>
      <c r="AD6040">
        <v>-84.122960777657795</v>
      </c>
      <c r="AE6040">
        <v>-37.139212090119997</v>
      </c>
      <c r="AF6040">
        <v>0</v>
      </c>
      <c r="AG6040">
        <v>11.5543217466921</v>
      </c>
      <c r="AH6040">
        <v>-43.744033334557798</v>
      </c>
      <c r="AI6040">
        <v>0.73616627026860904</v>
      </c>
      <c r="AJ6040">
        <v>-5.5570852618953799</v>
      </c>
      <c r="AK6040">
        <v>64.254130000000004</v>
      </c>
      <c r="AL6040">
        <v>0</v>
      </c>
      <c r="AM6040">
        <v>2.2447756372890499E-2</v>
      </c>
    </row>
    <row r="6041" spans="1:39" hidden="1" x14ac:dyDescent="0.25">
      <c r="A6041" t="s">
        <v>6665</v>
      </c>
      <c r="B6041" t="s">
        <v>6674</v>
      </c>
      <c r="C6041" t="s">
        <v>6674</v>
      </c>
      <c r="D6041">
        <v>10</v>
      </c>
      <c r="E6041" t="str">
        <f>REPLACE(A6041,1,51,"")</f>
        <v>wtu_39E</v>
      </c>
      <c r="F6041" t="str">
        <f>LEFT(E6041,FIND("_",E6041)-1)</f>
        <v>wtu</v>
      </c>
      <c r="G6041" t="str">
        <f>UPPER(RIGHT(F6041,1))</f>
        <v>U</v>
      </c>
      <c r="H6041" t="str">
        <f>MID(E6041,FIND("_",E6041)+1,2)</f>
        <v>39</v>
      </c>
      <c r="I6041" t="str">
        <f>RIGHT(E6041,1)</f>
        <v>E</v>
      </c>
      <c r="J6041" t="str">
        <f>REPLACE(C6041,1,52,"")</f>
        <v>wtu_39E_8.pdb</v>
      </c>
      <c r="K6041" t="str">
        <f>IF(E6041=E6040,"",1)</f>
        <v/>
      </c>
      <c r="L6041">
        <v>-576.44237285812096</v>
      </c>
      <c r="M6041">
        <v>0.36230264842708099</v>
      </c>
      <c r="N6041">
        <v>0</v>
      </c>
      <c r="O6041">
        <v>0</v>
      </c>
      <c r="P6041">
        <v>0</v>
      </c>
      <c r="Q6041">
        <v>17.542132799920999</v>
      </c>
      <c r="R6041">
        <v>0</v>
      </c>
      <c r="S6041">
        <v>0</v>
      </c>
      <c r="T6041">
        <v>-1225.5098884914601</v>
      </c>
      <c r="U6041">
        <v>239.78821697127901</v>
      </c>
      <c r="V6041">
        <v>-374.03045873582101</v>
      </c>
      <c r="W6041">
        <v>2.57587123191405</v>
      </c>
      <c r="X6041">
        <v>36.873465628077199</v>
      </c>
      <c r="Y6041">
        <v>147.79822953237601</v>
      </c>
      <c r="Z6041">
        <v>765.48470848884801</v>
      </c>
      <c r="AA6041">
        <v>-31.5233082297209</v>
      </c>
      <c r="AB6041">
        <v>-42.1172110327974</v>
      </c>
      <c r="AC6041">
        <v>-18.169606858458199</v>
      </c>
      <c r="AD6041">
        <v>-84.2898563662377</v>
      </c>
      <c r="AE6041">
        <v>-37.013220101631603</v>
      </c>
      <c r="AF6041">
        <v>0</v>
      </c>
      <c r="AG6041">
        <v>11.412032432572699</v>
      </c>
      <c r="AH6041">
        <v>-44.039252468493899</v>
      </c>
      <c r="AI6041">
        <v>0.696151640838643</v>
      </c>
      <c r="AJ6041">
        <v>-6.2017276987279502</v>
      </c>
      <c r="AK6041">
        <v>64.254130000000004</v>
      </c>
      <c r="AL6041">
        <v>0</v>
      </c>
      <c r="AM6041">
        <v>2.7218399402185699E-2</v>
      </c>
    </row>
    <row r="6042" spans="1:39" x14ac:dyDescent="0.25">
      <c r="A6042" t="s">
        <v>6676</v>
      </c>
      <c r="B6042" t="s">
        <v>6686</v>
      </c>
      <c r="C6042" t="s">
        <v>6686</v>
      </c>
      <c r="D6042">
        <v>10</v>
      </c>
      <c r="E6042" t="str">
        <f>REPLACE(A6042,1,51,"")</f>
        <v>wtu_39F</v>
      </c>
      <c r="F6042" t="str">
        <f>LEFT(E6042,FIND("_",E6042)-1)</f>
        <v>wtu</v>
      </c>
      <c r="G6042" t="str">
        <f>UPPER(RIGHT(F6042,1))</f>
        <v>U</v>
      </c>
      <c r="H6042" t="str">
        <f>MID(E6042,FIND("_",E6042)+1,2)</f>
        <v>39</v>
      </c>
      <c r="I6042" t="str">
        <f>RIGHT(E6042,1)</f>
        <v>F</v>
      </c>
      <c r="J6042" t="str">
        <f>REPLACE(C6042,1,52,"")</f>
        <v>wtu_39F_9.pdb</v>
      </c>
      <c r="K6042">
        <f>IF(E6042=E6041,"",1)</f>
        <v>1</v>
      </c>
      <c r="L6042">
        <v>-592.99331846139398</v>
      </c>
      <c r="M6042">
        <v>0.36346900704756302</v>
      </c>
      <c r="N6042">
        <v>0</v>
      </c>
      <c r="O6042">
        <v>0</v>
      </c>
      <c r="P6042">
        <v>0</v>
      </c>
      <c r="Q6042">
        <v>15.112695232698799</v>
      </c>
      <c r="R6042">
        <v>0</v>
      </c>
      <c r="S6042">
        <v>0</v>
      </c>
      <c r="T6042">
        <v>-1232.66886589308</v>
      </c>
      <c r="U6042">
        <v>240.173437222372</v>
      </c>
      <c r="V6042">
        <v>-374.317340631268</v>
      </c>
      <c r="W6042">
        <v>2.5047477029118701</v>
      </c>
      <c r="X6042">
        <v>36.681010465990298</v>
      </c>
      <c r="Y6042">
        <v>146.643952142541</v>
      </c>
      <c r="Z6042">
        <v>754.78421085396997</v>
      </c>
      <c r="AA6042">
        <v>-32.638612019460901</v>
      </c>
      <c r="AB6042">
        <v>-42.417318210531398</v>
      </c>
      <c r="AC6042">
        <v>-19.896584069868599</v>
      </c>
      <c r="AD6042">
        <v>-84.202392295195494</v>
      </c>
      <c r="AE6042">
        <v>-36.472342735109102</v>
      </c>
      <c r="AF6042">
        <v>0</v>
      </c>
      <c r="AG6042">
        <v>14.0549912108609</v>
      </c>
      <c r="AH6042">
        <v>-43.704180249026699</v>
      </c>
      <c r="AI6042">
        <v>0.72672557130242299</v>
      </c>
      <c r="AJ6042">
        <v>-5.5703428377496698</v>
      </c>
      <c r="AK6042">
        <v>68.196950000000001</v>
      </c>
      <c r="AL6042">
        <v>0</v>
      </c>
      <c r="AM6042">
        <v>1.59400772507018E-2</v>
      </c>
    </row>
    <row r="6043" spans="1:39" hidden="1" x14ac:dyDescent="0.25">
      <c r="A6043" t="s">
        <v>6676</v>
      </c>
      <c r="B6043" t="s">
        <v>6678</v>
      </c>
      <c r="C6043" t="s">
        <v>6678</v>
      </c>
      <c r="D6043">
        <v>10</v>
      </c>
      <c r="E6043" t="str">
        <f>REPLACE(A6043,1,51,"")</f>
        <v>wtu_39F</v>
      </c>
      <c r="F6043" t="str">
        <f>LEFT(E6043,FIND("_",E6043)-1)</f>
        <v>wtu</v>
      </c>
      <c r="G6043" t="str">
        <f>UPPER(RIGHT(F6043,1))</f>
        <v>U</v>
      </c>
      <c r="H6043" t="str">
        <f>MID(E6043,FIND("_",E6043)+1,2)</f>
        <v>39</v>
      </c>
      <c r="I6043" t="str">
        <f>RIGHT(E6043,1)</f>
        <v>F</v>
      </c>
      <c r="J6043" t="str">
        <f>REPLACE(C6043,1,52,"")</f>
        <v>wtu_39F_1.pdb</v>
      </c>
      <c r="K6043" t="str">
        <f>IF(E6043=E6042,"",1)</f>
        <v/>
      </c>
      <c r="L6043">
        <v>-592.80002578311996</v>
      </c>
      <c r="M6043">
        <v>0.41611367846526198</v>
      </c>
      <c r="N6043">
        <v>0</v>
      </c>
      <c r="O6043">
        <v>0</v>
      </c>
      <c r="P6043">
        <v>0</v>
      </c>
      <c r="Q6043">
        <v>15.202583530883199</v>
      </c>
      <c r="R6043">
        <v>0</v>
      </c>
      <c r="S6043">
        <v>0</v>
      </c>
      <c r="T6043">
        <v>-1231.1055854102499</v>
      </c>
      <c r="U6043">
        <v>239.50403771881699</v>
      </c>
      <c r="V6043">
        <v>-371.51495906346503</v>
      </c>
      <c r="W6043">
        <v>2.4941450251385402</v>
      </c>
      <c r="X6043">
        <v>37.372882238821603</v>
      </c>
      <c r="Y6043">
        <v>143.80472342925199</v>
      </c>
      <c r="Z6043">
        <v>753.67131405991699</v>
      </c>
      <c r="AA6043">
        <v>-32.589281933557402</v>
      </c>
      <c r="AB6043">
        <v>-42.428855738290999</v>
      </c>
      <c r="AC6043">
        <v>-19.784899986418999</v>
      </c>
      <c r="AD6043">
        <v>-84.071739834385397</v>
      </c>
      <c r="AE6043">
        <v>-36.135672040709302</v>
      </c>
      <c r="AF6043">
        <v>0</v>
      </c>
      <c r="AG6043">
        <v>13.736789356961401</v>
      </c>
      <c r="AH6043">
        <v>-44.046578287088899</v>
      </c>
      <c r="AI6043">
        <v>0.73174486358509905</v>
      </c>
      <c r="AJ6043">
        <v>-5.8558282461810203</v>
      </c>
      <c r="AK6043">
        <v>68.196950000000001</v>
      </c>
      <c r="AL6043">
        <v>0</v>
      </c>
      <c r="AM6043">
        <v>1.82045338533855E-2</v>
      </c>
    </row>
    <row r="6044" spans="1:39" hidden="1" x14ac:dyDescent="0.25">
      <c r="A6044" t="s">
        <v>6676</v>
      </c>
      <c r="B6044" t="s">
        <v>6683</v>
      </c>
      <c r="C6044" t="s">
        <v>6683</v>
      </c>
      <c r="D6044">
        <v>10</v>
      </c>
      <c r="E6044" t="str">
        <f>REPLACE(A6044,1,51,"")</f>
        <v>wtu_39F</v>
      </c>
      <c r="F6044" t="str">
        <f>LEFT(E6044,FIND("_",E6044)-1)</f>
        <v>wtu</v>
      </c>
      <c r="G6044" t="str">
        <f>UPPER(RIGHT(F6044,1))</f>
        <v>U</v>
      </c>
      <c r="H6044" t="str">
        <f>MID(E6044,FIND("_",E6044)+1,2)</f>
        <v>39</v>
      </c>
      <c r="I6044" t="str">
        <f>RIGHT(E6044,1)</f>
        <v>F</v>
      </c>
      <c r="J6044" t="str">
        <f>REPLACE(C6044,1,52,"")</f>
        <v>wtu_39F_6.pdb</v>
      </c>
      <c r="K6044" t="str">
        <f>IF(E6044=E6043,"",1)</f>
        <v/>
      </c>
      <c r="L6044">
        <v>-592.53420784609602</v>
      </c>
      <c r="M6044">
        <v>0.34989096995687402</v>
      </c>
      <c r="N6044">
        <v>0</v>
      </c>
      <c r="O6044">
        <v>0</v>
      </c>
      <c r="P6044">
        <v>0</v>
      </c>
      <c r="Q6044">
        <v>14.199773240651799</v>
      </c>
      <c r="R6044">
        <v>0</v>
      </c>
      <c r="S6044">
        <v>0</v>
      </c>
      <c r="T6044">
        <v>-1233.6091520835</v>
      </c>
      <c r="U6044">
        <v>241.914328218766</v>
      </c>
      <c r="V6044">
        <v>-374.16255728412199</v>
      </c>
      <c r="W6044">
        <v>2.5042973807229401</v>
      </c>
      <c r="X6044">
        <v>36.649168764734398</v>
      </c>
      <c r="Y6044">
        <v>146.80061043749501</v>
      </c>
      <c r="Z6044">
        <v>754.57975326774897</v>
      </c>
      <c r="AA6044">
        <v>-32.393012366022603</v>
      </c>
      <c r="AB6044">
        <v>-42.144065975226397</v>
      </c>
      <c r="AC6044">
        <v>-20.7174195949218</v>
      </c>
      <c r="AD6044">
        <v>-84.215808158264807</v>
      </c>
      <c r="AE6044">
        <v>-36.509180867185698</v>
      </c>
      <c r="AF6044">
        <v>0</v>
      </c>
      <c r="AG6044">
        <v>13.842158270350099</v>
      </c>
      <c r="AH6044">
        <v>-43.345952599215103</v>
      </c>
      <c r="AI6044">
        <v>0.81064566060868903</v>
      </c>
      <c r="AJ6044">
        <v>-4.95157395955151</v>
      </c>
      <c r="AK6044">
        <v>68.196950000000001</v>
      </c>
      <c r="AL6044">
        <v>0</v>
      </c>
      <c r="AM6044">
        <v>1.68298008378059E-2</v>
      </c>
    </row>
    <row r="6045" spans="1:39" hidden="1" x14ac:dyDescent="0.25">
      <c r="A6045" t="s">
        <v>6676</v>
      </c>
      <c r="B6045" t="s">
        <v>6684</v>
      </c>
      <c r="C6045" t="s">
        <v>6684</v>
      </c>
      <c r="D6045">
        <v>10</v>
      </c>
      <c r="E6045" t="str">
        <f>REPLACE(A6045,1,51,"")</f>
        <v>wtu_39F</v>
      </c>
      <c r="F6045" t="str">
        <f>LEFT(E6045,FIND("_",E6045)-1)</f>
        <v>wtu</v>
      </c>
      <c r="G6045" t="str">
        <f>UPPER(RIGHT(F6045,1))</f>
        <v>U</v>
      </c>
      <c r="H6045" t="str">
        <f>MID(E6045,FIND("_",E6045)+1,2)</f>
        <v>39</v>
      </c>
      <c r="I6045" t="str">
        <f>RIGHT(E6045,1)</f>
        <v>F</v>
      </c>
      <c r="J6045" t="str">
        <f>REPLACE(C6045,1,52,"")</f>
        <v>wtu_39F_7.pdb</v>
      </c>
      <c r="K6045" t="str">
        <f>IF(E6045=E6044,"",1)</f>
        <v/>
      </c>
      <c r="L6045">
        <v>-592.07383604790698</v>
      </c>
      <c r="M6045">
        <v>0.35939010142722999</v>
      </c>
      <c r="N6045">
        <v>0</v>
      </c>
      <c r="O6045">
        <v>0</v>
      </c>
      <c r="P6045">
        <v>0</v>
      </c>
      <c r="Q6045">
        <v>14.7645885519805</v>
      </c>
      <c r="R6045">
        <v>0</v>
      </c>
      <c r="S6045">
        <v>0</v>
      </c>
      <c r="T6045">
        <v>-1233.05570087758</v>
      </c>
      <c r="U6045">
        <v>240.564681223565</v>
      </c>
      <c r="V6045">
        <v>-374.20221979015599</v>
      </c>
      <c r="W6045">
        <v>2.4972537540107398</v>
      </c>
      <c r="X6045">
        <v>36.631813239433001</v>
      </c>
      <c r="Y6045">
        <v>146.888220834284</v>
      </c>
      <c r="Z6045">
        <v>755.554279520053</v>
      </c>
      <c r="AA6045">
        <v>-32.313668995028799</v>
      </c>
      <c r="AB6045">
        <v>-42.380827373219297</v>
      </c>
      <c r="AC6045">
        <v>-20.715840503796102</v>
      </c>
      <c r="AD6045">
        <v>-84.302138400636807</v>
      </c>
      <c r="AE6045">
        <v>-36.486196000874997</v>
      </c>
      <c r="AF6045">
        <v>0</v>
      </c>
      <c r="AG6045">
        <v>13.997415824987</v>
      </c>
      <c r="AH6045">
        <v>-43.560154722506802</v>
      </c>
      <c r="AI6045">
        <v>0.82566453927823003</v>
      </c>
      <c r="AJ6045">
        <v>-4.9955795788198998</v>
      </c>
      <c r="AK6045">
        <v>68.196950000000001</v>
      </c>
      <c r="AL6045">
        <v>0</v>
      </c>
      <c r="AM6045">
        <v>1.7622707121065E-2</v>
      </c>
    </row>
    <row r="6046" spans="1:39" hidden="1" x14ac:dyDescent="0.25">
      <c r="A6046" t="s">
        <v>6676</v>
      </c>
      <c r="B6046" t="s">
        <v>6682</v>
      </c>
      <c r="C6046" t="s">
        <v>6682</v>
      </c>
      <c r="D6046">
        <v>10</v>
      </c>
      <c r="E6046" t="str">
        <f>REPLACE(A6046,1,51,"")</f>
        <v>wtu_39F</v>
      </c>
      <c r="F6046" t="str">
        <f>LEFT(E6046,FIND("_",E6046)-1)</f>
        <v>wtu</v>
      </c>
      <c r="G6046" t="str">
        <f>UPPER(RIGHT(F6046,1))</f>
        <v>U</v>
      </c>
      <c r="H6046" t="str">
        <f>MID(E6046,FIND("_",E6046)+1,2)</f>
        <v>39</v>
      </c>
      <c r="I6046" t="str">
        <f>RIGHT(E6046,1)</f>
        <v>F</v>
      </c>
      <c r="J6046" t="str">
        <f>REPLACE(C6046,1,52,"")</f>
        <v>wtu_39F_5.pdb</v>
      </c>
      <c r="K6046" t="str">
        <f>IF(E6046=E6045,"",1)</f>
        <v/>
      </c>
      <c r="L6046">
        <v>-592.05261674591702</v>
      </c>
      <c r="M6046">
        <v>0.37060235981846201</v>
      </c>
      <c r="N6046">
        <v>0</v>
      </c>
      <c r="O6046">
        <v>0</v>
      </c>
      <c r="P6046">
        <v>0</v>
      </c>
      <c r="Q6046">
        <v>14.8959338247869</v>
      </c>
      <c r="R6046">
        <v>0</v>
      </c>
      <c r="S6046">
        <v>0</v>
      </c>
      <c r="T6046">
        <v>-1232.02827038076</v>
      </c>
      <c r="U6046">
        <v>240.83188330267001</v>
      </c>
      <c r="V6046">
        <v>-374.92374798082898</v>
      </c>
      <c r="W6046">
        <v>2.5006274547533902</v>
      </c>
      <c r="X6046">
        <v>36.689041378215002</v>
      </c>
      <c r="Y6046">
        <v>146.878946830986</v>
      </c>
      <c r="Z6046">
        <v>754.72009272709897</v>
      </c>
      <c r="AA6046">
        <v>-32.322562948832001</v>
      </c>
      <c r="AB6046">
        <v>-42.3904486039076</v>
      </c>
      <c r="AC6046">
        <v>-20.712955927874301</v>
      </c>
      <c r="AD6046">
        <v>-84.275198930384704</v>
      </c>
      <c r="AE6046">
        <v>-36.447211920498397</v>
      </c>
      <c r="AF6046">
        <v>0</v>
      </c>
      <c r="AG6046">
        <v>13.962350996756101</v>
      </c>
      <c r="AH6046">
        <v>-43.495486985813201</v>
      </c>
      <c r="AI6046">
        <v>0.824050735504402</v>
      </c>
      <c r="AJ6046">
        <v>-4.9741859566414197</v>
      </c>
      <c r="AK6046">
        <v>68.196950000000001</v>
      </c>
      <c r="AL6046">
        <v>0</v>
      </c>
      <c r="AM6046">
        <v>1.75756388580195E-2</v>
      </c>
    </row>
    <row r="6047" spans="1:39" hidden="1" x14ac:dyDescent="0.25">
      <c r="A6047" t="s">
        <v>6676</v>
      </c>
      <c r="B6047" t="s">
        <v>6681</v>
      </c>
      <c r="C6047" t="s">
        <v>6681</v>
      </c>
      <c r="D6047">
        <v>10</v>
      </c>
      <c r="E6047" t="str">
        <f>REPLACE(A6047,1,51,"")</f>
        <v>wtu_39F</v>
      </c>
      <c r="F6047" t="str">
        <f>LEFT(E6047,FIND("_",E6047)-1)</f>
        <v>wtu</v>
      </c>
      <c r="G6047" t="str">
        <f>UPPER(RIGHT(F6047,1))</f>
        <v>U</v>
      </c>
      <c r="H6047" t="str">
        <f>MID(E6047,FIND("_",E6047)+1,2)</f>
        <v>39</v>
      </c>
      <c r="I6047" t="str">
        <f>RIGHT(E6047,1)</f>
        <v>F</v>
      </c>
      <c r="J6047" t="str">
        <f>REPLACE(C6047,1,52,"")</f>
        <v>wtu_39F_4.pdb</v>
      </c>
      <c r="K6047" t="str">
        <f>IF(E6047=E6046,"",1)</f>
        <v/>
      </c>
      <c r="L6047">
        <v>-591.99074367666697</v>
      </c>
      <c r="M6047">
        <v>0.36291544241394302</v>
      </c>
      <c r="N6047">
        <v>0</v>
      </c>
      <c r="O6047">
        <v>0</v>
      </c>
      <c r="P6047">
        <v>0</v>
      </c>
      <c r="Q6047">
        <v>15.2077267013797</v>
      </c>
      <c r="R6047">
        <v>0</v>
      </c>
      <c r="S6047">
        <v>0</v>
      </c>
      <c r="T6047">
        <v>-1232.47192842646</v>
      </c>
      <c r="U6047">
        <v>239.70840393526399</v>
      </c>
      <c r="V6047">
        <v>-374.162327987808</v>
      </c>
      <c r="W6047">
        <v>2.4974101322680502</v>
      </c>
      <c r="X6047">
        <v>36.5984511293317</v>
      </c>
      <c r="Y6047">
        <v>147.097892157704</v>
      </c>
      <c r="Z6047">
        <v>754.86485418970403</v>
      </c>
      <c r="AA6047">
        <v>-32.6832034282859</v>
      </c>
      <c r="AB6047">
        <v>-42.345949698729498</v>
      </c>
      <c r="AC6047">
        <v>-19.897376293720601</v>
      </c>
      <c r="AD6047">
        <v>-84.314333473791507</v>
      </c>
      <c r="AE6047">
        <v>-36.107216567668502</v>
      </c>
      <c r="AF6047">
        <v>0</v>
      </c>
      <c r="AG6047">
        <v>13.9582397161827</v>
      </c>
      <c r="AH6047">
        <v>-43.729249566847301</v>
      </c>
      <c r="AI6047">
        <v>0.72854438593746196</v>
      </c>
      <c r="AJ6047">
        <v>-5.1504967503554502</v>
      </c>
      <c r="AK6047">
        <v>68.196950000000001</v>
      </c>
      <c r="AL6047">
        <v>0</v>
      </c>
      <c r="AM6047">
        <v>1.2866169230581599E-2</v>
      </c>
    </row>
    <row r="6048" spans="1:39" hidden="1" x14ac:dyDescent="0.25">
      <c r="A6048" t="s">
        <v>6676</v>
      </c>
      <c r="B6048" t="s">
        <v>6677</v>
      </c>
      <c r="C6048" t="s">
        <v>6677</v>
      </c>
      <c r="D6048">
        <v>10</v>
      </c>
      <c r="E6048" t="str">
        <f>REPLACE(A6048,1,51,"")</f>
        <v>wtu_39F</v>
      </c>
      <c r="F6048" t="str">
        <f>LEFT(E6048,FIND("_",E6048)-1)</f>
        <v>wtu</v>
      </c>
      <c r="G6048" t="str">
        <f>UPPER(RIGHT(F6048,1))</f>
        <v>U</v>
      </c>
      <c r="H6048" t="str">
        <f>MID(E6048,FIND("_",E6048)+1,2)</f>
        <v>39</v>
      </c>
      <c r="I6048" t="str">
        <f>RIGHT(E6048,1)</f>
        <v>F</v>
      </c>
      <c r="J6048" t="str">
        <f>REPLACE(C6048,1,52,"")</f>
        <v>wtu_39F_0.pdb</v>
      </c>
      <c r="K6048" t="str">
        <f>IF(E6048=E6047,"",1)</f>
        <v/>
      </c>
      <c r="L6048">
        <v>-591.93773778449895</v>
      </c>
      <c r="M6048">
        <v>0.39717976950659201</v>
      </c>
      <c r="N6048">
        <v>0</v>
      </c>
      <c r="O6048">
        <v>0</v>
      </c>
      <c r="P6048">
        <v>0</v>
      </c>
      <c r="Q6048">
        <v>14.7601241839065</v>
      </c>
      <c r="R6048">
        <v>0</v>
      </c>
      <c r="S6048">
        <v>0</v>
      </c>
      <c r="T6048">
        <v>-1231.0554544538099</v>
      </c>
      <c r="U6048">
        <v>239.87843157520001</v>
      </c>
      <c r="V6048">
        <v>-371.64738129719501</v>
      </c>
      <c r="W6048">
        <v>2.4969314591645402</v>
      </c>
      <c r="X6048">
        <v>37.267227648813503</v>
      </c>
      <c r="Y6048">
        <v>144.842816818747</v>
      </c>
      <c r="Z6048">
        <v>753.82249818353898</v>
      </c>
      <c r="AA6048">
        <v>-32.332252249817202</v>
      </c>
      <c r="AB6048">
        <v>-42.431862554785802</v>
      </c>
      <c r="AC6048">
        <v>-20.696967210103502</v>
      </c>
      <c r="AD6048">
        <v>-84.122984288119696</v>
      </c>
      <c r="AE6048">
        <v>-36.544772370811003</v>
      </c>
      <c r="AF6048">
        <v>0</v>
      </c>
      <c r="AG6048">
        <v>13.719407084555</v>
      </c>
      <c r="AH6048">
        <v>-43.646486418120297</v>
      </c>
      <c r="AI6048">
        <v>0.82792566911884302</v>
      </c>
      <c r="AJ6048">
        <v>-5.2878412813555897</v>
      </c>
      <c r="AK6048">
        <v>68.196950000000001</v>
      </c>
      <c r="AL6048">
        <v>0</v>
      </c>
      <c r="AM6048">
        <v>1.595171657978E-2</v>
      </c>
    </row>
    <row r="6049" spans="1:39" hidden="1" x14ac:dyDescent="0.25">
      <c r="A6049" t="s">
        <v>6676</v>
      </c>
      <c r="B6049" t="s">
        <v>6685</v>
      </c>
      <c r="C6049" t="s">
        <v>6685</v>
      </c>
      <c r="D6049">
        <v>10</v>
      </c>
      <c r="E6049" t="str">
        <f>REPLACE(A6049,1,51,"")</f>
        <v>wtu_39F</v>
      </c>
      <c r="F6049" t="str">
        <f>LEFT(E6049,FIND("_",E6049)-1)</f>
        <v>wtu</v>
      </c>
      <c r="G6049" t="str">
        <f>UPPER(RIGHT(F6049,1))</f>
        <v>U</v>
      </c>
      <c r="H6049" t="str">
        <f>MID(E6049,FIND("_",E6049)+1,2)</f>
        <v>39</v>
      </c>
      <c r="I6049" t="str">
        <f>RIGHT(E6049,1)</f>
        <v>F</v>
      </c>
      <c r="J6049" t="str">
        <f>REPLACE(C6049,1,52,"")</f>
        <v>wtu_39F_8.pdb</v>
      </c>
      <c r="K6049" t="str">
        <f>IF(E6049=E6048,"",1)</f>
        <v/>
      </c>
      <c r="L6049">
        <v>-591.799597646199</v>
      </c>
      <c r="M6049">
        <v>0.34711640352719098</v>
      </c>
      <c r="N6049">
        <v>0</v>
      </c>
      <c r="O6049">
        <v>0</v>
      </c>
      <c r="P6049">
        <v>0</v>
      </c>
      <c r="Q6049">
        <v>15.1173691399913</v>
      </c>
      <c r="R6049">
        <v>0</v>
      </c>
      <c r="S6049">
        <v>0</v>
      </c>
      <c r="T6049">
        <v>-1232.78869367116</v>
      </c>
      <c r="U6049">
        <v>243.74890197761201</v>
      </c>
      <c r="V6049">
        <v>-373.68487345081701</v>
      </c>
      <c r="W6049">
        <v>2.5602055944552902</v>
      </c>
      <c r="X6049">
        <v>36.798886368226597</v>
      </c>
      <c r="Y6049">
        <v>145.009991620405</v>
      </c>
      <c r="Z6049">
        <v>756.158217677783</v>
      </c>
      <c r="AA6049">
        <v>-32.510279458746098</v>
      </c>
      <c r="AB6049">
        <v>-42.1019298721639</v>
      </c>
      <c r="AC6049">
        <v>-20.706854059212201</v>
      </c>
      <c r="AD6049">
        <v>-84.264136762367599</v>
      </c>
      <c r="AE6049">
        <v>-36.656811667087801</v>
      </c>
      <c r="AF6049">
        <v>0</v>
      </c>
      <c r="AG6049">
        <v>10.8819269091636</v>
      </c>
      <c r="AH6049">
        <v>-43.447357887711199</v>
      </c>
      <c r="AI6049">
        <v>0.82189779695767196</v>
      </c>
      <c r="AJ6049">
        <v>-4.9520680902197496</v>
      </c>
      <c r="AK6049">
        <v>68.196950000000001</v>
      </c>
      <c r="AL6049">
        <v>0</v>
      </c>
      <c r="AM6049">
        <v>1.90601886940178E-2</v>
      </c>
    </row>
    <row r="6050" spans="1:39" hidden="1" x14ac:dyDescent="0.25">
      <c r="A6050" t="s">
        <v>6676</v>
      </c>
      <c r="B6050" t="s">
        <v>6679</v>
      </c>
      <c r="C6050" t="s">
        <v>6679</v>
      </c>
      <c r="D6050">
        <v>10</v>
      </c>
      <c r="E6050" t="str">
        <f>REPLACE(A6050,1,51,"")</f>
        <v>wtu_39F</v>
      </c>
      <c r="F6050" t="str">
        <f>LEFT(E6050,FIND("_",E6050)-1)</f>
        <v>wtu</v>
      </c>
      <c r="G6050" t="str">
        <f>UPPER(RIGHT(F6050,1))</f>
        <v>U</v>
      </c>
      <c r="H6050" t="str">
        <f>MID(E6050,FIND("_",E6050)+1,2)</f>
        <v>39</v>
      </c>
      <c r="I6050" t="str">
        <f>RIGHT(E6050,1)</f>
        <v>F</v>
      </c>
      <c r="J6050" t="str">
        <f>REPLACE(C6050,1,52,"")</f>
        <v>wtu_39F_2.pdb</v>
      </c>
      <c r="K6050" t="str">
        <f>IF(E6050=E6049,"",1)</f>
        <v/>
      </c>
      <c r="L6050">
        <v>-589.38662085954002</v>
      </c>
      <c r="M6050">
        <v>0.38514665972385298</v>
      </c>
      <c r="N6050">
        <v>0</v>
      </c>
      <c r="O6050">
        <v>0</v>
      </c>
      <c r="P6050">
        <v>0</v>
      </c>
      <c r="Q6050">
        <v>15.912592851046901</v>
      </c>
      <c r="R6050">
        <v>0</v>
      </c>
      <c r="S6050">
        <v>0</v>
      </c>
      <c r="T6050">
        <v>-1232.74838769495</v>
      </c>
      <c r="U6050">
        <v>242.06392914717699</v>
      </c>
      <c r="V6050">
        <v>-373.09491424946401</v>
      </c>
      <c r="W6050">
        <v>2.5585276471593001</v>
      </c>
      <c r="X6050">
        <v>36.9857793345465</v>
      </c>
      <c r="Y6050">
        <v>144.94070272912899</v>
      </c>
      <c r="Z6050">
        <v>758.63262727925803</v>
      </c>
      <c r="AA6050">
        <v>-31.167234788011999</v>
      </c>
      <c r="AB6050">
        <v>-42.327173335011302</v>
      </c>
      <c r="AC6050">
        <v>-20.482147578637601</v>
      </c>
      <c r="AD6050">
        <v>-84.189870854359697</v>
      </c>
      <c r="AE6050">
        <v>-36.899823318098299</v>
      </c>
      <c r="AF6050">
        <v>0</v>
      </c>
      <c r="AG6050">
        <v>11.158867171913601</v>
      </c>
      <c r="AH6050">
        <v>-43.882328008962602</v>
      </c>
      <c r="AI6050">
        <v>0.73252633204663697</v>
      </c>
      <c r="AJ6050">
        <v>-5.7921554612340902</v>
      </c>
      <c r="AK6050">
        <v>68.196950000000001</v>
      </c>
      <c r="AL6050">
        <v>0</v>
      </c>
      <c r="AM6050">
        <v>1.4911936918491801E-2</v>
      </c>
    </row>
    <row r="6051" spans="1:39" hidden="1" x14ac:dyDescent="0.25">
      <c r="A6051" t="s">
        <v>6676</v>
      </c>
      <c r="B6051" t="s">
        <v>6680</v>
      </c>
      <c r="C6051" t="s">
        <v>6680</v>
      </c>
      <c r="D6051">
        <v>10</v>
      </c>
      <c r="E6051" t="str">
        <f>REPLACE(A6051,1,51,"")</f>
        <v>wtu_39F</v>
      </c>
      <c r="F6051" t="str">
        <f>LEFT(E6051,FIND("_",E6051)-1)</f>
        <v>wtu</v>
      </c>
      <c r="G6051" t="str">
        <f>UPPER(RIGHT(F6051,1))</f>
        <v>U</v>
      </c>
      <c r="H6051" t="str">
        <f>MID(E6051,FIND("_",E6051)+1,2)</f>
        <v>39</v>
      </c>
      <c r="I6051" t="str">
        <f>RIGHT(E6051,1)</f>
        <v>F</v>
      </c>
      <c r="J6051" t="str">
        <f>REPLACE(C6051,1,52,"")</f>
        <v>wtu_39F_3.pdb</v>
      </c>
      <c r="K6051" t="str">
        <f>IF(E6051=E6050,"",1)</f>
        <v/>
      </c>
      <c r="L6051">
        <v>-587.89380470371202</v>
      </c>
      <c r="M6051">
        <v>0.381471905257734</v>
      </c>
      <c r="N6051">
        <v>0</v>
      </c>
      <c r="O6051">
        <v>0</v>
      </c>
      <c r="P6051">
        <v>0</v>
      </c>
      <c r="Q6051">
        <v>15.2630285555702</v>
      </c>
      <c r="R6051">
        <v>0</v>
      </c>
      <c r="S6051">
        <v>0</v>
      </c>
      <c r="T6051">
        <v>-1232.8018086130301</v>
      </c>
      <c r="U6051">
        <v>240.728430615587</v>
      </c>
      <c r="V6051">
        <v>-367.90280571012801</v>
      </c>
      <c r="W6051">
        <v>2.6476935586329202</v>
      </c>
      <c r="X6051">
        <v>36.949979040635398</v>
      </c>
      <c r="Y6051">
        <v>146.84281984884001</v>
      </c>
      <c r="Z6051">
        <v>753.44653159296195</v>
      </c>
      <c r="AA6051">
        <v>-31.4378488698929</v>
      </c>
      <c r="AB6051">
        <v>-42.435336410999703</v>
      </c>
      <c r="AC6051">
        <v>-18.662206662414999</v>
      </c>
      <c r="AD6051">
        <v>-84.181114350757099</v>
      </c>
      <c r="AE6051">
        <v>-37.737711481634399</v>
      </c>
      <c r="AF6051">
        <v>0</v>
      </c>
      <c r="AG6051">
        <v>12.204008849199001</v>
      </c>
      <c r="AH6051">
        <v>-43.844087705981202</v>
      </c>
      <c r="AI6051">
        <v>0.72300093110860997</v>
      </c>
      <c r="AJ6051">
        <v>-5.90850730678308</v>
      </c>
      <c r="AK6051">
        <v>68.196950000000001</v>
      </c>
      <c r="AL6051">
        <v>0</v>
      </c>
      <c r="AM6051">
        <v>1.5179415374465099E-2</v>
      </c>
    </row>
    <row r="6052" spans="1:39" x14ac:dyDescent="0.25">
      <c r="A6052" t="s">
        <v>6687</v>
      </c>
      <c r="B6052" t="s">
        <v>6688</v>
      </c>
      <c r="C6052" t="s">
        <v>6688</v>
      </c>
      <c r="D6052">
        <v>10</v>
      </c>
      <c r="E6052" t="str">
        <f>REPLACE(A6052,1,51,"")</f>
        <v>wtu_39G</v>
      </c>
      <c r="F6052" t="str">
        <f>LEFT(E6052,FIND("_",E6052)-1)</f>
        <v>wtu</v>
      </c>
      <c r="G6052" t="str">
        <f>UPPER(RIGHT(F6052,1))</f>
        <v>U</v>
      </c>
      <c r="H6052" t="str">
        <f>MID(E6052,FIND("_",E6052)+1,2)</f>
        <v>39</v>
      </c>
      <c r="I6052" t="str">
        <f>RIGHT(E6052,1)</f>
        <v>G</v>
      </c>
      <c r="J6052" t="str">
        <f>REPLACE(C6052,1,52,"")</f>
        <v>wtu_39G_0.pdb</v>
      </c>
      <c r="K6052">
        <f>IF(E6052=E6051,"",1)</f>
        <v>1</v>
      </c>
      <c r="L6052">
        <v>-583.79773576182401</v>
      </c>
      <c r="M6052">
        <v>0.36075605046155701</v>
      </c>
      <c r="N6052">
        <v>0</v>
      </c>
      <c r="O6052">
        <v>0</v>
      </c>
      <c r="P6052">
        <v>0</v>
      </c>
      <c r="Q6052">
        <v>15.850375532989499</v>
      </c>
      <c r="R6052">
        <v>0</v>
      </c>
      <c r="S6052">
        <v>0</v>
      </c>
      <c r="T6052">
        <v>-1216.8195644587699</v>
      </c>
      <c r="U6052">
        <v>233.28820890774401</v>
      </c>
      <c r="V6052">
        <v>-373.31589556483698</v>
      </c>
      <c r="W6052">
        <v>2.5072322344329101</v>
      </c>
      <c r="X6052">
        <v>36.4205422820488</v>
      </c>
      <c r="Y6052">
        <v>142.25641545702999</v>
      </c>
      <c r="Z6052">
        <v>757.275830418645</v>
      </c>
      <c r="AA6052">
        <v>-32.284318119868502</v>
      </c>
      <c r="AB6052">
        <v>-42.265311743712601</v>
      </c>
      <c r="AC6052">
        <v>-20.808686519202301</v>
      </c>
      <c r="AD6052">
        <v>-84.097948998090104</v>
      </c>
      <c r="AE6052">
        <v>-35.326822479684303</v>
      </c>
      <c r="AF6052">
        <v>0</v>
      </c>
      <c r="AG6052">
        <v>14.167950742167699</v>
      </c>
      <c r="AH6052">
        <v>-43.880158827337098</v>
      </c>
      <c r="AI6052">
        <v>0.69572857775555597</v>
      </c>
      <c r="AJ6052">
        <v>-5.2595477533470101</v>
      </c>
      <c r="AK6052">
        <v>67.776820000000001</v>
      </c>
      <c r="AL6052">
        <v>0</v>
      </c>
      <c r="AM6052">
        <v>2.1414550215533599E-2</v>
      </c>
    </row>
    <row r="6053" spans="1:39" hidden="1" x14ac:dyDescent="0.25">
      <c r="A6053" t="s">
        <v>6687</v>
      </c>
      <c r="B6053" t="s">
        <v>6697</v>
      </c>
      <c r="C6053" t="s">
        <v>6697</v>
      </c>
      <c r="D6053">
        <v>10</v>
      </c>
      <c r="E6053" t="str">
        <f>REPLACE(A6053,1,51,"")</f>
        <v>wtu_39G</v>
      </c>
      <c r="F6053" t="str">
        <f>LEFT(E6053,FIND("_",E6053)-1)</f>
        <v>wtu</v>
      </c>
      <c r="G6053" t="str">
        <f>UPPER(RIGHT(F6053,1))</f>
        <v>U</v>
      </c>
      <c r="H6053" t="str">
        <f>MID(E6053,FIND("_",E6053)+1,2)</f>
        <v>39</v>
      </c>
      <c r="I6053" t="str">
        <f>RIGHT(E6053,1)</f>
        <v>G</v>
      </c>
      <c r="J6053" t="str">
        <f>REPLACE(C6053,1,52,"")</f>
        <v>wtu_39G_9.pdb</v>
      </c>
      <c r="K6053" t="str">
        <f>IF(E6053=E6052,"",1)</f>
        <v/>
      </c>
      <c r="L6053">
        <v>-583.18875456468197</v>
      </c>
      <c r="M6053">
        <v>0.32947849939736501</v>
      </c>
      <c r="N6053">
        <v>0</v>
      </c>
      <c r="O6053">
        <v>0</v>
      </c>
      <c r="P6053">
        <v>0</v>
      </c>
      <c r="Q6053">
        <v>14.2705766185325</v>
      </c>
      <c r="R6053">
        <v>0</v>
      </c>
      <c r="S6053">
        <v>0</v>
      </c>
      <c r="T6053">
        <v>-1218.7759714145</v>
      </c>
      <c r="U6053">
        <v>237.77693497814801</v>
      </c>
      <c r="V6053">
        <v>-372.75401471872198</v>
      </c>
      <c r="W6053">
        <v>2.4724741891593598</v>
      </c>
      <c r="X6053">
        <v>36.558786110217298</v>
      </c>
      <c r="Y6053">
        <v>143.46930808565301</v>
      </c>
      <c r="Z6053">
        <v>755.406672423739</v>
      </c>
      <c r="AA6053">
        <v>-32.407972792942203</v>
      </c>
      <c r="AB6053">
        <v>-42.226613302302397</v>
      </c>
      <c r="AC6053">
        <v>-20.703308972758698</v>
      </c>
      <c r="AD6053">
        <v>-84.239038755271906</v>
      </c>
      <c r="AE6053">
        <v>-36.613131176095699</v>
      </c>
      <c r="AF6053">
        <v>0</v>
      </c>
      <c r="AG6053">
        <v>13.6543570278017</v>
      </c>
      <c r="AH6053">
        <v>-43.181553015199903</v>
      </c>
      <c r="AI6053">
        <v>0.82014132587565602</v>
      </c>
      <c r="AJ6053">
        <v>-4.51766702386531</v>
      </c>
      <c r="AK6053">
        <v>67.776820000000001</v>
      </c>
      <c r="AL6053">
        <v>0</v>
      </c>
      <c r="AM6053">
        <v>2.4445847858543601E-2</v>
      </c>
    </row>
    <row r="6054" spans="1:39" hidden="1" x14ac:dyDescent="0.25">
      <c r="A6054" t="s">
        <v>6687</v>
      </c>
      <c r="B6054" t="s">
        <v>6692</v>
      </c>
      <c r="C6054" t="s">
        <v>6692</v>
      </c>
      <c r="D6054">
        <v>10</v>
      </c>
      <c r="E6054" t="str">
        <f>REPLACE(A6054,1,51,"")</f>
        <v>wtu_39G</v>
      </c>
      <c r="F6054" t="str">
        <f>LEFT(E6054,FIND("_",E6054)-1)</f>
        <v>wtu</v>
      </c>
      <c r="G6054" t="str">
        <f>UPPER(RIGHT(F6054,1))</f>
        <v>U</v>
      </c>
      <c r="H6054" t="str">
        <f>MID(E6054,FIND("_",E6054)+1,2)</f>
        <v>39</v>
      </c>
      <c r="I6054" t="str">
        <f>RIGHT(E6054,1)</f>
        <v>G</v>
      </c>
      <c r="J6054" t="str">
        <f>REPLACE(C6054,1,52,"")</f>
        <v>wtu_39G_4.pdb</v>
      </c>
      <c r="K6054" t="str">
        <f>IF(E6054=E6053,"",1)</f>
        <v/>
      </c>
      <c r="L6054">
        <v>-582.80054288172698</v>
      </c>
      <c r="M6054">
        <v>0.33907217117643501</v>
      </c>
      <c r="N6054">
        <v>0</v>
      </c>
      <c r="O6054">
        <v>0</v>
      </c>
      <c r="P6054">
        <v>0</v>
      </c>
      <c r="Q6054">
        <v>14.8161834599714</v>
      </c>
      <c r="R6054">
        <v>0</v>
      </c>
      <c r="S6054">
        <v>0</v>
      </c>
      <c r="T6054">
        <v>-1218.7540733890601</v>
      </c>
      <c r="U6054">
        <v>235.823768161023</v>
      </c>
      <c r="V6054">
        <v>-372.65168501987102</v>
      </c>
      <c r="W6054">
        <v>2.4691263452902499</v>
      </c>
      <c r="X6054">
        <v>36.457143386308303</v>
      </c>
      <c r="Y6054">
        <v>143.39656938674699</v>
      </c>
      <c r="Z6054">
        <v>757.15929281719605</v>
      </c>
      <c r="AA6054">
        <v>-32.347677154892601</v>
      </c>
      <c r="AB6054">
        <v>-42.353816266532696</v>
      </c>
      <c r="AC6054">
        <v>-20.697833824146901</v>
      </c>
      <c r="AD6054">
        <v>-84.235561060916794</v>
      </c>
      <c r="AE6054">
        <v>-36.361187495206302</v>
      </c>
      <c r="AF6054">
        <v>0</v>
      </c>
      <c r="AG6054">
        <v>13.908498906091101</v>
      </c>
      <c r="AH6054">
        <v>-43.427027402751698</v>
      </c>
      <c r="AI6054">
        <v>0.71843694699712601</v>
      </c>
      <c r="AJ6054">
        <v>-4.55174144359035</v>
      </c>
      <c r="AK6054">
        <v>67.776820000000001</v>
      </c>
      <c r="AL6054">
        <v>0</v>
      </c>
      <c r="AM6054">
        <v>5.4220765623129198E-2</v>
      </c>
    </row>
    <row r="6055" spans="1:39" hidden="1" x14ac:dyDescent="0.25">
      <c r="A6055" t="s">
        <v>6687</v>
      </c>
      <c r="B6055" t="s">
        <v>6696</v>
      </c>
      <c r="C6055" t="s">
        <v>6696</v>
      </c>
      <c r="D6055">
        <v>10</v>
      </c>
      <c r="E6055" t="str">
        <f>REPLACE(A6055,1,51,"")</f>
        <v>wtu_39G</v>
      </c>
      <c r="F6055" t="str">
        <f>LEFT(E6055,FIND("_",E6055)-1)</f>
        <v>wtu</v>
      </c>
      <c r="G6055" t="str">
        <f>UPPER(RIGHT(F6055,1))</f>
        <v>U</v>
      </c>
      <c r="H6055" t="str">
        <f>MID(E6055,FIND("_",E6055)+1,2)</f>
        <v>39</v>
      </c>
      <c r="I6055" t="str">
        <f>RIGHT(E6055,1)</f>
        <v>G</v>
      </c>
      <c r="J6055" t="str">
        <f>REPLACE(C6055,1,52,"")</f>
        <v>wtu_39G_8.pdb</v>
      </c>
      <c r="K6055" t="str">
        <f>IF(E6055=E6054,"",1)</f>
        <v/>
      </c>
      <c r="L6055">
        <v>-581.39129227291596</v>
      </c>
      <c r="M6055">
        <v>0.37398484143880201</v>
      </c>
      <c r="N6055">
        <v>0</v>
      </c>
      <c r="O6055">
        <v>0</v>
      </c>
      <c r="P6055">
        <v>0</v>
      </c>
      <c r="Q6055">
        <v>15.525496444257801</v>
      </c>
      <c r="R6055">
        <v>0</v>
      </c>
      <c r="S6055">
        <v>0</v>
      </c>
      <c r="T6055">
        <v>-1218.59906401899</v>
      </c>
      <c r="U6055">
        <v>234.762643691238</v>
      </c>
      <c r="V6055">
        <v>-370.37263372085698</v>
      </c>
      <c r="W6055">
        <v>2.4734190712026898</v>
      </c>
      <c r="X6055">
        <v>36.660978222196597</v>
      </c>
      <c r="Y6055">
        <v>142.94635275916801</v>
      </c>
      <c r="Z6055">
        <v>756.39581775097201</v>
      </c>
      <c r="AA6055">
        <v>-31.037548743556801</v>
      </c>
      <c r="AB6055">
        <v>-42.456646186004498</v>
      </c>
      <c r="AC6055">
        <v>-19.483991519376801</v>
      </c>
      <c r="AD6055">
        <v>-84.173555485017403</v>
      </c>
      <c r="AE6055">
        <v>-37.488330635582599</v>
      </c>
      <c r="AF6055">
        <v>0</v>
      </c>
      <c r="AG6055">
        <v>13.8604769510161</v>
      </c>
      <c r="AH6055">
        <v>-43.611415990466803</v>
      </c>
      <c r="AI6055">
        <v>0.739307235618614</v>
      </c>
      <c r="AJ6055">
        <v>-5.3304902086001702</v>
      </c>
      <c r="AK6055">
        <v>67.776820000000001</v>
      </c>
      <c r="AL6055">
        <v>0</v>
      </c>
      <c r="AM6055">
        <v>2.1072109871433702E-2</v>
      </c>
    </row>
    <row r="6056" spans="1:39" hidden="1" x14ac:dyDescent="0.25">
      <c r="A6056" t="s">
        <v>6687</v>
      </c>
      <c r="B6056" t="s">
        <v>6691</v>
      </c>
      <c r="C6056" t="s">
        <v>6691</v>
      </c>
      <c r="D6056">
        <v>10</v>
      </c>
      <c r="E6056" t="str">
        <f>REPLACE(A6056,1,51,"")</f>
        <v>wtu_39G</v>
      </c>
      <c r="F6056" t="str">
        <f>LEFT(E6056,FIND("_",E6056)-1)</f>
        <v>wtu</v>
      </c>
      <c r="G6056" t="str">
        <f>UPPER(RIGHT(F6056,1))</f>
        <v>U</v>
      </c>
      <c r="H6056" t="str">
        <f>MID(E6056,FIND("_",E6056)+1,2)</f>
        <v>39</v>
      </c>
      <c r="I6056" t="str">
        <f>RIGHT(E6056,1)</f>
        <v>G</v>
      </c>
      <c r="J6056" t="str">
        <f>REPLACE(C6056,1,52,"")</f>
        <v>wtu_39G_3.pdb</v>
      </c>
      <c r="K6056" t="str">
        <f>IF(E6056=E6055,"",1)</f>
        <v/>
      </c>
      <c r="L6056">
        <v>-580.851932174941</v>
      </c>
      <c r="M6056">
        <v>0.40295475272336601</v>
      </c>
      <c r="N6056">
        <v>0</v>
      </c>
      <c r="O6056">
        <v>0</v>
      </c>
      <c r="P6056">
        <v>0</v>
      </c>
      <c r="Q6056">
        <v>15.5644527815367</v>
      </c>
      <c r="R6056">
        <v>0</v>
      </c>
      <c r="S6056">
        <v>0</v>
      </c>
      <c r="T6056">
        <v>-1217.04069999943</v>
      </c>
      <c r="U6056">
        <v>235.120949295515</v>
      </c>
      <c r="V6056">
        <v>-371.81767699857198</v>
      </c>
      <c r="W6056">
        <v>2.4812909173667901</v>
      </c>
      <c r="X6056">
        <v>37.379861002671397</v>
      </c>
      <c r="Y6056">
        <v>142.98803520186999</v>
      </c>
      <c r="Z6056">
        <v>755.27776816991502</v>
      </c>
      <c r="AA6056">
        <v>-31.445044172669402</v>
      </c>
      <c r="AB6056">
        <v>-42.4627581069809</v>
      </c>
      <c r="AC6056">
        <v>-18.762480761752698</v>
      </c>
      <c r="AD6056">
        <v>-84.0723591351816</v>
      </c>
      <c r="AE6056">
        <v>-37.499394287798999</v>
      </c>
      <c r="AF6056">
        <v>0</v>
      </c>
      <c r="AG6056">
        <v>13.554446250083901</v>
      </c>
      <c r="AH6056">
        <v>-43.495961865749898</v>
      </c>
      <c r="AI6056">
        <v>0.74046366396983498</v>
      </c>
      <c r="AJ6056">
        <v>-5.1584718502331697</v>
      </c>
      <c r="AK6056">
        <v>67.776820000000001</v>
      </c>
      <c r="AL6056">
        <v>0</v>
      </c>
      <c r="AM6056">
        <v>1.8827720501340701E-2</v>
      </c>
    </row>
    <row r="6057" spans="1:39" hidden="1" x14ac:dyDescent="0.25">
      <c r="A6057" t="s">
        <v>6687</v>
      </c>
      <c r="B6057" t="s">
        <v>6695</v>
      </c>
      <c r="C6057" t="s">
        <v>6695</v>
      </c>
      <c r="D6057">
        <v>10</v>
      </c>
      <c r="E6057" t="str">
        <f>REPLACE(A6057,1,51,"")</f>
        <v>wtu_39G</v>
      </c>
      <c r="F6057" t="str">
        <f>LEFT(E6057,FIND("_",E6057)-1)</f>
        <v>wtu</v>
      </c>
      <c r="G6057" t="str">
        <f>UPPER(RIGHT(F6057,1))</f>
        <v>U</v>
      </c>
      <c r="H6057" t="str">
        <f>MID(E6057,FIND("_",E6057)+1,2)</f>
        <v>39</v>
      </c>
      <c r="I6057" t="str">
        <f>RIGHT(E6057,1)</f>
        <v>G</v>
      </c>
      <c r="J6057" t="str">
        <f>REPLACE(C6057,1,52,"")</f>
        <v>wtu_39G_7.pdb</v>
      </c>
      <c r="K6057" t="str">
        <f>IF(E6057=E6056,"",1)</f>
        <v/>
      </c>
      <c r="L6057">
        <v>-580.37837868136899</v>
      </c>
      <c r="M6057">
        <v>0.36307009992675898</v>
      </c>
      <c r="N6057">
        <v>0</v>
      </c>
      <c r="O6057">
        <v>0</v>
      </c>
      <c r="P6057">
        <v>0</v>
      </c>
      <c r="Q6057">
        <v>15.5448109860135</v>
      </c>
      <c r="R6057">
        <v>0</v>
      </c>
      <c r="S6057">
        <v>0</v>
      </c>
      <c r="T6057">
        <v>-1217.8318737618999</v>
      </c>
      <c r="U6057">
        <v>237.252884566961</v>
      </c>
      <c r="V6057">
        <v>-371.819608575541</v>
      </c>
      <c r="W6057">
        <v>2.4829636696020101</v>
      </c>
      <c r="X6057">
        <v>36.744811938668803</v>
      </c>
      <c r="Y6057">
        <v>143.851498995957</v>
      </c>
      <c r="Z6057">
        <v>754.363489207322</v>
      </c>
      <c r="AA6057">
        <v>-31.455234510478601</v>
      </c>
      <c r="AB6057">
        <v>-42.497747521541903</v>
      </c>
      <c r="AC6057">
        <v>-18.733269238099101</v>
      </c>
      <c r="AD6057">
        <v>-84.225774682421999</v>
      </c>
      <c r="AE6057">
        <v>-37.764716385212701</v>
      </c>
      <c r="AF6057">
        <v>0</v>
      </c>
      <c r="AG6057">
        <v>13.5682251427165</v>
      </c>
      <c r="AH6057">
        <v>-43.334795441866802</v>
      </c>
      <c r="AI6057">
        <v>0.72960809259750004</v>
      </c>
      <c r="AJ6057">
        <v>-5.0518312862455703</v>
      </c>
      <c r="AK6057">
        <v>67.776820000000001</v>
      </c>
      <c r="AL6057">
        <v>0</v>
      </c>
      <c r="AM6057">
        <v>2.1360122107129901E-2</v>
      </c>
    </row>
    <row r="6058" spans="1:39" hidden="1" x14ac:dyDescent="0.25">
      <c r="A6058" t="s">
        <v>6687</v>
      </c>
      <c r="B6058" t="s">
        <v>6693</v>
      </c>
      <c r="C6058" t="s">
        <v>6693</v>
      </c>
      <c r="D6058">
        <v>10</v>
      </c>
      <c r="E6058" t="str">
        <f>REPLACE(A6058,1,51,"")</f>
        <v>wtu_39G</v>
      </c>
      <c r="F6058" t="str">
        <f>LEFT(E6058,FIND("_",E6058)-1)</f>
        <v>wtu</v>
      </c>
      <c r="G6058" t="str">
        <f>UPPER(RIGHT(F6058,1))</f>
        <v>U</v>
      </c>
      <c r="H6058" t="str">
        <f>MID(E6058,FIND("_",E6058)+1,2)</f>
        <v>39</v>
      </c>
      <c r="I6058" t="str">
        <f>RIGHT(E6058,1)</f>
        <v>G</v>
      </c>
      <c r="J6058" t="str">
        <f>REPLACE(C6058,1,52,"")</f>
        <v>wtu_39G_5.pdb</v>
      </c>
      <c r="K6058" t="str">
        <f>IF(E6058=E6057,"",1)</f>
        <v/>
      </c>
      <c r="L6058">
        <v>-580.13805506380197</v>
      </c>
      <c r="M6058">
        <v>0.356592662306986</v>
      </c>
      <c r="N6058">
        <v>0</v>
      </c>
      <c r="O6058">
        <v>0</v>
      </c>
      <c r="P6058">
        <v>0</v>
      </c>
      <c r="Q6058">
        <v>16.7767829472666</v>
      </c>
      <c r="R6058">
        <v>0</v>
      </c>
      <c r="S6058">
        <v>0</v>
      </c>
      <c r="T6058">
        <v>-1216.5708018743201</v>
      </c>
      <c r="U6058">
        <v>233.99764533055799</v>
      </c>
      <c r="V6058">
        <v>-370.69198654926703</v>
      </c>
      <c r="W6058">
        <v>2.57132139580116</v>
      </c>
      <c r="X6058">
        <v>36.611514315728201</v>
      </c>
      <c r="Y6058">
        <v>142.26199818309601</v>
      </c>
      <c r="Z6058">
        <v>758.61490033521204</v>
      </c>
      <c r="AA6058">
        <v>-31.171469382130901</v>
      </c>
      <c r="AB6058">
        <v>-42.164178580279902</v>
      </c>
      <c r="AC6058">
        <v>-19.685802441685201</v>
      </c>
      <c r="AD6058">
        <v>-83.987647053757897</v>
      </c>
      <c r="AE6058">
        <v>-36.701696676532002</v>
      </c>
      <c r="AF6058">
        <v>0</v>
      </c>
      <c r="AG6058">
        <v>11.216450458856199</v>
      </c>
      <c r="AH6058">
        <v>-43.882267670135001</v>
      </c>
      <c r="AI6058">
        <v>0.68866568723245203</v>
      </c>
      <c r="AJ6058">
        <v>-5.8168320633885404</v>
      </c>
      <c r="AK6058">
        <v>67.776820000000001</v>
      </c>
      <c r="AL6058">
        <v>0</v>
      </c>
      <c r="AM6058">
        <v>1.8528573946040201E-2</v>
      </c>
    </row>
    <row r="6059" spans="1:39" hidden="1" x14ac:dyDescent="0.25">
      <c r="A6059" t="s">
        <v>6687</v>
      </c>
      <c r="B6059" t="s">
        <v>6694</v>
      </c>
      <c r="C6059" t="s">
        <v>6694</v>
      </c>
      <c r="D6059">
        <v>10</v>
      </c>
      <c r="E6059" t="str">
        <f>REPLACE(A6059,1,51,"")</f>
        <v>wtu_39G</v>
      </c>
      <c r="F6059" t="str">
        <f>LEFT(E6059,FIND("_",E6059)-1)</f>
        <v>wtu</v>
      </c>
      <c r="G6059" t="str">
        <f>UPPER(RIGHT(F6059,1))</f>
        <v>U</v>
      </c>
      <c r="H6059" t="str">
        <f>MID(E6059,FIND("_",E6059)+1,2)</f>
        <v>39</v>
      </c>
      <c r="I6059" t="str">
        <f>RIGHT(E6059,1)</f>
        <v>G</v>
      </c>
      <c r="J6059" t="str">
        <f>REPLACE(C6059,1,52,"")</f>
        <v>wtu_39G_6.pdb</v>
      </c>
      <c r="K6059" t="str">
        <f>IF(E6059=E6058,"",1)</f>
        <v/>
      </c>
      <c r="L6059">
        <v>-579.89436497315</v>
      </c>
      <c r="M6059">
        <v>0.35260179887271298</v>
      </c>
      <c r="N6059">
        <v>0</v>
      </c>
      <c r="O6059">
        <v>0</v>
      </c>
      <c r="P6059">
        <v>0</v>
      </c>
      <c r="Q6059">
        <v>16.0370147895221</v>
      </c>
      <c r="R6059">
        <v>0</v>
      </c>
      <c r="S6059">
        <v>0</v>
      </c>
      <c r="T6059">
        <v>-1218.03991274958</v>
      </c>
      <c r="U6059">
        <v>236.85326134226699</v>
      </c>
      <c r="V6059">
        <v>-369.89281389427202</v>
      </c>
      <c r="W6059">
        <v>2.53447702373585</v>
      </c>
      <c r="X6059">
        <v>36.746471692584002</v>
      </c>
      <c r="Y6059">
        <v>141.62154783342899</v>
      </c>
      <c r="Z6059">
        <v>758.65183579234804</v>
      </c>
      <c r="AA6059">
        <v>-31.192270943876299</v>
      </c>
      <c r="AB6059">
        <v>-42.359572828469801</v>
      </c>
      <c r="AC6059">
        <v>-19.5076980417378</v>
      </c>
      <c r="AD6059">
        <v>-84.193481001859496</v>
      </c>
      <c r="AE6059">
        <v>-37.578007122583401</v>
      </c>
      <c r="AF6059">
        <v>0</v>
      </c>
      <c r="AG6059">
        <v>10.9413167335609</v>
      </c>
      <c r="AH6059">
        <v>-43.709272364426603</v>
      </c>
      <c r="AI6059">
        <v>0.73264022421507702</v>
      </c>
      <c r="AJ6059">
        <v>-5.3365558783827396</v>
      </c>
      <c r="AK6059">
        <v>67.776820000000001</v>
      </c>
      <c r="AL6059">
        <v>0</v>
      </c>
      <c r="AM6059">
        <v>1.9834420384356299E-2</v>
      </c>
    </row>
    <row r="6060" spans="1:39" hidden="1" x14ac:dyDescent="0.25">
      <c r="A6060" t="s">
        <v>6687</v>
      </c>
      <c r="B6060" t="s">
        <v>6689</v>
      </c>
      <c r="C6060" t="s">
        <v>6689</v>
      </c>
      <c r="D6060">
        <v>10</v>
      </c>
      <c r="E6060" t="str">
        <f>REPLACE(A6060,1,51,"")</f>
        <v>wtu_39G</v>
      </c>
      <c r="F6060" t="str">
        <f>LEFT(E6060,FIND("_",E6060)-1)</f>
        <v>wtu</v>
      </c>
      <c r="G6060" t="str">
        <f>UPPER(RIGHT(F6060,1))</f>
        <v>U</v>
      </c>
      <c r="H6060" t="str">
        <f>MID(E6060,FIND("_",E6060)+1,2)</f>
        <v>39</v>
      </c>
      <c r="I6060" t="str">
        <f>RIGHT(E6060,1)</f>
        <v>G</v>
      </c>
      <c r="J6060" t="str">
        <f>REPLACE(C6060,1,52,"")</f>
        <v>wtu_39G_1.pdb</v>
      </c>
      <c r="K6060" t="str">
        <f>IF(E6060=E6059,"",1)</f>
        <v/>
      </c>
      <c r="L6060">
        <v>-579.36240226024995</v>
      </c>
      <c r="M6060">
        <v>0.37140426745628602</v>
      </c>
      <c r="N6060">
        <v>0</v>
      </c>
      <c r="O6060">
        <v>0</v>
      </c>
      <c r="P6060">
        <v>0</v>
      </c>
      <c r="Q6060">
        <v>16.213419371220901</v>
      </c>
      <c r="R6060">
        <v>0</v>
      </c>
      <c r="S6060">
        <v>0</v>
      </c>
      <c r="T6060">
        <v>-1218.3526881128701</v>
      </c>
      <c r="U6060">
        <v>238.78581219119201</v>
      </c>
      <c r="V6060">
        <v>-371.90143993235699</v>
      </c>
      <c r="W6060">
        <v>2.5390097221258401</v>
      </c>
      <c r="X6060">
        <v>36.928752656578801</v>
      </c>
      <c r="Y6060">
        <v>142.16819418185801</v>
      </c>
      <c r="Z6060">
        <v>758.73790561500903</v>
      </c>
      <c r="AA6060">
        <v>-31.546459754056801</v>
      </c>
      <c r="AB6060">
        <v>-42.344926394461801</v>
      </c>
      <c r="AC6060">
        <v>-19.663731176763498</v>
      </c>
      <c r="AD6060">
        <v>-84.214001887176394</v>
      </c>
      <c r="AE6060">
        <v>-36.861496304331602</v>
      </c>
      <c r="AF6060">
        <v>0</v>
      </c>
      <c r="AG6060">
        <v>10.8965761748626</v>
      </c>
      <c r="AH6060">
        <v>-43.820984150620198</v>
      </c>
      <c r="AI6060">
        <v>0.730761032271667</v>
      </c>
      <c r="AJ6060">
        <v>-5.4557317964968899</v>
      </c>
      <c r="AK6060">
        <v>67.776820000000001</v>
      </c>
      <c r="AL6060">
        <v>0</v>
      </c>
      <c r="AM6060">
        <v>2.18063037728887E-2</v>
      </c>
    </row>
    <row r="6061" spans="1:39" hidden="1" x14ac:dyDescent="0.25">
      <c r="A6061" t="s">
        <v>6687</v>
      </c>
      <c r="B6061" t="s">
        <v>6690</v>
      </c>
      <c r="C6061" t="s">
        <v>6690</v>
      </c>
      <c r="D6061">
        <v>10</v>
      </c>
      <c r="E6061" t="str">
        <f>REPLACE(A6061,1,51,"")</f>
        <v>wtu_39G</v>
      </c>
      <c r="F6061" t="str">
        <f>LEFT(E6061,FIND("_",E6061)-1)</f>
        <v>wtu</v>
      </c>
      <c r="G6061" t="str">
        <f>UPPER(RIGHT(F6061,1))</f>
        <v>U</v>
      </c>
      <c r="H6061" t="str">
        <f>MID(E6061,FIND("_",E6061)+1,2)</f>
        <v>39</v>
      </c>
      <c r="I6061" t="str">
        <f>RIGHT(E6061,1)</f>
        <v>G</v>
      </c>
      <c r="J6061" t="str">
        <f>REPLACE(C6061,1,52,"")</f>
        <v>wtu_39G_2.pdb</v>
      </c>
      <c r="K6061" t="str">
        <f>IF(E6061=E6060,"",1)</f>
        <v/>
      </c>
      <c r="L6061">
        <v>-579.27874932332099</v>
      </c>
      <c r="M6061">
        <v>0.35448975745940298</v>
      </c>
      <c r="N6061">
        <v>0</v>
      </c>
      <c r="O6061">
        <v>0</v>
      </c>
      <c r="P6061">
        <v>0</v>
      </c>
      <c r="Q6061">
        <v>16.159951194661499</v>
      </c>
      <c r="R6061">
        <v>0</v>
      </c>
      <c r="S6061">
        <v>0</v>
      </c>
      <c r="T6061">
        <v>-1217.84418076724</v>
      </c>
      <c r="U6061">
        <v>239.09364706286601</v>
      </c>
      <c r="V6061">
        <v>-372.26044628175498</v>
      </c>
      <c r="W6061">
        <v>2.5482572235081999</v>
      </c>
      <c r="X6061">
        <v>36.881533313679903</v>
      </c>
      <c r="Y6061">
        <v>142.63491530989</v>
      </c>
      <c r="Z6061">
        <v>757.88935051824797</v>
      </c>
      <c r="AA6061">
        <v>-31.611669517906101</v>
      </c>
      <c r="AB6061">
        <v>-42.368225733888302</v>
      </c>
      <c r="AC6061">
        <v>-19.752693319987699</v>
      </c>
      <c r="AD6061">
        <v>-84.231171955355606</v>
      </c>
      <c r="AE6061">
        <v>-37.186484179649</v>
      </c>
      <c r="AF6061">
        <v>0</v>
      </c>
      <c r="AG6061">
        <v>10.8870525467841</v>
      </c>
      <c r="AH6061">
        <v>-43.4887860452341</v>
      </c>
      <c r="AI6061">
        <v>0.73720959573292799</v>
      </c>
      <c r="AJ6061">
        <v>-5.1637240681519403</v>
      </c>
      <c r="AK6061">
        <v>67.776820000000001</v>
      </c>
      <c r="AL6061">
        <v>0</v>
      </c>
      <c r="AM6061">
        <v>1.9895780483825499E-2</v>
      </c>
    </row>
    <row r="6062" spans="1:39" x14ac:dyDescent="0.25">
      <c r="A6062" t="s">
        <v>6698</v>
      </c>
      <c r="B6062" t="s">
        <v>6707</v>
      </c>
      <c r="C6062" t="s">
        <v>6707</v>
      </c>
      <c r="D6062">
        <v>10</v>
      </c>
      <c r="E6062" t="str">
        <f>REPLACE(A6062,1,51,"")</f>
        <v>wtu_39H</v>
      </c>
      <c r="F6062" t="str">
        <f>LEFT(E6062,FIND("_",E6062)-1)</f>
        <v>wtu</v>
      </c>
      <c r="G6062" t="str">
        <f>UPPER(RIGHT(F6062,1))</f>
        <v>U</v>
      </c>
      <c r="H6062" t="str">
        <f>MID(E6062,FIND("_",E6062)+1,2)</f>
        <v>39</v>
      </c>
      <c r="I6062" t="str">
        <f>RIGHT(E6062,1)</f>
        <v>H</v>
      </c>
      <c r="J6062" t="str">
        <f>REPLACE(C6062,1,52,"")</f>
        <v>wtu_39H_8.pdb</v>
      </c>
      <c r="K6062">
        <f>IF(E6062=E6061,"",1)</f>
        <v>1</v>
      </c>
      <c r="L6062">
        <v>-589.66110458178298</v>
      </c>
      <c r="M6062">
        <v>0.37306758016012498</v>
      </c>
      <c r="N6062">
        <v>0</v>
      </c>
      <c r="O6062">
        <v>0</v>
      </c>
      <c r="P6062">
        <v>0</v>
      </c>
      <c r="Q6062">
        <v>16.236798479333199</v>
      </c>
      <c r="R6062">
        <v>0</v>
      </c>
      <c r="S6062">
        <v>0</v>
      </c>
      <c r="T6062">
        <v>-1229.79017508997</v>
      </c>
      <c r="U6062">
        <v>237.72269116790801</v>
      </c>
      <c r="V6062">
        <v>-371.52988929388499</v>
      </c>
      <c r="W6062">
        <v>2.5624732950102498</v>
      </c>
      <c r="X6062">
        <v>36.710579915428902</v>
      </c>
      <c r="Y6062">
        <v>142.82503053078</v>
      </c>
      <c r="Z6062">
        <v>764.26047933303596</v>
      </c>
      <c r="AA6062">
        <v>-33.621118333290497</v>
      </c>
      <c r="AB6062">
        <v>-41.9898068978409</v>
      </c>
      <c r="AC6062">
        <v>-19.763346468085999</v>
      </c>
      <c r="AD6062">
        <v>-84.055894195072</v>
      </c>
      <c r="AE6062">
        <v>-37.523396958503902</v>
      </c>
      <c r="AF6062">
        <v>0</v>
      </c>
      <c r="AG6062">
        <v>10.9971217974041</v>
      </c>
      <c r="AH6062">
        <v>-44.131598041863398</v>
      </c>
      <c r="AI6062">
        <v>0.68954154396297496</v>
      </c>
      <c r="AJ6062">
        <v>-5.9581580354637902</v>
      </c>
      <c r="AK6062">
        <v>66.67801</v>
      </c>
      <c r="AL6062">
        <v>0</v>
      </c>
      <c r="AM6062">
        <v>1.9552669333181099E-2</v>
      </c>
    </row>
    <row r="6063" spans="1:39" hidden="1" x14ac:dyDescent="0.25">
      <c r="A6063" t="s">
        <v>6698</v>
      </c>
      <c r="B6063" t="s">
        <v>6699</v>
      </c>
      <c r="C6063" t="s">
        <v>6699</v>
      </c>
      <c r="D6063">
        <v>10</v>
      </c>
      <c r="E6063" t="str">
        <f>REPLACE(A6063,1,51,"")</f>
        <v>wtu_39H</v>
      </c>
      <c r="F6063" t="str">
        <f>LEFT(E6063,FIND("_",E6063)-1)</f>
        <v>wtu</v>
      </c>
      <c r="G6063" t="str">
        <f>UPPER(RIGHT(F6063,1))</f>
        <v>U</v>
      </c>
      <c r="H6063" t="str">
        <f>MID(E6063,FIND("_",E6063)+1,2)</f>
        <v>39</v>
      </c>
      <c r="I6063" t="str">
        <f>RIGHT(E6063,1)</f>
        <v>H</v>
      </c>
      <c r="J6063" t="str">
        <f>REPLACE(C6063,1,52,"")</f>
        <v>wtu_39H_0.pdb</v>
      </c>
      <c r="K6063" t="str">
        <f>IF(E6063=E6062,"",1)</f>
        <v/>
      </c>
      <c r="L6063">
        <v>-587.38479607939098</v>
      </c>
      <c r="M6063">
        <v>0.34039926938944798</v>
      </c>
      <c r="N6063">
        <v>0</v>
      </c>
      <c r="O6063">
        <v>0</v>
      </c>
      <c r="P6063">
        <v>0</v>
      </c>
      <c r="Q6063">
        <v>14.9471033798173</v>
      </c>
      <c r="R6063">
        <v>0</v>
      </c>
      <c r="S6063">
        <v>0</v>
      </c>
      <c r="T6063">
        <v>-1230.3637979334501</v>
      </c>
      <c r="U6063">
        <v>239.88040295181199</v>
      </c>
      <c r="V6063">
        <v>-373.98899720192998</v>
      </c>
      <c r="W6063">
        <v>2.4812649245700702</v>
      </c>
      <c r="X6063">
        <v>36.770340063449297</v>
      </c>
      <c r="Y6063">
        <v>144.88467895129301</v>
      </c>
      <c r="Z6063">
        <v>762.19968497299999</v>
      </c>
      <c r="AA6063">
        <v>-32.383338000251499</v>
      </c>
      <c r="AB6063">
        <v>-42.128512653665801</v>
      </c>
      <c r="AC6063">
        <v>-20.745232615839001</v>
      </c>
      <c r="AD6063">
        <v>-84.2603502456315</v>
      </c>
      <c r="AE6063">
        <v>-37.226671825609699</v>
      </c>
      <c r="AF6063">
        <v>0</v>
      </c>
      <c r="AG6063">
        <v>14.047276444987</v>
      </c>
      <c r="AH6063">
        <v>-43.955951955573802</v>
      </c>
      <c r="AI6063">
        <v>0.83325793144011395</v>
      </c>
      <c r="AJ6063">
        <v>-5.0745183877706399</v>
      </c>
      <c r="AK6063">
        <v>66.67801</v>
      </c>
      <c r="AL6063">
        <v>0</v>
      </c>
      <c r="AM6063">
        <v>2.0555119970253201E-2</v>
      </c>
    </row>
    <row r="6064" spans="1:39" hidden="1" x14ac:dyDescent="0.25">
      <c r="A6064" t="s">
        <v>6698</v>
      </c>
      <c r="B6064" t="s">
        <v>6708</v>
      </c>
      <c r="C6064" t="s">
        <v>6708</v>
      </c>
      <c r="D6064">
        <v>10</v>
      </c>
      <c r="E6064" t="str">
        <f>REPLACE(A6064,1,51,"")</f>
        <v>wtu_39H</v>
      </c>
      <c r="F6064" t="str">
        <f>LEFT(E6064,FIND("_",E6064)-1)</f>
        <v>wtu</v>
      </c>
      <c r="G6064" t="str">
        <f>UPPER(RIGHT(F6064,1))</f>
        <v>U</v>
      </c>
      <c r="H6064" t="str">
        <f>MID(E6064,FIND("_",E6064)+1,2)</f>
        <v>39</v>
      </c>
      <c r="I6064" t="str">
        <f>RIGHT(E6064,1)</f>
        <v>H</v>
      </c>
      <c r="J6064" t="str">
        <f>REPLACE(C6064,1,52,"")</f>
        <v>wtu_39H_9.pdb</v>
      </c>
      <c r="K6064" t="str">
        <f>IF(E6064=E6063,"",1)</f>
        <v/>
      </c>
      <c r="L6064">
        <v>-587.11048258863798</v>
      </c>
      <c r="M6064">
        <v>0.27790908304414802</v>
      </c>
      <c r="N6064">
        <v>0</v>
      </c>
      <c r="O6064">
        <v>0</v>
      </c>
      <c r="P6064">
        <v>0</v>
      </c>
      <c r="Q6064">
        <v>14.981014712742599</v>
      </c>
      <c r="R6064">
        <v>0</v>
      </c>
      <c r="S6064">
        <v>0</v>
      </c>
      <c r="T6064">
        <v>-1228.6112290276501</v>
      </c>
      <c r="U6064">
        <v>241.99359451935501</v>
      </c>
      <c r="V6064">
        <v>-377.85610647324899</v>
      </c>
      <c r="W6064">
        <v>2.49464045110384</v>
      </c>
      <c r="X6064">
        <v>37.2004990205944</v>
      </c>
      <c r="Y6064">
        <v>144.987931401602</v>
      </c>
      <c r="Z6064">
        <v>762.70218443462602</v>
      </c>
      <c r="AA6064">
        <v>-32.409766712291201</v>
      </c>
      <c r="AB6064">
        <v>-42.1313372184988</v>
      </c>
      <c r="AC6064">
        <v>-22.516352097508001</v>
      </c>
      <c r="AD6064">
        <v>-84.287999697799904</v>
      </c>
      <c r="AE6064">
        <v>-36.231523182435097</v>
      </c>
      <c r="AF6064">
        <v>0</v>
      </c>
      <c r="AG6064">
        <v>14.039435240476401</v>
      </c>
      <c r="AH6064">
        <v>-43.951246425842498</v>
      </c>
      <c r="AI6064">
        <v>0.825791272798443</v>
      </c>
      <c r="AJ6064">
        <v>-5.0394894403645702</v>
      </c>
      <c r="AK6064">
        <v>66.67801</v>
      </c>
      <c r="AL6064">
        <v>0</v>
      </c>
      <c r="AM6064">
        <v>2.1466633709218998E-2</v>
      </c>
    </row>
    <row r="6065" spans="1:39" hidden="1" x14ac:dyDescent="0.25">
      <c r="A6065" t="s">
        <v>6698</v>
      </c>
      <c r="B6065" t="s">
        <v>6704</v>
      </c>
      <c r="C6065" t="s">
        <v>6704</v>
      </c>
      <c r="D6065">
        <v>10</v>
      </c>
      <c r="E6065" t="str">
        <f>REPLACE(A6065,1,51,"")</f>
        <v>wtu_39H</v>
      </c>
      <c r="F6065" t="str">
        <f>LEFT(E6065,FIND("_",E6065)-1)</f>
        <v>wtu</v>
      </c>
      <c r="G6065" t="str">
        <f>UPPER(RIGHT(F6065,1))</f>
        <v>U</v>
      </c>
      <c r="H6065" t="str">
        <f>MID(E6065,FIND("_",E6065)+1,2)</f>
        <v>39</v>
      </c>
      <c r="I6065" t="str">
        <f>RIGHT(E6065,1)</f>
        <v>H</v>
      </c>
      <c r="J6065" t="str">
        <f>REPLACE(C6065,1,52,"")</f>
        <v>wtu_39H_5.pdb</v>
      </c>
      <c r="K6065" t="str">
        <f>IF(E6065=E6064,"",1)</f>
        <v/>
      </c>
      <c r="L6065">
        <v>-587.00275890685202</v>
      </c>
      <c r="M6065">
        <v>0.27241043952132898</v>
      </c>
      <c r="N6065">
        <v>0</v>
      </c>
      <c r="O6065">
        <v>0</v>
      </c>
      <c r="P6065">
        <v>0</v>
      </c>
      <c r="Q6065">
        <v>14.7903111713388</v>
      </c>
      <c r="R6065">
        <v>0</v>
      </c>
      <c r="S6065">
        <v>0</v>
      </c>
      <c r="T6065">
        <v>-1227.54857214135</v>
      </c>
      <c r="U6065">
        <v>241.468896345178</v>
      </c>
      <c r="V6065">
        <v>-374.30124757877098</v>
      </c>
      <c r="W6065">
        <v>2.4892420490106901</v>
      </c>
      <c r="X6065">
        <v>37.1774068291055</v>
      </c>
      <c r="Y6065">
        <v>144.59054567710399</v>
      </c>
      <c r="Z6065">
        <v>759.83784061073902</v>
      </c>
      <c r="AA6065">
        <v>-32.4087574036677</v>
      </c>
      <c r="AB6065">
        <v>-42.152678700356198</v>
      </c>
      <c r="AC6065">
        <v>-22.5210119347709</v>
      </c>
      <c r="AD6065">
        <v>-84.332132259977399</v>
      </c>
      <c r="AE6065">
        <v>-36.404334673817402</v>
      </c>
      <c r="AF6065">
        <v>0</v>
      </c>
      <c r="AG6065">
        <v>13.8744795155585</v>
      </c>
      <c r="AH6065">
        <v>-43.921420563936202</v>
      </c>
      <c r="AI6065">
        <v>0.82969373155813897</v>
      </c>
      <c r="AJ6065">
        <v>-5.1692879692296803</v>
      </c>
      <c r="AK6065">
        <v>66.67801</v>
      </c>
      <c r="AL6065">
        <v>0</v>
      </c>
      <c r="AM6065">
        <v>2.0258389433364301E-2</v>
      </c>
    </row>
    <row r="6066" spans="1:39" hidden="1" x14ac:dyDescent="0.25">
      <c r="A6066" t="s">
        <v>6698</v>
      </c>
      <c r="B6066" t="s">
        <v>6706</v>
      </c>
      <c r="C6066" t="s">
        <v>6706</v>
      </c>
      <c r="D6066">
        <v>10</v>
      </c>
      <c r="E6066" t="str">
        <f>REPLACE(A6066,1,51,"")</f>
        <v>wtu_39H</v>
      </c>
      <c r="F6066" t="str">
        <f>LEFT(E6066,FIND("_",E6066)-1)</f>
        <v>wtu</v>
      </c>
      <c r="G6066" t="str">
        <f>UPPER(RIGHT(F6066,1))</f>
        <v>U</v>
      </c>
      <c r="H6066" t="str">
        <f>MID(E6066,FIND("_",E6066)+1,2)</f>
        <v>39</v>
      </c>
      <c r="I6066" t="str">
        <f>RIGHT(E6066,1)</f>
        <v>H</v>
      </c>
      <c r="J6066" t="str">
        <f>REPLACE(C6066,1,52,"")</f>
        <v>wtu_39H_7.pdb</v>
      </c>
      <c r="K6066" t="str">
        <f>IF(E6066=E6065,"",1)</f>
        <v/>
      </c>
      <c r="L6066">
        <v>-586.56794434708797</v>
      </c>
      <c r="M6066">
        <v>0.34497939722218901</v>
      </c>
      <c r="N6066">
        <v>0</v>
      </c>
      <c r="O6066">
        <v>0</v>
      </c>
      <c r="P6066">
        <v>0</v>
      </c>
      <c r="Q6066">
        <v>15.586073129934601</v>
      </c>
      <c r="R6066">
        <v>0</v>
      </c>
      <c r="S6066">
        <v>0</v>
      </c>
      <c r="T6066">
        <v>-1228.32478228993</v>
      </c>
      <c r="U6066">
        <v>236.52333720155099</v>
      </c>
      <c r="V6066">
        <v>-372.64471964058998</v>
      </c>
      <c r="W6066">
        <v>2.5245858539724999</v>
      </c>
      <c r="X6066">
        <v>36.7475290557826</v>
      </c>
      <c r="Y6066">
        <v>146.17454648115699</v>
      </c>
      <c r="Z6066">
        <v>759.33081786605305</v>
      </c>
      <c r="AA6066">
        <v>-31.0142062317253</v>
      </c>
      <c r="AB6066">
        <v>-41.935666279863398</v>
      </c>
      <c r="AC6066">
        <v>-19.645174128369099</v>
      </c>
      <c r="AD6066">
        <v>-84.004093202399204</v>
      </c>
      <c r="AE6066">
        <v>-37.737654378408102</v>
      </c>
      <c r="AF6066">
        <v>0</v>
      </c>
      <c r="AG6066">
        <v>14.027195304282101</v>
      </c>
      <c r="AH6066">
        <v>-43.7284019832788</v>
      </c>
      <c r="AI6066">
        <v>0.70350032905856796</v>
      </c>
      <c r="AJ6066">
        <v>-5.8431301065044403</v>
      </c>
      <c r="AK6066">
        <v>66.67801</v>
      </c>
      <c r="AL6066">
        <v>0</v>
      </c>
      <c r="AM6066">
        <v>1.4288672188967099E-2</v>
      </c>
    </row>
    <row r="6067" spans="1:39" hidden="1" x14ac:dyDescent="0.25">
      <c r="A6067" t="s">
        <v>6698</v>
      </c>
      <c r="B6067" t="s">
        <v>6701</v>
      </c>
      <c r="C6067" t="s">
        <v>6701</v>
      </c>
      <c r="D6067">
        <v>10</v>
      </c>
      <c r="E6067" t="str">
        <f>REPLACE(A6067,1,51,"")</f>
        <v>wtu_39H</v>
      </c>
      <c r="F6067" t="str">
        <f>LEFT(E6067,FIND("_",E6067)-1)</f>
        <v>wtu</v>
      </c>
      <c r="G6067" t="str">
        <f>UPPER(RIGHT(F6067,1))</f>
        <v>U</v>
      </c>
      <c r="H6067" t="str">
        <f>MID(E6067,FIND("_",E6067)+1,2)</f>
        <v>39</v>
      </c>
      <c r="I6067" t="str">
        <f>RIGHT(E6067,1)</f>
        <v>H</v>
      </c>
      <c r="J6067" t="str">
        <f>REPLACE(C6067,1,52,"")</f>
        <v>wtu_39H_2.pdb</v>
      </c>
      <c r="K6067" t="str">
        <f>IF(E6067=E6066,"",1)</f>
        <v/>
      </c>
      <c r="L6067">
        <v>-586.22330248206799</v>
      </c>
      <c r="M6067">
        <v>0.33540064025468602</v>
      </c>
      <c r="N6067">
        <v>0</v>
      </c>
      <c r="O6067">
        <v>0</v>
      </c>
      <c r="P6067">
        <v>0</v>
      </c>
      <c r="Q6067">
        <v>16.140350106739302</v>
      </c>
      <c r="R6067">
        <v>0</v>
      </c>
      <c r="S6067">
        <v>0</v>
      </c>
      <c r="T6067">
        <v>-1229.87571969532</v>
      </c>
      <c r="U6067">
        <v>241.94487946342801</v>
      </c>
      <c r="V6067">
        <v>-373.50413984439598</v>
      </c>
      <c r="W6067">
        <v>2.5512948292363702</v>
      </c>
      <c r="X6067">
        <v>37.220657343202497</v>
      </c>
      <c r="Y6067">
        <v>144.06659087736301</v>
      </c>
      <c r="Z6067">
        <v>761.87200789477799</v>
      </c>
      <c r="AA6067">
        <v>-31.613228879960399</v>
      </c>
      <c r="AB6067">
        <v>-42.105888648372698</v>
      </c>
      <c r="AC6067">
        <v>-19.730321705843501</v>
      </c>
      <c r="AD6067">
        <v>-84.193908626309394</v>
      </c>
      <c r="AE6067">
        <v>-37.881815709380902</v>
      </c>
      <c r="AF6067">
        <v>0</v>
      </c>
      <c r="AG6067">
        <v>10.6366812456983</v>
      </c>
      <c r="AH6067">
        <v>-43.588451701741</v>
      </c>
      <c r="AI6067">
        <v>0.73329802537104305</v>
      </c>
      <c r="AJ6067">
        <v>-5.5943919246358096</v>
      </c>
      <c r="AK6067">
        <v>66.67801</v>
      </c>
      <c r="AL6067">
        <v>0</v>
      </c>
      <c r="AM6067">
        <v>2.0794468076979399E-2</v>
      </c>
    </row>
    <row r="6068" spans="1:39" hidden="1" x14ac:dyDescent="0.25">
      <c r="A6068" t="s">
        <v>6698</v>
      </c>
      <c r="B6068" t="s">
        <v>6703</v>
      </c>
      <c r="C6068" t="s">
        <v>6703</v>
      </c>
      <c r="D6068">
        <v>10</v>
      </c>
      <c r="E6068" t="str">
        <f>REPLACE(A6068,1,51,"")</f>
        <v>wtu_39H</v>
      </c>
      <c r="F6068" t="str">
        <f>LEFT(E6068,FIND("_",E6068)-1)</f>
        <v>wtu</v>
      </c>
      <c r="G6068" t="str">
        <f>UPPER(RIGHT(F6068,1))</f>
        <v>U</v>
      </c>
      <c r="H6068" t="str">
        <f>MID(E6068,FIND("_",E6068)+1,2)</f>
        <v>39</v>
      </c>
      <c r="I6068" t="str">
        <f>RIGHT(E6068,1)</f>
        <v>H</v>
      </c>
      <c r="J6068" t="str">
        <f>REPLACE(C6068,1,52,"")</f>
        <v>wtu_39H_4.pdb</v>
      </c>
      <c r="K6068" t="str">
        <f>IF(E6068=E6067,"",1)</f>
        <v/>
      </c>
      <c r="L6068">
        <v>-586.17492258538698</v>
      </c>
      <c r="M6068">
        <v>0.37435518204511797</v>
      </c>
      <c r="N6068">
        <v>0</v>
      </c>
      <c r="O6068">
        <v>0</v>
      </c>
      <c r="P6068">
        <v>0</v>
      </c>
      <c r="Q6068">
        <v>15.534734666273501</v>
      </c>
      <c r="R6068">
        <v>0</v>
      </c>
      <c r="S6068">
        <v>0</v>
      </c>
      <c r="T6068">
        <v>-1230.33764891334</v>
      </c>
      <c r="U6068">
        <v>239.39674581870901</v>
      </c>
      <c r="V6068">
        <v>-373.18143643034801</v>
      </c>
      <c r="W6068">
        <v>2.4796680056420102</v>
      </c>
      <c r="X6068">
        <v>37.060898115492499</v>
      </c>
      <c r="Y6068">
        <v>144.17661396828299</v>
      </c>
      <c r="Z6068">
        <v>763.82035629087295</v>
      </c>
      <c r="AA6068">
        <v>-32.369356775777398</v>
      </c>
      <c r="AB6068">
        <v>-42.267392357540501</v>
      </c>
      <c r="AC6068">
        <v>-20.407817148278198</v>
      </c>
      <c r="AD6068">
        <v>-84.131285451927496</v>
      </c>
      <c r="AE6068">
        <v>-37.529944889333002</v>
      </c>
      <c r="AF6068">
        <v>0</v>
      </c>
      <c r="AG6068">
        <v>14.196923090894799</v>
      </c>
      <c r="AH6068">
        <v>-44.153869580238101</v>
      </c>
      <c r="AI6068">
        <v>0.74859308466637597</v>
      </c>
      <c r="AJ6068">
        <v>-5.9072595518013102</v>
      </c>
      <c r="AK6068">
        <v>66.67801</v>
      </c>
      <c r="AL6068">
        <v>0</v>
      </c>
      <c r="AM6068">
        <v>1.85454723715201E-2</v>
      </c>
    </row>
    <row r="6069" spans="1:39" hidden="1" x14ac:dyDescent="0.25">
      <c r="A6069" t="s">
        <v>6698</v>
      </c>
      <c r="B6069" t="s">
        <v>6702</v>
      </c>
      <c r="C6069" t="s">
        <v>6702</v>
      </c>
      <c r="D6069">
        <v>10</v>
      </c>
      <c r="E6069" t="str">
        <f>REPLACE(A6069,1,51,"")</f>
        <v>wtu_39H</v>
      </c>
      <c r="F6069" t="str">
        <f>LEFT(E6069,FIND("_",E6069)-1)</f>
        <v>wtu</v>
      </c>
      <c r="G6069" t="str">
        <f>UPPER(RIGHT(F6069,1))</f>
        <v>U</v>
      </c>
      <c r="H6069" t="str">
        <f>MID(E6069,FIND("_",E6069)+1,2)</f>
        <v>39</v>
      </c>
      <c r="I6069" t="str">
        <f>RIGHT(E6069,1)</f>
        <v>H</v>
      </c>
      <c r="J6069" t="str">
        <f>REPLACE(C6069,1,52,"")</f>
        <v>wtu_39H_3.pdb</v>
      </c>
      <c r="K6069" t="str">
        <f>IF(E6069=E6068,"",1)</f>
        <v/>
      </c>
      <c r="L6069">
        <v>-585.75046851061097</v>
      </c>
      <c r="M6069">
        <v>0.336292705983533</v>
      </c>
      <c r="N6069">
        <v>0</v>
      </c>
      <c r="O6069">
        <v>0</v>
      </c>
      <c r="P6069">
        <v>0</v>
      </c>
      <c r="Q6069">
        <v>15.462942247065399</v>
      </c>
      <c r="R6069">
        <v>0</v>
      </c>
      <c r="S6069">
        <v>0</v>
      </c>
      <c r="T6069">
        <v>-1229.05724767882</v>
      </c>
      <c r="U6069">
        <v>242.132391150508</v>
      </c>
      <c r="V6069">
        <v>-369.79309813217702</v>
      </c>
      <c r="W6069">
        <v>2.5428993520262599</v>
      </c>
      <c r="X6069">
        <v>37.149384660530799</v>
      </c>
      <c r="Y6069">
        <v>143.253690722225</v>
      </c>
      <c r="Z6069">
        <v>759.61135553110296</v>
      </c>
      <c r="AA6069">
        <v>-31.314101519756299</v>
      </c>
      <c r="AB6069">
        <v>-42.100128935369199</v>
      </c>
      <c r="AC6069">
        <v>-20.561672248487401</v>
      </c>
      <c r="AD6069">
        <v>-84.187724566265999</v>
      </c>
      <c r="AE6069">
        <v>-38.097092477278203</v>
      </c>
      <c r="AF6069">
        <v>0</v>
      </c>
      <c r="AG6069">
        <v>10.804643863292601</v>
      </c>
      <c r="AH6069">
        <v>-43.550622397929999</v>
      </c>
      <c r="AI6069">
        <v>0.72968078452408602</v>
      </c>
      <c r="AJ6069">
        <v>-5.4717980715005101</v>
      </c>
      <c r="AK6069">
        <v>66.67801</v>
      </c>
      <c r="AL6069">
        <v>0</v>
      </c>
      <c r="AM6069">
        <v>1.8019205705919802E-2</v>
      </c>
    </row>
    <row r="6070" spans="1:39" hidden="1" x14ac:dyDescent="0.25">
      <c r="A6070" t="s">
        <v>6698</v>
      </c>
      <c r="B6070" t="s">
        <v>6705</v>
      </c>
      <c r="C6070" t="s">
        <v>6705</v>
      </c>
      <c r="D6070">
        <v>10</v>
      </c>
      <c r="E6070" t="str">
        <f>REPLACE(A6070,1,51,"")</f>
        <v>wtu_39H</v>
      </c>
      <c r="F6070" t="str">
        <f>LEFT(E6070,FIND("_",E6070)-1)</f>
        <v>wtu</v>
      </c>
      <c r="G6070" t="str">
        <f>UPPER(RIGHT(F6070,1))</f>
        <v>U</v>
      </c>
      <c r="H6070" t="str">
        <f>MID(E6070,FIND("_",E6070)+1,2)</f>
        <v>39</v>
      </c>
      <c r="I6070" t="str">
        <f>RIGHT(E6070,1)</f>
        <v>H</v>
      </c>
      <c r="J6070" t="str">
        <f>REPLACE(C6070,1,52,"")</f>
        <v>wtu_39H_6.pdb</v>
      </c>
      <c r="K6070" t="str">
        <f>IF(E6070=E6069,"",1)</f>
        <v/>
      </c>
      <c r="L6070">
        <v>-584.93670958211806</v>
      </c>
      <c r="M6070">
        <v>0.33271413986576098</v>
      </c>
      <c r="N6070">
        <v>0</v>
      </c>
      <c r="O6070">
        <v>0</v>
      </c>
      <c r="P6070">
        <v>0</v>
      </c>
      <c r="Q6070">
        <v>15.256242567583699</v>
      </c>
      <c r="R6070">
        <v>0</v>
      </c>
      <c r="S6070">
        <v>0</v>
      </c>
      <c r="T6070">
        <v>-1230.43584569564</v>
      </c>
      <c r="U6070">
        <v>240.51318221847899</v>
      </c>
      <c r="V6070">
        <v>-374.01032140081298</v>
      </c>
      <c r="W6070">
        <v>2.6855527889333102</v>
      </c>
      <c r="X6070">
        <v>36.827390170317699</v>
      </c>
      <c r="Y6070">
        <v>145.63479928380499</v>
      </c>
      <c r="Z6070">
        <v>763.71537971281998</v>
      </c>
      <c r="AA6070">
        <v>-32.422062728636099</v>
      </c>
      <c r="AB6070">
        <v>-42.3706809578688</v>
      </c>
      <c r="AC6070">
        <v>-20.601447762469199</v>
      </c>
      <c r="AD6070">
        <v>-84.075320414986805</v>
      </c>
      <c r="AE6070">
        <v>-36.783508081120701</v>
      </c>
      <c r="AF6070">
        <v>0</v>
      </c>
      <c r="AG6070">
        <v>12.722572253550601</v>
      </c>
      <c r="AH6070">
        <v>-43.847664003205701</v>
      </c>
      <c r="AI6070">
        <v>0.787415505124475</v>
      </c>
      <c r="AJ6070">
        <v>-5.23350020185259</v>
      </c>
      <c r="AK6070">
        <v>66.67801</v>
      </c>
      <c r="AL6070">
        <v>0</v>
      </c>
      <c r="AM6070">
        <v>2.3097163864216199E-2</v>
      </c>
    </row>
    <row r="6071" spans="1:39" hidden="1" x14ac:dyDescent="0.25">
      <c r="A6071" t="s">
        <v>6698</v>
      </c>
      <c r="B6071" t="s">
        <v>6700</v>
      </c>
      <c r="C6071" t="s">
        <v>6700</v>
      </c>
      <c r="D6071">
        <v>10</v>
      </c>
      <c r="E6071" t="str">
        <f>REPLACE(A6071,1,51,"")</f>
        <v>wtu_39H</v>
      </c>
      <c r="F6071" t="str">
        <f>LEFT(E6071,FIND("_",E6071)-1)</f>
        <v>wtu</v>
      </c>
      <c r="G6071" t="str">
        <f>UPPER(RIGHT(F6071,1))</f>
        <v>U</v>
      </c>
      <c r="H6071" t="str">
        <f>MID(E6071,FIND("_",E6071)+1,2)</f>
        <v>39</v>
      </c>
      <c r="I6071" t="str">
        <f>RIGHT(E6071,1)</f>
        <v>H</v>
      </c>
      <c r="J6071" t="str">
        <f>REPLACE(C6071,1,52,"")</f>
        <v>wtu_39H_1.pdb</v>
      </c>
      <c r="K6071" t="str">
        <f>IF(E6071=E6070,"",1)</f>
        <v/>
      </c>
      <c r="L6071">
        <v>-583.88217357571</v>
      </c>
      <c r="M6071">
        <v>0.37507643072147401</v>
      </c>
      <c r="N6071">
        <v>0</v>
      </c>
      <c r="O6071">
        <v>0</v>
      </c>
      <c r="P6071">
        <v>0</v>
      </c>
      <c r="Q6071">
        <v>16.9343352750784</v>
      </c>
      <c r="R6071">
        <v>0</v>
      </c>
      <c r="S6071">
        <v>0</v>
      </c>
      <c r="T6071">
        <v>-1228.49893727735</v>
      </c>
      <c r="U6071">
        <v>239.197312434352</v>
      </c>
      <c r="V6071">
        <v>-373.56471518959</v>
      </c>
      <c r="W6071">
        <v>2.5824177198090501</v>
      </c>
      <c r="X6071">
        <v>37.048883018059598</v>
      </c>
      <c r="Y6071">
        <v>144.224356526386</v>
      </c>
      <c r="Z6071">
        <v>764.05806724204001</v>
      </c>
      <c r="AA6071">
        <v>-31.4820974214025</v>
      </c>
      <c r="AB6071">
        <v>-42.121058066180801</v>
      </c>
      <c r="AC6071">
        <v>-19.835488316114802</v>
      </c>
      <c r="AD6071">
        <v>-84.120847935546493</v>
      </c>
      <c r="AE6071">
        <v>-36.531947927647103</v>
      </c>
      <c r="AF6071">
        <v>0</v>
      </c>
      <c r="AG6071">
        <v>11.259123894893801</v>
      </c>
      <c r="AH6071">
        <v>-44.381875480205402</v>
      </c>
      <c r="AI6071">
        <v>0.69057432142201802</v>
      </c>
      <c r="AJ6071">
        <v>-6.0339759290937103</v>
      </c>
      <c r="AK6071">
        <v>66.67801</v>
      </c>
      <c r="AL6071">
        <v>0</v>
      </c>
      <c r="AM6071">
        <v>1.5689535377884999E-2</v>
      </c>
    </row>
    <row r="6072" spans="1:39" x14ac:dyDescent="0.25">
      <c r="A6072" t="s">
        <v>6709</v>
      </c>
      <c r="B6072" t="s">
        <v>6711</v>
      </c>
      <c r="C6072" t="s">
        <v>6711</v>
      </c>
      <c r="D6072">
        <v>10</v>
      </c>
      <c r="E6072" t="str">
        <f>REPLACE(A6072,1,51,"")</f>
        <v>wtu_39I</v>
      </c>
      <c r="F6072" t="str">
        <f>LEFT(E6072,FIND("_",E6072)-1)</f>
        <v>wtu</v>
      </c>
      <c r="G6072" t="str">
        <f>UPPER(RIGHT(F6072,1))</f>
        <v>U</v>
      </c>
      <c r="H6072" t="str">
        <f>MID(E6072,FIND("_",E6072)+1,2)</f>
        <v>39</v>
      </c>
      <c r="I6072" t="str">
        <f>RIGHT(E6072,1)</f>
        <v>I</v>
      </c>
      <c r="J6072" t="str">
        <f>REPLACE(C6072,1,52,"")</f>
        <v>wtu_39I_1.pdb</v>
      </c>
      <c r="K6072">
        <f>IF(E6072=E6071,"",1)</f>
        <v>1</v>
      </c>
      <c r="L6072">
        <v>-588.691707216635</v>
      </c>
      <c r="M6072">
        <v>0.4077026111848</v>
      </c>
      <c r="N6072">
        <v>0</v>
      </c>
      <c r="O6072">
        <v>0</v>
      </c>
      <c r="P6072">
        <v>0</v>
      </c>
      <c r="Q6072">
        <v>15.5311527579968</v>
      </c>
      <c r="R6072">
        <v>0</v>
      </c>
      <c r="S6072">
        <v>0</v>
      </c>
      <c r="T6072">
        <v>-1227.69601968288</v>
      </c>
      <c r="U6072">
        <v>239.454177260145</v>
      </c>
      <c r="V6072">
        <v>-375.24956531752298</v>
      </c>
      <c r="W6072">
        <v>2.50407529158884</v>
      </c>
      <c r="X6072">
        <v>37.444774140532402</v>
      </c>
      <c r="Y6072">
        <v>143.99650891090201</v>
      </c>
      <c r="Z6072">
        <v>755.48309938601005</v>
      </c>
      <c r="AA6072">
        <v>-32.409625673590497</v>
      </c>
      <c r="AB6072">
        <v>-42.015704212562703</v>
      </c>
      <c r="AC6072">
        <v>-19.743691819675</v>
      </c>
      <c r="AD6072">
        <v>-84.252730275869595</v>
      </c>
      <c r="AE6072">
        <v>-35.774699359794504</v>
      </c>
      <c r="AF6072">
        <v>0</v>
      </c>
      <c r="AG6072">
        <v>13.2118663284134</v>
      </c>
      <c r="AH6072">
        <v>-43.652692729799199</v>
      </c>
      <c r="AI6072">
        <v>0.73753618317798897</v>
      </c>
      <c r="AJ6072">
        <v>-5.5643399676042797</v>
      </c>
      <c r="AK6072">
        <v>69.282399999999996</v>
      </c>
      <c r="AL6072">
        <v>0</v>
      </c>
      <c r="AM6072">
        <v>2.1771563905241501E-2</v>
      </c>
    </row>
    <row r="6073" spans="1:39" hidden="1" x14ac:dyDescent="0.25">
      <c r="A6073" t="s">
        <v>6709</v>
      </c>
      <c r="B6073" t="s">
        <v>6719</v>
      </c>
      <c r="C6073" t="s">
        <v>6719</v>
      </c>
      <c r="D6073">
        <v>10</v>
      </c>
      <c r="E6073" t="str">
        <f>REPLACE(A6073,1,51,"")</f>
        <v>wtu_39I</v>
      </c>
      <c r="F6073" t="str">
        <f>LEFT(E6073,FIND("_",E6073)-1)</f>
        <v>wtu</v>
      </c>
      <c r="G6073" t="str">
        <f>UPPER(RIGHT(F6073,1))</f>
        <v>U</v>
      </c>
      <c r="H6073" t="str">
        <f>MID(E6073,FIND("_",E6073)+1,2)</f>
        <v>39</v>
      </c>
      <c r="I6073" t="str">
        <f>RIGHT(E6073,1)</f>
        <v>I</v>
      </c>
      <c r="J6073" t="str">
        <f>REPLACE(C6073,1,52,"")</f>
        <v>wtu_39I_9.pdb</v>
      </c>
      <c r="K6073" t="str">
        <f>IF(E6073=E6072,"",1)</f>
        <v/>
      </c>
      <c r="L6073">
        <v>-588.01417401692504</v>
      </c>
      <c r="M6073">
        <v>0.34494453223806298</v>
      </c>
      <c r="N6073">
        <v>0</v>
      </c>
      <c r="O6073">
        <v>0</v>
      </c>
      <c r="P6073">
        <v>0</v>
      </c>
      <c r="Q6073">
        <v>15.857898017133</v>
      </c>
      <c r="R6073">
        <v>0</v>
      </c>
      <c r="S6073">
        <v>0</v>
      </c>
      <c r="T6073">
        <v>-1228.57384673709</v>
      </c>
      <c r="U6073">
        <v>238.64366950724701</v>
      </c>
      <c r="V6073">
        <v>-373.05512652582797</v>
      </c>
      <c r="W6073">
        <v>2.5102402168450899</v>
      </c>
      <c r="X6073">
        <v>36.684737359894598</v>
      </c>
      <c r="Y6073">
        <v>144.567471109785</v>
      </c>
      <c r="Z6073">
        <v>755.55120662796605</v>
      </c>
      <c r="AA6073">
        <v>-32.341697790970997</v>
      </c>
      <c r="AB6073">
        <v>-42.352526547004302</v>
      </c>
      <c r="AC6073">
        <v>-19.749158512934301</v>
      </c>
      <c r="AD6073">
        <v>-84.369268918371603</v>
      </c>
      <c r="AE6073">
        <v>-35.984754609099603</v>
      </c>
      <c r="AF6073">
        <v>0</v>
      </c>
      <c r="AG6073">
        <v>13.934473376190301</v>
      </c>
      <c r="AH6073">
        <v>-43.909467931362698</v>
      </c>
      <c r="AI6073">
        <v>0.73521121281271395</v>
      </c>
      <c r="AJ6073">
        <v>-5.4658349277218203</v>
      </c>
      <c r="AK6073">
        <v>69.282399999999996</v>
      </c>
      <c r="AL6073">
        <v>0</v>
      </c>
      <c r="AM6073">
        <v>2.0201055593248599E-2</v>
      </c>
    </row>
    <row r="6074" spans="1:39" hidden="1" x14ac:dyDescent="0.25">
      <c r="A6074" t="s">
        <v>6709</v>
      </c>
      <c r="B6074" t="s">
        <v>6713</v>
      </c>
      <c r="C6074" t="s">
        <v>6713</v>
      </c>
      <c r="D6074">
        <v>10</v>
      </c>
      <c r="E6074" t="str">
        <f>REPLACE(A6074,1,51,"")</f>
        <v>wtu_39I</v>
      </c>
      <c r="F6074" t="str">
        <f>LEFT(E6074,FIND("_",E6074)-1)</f>
        <v>wtu</v>
      </c>
      <c r="G6074" t="str">
        <f>UPPER(RIGHT(F6074,1))</f>
        <v>U</v>
      </c>
      <c r="H6074" t="str">
        <f>MID(E6074,FIND("_",E6074)+1,2)</f>
        <v>39</v>
      </c>
      <c r="I6074" t="str">
        <f>RIGHT(E6074,1)</f>
        <v>I</v>
      </c>
      <c r="J6074" t="str">
        <f>REPLACE(C6074,1,52,"")</f>
        <v>wtu_39I_3.pdb</v>
      </c>
      <c r="K6074" t="str">
        <f>IF(E6074=E6073,"",1)</f>
        <v/>
      </c>
      <c r="L6074">
        <v>-586.86402669487097</v>
      </c>
      <c r="M6074">
        <v>0.32528085023016201</v>
      </c>
      <c r="N6074">
        <v>0</v>
      </c>
      <c r="O6074">
        <v>0</v>
      </c>
      <c r="P6074">
        <v>0</v>
      </c>
      <c r="Q6074">
        <v>16.399058452951099</v>
      </c>
      <c r="R6074">
        <v>0</v>
      </c>
      <c r="S6074">
        <v>0</v>
      </c>
      <c r="T6074">
        <v>-1228.3721061277499</v>
      </c>
      <c r="U6074">
        <v>236.64037686051</v>
      </c>
      <c r="V6074">
        <v>-371.750353780463</v>
      </c>
      <c r="W6074">
        <v>2.69272365924511</v>
      </c>
      <c r="X6074">
        <v>36.543539504682002</v>
      </c>
      <c r="Y6074">
        <v>147.105314440548</v>
      </c>
      <c r="Z6074">
        <v>754.89111028660602</v>
      </c>
      <c r="AA6074">
        <v>-32.490799970180703</v>
      </c>
      <c r="AB6074">
        <v>-41.9596464592587</v>
      </c>
      <c r="AC6074">
        <v>-18.9270443329853</v>
      </c>
      <c r="AD6074">
        <v>-84.269562966770295</v>
      </c>
      <c r="AE6074">
        <v>-36.551140960661201</v>
      </c>
      <c r="AF6074">
        <v>0</v>
      </c>
      <c r="AG6074">
        <v>12.093950264611699</v>
      </c>
      <c r="AH6074">
        <v>-43.530895428639901</v>
      </c>
      <c r="AI6074">
        <v>0.69681439696216396</v>
      </c>
      <c r="AJ6074">
        <v>-5.3734010683242399</v>
      </c>
      <c r="AK6074">
        <v>69.282399999999996</v>
      </c>
      <c r="AL6074">
        <v>0</v>
      </c>
      <c r="AM6074">
        <v>1.5636534048437001E-2</v>
      </c>
    </row>
    <row r="6075" spans="1:39" hidden="1" x14ac:dyDescent="0.25">
      <c r="A6075" t="s">
        <v>6709</v>
      </c>
      <c r="B6075" t="s">
        <v>6714</v>
      </c>
      <c r="C6075" t="s">
        <v>6714</v>
      </c>
      <c r="D6075">
        <v>10</v>
      </c>
      <c r="E6075" t="str">
        <f>REPLACE(A6075,1,51,"")</f>
        <v>wtu_39I</v>
      </c>
      <c r="F6075" t="str">
        <f>LEFT(E6075,FIND("_",E6075)-1)</f>
        <v>wtu</v>
      </c>
      <c r="G6075" t="str">
        <f>UPPER(RIGHT(F6075,1))</f>
        <v>U</v>
      </c>
      <c r="H6075" t="str">
        <f>MID(E6075,FIND("_",E6075)+1,2)</f>
        <v>39</v>
      </c>
      <c r="I6075" t="str">
        <f>RIGHT(E6075,1)</f>
        <v>I</v>
      </c>
      <c r="J6075" t="str">
        <f>REPLACE(C6075,1,52,"")</f>
        <v>wtu_39I_4.pdb</v>
      </c>
      <c r="K6075" t="str">
        <f>IF(E6075=E6074,"",1)</f>
        <v/>
      </c>
      <c r="L6075">
        <v>-585.981613512531</v>
      </c>
      <c r="M6075">
        <v>0.38928592828558201</v>
      </c>
      <c r="N6075">
        <v>0</v>
      </c>
      <c r="O6075">
        <v>0</v>
      </c>
      <c r="P6075">
        <v>0</v>
      </c>
      <c r="Q6075">
        <v>16.234652959080599</v>
      </c>
      <c r="R6075">
        <v>0</v>
      </c>
      <c r="S6075">
        <v>0</v>
      </c>
      <c r="T6075">
        <v>-1228.6544133554501</v>
      </c>
      <c r="U6075">
        <v>238.203106018038</v>
      </c>
      <c r="V6075">
        <v>-370.41600751573998</v>
      </c>
      <c r="W6075">
        <v>2.5152330254197799</v>
      </c>
      <c r="X6075">
        <v>36.802342649843197</v>
      </c>
      <c r="Y6075">
        <v>144.8629617453</v>
      </c>
      <c r="Z6075">
        <v>755.870344543957</v>
      </c>
      <c r="AA6075">
        <v>-32.461304115933402</v>
      </c>
      <c r="AB6075">
        <v>-42.2542751541529</v>
      </c>
      <c r="AC6075">
        <v>-18.6874722117524</v>
      </c>
      <c r="AD6075">
        <v>-84.341950848017902</v>
      </c>
      <c r="AE6075">
        <v>-37.772602634376199</v>
      </c>
      <c r="AF6075">
        <v>0</v>
      </c>
      <c r="AG6075">
        <v>13.9644354139418</v>
      </c>
      <c r="AH6075">
        <v>-43.936591483966403</v>
      </c>
      <c r="AI6075">
        <v>0.74367432300074798</v>
      </c>
      <c r="AJ6075">
        <v>-5.9541168817758701</v>
      </c>
      <c r="AK6075">
        <v>69.282399999999996</v>
      </c>
      <c r="AL6075">
        <v>0</v>
      </c>
      <c r="AM6075">
        <v>1.7970010054381799E-2</v>
      </c>
    </row>
    <row r="6076" spans="1:39" hidden="1" x14ac:dyDescent="0.25">
      <c r="A6076" t="s">
        <v>6709</v>
      </c>
      <c r="B6076" t="s">
        <v>6712</v>
      </c>
      <c r="C6076" t="s">
        <v>6712</v>
      </c>
      <c r="D6076">
        <v>10</v>
      </c>
      <c r="E6076" t="str">
        <f>REPLACE(A6076,1,51,"")</f>
        <v>wtu_39I</v>
      </c>
      <c r="F6076" t="str">
        <f>LEFT(E6076,FIND("_",E6076)-1)</f>
        <v>wtu</v>
      </c>
      <c r="G6076" t="str">
        <f>UPPER(RIGHT(F6076,1))</f>
        <v>U</v>
      </c>
      <c r="H6076" t="str">
        <f>MID(E6076,FIND("_",E6076)+1,2)</f>
        <v>39</v>
      </c>
      <c r="I6076" t="str">
        <f>RIGHT(E6076,1)</f>
        <v>I</v>
      </c>
      <c r="J6076" t="str">
        <f>REPLACE(C6076,1,52,"")</f>
        <v>wtu_39I_2.pdb</v>
      </c>
      <c r="K6076" t="str">
        <f>IF(E6076=E6075,"",1)</f>
        <v/>
      </c>
      <c r="L6076">
        <v>-585.80613727697096</v>
      </c>
      <c r="M6076">
        <v>0.33994111110006803</v>
      </c>
      <c r="N6076">
        <v>0</v>
      </c>
      <c r="O6076">
        <v>0</v>
      </c>
      <c r="P6076">
        <v>0</v>
      </c>
      <c r="Q6076">
        <v>15.980485970390401</v>
      </c>
      <c r="R6076">
        <v>0</v>
      </c>
      <c r="S6076">
        <v>0</v>
      </c>
      <c r="T6076">
        <v>-1228.3446071144199</v>
      </c>
      <c r="U6076">
        <v>241.78619559337301</v>
      </c>
      <c r="V6076">
        <v>-372.77598116169401</v>
      </c>
      <c r="W6076">
        <v>2.57515828584775</v>
      </c>
      <c r="X6076">
        <v>36.752090447904699</v>
      </c>
      <c r="Y6076">
        <v>144.110976301834</v>
      </c>
      <c r="Z6076">
        <v>757.89552231822904</v>
      </c>
      <c r="AA6076">
        <v>-32.309664207746202</v>
      </c>
      <c r="AB6076">
        <v>-42.321652060624302</v>
      </c>
      <c r="AC6076">
        <v>-20.681384565627202</v>
      </c>
      <c r="AD6076">
        <v>-84.387369260480796</v>
      </c>
      <c r="AE6076">
        <v>-36.761660584821797</v>
      </c>
      <c r="AF6076">
        <v>0</v>
      </c>
      <c r="AG6076">
        <v>11.1524481453247</v>
      </c>
      <c r="AH6076">
        <v>-43.596619867349098</v>
      </c>
      <c r="AI6076">
        <v>0.82135452122377695</v>
      </c>
      <c r="AJ6076">
        <v>-5.0062365059381602</v>
      </c>
      <c r="AK6076">
        <v>69.282399999999996</v>
      </c>
      <c r="AL6076">
        <v>0</v>
      </c>
      <c r="AM6076">
        <v>2.24064676032656E-2</v>
      </c>
    </row>
    <row r="6077" spans="1:39" hidden="1" x14ac:dyDescent="0.25">
      <c r="A6077" t="s">
        <v>6709</v>
      </c>
      <c r="B6077" t="s">
        <v>6716</v>
      </c>
      <c r="C6077" t="s">
        <v>6716</v>
      </c>
      <c r="D6077">
        <v>10</v>
      </c>
      <c r="E6077" t="str">
        <f>REPLACE(A6077,1,51,"")</f>
        <v>wtu_39I</v>
      </c>
      <c r="F6077" t="str">
        <f>LEFT(E6077,FIND("_",E6077)-1)</f>
        <v>wtu</v>
      </c>
      <c r="G6077" t="str">
        <f>UPPER(RIGHT(F6077,1))</f>
        <v>U</v>
      </c>
      <c r="H6077" t="str">
        <f>MID(E6077,FIND("_",E6077)+1,2)</f>
        <v>39</v>
      </c>
      <c r="I6077" t="str">
        <f>RIGHT(E6077,1)</f>
        <v>I</v>
      </c>
      <c r="J6077" t="str">
        <f>REPLACE(C6077,1,52,"")</f>
        <v>wtu_39I_6.pdb</v>
      </c>
      <c r="K6077" t="str">
        <f>IF(E6077=E6076,"",1)</f>
        <v/>
      </c>
      <c r="L6077">
        <v>-585.48817231714099</v>
      </c>
      <c r="M6077">
        <v>0.35224358140371698</v>
      </c>
      <c r="N6077">
        <v>0</v>
      </c>
      <c r="O6077">
        <v>0</v>
      </c>
      <c r="P6077">
        <v>0</v>
      </c>
      <c r="Q6077">
        <v>15.7389988732132</v>
      </c>
      <c r="R6077">
        <v>0</v>
      </c>
      <c r="S6077">
        <v>0</v>
      </c>
      <c r="T6077">
        <v>-1227.4284578950601</v>
      </c>
      <c r="U6077">
        <v>237.732362248898</v>
      </c>
      <c r="V6077">
        <v>-373.52780433669801</v>
      </c>
      <c r="W6077">
        <v>2.5346216902849399</v>
      </c>
      <c r="X6077">
        <v>36.531246023033297</v>
      </c>
      <c r="Y6077">
        <v>146.61863550239599</v>
      </c>
      <c r="Z6077">
        <v>755.68074830131297</v>
      </c>
      <c r="AA6077">
        <v>-32.194233145581201</v>
      </c>
      <c r="AB6077">
        <v>-42.354694710424397</v>
      </c>
      <c r="AC6077">
        <v>-20.059123371134699</v>
      </c>
      <c r="AD6077">
        <v>-84.260670149583106</v>
      </c>
      <c r="AE6077">
        <v>-36.311272222258701</v>
      </c>
      <c r="AF6077">
        <v>0</v>
      </c>
      <c r="AG6077">
        <v>13.8885587456771</v>
      </c>
      <c r="AH6077">
        <v>-43.415380870784297</v>
      </c>
      <c r="AI6077">
        <v>0.81073138650208798</v>
      </c>
      <c r="AJ6077">
        <v>-4.8101917564636798</v>
      </c>
      <c r="AK6077">
        <v>69.282399999999996</v>
      </c>
      <c r="AL6077">
        <v>0</v>
      </c>
      <c r="AM6077">
        <v>5.5353369532422501E-2</v>
      </c>
    </row>
    <row r="6078" spans="1:39" hidden="1" x14ac:dyDescent="0.25">
      <c r="A6078" t="s">
        <v>6709</v>
      </c>
      <c r="B6078" t="s">
        <v>6718</v>
      </c>
      <c r="C6078" t="s">
        <v>6718</v>
      </c>
      <c r="D6078">
        <v>10</v>
      </c>
      <c r="E6078" t="str">
        <f>REPLACE(A6078,1,51,"")</f>
        <v>wtu_39I</v>
      </c>
      <c r="F6078" t="str">
        <f>LEFT(E6078,FIND("_",E6078)-1)</f>
        <v>wtu</v>
      </c>
      <c r="G6078" t="str">
        <f>UPPER(RIGHT(F6078,1))</f>
        <v>U</v>
      </c>
      <c r="H6078" t="str">
        <f>MID(E6078,FIND("_",E6078)+1,2)</f>
        <v>39</v>
      </c>
      <c r="I6078" t="str">
        <f>RIGHT(E6078,1)</f>
        <v>I</v>
      </c>
      <c r="J6078" t="str">
        <f>REPLACE(C6078,1,52,"")</f>
        <v>wtu_39I_8.pdb</v>
      </c>
      <c r="K6078" t="str">
        <f>IF(E6078=E6077,"",1)</f>
        <v/>
      </c>
      <c r="L6078">
        <v>-584.92068609877697</v>
      </c>
      <c r="M6078">
        <v>0.34734796546241897</v>
      </c>
      <c r="N6078">
        <v>0</v>
      </c>
      <c r="O6078">
        <v>0</v>
      </c>
      <c r="P6078">
        <v>0</v>
      </c>
      <c r="Q6078">
        <v>16.400443610017501</v>
      </c>
      <c r="R6078">
        <v>0</v>
      </c>
      <c r="S6078">
        <v>0</v>
      </c>
      <c r="T6078">
        <v>-1228.6617236152899</v>
      </c>
      <c r="U6078">
        <v>242.226377694756</v>
      </c>
      <c r="V6078">
        <v>-372.58860047912799</v>
      </c>
      <c r="W6078">
        <v>2.5830494576898202</v>
      </c>
      <c r="X6078">
        <v>36.999593642881301</v>
      </c>
      <c r="Y6078">
        <v>145.18406933594599</v>
      </c>
      <c r="Z6078">
        <v>755.68274164634602</v>
      </c>
      <c r="AA6078">
        <v>-31.3892158909728</v>
      </c>
      <c r="AB6078">
        <v>-42.105369387701401</v>
      </c>
      <c r="AC6078">
        <v>-19.691435391202599</v>
      </c>
      <c r="AD6078">
        <v>-84.349744102451297</v>
      </c>
      <c r="AE6078">
        <v>-37.156859711144399</v>
      </c>
      <c r="AF6078">
        <v>0</v>
      </c>
      <c r="AG6078">
        <v>10.786110599163401</v>
      </c>
      <c r="AH6078">
        <v>-43.388756601112298</v>
      </c>
      <c r="AI6078">
        <v>0.73107281235189103</v>
      </c>
      <c r="AJ6078">
        <v>-5.48309153327485</v>
      </c>
      <c r="AK6078">
        <v>69.282399999999996</v>
      </c>
      <c r="AL6078">
        <v>0</v>
      </c>
      <c r="AM6078">
        <v>1.8251814353687501E-2</v>
      </c>
    </row>
    <row r="6079" spans="1:39" hidden="1" x14ac:dyDescent="0.25">
      <c r="A6079" t="s">
        <v>6709</v>
      </c>
      <c r="B6079" t="s">
        <v>6710</v>
      </c>
      <c r="C6079" t="s">
        <v>6710</v>
      </c>
      <c r="D6079">
        <v>10</v>
      </c>
      <c r="E6079" t="str">
        <f>REPLACE(A6079,1,51,"")</f>
        <v>wtu_39I</v>
      </c>
      <c r="F6079" t="str">
        <f>LEFT(E6079,FIND("_",E6079)-1)</f>
        <v>wtu</v>
      </c>
      <c r="G6079" t="str">
        <f>UPPER(RIGHT(F6079,1))</f>
        <v>U</v>
      </c>
      <c r="H6079" t="str">
        <f>MID(E6079,FIND("_",E6079)+1,2)</f>
        <v>39</v>
      </c>
      <c r="I6079" t="str">
        <f>RIGHT(E6079,1)</f>
        <v>I</v>
      </c>
      <c r="J6079" t="str">
        <f>REPLACE(C6079,1,52,"")</f>
        <v>wtu_39I_0.pdb</v>
      </c>
      <c r="K6079" t="str">
        <f>IF(E6079=E6078,"",1)</f>
        <v/>
      </c>
      <c r="L6079">
        <v>-584.27995491915101</v>
      </c>
      <c r="M6079">
        <v>0.38404636288147598</v>
      </c>
      <c r="N6079">
        <v>0</v>
      </c>
      <c r="O6079">
        <v>0</v>
      </c>
      <c r="P6079">
        <v>0</v>
      </c>
      <c r="Q6079">
        <v>16.855125266717799</v>
      </c>
      <c r="R6079">
        <v>0</v>
      </c>
      <c r="S6079">
        <v>0</v>
      </c>
      <c r="T6079">
        <v>-1227.27193404374</v>
      </c>
      <c r="U6079">
        <v>234.145395716617</v>
      </c>
      <c r="V6079">
        <v>-371.66141752380997</v>
      </c>
      <c r="W6079">
        <v>2.5481489042512999</v>
      </c>
      <c r="X6079">
        <v>36.501047011596697</v>
      </c>
      <c r="Y6079">
        <v>147.230623691353</v>
      </c>
      <c r="Z6079">
        <v>755.67721444629001</v>
      </c>
      <c r="AA6079">
        <v>-31.1662604748959</v>
      </c>
      <c r="AB6079">
        <v>-42.211445100343603</v>
      </c>
      <c r="AC6079">
        <v>-18.8292748899554</v>
      </c>
      <c r="AD6079">
        <v>-84.309489893383002</v>
      </c>
      <c r="AE6079">
        <v>-36.080559925873899</v>
      </c>
      <c r="AF6079">
        <v>0</v>
      </c>
      <c r="AG6079">
        <v>14.004916103671899</v>
      </c>
      <c r="AH6079">
        <v>-43.917654288195301</v>
      </c>
      <c r="AI6079">
        <v>0.68249174789815303</v>
      </c>
      <c r="AJ6079">
        <v>-5.7693888228187804</v>
      </c>
      <c r="AK6079">
        <v>69.282399999999996</v>
      </c>
      <c r="AL6079">
        <v>0</v>
      </c>
      <c r="AM6079">
        <v>1.01071554748447E-2</v>
      </c>
    </row>
    <row r="6080" spans="1:39" hidden="1" x14ac:dyDescent="0.25">
      <c r="A6080" t="s">
        <v>6709</v>
      </c>
      <c r="B6080" t="s">
        <v>6715</v>
      </c>
      <c r="C6080" t="s">
        <v>6715</v>
      </c>
      <c r="D6080">
        <v>10</v>
      </c>
      <c r="E6080" t="str">
        <f>REPLACE(A6080,1,51,"")</f>
        <v>wtu_39I</v>
      </c>
      <c r="F6080" t="str">
        <f>LEFT(E6080,FIND("_",E6080)-1)</f>
        <v>wtu</v>
      </c>
      <c r="G6080" t="str">
        <f>UPPER(RIGHT(F6080,1))</f>
        <v>U</v>
      </c>
      <c r="H6080" t="str">
        <f>MID(E6080,FIND("_",E6080)+1,2)</f>
        <v>39</v>
      </c>
      <c r="I6080" t="str">
        <f>RIGHT(E6080,1)</f>
        <v>I</v>
      </c>
      <c r="J6080" t="str">
        <f>REPLACE(C6080,1,52,"")</f>
        <v>wtu_39I_5.pdb</v>
      </c>
      <c r="K6080" t="str">
        <f>IF(E6080=E6079,"",1)</f>
        <v/>
      </c>
      <c r="L6080">
        <v>-584.13730614037297</v>
      </c>
      <c r="M6080">
        <v>0.33275656632724299</v>
      </c>
      <c r="N6080">
        <v>0</v>
      </c>
      <c r="O6080">
        <v>0</v>
      </c>
      <c r="P6080">
        <v>0</v>
      </c>
      <c r="Q6080">
        <v>15.132911414892099</v>
      </c>
      <c r="R6080">
        <v>0</v>
      </c>
      <c r="S6080">
        <v>0</v>
      </c>
      <c r="T6080">
        <v>-1230.9406273074001</v>
      </c>
      <c r="U6080">
        <v>243.58676050758501</v>
      </c>
      <c r="V6080">
        <v>-372.94053128178598</v>
      </c>
      <c r="W6080">
        <v>2.67787533782215</v>
      </c>
      <c r="X6080">
        <v>36.802330671232099</v>
      </c>
      <c r="Y6080">
        <v>146.95683163724601</v>
      </c>
      <c r="Z6080">
        <v>756.65963728618101</v>
      </c>
      <c r="AA6080">
        <v>-32.286423867764597</v>
      </c>
      <c r="AB6080">
        <v>-42.370227980028197</v>
      </c>
      <c r="AC6080">
        <v>-20.688371205895901</v>
      </c>
      <c r="AD6080">
        <v>-84.376123737250097</v>
      </c>
      <c r="AE6080">
        <v>-36.604752761517801</v>
      </c>
      <c r="AF6080">
        <v>0</v>
      </c>
      <c r="AG6080">
        <v>12.3361198580848</v>
      </c>
      <c r="AH6080">
        <v>-43.451894672548903</v>
      </c>
      <c r="AI6080">
        <v>0.83132837213839905</v>
      </c>
      <c r="AJ6080">
        <v>-4.8033614236655904</v>
      </c>
      <c r="AK6080">
        <v>69.282399999999996</v>
      </c>
      <c r="AL6080">
        <v>0</v>
      </c>
      <c r="AM6080">
        <v>5.8813012301478902E-2</v>
      </c>
    </row>
    <row r="6081" spans="1:39" hidden="1" x14ac:dyDescent="0.25">
      <c r="A6081" t="s">
        <v>6709</v>
      </c>
      <c r="B6081" t="s">
        <v>6717</v>
      </c>
      <c r="C6081" t="s">
        <v>6717</v>
      </c>
      <c r="D6081">
        <v>10</v>
      </c>
      <c r="E6081" t="str">
        <f>REPLACE(A6081,1,51,"")</f>
        <v>wtu_39I</v>
      </c>
      <c r="F6081" t="str">
        <f>LEFT(E6081,FIND("_",E6081)-1)</f>
        <v>wtu</v>
      </c>
      <c r="G6081" t="str">
        <f>UPPER(RIGHT(F6081,1))</f>
        <v>U</v>
      </c>
      <c r="H6081" t="str">
        <f>MID(E6081,FIND("_",E6081)+1,2)</f>
        <v>39</v>
      </c>
      <c r="I6081" t="str">
        <f>RIGHT(E6081,1)</f>
        <v>I</v>
      </c>
      <c r="J6081" t="str">
        <f>REPLACE(C6081,1,52,"")</f>
        <v>wtu_39I_7.pdb</v>
      </c>
      <c r="K6081" t="str">
        <f>IF(E6081=E6080,"",1)</f>
        <v/>
      </c>
      <c r="L6081">
        <v>-583.53498763939001</v>
      </c>
      <c r="M6081">
        <v>0.36492259238311298</v>
      </c>
      <c r="N6081">
        <v>0</v>
      </c>
      <c r="O6081">
        <v>0</v>
      </c>
      <c r="P6081">
        <v>0</v>
      </c>
      <c r="Q6081">
        <v>15.808749362187999</v>
      </c>
      <c r="R6081">
        <v>0</v>
      </c>
      <c r="S6081">
        <v>0</v>
      </c>
      <c r="T6081">
        <v>-1229.6036373511199</v>
      </c>
      <c r="U6081">
        <v>240.75938954150701</v>
      </c>
      <c r="V6081">
        <v>-372.53543252630197</v>
      </c>
      <c r="W6081">
        <v>2.6829185100973598</v>
      </c>
      <c r="X6081">
        <v>37.0416786529956</v>
      </c>
      <c r="Y6081">
        <v>146.057814900908</v>
      </c>
      <c r="Z6081">
        <v>757.40071941093095</v>
      </c>
      <c r="AA6081">
        <v>-31.227531293021102</v>
      </c>
      <c r="AB6081">
        <v>-42.2734066275274</v>
      </c>
      <c r="AC6081">
        <v>-19.605648959987899</v>
      </c>
      <c r="AD6081">
        <v>-84.281044538966796</v>
      </c>
      <c r="AE6081">
        <v>-36.7774030615832</v>
      </c>
      <c r="AF6081">
        <v>0</v>
      </c>
      <c r="AG6081">
        <v>12.3602070991556</v>
      </c>
      <c r="AH6081">
        <v>-43.742213077809701</v>
      </c>
      <c r="AI6081">
        <v>0.73185224599119403</v>
      </c>
      <c r="AJ6081">
        <v>-5.6322953340070097</v>
      </c>
      <c r="AK6081">
        <v>69.282399999999996</v>
      </c>
      <c r="AL6081">
        <v>0</v>
      </c>
      <c r="AM6081">
        <v>1.78954071607367E-2</v>
      </c>
    </row>
    <row r="6082" spans="1:39" x14ac:dyDescent="0.25">
      <c r="A6082" t="s">
        <v>6720</v>
      </c>
      <c r="B6082" t="s">
        <v>6729</v>
      </c>
      <c r="C6082" t="s">
        <v>6729</v>
      </c>
      <c r="D6082">
        <v>10</v>
      </c>
      <c r="E6082" t="str">
        <f>REPLACE(A6082,1,51,"")</f>
        <v>wtu_39K</v>
      </c>
      <c r="F6082" t="str">
        <f>LEFT(E6082,FIND("_",E6082)-1)</f>
        <v>wtu</v>
      </c>
      <c r="G6082" t="str">
        <f>UPPER(RIGHT(F6082,1))</f>
        <v>U</v>
      </c>
      <c r="H6082" t="str">
        <f>MID(E6082,FIND("_",E6082)+1,2)</f>
        <v>39</v>
      </c>
      <c r="I6082" t="str">
        <f>RIGHT(E6082,1)</f>
        <v>K</v>
      </c>
      <c r="J6082" t="str">
        <f>REPLACE(C6082,1,52,"")</f>
        <v>wtu_39K_8.pdb</v>
      </c>
      <c r="K6082">
        <f>IF(E6082=E6081,"",1)</f>
        <v>1</v>
      </c>
      <c r="L6082">
        <v>-581.31568307066505</v>
      </c>
      <c r="M6082">
        <v>0.37314580559292698</v>
      </c>
      <c r="N6082">
        <v>0</v>
      </c>
      <c r="O6082">
        <v>0</v>
      </c>
      <c r="P6082">
        <v>0</v>
      </c>
      <c r="Q6082">
        <v>15.4256856611809</v>
      </c>
      <c r="R6082">
        <v>0</v>
      </c>
      <c r="S6082">
        <v>0</v>
      </c>
      <c r="T6082">
        <v>-1231.28261647404</v>
      </c>
      <c r="U6082">
        <v>239.566221603527</v>
      </c>
      <c r="V6082">
        <v>-372.879684303224</v>
      </c>
      <c r="W6082">
        <v>2.4961704065682699</v>
      </c>
      <c r="X6082">
        <v>36.891580998878602</v>
      </c>
      <c r="Y6082">
        <v>146.28233838637999</v>
      </c>
      <c r="Z6082">
        <v>766.55141213568004</v>
      </c>
      <c r="AA6082">
        <v>-34.439666512054103</v>
      </c>
      <c r="AB6082">
        <v>-42.047631242275401</v>
      </c>
      <c r="AC6082">
        <v>-18.781352378593301</v>
      </c>
      <c r="AD6082">
        <v>-84.068356650287001</v>
      </c>
      <c r="AE6082">
        <v>-36.276373638518798</v>
      </c>
      <c r="AF6082">
        <v>0</v>
      </c>
      <c r="AG6082">
        <v>13.902383223971601</v>
      </c>
      <c r="AH6082">
        <v>-43.878797435809297</v>
      </c>
      <c r="AI6082">
        <v>0.73037266726399297</v>
      </c>
      <c r="AJ6082">
        <v>-5.8237326273274199</v>
      </c>
      <c r="AK6082">
        <v>66.264080000000007</v>
      </c>
      <c r="AL6082">
        <v>0</v>
      </c>
      <c r="AM6082">
        <v>5.2283108016130002E-2</v>
      </c>
    </row>
    <row r="6083" spans="1:39" hidden="1" x14ac:dyDescent="0.25">
      <c r="A6083" t="s">
        <v>6720</v>
      </c>
      <c r="B6083" t="s">
        <v>6730</v>
      </c>
      <c r="C6083" t="s">
        <v>6730</v>
      </c>
      <c r="D6083">
        <v>10</v>
      </c>
      <c r="E6083" t="str">
        <f>REPLACE(A6083,1,51,"")</f>
        <v>wtu_39K</v>
      </c>
      <c r="F6083" t="str">
        <f>LEFT(E6083,FIND("_",E6083)-1)</f>
        <v>wtu</v>
      </c>
      <c r="G6083" t="str">
        <f>UPPER(RIGHT(F6083,1))</f>
        <v>U</v>
      </c>
      <c r="H6083" t="str">
        <f>MID(E6083,FIND("_",E6083)+1,2)</f>
        <v>39</v>
      </c>
      <c r="I6083" t="str">
        <f>RIGHT(E6083,1)</f>
        <v>K</v>
      </c>
      <c r="J6083" t="str">
        <f>REPLACE(C6083,1,52,"")</f>
        <v>wtu_39K_9.pdb</v>
      </c>
      <c r="K6083" t="str">
        <f>IF(E6083=E6082,"",1)</f>
        <v/>
      </c>
      <c r="L6083">
        <v>-581.097315733958</v>
      </c>
      <c r="M6083">
        <v>0.42388433891742999</v>
      </c>
      <c r="N6083">
        <v>0</v>
      </c>
      <c r="O6083">
        <v>0</v>
      </c>
      <c r="P6083">
        <v>0</v>
      </c>
      <c r="Q6083">
        <v>16.711591095181401</v>
      </c>
      <c r="R6083">
        <v>0</v>
      </c>
      <c r="S6083">
        <v>0</v>
      </c>
      <c r="T6083">
        <v>-1228.34792510635</v>
      </c>
      <c r="U6083">
        <v>237.32798404328</v>
      </c>
      <c r="V6083">
        <v>-376.65412412234599</v>
      </c>
      <c r="W6083">
        <v>2.54425949307418</v>
      </c>
      <c r="X6083">
        <v>36.703416405975602</v>
      </c>
      <c r="Y6083">
        <v>146.570549004301</v>
      </c>
      <c r="Z6083">
        <v>767.54423427647498</v>
      </c>
      <c r="AA6083">
        <v>-33.791353100356297</v>
      </c>
      <c r="AB6083">
        <v>-42.215013322947499</v>
      </c>
      <c r="AC6083">
        <v>-19.831230255091299</v>
      </c>
      <c r="AD6083">
        <v>-83.914528554324093</v>
      </c>
      <c r="AE6083">
        <v>-35.596420454783697</v>
      </c>
      <c r="AF6083">
        <v>0</v>
      </c>
      <c r="AG6083">
        <v>14.565404573991801</v>
      </c>
      <c r="AH6083">
        <v>-44.203277155110598</v>
      </c>
      <c r="AI6083">
        <v>0.70580494997125598</v>
      </c>
      <c r="AJ6083">
        <v>-5.5342175531871103</v>
      </c>
      <c r="AK6083">
        <v>66.264080000000007</v>
      </c>
      <c r="AL6083">
        <v>0</v>
      </c>
      <c r="AM6083">
        <v>5.3450048288008402E-2</v>
      </c>
    </row>
    <row r="6084" spans="1:39" hidden="1" x14ac:dyDescent="0.25">
      <c r="A6084" t="s">
        <v>6720</v>
      </c>
      <c r="B6084" t="s">
        <v>6722</v>
      </c>
      <c r="C6084" t="s">
        <v>6722</v>
      </c>
      <c r="D6084">
        <v>10</v>
      </c>
      <c r="E6084" t="str">
        <f>REPLACE(A6084,1,51,"")</f>
        <v>wtu_39K</v>
      </c>
      <c r="F6084" t="str">
        <f>LEFT(E6084,FIND("_",E6084)-1)</f>
        <v>wtu</v>
      </c>
      <c r="G6084" t="str">
        <f>UPPER(RIGHT(F6084,1))</f>
        <v>U</v>
      </c>
      <c r="H6084" t="str">
        <f>MID(E6084,FIND("_",E6084)+1,2)</f>
        <v>39</v>
      </c>
      <c r="I6084" t="str">
        <f>RIGHT(E6084,1)</f>
        <v>K</v>
      </c>
      <c r="J6084" t="str">
        <f>REPLACE(C6084,1,52,"")</f>
        <v>wtu_39K_1.pdb</v>
      </c>
      <c r="K6084" t="str">
        <f>IF(E6084=E6083,"",1)</f>
        <v/>
      </c>
      <c r="L6084">
        <v>-580.19102327110795</v>
      </c>
      <c r="M6084">
        <v>0.34982367564413602</v>
      </c>
      <c r="N6084">
        <v>0</v>
      </c>
      <c r="O6084">
        <v>0</v>
      </c>
      <c r="P6084">
        <v>0</v>
      </c>
      <c r="Q6084">
        <v>16.155846060381599</v>
      </c>
      <c r="R6084">
        <v>0</v>
      </c>
      <c r="S6084">
        <v>0</v>
      </c>
      <c r="T6084">
        <v>-1229.8637803294</v>
      </c>
      <c r="U6084">
        <v>239.24128151594701</v>
      </c>
      <c r="V6084">
        <v>-377.77771275243799</v>
      </c>
      <c r="W6084">
        <v>2.5669439354052699</v>
      </c>
      <c r="X6084">
        <v>36.928994808041999</v>
      </c>
      <c r="Y6084">
        <v>147.10425440712999</v>
      </c>
      <c r="Z6084">
        <v>767.42070111229498</v>
      </c>
      <c r="AA6084">
        <v>-31.5024381139825</v>
      </c>
      <c r="AB6084">
        <v>-41.791613838380997</v>
      </c>
      <c r="AC6084">
        <v>-21.727487741295299</v>
      </c>
      <c r="AD6084">
        <v>-83.637029668286104</v>
      </c>
      <c r="AE6084">
        <v>-35.127911639193101</v>
      </c>
      <c r="AF6084">
        <v>0</v>
      </c>
      <c r="AG6084">
        <v>14.4246512188286</v>
      </c>
      <c r="AH6084">
        <v>-43.587907897262802</v>
      </c>
      <c r="AI6084">
        <v>0.693575651014396</v>
      </c>
      <c r="AJ6084">
        <v>-5.9914776539032601</v>
      </c>
      <c r="AK6084">
        <v>66.264080000000007</v>
      </c>
      <c r="AL6084">
        <v>0</v>
      </c>
      <c r="AM6084">
        <v>1.60076539963908E-2</v>
      </c>
    </row>
    <row r="6085" spans="1:39" hidden="1" x14ac:dyDescent="0.25">
      <c r="A6085" t="s">
        <v>6720</v>
      </c>
      <c r="B6085" t="s">
        <v>6728</v>
      </c>
      <c r="C6085" t="s">
        <v>6728</v>
      </c>
      <c r="D6085">
        <v>10</v>
      </c>
      <c r="E6085" t="str">
        <f>REPLACE(A6085,1,51,"")</f>
        <v>wtu_39K</v>
      </c>
      <c r="F6085" t="str">
        <f>LEFT(E6085,FIND("_",E6085)-1)</f>
        <v>wtu</v>
      </c>
      <c r="G6085" t="str">
        <f>UPPER(RIGHT(F6085,1))</f>
        <v>U</v>
      </c>
      <c r="H6085" t="str">
        <f>MID(E6085,FIND("_",E6085)+1,2)</f>
        <v>39</v>
      </c>
      <c r="I6085" t="str">
        <f>RIGHT(E6085,1)</f>
        <v>K</v>
      </c>
      <c r="J6085" t="str">
        <f>REPLACE(C6085,1,52,"")</f>
        <v>wtu_39K_7.pdb</v>
      </c>
      <c r="K6085" t="str">
        <f>IF(E6085=E6084,"",1)</f>
        <v/>
      </c>
      <c r="L6085">
        <v>-579.75895261696996</v>
      </c>
      <c r="M6085">
        <v>0.36959054344364101</v>
      </c>
      <c r="N6085">
        <v>0</v>
      </c>
      <c r="O6085">
        <v>0</v>
      </c>
      <c r="P6085">
        <v>0</v>
      </c>
      <c r="Q6085">
        <v>15.581091839827801</v>
      </c>
      <c r="R6085">
        <v>0</v>
      </c>
      <c r="S6085">
        <v>0</v>
      </c>
      <c r="T6085">
        <v>-1229.33556476695</v>
      </c>
      <c r="U6085">
        <v>239.73123749604699</v>
      </c>
      <c r="V6085">
        <v>-376.01974047797501</v>
      </c>
      <c r="W6085">
        <v>2.5338462659177101</v>
      </c>
      <c r="X6085">
        <v>36.805437388560897</v>
      </c>
      <c r="Y6085">
        <v>146.312688325225</v>
      </c>
      <c r="Z6085">
        <v>767.53721181804895</v>
      </c>
      <c r="AA6085">
        <v>-32.820218833081697</v>
      </c>
      <c r="AB6085">
        <v>-42.114715566965202</v>
      </c>
      <c r="AC6085">
        <v>-20.842794935138802</v>
      </c>
      <c r="AD6085">
        <v>-83.918079612525801</v>
      </c>
      <c r="AE6085">
        <v>-35.318868611108101</v>
      </c>
      <c r="AF6085">
        <v>0</v>
      </c>
      <c r="AG6085">
        <v>14.236968810232099</v>
      </c>
      <c r="AH6085">
        <v>-43.926362899900703</v>
      </c>
      <c r="AI6085">
        <v>0.79430700632587803</v>
      </c>
      <c r="AJ6085">
        <v>-5.3165235278084797</v>
      </c>
      <c r="AK6085">
        <v>66.264080000000007</v>
      </c>
      <c r="AL6085">
        <v>0</v>
      </c>
      <c r="AM6085">
        <v>5.70476642980196E-2</v>
      </c>
    </row>
    <row r="6086" spans="1:39" hidden="1" x14ac:dyDescent="0.25">
      <c r="A6086" t="s">
        <v>6720</v>
      </c>
      <c r="B6086" t="s">
        <v>6726</v>
      </c>
      <c r="C6086" t="s">
        <v>6726</v>
      </c>
      <c r="D6086">
        <v>10</v>
      </c>
      <c r="E6086" t="str">
        <f>REPLACE(A6086,1,51,"")</f>
        <v>wtu_39K</v>
      </c>
      <c r="F6086" t="str">
        <f>LEFT(E6086,FIND("_",E6086)-1)</f>
        <v>wtu</v>
      </c>
      <c r="G6086" t="str">
        <f>UPPER(RIGHT(F6086,1))</f>
        <v>U</v>
      </c>
      <c r="H6086" t="str">
        <f>MID(E6086,FIND("_",E6086)+1,2)</f>
        <v>39</v>
      </c>
      <c r="I6086" t="str">
        <f>RIGHT(E6086,1)</f>
        <v>K</v>
      </c>
      <c r="J6086" t="str">
        <f>REPLACE(C6086,1,52,"")</f>
        <v>wtu_39K_5.pdb</v>
      </c>
      <c r="K6086" t="str">
        <f>IF(E6086=E6085,"",1)</f>
        <v/>
      </c>
      <c r="L6086">
        <v>-579.22531737169902</v>
      </c>
      <c r="M6086">
        <v>0.43273890541065502</v>
      </c>
      <c r="N6086">
        <v>0</v>
      </c>
      <c r="O6086">
        <v>0</v>
      </c>
      <c r="P6086">
        <v>0</v>
      </c>
      <c r="Q6086">
        <v>16.878828032439699</v>
      </c>
      <c r="R6086">
        <v>0</v>
      </c>
      <c r="S6086">
        <v>0</v>
      </c>
      <c r="T6086">
        <v>-1229.6621546583599</v>
      </c>
      <c r="U6086">
        <v>241.89543851464899</v>
      </c>
      <c r="V6086">
        <v>-375.51041290440901</v>
      </c>
      <c r="W6086">
        <v>2.5714521257164602</v>
      </c>
      <c r="X6086">
        <v>37.290969210006701</v>
      </c>
      <c r="Y6086">
        <v>146.326011253215</v>
      </c>
      <c r="Z6086">
        <v>767.97647950165299</v>
      </c>
      <c r="AA6086">
        <v>-33.258561575867098</v>
      </c>
      <c r="AB6086">
        <v>-41.902409906270897</v>
      </c>
      <c r="AC6086">
        <v>-18.765759812902299</v>
      </c>
      <c r="AD6086">
        <v>-83.968761315850998</v>
      </c>
      <c r="AE6086">
        <v>-36.860640911782099</v>
      </c>
      <c r="AF6086">
        <v>0</v>
      </c>
      <c r="AG6086">
        <v>10.784373446755399</v>
      </c>
      <c r="AH6086">
        <v>-43.754806937389397</v>
      </c>
      <c r="AI6086">
        <v>0.72903416969916901</v>
      </c>
      <c r="AJ6086">
        <v>-6.2768090712539699</v>
      </c>
      <c r="AK6086">
        <v>66.264080000000007</v>
      </c>
      <c r="AL6086">
        <v>0</v>
      </c>
      <c r="AM6086">
        <v>1.8333468258496601E-2</v>
      </c>
    </row>
    <row r="6087" spans="1:39" hidden="1" x14ac:dyDescent="0.25">
      <c r="A6087" t="s">
        <v>6720</v>
      </c>
      <c r="B6087" t="s">
        <v>6724</v>
      </c>
      <c r="C6087" t="s">
        <v>6724</v>
      </c>
      <c r="D6087">
        <v>10</v>
      </c>
      <c r="E6087" t="str">
        <f>REPLACE(A6087,1,51,"")</f>
        <v>wtu_39K</v>
      </c>
      <c r="F6087" t="str">
        <f>LEFT(E6087,FIND("_",E6087)-1)</f>
        <v>wtu</v>
      </c>
      <c r="G6087" t="str">
        <f>UPPER(RIGHT(F6087,1))</f>
        <v>U</v>
      </c>
      <c r="H6087" t="str">
        <f>MID(E6087,FIND("_",E6087)+1,2)</f>
        <v>39</v>
      </c>
      <c r="I6087" t="str">
        <f>RIGHT(E6087,1)</f>
        <v>K</v>
      </c>
      <c r="J6087" t="str">
        <f>REPLACE(C6087,1,52,"")</f>
        <v>wtu_39K_3.pdb</v>
      </c>
      <c r="K6087" t="str">
        <f>IF(E6087=E6086,"",1)</f>
        <v/>
      </c>
      <c r="L6087">
        <v>-578.95791629198698</v>
      </c>
      <c r="M6087">
        <v>0.36984810248896399</v>
      </c>
      <c r="N6087">
        <v>0</v>
      </c>
      <c r="O6087">
        <v>0</v>
      </c>
      <c r="P6087">
        <v>0</v>
      </c>
      <c r="Q6087">
        <v>17.375457446318698</v>
      </c>
      <c r="R6087">
        <v>0</v>
      </c>
      <c r="S6087">
        <v>0</v>
      </c>
      <c r="T6087">
        <v>-1229.07189416748</v>
      </c>
      <c r="U6087">
        <v>238.03584029366201</v>
      </c>
      <c r="V6087">
        <v>-372.75961317032397</v>
      </c>
      <c r="W6087">
        <v>2.6117937235479198</v>
      </c>
      <c r="X6087">
        <v>37.185182663375102</v>
      </c>
      <c r="Y6087">
        <v>145.86440060732301</v>
      </c>
      <c r="Z6087">
        <v>768.21380229836097</v>
      </c>
      <c r="AA6087">
        <v>-33.162078802693102</v>
      </c>
      <c r="AB6087">
        <v>-42.051370725340497</v>
      </c>
      <c r="AC6087">
        <v>-19.0533968428823</v>
      </c>
      <c r="AD6087">
        <v>-83.727575242987598</v>
      </c>
      <c r="AE6087">
        <v>-36.460308113463</v>
      </c>
      <c r="AF6087">
        <v>0</v>
      </c>
      <c r="AG6087">
        <v>11.3226766266776</v>
      </c>
      <c r="AH6087">
        <v>-44.087035501503699</v>
      </c>
      <c r="AI6087">
        <v>0.67805316013328698</v>
      </c>
      <c r="AJ6087">
        <v>-6.1517154232403701</v>
      </c>
      <c r="AK6087">
        <v>66.264080000000007</v>
      </c>
      <c r="AL6087">
        <v>0</v>
      </c>
      <c r="AM6087">
        <v>1.5784878534217801E-2</v>
      </c>
    </row>
    <row r="6088" spans="1:39" hidden="1" x14ac:dyDescent="0.25">
      <c r="A6088" t="s">
        <v>6720</v>
      </c>
      <c r="B6088" t="s">
        <v>6723</v>
      </c>
      <c r="C6088" t="s">
        <v>6723</v>
      </c>
      <c r="D6088">
        <v>10</v>
      </c>
      <c r="E6088" t="str">
        <f>REPLACE(A6088,1,51,"")</f>
        <v>wtu_39K</v>
      </c>
      <c r="F6088" t="str">
        <f>LEFT(E6088,FIND("_",E6088)-1)</f>
        <v>wtu</v>
      </c>
      <c r="G6088" t="str">
        <f>UPPER(RIGHT(F6088,1))</f>
        <v>U</v>
      </c>
      <c r="H6088" t="str">
        <f>MID(E6088,FIND("_",E6088)+1,2)</f>
        <v>39</v>
      </c>
      <c r="I6088" t="str">
        <f>RIGHT(E6088,1)</f>
        <v>K</v>
      </c>
      <c r="J6088" t="str">
        <f>REPLACE(C6088,1,52,"")</f>
        <v>wtu_39K_2.pdb</v>
      </c>
      <c r="K6088" t="str">
        <f>IF(E6088=E6087,"",1)</f>
        <v/>
      </c>
      <c r="L6088">
        <v>-578.02139207093205</v>
      </c>
      <c r="M6088">
        <v>0.345508424452311</v>
      </c>
      <c r="N6088">
        <v>0</v>
      </c>
      <c r="O6088">
        <v>0</v>
      </c>
      <c r="P6088">
        <v>0</v>
      </c>
      <c r="Q6088">
        <v>16.884040211608902</v>
      </c>
      <c r="R6088">
        <v>0</v>
      </c>
      <c r="S6088">
        <v>0</v>
      </c>
      <c r="T6088">
        <v>-1228.3371211915701</v>
      </c>
      <c r="U6088">
        <v>241.87912975184199</v>
      </c>
      <c r="V6088">
        <v>-373.96706468585</v>
      </c>
      <c r="W6088">
        <v>2.6119863555435598</v>
      </c>
      <c r="X6088">
        <v>36.903531667099102</v>
      </c>
      <c r="Y6088">
        <v>145.23758628322</v>
      </c>
      <c r="Z6088">
        <v>766.90185930124903</v>
      </c>
      <c r="AA6088">
        <v>-33.173633165458298</v>
      </c>
      <c r="AB6088">
        <v>-42.248675988205598</v>
      </c>
      <c r="AC6088">
        <v>-20.881158957177401</v>
      </c>
      <c r="AD6088">
        <v>-83.882165362168806</v>
      </c>
      <c r="AE6088">
        <v>-34.779662797321102</v>
      </c>
      <c r="AF6088">
        <v>0</v>
      </c>
      <c r="AG6088">
        <v>11.3895461883246</v>
      </c>
      <c r="AH6088">
        <v>-43.951699503515897</v>
      </c>
      <c r="AI6088">
        <v>0.78965502833293999</v>
      </c>
      <c r="AJ6088">
        <v>-5.6837796604087396</v>
      </c>
      <c r="AK6088">
        <v>66.264080000000007</v>
      </c>
      <c r="AL6088">
        <v>0</v>
      </c>
      <c r="AM6088">
        <v>2.2154453524198502E-2</v>
      </c>
    </row>
    <row r="6089" spans="1:39" hidden="1" x14ac:dyDescent="0.25">
      <c r="A6089" t="s">
        <v>6720</v>
      </c>
      <c r="B6089" t="s">
        <v>6727</v>
      </c>
      <c r="C6089" t="s">
        <v>6727</v>
      </c>
      <c r="D6089">
        <v>10</v>
      </c>
      <c r="E6089" t="str">
        <f>REPLACE(A6089,1,51,"")</f>
        <v>wtu_39K</v>
      </c>
      <c r="F6089" t="str">
        <f>LEFT(E6089,FIND("_",E6089)-1)</f>
        <v>wtu</v>
      </c>
      <c r="G6089" t="str">
        <f>UPPER(RIGHT(F6089,1))</f>
        <v>U</v>
      </c>
      <c r="H6089" t="str">
        <f>MID(E6089,FIND("_",E6089)+1,2)</f>
        <v>39</v>
      </c>
      <c r="I6089" t="str">
        <f>RIGHT(E6089,1)</f>
        <v>K</v>
      </c>
      <c r="J6089" t="str">
        <f>REPLACE(C6089,1,52,"")</f>
        <v>wtu_39K_6.pdb</v>
      </c>
      <c r="K6089" t="str">
        <f>IF(E6089=E6088,"",1)</f>
        <v/>
      </c>
      <c r="L6089">
        <v>-577.719431152477</v>
      </c>
      <c r="M6089">
        <v>0.37132900444748101</v>
      </c>
      <c r="N6089">
        <v>0</v>
      </c>
      <c r="O6089">
        <v>0</v>
      </c>
      <c r="P6089">
        <v>0</v>
      </c>
      <c r="Q6089">
        <v>17.584217709399098</v>
      </c>
      <c r="R6089">
        <v>0</v>
      </c>
      <c r="S6089">
        <v>0</v>
      </c>
      <c r="T6089">
        <v>-1229.02019318167</v>
      </c>
      <c r="U6089">
        <v>237.53808220785001</v>
      </c>
      <c r="V6089">
        <v>-372.26167264932099</v>
      </c>
      <c r="W6089">
        <v>2.5664736391574601</v>
      </c>
      <c r="X6089">
        <v>36.844197032821</v>
      </c>
      <c r="Y6089">
        <v>146.122660155706</v>
      </c>
      <c r="Z6089">
        <v>767.81360973711196</v>
      </c>
      <c r="AA6089">
        <v>-32.585390949610797</v>
      </c>
      <c r="AB6089">
        <v>-42.192520450396003</v>
      </c>
      <c r="AC6089">
        <v>-20.756958315342501</v>
      </c>
      <c r="AD6089">
        <v>-83.699636137433998</v>
      </c>
      <c r="AE6089">
        <v>-36.102278925811198</v>
      </c>
      <c r="AF6089">
        <v>0</v>
      </c>
      <c r="AG6089">
        <v>14.4982349977988</v>
      </c>
      <c r="AH6089">
        <v>-44.455173395994301</v>
      </c>
      <c r="AI6089">
        <v>0.70487057668579101</v>
      </c>
      <c r="AJ6089">
        <v>-6.5969905531164397</v>
      </c>
      <c r="AK6089">
        <v>66.264080000000007</v>
      </c>
      <c r="AL6089">
        <v>0</v>
      </c>
      <c r="AM6089">
        <v>1.49573496923164E-2</v>
      </c>
    </row>
    <row r="6090" spans="1:39" hidden="1" x14ac:dyDescent="0.25">
      <c r="A6090" t="s">
        <v>6720</v>
      </c>
      <c r="B6090" t="s">
        <v>6725</v>
      </c>
      <c r="C6090" t="s">
        <v>6725</v>
      </c>
      <c r="D6090">
        <v>10</v>
      </c>
      <c r="E6090" t="str">
        <f>REPLACE(A6090,1,51,"")</f>
        <v>wtu_39K</v>
      </c>
      <c r="F6090" t="str">
        <f>LEFT(E6090,FIND("_",E6090)-1)</f>
        <v>wtu</v>
      </c>
      <c r="G6090" t="str">
        <f>UPPER(RIGHT(F6090,1))</f>
        <v>U</v>
      </c>
      <c r="H6090" t="str">
        <f>MID(E6090,FIND("_",E6090)+1,2)</f>
        <v>39</v>
      </c>
      <c r="I6090" t="str">
        <f>RIGHT(E6090,1)</f>
        <v>K</v>
      </c>
      <c r="J6090" t="str">
        <f>REPLACE(C6090,1,52,"")</f>
        <v>wtu_39K_4.pdb</v>
      </c>
      <c r="K6090" t="str">
        <f>IF(E6090=E6089,"",1)</f>
        <v/>
      </c>
      <c r="L6090">
        <v>-577.580720430783</v>
      </c>
      <c r="M6090">
        <v>0.37720008977858699</v>
      </c>
      <c r="N6090">
        <v>0</v>
      </c>
      <c r="O6090">
        <v>0</v>
      </c>
      <c r="P6090">
        <v>0</v>
      </c>
      <c r="Q6090">
        <v>17.4938155724086</v>
      </c>
      <c r="R6090">
        <v>0</v>
      </c>
      <c r="S6090">
        <v>0</v>
      </c>
      <c r="T6090">
        <v>-1229.06400610528</v>
      </c>
      <c r="U6090">
        <v>240.47524078531001</v>
      </c>
      <c r="V6090">
        <v>-377.17801033637602</v>
      </c>
      <c r="W6090">
        <v>2.60610541943797</v>
      </c>
      <c r="X6090">
        <v>37.116268291595297</v>
      </c>
      <c r="Y6090">
        <v>145.85786989835</v>
      </c>
      <c r="Z6090">
        <v>770.30053030679596</v>
      </c>
      <c r="AA6090">
        <v>-31.944827103657001</v>
      </c>
      <c r="AB6090">
        <v>-42.065259331844302</v>
      </c>
      <c r="AC6090">
        <v>-20.9319302662342</v>
      </c>
      <c r="AD6090">
        <v>-83.744975971660594</v>
      </c>
      <c r="AE6090">
        <v>-34.535384996989499</v>
      </c>
      <c r="AF6090">
        <v>0</v>
      </c>
      <c r="AG6090">
        <v>11.567422830123601</v>
      </c>
      <c r="AH6090">
        <v>-44.197713325235497</v>
      </c>
      <c r="AI6090">
        <v>0.68653411251839902</v>
      </c>
      <c r="AJ6090">
        <v>-6.3048002309821598</v>
      </c>
      <c r="AK6090">
        <v>66.264080000000007</v>
      </c>
      <c r="AL6090">
        <v>0</v>
      </c>
      <c r="AM6090">
        <v>1.8320020937054701E-2</v>
      </c>
    </row>
    <row r="6091" spans="1:39" hidden="1" x14ac:dyDescent="0.25">
      <c r="A6091" t="s">
        <v>6720</v>
      </c>
      <c r="B6091" t="s">
        <v>6721</v>
      </c>
      <c r="C6091" t="s">
        <v>6721</v>
      </c>
      <c r="D6091">
        <v>10</v>
      </c>
      <c r="E6091" t="str">
        <f>REPLACE(A6091,1,51,"")</f>
        <v>wtu_39K</v>
      </c>
      <c r="F6091" t="str">
        <f>LEFT(E6091,FIND("_",E6091)-1)</f>
        <v>wtu</v>
      </c>
      <c r="G6091" t="str">
        <f>UPPER(RIGHT(F6091,1))</f>
        <v>U</v>
      </c>
      <c r="H6091" t="str">
        <f>MID(E6091,FIND("_",E6091)+1,2)</f>
        <v>39</v>
      </c>
      <c r="I6091" t="str">
        <f>RIGHT(E6091,1)</f>
        <v>K</v>
      </c>
      <c r="J6091" t="str">
        <f>REPLACE(C6091,1,52,"")</f>
        <v>wtu_39K_0.pdb</v>
      </c>
      <c r="K6091" t="str">
        <f>IF(E6091=E6090,"",1)</f>
        <v/>
      </c>
      <c r="L6091">
        <v>-577.02419020778802</v>
      </c>
      <c r="M6091">
        <v>0.33621188137311597</v>
      </c>
      <c r="N6091">
        <v>0</v>
      </c>
      <c r="O6091">
        <v>0</v>
      </c>
      <c r="P6091">
        <v>0</v>
      </c>
      <c r="Q6091">
        <v>17.023121598050398</v>
      </c>
      <c r="R6091">
        <v>0</v>
      </c>
      <c r="S6091">
        <v>0</v>
      </c>
      <c r="T6091">
        <v>-1228.83701476807</v>
      </c>
      <c r="U6091">
        <v>240.350582891286</v>
      </c>
      <c r="V6091">
        <v>-376.08227804606901</v>
      </c>
      <c r="W6091">
        <v>2.6174348309334001</v>
      </c>
      <c r="X6091">
        <v>36.983854567772298</v>
      </c>
      <c r="Y6091">
        <v>146.40757301735201</v>
      </c>
      <c r="Z6091">
        <v>769.87383967214498</v>
      </c>
      <c r="AA6091">
        <v>-31.6098796425849</v>
      </c>
      <c r="AB6091">
        <v>-42.018903737409403</v>
      </c>
      <c r="AC6091">
        <v>-20.721224022355401</v>
      </c>
      <c r="AD6091">
        <v>-83.8833382784523</v>
      </c>
      <c r="AE6091">
        <v>-35.8127328564781</v>
      </c>
      <c r="AF6091">
        <v>0</v>
      </c>
      <c r="AG6091">
        <v>11.5050098760633</v>
      </c>
      <c r="AH6091">
        <v>-43.9286115391088</v>
      </c>
      <c r="AI6091">
        <v>0.69722565948603199</v>
      </c>
      <c r="AJ6091">
        <v>-5.8671136937983999</v>
      </c>
      <c r="AK6091">
        <v>66.264080000000007</v>
      </c>
      <c r="AL6091">
        <v>0</v>
      </c>
      <c r="AM6091">
        <v>1.4184263454938799E-2</v>
      </c>
    </row>
    <row r="6092" spans="1:39" x14ac:dyDescent="0.25">
      <c r="A6092" t="s">
        <v>6731</v>
      </c>
      <c r="B6092" t="s">
        <v>6738</v>
      </c>
      <c r="C6092" t="s">
        <v>6738</v>
      </c>
      <c r="D6092">
        <v>10</v>
      </c>
      <c r="E6092" t="str">
        <f>REPLACE(A6092,1,51,"")</f>
        <v>wtu_39L</v>
      </c>
      <c r="F6092" t="str">
        <f>LEFT(E6092,FIND("_",E6092)-1)</f>
        <v>wtu</v>
      </c>
      <c r="G6092" t="str">
        <f>UPPER(RIGHT(F6092,1))</f>
        <v>U</v>
      </c>
      <c r="H6092" t="str">
        <f>MID(E6092,FIND("_",E6092)+1,2)</f>
        <v>39</v>
      </c>
      <c r="I6092" t="str">
        <f>RIGHT(E6092,1)</f>
        <v>L</v>
      </c>
      <c r="J6092" t="str">
        <f>REPLACE(C6092,1,52,"")</f>
        <v>wtu_39L_6.pdb</v>
      </c>
      <c r="K6092">
        <f>IF(E6092=E6091,"",1)</f>
        <v>1</v>
      </c>
      <c r="L6092">
        <v>-586.38305368926297</v>
      </c>
      <c r="M6092">
        <v>0.39334544173691999</v>
      </c>
      <c r="N6092">
        <v>0</v>
      </c>
      <c r="O6092">
        <v>0</v>
      </c>
      <c r="P6092">
        <v>0</v>
      </c>
      <c r="Q6092">
        <v>15.2561797607668</v>
      </c>
      <c r="R6092">
        <v>0</v>
      </c>
      <c r="S6092">
        <v>0</v>
      </c>
      <c r="T6092">
        <v>-1229.21645238476</v>
      </c>
      <c r="U6092">
        <v>241.17920774195801</v>
      </c>
      <c r="V6092">
        <v>-373.87341987035802</v>
      </c>
      <c r="W6092">
        <v>2.4950867907323002</v>
      </c>
      <c r="X6092">
        <v>37.226723655889899</v>
      </c>
      <c r="Y6092">
        <v>146.47569748038401</v>
      </c>
      <c r="Z6092">
        <v>755.40089347169305</v>
      </c>
      <c r="AA6092">
        <v>-32.402052728507797</v>
      </c>
      <c r="AB6092">
        <v>-42.434579665252997</v>
      </c>
      <c r="AC6092">
        <v>-20.6318299845497</v>
      </c>
      <c r="AD6092">
        <v>-84.247704387234407</v>
      </c>
      <c r="AE6092">
        <v>-36.326030846754001</v>
      </c>
      <c r="AF6092">
        <v>0</v>
      </c>
      <c r="AG6092">
        <v>13.832412195555399</v>
      </c>
      <c r="AH6092">
        <v>-43.631986601622401</v>
      </c>
      <c r="AI6092">
        <v>0.82010229696486203</v>
      </c>
      <c r="AJ6092">
        <v>-5.0179351781210704</v>
      </c>
      <c r="AK6092">
        <v>68.640129999999999</v>
      </c>
      <c r="AL6092">
        <v>0</v>
      </c>
      <c r="AM6092">
        <v>7.2504563961100998E-2</v>
      </c>
    </row>
    <row r="6093" spans="1:39" hidden="1" x14ac:dyDescent="0.25">
      <c r="A6093" t="s">
        <v>6731</v>
      </c>
      <c r="B6093" t="s">
        <v>6735</v>
      </c>
      <c r="C6093" t="s">
        <v>6735</v>
      </c>
      <c r="D6093">
        <v>10</v>
      </c>
      <c r="E6093" t="str">
        <f>REPLACE(A6093,1,51,"")</f>
        <v>wtu_39L</v>
      </c>
      <c r="F6093" t="str">
        <f>LEFT(E6093,FIND("_",E6093)-1)</f>
        <v>wtu</v>
      </c>
      <c r="G6093" t="str">
        <f>UPPER(RIGHT(F6093,1))</f>
        <v>U</v>
      </c>
      <c r="H6093" t="str">
        <f>MID(E6093,FIND("_",E6093)+1,2)</f>
        <v>39</v>
      </c>
      <c r="I6093" t="str">
        <f>RIGHT(E6093,1)</f>
        <v>L</v>
      </c>
      <c r="J6093" t="str">
        <f>REPLACE(C6093,1,52,"")</f>
        <v>wtu_39L_3.pdb</v>
      </c>
      <c r="K6093" t="str">
        <f>IF(E6093=E6092,"",1)</f>
        <v/>
      </c>
      <c r="L6093">
        <v>-586.17313908285598</v>
      </c>
      <c r="M6093">
        <v>0.35529866426601597</v>
      </c>
      <c r="N6093">
        <v>0</v>
      </c>
      <c r="O6093">
        <v>0</v>
      </c>
      <c r="P6093">
        <v>0</v>
      </c>
      <c r="Q6093">
        <v>15.093423918600401</v>
      </c>
      <c r="R6093">
        <v>0</v>
      </c>
      <c r="S6093">
        <v>0</v>
      </c>
      <c r="T6093">
        <v>-1230.43104828635</v>
      </c>
      <c r="U6093">
        <v>241.86850588299399</v>
      </c>
      <c r="V6093">
        <v>-372.32850689386498</v>
      </c>
      <c r="W6093">
        <v>2.4848813904546998</v>
      </c>
      <c r="X6093">
        <v>36.539753754270798</v>
      </c>
      <c r="Y6093">
        <v>147.03347822779401</v>
      </c>
      <c r="Z6093">
        <v>755.63030660275001</v>
      </c>
      <c r="AA6093">
        <v>-32.400303962126102</v>
      </c>
      <c r="AB6093">
        <v>-42.453229148033103</v>
      </c>
      <c r="AC6093">
        <v>-20.666353007009299</v>
      </c>
      <c r="AD6093">
        <v>-84.383555646120797</v>
      </c>
      <c r="AE6093">
        <v>-37.166133878838998</v>
      </c>
      <c r="AF6093">
        <v>0</v>
      </c>
      <c r="AG6093">
        <v>13.9710518764548</v>
      </c>
      <c r="AH6093">
        <v>-43.629196164484398</v>
      </c>
      <c r="AI6093">
        <v>0.819912774563331</v>
      </c>
      <c r="AJ6093">
        <v>-4.9007087951447001</v>
      </c>
      <c r="AK6093">
        <v>68.640129999999999</v>
      </c>
      <c r="AL6093">
        <v>0</v>
      </c>
      <c r="AM6093">
        <v>0.10445227123914499</v>
      </c>
    </row>
    <row r="6094" spans="1:39" hidden="1" x14ac:dyDescent="0.25">
      <c r="A6094" t="s">
        <v>6731</v>
      </c>
      <c r="B6094" t="s">
        <v>6734</v>
      </c>
      <c r="C6094" t="s">
        <v>6734</v>
      </c>
      <c r="D6094">
        <v>10</v>
      </c>
      <c r="E6094" t="str">
        <f>REPLACE(A6094,1,51,"")</f>
        <v>wtu_39L</v>
      </c>
      <c r="F6094" t="str">
        <f>LEFT(E6094,FIND("_",E6094)-1)</f>
        <v>wtu</v>
      </c>
      <c r="G6094" t="str">
        <f>UPPER(RIGHT(F6094,1))</f>
        <v>U</v>
      </c>
      <c r="H6094" t="str">
        <f>MID(E6094,FIND("_",E6094)+1,2)</f>
        <v>39</v>
      </c>
      <c r="I6094" t="str">
        <f>RIGHT(E6094,1)</f>
        <v>L</v>
      </c>
      <c r="J6094" t="str">
        <f>REPLACE(C6094,1,52,"")</f>
        <v>wtu_39L_2.pdb</v>
      </c>
      <c r="K6094" t="str">
        <f>IF(E6094=E6093,"",1)</f>
        <v/>
      </c>
      <c r="L6094">
        <v>-586.16532294953595</v>
      </c>
      <c r="M6094">
        <v>0.34681619578458001</v>
      </c>
      <c r="N6094">
        <v>0</v>
      </c>
      <c r="O6094">
        <v>0</v>
      </c>
      <c r="P6094">
        <v>0</v>
      </c>
      <c r="Q6094">
        <v>15.1365914020811</v>
      </c>
      <c r="R6094">
        <v>0</v>
      </c>
      <c r="S6094">
        <v>0</v>
      </c>
      <c r="T6094">
        <v>-1228.96583989789</v>
      </c>
      <c r="U6094">
        <v>240.627361875991</v>
      </c>
      <c r="V6094">
        <v>-369.264087388924</v>
      </c>
      <c r="W6094">
        <v>2.48264896904832</v>
      </c>
      <c r="X6094">
        <v>36.510715952834602</v>
      </c>
      <c r="Y6094">
        <v>147.21766596872999</v>
      </c>
      <c r="Z6094">
        <v>752.29015524000295</v>
      </c>
      <c r="AA6094">
        <v>-32.370732682036497</v>
      </c>
      <c r="AB6094">
        <v>-42.4906338885541</v>
      </c>
      <c r="AC6094">
        <v>-20.6079557359106</v>
      </c>
      <c r="AD6094">
        <v>-84.4444095415314</v>
      </c>
      <c r="AE6094">
        <v>-36.893274708601702</v>
      </c>
      <c r="AF6094">
        <v>0</v>
      </c>
      <c r="AG6094">
        <v>13.8368727577773</v>
      </c>
      <c r="AH6094">
        <v>-43.646470395156904</v>
      </c>
      <c r="AI6094">
        <v>0.82055093352629105</v>
      </c>
      <c r="AJ6094">
        <v>-5.1183562371337397</v>
      </c>
      <c r="AK6094">
        <v>68.640129999999999</v>
      </c>
      <c r="AL6094">
        <v>0</v>
      </c>
      <c r="AM6094">
        <v>7.3744426216902303E-2</v>
      </c>
    </row>
    <row r="6095" spans="1:39" hidden="1" x14ac:dyDescent="0.25">
      <c r="A6095" t="s">
        <v>6731</v>
      </c>
      <c r="B6095" t="s">
        <v>6732</v>
      </c>
      <c r="C6095" t="s">
        <v>6732</v>
      </c>
      <c r="D6095">
        <v>10</v>
      </c>
      <c r="E6095" t="str">
        <f>REPLACE(A6095,1,51,"")</f>
        <v>wtu_39L</v>
      </c>
      <c r="F6095" t="str">
        <f>LEFT(E6095,FIND("_",E6095)-1)</f>
        <v>wtu</v>
      </c>
      <c r="G6095" t="str">
        <f>UPPER(RIGHT(F6095,1))</f>
        <v>U</v>
      </c>
      <c r="H6095" t="str">
        <f>MID(E6095,FIND("_",E6095)+1,2)</f>
        <v>39</v>
      </c>
      <c r="I6095" t="str">
        <f>RIGHT(E6095,1)</f>
        <v>L</v>
      </c>
      <c r="J6095" t="str">
        <f>REPLACE(C6095,1,52,"")</f>
        <v>wtu_39L_0.pdb</v>
      </c>
      <c r="K6095" t="str">
        <f>IF(E6095=E6094,"",1)</f>
        <v/>
      </c>
      <c r="L6095">
        <v>-585.973259773226</v>
      </c>
      <c r="M6095">
        <v>0.35064575895252897</v>
      </c>
      <c r="N6095">
        <v>0</v>
      </c>
      <c r="O6095">
        <v>0</v>
      </c>
      <c r="P6095">
        <v>0</v>
      </c>
      <c r="Q6095">
        <v>15.2228135684091</v>
      </c>
      <c r="R6095">
        <v>0</v>
      </c>
      <c r="S6095">
        <v>0</v>
      </c>
      <c r="T6095">
        <v>-1230.31809287998</v>
      </c>
      <c r="U6095">
        <v>241.415829653543</v>
      </c>
      <c r="V6095">
        <v>-372.60275117048599</v>
      </c>
      <c r="W6095">
        <v>2.4899683015097001</v>
      </c>
      <c r="X6095">
        <v>36.540159076998798</v>
      </c>
      <c r="Y6095">
        <v>147.657941528241</v>
      </c>
      <c r="Z6095">
        <v>755.176871125773</v>
      </c>
      <c r="AA6095">
        <v>-32.361627374986398</v>
      </c>
      <c r="AB6095">
        <v>-42.445941523800897</v>
      </c>
      <c r="AC6095">
        <v>-20.6105202903323</v>
      </c>
      <c r="AD6095">
        <v>-84.366097038823199</v>
      </c>
      <c r="AE6095">
        <v>-36.699626069887898</v>
      </c>
      <c r="AF6095">
        <v>0</v>
      </c>
      <c r="AG6095">
        <v>14.0219456979549</v>
      </c>
      <c r="AH6095">
        <v>-43.673998019879399</v>
      </c>
      <c r="AI6095">
        <v>0.82610650135925701</v>
      </c>
      <c r="AJ6095">
        <v>-4.9889028124282904</v>
      </c>
      <c r="AK6095">
        <v>68.640129999999999</v>
      </c>
      <c r="AL6095">
        <v>0</v>
      </c>
      <c r="AM6095">
        <v>0.102531953595084</v>
      </c>
    </row>
    <row r="6096" spans="1:39" hidden="1" x14ac:dyDescent="0.25">
      <c r="A6096" t="s">
        <v>6731</v>
      </c>
      <c r="B6096" t="s">
        <v>6741</v>
      </c>
      <c r="C6096" t="s">
        <v>6741</v>
      </c>
      <c r="D6096">
        <v>10</v>
      </c>
      <c r="E6096" t="str">
        <f>REPLACE(A6096,1,51,"")</f>
        <v>wtu_39L</v>
      </c>
      <c r="F6096" t="str">
        <f>LEFT(E6096,FIND("_",E6096)-1)</f>
        <v>wtu</v>
      </c>
      <c r="G6096" t="str">
        <f>UPPER(RIGHT(F6096,1))</f>
        <v>U</v>
      </c>
      <c r="H6096" t="str">
        <f>MID(E6096,FIND("_",E6096)+1,2)</f>
        <v>39</v>
      </c>
      <c r="I6096" t="str">
        <f>RIGHT(E6096,1)</f>
        <v>L</v>
      </c>
      <c r="J6096" t="str">
        <f>REPLACE(C6096,1,52,"")</f>
        <v>wtu_39L_9.pdb</v>
      </c>
      <c r="K6096" t="str">
        <f>IF(E6096=E6095,"",1)</f>
        <v/>
      </c>
      <c r="L6096">
        <v>-585.94763695941504</v>
      </c>
      <c r="M6096">
        <v>0.34664257044445301</v>
      </c>
      <c r="N6096">
        <v>0</v>
      </c>
      <c r="O6096">
        <v>0</v>
      </c>
      <c r="P6096">
        <v>0</v>
      </c>
      <c r="Q6096">
        <v>15.232035058204501</v>
      </c>
      <c r="R6096">
        <v>0</v>
      </c>
      <c r="S6096">
        <v>0</v>
      </c>
      <c r="T6096">
        <v>-1228.98414975736</v>
      </c>
      <c r="U6096">
        <v>241.00190625277301</v>
      </c>
      <c r="V6096">
        <v>-369.00387706745403</v>
      </c>
      <c r="W6096">
        <v>2.4883008946993801</v>
      </c>
      <c r="X6096">
        <v>36.5509706669677</v>
      </c>
      <c r="Y6096">
        <v>146.515758209425</v>
      </c>
      <c r="Z6096">
        <v>752.36268713692903</v>
      </c>
      <c r="AA6096">
        <v>-32.392389549749602</v>
      </c>
      <c r="AB6096">
        <v>-42.494424967492201</v>
      </c>
      <c r="AC6096">
        <v>-20.601694310851499</v>
      </c>
      <c r="AD6096">
        <v>-84.389284952611803</v>
      </c>
      <c r="AE6096">
        <v>-36.986703216533598</v>
      </c>
      <c r="AF6096">
        <v>0</v>
      </c>
      <c r="AG6096">
        <v>13.852649070326001</v>
      </c>
      <c r="AH6096">
        <v>-43.630434604155397</v>
      </c>
      <c r="AI6096">
        <v>0.81978924979599799</v>
      </c>
      <c r="AJ6096">
        <v>-5.0326984601219902</v>
      </c>
      <c r="AK6096">
        <v>68.640129999999999</v>
      </c>
      <c r="AL6096">
        <v>0</v>
      </c>
      <c r="AM6096">
        <v>0.10379338779545</v>
      </c>
    </row>
    <row r="6097" spans="1:39" hidden="1" x14ac:dyDescent="0.25">
      <c r="A6097" t="s">
        <v>6731</v>
      </c>
      <c r="B6097" t="s">
        <v>6739</v>
      </c>
      <c r="C6097" t="s">
        <v>6739</v>
      </c>
      <c r="D6097">
        <v>10</v>
      </c>
      <c r="E6097" t="str">
        <f>REPLACE(A6097,1,51,"")</f>
        <v>wtu_39L</v>
      </c>
      <c r="F6097" t="str">
        <f>LEFT(E6097,FIND("_",E6097)-1)</f>
        <v>wtu</v>
      </c>
      <c r="G6097" t="str">
        <f>UPPER(RIGHT(F6097,1))</f>
        <v>U</v>
      </c>
      <c r="H6097" t="str">
        <f>MID(E6097,FIND("_",E6097)+1,2)</f>
        <v>39</v>
      </c>
      <c r="I6097" t="str">
        <f>RIGHT(E6097,1)</f>
        <v>L</v>
      </c>
      <c r="J6097" t="str">
        <f>REPLACE(C6097,1,52,"")</f>
        <v>wtu_39L_7.pdb</v>
      </c>
      <c r="K6097" t="str">
        <f>IF(E6097=E6096,"",1)</f>
        <v/>
      </c>
      <c r="L6097">
        <v>-585.485450121393</v>
      </c>
      <c r="M6097">
        <v>0.35552802106250397</v>
      </c>
      <c r="N6097">
        <v>0</v>
      </c>
      <c r="O6097">
        <v>0</v>
      </c>
      <c r="P6097">
        <v>0</v>
      </c>
      <c r="Q6097">
        <v>15.4932638894115</v>
      </c>
      <c r="R6097">
        <v>0</v>
      </c>
      <c r="S6097">
        <v>0</v>
      </c>
      <c r="T6097">
        <v>-1229.874245274</v>
      </c>
      <c r="U6097">
        <v>242.042838122966</v>
      </c>
      <c r="V6097">
        <v>-372.79536976386299</v>
      </c>
      <c r="W6097">
        <v>2.49636823266199</v>
      </c>
      <c r="X6097">
        <v>36.608876758840502</v>
      </c>
      <c r="Y6097">
        <v>148.00579995085999</v>
      </c>
      <c r="Z6097">
        <v>753.86390334093903</v>
      </c>
      <c r="AA6097">
        <v>-32.692906534129897</v>
      </c>
      <c r="AB6097">
        <v>-42.433861586939102</v>
      </c>
      <c r="AC6097">
        <v>-19.7699119452584</v>
      </c>
      <c r="AD6097">
        <v>-84.494095266218594</v>
      </c>
      <c r="AE6097">
        <v>-36.536399642501202</v>
      </c>
      <c r="AF6097">
        <v>0</v>
      </c>
      <c r="AG6097">
        <v>13.8644863517573</v>
      </c>
      <c r="AH6097">
        <v>-43.735163043059401</v>
      </c>
      <c r="AI6097">
        <v>0.82039006633003497</v>
      </c>
      <c r="AJ6097">
        <v>-5.0590708730384604</v>
      </c>
      <c r="AK6097">
        <v>68.640129999999999</v>
      </c>
      <c r="AL6097">
        <v>0</v>
      </c>
      <c r="AM6097">
        <v>6.9517093849292097E-2</v>
      </c>
    </row>
    <row r="6098" spans="1:39" hidden="1" x14ac:dyDescent="0.25">
      <c r="A6098" t="s">
        <v>6731</v>
      </c>
      <c r="B6098" t="s">
        <v>6740</v>
      </c>
      <c r="C6098" t="s">
        <v>6740</v>
      </c>
      <c r="D6098">
        <v>10</v>
      </c>
      <c r="E6098" t="str">
        <f>REPLACE(A6098,1,51,"")</f>
        <v>wtu_39L</v>
      </c>
      <c r="F6098" t="str">
        <f>LEFT(E6098,FIND("_",E6098)-1)</f>
        <v>wtu</v>
      </c>
      <c r="G6098" t="str">
        <f>UPPER(RIGHT(F6098,1))</f>
        <v>U</v>
      </c>
      <c r="H6098" t="str">
        <f>MID(E6098,FIND("_",E6098)+1,2)</f>
        <v>39</v>
      </c>
      <c r="I6098" t="str">
        <f>RIGHT(E6098,1)</f>
        <v>L</v>
      </c>
      <c r="J6098" t="str">
        <f>REPLACE(C6098,1,52,"")</f>
        <v>wtu_39L_8.pdb</v>
      </c>
      <c r="K6098" t="str">
        <f>IF(E6098=E6097,"",1)</f>
        <v/>
      </c>
      <c r="L6098">
        <v>-585.31038951602</v>
      </c>
      <c r="M6098">
        <v>0.283019555779353</v>
      </c>
      <c r="N6098">
        <v>0</v>
      </c>
      <c r="O6098">
        <v>0</v>
      </c>
      <c r="P6098">
        <v>0</v>
      </c>
      <c r="Q6098">
        <v>15.7178801718066</v>
      </c>
      <c r="R6098">
        <v>0</v>
      </c>
      <c r="S6098">
        <v>0</v>
      </c>
      <c r="T6098">
        <v>-1226.55419317262</v>
      </c>
      <c r="U6098">
        <v>244.44041824626299</v>
      </c>
      <c r="V6098">
        <v>-372.967581387613</v>
      </c>
      <c r="W6098">
        <v>2.5593850992232698</v>
      </c>
      <c r="X6098">
        <v>37.073555261761904</v>
      </c>
      <c r="Y6098">
        <v>145.774366449214</v>
      </c>
      <c r="Z6098">
        <v>754.65265841913697</v>
      </c>
      <c r="AA6098">
        <v>-32.555000663795703</v>
      </c>
      <c r="AB6098">
        <v>-42.375840347651703</v>
      </c>
      <c r="AC6098">
        <v>-22.385107648984999</v>
      </c>
      <c r="AD6098">
        <v>-84.459944445740405</v>
      </c>
      <c r="AE6098">
        <v>-35.908675217394901</v>
      </c>
      <c r="AF6098">
        <v>0</v>
      </c>
      <c r="AG6098">
        <v>11.010487429908601</v>
      </c>
      <c r="AH6098">
        <v>-43.669772215265802</v>
      </c>
      <c r="AI6098">
        <v>0.73240740493839895</v>
      </c>
      <c r="AJ6098">
        <v>-5.1060081589767998</v>
      </c>
      <c r="AK6098">
        <v>68.640129999999999</v>
      </c>
      <c r="AL6098">
        <v>0</v>
      </c>
      <c r="AM6098">
        <v>7.0445259775670899E-2</v>
      </c>
    </row>
    <row r="6099" spans="1:39" hidden="1" x14ac:dyDescent="0.25">
      <c r="A6099" t="s">
        <v>6731</v>
      </c>
      <c r="B6099" t="s">
        <v>6736</v>
      </c>
      <c r="C6099" t="s">
        <v>6736</v>
      </c>
      <c r="D6099">
        <v>10</v>
      </c>
      <c r="E6099" t="str">
        <f>REPLACE(A6099,1,51,"")</f>
        <v>wtu_39L</v>
      </c>
      <c r="F6099" t="str">
        <f>LEFT(E6099,FIND("_",E6099)-1)</f>
        <v>wtu</v>
      </c>
      <c r="G6099" t="str">
        <f>UPPER(RIGHT(F6099,1))</f>
        <v>U</v>
      </c>
      <c r="H6099" t="str">
        <f>MID(E6099,FIND("_",E6099)+1,2)</f>
        <v>39</v>
      </c>
      <c r="I6099" t="str">
        <f>RIGHT(E6099,1)</f>
        <v>L</v>
      </c>
      <c r="J6099" t="str">
        <f>REPLACE(C6099,1,52,"")</f>
        <v>wtu_39L_4.pdb</v>
      </c>
      <c r="K6099" t="str">
        <f>IF(E6099=E6098,"",1)</f>
        <v/>
      </c>
      <c r="L6099">
        <v>-584.935451747824</v>
      </c>
      <c r="M6099">
        <v>0.34391211830512097</v>
      </c>
      <c r="N6099">
        <v>0</v>
      </c>
      <c r="O6099">
        <v>0</v>
      </c>
      <c r="P6099">
        <v>0</v>
      </c>
      <c r="Q6099">
        <v>15.661780825191901</v>
      </c>
      <c r="R6099">
        <v>0</v>
      </c>
      <c r="S6099">
        <v>0</v>
      </c>
      <c r="T6099">
        <v>-1229.16289982275</v>
      </c>
      <c r="U6099">
        <v>240.93300308941201</v>
      </c>
      <c r="V6099">
        <v>-372.49352783907</v>
      </c>
      <c r="W6099">
        <v>2.4976256218844899</v>
      </c>
      <c r="X6099">
        <v>36.812519174136703</v>
      </c>
      <c r="Y6099">
        <v>147.51212287522301</v>
      </c>
      <c r="Z6099">
        <v>754.38334450394996</v>
      </c>
      <c r="AA6099">
        <v>-31.133513774780699</v>
      </c>
      <c r="AB6099">
        <v>-42.497915427431202</v>
      </c>
      <c r="AC6099">
        <v>-20.470436738846502</v>
      </c>
      <c r="AD6099">
        <v>-84.343343977895202</v>
      </c>
      <c r="AE6099">
        <v>-37.271747103307099</v>
      </c>
      <c r="AF6099">
        <v>0</v>
      </c>
      <c r="AG6099">
        <v>13.9621621874602</v>
      </c>
      <c r="AH6099">
        <v>-43.505497017679602</v>
      </c>
      <c r="AI6099">
        <v>0.73280905434465604</v>
      </c>
      <c r="AJ6099">
        <v>-5.2643617985540496</v>
      </c>
      <c r="AK6099">
        <v>68.640129999999999</v>
      </c>
      <c r="AL6099">
        <v>0</v>
      </c>
      <c r="AM6099">
        <v>7.2294420892749595E-2</v>
      </c>
    </row>
    <row r="6100" spans="1:39" hidden="1" x14ac:dyDescent="0.25">
      <c r="A6100" t="s">
        <v>6731</v>
      </c>
      <c r="B6100" t="s">
        <v>6737</v>
      </c>
      <c r="C6100" t="s">
        <v>6737</v>
      </c>
      <c r="D6100">
        <v>10</v>
      </c>
      <c r="E6100" t="str">
        <f>REPLACE(A6100,1,51,"")</f>
        <v>wtu_39L</v>
      </c>
      <c r="F6100" t="str">
        <f>LEFT(E6100,FIND("_",E6100)-1)</f>
        <v>wtu</v>
      </c>
      <c r="G6100" t="str">
        <f>UPPER(RIGHT(F6100,1))</f>
        <v>U</v>
      </c>
      <c r="H6100" t="str">
        <f>MID(E6100,FIND("_",E6100)+1,2)</f>
        <v>39</v>
      </c>
      <c r="I6100" t="str">
        <f>RIGHT(E6100,1)</f>
        <v>L</v>
      </c>
      <c r="J6100" t="str">
        <f>REPLACE(C6100,1,52,"")</f>
        <v>wtu_39L_5.pdb</v>
      </c>
      <c r="K6100" t="str">
        <f>IF(E6100=E6099,"",1)</f>
        <v/>
      </c>
      <c r="L6100">
        <v>-584.84912823116201</v>
      </c>
      <c r="M6100">
        <v>0.40418542163209897</v>
      </c>
      <c r="N6100">
        <v>0</v>
      </c>
      <c r="O6100">
        <v>0</v>
      </c>
      <c r="P6100">
        <v>0</v>
      </c>
      <c r="Q6100">
        <v>15.7108699732853</v>
      </c>
      <c r="R6100">
        <v>0</v>
      </c>
      <c r="S6100">
        <v>0</v>
      </c>
      <c r="T6100">
        <v>-1228.4155153327199</v>
      </c>
      <c r="U6100">
        <v>240.18918027726201</v>
      </c>
      <c r="V6100">
        <v>-373.63972766364202</v>
      </c>
      <c r="W6100">
        <v>2.4956373458697199</v>
      </c>
      <c r="X6100">
        <v>37.383326268086002</v>
      </c>
      <c r="Y6100">
        <v>147.08235079660199</v>
      </c>
      <c r="Z6100">
        <v>755.34854845884104</v>
      </c>
      <c r="AA6100">
        <v>-31.093656068499499</v>
      </c>
      <c r="AB6100">
        <v>-42.467993252181202</v>
      </c>
      <c r="AC6100">
        <v>-20.452000376128101</v>
      </c>
      <c r="AD6100">
        <v>-84.230810578760796</v>
      </c>
      <c r="AE6100">
        <v>-36.9457183416935</v>
      </c>
      <c r="AF6100">
        <v>0</v>
      </c>
      <c r="AG6100">
        <v>13.768343393931501</v>
      </c>
      <c r="AH6100">
        <v>-43.607579902770297</v>
      </c>
      <c r="AI6100">
        <v>0.735317342395722</v>
      </c>
      <c r="AJ6100">
        <v>-5.4171178625147203</v>
      </c>
      <c r="AK6100">
        <v>68.640129999999999</v>
      </c>
      <c r="AL6100">
        <v>0</v>
      </c>
      <c r="AM6100">
        <v>6.7287291479467798E-2</v>
      </c>
    </row>
    <row r="6101" spans="1:39" hidden="1" x14ac:dyDescent="0.25">
      <c r="A6101" t="s">
        <v>6731</v>
      </c>
      <c r="B6101" t="s">
        <v>6733</v>
      </c>
      <c r="C6101" t="s">
        <v>6733</v>
      </c>
      <c r="D6101">
        <v>10</v>
      </c>
      <c r="E6101" t="str">
        <f>REPLACE(A6101,1,51,"")</f>
        <v>wtu_39L</v>
      </c>
      <c r="F6101" t="str">
        <f>LEFT(E6101,FIND("_",E6101)-1)</f>
        <v>wtu</v>
      </c>
      <c r="G6101" t="str">
        <f>UPPER(RIGHT(F6101,1))</f>
        <v>U</v>
      </c>
      <c r="H6101" t="str">
        <f>MID(E6101,FIND("_",E6101)+1,2)</f>
        <v>39</v>
      </c>
      <c r="I6101" t="str">
        <f>RIGHT(E6101,1)</f>
        <v>L</v>
      </c>
      <c r="J6101" t="str">
        <f>REPLACE(C6101,1,52,"")</f>
        <v>wtu_39L_1.pdb</v>
      </c>
      <c r="K6101" t="str">
        <f>IF(E6101=E6100,"",1)</f>
        <v/>
      </c>
      <c r="L6101">
        <v>-582.63837160880303</v>
      </c>
      <c r="M6101">
        <v>0.359766300982508</v>
      </c>
      <c r="N6101">
        <v>0</v>
      </c>
      <c r="O6101">
        <v>0</v>
      </c>
      <c r="P6101">
        <v>0</v>
      </c>
      <c r="Q6101">
        <v>16.553410406558701</v>
      </c>
      <c r="R6101">
        <v>0</v>
      </c>
      <c r="S6101">
        <v>0</v>
      </c>
      <c r="T6101">
        <v>-1228.4925099893901</v>
      </c>
      <c r="U6101">
        <v>242.76801426003499</v>
      </c>
      <c r="V6101">
        <v>-368.45848214503098</v>
      </c>
      <c r="W6101">
        <v>2.5488739995629799</v>
      </c>
      <c r="X6101">
        <v>36.955180715824298</v>
      </c>
      <c r="Y6101">
        <v>145.942382684514</v>
      </c>
      <c r="Z6101">
        <v>754.06749391584003</v>
      </c>
      <c r="AA6101">
        <v>-31.520997077427101</v>
      </c>
      <c r="AB6101">
        <v>-42.335334579143797</v>
      </c>
      <c r="AC6101">
        <v>-19.5487862007808</v>
      </c>
      <c r="AD6101">
        <v>-84.392446526286406</v>
      </c>
      <c r="AE6101">
        <v>-37.016832012910399</v>
      </c>
      <c r="AF6101">
        <v>0</v>
      </c>
      <c r="AG6101">
        <v>10.8489925453834</v>
      </c>
      <c r="AH6101">
        <v>-44.026951089277098</v>
      </c>
      <c r="AI6101">
        <v>0.73123385099222404</v>
      </c>
      <c r="AJ6101">
        <v>-5.9694540527386497</v>
      </c>
      <c r="AK6101">
        <v>68.640129999999999</v>
      </c>
      <c r="AL6101">
        <v>0</v>
      </c>
      <c r="AM6101">
        <v>6.7709685478992906E-2</v>
      </c>
    </row>
    <row r="6102" spans="1:39" x14ac:dyDescent="0.25">
      <c r="A6102" t="s">
        <v>6742</v>
      </c>
      <c r="B6102" t="s">
        <v>6746</v>
      </c>
      <c r="C6102" t="s">
        <v>6746</v>
      </c>
      <c r="D6102">
        <v>10</v>
      </c>
      <c r="E6102" t="str">
        <f>REPLACE(A6102,1,51,"")</f>
        <v>wtu_39M</v>
      </c>
      <c r="F6102" t="str">
        <f>LEFT(E6102,FIND("_",E6102)-1)</f>
        <v>wtu</v>
      </c>
      <c r="G6102" t="str">
        <f>UPPER(RIGHT(F6102,1))</f>
        <v>U</v>
      </c>
      <c r="H6102" t="str">
        <f>MID(E6102,FIND("_",E6102)+1,2)</f>
        <v>39</v>
      </c>
      <c r="I6102" t="str">
        <f>RIGHT(E6102,1)</f>
        <v>M</v>
      </c>
      <c r="J6102" t="str">
        <f>REPLACE(C6102,1,52,"")</f>
        <v>wtu_39M_3.pdb</v>
      </c>
      <c r="K6102">
        <f>IF(E6102=E6101,"",1)</f>
        <v>1</v>
      </c>
      <c r="L6102">
        <v>-589.01945094917005</v>
      </c>
      <c r="M6102">
        <v>0.35732454026646998</v>
      </c>
      <c r="N6102">
        <v>0</v>
      </c>
      <c r="O6102">
        <v>0</v>
      </c>
      <c r="P6102">
        <v>0</v>
      </c>
      <c r="Q6102">
        <v>16.168578867814301</v>
      </c>
      <c r="R6102">
        <v>0</v>
      </c>
      <c r="S6102">
        <v>0</v>
      </c>
      <c r="T6102">
        <v>-1227.8244385074699</v>
      </c>
      <c r="U6102">
        <v>235.76784040788399</v>
      </c>
      <c r="V6102">
        <v>-374.15968797856101</v>
      </c>
      <c r="W6102">
        <v>2.5347172484416798</v>
      </c>
      <c r="X6102">
        <v>36.424951941765798</v>
      </c>
      <c r="Y6102">
        <v>147.127618584148</v>
      </c>
      <c r="Z6102">
        <v>755.76796162727805</v>
      </c>
      <c r="AA6102">
        <v>-32.109474531165702</v>
      </c>
      <c r="AB6102">
        <v>-42.150166214327903</v>
      </c>
      <c r="AC6102">
        <v>-20.813546673074502</v>
      </c>
      <c r="AD6102">
        <v>-83.933611785390795</v>
      </c>
      <c r="AE6102">
        <v>-35.7285728686144</v>
      </c>
      <c r="AF6102">
        <v>0</v>
      </c>
      <c r="AG6102">
        <v>14.293764779450999</v>
      </c>
      <c r="AH6102">
        <v>-43.787607957401697</v>
      </c>
      <c r="AI6102">
        <v>0.68329887378469101</v>
      </c>
      <c r="AJ6102">
        <v>-5.9339500404700098</v>
      </c>
      <c r="AK6102">
        <v>68.636009999999999</v>
      </c>
      <c r="AL6102">
        <v>0</v>
      </c>
      <c r="AM6102">
        <v>1.6863276740162199E-2</v>
      </c>
    </row>
    <row r="6103" spans="1:39" hidden="1" x14ac:dyDescent="0.25">
      <c r="A6103" t="s">
        <v>6742</v>
      </c>
      <c r="B6103" t="s">
        <v>6749</v>
      </c>
      <c r="C6103" t="s">
        <v>6749</v>
      </c>
      <c r="D6103">
        <v>10</v>
      </c>
      <c r="E6103" t="str">
        <f>REPLACE(A6103,1,51,"")</f>
        <v>wtu_39M</v>
      </c>
      <c r="F6103" t="str">
        <f>LEFT(E6103,FIND("_",E6103)-1)</f>
        <v>wtu</v>
      </c>
      <c r="G6103" t="str">
        <f>UPPER(RIGHT(F6103,1))</f>
        <v>U</v>
      </c>
      <c r="H6103" t="str">
        <f>MID(E6103,FIND("_",E6103)+1,2)</f>
        <v>39</v>
      </c>
      <c r="I6103" t="str">
        <f>RIGHT(E6103,1)</f>
        <v>M</v>
      </c>
      <c r="J6103" t="str">
        <f>REPLACE(C6103,1,52,"")</f>
        <v>wtu_39M_6.pdb</v>
      </c>
      <c r="K6103" t="str">
        <f>IF(E6103=E6102,"",1)</f>
        <v/>
      </c>
      <c r="L6103">
        <v>-587.79733523851598</v>
      </c>
      <c r="M6103">
        <v>0.33734276013768999</v>
      </c>
      <c r="N6103">
        <v>0</v>
      </c>
      <c r="O6103">
        <v>0</v>
      </c>
      <c r="P6103">
        <v>0</v>
      </c>
      <c r="Q6103">
        <v>15.2926274385566</v>
      </c>
      <c r="R6103">
        <v>0</v>
      </c>
      <c r="S6103">
        <v>0</v>
      </c>
      <c r="T6103">
        <v>-1228.9849702962399</v>
      </c>
      <c r="U6103">
        <v>239.10301818845801</v>
      </c>
      <c r="V6103">
        <v>-369.56081086098698</v>
      </c>
      <c r="W6103">
        <v>2.4971052158767399</v>
      </c>
      <c r="X6103">
        <v>36.590702168133603</v>
      </c>
      <c r="Y6103">
        <v>145.50215613071299</v>
      </c>
      <c r="Z6103">
        <v>753.62018917473904</v>
      </c>
      <c r="AA6103">
        <v>-32.237990715061102</v>
      </c>
      <c r="AB6103">
        <v>-42.3396849356037</v>
      </c>
      <c r="AC6103">
        <v>-20.751886722328699</v>
      </c>
      <c r="AD6103">
        <v>-84.119971372796599</v>
      </c>
      <c r="AE6103">
        <v>-36.846455541287099</v>
      </c>
      <c r="AF6103">
        <v>0</v>
      </c>
      <c r="AG6103">
        <v>13.906509026728299</v>
      </c>
      <c r="AH6103">
        <v>-43.509060330474099</v>
      </c>
      <c r="AI6103">
        <v>0.83043024820231404</v>
      </c>
      <c r="AJ6103">
        <v>-5.4471355923412998</v>
      </c>
      <c r="AK6103">
        <v>68.636009999999999</v>
      </c>
      <c r="AL6103">
        <v>0</v>
      </c>
      <c r="AM6103">
        <v>2.1883537194991198E-2</v>
      </c>
    </row>
    <row r="6104" spans="1:39" hidden="1" x14ac:dyDescent="0.25">
      <c r="A6104" t="s">
        <v>6742</v>
      </c>
      <c r="B6104" t="s">
        <v>6745</v>
      </c>
      <c r="C6104" t="s">
        <v>6745</v>
      </c>
      <c r="D6104">
        <v>10</v>
      </c>
      <c r="E6104" t="str">
        <f>REPLACE(A6104,1,51,"")</f>
        <v>wtu_39M</v>
      </c>
      <c r="F6104" t="str">
        <f>LEFT(E6104,FIND("_",E6104)-1)</f>
        <v>wtu</v>
      </c>
      <c r="G6104" t="str">
        <f>UPPER(RIGHT(F6104,1))</f>
        <v>U</v>
      </c>
      <c r="H6104" t="str">
        <f>MID(E6104,FIND("_",E6104)+1,2)</f>
        <v>39</v>
      </c>
      <c r="I6104" t="str">
        <f>RIGHT(E6104,1)</f>
        <v>M</v>
      </c>
      <c r="J6104" t="str">
        <f>REPLACE(C6104,1,52,"")</f>
        <v>wtu_39M_2.pdb</v>
      </c>
      <c r="K6104" t="str">
        <f>IF(E6104=E6103,"",1)</f>
        <v/>
      </c>
      <c r="L6104">
        <v>-587.73360083171599</v>
      </c>
      <c r="M6104">
        <v>0.35300505131259302</v>
      </c>
      <c r="N6104">
        <v>0</v>
      </c>
      <c r="O6104">
        <v>0</v>
      </c>
      <c r="P6104">
        <v>0</v>
      </c>
      <c r="Q6104">
        <v>15.300678016177301</v>
      </c>
      <c r="R6104">
        <v>0</v>
      </c>
      <c r="S6104">
        <v>0</v>
      </c>
      <c r="T6104">
        <v>-1229.10016450337</v>
      </c>
      <c r="U6104">
        <v>239.53255367381101</v>
      </c>
      <c r="V6104">
        <v>-373.76096066416198</v>
      </c>
      <c r="W6104">
        <v>2.4977969355044101</v>
      </c>
      <c r="X6104">
        <v>36.614579065890801</v>
      </c>
      <c r="Y6104">
        <v>146.852581120759</v>
      </c>
      <c r="Z6104">
        <v>755.53989205191999</v>
      </c>
      <c r="AA6104">
        <v>-32.253118487813097</v>
      </c>
      <c r="AB6104">
        <v>-42.314051955374701</v>
      </c>
      <c r="AC6104">
        <v>-20.748605982756299</v>
      </c>
      <c r="AD6104">
        <v>-84.169915782914401</v>
      </c>
      <c r="AE6104">
        <v>-36.470044483097702</v>
      </c>
      <c r="AF6104">
        <v>0</v>
      </c>
      <c r="AG6104">
        <v>13.9320117563891</v>
      </c>
      <c r="AH6104">
        <v>-43.476129230767597</v>
      </c>
      <c r="AI6104">
        <v>0.82572927574411803</v>
      </c>
      <c r="AJ6104">
        <v>-5.1930819875017402</v>
      </c>
      <c r="AK6104">
        <v>68.636009999999999</v>
      </c>
      <c r="AL6104">
        <v>0</v>
      </c>
      <c r="AM6104">
        <v>2.0640349852478701E-2</v>
      </c>
    </row>
    <row r="6105" spans="1:39" hidden="1" x14ac:dyDescent="0.25">
      <c r="A6105" t="s">
        <v>6742</v>
      </c>
      <c r="B6105" t="s">
        <v>6747</v>
      </c>
      <c r="C6105" t="s">
        <v>6747</v>
      </c>
      <c r="D6105">
        <v>10</v>
      </c>
      <c r="E6105" t="str">
        <f>REPLACE(A6105,1,51,"")</f>
        <v>wtu_39M</v>
      </c>
      <c r="F6105" t="str">
        <f>LEFT(E6105,FIND("_",E6105)-1)</f>
        <v>wtu</v>
      </c>
      <c r="G6105" t="str">
        <f>UPPER(RIGHT(F6105,1))</f>
        <v>U</v>
      </c>
      <c r="H6105" t="str">
        <f>MID(E6105,FIND("_",E6105)+1,2)</f>
        <v>39</v>
      </c>
      <c r="I6105" t="str">
        <f>RIGHT(E6105,1)</f>
        <v>M</v>
      </c>
      <c r="J6105" t="str">
        <f>REPLACE(C6105,1,52,"")</f>
        <v>wtu_39M_4.pdb</v>
      </c>
      <c r="K6105" t="str">
        <f>IF(E6105=E6104,"",1)</f>
        <v/>
      </c>
      <c r="L6105">
        <v>-586.73784863287403</v>
      </c>
      <c r="M6105">
        <v>0.36541549679409102</v>
      </c>
      <c r="N6105">
        <v>0</v>
      </c>
      <c r="O6105">
        <v>0</v>
      </c>
      <c r="P6105">
        <v>0</v>
      </c>
      <c r="Q6105">
        <v>15.816927624688701</v>
      </c>
      <c r="R6105">
        <v>0</v>
      </c>
      <c r="S6105">
        <v>0</v>
      </c>
      <c r="T6105">
        <v>-1227.60987506218</v>
      </c>
      <c r="U6105">
        <v>234.40180915663399</v>
      </c>
      <c r="V6105">
        <v>-367.55659344911697</v>
      </c>
      <c r="W6105">
        <v>2.52795904104797</v>
      </c>
      <c r="X6105">
        <v>36.593490508385699</v>
      </c>
      <c r="Y6105">
        <v>146.27015466552001</v>
      </c>
      <c r="Z6105">
        <v>752.78554229475697</v>
      </c>
      <c r="AA6105">
        <v>-30.9284232927963</v>
      </c>
      <c r="AB6105">
        <v>-41.969043440146102</v>
      </c>
      <c r="AC6105">
        <v>-19.672736801174199</v>
      </c>
      <c r="AD6105">
        <v>-83.922659000742996</v>
      </c>
      <c r="AE6105">
        <v>-36.832470300101299</v>
      </c>
      <c r="AF6105">
        <v>0</v>
      </c>
      <c r="AG6105">
        <v>13.9066577304935</v>
      </c>
      <c r="AH6105">
        <v>-43.736522725351897</v>
      </c>
      <c r="AI6105">
        <v>0.69943761028463802</v>
      </c>
      <c r="AJ6105">
        <v>-6.1614693564480403</v>
      </c>
      <c r="AK6105">
        <v>68.636009999999999</v>
      </c>
      <c r="AL6105">
        <v>0</v>
      </c>
      <c r="AM6105">
        <v>1.39561633729945E-2</v>
      </c>
    </row>
    <row r="6106" spans="1:39" hidden="1" x14ac:dyDescent="0.25">
      <c r="A6106" t="s">
        <v>6742</v>
      </c>
      <c r="B6106" t="s">
        <v>6750</v>
      </c>
      <c r="C6106" t="s">
        <v>6750</v>
      </c>
      <c r="D6106">
        <v>10</v>
      </c>
      <c r="E6106" t="str">
        <f>REPLACE(A6106,1,51,"")</f>
        <v>wtu_39M</v>
      </c>
      <c r="F6106" t="str">
        <f>LEFT(E6106,FIND("_",E6106)-1)</f>
        <v>wtu</v>
      </c>
      <c r="G6106" t="str">
        <f>UPPER(RIGHT(F6106,1))</f>
        <v>U</v>
      </c>
      <c r="H6106" t="str">
        <f>MID(E6106,FIND("_",E6106)+1,2)</f>
        <v>39</v>
      </c>
      <c r="I6106" t="str">
        <f>RIGHT(E6106,1)</f>
        <v>M</v>
      </c>
      <c r="J6106" t="str">
        <f>REPLACE(C6106,1,52,"")</f>
        <v>wtu_39M_7.pdb</v>
      </c>
      <c r="K6106" t="str">
        <f>IF(E6106=E6105,"",1)</f>
        <v/>
      </c>
      <c r="L6106">
        <v>-586.44138318141597</v>
      </c>
      <c r="M6106">
        <v>0.33894570958023801</v>
      </c>
      <c r="N6106">
        <v>0</v>
      </c>
      <c r="O6106">
        <v>0</v>
      </c>
      <c r="P6106">
        <v>0</v>
      </c>
      <c r="Q6106">
        <v>15.094154565715501</v>
      </c>
      <c r="R6106">
        <v>0</v>
      </c>
      <c r="S6106">
        <v>0</v>
      </c>
      <c r="T6106">
        <v>-1231.4505155596901</v>
      </c>
      <c r="U6106">
        <v>242.91087473954701</v>
      </c>
      <c r="V6106">
        <v>-372.834621509393</v>
      </c>
      <c r="W6106">
        <v>2.5135864096809599</v>
      </c>
      <c r="X6106">
        <v>36.7183559047863</v>
      </c>
      <c r="Y6106">
        <v>147.460597427708</v>
      </c>
      <c r="Z6106">
        <v>753.88804269191201</v>
      </c>
      <c r="AA6106">
        <v>-32.575603756583298</v>
      </c>
      <c r="AB6106">
        <v>-42.1046736545009</v>
      </c>
      <c r="AC6106">
        <v>-19.9153622634554</v>
      </c>
      <c r="AD6106">
        <v>-84.150551448130898</v>
      </c>
      <c r="AE6106">
        <v>-36.429826584834998</v>
      </c>
      <c r="AF6106">
        <v>0</v>
      </c>
      <c r="AG6106">
        <v>13.6891347810322</v>
      </c>
      <c r="AH6106">
        <v>-43.469042687300202</v>
      </c>
      <c r="AI6106">
        <v>0.82728894568021505</v>
      </c>
      <c r="AJ6106">
        <v>-5.3030559810871303</v>
      </c>
      <c r="AK6106">
        <v>68.636009999999999</v>
      </c>
      <c r="AL6106">
        <v>0</v>
      </c>
      <c r="AM6106">
        <v>5.3824797504258497E-2</v>
      </c>
    </row>
    <row r="6107" spans="1:39" hidden="1" x14ac:dyDescent="0.25">
      <c r="A6107" t="s">
        <v>6742</v>
      </c>
      <c r="B6107" t="s">
        <v>6752</v>
      </c>
      <c r="C6107" t="s">
        <v>6752</v>
      </c>
      <c r="D6107">
        <v>10</v>
      </c>
      <c r="E6107" t="str">
        <f>REPLACE(A6107,1,51,"")</f>
        <v>wtu_39M</v>
      </c>
      <c r="F6107" t="str">
        <f>LEFT(E6107,FIND("_",E6107)-1)</f>
        <v>wtu</v>
      </c>
      <c r="G6107" t="str">
        <f>UPPER(RIGHT(F6107,1))</f>
        <v>U</v>
      </c>
      <c r="H6107" t="str">
        <f>MID(E6107,FIND("_",E6107)+1,2)</f>
        <v>39</v>
      </c>
      <c r="I6107" t="str">
        <f>RIGHT(E6107,1)</f>
        <v>M</v>
      </c>
      <c r="J6107" t="str">
        <f>REPLACE(C6107,1,52,"")</f>
        <v>wtu_39M_9.pdb</v>
      </c>
      <c r="K6107" t="str">
        <f>IF(E6107=E6106,"",1)</f>
        <v/>
      </c>
      <c r="L6107">
        <v>-586.27640503204498</v>
      </c>
      <c r="M6107">
        <v>0.33116317650958998</v>
      </c>
      <c r="N6107">
        <v>0</v>
      </c>
      <c r="O6107">
        <v>0</v>
      </c>
      <c r="P6107">
        <v>0</v>
      </c>
      <c r="Q6107">
        <v>15.5966944404964</v>
      </c>
      <c r="R6107">
        <v>0</v>
      </c>
      <c r="S6107">
        <v>0</v>
      </c>
      <c r="T6107">
        <v>-1231.60360958565</v>
      </c>
      <c r="U6107">
        <v>244.51539305565899</v>
      </c>
      <c r="V6107">
        <v>-372.27839726177598</v>
      </c>
      <c r="W6107">
        <v>2.5681808854792698</v>
      </c>
      <c r="X6107">
        <v>36.784497144679001</v>
      </c>
      <c r="Y6107">
        <v>145.614948720185</v>
      </c>
      <c r="Z6107">
        <v>757.07203608730799</v>
      </c>
      <c r="AA6107">
        <v>-32.425077443504101</v>
      </c>
      <c r="AB6107">
        <v>-42.111482615227096</v>
      </c>
      <c r="AC6107">
        <v>-20.716249222681899</v>
      </c>
      <c r="AD6107">
        <v>-84.136085107454704</v>
      </c>
      <c r="AE6107">
        <v>-36.735742414428898</v>
      </c>
      <c r="AF6107">
        <v>0</v>
      </c>
      <c r="AG6107">
        <v>10.890549494027701</v>
      </c>
      <c r="AH6107">
        <v>-43.531498664328801</v>
      </c>
      <c r="AI6107">
        <v>0.82306838675012395</v>
      </c>
      <c r="AJ6107">
        <v>-5.2895746511709101</v>
      </c>
      <c r="AK6107">
        <v>68.636009999999999</v>
      </c>
      <c r="AL6107">
        <v>0</v>
      </c>
      <c r="AM6107">
        <v>4.9933719591148902E-2</v>
      </c>
    </row>
    <row r="6108" spans="1:39" hidden="1" x14ac:dyDescent="0.25">
      <c r="A6108" t="s">
        <v>6742</v>
      </c>
      <c r="B6108" t="s">
        <v>6751</v>
      </c>
      <c r="C6108" t="s">
        <v>6751</v>
      </c>
      <c r="D6108">
        <v>10</v>
      </c>
      <c r="E6108" t="str">
        <f>REPLACE(A6108,1,51,"")</f>
        <v>wtu_39M</v>
      </c>
      <c r="F6108" t="str">
        <f>LEFT(E6108,FIND("_",E6108)-1)</f>
        <v>wtu</v>
      </c>
      <c r="G6108" t="str">
        <f>UPPER(RIGHT(F6108,1))</f>
        <v>U</v>
      </c>
      <c r="H6108" t="str">
        <f>MID(E6108,FIND("_",E6108)+1,2)</f>
        <v>39</v>
      </c>
      <c r="I6108" t="str">
        <f>RIGHT(E6108,1)</f>
        <v>M</v>
      </c>
      <c r="J6108" t="str">
        <f>REPLACE(C6108,1,52,"")</f>
        <v>wtu_39M_8.pdb</v>
      </c>
      <c r="K6108" t="str">
        <f>IF(E6108=E6107,"",1)</f>
        <v/>
      </c>
      <c r="L6108">
        <v>-586.09901209082204</v>
      </c>
      <c r="M6108">
        <v>0.41804452494893302</v>
      </c>
      <c r="N6108">
        <v>0</v>
      </c>
      <c r="O6108">
        <v>0</v>
      </c>
      <c r="P6108">
        <v>0</v>
      </c>
      <c r="Q6108">
        <v>16.365083517982701</v>
      </c>
      <c r="R6108">
        <v>0</v>
      </c>
      <c r="S6108">
        <v>0</v>
      </c>
      <c r="T6108">
        <v>-1229.02826164516</v>
      </c>
      <c r="U6108">
        <v>237.70985672725001</v>
      </c>
      <c r="V6108">
        <v>-375.61167864936101</v>
      </c>
      <c r="W6108">
        <v>2.6836389441369501</v>
      </c>
      <c r="X6108">
        <v>36.909681625407501</v>
      </c>
      <c r="Y6108">
        <v>148.45007980712401</v>
      </c>
      <c r="Z6108">
        <v>757.84411422834296</v>
      </c>
      <c r="AA6108">
        <v>-30.881984719558801</v>
      </c>
      <c r="AB6108">
        <v>-41.898051789796703</v>
      </c>
      <c r="AC6108">
        <v>-20.7073777429618</v>
      </c>
      <c r="AD6108">
        <v>-83.842331650120698</v>
      </c>
      <c r="AE6108">
        <v>-35.984092084241503</v>
      </c>
      <c r="AF6108">
        <v>0</v>
      </c>
      <c r="AG6108">
        <v>12.1596894847273</v>
      </c>
      <c r="AH6108">
        <v>-43.503393970385403</v>
      </c>
      <c r="AI6108">
        <v>0.69220408513849496</v>
      </c>
      <c r="AJ6108">
        <v>-6.1061949110385498</v>
      </c>
      <c r="AK6108">
        <v>68.636009999999999</v>
      </c>
      <c r="AL6108">
        <v>0</v>
      </c>
      <c r="AM6108">
        <v>1.3996651695776701E-2</v>
      </c>
    </row>
    <row r="6109" spans="1:39" hidden="1" x14ac:dyDescent="0.25">
      <c r="A6109" t="s">
        <v>6742</v>
      </c>
      <c r="B6109" t="s">
        <v>6744</v>
      </c>
      <c r="C6109" t="s">
        <v>6744</v>
      </c>
      <c r="D6109">
        <v>10</v>
      </c>
      <c r="E6109" t="str">
        <f>REPLACE(A6109,1,51,"")</f>
        <v>wtu_39M</v>
      </c>
      <c r="F6109" t="str">
        <f>LEFT(E6109,FIND("_",E6109)-1)</f>
        <v>wtu</v>
      </c>
      <c r="G6109" t="str">
        <f>UPPER(RIGHT(F6109,1))</f>
        <v>U</v>
      </c>
      <c r="H6109" t="str">
        <f>MID(E6109,FIND("_",E6109)+1,2)</f>
        <v>39</v>
      </c>
      <c r="I6109" t="str">
        <f>RIGHT(E6109,1)</f>
        <v>M</v>
      </c>
      <c r="J6109" t="str">
        <f>REPLACE(C6109,1,52,"")</f>
        <v>wtu_39M_1.pdb</v>
      </c>
      <c r="K6109" t="str">
        <f>IF(E6109=E6108,"",1)</f>
        <v/>
      </c>
      <c r="L6109">
        <v>-585.60689665348502</v>
      </c>
      <c r="M6109">
        <v>0.35046180242675301</v>
      </c>
      <c r="N6109">
        <v>0</v>
      </c>
      <c r="O6109">
        <v>0</v>
      </c>
      <c r="P6109">
        <v>0</v>
      </c>
      <c r="Q6109">
        <v>15.8804132105005</v>
      </c>
      <c r="R6109">
        <v>0</v>
      </c>
      <c r="S6109">
        <v>0</v>
      </c>
      <c r="T6109">
        <v>-1228.7679611184401</v>
      </c>
      <c r="U6109">
        <v>237.22060154312601</v>
      </c>
      <c r="V6109">
        <v>-369.65580865952501</v>
      </c>
      <c r="W6109">
        <v>2.6764881891685399</v>
      </c>
      <c r="X6109">
        <v>36.661972227714401</v>
      </c>
      <c r="Y6109">
        <v>147.06731688512599</v>
      </c>
      <c r="Z6109">
        <v>755.735058936884</v>
      </c>
      <c r="AA6109">
        <v>-32.461038928878303</v>
      </c>
      <c r="AB6109">
        <v>-42.361838481240902</v>
      </c>
      <c r="AC6109">
        <v>-19.931787668221599</v>
      </c>
      <c r="AD6109">
        <v>-83.969390849162394</v>
      </c>
      <c r="AE6109">
        <v>-35.519126397711297</v>
      </c>
      <c r="AF6109">
        <v>0</v>
      </c>
      <c r="AG6109">
        <v>12.4801438868011</v>
      </c>
      <c r="AH6109">
        <v>-44.004753229775702</v>
      </c>
      <c r="AI6109">
        <v>0.69920416303239097</v>
      </c>
      <c r="AJ6109">
        <v>-6.0088804342707496</v>
      </c>
      <c r="AK6109">
        <v>68.636009999999999</v>
      </c>
      <c r="AL6109">
        <v>0</v>
      </c>
      <c r="AM6109">
        <v>1.6480071388766799E-2</v>
      </c>
    </row>
    <row r="6110" spans="1:39" hidden="1" x14ac:dyDescent="0.25">
      <c r="A6110" t="s">
        <v>6742</v>
      </c>
      <c r="B6110" t="s">
        <v>6743</v>
      </c>
      <c r="C6110" t="s">
        <v>6743</v>
      </c>
      <c r="D6110">
        <v>10</v>
      </c>
      <c r="E6110" t="str">
        <f>REPLACE(A6110,1,51,"")</f>
        <v>wtu_39M</v>
      </c>
      <c r="F6110" t="str">
        <f>LEFT(E6110,FIND("_",E6110)-1)</f>
        <v>wtu</v>
      </c>
      <c r="G6110" t="str">
        <f>UPPER(RIGHT(F6110,1))</f>
        <v>U</v>
      </c>
      <c r="H6110" t="str">
        <f>MID(E6110,FIND("_",E6110)+1,2)</f>
        <v>39</v>
      </c>
      <c r="I6110" t="str">
        <f>RIGHT(E6110,1)</f>
        <v>M</v>
      </c>
      <c r="J6110" t="str">
        <f>REPLACE(C6110,1,52,"")</f>
        <v>wtu_39M_0.pdb</v>
      </c>
      <c r="K6110" t="str">
        <f>IF(E6110=E6109,"",1)</f>
        <v/>
      </c>
      <c r="L6110">
        <v>-584.73459672611398</v>
      </c>
      <c r="M6110">
        <v>0.33178631091150401</v>
      </c>
      <c r="N6110">
        <v>0</v>
      </c>
      <c r="O6110">
        <v>0</v>
      </c>
      <c r="P6110">
        <v>0</v>
      </c>
      <c r="Q6110">
        <v>16.249121274717002</v>
      </c>
      <c r="R6110">
        <v>0</v>
      </c>
      <c r="S6110">
        <v>0</v>
      </c>
      <c r="T6110">
        <v>-1229.2303540037001</v>
      </c>
      <c r="U6110">
        <v>240.625925489119</v>
      </c>
      <c r="V6110">
        <v>-372.44866482464801</v>
      </c>
      <c r="W6110">
        <v>2.5602103617832102</v>
      </c>
      <c r="X6110">
        <v>36.8754858101195</v>
      </c>
      <c r="Y6110">
        <v>146.25448680195299</v>
      </c>
      <c r="Z6110">
        <v>758.32761956353397</v>
      </c>
      <c r="AA6110">
        <v>-31.159141996059699</v>
      </c>
      <c r="AB6110">
        <v>-42.054307786095002</v>
      </c>
      <c r="AC6110">
        <v>-20.6287117423959</v>
      </c>
      <c r="AD6110">
        <v>-84.180543365650806</v>
      </c>
      <c r="AE6110">
        <v>-37.085682472956599</v>
      </c>
      <c r="AF6110">
        <v>0</v>
      </c>
      <c r="AG6110">
        <v>11.066634202836999</v>
      </c>
      <c r="AH6110">
        <v>-43.6433809029988</v>
      </c>
      <c r="AI6110">
        <v>0.734900202439001</v>
      </c>
      <c r="AJ6110">
        <v>-5.64869405089628</v>
      </c>
      <c r="AK6110">
        <v>68.636009999999999</v>
      </c>
      <c r="AL6110">
        <v>0</v>
      </c>
      <c r="AM6110">
        <v>1.4490712785867801E-2</v>
      </c>
    </row>
    <row r="6111" spans="1:39" hidden="1" x14ac:dyDescent="0.25">
      <c r="A6111" t="s">
        <v>6742</v>
      </c>
      <c r="B6111" t="s">
        <v>6748</v>
      </c>
      <c r="C6111" t="s">
        <v>6748</v>
      </c>
      <c r="D6111">
        <v>10</v>
      </c>
      <c r="E6111" t="str">
        <f>REPLACE(A6111,1,51,"")</f>
        <v>wtu_39M</v>
      </c>
      <c r="F6111" t="str">
        <f>LEFT(E6111,FIND("_",E6111)-1)</f>
        <v>wtu</v>
      </c>
      <c r="G6111" t="str">
        <f>UPPER(RIGHT(F6111,1))</f>
        <v>U</v>
      </c>
      <c r="H6111" t="str">
        <f>MID(E6111,FIND("_",E6111)+1,2)</f>
        <v>39</v>
      </c>
      <c r="I6111" t="str">
        <f>RIGHT(E6111,1)</f>
        <v>M</v>
      </c>
      <c r="J6111" t="str">
        <f>REPLACE(C6111,1,52,"")</f>
        <v>wtu_39M_5.pdb</v>
      </c>
      <c r="K6111" t="str">
        <f>IF(E6111=E6110,"",1)</f>
        <v/>
      </c>
      <c r="L6111">
        <v>-584.11115866988496</v>
      </c>
      <c r="M6111">
        <v>0.33946468765257798</v>
      </c>
      <c r="N6111">
        <v>0</v>
      </c>
      <c r="O6111">
        <v>0</v>
      </c>
      <c r="P6111">
        <v>0</v>
      </c>
      <c r="Q6111">
        <v>15.4188185594367</v>
      </c>
      <c r="R6111">
        <v>0</v>
      </c>
      <c r="S6111">
        <v>0</v>
      </c>
      <c r="T6111">
        <v>-1230.74000578395</v>
      </c>
      <c r="U6111">
        <v>239.886412388607</v>
      </c>
      <c r="V6111">
        <v>-372.08318707452202</v>
      </c>
      <c r="W6111">
        <v>2.6419933761643599</v>
      </c>
      <c r="X6111">
        <v>36.933974007715697</v>
      </c>
      <c r="Y6111">
        <v>147.20062602404099</v>
      </c>
      <c r="Z6111">
        <v>758.89757142561803</v>
      </c>
      <c r="AA6111">
        <v>-30.951920152333798</v>
      </c>
      <c r="AB6111">
        <v>-42.344533797957901</v>
      </c>
      <c r="AC6111">
        <v>-20.509942259652401</v>
      </c>
      <c r="AD6111">
        <v>-84.074559850578694</v>
      </c>
      <c r="AE6111">
        <v>-36.671777644277903</v>
      </c>
      <c r="AF6111">
        <v>0</v>
      </c>
      <c r="AG6111">
        <v>12.4170541953988</v>
      </c>
      <c r="AH6111">
        <v>-43.691346207245601</v>
      </c>
      <c r="AI6111">
        <v>0.74481058788119203</v>
      </c>
      <c r="AJ6111">
        <v>-5.8359627206709597</v>
      </c>
      <c r="AK6111">
        <v>68.636009999999999</v>
      </c>
      <c r="AL6111">
        <v>0</v>
      </c>
      <c r="AM6111">
        <v>1.4806256444114201E-2</v>
      </c>
    </row>
    <row r="6112" spans="1:39" x14ac:dyDescent="0.25">
      <c r="A6112" t="s">
        <v>6753</v>
      </c>
      <c r="B6112" t="s">
        <v>6760</v>
      </c>
      <c r="C6112" t="s">
        <v>6760</v>
      </c>
      <c r="D6112">
        <v>10</v>
      </c>
      <c r="E6112" t="str">
        <f>REPLACE(A6112,1,51,"")</f>
        <v>wtu_39N</v>
      </c>
      <c r="F6112" t="str">
        <f>LEFT(E6112,FIND("_",E6112)-1)</f>
        <v>wtu</v>
      </c>
      <c r="G6112" t="str">
        <f>UPPER(RIGHT(F6112,1))</f>
        <v>U</v>
      </c>
      <c r="H6112" t="str">
        <f>MID(E6112,FIND("_",E6112)+1,2)</f>
        <v>39</v>
      </c>
      <c r="I6112" t="str">
        <f>RIGHT(E6112,1)</f>
        <v>N</v>
      </c>
      <c r="J6112" t="str">
        <f>REPLACE(C6112,1,52,"")</f>
        <v>wtu_39N_6.pdb</v>
      </c>
      <c r="K6112">
        <f>IF(E6112=E6111,"",1)</f>
        <v>1</v>
      </c>
      <c r="L6112">
        <v>-585.833145129983</v>
      </c>
      <c r="M6112">
        <v>0.359712787937635</v>
      </c>
      <c r="N6112">
        <v>0</v>
      </c>
      <c r="O6112">
        <v>0</v>
      </c>
      <c r="P6112">
        <v>0</v>
      </c>
      <c r="Q6112">
        <v>16.085279085822702</v>
      </c>
      <c r="R6112">
        <v>0</v>
      </c>
      <c r="S6112">
        <v>0</v>
      </c>
      <c r="T6112">
        <v>-1226.04532422138</v>
      </c>
      <c r="U6112">
        <v>239.674771033296</v>
      </c>
      <c r="V6112">
        <v>-372.01569371383903</v>
      </c>
      <c r="W6112">
        <v>2.5353217354981199</v>
      </c>
      <c r="X6112">
        <v>36.983643839297997</v>
      </c>
      <c r="Y6112">
        <v>141.82672401964501</v>
      </c>
      <c r="Z6112">
        <v>762.95366117633296</v>
      </c>
      <c r="AA6112">
        <v>-32.710277270030801</v>
      </c>
      <c r="AB6112">
        <v>-42.114977361047799</v>
      </c>
      <c r="AC6112">
        <v>-19.772324349639</v>
      </c>
      <c r="AD6112">
        <v>-84.188328056798497</v>
      </c>
      <c r="AE6112">
        <v>-36.399965677591602</v>
      </c>
      <c r="AF6112">
        <v>0</v>
      </c>
      <c r="AG6112">
        <v>10.604422837417699</v>
      </c>
      <c r="AH6112">
        <v>-43.777462323730902</v>
      </c>
      <c r="AI6112">
        <v>0.73672627743036301</v>
      </c>
      <c r="AJ6112">
        <v>-5.8726457617547503</v>
      </c>
      <c r="AK6112">
        <v>65.638400000000004</v>
      </c>
      <c r="AL6112">
        <v>0</v>
      </c>
      <c r="AM6112">
        <v>2.49036010929162E-2</v>
      </c>
    </row>
    <row r="6113" spans="1:39" hidden="1" x14ac:dyDescent="0.25">
      <c r="A6113" t="s">
        <v>6753</v>
      </c>
      <c r="B6113" t="s">
        <v>6759</v>
      </c>
      <c r="C6113" t="s">
        <v>6759</v>
      </c>
      <c r="D6113">
        <v>10</v>
      </c>
      <c r="E6113" t="str">
        <f>REPLACE(A6113,1,51,"")</f>
        <v>wtu_39N</v>
      </c>
      <c r="F6113" t="str">
        <f>LEFT(E6113,FIND("_",E6113)-1)</f>
        <v>wtu</v>
      </c>
      <c r="G6113" t="str">
        <f>UPPER(RIGHT(F6113,1))</f>
        <v>U</v>
      </c>
      <c r="H6113" t="str">
        <f>MID(E6113,FIND("_",E6113)+1,2)</f>
        <v>39</v>
      </c>
      <c r="I6113" t="str">
        <f>RIGHT(E6113,1)</f>
        <v>N</v>
      </c>
      <c r="J6113" t="str">
        <f>REPLACE(C6113,1,52,"")</f>
        <v>wtu_39N_5.pdb</v>
      </c>
      <c r="K6113" t="str">
        <f>IF(E6113=E6112,"",1)</f>
        <v/>
      </c>
      <c r="L6113">
        <v>-585.79928152212904</v>
      </c>
      <c r="M6113">
        <v>0.34027845986263799</v>
      </c>
      <c r="N6113">
        <v>0</v>
      </c>
      <c r="O6113">
        <v>0</v>
      </c>
      <c r="P6113">
        <v>0</v>
      </c>
      <c r="Q6113">
        <v>15.0461045363067</v>
      </c>
      <c r="R6113">
        <v>0</v>
      </c>
      <c r="S6113">
        <v>0</v>
      </c>
      <c r="T6113">
        <v>-1225.58750285678</v>
      </c>
      <c r="U6113">
        <v>237.60668812791101</v>
      </c>
      <c r="V6113">
        <v>-372.66653891822801</v>
      </c>
      <c r="W6113">
        <v>2.4813513229736199</v>
      </c>
      <c r="X6113">
        <v>36.764713239430002</v>
      </c>
      <c r="Y6113">
        <v>144.00943313957299</v>
      </c>
      <c r="Z6113">
        <v>761.23656829476602</v>
      </c>
      <c r="AA6113">
        <v>-32.283426462958403</v>
      </c>
      <c r="AB6113">
        <v>-42.4213636369699</v>
      </c>
      <c r="AC6113">
        <v>-20.711363407503299</v>
      </c>
      <c r="AD6113">
        <v>-84.202249597034907</v>
      </c>
      <c r="AE6113">
        <v>-36.730154016436899</v>
      </c>
      <c r="AF6113">
        <v>0</v>
      </c>
      <c r="AG6113">
        <v>13.9873308579556</v>
      </c>
      <c r="AH6113">
        <v>-43.501589351509402</v>
      </c>
      <c r="AI6113">
        <v>0.73566636252295603</v>
      </c>
      <c r="AJ6113">
        <v>-5.2278433789070498</v>
      </c>
      <c r="AK6113">
        <v>65.638400000000004</v>
      </c>
      <c r="AL6113">
        <v>0</v>
      </c>
      <c r="AM6113">
        <v>2.6494222757625498E-2</v>
      </c>
    </row>
    <row r="6114" spans="1:39" hidden="1" x14ac:dyDescent="0.25">
      <c r="A6114" t="s">
        <v>6753</v>
      </c>
      <c r="B6114" t="s">
        <v>6754</v>
      </c>
      <c r="C6114" t="s">
        <v>6754</v>
      </c>
      <c r="D6114">
        <v>10</v>
      </c>
      <c r="E6114" t="str">
        <f>REPLACE(A6114,1,51,"")</f>
        <v>wtu_39N</v>
      </c>
      <c r="F6114" t="str">
        <f>LEFT(E6114,FIND("_",E6114)-1)</f>
        <v>wtu</v>
      </c>
      <c r="G6114" t="str">
        <f>UPPER(RIGHT(F6114,1))</f>
        <v>U</v>
      </c>
      <c r="H6114" t="str">
        <f>MID(E6114,FIND("_",E6114)+1,2)</f>
        <v>39</v>
      </c>
      <c r="I6114" t="str">
        <f>RIGHT(E6114,1)</f>
        <v>N</v>
      </c>
      <c r="J6114" t="str">
        <f>REPLACE(C6114,1,52,"")</f>
        <v>wtu_39N_0.pdb</v>
      </c>
      <c r="K6114" t="str">
        <f>IF(E6114=E6113,"",1)</f>
        <v/>
      </c>
      <c r="L6114">
        <v>-585.79636736821703</v>
      </c>
      <c r="M6114">
        <v>0.421955287696062</v>
      </c>
      <c r="N6114">
        <v>0</v>
      </c>
      <c r="O6114">
        <v>0</v>
      </c>
      <c r="P6114">
        <v>0</v>
      </c>
      <c r="Q6114">
        <v>14.828910423958</v>
      </c>
      <c r="R6114">
        <v>0</v>
      </c>
      <c r="S6114">
        <v>0</v>
      </c>
      <c r="T6114">
        <v>-1225.4364075732101</v>
      </c>
      <c r="U6114">
        <v>237.642813208717</v>
      </c>
      <c r="V6114">
        <v>-372.94113939287797</v>
      </c>
      <c r="W6114">
        <v>2.47423728457425</v>
      </c>
      <c r="X6114">
        <v>36.8557036181058</v>
      </c>
      <c r="Y6114">
        <v>143.59069937827701</v>
      </c>
      <c r="Z6114">
        <v>760.58617152940701</v>
      </c>
      <c r="AA6114">
        <v>-32.165806743168403</v>
      </c>
      <c r="AB6114">
        <v>-42.160447704796503</v>
      </c>
      <c r="AC6114">
        <v>-19.6197956631868</v>
      </c>
      <c r="AD6114">
        <v>-84.223969338568494</v>
      </c>
      <c r="AE6114">
        <v>-36.482579548894698</v>
      </c>
      <c r="AF6114">
        <v>0</v>
      </c>
      <c r="AG6114">
        <v>13.7716385362375</v>
      </c>
      <c r="AH6114">
        <v>-43.6921988094713</v>
      </c>
      <c r="AI6114">
        <v>0.73581928907406602</v>
      </c>
      <c r="AJ6114">
        <v>-5.2219212313386603</v>
      </c>
      <c r="AK6114">
        <v>65.638400000000004</v>
      </c>
      <c r="AL6114">
        <v>0</v>
      </c>
      <c r="AM6114">
        <v>2.3505368946704699E-2</v>
      </c>
    </row>
    <row r="6115" spans="1:39" hidden="1" x14ac:dyDescent="0.25">
      <c r="A6115" t="s">
        <v>6753</v>
      </c>
      <c r="B6115" t="s">
        <v>6758</v>
      </c>
      <c r="C6115" t="s">
        <v>6758</v>
      </c>
      <c r="D6115">
        <v>10</v>
      </c>
      <c r="E6115" t="str">
        <f>REPLACE(A6115,1,51,"")</f>
        <v>wtu_39N</v>
      </c>
      <c r="F6115" t="str">
        <f>LEFT(E6115,FIND("_",E6115)-1)</f>
        <v>wtu</v>
      </c>
      <c r="G6115" t="str">
        <f>UPPER(RIGHT(F6115,1))</f>
        <v>U</v>
      </c>
      <c r="H6115" t="str">
        <f>MID(E6115,FIND("_",E6115)+1,2)</f>
        <v>39</v>
      </c>
      <c r="I6115" t="str">
        <f>RIGHT(E6115,1)</f>
        <v>N</v>
      </c>
      <c r="J6115" t="str">
        <f>REPLACE(C6115,1,52,"")</f>
        <v>wtu_39N_4.pdb</v>
      </c>
      <c r="K6115" t="str">
        <f>IF(E6115=E6114,"",1)</f>
        <v/>
      </c>
      <c r="L6115">
        <v>-584.94781528157796</v>
      </c>
      <c r="M6115">
        <v>0.33983409381059898</v>
      </c>
      <c r="N6115">
        <v>0</v>
      </c>
      <c r="O6115">
        <v>0</v>
      </c>
      <c r="P6115">
        <v>0</v>
      </c>
      <c r="Q6115">
        <v>15.070310353482199</v>
      </c>
      <c r="R6115">
        <v>0</v>
      </c>
      <c r="S6115">
        <v>0</v>
      </c>
      <c r="T6115">
        <v>-1226.1595548027301</v>
      </c>
      <c r="U6115">
        <v>238.16561516769801</v>
      </c>
      <c r="V6115">
        <v>-372.59047922634898</v>
      </c>
      <c r="W6115">
        <v>2.4854499701611301</v>
      </c>
      <c r="X6115">
        <v>36.740042051662599</v>
      </c>
      <c r="Y6115">
        <v>144.12448528914601</v>
      </c>
      <c r="Z6115">
        <v>761.74952627437995</v>
      </c>
      <c r="AA6115">
        <v>-32.309018845958697</v>
      </c>
      <c r="AB6115">
        <v>-42.428960387843297</v>
      </c>
      <c r="AC6115">
        <v>-20.703351040237699</v>
      </c>
      <c r="AD6115">
        <v>-84.246249658783498</v>
      </c>
      <c r="AE6115">
        <v>-36.767165755710899</v>
      </c>
      <c r="AF6115">
        <v>0</v>
      </c>
      <c r="AG6115">
        <v>13.9566590539025</v>
      </c>
      <c r="AH6115">
        <v>-43.504337591888103</v>
      </c>
      <c r="AI6115">
        <v>0.73946174883782401</v>
      </c>
      <c r="AJ6115">
        <v>-4.9636707581139303</v>
      </c>
      <c r="AK6115">
        <v>65.638400000000004</v>
      </c>
      <c r="AL6115">
        <v>0</v>
      </c>
      <c r="AM6115">
        <v>5.5022876774135102E-2</v>
      </c>
    </row>
    <row r="6116" spans="1:39" hidden="1" x14ac:dyDescent="0.25">
      <c r="A6116" t="s">
        <v>6753</v>
      </c>
      <c r="B6116" t="s">
        <v>6756</v>
      </c>
      <c r="C6116" t="s">
        <v>6756</v>
      </c>
      <c r="D6116">
        <v>10</v>
      </c>
      <c r="E6116" t="str">
        <f>REPLACE(A6116,1,51,"")</f>
        <v>wtu_39N</v>
      </c>
      <c r="F6116" t="str">
        <f>LEFT(E6116,FIND("_",E6116)-1)</f>
        <v>wtu</v>
      </c>
      <c r="G6116" t="str">
        <f>UPPER(RIGHT(F6116,1))</f>
        <v>U</v>
      </c>
      <c r="H6116" t="str">
        <f>MID(E6116,FIND("_",E6116)+1,2)</f>
        <v>39</v>
      </c>
      <c r="I6116" t="str">
        <f>RIGHT(E6116,1)</f>
        <v>N</v>
      </c>
      <c r="J6116" t="str">
        <f>REPLACE(C6116,1,52,"")</f>
        <v>wtu_39N_2.pdb</v>
      </c>
      <c r="K6116" t="str">
        <f>IF(E6116=E6115,"",1)</f>
        <v/>
      </c>
      <c r="L6116">
        <v>-584.81314118895205</v>
      </c>
      <c r="M6116">
        <v>0.342385042795811</v>
      </c>
      <c r="N6116">
        <v>0</v>
      </c>
      <c r="O6116">
        <v>0</v>
      </c>
      <c r="P6116">
        <v>0</v>
      </c>
      <c r="Q6116">
        <v>14.566532219496001</v>
      </c>
      <c r="R6116">
        <v>0</v>
      </c>
      <c r="S6116">
        <v>0</v>
      </c>
      <c r="T6116">
        <v>-1225.46552522621</v>
      </c>
      <c r="U6116">
        <v>239.89446437277701</v>
      </c>
      <c r="V6116">
        <v>-373.537650477255</v>
      </c>
      <c r="W6116">
        <v>2.48337317310963</v>
      </c>
      <c r="X6116">
        <v>36.854465520928102</v>
      </c>
      <c r="Y6116">
        <v>144.93650856549601</v>
      </c>
      <c r="Z6116">
        <v>759.35622126190003</v>
      </c>
      <c r="AA6116">
        <v>-32.374936728224498</v>
      </c>
      <c r="AB6116">
        <v>-42.199052432941301</v>
      </c>
      <c r="AC6116">
        <v>-20.717369425971899</v>
      </c>
      <c r="AD6116">
        <v>-84.222392485956604</v>
      </c>
      <c r="AE6116">
        <v>-36.606678343543599</v>
      </c>
      <c r="AF6116">
        <v>0</v>
      </c>
      <c r="AG6116">
        <v>13.6646400977135</v>
      </c>
      <c r="AH6116">
        <v>-43.196429537586603</v>
      </c>
      <c r="AI6116">
        <v>0.83226265078031303</v>
      </c>
      <c r="AJ6116">
        <v>-4.7462423306308903</v>
      </c>
      <c r="AK6116">
        <v>65.638400000000004</v>
      </c>
      <c r="AL6116">
        <v>0</v>
      </c>
      <c r="AM6116">
        <v>2.6267937174845699E-2</v>
      </c>
    </row>
    <row r="6117" spans="1:39" hidden="1" x14ac:dyDescent="0.25">
      <c r="A6117" t="s">
        <v>6753</v>
      </c>
      <c r="B6117" t="s">
        <v>6763</v>
      </c>
      <c r="C6117" t="s">
        <v>6763</v>
      </c>
      <c r="D6117">
        <v>10</v>
      </c>
      <c r="E6117" t="str">
        <f>REPLACE(A6117,1,51,"")</f>
        <v>wtu_39N</v>
      </c>
      <c r="F6117" t="str">
        <f>LEFT(E6117,FIND("_",E6117)-1)</f>
        <v>wtu</v>
      </c>
      <c r="G6117" t="str">
        <f>UPPER(RIGHT(F6117,1))</f>
        <v>U</v>
      </c>
      <c r="H6117" t="str">
        <f>MID(E6117,FIND("_",E6117)+1,2)</f>
        <v>39</v>
      </c>
      <c r="I6117" t="str">
        <f>RIGHT(E6117,1)</f>
        <v>N</v>
      </c>
      <c r="J6117" t="str">
        <f>REPLACE(C6117,1,52,"")</f>
        <v>wtu_39N_9.pdb</v>
      </c>
      <c r="K6117" t="str">
        <f>IF(E6117=E6116,"",1)</f>
        <v/>
      </c>
      <c r="L6117">
        <v>-583.57996287425601</v>
      </c>
      <c r="M6117">
        <v>0.34199099627309498</v>
      </c>
      <c r="N6117">
        <v>0</v>
      </c>
      <c r="O6117">
        <v>0</v>
      </c>
      <c r="P6117">
        <v>0</v>
      </c>
      <c r="Q6117">
        <v>16.458086912749501</v>
      </c>
      <c r="R6117">
        <v>0</v>
      </c>
      <c r="S6117">
        <v>0</v>
      </c>
      <c r="T6117">
        <v>-1224.04513658523</v>
      </c>
      <c r="U6117">
        <v>237.838446900251</v>
      </c>
      <c r="V6117">
        <v>-372.69608965838501</v>
      </c>
      <c r="W6117">
        <v>2.58981038595733</v>
      </c>
      <c r="X6117">
        <v>36.704274578327301</v>
      </c>
      <c r="Y6117">
        <v>142.71733009870599</v>
      </c>
      <c r="Z6117">
        <v>763.849608580942</v>
      </c>
      <c r="AA6117">
        <v>-32.372405701659503</v>
      </c>
      <c r="AB6117">
        <v>-42.319469982939601</v>
      </c>
      <c r="AC6117">
        <v>-20.615282347626799</v>
      </c>
      <c r="AD6117">
        <v>-84.105881379543703</v>
      </c>
      <c r="AE6117">
        <v>-36.097717346153402</v>
      </c>
      <c r="AF6117">
        <v>0</v>
      </c>
      <c r="AG6117">
        <v>11.3951200563037</v>
      </c>
      <c r="AH6117">
        <v>-43.781410987070899</v>
      </c>
      <c r="AI6117">
        <v>0.69744988625156601</v>
      </c>
      <c r="AJ6117">
        <v>-5.4541250024257</v>
      </c>
      <c r="AK6117">
        <v>65.638400000000004</v>
      </c>
      <c r="AL6117">
        <v>0</v>
      </c>
      <c r="AM6117">
        <v>1.9028717291444199E-2</v>
      </c>
    </row>
    <row r="6118" spans="1:39" hidden="1" x14ac:dyDescent="0.25">
      <c r="A6118" t="s">
        <v>6753</v>
      </c>
      <c r="B6118" t="s">
        <v>6762</v>
      </c>
      <c r="C6118" t="s">
        <v>6762</v>
      </c>
      <c r="D6118">
        <v>10</v>
      </c>
      <c r="E6118" t="str">
        <f>REPLACE(A6118,1,51,"")</f>
        <v>wtu_39N</v>
      </c>
      <c r="F6118" t="str">
        <f>LEFT(E6118,FIND("_",E6118)-1)</f>
        <v>wtu</v>
      </c>
      <c r="G6118" t="str">
        <f>UPPER(RIGHT(F6118,1))</f>
        <v>U</v>
      </c>
      <c r="H6118" t="str">
        <f>MID(E6118,FIND("_",E6118)+1,2)</f>
        <v>39</v>
      </c>
      <c r="I6118" t="str">
        <f>RIGHT(E6118,1)</f>
        <v>N</v>
      </c>
      <c r="J6118" t="str">
        <f>REPLACE(C6118,1,52,"")</f>
        <v>wtu_39N_8.pdb</v>
      </c>
      <c r="K6118" t="str">
        <f>IF(E6118=E6117,"",1)</f>
        <v/>
      </c>
      <c r="L6118">
        <v>-583.10135123286</v>
      </c>
      <c r="M6118">
        <v>0.37381758739676602</v>
      </c>
      <c r="N6118">
        <v>0</v>
      </c>
      <c r="O6118">
        <v>0</v>
      </c>
      <c r="P6118">
        <v>0</v>
      </c>
      <c r="Q6118">
        <v>15.5590418203286</v>
      </c>
      <c r="R6118">
        <v>0</v>
      </c>
      <c r="S6118">
        <v>0</v>
      </c>
      <c r="T6118">
        <v>-1225.7140005548499</v>
      </c>
      <c r="U6118">
        <v>236.174248416078</v>
      </c>
      <c r="V6118">
        <v>-370.29232331464499</v>
      </c>
      <c r="W6118">
        <v>2.4784295200823201</v>
      </c>
      <c r="X6118">
        <v>36.863510511939502</v>
      </c>
      <c r="Y6118">
        <v>144.063674492985</v>
      </c>
      <c r="Z6118">
        <v>761.51555506910995</v>
      </c>
      <c r="AA6118">
        <v>-30.982058686135101</v>
      </c>
      <c r="AB6118">
        <v>-42.393677351155198</v>
      </c>
      <c r="AC6118">
        <v>-19.482435351688899</v>
      </c>
      <c r="AD6118">
        <v>-84.204117990532197</v>
      </c>
      <c r="AE6118">
        <v>-37.571030506720497</v>
      </c>
      <c r="AF6118">
        <v>0</v>
      </c>
      <c r="AG6118">
        <v>13.9200048285318</v>
      </c>
      <c r="AH6118">
        <v>-43.765392438320802</v>
      </c>
      <c r="AI6118">
        <v>0.73779918026160196</v>
      </c>
      <c r="AJ6118">
        <v>-5.6696584932892202</v>
      </c>
      <c r="AK6118">
        <v>65.638400000000004</v>
      </c>
      <c r="AL6118">
        <v>0</v>
      </c>
      <c r="AM6118">
        <v>2.2679615162113202E-2</v>
      </c>
    </row>
    <row r="6119" spans="1:39" hidden="1" x14ac:dyDescent="0.25">
      <c r="A6119" t="s">
        <v>6753</v>
      </c>
      <c r="B6119" t="s">
        <v>6755</v>
      </c>
      <c r="C6119" t="s">
        <v>6755</v>
      </c>
      <c r="D6119">
        <v>10</v>
      </c>
      <c r="E6119" t="str">
        <f>REPLACE(A6119,1,51,"")</f>
        <v>wtu_39N</v>
      </c>
      <c r="F6119" t="str">
        <f>LEFT(E6119,FIND("_",E6119)-1)</f>
        <v>wtu</v>
      </c>
      <c r="G6119" t="str">
        <f>UPPER(RIGHT(F6119,1))</f>
        <v>U</v>
      </c>
      <c r="H6119" t="str">
        <f>MID(E6119,FIND("_",E6119)+1,2)</f>
        <v>39</v>
      </c>
      <c r="I6119" t="str">
        <f>RIGHT(E6119,1)</f>
        <v>N</v>
      </c>
      <c r="J6119" t="str">
        <f>REPLACE(C6119,1,52,"")</f>
        <v>wtu_39N_1.pdb</v>
      </c>
      <c r="K6119" t="str">
        <f>IF(E6119=E6118,"",1)</f>
        <v/>
      </c>
      <c r="L6119">
        <v>-582.67844639199302</v>
      </c>
      <c r="M6119">
        <v>0.39495490744639999</v>
      </c>
      <c r="N6119">
        <v>0</v>
      </c>
      <c r="O6119">
        <v>0</v>
      </c>
      <c r="P6119">
        <v>0</v>
      </c>
      <c r="Q6119">
        <v>15.1703337848099</v>
      </c>
      <c r="R6119">
        <v>0</v>
      </c>
      <c r="S6119">
        <v>0</v>
      </c>
      <c r="T6119">
        <v>-1225.00973091538</v>
      </c>
      <c r="U6119">
        <v>237.775532021788</v>
      </c>
      <c r="V6119">
        <v>-371.69933379340699</v>
      </c>
      <c r="W6119">
        <v>2.4926365793427001</v>
      </c>
      <c r="X6119">
        <v>37.567689361811098</v>
      </c>
      <c r="Y6119">
        <v>144.723674711706</v>
      </c>
      <c r="Z6119">
        <v>759.25405380915595</v>
      </c>
      <c r="AA6119">
        <v>-31.394841150456202</v>
      </c>
      <c r="AB6119">
        <v>-42.162292011562499</v>
      </c>
      <c r="AC6119">
        <v>-18.728042883535501</v>
      </c>
      <c r="AD6119">
        <v>-84.068575581319706</v>
      </c>
      <c r="AE6119">
        <v>-37.6110716235981</v>
      </c>
      <c r="AF6119">
        <v>0</v>
      </c>
      <c r="AG6119">
        <v>13.422725747938999</v>
      </c>
      <c r="AH6119">
        <v>-43.389665600546003</v>
      </c>
      <c r="AI6119">
        <v>0.736053323691652</v>
      </c>
      <c r="AJ6119">
        <v>-5.4167340153417101</v>
      </c>
      <c r="AK6119">
        <v>65.638400000000004</v>
      </c>
      <c r="AL6119">
        <v>0</v>
      </c>
      <c r="AM6119">
        <v>2.07418429116643E-2</v>
      </c>
    </row>
    <row r="6120" spans="1:39" hidden="1" x14ac:dyDescent="0.25">
      <c r="A6120" t="s">
        <v>6753</v>
      </c>
      <c r="B6120" t="s">
        <v>6757</v>
      </c>
      <c r="C6120" t="s">
        <v>6757</v>
      </c>
      <c r="D6120">
        <v>10</v>
      </c>
      <c r="E6120" t="str">
        <f>REPLACE(A6120,1,51,"")</f>
        <v>wtu_39N</v>
      </c>
      <c r="F6120" t="str">
        <f>LEFT(E6120,FIND("_",E6120)-1)</f>
        <v>wtu</v>
      </c>
      <c r="G6120" t="str">
        <f>UPPER(RIGHT(F6120,1))</f>
        <v>U</v>
      </c>
      <c r="H6120" t="str">
        <f>MID(E6120,FIND("_",E6120)+1,2)</f>
        <v>39</v>
      </c>
      <c r="I6120" t="str">
        <f>RIGHT(E6120,1)</f>
        <v>N</v>
      </c>
      <c r="J6120" t="str">
        <f>REPLACE(C6120,1,52,"")</f>
        <v>wtu_39N_3.pdb</v>
      </c>
      <c r="K6120" t="str">
        <f>IF(E6120=E6119,"",1)</f>
        <v/>
      </c>
      <c r="L6120">
        <v>-581.63148669809505</v>
      </c>
      <c r="M6120">
        <v>0.36684581523420001</v>
      </c>
      <c r="N6120">
        <v>0</v>
      </c>
      <c r="O6120">
        <v>0</v>
      </c>
      <c r="P6120">
        <v>0</v>
      </c>
      <c r="Q6120">
        <v>16.015062485874701</v>
      </c>
      <c r="R6120">
        <v>0</v>
      </c>
      <c r="S6120">
        <v>0</v>
      </c>
      <c r="T6120">
        <v>-1225.6019477771699</v>
      </c>
      <c r="U6120">
        <v>239.88042570636401</v>
      </c>
      <c r="V6120">
        <v>-371.75017349666098</v>
      </c>
      <c r="W6120">
        <v>2.5404643377932099</v>
      </c>
      <c r="X6120">
        <v>37.097904635524898</v>
      </c>
      <c r="Y6120">
        <v>142.79182250687401</v>
      </c>
      <c r="Z6120">
        <v>764.57766160004496</v>
      </c>
      <c r="AA6120">
        <v>-31.132679638114901</v>
      </c>
      <c r="AB6120">
        <v>-42.289321477198797</v>
      </c>
      <c r="AC6120">
        <v>-20.483030763622601</v>
      </c>
      <c r="AD6120">
        <v>-84.196786538339694</v>
      </c>
      <c r="AE6120">
        <v>-37.033349351538497</v>
      </c>
      <c r="AF6120">
        <v>0</v>
      </c>
      <c r="AG6120">
        <v>11.055499982405999</v>
      </c>
      <c r="AH6120">
        <v>-43.836195452708303</v>
      </c>
      <c r="AI6120">
        <v>0.72810528559417498</v>
      </c>
      <c r="AJ6120">
        <v>-5.6570678450746801</v>
      </c>
      <c r="AK6120">
        <v>65.638400000000004</v>
      </c>
      <c r="AL6120">
        <v>0</v>
      </c>
      <c r="AM6120">
        <v>2.3719101864860599E-2</v>
      </c>
    </row>
    <row r="6121" spans="1:39" hidden="1" x14ac:dyDescent="0.25">
      <c r="A6121" t="s">
        <v>6753</v>
      </c>
      <c r="B6121" t="s">
        <v>6761</v>
      </c>
      <c r="C6121" t="s">
        <v>6761</v>
      </c>
      <c r="D6121">
        <v>10</v>
      </c>
      <c r="E6121" t="str">
        <f>REPLACE(A6121,1,51,"")</f>
        <v>wtu_39N</v>
      </c>
      <c r="F6121" t="str">
        <f>LEFT(E6121,FIND("_",E6121)-1)</f>
        <v>wtu</v>
      </c>
      <c r="G6121" t="str">
        <f>UPPER(RIGHT(F6121,1))</f>
        <v>U</v>
      </c>
      <c r="H6121" t="str">
        <f>MID(E6121,FIND("_",E6121)+1,2)</f>
        <v>39</v>
      </c>
      <c r="I6121" t="str">
        <f>RIGHT(E6121,1)</f>
        <v>N</v>
      </c>
      <c r="J6121" t="str">
        <f>REPLACE(C6121,1,52,"")</f>
        <v>wtu_39N_7.pdb</v>
      </c>
      <c r="K6121" t="str">
        <f>IF(E6121=E6120,"",1)</f>
        <v/>
      </c>
      <c r="L6121">
        <v>-581.59284172609</v>
      </c>
      <c r="M6121">
        <v>0.359499541789985</v>
      </c>
      <c r="N6121">
        <v>0</v>
      </c>
      <c r="O6121">
        <v>0</v>
      </c>
      <c r="P6121">
        <v>0</v>
      </c>
      <c r="Q6121">
        <v>16.797412856748998</v>
      </c>
      <c r="R6121">
        <v>0</v>
      </c>
      <c r="S6121">
        <v>0</v>
      </c>
      <c r="T6121">
        <v>-1224.1127687088399</v>
      </c>
      <c r="U6121">
        <v>236.23272556809499</v>
      </c>
      <c r="V6121">
        <v>-370.53569800497598</v>
      </c>
      <c r="W6121">
        <v>2.5924792556993799</v>
      </c>
      <c r="X6121">
        <v>36.784903376442401</v>
      </c>
      <c r="Y6121">
        <v>143.94561824582399</v>
      </c>
      <c r="Z6121">
        <v>763.05769642831399</v>
      </c>
      <c r="AA6121">
        <v>-31.116323482783301</v>
      </c>
      <c r="AB6121">
        <v>-42.296714495057003</v>
      </c>
      <c r="AC6121">
        <v>-19.5555156040285</v>
      </c>
      <c r="AD6121">
        <v>-83.987394705949299</v>
      </c>
      <c r="AE6121">
        <v>-37.382856236238403</v>
      </c>
      <c r="AF6121">
        <v>0</v>
      </c>
      <c r="AG6121">
        <v>11.304889098588101</v>
      </c>
      <c r="AH6121">
        <v>-43.680664244733997</v>
      </c>
      <c r="AI6121">
        <v>0.69032889081118898</v>
      </c>
      <c r="AJ6121">
        <v>-5.9885510262311596</v>
      </c>
      <c r="AK6121">
        <v>65.638400000000004</v>
      </c>
      <c r="AL6121">
        <v>0</v>
      </c>
      <c r="AM6121">
        <v>1.91910622279543E-2</v>
      </c>
    </row>
    <row r="6122" spans="1:39" x14ac:dyDescent="0.25">
      <c r="A6122" t="s">
        <v>6764</v>
      </c>
      <c r="B6122" t="s">
        <v>6770</v>
      </c>
      <c r="C6122" t="s">
        <v>6770</v>
      </c>
      <c r="D6122">
        <v>10</v>
      </c>
      <c r="E6122" t="str">
        <f>REPLACE(A6122,1,51,"")</f>
        <v>wtu_39P</v>
      </c>
      <c r="F6122" t="str">
        <f>LEFT(E6122,FIND("_",E6122)-1)</f>
        <v>wtu</v>
      </c>
      <c r="G6122" t="str">
        <f>UPPER(RIGHT(F6122,1))</f>
        <v>U</v>
      </c>
      <c r="H6122" t="str">
        <f>MID(E6122,FIND("_",E6122)+1,2)</f>
        <v>39</v>
      </c>
      <c r="I6122" t="str">
        <f>RIGHT(E6122,1)</f>
        <v>P</v>
      </c>
      <c r="J6122" t="str">
        <f>REPLACE(C6122,1,52,"")</f>
        <v>wtu_39P_5.pdb</v>
      </c>
      <c r="K6122">
        <f>IF(E6122=E6121,"",1)</f>
        <v>1</v>
      </c>
      <c r="L6122">
        <v>-574.01459722226105</v>
      </c>
      <c r="M6122">
        <v>0.34524425871014403</v>
      </c>
      <c r="N6122">
        <v>0</v>
      </c>
      <c r="O6122">
        <v>0</v>
      </c>
      <c r="P6122">
        <v>0</v>
      </c>
      <c r="Q6122">
        <v>20.379308622615198</v>
      </c>
      <c r="R6122">
        <v>0</v>
      </c>
      <c r="S6122">
        <v>0</v>
      </c>
      <c r="T6122">
        <v>-1223.9401616012599</v>
      </c>
      <c r="U6122">
        <v>237.397895848427</v>
      </c>
      <c r="V6122">
        <v>-373.620996187495</v>
      </c>
      <c r="W6122">
        <v>2.5246312305804102</v>
      </c>
      <c r="X6122">
        <v>36.579539366400297</v>
      </c>
      <c r="Y6122">
        <v>154.477227814625</v>
      </c>
      <c r="Z6122">
        <v>756.60572220665904</v>
      </c>
      <c r="AA6122">
        <v>-33.663713702456398</v>
      </c>
      <c r="AB6122">
        <v>-42.1277947706457</v>
      </c>
      <c r="AC6122">
        <v>-20.7906225123916</v>
      </c>
      <c r="AD6122">
        <v>-84.248687605449305</v>
      </c>
      <c r="AE6122">
        <v>-35.9002373456958</v>
      </c>
      <c r="AF6122">
        <v>0</v>
      </c>
      <c r="AG6122">
        <v>14.868583227867299</v>
      </c>
      <c r="AH6122">
        <v>-45.1900444468396</v>
      </c>
      <c r="AI6122">
        <v>1.10275851663451</v>
      </c>
      <c r="AJ6122">
        <v>-3.8289308552665902</v>
      </c>
      <c r="AK6122">
        <v>65.335449999999994</v>
      </c>
      <c r="AL6122">
        <v>0</v>
      </c>
      <c r="AM6122">
        <v>2.5474971438842201E-2</v>
      </c>
    </row>
    <row r="6123" spans="1:39" hidden="1" x14ac:dyDescent="0.25">
      <c r="A6123" t="s">
        <v>6764</v>
      </c>
      <c r="B6123" t="s">
        <v>6767</v>
      </c>
      <c r="C6123" t="s">
        <v>6767</v>
      </c>
      <c r="D6123">
        <v>10</v>
      </c>
      <c r="E6123" t="str">
        <f>REPLACE(A6123,1,51,"")</f>
        <v>wtu_39P</v>
      </c>
      <c r="F6123" t="str">
        <f>LEFT(E6123,FIND("_",E6123)-1)</f>
        <v>wtu</v>
      </c>
      <c r="G6123" t="str">
        <f>UPPER(RIGHT(F6123,1))</f>
        <v>U</v>
      </c>
      <c r="H6123" t="str">
        <f>MID(E6123,FIND("_",E6123)+1,2)</f>
        <v>39</v>
      </c>
      <c r="I6123" t="str">
        <f>RIGHT(E6123,1)</f>
        <v>P</v>
      </c>
      <c r="J6123" t="str">
        <f>REPLACE(C6123,1,52,"")</f>
        <v>wtu_39P_2.pdb</v>
      </c>
      <c r="K6123" t="str">
        <f>IF(E6123=E6122,"",1)</f>
        <v/>
      </c>
      <c r="L6123">
        <v>-573.24014249352501</v>
      </c>
      <c r="M6123">
        <v>0.35087945973815998</v>
      </c>
      <c r="N6123">
        <v>0</v>
      </c>
      <c r="O6123">
        <v>0</v>
      </c>
      <c r="P6123">
        <v>0</v>
      </c>
      <c r="Q6123">
        <v>20.927072535646801</v>
      </c>
      <c r="R6123">
        <v>0</v>
      </c>
      <c r="S6123">
        <v>0</v>
      </c>
      <c r="T6123">
        <v>-1222.6301882305199</v>
      </c>
      <c r="U6123">
        <v>236.137120838523</v>
      </c>
      <c r="V6123">
        <v>-370.26376621953301</v>
      </c>
      <c r="W6123">
        <v>2.5235087574213</v>
      </c>
      <c r="X6123">
        <v>36.541005713650797</v>
      </c>
      <c r="Y6123">
        <v>153.477605663356</v>
      </c>
      <c r="Z6123">
        <v>755.17523714082597</v>
      </c>
      <c r="AA6123">
        <v>-33.715142195765097</v>
      </c>
      <c r="AB6123">
        <v>-42.356877568790402</v>
      </c>
      <c r="AC6123">
        <v>-20.811907367837598</v>
      </c>
      <c r="AD6123">
        <v>-84.354690473502401</v>
      </c>
      <c r="AE6123">
        <v>-36.205154110587898</v>
      </c>
      <c r="AF6123">
        <v>0</v>
      </c>
      <c r="AG6123">
        <v>14.9320537836158</v>
      </c>
      <c r="AH6123">
        <v>-45.387977697287397</v>
      </c>
      <c r="AI6123">
        <v>1.0943458695631301</v>
      </c>
      <c r="AJ6123">
        <v>-3.68454852319381</v>
      </c>
      <c r="AK6123">
        <v>65.335449999999994</v>
      </c>
      <c r="AL6123">
        <v>0</v>
      </c>
      <c r="AM6123">
        <v>2.6709590888945901E-2</v>
      </c>
    </row>
    <row r="6124" spans="1:39" hidden="1" x14ac:dyDescent="0.25">
      <c r="A6124" t="s">
        <v>6764</v>
      </c>
      <c r="B6124" t="s">
        <v>6765</v>
      </c>
      <c r="C6124" t="s">
        <v>6765</v>
      </c>
      <c r="D6124">
        <v>10</v>
      </c>
      <c r="E6124" t="str">
        <f>REPLACE(A6124,1,51,"")</f>
        <v>wtu_39P</v>
      </c>
      <c r="F6124" t="str">
        <f>LEFT(E6124,FIND("_",E6124)-1)</f>
        <v>wtu</v>
      </c>
      <c r="G6124" t="str">
        <f>UPPER(RIGHT(F6124,1))</f>
        <v>U</v>
      </c>
      <c r="H6124" t="str">
        <f>MID(E6124,FIND("_",E6124)+1,2)</f>
        <v>39</v>
      </c>
      <c r="I6124" t="str">
        <f>RIGHT(E6124,1)</f>
        <v>P</v>
      </c>
      <c r="J6124" t="str">
        <f>REPLACE(C6124,1,52,"")</f>
        <v>wtu_39P_0.pdb</v>
      </c>
      <c r="K6124" t="str">
        <f>IF(E6124=E6123,"",1)</f>
        <v/>
      </c>
      <c r="L6124">
        <v>-572.99276671853204</v>
      </c>
      <c r="M6124">
        <v>0.35749606855529598</v>
      </c>
      <c r="N6124">
        <v>0</v>
      </c>
      <c r="O6124">
        <v>0</v>
      </c>
      <c r="P6124">
        <v>0</v>
      </c>
      <c r="Q6124">
        <v>20.686807881018598</v>
      </c>
      <c r="R6124">
        <v>0</v>
      </c>
      <c r="S6124">
        <v>0</v>
      </c>
      <c r="T6124">
        <v>-1224.0224863649901</v>
      </c>
      <c r="U6124">
        <v>241.43336893969399</v>
      </c>
      <c r="V6124">
        <v>-375.186736765109</v>
      </c>
      <c r="W6124">
        <v>2.4795203378821702</v>
      </c>
      <c r="X6124">
        <v>36.903774239877698</v>
      </c>
      <c r="Y6124">
        <v>153.59227516266199</v>
      </c>
      <c r="Z6124">
        <v>756.28135634217006</v>
      </c>
      <c r="AA6124">
        <v>-33.985044361817401</v>
      </c>
      <c r="AB6124">
        <v>-42.197250076892601</v>
      </c>
      <c r="AC6124">
        <v>-20.7166887104583</v>
      </c>
      <c r="AD6124">
        <v>-84.360486915589107</v>
      </c>
      <c r="AE6124">
        <v>-36.0225104355399</v>
      </c>
      <c r="AF6124">
        <v>0</v>
      </c>
      <c r="AG6124">
        <v>14.735652892391199</v>
      </c>
      <c r="AH6124">
        <v>-45.4295266215873</v>
      </c>
      <c r="AI6124">
        <v>1.15642555812037</v>
      </c>
      <c r="AJ6124">
        <v>-3.7122670491513001</v>
      </c>
      <c r="AK6124">
        <v>65.335449999999994</v>
      </c>
      <c r="AL6124">
        <v>0</v>
      </c>
      <c r="AM6124">
        <v>3.5599228789183097E-2</v>
      </c>
    </row>
    <row r="6125" spans="1:39" hidden="1" x14ac:dyDescent="0.25">
      <c r="A6125" t="s">
        <v>6764</v>
      </c>
      <c r="B6125" t="s">
        <v>6766</v>
      </c>
      <c r="C6125" t="s">
        <v>6766</v>
      </c>
      <c r="D6125">
        <v>10</v>
      </c>
      <c r="E6125" t="str">
        <f>REPLACE(A6125,1,51,"")</f>
        <v>wtu_39P</v>
      </c>
      <c r="F6125" t="str">
        <f>LEFT(E6125,FIND("_",E6125)-1)</f>
        <v>wtu</v>
      </c>
      <c r="G6125" t="str">
        <f>UPPER(RIGHT(F6125,1))</f>
        <v>U</v>
      </c>
      <c r="H6125" t="str">
        <f>MID(E6125,FIND("_",E6125)+1,2)</f>
        <v>39</v>
      </c>
      <c r="I6125" t="str">
        <f>RIGHT(E6125,1)</f>
        <v>P</v>
      </c>
      <c r="J6125" t="str">
        <f>REPLACE(C6125,1,52,"")</f>
        <v>wtu_39P_1.pdb</v>
      </c>
      <c r="K6125" t="str">
        <f>IF(E6125=E6124,"",1)</f>
        <v/>
      </c>
      <c r="L6125">
        <v>-572.48198673698005</v>
      </c>
      <c r="M6125">
        <v>0.35073384683950998</v>
      </c>
      <c r="N6125">
        <v>0</v>
      </c>
      <c r="O6125">
        <v>0</v>
      </c>
      <c r="P6125">
        <v>0</v>
      </c>
      <c r="Q6125">
        <v>20.776315620557199</v>
      </c>
      <c r="R6125">
        <v>0</v>
      </c>
      <c r="S6125">
        <v>0</v>
      </c>
      <c r="T6125">
        <v>-1222.67381369092</v>
      </c>
      <c r="U6125">
        <v>237.23722246842601</v>
      </c>
      <c r="V6125">
        <v>-370.266136246575</v>
      </c>
      <c r="W6125">
        <v>2.5205116769804299</v>
      </c>
      <c r="X6125">
        <v>36.635849053023797</v>
      </c>
      <c r="Y6125">
        <v>153.33453589822199</v>
      </c>
      <c r="Z6125">
        <v>755.02820816559995</v>
      </c>
      <c r="AA6125">
        <v>-33.686234366205902</v>
      </c>
      <c r="AB6125">
        <v>-42.374787468039102</v>
      </c>
      <c r="AC6125">
        <v>-20.769635952968901</v>
      </c>
      <c r="AD6125">
        <v>-84.340083644792998</v>
      </c>
      <c r="AE6125">
        <v>-36.247452589675902</v>
      </c>
      <c r="AF6125">
        <v>0</v>
      </c>
      <c r="AG6125">
        <v>14.8969138406678</v>
      </c>
      <c r="AH6125">
        <v>-45.397383847673197</v>
      </c>
      <c r="AI6125">
        <v>1.1985281909716601</v>
      </c>
      <c r="AJ6125">
        <v>-3.7269221838245699</v>
      </c>
      <c r="AK6125">
        <v>65.335449999999994</v>
      </c>
      <c r="AL6125">
        <v>0</v>
      </c>
      <c r="AM6125">
        <v>3.69283392507452E-2</v>
      </c>
    </row>
    <row r="6126" spans="1:39" hidden="1" x14ac:dyDescent="0.25">
      <c r="A6126" t="s">
        <v>6764</v>
      </c>
      <c r="B6126" t="s">
        <v>6768</v>
      </c>
      <c r="C6126" t="s">
        <v>6768</v>
      </c>
      <c r="D6126">
        <v>10</v>
      </c>
      <c r="E6126" t="str">
        <f>REPLACE(A6126,1,51,"")</f>
        <v>wtu_39P</v>
      </c>
      <c r="F6126" t="str">
        <f>LEFT(E6126,FIND("_",E6126)-1)</f>
        <v>wtu</v>
      </c>
      <c r="G6126" t="str">
        <f>UPPER(RIGHT(F6126,1))</f>
        <v>U</v>
      </c>
      <c r="H6126" t="str">
        <f>MID(E6126,FIND("_",E6126)+1,2)</f>
        <v>39</v>
      </c>
      <c r="I6126" t="str">
        <f>RIGHT(E6126,1)</f>
        <v>P</v>
      </c>
      <c r="J6126" t="str">
        <f>REPLACE(C6126,1,52,"")</f>
        <v>wtu_39P_3.pdb</v>
      </c>
      <c r="K6126" t="str">
        <f>IF(E6126=E6125,"",1)</f>
        <v/>
      </c>
      <c r="L6126">
        <v>-572.48029448880004</v>
      </c>
      <c r="M6126">
        <v>0.39742228246876699</v>
      </c>
      <c r="N6126">
        <v>0</v>
      </c>
      <c r="O6126">
        <v>0</v>
      </c>
      <c r="P6126">
        <v>0</v>
      </c>
      <c r="Q6126">
        <v>21.165192861156999</v>
      </c>
      <c r="R6126">
        <v>0</v>
      </c>
      <c r="S6126">
        <v>0</v>
      </c>
      <c r="T6126">
        <v>-1223.02325868103</v>
      </c>
      <c r="U6126">
        <v>237.11774275806499</v>
      </c>
      <c r="V6126">
        <v>-375.05265392068901</v>
      </c>
      <c r="W6126">
        <v>2.5356214699355699</v>
      </c>
      <c r="X6126">
        <v>37.282798335741901</v>
      </c>
      <c r="Y6126">
        <v>153.14123623211401</v>
      </c>
      <c r="Z6126">
        <v>758.56657755473896</v>
      </c>
      <c r="AA6126">
        <v>-33.705482200629298</v>
      </c>
      <c r="AB6126">
        <v>-42.311690796568897</v>
      </c>
      <c r="AC6126">
        <v>-20.761600341430398</v>
      </c>
      <c r="AD6126">
        <v>-84.193901129723798</v>
      </c>
      <c r="AE6126">
        <v>-35.865349921565397</v>
      </c>
      <c r="AF6126">
        <v>0</v>
      </c>
      <c r="AG6126">
        <v>14.9980343203527</v>
      </c>
      <c r="AH6126">
        <v>-45.429827050549299</v>
      </c>
      <c r="AI6126">
        <v>1.19932410905723</v>
      </c>
      <c r="AJ6126">
        <v>-3.5163294265118998</v>
      </c>
      <c r="AK6126">
        <v>65.335449999999994</v>
      </c>
      <c r="AL6126">
        <v>0</v>
      </c>
      <c r="AM6126">
        <v>3.7821338738067999E-2</v>
      </c>
    </row>
    <row r="6127" spans="1:39" hidden="1" x14ac:dyDescent="0.25">
      <c r="A6127" t="s">
        <v>6764</v>
      </c>
      <c r="B6127" t="s">
        <v>6771</v>
      </c>
      <c r="C6127" t="s">
        <v>6771</v>
      </c>
      <c r="D6127">
        <v>10</v>
      </c>
      <c r="E6127" t="str">
        <f>REPLACE(A6127,1,51,"")</f>
        <v>wtu_39P</v>
      </c>
      <c r="F6127" t="str">
        <f>LEFT(E6127,FIND("_",E6127)-1)</f>
        <v>wtu</v>
      </c>
      <c r="G6127" t="str">
        <f>UPPER(RIGHT(F6127,1))</f>
        <v>U</v>
      </c>
      <c r="H6127" t="str">
        <f>MID(E6127,FIND("_",E6127)+1,2)</f>
        <v>39</v>
      </c>
      <c r="I6127" t="str">
        <f>RIGHT(E6127,1)</f>
        <v>P</v>
      </c>
      <c r="J6127" t="str">
        <f>REPLACE(C6127,1,52,"")</f>
        <v>wtu_39P_6.pdb</v>
      </c>
      <c r="K6127" t="str">
        <f>IF(E6127=E6126,"",1)</f>
        <v/>
      </c>
      <c r="L6127">
        <v>-571.36751168501598</v>
      </c>
      <c r="M6127">
        <v>0.348161981328107</v>
      </c>
      <c r="N6127">
        <v>0</v>
      </c>
      <c r="O6127">
        <v>0</v>
      </c>
      <c r="P6127">
        <v>0</v>
      </c>
      <c r="Q6127">
        <v>21.446398436506598</v>
      </c>
      <c r="R6127">
        <v>0</v>
      </c>
      <c r="S6127">
        <v>0</v>
      </c>
      <c r="T6127">
        <v>-1223.3238764314401</v>
      </c>
      <c r="U6127">
        <v>236.61834087950501</v>
      </c>
      <c r="V6127">
        <v>-373.47789693851303</v>
      </c>
      <c r="W6127">
        <v>2.53463967347369</v>
      </c>
      <c r="X6127">
        <v>36.772876474824201</v>
      </c>
      <c r="Y6127">
        <v>154.486814668969</v>
      </c>
      <c r="Z6127">
        <v>757.73452055969801</v>
      </c>
      <c r="AA6127">
        <v>-32.4010944441848</v>
      </c>
      <c r="AB6127">
        <v>-42.336165652146498</v>
      </c>
      <c r="AC6127">
        <v>-20.6999306807033</v>
      </c>
      <c r="AD6127">
        <v>-84.221421150073596</v>
      </c>
      <c r="AE6127">
        <v>-36.576952073251903</v>
      </c>
      <c r="AF6127">
        <v>0</v>
      </c>
      <c r="AG6127">
        <v>15.0221898771587</v>
      </c>
      <c r="AH6127">
        <v>-45.274447545573203</v>
      </c>
      <c r="AI6127">
        <v>1.1078410568369701</v>
      </c>
      <c r="AJ6127">
        <v>-4.1422361241779599</v>
      </c>
      <c r="AK6127">
        <v>65.335449999999994</v>
      </c>
      <c r="AL6127">
        <v>0</v>
      </c>
      <c r="AM6127">
        <v>2.7437728077002201E-2</v>
      </c>
    </row>
    <row r="6128" spans="1:39" hidden="1" x14ac:dyDescent="0.25">
      <c r="A6128" t="s">
        <v>6764</v>
      </c>
      <c r="B6128" t="s">
        <v>6774</v>
      </c>
      <c r="C6128" t="s">
        <v>6774</v>
      </c>
      <c r="D6128">
        <v>10</v>
      </c>
      <c r="E6128" t="str">
        <f>REPLACE(A6128,1,51,"")</f>
        <v>wtu_39P</v>
      </c>
      <c r="F6128" t="str">
        <f>LEFT(E6128,FIND("_",E6128)-1)</f>
        <v>wtu</v>
      </c>
      <c r="G6128" t="str">
        <f>UPPER(RIGHT(F6128,1))</f>
        <v>U</v>
      </c>
      <c r="H6128" t="str">
        <f>MID(E6128,FIND("_",E6128)+1,2)</f>
        <v>39</v>
      </c>
      <c r="I6128" t="str">
        <f>RIGHT(E6128,1)</f>
        <v>P</v>
      </c>
      <c r="J6128" t="str">
        <f>REPLACE(C6128,1,52,"")</f>
        <v>wtu_39P_9.pdb</v>
      </c>
      <c r="K6128" t="str">
        <f>IF(E6128=E6127,"",1)</f>
        <v/>
      </c>
      <c r="L6128">
        <v>-570.96762397715099</v>
      </c>
      <c r="M6128">
        <v>0.35817486888754901</v>
      </c>
      <c r="N6128">
        <v>0</v>
      </c>
      <c r="O6128">
        <v>0</v>
      </c>
      <c r="P6128">
        <v>0</v>
      </c>
      <c r="Q6128">
        <v>21.063860192765901</v>
      </c>
      <c r="R6128">
        <v>0</v>
      </c>
      <c r="S6128">
        <v>0</v>
      </c>
      <c r="T6128">
        <v>-1222.3243428160399</v>
      </c>
      <c r="U6128">
        <v>237.52768501018201</v>
      </c>
      <c r="V6128">
        <v>-369.91612179597303</v>
      </c>
      <c r="W6128">
        <v>2.5340296065942298</v>
      </c>
      <c r="X6128">
        <v>36.848921983348902</v>
      </c>
      <c r="Y6128">
        <v>154.180760810604</v>
      </c>
      <c r="Z6128">
        <v>753.15433442619894</v>
      </c>
      <c r="AA6128">
        <v>-32.7162266320559</v>
      </c>
      <c r="AB6128">
        <v>-42.098093556359302</v>
      </c>
      <c r="AC6128">
        <v>-19.792269668688601</v>
      </c>
      <c r="AD6128">
        <v>-84.223970891421999</v>
      </c>
      <c r="AE6128">
        <v>-36.657521275861299</v>
      </c>
      <c r="AF6128">
        <v>0</v>
      </c>
      <c r="AG6128">
        <v>14.581722689879101</v>
      </c>
      <c r="AH6128">
        <v>-45.188959046852297</v>
      </c>
      <c r="AI6128">
        <v>1.1047235975937399</v>
      </c>
      <c r="AJ6128">
        <v>-4.4087124222955696</v>
      </c>
      <c r="AK6128">
        <v>65.335449999999994</v>
      </c>
      <c r="AL6128">
        <v>0</v>
      </c>
      <c r="AM6128">
        <v>2.7105811233241399E-2</v>
      </c>
    </row>
    <row r="6129" spans="1:39" hidden="1" x14ac:dyDescent="0.25">
      <c r="A6129" t="s">
        <v>6764</v>
      </c>
      <c r="B6129" t="s">
        <v>6769</v>
      </c>
      <c r="C6129" t="s">
        <v>6769</v>
      </c>
      <c r="D6129">
        <v>10</v>
      </c>
      <c r="E6129" t="str">
        <f>REPLACE(A6129,1,51,"")</f>
        <v>wtu_39P</v>
      </c>
      <c r="F6129" t="str">
        <f>LEFT(E6129,FIND("_",E6129)-1)</f>
        <v>wtu</v>
      </c>
      <c r="G6129" t="str">
        <f>UPPER(RIGHT(F6129,1))</f>
        <v>U</v>
      </c>
      <c r="H6129" t="str">
        <f>MID(E6129,FIND("_",E6129)+1,2)</f>
        <v>39</v>
      </c>
      <c r="I6129" t="str">
        <f>RIGHT(E6129,1)</f>
        <v>P</v>
      </c>
      <c r="J6129" t="str">
        <f>REPLACE(C6129,1,52,"")</f>
        <v>wtu_39P_4.pdb</v>
      </c>
      <c r="K6129" t="str">
        <f>IF(E6129=E6128,"",1)</f>
        <v/>
      </c>
      <c r="L6129">
        <v>-570.84791285784797</v>
      </c>
      <c r="M6129">
        <v>0.36820822109120399</v>
      </c>
      <c r="N6129">
        <v>0</v>
      </c>
      <c r="O6129">
        <v>0</v>
      </c>
      <c r="P6129">
        <v>0</v>
      </c>
      <c r="Q6129">
        <v>21.101009640238502</v>
      </c>
      <c r="R6129">
        <v>0</v>
      </c>
      <c r="S6129">
        <v>0</v>
      </c>
      <c r="T6129">
        <v>-1224.3888030866999</v>
      </c>
      <c r="U6129">
        <v>240.028999469768</v>
      </c>
      <c r="V6129">
        <v>-373.98178662354297</v>
      </c>
      <c r="W6129">
        <v>2.49175892061738</v>
      </c>
      <c r="X6129">
        <v>37.037413033562999</v>
      </c>
      <c r="Y6129">
        <v>154.230574119864</v>
      </c>
      <c r="Z6129">
        <v>757.047471678889</v>
      </c>
      <c r="AA6129">
        <v>-32.703786664306399</v>
      </c>
      <c r="AB6129">
        <v>-42.410326187942701</v>
      </c>
      <c r="AC6129">
        <v>-20.554370295743599</v>
      </c>
      <c r="AD6129">
        <v>-84.305498506064495</v>
      </c>
      <c r="AE6129">
        <v>-36.621038467486102</v>
      </c>
      <c r="AF6129">
        <v>0</v>
      </c>
      <c r="AG6129">
        <v>14.9427432034439</v>
      </c>
      <c r="AH6129">
        <v>-45.274738145291998</v>
      </c>
      <c r="AI6129">
        <v>1.14706634676797</v>
      </c>
      <c r="AJ6129">
        <v>-4.0036060752496798</v>
      </c>
      <c r="AK6129">
        <v>65.335449999999994</v>
      </c>
      <c r="AL6129">
        <v>0</v>
      </c>
      <c r="AM6129">
        <v>3.35547813285852E-2</v>
      </c>
    </row>
    <row r="6130" spans="1:39" hidden="1" x14ac:dyDescent="0.25">
      <c r="A6130" t="s">
        <v>6764</v>
      </c>
      <c r="B6130" t="s">
        <v>6772</v>
      </c>
      <c r="C6130" t="s">
        <v>6772</v>
      </c>
      <c r="D6130">
        <v>10</v>
      </c>
      <c r="E6130" t="str">
        <f>REPLACE(A6130,1,51,"")</f>
        <v>wtu_39P</v>
      </c>
      <c r="F6130" t="str">
        <f>LEFT(E6130,FIND("_",E6130)-1)</f>
        <v>wtu</v>
      </c>
      <c r="G6130" t="str">
        <f>UPPER(RIGHT(F6130,1))</f>
        <v>U</v>
      </c>
      <c r="H6130" t="str">
        <f>MID(E6130,FIND("_",E6130)+1,2)</f>
        <v>39</v>
      </c>
      <c r="I6130" t="str">
        <f>RIGHT(E6130,1)</f>
        <v>P</v>
      </c>
      <c r="J6130" t="str">
        <f>REPLACE(C6130,1,52,"")</f>
        <v>wtu_39P_7.pdb</v>
      </c>
      <c r="K6130" t="str">
        <f>IF(E6130=E6129,"",1)</f>
        <v/>
      </c>
      <c r="L6130">
        <v>-570.751085120928</v>
      </c>
      <c r="M6130">
        <v>0.36009061956538602</v>
      </c>
      <c r="N6130">
        <v>0</v>
      </c>
      <c r="O6130">
        <v>0</v>
      </c>
      <c r="P6130">
        <v>0</v>
      </c>
      <c r="Q6130">
        <v>21.543440023050898</v>
      </c>
      <c r="R6130">
        <v>0</v>
      </c>
      <c r="S6130">
        <v>0</v>
      </c>
      <c r="T6130">
        <v>-1223.16919344742</v>
      </c>
      <c r="U6130">
        <v>237.09941329504599</v>
      </c>
      <c r="V6130">
        <v>-371.48274640892402</v>
      </c>
      <c r="W6130">
        <v>2.5380205806787099</v>
      </c>
      <c r="X6130">
        <v>36.757510711983898</v>
      </c>
      <c r="Y6130">
        <v>154.399886936607</v>
      </c>
      <c r="Z6130">
        <v>755.53712982121397</v>
      </c>
      <c r="AA6130">
        <v>-32.728546398158201</v>
      </c>
      <c r="AB6130">
        <v>-42.357329946756998</v>
      </c>
      <c r="AC6130">
        <v>-18.8915932129397</v>
      </c>
      <c r="AD6130">
        <v>-84.271858756100499</v>
      </c>
      <c r="AE6130">
        <v>-37.490179301178401</v>
      </c>
      <c r="AF6130">
        <v>0</v>
      </c>
      <c r="AG6130">
        <v>14.841421978859399</v>
      </c>
      <c r="AH6130">
        <v>-45.278041642561</v>
      </c>
      <c r="AI6130">
        <v>1.09411865996129</v>
      </c>
      <c r="AJ6130">
        <v>-4.2623897920721303</v>
      </c>
      <c r="AK6130">
        <v>65.335449999999994</v>
      </c>
      <c r="AL6130">
        <v>0</v>
      </c>
      <c r="AM6130">
        <v>3.4401777784072302E-2</v>
      </c>
    </row>
    <row r="6131" spans="1:39" hidden="1" x14ac:dyDescent="0.25">
      <c r="A6131" t="s">
        <v>6764</v>
      </c>
      <c r="B6131" t="s">
        <v>6773</v>
      </c>
      <c r="C6131" t="s">
        <v>6773</v>
      </c>
      <c r="D6131">
        <v>10</v>
      </c>
      <c r="E6131" t="str">
        <f>REPLACE(A6131,1,51,"")</f>
        <v>wtu_39P</v>
      </c>
      <c r="F6131" t="str">
        <f>LEFT(E6131,FIND("_",E6131)-1)</f>
        <v>wtu</v>
      </c>
      <c r="G6131" t="str">
        <f>UPPER(RIGHT(F6131,1))</f>
        <v>U</v>
      </c>
      <c r="H6131" t="str">
        <f>MID(E6131,FIND("_",E6131)+1,2)</f>
        <v>39</v>
      </c>
      <c r="I6131" t="str">
        <f>RIGHT(E6131,1)</f>
        <v>P</v>
      </c>
      <c r="J6131" t="str">
        <f>REPLACE(C6131,1,52,"")</f>
        <v>wtu_39P_8.pdb</v>
      </c>
      <c r="K6131" t="str">
        <f>IF(E6131=E6130,"",1)</f>
        <v/>
      </c>
      <c r="L6131">
        <v>-569.61026561669098</v>
      </c>
      <c r="M6131">
        <v>0.40741456977794299</v>
      </c>
      <c r="N6131">
        <v>0</v>
      </c>
      <c r="O6131">
        <v>0</v>
      </c>
      <c r="P6131">
        <v>0</v>
      </c>
      <c r="Q6131">
        <v>21.559856570880399</v>
      </c>
      <c r="R6131">
        <v>0</v>
      </c>
      <c r="S6131">
        <v>0</v>
      </c>
      <c r="T6131">
        <v>-1223.5130855054001</v>
      </c>
      <c r="U6131">
        <v>240.338103927693</v>
      </c>
      <c r="V6131">
        <v>-376.014542166441</v>
      </c>
      <c r="W6131">
        <v>2.6958048206303098</v>
      </c>
      <c r="X6131">
        <v>36.872750376033999</v>
      </c>
      <c r="Y6131">
        <v>155.82662418328701</v>
      </c>
      <c r="Z6131">
        <v>757.86395112938499</v>
      </c>
      <c r="AA6131">
        <v>-34.074722777102203</v>
      </c>
      <c r="AB6131">
        <v>-42.1260505410687</v>
      </c>
      <c r="AC6131">
        <v>-19.9876182861872</v>
      </c>
      <c r="AD6131">
        <v>-84.275689164981998</v>
      </c>
      <c r="AE6131">
        <v>-35.419295496657597</v>
      </c>
      <c r="AF6131">
        <v>0</v>
      </c>
      <c r="AG6131">
        <v>14.0579056143724</v>
      </c>
      <c r="AH6131">
        <v>-45.724527810463897</v>
      </c>
      <c r="AI6131">
        <v>1.11962970448655</v>
      </c>
      <c r="AJ6131">
        <v>-4.1779767891717396</v>
      </c>
      <c r="AK6131">
        <v>65.335449999999994</v>
      </c>
      <c r="AL6131">
        <v>0</v>
      </c>
      <c r="AM6131">
        <v>3.3166594021176797E-2</v>
      </c>
    </row>
    <row r="6132" spans="1:39" x14ac:dyDescent="0.25">
      <c r="A6132" t="s">
        <v>6775</v>
      </c>
      <c r="B6132" t="s">
        <v>6778</v>
      </c>
      <c r="C6132" t="s">
        <v>6778</v>
      </c>
      <c r="D6132">
        <v>10</v>
      </c>
      <c r="E6132" t="str">
        <f>REPLACE(A6132,1,51,"")</f>
        <v>wtu_39Q</v>
      </c>
      <c r="F6132" t="str">
        <f>LEFT(E6132,FIND("_",E6132)-1)</f>
        <v>wtu</v>
      </c>
      <c r="G6132" t="str">
        <f>UPPER(RIGHT(F6132,1))</f>
        <v>U</v>
      </c>
      <c r="H6132" t="str">
        <f>MID(E6132,FIND("_",E6132)+1,2)</f>
        <v>39</v>
      </c>
      <c r="I6132" t="str">
        <f>RIGHT(E6132,1)</f>
        <v>Q</v>
      </c>
      <c r="J6132" t="str">
        <f>REPLACE(C6132,1,52,"")</f>
        <v>wtu_39Q_2.pdb</v>
      </c>
      <c r="K6132">
        <f>IF(E6132=E6131,"",1)</f>
        <v>1</v>
      </c>
      <c r="L6132">
        <v>-586.38976081952296</v>
      </c>
      <c r="M6132">
        <v>0.37516283899889502</v>
      </c>
      <c r="N6132">
        <v>0</v>
      </c>
      <c r="O6132">
        <v>0</v>
      </c>
      <c r="P6132">
        <v>0</v>
      </c>
      <c r="Q6132">
        <v>16.2810666397401</v>
      </c>
      <c r="R6132">
        <v>0</v>
      </c>
      <c r="S6132">
        <v>0</v>
      </c>
      <c r="T6132">
        <v>-1226.4731547138099</v>
      </c>
      <c r="U6132">
        <v>240.80030557367701</v>
      </c>
      <c r="V6132">
        <v>-376.84025369486602</v>
      </c>
      <c r="W6132">
        <v>2.5337285146509099</v>
      </c>
      <c r="X6132">
        <v>37.474885167034302</v>
      </c>
      <c r="Y6132">
        <v>143.613081293861</v>
      </c>
      <c r="Z6132">
        <v>761.740203069514</v>
      </c>
      <c r="AA6132">
        <v>-33.684382306450999</v>
      </c>
      <c r="AB6132">
        <v>-42.169869171008699</v>
      </c>
      <c r="AC6132">
        <v>-20.018507086048</v>
      </c>
      <c r="AD6132">
        <v>-83.965112094096895</v>
      </c>
      <c r="AE6132">
        <v>-36.320215570559299</v>
      </c>
      <c r="AF6132">
        <v>0</v>
      </c>
      <c r="AG6132">
        <v>13.972607870108501</v>
      </c>
      <c r="AH6132">
        <v>-43.889034456452798</v>
      </c>
      <c r="AI6132">
        <v>0.69904167502234105</v>
      </c>
      <c r="AJ6132">
        <v>-5.6898777363684596</v>
      </c>
      <c r="AK6132">
        <v>65.527709999999999</v>
      </c>
      <c r="AL6132">
        <v>0</v>
      </c>
      <c r="AM6132">
        <v>1.80162065391372E-2</v>
      </c>
    </row>
    <row r="6133" spans="1:39" hidden="1" x14ac:dyDescent="0.25">
      <c r="A6133" t="s">
        <v>6775</v>
      </c>
      <c r="B6133" t="s">
        <v>6779</v>
      </c>
      <c r="C6133" t="s">
        <v>6779</v>
      </c>
      <c r="D6133">
        <v>10</v>
      </c>
      <c r="E6133" t="str">
        <f>REPLACE(A6133,1,51,"")</f>
        <v>wtu_39Q</v>
      </c>
      <c r="F6133" t="str">
        <f>LEFT(E6133,FIND("_",E6133)-1)</f>
        <v>wtu</v>
      </c>
      <c r="G6133" t="str">
        <f>UPPER(RIGHT(F6133,1))</f>
        <v>U</v>
      </c>
      <c r="H6133" t="str">
        <f>MID(E6133,FIND("_",E6133)+1,2)</f>
        <v>39</v>
      </c>
      <c r="I6133" t="str">
        <f>RIGHT(E6133,1)</f>
        <v>Q</v>
      </c>
      <c r="J6133" t="str">
        <f>REPLACE(C6133,1,52,"")</f>
        <v>wtu_39Q_3.pdb</v>
      </c>
      <c r="K6133" t="str">
        <f>IF(E6133=E6132,"",1)</f>
        <v/>
      </c>
      <c r="L6133">
        <v>-585.74418878735196</v>
      </c>
      <c r="M6133">
        <v>0.33265502759696602</v>
      </c>
      <c r="N6133">
        <v>0</v>
      </c>
      <c r="O6133">
        <v>0</v>
      </c>
      <c r="P6133">
        <v>0</v>
      </c>
      <c r="Q6133">
        <v>14.5382260321865</v>
      </c>
      <c r="R6133">
        <v>0</v>
      </c>
      <c r="S6133">
        <v>0</v>
      </c>
      <c r="T6133">
        <v>-1230.02998827489</v>
      </c>
      <c r="U6133">
        <v>244.99114172043599</v>
      </c>
      <c r="V6133">
        <v>-373.22772093421599</v>
      </c>
      <c r="W6133">
        <v>2.4965199190948502</v>
      </c>
      <c r="X6133">
        <v>36.911468443980802</v>
      </c>
      <c r="Y6133">
        <v>144.860675632278</v>
      </c>
      <c r="Z6133">
        <v>759.99734883698704</v>
      </c>
      <c r="AA6133">
        <v>-33.613844161711</v>
      </c>
      <c r="AB6133">
        <v>-42.145973495948702</v>
      </c>
      <c r="AC6133">
        <v>-20.656871165408599</v>
      </c>
      <c r="AD6133">
        <v>-84.306262169497103</v>
      </c>
      <c r="AE6133">
        <v>-37.504871657622701</v>
      </c>
      <c r="AF6133">
        <v>0</v>
      </c>
      <c r="AG6133">
        <v>13.7564591617364</v>
      </c>
      <c r="AH6133">
        <v>-43.350252048388398</v>
      </c>
      <c r="AI6133">
        <v>0.83392140852164498</v>
      </c>
      <c r="AJ6133">
        <v>-4.8463974663941798</v>
      </c>
      <c r="AK6133">
        <v>65.527709999999999</v>
      </c>
      <c r="AL6133">
        <v>0</v>
      </c>
      <c r="AM6133">
        <v>2.45214315072886E-2</v>
      </c>
    </row>
    <row r="6134" spans="1:39" hidden="1" x14ac:dyDescent="0.25">
      <c r="A6134" t="s">
        <v>6775</v>
      </c>
      <c r="B6134" t="s">
        <v>6780</v>
      </c>
      <c r="C6134" t="s">
        <v>6780</v>
      </c>
      <c r="D6134">
        <v>10</v>
      </c>
      <c r="E6134" t="str">
        <f>REPLACE(A6134,1,51,"")</f>
        <v>wtu_39Q</v>
      </c>
      <c r="F6134" t="str">
        <f>LEFT(E6134,FIND("_",E6134)-1)</f>
        <v>wtu</v>
      </c>
      <c r="G6134" t="str">
        <f>UPPER(RIGHT(F6134,1))</f>
        <v>U</v>
      </c>
      <c r="H6134" t="str">
        <f>MID(E6134,FIND("_",E6134)+1,2)</f>
        <v>39</v>
      </c>
      <c r="I6134" t="str">
        <f>RIGHT(E6134,1)</f>
        <v>Q</v>
      </c>
      <c r="J6134" t="str">
        <f>REPLACE(C6134,1,52,"")</f>
        <v>wtu_39Q_4.pdb</v>
      </c>
      <c r="K6134" t="str">
        <f>IF(E6134=E6133,"",1)</f>
        <v/>
      </c>
      <c r="L6134">
        <v>-585.59455543687795</v>
      </c>
      <c r="M6134">
        <v>0.37943456509386397</v>
      </c>
      <c r="N6134">
        <v>0</v>
      </c>
      <c r="O6134">
        <v>0</v>
      </c>
      <c r="P6134">
        <v>0</v>
      </c>
      <c r="Q6134">
        <v>15.089237233190101</v>
      </c>
      <c r="R6134">
        <v>0</v>
      </c>
      <c r="S6134">
        <v>0</v>
      </c>
      <c r="T6134">
        <v>-1227.3763840551301</v>
      </c>
      <c r="U6134">
        <v>241.85991322438699</v>
      </c>
      <c r="V6134">
        <v>-370.34444361711599</v>
      </c>
      <c r="W6134">
        <v>2.4941373981410999</v>
      </c>
      <c r="X6134">
        <v>37.5118582174618</v>
      </c>
      <c r="Y6134">
        <v>142.282273125611</v>
      </c>
      <c r="Z6134">
        <v>759.884676867189</v>
      </c>
      <c r="AA6134">
        <v>-33.5783949950807</v>
      </c>
      <c r="AB6134">
        <v>-42.467616448104103</v>
      </c>
      <c r="AC6134">
        <v>-20.587731952441899</v>
      </c>
      <c r="AD6134">
        <v>-84.097840913880901</v>
      </c>
      <c r="AE6134">
        <v>-37.694321336337197</v>
      </c>
      <c r="AF6134">
        <v>0</v>
      </c>
      <c r="AG6134">
        <v>13.776475364785499</v>
      </c>
      <c r="AH6134">
        <v>-43.6344134794928</v>
      </c>
      <c r="AI6134">
        <v>0.81263763972369196</v>
      </c>
      <c r="AJ6134">
        <v>-5.09915802285522</v>
      </c>
      <c r="AK6134">
        <v>65.527709999999999</v>
      </c>
      <c r="AL6134">
        <v>0</v>
      </c>
      <c r="AM6134">
        <v>4.6830313077657101E-2</v>
      </c>
    </row>
    <row r="6135" spans="1:39" hidden="1" x14ac:dyDescent="0.25">
      <c r="A6135" t="s">
        <v>6775</v>
      </c>
      <c r="B6135" t="s">
        <v>6777</v>
      </c>
      <c r="C6135" t="s">
        <v>6777</v>
      </c>
      <c r="D6135">
        <v>10</v>
      </c>
      <c r="E6135" t="str">
        <f>REPLACE(A6135,1,51,"")</f>
        <v>wtu_39Q</v>
      </c>
      <c r="F6135" t="str">
        <f>LEFT(E6135,FIND("_",E6135)-1)</f>
        <v>wtu</v>
      </c>
      <c r="G6135" t="str">
        <f>UPPER(RIGHT(F6135,1))</f>
        <v>U</v>
      </c>
      <c r="H6135" t="str">
        <f>MID(E6135,FIND("_",E6135)+1,2)</f>
        <v>39</v>
      </c>
      <c r="I6135" t="str">
        <f>RIGHT(E6135,1)</f>
        <v>Q</v>
      </c>
      <c r="J6135" t="str">
        <f>REPLACE(C6135,1,52,"")</f>
        <v>wtu_39Q_1.pdb</v>
      </c>
      <c r="K6135" t="str">
        <f>IF(E6135=E6134,"",1)</f>
        <v/>
      </c>
      <c r="L6135">
        <v>-584.82512386177905</v>
      </c>
      <c r="M6135">
        <v>0.34700516738532799</v>
      </c>
      <c r="N6135">
        <v>0</v>
      </c>
      <c r="O6135">
        <v>0</v>
      </c>
      <c r="P6135">
        <v>0</v>
      </c>
      <c r="Q6135">
        <v>15.909534168674</v>
      </c>
      <c r="R6135">
        <v>0</v>
      </c>
      <c r="S6135">
        <v>0</v>
      </c>
      <c r="T6135">
        <v>-1228.21002398213</v>
      </c>
      <c r="U6135">
        <v>242.71094467521499</v>
      </c>
      <c r="V6135">
        <v>-370.91930110672899</v>
      </c>
      <c r="W6135">
        <v>2.5446632588846598</v>
      </c>
      <c r="X6135">
        <v>36.936670477970999</v>
      </c>
      <c r="Y6135">
        <v>143.776183286312</v>
      </c>
      <c r="Z6135">
        <v>761.92417618581499</v>
      </c>
      <c r="AA6135">
        <v>-34.032183524566598</v>
      </c>
      <c r="AB6135">
        <v>-42.315618891142499</v>
      </c>
      <c r="AC6135">
        <v>-18.792142428783499</v>
      </c>
      <c r="AD6135">
        <v>-84.370875549925898</v>
      </c>
      <c r="AE6135">
        <v>-38.3186566412841</v>
      </c>
      <c r="AF6135">
        <v>0</v>
      </c>
      <c r="AG6135">
        <v>10.994761543000999</v>
      </c>
      <c r="AH6135">
        <v>-43.781307173681903</v>
      </c>
      <c r="AI6135">
        <v>0.73422034123681601</v>
      </c>
      <c r="AJ6135">
        <v>-5.1657435998445598</v>
      </c>
      <c r="AK6135">
        <v>65.527709999999999</v>
      </c>
      <c r="AL6135">
        <v>0</v>
      </c>
      <c r="AM6135">
        <v>2.1865099208969601E-2</v>
      </c>
    </row>
    <row r="6136" spans="1:39" hidden="1" x14ac:dyDescent="0.25">
      <c r="A6136" t="s">
        <v>6775</v>
      </c>
      <c r="B6136" t="s">
        <v>6781</v>
      </c>
      <c r="C6136" t="s">
        <v>6781</v>
      </c>
      <c r="D6136">
        <v>10</v>
      </c>
      <c r="E6136" t="str">
        <f>REPLACE(A6136,1,51,"")</f>
        <v>wtu_39Q</v>
      </c>
      <c r="F6136" t="str">
        <f>LEFT(E6136,FIND("_",E6136)-1)</f>
        <v>wtu</v>
      </c>
      <c r="G6136" t="str">
        <f>UPPER(RIGHT(F6136,1))</f>
        <v>U</v>
      </c>
      <c r="H6136" t="str">
        <f>MID(E6136,FIND("_",E6136)+1,2)</f>
        <v>39</v>
      </c>
      <c r="I6136" t="str">
        <f>RIGHT(E6136,1)</f>
        <v>Q</v>
      </c>
      <c r="J6136" t="str">
        <f>REPLACE(C6136,1,52,"")</f>
        <v>wtu_39Q_5.pdb</v>
      </c>
      <c r="K6136" t="str">
        <f>IF(E6136=E6135,"",1)</f>
        <v/>
      </c>
      <c r="L6136">
        <v>-584.33801274024199</v>
      </c>
      <c r="M6136">
        <v>0.38575414354089299</v>
      </c>
      <c r="N6136">
        <v>0</v>
      </c>
      <c r="O6136">
        <v>0</v>
      </c>
      <c r="P6136">
        <v>0</v>
      </c>
      <c r="Q6136">
        <v>16.723898660512202</v>
      </c>
      <c r="R6136">
        <v>0</v>
      </c>
      <c r="S6136">
        <v>0</v>
      </c>
      <c r="T6136">
        <v>-1226.23715223521</v>
      </c>
      <c r="U6136">
        <v>238.901253424651</v>
      </c>
      <c r="V6136">
        <v>-375.49437016341199</v>
      </c>
      <c r="W6136">
        <v>2.54283182586979</v>
      </c>
      <c r="X6136">
        <v>37.575998052410398</v>
      </c>
      <c r="Y6136">
        <v>144.30658066901901</v>
      </c>
      <c r="Z6136">
        <v>762.19940349751801</v>
      </c>
      <c r="AA6136">
        <v>-32.450959044157003</v>
      </c>
      <c r="AB6136">
        <v>-42.122409236267899</v>
      </c>
      <c r="AC6136">
        <v>-19.880371198556301</v>
      </c>
      <c r="AD6136">
        <v>-83.9653103239621</v>
      </c>
      <c r="AE6136">
        <v>-36.936282996261099</v>
      </c>
      <c r="AF6136">
        <v>0</v>
      </c>
      <c r="AG6136">
        <v>14.061152049679899</v>
      </c>
      <c r="AH6136">
        <v>-43.893412736056703</v>
      </c>
      <c r="AI6136">
        <v>0.69587603316077296</v>
      </c>
      <c r="AJ6136">
        <v>-5.9067666630153202</v>
      </c>
      <c r="AK6136">
        <v>65.527709999999999</v>
      </c>
      <c r="AL6136">
        <v>0</v>
      </c>
      <c r="AM6136">
        <v>1.43176438352188E-2</v>
      </c>
    </row>
    <row r="6137" spans="1:39" hidden="1" x14ac:dyDescent="0.25">
      <c r="A6137" t="s">
        <v>6775</v>
      </c>
      <c r="B6137" t="s">
        <v>6776</v>
      </c>
      <c r="C6137" t="s">
        <v>6776</v>
      </c>
      <c r="D6137">
        <v>10</v>
      </c>
      <c r="E6137" t="str">
        <f>REPLACE(A6137,1,51,"")</f>
        <v>wtu_39Q</v>
      </c>
      <c r="F6137" t="str">
        <f>LEFT(E6137,FIND("_",E6137)-1)</f>
        <v>wtu</v>
      </c>
      <c r="G6137" t="str">
        <f>UPPER(RIGHT(F6137,1))</f>
        <v>U</v>
      </c>
      <c r="H6137" t="str">
        <f>MID(E6137,FIND("_",E6137)+1,2)</f>
        <v>39</v>
      </c>
      <c r="I6137" t="str">
        <f>RIGHT(E6137,1)</f>
        <v>Q</v>
      </c>
      <c r="J6137" t="str">
        <f>REPLACE(C6137,1,52,"")</f>
        <v>wtu_39Q_0.pdb</v>
      </c>
      <c r="K6137" t="str">
        <f>IF(E6137=E6136,"",1)</f>
        <v/>
      </c>
      <c r="L6137">
        <v>-584.26353222077796</v>
      </c>
      <c r="M6137">
        <v>0.35011340474629699</v>
      </c>
      <c r="N6137">
        <v>0</v>
      </c>
      <c r="O6137">
        <v>0</v>
      </c>
      <c r="P6137">
        <v>0</v>
      </c>
      <c r="Q6137">
        <v>15.921387146500701</v>
      </c>
      <c r="R6137">
        <v>0</v>
      </c>
      <c r="S6137">
        <v>0</v>
      </c>
      <c r="T6137">
        <v>-1227.6526231295099</v>
      </c>
      <c r="U6137">
        <v>240.69830471594199</v>
      </c>
      <c r="V6137">
        <v>-370.60092536112802</v>
      </c>
      <c r="W6137">
        <v>2.6749605938173602</v>
      </c>
      <c r="X6137">
        <v>36.9157303155866</v>
      </c>
      <c r="Y6137">
        <v>144.214851680501</v>
      </c>
      <c r="Z6137">
        <v>761.24905636591302</v>
      </c>
      <c r="AA6137">
        <v>-33.7686162082313</v>
      </c>
      <c r="AB6137">
        <v>-42.421913162236997</v>
      </c>
      <c r="AC6137">
        <v>-19.986453178249501</v>
      </c>
      <c r="AD6137">
        <v>-84.045827256007698</v>
      </c>
      <c r="AE6137">
        <v>-36.529907506696098</v>
      </c>
      <c r="AF6137">
        <v>0</v>
      </c>
      <c r="AG6137">
        <v>12.5999836591871</v>
      </c>
      <c r="AH6137">
        <v>-43.957213301008103</v>
      </c>
      <c r="AI6137">
        <v>0.69920814811814502</v>
      </c>
      <c r="AJ6137">
        <v>-5.8131748863091399</v>
      </c>
      <c r="AK6137">
        <v>65.527709999999999</v>
      </c>
      <c r="AL6137">
        <v>0</v>
      </c>
      <c r="AM6137">
        <v>1.19291430333371E-2</v>
      </c>
    </row>
    <row r="6138" spans="1:39" hidden="1" x14ac:dyDescent="0.25">
      <c r="A6138" t="s">
        <v>6775</v>
      </c>
      <c r="B6138" t="s">
        <v>6783</v>
      </c>
      <c r="C6138" t="s">
        <v>6783</v>
      </c>
      <c r="D6138">
        <v>10</v>
      </c>
      <c r="E6138" t="str">
        <f>REPLACE(A6138,1,51,"")</f>
        <v>wtu_39Q</v>
      </c>
      <c r="F6138" t="str">
        <f>LEFT(E6138,FIND("_",E6138)-1)</f>
        <v>wtu</v>
      </c>
      <c r="G6138" t="str">
        <f>UPPER(RIGHT(F6138,1))</f>
        <v>U</v>
      </c>
      <c r="H6138" t="str">
        <f>MID(E6138,FIND("_",E6138)+1,2)</f>
        <v>39</v>
      </c>
      <c r="I6138" t="str">
        <f>RIGHT(E6138,1)</f>
        <v>Q</v>
      </c>
      <c r="J6138" t="str">
        <f>REPLACE(C6138,1,52,"")</f>
        <v>wtu_39Q_7.pdb</v>
      </c>
      <c r="K6138" t="str">
        <f>IF(E6138=E6137,"",1)</f>
        <v/>
      </c>
      <c r="L6138">
        <v>-583.778795478402</v>
      </c>
      <c r="M6138">
        <v>0.40259300087725403</v>
      </c>
      <c r="N6138">
        <v>0</v>
      </c>
      <c r="O6138">
        <v>0</v>
      </c>
      <c r="P6138">
        <v>0</v>
      </c>
      <c r="Q6138">
        <v>16.2033714501028</v>
      </c>
      <c r="R6138">
        <v>0</v>
      </c>
      <c r="S6138">
        <v>0</v>
      </c>
      <c r="T6138">
        <v>-1228.31632720322</v>
      </c>
      <c r="U6138">
        <v>245.38332291657301</v>
      </c>
      <c r="V6138">
        <v>-375.00092424216899</v>
      </c>
      <c r="W6138">
        <v>2.5567020908218199</v>
      </c>
      <c r="X6138">
        <v>37.433203855812103</v>
      </c>
      <c r="Y6138">
        <v>144.44151404370601</v>
      </c>
      <c r="Z6138">
        <v>763.15802155070401</v>
      </c>
      <c r="AA6138">
        <v>-33.913947725131202</v>
      </c>
      <c r="AB6138">
        <v>-42.098550518497298</v>
      </c>
      <c r="AC6138">
        <v>-19.6629445531328</v>
      </c>
      <c r="AD6138">
        <v>-84.264306818227595</v>
      </c>
      <c r="AE6138">
        <v>-37.7259531156596</v>
      </c>
      <c r="AF6138">
        <v>0</v>
      </c>
      <c r="AG6138">
        <v>10.8889669027244</v>
      </c>
      <c r="AH6138">
        <v>-43.534447160175297</v>
      </c>
      <c r="AI6138">
        <v>0.72929241159166402</v>
      </c>
      <c r="AJ6138">
        <v>-5.6004834559869696</v>
      </c>
      <c r="AK6138">
        <v>65.527709999999999</v>
      </c>
      <c r="AL6138">
        <v>0</v>
      </c>
      <c r="AM6138">
        <v>1.6984091765281199E-2</v>
      </c>
    </row>
    <row r="6139" spans="1:39" hidden="1" x14ac:dyDescent="0.25">
      <c r="A6139" t="s">
        <v>6775</v>
      </c>
      <c r="B6139" t="s">
        <v>6785</v>
      </c>
      <c r="C6139" t="s">
        <v>6785</v>
      </c>
      <c r="D6139">
        <v>10</v>
      </c>
      <c r="E6139" t="str">
        <f>REPLACE(A6139,1,51,"")</f>
        <v>wtu_39Q</v>
      </c>
      <c r="F6139" t="str">
        <f>LEFT(E6139,FIND("_",E6139)-1)</f>
        <v>wtu</v>
      </c>
      <c r="G6139" t="str">
        <f>UPPER(RIGHT(F6139,1))</f>
        <v>U</v>
      </c>
      <c r="H6139" t="str">
        <f>MID(E6139,FIND("_",E6139)+1,2)</f>
        <v>39</v>
      </c>
      <c r="I6139" t="str">
        <f>RIGHT(E6139,1)</f>
        <v>Q</v>
      </c>
      <c r="J6139" t="str">
        <f>REPLACE(C6139,1,52,"")</f>
        <v>wtu_39Q_9.pdb</v>
      </c>
      <c r="K6139" t="str">
        <f>IF(E6139=E6138,"",1)</f>
        <v/>
      </c>
      <c r="L6139">
        <v>-583.558719693439</v>
      </c>
      <c r="M6139">
        <v>0.33520293438625798</v>
      </c>
      <c r="N6139">
        <v>0</v>
      </c>
      <c r="O6139">
        <v>0</v>
      </c>
      <c r="P6139">
        <v>0</v>
      </c>
      <c r="Q6139">
        <v>16.9569726986402</v>
      </c>
      <c r="R6139">
        <v>0</v>
      </c>
      <c r="S6139">
        <v>0</v>
      </c>
      <c r="T6139">
        <v>-1226.8875893014799</v>
      </c>
      <c r="U6139">
        <v>240.99917069392001</v>
      </c>
      <c r="V6139">
        <v>-374.00906154157701</v>
      </c>
      <c r="W6139">
        <v>2.59846722708608</v>
      </c>
      <c r="X6139">
        <v>36.975712615921097</v>
      </c>
      <c r="Y6139">
        <v>143.574086989709</v>
      </c>
      <c r="Z6139">
        <v>764.65306129330497</v>
      </c>
      <c r="AA6139">
        <v>-32.301493914542903</v>
      </c>
      <c r="AB6139">
        <v>-42.0348669671368</v>
      </c>
      <c r="AC6139">
        <v>-20.7412314279882</v>
      </c>
      <c r="AD6139">
        <v>-84.063998641048201</v>
      </c>
      <c r="AE6139">
        <v>-37.4388480458963</v>
      </c>
      <c r="AF6139">
        <v>0</v>
      </c>
      <c r="AG6139">
        <v>11.508476819983199</v>
      </c>
      <c r="AH6139">
        <v>-43.838359029604298</v>
      </c>
      <c r="AI6139">
        <v>0.69796564216313794</v>
      </c>
      <c r="AJ6139">
        <v>-5.7496252620563002</v>
      </c>
      <c r="AK6139">
        <v>65.527709999999999</v>
      </c>
      <c r="AL6139">
        <v>0</v>
      </c>
      <c r="AM6139">
        <v>1.47304571671535E-2</v>
      </c>
    </row>
    <row r="6140" spans="1:39" hidden="1" x14ac:dyDescent="0.25">
      <c r="A6140" t="s">
        <v>6775</v>
      </c>
      <c r="B6140" t="s">
        <v>6782</v>
      </c>
      <c r="C6140" t="s">
        <v>6782</v>
      </c>
      <c r="D6140">
        <v>10</v>
      </c>
      <c r="E6140" t="str">
        <f>REPLACE(A6140,1,51,"")</f>
        <v>wtu_39Q</v>
      </c>
      <c r="F6140" t="str">
        <f>LEFT(E6140,FIND("_",E6140)-1)</f>
        <v>wtu</v>
      </c>
      <c r="G6140" t="str">
        <f>UPPER(RIGHT(F6140,1))</f>
        <v>U</v>
      </c>
      <c r="H6140" t="str">
        <f>MID(E6140,FIND("_",E6140)+1,2)</f>
        <v>39</v>
      </c>
      <c r="I6140" t="str">
        <f>RIGHT(E6140,1)</f>
        <v>Q</v>
      </c>
      <c r="J6140" t="str">
        <f>REPLACE(C6140,1,52,"")</f>
        <v>wtu_39Q_6.pdb</v>
      </c>
      <c r="K6140" t="str">
        <f>IF(E6140=E6139,"",1)</f>
        <v/>
      </c>
      <c r="L6140">
        <v>-582.52143180427004</v>
      </c>
      <c r="M6140">
        <v>0.35247821934053403</v>
      </c>
      <c r="N6140">
        <v>0</v>
      </c>
      <c r="O6140">
        <v>0</v>
      </c>
      <c r="P6140">
        <v>0</v>
      </c>
      <c r="Q6140">
        <v>16.439323021469299</v>
      </c>
      <c r="R6140">
        <v>0</v>
      </c>
      <c r="S6140">
        <v>0</v>
      </c>
      <c r="T6140">
        <v>-1228.29835653241</v>
      </c>
      <c r="U6140">
        <v>243.79199497287999</v>
      </c>
      <c r="V6140">
        <v>-371.94781735816201</v>
      </c>
      <c r="W6140">
        <v>2.55116371455911</v>
      </c>
      <c r="X6140">
        <v>37.232043762212498</v>
      </c>
      <c r="Y6140">
        <v>142.9200910532</v>
      </c>
      <c r="Z6140">
        <v>763.80026746942804</v>
      </c>
      <c r="AA6140">
        <v>-32.6791271382804</v>
      </c>
      <c r="AB6140">
        <v>-42.282277492074897</v>
      </c>
      <c r="AC6140">
        <v>-19.608702764992898</v>
      </c>
      <c r="AD6140">
        <v>-84.324270336397802</v>
      </c>
      <c r="AE6140">
        <v>-37.711136409378703</v>
      </c>
      <c r="AF6140">
        <v>0</v>
      </c>
      <c r="AG6140">
        <v>10.9822784089365</v>
      </c>
      <c r="AH6140">
        <v>-43.968135786412603</v>
      </c>
      <c r="AI6140">
        <v>0.73603650249797203</v>
      </c>
      <c r="AJ6140">
        <v>-5.6984823744506601</v>
      </c>
      <c r="AK6140">
        <v>65.527709999999999</v>
      </c>
      <c r="AL6140">
        <v>0</v>
      </c>
      <c r="AM6140">
        <v>1.59654831074999E-2</v>
      </c>
    </row>
    <row r="6141" spans="1:39" hidden="1" x14ac:dyDescent="0.25">
      <c r="A6141" t="s">
        <v>6775</v>
      </c>
      <c r="B6141" t="s">
        <v>6784</v>
      </c>
      <c r="C6141" t="s">
        <v>6784</v>
      </c>
      <c r="D6141">
        <v>10</v>
      </c>
      <c r="E6141" t="str">
        <f>REPLACE(A6141,1,51,"")</f>
        <v>wtu_39Q</v>
      </c>
      <c r="F6141" t="str">
        <f>LEFT(E6141,FIND("_",E6141)-1)</f>
        <v>wtu</v>
      </c>
      <c r="G6141" t="str">
        <f>UPPER(RIGHT(F6141,1))</f>
        <v>U</v>
      </c>
      <c r="H6141" t="str">
        <f>MID(E6141,FIND("_",E6141)+1,2)</f>
        <v>39</v>
      </c>
      <c r="I6141" t="str">
        <f>RIGHT(E6141,1)</f>
        <v>Q</v>
      </c>
      <c r="J6141" t="str">
        <f>REPLACE(C6141,1,52,"")</f>
        <v>wtu_39Q_8.pdb</v>
      </c>
      <c r="K6141" t="str">
        <f>IF(E6141=E6140,"",1)</f>
        <v/>
      </c>
      <c r="L6141">
        <v>-582.17577027687696</v>
      </c>
      <c r="M6141">
        <v>0.345021222102803</v>
      </c>
      <c r="N6141">
        <v>0</v>
      </c>
      <c r="O6141">
        <v>0</v>
      </c>
      <c r="P6141">
        <v>0</v>
      </c>
      <c r="Q6141">
        <v>16.101497387086201</v>
      </c>
      <c r="R6141">
        <v>0</v>
      </c>
      <c r="S6141">
        <v>0</v>
      </c>
      <c r="T6141">
        <v>-1228.0089734057101</v>
      </c>
      <c r="U6141">
        <v>239.96429519786801</v>
      </c>
      <c r="V6141">
        <v>-374.39581007722097</v>
      </c>
      <c r="W6141">
        <v>2.67262154281772</v>
      </c>
      <c r="X6141">
        <v>36.937456599691501</v>
      </c>
      <c r="Y6141">
        <v>146.43842915338701</v>
      </c>
      <c r="Z6141">
        <v>764.63318823246595</v>
      </c>
      <c r="AA6141">
        <v>-32.357306945684797</v>
      </c>
      <c r="AB6141">
        <v>-42.148189906150201</v>
      </c>
      <c r="AC6141">
        <v>-20.754487645264</v>
      </c>
      <c r="AD6141">
        <v>-84.069634967620402</v>
      </c>
      <c r="AE6141">
        <v>-36.968500138071001</v>
      </c>
      <c r="AF6141">
        <v>0</v>
      </c>
      <c r="AG6141">
        <v>12.777509349112099</v>
      </c>
      <c r="AH6141">
        <v>-43.788174835134001</v>
      </c>
      <c r="AI6141">
        <v>0.70623541957958802</v>
      </c>
      <c r="AJ6141">
        <v>-5.4542523312780702</v>
      </c>
      <c r="AK6141">
        <v>65.527709999999999</v>
      </c>
      <c r="AL6141">
        <v>0</v>
      </c>
      <c r="AM6141">
        <v>1.06170932494282E-2</v>
      </c>
    </row>
    <row r="6142" spans="1:39" x14ac:dyDescent="0.25">
      <c r="A6142" t="s">
        <v>6786</v>
      </c>
      <c r="B6142" t="s">
        <v>6792</v>
      </c>
      <c r="C6142" t="s">
        <v>6792</v>
      </c>
      <c r="D6142">
        <v>10</v>
      </c>
      <c r="E6142" t="str">
        <f>REPLACE(A6142,1,51,"")</f>
        <v>wtu_39R</v>
      </c>
      <c r="F6142" t="str">
        <f>LEFT(E6142,FIND("_",E6142)-1)</f>
        <v>wtu</v>
      </c>
      <c r="G6142" t="str">
        <f>UPPER(RIGHT(F6142,1))</f>
        <v>U</v>
      </c>
      <c r="H6142" t="str">
        <f>MID(E6142,FIND("_",E6142)+1,2)</f>
        <v>39</v>
      </c>
      <c r="I6142" t="str">
        <f>RIGHT(E6142,1)</f>
        <v>R</v>
      </c>
      <c r="J6142" t="str">
        <f>REPLACE(C6142,1,52,"")</f>
        <v>wtu_39R_5.pdb</v>
      </c>
      <c r="K6142">
        <f>IF(E6142=E6141,"",1)</f>
        <v>1</v>
      </c>
      <c r="L6142">
        <v>-580.962971787387</v>
      </c>
      <c r="M6142">
        <v>0.36393045526089401</v>
      </c>
      <c r="N6142">
        <v>0</v>
      </c>
      <c r="O6142">
        <v>0</v>
      </c>
      <c r="P6142">
        <v>0</v>
      </c>
      <c r="Q6142">
        <v>15.954602118420601</v>
      </c>
      <c r="R6142">
        <v>0</v>
      </c>
      <c r="S6142">
        <v>0</v>
      </c>
      <c r="T6142">
        <v>-1233.6192335250801</v>
      </c>
      <c r="U6142">
        <v>240.612560733489</v>
      </c>
      <c r="V6142">
        <v>-372.71970508798</v>
      </c>
      <c r="W6142">
        <v>2.54357313447845</v>
      </c>
      <c r="X6142">
        <v>36.8531674041092</v>
      </c>
      <c r="Y6142">
        <v>146.11168024033699</v>
      </c>
      <c r="Z6142">
        <v>770.29325350416298</v>
      </c>
      <c r="AA6142">
        <v>-32.305351840022503</v>
      </c>
      <c r="AB6142">
        <v>-42.255572971593701</v>
      </c>
      <c r="AC6142">
        <v>-20.4700514864059</v>
      </c>
      <c r="AD6142">
        <v>-84.099049149305898</v>
      </c>
      <c r="AE6142">
        <v>-36.8561101403169</v>
      </c>
      <c r="AF6142">
        <v>0</v>
      </c>
      <c r="AG6142">
        <v>11.2504935771566</v>
      </c>
      <c r="AH6142">
        <v>-44.218887877569699</v>
      </c>
      <c r="AI6142">
        <v>0.73616469634067205</v>
      </c>
      <c r="AJ6142">
        <v>-5.6797237286202202</v>
      </c>
      <c r="AK6142">
        <v>66.883920000000003</v>
      </c>
      <c r="AL6142">
        <v>0</v>
      </c>
      <c r="AM6142">
        <v>2.1298611018467199E-2</v>
      </c>
    </row>
    <row r="6143" spans="1:39" hidden="1" x14ac:dyDescent="0.25">
      <c r="A6143" t="s">
        <v>6786</v>
      </c>
      <c r="B6143" t="s">
        <v>6790</v>
      </c>
      <c r="C6143" t="s">
        <v>6790</v>
      </c>
      <c r="D6143">
        <v>10</v>
      </c>
      <c r="E6143" t="str">
        <f>REPLACE(A6143,1,51,"")</f>
        <v>wtu_39R</v>
      </c>
      <c r="F6143" t="str">
        <f>LEFT(E6143,FIND("_",E6143)-1)</f>
        <v>wtu</v>
      </c>
      <c r="G6143" t="str">
        <f>UPPER(RIGHT(F6143,1))</f>
        <v>U</v>
      </c>
      <c r="H6143" t="str">
        <f>MID(E6143,FIND("_",E6143)+1,2)</f>
        <v>39</v>
      </c>
      <c r="I6143" t="str">
        <f>RIGHT(E6143,1)</f>
        <v>R</v>
      </c>
      <c r="J6143" t="str">
        <f>REPLACE(C6143,1,52,"")</f>
        <v>wtu_39R_3.pdb</v>
      </c>
      <c r="K6143" t="str">
        <f>IF(E6143=E6142,"",1)</f>
        <v/>
      </c>
      <c r="L6143">
        <v>-580.641015194376</v>
      </c>
      <c r="M6143">
        <v>0.33810119710429998</v>
      </c>
      <c r="N6143">
        <v>0</v>
      </c>
      <c r="O6143">
        <v>0</v>
      </c>
      <c r="P6143">
        <v>0</v>
      </c>
      <c r="Q6143">
        <v>15.7563059842937</v>
      </c>
      <c r="R6143">
        <v>0</v>
      </c>
      <c r="S6143">
        <v>0</v>
      </c>
      <c r="T6143">
        <v>-1231.8457597838001</v>
      </c>
      <c r="U6143">
        <v>241.71044286579701</v>
      </c>
      <c r="V6143">
        <v>-371.938827058914</v>
      </c>
      <c r="W6143">
        <v>2.55091862041197</v>
      </c>
      <c r="X6143">
        <v>36.838996725117703</v>
      </c>
      <c r="Y6143">
        <v>146.27469695974401</v>
      </c>
      <c r="Z6143">
        <v>767.59326436286301</v>
      </c>
      <c r="AA6143">
        <v>-32.329018623753903</v>
      </c>
      <c r="AB6143">
        <v>-42.034679216906099</v>
      </c>
      <c r="AC6143">
        <v>-21.470195058315401</v>
      </c>
      <c r="AD6143">
        <v>-84.081500654337404</v>
      </c>
      <c r="AE6143">
        <v>-36.935559532037402</v>
      </c>
      <c r="AF6143">
        <v>0</v>
      </c>
      <c r="AG6143">
        <v>11.215207236069901</v>
      </c>
      <c r="AH6143">
        <v>-44.028703156190701</v>
      </c>
      <c r="AI6143">
        <v>0.73734969263330197</v>
      </c>
      <c r="AJ6143">
        <v>-5.5571961878399101</v>
      </c>
      <c r="AK6143">
        <v>66.883920000000003</v>
      </c>
      <c r="AL6143">
        <v>0</v>
      </c>
      <c r="AM6143">
        <v>1.93216307950035E-2</v>
      </c>
    </row>
    <row r="6144" spans="1:39" hidden="1" x14ac:dyDescent="0.25">
      <c r="A6144" t="s">
        <v>6786</v>
      </c>
      <c r="B6144" t="s">
        <v>6796</v>
      </c>
      <c r="C6144" t="s">
        <v>6796</v>
      </c>
      <c r="D6144">
        <v>10</v>
      </c>
      <c r="E6144" t="str">
        <f>REPLACE(A6144,1,51,"")</f>
        <v>wtu_39R</v>
      </c>
      <c r="F6144" t="str">
        <f>LEFT(E6144,FIND("_",E6144)-1)</f>
        <v>wtu</v>
      </c>
      <c r="G6144" t="str">
        <f>UPPER(RIGHT(F6144,1))</f>
        <v>U</v>
      </c>
      <c r="H6144" t="str">
        <f>MID(E6144,FIND("_",E6144)+1,2)</f>
        <v>39</v>
      </c>
      <c r="I6144" t="str">
        <f>RIGHT(E6144,1)</f>
        <v>R</v>
      </c>
      <c r="J6144" t="str">
        <f>REPLACE(C6144,1,52,"")</f>
        <v>wtu_39R_9.pdb</v>
      </c>
      <c r="K6144" t="str">
        <f>IF(E6144=E6143,"",1)</f>
        <v/>
      </c>
      <c r="L6144">
        <v>-580.50343846534497</v>
      </c>
      <c r="M6144">
        <v>0.365117389507851</v>
      </c>
      <c r="N6144">
        <v>0</v>
      </c>
      <c r="O6144">
        <v>0</v>
      </c>
      <c r="P6144">
        <v>0</v>
      </c>
      <c r="Q6144">
        <v>16.9306665164059</v>
      </c>
      <c r="R6144">
        <v>0</v>
      </c>
      <c r="S6144">
        <v>0</v>
      </c>
      <c r="T6144">
        <v>-1233.78508502009</v>
      </c>
      <c r="U6144">
        <v>243.21100566684899</v>
      </c>
      <c r="V6144">
        <v>-376.26422281910499</v>
      </c>
      <c r="W6144">
        <v>2.5642292827542499</v>
      </c>
      <c r="X6144">
        <v>37.2107378619272</v>
      </c>
      <c r="Y6144">
        <v>147.972685724066</v>
      </c>
      <c r="Z6144">
        <v>769.98550301086004</v>
      </c>
      <c r="AA6144">
        <v>-32.892087179691501</v>
      </c>
      <c r="AB6144">
        <v>-41.913169212805201</v>
      </c>
      <c r="AC6144">
        <v>-21.6575124871814</v>
      </c>
      <c r="AD6144">
        <v>-84.007101039893897</v>
      </c>
      <c r="AE6144">
        <v>-36.661237283821997</v>
      </c>
      <c r="AF6144">
        <v>0</v>
      </c>
      <c r="AG6144">
        <v>10.9454089484638</v>
      </c>
      <c r="AH6144">
        <v>-43.789343487078497</v>
      </c>
      <c r="AI6144">
        <v>0.73660109336185797</v>
      </c>
      <c r="AJ6144">
        <v>-5.9948298199609598</v>
      </c>
      <c r="AK6144">
        <v>66.883920000000003</v>
      </c>
      <c r="AL6144">
        <v>0</v>
      </c>
      <c r="AM6144">
        <v>2.0391779600681201E-2</v>
      </c>
    </row>
    <row r="6145" spans="1:39" hidden="1" x14ac:dyDescent="0.25">
      <c r="A6145" t="s">
        <v>6786</v>
      </c>
      <c r="B6145" t="s">
        <v>6789</v>
      </c>
      <c r="C6145" t="s">
        <v>6789</v>
      </c>
      <c r="D6145">
        <v>10</v>
      </c>
      <c r="E6145" t="str">
        <f>REPLACE(A6145,1,51,"")</f>
        <v>wtu_39R</v>
      </c>
      <c r="F6145" t="str">
        <f>LEFT(E6145,FIND("_",E6145)-1)</f>
        <v>wtu</v>
      </c>
      <c r="G6145" t="str">
        <f>UPPER(RIGHT(F6145,1))</f>
        <v>U</v>
      </c>
      <c r="H6145" t="str">
        <f>MID(E6145,FIND("_",E6145)+1,2)</f>
        <v>39</v>
      </c>
      <c r="I6145" t="str">
        <f>RIGHT(E6145,1)</f>
        <v>R</v>
      </c>
      <c r="J6145" t="str">
        <f>REPLACE(C6145,1,52,"")</f>
        <v>wtu_39R_2.pdb</v>
      </c>
      <c r="K6145" t="str">
        <f>IF(E6145=E6144,"",1)</f>
        <v/>
      </c>
      <c r="L6145">
        <v>-580.304612872951</v>
      </c>
      <c r="M6145">
        <v>0.35482364374090403</v>
      </c>
      <c r="N6145">
        <v>0</v>
      </c>
      <c r="O6145">
        <v>0</v>
      </c>
      <c r="P6145">
        <v>0</v>
      </c>
      <c r="Q6145">
        <v>15.151467813593399</v>
      </c>
      <c r="R6145">
        <v>0</v>
      </c>
      <c r="S6145">
        <v>0</v>
      </c>
      <c r="T6145">
        <v>-1235.33986113629</v>
      </c>
      <c r="U6145">
        <v>242.56868557321201</v>
      </c>
      <c r="V6145">
        <v>-374.83095132543201</v>
      </c>
      <c r="W6145">
        <v>2.6401497162483198</v>
      </c>
      <c r="X6145">
        <v>37.027291859725402</v>
      </c>
      <c r="Y6145">
        <v>147.938426580895</v>
      </c>
      <c r="Z6145">
        <v>771.57033246745402</v>
      </c>
      <c r="AA6145">
        <v>-33.699886634069998</v>
      </c>
      <c r="AB6145">
        <v>-42.2591064349539</v>
      </c>
      <c r="AC6145">
        <v>-21.441071104832499</v>
      </c>
      <c r="AD6145">
        <v>-84.026272059587797</v>
      </c>
      <c r="AE6145">
        <v>-36.217729257961203</v>
      </c>
      <c r="AF6145">
        <v>0</v>
      </c>
      <c r="AG6145">
        <v>12.745305340839201</v>
      </c>
      <c r="AH6145">
        <v>-44.142391234083703</v>
      </c>
      <c r="AI6145">
        <v>0.75740758305633404</v>
      </c>
      <c r="AJ6145">
        <v>-5.6504729635411399</v>
      </c>
      <c r="AK6145">
        <v>66.883920000000003</v>
      </c>
      <c r="AL6145">
        <v>0</v>
      </c>
      <c r="AM6145">
        <v>2.0142342779824601E-2</v>
      </c>
    </row>
    <row r="6146" spans="1:39" hidden="1" x14ac:dyDescent="0.25">
      <c r="A6146" t="s">
        <v>6786</v>
      </c>
      <c r="B6146" t="s">
        <v>6793</v>
      </c>
      <c r="C6146" t="s">
        <v>6793</v>
      </c>
      <c r="D6146">
        <v>10</v>
      </c>
      <c r="E6146" t="str">
        <f>REPLACE(A6146,1,51,"")</f>
        <v>wtu_39R</v>
      </c>
      <c r="F6146" t="str">
        <f>LEFT(E6146,FIND("_",E6146)-1)</f>
        <v>wtu</v>
      </c>
      <c r="G6146" t="str">
        <f>UPPER(RIGHT(F6146,1))</f>
        <v>U</v>
      </c>
      <c r="H6146" t="str">
        <f>MID(E6146,FIND("_",E6146)+1,2)</f>
        <v>39</v>
      </c>
      <c r="I6146" t="str">
        <f>RIGHT(E6146,1)</f>
        <v>R</v>
      </c>
      <c r="J6146" t="str">
        <f>REPLACE(C6146,1,52,"")</f>
        <v>wtu_39R_6.pdb</v>
      </c>
      <c r="K6146" t="str">
        <f>IF(E6146=E6145,"",1)</f>
        <v/>
      </c>
      <c r="L6146">
        <v>-580.22153421705298</v>
      </c>
      <c r="M6146">
        <v>0.34670335466986402</v>
      </c>
      <c r="N6146">
        <v>0</v>
      </c>
      <c r="O6146">
        <v>0</v>
      </c>
      <c r="P6146">
        <v>0</v>
      </c>
      <c r="Q6146">
        <v>16.099449598466201</v>
      </c>
      <c r="R6146">
        <v>0</v>
      </c>
      <c r="S6146">
        <v>0</v>
      </c>
      <c r="T6146">
        <v>-1233.4231788111499</v>
      </c>
      <c r="U6146">
        <v>243.02810673231599</v>
      </c>
      <c r="V6146">
        <v>-375.10526095279403</v>
      </c>
      <c r="W6146">
        <v>2.56230710606218</v>
      </c>
      <c r="X6146">
        <v>36.963012721335701</v>
      </c>
      <c r="Y6146">
        <v>147.60930516558901</v>
      </c>
      <c r="Z6146">
        <v>769.134040282976</v>
      </c>
      <c r="AA6146">
        <v>-32.600305318326498</v>
      </c>
      <c r="AB6146">
        <v>-42.262464907432502</v>
      </c>
      <c r="AC6146">
        <v>-20.630437233509902</v>
      </c>
      <c r="AD6146">
        <v>-83.986007862608204</v>
      </c>
      <c r="AE6146">
        <v>-36.796120363538201</v>
      </c>
      <c r="AF6146">
        <v>0</v>
      </c>
      <c r="AG6146">
        <v>11.3085319291347</v>
      </c>
      <c r="AH6146">
        <v>-43.9734186717317</v>
      </c>
      <c r="AI6146">
        <v>0.72477162839063702</v>
      </c>
      <c r="AJ6146">
        <v>-5.8128932477007904</v>
      </c>
      <c r="AK6146">
        <v>66.883920000000003</v>
      </c>
      <c r="AL6146">
        <v>0</v>
      </c>
      <c r="AM6146">
        <v>5.5107987469623101E-2</v>
      </c>
    </row>
    <row r="6147" spans="1:39" hidden="1" x14ac:dyDescent="0.25">
      <c r="A6147" t="s">
        <v>6786</v>
      </c>
      <c r="B6147" t="s">
        <v>6791</v>
      </c>
      <c r="C6147" t="s">
        <v>6791</v>
      </c>
      <c r="D6147">
        <v>10</v>
      </c>
      <c r="E6147" t="str">
        <f>REPLACE(A6147,1,51,"")</f>
        <v>wtu_39R</v>
      </c>
      <c r="F6147" t="str">
        <f>LEFT(E6147,FIND("_",E6147)-1)</f>
        <v>wtu</v>
      </c>
      <c r="G6147" t="str">
        <f>UPPER(RIGHT(F6147,1))</f>
        <v>U</v>
      </c>
      <c r="H6147" t="str">
        <f>MID(E6147,FIND("_",E6147)+1,2)</f>
        <v>39</v>
      </c>
      <c r="I6147" t="str">
        <f>RIGHT(E6147,1)</f>
        <v>R</v>
      </c>
      <c r="J6147" t="str">
        <f>REPLACE(C6147,1,52,"")</f>
        <v>wtu_39R_4.pdb</v>
      </c>
      <c r="K6147" t="str">
        <f>IF(E6147=E6146,"",1)</f>
        <v/>
      </c>
      <c r="L6147">
        <v>-580.01900579318203</v>
      </c>
      <c r="M6147">
        <v>0.34242727968255399</v>
      </c>
      <c r="N6147">
        <v>0</v>
      </c>
      <c r="O6147">
        <v>0</v>
      </c>
      <c r="P6147">
        <v>0</v>
      </c>
      <c r="Q6147">
        <v>15.028339379930401</v>
      </c>
      <c r="R6147">
        <v>0</v>
      </c>
      <c r="S6147">
        <v>0</v>
      </c>
      <c r="T6147">
        <v>-1234.5887756911</v>
      </c>
      <c r="U6147">
        <v>241.61319810969499</v>
      </c>
      <c r="V6147">
        <v>-373.41480296867502</v>
      </c>
      <c r="W6147">
        <v>2.6454325138264698</v>
      </c>
      <c r="X6147">
        <v>36.903183696975297</v>
      </c>
      <c r="Y6147">
        <v>149.58862355130799</v>
      </c>
      <c r="Z6147">
        <v>769.17535254180905</v>
      </c>
      <c r="AA6147">
        <v>-33.647971786047201</v>
      </c>
      <c r="AB6147">
        <v>-42.4220194066205</v>
      </c>
      <c r="AC6147">
        <v>-20.551979375497201</v>
      </c>
      <c r="AD6147">
        <v>-84.0322943788819</v>
      </c>
      <c r="AE6147">
        <v>-37.500370674211503</v>
      </c>
      <c r="AF6147">
        <v>0</v>
      </c>
      <c r="AG6147">
        <v>12.5869739431859</v>
      </c>
      <c r="AH6147">
        <v>-43.7239807196299</v>
      </c>
      <c r="AI6147">
        <v>0.75081795305386601</v>
      </c>
      <c r="AJ6147">
        <v>-5.3316233316206096</v>
      </c>
      <c r="AK6147">
        <v>66.883920000000003</v>
      </c>
      <c r="AL6147">
        <v>0</v>
      </c>
      <c r="AM6147">
        <v>1.8970849320299601E-2</v>
      </c>
    </row>
    <row r="6148" spans="1:39" hidden="1" x14ac:dyDescent="0.25">
      <c r="A6148" t="s">
        <v>6786</v>
      </c>
      <c r="B6148" t="s">
        <v>6787</v>
      </c>
      <c r="C6148" t="s">
        <v>6787</v>
      </c>
      <c r="D6148">
        <v>10</v>
      </c>
      <c r="E6148" t="str">
        <f>REPLACE(A6148,1,51,"")</f>
        <v>wtu_39R</v>
      </c>
      <c r="F6148" t="str">
        <f>LEFT(E6148,FIND("_",E6148)-1)</f>
        <v>wtu</v>
      </c>
      <c r="G6148" t="str">
        <f>UPPER(RIGHT(F6148,1))</f>
        <v>U</v>
      </c>
      <c r="H6148" t="str">
        <f>MID(E6148,FIND("_",E6148)+1,2)</f>
        <v>39</v>
      </c>
      <c r="I6148" t="str">
        <f>RIGHT(E6148,1)</f>
        <v>R</v>
      </c>
      <c r="J6148" t="str">
        <f>REPLACE(C6148,1,52,"")</f>
        <v>wtu_39R_0.pdb</v>
      </c>
      <c r="K6148" t="str">
        <f>IF(E6148=E6147,"",1)</f>
        <v/>
      </c>
      <c r="L6148">
        <v>-579.94208653196802</v>
      </c>
      <c r="M6148">
        <v>0.42989410206196699</v>
      </c>
      <c r="N6148">
        <v>0</v>
      </c>
      <c r="O6148">
        <v>0</v>
      </c>
      <c r="P6148">
        <v>0</v>
      </c>
      <c r="Q6148">
        <v>16.7630867587118</v>
      </c>
      <c r="R6148">
        <v>0</v>
      </c>
      <c r="S6148">
        <v>0</v>
      </c>
      <c r="T6148">
        <v>-1230.6088179727501</v>
      </c>
      <c r="U6148">
        <v>239.223863848251</v>
      </c>
      <c r="V6148">
        <v>-379.19275561383398</v>
      </c>
      <c r="W6148">
        <v>2.5411962230609402</v>
      </c>
      <c r="X6148">
        <v>37.114971860074398</v>
      </c>
      <c r="Y6148">
        <v>150.05251366230499</v>
      </c>
      <c r="Z6148">
        <v>768.04684804544502</v>
      </c>
      <c r="AA6148">
        <v>-32.208010208753599</v>
      </c>
      <c r="AB6148">
        <v>-42.145467872427297</v>
      </c>
      <c r="AC6148">
        <v>-20.420780306270899</v>
      </c>
      <c r="AD6148">
        <v>-83.991858552656197</v>
      </c>
      <c r="AE6148">
        <v>-36.352392997995601</v>
      </c>
      <c r="AF6148">
        <v>0</v>
      </c>
      <c r="AG6148">
        <v>13.9475899081233</v>
      </c>
      <c r="AH6148">
        <v>-44.103538078805997</v>
      </c>
      <c r="AI6148">
        <v>0.68584127272067597</v>
      </c>
      <c r="AJ6148">
        <v>-6.1943928055076496</v>
      </c>
      <c r="AK6148">
        <v>66.883920000000003</v>
      </c>
      <c r="AL6148">
        <v>0</v>
      </c>
      <c r="AM6148">
        <v>1.6096298342908499E-2</v>
      </c>
    </row>
    <row r="6149" spans="1:39" hidden="1" x14ac:dyDescent="0.25">
      <c r="A6149" t="s">
        <v>6786</v>
      </c>
      <c r="B6149" t="s">
        <v>6794</v>
      </c>
      <c r="C6149" t="s">
        <v>6794</v>
      </c>
      <c r="D6149">
        <v>10</v>
      </c>
      <c r="E6149" t="str">
        <f>REPLACE(A6149,1,51,"")</f>
        <v>wtu_39R</v>
      </c>
      <c r="F6149" t="str">
        <f>LEFT(E6149,FIND("_",E6149)-1)</f>
        <v>wtu</v>
      </c>
      <c r="G6149" t="str">
        <f>UPPER(RIGHT(F6149,1))</f>
        <v>U</v>
      </c>
      <c r="H6149" t="str">
        <f>MID(E6149,FIND("_",E6149)+1,2)</f>
        <v>39</v>
      </c>
      <c r="I6149" t="str">
        <f>RIGHT(E6149,1)</f>
        <v>R</v>
      </c>
      <c r="J6149" t="str">
        <f>REPLACE(C6149,1,52,"")</f>
        <v>wtu_39R_7.pdb</v>
      </c>
      <c r="K6149" t="str">
        <f>IF(E6149=E6148,"",1)</f>
        <v/>
      </c>
      <c r="L6149">
        <v>-579.62774708653706</v>
      </c>
      <c r="M6149">
        <v>0.38606477292110197</v>
      </c>
      <c r="N6149">
        <v>0</v>
      </c>
      <c r="O6149">
        <v>0</v>
      </c>
      <c r="P6149">
        <v>0</v>
      </c>
      <c r="Q6149">
        <v>16.740711337964999</v>
      </c>
      <c r="R6149">
        <v>0</v>
      </c>
      <c r="S6149">
        <v>0</v>
      </c>
      <c r="T6149">
        <v>-1234.0476825684</v>
      </c>
      <c r="U6149">
        <v>243.27168181210601</v>
      </c>
      <c r="V6149">
        <v>-373.68092454258499</v>
      </c>
      <c r="W6149">
        <v>2.54760591394087</v>
      </c>
      <c r="X6149">
        <v>37.216659415908097</v>
      </c>
      <c r="Y6149">
        <v>146.536402574704</v>
      </c>
      <c r="Z6149">
        <v>769.35729504307506</v>
      </c>
      <c r="AA6149">
        <v>-32.718079982271199</v>
      </c>
      <c r="AB6149">
        <v>-42.1038201328317</v>
      </c>
      <c r="AC6149">
        <v>-19.4813928939076</v>
      </c>
      <c r="AD6149">
        <v>-83.984494914224697</v>
      </c>
      <c r="AE6149">
        <v>-37.427927593024698</v>
      </c>
      <c r="AF6149">
        <v>0</v>
      </c>
      <c r="AG6149">
        <v>10.649173200100901</v>
      </c>
      <c r="AH6149">
        <v>-43.856822673730001</v>
      </c>
      <c r="AI6149">
        <v>0.73383243839234402</v>
      </c>
      <c r="AJ6149">
        <v>-6.2875601324299497</v>
      </c>
      <c r="AK6149">
        <v>66.883920000000003</v>
      </c>
      <c r="AL6149">
        <v>0</v>
      </c>
      <c r="AM6149">
        <v>2.36766106827958E-2</v>
      </c>
    </row>
    <row r="6150" spans="1:39" hidden="1" x14ac:dyDescent="0.25">
      <c r="A6150" t="s">
        <v>6786</v>
      </c>
      <c r="B6150" t="s">
        <v>6788</v>
      </c>
      <c r="C6150" t="s">
        <v>6788</v>
      </c>
      <c r="D6150">
        <v>10</v>
      </c>
      <c r="E6150" t="str">
        <f>REPLACE(A6150,1,51,"")</f>
        <v>wtu_39R</v>
      </c>
      <c r="F6150" t="str">
        <f>LEFT(E6150,FIND("_",E6150)-1)</f>
        <v>wtu</v>
      </c>
      <c r="G6150" t="str">
        <f>UPPER(RIGHT(F6150,1))</f>
        <v>U</v>
      </c>
      <c r="H6150" t="str">
        <f>MID(E6150,FIND("_",E6150)+1,2)</f>
        <v>39</v>
      </c>
      <c r="I6150" t="str">
        <f>RIGHT(E6150,1)</f>
        <v>R</v>
      </c>
      <c r="J6150" t="str">
        <f>REPLACE(C6150,1,52,"")</f>
        <v>wtu_39R_1.pdb</v>
      </c>
      <c r="K6150" t="str">
        <f>IF(E6150=E6149,"",1)</f>
        <v/>
      </c>
      <c r="L6150">
        <v>-579.61278249144505</v>
      </c>
      <c r="M6150">
        <v>0.39826693722564499</v>
      </c>
      <c r="N6150">
        <v>0</v>
      </c>
      <c r="O6150">
        <v>0</v>
      </c>
      <c r="P6150">
        <v>0</v>
      </c>
      <c r="Q6150">
        <v>16.1229031357623</v>
      </c>
      <c r="R6150">
        <v>0</v>
      </c>
      <c r="S6150">
        <v>0</v>
      </c>
      <c r="T6150">
        <v>-1232.9583090114199</v>
      </c>
      <c r="U6150">
        <v>240.98943451702499</v>
      </c>
      <c r="V6150">
        <v>-374.574078708961</v>
      </c>
      <c r="W6150">
        <v>2.49338541072551</v>
      </c>
      <c r="X6150">
        <v>37.118163880649703</v>
      </c>
      <c r="Y6150">
        <v>148.499172705821</v>
      </c>
      <c r="Z6150">
        <v>767.170578101405</v>
      </c>
      <c r="AA6150">
        <v>-32.555438852253502</v>
      </c>
      <c r="AB6150">
        <v>-42.251310378864503</v>
      </c>
      <c r="AC6150">
        <v>-19.585142860444101</v>
      </c>
      <c r="AD6150">
        <v>-83.981845712618593</v>
      </c>
      <c r="AE6150">
        <v>-37.1710745514659</v>
      </c>
      <c r="AF6150">
        <v>0</v>
      </c>
      <c r="AG6150">
        <v>13.9555302858783</v>
      </c>
      <c r="AH6150">
        <v>-44.063106048647001</v>
      </c>
      <c r="AI6150">
        <v>0.72537009348414105</v>
      </c>
      <c r="AJ6150">
        <v>-6.45278725566454</v>
      </c>
      <c r="AK6150">
        <v>66.883920000000003</v>
      </c>
      <c r="AL6150">
        <v>0</v>
      </c>
      <c r="AM6150">
        <v>2.1852758146984799E-2</v>
      </c>
    </row>
    <row r="6151" spans="1:39" hidden="1" x14ac:dyDescent="0.25">
      <c r="A6151" t="s">
        <v>6786</v>
      </c>
      <c r="B6151" t="s">
        <v>6795</v>
      </c>
      <c r="C6151" t="s">
        <v>6795</v>
      </c>
      <c r="D6151">
        <v>10</v>
      </c>
      <c r="E6151" t="str">
        <f>REPLACE(A6151,1,51,"")</f>
        <v>wtu_39R</v>
      </c>
      <c r="F6151" t="str">
        <f>LEFT(E6151,FIND("_",E6151)-1)</f>
        <v>wtu</v>
      </c>
      <c r="G6151" t="str">
        <f>UPPER(RIGHT(F6151,1))</f>
        <v>U</v>
      </c>
      <c r="H6151" t="str">
        <f>MID(E6151,FIND("_",E6151)+1,2)</f>
        <v>39</v>
      </c>
      <c r="I6151" t="str">
        <f>RIGHT(E6151,1)</f>
        <v>R</v>
      </c>
      <c r="J6151" t="str">
        <f>REPLACE(C6151,1,52,"")</f>
        <v>wtu_39R_8.pdb</v>
      </c>
      <c r="K6151" t="str">
        <f>IF(E6151=E6150,"",1)</f>
        <v/>
      </c>
      <c r="L6151">
        <v>-578.62021534367204</v>
      </c>
      <c r="M6151">
        <v>0.35318946173557197</v>
      </c>
      <c r="N6151">
        <v>0</v>
      </c>
      <c r="O6151">
        <v>0</v>
      </c>
      <c r="P6151">
        <v>0</v>
      </c>
      <c r="Q6151">
        <v>15.4371837705348</v>
      </c>
      <c r="R6151">
        <v>0</v>
      </c>
      <c r="S6151">
        <v>0</v>
      </c>
      <c r="T6151">
        <v>-1233.7031069259001</v>
      </c>
      <c r="U6151">
        <v>241.60141225565499</v>
      </c>
      <c r="V6151">
        <v>-376.35626668343701</v>
      </c>
      <c r="W6151">
        <v>2.4942940728004102</v>
      </c>
      <c r="X6151">
        <v>36.953784857616697</v>
      </c>
      <c r="Y6151">
        <v>150.22937476099301</v>
      </c>
      <c r="Z6151">
        <v>766.75670554750002</v>
      </c>
      <c r="AA6151">
        <v>-31.362415921338901</v>
      </c>
      <c r="AB6151">
        <v>-42.053021321571997</v>
      </c>
      <c r="AC6151">
        <v>-21.422665163102302</v>
      </c>
      <c r="AD6151">
        <v>-84.008591546664903</v>
      </c>
      <c r="AE6151">
        <v>-35.860487908717403</v>
      </c>
      <c r="AF6151">
        <v>0</v>
      </c>
      <c r="AG6151">
        <v>13.9691947370425</v>
      </c>
      <c r="AH6151">
        <v>-43.538558093311998</v>
      </c>
      <c r="AI6151">
        <v>0.72116224824748398</v>
      </c>
      <c r="AJ6151">
        <v>-5.3732868003833403</v>
      </c>
      <c r="AK6151">
        <v>66.883920000000003</v>
      </c>
      <c r="AL6151">
        <v>0</v>
      </c>
      <c r="AM6151">
        <v>1.1152770368858299E-2</v>
      </c>
    </row>
    <row r="6152" spans="1:39" x14ac:dyDescent="0.25">
      <c r="A6152" t="s">
        <v>6797</v>
      </c>
      <c r="B6152" t="s">
        <v>6806</v>
      </c>
      <c r="C6152" t="s">
        <v>6806</v>
      </c>
      <c r="D6152">
        <v>10</v>
      </c>
      <c r="E6152" t="str">
        <f>REPLACE(A6152,1,51,"")</f>
        <v>wtu_39S</v>
      </c>
      <c r="F6152" t="str">
        <f>LEFT(E6152,FIND("_",E6152)-1)</f>
        <v>wtu</v>
      </c>
      <c r="G6152" t="str">
        <f>UPPER(RIGHT(F6152,1))</f>
        <v>U</v>
      </c>
      <c r="H6152" t="str">
        <f>MID(E6152,FIND("_",E6152)+1,2)</f>
        <v>39</v>
      </c>
      <c r="I6152" t="str">
        <f>RIGHT(E6152,1)</f>
        <v>S</v>
      </c>
      <c r="J6152" t="str">
        <f>REPLACE(C6152,1,52,"")</f>
        <v>wtu_39S_8.pdb</v>
      </c>
      <c r="K6152">
        <f>IF(E6152=E6151,"",1)</f>
        <v>1</v>
      </c>
      <c r="L6152">
        <v>-586.88358200135394</v>
      </c>
      <c r="M6152">
        <v>0.342716214869703</v>
      </c>
      <c r="N6152">
        <v>0</v>
      </c>
      <c r="O6152">
        <v>0</v>
      </c>
      <c r="P6152">
        <v>0</v>
      </c>
      <c r="Q6152">
        <v>15.7134019538265</v>
      </c>
      <c r="R6152">
        <v>0</v>
      </c>
      <c r="S6152">
        <v>0</v>
      </c>
      <c r="T6152">
        <v>-1221.22225298597</v>
      </c>
      <c r="U6152">
        <v>237.46837855829099</v>
      </c>
      <c r="V6152">
        <v>-371.99636065851001</v>
      </c>
      <c r="W6152">
        <v>2.53216524310022</v>
      </c>
      <c r="X6152">
        <v>36.568926778332802</v>
      </c>
      <c r="Y6152">
        <v>142.04527922137501</v>
      </c>
      <c r="Z6152">
        <v>759.43984849301103</v>
      </c>
      <c r="AA6152">
        <v>-32.565196321930003</v>
      </c>
      <c r="AB6152">
        <v>-42.179893995621804</v>
      </c>
      <c r="AC6152">
        <v>-19.669912364847299</v>
      </c>
      <c r="AD6152">
        <v>-84.270539748400793</v>
      </c>
      <c r="AE6152">
        <v>-37.686202505297999</v>
      </c>
      <c r="AF6152">
        <v>0</v>
      </c>
      <c r="AG6152">
        <v>10.6279458662284</v>
      </c>
      <c r="AH6152">
        <v>-43.803617546583197</v>
      </c>
      <c r="AI6152">
        <v>0.73479252018307994</v>
      </c>
      <c r="AJ6152">
        <v>-5.3308194218534197</v>
      </c>
      <c r="AK6152">
        <v>66.688969999999998</v>
      </c>
      <c r="AL6152">
        <v>0</v>
      </c>
      <c r="AM6152">
        <v>2.1504913318807901E-2</v>
      </c>
    </row>
    <row r="6153" spans="1:39" hidden="1" x14ac:dyDescent="0.25">
      <c r="A6153" t="s">
        <v>6797</v>
      </c>
      <c r="B6153" t="s">
        <v>6805</v>
      </c>
      <c r="C6153" t="s">
        <v>6805</v>
      </c>
      <c r="D6153">
        <v>10</v>
      </c>
      <c r="E6153" t="str">
        <f>REPLACE(A6153,1,51,"")</f>
        <v>wtu_39S</v>
      </c>
      <c r="F6153" t="str">
        <f>LEFT(E6153,FIND("_",E6153)-1)</f>
        <v>wtu</v>
      </c>
      <c r="G6153" t="str">
        <f>UPPER(RIGHT(F6153,1))</f>
        <v>U</v>
      </c>
      <c r="H6153" t="str">
        <f>MID(E6153,FIND("_",E6153)+1,2)</f>
        <v>39</v>
      </c>
      <c r="I6153" t="str">
        <f>RIGHT(E6153,1)</f>
        <v>S</v>
      </c>
      <c r="J6153" t="str">
        <f>REPLACE(C6153,1,52,"")</f>
        <v>wtu_39S_7.pdb</v>
      </c>
      <c r="K6153" t="str">
        <f>IF(E6153=E6152,"",1)</f>
        <v/>
      </c>
      <c r="L6153">
        <v>-586.83196939530399</v>
      </c>
      <c r="M6153">
        <v>0.33471181167592601</v>
      </c>
      <c r="N6153">
        <v>0</v>
      </c>
      <c r="O6153">
        <v>0</v>
      </c>
      <c r="P6153">
        <v>0</v>
      </c>
      <c r="Q6153">
        <v>15.474282027294301</v>
      </c>
      <c r="R6153">
        <v>0</v>
      </c>
      <c r="S6153">
        <v>0</v>
      </c>
      <c r="T6153">
        <v>-1224.0380718372101</v>
      </c>
      <c r="U6153">
        <v>236.185761011935</v>
      </c>
      <c r="V6153">
        <v>-374.07387842993103</v>
      </c>
      <c r="W6153">
        <v>2.4722083975789699</v>
      </c>
      <c r="X6153">
        <v>36.633844851590297</v>
      </c>
      <c r="Y6153">
        <v>144.16160468350401</v>
      </c>
      <c r="Z6153">
        <v>760.48285395069797</v>
      </c>
      <c r="AA6153">
        <v>-32.5973602446821</v>
      </c>
      <c r="AB6153">
        <v>-42.429576522792502</v>
      </c>
      <c r="AC6153">
        <v>-19.740544290631799</v>
      </c>
      <c r="AD6153">
        <v>-84.227851480604599</v>
      </c>
      <c r="AE6153">
        <v>-36.6463103095994</v>
      </c>
      <c r="AF6153">
        <v>0</v>
      </c>
      <c r="AG6153">
        <v>14.7426420616057</v>
      </c>
      <c r="AH6153">
        <v>-44.499376465979402</v>
      </c>
      <c r="AI6153">
        <v>0.730465732773521</v>
      </c>
      <c r="AJ6153">
        <v>-6.1732079140287999</v>
      </c>
      <c r="AK6153">
        <v>66.688969999999998</v>
      </c>
      <c r="AL6153">
        <v>0</v>
      </c>
      <c r="AM6153">
        <v>2.1575383177478001E-2</v>
      </c>
    </row>
    <row r="6154" spans="1:39" hidden="1" x14ac:dyDescent="0.25">
      <c r="A6154" t="s">
        <v>6797</v>
      </c>
      <c r="B6154" t="s">
        <v>6798</v>
      </c>
      <c r="C6154" t="s">
        <v>6798</v>
      </c>
      <c r="D6154">
        <v>10</v>
      </c>
      <c r="E6154" t="str">
        <f>REPLACE(A6154,1,51,"")</f>
        <v>wtu_39S</v>
      </c>
      <c r="F6154" t="str">
        <f>LEFT(E6154,FIND("_",E6154)-1)</f>
        <v>wtu</v>
      </c>
      <c r="G6154" t="str">
        <f>UPPER(RIGHT(F6154,1))</f>
        <v>U</v>
      </c>
      <c r="H6154" t="str">
        <f>MID(E6154,FIND("_",E6154)+1,2)</f>
        <v>39</v>
      </c>
      <c r="I6154" t="str">
        <f>RIGHT(E6154,1)</f>
        <v>S</v>
      </c>
      <c r="J6154" t="str">
        <f>REPLACE(C6154,1,52,"")</f>
        <v>wtu_39S_0.pdb</v>
      </c>
      <c r="K6154" t="str">
        <f>IF(E6154=E6153,"",1)</f>
        <v/>
      </c>
      <c r="L6154">
        <v>-586.30902094873602</v>
      </c>
      <c r="M6154">
        <v>0.32674940127715202</v>
      </c>
      <c r="N6154">
        <v>0</v>
      </c>
      <c r="O6154">
        <v>0</v>
      </c>
      <c r="P6154">
        <v>0</v>
      </c>
      <c r="Q6154">
        <v>15.2430073395196</v>
      </c>
      <c r="R6154">
        <v>0</v>
      </c>
      <c r="S6154">
        <v>0</v>
      </c>
      <c r="T6154">
        <v>-1221.9250112654299</v>
      </c>
      <c r="U6154">
        <v>239.867081580747</v>
      </c>
      <c r="V6154">
        <v>-373.792446927919</v>
      </c>
      <c r="W6154">
        <v>2.53497965641054</v>
      </c>
      <c r="X6154">
        <v>36.720480424213697</v>
      </c>
      <c r="Y6154">
        <v>142.59773401100401</v>
      </c>
      <c r="Z6154">
        <v>760.13790775645998</v>
      </c>
      <c r="AA6154">
        <v>-32.582861687442097</v>
      </c>
      <c r="AB6154">
        <v>-42.191606741309897</v>
      </c>
      <c r="AC6154">
        <v>-20.6601868203464</v>
      </c>
      <c r="AD6154">
        <v>-84.190871776036602</v>
      </c>
      <c r="AE6154">
        <v>-37.013172435124702</v>
      </c>
      <c r="AF6154">
        <v>0</v>
      </c>
      <c r="AG6154">
        <v>10.8795250807869</v>
      </c>
      <c r="AH6154">
        <v>-43.851023774860302</v>
      </c>
      <c r="AI6154">
        <v>0.72534187373650205</v>
      </c>
      <c r="AJ6154">
        <v>-5.5155215450309196</v>
      </c>
      <c r="AK6154">
        <v>66.688969999999998</v>
      </c>
      <c r="AL6154">
        <v>0</v>
      </c>
      <c r="AM6154">
        <v>1.8654301884233501E-2</v>
      </c>
    </row>
    <row r="6155" spans="1:39" hidden="1" x14ac:dyDescent="0.25">
      <c r="A6155" t="s">
        <v>6797</v>
      </c>
      <c r="B6155" t="s">
        <v>6802</v>
      </c>
      <c r="C6155" t="s">
        <v>6802</v>
      </c>
      <c r="D6155">
        <v>10</v>
      </c>
      <c r="E6155" t="str">
        <f>REPLACE(A6155,1,51,"")</f>
        <v>wtu_39S</v>
      </c>
      <c r="F6155" t="str">
        <f>LEFT(E6155,FIND("_",E6155)-1)</f>
        <v>wtu</v>
      </c>
      <c r="G6155" t="str">
        <f>UPPER(RIGHT(F6155,1))</f>
        <v>U</v>
      </c>
      <c r="H6155" t="str">
        <f>MID(E6155,FIND("_",E6155)+1,2)</f>
        <v>39</v>
      </c>
      <c r="I6155" t="str">
        <f>RIGHT(E6155,1)</f>
        <v>S</v>
      </c>
      <c r="J6155" t="str">
        <f>REPLACE(C6155,1,52,"")</f>
        <v>wtu_39S_4.pdb</v>
      </c>
      <c r="K6155" t="str">
        <f>IF(E6155=E6154,"",1)</f>
        <v/>
      </c>
      <c r="L6155">
        <v>-585.49252161092397</v>
      </c>
      <c r="M6155">
        <v>0.419415059446552</v>
      </c>
      <c r="N6155">
        <v>0</v>
      </c>
      <c r="O6155">
        <v>0</v>
      </c>
      <c r="P6155">
        <v>0</v>
      </c>
      <c r="Q6155">
        <v>15.468768637777099</v>
      </c>
      <c r="R6155">
        <v>0</v>
      </c>
      <c r="S6155">
        <v>0</v>
      </c>
      <c r="T6155">
        <v>-1220.3970627706201</v>
      </c>
      <c r="U6155">
        <v>236.701052891854</v>
      </c>
      <c r="V6155">
        <v>-374.68397414854201</v>
      </c>
      <c r="W6155">
        <v>2.4777226180337402</v>
      </c>
      <c r="X6155">
        <v>36.696623579290303</v>
      </c>
      <c r="Y6155">
        <v>143.857519332122</v>
      </c>
      <c r="Z6155">
        <v>757.66499685987696</v>
      </c>
      <c r="AA6155">
        <v>-32.559325888028503</v>
      </c>
      <c r="AB6155">
        <v>-42.466838048449702</v>
      </c>
      <c r="AC6155">
        <v>-18.809187936761699</v>
      </c>
      <c r="AD6155">
        <v>-84.323284034040896</v>
      </c>
      <c r="AE6155">
        <v>-36.893900155332602</v>
      </c>
      <c r="AF6155">
        <v>0</v>
      </c>
      <c r="AG6155">
        <v>13.843441910280699</v>
      </c>
      <c r="AH6155">
        <v>-44.1807228379365</v>
      </c>
      <c r="AI6155">
        <v>0.73895772141146698</v>
      </c>
      <c r="AJ6155">
        <v>-5.3373590917562304</v>
      </c>
      <c r="AK6155">
        <v>66.688969999999998</v>
      </c>
      <c r="AL6155">
        <v>0</v>
      </c>
      <c r="AM6155">
        <v>2.1079749898488501E-2</v>
      </c>
    </row>
    <row r="6156" spans="1:39" hidden="1" x14ac:dyDescent="0.25">
      <c r="A6156" t="s">
        <v>6797</v>
      </c>
      <c r="B6156" t="s">
        <v>6799</v>
      </c>
      <c r="C6156" t="s">
        <v>6799</v>
      </c>
      <c r="D6156">
        <v>10</v>
      </c>
      <c r="E6156" t="str">
        <f>REPLACE(A6156,1,51,"")</f>
        <v>wtu_39S</v>
      </c>
      <c r="F6156" t="str">
        <f>LEFT(E6156,FIND("_",E6156)-1)</f>
        <v>wtu</v>
      </c>
      <c r="G6156" t="str">
        <f>UPPER(RIGHT(F6156,1))</f>
        <v>U</v>
      </c>
      <c r="H6156" t="str">
        <f>MID(E6156,FIND("_",E6156)+1,2)</f>
        <v>39</v>
      </c>
      <c r="I6156" t="str">
        <f>RIGHT(E6156,1)</f>
        <v>S</v>
      </c>
      <c r="J6156" t="str">
        <f>REPLACE(C6156,1,52,"")</f>
        <v>wtu_39S_1.pdb</v>
      </c>
      <c r="K6156" t="str">
        <f>IF(E6156=E6155,"",1)</f>
        <v/>
      </c>
      <c r="L6156">
        <v>-584.92652236211097</v>
      </c>
      <c r="M6156">
        <v>0.35108975993910801</v>
      </c>
      <c r="N6156">
        <v>0</v>
      </c>
      <c r="O6156">
        <v>0</v>
      </c>
      <c r="P6156">
        <v>0</v>
      </c>
      <c r="Q6156">
        <v>15.1018466373626</v>
      </c>
      <c r="R6156">
        <v>0</v>
      </c>
      <c r="S6156">
        <v>0</v>
      </c>
      <c r="T6156">
        <v>-1221.09444686592</v>
      </c>
      <c r="U6156">
        <v>237.800975243696</v>
      </c>
      <c r="V6156">
        <v>-374.731887652083</v>
      </c>
      <c r="W6156">
        <v>2.4762599125284801</v>
      </c>
      <c r="X6156">
        <v>36.563758111969797</v>
      </c>
      <c r="Y6156">
        <v>144.11011938426199</v>
      </c>
      <c r="Z6156">
        <v>758.91232333950302</v>
      </c>
      <c r="AA6156">
        <v>-32.421087843997</v>
      </c>
      <c r="AB6156">
        <v>-42.193796096531898</v>
      </c>
      <c r="AC6156">
        <v>-20.6984737807933</v>
      </c>
      <c r="AD6156">
        <v>-84.296828861523807</v>
      </c>
      <c r="AE6156">
        <v>-36.755658173748301</v>
      </c>
      <c r="AF6156">
        <v>0</v>
      </c>
      <c r="AG6156">
        <v>13.8902575265727</v>
      </c>
      <c r="AH6156">
        <v>-44.047746894697497</v>
      </c>
      <c r="AI6156">
        <v>0.82475437895237402</v>
      </c>
      <c r="AJ6156">
        <v>-5.1153929071676796</v>
      </c>
      <c r="AK6156">
        <v>66.688969999999998</v>
      </c>
      <c r="AL6156">
        <v>0</v>
      </c>
      <c r="AM6156">
        <v>5.9532179505093402E-2</v>
      </c>
    </row>
    <row r="6157" spans="1:39" hidden="1" x14ac:dyDescent="0.25">
      <c r="A6157" t="s">
        <v>6797</v>
      </c>
      <c r="B6157" t="s">
        <v>6807</v>
      </c>
      <c r="C6157" t="s">
        <v>6807</v>
      </c>
      <c r="D6157">
        <v>10</v>
      </c>
      <c r="E6157" t="str">
        <f>REPLACE(A6157,1,51,"")</f>
        <v>wtu_39S</v>
      </c>
      <c r="F6157" t="str">
        <f>LEFT(E6157,FIND("_",E6157)-1)</f>
        <v>wtu</v>
      </c>
      <c r="G6157" t="str">
        <f>UPPER(RIGHT(F6157,1))</f>
        <v>U</v>
      </c>
      <c r="H6157" t="str">
        <f>MID(E6157,FIND("_",E6157)+1,2)</f>
        <v>39</v>
      </c>
      <c r="I6157" t="str">
        <f>RIGHT(E6157,1)</f>
        <v>S</v>
      </c>
      <c r="J6157" t="str">
        <f>REPLACE(C6157,1,52,"")</f>
        <v>wtu_39S_9.pdb</v>
      </c>
      <c r="K6157" t="str">
        <f>IF(E6157=E6156,"",1)</f>
        <v/>
      </c>
      <c r="L6157">
        <v>-584.37367780244494</v>
      </c>
      <c r="M6157">
        <v>0.35505524791527099</v>
      </c>
      <c r="N6157">
        <v>0</v>
      </c>
      <c r="O6157">
        <v>0</v>
      </c>
      <c r="P6157">
        <v>0</v>
      </c>
      <c r="Q6157">
        <v>15.6801291527304</v>
      </c>
      <c r="R6157">
        <v>0</v>
      </c>
      <c r="S6157">
        <v>0</v>
      </c>
      <c r="T6157">
        <v>-1221.9715034900901</v>
      </c>
      <c r="U6157">
        <v>239.250115935742</v>
      </c>
      <c r="V6157">
        <v>-373.19357041346302</v>
      </c>
      <c r="W6157">
        <v>2.5333659225694101</v>
      </c>
      <c r="X6157">
        <v>36.7131071334857</v>
      </c>
      <c r="Y6157">
        <v>141.854570571344</v>
      </c>
      <c r="Z6157">
        <v>762.38699103393697</v>
      </c>
      <c r="AA6157">
        <v>-32.445158898251798</v>
      </c>
      <c r="AB6157">
        <v>-42.365105884558197</v>
      </c>
      <c r="AC6157">
        <v>-20.536300827819002</v>
      </c>
      <c r="AD6157">
        <v>-84.267996417680493</v>
      </c>
      <c r="AE6157">
        <v>-36.653604947840599</v>
      </c>
      <c r="AF6157">
        <v>0</v>
      </c>
      <c r="AG6157">
        <v>11.0709327476692</v>
      </c>
      <c r="AH6157">
        <v>-44.3835347745744</v>
      </c>
      <c r="AI6157">
        <v>0.74862871095125505</v>
      </c>
      <c r="AJ6157">
        <v>-5.5386988437737097</v>
      </c>
      <c r="AK6157">
        <v>66.688969999999998</v>
      </c>
      <c r="AL6157">
        <v>0</v>
      </c>
      <c r="AM6157">
        <v>5.4985487180174798E-2</v>
      </c>
    </row>
    <row r="6158" spans="1:39" hidden="1" x14ac:dyDescent="0.25">
      <c r="A6158" t="s">
        <v>6797</v>
      </c>
      <c r="B6158" t="s">
        <v>6800</v>
      </c>
      <c r="C6158" t="s">
        <v>6800</v>
      </c>
      <c r="D6158">
        <v>10</v>
      </c>
      <c r="E6158" t="str">
        <f>REPLACE(A6158,1,51,"")</f>
        <v>wtu_39S</v>
      </c>
      <c r="F6158" t="str">
        <f>LEFT(E6158,FIND("_",E6158)-1)</f>
        <v>wtu</v>
      </c>
      <c r="G6158" t="str">
        <f>UPPER(RIGHT(F6158,1))</f>
        <v>U</v>
      </c>
      <c r="H6158" t="str">
        <f>MID(E6158,FIND("_",E6158)+1,2)</f>
        <v>39</v>
      </c>
      <c r="I6158" t="str">
        <f>RIGHT(E6158,1)</f>
        <v>S</v>
      </c>
      <c r="J6158" t="str">
        <f>REPLACE(C6158,1,52,"")</f>
        <v>wtu_39S_2.pdb</v>
      </c>
      <c r="K6158" t="str">
        <f>IF(E6158=E6157,"",1)</f>
        <v/>
      </c>
      <c r="L6158">
        <v>-584.33278545152803</v>
      </c>
      <c r="M6158">
        <v>0.34236412090906998</v>
      </c>
      <c r="N6158">
        <v>0</v>
      </c>
      <c r="O6158">
        <v>0</v>
      </c>
      <c r="P6158">
        <v>0</v>
      </c>
      <c r="Q6158">
        <v>15.035677321317801</v>
      </c>
      <c r="R6158">
        <v>0</v>
      </c>
      <c r="S6158">
        <v>0</v>
      </c>
      <c r="T6158">
        <v>-1222.4631314217099</v>
      </c>
      <c r="U6158">
        <v>239.95197312892299</v>
      </c>
      <c r="V6158">
        <v>-373.98273554040099</v>
      </c>
      <c r="W6158">
        <v>2.4898849032340902</v>
      </c>
      <c r="X6158">
        <v>36.594142905636801</v>
      </c>
      <c r="Y6158">
        <v>143.68702154487301</v>
      </c>
      <c r="Z6158">
        <v>758.69875342007197</v>
      </c>
      <c r="AA6158">
        <v>-32.3855871103748</v>
      </c>
      <c r="AB6158">
        <v>-42.479558926700399</v>
      </c>
      <c r="AC6158">
        <v>-20.674624810876601</v>
      </c>
      <c r="AD6158">
        <v>-84.288250744550098</v>
      </c>
      <c r="AE6158">
        <v>-36.833099638407703</v>
      </c>
      <c r="AF6158">
        <v>0</v>
      </c>
      <c r="AG6158">
        <v>13.9796539638445</v>
      </c>
      <c r="AH6158">
        <v>-44.020049544939802</v>
      </c>
      <c r="AI6158">
        <v>0.84095599709713198</v>
      </c>
      <c r="AJ6158">
        <v>-5.1970130746403296</v>
      </c>
      <c r="AK6158">
        <v>66.688969999999998</v>
      </c>
      <c r="AL6158">
        <v>0</v>
      </c>
      <c r="AM6158">
        <v>2.42321760745439E-2</v>
      </c>
    </row>
    <row r="6159" spans="1:39" hidden="1" x14ac:dyDescent="0.25">
      <c r="A6159" t="s">
        <v>6797</v>
      </c>
      <c r="B6159" t="s">
        <v>6804</v>
      </c>
      <c r="C6159" t="s">
        <v>6804</v>
      </c>
      <c r="D6159">
        <v>10</v>
      </c>
      <c r="E6159" t="str">
        <f>REPLACE(A6159,1,51,"")</f>
        <v>wtu_39S</v>
      </c>
      <c r="F6159" t="str">
        <f>LEFT(E6159,FIND("_",E6159)-1)</f>
        <v>wtu</v>
      </c>
      <c r="G6159" t="str">
        <f>UPPER(RIGHT(F6159,1))</f>
        <v>U</v>
      </c>
      <c r="H6159" t="str">
        <f>MID(E6159,FIND("_",E6159)+1,2)</f>
        <v>39</v>
      </c>
      <c r="I6159" t="str">
        <f>RIGHT(E6159,1)</f>
        <v>S</v>
      </c>
      <c r="J6159" t="str">
        <f>REPLACE(C6159,1,52,"")</f>
        <v>wtu_39S_6.pdb</v>
      </c>
      <c r="K6159" t="str">
        <f>IF(E6159=E6158,"",1)</f>
        <v/>
      </c>
      <c r="L6159">
        <v>-583.18348669190095</v>
      </c>
      <c r="M6159">
        <v>0.36178745653975403</v>
      </c>
      <c r="N6159">
        <v>0</v>
      </c>
      <c r="O6159">
        <v>0</v>
      </c>
      <c r="P6159">
        <v>0</v>
      </c>
      <c r="Q6159">
        <v>15.6381369678566</v>
      </c>
      <c r="R6159">
        <v>0</v>
      </c>
      <c r="S6159">
        <v>0</v>
      </c>
      <c r="T6159">
        <v>-1220.99822010822</v>
      </c>
      <c r="U6159">
        <v>236.21166059727801</v>
      </c>
      <c r="V6159">
        <v>-371.99237639916299</v>
      </c>
      <c r="W6159">
        <v>2.4843168942473</v>
      </c>
      <c r="X6159">
        <v>36.713451139614797</v>
      </c>
      <c r="Y6159">
        <v>144.61423800280599</v>
      </c>
      <c r="Z6159">
        <v>757.399467940352</v>
      </c>
      <c r="AA6159">
        <v>-31.4208675456122</v>
      </c>
      <c r="AB6159">
        <v>-42.499165001609498</v>
      </c>
      <c r="AC6159">
        <v>-18.666350025019501</v>
      </c>
      <c r="AD6159">
        <v>-84.265657067132693</v>
      </c>
      <c r="AE6159">
        <v>-38.0437818970302</v>
      </c>
      <c r="AF6159">
        <v>0</v>
      </c>
      <c r="AG6159">
        <v>13.785639608805999</v>
      </c>
      <c r="AH6159">
        <v>-43.995414076161197</v>
      </c>
      <c r="AI6159">
        <v>0.73670619263618997</v>
      </c>
      <c r="AJ6159">
        <v>-5.5964818847755202</v>
      </c>
      <c r="AK6159">
        <v>66.688969999999998</v>
      </c>
      <c r="AL6159">
        <v>0</v>
      </c>
      <c r="AM6159">
        <v>2.22399692246841E-2</v>
      </c>
    </row>
    <row r="6160" spans="1:39" hidden="1" x14ac:dyDescent="0.25">
      <c r="A6160" t="s">
        <v>6797</v>
      </c>
      <c r="B6160" t="s">
        <v>6803</v>
      </c>
      <c r="C6160" t="s">
        <v>6803</v>
      </c>
      <c r="D6160">
        <v>10</v>
      </c>
      <c r="E6160" t="str">
        <f>REPLACE(A6160,1,51,"")</f>
        <v>wtu_39S</v>
      </c>
      <c r="F6160" t="str">
        <f>LEFT(E6160,FIND("_",E6160)-1)</f>
        <v>wtu</v>
      </c>
      <c r="G6160" t="str">
        <f>UPPER(RIGHT(F6160,1))</f>
        <v>U</v>
      </c>
      <c r="H6160" t="str">
        <f>MID(E6160,FIND("_",E6160)+1,2)</f>
        <v>39</v>
      </c>
      <c r="I6160" t="str">
        <f>RIGHT(E6160,1)</f>
        <v>S</v>
      </c>
      <c r="J6160" t="str">
        <f>REPLACE(C6160,1,52,"")</f>
        <v>wtu_39S_5.pdb</v>
      </c>
      <c r="K6160" t="str">
        <f>IF(E6160=E6159,"",1)</f>
        <v/>
      </c>
      <c r="L6160">
        <v>-582.76066456526701</v>
      </c>
      <c r="M6160">
        <v>0.33099221300640602</v>
      </c>
      <c r="N6160">
        <v>0</v>
      </c>
      <c r="O6160">
        <v>0</v>
      </c>
      <c r="P6160">
        <v>0</v>
      </c>
      <c r="Q6160">
        <v>15.8405845841112</v>
      </c>
      <c r="R6160">
        <v>0</v>
      </c>
      <c r="S6160">
        <v>0</v>
      </c>
      <c r="T6160">
        <v>-1219.83633350322</v>
      </c>
      <c r="U6160">
        <v>237.50012797265799</v>
      </c>
      <c r="V6160">
        <v>-368.03851057914602</v>
      </c>
      <c r="W6160">
        <v>2.5361505401077999</v>
      </c>
      <c r="X6160">
        <v>36.784786996500202</v>
      </c>
      <c r="Y6160">
        <v>142.165362712411</v>
      </c>
      <c r="Z6160">
        <v>757.79759430874799</v>
      </c>
      <c r="AA6160">
        <v>-31.284745607725899</v>
      </c>
      <c r="AB6160">
        <v>-42.4000561812786</v>
      </c>
      <c r="AC6160">
        <v>-19.5326055903362</v>
      </c>
      <c r="AD6160">
        <v>-84.122677792770006</v>
      </c>
      <c r="AE6160">
        <v>-38.539865914777799</v>
      </c>
      <c r="AF6160">
        <v>0</v>
      </c>
      <c r="AG6160">
        <v>10.9739398266584</v>
      </c>
      <c r="AH6160">
        <v>-43.994349114682898</v>
      </c>
      <c r="AI6160">
        <v>0.73681284219702303</v>
      </c>
      <c r="AJ6160">
        <v>-6.0589316587882101</v>
      </c>
      <c r="AK6160">
        <v>66.688969999999998</v>
      </c>
      <c r="AL6160">
        <v>0</v>
      </c>
      <c r="AM6160">
        <v>2.3081594071671901E-2</v>
      </c>
    </row>
    <row r="6161" spans="1:39" hidden="1" x14ac:dyDescent="0.25">
      <c r="A6161" t="s">
        <v>6797</v>
      </c>
      <c r="B6161" t="s">
        <v>6801</v>
      </c>
      <c r="C6161" t="s">
        <v>6801</v>
      </c>
      <c r="D6161">
        <v>10</v>
      </c>
      <c r="E6161" t="str">
        <f>REPLACE(A6161,1,51,"")</f>
        <v>wtu_39S</v>
      </c>
      <c r="F6161" t="str">
        <f>LEFT(E6161,FIND("_",E6161)-1)</f>
        <v>wtu</v>
      </c>
      <c r="G6161" t="str">
        <f>UPPER(RIGHT(F6161,1))</f>
        <v>U</v>
      </c>
      <c r="H6161" t="str">
        <f>MID(E6161,FIND("_",E6161)+1,2)</f>
        <v>39</v>
      </c>
      <c r="I6161" t="str">
        <f>RIGHT(E6161,1)</f>
        <v>S</v>
      </c>
      <c r="J6161" t="str">
        <f>REPLACE(C6161,1,52,"")</f>
        <v>wtu_39S_3.pdb</v>
      </c>
      <c r="K6161" t="str">
        <f>IF(E6161=E6160,"",1)</f>
        <v/>
      </c>
      <c r="L6161">
        <v>-582.635735927052</v>
      </c>
      <c r="M6161">
        <v>0.35002081076963898</v>
      </c>
      <c r="N6161">
        <v>0</v>
      </c>
      <c r="O6161">
        <v>0</v>
      </c>
      <c r="P6161">
        <v>0</v>
      </c>
      <c r="Q6161">
        <v>15.932751812680401</v>
      </c>
      <c r="R6161">
        <v>0</v>
      </c>
      <c r="S6161">
        <v>0</v>
      </c>
      <c r="T6161">
        <v>-1221.1882149662099</v>
      </c>
      <c r="U6161">
        <v>239.32950269943601</v>
      </c>
      <c r="V6161">
        <v>-373.39817743339597</v>
      </c>
      <c r="W6161">
        <v>2.5443833767775299</v>
      </c>
      <c r="X6161">
        <v>36.8659016494287</v>
      </c>
      <c r="Y6161">
        <v>143.12320461029</v>
      </c>
      <c r="Z6161">
        <v>761.34466369433005</v>
      </c>
      <c r="AA6161">
        <v>-31.300365467907</v>
      </c>
      <c r="AB6161">
        <v>-42.369883805053099</v>
      </c>
      <c r="AC6161">
        <v>-20.514788604629601</v>
      </c>
      <c r="AD6161">
        <v>-84.148057702529101</v>
      </c>
      <c r="AE6161">
        <v>-37.541315291415103</v>
      </c>
      <c r="AF6161">
        <v>0</v>
      </c>
      <c r="AG6161">
        <v>11.0729066417471</v>
      </c>
      <c r="AH6161">
        <v>-43.9565110507789</v>
      </c>
      <c r="AI6161">
        <v>0.73953219944967796</v>
      </c>
      <c r="AJ6161">
        <v>-5.8794029695501404</v>
      </c>
      <c r="AK6161">
        <v>66.688969999999998</v>
      </c>
      <c r="AL6161">
        <v>0</v>
      </c>
      <c r="AM6161">
        <v>1.9164680282936501E-2</v>
      </c>
    </row>
    <row r="6162" spans="1:39" x14ac:dyDescent="0.25">
      <c r="A6162" t="s">
        <v>6808</v>
      </c>
      <c r="B6162" t="s">
        <v>6817</v>
      </c>
      <c r="C6162" t="s">
        <v>6817</v>
      </c>
      <c r="D6162">
        <v>10</v>
      </c>
      <c r="E6162" t="str">
        <f>REPLACE(A6162,1,51,"")</f>
        <v>wtu_39T</v>
      </c>
      <c r="F6162" t="str">
        <f>LEFT(E6162,FIND("_",E6162)-1)</f>
        <v>wtu</v>
      </c>
      <c r="G6162" t="str">
        <f>UPPER(RIGHT(F6162,1))</f>
        <v>U</v>
      </c>
      <c r="H6162" t="str">
        <f>MID(E6162,FIND("_",E6162)+1,2)</f>
        <v>39</v>
      </c>
      <c r="I6162" t="str">
        <f>RIGHT(E6162,1)</f>
        <v>T</v>
      </c>
      <c r="J6162" t="str">
        <f>REPLACE(C6162,1,52,"")</f>
        <v>wtu_39T_8.pdb</v>
      </c>
      <c r="K6162">
        <f>IF(E6162=E6161,"",1)</f>
        <v>1</v>
      </c>
      <c r="L6162">
        <v>-587.44349517288299</v>
      </c>
      <c r="M6162">
        <v>0.33997163684047998</v>
      </c>
      <c r="N6162">
        <v>0</v>
      </c>
      <c r="O6162">
        <v>0</v>
      </c>
      <c r="P6162">
        <v>0</v>
      </c>
      <c r="Q6162">
        <v>15.4236163846994</v>
      </c>
      <c r="R6162">
        <v>0</v>
      </c>
      <c r="S6162">
        <v>0</v>
      </c>
      <c r="T6162">
        <v>-1224.5394778836201</v>
      </c>
      <c r="U6162">
        <v>236.72522088375899</v>
      </c>
      <c r="V6162">
        <v>-374.261690825085</v>
      </c>
      <c r="W6162">
        <v>2.4846833961322599</v>
      </c>
      <c r="X6162">
        <v>36.568843274163498</v>
      </c>
      <c r="Y6162">
        <v>143.83885523789399</v>
      </c>
      <c r="Z6162">
        <v>758.71064977290905</v>
      </c>
      <c r="AA6162">
        <v>-32.289021307441402</v>
      </c>
      <c r="AB6162">
        <v>-42.520123758585797</v>
      </c>
      <c r="AC6162">
        <v>-20.647611581541401</v>
      </c>
      <c r="AD6162">
        <v>-84.312552803136697</v>
      </c>
      <c r="AE6162">
        <v>-36.924937190371203</v>
      </c>
      <c r="AF6162">
        <v>0</v>
      </c>
      <c r="AG6162">
        <v>14.0178895030293</v>
      </c>
      <c r="AH6162">
        <v>-43.4884605324362</v>
      </c>
      <c r="AI6162">
        <v>0.731692212979973</v>
      </c>
      <c r="AJ6162">
        <v>-5.1122587988975097</v>
      </c>
      <c r="AK6162">
        <v>68.130409999999998</v>
      </c>
      <c r="AL6162">
        <v>0</v>
      </c>
      <c r="AM6162">
        <v>2.0778842671610901E-2</v>
      </c>
    </row>
    <row r="6163" spans="1:39" hidden="1" x14ac:dyDescent="0.25">
      <c r="A6163" t="s">
        <v>6808</v>
      </c>
      <c r="B6163" t="s">
        <v>6811</v>
      </c>
      <c r="C6163" t="s">
        <v>6811</v>
      </c>
      <c r="D6163">
        <v>10</v>
      </c>
      <c r="E6163" t="str">
        <f>REPLACE(A6163,1,51,"")</f>
        <v>wtu_39T</v>
      </c>
      <c r="F6163" t="str">
        <f>LEFT(E6163,FIND("_",E6163)-1)</f>
        <v>wtu</v>
      </c>
      <c r="G6163" t="str">
        <f>UPPER(RIGHT(F6163,1))</f>
        <v>U</v>
      </c>
      <c r="H6163" t="str">
        <f>MID(E6163,FIND("_",E6163)+1,2)</f>
        <v>39</v>
      </c>
      <c r="I6163" t="str">
        <f>RIGHT(E6163,1)</f>
        <v>T</v>
      </c>
      <c r="J6163" t="str">
        <f>REPLACE(C6163,1,52,"")</f>
        <v>wtu_39T_2.pdb</v>
      </c>
      <c r="K6163" t="str">
        <f>IF(E6163=E6162,"",1)</f>
        <v/>
      </c>
      <c r="L6163">
        <v>-586.53194517233396</v>
      </c>
      <c r="M6163">
        <v>0.361862753477044</v>
      </c>
      <c r="N6163">
        <v>0</v>
      </c>
      <c r="O6163">
        <v>0</v>
      </c>
      <c r="P6163">
        <v>0</v>
      </c>
      <c r="Q6163">
        <v>15.7144653941921</v>
      </c>
      <c r="R6163">
        <v>0</v>
      </c>
      <c r="S6163">
        <v>0</v>
      </c>
      <c r="T6163">
        <v>-1224.4449965948299</v>
      </c>
      <c r="U6163">
        <v>237.19835716930501</v>
      </c>
      <c r="V6163">
        <v>-374.26320234951402</v>
      </c>
      <c r="W6163">
        <v>2.4795586475910398</v>
      </c>
      <c r="X6163">
        <v>36.673914498259997</v>
      </c>
      <c r="Y6163">
        <v>143.53917082010699</v>
      </c>
      <c r="Z6163">
        <v>758.35916726390997</v>
      </c>
      <c r="AA6163">
        <v>-32.4999402135807</v>
      </c>
      <c r="AB6163">
        <v>-42.511435702534399</v>
      </c>
      <c r="AC6163">
        <v>-19.658786931974401</v>
      </c>
      <c r="AD6163">
        <v>-84.401477065361206</v>
      </c>
      <c r="AE6163">
        <v>-36.345189088259602</v>
      </c>
      <c r="AF6163">
        <v>0</v>
      </c>
      <c r="AG6163">
        <v>13.8651746190698</v>
      </c>
      <c r="AH6163">
        <v>-43.892922387878201</v>
      </c>
      <c r="AI6163">
        <v>0.735112913422314</v>
      </c>
      <c r="AJ6163">
        <v>-5.2305260308976003</v>
      </c>
      <c r="AK6163">
        <v>68.130409999999998</v>
      </c>
      <c r="AL6163">
        <v>0</v>
      </c>
      <c r="AM6163">
        <v>2.1199866646587701E-2</v>
      </c>
    </row>
    <row r="6164" spans="1:39" hidden="1" x14ac:dyDescent="0.25">
      <c r="A6164" t="s">
        <v>6808</v>
      </c>
      <c r="B6164" t="s">
        <v>6816</v>
      </c>
      <c r="C6164" t="s">
        <v>6816</v>
      </c>
      <c r="D6164">
        <v>10</v>
      </c>
      <c r="E6164" t="str">
        <f>REPLACE(A6164,1,51,"")</f>
        <v>wtu_39T</v>
      </c>
      <c r="F6164" t="str">
        <f>LEFT(E6164,FIND("_",E6164)-1)</f>
        <v>wtu</v>
      </c>
      <c r="G6164" t="str">
        <f>UPPER(RIGHT(F6164,1))</f>
        <v>U</v>
      </c>
      <c r="H6164" t="str">
        <f>MID(E6164,FIND("_",E6164)+1,2)</f>
        <v>39</v>
      </c>
      <c r="I6164" t="str">
        <f>RIGHT(E6164,1)</f>
        <v>T</v>
      </c>
      <c r="J6164" t="str">
        <f>REPLACE(C6164,1,52,"")</f>
        <v>wtu_39T_7.pdb</v>
      </c>
      <c r="K6164" t="str">
        <f>IF(E6164=E6163,"",1)</f>
        <v/>
      </c>
      <c r="L6164">
        <v>-586.31165889970805</v>
      </c>
      <c r="M6164">
        <v>0.344652266620113</v>
      </c>
      <c r="N6164">
        <v>0</v>
      </c>
      <c r="O6164">
        <v>0</v>
      </c>
      <c r="P6164">
        <v>0</v>
      </c>
      <c r="Q6164">
        <v>15.682031130244701</v>
      </c>
      <c r="R6164">
        <v>0</v>
      </c>
      <c r="S6164">
        <v>0</v>
      </c>
      <c r="T6164">
        <v>-1224.4594765259001</v>
      </c>
      <c r="U6164">
        <v>237.336196465992</v>
      </c>
      <c r="V6164">
        <v>-374.36536037592498</v>
      </c>
      <c r="W6164">
        <v>2.48931291605283</v>
      </c>
      <c r="X6164">
        <v>36.625330360768601</v>
      </c>
      <c r="Y6164">
        <v>144.323305537056</v>
      </c>
      <c r="Z6164">
        <v>757.93589095835102</v>
      </c>
      <c r="AA6164">
        <v>-32.586337195239999</v>
      </c>
      <c r="AB6164">
        <v>-42.515935010054697</v>
      </c>
      <c r="AC6164">
        <v>-19.800698538968</v>
      </c>
      <c r="AD6164">
        <v>-84.451059745759693</v>
      </c>
      <c r="AE6164">
        <v>-36.781399127828102</v>
      </c>
      <c r="AF6164">
        <v>0</v>
      </c>
      <c r="AG6164">
        <v>13.905838509129</v>
      </c>
      <c r="AH6164">
        <v>-43.583831007372602</v>
      </c>
      <c r="AI6164">
        <v>0.72905748122233904</v>
      </c>
      <c r="AJ6164">
        <v>-4.9460474278101803</v>
      </c>
      <c r="AK6164">
        <v>68.130409999999998</v>
      </c>
      <c r="AL6164">
        <v>0</v>
      </c>
      <c r="AM6164">
        <v>2.11126963363556E-2</v>
      </c>
    </row>
    <row r="6165" spans="1:39" hidden="1" x14ac:dyDescent="0.25">
      <c r="A6165" t="s">
        <v>6808</v>
      </c>
      <c r="B6165" t="s">
        <v>6809</v>
      </c>
      <c r="C6165" t="s">
        <v>6809</v>
      </c>
      <c r="D6165">
        <v>10</v>
      </c>
      <c r="E6165" t="str">
        <f>REPLACE(A6165,1,51,"")</f>
        <v>wtu_39T</v>
      </c>
      <c r="F6165" t="str">
        <f>LEFT(E6165,FIND("_",E6165)-1)</f>
        <v>wtu</v>
      </c>
      <c r="G6165" t="str">
        <f>UPPER(RIGHT(F6165,1))</f>
        <v>U</v>
      </c>
      <c r="H6165" t="str">
        <f>MID(E6165,FIND("_",E6165)+1,2)</f>
        <v>39</v>
      </c>
      <c r="I6165" t="str">
        <f>RIGHT(E6165,1)</f>
        <v>T</v>
      </c>
      <c r="J6165" t="str">
        <f>REPLACE(C6165,1,52,"")</f>
        <v>wtu_39T_0.pdb</v>
      </c>
      <c r="K6165" t="str">
        <f>IF(E6165=E6164,"",1)</f>
        <v/>
      </c>
      <c r="L6165">
        <v>-585.57454833288602</v>
      </c>
      <c r="M6165">
        <v>0.33879059026918401</v>
      </c>
      <c r="N6165">
        <v>0</v>
      </c>
      <c r="O6165">
        <v>0</v>
      </c>
      <c r="P6165">
        <v>0</v>
      </c>
      <c r="Q6165">
        <v>15.9531648251637</v>
      </c>
      <c r="R6165">
        <v>0</v>
      </c>
      <c r="S6165">
        <v>0</v>
      </c>
      <c r="T6165">
        <v>-1223.31077154181</v>
      </c>
      <c r="U6165">
        <v>237.793905078167</v>
      </c>
      <c r="V6165">
        <v>-368.78049487621399</v>
      </c>
      <c r="W6165">
        <v>2.5403592674886402</v>
      </c>
      <c r="X6165">
        <v>36.6160829552352</v>
      </c>
      <c r="Y6165">
        <v>142.25655715562399</v>
      </c>
      <c r="Z6165">
        <v>756.97662843925298</v>
      </c>
      <c r="AA6165">
        <v>-32.492797690582996</v>
      </c>
      <c r="AB6165">
        <v>-42.479786758703099</v>
      </c>
      <c r="AC6165">
        <v>-19.628558728813701</v>
      </c>
      <c r="AD6165">
        <v>-84.362941231844701</v>
      </c>
      <c r="AE6165">
        <v>-37.986026434697997</v>
      </c>
      <c r="AF6165">
        <v>0</v>
      </c>
      <c r="AG6165">
        <v>10.972789002497199</v>
      </c>
      <c r="AH6165">
        <v>-43.515078135245098</v>
      </c>
      <c r="AI6165">
        <v>0.74037611963481897</v>
      </c>
      <c r="AJ6165">
        <v>-5.0202399714455597</v>
      </c>
      <c r="AK6165">
        <v>68.130409999999998</v>
      </c>
      <c r="AL6165">
        <v>0</v>
      </c>
      <c r="AM6165">
        <v>2.1874193410149598E-2</v>
      </c>
    </row>
    <row r="6166" spans="1:39" hidden="1" x14ac:dyDescent="0.25">
      <c r="A6166" t="s">
        <v>6808</v>
      </c>
      <c r="B6166" t="s">
        <v>6818</v>
      </c>
      <c r="C6166" t="s">
        <v>6818</v>
      </c>
      <c r="D6166">
        <v>10</v>
      </c>
      <c r="E6166" t="str">
        <f>REPLACE(A6166,1,51,"")</f>
        <v>wtu_39T</v>
      </c>
      <c r="F6166" t="str">
        <f>LEFT(E6166,FIND("_",E6166)-1)</f>
        <v>wtu</v>
      </c>
      <c r="G6166" t="str">
        <f>UPPER(RIGHT(F6166,1))</f>
        <v>U</v>
      </c>
      <c r="H6166" t="str">
        <f>MID(E6166,FIND("_",E6166)+1,2)</f>
        <v>39</v>
      </c>
      <c r="I6166" t="str">
        <f>RIGHT(E6166,1)</f>
        <v>T</v>
      </c>
      <c r="J6166" t="str">
        <f>REPLACE(C6166,1,52,"")</f>
        <v>wtu_39T_9.pdb</v>
      </c>
      <c r="K6166" t="str">
        <f>IF(E6166=E6165,"",1)</f>
        <v/>
      </c>
      <c r="L6166">
        <v>-585.57151210724396</v>
      </c>
      <c r="M6166">
        <v>0.33738191221701602</v>
      </c>
      <c r="N6166">
        <v>0</v>
      </c>
      <c r="O6166">
        <v>0</v>
      </c>
      <c r="P6166">
        <v>0</v>
      </c>
      <c r="Q6166">
        <v>15.8638949466336</v>
      </c>
      <c r="R6166">
        <v>0</v>
      </c>
      <c r="S6166">
        <v>0</v>
      </c>
      <c r="T6166">
        <v>-1224.25059195739</v>
      </c>
      <c r="U6166">
        <v>239.444152877004</v>
      </c>
      <c r="V6166">
        <v>-374.08892838269298</v>
      </c>
      <c r="W6166">
        <v>2.5427795259331898</v>
      </c>
      <c r="X6166">
        <v>36.750210525136701</v>
      </c>
      <c r="Y6166">
        <v>142.86407706144499</v>
      </c>
      <c r="Z6166">
        <v>760.66507960359195</v>
      </c>
      <c r="AA6166">
        <v>-32.469718309076399</v>
      </c>
      <c r="AB6166">
        <v>-42.4675597934365</v>
      </c>
      <c r="AC6166">
        <v>-20.6151474093902</v>
      </c>
      <c r="AD6166">
        <v>-84.393154494882197</v>
      </c>
      <c r="AE6166">
        <v>-36.998257173872503</v>
      </c>
      <c r="AF6166">
        <v>0</v>
      </c>
      <c r="AG6166">
        <v>11.115808849821001</v>
      </c>
      <c r="AH6166">
        <v>-43.541491220400999</v>
      </c>
      <c r="AI6166">
        <v>0.73198899146400098</v>
      </c>
      <c r="AJ6166">
        <v>-4.8775558191938497</v>
      </c>
      <c r="AK6166">
        <v>68.130409999999998</v>
      </c>
      <c r="AL6166">
        <v>0</v>
      </c>
      <c r="AM6166">
        <v>2.2490072061963101E-2</v>
      </c>
    </row>
    <row r="6167" spans="1:39" hidden="1" x14ac:dyDescent="0.25">
      <c r="A6167" t="s">
        <v>6808</v>
      </c>
      <c r="B6167" t="s">
        <v>6813</v>
      </c>
      <c r="C6167" t="s">
        <v>6813</v>
      </c>
      <c r="D6167">
        <v>10</v>
      </c>
      <c r="E6167" t="str">
        <f>REPLACE(A6167,1,51,"")</f>
        <v>wtu_39T</v>
      </c>
      <c r="F6167" t="str">
        <f>LEFT(E6167,FIND("_",E6167)-1)</f>
        <v>wtu</v>
      </c>
      <c r="G6167" t="str">
        <f>UPPER(RIGHT(F6167,1))</f>
        <v>U</v>
      </c>
      <c r="H6167" t="str">
        <f>MID(E6167,FIND("_",E6167)+1,2)</f>
        <v>39</v>
      </c>
      <c r="I6167" t="str">
        <f>RIGHT(E6167,1)</f>
        <v>T</v>
      </c>
      <c r="J6167" t="str">
        <f>REPLACE(C6167,1,52,"")</f>
        <v>wtu_39T_4.pdb</v>
      </c>
      <c r="K6167" t="str">
        <f>IF(E6167=E6166,"",1)</f>
        <v/>
      </c>
      <c r="L6167">
        <v>-585.46677970147198</v>
      </c>
      <c r="M6167">
        <v>0.41313150772264701</v>
      </c>
      <c r="N6167">
        <v>0</v>
      </c>
      <c r="O6167">
        <v>0</v>
      </c>
      <c r="P6167">
        <v>0</v>
      </c>
      <c r="Q6167">
        <v>15.8717337032764</v>
      </c>
      <c r="R6167">
        <v>0</v>
      </c>
      <c r="S6167">
        <v>0</v>
      </c>
      <c r="T6167">
        <v>-1226.1224324037</v>
      </c>
      <c r="U6167">
        <v>237.604286270194</v>
      </c>
      <c r="V6167">
        <v>-376.85442401528002</v>
      </c>
      <c r="W6167">
        <v>2.48311032124758</v>
      </c>
      <c r="X6167">
        <v>36.760963221643102</v>
      </c>
      <c r="Y6167">
        <v>146.237951433483</v>
      </c>
      <c r="Z6167">
        <v>758.80547852078803</v>
      </c>
      <c r="AA6167">
        <v>-32.484023646862902</v>
      </c>
      <c r="AB6167">
        <v>-42.485461536831899</v>
      </c>
      <c r="AC6167">
        <v>-19.7053126761407</v>
      </c>
      <c r="AD6167">
        <v>-84.439765628586201</v>
      </c>
      <c r="AE6167">
        <v>-36.086037921220701</v>
      </c>
      <c r="AF6167">
        <v>0</v>
      </c>
      <c r="AG6167">
        <v>15.755674283046</v>
      </c>
      <c r="AH6167">
        <v>-44.114614823005297</v>
      </c>
      <c r="AI6167">
        <v>0.72980289990042002</v>
      </c>
      <c r="AJ6167">
        <v>-5.5756971254215699</v>
      </c>
      <c r="AK6167">
        <v>68.130409999999998</v>
      </c>
      <c r="AL6167">
        <v>0</v>
      </c>
      <c r="AM6167">
        <v>2.15794220046698E-2</v>
      </c>
    </row>
    <row r="6168" spans="1:39" hidden="1" x14ac:dyDescent="0.25">
      <c r="A6168" t="s">
        <v>6808</v>
      </c>
      <c r="B6168" t="s">
        <v>6815</v>
      </c>
      <c r="C6168" t="s">
        <v>6815</v>
      </c>
      <c r="D6168">
        <v>10</v>
      </c>
      <c r="E6168" t="str">
        <f>REPLACE(A6168,1,51,"")</f>
        <v>wtu_39T</v>
      </c>
      <c r="F6168" t="str">
        <f>LEFT(E6168,FIND("_",E6168)-1)</f>
        <v>wtu</v>
      </c>
      <c r="G6168" t="str">
        <f>UPPER(RIGHT(F6168,1))</f>
        <v>U</v>
      </c>
      <c r="H6168" t="str">
        <f>MID(E6168,FIND("_",E6168)+1,2)</f>
        <v>39</v>
      </c>
      <c r="I6168" t="str">
        <f>RIGHT(E6168,1)</f>
        <v>T</v>
      </c>
      <c r="J6168" t="str">
        <f>REPLACE(C6168,1,52,"")</f>
        <v>wtu_39T_6.pdb</v>
      </c>
      <c r="K6168" t="str">
        <f>IF(E6168=E6167,"",1)</f>
        <v/>
      </c>
      <c r="L6168">
        <v>-585.12903737850297</v>
      </c>
      <c r="M6168">
        <v>0.34817924173202502</v>
      </c>
      <c r="N6168">
        <v>0</v>
      </c>
      <c r="O6168">
        <v>0</v>
      </c>
      <c r="P6168">
        <v>0</v>
      </c>
      <c r="Q6168">
        <v>15.2254851993494</v>
      </c>
      <c r="R6168">
        <v>0</v>
      </c>
      <c r="S6168">
        <v>0</v>
      </c>
      <c r="T6168">
        <v>-1224.60629436148</v>
      </c>
      <c r="U6168">
        <v>236.58218314329099</v>
      </c>
      <c r="V6168">
        <v>-372.29425404647498</v>
      </c>
      <c r="W6168">
        <v>2.4848190217242299</v>
      </c>
      <c r="X6168">
        <v>36.699291154823001</v>
      </c>
      <c r="Y6168">
        <v>145.25618711373599</v>
      </c>
      <c r="Z6168">
        <v>756.29567824120602</v>
      </c>
      <c r="AA6168">
        <v>-31.087132140282201</v>
      </c>
      <c r="AB6168">
        <v>-42.071191207105798</v>
      </c>
      <c r="AC6168">
        <v>-19.5153113110579</v>
      </c>
      <c r="AD6168">
        <v>-84.355514725422395</v>
      </c>
      <c r="AE6168">
        <v>-38.068245714564803</v>
      </c>
      <c r="AF6168">
        <v>0</v>
      </c>
      <c r="AG6168">
        <v>13.697355889746699</v>
      </c>
      <c r="AH6168">
        <v>-43.250742202373303</v>
      </c>
      <c r="AI6168">
        <v>0.73340985214171694</v>
      </c>
      <c r="AJ6168">
        <v>-5.0080447717096304</v>
      </c>
      <c r="AK6168">
        <v>68.130409999999998</v>
      </c>
      <c r="AL6168">
        <v>0</v>
      </c>
      <c r="AM6168">
        <v>2.28734859565254E-2</v>
      </c>
    </row>
    <row r="6169" spans="1:39" hidden="1" x14ac:dyDescent="0.25">
      <c r="A6169" t="s">
        <v>6808</v>
      </c>
      <c r="B6169" t="s">
        <v>6812</v>
      </c>
      <c r="C6169" t="s">
        <v>6812</v>
      </c>
      <c r="D6169">
        <v>10</v>
      </c>
      <c r="E6169" t="str">
        <f>REPLACE(A6169,1,51,"")</f>
        <v>wtu_39T</v>
      </c>
      <c r="F6169" t="str">
        <f>LEFT(E6169,FIND("_",E6169)-1)</f>
        <v>wtu</v>
      </c>
      <c r="G6169" t="str">
        <f>UPPER(RIGHT(F6169,1))</f>
        <v>U</v>
      </c>
      <c r="H6169" t="str">
        <f>MID(E6169,FIND("_",E6169)+1,2)</f>
        <v>39</v>
      </c>
      <c r="I6169" t="str">
        <f>RIGHT(E6169,1)</f>
        <v>T</v>
      </c>
      <c r="J6169" t="str">
        <f>REPLACE(C6169,1,52,"")</f>
        <v>wtu_39T_3.pdb</v>
      </c>
      <c r="K6169" t="str">
        <f>IF(E6169=E6168,"",1)</f>
        <v/>
      </c>
      <c r="L6169">
        <v>-584.84260178595298</v>
      </c>
      <c r="M6169">
        <v>0.32160051307945497</v>
      </c>
      <c r="N6169">
        <v>0</v>
      </c>
      <c r="O6169">
        <v>0</v>
      </c>
      <c r="P6169">
        <v>0</v>
      </c>
      <c r="Q6169">
        <v>15.918223504230699</v>
      </c>
      <c r="R6169">
        <v>0</v>
      </c>
      <c r="S6169">
        <v>0</v>
      </c>
      <c r="T6169">
        <v>-1224.00157124016</v>
      </c>
      <c r="U6169">
        <v>239.40077875665099</v>
      </c>
      <c r="V6169">
        <v>-373.976517362077</v>
      </c>
      <c r="W6169">
        <v>2.5465890580397601</v>
      </c>
      <c r="X6169">
        <v>36.759244848590903</v>
      </c>
      <c r="Y6169">
        <v>143.68461081178799</v>
      </c>
      <c r="Z6169">
        <v>759.87071766318297</v>
      </c>
      <c r="AA6169">
        <v>-32.731495733736203</v>
      </c>
      <c r="AB6169">
        <v>-42.4726906564686</v>
      </c>
      <c r="AC6169">
        <v>-19.771626437961299</v>
      </c>
      <c r="AD6169">
        <v>-84.508181475550998</v>
      </c>
      <c r="AE6169">
        <v>-36.7673339198912</v>
      </c>
      <c r="AF6169">
        <v>0</v>
      </c>
      <c r="AG6169">
        <v>10.926609821169899</v>
      </c>
      <c r="AH6169">
        <v>-43.674418126789099</v>
      </c>
      <c r="AI6169">
        <v>0.73590557955606895</v>
      </c>
      <c r="AJ6169">
        <v>-4.9335657469839402</v>
      </c>
      <c r="AK6169">
        <v>68.130409999999998</v>
      </c>
      <c r="AL6169">
        <v>0</v>
      </c>
      <c r="AM6169">
        <v>2.17088704617204E-2</v>
      </c>
    </row>
    <row r="6170" spans="1:39" hidden="1" x14ac:dyDescent="0.25">
      <c r="A6170" t="s">
        <v>6808</v>
      </c>
      <c r="B6170" t="s">
        <v>6814</v>
      </c>
      <c r="C6170" t="s">
        <v>6814</v>
      </c>
      <c r="D6170">
        <v>10</v>
      </c>
      <c r="E6170" t="str">
        <f>REPLACE(A6170,1,51,"")</f>
        <v>wtu_39T</v>
      </c>
      <c r="F6170" t="str">
        <f>LEFT(E6170,FIND("_",E6170)-1)</f>
        <v>wtu</v>
      </c>
      <c r="G6170" t="str">
        <f>UPPER(RIGHT(F6170,1))</f>
        <v>U</v>
      </c>
      <c r="H6170" t="str">
        <f>MID(E6170,FIND("_",E6170)+1,2)</f>
        <v>39</v>
      </c>
      <c r="I6170" t="str">
        <f>RIGHT(E6170,1)</f>
        <v>T</v>
      </c>
      <c r="J6170" t="str">
        <f>REPLACE(C6170,1,52,"")</f>
        <v>wtu_39T_5.pdb</v>
      </c>
      <c r="K6170" t="str">
        <f>IF(E6170=E6169,"",1)</f>
        <v/>
      </c>
      <c r="L6170">
        <v>-583.95054083575099</v>
      </c>
      <c r="M6170">
        <v>0.37005297687655297</v>
      </c>
      <c r="N6170">
        <v>0</v>
      </c>
      <c r="O6170">
        <v>0</v>
      </c>
      <c r="P6170">
        <v>0</v>
      </c>
      <c r="Q6170">
        <v>15.967019639381499</v>
      </c>
      <c r="R6170">
        <v>0</v>
      </c>
      <c r="S6170">
        <v>0</v>
      </c>
      <c r="T6170">
        <v>-1223.60751550697</v>
      </c>
      <c r="U6170">
        <v>236.82379795993299</v>
      </c>
      <c r="V6170">
        <v>-370.15572352837597</v>
      </c>
      <c r="W6170">
        <v>2.4840223060764499</v>
      </c>
      <c r="X6170">
        <v>36.8672497071015</v>
      </c>
      <c r="Y6170">
        <v>143.603525321456</v>
      </c>
      <c r="Z6170">
        <v>755.94802347518305</v>
      </c>
      <c r="AA6170">
        <v>-31.250666536419299</v>
      </c>
      <c r="AB6170">
        <v>-42.547001836987697</v>
      </c>
      <c r="AC6170">
        <v>-19.559009956065101</v>
      </c>
      <c r="AD6170">
        <v>-84.392301572802495</v>
      </c>
      <c r="AE6170">
        <v>-37.210499183879598</v>
      </c>
      <c r="AF6170">
        <v>0</v>
      </c>
      <c r="AG6170">
        <v>13.6928416769855</v>
      </c>
      <c r="AH6170">
        <v>-43.783827875789299</v>
      </c>
      <c r="AI6170">
        <v>0.73793960962048699</v>
      </c>
      <c r="AJ6170">
        <v>-5.7182910232384296</v>
      </c>
      <c r="AK6170">
        <v>68.130409999999998</v>
      </c>
      <c r="AL6170">
        <v>0</v>
      </c>
      <c r="AM6170">
        <v>1.94664890447219E-2</v>
      </c>
    </row>
    <row r="6171" spans="1:39" hidden="1" x14ac:dyDescent="0.25">
      <c r="A6171" t="s">
        <v>6808</v>
      </c>
      <c r="B6171" t="s">
        <v>6810</v>
      </c>
      <c r="C6171" t="s">
        <v>6810</v>
      </c>
      <c r="D6171">
        <v>10</v>
      </c>
      <c r="E6171" t="str">
        <f>REPLACE(A6171,1,51,"")</f>
        <v>wtu_39T</v>
      </c>
      <c r="F6171" t="str">
        <f>LEFT(E6171,FIND("_",E6171)-1)</f>
        <v>wtu</v>
      </c>
      <c r="G6171" t="str">
        <f>UPPER(RIGHT(F6171,1))</f>
        <v>U</v>
      </c>
      <c r="H6171" t="str">
        <f>MID(E6171,FIND("_",E6171)+1,2)</f>
        <v>39</v>
      </c>
      <c r="I6171" t="str">
        <f>RIGHT(E6171,1)</f>
        <v>T</v>
      </c>
      <c r="J6171" t="str">
        <f>REPLACE(C6171,1,52,"")</f>
        <v>wtu_39T_1.pdb</v>
      </c>
      <c r="K6171" t="str">
        <f>IF(E6171=E6170,"",1)</f>
        <v/>
      </c>
      <c r="L6171">
        <v>-582.47000734350195</v>
      </c>
      <c r="M6171">
        <v>0.35957359101485398</v>
      </c>
      <c r="N6171">
        <v>0</v>
      </c>
      <c r="O6171">
        <v>0</v>
      </c>
      <c r="P6171">
        <v>0</v>
      </c>
      <c r="Q6171">
        <v>16.476578061396101</v>
      </c>
      <c r="R6171">
        <v>0</v>
      </c>
      <c r="S6171">
        <v>0</v>
      </c>
      <c r="T6171">
        <v>-1224.0554953593701</v>
      </c>
      <c r="U6171">
        <v>238.34009265079101</v>
      </c>
      <c r="V6171">
        <v>-371.764985954282</v>
      </c>
      <c r="W6171">
        <v>2.5532627971025299</v>
      </c>
      <c r="X6171">
        <v>36.809837089227898</v>
      </c>
      <c r="Y6171">
        <v>144.285581093411</v>
      </c>
      <c r="Z6171">
        <v>759.04525399097895</v>
      </c>
      <c r="AA6171">
        <v>-31.464545771649998</v>
      </c>
      <c r="AB6171">
        <v>-42.442549795281799</v>
      </c>
      <c r="AC6171">
        <v>-18.650864771748299</v>
      </c>
      <c r="AD6171">
        <v>-84.451558640142807</v>
      </c>
      <c r="AE6171">
        <v>-38.104412878531797</v>
      </c>
      <c r="AF6171">
        <v>0</v>
      </c>
      <c r="AG6171">
        <v>10.9214744263759</v>
      </c>
      <c r="AH6171">
        <v>-43.590203906661898</v>
      </c>
      <c r="AI6171">
        <v>0.73505893594303595</v>
      </c>
      <c r="AJ6171">
        <v>-5.2608782228639397</v>
      </c>
      <c r="AK6171">
        <v>68.130409999999998</v>
      </c>
      <c r="AL6171">
        <v>0</v>
      </c>
      <c r="AM6171">
        <v>1.7938911802195499E-2</v>
      </c>
    </row>
    <row r="6172" spans="1:39" x14ac:dyDescent="0.25">
      <c r="A6172" t="s">
        <v>6819</v>
      </c>
      <c r="B6172" t="s">
        <v>6820</v>
      </c>
      <c r="C6172" t="s">
        <v>6820</v>
      </c>
      <c r="D6172">
        <v>10</v>
      </c>
      <c r="E6172" t="str">
        <f>REPLACE(A6172,1,51,"")</f>
        <v>wtu_39V</v>
      </c>
      <c r="F6172" t="str">
        <f>LEFT(E6172,FIND("_",E6172)-1)</f>
        <v>wtu</v>
      </c>
      <c r="G6172" t="str">
        <f>UPPER(RIGHT(F6172,1))</f>
        <v>U</v>
      </c>
      <c r="H6172" t="str">
        <f>MID(E6172,FIND("_",E6172)+1,2)</f>
        <v>39</v>
      </c>
      <c r="I6172" t="str">
        <f>RIGHT(E6172,1)</f>
        <v>V</v>
      </c>
      <c r="J6172" t="str">
        <f>REPLACE(C6172,1,52,"")</f>
        <v>wtu_39V_0.pdb</v>
      </c>
      <c r="K6172">
        <f>IF(E6172=E6171,"",1)</f>
        <v>1</v>
      </c>
      <c r="L6172">
        <v>-588.05265992404304</v>
      </c>
      <c r="M6172">
        <v>0.349290750570593</v>
      </c>
      <c r="N6172">
        <v>0</v>
      </c>
      <c r="O6172">
        <v>0</v>
      </c>
      <c r="P6172">
        <v>0</v>
      </c>
      <c r="Q6172">
        <v>15.6777614506519</v>
      </c>
      <c r="R6172">
        <v>0</v>
      </c>
      <c r="S6172">
        <v>0</v>
      </c>
      <c r="T6172">
        <v>-1226.1505520876201</v>
      </c>
      <c r="U6172">
        <v>236.223214953152</v>
      </c>
      <c r="V6172">
        <v>-370.916155939139</v>
      </c>
      <c r="W6172">
        <v>2.4937556153987801</v>
      </c>
      <c r="X6172">
        <v>36.508525888843501</v>
      </c>
      <c r="Y6172">
        <v>144.92975220759899</v>
      </c>
      <c r="Z6172">
        <v>752.99985858439697</v>
      </c>
      <c r="AA6172">
        <v>-32.561230927687802</v>
      </c>
      <c r="AB6172">
        <v>-42.533053262111601</v>
      </c>
      <c r="AC6172">
        <v>-18.725097427676001</v>
      </c>
      <c r="AD6172">
        <v>-84.365600350925305</v>
      </c>
      <c r="AE6172">
        <v>-37.166271415560999</v>
      </c>
      <c r="AF6172">
        <v>0</v>
      </c>
      <c r="AG6172">
        <v>13.9714893912753</v>
      </c>
      <c r="AH6172">
        <v>-43.602525394686502</v>
      </c>
      <c r="AI6172">
        <v>0.74395446521407405</v>
      </c>
      <c r="AJ6172">
        <v>-5.2205086085914099</v>
      </c>
      <c r="AK6172">
        <v>69.621350000000007</v>
      </c>
      <c r="AL6172">
        <v>0</v>
      </c>
      <c r="AM6172">
        <v>1.8672933427222298E-2</v>
      </c>
    </row>
    <row r="6173" spans="1:39" hidden="1" x14ac:dyDescent="0.25">
      <c r="A6173" t="s">
        <v>6819</v>
      </c>
      <c r="B6173" t="s">
        <v>6826</v>
      </c>
      <c r="C6173" t="s">
        <v>6826</v>
      </c>
      <c r="D6173">
        <v>10</v>
      </c>
      <c r="E6173" t="str">
        <f>REPLACE(A6173,1,51,"")</f>
        <v>wtu_39V</v>
      </c>
      <c r="F6173" t="str">
        <f>LEFT(E6173,FIND("_",E6173)-1)</f>
        <v>wtu</v>
      </c>
      <c r="G6173" t="str">
        <f>UPPER(RIGHT(F6173,1))</f>
        <v>U</v>
      </c>
      <c r="H6173" t="str">
        <f>MID(E6173,FIND("_",E6173)+1,2)</f>
        <v>39</v>
      </c>
      <c r="I6173" t="str">
        <f>RIGHT(E6173,1)</f>
        <v>V</v>
      </c>
      <c r="J6173" t="str">
        <f>REPLACE(C6173,1,52,"")</f>
        <v>wtu_39V_6.pdb</v>
      </c>
      <c r="K6173" t="str">
        <f>IF(E6173=E6172,"",1)</f>
        <v/>
      </c>
      <c r="L6173">
        <v>-587.78435294488304</v>
      </c>
      <c r="M6173">
        <v>0.339842699881235</v>
      </c>
      <c r="N6173">
        <v>0</v>
      </c>
      <c r="O6173">
        <v>0</v>
      </c>
      <c r="P6173">
        <v>0</v>
      </c>
      <c r="Q6173">
        <v>15.3431492348906</v>
      </c>
      <c r="R6173">
        <v>0</v>
      </c>
      <c r="S6173">
        <v>0</v>
      </c>
      <c r="T6173">
        <v>-1226.34308846313</v>
      </c>
      <c r="U6173">
        <v>237.66327422648499</v>
      </c>
      <c r="V6173">
        <v>-372.72202772297999</v>
      </c>
      <c r="W6173">
        <v>2.4929308305703901</v>
      </c>
      <c r="X6173">
        <v>36.5671504206069</v>
      </c>
      <c r="Y6173">
        <v>144.51815774838499</v>
      </c>
      <c r="Z6173">
        <v>755.11341078431303</v>
      </c>
      <c r="AA6173">
        <v>-32.262568754922697</v>
      </c>
      <c r="AB6173">
        <v>-42.5393063201983</v>
      </c>
      <c r="AC6173">
        <v>-20.594458892218899</v>
      </c>
      <c r="AD6173">
        <v>-84.355576680598006</v>
      </c>
      <c r="AE6173">
        <v>-36.648270178371703</v>
      </c>
      <c r="AF6173">
        <v>0</v>
      </c>
      <c r="AG6173">
        <v>14.036263778658499</v>
      </c>
      <c r="AH6173">
        <v>-43.531278687754401</v>
      </c>
      <c r="AI6173">
        <v>0.82436969826360695</v>
      </c>
      <c r="AJ6173">
        <v>-4.9876277609641999</v>
      </c>
      <c r="AK6173">
        <v>69.621350000000007</v>
      </c>
      <c r="AL6173">
        <v>0</v>
      </c>
      <c r="AM6173">
        <v>1.9793794081898099E-2</v>
      </c>
    </row>
    <row r="6174" spans="1:39" hidden="1" x14ac:dyDescent="0.25">
      <c r="A6174" t="s">
        <v>6819</v>
      </c>
      <c r="B6174" t="s">
        <v>6829</v>
      </c>
      <c r="C6174" t="s">
        <v>6829</v>
      </c>
      <c r="D6174">
        <v>10</v>
      </c>
      <c r="E6174" t="str">
        <f>REPLACE(A6174,1,51,"")</f>
        <v>wtu_39V</v>
      </c>
      <c r="F6174" t="str">
        <f>LEFT(E6174,FIND("_",E6174)-1)</f>
        <v>wtu</v>
      </c>
      <c r="G6174" t="str">
        <f>UPPER(RIGHT(F6174,1))</f>
        <v>U</v>
      </c>
      <c r="H6174" t="str">
        <f>MID(E6174,FIND("_",E6174)+1,2)</f>
        <v>39</v>
      </c>
      <c r="I6174" t="str">
        <f>RIGHT(E6174,1)</f>
        <v>V</v>
      </c>
      <c r="J6174" t="str">
        <f>REPLACE(C6174,1,52,"")</f>
        <v>wtu_39V_9.pdb</v>
      </c>
      <c r="K6174" t="str">
        <f>IF(E6174=E6173,"",1)</f>
        <v/>
      </c>
      <c r="L6174">
        <v>-587.44938585705995</v>
      </c>
      <c r="M6174">
        <v>0.32016399671130302</v>
      </c>
      <c r="N6174">
        <v>0</v>
      </c>
      <c r="O6174">
        <v>0</v>
      </c>
      <c r="P6174">
        <v>0</v>
      </c>
      <c r="Q6174">
        <v>14.704598453296001</v>
      </c>
      <c r="R6174">
        <v>0</v>
      </c>
      <c r="S6174">
        <v>0</v>
      </c>
      <c r="T6174">
        <v>-1227.83766577916</v>
      </c>
      <c r="U6174">
        <v>238.02732143003499</v>
      </c>
      <c r="V6174">
        <v>-370.357093862981</v>
      </c>
      <c r="W6174">
        <v>2.6187808251978599</v>
      </c>
      <c r="X6174">
        <v>36.7015733435424</v>
      </c>
      <c r="Y6174">
        <v>145.49840052469801</v>
      </c>
      <c r="Z6174">
        <v>754.81279289492102</v>
      </c>
      <c r="AA6174">
        <v>-32.311279483274099</v>
      </c>
      <c r="AB6174">
        <v>-42.258196675685298</v>
      </c>
      <c r="AC6174">
        <v>-19.473230847589999</v>
      </c>
      <c r="AD6174">
        <v>-84.304146360339203</v>
      </c>
      <c r="AE6174">
        <v>-36.966054437708799</v>
      </c>
      <c r="AF6174">
        <v>0</v>
      </c>
      <c r="AG6174">
        <v>12.0308835040403</v>
      </c>
      <c r="AH6174">
        <v>-43.587591642364998</v>
      </c>
      <c r="AI6174">
        <v>0.73728338741641997</v>
      </c>
      <c r="AJ6174">
        <v>-5.1280063498543198</v>
      </c>
      <c r="AK6174">
        <v>69.621350000000007</v>
      </c>
      <c r="AL6174">
        <v>0</v>
      </c>
      <c r="AM6174">
        <v>2.0895218753614799E-2</v>
      </c>
    </row>
    <row r="6175" spans="1:39" hidden="1" x14ac:dyDescent="0.25">
      <c r="A6175" t="s">
        <v>6819</v>
      </c>
      <c r="B6175" t="s">
        <v>6827</v>
      </c>
      <c r="C6175" t="s">
        <v>6827</v>
      </c>
      <c r="D6175">
        <v>10</v>
      </c>
      <c r="E6175" t="str">
        <f>REPLACE(A6175,1,51,"")</f>
        <v>wtu_39V</v>
      </c>
      <c r="F6175" t="str">
        <f>LEFT(E6175,FIND("_",E6175)-1)</f>
        <v>wtu</v>
      </c>
      <c r="G6175" t="str">
        <f>UPPER(RIGHT(F6175,1))</f>
        <v>U</v>
      </c>
      <c r="H6175" t="str">
        <f>MID(E6175,FIND("_",E6175)+1,2)</f>
        <v>39</v>
      </c>
      <c r="I6175" t="str">
        <f>RIGHT(E6175,1)</f>
        <v>V</v>
      </c>
      <c r="J6175" t="str">
        <f>REPLACE(C6175,1,52,"")</f>
        <v>wtu_39V_7.pdb</v>
      </c>
      <c r="K6175" t="str">
        <f>IF(E6175=E6174,"",1)</f>
        <v/>
      </c>
      <c r="L6175">
        <v>-587.07560992687399</v>
      </c>
      <c r="M6175">
        <v>0.35186086819918999</v>
      </c>
      <c r="N6175">
        <v>0</v>
      </c>
      <c r="O6175">
        <v>0</v>
      </c>
      <c r="P6175">
        <v>0</v>
      </c>
      <c r="Q6175">
        <v>15.534595626062099</v>
      </c>
      <c r="R6175">
        <v>0</v>
      </c>
      <c r="S6175">
        <v>0</v>
      </c>
      <c r="T6175">
        <v>-1224.36528599501</v>
      </c>
      <c r="U6175">
        <v>238.15277947014201</v>
      </c>
      <c r="V6175">
        <v>-369.91971961168599</v>
      </c>
      <c r="W6175">
        <v>2.4987788639296902</v>
      </c>
      <c r="X6175">
        <v>36.646201862311003</v>
      </c>
      <c r="Y6175">
        <v>143.93952528640099</v>
      </c>
      <c r="Z6175">
        <v>750.72878709331803</v>
      </c>
      <c r="AA6175">
        <v>-32.590692024600799</v>
      </c>
      <c r="AB6175">
        <v>-42.502909178172402</v>
      </c>
      <c r="AC6175">
        <v>-19.761872557275201</v>
      </c>
      <c r="AD6175">
        <v>-84.395956001757199</v>
      </c>
      <c r="AE6175">
        <v>-36.635574891290403</v>
      </c>
      <c r="AF6175">
        <v>0</v>
      </c>
      <c r="AG6175">
        <v>13.7656599165551</v>
      </c>
      <c r="AH6175">
        <v>-43.495178824258097</v>
      </c>
      <c r="AI6175">
        <v>0.82470592880659999</v>
      </c>
      <c r="AJ6175">
        <v>-5.1405007347654204</v>
      </c>
      <c r="AK6175">
        <v>69.621350000000007</v>
      </c>
      <c r="AL6175">
        <v>0</v>
      </c>
      <c r="AM6175">
        <v>1.9695844416203302E-2</v>
      </c>
    </row>
    <row r="6176" spans="1:39" hidden="1" x14ac:dyDescent="0.25">
      <c r="A6176" t="s">
        <v>6819</v>
      </c>
      <c r="B6176" t="s">
        <v>6821</v>
      </c>
      <c r="C6176" t="s">
        <v>6821</v>
      </c>
      <c r="D6176">
        <v>10</v>
      </c>
      <c r="E6176" t="str">
        <f>REPLACE(A6176,1,51,"")</f>
        <v>wtu_39V</v>
      </c>
      <c r="F6176" t="str">
        <f>LEFT(E6176,FIND("_",E6176)-1)</f>
        <v>wtu</v>
      </c>
      <c r="G6176" t="str">
        <f>UPPER(RIGHT(F6176,1))</f>
        <v>U</v>
      </c>
      <c r="H6176" t="str">
        <f>MID(E6176,FIND("_",E6176)+1,2)</f>
        <v>39</v>
      </c>
      <c r="I6176" t="str">
        <f>RIGHT(E6176,1)</f>
        <v>V</v>
      </c>
      <c r="J6176" t="str">
        <f>REPLACE(C6176,1,52,"")</f>
        <v>wtu_39V_1.pdb</v>
      </c>
      <c r="K6176" t="str">
        <f>IF(E6176=E6175,"",1)</f>
        <v/>
      </c>
      <c r="L6176">
        <v>-586.93515587942204</v>
      </c>
      <c r="M6176">
        <v>0.34391999316577498</v>
      </c>
      <c r="N6176">
        <v>0</v>
      </c>
      <c r="O6176">
        <v>0</v>
      </c>
      <c r="P6176">
        <v>0</v>
      </c>
      <c r="Q6176">
        <v>15.543979281463701</v>
      </c>
      <c r="R6176">
        <v>0</v>
      </c>
      <c r="S6176">
        <v>0</v>
      </c>
      <c r="T6176">
        <v>-1226.48947553064</v>
      </c>
      <c r="U6176">
        <v>238.505706163273</v>
      </c>
      <c r="V6176">
        <v>-372.41562896664101</v>
      </c>
      <c r="W6176">
        <v>2.50306581167888</v>
      </c>
      <c r="X6176">
        <v>36.640121865101101</v>
      </c>
      <c r="Y6176">
        <v>144.57136551063499</v>
      </c>
      <c r="Z6176">
        <v>754.15538189697202</v>
      </c>
      <c r="AA6176">
        <v>-32.580585900064897</v>
      </c>
      <c r="AB6176">
        <v>-42.487788153025797</v>
      </c>
      <c r="AC6176">
        <v>-19.749627298410498</v>
      </c>
      <c r="AD6176">
        <v>-84.388747296966997</v>
      </c>
      <c r="AE6176">
        <v>-36.585560010374799</v>
      </c>
      <c r="AF6176">
        <v>0</v>
      </c>
      <c r="AG6176">
        <v>13.958980446603</v>
      </c>
      <c r="AH6176">
        <v>-43.581571924939198</v>
      </c>
      <c r="AI6176">
        <v>0.82672624172242104</v>
      </c>
      <c r="AJ6176">
        <v>-5.0357500985547201</v>
      </c>
      <c r="AK6176">
        <v>69.621350000000007</v>
      </c>
      <c r="AL6176">
        <v>0</v>
      </c>
      <c r="AM6176">
        <v>5.2902082754037898E-2</v>
      </c>
    </row>
    <row r="6177" spans="1:39" hidden="1" x14ac:dyDescent="0.25">
      <c r="A6177" t="s">
        <v>6819</v>
      </c>
      <c r="B6177" t="s">
        <v>6823</v>
      </c>
      <c r="C6177" t="s">
        <v>6823</v>
      </c>
      <c r="D6177">
        <v>10</v>
      </c>
      <c r="E6177" t="str">
        <f>REPLACE(A6177,1,51,"")</f>
        <v>wtu_39V</v>
      </c>
      <c r="F6177" t="str">
        <f>LEFT(E6177,FIND("_",E6177)-1)</f>
        <v>wtu</v>
      </c>
      <c r="G6177" t="str">
        <f>UPPER(RIGHT(F6177,1))</f>
        <v>U</v>
      </c>
      <c r="H6177" t="str">
        <f>MID(E6177,FIND("_",E6177)+1,2)</f>
        <v>39</v>
      </c>
      <c r="I6177" t="str">
        <f>RIGHT(E6177,1)</f>
        <v>V</v>
      </c>
      <c r="J6177" t="str">
        <f>REPLACE(C6177,1,52,"")</f>
        <v>wtu_39V_3.pdb</v>
      </c>
      <c r="K6177" t="str">
        <f>IF(E6177=E6176,"",1)</f>
        <v/>
      </c>
      <c r="L6177">
        <v>-586.204189736903</v>
      </c>
      <c r="M6177">
        <v>0.35693291724360499</v>
      </c>
      <c r="N6177">
        <v>0</v>
      </c>
      <c r="O6177">
        <v>0</v>
      </c>
      <c r="P6177">
        <v>0</v>
      </c>
      <c r="Q6177">
        <v>17.414019251962198</v>
      </c>
      <c r="R6177">
        <v>0</v>
      </c>
      <c r="S6177">
        <v>0</v>
      </c>
      <c r="T6177">
        <v>-1224.4284827298</v>
      </c>
      <c r="U6177">
        <v>236.13727586612001</v>
      </c>
      <c r="V6177">
        <v>-372.57226595165901</v>
      </c>
      <c r="W6177">
        <v>2.5876725329416801</v>
      </c>
      <c r="X6177">
        <v>36.8371337513043</v>
      </c>
      <c r="Y6177">
        <v>143.577914947746</v>
      </c>
      <c r="Z6177">
        <v>756.23539879503801</v>
      </c>
      <c r="AA6177">
        <v>-31.397236404639401</v>
      </c>
      <c r="AB6177">
        <v>-42.028402576383797</v>
      </c>
      <c r="AC6177">
        <v>-19.707286936284799</v>
      </c>
      <c r="AD6177">
        <v>-84.207986596421307</v>
      </c>
      <c r="AE6177">
        <v>-35.806030283906303</v>
      </c>
      <c r="AF6177">
        <v>0</v>
      </c>
      <c r="AG6177">
        <v>10.7325336099934</v>
      </c>
      <c r="AH6177">
        <v>-43.811337546616301</v>
      </c>
      <c r="AI6177">
        <v>0.68474970466975305</v>
      </c>
      <c r="AJ6177">
        <v>-6.0880168173770297</v>
      </c>
      <c r="AK6177">
        <v>69.621350000000007</v>
      </c>
      <c r="AL6177">
        <v>0</v>
      </c>
      <c r="AM6177">
        <v>1.4807646411202999E-2</v>
      </c>
    </row>
    <row r="6178" spans="1:39" hidden="1" x14ac:dyDescent="0.25">
      <c r="A6178" t="s">
        <v>6819</v>
      </c>
      <c r="B6178" t="s">
        <v>6825</v>
      </c>
      <c r="C6178" t="s">
        <v>6825</v>
      </c>
      <c r="D6178">
        <v>10</v>
      </c>
      <c r="E6178" t="str">
        <f>REPLACE(A6178,1,51,"")</f>
        <v>wtu_39V</v>
      </c>
      <c r="F6178" t="str">
        <f>LEFT(E6178,FIND("_",E6178)-1)</f>
        <v>wtu</v>
      </c>
      <c r="G6178" t="str">
        <f>UPPER(RIGHT(F6178,1))</f>
        <v>U</v>
      </c>
      <c r="H6178" t="str">
        <f>MID(E6178,FIND("_",E6178)+1,2)</f>
        <v>39</v>
      </c>
      <c r="I6178" t="str">
        <f>RIGHT(E6178,1)</f>
        <v>V</v>
      </c>
      <c r="J6178" t="str">
        <f>REPLACE(C6178,1,52,"")</f>
        <v>wtu_39V_5.pdb</v>
      </c>
      <c r="K6178" t="str">
        <f>IF(E6178=E6177,"",1)</f>
        <v/>
      </c>
      <c r="L6178">
        <v>-585.80674305849902</v>
      </c>
      <c r="M6178">
        <v>0.32293749512715098</v>
      </c>
      <c r="N6178">
        <v>0</v>
      </c>
      <c r="O6178">
        <v>0</v>
      </c>
      <c r="P6178">
        <v>0</v>
      </c>
      <c r="Q6178">
        <v>16.8867547354793</v>
      </c>
      <c r="R6178">
        <v>0</v>
      </c>
      <c r="S6178">
        <v>0</v>
      </c>
      <c r="T6178">
        <v>-1224.42467942233</v>
      </c>
      <c r="U6178">
        <v>235.449999285818</v>
      </c>
      <c r="V6178">
        <v>-373.48893957535302</v>
      </c>
      <c r="W6178">
        <v>2.5735957767986899</v>
      </c>
      <c r="X6178">
        <v>36.482446417159601</v>
      </c>
      <c r="Y6178">
        <v>145.28780853137499</v>
      </c>
      <c r="Z6178">
        <v>758.19187841978703</v>
      </c>
      <c r="AA6178">
        <v>-32.368847277569103</v>
      </c>
      <c r="AB6178">
        <v>-42.156293837680799</v>
      </c>
      <c r="AC6178">
        <v>-20.6279231439425</v>
      </c>
      <c r="AD6178">
        <v>-84.260563785229195</v>
      </c>
      <c r="AE6178">
        <v>-35.504099469296499</v>
      </c>
      <c r="AF6178">
        <v>0</v>
      </c>
      <c r="AG6178">
        <v>11.309910389266999</v>
      </c>
      <c r="AH6178">
        <v>-43.955037482159803</v>
      </c>
      <c r="AI6178">
        <v>0.69040126083576103</v>
      </c>
      <c r="AJ6178">
        <v>-5.5277280684047296</v>
      </c>
      <c r="AK6178">
        <v>69.621350000000007</v>
      </c>
      <c r="AL6178">
        <v>0</v>
      </c>
      <c r="AM6178">
        <v>1.32241869518298E-2</v>
      </c>
    </row>
    <row r="6179" spans="1:39" hidden="1" x14ac:dyDescent="0.25">
      <c r="A6179" t="s">
        <v>6819</v>
      </c>
      <c r="B6179" t="s">
        <v>6822</v>
      </c>
      <c r="C6179" t="s">
        <v>6822</v>
      </c>
      <c r="D6179">
        <v>10</v>
      </c>
      <c r="E6179" t="str">
        <f>REPLACE(A6179,1,51,"")</f>
        <v>wtu_39V</v>
      </c>
      <c r="F6179" t="str">
        <f>LEFT(E6179,FIND("_",E6179)-1)</f>
        <v>wtu</v>
      </c>
      <c r="G6179" t="str">
        <f>UPPER(RIGHT(F6179,1))</f>
        <v>U</v>
      </c>
      <c r="H6179" t="str">
        <f>MID(E6179,FIND("_",E6179)+1,2)</f>
        <v>39</v>
      </c>
      <c r="I6179" t="str">
        <f>RIGHT(E6179,1)</f>
        <v>V</v>
      </c>
      <c r="J6179" t="str">
        <f>REPLACE(C6179,1,52,"")</f>
        <v>wtu_39V_2.pdb</v>
      </c>
      <c r="K6179" t="str">
        <f>IF(E6179=E6178,"",1)</f>
        <v/>
      </c>
      <c r="L6179">
        <v>-585.45471071791906</v>
      </c>
      <c r="M6179">
        <v>0.34490327311352198</v>
      </c>
      <c r="N6179">
        <v>0</v>
      </c>
      <c r="O6179">
        <v>0</v>
      </c>
      <c r="P6179">
        <v>0</v>
      </c>
      <c r="Q6179">
        <v>15.9174810553741</v>
      </c>
      <c r="R6179">
        <v>0</v>
      </c>
      <c r="S6179">
        <v>0</v>
      </c>
      <c r="T6179">
        <v>-1226.5564147079201</v>
      </c>
      <c r="U6179">
        <v>241.161243057679</v>
      </c>
      <c r="V6179">
        <v>-372.12168190584299</v>
      </c>
      <c r="W6179">
        <v>2.56002500160657</v>
      </c>
      <c r="X6179">
        <v>36.728063299855997</v>
      </c>
      <c r="Y6179">
        <v>143.21403937570301</v>
      </c>
      <c r="Z6179">
        <v>757.23186826153403</v>
      </c>
      <c r="AA6179">
        <v>-32.761794652214</v>
      </c>
      <c r="AB6179">
        <v>-42.3862607547197</v>
      </c>
      <c r="AC6179">
        <v>-19.819695644716699</v>
      </c>
      <c r="AD6179">
        <v>-84.435435994011698</v>
      </c>
      <c r="AE6179">
        <v>-36.966537875189204</v>
      </c>
      <c r="AF6179">
        <v>0</v>
      </c>
      <c r="AG6179">
        <v>11.0507601333306</v>
      </c>
      <c r="AH6179">
        <v>-43.685193138431998</v>
      </c>
      <c r="AI6179">
        <v>0.81521778810604295</v>
      </c>
      <c r="AJ6179">
        <v>-5.0395949913021303</v>
      </c>
      <c r="AK6179">
        <v>69.621350000000007</v>
      </c>
      <c r="AL6179">
        <v>0</v>
      </c>
      <c r="AM6179">
        <v>1.78509732466831E-2</v>
      </c>
    </row>
    <row r="6180" spans="1:39" hidden="1" x14ac:dyDescent="0.25">
      <c r="A6180" t="s">
        <v>6819</v>
      </c>
      <c r="B6180" t="s">
        <v>6824</v>
      </c>
      <c r="C6180" t="s">
        <v>6824</v>
      </c>
      <c r="D6180">
        <v>10</v>
      </c>
      <c r="E6180" t="str">
        <f>REPLACE(A6180,1,51,"")</f>
        <v>wtu_39V</v>
      </c>
      <c r="F6180" t="str">
        <f>LEFT(E6180,FIND("_",E6180)-1)</f>
        <v>wtu</v>
      </c>
      <c r="G6180" t="str">
        <f>UPPER(RIGHT(F6180,1))</f>
        <v>U</v>
      </c>
      <c r="H6180" t="str">
        <f>MID(E6180,FIND("_",E6180)+1,2)</f>
        <v>39</v>
      </c>
      <c r="I6180" t="str">
        <f>RIGHT(E6180,1)</f>
        <v>V</v>
      </c>
      <c r="J6180" t="str">
        <f>REPLACE(C6180,1,52,"")</f>
        <v>wtu_39V_4.pdb</v>
      </c>
      <c r="K6180" t="str">
        <f>IF(E6180=E6179,"",1)</f>
        <v/>
      </c>
      <c r="L6180">
        <v>-584.97293140983902</v>
      </c>
      <c r="M6180">
        <v>0.32954642695154601</v>
      </c>
      <c r="N6180">
        <v>0</v>
      </c>
      <c r="O6180">
        <v>0</v>
      </c>
      <c r="P6180">
        <v>0</v>
      </c>
      <c r="Q6180">
        <v>16.295956604411099</v>
      </c>
      <c r="R6180">
        <v>0</v>
      </c>
      <c r="S6180">
        <v>0</v>
      </c>
      <c r="T6180">
        <v>-1225.6933749667301</v>
      </c>
      <c r="U6180">
        <v>239.542448665774</v>
      </c>
      <c r="V6180">
        <v>-372.16737064534999</v>
      </c>
      <c r="W6180">
        <v>2.5606943602860399</v>
      </c>
      <c r="X6180">
        <v>36.950768911849998</v>
      </c>
      <c r="Y6180">
        <v>143.465817944712</v>
      </c>
      <c r="Z6180">
        <v>757.08824483951105</v>
      </c>
      <c r="AA6180">
        <v>-31.1631241451257</v>
      </c>
      <c r="AB6180">
        <v>-42.416194757115697</v>
      </c>
      <c r="AC6180">
        <v>-20.429408420038001</v>
      </c>
      <c r="AD6180">
        <v>-84.264970185166206</v>
      </c>
      <c r="AE6180">
        <v>-37.325383177360699</v>
      </c>
      <c r="AF6180">
        <v>0</v>
      </c>
      <c r="AG6180">
        <v>11.142612760387101</v>
      </c>
      <c r="AH6180">
        <v>-43.5040700615736</v>
      </c>
      <c r="AI6180">
        <v>0.72529444835741597</v>
      </c>
      <c r="AJ6180">
        <v>-5.4235318191133501</v>
      </c>
      <c r="AK6180">
        <v>69.621350000000007</v>
      </c>
      <c r="AL6180">
        <v>0</v>
      </c>
      <c r="AM6180">
        <v>2.1308232448690199E-2</v>
      </c>
    </row>
    <row r="6181" spans="1:39" hidden="1" x14ac:dyDescent="0.25">
      <c r="A6181" t="s">
        <v>6819</v>
      </c>
      <c r="B6181" t="s">
        <v>6828</v>
      </c>
      <c r="C6181" t="s">
        <v>6828</v>
      </c>
      <c r="D6181">
        <v>10</v>
      </c>
      <c r="E6181" t="str">
        <f>REPLACE(A6181,1,51,"")</f>
        <v>wtu_39V</v>
      </c>
      <c r="F6181" t="str">
        <f>LEFT(E6181,FIND("_",E6181)-1)</f>
        <v>wtu</v>
      </c>
      <c r="G6181" t="str">
        <f>UPPER(RIGHT(F6181,1))</f>
        <v>U</v>
      </c>
      <c r="H6181" t="str">
        <f>MID(E6181,FIND("_",E6181)+1,2)</f>
        <v>39</v>
      </c>
      <c r="I6181" t="str">
        <f>RIGHT(E6181,1)</f>
        <v>V</v>
      </c>
      <c r="J6181" t="str">
        <f>REPLACE(C6181,1,52,"")</f>
        <v>wtu_39V_8.pdb</v>
      </c>
      <c r="K6181" t="str">
        <f>IF(E6181=E6180,"",1)</f>
        <v/>
      </c>
      <c r="L6181">
        <v>-583.96768691724697</v>
      </c>
      <c r="M6181">
        <v>0.36629186189908802</v>
      </c>
      <c r="N6181">
        <v>0</v>
      </c>
      <c r="O6181">
        <v>0</v>
      </c>
      <c r="P6181">
        <v>0</v>
      </c>
      <c r="Q6181">
        <v>16.136291441628899</v>
      </c>
      <c r="R6181">
        <v>0</v>
      </c>
      <c r="S6181">
        <v>0</v>
      </c>
      <c r="T6181">
        <v>-1225.7301299073299</v>
      </c>
      <c r="U6181">
        <v>234.88715348362001</v>
      </c>
      <c r="V6181">
        <v>-370.80839766381098</v>
      </c>
      <c r="W6181">
        <v>2.67672533554703</v>
      </c>
      <c r="X6181">
        <v>36.696987815130598</v>
      </c>
      <c r="Y6181">
        <v>146.01459260809099</v>
      </c>
      <c r="Z6181">
        <v>756.39979746563802</v>
      </c>
      <c r="AA6181">
        <v>-30.984136526290602</v>
      </c>
      <c r="AB6181">
        <v>-42.495836414695098</v>
      </c>
      <c r="AC6181">
        <v>-19.509469287680201</v>
      </c>
      <c r="AD6181">
        <v>-84.078235328990502</v>
      </c>
      <c r="AE6181">
        <v>-36.607925599253498</v>
      </c>
      <c r="AF6181">
        <v>0</v>
      </c>
      <c r="AG6181">
        <v>12.5330067741285</v>
      </c>
      <c r="AH6181">
        <v>-43.723689233591998</v>
      </c>
      <c r="AI6181">
        <v>0.69670443007032301</v>
      </c>
      <c r="AJ6181">
        <v>-5.7079434463519299</v>
      </c>
      <c r="AK6181">
        <v>69.621350000000007</v>
      </c>
      <c r="AL6181">
        <v>0</v>
      </c>
      <c r="AM6181">
        <v>1.5467136894284601E-2</v>
      </c>
    </row>
    <row r="6182" spans="1:39" x14ac:dyDescent="0.25">
      <c r="A6182" t="s">
        <v>6830</v>
      </c>
      <c r="B6182" t="s">
        <v>6831</v>
      </c>
      <c r="C6182" t="s">
        <v>6831</v>
      </c>
      <c r="D6182">
        <v>10</v>
      </c>
      <c r="E6182" t="str">
        <f>REPLACE(A6182,1,51,"")</f>
        <v>wtu_39W</v>
      </c>
      <c r="F6182" t="str">
        <f>LEFT(E6182,FIND("_",E6182)-1)</f>
        <v>wtu</v>
      </c>
      <c r="G6182" t="str">
        <f>UPPER(RIGHT(F6182,1))</f>
        <v>U</v>
      </c>
      <c r="H6182" t="str">
        <f>MID(E6182,FIND("_",E6182)+1,2)</f>
        <v>39</v>
      </c>
      <c r="I6182" t="str">
        <f>RIGHT(E6182,1)</f>
        <v>W</v>
      </c>
      <c r="J6182" t="str">
        <f>REPLACE(C6182,1,52,"")</f>
        <v>wtu_39W_0.pdb</v>
      </c>
      <c r="K6182">
        <f>IF(E6182=E6181,"",1)</f>
        <v>1</v>
      </c>
      <c r="L6182">
        <v>-586.592661644283</v>
      </c>
      <c r="M6182">
        <v>0.35450323955833501</v>
      </c>
      <c r="N6182">
        <v>0</v>
      </c>
      <c r="O6182">
        <v>0</v>
      </c>
      <c r="P6182">
        <v>0</v>
      </c>
      <c r="Q6182">
        <v>15.459488073891</v>
      </c>
      <c r="R6182">
        <v>0</v>
      </c>
      <c r="S6182">
        <v>0</v>
      </c>
      <c r="T6182">
        <v>-1238.2529623017001</v>
      </c>
      <c r="U6182">
        <v>239.90371872120201</v>
      </c>
      <c r="V6182">
        <v>-373.77995886026503</v>
      </c>
      <c r="W6182">
        <v>2.4947125384946198</v>
      </c>
      <c r="X6182">
        <v>36.679402076683701</v>
      </c>
      <c r="Y6182">
        <v>151.538324543562</v>
      </c>
      <c r="Z6182">
        <v>759.03093067423004</v>
      </c>
      <c r="AA6182">
        <v>-31.815638492373498</v>
      </c>
      <c r="AB6182">
        <v>-42.159759758639602</v>
      </c>
      <c r="AC6182">
        <v>-20.815363522959199</v>
      </c>
      <c r="AD6182">
        <v>-84.048668262196301</v>
      </c>
      <c r="AE6182">
        <v>-36.470668358790299</v>
      </c>
      <c r="AF6182">
        <v>0</v>
      </c>
      <c r="AG6182">
        <v>14.546384611972099</v>
      </c>
      <c r="AH6182">
        <v>-43.640554157569703</v>
      </c>
      <c r="AI6182">
        <v>0.82068034181445804</v>
      </c>
      <c r="AJ6182">
        <v>-5.36469369547269</v>
      </c>
      <c r="AK6182">
        <v>69.239649999999997</v>
      </c>
      <c r="AL6182">
        <v>0</v>
      </c>
      <c r="AM6182">
        <v>4.2314183832569199E-2</v>
      </c>
    </row>
    <row r="6183" spans="1:39" hidden="1" x14ac:dyDescent="0.25">
      <c r="A6183" t="s">
        <v>6830</v>
      </c>
      <c r="B6183" t="s">
        <v>6837</v>
      </c>
      <c r="C6183" t="s">
        <v>6837</v>
      </c>
      <c r="D6183">
        <v>10</v>
      </c>
      <c r="E6183" t="str">
        <f>REPLACE(A6183,1,51,"")</f>
        <v>wtu_39W</v>
      </c>
      <c r="F6183" t="str">
        <f>LEFT(E6183,FIND("_",E6183)-1)</f>
        <v>wtu</v>
      </c>
      <c r="G6183" t="str">
        <f>UPPER(RIGHT(F6183,1))</f>
        <v>U</v>
      </c>
      <c r="H6183" t="str">
        <f>MID(E6183,FIND("_",E6183)+1,2)</f>
        <v>39</v>
      </c>
      <c r="I6183" t="str">
        <f>RIGHT(E6183,1)</f>
        <v>W</v>
      </c>
      <c r="J6183" t="str">
        <f>REPLACE(C6183,1,52,"")</f>
        <v>wtu_39W_6.pdb</v>
      </c>
      <c r="K6183" t="str">
        <f>IF(E6183=E6182,"",1)</f>
        <v/>
      </c>
      <c r="L6183">
        <v>-586.32827865921502</v>
      </c>
      <c r="M6183">
        <v>0.37361740918453901</v>
      </c>
      <c r="N6183">
        <v>0</v>
      </c>
      <c r="O6183">
        <v>0</v>
      </c>
      <c r="P6183">
        <v>0</v>
      </c>
      <c r="Q6183">
        <v>16.357845757911999</v>
      </c>
      <c r="R6183">
        <v>0</v>
      </c>
      <c r="S6183">
        <v>0</v>
      </c>
      <c r="T6183">
        <v>-1238.79701890758</v>
      </c>
      <c r="U6183">
        <v>241.594619628256</v>
      </c>
      <c r="V6183">
        <v>-373.01189114594399</v>
      </c>
      <c r="W6183">
        <v>2.5518307274452798</v>
      </c>
      <c r="X6183">
        <v>36.867423548374397</v>
      </c>
      <c r="Y6183">
        <v>149.554595305085</v>
      </c>
      <c r="Z6183">
        <v>763.31229647444604</v>
      </c>
      <c r="AA6183">
        <v>-33.555873465446602</v>
      </c>
      <c r="AB6183">
        <v>-42.020176663343499</v>
      </c>
      <c r="AC6183">
        <v>-20.718431170031401</v>
      </c>
      <c r="AD6183">
        <v>-84.064355139321407</v>
      </c>
      <c r="AE6183">
        <v>-36.4208327115361</v>
      </c>
      <c r="AF6183">
        <v>0</v>
      </c>
      <c r="AG6183">
        <v>11.8459434783933</v>
      </c>
      <c r="AH6183">
        <v>-44.134416973870501</v>
      </c>
      <c r="AI6183">
        <v>0.72818593383042196</v>
      </c>
      <c r="AJ6183">
        <v>-5.6975217819674899</v>
      </c>
      <c r="AK6183">
        <v>69.239649999999997</v>
      </c>
      <c r="AL6183">
        <v>0</v>
      </c>
      <c r="AM6183">
        <v>3.9848446082353203E-2</v>
      </c>
    </row>
    <row r="6184" spans="1:39" hidden="1" x14ac:dyDescent="0.25">
      <c r="A6184" t="s">
        <v>6830</v>
      </c>
      <c r="B6184" t="s">
        <v>6839</v>
      </c>
      <c r="C6184" t="s">
        <v>6839</v>
      </c>
      <c r="D6184">
        <v>10</v>
      </c>
      <c r="E6184" t="str">
        <f>REPLACE(A6184,1,51,"")</f>
        <v>wtu_39W</v>
      </c>
      <c r="F6184" t="str">
        <f>LEFT(E6184,FIND("_",E6184)-1)</f>
        <v>wtu</v>
      </c>
      <c r="G6184" t="str">
        <f>UPPER(RIGHT(F6184,1))</f>
        <v>U</v>
      </c>
      <c r="H6184" t="str">
        <f>MID(E6184,FIND("_",E6184)+1,2)</f>
        <v>39</v>
      </c>
      <c r="I6184" t="str">
        <f>RIGHT(E6184,1)</f>
        <v>W</v>
      </c>
      <c r="J6184" t="str">
        <f>REPLACE(C6184,1,52,"")</f>
        <v>wtu_39W_8.pdb</v>
      </c>
      <c r="K6184" t="str">
        <f>IF(E6184=E6183,"",1)</f>
        <v/>
      </c>
      <c r="L6184">
        <v>-586.00066785495096</v>
      </c>
      <c r="M6184">
        <v>0.42328457162338101</v>
      </c>
      <c r="N6184">
        <v>0</v>
      </c>
      <c r="O6184">
        <v>0</v>
      </c>
      <c r="P6184">
        <v>0</v>
      </c>
      <c r="Q6184">
        <v>15.6145952838708</v>
      </c>
      <c r="R6184">
        <v>0</v>
      </c>
      <c r="S6184">
        <v>0</v>
      </c>
      <c r="T6184">
        <v>-1237.5795879607599</v>
      </c>
      <c r="U6184">
        <v>240.64554075319799</v>
      </c>
      <c r="V6184">
        <v>-376.51413143763898</v>
      </c>
      <c r="W6184">
        <v>2.4961421347836699</v>
      </c>
      <c r="X6184">
        <v>36.8335821827283</v>
      </c>
      <c r="Y6184">
        <v>151.76445791916601</v>
      </c>
      <c r="Z6184">
        <v>759.75095228982502</v>
      </c>
      <c r="AA6184">
        <v>-31.761261519005899</v>
      </c>
      <c r="AB6184">
        <v>-42.132704930527503</v>
      </c>
      <c r="AC6184">
        <v>-20.789803039046198</v>
      </c>
      <c r="AD6184">
        <v>-84.154514930490905</v>
      </c>
      <c r="AE6184">
        <v>-35.9167529705921</v>
      </c>
      <c r="AF6184">
        <v>0</v>
      </c>
      <c r="AG6184">
        <v>14.460438261526001</v>
      </c>
      <c r="AH6184">
        <v>-43.729782617863698</v>
      </c>
      <c r="AI6184">
        <v>0.82370125994977395</v>
      </c>
      <c r="AJ6184">
        <v>-5.0930240645804599</v>
      </c>
      <c r="AK6184">
        <v>69.239649999999997</v>
      </c>
      <c r="AL6184">
        <v>0</v>
      </c>
      <c r="AM6184">
        <v>4.1835530512409E-2</v>
      </c>
    </row>
    <row r="6185" spans="1:39" hidden="1" x14ac:dyDescent="0.25">
      <c r="A6185" t="s">
        <v>6830</v>
      </c>
      <c r="B6185" t="s">
        <v>6838</v>
      </c>
      <c r="C6185" t="s">
        <v>6838</v>
      </c>
      <c r="D6185">
        <v>10</v>
      </c>
      <c r="E6185" t="str">
        <f>REPLACE(A6185,1,51,"")</f>
        <v>wtu_39W</v>
      </c>
      <c r="F6185" t="str">
        <f>LEFT(E6185,FIND("_",E6185)-1)</f>
        <v>wtu</v>
      </c>
      <c r="G6185" t="str">
        <f>UPPER(RIGHT(F6185,1))</f>
        <v>U</v>
      </c>
      <c r="H6185" t="str">
        <f>MID(E6185,FIND("_",E6185)+1,2)</f>
        <v>39</v>
      </c>
      <c r="I6185" t="str">
        <f>RIGHT(E6185,1)</f>
        <v>W</v>
      </c>
      <c r="J6185" t="str">
        <f>REPLACE(C6185,1,52,"")</f>
        <v>wtu_39W_7.pdb</v>
      </c>
      <c r="K6185" t="str">
        <f>IF(E6185=E6184,"",1)</f>
        <v/>
      </c>
      <c r="L6185">
        <v>-585.74637028002303</v>
      </c>
      <c r="M6185">
        <v>0.37822382830594897</v>
      </c>
      <c r="N6185">
        <v>0</v>
      </c>
      <c r="O6185">
        <v>0</v>
      </c>
      <c r="P6185">
        <v>0</v>
      </c>
      <c r="Q6185">
        <v>16.708163389081001</v>
      </c>
      <c r="R6185">
        <v>0</v>
      </c>
      <c r="S6185">
        <v>0</v>
      </c>
      <c r="T6185">
        <v>-1238.8222133275599</v>
      </c>
      <c r="U6185">
        <v>242.12190652128001</v>
      </c>
      <c r="V6185">
        <v>-373.19197603734102</v>
      </c>
      <c r="W6185">
        <v>2.55725901779953</v>
      </c>
      <c r="X6185">
        <v>36.911197151951797</v>
      </c>
      <c r="Y6185">
        <v>149.872593631857</v>
      </c>
      <c r="Z6185">
        <v>762.40641601817401</v>
      </c>
      <c r="AA6185">
        <v>-33.778184482361603</v>
      </c>
      <c r="AB6185">
        <v>-41.9902217192015</v>
      </c>
      <c r="AC6185">
        <v>-19.861292651243001</v>
      </c>
      <c r="AD6185">
        <v>-84.044165340494104</v>
      </c>
      <c r="AE6185">
        <v>-36.282326323313598</v>
      </c>
      <c r="AF6185">
        <v>0</v>
      </c>
      <c r="AG6185">
        <v>11.7573312482308</v>
      </c>
      <c r="AH6185">
        <v>-44.268222201769603</v>
      </c>
      <c r="AI6185">
        <v>0.72664238042975104</v>
      </c>
      <c r="AJ6185">
        <v>-5.8494800905865496</v>
      </c>
      <c r="AK6185">
        <v>69.239649999999997</v>
      </c>
      <c r="AL6185">
        <v>0</v>
      </c>
      <c r="AM6185">
        <v>4.0552535049339103E-2</v>
      </c>
    </row>
    <row r="6186" spans="1:39" hidden="1" x14ac:dyDescent="0.25">
      <c r="A6186" t="s">
        <v>6830</v>
      </c>
      <c r="B6186" t="s">
        <v>6833</v>
      </c>
      <c r="C6186" t="s">
        <v>6833</v>
      </c>
      <c r="D6186">
        <v>10</v>
      </c>
      <c r="E6186" t="str">
        <f>REPLACE(A6186,1,51,"")</f>
        <v>wtu_39W</v>
      </c>
      <c r="F6186" t="str">
        <f>LEFT(E6186,FIND("_",E6186)-1)</f>
        <v>wtu</v>
      </c>
      <c r="G6186" t="str">
        <f>UPPER(RIGHT(F6186,1))</f>
        <v>U</v>
      </c>
      <c r="H6186" t="str">
        <f>MID(E6186,FIND("_",E6186)+1,2)</f>
        <v>39</v>
      </c>
      <c r="I6186" t="str">
        <f>RIGHT(E6186,1)</f>
        <v>W</v>
      </c>
      <c r="J6186" t="str">
        <f>REPLACE(C6186,1,52,"")</f>
        <v>wtu_39W_2.pdb</v>
      </c>
      <c r="K6186" t="str">
        <f>IF(E6186=E6185,"",1)</f>
        <v/>
      </c>
      <c r="L6186">
        <v>-585.73893162949298</v>
      </c>
      <c r="M6186">
        <v>0.36492429654529701</v>
      </c>
      <c r="N6186">
        <v>0</v>
      </c>
      <c r="O6186">
        <v>0</v>
      </c>
      <c r="P6186">
        <v>0</v>
      </c>
      <c r="Q6186">
        <v>15.4328588421325</v>
      </c>
      <c r="R6186">
        <v>0</v>
      </c>
      <c r="S6186">
        <v>0</v>
      </c>
      <c r="T6186">
        <v>-1240.2464060704499</v>
      </c>
      <c r="U6186">
        <v>241.096677632493</v>
      </c>
      <c r="V6186">
        <v>-373.267525887825</v>
      </c>
      <c r="W6186">
        <v>2.6434296819976599</v>
      </c>
      <c r="X6186">
        <v>36.874581065545499</v>
      </c>
      <c r="Y6186">
        <v>151.90633308808401</v>
      </c>
      <c r="Z6186">
        <v>762.93002186709396</v>
      </c>
      <c r="AA6186">
        <v>-33.446305772056597</v>
      </c>
      <c r="AB6186">
        <v>-42.126457594516403</v>
      </c>
      <c r="AC6186">
        <v>-20.716805401821301</v>
      </c>
      <c r="AD6186">
        <v>-83.996547616892101</v>
      </c>
      <c r="AE6186">
        <v>-36.432630178817497</v>
      </c>
      <c r="AF6186">
        <v>0</v>
      </c>
      <c r="AG6186">
        <v>13.171632232888699</v>
      </c>
      <c r="AH6186">
        <v>-44.007329480752603</v>
      </c>
      <c r="AI6186">
        <v>0.72723612950181604</v>
      </c>
      <c r="AJ6186">
        <v>-5.5594905088415096</v>
      </c>
      <c r="AK6186">
        <v>69.239649999999997</v>
      </c>
      <c r="AL6186">
        <v>0</v>
      </c>
      <c r="AM6186">
        <v>3.8146342742834002E-2</v>
      </c>
    </row>
    <row r="6187" spans="1:39" hidden="1" x14ac:dyDescent="0.25">
      <c r="A6187" t="s">
        <v>6830</v>
      </c>
      <c r="B6187" t="s">
        <v>6834</v>
      </c>
      <c r="C6187" t="s">
        <v>6834</v>
      </c>
      <c r="D6187">
        <v>10</v>
      </c>
      <c r="E6187" t="str">
        <f>REPLACE(A6187,1,51,"")</f>
        <v>wtu_39W</v>
      </c>
      <c r="F6187" t="str">
        <f>LEFT(E6187,FIND("_",E6187)-1)</f>
        <v>wtu</v>
      </c>
      <c r="G6187" t="str">
        <f>UPPER(RIGHT(F6187,1))</f>
        <v>U</v>
      </c>
      <c r="H6187" t="str">
        <f>MID(E6187,FIND("_",E6187)+1,2)</f>
        <v>39</v>
      </c>
      <c r="I6187" t="str">
        <f>RIGHT(E6187,1)</f>
        <v>W</v>
      </c>
      <c r="J6187" t="str">
        <f>REPLACE(C6187,1,52,"")</f>
        <v>wtu_39W_3.pdb</v>
      </c>
      <c r="K6187" t="str">
        <f>IF(E6187=E6186,"",1)</f>
        <v/>
      </c>
      <c r="L6187">
        <v>-585.39831213884599</v>
      </c>
      <c r="M6187">
        <v>0.39273694062550102</v>
      </c>
      <c r="N6187">
        <v>0</v>
      </c>
      <c r="O6187">
        <v>0</v>
      </c>
      <c r="P6187">
        <v>0</v>
      </c>
      <c r="Q6187">
        <v>16.636023623459799</v>
      </c>
      <c r="R6187">
        <v>0</v>
      </c>
      <c r="S6187">
        <v>0</v>
      </c>
      <c r="T6187">
        <v>-1239.1043538261599</v>
      </c>
      <c r="U6187">
        <v>240.19564305874701</v>
      </c>
      <c r="V6187">
        <v>-374.54847451555401</v>
      </c>
      <c r="W6187">
        <v>2.5033627369390699</v>
      </c>
      <c r="X6187">
        <v>36.982946278679499</v>
      </c>
      <c r="Y6187">
        <v>151.73373633559399</v>
      </c>
      <c r="Z6187">
        <v>761.02070479262204</v>
      </c>
      <c r="AA6187">
        <v>-32.457240798545797</v>
      </c>
      <c r="AB6187">
        <v>-42.100270859523299</v>
      </c>
      <c r="AC6187">
        <v>-20.765672109123798</v>
      </c>
      <c r="AD6187">
        <v>-84.031175628229406</v>
      </c>
      <c r="AE6187">
        <v>-36.081691604881698</v>
      </c>
      <c r="AF6187">
        <v>0</v>
      </c>
      <c r="AG6187">
        <v>14.645595476244001</v>
      </c>
      <c r="AH6187">
        <v>-44.0282253638374</v>
      </c>
      <c r="AI6187">
        <v>0.72009619402915703</v>
      </c>
      <c r="AJ6187">
        <v>-5.99841617804368</v>
      </c>
      <c r="AK6187">
        <v>69.239649999999997</v>
      </c>
      <c r="AL6187">
        <v>0</v>
      </c>
      <c r="AM6187">
        <v>3.9450248743165703E-2</v>
      </c>
    </row>
    <row r="6188" spans="1:39" hidden="1" x14ac:dyDescent="0.25">
      <c r="A6188" t="s">
        <v>6830</v>
      </c>
      <c r="B6188" t="s">
        <v>6840</v>
      </c>
      <c r="C6188" t="s">
        <v>6840</v>
      </c>
      <c r="D6188">
        <v>10</v>
      </c>
      <c r="E6188" t="str">
        <f>REPLACE(A6188,1,51,"")</f>
        <v>wtu_39W</v>
      </c>
      <c r="F6188" t="str">
        <f>LEFT(E6188,FIND("_",E6188)-1)</f>
        <v>wtu</v>
      </c>
      <c r="G6188" t="str">
        <f>UPPER(RIGHT(F6188,1))</f>
        <v>U</v>
      </c>
      <c r="H6188" t="str">
        <f>MID(E6188,FIND("_",E6188)+1,2)</f>
        <v>39</v>
      </c>
      <c r="I6188" t="str">
        <f>RIGHT(E6188,1)</f>
        <v>W</v>
      </c>
      <c r="J6188" t="str">
        <f>REPLACE(C6188,1,52,"")</f>
        <v>wtu_39W_9.pdb</v>
      </c>
      <c r="K6188" t="str">
        <f>IF(E6188=E6187,"",1)</f>
        <v/>
      </c>
      <c r="L6188">
        <v>-584.22704387082001</v>
      </c>
      <c r="M6188">
        <v>0.37107477012135898</v>
      </c>
      <c r="N6188">
        <v>0</v>
      </c>
      <c r="O6188">
        <v>0</v>
      </c>
      <c r="P6188">
        <v>0</v>
      </c>
      <c r="Q6188">
        <v>16.223951887336899</v>
      </c>
      <c r="R6188">
        <v>0</v>
      </c>
      <c r="S6188">
        <v>0</v>
      </c>
      <c r="T6188">
        <v>-1239.6135787208</v>
      </c>
      <c r="U6188">
        <v>240.88275230975299</v>
      </c>
      <c r="V6188">
        <v>-372.66386488412098</v>
      </c>
      <c r="W6188">
        <v>2.6459273130775398</v>
      </c>
      <c r="X6188">
        <v>36.978841582651</v>
      </c>
      <c r="Y6188">
        <v>153.196286011018</v>
      </c>
      <c r="Z6188">
        <v>759.84423387391496</v>
      </c>
      <c r="AA6188">
        <v>-32.483479771511703</v>
      </c>
      <c r="AB6188">
        <v>-41.823994126983401</v>
      </c>
      <c r="AC6188">
        <v>-19.8658499010096</v>
      </c>
      <c r="AD6188">
        <v>-84.018212154143598</v>
      </c>
      <c r="AE6188">
        <v>-37.047355306750198</v>
      </c>
      <c r="AF6188">
        <v>0</v>
      </c>
      <c r="AG6188">
        <v>12.5536738722123</v>
      </c>
      <c r="AH6188">
        <v>-43.493196430071997</v>
      </c>
      <c r="AI6188">
        <v>0.73691488574795705</v>
      </c>
      <c r="AJ6188">
        <v>-5.5563389208553504</v>
      </c>
      <c r="AK6188">
        <v>69.239649999999997</v>
      </c>
      <c r="AL6188">
        <v>0</v>
      </c>
      <c r="AM6188">
        <v>3.6594609718655899E-2</v>
      </c>
    </row>
    <row r="6189" spans="1:39" hidden="1" x14ac:dyDescent="0.25">
      <c r="A6189" t="s">
        <v>6830</v>
      </c>
      <c r="B6189" t="s">
        <v>6835</v>
      </c>
      <c r="C6189" t="s">
        <v>6835</v>
      </c>
      <c r="D6189">
        <v>10</v>
      </c>
      <c r="E6189" t="str">
        <f>REPLACE(A6189,1,51,"")</f>
        <v>wtu_39W</v>
      </c>
      <c r="F6189" t="str">
        <f>LEFT(E6189,FIND("_",E6189)-1)</f>
        <v>wtu</v>
      </c>
      <c r="G6189" t="str">
        <f>UPPER(RIGHT(F6189,1))</f>
        <v>U</v>
      </c>
      <c r="H6189" t="str">
        <f>MID(E6189,FIND("_",E6189)+1,2)</f>
        <v>39</v>
      </c>
      <c r="I6189" t="str">
        <f>RIGHT(E6189,1)</f>
        <v>W</v>
      </c>
      <c r="J6189" t="str">
        <f>REPLACE(C6189,1,52,"")</f>
        <v>wtu_39W_4.pdb</v>
      </c>
      <c r="K6189" t="str">
        <f>IF(E6189=E6188,"",1)</f>
        <v/>
      </c>
      <c r="L6189">
        <v>-584.03659872693504</v>
      </c>
      <c r="M6189">
        <v>0.385219240648568</v>
      </c>
      <c r="N6189">
        <v>0</v>
      </c>
      <c r="O6189">
        <v>0</v>
      </c>
      <c r="P6189">
        <v>0</v>
      </c>
      <c r="Q6189">
        <v>16.759033933643799</v>
      </c>
      <c r="R6189">
        <v>0</v>
      </c>
      <c r="S6189">
        <v>0</v>
      </c>
      <c r="T6189">
        <v>-1238.1598380362</v>
      </c>
      <c r="U6189">
        <v>241.60693882283999</v>
      </c>
      <c r="V6189">
        <v>-372.85198070598301</v>
      </c>
      <c r="W6189">
        <v>2.55658451508492</v>
      </c>
      <c r="X6189">
        <v>37.009402253854802</v>
      </c>
      <c r="Y6189">
        <v>149.67039288970901</v>
      </c>
      <c r="Z6189">
        <v>763.42536469194704</v>
      </c>
      <c r="AA6189">
        <v>-32.228267022984397</v>
      </c>
      <c r="AB6189">
        <v>-42.010615589020396</v>
      </c>
      <c r="AC6189">
        <v>-20.595411029832999</v>
      </c>
      <c r="AD6189">
        <v>-83.971121815250399</v>
      </c>
      <c r="AE6189">
        <v>-36.979449810094302</v>
      </c>
      <c r="AF6189">
        <v>0</v>
      </c>
      <c r="AG6189">
        <v>11.8110760702876</v>
      </c>
      <c r="AH6189">
        <v>-44.062124023063099</v>
      </c>
      <c r="AI6189">
        <v>0.72682886918952805</v>
      </c>
      <c r="AJ6189">
        <v>-6.0267397318824401</v>
      </c>
      <c r="AK6189">
        <v>69.239649999999997</v>
      </c>
      <c r="AL6189">
        <v>0</v>
      </c>
      <c r="AM6189">
        <v>4.3676990823961197E-2</v>
      </c>
    </row>
    <row r="6190" spans="1:39" hidden="1" x14ac:dyDescent="0.25">
      <c r="A6190" t="s">
        <v>6830</v>
      </c>
      <c r="B6190" t="s">
        <v>6836</v>
      </c>
      <c r="C6190" t="s">
        <v>6836</v>
      </c>
      <c r="D6190">
        <v>10</v>
      </c>
      <c r="E6190" t="str">
        <f>REPLACE(A6190,1,51,"")</f>
        <v>wtu_39W</v>
      </c>
      <c r="F6190" t="str">
        <f>LEFT(E6190,FIND("_",E6190)-1)</f>
        <v>wtu</v>
      </c>
      <c r="G6190" t="str">
        <f>UPPER(RIGHT(F6190,1))</f>
        <v>U</v>
      </c>
      <c r="H6190" t="str">
        <f>MID(E6190,FIND("_",E6190)+1,2)</f>
        <v>39</v>
      </c>
      <c r="I6190" t="str">
        <f>RIGHT(E6190,1)</f>
        <v>W</v>
      </c>
      <c r="J6190" t="str">
        <f>REPLACE(C6190,1,52,"")</f>
        <v>wtu_39W_5.pdb</v>
      </c>
      <c r="K6190" t="str">
        <f>IF(E6190=E6189,"",1)</f>
        <v/>
      </c>
      <c r="L6190">
        <v>-583.33034737388402</v>
      </c>
      <c r="M6190">
        <v>0.37331200579740098</v>
      </c>
      <c r="N6190">
        <v>0</v>
      </c>
      <c r="O6190">
        <v>0</v>
      </c>
      <c r="P6190">
        <v>0</v>
      </c>
      <c r="Q6190">
        <v>16.598452629347499</v>
      </c>
      <c r="R6190">
        <v>0</v>
      </c>
      <c r="S6190">
        <v>0</v>
      </c>
      <c r="T6190">
        <v>-1238.1151093088899</v>
      </c>
      <c r="U6190">
        <v>240.519147585779</v>
      </c>
      <c r="V6190">
        <v>-371.121038841565</v>
      </c>
      <c r="W6190">
        <v>2.5630595917367698</v>
      </c>
      <c r="X6190">
        <v>36.8862877355647</v>
      </c>
      <c r="Y6190">
        <v>151.117361374334</v>
      </c>
      <c r="Z6190">
        <v>761.92617478960096</v>
      </c>
      <c r="AA6190">
        <v>-32.177781969124602</v>
      </c>
      <c r="AB6190">
        <v>-41.984680322242703</v>
      </c>
      <c r="AC6190">
        <v>-19.6619984797135</v>
      </c>
      <c r="AD6190">
        <v>-84.062160928119496</v>
      </c>
      <c r="AE6190">
        <v>-37.957347958741501</v>
      </c>
      <c r="AF6190">
        <v>0</v>
      </c>
      <c r="AG6190">
        <v>11.7582106415189</v>
      </c>
      <c r="AH6190">
        <v>-43.868646082474903</v>
      </c>
      <c r="AI6190">
        <v>0.72764416774787</v>
      </c>
      <c r="AJ6190">
        <v>-5.7548339313811097</v>
      </c>
      <c r="AK6190">
        <v>69.239649999999997</v>
      </c>
      <c r="AL6190">
        <v>0</v>
      </c>
      <c r="AM6190">
        <v>3.72619327409505E-2</v>
      </c>
    </row>
    <row r="6191" spans="1:39" hidden="1" x14ac:dyDescent="0.25">
      <c r="A6191" t="s">
        <v>6830</v>
      </c>
      <c r="B6191" t="s">
        <v>6832</v>
      </c>
      <c r="C6191" t="s">
        <v>6832</v>
      </c>
      <c r="D6191">
        <v>10</v>
      </c>
      <c r="E6191" t="str">
        <f>REPLACE(A6191,1,51,"")</f>
        <v>wtu_39W</v>
      </c>
      <c r="F6191" t="str">
        <f>LEFT(E6191,FIND("_",E6191)-1)</f>
        <v>wtu</v>
      </c>
      <c r="G6191" t="str">
        <f>UPPER(RIGHT(F6191,1))</f>
        <v>U</v>
      </c>
      <c r="H6191" t="str">
        <f>MID(E6191,FIND("_",E6191)+1,2)</f>
        <v>39</v>
      </c>
      <c r="I6191" t="str">
        <f>RIGHT(E6191,1)</f>
        <v>W</v>
      </c>
      <c r="J6191" t="str">
        <f>REPLACE(C6191,1,52,"")</f>
        <v>wtu_39W_1.pdb</v>
      </c>
      <c r="K6191" t="str">
        <f>IF(E6191=E6190,"",1)</f>
        <v/>
      </c>
      <c r="L6191">
        <v>-583.26264016709604</v>
      </c>
      <c r="M6191">
        <v>0.389376903296558</v>
      </c>
      <c r="N6191">
        <v>0</v>
      </c>
      <c r="O6191">
        <v>0</v>
      </c>
      <c r="P6191">
        <v>0</v>
      </c>
      <c r="Q6191">
        <v>17.064057784559001</v>
      </c>
      <c r="R6191">
        <v>0</v>
      </c>
      <c r="S6191">
        <v>0</v>
      </c>
      <c r="T6191">
        <v>-1238.4783769125099</v>
      </c>
      <c r="U6191">
        <v>242.16502632863401</v>
      </c>
      <c r="V6191">
        <v>-372.73347127442599</v>
      </c>
      <c r="W6191">
        <v>2.5604112102901402</v>
      </c>
      <c r="X6191">
        <v>37.086251057443697</v>
      </c>
      <c r="Y6191">
        <v>150.45323513919399</v>
      </c>
      <c r="Z6191">
        <v>762.487587486699</v>
      </c>
      <c r="AA6191">
        <v>-32.563378647810602</v>
      </c>
      <c r="AB6191">
        <v>-42.001110309697097</v>
      </c>
      <c r="AC6191">
        <v>-19.717181710084802</v>
      </c>
      <c r="AD6191">
        <v>-84.050980201832004</v>
      </c>
      <c r="AE6191">
        <v>-36.908921552368597</v>
      </c>
      <c r="AF6191">
        <v>0</v>
      </c>
      <c r="AG6191">
        <v>11.675832736614501</v>
      </c>
      <c r="AH6191">
        <v>-44.166692303390697</v>
      </c>
      <c r="AI6191">
        <v>0.72770056124562299</v>
      </c>
      <c r="AJ6191">
        <v>-6.1431753223066501</v>
      </c>
      <c r="AK6191">
        <v>69.239649999999997</v>
      </c>
      <c r="AL6191">
        <v>0</v>
      </c>
      <c r="AM6191">
        <v>4.0895762652444302E-2</v>
      </c>
    </row>
    <row r="6192" spans="1:39" x14ac:dyDescent="0.25">
      <c r="A6192" t="s">
        <v>6841</v>
      </c>
      <c r="B6192" t="s">
        <v>6848</v>
      </c>
      <c r="C6192" t="s">
        <v>6848</v>
      </c>
      <c r="D6192">
        <v>10</v>
      </c>
      <c r="E6192" t="str">
        <f>REPLACE(A6192,1,51,"")</f>
        <v>wtu_39Y</v>
      </c>
      <c r="F6192" t="str">
        <f>LEFT(E6192,FIND("_",E6192)-1)</f>
        <v>wtu</v>
      </c>
      <c r="G6192" t="str">
        <f>UPPER(RIGHT(F6192,1))</f>
        <v>U</v>
      </c>
      <c r="H6192" t="str">
        <f>MID(E6192,FIND("_",E6192)+1,2)</f>
        <v>39</v>
      </c>
      <c r="I6192" t="str">
        <f>RIGHT(E6192,1)</f>
        <v>Y</v>
      </c>
      <c r="J6192" t="str">
        <f>REPLACE(C6192,1,52,"")</f>
        <v>wtu_39Y_6.pdb</v>
      </c>
      <c r="K6192">
        <f>IF(E6192=E6191,"",1)</f>
        <v>1</v>
      </c>
      <c r="L6192">
        <v>-593.19650125128999</v>
      </c>
      <c r="M6192">
        <v>0.35001538228547302</v>
      </c>
      <c r="N6192">
        <v>0</v>
      </c>
      <c r="O6192">
        <v>0</v>
      </c>
      <c r="P6192">
        <v>0</v>
      </c>
      <c r="Q6192">
        <v>14.7480787101051</v>
      </c>
      <c r="R6192">
        <v>0</v>
      </c>
      <c r="S6192">
        <v>0</v>
      </c>
      <c r="T6192">
        <v>-1233.92068889045</v>
      </c>
      <c r="U6192">
        <v>241.335057019066</v>
      </c>
      <c r="V6192">
        <v>-376.18724127666502</v>
      </c>
      <c r="W6192">
        <v>2.4970791032882702</v>
      </c>
      <c r="X6192">
        <v>36.682218342430602</v>
      </c>
      <c r="Y6192">
        <v>146.68401374941701</v>
      </c>
      <c r="Z6192">
        <v>758.10327313221399</v>
      </c>
      <c r="AA6192">
        <v>-33.289630338181396</v>
      </c>
      <c r="AB6192">
        <v>-42.417320222206001</v>
      </c>
      <c r="AC6192">
        <v>-20.680761910784899</v>
      </c>
      <c r="AD6192">
        <v>-84.180817790509906</v>
      </c>
      <c r="AE6192">
        <v>-36.592803465048497</v>
      </c>
      <c r="AF6192">
        <v>0</v>
      </c>
      <c r="AG6192">
        <v>13.9508822580362</v>
      </c>
      <c r="AH6192">
        <v>-43.492206782246498</v>
      </c>
      <c r="AI6192">
        <v>0.82232279467818103</v>
      </c>
      <c r="AJ6192">
        <v>-4.8747361684847004</v>
      </c>
      <c r="AK6192">
        <v>67.560890000000001</v>
      </c>
      <c r="AL6192">
        <v>0</v>
      </c>
      <c r="AM6192">
        <v>5.5890484053206999E-2</v>
      </c>
    </row>
    <row r="6193" spans="1:39" hidden="1" x14ac:dyDescent="0.25">
      <c r="A6193" t="s">
        <v>6841</v>
      </c>
      <c r="B6193" t="s">
        <v>6846</v>
      </c>
      <c r="C6193" t="s">
        <v>6846</v>
      </c>
      <c r="D6193">
        <v>10</v>
      </c>
      <c r="E6193" t="str">
        <f>REPLACE(A6193,1,51,"")</f>
        <v>wtu_39Y</v>
      </c>
      <c r="F6193" t="str">
        <f>LEFT(E6193,FIND("_",E6193)-1)</f>
        <v>wtu</v>
      </c>
      <c r="G6193" t="str">
        <f>UPPER(RIGHT(F6193,1))</f>
        <v>U</v>
      </c>
      <c r="H6193" t="str">
        <f>MID(E6193,FIND("_",E6193)+1,2)</f>
        <v>39</v>
      </c>
      <c r="I6193" t="str">
        <f>RIGHT(E6193,1)</f>
        <v>Y</v>
      </c>
      <c r="J6193" t="str">
        <f>REPLACE(C6193,1,52,"")</f>
        <v>wtu_39Y_4.pdb</v>
      </c>
      <c r="K6193" t="str">
        <f>IF(E6193=E6192,"",1)</f>
        <v/>
      </c>
      <c r="L6193">
        <v>-592.38528044726502</v>
      </c>
      <c r="M6193">
        <v>0.34119125087916402</v>
      </c>
      <c r="N6193">
        <v>0</v>
      </c>
      <c r="O6193">
        <v>0</v>
      </c>
      <c r="P6193">
        <v>0</v>
      </c>
      <c r="Q6193">
        <v>15.589723856750201</v>
      </c>
      <c r="R6193">
        <v>0</v>
      </c>
      <c r="S6193">
        <v>0</v>
      </c>
      <c r="T6193">
        <v>-1233.7882156038499</v>
      </c>
      <c r="U6193">
        <v>243.04846203478201</v>
      </c>
      <c r="V6193">
        <v>-375.63695358848503</v>
      </c>
      <c r="W6193">
        <v>2.56377350099645</v>
      </c>
      <c r="X6193">
        <v>36.802493170822899</v>
      </c>
      <c r="Y6193">
        <v>145.40342611057201</v>
      </c>
      <c r="Z6193">
        <v>759.94449563666603</v>
      </c>
      <c r="AA6193">
        <v>-33.767862465003198</v>
      </c>
      <c r="AB6193">
        <v>-42.2979523610543</v>
      </c>
      <c r="AC6193">
        <v>-19.8879070067252</v>
      </c>
      <c r="AD6193">
        <v>-84.258119960206201</v>
      </c>
      <c r="AE6193">
        <v>-36.578423476417598</v>
      </c>
      <c r="AF6193">
        <v>0</v>
      </c>
      <c r="AG6193">
        <v>11.0594667053916</v>
      </c>
      <c r="AH6193">
        <v>-43.722171756539097</v>
      </c>
      <c r="AI6193">
        <v>0.73872177525143101</v>
      </c>
      <c r="AJ6193">
        <v>-5.1758040566367898</v>
      </c>
      <c r="AK6193">
        <v>67.560890000000001</v>
      </c>
      <c r="AL6193">
        <v>0</v>
      </c>
      <c r="AM6193">
        <v>1.6677036425673201E-2</v>
      </c>
    </row>
    <row r="6194" spans="1:39" hidden="1" x14ac:dyDescent="0.25">
      <c r="A6194" t="s">
        <v>6841</v>
      </c>
      <c r="B6194" t="s">
        <v>6851</v>
      </c>
      <c r="C6194" t="s">
        <v>6851</v>
      </c>
      <c r="D6194">
        <v>10</v>
      </c>
      <c r="E6194" t="str">
        <f>REPLACE(A6194,1,51,"")</f>
        <v>wtu_39Y</v>
      </c>
      <c r="F6194" t="str">
        <f>LEFT(E6194,FIND("_",E6194)-1)</f>
        <v>wtu</v>
      </c>
      <c r="G6194" t="str">
        <f>UPPER(RIGHT(F6194,1))</f>
        <v>U</v>
      </c>
      <c r="H6194" t="str">
        <f>MID(E6194,FIND("_",E6194)+1,2)</f>
        <v>39</v>
      </c>
      <c r="I6194" t="str">
        <f>RIGHT(E6194,1)</f>
        <v>Y</v>
      </c>
      <c r="J6194" t="str">
        <f>REPLACE(C6194,1,52,"")</f>
        <v>wtu_39Y_9.pdb</v>
      </c>
      <c r="K6194" t="str">
        <f>IF(E6194=E6193,"",1)</f>
        <v/>
      </c>
      <c r="L6194">
        <v>-592.29397234915996</v>
      </c>
      <c r="M6194">
        <v>0.41293553352164197</v>
      </c>
      <c r="N6194">
        <v>0</v>
      </c>
      <c r="O6194">
        <v>0</v>
      </c>
      <c r="P6194">
        <v>0</v>
      </c>
      <c r="Q6194">
        <v>15.3423787041301</v>
      </c>
      <c r="R6194">
        <v>0</v>
      </c>
      <c r="S6194">
        <v>0</v>
      </c>
      <c r="T6194">
        <v>-1233.7000129206101</v>
      </c>
      <c r="U6194">
        <v>238.328955889599</v>
      </c>
      <c r="V6194">
        <v>-374.22695618073999</v>
      </c>
      <c r="W6194">
        <v>2.49255349076387</v>
      </c>
      <c r="X6194">
        <v>37.427108818912103</v>
      </c>
      <c r="Y6194">
        <v>145.29618347767899</v>
      </c>
      <c r="Z6194">
        <v>759.36514131373303</v>
      </c>
      <c r="AA6194">
        <v>-31.978202121225401</v>
      </c>
      <c r="AB6194">
        <v>-42.431069663587401</v>
      </c>
      <c r="AC6194">
        <v>-19.4573593658675</v>
      </c>
      <c r="AD6194">
        <v>-83.991889667285193</v>
      </c>
      <c r="AE6194">
        <v>-37.354550024410401</v>
      </c>
      <c r="AF6194">
        <v>0</v>
      </c>
      <c r="AG6194">
        <v>13.7887433075076</v>
      </c>
      <c r="AH6194">
        <v>-43.810867343510502</v>
      </c>
      <c r="AI6194">
        <v>0.73179571436605095</v>
      </c>
      <c r="AJ6194">
        <v>-5.6960837032490499</v>
      </c>
      <c r="AK6194">
        <v>67.560890000000001</v>
      </c>
      <c r="AL6194">
        <v>0</v>
      </c>
      <c r="AM6194">
        <v>1.9267924641118001E-2</v>
      </c>
    </row>
    <row r="6195" spans="1:39" hidden="1" x14ac:dyDescent="0.25">
      <c r="A6195" t="s">
        <v>6841</v>
      </c>
      <c r="B6195" t="s">
        <v>6849</v>
      </c>
      <c r="C6195" t="s">
        <v>6849</v>
      </c>
      <c r="D6195">
        <v>10</v>
      </c>
      <c r="E6195" t="str">
        <f>REPLACE(A6195,1,51,"")</f>
        <v>wtu_39Y</v>
      </c>
      <c r="F6195" t="str">
        <f>LEFT(E6195,FIND("_",E6195)-1)</f>
        <v>wtu</v>
      </c>
      <c r="G6195" t="str">
        <f>UPPER(RIGHT(F6195,1))</f>
        <v>U</v>
      </c>
      <c r="H6195" t="str">
        <f>MID(E6195,FIND("_",E6195)+1,2)</f>
        <v>39</v>
      </c>
      <c r="I6195" t="str">
        <f>RIGHT(E6195,1)</f>
        <v>Y</v>
      </c>
      <c r="J6195" t="str">
        <f>REPLACE(C6195,1,52,"")</f>
        <v>wtu_39Y_7.pdb</v>
      </c>
      <c r="K6195" t="str">
        <f>IF(E6195=E6194,"",1)</f>
        <v/>
      </c>
      <c r="L6195">
        <v>-591.93793267581805</v>
      </c>
      <c r="M6195">
        <v>0.40010111302435403</v>
      </c>
      <c r="N6195">
        <v>0</v>
      </c>
      <c r="O6195">
        <v>0</v>
      </c>
      <c r="P6195">
        <v>0</v>
      </c>
      <c r="Q6195">
        <v>14.938648544704799</v>
      </c>
      <c r="R6195">
        <v>0</v>
      </c>
      <c r="S6195">
        <v>0</v>
      </c>
      <c r="T6195">
        <v>-1233.7013070299799</v>
      </c>
      <c r="U6195">
        <v>237.949455566219</v>
      </c>
      <c r="V6195">
        <v>-374.91602750702799</v>
      </c>
      <c r="W6195">
        <v>2.4884192207092899</v>
      </c>
      <c r="X6195">
        <v>37.230552688058502</v>
      </c>
      <c r="Y6195">
        <v>145.90565635722501</v>
      </c>
      <c r="Z6195">
        <v>759.70993015604802</v>
      </c>
      <c r="AA6195">
        <v>-33.246478598970597</v>
      </c>
      <c r="AB6195">
        <v>-42.381518989258801</v>
      </c>
      <c r="AC6195">
        <v>-18.212777944976398</v>
      </c>
      <c r="AD6195">
        <v>-83.9878308166995</v>
      </c>
      <c r="AE6195">
        <v>-36.500196574418297</v>
      </c>
      <c r="AF6195">
        <v>0</v>
      </c>
      <c r="AG6195">
        <v>13.6267107884163</v>
      </c>
      <c r="AH6195">
        <v>-43.716465776760799</v>
      </c>
      <c r="AI6195">
        <v>0.72168965755902004</v>
      </c>
      <c r="AJ6195">
        <v>-5.4272557875083596</v>
      </c>
      <c r="AK6195">
        <v>67.560890000000001</v>
      </c>
      <c r="AL6195">
        <v>0</v>
      </c>
      <c r="AM6195">
        <v>1.99733708464979E-2</v>
      </c>
    </row>
    <row r="6196" spans="1:39" hidden="1" x14ac:dyDescent="0.25">
      <c r="A6196" t="s">
        <v>6841</v>
      </c>
      <c r="B6196" t="s">
        <v>6842</v>
      </c>
      <c r="C6196" t="s">
        <v>6842</v>
      </c>
      <c r="D6196">
        <v>10</v>
      </c>
      <c r="E6196" t="str">
        <f>REPLACE(A6196,1,51,"")</f>
        <v>wtu_39Y</v>
      </c>
      <c r="F6196" t="str">
        <f>LEFT(E6196,FIND("_",E6196)-1)</f>
        <v>wtu</v>
      </c>
      <c r="G6196" t="str">
        <f>UPPER(RIGHT(F6196,1))</f>
        <v>U</v>
      </c>
      <c r="H6196" t="str">
        <f>MID(E6196,FIND("_",E6196)+1,2)</f>
        <v>39</v>
      </c>
      <c r="I6196" t="str">
        <f>RIGHT(E6196,1)</f>
        <v>Y</v>
      </c>
      <c r="J6196" t="str">
        <f>REPLACE(C6196,1,52,"")</f>
        <v>wtu_39Y_0.pdb</v>
      </c>
      <c r="K6196" t="str">
        <f>IF(E6196=E6195,"",1)</f>
        <v/>
      </c>
      <c r="L6196">
        <v>-591.31562195477602</v>
      </c>
      <c r="M6196">
        <v>0.41274653279529899</v>
      </c>
      <c r="N6196">
        <v>0</v>
      </c>
      <c r="O6196">
        <v>0</v>
      </c>
      <c r="P6196">
        <v>0</v>
      </c>
      <c r="Q6196">
        <v>15.210126736142801</v>
      </c>
      <c r="R6196">
        <v>0</v>
      </c>
      <c r="S6196">
        <v>0</v>
      </c>
      <c r="T6196">
        <v>-1233.4749587159699</v>
      </c>
      <c r="U6196">
        <v>238.53337993042101</v>
      </c>
      <c r="V6196">
        <v>-376.85356125883698</v>
      </c>
      <c r="W6196">
        <v>2.50032019224061</v>
      </c>
      <c r="X6196">
        <v>36.6941945627701</v>
      </c>
      <c r="Y6196">
        <v>148.631089991479</v>
      </c>
      <c r="Z6196">
        <v>758.63595745401801</v>
      </c>
      <c r="AA6196">
        <v>-33.2953128905488</v>
      </c>
      <c r="AB6196">
        <v>-42.413464476798602</v>
      </c>
      <c r="AC6196">
        <v>-18.283194239677002</v>
      </c>
      <c r="AD6196">
        <v>-84.313395254700396</v>
      </c>
      <c r="AE6196">
        <v>-36.403249131912403</v>
      </c>
      <c r="AF6196">
        <v>0</v>
      </c>
      <c r="AG6196">
        <v>13.819098993829099</v>
      </c>
      <c r="AH6196">
        <v>-43.468414128992897</v>
      </c>
      <c r="AI6196">
        <v>0.708056070748463</v>
      </c>
      <c r="AJ6196">
        <v>-5.1224034479478702</v>
      </c>
      <c r="AK6196">
        <v>67.560890000000001</v>
      </c>
      <c r="AL6196">
        <v>0</v>
      </c>
      <c r="AM6196">
        <v>1.9217658962629301E-2</v>
      </c>
    </row>
    <row r="6197" spans="1:39" hidden="1" x14ac:dyDescent="0.25">
      <c r="A6197" t="s">
        <v>6841</v>
      </c>
      <c r="B6197" t="s">
        <v>6843</v>
      </c>
      <c r="C6197" t="s">
        <v>6843</v>
      </c>
      <c r="D6197">
        <v>10</v>
      </c>
      <c r="E6197" t="str">
        <f>REPLACE(A6197,1,51,"")</f>
        <v>wtu_39Y</v>
      </c>
      <c r="F6197" t="str">
        <f>LEFT(E6197,FIND("_",E6197)-1)</f>
        <v>wtu</v>
      </c>
      <c r="G6197" t="str">
        <f>UPPER(RIGHT(F6197,1))</f>
        <v>U</v>
      </c>
      <c r="H6197" t="str">
        <f>MID(E6197,FIND("_",E6197)+1,2)</f>
        <v>39</v>
      </c>
      <c r="I6197" t="str">
        <f>RIGHT(E6197,1)</f>
        <v>Y</v>
      </c>
      <c r="J6197" t="str">
        <f>REPLACE(C6197,1,52,"")</f>
        <v>wtu_39Y_1.pdb</v>
      </c>
      <c r="K6197" t="str">
        <f>IF(E6197=E6196,"",1)</f>
        <v/>
      </c>
      <c r="L6197">
        <v>-590.84570028029202</v>
      </c>
      <c r="M6197">
        <v>0.39936059481774899</v>
      </c>
      <c r="N6197">
        <v>0</v>
      </c>
      <c r="O6197">
        <v>0</v>
      </c>
      <c r="P6197">
        <v>0</v>
      </c>
      <c r="Q6197">
        <v>14.366394248658199</v>
      </c>
      <c r="R6197">
        <v>0</v>
      </c>
      <c r="S6197">
        <v>0</v>
      </c>
      <c r="T6197">
        <v>-1234.2138231521401</v>
      </c>
      <c r="U6197">
        <v>240.88447092243899</v>
      </c>
      <c r="V6197">
        <v>-377.86454818410198</v>
      </c>
      <c r="W6197">
        <v>2.51022781774547</v>
      </c>
      <c r="X6197">
        <v>36.7277067952623</v>
      </c>
      <c r="Y6197">
        <v>148.274619932452</v>
      </c>
      <c r="Z6197">
        <v>758.88401270871998</v>
      </c>
      <c r="AA6197">
        <v>-33.287368270673099</v>
      </c>
      <c r="AB6197">
        <v>-42.108888552318803</v>
      </c>
      <c r="AC6197">
        <v>-19.2128426849543</v>
      </c>
      <c r="AD6197">
        <v>-84.176198262542499</v>
      </c>
      <c r="AE6197">
        <v>-35.842777264623599</v>
      </c>
      <c r="AF6197">
        <v>0</v>
      </c>
      <c r="AG6197">
        <v>13.7409719912912</v>
      </c>
      <c r="AH6197">
        <v>-43.319427359961303</v>
      </c>
      <c r="AI6197">
        <v>0.79369480857278396</v>
      </c>
      <c r="AJ6197">
        <v>-4.5793899404215903</v>
      </c>
      <c r="AK6197">
        <v>67.560890000000001</v>
      </c>
      <c r="AL6197">
        <v>0</v>
      </c>
      <c r="AM6197">
        <v>1.6574166305932E-2</v>
      </c>
    </row>
    <row r="6198" spans="1:39" hidden="1" x14ac:dyDescent="0.25">
      <c r="A6198" t="s">
        <v>6841</v>
      </c>
      <c r="B6198" t="s">
        <v>6847</v>
      </c>
      <c r="C6198" t="s">
        <v>6847</v>
      </c>
      <c r="D6198">
        <v>10</v>
      </c>
      <c r="E6198" t="str">
        <f>REPLACE(A6198,1,51,"")</f>
        <v>wtu_39Y</v>
      </c>
      <c r="F6198" t="str">
        <f>LEFT(E6198,FIND("_",E6198)-1)</f>
        <v>wtu</v>
      </c>
      <c r="G6198" t="str">
        <f>UPPER(RIGHT(F6198,1))</f>
        <v>U</v>
      </c>
      <c r="H6198" t="str">
        <f>MID(E6198,FIND("_",E6198)+1,2)</f>
        <v>39</v>
      </c>
      <c r="I6198" t="str">
        <f>RIGHT(E6198,1)</f>
        <v>Y</v>
      </c>
      <c r="J6198" t="str">
        <f>REPLACE(C6198,1,52,"")</f>
        <v>wtu_39Y_5.pdb</v>
      </c>
      <c r="K6198" t="str">
        <f>IF(E6198=E6197,"",1)</f>
        <v/>
      </c>
      <c r="L6198">
        <v>-590.41928821428996</v>
      </c>
      <c r="M6198">
        <v>0.26481086631374801</v>
      </c>
      <c r="N6198">
        <v>0</v>
      </c>
      <c r="O6198">
        <v>0</v>
      </c>
      <c r="P6198">
        <v>0</v>
      </c>
      <c r="Q6198">
        <v>14.344383459348901</v>
      </c>
      <c r="R6198">
        <v>0</v>
      </c>
      <c r="S6198">
        <v>0</v>
      </c>
      <c r="T6198">
        <v>-1232.91439518365</v>
      </c>
      <c r="U6198">
        <v>240.95722891265299</v>
      </c>
      <c r="V6198">
        <v>-378.92271925448398</v>
      </c>
      <c r="W6198">
        <v>2.5139144239619999</v>
      </c>
      <c r="X6198">
        <v>37.050582842003699</v>
      </c>
      <c r="Y6198">
        <v>149.005419770586</v>
      </c>
      <c r="Z6198">
        <v>759.01075375214202</v>
      </c>
      <c r="AA6198">
        <v>-33.676694714177899</v>
      </c>
      <c r="AB6198">
        <v>-42.104210595438602</v>
      </c>
      <c r="AC6198">
        <v>-20.115880960875199</v>
      </c>
      <c r="AD6198">
        <v>-84.320646543772398</v>
      </c>
      <c r="AE6198">
        <v>-35.081494182037297</v>
      </c>
      <c r="AF6198">
        <v>0</v>
      </c>
      <c r="AG6198">
        <v>13.6896081281875</v>
      </c>
      <c r="AH6198">
        <v>-43.422745783278202</v>
      </c>
      <c r="AI6198">
        <v>0.743744872627772</v>
      </c>
      <c r="AJ6198">
        <v>-4.7516555962997096</v>
      </c>
      <c r="AK6198">
        <v>67.560890000000001</v>
      </c>
      <c r="AL6198">
        <v>0</v>
      </c>
      <c r="AM6198">
        <v>1.4628438213631301E-2</v>
      </c>
    </row>
    <row r="6199" spans="1:39" hidden="1" x14ac:dyDescent="0.25">
      <c r="A6199" t="s">
        <v>6841</v>
      </c>
      <c r="B6199" t="s">
        <v>6844</v>
      </c>
      <c r="C6199" t="s">
        <v>6844</v>
      </c>
      <c r="D6199">
        <v>10</v>
      </c>
      <c r="E6199" t="str">
        <f>REPLACE(A6199,1,51,"")</f>
        <v>wtu_39Y</v>
      </c>
      <c r="F6199" t="str">
        <f>LEFT(E6199,FIND("_",E6199)-1)</f>
        <v>wtu</v>
      </c>
      <c r="G6199" t="str">
        <f>UPPER(RIGHT(F6199,1))</f>
        <v>U</v>
      </c>
      <c r="H6199" t="str">
        <f>MID(E6199,FIND("_",E6199)+1,2)</f>
        <v>39</v>
      </c>
      <c r="I6199" t="str">
        <f>RIGHT(E6199,1)</f>
        <v>Y</v>
      </c>
      <c r="J6199" t="str">
        <f>REPLACE(C6199,1,52,"")</f>
        <v>wtu_39Y_2.pdb</v>
      </c>
      <c r="K6199" t="str">
        <f>IF(E6199=E6198,"",1)</f>
        <v/>
      </c>
      <c r="L6199">
        <v>-590.12511449714395</v>
      </c>
      <c r="M6199">
        <v>0.33058289223262</v>
      </c>
      <c r="N6199">
        <v>0</v>
      </c>
      <c r="O6199">
        <v>0</v>
      </c>
      <c r="P6199">
        <v>0</v>
      </c>
      <c r="Q6199">
        <v>14.6671910552878</v>
      </c>
      <c r="R6199">
        <v>0</v>
      </c>
      <c r="S6199">
        <v>0</v>
      </c>
      <c r="T6199">
        <v>-1233.8409427316601</v>
      </c>
      <c r="U6199">
        <v>238.806279405125</v>
      </c>
      <c r="V6199">
        <v>-371.41621363031697</v>
      </c>
      <c r="W6199">
        <v>2.5035541020549101</v>
      </c>
      <c r="X6199">
        <v>36.530334351053902</v>
      </c>
      <c r="Y6199">
        <v>147.14989211015501</v>
      </c>
      <c r="Z6199">
        <v>757.42816949419796</v>
      </c>
      <c r="AA6199">
        <v>-33.334538352584097</v>
      </c>
      <c r="AB6199">
        <v>-42.416072824573902</v>
      </c>
      <c r="AC6199">
        <v>-19.260723356326402</v>
      </c>
      <c r="AD6199">
        <v>-84.233793813399899</v>
      </c>
      <c r="AE6199">
        <v>-36.682005310123699</v>
      </c>
      <c r="AF6199">
        <v>0</v>
      </c>
      <c r="AG6199">
        <v>13.875959778694799</v>
      </c>
      <c r="AH6199">
        <v>-43.510793594279903</v>
      </c>
      <c r="AI6199">
        <v>0.79967867654243596</v>
      </c>
      <c r="AJ6199">
        <v>-4.8002048842194398</v>
      </c>
      <c r="AK6199">
        <v>67.560890000000001</v>
      </c>
      <c r="AL6199">
        <v>0</v>
      </c>
      <c r="AM6199">
        <v>4.8225027234301297E-2</v>
      </c>
    </row>
    <row r="6200" spans="1:39" hidden="1" x14ac:dyDescent="0.25">
      <c r="A6200" t="s">
        <v>6841</v>
      </c>
      <c r="B6200" t="s">
        <v>6845</v>
      </c>
      <c r="C6200" t="s">
        <v>6845</v>
      </c>
      <c r="D6200">
        <v>10</v>
      </c>
      <c r="E6200" t="str">
        <f>REPLACE(A6200,1,51,"")</f>
        <v>wtu_39Y</v>
      </c>
      <c r="F6200" t="str">
        <f>LEFT(E6200,FIND("_",E6200)-1)</f>
        <v>wtu</v>
      </c>
      <c r="G6200" t="str">
        <f>UPPER(RIGHT(F6200,1))</f>
        <v>U</v>
      </c>
      <c r="H6200" t="str">
        <f>MID(E6200,FIND("_",E6200)+1,2)</f>
        <v>39</v>
      </c>
      <c r="I6200" t="str">
        <f>RIGHT(E6200,1)</f>
        <v>Y</v>
      </c>
      <c r="J6200" t="str">
        <f>REPLACE(C6200,1,52,"")</f>
        <v>wtu_39Y_3.pdb</v>
      </c>
      <c r="K6200" t="str">
        <f>IF(E6200=E6199,"",1)</f>
        <v/>
      </c>
      <c r="L6200">
        <v>-589.00259385432798</v>
      </c>
      <c r="M6200">
        <v>0.38959859670769598</v>
      </c>
      <c r="N6200">
        <v>0</v>
      </c>
      <c r="O6200">
        <v>0</v>
      </c>
      <c r="P6200">
        <v>0</v>
      </c>
      <c r="Q6200">
        <v>15.7083670924182</v>
      </c>
      <c r="R6200">
        <v>0</v>
      </c>
      <c r="S6200">
        <v>0</v>
      </c>
      <c r="T6200">
        <v>-1232.7247294019901</v>
      </c>
      <c r="U6200">
        <v>237.463539631369</v>
      </c>
      <c r="V6200">
        <v>-372.07069464645201</v>
      </c>
      <c r="W6200">
        <v>2.5097079552657999</v>
      </c>
      <c r="X6200">
        <v>37.525969287817503</v>
      </c>
      <c r="Y6200">
        <v>146.445870656496</v>
      </c>
      <c r="Z6200">
        <v>757.71326195001802</v>
      </c>
      <c r="AA6200">
        <v>-32.3791405903659</v>
      </c>
      <c r="AB6200">
        <v>-42.394099529809601</v>
      </c>
      <c r="AC6200">
        <v>-18.263207133855001</v>
      </c>
      <c r="AD6200">
        <v>-84.092769985297195</v>
      </c>
      <c r="AE6200">
        <v>-36.555961103003</v>
      </c>
      <c r="AF6200">
        <v>0</v>
      </c>
      <c r="AG6200">
        <v>13.752707326430899</v>
      </c>
      <c r="AH6200">
        <v>-43.776389766080896</v>
      </c>
      <c r="AI6200">
        <v>0.70154970132203198</v>
      </c>
      <c r="AJ6200">
        <v>-6.14407164949953</v>
      </c>
      <c r="AK6200">
        <v>67.560890000000001</v>
      </c>
      <c r="AL6200">
        <v>0</v>
      </c>
      <c r="AM6200">
        <v>1.6606350888179199E-2</v>
      </c>
    </row>
    <row r="6201" spans="1:39" hidden="1" x14ac:dyDescent="0.25">
      <c r="A6201" t="s">
        <v>6841</v>
      </c>
      <c r="B6201" t="s">
        <v>6850</v>
      </c>
      <c r="C6201" t="s">
        <v>6850</v>
      </c>
      <c r="D6201">
        <v>10</v>
      </c>
      <c r="E6201" t="str">
        <f>REPLACE(A6201,1,51,"")</f>
        <v>wtu_39Y</v>
      </c>
      <c r="F6201" t="str">
        <f>LEFT(E6201,FIND("_",E6201)-1)</f>
        <v>wtu</v>
      </c>
      <c r="G6201" t="str">
        <f>UPPER(RIGHT(F6201,1))</f>
        <v>U</v>
      </c>
      <c r="H6201" t="str">
        <f>MID(E6201,FIND("_",E6201)+1,2)</f>
        <v>39</v>
      </c>
      <c r="I6201" t="str">
        <f>RIGHT(E6201,1)</f>
        <v>Y</v>
      </c>
      <c r="J6201" t="str">
        <f>REPLACE(C6201,1,52,"")</f>
        <v>wtu_39Y_8.pdb</v>
      </c>
      <c r="K6201" t="str">
        <f>IF(E6201=E6200,"",1)</f>
        <v/>
      </c>
      <c r="L6201">
        <v>-588.55809753829703</v>
      </c>
      <c r="M6201">
        <v>0.33990495054576497</v>
      </c>
      <c r="N6201">
        <v>0</v>
      </c>
      <c r="O6201">
        <v>0</v>
      </c>
      <c r="P6201">
        <v>0</v>
      </c>
      <c r="Q6201">
        <v>15.3526432894405</v>
      </c>
      <c r="R6201">
        <v>0</v>
      </c>
      <c r="S6201">
        <v>0</v>
      </c>
      <c r="T6201">
        <v>-1234.93396866279</v>
      </c>
      <c r="U6201">
        <v>241.07656774141901</v>
      </c>
      <c r="V6201">
        <v>-376.33098072280501</v>
      </c>
      <c r="W6201">
        <v>2.6724552315776302</v>
      </c>
      <c r="X6201">
        <v>36.9524533582793</v>
      </c>
      <c r="Y6201">
        <v>149.106291894446</v>
      </c>
      <c r="Z6201">
        <v>761.68101175341201</v>
      </c>
      <c r="AA6201">
        <v>-32.016195017495598</v>
      </c>
      <c r="AB6201">
        <v>-42.418834138221797</v>
      </c>
      <c r="AC6201">
        <v>-20.497220162682702</v>
      </c>
      <c r="AD6201">
        <v>-83.907759996980602</v>
      </c>
      <c r="AE6201">
        <v>-36.577846976810498</v>
      </c>
      <c r="AF6201">
        <v>0</v>
      </c>
      <c r="AG6201">
        <v>12.2953256128639</v>
      </c>
      <c r="AH6201">
        <v>-43.520641666189199</v>
      </c>
      <c r="AI6201">
        <v>0.69761708304320103</v>
      </c>
      <c r="AJ6201">
        <v>-5.7663024212361602</v>
      </c>
      <c r="AK6201">
        <v>67.560890000000001</v>
      </c>
      <c r="AL6201">
        <v>0</v>
      </c>
      <c r="AM6201">
        <v>1.63962624369661E-2</v>
      </c>
    </row>
    <row r="6202" spans="1:39" x14ac:dyDescent="0.25">
      <c r="A6202" t="s">
        <v>6852</v>
      </c>
      <c r="B6202" t="s">
        <v>6856</v>
      </c>
      <c r="C6202" t="s">
        <v>6856</v>
      </c>
      <c r="D6202">
        <v>10</v>
      </c>
      <c r="E6202" t="str">
        <f>REPLACE(A6202,1,51,"")</f>
        <v>wtu_63A</v>
      </c>
      <c r="F6202" t="str">
        <f>LEFT(E6202,FIND("_",E6202)-1)</f>
        <v>wtu</v>
      </c>
      <c r="G6202" t="str">
        <f>UPPER(RIGHT(F6202,1))</f>
        <v>U</v>
      </c>
      <c r="H6202" t="str">
        <f>MID(E6202,FIND("_",E6202)+1,2)</f>
        <v>63</v>
      </c>
      <c r="I6202" t="str">
        <f>RIGHT(E6202,1)</f>
        <v>A</v>
      </c>
      <c r="J6202" t="str">
        <f>REPLACE(C6202,1,52,"")</f>
        <v>wtu_63A_3.pdb</v>
      </c>
      <c r="K6202">
        <f>IF(E6202=E6201,"",1)</f>
        <v>1</v>
      </c>
      <c r="L6202">
        <v>-585.96291941565596</v>
      </c>
      <c r="M6202">
        <v>0.41374517908596897</v>
      </c>
      <c r="N6202">
        <v>0</v>
      </c>
      <c r="O6202">
        <v>0</v>
      </c>
      <c r="P6202">
        <v>0</v>
      </c>
      <c r="Q6202">
        <v>14.8251262249139</v>
      </c>
      <c r="R6202">
        <v>0</v>
      </c>
      <c r="S6202">
        <v>0</v>
      </c>
      <c r="T6202">
        <v>-1220.1644967401601</v>
      </c>
      <c r="U6202">
        <v>239.53602595382301</v>
      </c>
      <c r="V6202">
        <v>-374.76044704993802</v>
      </c>
      <c r="W6202">
        <v>2.4718256463535702</v>
      </c>
      <c r="X6202">
        <v>36.680841365459102</v>
      </c>
      <c r="Y6202">
        <v>144.85167899917701</v>
      </c>
      <c r="Z6202">
        <v>751.59282441761002</v>
      </c>
      <c r="AA6202">
        <v>-33.598725733403199</v>
      </c>
      <c r="AB6202">
        <v>-42.253669240052702</v>
      </c>
      <c r="AC6202">
        <v>-19.858257690334799</v>
      </c>
      <c r="AD6202">
        <v>-84.113956477920894</v>
      </c>
      <c r="AE6202">
        <v>-35.372031025888703</v>
      </c>
      <c r="AF6202">
        <v>0</v>
      </c>
      <c r="AG6202">
        <v>13.538042491773</v>
      </c>
      <c r="AH6202">
        <v>-42.889562313937702</v>
      </c>
      <c r="AI6202">
        <v>0.73350334905149295</v>
      </c>
      <c r="AJ6202">
        <v>-4.8686070349040396</v>
      </c>
      <c r="AK6202">
        <v>67.667280000000005</v>
      </c>
      <c r="AL6202">
        <v>0</v>
      </c>
      <c r="AM6202">
        <v>1.9685442724837701E-2</v>
      </c>
    </row>
    <row r="6203" spans="1:39" hidden="1" x14ac:dyDescent="0.25">
      <c r="A6203" t="s">
        <v>6852</v>
      </c>
      <c r="B6203" t="s">
        <v>6861</v>
      </c>
      <c r="C6203" t="s">
        <v>6861</v>
      </c>
      <c r="D6203">
        <v>10</v>
      </c>
      <c r="E6203" t="str">
        <f>REPLACE(A6203,1,51,"")</f>
        <v>wtu_63A</v>
      </c>
      <c r="F6203" t="str">
        <f>LEFT(E6203,FIND("_",E6203)-1)</f>
        <v>wtu</v>
      </c>
      <c r="G6203" t="str">
        <f>UPPER(RIGHT(F6203,1))</f>
        <v>U</v>
      </c>
      <c r="H6203" t="str">
        <f>MID(E6203,FIND("_",E6203)+1,2)</f>
        <v>63</v>
      </c>
      <c r="I6203" t="str">
        <f>RIGHT(E6203,1)</f>
        <v>A</v>
      </c>
      <c r="J6203" t="str">
        <f>REPLACE(C6203,1,52,"")</f>
        <v>wtu_63A_8.pdb</v>
      </c>
      <c r="K6203" t="str">
        <f>IF(E6203=E6202,"",1)</f>
        <v/>
      </c>
      <c r="L6203">
        <v>-585.72450451429404</v>
      </c>
      <c r="M6203">
        <v>0.35574217607903402</v>
      </c>
      <c r="N6203">
        <v>0</v>
      </c>
      <c r="O6203">
        <v>0</v>
      </c>
      <c r="P6203">
        <v>0</v>
      </c>
      <c r="Q6203">
        <v>15.2542907143722</v>
      </c>
      <c r="R6203">
        <v>0</v>
      </c>
      <c r="S6203">
        <v>0</v>
      </c>
      <c r="T6203">
        <v>-1221.9106059011001</v>
      </c>
      <c r="U6203">
        <v>238.40063843266</v>
      </c>
      <c r="V6203">
        <v>-375.93204871490201</v>
      </c>
      <c r="W6203">
        <v>2.4786467962457999</v>
      </c>
      <c r="X6203">
        <v>36.436755174791898</v>
      </c>
      <c r="Y6203">
        <v>145.326028217242</v>
      </c>
      <c r="Z6203">
        <v>755.57790875311002</v>
      </c>
      <c r="AA6203">
        <v>-33.624806319427499</v>
      </c>
      <c r="AB6203">
        <v>-42.442990207943801</v>
      </c>
      <c r="AC6203">
        <v>-19.879314768240199</v>
      </c>
      <c r="AD6203">
        <v>-84.098811789605605</v>
      </c>
      <c r="AE6203">
        <v>-35.622924214588998</v>
      </c>
      <c r="AF6203">
        <v>0</v>
      </c>
      <c r="AG6203">
        <v>13.948480956360401</v>
      </c>
      <c r="AH6203">
        <v>-43.098785874650297</v>
      </c>
      <c r="AI6203">
        <v>0.72349224524522504</v>
      </c>
      <c r="AJ6203">
        <v>-4.9426815683916603</v>
      </c>
      <c r="AK6203">
        <v>67.667280000000005</v>
      </c>
      <c r="AL6203">
        <v>0</v>
      </c>
      <c r="AM6203">
        <v>1.49435545334047E-2</v>
      </c>
    </row>
    <row r="6204" spans="1:39" hidden="1" x14ac:dyDescent="0.25">
      <c r="A6204" t="s">
        <v>6852</v>
      </c>
      <c r="B6204" t="s">
        <v>6859</v>
      </c>
      <c r="C6204" t="s">
        <v>6859</v>
      </c>
      <c r="D6204">
        <v>10</v>
      </c>
      <c r="E6204" t="str">
        <f>REPLACE(A6204,1,51,"")</f>
        <v>wtu_63A</v>
      </c>
      <c r="F6204" t="str">
        <f>LEFT(E6204,FIND("_",E6204)-1)</f>
        <v>wtu</v>
      </c>
      <c r="G6204" t="str">
        <f>UPPER(RIGHT(F6204,1))</f>
        <v>U</v>
      </c>
      <c r="H6204" t="str">
        <f>MID(E6204,FIND("_",E6204)+1,2)</f>
        <v>63</v>
      </c>
      <c r="I6204" t="str">
        <f>RIGHT(E6204,1)</f>
        <v>A</v>
      </c>
      <c r="J6204" t="str">
        <f>REPLACE(C6204,1,52,"")</f>
        <v>wtu_63A_6.pdb</v>
      </c>
      <c r="K6204" t="str">
        <f>IF(E6204=E6203,"",1)</f>
        <v/>
      </c>
      <c r="L6204">
        <v>-584.09597116129498</v>
      </c>
      <c r="M6204">
        <v>0.344219474120952</v>
      </c>
      <c r="N6204">
        <v>0</v>
      </c>
      <c r="O6204">
        <v>0</v>
      </c>
      <c r="P6204">
        <v>0</v>
      </c>
      <c r="Q6204">
        <v>15.219081131550301</v>
      </c>
      <c r="R6204">
        <v>0</v>
      </c>
      <c r="S6204">
        <v>0</v>
      </c>
      <c r="T6204">
        <v>-1223.13307471348</v>
      </c>
      <c r="U6204">
        <v>239.58134464182299</v>
      </c>
      <c r="V6204">
        <v>-375.00957257102402</v>
      </c>
      <c r="W6204">
        <v>2.4829395652152702</v>
      </c>
      <c r="X6204">
        <v>36.455059363699597</v>
      </c>
      <c r="Y6204">
        <v>144.91560445563999</v>
      </c>
      <c r="Z6204">
        <v>756.42288761389204</v>
      </c>
      <c r="AA6204">
        <v>-33.679809686679398</v>
      </c>
      <c r="AB6204">
        <v>-42.427028868565898</v>
      </c>
      <c r="AC6204">
        <v>-19.8542400814652</v>
      </c>
      <c r="AD6204">
        <v>-84.158188805619105</v>
      </c>
      <c r="AE6204">
        <v>-35.753339936219298</v>
      </c>
      <c r="AF6204">
        <v>0</v>
      </c>
      <c r="AG6204">
        <v>13.929334044547399</v>
      </c>
      <c r="AH6204">
        <v>-43.111156317203701</v>
      </c>
      <c r="AI6204">
        <v>0.82812771657796402</v>
      </c>
      <c r="AJ6204">
        <v>-4.5227171996967801</v>
      </c>
      <c r="AK6204">
        <v>67.667280000000005</v>
      </c>
      <c r="AL6204">
        <v>0</v>
      </c>
      <c r="AM6204">
        <v>5.14984857153186E-2</v>
      </c>
    </row>
    <row r="6205" spans="1:39" hidden="1" x14ac:dyDescent="0.25">
      <c r="A6205" t="s">
        <v>6852</v>
      </c>
      <c r="B6205" t="s">
        <v>6858</v>
      </c>
      <c r="C6205" t="s">
        <v>6858</v>
      </c>
      <c r="D6205">
        <v>10</v>
      </c>
      <c r="E6205" t="str">
        <f>REPLACE(A6205,1,51,"")</f>
        <v>wtu_63A</v>
      </c>
      <c r="F6205" t="str">
        <f>LEFT(E6205,FIND("_",E6205)-1)</f>
        <v>wtu</v>
      </c>
      <c r="G6205" t="str">
        <f>UPPER(RIGHT(F6205,1))</f>
        <v>U</v>
      </c>
      <c r="H6205" t="str">
        <f>MID(E6205,FIND("_",E6205)+1,2)</f>
        <v>63</v>
      </c>
      <c r="I6205" t="str">
        <f>RIGHT(E6205,1)</f>
        <v>A</v>
      </c>
      <c r="J6205" t="str">
        <f>REPLACE(C6205,1,52,"")</f>
        <v>wtu_63A_5.pdb</v>
      </c>
      <c r="K6205" t="str">
        <f>IF(E6205=E6204,"",1)</f>
        <v/>
      </c>
      <c r="L6205">
        <v>-583.86174427455398</v>
      </c>
      <c r="M6205">
        <v>0.41320936628002403</v>
      </c>
      <c r="N6205">
        <v>0</v>
      </c>
      <c r="O6205">
        <v>0</v>
      </c>
      <c r="P6205">
        <v>0</v>
      </c>
      <c r="Q6205">
        <v>15.8987019531461</v>
      </c>
      <c r="R6205">
        <v>0</v>
      </c>
      <c r="S6205">
        <v>0</v>
      </c>
      <c r="T6205">
        <v>-1221.9979545761</v>
      </c>
      <c r="U6205">
        <v>241.21187953811099</v>
      </c>
      <c r="V6205">
        <v>-377.12505020691299</v>
      </c>
      <c r="W6205">
        <v>2.54547016148357</v>
      </c>
      <c r="X6205">
        <v>36.705132300516198</v>
      </c>
      <c r="Y6205">
        <v>144.04126658552599</v>
      </c>
      <c r="Z6205">
        <v>759.11481731190202</v>
      </c>
      <c r="AA6205">
        <v>-33.701202303285299</v>
      </c>
      <c r="AB6205">
        <v>-42.360101007617999</v>
      </c>
      <c r="AC6205">
        <v>-19.879605360902499</v>
      </c>
      <c r="AD6205">
        <v>-84.098964597456202</v>
      </c>
      <c r="AE6205">
        <v>-35.479055272278202</v>
      </c>
      <c r="AF6205">
        <v>0</v>
      </c>
      <c r="AG6205">
        <v>11.1124941067199</v>
      </c>
      <c r="AH6205">
        <v>-43.316126077684899</v>
      </c>
      <c r="AI6205">
        <v>0.72655305552309901</v>
      </c>
      <c r="AJ6205">
        <v>-4.9765892732866002</v>
      </c>
      <c r="AK6205">
        <v>67.667280000000005</v>
      </c>
      <c r="AL6205">
        <v>0</v>
      </c>
      <c r="AM6205">
        <v>4.9309388051137597E-2</v>
      </c>
    </row>
    <row r="6206" spans="1:39" hidden="1" x14ac:dyDescent="0.25">
      <c r="A6206" t="s">
        <v>6852</v>
      </c>
      <c r="B6206" t="s">
        <v>6853</v>
      </c>
      <c r="C6206" t="s">
        <v>6853</v>
      </c>
      <c r="D6206">
        <v>10</v>
      </c>
      <c r="E6206" t="str">
        <f>REPLACE(A6206,1,51,"")</f>
        <v>wtu_63A</v>
      </c>
      <c r="F6206" t="str">
        <f>LEFT(E6206,FIND("_",E6206)-1)</f>
        <v>wtu</v>
      </c>
      <c r="G6206" t="str">
        <f>UPPER(RIGHT(F6206,1))</f>
        <v>U</v>
      </c>
      <c r="H6206" t="str">
        <f>MID(E6206,FIND("_",E6206)+1,2)</f>
        <v>63</v>
      </c>
      <c r="I6206" t="str">
        <f>RIGHT(E6206,1)</f>
        <v>A</v>
      </c>
      <c r="J6206" t="str">
        <f>REPLACE(C6206,1,52,"")</f>
        <v>wtu_63A_0.pdb</v>
      </c>
      <c r="K6206" t="str">
        <f>IF(E6206=E6205,"",1)</f>
        <v/>
      </c>
      <c r="L6206">
        <v>-583.76077179053698</v>
      </c>
      <c r="M6206">
        <v>0.32718795930431499</v>
      </c>
      <c r="N6206">
        <v>0</v>
      </c>
      <c r="O6206">
        <v>0</v>
      </c>
      <c r="P6206">
        <v>0</v>
      </c>
      <c r="Q6206">
        <v>15.4093601229079</v>
      </c>
      <c r="R6206">
        <v>0</v>
      </c>
      <c r="S6206">
        <v>0</v>
      </c>
      <c r="T6206">
        <v>-1222.76535304867</v>
      </c>
      <c r="U6206">
        <v>242.074727888365</v>
      </c>
      <c r="V6206">
        <v>-371.15549925767999</v>
      </c>
      <c r="W6206">
        <v>2.5376076111826298</v>
      </c>
      <c r="X6206">
        <v>36.591573929836002</v>
      </c>
      <c r="Y6206">
        <v>143.38404090447699</v>
      </c>
      <c r="Z6206">
        <v>754.81178615443196</v>
      </c>
      <c r="AA6206">
        <v>-33.892830660435003</v>
      </c>
      <c r="AB6206">
        <v>-42.181378708712202</v>
      </c>
      <c r="AC6206">
        <v>-19.8531602686651</v>
      </c>
      <c r="AD6206">
        <v>-84.127214670807305</v>
      </c>
      <c r="AE6206">
        <v>-36.165679090473802</v>
      </c>
      <c r="AF6206">
        <v>0</v>
      </c>
      <c r="AG6206">
        <v>10.705154589116001</v>
      </c>
      <c r="AH6206">
        <v>-43.002680973768904</v>
      </c>
      <c r="AI6206">
        <v>0.81378391703650399</v>
      </c>
      <c r="AJ6206">
        <v>-4.6615052014500398</v>
      </c>
      <c r="AK6206">
        <v>67.667280000000005</v>
      </c>
      <c r="AL6206">
        <v>0</v>
      </c>
      <c r="AM6206">
        <v>4.9214972779508599E-2</v>
      </c>
    </row>
    <row r="6207" spans="1:39" hidden="1" x14ac:dyDescent="0.25">
      <c r="A6207" t="s">
        <v>6852</v>
      </c>
      <c r="B6207" t="s">
        <v>6855</v>
      </c>
      <c r="C6207" t="s">
        <v>6855</v>
      </c>
      <c r="D6207">
        <v>10</v>
      </c>
      <c r="E6207" t="str">
        <f>REPLACE(A6207,1,51,"")</f>
        <v>wtu_63A</v>
      </c>
      <c r="F6207" t="str">
        <f>LEFT(E6207,FIND("_",E6207)-1)</f>
        <v>wtu</v>
      </c>
      <c r="G6207" t="str">
        <f>UPPER(RIGHT(F6207,1))</f>
        <v>U</v>
      </c>
      <c r="H6207" t="str">
        <f>MID(E6207,FIND("_",E6207)+1,2)</f>
        <v>63</v>
      </c>
      <c r="I6207" t="str">
        <f>RIGHT(E6207,1)</f>
        <v>A</v>
      </c>
      <c r="J6207" t="str">
        <f>REPLACE(C6207,1,52,"")</f>
        <v>wtu_63A_2.pdb</v>
      </c>
      <c r="K6207" t="str">
        <f>IF(E6207=E6206,"",1)</f>
        <v/>
      </c>
      <c r="L6207">
        <v>-583.03664808836504</v>
      </c>
      <c r="M6207">
        <v>0.44938376219355097</v>
      </c>
      <c r="N6207">
        <v>0</v>
      </c>
      <c r="O6207">
        <v>0</v>
      </c>
      <c r="P6207">
        <v>0</v>
      </c>
      <c r="Q6207">
        <v>15.454204049791</v>
      </c>
      <c r="R6207">
        <v>0</v>
      </c>
      <c r="S6207">
        <v>0</v>
      </c>
      <c r="T6207">
        <v>-1221.35759857474</v>
      </c>
      <c r="U6207">
        <v>234.76354495806299</v>
      </c>
      <c r="V6207">
        <v>-376.07734456790303</v>
      </c>
      <c r="W6207">
        <v>2.4868226129950699</v>
      </c>
      <c r="X6207">
        <v>37.0033609511039</v>
      </c>
      <c r="Y6207">
        <v>145.542631489212</v>
      </c>
      <c r="Z6207">
        <v>758.41839317017002</v>
      </c>
      <c r="AA6207">
        <v>-33.301894627150901</v>
      </c>
      <c r="AB6207">
        <v>-42.441133984009902</v>
      </c>
      <c r="AC6207">
        <v>-18.2474877667855</v>
      </c>
      <c r="AD6207">
        <v>-84.111359374272794</v>
      </c>
      <c r="AE6207">
        <v>-35.513642619946303</v>
      </c>
      <c r="AF6207">
        <v>0</v>
      </c>
      <c r="AG6207">
        <v>13.904658725403999</v>
      </c>
      <c r="AH6207">
        <v>-43.153308907971599</v>
      </c>
      <c r="AI6207">
        <v>0.70119261225455698</v>
      </c>
      <c r="AJ6207">
        <v>-4.7901921289086502</v>
      </c>
      <c r="AK6207">
        <v>67.667280000000005</v>
      </c>
      <c r="AL6207">
        <v>0</v>
      </c>
      <c r="AM6207">
        <v>1.52258943356264E-2</v>
      </c>
    </row>
    <row r="6208" spans="1:39" hidden="1" x14ac:dyDescent="0.25">
      <c r="A6208" t="s">
        <v>6852</v>
      </c>
      <c r="B6208" t="s">
        <v>6860</v>
      </c>
      <c r="C6208" t="s">
        <v>6860</v>
      </c>
      <c r="D6208">
        <v>10</v>
      </c>
      <c r="E6208" t="str">
        <f>REPLACE(A6208,1,51,"")</f>
        <v>wtu_63A</v>
      </c>
      <c r="F6208" t="str">
        <f>LEFT(E6208,FIND("_",E6208)-1)</f>
        <v>wtu</v>
      </c>
      <c r="G6208" t="str">
        <f>UPPER(RIGHT(F6208,1))</f>
        <v>U</v>
      </c>
      <c r="H6208" t="str">
        <f>MID(E6208,FIND("_",E6208)+1,2)</f>
        <v>63</v>
      </c>
      <c r="I6208" t="str">
        <f>RIGHT(E6208,1)</f>
        <v>A</v>
      </c>
      <c r="J6208" t="str">
        <f>REPLACE(C6208,1,52,"")</f>
        <v>wtu_63A_7.pdb</v>
      </c>
      <c r="K6208" t="str">
        <f>IF(E6208=E6207,"",1)</f>
        <v/>
      </c>
      <c r="L6208">
        <v>-582.40669007931206</v>
      </c>
      <c r="M6208">
        <v>0.33727520134998601</v>
      </c>
      <c r="N6208">
        <v>0</v>
      </c>
      <c r="O6208">
        <v>0</v>
      </c>
      <c r="P6208">
        <v>0</v>
      </c>
      <c r="Q6208">
        <v>14.8925918733296</v>
      </c>
      <c r="R6208">
        <v>0</v>
      </c>
      <c r="S6208">
        <v>0</v>
      </c>
      <c r="T6208">
        <v>-1222.8161091254599</v>
      </c>
      <c r="U6208">
        <v>237.84455900896299</v>
      </c>
      <c r="V6208">
        <v>-375.76355777152401</v>
      </c>
      <c r="W6208">
        <v>2.4795625981785498</v>
      </c>
      <c r="X6208">
        <v>36.355919469129397</v>
      </c>
      <c r="Y6208">
        <v>146.340850170886</v>
      </c>
      <c r="Z6208">
        <v>757.93963416483598</v>
      </c>
      <c r="AA6208">
        <v>-33.355483802281803</v>
      </c>
      <c r="AB6208">
        <v>-42.422291460931</v>
      </c>
      <c r="AC6208">
        <v>-19.182851169151899</v>
      </c>
      <c r="AD6208">
        <v>-84.164717764939496</v>
      </c>
      <c r="AE6208">
        <v>-35.540189031134602</v>
      </c>
      <c r="AF6208">
        <v>0</v>
      </c>
      <c r="AG6208">
        <v>13.769289515037601</v>
      </c>
      <c r="AH6208">
        <v>-42.861792914805598</v>
      </c>
      <c r="AI6208">
        <v>0.71768865038820895</v>
      </c>
      <c r="AJ6208">
        <v>-4.3227420688087799</v>
      </c>
      <c r="AK6208">
        <v>67.667280000000005</v>
      </c>
      <c r="AL6208">
        <v>0</v>
      </c>
      <c r="AM6208">
        <v>1.56695789746185E-2</v>
      </c>
    </row>
    <row r="6209" spans="1:39" hidden="1" x14ac:dyDescent="0.25">
      <c r="A6209" t="s">
        <v>6852</v>
      </c>
      <c r="B6209" t="s">
        <v>6854</v>
      </c>
      <c r="C6209" t="s">
        <v>6854</v>
      </c>
      <c r="D6209">
        <v>10</v>
      </c>
      <c r="E6209" t="str">
        <f>REPLACE(A6209,1,51,"")</f>
        <v>wtu_63A</v>
      </c>
      <c r="F6209" t="str">
        <f>LEFT(E6209,FIND("_",E6209)-1)</f>
        <v>wtu</v>
      </c>
      <c r="G6209" t="str">
        <f>UPPER(RIGHT(F6209,1))</f>
        <v>U</v>
      </c>
      <c r="H6209" t="str">
        <f>MID(E6209,FIND("_",E6209)+1,2)</f>
        <v>63</v>
      </c>
      <c r="I6209" t="str">
        <f>RIGHT(E6209,1)</f>
        <v>A</v>
      </c>
      <c r="J6209" t="str">
        <f>REPLACE(C6209,1,52,"")</f>
        <v>wtu_63A_1.pdb</v>
      </c>
      <c r="K6209" t="str">
        <f>IF(E6209=E6208,"",1)</f>
        <v/>
      </c>
      <c r="L6209">
        <v>-581.91849572602803</v>
      </c>
      <c r="M6209">
        <v>0.336062283621476</v>
      </c>
      <c r="N6209">
        <v>0</v>
      </c>
      <c r="O6209">
        <v>0</v>
      </c>
      <c r="P6209">
        <v>0</v>
      </c>
      <c r="Q6209">
        <v>14.9127983737091</v>
      </c>
      <c r="R6209">
        <v>0</v>
      </c>
      <c r="S6209">
        <v>0</v>
      </c>
      <c r="T6209">
        <v>-1223.0939712520301</v>
      </c>
      <c r="U6209">
        <v>237.26160448635</v>
      </c>
      <c r="V6209">
        <v>-374.588072729749</v>
      </c>
      <c r="W6209">
        <v>2.4877973928477202</v>
      </c>
      <c r="X6209">
        <v>36.296380289755298</v>
      </c>
      <c r="Y6209">
        <v>146.20788848893301</v>
      </c>
      <c r="Z6209">
        <v>758.20979871238205</v>
      </c>
      <c r="AA6209">
        <v>-33.405514562437098</v>
      </c>
      <c r="AB6209">
        <v>-42.4149634645239</v>
      </c>
      <c r="AC6209">
        <v>-19.165125507618001</v>
      </c>
      <c r="AD6209">
        <v>-84.188159753804001</v>
      </c>
      <c r="AE6209">
        <v>-35.658431874130898</v>
      </c>
      <c r="AF6209">
        <v>0</v>
      </c>
      <c r="AG6209">
        <v>13.929057045709101</v>
      </c>
      <c r="AH6209">
        <v>-42.955180025396203</v>
      </c>
      <c r="AI6209">
        <v>0.80821542236655897</v>
      </c>
      <c r="AJ6209">
        <v>-4.2476073902964497</v>
      </c>
      <c r="AK6209">
        <v>67.667280000000005</v>
      </c>
      <c r="AL6209">
        <v>0</v>
      </c>
      <c r="AM6209">
        <v>1.77106219040081E-2</v>
      </c>
    </row>
    <row r="6210" spans="1:39" hidden="1" x14ac:dyDescent="0.25">
      <c r="A6210" t="s">
        <v>6852</v>
      </c>
      <c r="B6210" t="s">
        <v>6862</v>
      </c>
      <c r="C6210" t="s">
        <v>6862</v>
      </c>
      <c r="D6210">
        <v>10</v>
      </c>
      <c r="E6210" t="str">
        <f>REPLACE(A6210,1,51,"")</f>
        <v>wtu_63A</v>
      </c>
      <c r="F6210" t="str">
        <f>LEFT(E6210,FIND("_",E6210)-1)</f>
        <v>wtu</v>
      </c>
      <c r="G6210" t="str">
        <f>UPPER(RIGHT(F6210,1))</f>
        <v>U</v>
      </c>
      <c r="H6210" t="str">
        <f>MID(E6210,FIND("_",E6210)+1,2)</f>
        <v>63</v>
      </c>
      <c r="I6210" t="str">
        <f>RIGHT(E6210,1)</f>
        <v>A</v>
      </c>
      <c r="J6210" t="str">
        <f>REPLACE(C6210,1,52,"")</f>
        <v>wtu_63A_9.pdb</v>
      </c>
      <c r="K6210" t="str">
        <f>IF(E6210=E6209,"",1)</f>
        <v/>
      </c>
      <c r="L6210">
        <v>-580.38096280744901</v>
      </c>
      <c r="M6210">
        <v>0.30675242466585301</v>
      </c>
      <c r="N6210">
        <v>0</v>
      </c>
      <c r="O6210">
        <v>0</v>
      </c>
      <c r="P6210">
        <v>0</v>
      </c>
      <c r="Q6210">
        <v>14.8173113077907</v>
      </c>
      <c r="R6210">
        <v>0</v>
      </c>
      <c r="S6210">
        <v>0</v>
      </c>
      <c r="T6210">
        <v>-1224.0315338334501</v>
      </c>
      <c r="U6210">
        <v>238.49857366533101</v>
      </c>
      <c r="V6210">
        <v>-374.369604642345</v>
      </c>
      <c r="W6210">
        <v>2.64549639150788</v>
      </c>
      <c r="X6210">
        <v>36.525044999035998</v>
      </c>
      <c r="Y6210">
        <v>147.80721558940601</v>
      </c>
      <c r="Z6210">
        <v>759.07063213753895</v>
      </c>
      <c r="AA6210">
        <v>-33.793251125274601</v>
      </c>
      <c r="AB6210">
        <v>-42.447018122552102</v>
      </c>
      <c r="AC6210">
        <v>-18.3807704568788</v>
      </c>
      <c r="AD6210">
        <v>-84.123208444569897</v>
      </c>
      <c r="AE6210">
        <v>-35.653078658379002</v>
      </c>
      <c r="AF6210">
        <v>0</v>
      </c>
      <c r="AG6210">
        <v>12.3023623015513</v>
      </c>
      <c r="AH6210">
        <v>-43.0180484718204</v>
      </c>
      <c r="AI6210">
        <v>0.70903539389689096</v>
      </c>
      <c r="AJ6210">
        <v>-4.6231285108167501</v>
      </c>
      <c r="AK6210">
        <v>67.667280000000005</v>
      </c>
      <c r="AL6210">
        <v>0</v>
      </c>
      <c r="AM6210">
        <v>1.57276725774642E-2</v>
      </c>
    </row>
    <row r="6211" spans="1:39" hidden="1" x14ac:dyDescent="0.25">
      <c r="A6211" t="s">
        <v>6852</v>
      </c>
      <c r="B6211" t="s">
        <v>6857</v>
      </c>
      <c r="C6211" t="s">
        <v>6857</v>
      </c>
      <c r="D6211">
        <v>10</v>
      </c>
      <c r="E6211" t="str">
        <f>REPLACE(A6211,1,51,"")</f>
        <v>wtu_63A</v>
      </c>
      <c r="F6211" t="str">
        <f>LEFT(E6211,FIND("_",E6211)-1)</f>
        <v>wtu</v>
      </c>
      <c r="G6211" t="str">
        <f>UPPER(RIGHT(F6211,1))</f>
        <v>U</v>
      </c>
      <c r="H6211" t="str">
        <f>MID(E6211,FIND("_",E6211)+1,2)</f>
        <v>63</v>
      </c>
      <c r="I6211" t="str">
        <f>RIGHT(E6211,1)</f>
        <v>A</v>
      </c>
      <c r="J6211" t="str">
        <f>REPLACE(C6211,1,52,"")</f>
        <v>wtu_63A_4.pdb</v>
      </c>
      <c r="K6211" t="str">
        <f>IF(E6211=E6210,"",1)</f>
        <v/>
      </c>
      <c r="L6211">
        <v>-579.59035552083901</v>
      </c>
      <c r="M6211">
        <v>0.32683907946366902</v>
      </c>
      <c r="N6211">
        <v>0</v>
      </c>
      <c r="O6211">
        <v>0</v>
      </c>
      <c r="P6211">
        <v>0</v>
      </c>
      <c r="Q6211">
        <v>15.835844719889201</v>
      </c>
      <c r="R6211">
        <v>0</v>
      </c>
      <c r="S6211">
        <v>0</v>
      </c>
      <c r="T6211">
        <v>-1222.82390071637</v>
      </c>
      <c r="U6211">
        <v>239.91406875841901</v>
      </c>
      <c r="V6211">
        <v>-373.06878600068802</v>
      </c>
      <c r="W6211">
        <v>2.55151159043294</v>
      </c>
      <c r="X6211">
        <v>36.654945558325899</v>
      </c>
      <c r="Y6211">
        <v>146.19013570323099</v>
      </c>
      <c r="Z6211">
        <v>756.85976068966602</v>
      </c>
      <c r="AA6211">
        <v>-32.606558820114103</v>
      </c>
      <c r="AB6211">
        <v>-42.1306991586873</v>
      </c>
      <c r="AC6211">
        <v>-17.2582563879097</v>
      </c>
      <c r="AD6211">
        <v>-84.089345460050595</v>
      </c>
      <c r="AE6211">
        <v>-36.856318242147701</v>
      </c>
      <c r="AF6211">
        <v>0</v>
      </c>
      <c r="AG6211">
        <v>10.5509277835978</v>
      </c>
      <c r="AH6211">
        <v>-42.7614341825076</v>
      </c>
      <c r="AI6211">
        <v>0.71003140001057297</v>
      </c>
      <c r="AJ6211">
        <v>-4.9488459867105403</v>
      </c>
      <c r="AK6211">
        <v>67.667280000000005</v>
      </c>
      <c r="AL6211">
        <v>0</v>
      </c>
      <c r="AM6211">
        <v>1.9283230781408801E-2</v>
      </c>
    </row>
    <row r="6212" spans="1:39" x14ac:dyDescent="0.25">
      <c r="A6212" t="s">
        <v>6863</v>
      </c>
      <c r="B6212" t="s">
        <v>6872</v>
      </c>
      <c r="C6212" t="s">
        <v>6872</v>
      </c>
      <c r="D6212">
        <v>10</v>
      </c>
      <c r="E6212" t="str">
        <f>REPLACE(A6212,1,51,"")</f>
        <v>wtu_63C</v>
      </c>
      <c r="F6212" t="str">
        <f>LEFT(E6212,FIND("_",E6212)-1)</f>
        <v>wtu</v>
      </c>
      <c r="G6212" t="str">
        <f>UPPER(RIGHT(F6212,1))</f>
        <v>U</v>
      </c>
      <c r="H6212" t="str">
        <f>MID(E6212,FIND("_",E6212)+1,2)</f>
        <v>63</v>
      </c>
      <c r="I6212" t="str">
        <f>RIGHT(E6212,1)</f>
        <v>C</v>
      </c>
      <c r="J6212" t="str">
        <f>REPLACE(C6212,1,52,"")</f>
        <v>wtu_63C_8.pdb</v>
      </c>
      <c r="K6212">
        <f>IF(E6212=E6211,"",1)</f>
        <v>1</v>
      </c>
      <c r="L6212">
        <v>-584.27538020283203</v>
      </c>
      <c r="M6212">
        <v>0.32677008602716201</v>
      </c>
      <c r="N6212">
        <v>0</v>
      </c>
      <c r="O6212">
        <v>0</v>
      </c>
      <c r="P6212">
        <v>0</v>
      </c>
      <c r="Q6212">
        <v>15.2521611697354</v>
      </c>
      <c r="R6212">
        <v>0</v>
      </c>
      <c r="S6212">
        <v>0</v>
      </c>
      <c r="T6212">
        <v>-1226.5076259597499</v>
      </c>
      <c r="U6212">
        <v>242.09742618733</v>
      </c>
      <c r="V6212">
        <v>-374.45257136815502</v>
      </c>
      <c r="W6212">
        <v>2.5369750993885498</v>
      </c>
      <c r="X6212">
        <v>36.549022637425502</v>
      </c>
      <c r="Y6212">
        <v>143.41300583651699</v>
      </c>
      <c r="Z6212">
        <v>759.89578147997702</v>
      </c>
      <c r="AA6212">
        <v>-33.617293141437003</v>
      </c>
      <c r="AB6212">
        <v>-42.215329344128897</v>
      </c>
      <c r="AC6212">
        <v>-20.624707987039599</v>
      </c>
      <c r="AD6212">
        <v>-84.165658418430993</v>
      </c>
      <c r="AE6212">
        <v>-36.238914137425503</v>
      </c>
      <c r="AF6212">
        <v>0</v>
      </c>
      <c r="AG6212">
        <v>10.9675561729122</v>
      </c>
      <c r="AH6212">
        <v>-43.036725178478797</v>
      </c>
      <c r="AI6212">
        <v>0.80908383919413296</v>
      </c>
      <c r="AJ6212">
        <v>-4.5840184938874504</v>
      </c>
      <c r="AK6212">
        <v>69.597390000000004</v>
      </c>
      <c r="AL6212">
        <v>0</v>
      </c>
      <c r="AM6212">
        <v>4.9061403422946702E-2</v>
      </c>
    </row>
    <row r="6213" spans="1:39" hidden="1" x14ac:dyDescent="0.25">
      <c r="A6213" t="s">
        <v>6863</v>
      </c>
      <c r="B6213" t="s">
        <v>6866</v>
      </c>
      <c r="C6213" t="s">
        <v>6866</v>
      </c>
      <c r="D6213">
        <v>10</v>
      </c>
      <c r="E6213" t="str">
        <f>REPLACE(A6213,1,51,"")</f>
        <v>wtu_63C</v>
      </c>
      <c r="F6213" t="str">
        <f>LEFT(E6213,FIND("_",E6213)-1)</f>
        <v>wtu</v>
      </c>
      <c r="G6213" t="str">
        <f>UPPER(RIGHT(F6213,1))</f>
        <v>U</v>
      </c>
      <c r="H6213" t="str">
        <f>MID(E6213,FIND("_",E6213)+1,2)</f>
        <v>63</v>
      </c>
      <c r="I6213" t="str">
        <f>RIGHT(E6213,1)</f>
        <v>C</v>
      </c>
      <c r="J6213" t="str">
        <f>REPLACE(C6213,1,52,"")</f>
        <v>wtu_63C_2.pdb</v>
      </c>
      <c r="K6213" t="str">
        <f>IF(E6213=E6212,"",1)</f>
        <v/>
      </c>
      <c r="L6213">
        <v>-584.06465139938598</v>
      </c>
      <c r="M6213">
        <v>0.26494127970084702</v>
      </c>
      <c r="N6213">
        <v>0</v>
      </c>
      <c r="O6213">
        <v>0</v>
      </c>
      <c r="P6213">
        <v>0</v>
      </c>
      <c r="Q6213">
        <v>14.646149793216701</v>
      </c>
      <c r="R6213">
        <v>0</v>
      </c>
      <c r="S6213">
        <v>0</v>
      </c>
      <c r="T6213">
        <v>-1223.9045133587699</v>
      </c>
      <c r="U6213">
        <v>242.19354921795599</v>
      </c>
      <c r="V6213">
        <v>-375.38666482391801</v>
      </c>
      <c r="W6213">
        <v>2.4929329640664601</v>
      </c>
      <c r="X6213">
        <v>36.932157299926899</v>
      </c>
      <c r="Y6213">
        <v>144.966104612338</v>
      </c>
      <c r="Z6213">
        <v>754.88090914481302</v>
      </c>
      <c r="AA6213">
        <v>-33.83076342935</v>
      </c>
      <c r="AB6213">
        <v>-42.314204107692802</v>
      </c>
      <c r="AC6213">
        <v>-21.586611962456502</v>
      </c>
      <c r="AD6213">
        <v>-84.1709572998776</v>
      </c>
      <c r="AE6213">
        <v>-35.295204979965902</v>
      </c>
      <c r="AF6213">
        <v>0</v>
      </c>
      <c r="AG6213">
        <v>13.653295897024201</v>
      </c>
      <c r="AH6213">
        <v>-42.976513048003397</v>
      </c>
      <c r="AI6213">
        <v>0.81909534234036296</v>
      </c>
      <c r="AJ6213">
        <v>-4.8314485776691596</v>
      </c>
      <c r="AK6213">
        <v>69.597390000000004</v>
      </c>
      <c r="AL6213">
        <v>0</v>
      </c>
      <c r="AM6213">
        <v>5.0645916642919599E-2</v>
      </c>
    </row>
    <row r="6214" spans="1:39" hidden="1" x14ac:dyDescent="0.25">
      <c r="A6214" t="s">
        <v>6863</v>
      </c>
      <c r="B6214" t="s">
        <v>6868</v>
      </c>
      <c r="C6214" t="s">
        <v>6868</v>
      </c>
      <c r="D6214">
        <v>10</v>
      </c>
      <c r="E6214" t="str">
        <f>REPLACE(A6214,1,51,"")</f>
        <v>wtu_63C</v>
      </c>
      <c r="F6214" t="str">
        <f>LEFT(E6214,FIND("_",E6214)-1)</f>
        <v>wtu</v>
      </c>
      <c r="G6214" t="str">
        <f>UPPER(RIGHT(F6214,1))</f>
        <v>U</v>
      </c>
      <c r="H6214" t="str">
        <f>MID(E6214,FIND("_",E6214)+1,2)</f>
        <v>63</v>
      </c>
      <c r="I6214" t="str">
        <f>RIGHT(E6214,1)</f>
        <v>C</v>
      </c>
      <c r="J6214" t="str">
        <f>REPLACE(C6214,1,52,"")</f>
        <v>wtu_63C_4.pdb</v>
      </c>
      <c r="K6214" t="str">
        <f>IF(E6214=E6213,"",1)</f>
        <v/>
      </c>
      <c r="L6214">
        <v>-582.67878983590504</v>
      </c>
      <c r="M6214">
        <v>0.40871965181479802</v>
      </c>
      <c r="N6214">
        <v>0</v>
      </c>
      <c r="O6214">
        <v>0</v>
      </c>
      <c r="P6214">
        <v>0</v>
      </c>
      <c r="Q6214">
        <v>15.1386350632924</v>
      </c>
      <c r="R6214">
        <v>0</v>
      </c>
      <c r="S6214">
        <v>0</v>
      </c>
      <c r="T6214">
        <v>-1224.7956571270499</v>
      </c>
      <c r="U6214">
        <v>236.70740995338099</v>
      </c>
      <c r="V6214">
        <v>-377.30762193360601</v>
      </c>
      <c r="W6214">
        <v>2.4835107122924498</v>
      </c>
      <c r="X6214">
        <v>36.435334681127003</v>
      </c>
      <c r="Y6214">
        <v>146.295123849379</v>
      </c>
      <c r="Z6214">
        <v>760.11831153458195</v>
      </c>
      <c r="AA6214">
        <v>-33.311270545941397</v>
      </c>
      <c r="AB6214">
        <v>-42.454032716103598</v>
      </c>
      <c r="AC6214">
        <v>-19.16020577842</v>
      </c>
      <c r="AD6214">
        <v>-84.260985685680296</v>
      </c>
      <c r="AE6214">
        <v>-35.258021881607398</v>
      </c>
      <c r="AF6214">
        <v>0</v>
      </c>
      <c r="AG6214">
        <v>13.9380384956191</v>
      </c>
      <c r="AH6214">
        <v>-43.137816948821303</v>
      </c>
      <c r="AI6214">
        <v>0.69981117844454999</v>
      </c>
      <c r="AJ6214">
        <v>-4.4195078121161897</v>
      </c>
      <c r="AK6214">
        <v>69.597390000000004</v>
      </c>
      <c r="AL6214">
        <v>0</v>
      </c>
      <c r="AM6214">
        <v>1.2765125328689401E-2</v>
      </c>
    </row>
    <row r="6215" spans="1:39" hidden="1" x14ac:dyDescent="0.25">
      <c r="A6215" t="s">
        <v>6863</v>
      </c>
      <c r="B6215" t="s">
        <v>6867</v>
      </c>
      <c r="C6215" t="s">
        <v>6867</v>
      </c>
      <c r="D6215">
        <v>10</v>
      </c>
      <c r="E6215" t="str">
        <f>REPLACE(A6215,1,51,"")</f>
        <v>wtu_63C</v>
      </c>
      <c r="F6215" t="str">
        <f>LEFT(E6215,FIND("_",E6215)-1)</f>
        <v>wtu</v>
      </c>
      <c r="G6215" t="str">
        <f>UPPER(RIGHT(F6215,1))</f>
        <v>U</v>
      </c>
      <c r="H6215" t="str">
        <f>MID(E6215,FIND("_",E6215)+1,2)</f>
        <v>63</v>
      </c>
      <c r="I6215" t="str">
        <f>RIGHT(E6215,1)</f>
        <v>C</v>
      </c>
      <c r="J6215" t="str">
        <f>REPLACE(C6215,1,52,"")</f>
        <v>wtu_63C_3.pdb</v>
      </c>
      <c r="K6215" t="str">
        <f>IF(E6215=E6214,"",1)</f>
        <v/>
      </c>
      <c r="L6215">
        <v>-581.48873856004104</v>
      </c>
      <c r="M6215">
        <v>0.34258600518343602</v>
      </c>
      <c r="N6215">
        <v>0</v>
      </c>
      <c r="O6215">
        <v>0</v>
      </c>
      <c r="P6215">
        <v>0</v>
      </c>
      <c r="Q6215">
        <v>14.710370842073299</v>
      </c>
      <c r="R6215">
        <v>0</v>
      </c>
      <c r="S6215">
        <v>0</v>
      </c>
      <c r="T6215">
        <v>-1225.4423549616499</v>
      </c>
      <c r="U6215">
        <v>238.85661788289201</v>
      </c>
      <c r="V6215">
        <v>-375.097878861808</v>
      </c>
      <c r="W6215">
        <v>2.4913417656546502</v>
      </c>
      <c r="X6215">
        <v>36.461789930567797</v>
      </c>
      <c r="Y6215">
        <v>147.29824736310101</v>
      </c>
      <c r="Z6215">
        <v>756.71335538749599</v>
      </c>
      <c r="AA6215">
        <v>-33.791401322791899</v>
      </c>
      <c r="AB6215">
        <v>-42.242646466533799</v>
      </c>
      <c r="AC6215">
        <v>-18.287423658108601</v>
      </c>
      <c r="AD6215">
        <v>-84.219332329910799</v>
      </c>
      <c r="AE6215">
        <v>-35.727648028349599</v>
      </c>
      <c r="AF6215">
        <v>0</v>
      </c>
      <c r="AG6215">
        <v>13.616206796835</v>
      </c>
      <c r="AH6215">
        <v>-42.862038018268599</v>
      </c>
      <c r="AI6215">
        <v>0.800932273956529</v>
      </c>
      <c r="AJ6215">
        <v>-4.4202503383018001</v>
      </c>
      <c r="AK6215">
        <v>69.597390000000004</v>
      </c>
      <c r="AL6215">
        <v>0</v>
      </c>
      <c r="AM6215">
        <v>5.59831831115669E-2</v>
      </c>
    </row>
    <row r="6216" spans="1:39" hidden="1" x14ac:dyDescent="0.25">
      <c r="A6216" t="s">
        <v>6863</v>
      </c>
      <c r="B6216" t="s">
        <v>6871</v>
      </c>
      <c r="C6216" t="s">
        <v>6871</v>
      </c>
      <c r="D6216">
        <v>10</v>
      </c>
      <c r="E6216" t="str">
        <f>REPLACE(A6216,1,51,"")</f>
        <v>wtu_63C</v>
      </c>
      <c r="F6216" t="str">
        <f>LEFT(E6216,FIND("_",E6216)-1)</f>
        <v>wtu</v>
      </c>
      <c r="G6216" t="str">
        <f>UPPER(RIGHT(F6216,1))</f>
        <v>U</v>
      </c>
      <c r="H6216" t="str">
        <f>MID(E6216,FIND("_",E6216)+1,2)</f>
        <v>63</v>
      </c>
      <c r="I6216" t="str">
        <f>RIGHT(E6216,1)</f>
        <v>C</v>
      </c>
      <c r="J6216" t="str">
        <f>REPLACE(C6216,1,52,"")</f>
        <v>wtu_63C_7.pdb</v>
      </c>
      <c r="K6216" t="str">
        <f>IF(E6216=E6215,"",1)</f>
        <v/>
      </c>
      <c r="L6216">
        <v>-581.43319219479997</v>
      </c>
      <c r="M6216">
        <v>0.40001380285777699</v>
      </c>
      <c r="N6216">
        <v>0</v>
      </c>
      <c r="O6216">
        <v>0</v>
      </c>
      <c r="P6216">
        <v>0</v>
      </c>
      <c r="Q6216">
        <v>16.451090095955401</v>
      </c>
      <c r="R6216">
        <v>0</v>
      </c>
      <c r="S6216">
        <v>0</v>
      </c>
      <c r="T6216">
        <v>-1224.68932238301</v>
      </c>
      <c r="U6216">
        <v>238.437509448311</v>
      </c>
      <c r="V6216">
        <v>-376.44310355712503</v>
      </c>
      <c r="W6216">
        <v>2.5543772022016502</v>
      </c>
      <c r="X6216">
        <v>36.850971004165601</v>
      </c>
      <c r="Y6216">
        <v>145.101096894363</v>
      </c>
      <c r="Z6216">
        <v>761.22578098304098</v>
      </c>
      <c r="AA6216">
        <v>-32.334312028732697</v>
      </c>
      <c r="AB6216">
        <v>-42.195482277171401</v>
      </c>
      <c r="AC6216">
        <v>-19.068897624604801</v>
      </c>
      <c r="AD6216">
        <v>-84.224550530744494</v>
      </c>
      <c r="AE6216">
        <v>-36.049511338022697</v>
      </c>
      <c r="AF6216">
        <v>0</v>
      </c>
      <c r="AG6216">
        <v>10.793511874683301</v>
      </c>
      <c r="AH6216">
        <v>-42.876622262411097</v>
      </c>
      <c r="AI6216">
        <v>0.71309271643357097</v>
      </c>
      <c r="AJ6216">
        <v>-5.29664945176585</v>
      </c>
      <c r="AK6216">
        <v>69.597390000000004</v>
      </c>
      <c r="AL6216">
        <v>0</v>
      </c>
      <c r="AM6216">
        <v>2.0439039638719701E-2</v>
      </c>
    </row>
    <row r="6217" spans="1:39" hidden="1" x14ac:dyDescent="0.25">
      <c r="A6217" t="s">
        <v>6863</v>
      </c>
      <c r="B6217" t="s">
        <v>6869</v>
      </c>
      <c r="C6217" t="s">
        <v>6869</v>
      </c>
      <c r="D6217">
        <v>10</v>
      </c>
      <c r="E6217" t="str">
        <f>REPLACE(A6217,1,51,"")</f>
        <v>wtu_63C</v>
      </c>
      <c r="F6217" t="str">
        <f>LEFT(E6217,FIND("_",E6217)-1)</f>
        <v>wtu</v>
      </c>
      <c r="G6217" t="str">
        <f>UPPER(RIGHT(F6217,1))</f>
        <v>U</v>
      </c>
      <c r="H6217" t="str">
        <f>MID(E6217,FIND("_",E6217)+1,2)</f>
        <v>63</v>
      </c>
      <c r="I6217" t="str">
        <f>RIGHT(E6217,1)</f>
        <v>C</v>
      </c>
      <c r="J6217" t="str">
        <f>REPLACE(C6217,1,52,"")</f>
        <v>wtu_63C_5.pdb</v>
      </c>
      <c r="K6217" t="str">
        <f>IF(E6217=E6216,"",1)</f>
        <v/>
      </c>
      <c r="L6217">
        <v>-581.38117078671598</v>
      </c>
      <c r="M6217">
        <v>0.339949521125816</v>
      </c>
      <c r="N6217">
        <v>0</v>
      </c>
      <c r="O6217">
        <v>0</v>
      </c>
      <c r="P6217">
        <v>0</v>
      </c>
      <c r="Q6217">
        <v>16.158829027794699</v>
      </c>
      <c r="R6217">
        <v>0</v>
      </c>
      <c r="S6217">
        <v>0</v>
      </c>
      <c r="T6217">
        <v>-1225.03358485492</v>
      </c>
      <c r="U6217">
        <v>239.65372459053401</v>
      </c>
      <c r="V6217">
        <v>-372.74517318171399</v>
      </c>
      <c r="W6217">
        <v>2.5467436302020499</v>
      </c>
      <c r="X6217">
        <v>36.617733417049202</v>
      </c>
      <c r="Y6217">
        <v>144.47989649867301</v>
      </c>
      <c r="Z6217">
        <v>759.03112576520903</v>
      </c>
      <c r="AA6217">
        <v>-32.6076026793992</v>
      </c>
      <c r="AB6217">
        <v>-42.405114796915797</v>
      </c>
      <c r="AC6217">
        <v>-18.711197188242199</v>
      </c>
      <c r="AD6217">
        <v>-84.193052828008803</v>
      </c>
      <c r="AE6217">
        <v>-37.242396035064303</v>
      </c>
      <c r="AF6217">
        <v>0</v>
      </c>
      <c r="AG6217">
        <v>11.0689803141978</v>
      </c>
      <c r="AH6217">
        <v>-43.217067767537202</v>
      </c>
      <c r="AI6217">
        <v>0.72214415951502997</v>
      </c>
      <c r="AJ6217">
        <v>-5.1151861459797603</v>
      </c>
      <c r="AK6217">
        <v>69.597390000000004</v>
      </c>
      <c r="AL6217">
        <v>0</v>
      </c>
      <c r="AM6217">
        <v>1.2637287892454101E-2</v>
      </c>
    </row>
    <row r="6218" spans="1:39" hidden="1" x14ac:dyDescent="0.25">
      <c r="A6218" t="s">
        <v>6863</v>
      </c>
      <c r="B6218" t="s">
        <v>6870</v>
      </c>
      <c r="C6218" t="s">
        <v>6870</v>
      </c>
      <c r="D6218">
        <v>10</v>
      </c>
      <c r="E6218" t="str">
        <f>REPLACE(A6218,1,51,"")</f>
        <v>wtu_63C</v>
      </c>
      <c r="F6218" t="str">
        <f>LEFT(E6218,FIND("_",E6218)-1)</f>
        <v>wtu</v>
      </c>
      <c r="G6218" t="str">
        <f>UPPER(RIGHT(F6218,1))</f>
        <v>U</v>
      </c>
      <c r="H6218" t="str">
        <f>MID(E6218,FIND("_",E6218)+1,2)</f>
        <v>63</v>
      </c>
      <c r="I6218" t="str">
        <f>RIGHT(E6218,1)</f>
        <v>C</v>
      </c>
      <c r="J6218" t="str">
        <f>REPLACE(C6218,1,52,"")</f>
        <v>wtu_63C_6.pdb</v>
      </c>
      <c r="K6218" t="str">
        <f>IF(E6218=E6217,"",1)</f>
        <v/>
      </c>
      <c r="L6218">
        <v>-580.46072069661602</v>
      </c>
      <c r="M6218">
        <v>0.33743586485202598</v>
      </c>
      <c r="N6218">
        <v>0</v>
      </c>
      <c r="O6218">
        <v>0</v>
      </c>
      <c r="P6218">
        <v>0</v>
      </c>
      <c r="Q6218">
        <v>16.4902387250591</v>
      </c>
      <c r="R6218">
        <v>0</v>
      </c>
      <c r="S6218">
        <v>0</v>
      </c>
      <c r="T6218">
        <v>-1225.2578771487499</v>
      </c>
      <c r="U6218">
        <v>238.37664426375599</v>
      </c>
      <c r="V6218">
        <v>-373.12702257266102</v>
      </c>
      <c r="W6218">
        <v>2.5508951820042198</v>
      </c>
      <c r="X6218">
        <v>36.687440977897701</v>
      </c>
      <c r="Y6218">
        <v>145.73173586244999</v>
      </c>
      <c r="Z6218">
        <v>759.04682616499804</v>
      </c>
      <c r="AA6218">
        <v>-32.722487639263498</v>
      </c>
      <c r="AB6218">
        <v>-42.219805052223798</v>
      </c>
      <c r="AC6218">
        <v>-17.247828923876</v>
      </c>
      <c r="AD6218">
        <v>-84.246168541364895</v>
      </c>
      <c r="AE6218">
        <v>-37.047931523851702</v>
      </c>
      <c r="AF6218">
        <v>0</v>
      </c>
      <c r="AG6218">
        <v>10.523288781602499</v>
      </c>
      <c r="AH6218">
        <v>-42.858714667165302</v>
      </c>
      <c r="AI6218">
        <v>0.71447508922865499</v>
      </c>
      <c r="AJ6218">
        <v>-5.4694662101394798</v>
      </c>
      <c r="AK6218">
        <v>69.597390000000004</v>
      </c>
      <c r="AL6218">
        <v>0</v>
      </c>
      <c r="AM6218">
        <v>1.7646535691487698E-2</v>
      </c>
    </row>
    <row r="6219" spans="1:39" hidden="1" x14ac:dyDescent="0.25">
      <c r="A6219" t="s">
        <v>6863</v>
      </c>
      <c r="B6219" t="s">
        <v>6865</v>
      </c>
      <c r="C6219" t="s">
        <v>6865</v>
      </c>
      <c r="D6219">
        <v>10</v>
      </c>
      <c r="E6219" t="str">
        <f>REPLACE(A6219,1,51,"")</f>
        <v>wtu_63C</v>
      </c>
      <c r="F6219" t="str">
        <f>LEFT(E6219,FIND("_",E6219)-1)</f>
        <v>wtu</v>
      </c>
      <c r="G6219" t="str">
        <f>UPPER(RIGHT(F6219,1))</f>
        <v>U</v>
      </c>
      <c r="H6219" t="str">
        <f>MID(E6219,FIND("_",E6219)+1,2)</f>
        <v>63</v>
      </c>
      <c r="I6219" t="str">
        <f>RIGHT(E6219,1)</f>
        <v>C</v>
      </c>
      <c r="J6219" t="str">
        <f>REPLACE(C6219,1,52,"")</f>
        <v>wtu_63C_1.pdb</v>
      </c>
      <c r="K6219" t="str">
        <f>IF(E6219=E6218,"",1)</f>
        <v/>
      </c>
      <c r="L6219">
        <v>-580.23297480651502</v>
      </c>
      <c r="M6219">
        <v>0.32930098666400898</v>
      </c>
      <c r="N6219">
        <v>0</v>
      </c>
      <c r="O6219">
        <v>0</v>
      </c>
      <c r="P6219">
        <v>0</v>
      </c>
      <c r="Q6219">
        <v>15.783349257267201</v>
      </c>
      <c r="R6219">
        <v>0</v>
      </c>
      <c r="S6219">
        <v>0</v>
      </c>
      <c r="T6219">
        <v>-1225.4088598971</v>
      </c>
      <c r="U6219">
        <v>236.52273689736899</v>
      </c>
      <c r="V6219">
        <v>-372.81780286417398</v>
      </c>
      <c r="W6219">
        <v>2.6752047545476199</v>
      </c>
      <c r="X6219">
        <v>36.454258617211799</v>
      </c>
      <c r="Y6219">
        <v>147.31050204385801</v>
      </c>
      <c r="Z6219">
        <v>759.92198084428196</v>
      </c>
      <c r="AA6219">
        <v>-32.076638735389899</v>
      </c>
      <c r="AB6219">
        <v>-42.533259963765602</v>
      </c>
      <c r="AC6219">
        <v>-19.306774832059101</v>
      </c>
      <c r="AD6219">
        <v>-83.942220612171795</v>
      </c>
      <c r="AE6219">
        <v>-37.111701146290997</v>
      </c>
      <c r="AF6219">
        <v>0</v>
      </c>
      <c r="AG6219">
        <v>12.5883775796168</v>
      </c>
      <c r="AH6219">
        <v>-43.069523801226701</v>
      </c>
      <c r="AI6219">
        <v>0.69829363171117398</v>
      </c>
      <c r="AJ6219">
        <v>-5.5470956869259398</v>
      </c>
      <c r="AK6219">
        <v>69.597390000000004</v>
      </c>
      <c r="AL6219">
        <v>0</v>
      </c>
      <c r="AM6219">
        <v>2.88091067265424E-2</v>
      </c>
    </row>
    <row r="6220" spans="1:39" hidden="1" x14ac:dyDescent="0.25">
      <c r="A6220" t="s">
        <v>6863</v>
      </c>
      <c r="B6220" t="s">
        <v>6864</v>
      </c>
      <c r="C6220" t="s">
        <v>6864</v>
      </c>
      <c r="D6220">
        <v>10</v>
      </c>
      <c r="E6220" t="str">
        <f>REPLACE(A6220,1,51,"")</f>
        <v>wtu_63C</v>
      </c>
      <c r="F6220" t="str">
        <f>LEFT(E6220,FIND("_",E6220)-1)</f>
        <v>wtu</v>
      </c>
      <c r="G6220" t="str">
        <f>UPPER(RIGHT(F6220,1))</f>
        <v>U</v>
      </c>
      <c r="H6220" t="str">
        <f>MID(E6220,FIND("_",E6220)+1,2)</f>
        <v>63</v>
      </c>
      <c r="I6220" t="str">
        <f>RIGHT(E6220,1)</f>
        <v>C</v>
      </c>
      <c r="J6220" t="str">
        <f>REPLACE(C6220,1,52,"")</f>
        <v>wtu_63C_0.pdb</v>
      </c>
      <c r="K6220" t="str">
        <f>IF(E6220=E6219,"",1)</f>
        <v/>
      </c>
      <c r="L6220">
        <v>-580.20473800269701</v>
      </c>
      <c r="M6220">
        <v>0.38648783999254199</v>
      </c>
      <c r="N6220">
        <v>0</v>
      </c>
      <c r="O6220">
        <v>0</v>
      </c>
      <c r="P6220">
        <v>0</v>
      </c>
      <c r="Q6220">
        <v>15.2506382769424</v>
      </c>
      <c r="R6220">
        <v>0</v>
      </c>
      <c r="S6220">
        <v>0</v>
      </c>
      <c r="T6220">
        <v>-1226.15187964354</v>
      </c>
      <c r="U6220">
        <v>239.86735341369001</v>
      </c>
      <c r="V6220">
        <v>-375.46693641984598</v>
      </c>
      <c r="W6220">
        <v>2.5094210508112802</v>
      </c>
      <c r="X6220">
        <v>37.0669576638698</v>
      </c>
      <c r="Y6220">
        <v>145.34075452477299</v>
      </c>
      <c r="Z6220">
        <v>759.264001648261</v>
      </c>
      <c r="AA6220">
        <v>-33.767055490489398</v>
      </c>
      <c r="AB6220">
        <v>-42.518867709115199</v>
      </c>
      <c r="AC6220">
        <v>-18.263883288527801</v>
      </c>
      <c r="AD6220">
        <v>-84.116327539591097</v>
      </c>
      <c r="AE6220">
        <v>-35.493995458332897</v>
      </c>
      <c r="AF6220">
        <v>0</v>
      </c>
      <c r="AG6220">
        <v>13.786854532284099</v>
      </c>
      <c r="AH6220">
        <v>-43.279243811702401</v>
      </c>
      <c r="AI6220">
        <v>0.81339113301700094</v>
      </c>
      <c r="AJ6220">
        <v>-4.6965510739722003</v>
      </c>
      <c r="AK6220">
        <v>69.597390000000004</v>
      </c>
      <c r="AL6220">
        <v>0</v>
      </c>
      <c r="AM6220">
        <v>5.32401887758856E-2</v>
      </c>
    </row>
    <row r="6221" spans="1:39" hidden="1" x14ac:dyDescent="0.25">
      <c r="A6221" t="s">
        <v>6863</v>
      </c>
      <c r="B6221" t="s">
        <v>6873</v>
      </c>
      <c r="C6221" t="s">
        <v>6873</v>
      </c>
      <c r="D6221">
        <v>10</v>
      </c>
      <c r="E6221" t="str">
        <f>REPLACE(A6221,1,51,"")</f>
        <v>wtu_63C</v>
      </c>
      <c r="F6221" t="str">
        <f>LEFT(E6221,FIND("_",E6221)-1)</f>
        <v>wtu</v>
      </c>
      <c r="G6221" t="str">
        <f>UPPER(RIGHT(F6221,1))</f>
        <v>U</v>
      </c>
      <c r="H6221" t="str">
        <f>MID(E6221,FIND("_",E6221)+1,2)</f>
        <v>63</v>
      </c>
      <c r="I6221" t="str">
        <f>RIGHT(E6221,1)</f>
        <v>C</v>
      </c>
      <c r="J6221" t="str">
        <f>REPLACE(C6221,1,52,"")</f>
        <v>wtu_63C_9.pdb</v>
      </c>
      <c r="K6221" t="str">
        <f>IF(E6221=E6220,"",1)</f>
        <v/>
      </c>
      <c r="L6221">
        <v>-579.42095674863697</v>
      </c>
      <c r="M6221">
        <v>0.32340208491210298</v>
      </c>
      <c r="N6221">
        <v>0</v>
      </c>
      <c r="O6221">
        <v>0</v>
      </c>
      <c r="P6221">
        <v>0</v>
      </c>
      <c r="Q6221">
        <v>14.4849976880051</v>
      </c>
      <c r="R6221">
        <v>0</v>
      </c>
      <c r="S6221">
        <v>0</v>
      </c>
      <c r="T6221">
        <v>-1227.09901461606</v>
      </c>
      <c r="U6221">
        <v>238.894293973971</v>
      </c>
      <c r="V6221">
        <v>-374.34365832570199</v>
      </c>
      <c r="W6221">
        <v>2.63382657272536</v>
      </c>
      <c r="X6221">
        <v>36.448693630763401</v>
      </c>
      <c r="Y6221">
        <v>147.87026128715499</v>
      </c>
      <c r="Z6221">
        <v>761.36250457572396</v>
      </c>
      <c r="AA6221">
        <v>-33.508237260511201</v>
      </c>
      <c r="AB6221">
        <v>-42.435204317007504</v>
      </c>
      <c r="AC6221">
        <v>-19.125259032630101</v>
      </c>
      <c r="AD6221">
        <v>-84.235483408705804</v>
      </c>
      <c r="AE6221">
        <v>-35.839095482851597</v>
      </c>
      <c r="AF6221">
        <v>0</v>
      </c>
      <c r="AG6221">
        <v>12.291187371716401</v>
      </c>
      <c r="AH6221">
        <v>-43.007953084855103</v>
      </c>
      <c r="AI6221">
        <v>0.79524673947197799</v>
      </c>
      <c r="AJ6221">
        <v>-4.2584573348365904</v>
      </c>
      <c r="AK6221">
        <v>69.597390000000004</v>
      </c>
      <c r="AL6221">
        <v>0</v>
      </c>
      <c r="AM6221">
        <v>5.30042749974814E-2</v>
      </c>
    </row>
    <row r="6222" spans="1:39" x14ac:dyDescent="0.25">
      <c r="A6222" t="s">
        <v>6874</v>
      </c>
      <c r="B6222" t="s">
        <v>6880</v>
      </c>
      <c r="C6222" t="s">
        <v>6880</v>
      </c>
      <c r="D6222">
        <v>10</v>
      </c>
      <c r="E6222" t="str">
        <f>REPLACE(A6222,1,51,"")</f>
        <v>wtu_63D</v>
      </c>
      <c r="F6222" t="str">
        <f>LEFT(E6222,FIND("_",E6222)-1)</f>
        <v>wtu</v>
      </c>
      <c r="G6222" t="str">
        <f>UPPER(RIGHT(F6222,1))</f>
        <v>U</v>
      </c>
      <c r="H6222" t="str">
        <f>MID(E6222,FIND("_",E6222)+1,2)</f>
        <v>63</v>
      </c>
      <c r="I6222" t="str">
        <f>RIGHT(E6222,1)</f>
        <v>D</v>
      </c>
      <c r="J6222" t="str">
        <f>REPLACE(C6222,1,52,"")</f>
        <v>wtu_63D_5.pdb</v>
      </c>
      <c r="K6222">
        <f>IF(E6222=E6221,"",1)</f>
        <v>1</v>
      </c>
      <c r="L6222">
        <v>-582.16341964605203</v>
      </c>
      <c r="M6222">
        <v>0.385106387397189</v>
      </c>
      <c r="N6222">
        <v>0</v>
      </c>
      <c r="O6222">
        <v>0</v>
      </c>
      <c r="P6222">
        <v>0</v>
      </c>
      <c r="Q6222">
        <v>14.9013824620211</v>
      </c>
      <c r="R6222">
        <v>0</v>
      </c>
      <c r="S6222">
        <v>0</v>
      </c>
      <c r="T6222">
        <v>-1225.51197838144</v>
      </c>
      <c r="U6222">
        <v>235.644376834995</v>
      </c>
      <c r="V6222">
        <v>-374.79835956238003</v>
      </c>
      <c r="W6222">
        <v>2.48191220490799</v>
      </c>
      <c r="X6222">
        <v>37.094976598122201</v>
      </c>
      <c r="Y6222">
        <v>146.14028109171599</v>
      </c>
      <c r="Z6222">
        <v>765.18330225043303</v>
      </c>
      <c r="AA6222">
        <v>-33.474399545792302</v>
      </c>
      <c r="AB6222">
        <v>-42.203506943433602</v>
      </c>
      <c r="AC6222">
        <v>-18.224631888449199</v>
      </c>
      <c r="AD6222">
        <v>-84.038205967617898</v>
      </c>
      <c r="AE6222">
        <v>-36.669128115290398</v>
      </c>
      <c r="AF6222">
        <v>0</v>
      </c>
      <c r="AG6222">
        <v>13.5759838966387</v>
      </c>
      <c r="AH6222">
        <v>-42.497516812184102</v>
      </c>
      <c r="AI6222">
        <v>0.71365903369988504</v>
      </c>
      <c r="AJ6222">
        <v>-4.6922108855489801</v>
      </c>
      <c r="AK6222">
        <v>64.196860000000001</v>
      </c>
      <c r="AL6222">
        <v>0</v>
      </c>
      <c r="AM6222">
        <v>1.3784083552540301E-2</v>
      </c>
    </row>
    <row r="6223" spans="1:39" hidden="1" x14ac:dyDescent="0.25">
      <c r="A6223" t="s">
        <v>6874</v>
      </c>
      <c r="B6223" t="s">
        <v>6878</v>
      </c>
      <c r="C6223" t="s">
        <v>6878</v>
      </c>
      <c r="D6223">
        <v>10</v>
      </c>
      <c r="E6223" t="str">
        <f>REPLACE(A6223,1,51,"")</f>
        <v>wtu_63D</v>
      </c>
      <c r="F6223" t="str">
        <f>LEFT(E6223,FIND("_",E6223)-1)</f>
        <v>wtu</v>
      </c>
      <c r="G6223" t="str">
        <f>UPPER(RIGHT(F6223,1))</f>
        <v>U</v>
      </c>
      <c r="H6223" t="str">
        <f>MID(E6223,FIND("_",E6223)+1,2)</f>
        <v>63</v>
      </c>
      <c r="I6223" t="str">
        <f>RIGHT(E6223,1)</f>
        <v>D</v>
      </c>
      <c r="J6223" t="str">
        <f>REPLACE(C6223,1,52,"")</f>
        <v>wtu_63D_3.pdb</v>
      </c>
      <c r="K6223" t="str">
        <f>IF(E6223=E6222,"",1)</f>
        <v/>
      </c>
      <c r="L6223">
        <v>-581.76317931208996</v>
      </c>
      <c r="M6223">
        <v>0.391768323274927</v>
      </c>
      <c r="N6223">
        <v>0</v>
      </c>
      <c r="O6223">
        <v>0</v>
      </c>
      <c r="P6223">
        <v>0</v>
      </c>
      <c r="Q6223">
        <v>16.128269041835701</v>
      </c>
      <c r="R6223">
        <v>0</v>
      </c>
      <c r="S6223">
        <v>0</v>
      </c>
      <c r="T6223">
        <v>-1225.1245760591601</v>
      </c>
      <c r="U6223">
        <v>236.46497852568399</v>
      </c>
      <c r="V6223">
        <v>-378.45965791983002</v>
      </c>
      <c r="W6223">
        <v>2.4830554351259102</v>
      </c>
      <c r="X6223">
        <v>36.853319138413802</v>
      </c>
      <c r="Y6223">
        <v>148.722685675886</v>
      </c>
      <c r="Z6223">
        <v>765.39731829448203</v>
      </c>
      <c r="AA6223">
        <v>-33.771415716380098</v>
      </c>
      <c r="AB6223">
        <v>-42.212188819914999</v>
      </c>
      <c r="AC6223">
        <v>-18.934532583479601</v>
      </c>
      <c r="AD6223">
        <v>-84.015211662043598</v>
      </c>
      <c r="AE6223">
        <v>-36.697235566923602</v>
      </c>
      <c r="AF6223">
        <v>0</v>
      </c>
      <c r="AG6223">
        <v>14.141466588290699</v>
      </c>
      <c r="AH6223">
        <v>-42.780201490728999</v>
      </c>
      <c r="AI6223">
        <v>0.70183197751913395</v>
      </c>
      <c r="AJ6223">
        <v>-4.8834456690086903</v>
      </c>
      <c r="AK6223">
        <v>64.196860000000001</v>
      </c>
      <c r="AL6223">
        <v>0</v>
      </c>
      <c r="AM6223">
        <v>2.5501498143804799E-2</v>
      </c>
    </row>
    <row r="6224" spans="1:39" hidden="1" x14ac:dyDescent="0.25">
      <c r="A6224" t="s">
        <v>6874</v>
      </c>
      <c r="B6224" t="s">
        <v>6877</v>
      </c>
      <c r="C6224" t="s">
        <v>6877</v>
      </c>
      <c r="D6224">
        <v>10</v>
      </c>
      <c r="E6224" t="str">
        <f>REPLACE(A6224,1,51,"")</f>
        <v>wtu_63D</v>
      </c>
      <c r="F6224" t="str">
        <f>LEFT(E6224,FIND("_",E6224)-1)</f>
        <v>wtu</v>
      </c>
      <c r="G6224" t="str">
        <f>UPPER(RIGHT(F6224,1))</f>
        <v>U</v>
      </c>
      <c r="H6224" t="str">
        <f>MID(E6224,FIND("_",E6224)+1,2)</f>
        <v>63</v>
      </c>
      <c r="I6224" t="str">
        <f>RIGHT(E6224,1)</f>
        <v>D</v>
      </c>
      <c r="J6224" t="str">
        <f>REPLACE(C6224,1,52,"")</f>
        <v>wtu_63D_2.pdb</v>
      </c>
      <c r="K6224" t="str">
        <f>IF(E6224=E6223,"",1)</f>
        <v/>
      </c>
      <c r="L6224">
        <v>-580.37024266808805</v>
      </c>
      <c r="M6224">
        <v>0.45322062179213801</v>
      </c>
      <c r="N6224">
        <v>0</v>
      </c>
      <c r="O6224">
        <v>0</v>
      </c>
      <c r="P6224">
        <v>0</v>
      </c>
      <c r="Q6224">
        <v>15.6427399342186</v>
      </c>
      <c r="R6224">
        <v>0</v>
      </c>
      <c r="S6224">
        <v>0</v>
      </c>
      <c r="T6224">
        <v>-1224.1033474916501</v>
      </c>
      <c r="U6224">
        <v>238.39048646846501</v>
      </c>
      <c r="V6224">
        <v>-378.55583793969498</v>
      </c>
      <c r="W6224">
        <v>2.4882997630282602</v>
      </c>
      <c r="X6224">
        <v>37.376484902577701</v>
      </c>
      <c r="Y6224">
        <v>146.159536612956</v>
      </c>
      <c r="Z6224">
        <v>764.76516994208396</v>
      </c>
      <c r="AA6224">
        <v>-33.6732933069569</v>
      </c>
      <c r="AB6224">
        <v>-42.157691641288103</v>
      </c>
      <c r="AC6224">
        <v>-17.479274794395401</v>
      </c>
      <c r="AD6224">
        <v>-84.1085294180982</v>
      </c>
      <c r="AE6224">
        <v>-35.8975017729706</v>
      </c>
      <c r="AF6224">
        <v>0</v>
      </c>
      <c r="AG6224">
        <v>13.628214758030801</v>
      </c>
      <c r="AH6224">
        <v>-42.989221616889097</v>
      </c>
      <c r="AI6224">
        <v>0.70502865128262704</v>
      </c>
      <c r="AJ6224">
        <v>-4.7756584121804</v>
      </c>
      <c r="AK6224">
        <v>64.196860000000001</v>
      </c>
      <c r="AL6224">
        <v>0</v>
      </c>
      <c r="AM6224">
        <v>1.7292693395017801E-2</v>
      </c>
    </row>
    <row r="6225" spans="1:39" hidden="1" x14ac:dyDescent="0.25">
      <c r="A6225" t="s">
        <v>6874</v>
      </c>
      <c r="B6225" t="s">
        <v>6884</v>
      </c>
      <c r="C6225" t="s">
        <v>6884</v>
      </c>
      <c r="D6225">
        <v>10</v>
      </c>
      <c r="E6225" t="str">
        <f>REPLACE(A6225,1,51,"")</f>
        <v>wtu_63D</v>
      </c>
      <c r="F6225" t="str">
        <f>LEFT(E6225,FIND("_",E6225)-1)</f>
        <v>wtu</v>
      </c>
      <c r="G6225" t="str">
        <f>UPPER(RIGHT(F6225,1))</f>
        <v>U</v>
      </c>
      <c r="H6225" t="str">
        <f>MID(E6225,FIND("_",E6225)+1,2)</f>
        <v>63</v>
      </c>
      <c r="I6225" t="str">
        <f>RIGHT(E6225,1)</f>
        <v>D</v>
      </c>
      <c r="J6225" t="str">
        <f>REPLACE(C6225,1,52,"")</f>
        <v>wtu_63D_9.pdb</v>
      </c>
      <c r="K6225" t="str">
        <f>IF(E6225=E6224,"",1)</f>
        <v/>
      </c>
      <c r="L6225">
        <v>-580.32401830507104</v>
      </c>
      <c r="M6225">
        <v>0.34023625697633503</v>
      </c>
      <c r="N6225">
        <v>0</v>
      </c>
      <c r="O6225">
        <v>0</v>
      </c>
      <c r="P6225">
        <v>0</v>
      </c>
      <c r="Q6225">
        <v>15.1898160594373</v>
      </c>
      <c r="R6225">
        <v>0</v>
      </c>
      <c r="S6225">
        <v>0</v>
      </c>
      <c r="T6225">
        <v>-1225.7730211435801</v>
      </c>
      <c r="U6225">
        <v>238.51424551565901</v>
      </c>
      <c r="V6225">
        <v>-375.7411717443</v>
      </c>
      <c r="W6225">
        <v>2.4889667565789799</v>
      </c>
      <c r="X6225">
        <v>36.611385870760401</v>
      </c>
      <c r="Y6225">
        <v>146.759789546094</v>
      </c>
      <c r="Z6225">
        <v>764.95691552022799</v>
      </c>
      <c r="AA6225">
        <v>-33.719922837553703</v>
      </c>
      <c r="AB6225">
        <v>-42.405042043881302</v>
      </c>
      <c r="AC6225">
        <v>-18.3822586380968</v>
      </c>
      <c r="AD6225">
        <v>-84.167998230441</v>
      </c>
      <c r="AE6225">
        <v>-36.240822173181201</v>
      </c>
      <c r="AF6225">
        <v>0</v>
      </c>
      <c r="AG6225">
        <v>13.8434324293871</v>
      </c>
      <c r="AH6225">
        <v>-42.8206374637073</v>
      </c>
      <c r="AI6225">
        <v>0.70908602274827304</v>
      </c>
      <c r="AJ6225">
        <v>-4.3599683336883999</v>
      </c>
      <c r="AK6225">
        <v>64.196860000000001</v>
      </c>
      <c r="AL6225">
        <v>0</v>
      </c>
      <c r="AM6225">
        <v>1.6326582475219401E-2</v>
      </c>
    </row>
    <row r="6226" spans="1:39" hidden="1" x14ac:dyDescent="0.25">
      <c r="A6226" t="s">
        <v>6874</v>
      </c>
      <c r="B6226" t="s">
        <v>6883</v>
      </c>
      <c r="C6226" t="s">
        <v>6883</v>
      </c>
      <c r="D6226">
        <v>10</v>
      </c>
      <c r="E6226" t="str">
        <f>REPLACE(A6226,1,51,"")</f>
        <v>wtu_63D</v>
      </c>
      <c r="F6226" t="str">
        <f>LEFT(E6226,FIND("_",E6226)-1)</f>
        <v>wtu</v>
      </c>
      <c r="G6226" t="str">
        <f>UPPER(RIGHT(F6226,1))</f>
        <v>U</v>
      </c>
      <c r="H6226" t="str">
        <f>MID(E6226,FIND("_",E6226)+1,2)</f>
        <v>63</v>
      </c>
      <c r="I6226" t="str">
        <f>RIGHT(E6226,1)</f>
        <v>D</v>
      </c>
      <c r="J6226" t="str">
        <f>REPLACE(C6226,1,52,"")</f>
        <v>wtu_63D_8.pdb</v>
      </c>
      <c r="K6226" t="str">
        <f>IF(E6226=E6225,"",1)</f>
        <v/>
      </c>
      <c r="L6226">
        <v>-580.23840367078003</v>
      </c>
      <c r="M6226">
        <v>0.371386652065054</v>
      </c>
      <c r="N6226">
        <v>0</v>
      </c>
      <c r="O6226">
        <v>0</v>
      </c>
      <c r="P6226">
        <v>0</v>
      </c>
      <c r="Q6226">
        <v>14.2001968927162</v>
      </c>
      <c r="R6226">
        <v>0</v>
      </c>
      <c r="S6226">
        <v>0</v>
      </c>
      <c r="T6226">
        <v>-1225.93443229131</v>
      </c>
      <c r="U6226">
        <v>239.29654290147201</v>
      </c>
      <c r="V6226">
        <v>-376.92250181058398</v>
      </c>
      <c r="W6226">
        <v>2.4836260544031799</v>
      </c>
      <c r="X6226">
        <v>37.229108623543297</v>
      </c>
      <c r="Y6226">
        <v>146.51278930045399</v>
      </c>
      <c r="Z6226">
        <v>765.74973309434097</v>
      </c>
      <c r="AA6226">
        <v>-33.413456888163601</v>
      </c>
      <c r="AB6226">
        <v>-42.1096982544328</v>
      </c>
      <c r="AC6226">
        <v>-19.211355244376598</v>
      </c>
      <c r="AD6226">
        <v>-84.022979361186302</v>
      </c>
      <c r="AE6226">
        <v>-35.994124473814701</v>
      </c>
      <c r="AF6226">
        <v>0</v>
      </c>
      <c r="AG6226">
        <v>13.4503021193037</v>
      </c>
      <c r="AH6226">
        <v>-42.517798835239603</v>
      </c>
      <c r="AI6226">
        <v>0.79359412278372299</v>
      </c>
      <c r="AJ6226">
        <v>-4.03903102082326</v>
      </c>
      <c r="AK6226">
        <v>64.196860000000001</v>
      </c>
      <c r="AL6226">
        <v>0</v>
      </c>
      <c r="AM6226">
        <v>1.42214001360908E-2</v>
      </c>
    </row>
    <row r="6227" spans="1:39" hidden="1" x14ac:dyDescent="0.25">
      <c r="A6227" t="s">
        <v>6874</v>
      </c>
      <c r="B6227" t="s">
        <v>6876</v>
      </c>
      <c r="C6227" t="s">
        <v>6876</v>
      </c>
      <c r="D6227">
        <v>10</v>
      </c>
      <c r="E6227" t="str">
        <f>REPLACE(A6227,1,51,"")</f>
        <v>wtu_63D</v>
      </c>
      <c r="F6227" t="str">
        <f>LEFT(E6227,FIND("_",E6227)-1)</f>
        <v>wtu</v>
      </c>
      <c r="G6227" t="str">
        <f>UPPER(RIGHT(F6227,1))</f>
        <v>U</v>
      </c>
      <c r="H6227" t="str">
        <f>MID(E6227,FIND("_",E6227)+1,2)</f>
        <v>63</v>
      </c>
      <c r="I6227" t="str">
        <f>RIGHT(E6227,1)</f>
        <v>D</v>
      </c>
      <c r="J6227" t="str">
        <f>REPLACE(C6227,1,52,"")</f>
        <v>wtu_63D_1.pdb</v>
      </c>
      <c r="K6227" t="str">
        <f>IF(E6227=E6226,"",1)</f>
        <v/>
      </c>
      <c r="L6227">
        <v>-580.15767119719999</v>
      </c>
      <c r="M6227">
        <v>0.32530328062528002</v>
      </c>
      <c r="N6227">
        <v>0</v>
      </c>
      <c r="O6227">
        <v>0</v>
      </c>
      <c r="P6227">
        <v>0</v>
      </c>
      <c r="Q6227">
        <v>14.2294078252155</v>
      </c>
      <c r="R6227">
        <v>0</v>
      </c>
      <c r="S6227">
        <v>0</v>
      </c>
      <c r="T6227">
        <v>-1226.74097475903</v>
      </c>
      <c r="U6227">
        <v>239.646960524826</v>
      </c>
      <c r="V6227">
        <v>-375.61670978996898</v>
      </c>
      <c r="W6227">
        <v>2.4782528064245599</v>
      </c>
      <c r="X6227">
        <v>36.551677200830198</v>
      </c>
      <c r="Y6227">
        <v>147.57042627005401</v>
      </c>
      <c r="Z6227">
        <v>764.71865898399994</v>
      </c>
      <c r="AA6227">
        <v>-33.455894742229802</v>
      </c>
      <c r="AB6227">
        <v>-41.935585824484498</v>
      </c>
      <c r="AC6227">
        <v>-19.164681765788099</v>
      </c>
      <c r="AD6227">
        <v>-84.131505073206597</v>
      </c>
      <c r="AE6227">
        <v>-36.295053817976701</v>
      </c>
      <c r="AF6227">
        <v>0</v>
      </c>
      <c r="AG6227">
        <v>13.637869367766401</v>
      </c>
      <c r="AH6227">
        <v>-42.638828699862501</v>
      </c>
      <c r="AI6227">
        <v>0.80750514129683404</v>
      </c>
      <c r="AJ6227">
        <v>-4.0705368455816897</v>
      </c>
      <c r="AK6227">
        <v>64.196860000000001</v>
      </c>
      <c r="AL6227">
        <v>0</v>
      </c>
      <c r="AM6227">
        <v>5.4482000517876703E-2</v>
      </c>
    </row>
    <row r="6228" spans="1:39" hidden="1" x14ac:dyDescent="0.25">
      <c r="A6228" t="s">
        <v>6874</v>
      </c>
      <c r="B6228" t="s">
        <v>6881</v>
      </c>
      <c r="C6228" t="s">
        <v>6881</v>
      </c>
      <c r="D6228">
        <v>10</v>
      </c>
      <c r="E6228" t="str">
        <f>REPLACE(A6228,1,51,"")</f>
        <v>wtu_63D</v>
      </c>
      <c r="F6228" t="str">
        <f>LEFT(E6228,FIND("_",E6228)-1)</f>
        <v>wtu</v>
      </c>
      <c r="G6228" t="str">
        <f>UPPER(RIGHT(F6228,1))</f>
        <v>U</v>
      </c>
      <c r="H6228" t="str">
        <f>MID(E6228,FIND("_",E6228)+1,2)</f>
        <v>63</v>
      </c>
      <c r="I6228" t="str">
        <f>RIGHT(E6228,1)</f>
        <v>D</v>
      </c>
      <c r="J6228" t="str">
        <f>REPLACE(C6228,1,52,"")</f>
        <v>wtu_63D_6.pdb</v>
      </c>
      <c r="K6228" t="str">
        <f>IF(E6228=E6227,"",1)</f>
        <v/>
      </c>
      <c r="L6228">
        <v>-579.95236345222997</v>
      </c>
      <c r="M6228">
        <v>0.35422117149808202</v>
      </c>
      <c r="N6228">
        <v>0</v>
      </c>
      <c r="O6228">
        <v>0</v>
      </c>
      <c r="P6228">
        <v>0</v>
      </c>
      <c r="Q6228">
        <v>16.085079255070401</v>
      </c>
      <c r="R6228">
        <v>0</v>
      </c>
      <c r="S6228">
        <v>0</v>
      </c>
      <c r="T6228">
        <v>-1225.34393163394</v>
      </c>
      <c r="U6228">
        <v>242.69634362148301</v>
      </c>
      <c r="V6228">
        <v>-375.73868570324299</v>
      </c>
      <c r="W6228">
        <v>2.5495735537178899</v>
      </c>
      <c r="X6228">
        <v>36.974293665006897</v>
      </c>
      <c r="Y6228">
        <v>144.493422455885</v>
      </c>
      <c r="Z6228">
        <v>766.04497324205204</v>
      </c>
      <c r="AA6228">
        <v>-32.582165923589898</v>
      </c>
      <c r="AB6228">
        <v>-42.297744517957199</v>
      </c>
      <c r="AC6228">
        <v>-19.7579493556274</v>
      </c>
      <c r="AD6228">
        <v>-84.017520934911602</v>
      </c>
      <c r="AE6228">
        <v>-37.089311338173601</v>
      </c>
      <c r="AF6228">
        <v>0</v>
      </c>
      <c r="AG6228">
        <v>11.0402512291198</v>
      </c>
      <c r="AH6228">
        <v>-42.8187037331626</v>
      </c>
      <c r="AI6228">
        <v>0.73273254036424496</v>
      </c>
      <c r="AJ6228">
        <v>-5.13523271747815</v>
      </c>
      <c r="AK6228">
        <v>64.196860000000001</v>
      </c>
      <c r="AL6228">
        <v>0</v>
      </c>
      <c r="AM6228">
        <v>1.5352843156223E-2</v>
      </c>
    </row>
    <row r="6229" spans="1:39" hidden="1" x14ac:dyDescent="0.25">
      <c r="A6229" t="s">
        <v>6874</v>
      </c>
      <c r="B6229" t="s">
        <v>6879</v>
      </c>
      <c r="C6229" t="s">
        <v>6879</v>
      </c>
      <c r="D6229">
        <v>10</v>
      </c>
      <c r="E6229" t="str">
        <f>REPLACE(A6229,1,51,"")</f>
        <v>wtu_63D</v>
      </c>
      <c r="F6229" t="str">
        <f>LEFT(E6229,FIND("_",E6229)-1)</f>
        <v>wtu</v>
      </c>
      <c r="G6229" t="str">
        <f>UPPER(RIGHT(F6229,1))</f>
        <v>U</v>
      </c>
      <c r="H6229" t="str">
        <f>MID(E6229,FIND("_",E6229)+1,2)</f>
        <v>63</v>
      </c>
      <c r="I6229" t="str">
        <f>RIGHT(E6229,1)</f>
        <v>D</v>
      </c>
      <c r="J6229" t="str">
        <f>REPLACE(C6229,1,52,"")</f>
        <v>wtu_63D_4.pdb</v>
      </c>
      <c r="K6229" t="str">
        <f>IF(E6229=E6228,"",1)</f>
        <v/>
      </c>
      <c r="L6229">
        <v>-578.50649205490799</v>
      </c>
      <c r="M6229">
        <v>0.33305675335300799</v>
      </c>
      <c r="N6229">
        <v>0</v>
      </c>
      <c r="O6229">
        <v>0</v>
      </c>
      <c r="P6229">
        <v>0</v>
      </c>
      <c r="Q6229">
        <v>15.590865610168301</v>
      </c>
      <c r="R6229">
        <v>0</v>
      </c>
      <c r="S6229">
        <v>0</v>
      </c>
      <c r="T6229">
        <v>-1225.44541038374</v>
      </c>
      <c r="U6229">
        <v>238.25847493737299</v>
      </c>
      <c r="V6229">
        <v>-375.54876924491901</v>
      </c>
      <c r="W6229">
        <v>2.4995116232412902</v>
      </c>
      <c r="X6229">
        <v>36.776536861569099</v>
      </c>
      <c r="Y6229">
        <v>147.08720035085099</v>
      </c>
      <c r="Z6229">
        <v>764.98898326205801</v>
      </c>
      <c r="AA6229">
        <v>-32.460494151298498</v>
      </c>
      <c r="AB6229">
        <v>-42.135600504053301</v>
      </c>
      <c r="AC6229">
        <v>-18.2953506405768</v>
      </c>
      <c r="AD6229">
        <v>-84.087211303110394</v>
      </c>
      <c r="AE6229">
        <v>-36.731017536482398</v>
      </c>
      <c r="AF6229">
        <v>0</v>
      </c>
      <c r="AG6229">
        <v>13.782182454799701</v>
      </c>
      <c r="AH6229">
        <v>-42.829038411405399</v>
      </c>
      <c r="AI6229">
        <v>0.70961730229874198</v>
      </c>
      <c r="AJ6229">
        <v>-4.88034127451398</v>
      </c>
      <c r="AK6229">
        <v>64.196860000000001</v>
      </c>
      <c r="AL6229">
        <v>0</v>
      </c>
      <c r="AM6229">
        <v>1.650899283312E-2</v>
      </c>
    </row>
    <row r="6230" spans="1:39" hidden="1" x14ac:dyDescent="0.25">
      <c r="A6230" t="s">
        <v>6874</v>
      </c>
      <c r="B6230" t="s">
        <v>6875</v>
      </c>
      <c r="C6230" t="s">
        <v>6875</v>
      </c>
      <c r="D6230">
        <v>10</v>
      </c>
      <c r="E6230" t="str">
        <f>REPLACE(A6230,1,51,"")</f>
        <v>wtu_63D</v>
      </c>
      <c r="F6230" t="str">
        <f>LEFT(E6230,FIND("_",E6230)-1)</f>
        <v>wtu</v>
      </c>
      <c r="G6230" t="str">
        <f>UPPER(RIGHT(F6230,1))</f>
        <v>U</v>
      </c>
      <c r="H6230" t="str">
        <f>MID(E6230,FIND("_",E6230)+1,2)</f>
        <v>63</v>
      </c>
      <c r="I6230" t="str">
        <f>RIGHT(E6230,1)</f>
        <v>D</v>
      </c>
      <c r="J6230" t="str">
        <f>REPLACE(C6230,1,52,"")</f>
        <v>wtu_63D_0.pdb</v>
      </c>
      <c r="K6230" t="str">
        <f>IF(E6230=E6229,"",1)</f>
        <v/>
      </c>
      <c r="L6230">
        <v>-578.06597202542503</v>
      </c>
      <c r="M6230">
        <v>0.32014087009826098</v>
      </c>
      <c r="N6230">
        <v>0</v>
      </c>
      <c r="O6230">
        <v>0</v>
      </c>
      <c r="P6230">
        <v>0</v>
      </c>
      <c r="Q6230">
        <v>16.1455519158919</v>
      </c>
      <c r="R6230">
        <v>0</v>
      </c>
      <c r="S6230">
        <v>0</v>
      </c>
      <c r="T6230">
        <v>-1226.28577890419</v>
      </c>
      <c r="U6230">
        <v>241.053809201234</v>
      </c>
      <c r="V6230">
        <v>-375.24196671573702</v>
      </c>
      <c r="W6230">
        <v>2.5586396395179398</v>
      </c>
      <c r="X6230">
        <v>36.961378093972399</v>
      </c>
      <c r="Y6230">
        <v>146.66425181561601</v>
      </c>
      <c r="Z6230">
        <v>765.87364900992804</v>
      </c>
      <c r="AA6230">
        <v>-32.766070173262897</v>
      </c>
      <c r="AB6230">
        <v>-41.869823294849702</v>
      </c>
      <c r="AC6230">
        <v>-18.3284493440784</v>
      </c>
      <c r="AD6230">
        <v>-84.2081899887948</v>
      </c>
      <c r="AE6230">
        <v>-36.705752588560301</v>
      </c>
      <c r="AF6230">
        <v>0</v>
      </c>
      <c r="AG6230">
        <v>10.856901694132899</v>
      </c>
      <c r="AH6230">
        <v>-42.709410767182902</v>
      </c>
      <c r="AI6230">
        <v>0.70572409354385002</v>
      </c>
      <c r="AJ6230">
        <v>-4.9833172548559803</v>
      </c>
      <c r="AK6230">
        <v>64.196860000000001</v>
      </c>
      <c r="AL6230">
        <v>0</v>
      </c>
      <c r="AM6230">
        <v>1.6021542247576102E-2</v>
      </c>
    </row>
    <row r="6231" spans="1:39" hidden="1" x14ac:dyDescent="0.25">
      <c r="A6231" t="s">
        <v>6874</v>
      </c>
      <c r="B6231" t="s">
        <v>6882</v>
      </c>
      <c r="C6231" t="s">
        <v>6882</v>
      </c>
      <c r="D6231">
        <v>10</v>
      </c>
      <c r="E6231" t="str">
        <f>REPLACE(A6231,1,51,"")</f>
        <v>wtu_63D</v>
      </c>
      <c r="F6231" t="str">
        <f>LEFT(E6231,FIND("_",E6231)-1)</f>
        <v>wtu</v>
      </c>
      <c r="G6231" t="str">
        <f>UPPER(RIGHT(F6231,1))</f>
        <v>U</v>
      </c>
      <c r="H6231" t="str">
        <f>MID(E6231,FIND("_",E6231)+1,2)</f>
        <v>63</v>
      </c>
      <c r="I6231" t="str">
        <f>RIGHT(E6231,1)</f>
        <v>D</v>
      </c>
      <c r="J6231" t="str">
        <f>REPLACE(C6231,1,52,"")</f>
        <v>wtu_63D_7.pdb</v>
      </c>
      <c r="K6231" t="str">
        <f>IF(E6231=E6230,"",1)</f>
        <v/>
      </c>
      <c r="L6231">
        <v>-578.01422616102195</v>
      </c>
      <c r="M6231">
        <v>0.34644409592032199</v>
      </c>
      <c r="N6231">
        <v>0</v>
      </c>
      <c r="O6231">
        <v>0</v>
      </c>
      <c r="P6231">
        <v>0</v>
      </c>
      <c r="Q6231">
        <v>15.5586942167113</v>
      </c>
      <c r="R6231">
        <v>0</v>
      </c>
      <c r="S6231">
        <v>0</v>
      </c>
      <c r="T6231">
        <v>-1224.43848704949</v>
      </c>
      <c r="U6231">
        <v>240.06403736936301</v>
      </c>
      <c r="V6231">
        <v>-377.33722793538101</v>
      </c>
      <c r="W6231">
        <v>2.49365380653775</v>
      </c>
      <c r="X6231">
        <v>36.897402080793299</v>
      </c>
      <c r="Y6231">
        <v>147.51886698454399</v>
      </c>
      <c r="Z6231">
        <v>763.80884231382299</v>
      </c>
      <c r="AA6231">
        <v>-32.483467032358497</v>
      </c>
      <c r="AB6231">
        <v>-42.165462332329902</v>
      </c>
      <c r="AC6231">
        <v>-18.318608572963502</v>
      </c>
      <c r="AD6231">
        <v>-84.078705393059394</v>
      </c>
      <c r="AE6231">
        <v>-36.567164102168199</v>
      </c>
      <c r="AF6231">
        <v>0</v>
      </c>
      <c r="AG6231">
        <v>13.6097178507897</v>
      </c>
      <c r="AH6231">
        <v>-42.678205784436599</v>
      </c>
      <c r="AI6231">
        <v>0.71304298313783498</v>
      </c>
      <c r="AJ6231">
        <v>-4.8243986212030903</v>
      </c>
      <c r="AK6231">
        <v>64.196860000000001</v>
      </c>
      <c r="AL6231">
        <v>0</v>
      </c>
      <c r="AM6231">
        <v>1.6383056670280002E-2</v>
      </c>
    </row>
    <row r="6232" spans="1:39" x14ac:dyDescent="0.25">
      <c r="A6232" t="s">
        <v>6885</v>
      </c>
      <c r="B6232" t="s">
        <v>6895</v>
      </c>
      <c r="C6232" t="s">
        <v>6895</v>
      </c>
      <c r="D6232">
        <v>10</v>
      </c>
      <c r="E6232" t="str">
        <f>REPLACE(A6232,1,51,"")</f>
        <v>wtu_63E</v>
      </c>
      <c r="F6232" t="str">
        <f>LEFT(E6232,FIND("_",E6232)-1)</f>
        <v>wtu</v>
      </c>
      <c r="G6232" t="str">
        <f>UPPER(RIGHT(F6232,1))</f>
        <v>U</v>
      </c>
      <c r="H6232" t="str">
        <f>MID(E6232,FIND("_",E6232)+1,2)</f>
        <v>63</v>
      </c>
      <c r="I6232" t="str">
        <f>RIGHT(E6232,1)</f>
        <v>E</v>
      </c>
      <c r="J6232" t="str">
        <f>REPLACE(C6232,1,52,"")</f>
        <v>wtu_63E_9.pdb</v>
      </c>
      <c r="K6232">
        <f>IF(E6232=E6231,"",1)</f>
        <v>1</v>
      </c>
      <c r="L6232">
        <v>-582.76658150352</v>
      </c>
      <c r="M6232">
        <v>0.35897253379975502</v>
      </c>
      <c r="N6232">
        <v>0</v>
      </c>
      <c r="O6232">
        <v>0</v>
      </c>
      <c r="P6232">
        <v>0</v>
      </c>
      <c r="Q6232">
        <v>15.213583464409499</v>
      </c>
      <c r="R6232">
        <v>0</v>
      </c>
      <c r="S6232">
        <v>0</v>
      </c>
      <c r="T6232">
        <v>-1226.97894676029</v>
      </c>
      <c r="U6232">
        <v>241.81234044010799</v>
      </c>
      <c r="V6232">
        <v>-375.75667543937601</v>
      </c>
      <c r="W6232">
        <v>2.4647175935588201</v>
      </c>
      <c r="X6232">
        <v>36.854214453870298</v>
      </c>
      <c r="Y6232">
        <v>144.70415350950501</v>
      </c>
      <c r="Z6232">
        <v>764.53100963214195</v>
      </c>
      <c r="AA6232">
        <v>-32.783459225811498</v>
      </c>
      <c r="AB6232">
        <v>-42.018441733572502</v>
      </c>
      <c r="AC6232">
        <v>-20.625623763308099</v>
      </c>
      <c r="AD6232">
        <v>-84.333864997173606</v>
      </c>
      <c r="AE6232">
        <v>-35.680522089805699</v>
      </c>
      <c r="AF6232">
        <v>0</v>
      </c>
      <c r="AG6232">
        <v>13.7569741398083</v>
      </c>
      <c r="AH6232">
        <v>-43.212418540986199</v>
      </c>
      <c r="AI6232">
        <v>0.74020119829853803</v>
      </c>
      <c r="AJ6232">
        <v>-5.0913962790902199</v>
      </c>
      <c r="AK6232">
        <v>63.618070000000003</v>
      </c>
      <c r="AL6232">
        <v>0</v>
      </c>
      <c r="AM6232">
        <v>1.95028941956383E-2</v>
      </c>
    </row>
    <row r="6233" spans="1:39" hidden="1" x14ac:dyDescent="0.25">
      <c r="A6233" t="s">
        <v>6885</v>
      </c>
      <c r="B6233" t="s">
        <v>6886</v>
      </c>
      <c r="C6233" t="s">
        <v>6886</v>
      </c>
      <c r="D6233">
        <v>10</v>
      </c>
      <c r="E6233" t="str">
        <f>REPLACE(A6233,1,51,"")</f>
        <v>wtu_63E</v>
      </c>
      <c r="F6233" t="str">
        <f>LEFT(E6233,FIND("_",E6233)-1)</f>
        <v>wtu</v>
      </c>
      <c r="G6233" t="str">
        <f>UPPER(RIGHT(F6233,1))</f>
        <v>U</v>
      </c>
      <c r="H6233" t="str">
        <f>MID(E6233,FIND("_",E6233)+1,2)</f>
        <v>63</v>
      </c>
      <c r="I6233" t="str">
        <f>RIGHT(E6233,1)</f>
        <v>E</v>
      </c>
      <c r="J6233" t="str">
        <f>REPLACE(C6233,1,52,"")</f>
        <v>wtu_63E_0.pdb</v>
      </c>
      <c r="K6233" t="str">
        <f>IF(E6233=E6232,"",1)</f>
        <v/>
      </c>
      <c r="L6233">
        <v>-581.24952240591404</v>
      </c>
      <c r="M6233">
        <v>0.33938925938001002</v>
      </c>
      <c r="N6233">
        <v>0</v>
      </c>
      <c r="O6233">
        <v>0</v>
      </c>
      <c r="P6233">
        <v>0</v>
      </c>
      <c r="Q6233">
        <v>16.099549410785599</v>
      </c>
      <c r="R6233">
        <v>0</v>
      </c>
      <c r="S6233">
        <v>0</v>
      </c>
      <c r="T6233">
        <v>-1225.8147420475</v>
      </c>
      <c r="U6233">
        <v>238.60041556239401</v>
      </c>
      <c r="V6233">
        <v>-372.38645283442798</v>
      </c>
      <c r="W6233">
        <v>2.5147824208475802</v>
      </c>
      <c r="X6233">
        <v>36.538879546889603</v>
      </c>
      <c r="Y6233">
        <v>145.47637355329701</v>
      </c>
      <c r="Z6233">
        <v>764.23147168556295</v>
      </c>
      <c r="AA6233">
        <v>-32.752672411812704</v>
      </c>
      <c r="AB6233">
        <v>-42.198885076273299</v>
      </c>
      <c r="AC6233">
        <v>-20.651114407821801</v>
      </c>
      <c r="AD6233">
        <v>-84.148613282824996</v>
      </c>
      <c r="AE6233">
        <v>-36.123908340204302</v>
      </c>
      <c r="AF6233">
        <v>0</v>
      </c>
      <c r="AG6233">
        <v>13.9789877536034</v>
      </c>
      <c r="AH6233">
        <v>-43.358651598670598</v>
      </c>
      <c r="AI6233">
        <v>0.67816803713020302</v>
      </c>
      <c r="AJ6233">
        <v>-5.5766166511756499</v>
      </c>
      <c r="AK6233">
        <v>63.618070000000003</v>
      </c>
      <c r="AL6233">
        <v>0</v>
      </c>
      <c r="AM6233">
        <v>2.5436274288948901E-2</v>
      </c>
    </row>
    <row r="6234" spans="1:39" hidden="1" x14ac:dyDescent="0.25">
      <c r="A6234" t="s">
        <v>6885</v>
      </c>
      <c r="B6234" t="s">
        <v>6887</v>
      </c>
      <c r="C6234" t="s">
        <v>6887</v>
      </c>
      <c r="D6234">
        <v>10</v>
      </c>
      <c r="E6234" t="str">
        <f>REPLACE(A6234,1,51,"")</f>
        <v>wtu_63E</v>
      </c>
      <c r="F6234" t="str">
        <f>LEFT(E6234,FIND("_",E6234)-1)</f>
        <v>wtu</v>
      </c>
      <c r="G6234" t="str">
        <f>UPPER(RIGHT(F6234,1))</f>
        <v>U</v>
      </c>
      <c r="H6234" t="str">
        <f>MID(E6234,FIND("_",E6234)+1,2)</f>
        <v>63</v>
      </c>
      <c r="I6234" t="str">
        <f>RIGHT(E6234,1)</f>
        <v>E</v>
      </c>
      <c r="J6234" t="str">
        <f>REPLACE(C6234,1,52,"")</f>
        <v>wtu_63E_1.pdb</v>
      </c>
      <c r="K6234" t="str">
        <f>IF(E6234=E6233,"",1)</f>
        <v/>
      </c>
      <c r="L6234">
        <v>-581.19306623553098</v>
      </c>
      <c r="M6234">
        <v>0.364210104272156</v>
      </c>
      <c r="N6234">
        <v>0</v>
      </c>
      <c r="O6234">
        <v>0</v>
      </c>
      <c r="P6234">
        <v>0</v>
      </c>
      <c r="Q6234">
        <v>15.6431261708595</v>
      </c>
      <c r="R6234">
        <v>0</v>
      </c>
      <c r="S6234">
        <v>0</v>
      </c>
      <c r="T6234">
        <v>-1226.28514829505</v>
      </c>
      <c r="U6234">
        <v>241.567207064543</v>
      </c>
      <c r="V6234">
        <v>-372.09649489605198</v>
      </c>
      <c r="W6234">
        <v>2.4717288149011498</v>
      </c>
      <c r="X6234">
        <v>36.815663202586599</v>
      </c>
      <c r="Y6234">
        <v>143.55275262436001</v>
      </c>
      <c r="Z6234">
        <v>763.54245248582504</v>
      </c>
      <c r="AA6234">
        <v>-32.799739583819601</v>
      </c>
      <c r="AB6234">
        <v>-42.261284417465703</v>
      </c>
      <c r="AC6234">
        <v>-20.6447437243305</v>
      </c>
      <c r="AD6234">
        <v>-84.310841866484395</v>
      </c>
      <c r="AE6234">
        <v>-35.994467990512902</v>
      </c>
      <c r="AF6234">
        <v>0</v>
      </c>
      <c r="AG6234">
        <v>13.8262223880434</v>
      </c>
      <c r="AH6234">
        <v>-43.420590150199999</v>
      </c>
      <c r="AI6234">
        <v>0.82230855176541695</v>
      </c>
      <c r="AJ6234">
        <v>-5.2891993767987602</v>
      </c>
      <c r="AK6234">
        <v>63.618070000000003</v>
      </c>
      <c r="AL6234">
        <v>0</v>
      </c>
      <c r="AM6234">
        <v>4.9912762300619397E-2</v>
      </c>
    </row>
    <row r="6235" spans="1:39" hidden="1" x14ac:dyDescent="0.25">
      <c r="A6235" t="s">
        <v>6885</v>
      </c>
      <c r="B6235" t="s">
        <v>6891</v>
      </c>
      <c r="C6235" t="s">
        <v>6891</v>
      </c>
      <c r="D6235">
        <v>10</v>
      </c>
      <c r="E6235" t="str">
        <f>REPLACE(A6235,1,51,"")</f>
        <v>wtu_63E</v>
      </c>
      <c r="F6235" t="str">
        <f>LEFT(E6235,FIND("_",E6235)-1)</f>
        <v>wtu</v>
      </c>
      <c r="G6235" t="str">
        <f>UPPER(RIGHT(F6235,1))</f>
        <v>U</v>
      </c>
      <c r="H6235" t="str">
        <f>MID(E6235,FIND("_",E6235)+1,2)</f>
        <v>63</v>
      </c>
      <c r="I6235" t="str">
        <f>RIGHT(E6235,1)</f>
        <v>E</v>
      </c>
      <c r="J6235" t="str">
        <f>REPLACE(C6235,1,52,"")</f>
        <v>wtu_63E_5.pdb</v>
      </c>
      <c r="K6235" t="str">
        <f>IF(E6235=E6234,"",1)</f>
        <v/>
      </c>
      <c r="L6235">
        <v>-579.78208767236799</v>
      </c>
      <c r="M6235">
        <v>0.35762889259442998</v>
      </c>
      <c r="N6235">
        <v>0</v>
      </c>
      <c r="O6235">
        <v>0</v>
      </c>
      <c r="P6235">
        <v>0</v>
      </c>
      <c r="Q6235">
        <v>16.650088401410201</v>
      </c>
      <c r="R6235">
        <v>0</v>
      </c>
      <c r="S6235">
        <v>0</v>
      </c>
      <c r="T6235">
        <v>-1229.1435151744199</v>
      </c>
      <c r="U6235">
        <v>243.201812304225</v>
      </c>
      <c r="V6235">
        <v>-373.18467532295</v>
      </c>
      <c r="W6235">
        <v>2.5433758542004501</v>
      </c>
      <c r="X6235">
        <v>37.4512470618875</v>
      </c>
      <c r="Y6235">
        <v>143.63501185725801</v>
      </c>
      <c r="Z6235">
        <v>770.17960435346299</v>
      </c>
      <c r="AA6235">
        <v>-33.8187991904041</v>
      </c>
      <c r="AB6235">
        <v>-41.926048647686898</v>
      </c>
      <c r="AC6235">
        <v>-19.775663977284498</v>
      </c>
      <c r="AD6235">
        <v>-83.944048298413094</v>
      </c>
      <c r="AE6235">
        <v>-37.187180841594603</v>
      </c>
      <c r="AF6235">
        <v>0</v>
      </c>
      <c r="AG6235">
        <v>10.742399675445</v>
      </c>
      <c r="AH6235">
        <v>-43.454386379935798</v>
      </c>
      <c r="AI6235">
        <v>0.73198186538059995</v>
      </c>
      <c r="AJ6235">
        <v>-6.1178192296655496</v>
      </c>
      <c r="AK6235">
        <v>63.618070000000003</v>
      </c>
      <c r="AL6235">
        <v>0</v>
      </c>
      <c r="AM6235">
        <v>1.6458016722668601E-2</v>
      </c>
    </row>
    <row r="6236" spans="1:39" hidden="1" x14ac:dyDescent="0.25">
      <c r="A6236" t="s">
        <v>6885</v>
      </c>
      <c r="B6236" t="s">
        <v>6892</v>
      </c>
      <c r="C6236" t="s">
        <v>6892</v>
      </c>
      <c r="D6236">
        <v>10</v>
      </c>
      <c r="E6236" t="str">
        <f>REPLACE(A6236,1,51,"")</f>
        <v>wtu_63E</v>
      </c>
      <c r="F6236" t="str">
        <f>LEFT(E6236,FIND("_",E6236)-1)</f>
        <v>wtu</v>
      </c>
      <c r="G6236" t="str">
        <f>UPPER(RIGHT(F6236,1))</f>
        <v>U</v>
      </c>
      <c r="H6236" t="str">
        <f>MID(E6236,FIND("_",E6236)+1,2)</f>
        <v>63</v>
      </c>
      <c r="I6236" t="str">
        <f>RIGHT(E6236,1)</f>
        <v>E</v>
      </c>
      <c r="J6236" t="str">
        <f>REPLACE(C6236,1,52,"")</f>
        <v>wtu_63E_6.pdb</v>
      </c>
      <c r="K6236" t="str">
        <f>IF(E6236=E6235,"",1)</f>
        <v/>
      </c>
      <c r="L6236">
        <v>-578.06544951680098</v>
      </c>
      <c r="M6236">
        <v>0.345558657080348</v>
      </c>
      <c r="N6236">
        <v>0</v>
      </c>
      <c r="O6236">
        <v>0</v>
      </c>
      <c r="P6236">
        <v>0</v>
      </c>
      <c r="Q6236">
        <v>15.636202243037699</v>
      </c>
      <c r="R6236">
        <v>0</v>
      </c>
      <c r="S6236">
        <v>0</v>
      </c>
      <c r="T6236">
        <v>-1227.4935407657599</v>
      </c>
      <c r="U6236">
        <v>237.433538602722</v>
      </c>
      <c r="V6236">
        <v>-373.34736614151399</v>
      </c>
      <c r="W6236">
        <v>2.4818535330659701</v>
      </c>
      <c r="X6236">
        <v>36.502561819925297</v>
      </c>
      <c r="Y6236">
        <v>148.25438991285901</v>
      </c>
      <c r="Z6236">
        <v>765.92904112848498</v>
      </c>
      <c r="AA6236">
        <v>-33.1558250832922</v>
      </c>
      <c r="AB6236">
        <v>-42.108005335428302</v>
      </c>
      <c r="AC6236">
        <v>-17.463075942277101</v>
      </c>
      <c r="AD6236">
        <v>-84.466978801012502</v>
      </c>
      <c r="AE6236">
        <v>-36.050609995704598</v>
      </c>
      <c r="AF6236">
        <v>0</v>
      </c>
      <c r="AG6236">
        <v>13.703292942660299</v>
      </c>
      <c r="AH6236">
        <v>-43.411626365106798</v>
      </c>
      <c r="AI6236">
        <v>0.70848349456024196</v>
      </c>
      <c r="AJ6236">
        <v>-4.8501901476857503</v>
      </c>
      <c r="AK6236">
        <v>63.618070000000003</v>
      </c>
      <c r="AL6236">
        <v>0</v>
      </c>
      <c r="AM6236">
        <v>1.4335383664887701E-2</v>
      </c>
    </row>
    <row r="6237" spans="1:39" hidden="1" x14ac:dyDescent="0.25">
      <c r="A6237" t="s">
        <v>6885</v>
      </c>
      <c r="B6237" t="s">
        <v>6888</v>
      </c>
      <c r="C6237" t="s">
        <v>6888</v>
      </c>
      <c r="D6237">
        <v>10</v>
      </c>
      <c r="E6237" t="str">
        <f>REPLACE(A6237,1,51,"")</f>
        <v>wtu_63E</v>
      </c>
      <c r="F6237" t="str">
        <f>LEFT(E6237,FIND("_",E6237)-1)</f>
        <v>wtu</v>
      </c>
      <c r="G6237" t="str">
        <f>UPPER(RIGHT(F6237,1))</f>
        <v>U</v>
      </c>
      <c r="H6237" t="str">
        <f>MID(E6237,FIND("_",E6237)+1,2)</f>
        <v>63</v>
      </c>
      <c r="I6237" t="str">
        <f>RIGHT(E6237,1)</f>
        <v>E</v>
      </c>
      <c r="J6237" t="str">
        <f>REPLACE(C6237,1,52,"")</f>
        <v>wtu_63E_2.pdb</v>
      </c>
      <c r="K6237" t="str">
        <f>IF(E6237=E6236,"",1)</f>
        <v/>
      </c>
      <c r="L6237">
        <v>-576.82276870071405</v>
      </c>
      <c r="M6237">
        <v>0.34631755456699098</v>
      </c>
      <c r="N6237">
        <v>0</v>
      </c>
      <c r="O6237">
        <v>0</v>
      </c>
      <c r="P6237">
        <v>0</v>
      </c>
      <c r="Q6237">
        <v>16.367246851765</v>
      </c>
      <c r="R6237">
        <v>0</v>
      </c>
      <c r="S6237">
        <v>0</v>
      </c>
      <c r="T6237">
        <v>-1227.7622846798499</v>
      </c>
      <c r="U6237">
        <v>243.79258637747199</v>
      </c>
      <c r="V6237">
        <v>-375.34485721417599</v>
      </c>
      <c r="W6237">
        <v>2.5538142104427699</v>
      </c>
      <c r="X6237">
        <v>36.926256517741599</v>
      </c>
      <c r="Y6237">
        <v>146.05750704968099</v>
      </c>
      <c r="Z6237">
        <v>768.73430501140194</v>
      </c>
      <c r="AA6237">
        <v>-33.536050758963398</v>
      </c>
      <c r="AB6237">
        <v>-42.1333434095976</v>
      </c>
      <c r="AC6237">
        <v>-18.472549352863499</v>
      </c>
      <c r="AD6237">
        <v>-84.464031407587299</v>
      </c>
      <c r="AE6237">
        <v>-36.003298693854397</v>
      </c>
      <c r="AF6237">
        <v>0</v>
      </c>
      <c r="AG6237">
        <v>11.0163673071081</v>
      </c>
      <c r="AH6237">
        <v>-43.446159593616301</v>
      </c>
      <c r="AI6237">
        <v>0.70830417647633004</v>
      </c>
      <c r="AJ6237">
        <v>-5.4894595760779996</v>
      </c>
      <c r="AK6237">
        <v>63.618070000000003</v>
      </c>
      <c r="AL6237">
        <v>0</v>
      </c>
      <c r="AM6237">
        <v>5.4808483784202597E-2</v>
      </c>
    </row>
    <row r="6238" spans="1:39" hidden="1" x14ac:dyDescent="0.25">
      <c r="A6238" t="s">
        <v>6885</v>
      </c>
      <c r="B6238" t="s">
        <v>6889</v>
      </c>
      <c r="C6238" t="s">
        <v>6889</v>
      </c>
      <c r="D6238">
        <v>10</v>
      </c>
      <c r="E6238" t="str">
        <f>REPLACE(A6238,1,51,"")</f>
        <v>wtu_63E</v>
      </c>
      <c r="F6238" t="str">
        <f>LEFT(E6238,FIND("_",E6238)-1)</f>
        <v>wtu</v>
      </c>
      <c r="G6238" t="str">
        <f>UPPER(RIGHT(F6238,1))</f>
        <v>U</v>
      </c>
      <c r="H6238" t="str">
        <f>MID(E6238,FIND("_",E6238)+1,2)</f>
        <v>63</v>
      </c>
      <c r="I6238" t="str">
        <f>RIGHT(E6238,1)</f>
        <v>E</v>
      </c>
      <c r="J6238" t="str">
        <f>REPLACE(C6238,1,52,"")</f>
        <v>wtu_63E_3.pdb</v>
      </c>
      <c r="K6238" t="str">
        <f>IF(E6238=E6237,"",1)</f>
        <v/>
      </c>
      <c r="L6238">
        <v>-576.42722319398297</v>
      </c>
      <c r="M6238">
        <v>0.31025211233731098</v>
      </c>
      <c r="N6238">
        <v>0</v>
      </c>
      <c r="O6238">
        <v>0</v>
      </c>
      <c r="P6238">
        <v>0</v>
      </c>
      <c r="Q6238">
        <v>15.8454714219833</v>
      </c>
      <c r="R6238">
        <v>0</v>
      </c>
      <c r="S6238">
        <v>0</v>
      </c>
      <c r="T6238">
        <v>-1228.9831134656999</v>
      </c>
      <c r="U6238">
        <v>245.075424707634</v>
      </c>
      <c r="V6238">
        <v>-373.91994915870998</v>
      </c>
      <c r="W6238">
        <v>2.55213473831629</v>
      </c>
      <c r="X6238">
        <v>37.391103747931702</v>
      </c>
      <c r="Y6238">
        <v>145.30722725413401</v>
      </c>
      <c r="Z6238">
        <v>767.86100220133699</v>
      </c>
      <c r="AA6238">
        <v>-32.650565129849497</v>
      </c>
      <c r="AB6238">
        <v>-41.535165095613699</v>
      </c>
      <c r="AC6238">
        <v>-18.474779970579899</v>
      </c>
      <c r="AD6238">
        <v>-84.205827722410305</v>
      </c>
      <c r="AE6238">
        <v>-37.195475907926102</v>
      </c>
      <c r="AF6238">
        <v>0</v>
      </c>
      <c r="AG6238">
        <v>10.5146874978764</v>
      </c>
      <c r="AH6238">
        <v>-43.053483538666399</v>
      </c>
      <c r="AI6238">
        <v>0.71085679365052301</v>
      </c>
      <c r="AJ6238">
        <v>-5.3027566103585597</v>
      </c>
      <c r="AK6238">
        <v>63.618070000000003</v>
      </c>
      <c r="AL6238">
        <v>0</v>
      </c>
      <c r="AM6238">
        <v>1.7915042975131499E-2</v>
      </c>
    </row>
    <row r="6239" spans="1:39" hidden="1" x14ac:dyDescent="0.25">
      <c r="A6239" t="s">
        <v>6885</v>
      </c>
      <c r="B6239" t="s">
        <v>6894</v>
      </c>
      <c r="C6239" t="s">
        <v>6894</v>
      </c>
      <c r="D6239">
        <v>10</v>
      </c>
      <c r="E6239" t="str">
        <f>REPLACE(A6239,1,51,"")</f>
        <v>wtu_63E</v>
      </c>
      <c r="F6239" t="str">
        <f>LEFT(E6239,FIND("_",E6239)-1)</f>
        <v>wtu</v>
      </c>
      <c r="G6239" t="str">
        <f>UPPER(RIGHT(F6239,1))</f>
        <v>U</v>
      </c>
      <c r="H6239" t="str">
        <f>MID(E6239,FIND("_",E6239)+1,2)</f>
        <v>63</v>
      </c>
      <c r="I6239" t="str">
        <f>RIGHT(E6239,1)</f>
        <v>E</v>
      </c>
      <c r="J6239" t="str">
        <f>REPLACE(C6239,1,52,"")</f>
        <v>wtu_63E_8.pdb</v>
      </c>
      <c r="K6239" t="str">
        <f>IF(E6239=E6238,"",1)</f>
        <v/>
      </c>
      <c r="L6239">
        <v>-576.38339086936105</v>
      </c>
      <c r="M6239">
        <v>0.36931439720810499</v>
      </c>
      <c r="N6239">
        <v>0</v>
      </c>
      <c r="O6239">
        <v>0</v>
      </c>
      <c r="P6239">
        <v>0</v>
      </c>
      <c r="Q6239">
        <v>15.960473574984499</v>
      </c>
      <c r="R6239">
        <v>0</v>
      </c>
      <c r="S6239">
        <v>0</v>
      </c>
      <c r="T6239">
        <v>-1228.9810000663699</v>
      </c>
      <c r="U6239">
        <v>240.46193357066201</v>
      </c>
      <c r="V6239">
        <v>-374.88809952161301</v>
      </c>
      <c r="W6239">
        <v>2.4885446314335602</v>
      </c>
      <c r="X6239">
        <v>37.2682185575689</v>
      </c>
      <c r="Y6239">
        <v>146.988121243389</v>
      </c>
      <c r="Z6239">
        <v>769.55204618420998</v>
      </c>
      <c r="AA6239">
        <v>-34.023186061797503</v>
      </c>
      <c r="AB6239">
        <v>-42.239517590790904</v>
      </c>
      <c r="AC6239">
        <v>-17.4236091513384</v>
      </c>
      <c r="AD6239">
        <v>-84.259498625766099</v>
      </c>
      <c r="AE6239">
        <v>-36.713044644103903</v>
      </c>
      <c r="AF6239">
        <v>0</v>
      </c>
      <c r="AG6239">
        <v>14.0058655725636</v>
      </c>
      <c r="AH6239">
        <v>-43.363027059187097</v>
      </c>
      <c r="AI6239">
        <v>0.71615855153918195</v>
      </c>
      <c r="AJ6239">
        <v>-5.5688854265898904</v>
      </c>
      <c r="AK6239">
        <v>63.618070000000003</v>
      </c>
      <c r="AL6239">
        <v>0</v>
      </c>
      <c r="AM6239">
        <v>1.7045391843721301E-2</v>
      </c>
    </row>
    <row r="6240" spans="1:39" hidden="1" x14ac:dyDescent="0.25">
      <c r="A6240" t="s">
        <v>6885</v>
      </c>
      <c r="B6240" t="s">
        <v>6893</v>
      </c>
      <c r="C6240" t="s">
        <v>6893</v>
      </c>
      <c r="D6240">
        <v>10</v>
      </c>
      <c r="E6240" t="str">
        <f>REPLACE(A6240,1,51,"")</f>
        <v>wtu_63E</v>
      </c>
      <c r="F6240" t="str">
        <f>LEFT(E6240,FIND("_",E6240)-1)</f>
        <v>wtu</v>
      </c>
      <c r="G6240" t="str">
        <f>UPPER(RIGHT(F6240,1))</f>
        <v>U</v>
      </c>
      <c r="H6240" t="str">
        <f>MID(E6240,FIND("_",E6240)+1,2)</f>
        <v>63</v>
      </c>
      <c r="I6240" t="str">
        <f>RIGHT(E6240,1)</f>
        <v>E</v>
      </c>
      <c r="J6240" t="str">
        <f>REPLACE(C6240,1,52,"")</f>
        <v>wtu_63E_7.pdb</v>
      </c>
      <c r="K6240" t="str">
        <f>IF(E6240=E6239,"",1)</f>
        <v/>
      </c>
      <c r="L6240">
        <v>-575.48592049513104</v>
      </c>
      <c r="M6240">
        <v>0.40894159296767202</v>
      </c>
      <c r="N6240">
        <v>0</v>
      </c>
      <c r="O6240">
        <v>0</v>
      </c>
      <c r="P6240">
        <v>0</v>
      </c>
      <c r="Q6240">
        <v>16.1173564574501</v>
      </c>
      <c r="R6240">
        <v>0</v>
      </c>
      <c r="S6240">
        <v>0</v>
      </c>
      <c r="T6240">
        <v>-1228.6673994355399</v>
      </c>
      <c r="U6240">
        <v>245.50582308801799</v>
      </c>
      <c r="V6240">
        <v>-376.433976738034</v>
      </c>
      <c r="W6240">
        <v>2.6653827461974098</v>
      </c>
      <c r="X6240">
        <v>37.643169709277302</v>
      </c>
      <c r="Y6240">
        <v>147.82457117333601</v>
      </c>
      <c r="Z6240">
        <v>768.24007000675999</v>
      </c>
      <c r="AA6240">
        <v>-33.795880185288503</v>
      </c>
      <c r="AB6240">
        <v>-42.155557935496503</v>
      </c>
      <c r="AC6240">
        <v>-19.816480685431699</v>
      </c>
      <c r="AD6240">
        <v>-83.989642200504605</v>
      </c>
      <c r="AE6240">
        <v>-37.098973213538201</v>
      </c>
      <c r="AF6240">
        <v>0</v>
      </c>
      <c r="AG6240">
        <v>13.0613363389181</v>
      </c>
      <c r="AH6240">
        <v>-43.320163687085397</v>
      </c>
      <c r="AI6240">
        <v>0.74116755048826999</v>
      </c>
      <c r="AJ6240">
        <v>-5.6475765575966799</v>
      </c>
      <c r="AK6240">
        <v>63.618070000000003</v>
      </c>
      <c r="AL6240">
        <v>0</v>
      </c>
      <c r="AM6240">
        <v>2.27830729377917E-2</v>
      </c>
    </row>
    <row r="6241" spans="1:39" hidden="1" x14ac:dyDescent="0.25">
      <c r="A6241" t="s">
        <v>6885</v>
      </c>
      <c r="B6241" t="s">
        <v>6890</v>
      </c>
      <c r="C6241" t="s">
        <v>6890</v>
      </c>
      <c r="D6241">
        <v>10</v>
      </c>
      <c r="E6241" t="str">
        <f>REPLACE(A6241,1,51,"")</f>
        <v>wtu_63E</v>
      </c>
      <c r="F6241" t="str">
        <f>LEFT(E6241,FIND("_",E6241)-1)</f>
        <v>wtu</v>
      </c>
      <c r="G6241" t="str">
        <f>UPPER(RIGHT(F6241,1))</f>
        <v>U</v>
      </c>
      <c r="H6241" t="str">
        <f>MID(E6241,FIND("_",E6241)+1,2)</f>
        <v>63</v>
      </c>
      <c r="I6241" t="str">
        <f>RIGHT(E6241,1)</f>
        <v>E</v>
      </c>
      <c r="J6241" t="str">
        <f>REPLACE(C6241,1,52,"")</f>
        <v>wtu_63E_4.pdb</v>
      </c>
      <c r="K6241" t="str">
        <f>IF(E6241=E6240,"",1)</f>
        <v/>
      </c>
      <c r="L6241">
        <v>-575.03161964321805</v>
      </c>
      <c r="M6241">
        <v>0.42720192796759499</v>
      </c>
      <c r="N6241">
        <v>0</v>
      </c>
      <c r="O6241">
        <v>0</v>
      </c>
      <c r="P6241">
        <v>0</v>
      </c>
      <c r="Q6241">
        <v>16.053204407991</v>
      </c>
      <c r="R6241">
        <v>0</v>
      </c>
      <c r="S6241">
        <v>0</v>
      </c>
      <c r="T6241">
        <v>-1225.2682823345999</v>
      </c>
      <c r="U6241">
        <v>242.651275142419</v>
      </c>
      <c r="V6241">
        <v>-371.49754283511999</v>
      </c>
      <c r="W6241">
        <v>2.5629729621631498</v>
      </c>
      <c r="X6241">
        <v>36.966005983815201</v>
      </c>
      <c r="Y6241">
        <v>145.873190821956</v>
      </c>
      <c r="Z6241">
        <v>765.581253831303</v>
      </c>
      <c r="AA6241">
        <v>-33.250252040768103</v>
      </c>
      <c r="AB6241">
        <v>-42.157338795019598</v>
      </c>
      <c r="AC6241">
        <v>-19.218126615408899</v>
      </c>
      <c r="AD6241">
        <v>-84.466745325759106</v>
      </c>
      <c r="AE6241">
        <v>-36.397325096105298</v>
      </c>
      <c r="AF6241">
        <v>0</v>
      </c>
      <c r="AG6241">
        <v>11.7410326392204</v>
      </c>
      <c r="AH6241">
        <v>-43.554291780200998</v>
      </c>
      <c r="AI6241">
        <v>0.72039223051331103</v>
      </c>
      <c r="AJ6241">
        <v>-5.0451439653633896</v>
      </c>
      <c r="AK6241">
        <v>63.618070000000003</v>
      </c>
      <c r="AL6241">
        <v>0</v>
      </c>
      <c r="AM6241">
        <v>5.60311257533661E-2</v>
      </c>
    </row>
    <row r="6242" spans="1:39" x14ac:dyDescent="0.25">
      <c r="A6242" t="s">
        <v>6896</v>
      </c>
      <c r="B6242" t="s">
        <v>6899</v>
      </c>
      <c r="C6242" t="s">
        <v>6899</v>
      </c>
      <c r="D6242">
        <v>10</v>
      </c>
      <c r="E6242" t="str">
        <f>REPLACE(A6242,1,51,"")</f>
        <v>wtu_63F</v>
      </c>
      <c r="F6242" t="str">
        <f>LEFT(E6242,FIND("_",E6242)-1)</f>
        <v>wtu</v>
      </c>
      <c r="G6242" t="str">
        <f>UPPER(RIGHT(F6242,1))</f>
        <v>U</v>
      </c>
      <c r="H6242" t="str">
        <f>MID(E6242,FIND("_",E6242)+1,2)</f>
        <v>63</v>
      </c>
      <c r="I6242" t="str">
        <f>RIGHT(E6242,1)</f>
        <v>F</v>
      </c>
      <c r="J6242" t="str">
        <f>REPLACE(C6242,1,52,"")</f>
        <v>wtu_63F_2.pdb</v>
      </c>
      <c r="K6242">
        <f>IF(E6242=E6241,"",1)</f>
        <v>1</v>
      </c>
      <c r="L6242">
        <v>-594.15428380173103</v>
      </c>
      <c r="M6242">
        <v>0.35674543073368697</v>
      </c>
      <c r="N6242">
        <v>0</v>
      </c>
      <c r="O6242">
        <v>0</v>
      </c>
      <c r="P6242">
        <v>0</v>
      </c>
      <c r="Q6242">
        <v>16.238236961249701</v>
      </c>
      <c r="R6242">
        <v>0</v>
      </c>
      <c r="S6242">
        <v>0</v>
      </c>
      <c r="T6242">
        <v>-1233.89926638778</v>
      </c>
      <c r="U6242">
        <v>238.96559711823801</v>
      </c>
      <c r="V6242">
        <v>-375.46499536975699</v>
      </c>
      <c r="W6242">
        <v>2.57472778521623</v>
      </c>
      <c r="X6242">
        <v>36.682188691460603</v>
      </c>
      <c r="Y6242">
        <v>145.64357251535</v>
      </c>
      <c r="Z6242">
        <v>761.68566051863604</v>
      </c>
      <c r="AA6242">
        <v>-33.334627801674998</v>
      </c>
      <c r="AB6242">
        <v>-42.136904728787599</v>
      </c>
      <c r="AC6242">
        <v>-20.621606773519702</v>
      </c>
      <c r="AD6242">
        <v>-83.998935074970206</v>
      </c>
      <c r="AE6242">
        <v>-36.095735362521403</v>
      </c>
      <c r="AF6242">
        <v>0</v>
      </c>
      <c r="AG6242">
        <v>10.856442509142299</v>
      </c>
      <c r="AH6242">
        <v>-43.654943616119802</v>
      </c>
      <c r="AI6242">
        <v>0.67465558582292096</v>
      </c>
      <c r="AJ6242">
        <v>-5.8474474265321703</v>
      </c>
      <c r="AK6242">
        <v>67.560890000000001</v>
      </c>
      <c r="AL6242">
        <v>0</v>
      </c>
      <c r="AM6242">
        <v>1.8207054819406002E-2</v>
      </c>
    </row>
    <row r="6243" spans="1:39" hidden="1" x14ac:dyDescent="0.25">
      <c r="A6243" t="s">
        <v>6896</v>
      </c>
      <c r="B6243" t="s">
        <v>6906</v>
      </c>
      <c r="C6243" t="s">
        <v>6906</v>
      </c>
      <c r="D6243">
        <v>10</v>
      </c>
      <c r="E6243" t="str">
        <f>REPLACE(A6243,1,51,"")</f>
        <v>wtu_63F</v>
      </c>
      <c r="F6243" t="str">
        <f>LEFT(E6243,FIND("_",E6243)-1)</f>
        <v>wtu</v>
      </c>
      <c r="G6243" t="str">
        <f>UPPER(RIGHT(F6243,1))</f>
        <v>U</v>
      </c>
      <c r="H6243" t="str">
        <f>MID(E6243,FIND("_",E6243)+1,2)</f>
        <v>63</v>
      </c>
      <c r="I6243" t="str">
        <f>RIGHT(E6243,1)</f>
        <v>F</v>
      </c>
      <c r="J6243" t="str">
        <f>REPLACE(C6243,1,52,"")</f>
        <v>wtu_63F_9.pdb</v>
      </c>
      <c r="K6243" t="str">
        <f>IF(E6243=E6242,"",1)</f>
        <v/>
      </c>
      <c r="L6243">
        <v>-592.57737585479094</v>
      </c>
      <c r="M6243">
        <v>0.35822807090762698</v>
      </c>
      <c r="N6243">
        <v>0</v>
      </c>
      <c r="O6243">
        <v>0</v>
      </c>
      <c r="P6243">
        <v>0</v>
      </c>
      <c r="Q6243">
        <v>15.743779358427799</v>
      </c>
      <c r="R6243">
        <v>0</v>
      </c>
      <c r="S6243">
        <v>0</v>
      </c>
      <c r="T6243">
        <v>-1234.2950118589899</v>
      </c>
      <c r="U6243">
        <v>242.60466135136099</v>
      </c>
      <c r="V6243">
        <v>-375.01340875960898</v>
      </c>
      <c r="W6243">
        <v>2.554884407022</v>
      </c>
      <c r="X6243">
        <v>36.845633839308299</v>
      </c>
      <c r="Y6243">
        <v>144.427553912902</v>
      </c>
      <c r="Z6243">
        <v>761.11843138222002</v>
      </c>
      <c r="AA6243">
        <v>-33.679164032621301</v>
      </c>
      <c r="AB6243">
        <v>-42.308666493576297</v>
      </c>
      <c r="AC6243">
        <v>-19.8055633884128</v>
      </c>
      <c r="AD6243">
        <v>-84.215148474949004</v>
      </c>
      <c r="AE6243">
        <v>-36.347370984959902</v>
      </c>
      <c r="AF6243">
        <v>0</v>
      </c>
      <c r="AG6243">
        <v>11.0803661241619</v>
      </c>
      <c r="AH6243">
        <v>-44.068439832437498</v>
      </c>
      <c r="AI6243">
        <v>0.728088438414908</v>
      </c>
      <c r="AJ6243">
        <v>-5.5267978944704002</v>
      </c>
      <c r="AK6243">
        <v>67.560890000000001</v>
      </c>
      <c r="AL6243">
        <v>0</v>
      </c>
      <c r="AM6243">
        <v>1.7907051418047801E-2</v>
      </c>
    </row>
    <row r="6244" spans="1:39" hidden="1" x14ac:dyDescent="0.25">
      <c r="A6244" t="s">
        <v>6896</v>
      </c>
      <c r="B6244" t="s">
        <v>6900</v>
      </c>
      <c r="C6244" t="s">
        <v>6900</v>
      </c>
      <c r="D6244">
        <v>10</v>
      </c>
      <c r="E6244" t="str">
        <f>REPLACE(A6244,1,51,"")</f>
        <v>wtu_63F</v>
      </c>
      <c r="F6244" t="str">
        <f>LEFT(E6244,FIND("_",E6244)-1)</f>
        <v>wtu</v>
      </c>
      <c r="G6244" t="str">
        <f>UPPER(RIGHT(F6244,1))</f>
        <v>U</v>
      </c>
      <c r="H6244" t="str">
        <f>MID(E6244,FIND("_",E6244)+1,2)</f>
        <v>63</v>
      </c>
      <c r="I6244" t="str">
        <f>RIGHT(E6244,1)</f>
        <v>F</v>
      </c>
      <c r="J6244" t="str">
        <f>REPLACE(C6244,1,52,"")</f>
        <v>wtu_63F_3.pdb</v>
      </c>
      <c r="K6244" t="str">
        <f>IF(E6244=E6243,"",1)</f>
        <v/>
      </c>
      <c r="L6244">
        <v>-592.28175398430301</v>
      </c>
      <c r="M6244">
        <v>0.345907634538553</v>
      </c>
      <c r="N6244">
        <v>0</v>
      </c>
      <c r="O6244">
        <v>0</v>
      </c>
      <c r="P6244">
        <v>0</v>
      </c>
      <c r="Q6244">
        <v>15.6462859300932</v>
      </c>
      <c r="R6244">
        <v>0</v>
      </c>
      <c r="S6244">
        <v>0</v>
      </c>
      <c r="T6244">
        <v>-1233.81517044778</v>
      </c>
      <c r="U6244">
        <v>241.68249111319901</v>
      </c>
      <c r="V6244">
        <v>-373.49394092808899</v>
      </c>
      <c r="W6244">
        <v>2.56075838327699</v>
      </c>
      <c r="X6244">
        <v>36.699444812295098</v>
      </c>
      <c r="Y6244">
        <v>145.409020773436</v>
      </c>
      <c r="Z6244">
        <v>759.20246592271701</v>
      </c>
      <c r="AA6244">
        <v>-33.777712148285602</v>
      </c>
      <c r="AB6244">
        <v>-42.3347620190887</v>
      </c>
      <c r="AC6244">
        <v>-18.871610198496199</v>
      </c>
      <c r="AD6244">
        <v>-84.255611087848806</v>
      </c>
      <c r="AE6244">
        <v>-37.351982956096997</v>
      </c>
      <c r="AF6244">
        <v>0</v>
      </c>
      <c r="AG6244">
        <v>11.0593805322256</v>
      </c>
      <c r="AH6244">
        <v>-43.764094655578802</v>
      </c>
      <c r="AI6244">
        <v>0.73714745446876795</v>
      </c>
      <c r="AJ6244">
        <v>-5.1945452275810604</v>
      </c>
      <c r="AK6244">
        <v>67.560890000000001</v>
      </c>
      <c r="AL6244">
        <v>0</v>
      </c>
      <c r="AM6244">
        <v>1.97907628310439E-2</v>
      </c>
    </row>
    <row r="6245" spans="1:39" hidden="1" x14ac:dyDescent="0.25">
      <c r="A6245" t="s">
        <v>6896</v>
      </c>
      <c r="B6245" t="s">
        <v>6903</v>
      </c>
      <c r="C6245" t="s">
        <v>6903</v>
      </c>
      <c r="D6245">
        <v>10</v>
      </c>
      <c r="E6245" t="str">
        <f>REPLACE(A6245,1,51,"")</f>
        <v>wtu_63F</v>
      </c>
      <c r="F6245" t="str">
        <f>LEFT(E6245,FIND("_",E6245)-1)</f>
        <v>wtu</v>
      </c>
      <c r="G6245" t="str">
        <f>UPPER(RIGHT(F6245,1))</f>
        <v>U</v>
      </c>
      <c r="H6245" t="str">
        <f>MID(E6245,FIND("_",E6245)+1,2)</f>
        <v>63</v>
      </c>
      <c r="I6245" t="str">
        <f>RIGHT(E6245,1)</f>
        <v>F</v>
      </c>
      <c r="J6245" t="str">
        <f>REPLACE(C6245,1,52,"")</f>
        <v>wtu_63F_6.pdb</v>
      </c>
      <c r="K6245" t="str">
        <f>IF(E6245=E6244,"",1)</f>
        <v/>
      </c>
      <c r="L6245">
        <v>-591.01750041912203</v>
      </c>
      <c r="M6245">
        <v>0.36799355931786798</v>
      </c>
      <c r="N6245">
        <v>0</v>
      </c>
      <c r="O6245">
        <v>0</v>
      </c>
      <c r="P6245">
        <v>0</v>
      </c>
      <c r="Q6245">
        <v>15.252221115084099</v>
      </c>
      <c r="R6245">
        <v>0</v>
      </c>
      <c r="S6245">
        <v>0</v>
      </c>
      <c r="T6245">
        <v>-1233.58536034188</v>
      </c>
      <c r="U6245">
        <v>238.89832996964401</v>
      </c>
      <c r="V6245">
        <v>-375.15653871653899</v>
      </c>
      <c r="W6245">
        <v>2.4995784075280798</v>
      </c>
      <c r="X6245">
        <v>36.7155070752396</v>
      </c>
      <c r="Y6245">
        <v>147.46102902842</v>
      </c>
      <c r="Z6245">
        <v>758.31922349364504</v>
      </c>
      <c r="AA6245">
        <v>-33.589530329719999</v>
      </c>
      <c r="AB6245">
        <v>-42.3620838561312</v>
      </c>
      <c r="AC6245">
        <v>-18.395463554904399</v>
      </c>
      <c r="AD6245">
        <v>-84.274704191206894</v>
      </c>
      <c r="AE6245">
        <v>-36.011084005118498</v>
      </c>
      <c r="AF6245">
        <v>0</v>
      </c>
      <c r="AG6245">
        <v>13.8259746803711</v>
      </c>
      <c r="AH6245">
        <v>-43.786036485643997</v>
      </c>
      <c r="AI6245">
        <v>0.721433956996828</v>
      </c>
      <c r="AJ6245">
        <v>-5.1690352380777398</v>
      </c>
      <c r="AK6245">
        <v>67.560890000000001</v>
      </c>
      <c r="AL6245">
        <v>0</v>
      </c>
      <c r="AM6245">
        <v>5.8148573179301798E-2</v>
      </c>
    </row>
    <row r="6246" spans="1:39" hidden="1" x14ac:dyDescent="0.25">
      <c r="A6246" t="s">
        <v>6896</v>
      </c>
      <c r="B6246" t="s">
        <v>6897</v>
      </c>
      <c r="C6246" t="s">
        <v>6897</v>
      </c>
      <c r="D6246">
        <v>10</v>
      </c>
      <c r="E6246" t="str">
        <f>REPLACE(A6246,1,51,"")</f>
        <v>wtu_63F</v>
      </c>
      <c r="F6246" t="str">
        <f>LEFT(E6246,FIND("_",E6246)-1)</f>
        <v>wtu</v>
      </c>
      <c r="G6246" t="str">
        <f>UPPER(RIGHT(F6246,1))</f>
        <v>U</v>
      </c>
      <c r="H6246" t="str">
        <f>MID(E6246,FIND("_",E6246)+1,2)</f>
        <v>63</v>
      </c>
      <c r="I6246" t="str">
        <f>RIGHT(E6246,1)</f>
        <v>F</v>
      </c>
      <c r="J6246" t="str">
        <f>REPLACE(C6246,1,52,"")</f>
        <v>wtu_63F_0.pdb</v>
      </c>
      <c r="K6246" t="str">
        <f>IF(E6246=E6245,"",1)</f>
        <v/>
      </c>
      <c r="L6246">
        <v>-590.52931508106496</v>
      </c>
      <c r="M6246">
        <v>0.37923409605958702</v>
      </c>
      <c r="N6246">
        <v>0</v>
      </c>
      <c r="O6246">
        <v>0</v>
      </c>
      <c r="P6246">
        <v>0</v>
      </c>
      <c r="Q6246">
        <v>14.838281034885201</v>
      </c>
      <c r="R6246">
        <v>0</v>
      </c>
      <c r="S6246">
        <v>0</v>
      </c>
      <c r="T6246">
        <v>-1233.5361049359699</v>
      </c>
      <c r="U6246">
        <v>239.124603610234</v>
      </c>
      <c r="V6246">
        <v>-376.30118961726401</v>
      </c>
      <c r="W6246">
        <v>2.5119258731624901</v>
      </c>
      <c r="X6246">
        <v>37.238553565199197</v>
      </c>
      <c r="Y6246">
        <v>146.67409747470199</v>
      </c>
      <c r="Z6246">
        <v>760.41343390758004</v>
      </c>
      <c r="AA6246">
        <v>-33.379594887151001</v>
      </c>
      <c r="AB6246">
        <v>-42.375354220498203</v>
      </c>
      <c r="AC6246">
        <v>-19.224594560904201</v>
      </c>
      <c r="AD6246">
        <v>-84.058175252340206</v>
      </c>
      <c r="AE6246">
        <v>-36.2402636468032</v>
      </c>
      <c r="AF6246">
        <v>0</v>
      </c>
      <c r="AG6246">
        <v>13.775629097058699</v>
      </c>
      <c r="AH6246">
        <v>-43.532266014534798</v>
      </c>
      <c r="AI6246">
        <v>0.81443426255619999</v>
      </c>
      <c r="AJ6246">
        <v>-4.8517792700525497</v>
      </c>
      <c r="AK6246">
        <v>67.560890000000001</v>
      </c>
      <c r="AL6246">
        <v>0</v>
      </c>
      <c r="AM6246">
        <v>1.8158499075180499E-2</v>
      </c>
    </row>
    <row r="6247" spans="1:39" hidden="1" x14ac:dyDescent="0.25">
      <c r="A6247" t="s">
        <v>6896</v>
      </c>
      <c r="B6247" t="s">
        <v>6901</v>
      </c>
      <c r="C6247" t="s">
        <v>6901</v>
      </c>
      <c r="D6247">
        <v>10</v>
      </c>
      <c r="E6247" t="str">
        <f>REPLACE(A6247,1,51,"")</f>
        <v>wtu_63F</v>
      </c>
      <c r="F6247" t="str">
        <f>LEFT(E6247,FIND("_",E6247)-1)</f>
        <v>wtu</v>
      </c>
      <c r="G6247" t="str">
        <f>UPPER(RIGHT(F6247,1))</f>
        <v>U</v>
      </c>
      <c r="H6247" t="str">
        <f>MID(E6247,FIND("_",E6247)+1,2)</f>
        <v>63</v>
      </c>
      <c r="I6247" t="str">
        <f>RIGHT(E6247,1)</f>
        <v>F</v>
      </c>
      <c r="J6247" t="str">
        <f>REPLACE(C6247,1,52,"")</f>
        <v>wtu_63F_4.pdb</v>
      </c>
      <c r="K6247" t="str">
        <f>IF(E6247=E6246,"",1)</f>
        <v/>
      </c>
      <c r="L6247">
        <v>-590.45474188981495</v>
      </c>
      <c r="M6247">
        <v>0.34661550189915902</v>
      </c>
      <c r="N6247">
        <v>0</v>
      </c>
      <c r="O6247">
        <v>0</v>
      </c>
      <c r="P6247">
        <v>0</v>
      </c>
      <c r="Q6247">
        <v>14.8044267094094</v>
      </c>
      <c r="R6247">
        <v>0</v>
      </c>
      <c r="S6247">
        <v>0</v>
      </c>
      <c r="T6247">
        <v>-1233.23125017389</v>
      </c>
      <c r="U6247">
        <v>239.06382936165099</v>
      </c>
      <c r="V6247">
        <v>-375.98615658856801</v>
      </c>
      <c r="W6247">
        <v>2.5001100489995598</v>
      </c>
      <c r="X6247">
        <v>36.596327249739097</v>
      </c>
      <c r="Y6247">
        <v>148.59266362854001</v>
      </c>
      <c r="Z6247">
        <v>758.61807062979699</v>
      </c>
      <c r="AA6247">
        <v>-33.3633315942105</v>
      </c>
      <c r="AB6247">
        <v>-42.378479467526098</v>
      </c>
      <c r="AC6247">
        <v>-19.221448417540302</v>
      </c>
      <c r="AD6247">
        <v>-84.276566451653096</v>
      </c>
      <c r="AE6247">
        <v>-36.2951913118536</v>
      </c>
      <c r="AF6247">
        <v>0</v>
      </c>
      <c r="AG6247">
        <v>13.7866758552502</v>
      </c>
      <c r="AH6247">
        <v>-43.403188316863698</v>
      </c>
      <c r="AI6247">
        <v>0.81442680747102303</v>
      </c>
      <c r="AJ6247">
        <v>-4.6557573692341299</v>
      </c>
      <c r="AK6247">
        <v>67.560890000000001</v>
      </c>
      <c r="AL6247">
        <v>0</v>
      </c>
      <c r="AM6247">
        <v>1.9207510666319101E-2</v>
      </c>
    </row>
    <row r="6248" spans="1:39" hidden="1" x14ac:dyDescent="0.25">
      <c r="A6248" t="s">
        <v>6896</v>
      </c>
      <c r="B6248" t="s">
        <v>6898</v>
      </c>
      <c r="C6248" t="s">
        <v>6898</v>
      </c>
      <c r="D6248">
        <v>10</v>
      </c>
      <c r="E6248" t="str">
        <f>REPLACE(A6248,1,51,"")</f>
        <v>wtu_63F</v>
      </c>
      <c r="F6248" t="str">
        <f>LEFT(E6248,FIND("_",E6248)-1)</f>
        <v>wtu</v>
      </c>
      <c r="G6248" t="str">
        <f>UPPER(RIGHT(F6248,1))</f>
        <v>U</v>
      </c>
      <c r="H6248" t="str">
        <f>MID(E6248,FIND("_",E6248)+1,2)</f>
        <v>63</v>
      </c>
      <c r="I6248" t="str">
        <f>RIGHT(E6248,1)</f>
        <v>F</v>
      </c>
      <c r="J6248" t="str">
        <f>REPLACE(C6248,1,52,"")</f>
        <v>wtu_63F_1.pdb</v>
      </c>
      <c r="K6248" t="str">
        <f>IF(E6248=E6247,"",1)</f>
        <v/>
      </c>
      <c r="L6248">
        <v>-590.28074280514795</v>
      </c>
      <c r="M6248">
        <v>0.41801648997954499</v>
      </c>
      <c r="N6248">
        <v>0</v>
      </c>
      <c r="O6248">
        <v>0</v>
      </c>
      <c r="P6248">
        <v>0</v>
      </c>
      <c r="Q6248">
        <v>15.804453396321801</v>
      </c>
      <c r="R6248">
        <v>0</v>
      </c>
      <c r="S6248">
        <v>0</v>
      </c>
      <c r="T6248">
        <v>-1232.5785320878799</v>
      </c>
      <c r="U6248">
        <v>239.52858878187499</v>
      </c>
      <c r="V6248">
        <v>-374.946456572692</v>
      </c>
      <c r="W6248">
        <v>2.6759508610766098</v>
      </c>
      <c r="X6248">
        <v>36.8615111872572</v>
      </c>
      <c r="Y6248">
        <v>148.059774758804</v>
      </c>
      <c r="Z6248">
        <v>758.48086409902101</v>
      </c>
      <c r="AA6248">
        <v>-33.514229422480199</v>
      </c>
      <c r="AB6248">
        <v>-42.263378259018999</v>
      </c>
      <c r="AC6248">
        <v>-19.7863579723142</v>
      </c>
      <c r="AD6248">
        <v>-84.188977808330606</v>
      </c>
      <c r="AE6248">
        <v>-35.317683112942902</v>
      </c>
      <c r="AF6248">
        <v>0</v>
      </c>
      <c r="AG6248">
        <v>12.207532919188299</v>
      </c>
      <c r="AH6248">
        <v>-44.046640554170303</v>
      </c>
      <c r="AI6248">
        <v>0.69311345683329495</v>
      </c>
      <c r="AJ6248">
        <v>-5.5257753278181303</v>
      </c>
      <c r="AK6248">
        <v>67.560890000000001</v>
      </c>
      <c r="AL6248">
        <v>0</v>
      </c>
      <c r="AM6248">
        <v>1.4608852124069699E-2</v>
      </c>
    </row>
    <row r="6249" spans="1:39" hidden="1" x14ac:dyDescent="0.25">
      <c r="A6249" t="s">
        <v>6896</v>
      </c>
      <c r="B6249" t="s">
        <v>6902</v>
      </c>
      <c r="C6249" t="s">
        <v>6902</v>
      </c>
      <c r="D6249">
        <v>10</v>
      </c>
      <c r="E6249" t="str">
        <f>REPLACE(A6249,1,51,"")</f>
        <v>wtu_63F</v>
      </c>
      <c r="F6249" t="str">
        <f>LEFT(E6249,FIND("_",E6249)-1)</f>
        <v>wtu</v>
      </c>
      <c r="G6249" t="str">
        <f>UPPER(RIGHT(F6249,1))</f>
        <v>U</v>
      </c>
      <c r="H6249" t="str">
        <f>MID(E6249,FIND("_",E6249)+1,2)</f>
        <v>63</v>
      </c>
      <c r="I6249" t="str">
        <f>RIGHT(E6249,1)</f>
        <v>F</v>
      </c>
      <c r="J6249" t="str">
        <f>REPLACE(C6249,1,52,"")</f>
        <v>wtu_63F_5.pdb</v>
      </c>
      <c r="K6249" t="str">
        <f>IF(E6249=E6248,"",1)</f>
        <v/>
      </c>
      <c r="L6249">
        <v>-589.81231081218095</v>
      </c>
      <c r="M6249">
        <v>0.31813100553700202</v>
      </c>
      <c r="N6249">
        <v>0</v>
      </c>
      <c r="O6249">
        <v>0</v>
      </c>
      <c r="P6249">
        <v>0</v>
      </c>
      <c r="Q6249">
        <v>14.566238211724</v>
      </c>
      <c r="R6249">
        <v>0</v>
      </c>
      <c r="S6249">
        <v>0</v>
      </c>
      <c r="T6249">
        <v>-1233.5689462000901</v>
      </c>
      <c r="U6249">
        <v>237.51264575444699</v>
      </c>
      <c r="V6249">
        <v>-369.40045332439502</v>
      </c>
      <c r="W6249">
        <v>2.5097113040427201</v>
      </c>
      <c r="X6249">
        <v>36.681264416912498</v>
      </c>
      <c r="Y6249">
        <v>148.18771509118801</v>
      </c>
      <c r="Z6249">
        <v>755.00033761513703</v>
      </c>
      <c r="AA6249">
        <v>-32.1502463903158</v>
      </c>
      <c r="AB6249">
        <v>-42.170287733478403</v>
      </c>
      <c r="AC6249">
        <v>-18.123471820002798</v>
      </c>
      <c r="AD6249">
        <v>-84.065158725013603</v>
      </c>
      <c r="AE6249">
        <v>-38.002732364271601</v>
      </c>
      <c r="AF6249">
        <v>0</v>
      </c>
      <c r="AG6249">
        <v>13.571485344852499</v>
      </c>
      <c r="AH6249">
        <v>-43.170603952224198</v>
      </c>
      <c r="AI6249">
        <v>0.71879392594592895</v>
      </c>
      <c r="AJ6249">
        <v>-5.4867259126235002</v>
      </c>
      <c r="AK6249">
        <v>67.560890000000001</v>
      </c>
      <c r="AL6249">
        <v>0</v>
      </c>
      <c r="AM6249">
        <v>1.7233945992175301E-2</v>
      </c>
    </row>
    <row r="6250" spans="1:39" hidden="1" x14ac:dyDescent="0.25">
      <c r="A6250" t="s">
        <v>6896</v>
      </c>
      <c r="B6250" t="s">
        <v>6904</v>
      </c>
      <c r="C6250" t="s">
        <v>6904</v>
      </c>
      <c r="D6250">
        <v>10</v>
      </c>
      <c r="E6250" t="str">
        <f>REPLACE(A6250,1,51,"")</f>
        <v>wtu_63F</v>
      </c>
      <c r="F6250" t="str">
        <f>LEFT(E6250,FIND("_",E6250)-1)</f>
        <v>wtu</v>
      </c>
      <c r="G6250" t="str">
        <f>UPPER(RIGHT(F6250,1))</f>
        <v>U</v>
      </c>
      <c r="H6250" t="str">
        <f>MID(E6250,FIND("_",E6250)+1,2)</f>
        <v>63</v>
      </c>
      <c r="I6250" t="str">
        <f>RIGHT(E6250,1)</f>
        <v>F</v>
      </c>
      <c r="J6250" t="str">
        <f>REPLACE(C6250,1,52,"")</f>
        <v>wtu_63F_7.pdb</v>
      </c>
      <c r="K6250" t="str">
        <f>IF(E6250=E6249,"",1)</f>
        <v/>
      </c>
      <c r="L6250">
        <v>-589.75208644926704</v>
      </c>
      <c r="M6250">
        <v>0.32319506538501802</v>
      </c>
      <c r="N6250">
        <v>0</v>
      </c>
      <c r="O6250">
        <v>0</v>
      </c>
      <c r="P6250">
        <v>0</v>
      </c>
      <c r="Q6250">
        <v>15.735578503240699</v>
      </c>
      <c r="R6250">
        <v>0</v>
      </c>
      <c r="S6250">
        <v>0</v>
      </c>
      <c r="T6250">
        <v>-1236.76507202127</v>
      </c>
      <c r="U6250">
        <v>237.82483415598301</v>
      </c>
      <c r="V6250">
        <v>-374.95820098845297</v>
      </c>
      <c r="W6250">
        <v>2.50285032398437</v>
      </c>
      <c r="X6250">
        <v>36.860826427623202</v>
      </c>
      <c r="Y6250">
        <v>148.94330329691101</v>
      </c>
      <c r="Z6250">
        <v>760.63386079005204</v>
      </c>
      <c r="AA6250">
        <v>-32.383460573943999</v>
      </c>
      <c r="AB6250">
        <v>-42.356076170353397</v>
      </c>
      <c r="AC6250">
        <v>-18.283231825770901</v>
      </c>
      <c r="AD6250">
        <v>-84.209493389147596</v>
      </c>
      <c r="AE6250">
        <v>-36.802809125752802</v>
      </c>
      <c r="AF6250">
        <v>0</v>
      </c>
      <c r="AG6250">
        <v>14.6947052867657</v>
      </c>
      <c r="AH6250">
        <v>-43.824255409090902</v>
      </c>
      <c r="AI6250">
        <v>0.72277050010425603</v>
      </c>
      <c r="AJ6250">
        <v>-5.6699334141752002</v>
      </c>
      <c r="AK6250">
        <v>67.560890000000001</v>
      </c>
      <c r="AL6250">
        <v>0</v>
      </c>
      <c r="AM6250">
        <v>2.0827184025621601E-2</v>
      </c>
    </row>
    <row r="6251" spans="1:39" hidden="1" x14ac:dyDescent="0.25">
      <c r="A6251" t="s">
        <v>6896</v>
      </c>
      <c r="B6251" t="s">
        <v>6905</v>
      </c>
      <c r="C6251" t="s">
        <v>6905</v>
      </c>
      <c r="D6251">
        <v>10</v>
      </c>
      <c r="E6251" t="str">
        <f>REPLACE(A6251,1,51,"")</f>
        <v>wtu_63F</v>
      </c>
      <c r="F6251" t="str">
        <f>LEFT(E6251,FIND("_",E6251)-1)</f>
        <v>wtu</v>
      </c>
      <c r="G6251" t="str">
        <f>UPPER(RIGHT(F6251,1))</f>
        <v>U</v>
      </c>
      <c r="H6251" t="str">
        <f>MID(E6251,FIND("_",E6251)+1,2)</f>
        <v>63</v>
      </c>
      <c r="I6251" t="str">
        <f>RIGHT(E6251,1)</f>
        <v>F</v>
      </c>
      <c r="J6251" t="str">
        <f>REPLACE(C6251,1,52,"")</f>
        <v>wtu_63F_8.pdb</v>
      </c>
      <c r="K6251" t="str">
        <f>IF(E6251=E6250,"",1)</f>
        <v/>
      </c>
      <c r="L6251">
        <v>-587.88653395634299</v>
      </c>
      <c r="M6251">
        <v>0.32781967581218302</v>
      </c>
      <c r="N6251">
        <v>0</v>
      </c>
      <c r="O6251">
        <v>0</v>
      </c>
      <c r="P6251">
        <v>0</v>
      </c>
      <c r="Q6251">
        <v>14.93185674279</v>
      </c>
      <c r="R6251">
        <v>0</v>
      </c>
      <c r="S6251">
        <v>0</v>
      </c>
      <c r="T6251">
        <v>-1235.7352779233199</v>
      </c>
      <c r="U6251">
        <v>241.052029777353</v>
      </c>
      <c r="V6251">
        <v>-374.31268415346199</v>
      </c>
      <c r="W6251">
        <v>2.6546523727868299</v>
      </c>
      <c r="X6251">
        <v>37.097703703147602</v>
      </c>
      <c r="Y6251">
        <v>149.14161536185901</v>
      </c>
      <c r="Z6251">
        <v>759.56277373348098</v>
      </c>
      <c r="AA6251">
        <v>-32.487945739325703</v>
      </c>
      <c r="AB6251">
        <v>-42.104568467655497</v>
      </c>
      <c r="AC6251">
        <v>-18.212577944035001</v>
      </c>
      <c r="AD6251">
        <v>-84.205020625452207</v>
      </c>
      <c r="AE6251">
        <v>-36.617927350828801</v>
      </c>
      <c r="AF6251">
        <v>0</v>
      </c>
      <c r="AG6251">
        <v>12.1306745799937</v>
      </c>
      <c r="AH6251">
        <v>-43.476431636188998</v>
      </c>
      <c r="AI6251">
        <v>0.71626766714951795</v>
      </c>
      <c r="AJ6251">
        <v>-5.6053879945616503</v>
      </c>
      <c r="AK6251">
        <v>67.560890000000001</v>
      </c>
      <c r="AL6251">
        <v>0</v>
      </c>
      <c r="AM6251">
        <v>2.28239399342272E-2</v>
      </c>
    </row>
    <row r="6252" spans="1:39" x14ac:dyDescent="0.25">
      <c r="A6252" t="s">
        <v>6907</v>
      </c>
      <c r="B6252" t="s">
        <v>6910</v>
      </c>
      <c r="C6252" t="s">
        <v>6910</v>
      </c>
      <c r="D6252">
        <v>10</v>
      </c>
      <c r="E6252" t="str">
        <f>REPLACE(A6252,1,51,"")</f>
        <v>wtu_63G</v>
      </c>
      <c r="F6252" t="str">
        <f>LEFT(E6252,FIND("_",E6252)-1)</f>
        <v>wtu</v>
      </c>
      <c r="G6252" t="str">
        <f>UPPER(RIGHT(F6252,1))</f>
        <v>U</v>
      </c>
      <c r="H6252" t="str">
        <f>MID(E6252,FIND("_",E6252)+1,2)</f>
        <v>63</v>
      </c>
      <c r="I6252" t="str">
        <f>RIGHT(E6252,1)</f>
        <v>G</v>
      </c>
      <c r="J6252" t="str">
        <f>REPLACE(C6252,1,52,"")</f>
        <v>wtu_63G_2.pdb</v>
      </c>
      <c r="K6252">
        <f>IF(E6252=E6251,"",1)</f>
        <v>1</v>
      </c>
      <c r="L6252">
        <v>-582.49049695154497</v>
      </c>
      <c r="M6252">
        <v>0.33988466857703997</v>
      </c>
      <c r="N6252">
        <v>0</v>
      </c>
      <c r="O6252">
        <v>0</v>
      </c>
      <c r="P6252">
        <v>0</v>
      </c>
      <c r="Q6252">
        <v>15.001410936922699</v>
      </c>
      <c r="R6252">
        <v>0</v>
      </c>
      <c r="S6252">
        <v>0</v>
      </c>
      <c r="T6252">
        <v>-1220.99231132152</v>
      </c>
      <c r="U6252">
        <v>238.128651611923</v>
      </c>
      <c r="V6252">
        <v>-375.21458262088498</v>
      </c>
      <c r="W6252">
        <v>2.47469855184828</v>
      </c>
      <c r="X6252">
        <v>36.366771234755902</v>
      </c>
      <c r="Y6252">
        <v>144.628121348761</v>
      </c>
      <c r="Z6252">
        <v>757.78978828702304</v>
      </c>
      <c r="AA6252">
        <v>-33.325510738419503</v>
      </c>
      <c r="AB6252">
        <v>-42.4102310493113</v>
      </c>
      <c r="AC6252">
        <v>-20.693914692308699</v>
      </c>
      <c r="AD6252">
        <v>-83.998282136933</v>
      </c>
      <c r="AE6252">
        <v>-35.491386038044901</v>
      </c>
      <c r="AF6252">
        <v>0</v>
      </c>
      <c r="AG6252">
        <v>13.9859374622534</v>
      </c>
      <c r="AH6252">
        <v>-42.587443446214998</v>
      </c>
      <c r="AI6252">
        <v>0.724303690583049</v>
      </c>
      <c r="AJ6252">
        <v>-4.0330382749691696</v>
      </c>
      <c r="AK6252">
        <v>67.14076</v>
      </c>
      <c r="AL6252">
        <v>0</v>
      </c>
      <c r="AM6252">
        <v>1.5760242999625002E-2</v>
      </c>
    </row>
    <row r="6253" spans="1:39" hidden="1" x14ac:dyDescent="0.25">
      <c r="A6253" t="s">
        <v>6907</v>
      </c>
      <c r="B6253" t="s">
        <v>6914</v>
      </c>
      <c r="C6253" t="s">
        <v>6914</v>
      </c>
      <c r="D6253">
        <v>10</v>
      </c>
      <c r="E6253" t="str">
        <f>REPLACE(A6253,1,51,"")</f>
        <v>wtu_63G</v>
      </c>
      <c r="F6253" t="str">
        <f>LEFT(E6253,FIND("_",E6253)-1)</f>
        <v>wtu</v>
      </c>
      <c r="G6253" t="str">
        <f>UPPER(RIGHT(F6253,1))</f>
        <v>U</v>
      </c>
      <c r="H6253" t="str">
        <f>MID(E6253,FIND("_",E6253)+1,2)</f>
        <v>63</v>
      </c>
      <c r="I6253" t="str">
        <f>RIGHT(E6253,1)</f>
        <v>G</v>
      </c>
      <c r="J6253" t="str">
        <f>REPLACE(C6253,1,52,"")</f>
        <v>wtu_63G_6.pdb</v>
      </c>
      <c r="K6253" t="str">
        <f>IF(E6253=E6252,"",1)</f>
        <v/>
      </c>
      <c r="L6253">
        <v>-580.02405945148701</v>
      </c>
      <c r="M6253">
        <v>0.33280084847095898</v>
      </c>
      <c r="N6253">
        <v>0</v>
      </c>
      <c r="O6253">
        <v>0</v>
      </c>
      <c r="P6253">
        <v>0</v>
      </c>
      <c r="Q6253">
        <v>14.6112196908178</v>
      </c>
      <c r="R6253">
        <v>0</v>
      </c>
      <c r="S6253">
        <v>0</v>
      </c>
      <c r="T6253">
        <v>-1221.9795810780199</v>
      </c>
      <c r="U6253">
        <v>238.56685413225799</v>
      </c>
      <c r="V6253">
        <v>-372.99720870691499</v>
      </c>
      <c r="W6253">
        <v>2.6225312400815799</v>
      </c>
      <c r="X6253">
        <v>36.373158273443003</v>
      </c>
      <c r="Y6253">
        <v>146.31715822113199</v>
      </c>
      <c r="Z6253">
        <v>758.42543213461295</v>
      </c>
      <c r="AA6253">
        <v>-33.425777695060503</v>
      </c>
      <c r="AB6253">
        <v>-42.204149371861902</v>
      </c>
      <c r="AC6253">
        <v>-19.641868499141399</v>
      </c>
      <c r="AD6253">
        <v>-84.066175445260996</v>
      </c>
      <c r="AE6253">
        <v>-36.1909141987962</v>
      </c>
      <c r="AF6253">
        <v>0</v>
      </c>
      <c r="AG6253">
        <v>12.316750490423599</v>
      </c>
      <c r="AH6253">
        <v>-42.714139403312103</v>
      </c>
      <c r="AI6253">
        <v>0.73003697204215501</v>
      </c>
      <c r="AJ6253">
        <v>-3.92291368377031</v>
      </c>
      <c r="AK6253">
        <v>67.14076</v>
      </c>
      <c r="AL6253">
        <v>0</v>
      </c>
      <c r="AM6253">
        <v>1.4767475847718901E-2</v>
      </c>
    </row>
    <row r="6254" spans="1:39" hidden="1" x14ac:dyDescent="0.25">
      <c r="A6254" t="s">
        <v>6907</v>
      </c>
      <c r="B6254" t="s">
        <v>6911</v>
      </c>
      <c r="C6254" t="s">
        <v>6911</v>
      </c>
      <c r="D6254">
        <v>10</v>
      </c>
      <c r="E6254" t="str">
        <f>REPLACE(A6254,1,51,"")</f>
        <v>wtu_63G</v>
      </c>
      <c r="F6254" t="str">
        <f>LEFT(E6254,FIND("_",E6254)-1)</f>
        <v>wtu</v>
      </c>
      <c r="G6254" t="str">
        <f>UPPER(RIGHT(F6254,1))</f>
        <v>U</v>
      </c>
      <c r="H6254" t="str">
        <f>MID(E6254,FIND("_",E6254)+1,2)</f>
        <v>63</v>
      </c>
      <c r="I6254" t="str">
        <f>RIGHT(E6254,1)</f>
        <v>G</v>
      </c>
      <c r="J6254" t="str">
        <f>REPLACE(C6254,1,52,"")</f>
        <v>wtu_63G_3.pdb</v>
      </c>
      <c r="K6254" t="str">
        <f>IF(E6254=E6253,"",1)</f>
        <v/>
      </c>
      <c r="L6254">
        <v>-579.48914360175104</v>
      </c>
      <c r="M6254">
        <v>0.34902059292867399</v>
      </c>
      <c r="N6254">
        <v>0</v>
      </c>
      <c r="O6254">
        <v>0</v>
      </c>
      <c r="P6254">
        <v>0</v>
      </c>
      <c r="Q6254">
        <v>15.666321734843001</v>
      </c>
      <c r="R6254">
        <v>0</v>
      </c>
      <c r="S6254">
        <v>0</v>
      </c>
      <c r="T6254">
        <v>-1219.2625774322801</v>
      </c>
      <c r="U6254">
        <v>238.43486578406501</v>
      </c>
      <c r="V6254">
        <v>-375.57547007229698</v>
      </c>
      <c r="W6254">
        <v>2.4826974275128202</v>
      </c>
      <c r="X6254">
        <v>36.662412616500703</v>
      </c>
      <c r="Y6254">
        <v>145.55545138316799</v>
      </c>
      <c r="Z6254">
        <v>756.12932437253096</v>
      </c>
      <c r="AA6254">
        <v>-32.345720414470897</v>
      </c>
      <c r="AB6254">
        <v>-42.397159870686899</v>
      </c>
      <c r="AC6254">
        <v>-19.7516894491154</v>
      </c>
      <c r="AD6254">
        <v>-84.013734577248997</v>
      </c>
      <c r="AE6254">
        <v>-35.8108322576483</v>
      </c>
      <c r="AF6254">
        <v>0</v>
      </c>
      <c r="AG6254">
        <v>13.770374303649399</v>
      </c>
      <c r="AH6254">
        <v>-42.569759714469299</v>
      </c>
      <c r="AI6254">
        <v>0.73159784755771795</v>
      </c>
      <c r="AJ6254">
        <v>-4.3501033457426601</v>
      </c>
      <c r="AK6254">
        <v>67.14076</v>
      </c>
      <c r="AL6254">
        <v>0</v>
      </c>
      <c r="AM6254">
        <v>1.4098062386956999E-2</v>
      </c>
    </row>
    <row r="6255" spans="1:39" hidden="1" x14ac:dyDescent="0.25">
      <c r="A6255" t="s">
        <v>6907</v>
      </c>
      <c r="B6255" t="s">
        <v>6917</v>
      </c>
      <c r="C6255" t="s">
        <v>6917</v>
      </c>
      <c r="D6255">
        <v>10</v>
      </c>
      <c r="E6255" t="str">
        <f>REPLACE(A6255,1,51,"")</f>
        <v>wtu_63G</v>
      </c>
      <c r="F6255" t="str">
        <f>LEFT(E6255,FIND("_",E6255)-1)</f>
        <v>wtu</v>
      </c>
      <c r="G6255" t="str">
        <f>UPPER(RIGHT(F6255,1))</f>
        <v>U</v>
      </c>
      <c r="H6255" t="str">
        <f>MID(E6255,FIND("_",E6255)+1,2)</f>
        <v>63</v>
      </c>
      <c r="I6255" t="str">
        <f>RIGHT(E6255,1)</f>
        <v>G</v>
      </c>
      <c r="J6255" t="str">
        <f>REPLACE(C6255,1,52,"")</f>
        <v>wtu_63G_9.pdb</v>
      </c>
      <c r="K6255" t="str">
        <f>IF(E6255=E6254,"",1)</f>
        <v/>
      </c>
      <c r="L6255">
        <v>-579.15948091528901</v>
      </c>
      <c r="M6255">
        <v>0.33814668203029402</v>
      </c>
      <c r="N6255">
        <v>0</v>
      </c>
      <c r="O6255">
        <v>0</v>
      </c>
      <c r="P6255">
        <v>0</v>
      </c>
      <c r="Q6255">
        <v>15.4631215071089</v>
      </c>
      <c r="R6255">
        <v>0</v>
      </c>
      <c r="S6255">
        <v>0</v>
      </c>
      <c r="T6255">
        <v>-1222.2100445926701</v>
      </c>
      <c r="U6255">
        <v>234.62270069345601</v>
      </c>
      <c r="V6255">
        <v>-376.48954195306402</v>
      </c>
      <c r="W6255">
        <v>2.4774029863065801</v>
      </c>
      <c r="X6255">
        <v>36.730450996935602</v>
      </c>
      <c r="Y6255">
        <v>147.18599911069899</v>
      </c>
      <c r="Z6255">
        <v>762.09218609059201</v>
      </c>
      <c r="AA6255">
        <v>-33.389076616628699</v>
      </c>
      <c r="AB6255">
        <v>-42.139318669954498</v>
      </c>
      <c r="AC6255">
        <v>-19.343060986273201</v>
      </c>
      <c r="AD6255">
        <v>-84.008641094082606</v>
      </c>
      <c r="AE6255">
        <v>-35.437935993649504</v>
      </c>
      <c r="AF6255">
        <v>0</v>
      </c>
      <c r="AG6255">
        <v>13.788419436293999</v>
      </c>
      <c r="AH6255">
        <v>-42.628094792867302</v>
      </c>
      <c r="AI6255">
        <v>0.71546346192655497</v>
      </c>
      <c r="AJ6255">
        <v>-3.7439683372046</v>
      </c>
      <c r="AK6255">
        <v>67.14076</v>
      </c>
      <c r="AL6255">
        <v>0</v>
      </c>
      <c r="AM6255">
        <v>1.36978377874697E-2</v>
      </c>
    </row>
    <row r="6256" spans="1:39" hidden="1" x14ac:dyDescent="0.25">
      <c r="A6256" t="s">
        <v>6907</v>
      </c>
      <c r="B6256" t="s">
        <v>6916</v>
      </c>
      <c r="C6256" t="s">
        <v>6916</v>
      </c>
      <c r="D6256">
        <v>10</v>
      </c>
      <c r="E6256" t="str">
        <f>REPLACE(A6256,1,51,"")</f>
        <v>wtu_63G</v>
      </c>
      <c r="F6256" t="str">
        <f>LEFT(E6256,FIND("_",E6256)-1)</f>
        <v>wtu</v>
      </c>
      <c r="G6256" t="str">
        <f>UPPER(RIGHT(F6256,1))</f>
        <v>U</v>
      </c>
      <c r="H6256" t="str">
        <f>MID(E6256,FIND("_",E6256)+1,2)</f>
        <v>63</v>
      </c>
      <c r="I6256" t="str">
        <f>RIGHT(E6256,1)</f>
        <v>G</v>
      </c>
      <c r="J6256" t="str">
        <f>REPLACE(C6256,1,52,"")</f>
        <v>wtu_63G_8.pdb</v>
      </c>
      <c r="K6256" t="str">
        <f>IF(E6256=E6255,"",1)</f>
        <v/>
      </c>
      <c r="L6256">
        <v>-577.869317654366</v>
      </c>
      <c r="M6256">
        <v>0.27244120283436202</v>
      </c>
      <c r="N6256">
        <v>0</v>
      </c>
      <c r="O6256">
        <v>0</v>
      </c>
      <c r="P6256">
        <v>0</v>
      </c>
      <c r="Q6256">
        <v>14.9183543740555</v>
      </c>
      <c r="R6256">
        <v>0</v>
      </c>
      <c r="S6256">
        <v>0</v>
      </c>
      <c r="T6256">
        <v>-1219.0815929187499</v>
      </c>
      <c r="U6256">
        <v>239.15437354219199</v>
      </c>
      <c r="V6256">
        <v>-378.257169537263</v>
      </c>
      <c r="W6256">
        <v>2.49939951384389</v>
      </c>
      <c r="X6256">
        <v>36.774323160253999</v>
      </c>
      <c r="Y6256">
        <v>146.183576499899</v>
      </c>
      <c r="Z6256">
        <v>759.31142760707803</v>
      </c>
      <c r="AA6256">
        <v>-33.419018154042298</v>
      </c>
      <c r="AB6256">
        <v>-42.372275433904903</v>
      </c>
      <c r="AC6256">
        <v>-20.884896497684998</v>
      </c>
      <c r="AD6256">
        <v>-84.195307398247706</v>
      </c>
      <c r="AE6256">
        <v>-34.357464410446497</v>
      </c>
      <c r="AF6256">
        <v>0</v>
      </c>
      <c r="AG6256">
        <v>13.782952718510399</v>
      </c>
      <c r="AH6256">
        <v>-42.494686947908001</v>
      </c>
      <c r="AI6256">
        <v>0.80025705377525602</v>
      </c>
      <c r="AJ6256">
        <v>-3.3931152844254702</v>
      </c>
      <c r="AK6256">
        <v>67.14076</v>
      </c>
      <c r="AL6256">
        <v>0</v>
      </c>
      <c r="AM6256">
        <v>2.07844587028128E-2</v>
      </c>
    </row>
    <row r="6257" spans="1:39" hidden="1" x14ac:dyDescent="0.25">
      <c r="A6257" t="s">
        <v>6907</v>
      </c>
      <c r="B6257" t="s">
        <v>6909</v>
      </c>
      <c r="C6257" t="s">
        <v>6909</v>
      </c>
      <c r="D6257">
        <v>10</v>
      </c>
      <c r="E6257" t="str">
        <f>REPLACE(A6257,1,51,"")</f>
        <v>wtu_63G</v>
      </c>
      <c r="F6257" t="str">
        <f>LEFT(E6257,FIND("_",E6257)-1)</f>
        <v>wtu</v>
      </c>
      <c r="G6257" t="str">
        <f>UPPER(RIGHT(F6257,1))</f>
        <v>U</v>
      </c>
      <c r="H6257" t="str">
        <f>MID(E6257,FIND("_",E6257)+1,2)</f>
        <v>63</v>
      </c>
      <c r="I6257" t="str">
        <f>RIGHT(E6257,1)</f>
        <v>G</v>
      </c>
      <c r="J6257" t="str">
        <f>REPLACE(C6257,1,52,"")</f>
        <v>wtu_63G_1.pdb</v>
      </c>
      <c r="K6257" t="str">
        <f>IF(E6257=E6256,"",1)</f>
        <v/>
      </c>
      <c r="L6257">
        <v>-577.17981519030502</v>
      </c>
      <c r="M6257">
        <v>0.317281753494216</v>
      </c>
      <c r="N6257">
        <v>0</v>
      </c>
      <c r="O6257">
        <v>0</v>
      </c>
      <c r="P6257">
        <v>0</v>
      </c>
      <c r="Q6257">
        <v>15.772305141495099</v>
      </c>
      <c r="R6257">
        <v>0</v>
      </c>
      <c r="S6257">
        <v>0</v>
      </c>
      <c r="T6257">
        <v>-1220.67986364834</v>
      </c>
      <c r="U6257">
        <v>238.776605304713</v>
      </c>
      <c r="V6257">
        <v>-374.17410720110098</v>
      </c>
      <c r="W6257">
        <v>2.5474086965107401</v>
      </c>
      <c r="X6257">
        <v>36.522469246999599</v>
      </c>
      <c r="Y6257">
        <v>145.710024583989</v>
      </c>
      <c r="Z6257">
        <v>760.25459180550399</v>
      </c>
      <c r="AA6257">
        <v>-33.836402065186</v>
      </c>
      <c r="AB6257">
        <v>-42.305724891400999</v>
      </c>
      <c r="AC6257">
        <v>-18.407966578567599</v>
      </c>
      <c r="AD6257">
        <v>-84.090091863600904</v>
      </c>
      <c r="AE6257">
        <v>-35.293402595474397</v>
      </c>
      <c r="AF6257">
        <v>0</v>
      </c>
      <c r="AG6257">
        <v>10.9239891662769</v>
      </c>
      <c r="AH6257">
        <v>-42.777659927222999</v>
      </c>
      <c r="AI6257">
        <v>0.71511319955351405</v>
      </c>
      <c r="AJ6257">
        <v>-3.9953436937976101</v>
      </c>
      <c r="AK6257">
        <v>67.14076</v>
      </c>
      <c r="AL6257">
        <v>0</v>
      </c>
      <c r="AM6257">
        <v>1.7480129349066301E-2</v>
      </c>
    </row>
    <row r="6258" spans="1:39" hidden="1" x14ac:dyDescent="0.25">
      <c r="A6258" t="s">
        <v>6907</v>
      </c>
      <c r="B6258" t="s">
        <v>6915</v>
      </c>
      <c r="C6258" t="s">
        <v>6915</v>
      </c>
      <c r="D6258">
        <v>10</v>
      </c>
      <c r="E6258" t="str">
        <f>REPLACE(A6258,1,51,"")</f>
        <v>wtu_63G</v>
      </c>
      <c r="F6258" t="str">
        <f>LEFT(E6258,FIND("_",E6258)-1)</f>
        <v>wtu</v>
      </c>
      <c r="G6258" t="str">
        <f>UPPER(RIGHT(F6258,1))</f>
        <v>U</v>
      </c>
      <c r="H6258" t="str">
        <f>MID(E6258,FIND("_",E6258)+1,2)</f>
        <v>63</v>
      </c>
      <c r="I6258" t="str">
        <f>RIGHT(E6258,1)</f>
        <v>G</v>
      </c>
      <c r="J6258" t="str">
        <f>REPLACE(C6258,1,52,"")</f>
        <v>wtu_63G_7.pdb</v>
      </c>
      <c r="K6258" t="str">
        <f>IF(E6258=E6257,"",1)</f>
        <v/>
      </c>
      <c r="L6258">
        <v>-577.01054236573998</v>
      </c>
      <c r="M6258">
        <v>0.339187445986182</v>
      </c>
      <c r="N6258">
        <v>0</v>
      </c>
      <c r="O6258">
        <v>0</v>
      </c>
      <c r="P6258">
        <v>0</v>
      </c>
      <c r="Q6258">
        <v>16.732521677447899</v>
      </c>
      <c r="R6258">
        <v>0</v>
      </c>
      <c r="S6258">
        <v>0</v>
      </c>
      <c r="T6258">
        <v>-1219.11397683583</v>
      </c>
      <c r="U6258">
        <v>236.42682963240799</v>
      </c>
      <c r="V6258">
        <v>-372.75981623196498</v>
      </c>
      <c r="W6258">
        <v>2.5733981690320702</v>
      </c>
      <c r="X6258">
        <v>36.402868771612397</v>
      </c>
      <c r="Y6258">
        <v>145.689595107824</v>
      </c>
      <c r="Z6258">
        <v>759.753271205327</v>
      </c>
      <c r="AA6258">
        <v>-32.099944407208802</v>
      </c>
      <c r="AB6258">
        <v>-42.132648128694598</v>
      </c>
      <c r="AC6258">
        <v>-19.412377391562199</v>
      </c>
      <c r="AD6258">
        <v>-83.9757355825774</v>
      </c>
      <c r="AE6258">
        <v>-36.5469332262469</v>
      </c>
      <c r="AF6258">
        <v>0</v>
      </c>
      <c r="AG6258">
        <v>11.126158205352599</v>
      </c>
      <c r="AH6258">
        <v>-42.844899612915903</v>
      </c>
      <c r="AI6258">
        <v>0.67558801830544202</v>
      </c>
      <c r="AJ6258">
        <v>-4.6726961992173202</v>
      </c>
      <c r="AK6258">
        <v>67.14076</v>
      </c>
      <c r="AL6258">
        <v>0</v>
      </c>
      <c r="AM6258">
        <v>2.7494463169125401E-2</v>
      </c>
    </row>
    <row r="6259" spans="1:39" hidden="1" x14ac:dyDescent="0.25">
      <c r="A6259" t="s">
        <v>6907</v>
      </c>
      <c r="B6259" t="s">
        <v>6913</v>
      </c>
      <c r="C6259" t="s">
        <v>6913</v>
      </c>
      <c r="D6259">
        <v>10</v>
      </c>
      <c r="E6259" t="str">
        <f>REPLACE(A6259,1,51,"")</f>
        <v>wtu_63G</v>
      </c>
      <c r="F6259" t="str">
        <f>LEFT(E6259,FIND("_",E6259)-1)</f>
        <v>wtu</v>
      </c>
      <c r="G6259" t="str">
        <f>UPPER(RIGHT(F6259,1))</f>
        <v>U</v>
      </c>
      <c r="H6259" t="str">
        <f>MID(E6259,FIND("_",E6259)+1,2)</f>
        <v>63</v>
      </c>
      <c r="I6259" t="str">
        <f>RIGHT(E6259,1)</f>
        <v>G</v>
      </c>
      <c r="J6259" t="str">
        <f>REPLACE(C6259,1,52,"")</f>
        <v>wtu_63G_5.pdb</v>
      </c>
      <c r="K6259" t="str">
        <f>IF(E6259=E6258,"",1)</f>
        <v/>
      </c>
      <c r="L6259">
        <v>-576.10852453068003</v>
      </c>
      <c r="M6259">
        <v>0.39755632868896701</v>
      </c>
      <c r="N6259">
        <v>0</v>
      </c>
      <c r="O6259">
        <v>0</v>
      </c>
      <c r="P6259">
        <v>0</v>
      </c>
      <c r="Q6259">
        <v>15.815821872483699</v>
      </c>
      <c r="R6259">
        <v>0</v>
      </c>
      <c r="S6259">
        <v>0</v>
      </c>
      <c r="T6259">
        <v>-1219.37936979046</v>
      </c>
      <c r="U6259">
        <v>234.831482468319</v>
      </c>
      <c r="V6259">
        <v>-372.74272301256798</v>
      </c>
      <c r="W6259">
        <v>2.4828338564140302</v>
      </c>
      <c r="X6259">
        <v>37.150345976569398</v>
      </c>
      <c r="Y6259">
        <v>144.733555966018</v>
      </c>
      <c r="Z6259">
        <v>758.52336603182005</v>
      </c>
      <c r="AA6259">
        <v>-32.290268819828903</v>
      </c>
      <c r="AB6259">
        <v>-42.3797840121889</v>
      </c>
      <c r="AC6259">
        <v>-17.160419124193002</v>
      </c>
      <c r="AD6259">
        <v>-84.031029535145706</v>
      </c>
      <c r="AE6259">
        <v>-35.981435803864798</v>
      </c>
      <c r="AF6259">
        <v>0</v>
      </c>
      <c r="AG6259">
        <v>13.598133555958301</v>
      </c>
      <c r="AH6259">
        <v>-42.891451174420801</v>
      </c>
      <c r="AI6259">
        <v>0.70983132062829701</v>
      </c>
      <c r="AJ6259">
        <v>-4.2490292081889098</v>
      </c>
      <c r="AK6259">
        <v>67.14076</v>
      </c>
      <c r="AL6259">
        <v>0</v>
      </c>
      <c r="AM6259">
        <v>1.0854901975761199E-2</v>
      </c>
    </row>
    <row r="6260" spans="1:39" hidden="1" x14ac:dyDescent="0.25">
      <c r="A6260" t="s">
        <v>6907</v>
      </c>
      <c r="B6260" t="s">
        <v>6908</v>
      </c>
      <c r="C6260" t="s">
        <v>6908</v>
      </c>
      <c r="D6260">
        <v>10</v>
      </c>
      <c r="E6260" t="str">
        <f>REPLACE(A6260,1,51,"")</f>
        <v>wtu_63G</v>
      </c>
      <c r="F6260" t="str">
        <f>LEFT(E6260,FIND("_",E6260)-1)</f>
        <v>wtu</v>
      </c>
      <c r="G6260" t="str">
        <f>UPPER(RIGHT(F6260,1))</f>
        <v>U</v>
      </c>
      <c r="H6260" t="str">
        <f>MID(E6260,FIND("_",E6260)+1,2)</f>
        <v>63</v>
      </c>
      <c r="I6260" t="str">
        <f>RIGHT(E6260,1)</f>
        <v>G</v>
      </c>
      <c r="J6260" t="str">
        <f>REPLACE(C6260,1,52,"")</f>
        <v>wtu_63G_0.pdb</v>
      </c>
      <c r="K6260" t="str">
        <f>IF(E6260=E6259,"",1)</f>
        <v/>
      </c>
      <c r="L6260">
        <v>-576.06665239867698</v>
      </c>
      <c r="M6260">
        <v>0.26924284815655702</v>
      </c>
      <c r="N6260">
        <v>0</v>
      </c>
      <c r="O6260">
        <v>0</v>
      </c>
      <c r="P6260">
        <v>0</v>
      </c>
      <c r="Q6260">
        <v>15.419729233215</v>
      </c>
      <c r="R6260">
        <v>0</v>
      </c>
      <c r="S6260">
        <v>0</v>
      </c>
      <c r="T6260">
        <v>-1219.2396512125499</v>
      </c>
      <c r="U6260">
        <v>241.16491799221799</v>
      </c>
      <c r="V6260">
        <v>-377.732595975609</v>
      </c>
      <c r="W6260">
        <v>2.5582037383990999</v>
      </c>
      <c r="X6260">
        <v>36.888019388490598</v>
      </c>
      <c r="Y6260">
        <v>145.52628571335501</v>
      </c>
      <c r="Z6260">
        <v>761.776395325507</v>
      </c>
      <c r="AA6260">
        <v>-33.542721700672097</v>
      </c>
      <c r="AB6260">
        <v>-42.249397290856898</v>
      </c>
      <c r="AC6260">
        <v>-20.896306197673098</v>
      </c>
      <c r="AD6260">
        <v>-84.176618073223395</v>
      </c>
      <c r="AE6260">
        <v>-34.4201610550084</v>
      </c>
      <c r="AF6260">
        <v>0</v>
      </c>
      <c r="AG6260">
        <v>10.9282333459497</v>
      </c>
      <c r="AH6260">
        <v>-42.610267290157999</v>
      </c>
      <c r="AI6260">
        <v>0.79790652997955802</v>
      </c>
      <c r="AJ6260">
        <v>-3.4479234967896901</v>
      </c>
      <c r="AK6260">
        <v>67.14076</v>
      </c>
      <c r="AL6260">
        <v>0</v>
      </c>
      <c r="AM6260">
        <v>4.8538626753773698E-2</v>
      </c>
    </row>
    <row r="6261" spans="1:39" hidden="1" x14ac:dyDescent="0.25">
      <c r="A6261" t="s">
        <v>6907</v>
      </c>
      <c r="B6261" t="s">
        <v>6912</v>
      </c>
      <c r="C6261" t="s">
        <v>6912</v>
      </c>
      <c r="D6261">
        <v>10</v>
      </c>
      <c r="E6261" t="str">
        <f>REPLACE(A6261,1,51,"")</f>
        <v>wtu_63G</v>
      </c>
      <c r="F6261" t="str">
        <f>LEFT(E6261,FIND("_",E6261)-1)</f>
        <v>wtu</v>
      </c>
      <c r="G6261" t="str">
        <f>UPPER(RIGHT(F6261,1))</f>
        <v>U</v>
      </c>
      <c r="H6261" t="str">
        <f>MID(E6261,FIND("_",E6261)+1,2)</f>
        <v>63</v>
      </c>
      <c r="I6261" t="str">
        <f>RIGHT(E6261,1)</f>
        <v>G</v>
      </c>
      <c r="J6261" t="str">
        <f>REPLACE(C6261,1,52,"")</f>
        <v>wtu_63G_4.pdb</v>
      </c>
      <c r="K6261" t="str">
        <f>IF(E6261=E6260,"",1)</f>
        <v/>
      </c>
      <c r="L6261">
        <v>-575.86526179354803</v>
      </c>
      <c r="M6261">
        <v>0.33837941692267898</v>
      </c>
      <c r="N6261">
        <v>0</v>
      </c>
      <c r="O6261">
        <v>0</v>
      </c>
      <c r="P6261">
        <v>0</v>
      </c>
      <c r="Q6261">
        <v>15.766365776628801</v>
      </c>
      <c r="R6261">
        <v>0</v>
      </c>
      <c r="S6261">
        <v>0</v>
      </c>
      <c r="T6261">
        <v>-1220.3917400625801</v>
      </c>
      <c r="U6261">
        <v>240.121929676436</v>
      </c>
      <c r="V6261">
        <v>-374.311295359285</v>
      </c>
      <c r="W6261">
        <v>2.5536400671658801</v>
      </c>
      <c r="X6261">
        <v>36.498295312958398</v>
      </c>
      <c r="Y6261">
        <v>145.16414141330401</v>
      </c>
      <c r="Z6261">
        <v>760.16510345876998</v>
      </c>
      <c r="AA6261">
        <v>-33.855168793367397</v>
      </c>
      <c r="AB6261">
        <v>-42.256334226003503</v>
      </c>
      <c r="AC6261">
        <v>-18.359734437488701</v>
      </c>
      <c r="AD6261">
        <v>-84.196049449200402</v>
      </c>
      <c r="AE6261">
        <v>-35.312090604422799</v>
      </c>
      <c r="AF6261">
        <v>0</v>
      </c>
      <c r="AG6261">
        <v>10.8920037964904</v>
      </c>
      <c r="AH6261">
        <v>-42.726566532694299</v>
      </c>
      <c r="AI6261">
        <v>0.79701662992254496</v>
      </c>
      <c r="AJ6261">
        <v>-3.5734030639349501</v>
      </c>
      <c r="AK6261">
        <v>67.14076</v>
      </c>
      <c r="AL6261">
        <v>0</v>
      </c>
      <c r="AM6261">
        <v>1.78646037600113E-2</v>
      </c>
    </row>
    <row r="6262" spans="1:39" x14ac:dyDescent="0.25">
      <c r="A6262" t="s">
        <v>6918</v>
      </c>
      <c r="B6262" t="s">
        <v>6919</v>
      </c>
      <c r="C6262" t="s">
        <v>6919</v>
      </c>
      <c r="D6262">
        <v>10</v>
      </c>
      <c r="E6262" t="str">
        <f>REPLACE(A6262,1,51,"")</f>
        <v>wtu_63H</v>
      </c>
      <c r="F6262" t="str">
        <f>LEFT(E6262,FIND("_",E6262)-1)</f>
        <v>wtu</v>
      </c>
      <c r="G6262" t="str">
        <f>UPPER(RIGHT(F6262,1))</f>
        <v>U</v>
      </c>
      <c r="H6262" t="str">
        <f>MID(E6262,FIND("_",E6262)+1,2)</f>
        <v>63</v>
      </c>
      <c r="I6262" t="str">
        <f>RIGHT(E6262,1)</f>
        <v>H</v>
      </c>
      <c r="J6262" t="str">
        <f>REPLACE(C6262,1,52,"")</f>
        <v>wtu_63H_0.pdb</v>
      </c>
      <c r="K6262">
        <f>IF(E6262=E6261,"",1)</f>
        <v>1</v>
      </c>
      <c r="L6262">
        <v>-584.10932061762105</v>
      </c>
      <c r="M6262">
        <v>0.31572780020443098</v>
      </c>
      <c r="N6262">
        <v>0</v>
      </c>
      <c r="O6262">
        <v>0</v>
      </c>
      <c r="P6262">
        <v>0</v>
      </c>
      <c r="Q6262">
        <v>15.422626005068</v>
      </c>
      <c r="R6262">
        <v>0</v>
      </c>
      <c r="S6262">
        <v>0</v>
      </c>
      <c r="T6262">
        <v>-1231.4863656708201</v>
      </c>
      <c r="U6262">
        <v>243.708229959215</v>
      </c>
      <c r="V6262">
        <v>-376.18821713627602</v>
      </c>
      <c r="W6262">
        <v>2.55071519519193</v>
      </c>
      <c r="X6262">
        <v>37.021978090718797</v>
      </c>
      <c r="Y6262">
        <v>145.953814141675</v>
      </c>
      <c r="Z6262">
        <v>764.64892235069499</v>
      </c>
      <c r="AA6262">
        <v>-33.912818171203099</v>
      </c>
      <c r="AB6262">
        <v>-42.117989016854402</v>
      </c>
      <c r="AC6262">
        <v>-18.416569622187001</v>
      </c>
      <c r="AD6262">
        <v>-84.206559190390095</v>
      </c>
      <c r="AE6262">
        <v>-37.004492942441502</v>
      </c>
      <c r="AF6262">
        <v>0</v>
      </c>
      <c r="AG6262">
        <v>10.613898760544201</v>
      </c>
      <c r="AH6262">
        <v>-43.0118084891443</v>
      </c>
      <c r="AI6262">
        <v>0.71594017007511901</v>
      </c>
      <c r="AJ6262">
        <v>-4.4987781639472999</v>
      </c>
      <c r="AK6262">
        <v>66.04195</v>
      </c>
      <c r="AL6262">
        <v>0</v>
      </c>
      <c r="AM6262">
        <v>5.6203112459346498E-2</v>
      </c>
    </row>
    <row r="6263" spans="1:39" hidden="1" x14ac:dyDescent="0.25">
      <c r="A6263" t="s">
        <v>6918</v>
      </c>
      <c r="B6263" t="s">
        <v>6922</v>
      </c>
      <c r="C6263" t="s">
        <v>6922</v>
      </c>
      <c r="D6263">
        <v>10</v>
      </c>
      <c r="E6263" t="str">
        <f>REPLACE(A6263,1,51,"")</f>
        <v>wtu_63H</v>
      </c>
      <c r="F6263" t="str">
        <f>LEFT(E6263,FIND("_",E6263)-1)</f>
        <v>wtu</v>
      </c>
      <c r="G6263" t="str">
        <f>UPPER(RIGHT(F6263,1))</f>
        <v>U</v>
      </c>
      <c r="H6263" t="str">
        <f>MID(E6263,FIND("_",E6263)+1,2)</f>
        <v>63</v>
      </c>
      <c r="I6263" t="str">
        <f>RIGHT(E6263,1)</f>
        <v>H</v>
      </c>
      <c r="J6263" t="str">
        <f>REPLACE(C6263,1,52,"")</f>
        <v>wtu_63H_3.pdb</v>
      </c>
      <c r="K6263" t="str">
        <f>IF(E6263=E6262,"",1)</f>
        <v/>
      </c>
      <c r="L6263">
        <v>-584.06207525965203</v>
      </c>
      <c r="M6263">
        <v>0.32627573694756501</v>
      </c>
      <c r="N6263">
        <v>0</v>
      </c>
      <c r="O6263">
        <v>0</v>
      </c>
      <c r="P6263">
        <v>0</v>
      </c>
      <c r="Q6263">
        <v>14.999284643404099</v>
      </c>
      <c r="R6263">
        <v>0</v>
      </c>
      <c r="S6263">
        <v>0</v>
      </c>
      <c r="T6263">
        <v>-1230.86184938934</v>
      </c>
      <c r="U6263">
        <v>241.54551345730201</v>
      </c>
      <c r="V6263">
        <v>-371.56101184857698</v>
      </c>
      <c r="W6263">
        <v>2.5409563159039998</v>
      </c>
      <c r="X6263">
        <v>36.825225039367503</v>
      </c>
      <c r="Y6263">
        <v>145.303018499503</v>
      </c>
      <c r="Z6263">
        <v>763.39327745746004</v>
      </c>
      <c r="AA6263">
        <v>-33.561427296148203</v>
      </c>
      <c r="AB6263">
        <v>-42.082397152378498</v>
      </c>
      <c r="AC6263">
        <v>-19.207049921206</v>
      </c>
      <c r="AD6263">
        <v>-84.128962018520795</v>
      </c>
      <c r="AE6263">
        <v>-37.302586104850498</v>
      </c>
      <c r="AF6263">
        <v>0</v>
      </c>
      <c r="AG6263">
        <v>10.626156230930899</v>
      </c>
      <c r="AH6263">
        <v>-43.0186949136951</v>
      </c>
      <c r="AI6263">
        <v>0.80511487965890705</v>
      </c>
      <c r="AJ6263">
        <v>-4.47151205652992</v>
      </c>
      <c r="AK6263">
        <v>66.04195</v>
      </c>
      <c r="AL6263">
        <v>0</v>
      </c>
      <c r="AM6263">
        <v>5.2918918069491797E-2</v>
      </c>
    </row>
    <row r="6264" spans="1:39" hidden="1" x14ac:dyDescent="0.25">
      <c r="A6264" t="s">
        <v>6918</v>
      </c>
      <c r="B6264" t="s">
        <v>6921</v>
      </c>
      <c r="C6264" t="s">
        <v>6921</v>
      </c>
      <c r="D6264">
        <v>10</v>
      </c>
      <c r="E6264" t="str">
        <f>REPLACE(A6264,1,51,"")</f>
        <v>wtu_63H</v>
      </c>
      <c r="F6264" t="str">
        <f>LEFT(E6264,FIND("_",E6264)-1)</f>
        <v>wtu</v>
      </c>
      <c r="G6264" t="str">
        <f>UPPER(RIGHT(F6264,1))</f>
        <v>U</v>
      </c>
      <c r="H6264" t="str">
        <f>MID(E6264,FIND("_",E6264)+1,2)</f>
        <v>63</v>
      </c>
      <c r="I6264" t="str">
        <f>RIGHT(E6264,1)</f>
        <v>H</v>
      </c>
      <c r="J6264" t="str">
        <f>REPLACE(C6264,1,52,"")</f>
        <v>wtu_63H_2.pdb</v>
      </c>
      <c r="K6264" t="str">
        <f>IF(E6264=E6263,"",1)</f>
        <v/>
      </c>
      <c r="L6264">
        <v>-583.74750313463096</v>
      </c>
      <c r="M6264">
        <v>0.35922372079932902</v>
      </c>
      <c r="N6264">
        <v>0</v>
      </c>
      <c r="O6264">
        <v>0</v>
      </c>
      <c r="P6264">
        <v>0</v>
      </c>
      <c r="Q6264">
        <v>15.179148043687199</v>
      </c>
      <c r="R6264">
        <v>0</v>
      </c>
      <c r="S6264">
        <v>0</v>
      </c>
      <c r="T6264">
        <v>-1230.5234485712799</v>
      </c>
      <c r="U6264">
        <v>239.92445613139699</v>
      </c>
      <c r="V6264">
        <v>-375.92170579891501</v>
      </c>
      <c r="W6264">
        <v>2.4940865595905501</v>
      </c>
      <c r="X6264">
        <v>36.7897802799083</v>
      </c>
      <c r="Y6264">
        <v>147.318090292026</v>
      </c>
      <c r="Z6264">
        <v>763.44129661578199</v>
      </c>
      <c r="AA6264">
        <v>-33.713289012451</v>
      </c>
      <c r="AB6264">
        <v>-42.367509244226198</v>
      </c>
      <c r="AC6264">
        <v>-18.375508823326701</v>
      </c>
      <c r="AD6264">
        <v>-84.184277977069399</v>
      </c>
      <c r="AE6264">
        <v>-36.824979811910097</v>
      </c>
      <c r="AF6264">
        <v>0</v>
      </c>
      <c r="AG6264">
        <v>13.8261220944351</v>
      </c>
      <c r="AH6264">
        <v>-43.187322068585402</v>
      </c>
      <c r="AI6264">
        <v>0.80990539398787698</v>
      </c>
      <c r="AJ6264">
        <v>-4.5281495734927297</v>
      </c>
      <c r="AK6264">
        <v>66.04195</v>
      </c>
      <c r="AL6264">
        <v>0</v>
      </c>
      <c r="AM6264">
        <v>5.3852335819342699E-2</v>
      </c>
    </row>
    <row r="6265" spans="1:39" hidden="1" x14ac:dyDescent="0.25">
      <c r="A6265" t="s">
        <v>6918</v>
      </c>
      <c r="B6265" t="s">
        <v>6926</v>
      </c>
      <c r="C6265" t="s">
        <v>6926</v>
      </c>
      <c r="D6265">
        <v>10</v>
      </c>
      <c r="E6265" t="str">
        <f>REPLACE(A6265,1,51,"")</f>
        <v>wtu_63H</v>
      </c>
      <c r="F6265" t="str">
        <f>LEFT(E6265,FIND("_",E6265)-1)</f>
        <v>wtu</v>
      </c>
      <c r="G6265" t="str">
        <f>UPPER(RIGHT(F6265,1))</f>
        <v>U</v>
      </c>
      <c r="H6265" t="str">
        <f>MID(E6265,FIND("_",E6265)+1,2)</f>
        <v>63</v>
      </c>
      <c r="I6265" t="str">
        <f>RIGHT(E6265,1)</f>
        <v>H</v>
      </c>
      <c r="J6265" t="str">
        <f>REPLACE(C6265,1,52,"")</f>
        <v>wtu_63H_7.pdb</v>
      </c>
      <c r="K6265" t="str">
        <f>IF(E6265=E6264,"",1)</f>
        <v/>
      </c>
      <c r="L6265">
        <v>-583.66038288681705</v>
      </c>
      <c r="M6265">
        <v>0.34117683581160202</v>
      </c>
      <c r="N6265">
        <v>0</v>
      </c>
      <c r="O6265">
        <v>0</v>
      </c>
      <c r="P6265">
        <v>0</v>
      </c>
      <c r="Q6265">
        <v>15.6177072617524</v>
      </c>
      <c r="R6265">
        <v>0</v>
      </c>
      <c r="S6265">
        <v>0</v>
      </c>
      <c r="T6265">
        <v>-1231.03440723058</v>
      </c>
      <c r="U6265">
        <v>236.978990468116</v>
      </c>
      <c r="V6265">
        <v>-373.25306500564199</v>
      </c>
      <c r="W6265">
        <v>2.4973688568235399</v>
      </c>
      <c r="X6265">
        <v>36.8349182276121</v>
      </c>
      <c r="Y6265">
        <v>147.471151212449</v>
      </c>
      <c r="Z6265">
        <v>763.842040006459</v>
      </c>
      <c r="AA6265">
        <v>-32.215297326014799</v>
      </c>
      <c r="AB6265">
        <v>-42.4056342721059</v>
      </c>
      <c r="AC6265">
        <v>-18.1619558841582</v>
      </c>
      <c r="AD6265">
        <v>-84.259112227181006</v>
      </c>
      <c r="AE6265">
        <v>-38.212938207535501</v>
      </c>
      <c r="AF6265">
        <v>0</v>
      </c>
      <c r="AG6265">
        <v>14.036818745981201</v>
      </c>
      <c r="AH6265">
        <v>-43.072403877252597</v>
      </c>
      <c r="AI6265">
        <v>0.71148826834353696</v>
      </c>
      <c r="AJ6265">
        <v>-5.0970246397191996</v>
      </c>
      <c r="AK6265">
        <v>66.04195</v>
      </c>
      <c r="AL6265">
        <v>0</v>
      </c>
      <c r="AM6265">
        <v>1.9022735836442199E-2</v>
      </c>
    </row>
    <row r="6266" spans="1:39" hidden="1" x14ac:dyDescent="0.25">
      <c r="A6266" t="s">
        <v>6918</v>
      </c>
      <c r="B6266" t="s">
        <v>6927</v>
      </c>
      <c r="C6266" t="s">
        <v>6927</v>
      </c>
      <c r="D6266">
        <v>10</v>
      </c>
      <c r="E6266" t="str">
        <f>REPLACE(A6266,1,51,"")</f>
        <v>wtu_63H</v>
      </c>
      <c r="F6266" t="str">
        <f>LEFT(E6266,FIND("_",E6266)-1)</f>
        <v>wtu</v>
      </c>
      <c r="G6266" t="str">
        <f>UPPER(RIGHT(F6266,1))</f>
        <v>U</v>
      </c>
      <c r="H6266" t="str">
        <f>MID(E6266,FIND("_",E6266)+1,2)</f>
        <v>63</v>
      </c>
      <c r="I6266" t="str">
        <f>RIGHT(E6266,1)</f>
        <v>H</v>
      </c>
      <c r="J6266" t="str">
        <f>REPLACE(C6266,1,52,"")</f>
        <v>wtu_63H_8.pdb</v>
      </c>
      <c r="K6266" t="str">
        <f>IF(E6266=E6265,"",1)</f>
        <v/>
      </c>
      <c r="L6266">
        <v>-582.89663365113404</v>
      </c>
      <c r="M6266">
        <v>0.36121545295867502</v>
      </c>
      <c r="N6266">
        <v>0</v>
      </c>
      <c r="O6266">
        <v>0</v>
      </c>
      <c r="P6266">
        <v>0</v>
      </c>
      <c r="Q6266">
        <v>15.753407576424401</v>
      </c>
      <c r="R6266">
        <v>0</v>
      </c>
      <c r="S6266">
        <v>0</v>
      </c>
      <c r="T6266">
        <v>-1230.1770984858299</v>
      </c>
      <c r="U6266">
        <v>236.19896193549801</v>
      </c>
      <c r="V6266">
        <v>-369.852739628893</v>
      </c>
      <c r="W6266">
        <v>2.4940528533806399</v>
      </c>
      <c r="X6266">
        <v>36.802101394976901</v>
      </c>
      <c r="Y6266">
        <v>147.51817595021501</v>
      </c>
      <c r="Z6266">
        <v>761.09670860308097</v>
      </c>
      <c r="AA6266">
        <v>-32.491533653841998</v>
      </c>
      <c r="AB6266">
        <v>-42.370335561906899</v>
      </c>
      <c r="AC6266">
        <v>-17.3677859111529</v>
      </c>
      <c r="AD6266">
        <v>-84.181741614442103</v>
      </c>
      <c r="AE6266">
        <v>-38.188928731764499</v>
      </c>
      <c r="AF6266">
        <v>0</v>
      </c>
      <c r="AG6266">
        <v>13.7994026635357</v>
      </c>
      <c r="AH6266">
        <v>-43.233063744812704</v>
      </c>
      <c r="AI6266">
        <v>0.71168316671005305</v>
      </c>
      <c r="AJ6266">
        <v>-5.46378578561895</v>
      </c>
      <c r="AK6266">
        <v>66.04195</v>
      </c>
      <c r="AL6266">
        <v>0</v>
      </c>
      <c r="AM6266">
        <v>1.39353233148333E-2</v>
      </c>
    </row>
    <row r="6267" spans="1:39" hidden="1" x14ac:dyDescent="0.25">
      <c r="A6267" t="s">
        <v>6918</v>
      </c>
      <c r="B6267" t="s">
        <v>6923</v>
      </c>
      <c r="C6267" t="s">
        <v>6923</v>
      </c>
      <c r="D6267">
        <v>10</v>
      </c>
      <c r="E6267" t="str">
        <f>REPLACE(A6267,1,51,"")</f>
        <v>wtu_63H</v>
      </c>
      <c r="F6267" t="str">
        <f>LEFT(E6267,FIND("_",E6267)-1)</f>
        <v>wtu</v>
      </c>
      <c r="G6267" t="str">
        <f>UPPER(RIGHT(F6267,1))</f>
        <v>U</v>
      </c>
      <c r="H6267" t="str">
        <f>MID(E6267,FIND("_",E6267)+1,2)</f>
        <v>63</v>
      </c>
      <c r="I6267" t="str">
        <f>RIGHT(E6267,1)</f>
        <v>H</v>
      </c>
      <c r="J6267" t="str">
        <f>REPLACE(C6267,1,52,"")</f>
        <v>wtu_63H_4.pdb</v>
      </c>
      <c r="K6267" t="str">
        <f>IF(E6267=E6266,"",1)</f>
        <v/>
      </c>
      <c r="L6267">
        <v>-582.799908438172</v>
      </c>
      <c r="M6267">
        <v>0.38457087498983999</v>
      </c>
      <c r="N6267">
        <v>0</v>
      </c>
      <c r="O6267">
        <v>0</v>
      </c>
      <c r="P6267">
        <v>0</v>
      </c>
      <c r="Q6267">
        <v>15.845640662251901</v>
      </c>
      <c r="R6267">
        <v>0</v>
      </c>
      <c r="S6267">
        <v>0</v>
      </c>
      <c r="T6267">
        <v>-1230.3952389871999</v>
      </c>
      <c r="U6267">
        <v>237.900827298378</v>
      </c>
      <c r="V6267">
        <v>-376.369861504818</v>
      </c>
      <c r="W6267">
        <v>2.50059146385746</v>
      </c>
      <c r="X6267">
        <v>37.594227924947198</v>
      </c>
      <c r="Y6267">
        <v>147.430233024606</v>
      </c>
      <c r="Z6267">
        <v>764.92852159385495</v>
      </c>
      <c r="AA6267">
        <v>-32.507385284648599</v>
      </c>
      <c r="AB6267">
        <v>-42.353081439660102</v>
      </c>
      <c r="AC6267">
        <v>-18.3553945225913</v>
      </c>
      <c r="AD6267">
        <v>-84.053667675257898</v>
      </c>
      <c r="AE6267">
        <v>-36.958721323707699</v>
      </c>
      <c r="AF6267">
        <v>0</v>
      </c>
      <c r="AG6267">
        <v>13.7678807450558</v>
      </c>
      <c r="AH6267">
        <v>-43.205463335156601</v>
      </c>
      <c r="AI6267">
        <v>0.70819880787581502</v>
      </c>
      <c r="AJ6267">
        <v>-5.3306967082147896</v>
      </c>
      <c r="AK6267">
        <v>66.04195</v>
      </c>
      <c r="AL6267">
        <v>0</v>
      </c>
      <c r="AM6267">
        <v>1.15308222561105E-2</v>
      </c>
    </row>
    <row r="6268" spans="1:39" hidden="1" x14ac:dyDescent="0.25">
      <c r="A6268" t="s">
        <v>6918</v>
      </c>
      <c r="B6268" t="s">
        <v>6924</v>
      </c>
      <c r="C6268" t="s">
        <v>6924</v>
      </c>
      <c r="D6268">
        <v>10</v>
      </c>
      <c r="E6268" t="str">
        <f>REPLACE(A6268,1,51,"")</f>
        <v>wtu_63H</v>
      </c>
      <c r="F6268" t="str">
        <f>LEFT(E6268,FIND("_",E6268)-1)</f>
        <v>wtu</v>
      </c>
      <c r="G6268" t="str">
        <f>UPPER(RIGHT(F6268,1))</f>
        <v>U</v>
      </c>
      <c r="H6268" t="str">
        <f>MID(E6268,FIND("_",E6268)+1,2)</f>
        <v>63</v>
      </c>
      <c r="I6268" t="str">
        <f>RIGHT(E6268,1)</f>
        <v>H</v>
      </c>
      <c r="J6268" t="str">
        <f>REPLACE(C6268,1,52,"")</f>
        <v>wtu_63H_5.pdb</v>
      </c>
      <c r="K6268" t="str">
        <f>IF(E6268=E6267,"",1)</f>
        <v/>
      </c>
      <c r="L6268">
        <v>-582.68773263436799</v>
      </c>
      <c r="M6268">
        <v>0.34234125466235399</v>
      </c>
      <c r="N6268">
        <v>0</v>
      </c>
      <c r="O6268">
        <v>0</v>
      </c>
      <c r="P6268">
        <v>0</v>
      </c>
      <c r="Q6268">
        <v>15.8345219870676</v>
      </c>
      <c r="R6268">
        <v>0</v>
      </c>
      <c r="S6268">
        <v>0</v>
      </c>
      <c r="T6268">
        <v>-1231.08446500482</v>
      </c>
      <c r="U6268">
        <v>240.317329196354</v>
      </c>
      <c r="V6268">
        <v>-376.53403369167802</v>
      </c>
      <c r="W6268">
        <v>2.50088910134783</v>
      </c>
      <c r="X6268">
        <v>37.078516110626801</v>
      </c>
      <c r="Y6268">
        <v>147.99756133830499</v>
      </c>
      <c r="Z6268">
        <v>763.75115101364099</v>
      </c>
      <c r="AA6268">
        <v>-32.534982223781498</v>
      </c>
      <c r="AB6268">
        <v>-42.3889414739294</v>
      </c>
      <c r="AC6268">
        <v>-18.3609385055987</v>
      </c>
      <c r="AD6268">
        <v>-84.258846330561497</v>
      </c>
      <c r="AE6268">
        <v>-37.307029114754897</v>
      </c>
      <c r="AF6268">
        <v>0</v>
      </c>
      <c r="AG6268">
        <v>13.8145791758031</v>
      </c>
      <c r="AH6268">
        <v>-43.061552072494301</v>
      </c>
      <c r="AI6268">
        <v>0.719778971731179</v>
      </c>
      <c r="AJ6268">
        <v>-5.2325994998952901</v>
      </c>
      <c r="AK6268">
        <v>66.04195</v>
      </c>
      <c r="AL6268">
        <v>0</v>
      </c>
      <c r="AM6268">
        <v>1.9378388268921E-2</v>
      </c>
    </row>
    <row r="6269" spans="1:39" hidden="1" x14ac:dyDescent="0.25">
      <c r="A6269" t="s">
        <v>6918</v>
      </c>
      <c r="B6269" t="s">
        <v>6920</v>
      </c>
      <c r="C6269" t="s">
        <v>6920</v>
      </c>
      <c r="D6269">
        <v>10</v>
      </c>
      <c r="E6269" t="str">
        <f>REPLACE(A6269,1,51,"")</f>
        <v>wtu_63H</v>
      </c>
      <c r="F6269" t="str">
        <f>LEFT(E6269,FIND("_",E6269)-1)</f>
        <v>wtu</v>
      </c>
      <c r="G6269" t="str">
        <f>UPPER(RIGHT(F6269,1))</f>
        <v>U</v>
      </c>
      <c r="H6269" t="str">
        <f>MID(E6269,FIND("_",E6269)+1,2)</f>
        <v>63</v>
      </c>
      <c r="I6269" t="str">
        <f>RIGHT(E6269,1)</f>
        <v>H</v>
      </c>
      <c r="J6269" t="str">
        <f>REPLACE(C6269,1,52,"")</f>
        <v>wtu_63H_1.pdb</v>
      </c>
      <c r="K6269" t="str">
        <f>IF(E6269=E6268,"",1)</f>
        <v/>
      </c>
      <c r="L6269">
        <v>-582.24265347939001</v>
      </c>
      <c r="M6269">
        <v>0.33884341271270102</v>
      </c>
      <c r="N6269">
        <v>0</v>
      </c>
      <c r="O6269">
        <v>0</v>
      </c>
      <c r="P6269">
        <v>0</v>
      </c>
      <c r="Q6269">
        <v>16.126732552554</v>
      </c>
      <c r="R6269">
        <v>0</v>
      </c>
      <c r="S6269">
        <v>0</v>
      </c>
      <c r="T6269">
        <v>-1231.5409924461701</v>
      </c>
      <c r="U6269">
        <v>240.66574856640599</v>
      </c>
      <c r="V6269">
        <v>-374.79287399950903</v>
      </c>
      <c r="W6269">
        <v>2.5610876794402002</v>
      </c>
      <c r="X6269">
        <v>37.0619953341551</v>
      </c>
      <c r="Y6269">
        <v>146.763028193617</v>
      </c>
      <c r="Z6269">
        <v>768.41558467979405</v>
      </c>
      <c r="AA6269">
        <v>-33.659322191674399</v>
      </c>
      <c r="AB6269">
        <v>-42.112292941134903</v>
      </c>
      <c r="AC6269">
        <v>-19.192120400829999</v>
      </c>
      <c r="AD6269">
        <v>-84.282791684640202</v>
      </c>
      <c r="AE6269">
        <v>-37.7426708053829</v>
      </c>
      <c r="AF6269">
        <v>0</v>
      </c>
      <c r="AG6269">
        <v>11.348153674026801</v>
      </c>
      <c r="AH6269">
        <v>-43.312856091341601</v>
      </c>
      <c r="AI6269">
        <v>0.71125052809873202</v>
      </c>
      <c r="AJ6269">
        <v>-5.3195074232573596</v>
      </c>
      <c r="AK6269">
        <v>66.04195</v>
      </c>
      <c r="AL6269">
        <v>0</v>
      </c>
      <c r="AM6269">
        <v>1.7243296466333002E-2</v>
      </c>
    </row>
    <row r="6270" spans="1:39" hidden="1" x14ac:dyDescent="0.25">
      <c r="A6270" t="s">
        <v>6918</v>
      </c>
      <c r="B6270" t="s">
        <v>6928</v>
      </c>
      <c r="C6270" t="s">
        <v>6928</v>
      </c>
      <c r="D6270">
        <v>10</v>
      </c>
      <c r="E6270" t="str">
        <f>REPLACE(A6270,1,51,"")</f>
        <v>wtu_63H</v>
      </c>
      <c r="F6270" t="str">
        <f>LEFT(E6270,FIND("_",E6270)-1)</f>
        <v>wtu</v>
      </c>
      <c r="G6270" t="str">
        <f>UPPER(RIGHT(F6270,1))</f>
        <v>U</v>
      </c>
      <c r="H6270" t="str">
        <f>MID(E6270,FIND("_",E6270)+1,2)</f>
        <v>63</v>
      </c>
      <c r="I6270" t="str">
        <f>RIGHT(E6270,1)</f>
        <v>H</v>
      </c>
      <c r="J6270" t="str">
        <f>REPLACE(C6270,1,52,"")</f>
        <v>wtu_63H_9.pdb</v>
      </c>
      <c r="K6270" t="str">
        <f>IF(E6270=E6269,"",1)</f>
        <v/>
      </c>
      <c r="L6270">
        <v>-581.75043703946801</v>
      </c>
      <c r="M6270">
        <v>0.33528579232466499</v>
      </c>
      <c r="N6270">
        <v>0</v>
      </c>
      <c r="O6270">
        <v>0</v>
      </c>
      <c r="P6270">
        <v>0</v>
      </c>
      <c r="Q6270">
        <v>15.844630998421399</v>
      </c>
      <c r="R6270">
        <v>0</v>
      </c>
      <c r="S6270">
        <v>0</v>
      </c>
      <c r="T6270">
        <v>-1230.77719876326</v>
      </c>
      <c r="U6270">
        <v>242.51069027621401</v>
      </c>
      <c r="V6270">
        <v>-376.01878870316102</v>
      </c>
      <c r="W6270">
        <v>2.5531399764887701</v>
      </c>
      <c r="X6270">
        <v>37.097075881569303</v>
      </c>
      <c r="Y6270">
        <v>146.141847580877</v>
      </c>
      <c r="Z6270">
        <v>766.74930043099596</v>
      </c>
      <c r="AA6270">
        <v>-32.2735052424432</v>
      </c>
      <c r="AB6270">
        <v>-42.313062541672103</v>
      </c>
      <c r="AC6270">
        <v>-19.153290010749501</v>
      </c>
      <c r="AD6270">
        <v>-84.108710609712006</v>
      </c>
      <c r="AE6270">
        <v>-37.616815753644097</v>
      </c>
      <c r="AF6270">
        <v>0</v>
      </c>
      <c r="AG6270">
        <v>10.9103229582577</v>
      </c>
      <c r="AH6270">
        <v>-43.060947408467896</v>
      </c>
      <c r="AI6270">
        <v>0.72039621059954795</v>
      </c>
      <c r="AJ6270">
        <v>-5.0141015300705796</v>
      </c>
      <c r="AK6270">
        <v>66.04195</v>
      </c>
      <c r="AL6270">
        <v>0</v>
      </c>
      <c r="AM6270">
        <v>1.6629210292033101E-2</v>
      </c>
    </row>
    <row r="6271" spans="1:39" hidden="1" x14ac:dyDescent="0.25">
      <c r="A6271" t="s">
        <v>6918</v>
      </c>
      <c r="B6271" t="s">
        <v>6925</v>
      </c>
      <c r="C6271" t="s">
        <v>6925</v>
      </c>
      <c r="D6271">
        <v>10</v>
      </c>
      <c r="E6271" t="str">
        <f>REPLACE(A6271,1,51,"")</f>
        <v>wtu_63H</v>
      </c>
      <c r="F6271" t="str">
        <f>LEFT(E6271,FIND("_",E6271)-1)</f>
        <v>wtu</v>
      </c>
      <c r="G6271" t="str">
        <f>UPPER(RIGHT(F6271,1))</f>
        <v>U</v>
      </c>
      <c r="H6271" t="str">
        <f>MID(E6271,FIND("_",E6271)+1,2)</f>
        <v>63</v>
      </c>
      <c r="I6271" t="str">
        <f>RIGHT(E6271,1)</f>
        <v>H</v>
      </c>
      <c r="J6271" t="str">
        <f>REPLACE(C6271,1,52,"")</f>
        <v>wtu_63H_6.pdb</v>
      </c>
      <c r="K6271" t="str">
        <f>IF(E6271=E6270,"",1)</f>
        <v/>
      </c>
      <c r="L6271">
        <v>-581.42073527927096</v>
      </c>
      <c r="M6271">
        <v>0.36121317443362699</v>
      </c>
      <c r="N6271">
        <v>0</v>
      </c>
      <c r="O6271">
        <v>0</v>
      </c>
      <c r="P6271">
        <v>0</v>
      </c>
      <c r="Q6271">
        <v>16.513250485122999</v>
      </c>
      <c r="R6271">
        <v>0</v>
      </c>
      <c r="S6271">
        <v>0</v>
      </c>
      <c r="T6271">
        <v>-1230.88332507107</v>
      </c>
      <c r="U6271">
        <v>239.450941938423</v>
      </c>
      <c r="V6271">
        <v>-372.63793247827101</v>
      </c>
      <c r="W6271">
        <v>2.5526745140760201</v>
      </c>
      <c r="X6271">
        <v>37.030568857360599</v>
      </c>
      <c r="Y6271">
        <v>146.072919400795</v>
      </c>
      <c r="Z6271">
        <v>765.84142671906704</v>
      </c>
      <c r="AA6271">
        <v>-32.524783211107298</v>
      </c>
      <c r="AB6271">
        <v>-42.1225860505781</v>
      </c>
      <c r="AC6271">
        <v>-17.294438886147798</v>
      </c>
      <c r="AD6271">
        <v>-84.324287208906696</v>
      </c>
      <c r="AE6271">
        <v>-37.900962255167698</v>
      </c>
      <c r="AF6271">
        <v>0</v>
      </c>
      <c r="AG6271">
        <v>11.146003939721799</v>
      </c>
      <c r="AH6271">
        <v>-43.621675722407801</v>
      </c>
      <c r="AI6271">
        <v>0.71170122186608897</v>
      </c>
      <c r="AJ6271">
        <v>-5.4895418843640398</v>
      </c>
      <c r="AK6271">
        <v>66.04195</v>
      </c>
      <c r="AL6271">
        <v>0</v>
      </c>
      <c r="AM6271">
        <v>1.7360412320293801E-2</v>
      </c>
    </row>
    <row r="6272" spans="1:39" x14ac:dyDescent="0.25">
      <c r="A6272" t="s">
        <v>6929</v>
      </c>
      <c r="B6272" t="s">
        <v>6935</v>
      </c>
      <c r="C6272" t="s">
        <v>6935</v>
      </c>
      <c r="D6272">
        <v>10</v>
      </c>
      <c r="E6272" t="str">
        <f>REPLACE(A6272,1,51,"")</f>
        <v>wtu_63I</v>
      </c>
      <c r="F6272" t="str">
        <f>LEFT(E6272,FIND("_",E6272)-1)</f>
        <v>wtu</v>
      </c>
      <c r="G6272" t="str">
        <f>UPPER(RIGHT(F6272,1))</f>
        <v>U</v>
      </c>
      <c r="H6272" t="str">
        <f>MID(E6272,FIND("_",E6272)+1,2)</f>
        <v>63</v>
      </c>
      <c r="I6272" t="str">
        <f>RIGHT(E6272,1)</f>
        <v>I</v>
      </c>
      <c r="J6272" t="str">
        <f>REPLACE(C6272,1,52,"")</f>
        <v>wtu_63I_5.pdb</v>
      </c>
      <c r="K6272">
        <f>IF(E6272=E6271,"",1)</f>
        <v>1</v>
      </c>
      <c r="L6272">
        <v>-586.21469498774604</v>
      </c>
      <c r="M6272">
        <v>0.34571941691788299</v>
      </c>
      <c r="N6272">
        <v>0</v>
      </c>
      <c r="O6272">
        <v>0</v>
      </c>
      <c r="P6272">
        <v>0</v>
      </c>
      <c r="Q6272">
        <v>16.513932835924599</v>
      </c>
      <c r="R6272">
        <v>0</v>
      </c>
      <c r="S6272">
        <v>0</v>
      </c>
      <c r="T6272">
        <v>-1231.4832639931401</v>
      </c>
      <c r="U6272">
        <v>240.95360451125799</v>
      </c>
      <c r="V6272">
        <v>-375.209805545074</v>
      </c>
      <c r="W6272">
        <v>2.52144762977791</v>
      </c>
      <c r="X6272">
        <v>36.533523328498198</v>
      </c>
      <c r="Y6272">
        <v>148.88444148832099</v>
      </c>
      <c r="Z6272">
        <v>756.87797196085103</v>
      </c>
      <c r="AA6272">
        <v>-33.665322362313098</v>
      </c>
      <c r="AB6272">
        <v>-42.4737864749845</v>
      </c>
      <c r="AC6272">
        <v>-19.9060146519688</v>
      </c>
      <c r="AD6272">
        <v>-84.141902743096907</v>
      </c>
      <c r="AE6272">
        <v>-36.637634005729197</v>
      </c>
      <c r="AF6272">
        <v>0</v>
      </c>
      <c r="AG6272">
        <v>14.1492834235933</v>
      </c>
      <c r="AH6272">
        <v>-43.915828320213201</v>
      </c>
      <c r="AI6272">
        <v>0.821497452670235</v>
      </c>
      <c r="AJ6272">
        <v>-4.7413743079110597</v>
      </c>
      <c r="AK6272">
        <v>68.646339999999995</v>
      </c>
      <c r="AL6272">
        <v>0</v>
      </c>
      <c r="AM6272">
        <v>5.8194785793805298E-2</v>
      </c>
    </row>
    <row r="6273" spans="1:39" hidden="1" x14ac:dyDescent="0.25">
      <c r="A6273" t="s">
        <v>6929</v>
      </c>
      <c r="B6273" t="s">
        <v>6931</v>
      </c>
      <c r="C6273" t="s">
        <v>6931</v>
      </c>
      <c r="D6273">
        <v>10</v>
      </c>
      <c r="E6273" t="str">
        <f>REPLACE(A6273,1,51,"")</f>
        <v>wtu_63I</v>
      </c>
      <c r="F6273" t="str">
        <f>LEFT(E6273,FIND("_",E6273)-1)</f>
        <v>wtu</v>
      </c>
      <c r="G6273" t="str">
        <f>UPPER(RIGHT(F6273,1))</f>
        <v>U</v>
      </c>
      <c r="H6273" t="str">
        <f>MID(E6273,FIND("_",E6273)+1,2)</f>
        <v>63</v>
      </c>
      <c r="I6273" t="str">
        <f>RIGHT(E6273,1)</f>
        <v>I</v>
      </c>
      <c r="J6273" t="str">
        <f>REPLACE(C6273,1,52,"")</f>
        <v>wtu_63I_1.pdb</v>
      </c>
      <c r="K6273" t="str">
        <f>IF(E6273=E6272,"",1)</f>
        <v/>
      </c>
      <c r="L6273">
        <v>-584.56078287662797</v>
      </c>
      <c r="M6273">
        <v>0.386970317050358</v>
      </c>
      <c r="N6273">
        <v>0</v>
      </c>
      <c r="O6273">
        <v>0</v>
      </c>
      <c r="P6273">
        <v>0</v>
      </c>
      <c r="Q6273">
        <v>17.161066164814098</v>
      </c>
      <c r="R6273">
        <v>0</v>
      </c>
      <c r="S6273">
        <v>0</v>
      </c>
      <c r="T6273">
        <v>-1231.6219212005699</v>
      </c>
      <c r="U6273">
        <v>236.70281469489001</v>
      </c>
      <c r="V6273">
        <v>-377.75470938607702</v>
      </c>
      <c r="W6273">
        <v>2.5286423721848599</v>
      </c>
      <c r="X6273">
        <v>37.589279261753497</v>
      </c>
      <c r="Y6273">
        <v>150.26785847085699</v>
      </c>
      <c r="Z6273">
        <v>761.13061821761198</v>
      </c>
      <c r="AA6273">
        <v>-33.775256145962103</v>
      </c>
      <c r="AB6273">
        <v>-42.423013643965199</v>
      </c>
      <c r="AC6273">
        <v>-18.593869311794499</v>
      </c>
      <c r="AD6273">
        <v>-83.994005624850502</v>
      </c>
      <c r="AE6273">
        <v>-36.2751952970739</v>
      </c>
      <c r="AF6273">
        <v>0</v>
      </c>
      <c r="AG6273">
        <v>13.9839938459736</v>
      </c>
      <c r="AH6273">
        <v>-43.8472188792487</v>
      </c>
      <c r="AI6273">
        <v>0.70876663106583504</v>
      </c>
      <c r="AJ6273">
        <v>-5.0560575391363098</v>
      </c>
      <c r="AK6273">
        <v>68.646339999999995</v>
      </c>
      <c r="AL6273">
        <v>0</v>
      </c>
      <c r="AM6273">
        <v>6.1084492906957402E-2</v>
      </c>
    </row>
    <row r="6274" spans="1:39" hidden="1" x14ac:dyDescent="0.25">
      <c r="A6274" t="s">
        <v>6929</v>
      </c>
      <c r="B6274" t="s">
        <v>6933</v>
      </c>
      <c r="C6274" t="s">
        <v>6933</v>
      </c>
      <c r="D6274">
        <v>10</v>
      </c>
      <c r="E6274" t="str">
        <f>REPLACE(A6274,1,51,"")</f>
        <v>wtu_63I</v>
      </c>
      <c r="F6274" t="str">
        <f>LEFT(E6274,FIND("_",E6274)-1)</f>
        <v>wtu</v>
      </c>
      <c r="G6274" t="str">
        <f>UPPER(RIGHT(F6274,1))</f>
        <v>U</v>
      </c>
      <c r="H6274" t="str">
        <f>MID(E6274,FIND("_",E6274)+1,2)</f>
        <v>63</v>
      </c>
      <c r="I6274" t="str">
        <f>RIGHT(E6274,1)</f>
        <v>I</v>
      </c>
      <c r="J6274" t="str">
        <f>REPLACE(C6274,1,52,"")</f>
        <v>wtu_63I_3.pdb</v>
      </c>
      <c r="K6274" t="str">
        <f>IF(E6274=E6273,"",1)</f>
        <v/>
      </c>
      <c r="L6274">
        <v>-584.38247522998699</v>
      </c>
      <c r="M6274">
        <v>0.35520248795568898</v>
      </c>
      <c r="N6274">
        <v>0</v>
      </c>
      <c r="O6274">
        <v>0</v>
      </c>
      <c r="P6274">
        <v>0</v>
      </c>
      <c r="Q6274">
        <v>16.777533978466199</v>
      </c>
      <c r="R6274">
        <v>0</v>
      </c>
      <c r="S6274">
        <v>0</v>
      </c>
      <c r="T6274">
        <v>-1229.6814811603999</v>
      </c>
      <c r="U6274">
        <v>238.35344144833499</v>
      </c>
      <c r="V6274">
        <v>-373.84768967361202</v>
      </c>
      <c r="W6274">
        <v>2.5120233581500702</v>
      </c>
      <c r="X6274">
        <v>36.565520053022802</v>
      </c>
      <c r="Y6274">
        <v>150.59008006199599</v>
      </c>
      <c r="Z6274">
        <v>754.97778039811897</v>
      </c>
      <c r="AA6274">
        <v>-32.366606383163202</v>
      </c>
      <c r="AB6274">
        <v>-42.386193543579502</v>
      </c>
      <c r="AC6274">
        <v>-18.777763782039401</v>
      </c>
      <c r="AD6274">
        <v>-84.192149219093693</v>
      </c>
      <c r="AE6274">
        <v>-37.441345203571601</v>
      </c>
      <c r="AF6274">
        <v>0</v>
      </c>
      <c r="AG6274">
        <v>13.877931704501201</v>
      </c>
      <c r="AH6274">
        <v>-43.770387226521102</v>
      </c>
      <c r="AI6274">
        <v>0.724893796955416</v>
      </c>
      <c r="AJ6274">
        <v>-4.9634638690531601</v>
      </c>
      <c r="AK6274">
        <v>68.646339999999995</v>
      </c>
      <c r="AL6274">
        <v>0</v>
      </c>
      <c r="AM6274">
        <v>1.9060031508686601E-2</v>
      </c>
    </row>
    <row r="6275" spans="1:39" hidden="1" x14ac:dyDescent="0.25">
      <c r="A6275" t="s">
        <v>6929</v>
      </c>
      <c r="B6275" t="s">
        <v>6934</v>
      </c>
      <c r="C6275" t="s">
        <v>6934</v>
      </c>
      <c r="D6275">
        <v>10</v>
      </c>
      <c r="E6275" t="str">
        <f>REPLACE(A6275,1,51,"")</f>
        <v>wtu_63I</v>
      </c>
      <c r="F6275" t="str">
        <f>LEFT(E6275,FIND("_",E6275)-1)</f>
        <v>wtu</v>
      </c>
      <c r="G6275" t="str">
        <f>UPPER(RIGHT(F6275,1))</f>
        <v>U</v>
      </c>
      <c r="H6275" t="str">
        <f>MID(E6275,FIND("_",E6275)+1,2)</f>
        <v>63</v>
      </c>
      <c r="I6275" t="str">
        <f>RIGHT(E6275,1)</f>
        <v>I</v>
      </c>
      <c r="J6275" t="str">
        <f>REPLACE(C6275,1,52,"")</f>
        <v>wtu_63I_4.pdb</v>
      </c>
      <c r="K6275" t="str">
        <f>IF(E6275=E6274,"",1)</f>
        <v/>
      </c>
      <c r="L6275">
        <v>-583.74977129489605</v>
      </c>
      <c r="M6275">
        <v>0.33264840050796202</v>
      </c>
      <c r="N6275">
        <v>0</v>
      </c>
      <c r="O6275">
        <v>0</v>
      </c>
      <c r="P6275">
        <v>0</v>
      </c>
      <c r="Q6275">
        <v>16.171931180385702</v>
      </c>
      <c r="R6275">
        <v>0</v>
      </c>
      <c r="S6275">
        <v>0</v>
      </c>
      <c r="T6275">
        <v>-1230.3178092185301</v>
      </c>
      <c r="U6275">
        <v>238.29933020720199</v>
      </c>
      <c r="V6275">
        <v>-370.93757886609802</v>
      </c>
      <c r="W6275">
        <v>2.5215434732620499</v>
      </c>
      <c r="X6275">
        <v>36.396310825194398</v>
      </c>
      <c r="Y6275">
        <v>149.14265946399701</v>
      </c>
      <c r="Z6275">
        <v>755.882661795746</v>
      </c>
      <c r="AA6275">
        <v>-33.393195346688898</v>
      </c>
      <c r="AB6275">
        <v>-42.467479313328901</v>
      </c>
      <c r="AC6275">
        <v>-19.2741022861054</v>
      </c>
      <c r="AD6275">
        <v>-84.111386593311494</v>
      </c>
      <c r="AE6275">
        <v>-36.815172023746101</v>
      </c>
      <c r="AF6275">
        <v>0</v>
      </c>
      <c r="AG6275">
        <v>14.024857391558299</v>
      </c>
      <c r="AH6275">
        <v>-43.780890232603397</v>
      </c>
      <c r="AI6275">
        <v>0.81602902516869702</v>
      </c>
      <c r="AJ6275">
        <v>-4.6104044335533398</v>
      </c>
      <c r="AK6275">
        <v>68.646339999999995</v>
      </c>
      <c r="AL6275">
        <v>0</v>
      </c>
      <c r="AM6275">
        <v>5.6583656559298499E-2</v>
      </c>
    </row>
    <row r="6276" spans="1:39" hidden="1" x14ac:dyDescent="0.25">
      <c r="A6276" t="s">
        <v>6929</v>
      </c>
      <c r="B6276" t="s">
        <v>6938</v>
      </c>
      <c r="C6276" t="s">
        <v>6938</v>
      </c>
      <c r="D6276">
        <v>10</v>
      </c>
      <c r="E6276" t="str">
        <f>REPLACE(A6276,1,51,"")</f>
        <v>wtu_63I</v>
      </c>
      <c r="F6276" t="str">
        <f>LEFT(E6276,FIND("_",E6276)-1)</f>
        <v>wtu</v>
      </c>
      <c r="G6276" t="str">
        <f>UPPER(RIGHT(F6276,1))</f>
        <v>U</v>
      </c>
      <c r="H6276" t="str">
        <f>MID(E6276,FIND("_",E6276)+1,2)</f>
        <v>63</v>
      </c>
      <c r="I6276" t="str">
        <f>RIGHT(E6276,1)</f>
        <v>I</v>
      </c>
      <c r="J6276" t="str">
        <f>REPLACE(C6276,1,52,"")</f>
        <v>wtu_63I_8.pdb</v>
      </c>
      <c r="K6276" t="str">
        <f>IF(E6276=E6275,"",1)</f>
        <v/>
      </c>
      <c r="L6276">
        <v>-583.26212418829698</v>
      </c>
      <c r="M6276">
        <v>0.33514951573549601</v>
      </c>
      <c r="N6276">
        <v>0</v>
      </c>
      <c r="O6276">
        <v>0</v>
      </c>
      <c r="P6276">
        <v>0</v>
      </c>
      <c r="Q6276">
        <v>17.2229780394545</v>
      </c>
      <c r="R6276">
        <v>0</v>
      </c>
      <c r="S6276">
        <v>0</v>
      </c>
      <c r="T6276">
        <v>-1229.4215971343499</v>
      </c>
      <c r="U6276">
        <v>239.48432241768299</v>
      </c>
      <c r="V6276">
        <v>-370.71569736321101</v>
      </c>
      <c r="W6276">
        <v>2.5873226832844201</v>
      </c>
      <c r="X6276">
        <v>36.571320124304002</v>
      </c>
      <c r="Y6276">
        <v>148.13374605995699</v>
      </c>
      <c r="Z6276">
        <v>757.21680561738003</v>
      </c>
      <c r="AA6276">
        <v>-33.926189776122399</v>
      </c>
      <c r="AB6276">
        <v>-42.351941118739497</v>
      </c>
      <c r="AC6276">
        <v>-18.507872470091801</v>
      </c>
      <c r="AD6276">
        <v>-84.227312834736495</v>
      </c>
      <c r="AE6276">
        <v>-36.660310544740703</v>
      </c>
      <c r="AF6276">
        <v>0</v>
      </c>
      <c r="AG6276">
        <v>11.223604977948</v>
      </c>
      <c r="AH6276">
        <v>-44.013755277580103</v>
      </c>
      <c r="AI6276">
        <v>0.71430995119833596</v>
      </c>
      <c r="AJ6276">
        <v>-5.2616218585598</v>
      </c>
      <c r="AK6276">
        <v>68.646339999999995</v>
      </c>
      <c r="AL6276">
        <v>0</v>
      </c>
      <c r="AM6276">
        <v>2.34243186287349E-2</v>
      </c>
    </row>
    <row r="6277" spans="1:39" hidden="1" x14ac:dyDescent="0.25">
      <c r="A6277" t="s">
        <v>6929</v>
      </c>
      <c r="B6277" t="s">
        <v>6937</v>
      </c>
      <c r="C6277" t="s">
        <v>6937</v>
      </c>
      <c r="D6277">
        <v>10</v>
      </c>
      <c r="E6277" t="str">
        <f>REPLACE(A6277,1,51,"")</f>
        <v>wtu_63I</v>
      </c>
      <c r="F6277" t="str">
        <f>LEFT(E6277,FIND("_",E6277)-1)</f>
        <v>wtu</v>
      </c>
      <c r="G6277" t="str">
        <f>UPPER(RIGHT(F6277,1))</f>
        <v>U</v>
      </c>
      <c r="H6277" t="str">
        <f>MID(E6277,FIND("_",E6277)+1,2)</f>
        <v>63</v>
      </c>
      <c r="I6277" t="str">
        <f>RIGHT(E6277,1)</f>
        <v>I</v>
      </c>
      <c r="J6277" t="str">
        <f>REPLACE(C6277,1,52,"")</f>
        <v>wtu_63I_7.pdb</v>
      </c>
      <c r="K6277" t="str">
        <f>IF(E6277=E6276,"",1)</f>
        <v/>
      </c>
      <c r="L6277">
        <v>-582.80907739795202</v>
      </c>
      <c r="M6277">
        <v>0.337827491003591</v>
      </c>
      <c r="N6277">
        <v>0</v>
      </c>
      <c r="O6277">
        <v>0</v>
      </c>
      <c r="P6277">
        <v>0</v>
      </c>
      <c r="Q6277">
        <v>17.153729545015398</v>
      </c>
      <c r="R6277">
        <v>0</v>
      </c>
      <c r="S6277">
        <v>0</v>
      </c>
      <c r="T6277">
        <v>-1231.0243271289401</v>
      </c>
      <c r="U6277">
        <v>240.00982400644699</v>
      </c>
      <c r="V6277">
        <v>-374.079613197198</v>
      </c>
      <c r="W6277">
        <v>2.5867079310485099</v>
      </c>
      <c r="X6277">
        <v>36.734087681815197</v>
      </c>
      <c r="Y6277">
        <v>149.45608875184001</v>
      </c>
      <c r="Z6277">
        <v>759.39084047402605</v>
      </c>
      <c r="AA6277">
        <v>-32.382350376987098</v>
      </c>
      <c r="AB6277">
        <v>-42.107770008242198</v>
      </c>
      <c r="AC6277">
        <v>-19.2214669585628</v>
      </c>
      <c r="AD6277">
        <v>-84.1396012334571</v>
      </c>
      <c r="AE6277">
        <v>-36.949878077184003</v>
      </c>
      <c r="AF6277">
        <v>0</v>
      </c>
      <c r="AG6277">
        <v>11.093807498840199</v>
      </c>
      <c r="AH6277">
        <v>-43.567601963374301</v>
      </c>
      <c r="AI6277">
        <v>0.71916483619660199</v>
      </c>
      <c r="AJ6277">
        <v>-5.1494761317738602</v>
      </c>
      <c r="AK6277">
        <v>68.646339999999995</v>
      </c>
      <c r="AL6277">
        <v>0</v>
      </c>
      <c r="AM6277">
        <v>2.24169525444263E-2</v>
      </c>
    </row>
    <row r="6278" spans="1:39" hidden="1" x14ac:dyDescent="0.25">
      <c r="A6278" t="s">
        <v>6929</v>
      </c>
      <c r="B6278" t="s">
        <v>6930</v>
      </c>
      <c r="C6278" t="s">
        <v>6930</v>
      </c>
      <c r="D6278">
        <v>10</v>
      </c>
      <c r="E6278" t="str">
        <f>REPLACE(A6278,1,51,"")</f>
        <v>wtu_63I</v>
      </c>
      <c r="F6278" t="str">
        <f>LEFT(E6278,FIND("_",E6278)-1)</f>
        <v>wtu</v>
      </c>
      <c r="G6278" t="str">
        <f>UPPER(RIGHT(F6278,1))</f>
        <v>U</v>
      </c>
      <c r="H6278" t="str">
        <f>MID(E6278,FIND("_",E6278)+1,2)</f>
        <v>63</v>
      </c>
      <c r="I6278" t="str">
        <f>RIGHT(E6278,1)</f>
        <v>I</v>
      </c>
      <c r="J6278" t="str">
        <f>REPLACE(C6278,1,52,"")</f>
        <v>wtu_63I_0.pdb</v>
      </c>
      <c r="K6278" t="str">
        <f>IF(E6278=E6277,"",1)</f>
        <v/>
      </c>
      <c r="L6278">
        <v>-582.34833768932299</v>
      </c>
      <c r="M6278">
        <v>0.34000327621511001</v>
      </c>
      <c r="N6278">
        <v>0</v>
      </c>
      <c r="O6278">
        <v>0</v>
      </c>
      <c r="P6278">
        <v>0</v>
      </c>
      <c r="Q6278">
        <v>17.1583005789239</v>
      </c>
      <c r="R6278">
        <v>0</v>
      </c>
      <c r="S6278">
        <v>0</v>
      </c>
      <c r="T6278">
        <v>-1230.6713662120901</v>
      </c>
      <c r="U6278">
        <v>236.40954684379599</v>
      </c>
      <c r="V6278">
        <v>-372.53215628177003</v>
      </c>
      <c r="W6278">
        <v>2.5336676156877198</v>
      </c>
      <c r="X6278">
        <v>36.594878594136503</v>
      </c>
      <c r="Y6278">
        <v>151.30394362601101</v>
      </c>
      <c r="Z6278">
        <v>756.56867448456103</v>
      </c>
      <c r="AA6278">
        <v>-32.553521944017497</v>
      </c>
      <c r="AB6278">
        <v>-42.424211651332598</v>
      </c>
      <c r="AC6278">
        <v>-17.3692152783178</v>
      </c>
      <c r="AD6278">
        <v>-84.193090825577599</v>
      </c>
      <c r="AE6278">
        <v>-37.520708366147701</v>
      </c>
      <c r="AF6278">
        <v>0</v>
      </c>
      <c r="AG6278">
        <v>14.081098738980501</v>
      </c>
      <c r="AH6278">
        <v>-43.8063333744741</v>
      </c>
      <c r="AI6278">
        <v>0.71296336123505299</v>
      </c>
      <c r="AJ6278">
        <v>-5.3112155592319299</v>
      </c>
      <c r="AK6278">
        <v>68.646339999999995</v>
      </c>
      <c r="AL6278">
        <v>0</v>
      </c>
      <c r="AM6278">
        <v>2.40679603054667E-2</v>
      </c>
    </row>
    <row r="6279" spans="1:39" hidden="1" x14ac:dyDescent="0.25">
      <c r="A6279" t="s">
        <v>6929</v>
      </c>
      <c r="B6279" t="s">
        <v>6936</v>
      </c>
      <c r="C6279" t="s">
        <v>6936</v>
      </c>
      <c r="D6279">
        <v>10</v>
      </c>
      <c r="E6279" t="str">
        <f>REPLACE(A6279,1,51,"")</f>
        <v>wtu_63I</v>
      </c>
      <c r="F6279" t="str">
        <f>LEFT(E6279,FIND("_",E6279)-1)</f>
        <v>wtu</v>
      </c>
      <c r="G6279" t="str">
        <f>UPPER(RIGHT(F6279,1))</f>
        <v>U</v>
      </c>
      <c r="H6279" t="str">
        <f>MID(E6279,FIND("_",E6279)+1,2)</f>
        <v>63</v>
      </c>
      <c r="I6279" t="str">
        <f>RIGHT(E6279,1)</f>
        <v>I</v>
      </c>
      <c r="J6279" t="str">
        <f>REPLACE(C6279,1,52,"")</f>
        <v>wtu_63I_6.pdb</v>
      </c>
      <c r="K6279" t="str">
        <f>IF(E6279=E6278,"",1)</f>
        <v/>
      </c>
      <c r="L6279">
        <v>-582.19235785812396</v>
      </c>
      <c r="M6279">
        <v>0.40874827916730899</v>
      </c>
      <c r="N6279">
        <v>0</v>
      </c>
      <c r="O6279">
        <v>0</v>
      </c>
      <c r="P6279">
        <v>0</v>
      </c>
      <c r="Q6279">
        <v>16.612136770230698</v>
      </c>
      <c r="R6279">
        <v>0</v>
      </c>
      <c r="S6279">
        <v>0</v>
      </c>
      <c r="T6279">
        <v>-1229.72825591577</v>
      </c>
      <c r="U6279">
        <v>238.695659663546</v>
      </c>
      <c r="V6279">
        <v>-376.11557074162602</v>
      </c>
      <c r="W6279">
        <v>2.5157597428168601</v>
      </c>
      <c r="X6279">
        <v>37.400633523086597</v>
      </c>
      <c r="Y6279">
        <v>148.94327379299699</v>
      </c>
      <c r="Z6279">
        <v>759.26055813559503</v>
      </c>
      <c r="AA6279">
        <v>-31.954244433410199</v>
      </c>
      <c r="AB6279">
        <v>-42.418113969787299</v>
      </c>
      <c r="AC6279">
        <v>-19.132394635055402</v>
      </c>
      <c r="AD6279">
        <v>-84.018246339129306</v>
      </c>
      <c r="AE6279">
        <v>-36.418242942645399</v>
      </c>
      <c r="AF6279">
        <v>0</v>
      </c>
      <c r="AG6279">
        <v>13.6944205479465</v>
      </c>
      <c r="AH6279">
        <v>-43.865903655057501</v>
      </c>
      <c r="AI6279">
        <v>0.712371387460213</v>
      </c>
      <c r="AJ6279">
        <v>-5.0452335394687298</v>
      </c>
      <c r="AK6279">
        <v>68.646339999999995</v>
      </c>
      <c r="AL6279">
        <v>0</v>
      </c>
      <c r="AM6279">
        <v>2.2694750152478502E-2</v>
      </c>
    </row>
    <row r="6280" spans="1:39" hidden="1" x14ac:dyDescent="0.25">
      <c r="A6280" t="s">
        <v>6929</v>
      </c>
      <c r="B6280" t="s">
        <v>6932</v>
      </c>
      <c r="C6280" t="s">
        <v>6932</v>
      </c>
      <c r="D6280">
        <v>10</v>
      </c>
      <c r="E6280" t="str">
        <f>REPLACE(A6280,1,51,"")</f>
        <v>wtu_63I</v>
      </c>
      <c r="F6280" t="str">
        <f>LEFT(E6280,FIND("_",E6280)-1)</f>
        <v>wtu</v>
      </c>
      <c r="G6280" t="str">
        <f>UPPER(RIGHT(F6280,1))</f>
        <v>U</v>
      </c>
      <c r="H6280" t="str">
        <f>MID(E6280,FIND("_",E6280)+1,2)</f>
        <v>63</v>
      </c>
      <c r="I6280" t="str">
        <f>RIGHT(E6280,1)</f>
        <v>I</v>
      </c>
      <c r="J6280" t="str">
        <f>REPLACE(C6280,1,52,"")</f>
        <v>wtu_63I_2.pdb</v>
      </c>
      <c r="K6280" t="str">
        <f>IF(E6280=E6279,"",1)</f>
        <v/>
      </c>
      <c r="L6280">
        <v>-581.43392719250505</v>
      </c>
      <c r="M6280">
        <v>0.32756450751274602</v>
      </c>
      <c r="N6280">
        <v>0</v>
      </c>
      <c r="O6280">
        <v>0</v>
      </c>
      <c r="P6280">
        <v>0</v>
      </c>
      <c r="Q6280">
        <v>17.317186315281798</v>
      </c>
      <c r="R6280">
        <v>0</v>
      </c>
      <c r="S6280">
        <v>0</v>
      </c>
      <c r="T6280">
        <v>-1230.90536800717</v>
      </c>
      <c r="U6280">
        <v>239.379150838036</v>
      </c>
      <c r="V6280">
        <v>-374.03795792554598</v>
      </c>
      <c r="W6280">
        <v>2.5899211300533098</v>
      </c>
      <c r="X6280">
        <v>36.737216117074702</v>
      </c>
      <c r="Y6280">
        <v>150.194024819692</v>
      </c>
      <c r="Z6280">
        <v>760.71137806748595</v>
      </c>
      <c r="AA6280">
        <v>-32.393883955799701</v>
      </c>
      <c r="AB6280">
        <v>-42.3375666101268</v>
      </c>
      <c r="AC6280">
        <v>-19.191199415059099</v>
      </c>
      <c r="AD6280">
        <v>-84.187367193367905</v>
      </c>
      <c r="AE6280">
        <v>-36.988677801094198</v>
      </c>
      <c r="AF6280">
        <v>0</v>
      </c>
      <c r="AG6280">
        <v>11.3265993614487</v>
      </c>
      <c r="AH6280">
        <v>-43.788807334118097</v>
      </c>
      <c r="AI6280">
        <v>0.71362948268835003</v>
      </c>
      <c r="AJ6280">
        <v>-5.24042238513809</v>
      </c>
      <c r="AK6280">
        <v>68.646339999999995</v>
      </c>
      <c r="AL6280">
        <v>0</v>
      </c>
      <c r="AM6280">
        <v>2.18773031620168E-2</v>
      </c>
    </row>
    <row r="6281" spans="1:39" hidden="1" x14ac:dyDescent="0.25">
      <c r="A6281" t="s">
        <v>6929</v>
      </c>
      <c r="B6281" t="s">
        <v>6939</v>
      </c>
      <c r="C6281" t="s">
        <v>6939</v>
      </c>
      <c r="D6281">
        <v>10</v>
      </c>
      <c r="E6281" t="str">
        <f>REPLACE(A6281,1,51,"")</f>
        <v>wtu_63I</v>
      </c>
      <c r="F6281" t="str">
        <f>LEFT(E6281,FIND("_",E6281)-1)</f>
        <v>wtu</v>
      </c>
      <c r="G6281" t="str">
        <f>UPPER(RIGHT(F6281,1))</f>
        <v>U</v>
      </c>
      <c r="H6281" t="str">
        <f>MID(E6281,FIND("_",E6281)+1,2)</f>
        <v>63</v>
      </c>
      <c r="I6281" t="str">
        <f>RIGHT(E6281,1)</f>
        <v>I</v>
      </c>
      <c r="J6281" t="str">
        <f>REPLACE(C6281,1,52,"")</f>
        <v>wtu_63I_9.pdb</v>
      </c>
      <c r="K6281" t="str">
        <f>IF(E6281=E6280,"",1)</f>
        <v/>
      </c>
      <c r="L6281">
        <v>-580.80883401460596</v>
      </c>
      <c r="M6281">
        <v>0.33215471465590002</v>
      </c>
      <c r="N6281">
        <v>0</v>
      </c>
      <c r="O6281">
        <v>0</v>
      </c>
      <c r="P6281">
        <v>0</v>
      </c>
      <c r="Q6281">
        <v>17.674533941252701</v>
      </c>
      <c r="R6281">
        <v>0</v>
      </c>
      <c r="S6281">
        <v>0</v>
      </c>
      <c r="T6281">
        <v>-1230.39640394709</v>
      </c>
      <c r="U6281">
        <v>240.058574723541</v>
      </c>
      <c r="V6281">
        <v>-373.974948026552</v>
      </c>
      <c r="W6281">
        <v>2.5942957928530999</v>
      </c>
      <c r="X6281">
        <v>36.826934157748603</v>
      </c>
      <c r="Y6281">
        <v>149.998433472882</v>
      </c>
      <c r="Z6281">
        <v>759.57601745858301</v>
      </c>
      <c r="AA6281">
        <v>-32.708187215380804</v>
      </c>
      <c r="AB6281">
        <v>-42.349183878762702</v>
      </c>
      <c r="AC6281">
        <v>-18.359036502737101</v>
      </c>
      <c r="AD6281">
        <v>-84.198378448868297</v>
      </c>
      <c r="AE6281">
        <v>-36.905063684724603</v>
      </c>
      <c r="AF6281">
        <v>0</v>
      </c>
      <c r="AG6281">
        <v>11.236016135926301</v>
      </c>
      <c r="AH6281">
        <v>-43.902379015234303</v>
      </c>
      <c r="AI6281">
        <v>0.71973971313468399</v>
      </c>
      <c r="AJ6281">
        <v>-5.3706702130019099</v>
      </c>
      <c r="AK6281">
        <v>68.646339999999995</v>
      </c>
      <c r="AL6281">
        <v>0</v>
      </c>
      <c r="AM6281">
        <v>2.45315218234381E-2</v>
      </c>
    </row>
    <row r="6282" spans="1:39" x14ac:dyDescent="0.25">
      <c r="A6282" t="s">
        <v>6940</v>
      </c>
      <c r="B6282" t="s">
        <v>6946</v>
      </c>
      <c r="C6282" t="s">
        <v>6946</v>
      </c>
      <c r="D6282">
        <v>10</v>
      </c>
      <c r="E6282" t="str">
        <f>REPLACE(A6282,1,51,"")</f>
        <v>wtu_63K</v>
      </c>
      <c r="F6282" t="str">
        <f>LEFT(E6282,FIND("_",E6282)-1)</f>
        <v>wtu</v>
      </c>
      <c r="G6282" t="str">
        <f>UPPER(RIGHT(F6282,1))</f>
        <v>U</v>
      </c>
      <c r="H6282" t="str">
        <f>MID(E6282,FIND("_",E6282)+1,2)</f>
        <v>63</v>
      </c>
      <c r="I6282" t="str">
        <f>RIGHT(E6282,1)</f>
        <v>K</v>
      </c>
      <c r="J6282" t="str">
        <f>REPLACE(C6282,1,52,"")</f>
        <v>wtu_63K_5.pdb</v>
      </c>
      <c r="K6282">
        <f>IF(E6282=E6281,"",1)</f>
        <v>1</v>
      </c>
      <c r="L6282">
        <v>-580.77893766996795</v>
      </c>
      <c r="M6282">
        <v>0.31543721569868999</v>
      </c>
      <c r="N6282">
        <v>0</v>
      </c>
      <c r="O6282">
        <v>0</v>
      </c>
      <c r="P6282">
        <v>0</v>
      </c>
      <c r="Q6282">
        <v>15.2296393727849</v>
      </c>
      <c r="R6282">
        <v>0</v>
      </c>
      <c r="S6282">
        <v>0</v>
      </c>
      <c r="T6282">
        <v>-1228.69855249804</v>
      </c>
      <c r="U6282">
        <v>241.96246899419</v>
      </c>
      <c r="V6282">
        <v>-380.73972274537698</v>
      </c>
      <c r="W6282">
        <v>2.4936685295772798</v>
      </c>
      <c r="X6282">
        <v>37.194737280883999</v>
      </c>
      <c r="Y6282">
        <v>146.89952986009399</v>
      </c>
      <c r="Z6282">
        <v>769.02084122057397</v>
      </c>
      <c r="AA6282">
        <v>-33.116717222640197</v>
      </c>
      <c r="AB6282">
        <v>-42.299932820301002</v>
      </c>
      <c r="AC6282">
        <v>-22.115194702888399</v>
      </c>
      <c r="AD6282">
        <v>-84.364283627494899</v>
      </c>
      <c r="AE6282">
        <v>-34.822132572141399</v>
      </c>
      <c r="AF6282">
        <v>0</v>
      </c>
      <c r="AG6282">
        <v>13.964195874042201</v>
      </c>
      <c r="AH6282">
        <v>-43.1193578471431</v>
      </c>
      <c r="AI6282">
        <v>0.79648652514566098</v>
      </c>
      <c r="AJ6282">
        <v>-4.7274867834699696</v>
      </c>
      <c r="AK6282">
        <v>65.628020000000006</v>
      </c>
      <c r="AL6282">
        <v>0</v>
      </c>
      <c r="AM6282">
        <v>3.4855492242494499E-2</v>
      </c>
    </row>
    <row r="6283" spans="1:39" hidden="1" x14ac:dyDescent="0.25">
      <c r="A6283" t="s">
        <v>6940</v>
      </c>
      <c r="B6283" t="s">
        <v>6941</v>
      </c>
      <c r="C6283" t="s">
        <v>6941</v>
      </c>
      <c r="D6283">
        <v>10</v>
      </c>
      <c r="E6283" t="str">
        <f>REPLACE(A6283,1,51,"")</f>
        <v>wtu_63K</v>
      </c>
      <c r="F6283" t="str">
        <f>LEFT(E6283,FIND("_",E6283)-1)</f>
        <v>wtu</v>
      </c>
      <c r="G6283" t="str">
        <f>UPPER(RIGHT(F6283,1))</f>
        <v>U</v>
      </c>
      <c r="H6283" t="str">
        <f>MID(E6283,FIND("_",E6283)+1,2)</f>
        <v>63</v>
      </c>
      <c r="I6283" t="str">
        <f>RIGHT(E6283,1)</f>
        <v>K</v>
      </c>
      <c r="J6283" t="str">
        <f>REPLACE(C6283,1,52,"")</f>
        <v>wtu_63K_0.pdb</v>
      </c>
      <c r="K6283" t="str">
        <f>IF(E6283=E6282,"",1)</f>
        <v/>
      </c>
      <c r="L6283">
        <v>-579.85816718118394</v>
      </c>
      <c r="M6283">
        <v>0.41878017525253303</v>
      </c>
      <c r="N6283">
        <v>0</v>
      </c>
      <c r="O6283">
        <v>0</v>
      </c>
      <c r="P6283">
        <v>0</v>
      </c>
      <c r="Q6283">
        <v>16.470101585556101</v>
      </c>
      <c r="R6283">
        <v>0</v>
      </c>
      <c r="S6283">
        <v>0</v>
      </c>
      <c r="T6283">
        <v>-1230.2010074411801</v>
      </c>
      <c r="U6283">
        <v>245.71476023756099</v>
      </c>
      <c r="V6283">
        <v>-385.34600494365799</v>
      </c>
      <c r="W6283">
        <v>2.5741467474319202</v>
      </c>
      <c r="X6283">
        <v>37.169719860595698</v>
      </c>
      <c r="Y6283">
        <v>147.811290687704</v>
      </c>
      <c r="Z6283">
        <v>771.51204568062894</v>
      </c>
      <c r="AA6283">
        <v>-33.798485997848701</v>
      </c>
      <c r="AB6283">
        <v>-42.0271295612458</v>
      </c>
      <c r="AC6283">
        <v>-19.8462074225877</v>
      </c>
      <c r="AD6283">
        <v>-83.875396802758502</v>
      </c>
      <c r="AE6283">
        <v>-34.518065192155497</v>
      </c>
      <c r="AF6283">
        <v>0</v>
      </c>
      <c r="AG6283">
        <v>10.8645296467179</v>
      </c>
      <c r="AH6283">
        <v>-43.348966759945</v>
      </c>
      <c r="AI6283">
        <v>0.704403287180421</v>
      </c>
      <c r="AJ6283">
        <v>-5.3650956251767097</v>
      </c>
      <c r="AK6283">
        <v>65.628020000000006</v>
      </c>
      <c r="AL6283">
        <v>0</v>
      </c>
      <c r="AM6283">
        <v>1.91748319975691E-2</v>
      </c>
    </row>
    <row r="6284" spans="1:39" hidden="1" x14ac:dyDescent="0.25">
      <c r="A6284" t="s">
        <v>6940</v>
      </c>
      <c r="B6284" t="s">
        <v>6942</v>
      </c>
      <c r="C6284" t="s">
        <v>6942</v>
      </c>
      <c r="D6284">
        <v>10</v>
      </c>
      <c r="E6284" t="str">
        <f>REPLACE(A6284,1,51,"")</f>
        <v>wtu_63K</v>
      </c>
      <c r="F6284" t="str">
        <f>LEFT(E6284,FIND("_",E6284)-1)</f>
        <v>wtu</v>
      </c>
      <c r="G6284" t="str">
        <f>UPPER(RIGHT(F6284,1))</f>
        <v>U</v>
      </c>
      <c r="H6284" t="str">
        <f>MID(E6284,FIND("_",E6284)+1,2)</f>
        <v>63</v>
      </c>
      <c r="I6284" t="str">
        <f>RIGHT(E6284,1)</f>
        <v>K</v>
      </c>
      <c r="J6284" t="str">
        <f>REPLACE(C6284,1,52,"")</f>
        <v>wtu_63K_1.pdb</v>
      </c>
      <c r="K6284" t="str">
        <f>IF(E6284=E6283,"",1)</f>
        <v/>
      </c>
      <c r="L6284">
        <v>-579.82427343213897</v>
      </c>
      <c r="M6284">
        <v>0.32869775895360898</v>
      </c>
      <c r="N6284">
        <v>0</v>
      </c>
      <c r="O6284">
        <v>0</v>
      </c>
      <c r="P6284">
        <v>0</v>
      </c>
      <c r="Q6284">
        <v>15.928517917475199</v>
      </c>
      <c r="R6284">
        <v>0</v>
      </c>
      <c r="S6284">
        <v>0</v>
      </c>
      <c r="T6284">
        <v>-1231.89808427352</v>
      </c>
      <c r="U6284">
        <v>242.598348826896</v>
      </c>
      <c r="V6284">
        <v>-379.8771664281</v>
      </c>
      <c r="W6284">
        <v>2.52461072213615</v>
      </c>
      <c r="X6284">
        <v>37.146657228594997</v>
      </c>
      <c r="Y6284">
        <v>149.331762433189</v>
      </c>
      <c r="Z6284">
        <v>767.04075901950102</v>
      </c>
      <c r="AA6284">
        <v>-32.290148121983698</v>
      </c>
      <c r="AB6284">
        <v>-41.879567574330203</v>
      </c>
      <c r="AC6284">
        <v>-20.636663950281601</v>
      </c>
      <c r="AD6284">
        <v>-83.894300055714993</v>
      </c>
      <c r="AE6284">
        <v>-35.767082342138004</v>
      </c>
      <c r="AF6284">
        <v>0</v>
      </c>
      <c r="AG6284">
        <v>13.8777092303385</v>
      </c>
      <c r="AH6284">
        <v>-42.843607954343803</v>
      </c>
      <c r="AI6284">
        <v>0.70448570930625298</v>
      </c>
      <c r="AJ6284">
        <v>-5.54780505220495</v>
      </c>
      <c r="AK6284">
        <v>65.628020000000006</v>
      </c>
      <c r="AL6284">
        <v>0</v>
      </c>
      <c r="AM6284">
        <v>2.9281233050261202E-2</v>
      </c>
    </row>
    <row r="6285" spans="1:39" hidden="1" x14ac:dyDescent="0.25">
      <c r="A6285" t="s">
        <v>6940</v>
      </c>
      <c r="B6285" t="s">
        <v>6945</v>
      </c>
      <c r="C6285" t="s">
        <v>6945</v>
      </c>
      <c r="D6285">
        <v>10</v>
      </c>
      <c r="E6285" t="str">
        <f>REPLACE(A6285,1,51,"")</f>
        <v>wtu_63K</v>
      </c>
      <c r="F6285" t="str">
        <f>LEFT(E6285,FIND("_",E6285)-1)</f>
        <v>wtu</v>
      </c>
      <c r="G6285" t="str">
        <f>UPPER(RIGHT(F6285,1))</f>
        <v>U</v>
      </c>
      <c r="H6285" t="str">
        <f>MID(E6285,FIND("_",E6285)+1,2)</f>
        <v>63</v>
      </c>
      <c r="I6285" t="str">
        <f>RIGHT(E6285,1)</f>
        <v>K</v>
      </c>
      <c r="J6285" t="str">
        <f>REPLACE(C6285,1,52,"")</f>
        <v>wtu_63K_4.pdb</v>
      </c>
      <c r="K6285" t="str">
        <f>IF(E6285=E6284,"",1)</f>
        <v/>
      </c>
      <c r="L6285">
        <v>-578.80282221354003</v>
      </c>
      <c r="M6285">
        <v>0.34516250580998298</v>
      </c>
      <c r="N6285">
        <v>0</v>
      </c>
      <c r="O6285">
        <v>0</v>
      </c>
      <c r="P6285">
        <v>0</v>
      </c>
      <c r="Q6285">
        <v>16.6883045728399</v>
      </c>
      <c r="R6285">
        <v>0</v>
      </c>
      <c r="S6285">
        <v>0</v>
      </c>
      <c r="T6285">
        <v>-1231.99122460219</v>
      </c>
      <c r="U6285">
        <v>239.01147577862901</v>
      </c>
      <c r="V6285">
        <v>-374.68554602958</v>
      </c>
      <c r="W6285">
        <v>2.5300104673026098</v>
      </c>
      <c r="X6285">
        <v>36.831923558689603</v>
      </c>
      <c r="Y6285">
        <v>149.482616538191</v>
      </c>
      <c r="Z6285">
        <v>766.623451567698</v>
      </c>
      <c r="AA6285">
        <v>-32.011622306750297</v>
      </c>
      <c r="AB6285">
        <v>-41.9205499838137</v>
      </c>
      <c r="AC6285">
        <v>-18.838706609989501</v>
      </c>
      <c r="AD6285">
        <v>-83.765048850193907</v>
      </c>
      <c r="AE6285">
        <v>-37.475375859075399</v>
      </c>
      <c r="AF6285">
        <v>0</v>
      </c>
      <c r="AG6285">
        <v>13.8301668531782</v>
      </c>
      <c r="AH6285">
        <v>-43.533529121746298</v>
      </c>
      <c r="AI6285">
        <v>0.72518404715893003</v>
      </c>
      <c r="AJ6285">
        <v>-5.9693237033592004</v>
      </c>
      <c r="AK6285">
        <v>65.628020000000006</v>
      </c>
      <c r="AL6285">
        <v>0</v>
      </c>
      <c r="AM6285">
        <v>3.6951469473454401E-2</v>
      </c>
    </row>
    <row r="6286" spans="1:39" hidden="1" x14ac:dyDescent="0.25">
      <c r="A6286" t="s">
        <v>6940</v>
      </c>
      <c r="B6286" t="s">
        <v>6944</v>
      </c>
      <c r="C6286" t="s">
        <v>6944</v>
      </c>
      <c r="D6286">
        <v>10</v>
      </c>
      <c r="E6286" t="str">
        <f>REPLACE(A6286,1,51,"")</f>
        <v>wtu_63K</v>
      </c>
      <c r="F6286" t="str">
        <f>LEFT(E6286,FIND("_",E6286)-1)</f>
        <v>wtu</v>
      </c>
      <c r="G6286" t="str">
        <f>UPPER(RIGHT(F6286,1))</f>
        <v>U</v>
      </c>
      <c r="H6286" t="str">
        <f>MID(E6286,FIND("_",E6286)+1,2)</f>
        <v>63</v>
      </c>
      <c r="I6286" t="str">
        <f>RIGHT(E6286,1)</f>
        <v>K</v>
      </c>
      <c r="J6286" t="str">
        <f>REPLACE(C6286,1,52,"")</f>
        <v>wtu_63K_3.pdb</v>
      </c>
      <c r="K6286" t="str">
        <f>IF(E6286=E6285,"",1)</f>
        <v/>
      </c>
      <c r="L6286">
        <v>-577.79557066596203</v>
      </c>
      <c r="M6286">
        <v>0.353648238651248</v>
      </c>
      <c r="N6286">
        <v>0</v>
      </c>
      <c r="O6286">
        <v>0</v>
      </c>
      <c r="P6286">
        <v>0</v>
      </c>
      <c r="Q6286">
        <v>16.8035233706497</v>
      </c>
      <c r="R6286">
        <v>0</v>
      </c>
      <c r="S6286">
        <v>0</v>
      </c>
      <c r="T6286">
        <v>-1230.7989385533201</v>
      </c>
      <c r="U6286">
        <v>241.87080704317199</v>
      </c>
      <c r="V6286">
        <v>-377.06568317333301</v>
      </c>
      <c r="W6286">
        <v>2.5809244013917998</v>
      </c>
      <c r="X6286">
        <v>37.083842082359297</v>
      </c>
      <c r="Y6286">
        <v>148.13987900951901</v>
      </c>
      <c r="Z6286">
        <v>769.86389417590306</v>
      </c>
      <c r="AA6286">
        <v>-32.289421055137197</v>
      </c>
      <c r="AB6286">
        <v>-42.032551564529903</v>
      </c>
      <c r="AC6286">
        <v>-19.6956755132592</v>
      </c>
      <c r="AD6286">
        <v>-83.863504609653106</v>
      </c>
      <c r="AE6286">
        <v>-36.7367955614503</v>
      </c>
      <c r="AF6286">
        <v>0</v>
      </c>
      <c r="AG6286">
        <v>11.107960985567599</v>
      </c>
      <c r="AH6286">
        <v>-43.367107566033198</v>
      </c>
      <c r="AI6286">
        <v>0.70289343525442805</v>
      </c>
      <c r="AJ6286">
        <v>-5.7529174921415098</v>
      </c>
      <c r="AK6286">
        <v>65.628020000000006</v>
      </c>
      <c r="AL6286">
        <v>0</v>
      </c>
      <c r="AM6286">
        <v>2.52799190823761E-2</v>
      </c>
    </row>
    <row r="6287" spans="1:39" hidden="1" x14ac:dyDescent="0.25">
      <c r="A6287" t="s">
        <v>6940</v>
      </c>
      <c r="B6287" t="s">
        <v>6950</v>
      </c>
      <c r="C6287" t="s">
        <v>6950</v>
      </c>
      <c r="D6287">
        <v>10</v>
      </c>
      <c r="E6287" t="str">
        <f>REPLACE(A6287,1,51,"")</f>
        <v>wtu_63K</v>
      </c>
      <c r="F6287" t="str">
        <f>LEFT(E6287,FIND("_",E6287)-1)</f>
        <v>wtu</v>
      </c>
      <c r="G6287" t="str">
        <f>UPPER(RIGHT(F6287,1))</f>
        <v>U</v>
      </c>
      <c r="H6287" t="str">
        <f>MID(E6287,FIND("_",E6287)+1,2)</f>
        <v>63</v>
      </c>
      <c r="I6287" t="str">
        <f>RIGHT(E6287,1)</f>
        <v>K</v>
      </c>
      <c r="J6287" t="str">
        <f>REPLACE(C6287,1,52,"")</f>
        <v>wtu_63K_9.pdb</v>
      </c>
      <c r="K6287" t="str">
        <f>IF(E6287=E6286,"",1)</f>
        <v/>
      </c>
      <c r="L6287">
        <v>-577.19717320804705</v>
      </c>
      <c r="M6287">
        <v>0.36669995986579601</v>
      </c>
      <c r="N6287">
        <v>0</v>
      </c>
      <c r="O6287">
        <v>0</v>
      </c>
      <c r="P6287">
        <v>0</v>
      </c>
      <c r="Q6287">
        <v>17.746100232995101</v>
      </c>
      <c r="R6287">
        <v>0</v>
      </c>
      <c r="S6287">
        <v>0</v>
      </c>
      <c r="T6287">
        <v>-1232.21287982637</v>
      </c>
      <c r="U6287">
        <v>241.04111127114601</v>
      </c>
      <c r="V6287">
        <v>-374.131556887876</v>
      </c>
      <c r="W6287">
        <v>2.61121599044926</v>
      </c>
      <c r="X6287">
        <v>37.255715097944801</v>
      </c>
      <c r="Y6287">
        <v>147.62909587176401</v>
      </c>
      <c r="Z6287">
        <v>770.23432939621102</v>
      </c>
      <c r="AA6287">
        <v>-32.3054121851807</v>
      </c>
      <c r="AB6287">
        <v>-41.926400055573602</v>
      </c>
      <c r="AC6287">
        <v>-18.607095342475599</v>
      </c>
      <c r="AD6287">
        <v>-84.079373756684305</v>
      </c>
      <c r="AE6287">
        <v>-37.804702981979901</v>
      </c>
      <c r="AF6287">
        <v>0</v>
      </c>
      <c r="AG6287">
        <v>10.971822480905301</v>
      </c>
      <c r="AH6287">
        <v>-43.786519582319599</v>
      </c>
      <c r="AI6287">
        <v>0.705762700273036</v>
      </c>
      <c r="AJ6287">
        <v>-6.1874030731158998</v>
      </c>
      <c r="AK6287">
        <v>65.628020000000006</v>
      </c>
      <c r="AL6287">
        <v>0</v>
      </c>
      <c r="AM6287">
        <v>2.09974418444226E-2</v>
      </c>
    </row>
    <row r="6288" spans="1:39" hidden="1" x14ac:dyDescent="0.25">
      <c r="A6288" t="s">
        <v>6940</v>
      </c>
      <c r="B6288" t="s">
        <v>6949</v>
      </c>
      <c r="C6288" t="s">
        <v>6949</v>
      </c>
      <c r="D6288">
        <v>10</v>
      </c>
      <c r="E6288" t="str">
        <f>REPLACE(A6288,1,51,"")</f>
        <v>wtu_63K</v>
      </c>
      <c r="F6288" t="str">
        <f>LEFT(E6288,FIND("_",E6288)-1)</f>
        <v>wtu</v>
      </c>
      <c r="G6288" t="str">
        <f>UPPER(RIGHT(F6288,1))</f>
        <v>U</v>
      </c>
      <c r="H6288" t="str">
        <f>MID(E6288,FIND("_",E6288)+1,2)</f>
        <v>63</v>
      </c>
      <c r="I6288" t="str">
        <f>RIGHT(E6288,1)</f>
        <v>K</v>
      </c>
      <c r="J6288" t="str">
        <f>REPLACE(C6288,1,52,"")</f>
        <v>wtu_63K_8.pdb</v>
      </c>
      <c r="K6288" t="str">
        <f>IF(E6288=E6287,"",1)</f>
        <v/>
      </c>
      <c r="L6288">
        <v>-577.05347562342399</v>
      </c>
      <c r="M6288">
        <v>0.34891357201085099</v>
      </c>
      <c r="N6288">
        <v>0</v>
      </c>
      <c r="O6288">
        <v>0</v>
      </c>
      <c r="P6288">
        <v>0</v>
      </c>
      <c r="Q6288">
        <v>16.126150480274301</v>
      </c>
      <c r="R6288">
        <v>0</v>
      </c>
      <c r="S6288">
        <v>0</v>
      </c>
      <c r="T6288">
        <v>-1232.3787946838099</v>
      </c>
      <c r="U6288">
        <v>239.97617270306301</v>
      </c>
      <c r="V6288">
        <v>-375.327847679223</v>
      </c>
      <c r="W6288">
        <v>2.6730576854553498</v>
      </c>
      <c r="X6288">
        <v>37.025781057516703</v>
      </c>
      <c r="Y6288">
        <v>150.497261142041</v>
      </c>
      <c r="Z6288">
        <v>768.69784068780496</v>
      </c>
      <c r="AA6288">
        <v>-32.3397422351808</v>
      </c>
      <c r="AB6288">
        <v>-42.133610489871302</v>
      </c>
      <c r="AC6288">
        <v>-18.603783060696099</v>
      </c>
      <c r="AD6288">
        <v>-83.922356399289498</v>
      </c>
      <c r="AE6288">
        <v>-37.285499313306502</v>
      </c>
      <c r="AF6288">
        <v>0</v>
      </c>
      <c r="AG6288">
        <v>12.491722907717101</v>
      </c>
      <c r="AH6288">
        <v>-43.231896209270303</v>
      </c>
      <c r="AI6288">
        <v>0.71061413384350303</v>
      </c>
      <c r="AJ6288">
        <v>-5.68095515363306</v>
      </c>
      <c r="AK6288">
        <v>65.628020000000006</v>
      </c>
      <c r="AL6288">
        <v>0</v>
      </c>
      <c r="AM6288">
        <v>2.4388803148330699E-2</v>
      </c>
    </row>
    <row r="6289" spans="1:39" hidden="1" x14ac:dyDescent="0.25">
      <c r="A6289" t="s">
        <v>6940</v>
      </c>
      <c r="B6289" t="s">
        <v>6948</v>
      </c>
      <c r="C6289" t="s">
        <v>6948</v>
      </c>
      <c r="D6289">
        <v>10</v>
      </c>
      <c r="E6289" t="str">
        <f>REPLACE(A6289,1,51,"")</f>
        <v>wtu_63K</v>
      </c>
      <c r="F6289" t="str">
        <f>LEFT(E6289,FIND("_",E6289)-1)</f>
        <v>wtu</v>
      </c>
      <c r="G6289" t="str">
        <f>UPPER(RIGHT(F6289,1))</f>
        <v>U</v>
      </c>
      <c r="H6289" t="str">
        <f>MID(E6289,FIND("_",E6289)+1,2)</f>
        <v>63</v>
      </c>
      <c r="I6289" t="str">
        <f>RIGHT(E6289,1)</f>
        <v>K</v>
      </c>
      <c r="J6289" t="str">
        <f>REPLACE(C6289,1,52,"")</f>
        <v>wtu_63K_7.pdb</v>
      </c>
      <c r="K6289" t="str">
        <f>IF(E6289=E6288,"",1)</f>
        <v/>
      </c>
      <c r="L6289">
        <v>-576.90835593690394</v>
      </c>
      <c r="M6289">
        <v>0.40249328855459399</v>
      </c>
      <c r="N6289">
        <v>0</v>
      </c>
      <c r="O6289">
        <v>0</v>
      </c>
      <c r="P6289">
        <v>0</v>
      </c>
      <c r="Q6289">
        <v>16.381438225640299</v>
      </c>
      <c r="R6289">
        <v>0</v>
      </c>
      <c r="S6289">
        <v>0</v>
      </c>
      <c r="T6289">
        <v>-1231.5075965670301</v>
      </c>
      <c r="U6289">
        <v>240.68916804002001</v>
      </c>
      <c r="V6289">
        <v>-377.724564630771</v>
      </c>
      <c r="W6289">
        <v>2.67798207280741</v>
      </c>
      <c r="X6289">
        <v>37.196439787322497</v>
      </c>
      <c r="Y6289">
        <v>150.368443060365</v>
      </c>
      <c r="Z6289">
        <v>768.70591384289196</v>
      </c>
      <c r="AA6289">
        <v>-32.2150393256738</v>
      </c>
      <c r="AB6289">
        <v>-42.126210901970502</v>
      </c>
      <c r="AC6289">
        <v>-18.616611286503101</v>
      </c>
      <c r="AD6289">
        <v>-83.958869972412899</v>
      </c>
      <c r="AE6289">
        <v>-36.782786296960801</v>
      </c>
      <c r="AF6289">
        <v>0</v>
      </c>
      <c r="AG6289">
        <v>12.4948721738934</v>
      </c>
      <c r="AH6289">
        <v>-43.250435936578</v>
      </c>
      <c r="AI6289">
        <v>0.70931222013075201</v>
      </c>
      <c r="AJ6289">
        <v>-5.5999562401890097</v>
      </c>
      <c r="AK6289">
        <v>65.628020000000006</v>
      </c>
      <c r="AL6289">
        <v>0</v>
      </c>
      <c r="AM6289">
        <v>2.2125798115033599E-2</v>
      </c>
    </row>
    <row r="6290" spans="1:39" hidden="1" x14ac:dyDescent="0.25">
      <c r="A6290" t="s">
        <v>6940</v>
      </c>
      <c r="B6290" t="s">
        <v>6943</v>
      </c>
      <c r="C6290" t="s">
        <v>6943</v>
      </c>
      <c r="D6290">
        <v>10</v>
      </c>
      <c r="E6290" t="str">
        <f>REPLACE(A6290,1,51,"")</f>
        <v>wtu_63K</v>
      </c>
      <c r="F6290" t="str">
        <f>LEFT(E6290,FIND("_",E6290)-1)</f>
        <v>wtu</v>
      </c>
      <c r="G6290" t="str">
        <f>UPPER(RIGHT(F6290,1))</f>
        <v>U</v>
      </c>
      <c r="H6290" t="str">
        <f>MID(E6290,FIND("_",E6290)+1,2)</f>
        <v>63</v>
      </c>
      <c r="I6290" t="str">
        <f>RIGHT(E6290,1)</f>
        <v>K</v>
      </c>
      <c r="J6290" t="str">
        <f>REPLACE(C6290,1,52,"")</f>
        <v>wtu_63K_2.pdb</v>
      </c>
      <c r="K6290" t="str">
        <f>IF(E6290=E6289,"",1)</f>
        <v/>
      </c>
      <c r="L6290">
        <v>-574.79583888244304</v>
      </c>
      <c r="M6290">
        <v>0.33188490902809697</v>
      </c>
      <c r="N6290">
        <v>0</v>
      </c>
      <c r="O6290">
        <v>0</v>
      </c>
      <c r="P6290">
        <v>0</v>
      </c>
      <c r="Q6290">
        <v>17.010350196784199</v>
      </c>
      <c r="R6290">
        <v>0</v>
      </c>
      <c r="S6290">
        <v>0</v>
      </c>
      <c r="T6290">
        <v>-1231.39658223729</v>
      </c>
      <c r="U6290">
        <v>241.657217118349</v>
      </c>
      <c r="V6290">
        <v>-376.67966386489098</v>
      </c>
      <c r="W6290">
        <v>2.5712208995750201</v>
      </c>
      <c r="X6290">
        <v>36.9989712146483</v>
      </c>
      <c r="Y6290">
        <v>149.02190687452699</v>
      </c>
      <c r="Z6290">
        <v>771.229648425032</v>
      </c>
      <c r="AA6290">
        <v>-32.288504516624997</v>
      </c>
      <c r="AB6290">
        <v>-42.019939382614503</v>
      </c>
      <c r="AC6290">
        <v>-19.140743506972601</v>
      </c>
      <c r="AD6290">
        <v>-84.103235234402405</v>
      </c>
      <c r="AE6290">
        <v>-36.436292211469897</v>
      </c>
      <c r="AF6290">
        <v>0</v>
      </c>
      <c r="AG6290">
        <v>11.3656669261219</v>
      </c>
      <c r="AH6290">
        <v>-43.345779241183301</v>
      </c>
      <c r="AI6290">
        <v>0.70410552372562296</v>
      </c>
      <c r="AJ6290">
        <v>-5.5959878747698397</v>
      </c>
      <c r="AK6290">
        <v>65.628020000000006</v>
      </c>
      <c r="AL6290">
        <v>0</v>
      </c>
      <c r="AM6290">
        <v>2.3782009012613001E-2</v>
      </c>
    </row>
    <row r="6291" spans="1:39" hidden="1" x14ac:dyDescent="0.25">
      <c r="A6291" t="s">
        <v>6940</v>
      </c>
      <c r="B6291" t="s">
        <v>6947</v>
      </c>
      <c r="C6291" t="s">
        <v>6947</v>
      </c>
      <c r="D6291">
        <v>10</v>
      </c>
      <c r="E6291" t="str">
        <f>REPLACE(A6291,1,51,"")</f>
        <v>wtu_63K</v>
      </c>
      <c r="F6291" t="str">
        <f>LEFT(E6291,FIND("_",E6291)-1)</f>
        <v>wtu</v>
      </c>
      <c r="G6291" t="str">
        <f>UPPER(RIGHT(F6291,1))</f>
        <v>U</v>
      </c>
      <c r="H6291" t="str">
        <f>MID(E6291,FIND("_",E6291)+1,2)</f>
        <v>63</v>
      </c>
      <c r="I6291" t="str">
        <f>RIGHT(E6291,1)</f>
        <v>K</v>
      </c>
      <c r="J6291" t="str">
        <f>REPLACE(C6291,1,52,"")</f>
        <v>wtu_63K_6.pdb</v>
      </c>
      <c r="K6291" t="str">
        <f>IF(E6291=E6290,"",1)</f>
        <v/>
      </c>
      <c r="L6291">
        <v>-574.48172663535399</v>
      </c>
      <c r="M6291">
        <v>0.35197947644078798</v>
      </c>
      <c r="N6291">
        <v>0</v>
      </c>
      <c r="O6291">
        <v>0</v>
      </c>
      <c r="P6291">
        <v>0</v>
      </c>
      <c r="Q6291">
        <v>17.1391610429149</v>
      </c>
      <c r="R6291">
        <v>0</v>
      </c>
      <c r="S6291">
        <v>0</v>
      </c>
      <c r="T6291">
        <v>-1230.74180769401</v>
      </c>
      <c r="U6291">
        <v>241.06562949239</v>
      </c>
      <c r="V6291">
        <v>-372.394992560351</v>
      </c>
      <c r="W6291">
        <v>2.5547962711581702</v>
      </c>
      <c r="X6291">
        <v>37.014178631090999</v>
      </c>
      <c r="Y6291">
        <v>147.53719114661101</v>
      </c>
      <c r="Z6291">
        <v>769.42336831182695</v>
      </c>
      <c r="AA6291">
        <v>-32.109187681139304</v>
      </c>
      <c r="AB6291">
        <v>-42.079144360029503</v>
      </c>
      <c r="AC6291">
        <v>-19.113020154299001</v>
      </c>
      <c r="AD6291">
        <v>-84.111844916959299</v>
      </c>
      <c r="AE6291">
        <v>-36.777662148450297</v>
      </c>
      <c r="AF6291">
        <v>0</v>
      </c>
      <c r="AG6291">
        <v>11.2903765969694</v>
      </c>
      <c r="AH6291">
        <v>-43.504894845968799</v>
      </c>
      <c r="AI6291">
        <v>0.71349299982719105</v>
      </c>
      <c r="AJ6291">
        <v>-6.0396954907768503</v>
      </c>
      <c r="AK6291">
        <v>65.628020000000006</v>
      </c>
      <c r="AL6291">
        <v>0</v>
      </c>
      <c r="AM6291">
        <v>2.4308723850761299E-2</v>
      </c>
    </row>
    <row r="6292" spans="1:39" x14ac:dyDescent="0.25">
      <c r="A6292" t="s">
        <v>6951</v>
      </c>
      <c r="B6292" t="s">
        <v>6955</v>
      </c>
      <c r="C6292" t="s">
        <v>6955</v>
      </c>
      <c r="D6292">
        <v>10</v>
      </c>
      <c r="E6292" t="str">
        <f>REPLACE(A6292,1,51,"")</f>
        <v>wtu_63L</v>
      </c>
      <c r="F6292" t="str">
        <f>LEFT(E6292,FIND("_",E6292)-1)</f>
        <v>wtu</v>
      </c>
      <c r="G6292" t="str">
        <f>UPPER(RIGHT(F6292,1))</f>
        <v>U</v>
      </c>
      <c r="H6292" t="str">
        <f>MID(E6292,FIND("_",E6292)+1,2)</f>
        <v>63</v>
      </c>
      <c r="I6292" t="str">
        <f>RIGHT(E6292,1)</f>
        <v>L</v>
      </c>
      <c r="J6292" t="str">
        <f>REPLACE(C6292,1,52,"")</f>
        <v>wtu_63L_3.pdb</v>
      </c>
      <c r="K6292">
        <f>IF(E6292=E6291,"",1)</f>
        <v>1</v>
      </c>
      <c r="L6292">
        <v>-588.45044088098098</v>
      </c>
      <c r="M6292">
        <v>0.35435726324686001</v>
      </c>
      <c r="N6292">
        <v>0</v>
      </c>
      <c r="O6292">
        <v>0</v>
      </c>
      <c r="P6292">
        <v>0</v>
      </c>
      <c r="Q6292">
        <v>15.7469928792611</v>
      </c>
      <c r="R6292">
        <v>0</v>
      </c>
      <c r="S6292">
        <v>0</v>
      </c>
      <c r="T6292">
        <v>-1228.0162004174199</v>
      </c>
      <c r="U6292">
        <v>239.925030204493</v>
      </c>
      <c r="V6292">
        <v>-372.98552560221702</v>
      </c>
      <c r="W6292">
        <v>2.4916006532983901</v>
      </c>
      <c r="X6292">
        <v>36.444525361804402</v>
      </c>
      <c r="Y6292">
        <v>146.40814106559901</v>
      </c>
      <c r="Z6292">
        <v>753.93654286356798</v>
      </c>
      <c r="AA6292">
        <v>-33.3710646242832</v>
      </c>
      <c r="AB6292">
        <v>-42.124007344179702</v>
      </c>
      <c r="AC6292">
        <v>-19.921376114963</v>
      </c>
      <c r="AD6292">
        <v>-84.380612157832005</v>
      </c>
      <c r="AE6292">
        <v>-36.138713641482802</v>
      </c>
      <c r="AF6292">
        <v>0</v>
      </c>
      <c r="AG6292">
        <v>13.838512328411401</v>
      </c>
      <c r="AH6292">
        <v>-43.744048370088002</v>
      </c>
      <c r="AI6292">
        <v>0.82398266410000698</v>
      </c>
      <c r="AJ6292">
        <v>-5.4054629040175097</v>
      </c>
      <c r="AK6292">
        <v>68.004069999999999</v>
      </c>
      <c r="AL6292">
        <v>0</v>
      </c>
      <c r="AM6292">
        <v>1.71722749738672E-2</v>
      </c>
    </row>
    <row r="6293" spans="1:39" hidden="1" x14ac:dyDescent="0.25">
      <c r="A6293" t="s">
        <v>6951</v>
      </c>
      <c r="B6293" t="s">
        <v>6957</v>
      </c>
      <c r="C6293" t="s">
        <v>6957</v>
      </c>
      <c r="D6293">
        <v>10</v>
      </c>
      <c r="E6293" t="str">
        <f>REPLACE(A6293,1,51,"")</f>
        <v>wtu_63L</v>
      </c>
      <c r="F6293" t="str">
        <f>LEFT(E6293,FIND("_",E6293)-1)</f>
        <v>wtu</v>
      </c>
      <c r="G6293" t="str">
        <f>UPPER(RIGHT(F6293,1))</f>
        <v>U</v>
      </c>
      <c r="H6293" t="str">
        <f>MID(E6293,FIND("_",E6293)+1,2)</f>
        <v>63</v>
      </c>
      <c r="I6293" t="str">
        <f>RIGHT(E6293,1)</f>
        <v>L</v>
      </c>
      <c r="J6293" t="str">
        <f>REPLACE(C6293,1,52,"")</f>
        <v>wtu_63L_5.pdb</v>
      </c>
      <c r="K6293" t="str">
        <f>IF(E6293=E6292,"",1)</f>
        <v/>
      </c>
      <c r="L6293">
        <v>-588.39665154358704</v>
      </c>
      <c r="M6293">
        <v>0.30938546368835201</v>
      </c>
      <c r="N6293">
        <v>0</v>
      </c>
      <c r="O6293">
        <v>0</v>
      </c>
      <c r="P6293">
        <v>0</v>
      </c>
      <c r="Q6293">
        <v>15.1215387380099</v>
      </c>
      <c r="R6293">
        <v>0</v>
      </c>
      <c r="S6293">
        <v>0</v>
      </c>
      <c r="T6293">
        <v>-1231.0495515080499</v>
      </c>
      <c r="U6293">
        <v>239.98809183573701</v>
      </c>
      <c r="V6293">
        <v>-375.10713378417898</v>
      </c>
      <c r="W6293">
        <v>2.6241672937035401</v>
      </c>
      <c r="X6293">
        <v>36.559959242642798</v>
      </c>
      <c r="Y6293">
        <v>148.586256686095</v>
      </c>
      <c r="Z6293">
        <v>758.30902435158703</v>
      </c>
      <c r="AA6293">
        <v>-33.199659260956601</v>
      </c>
      <c r="AB6293">
        <v>-41.903642887025903</v>
      </c>
      <c r="AC6293">
        <v>-20.549526660059801</v>
      </c>
      <c r="AD6293">
        <v>-84.420102028723605</v>
      </c>
      <c r="AE6293">
        <v>-36.053658152006399</v>
      </c>
      <c r="AF6293">
        <v>0</v>
      </c>
      <c r="AG6293">
        <v>12.068108533203</v>
      </c>
      <c r="AH6293">
        <v>-43.303521537521497</v>
      </c>
      <c r="AI6293">
        <v>0.73085134687573505</v>
      </c>
      <c r="AJ6293">
        <v>-4.8523298478612196</v>
      </c>
      <c r="AK6293">
        <v>68.004069999999999</v>
      </c>
      <c r="AL6293">
        <v>0</v>
      </c>
      <c r="AM6293">
        <v>5.0406094942375301E-2</v>
      </c>
    </row>
    <row r="6294" spans="1:39" hidden="1" x14ac:dyDescent="0.25">
      <c r="A6294" t="s">
        <v>6951</v>
      </c>
      <c r="B6294" t="s">
        <v>6952</v>
      </c>
      <c r="C6294" t="s">
        <v>6952</v>
      </c>
      <c r="D6294">
        <v>10</v>
      </c>
      <c r="E6294" t="str">
        <f>REPLACE(A6294,1,51,"")</f>
        <v>wtu_63L</v>
      </c>
      <c r="F6294" t="str">
        <f>LEFT(E6294,FIND("_",E6294)-1)</f>
        <v>wtu</v>
      </c>
      <c r="G6294" t="str">
        <f>UPPER(RIGHT(F6294,1))</f>
        <v>U</v>
      </c>
      <c r="H6294" t="str">
        <f>MID(E6294,FIND("_",E6294)+1,2)</f>
        <v>63</v>
      </c>
      <c r="I6294" t="str">
        <f>RIGHT(E6294,1)</f>
        <v>L</v>
      </c>
      <c r="J6294" t="str">
        <f>REPLACE(C6294,1,52,"")</f>
        <v>wtu_63L_0.pdb</v>
      </c>
      <c r="K6294" t="str">
        <f>IF(E6294=E6293,"",1)</f>
        <v/>
      </c>
      <c r="L6294">
        <v>-587.64435292656594</v>
      </c>
      <c r="M6294">
        <v>0.31821948007591599</v>
      </c>
      <c r="N6294">
        <v>0</v>
      </c>
      <c r="O6294">
        <v>0</v>
      </c>
      <c r="P6294">
        <v>0</v>
      </c>
      <c r="Q6294">
        <v>15.850157447306801</v>
      </c>
      <c r="R6294">
        <v>0</v>
      </c>
      <c r="S6294">
        <v>0</v>
      </c>
      <c r="T6294">
        <v>-1229.6047558158</v>
      </c>
      <c r="U6294">
        <v>236.34982346054599</v>
      </c>
      <c r="V6294">
        <v>-375.21780032696302</v>
      </c>
      <c r="W6294">
        <v>2.49480121341163</v>
      </c>
      <c r="X6294">
        <v>36.337006967576301</v>
      </c>
      <c r="Y6294">
        <v>148.509400474355</v>
      </c>
      <c r="Z6294">
        <v>758.58446572780099</v>
      </c>
      <c r="AA6294">
        <v>-33.1504720482247</v>
      </c>
      <c r="AB6294">
        <v>-42.181718838061698</v>
      </c>
      <c r="AC6294">
        <v>-19.327830530378801</v>
      </c>
      <c r="AD6294">
        <v>-84.471544092258199</v>
      </c>
      <c r="AE6294">
        <v>-35.776843975584299</v>
      </c>
      <c r="AF6294">
        <v>0</v>
      </c>
      <c r="AG6294">
        <v>14.172220145574499</v>
      </c>
      <c r="AH6294">
        <v>-43.652377474342401</v>
      </c>
      <c r="AI6294">
        <v>0.71214740021408296</v>
      </c>
      <c r="AJ6294">
        <v>-5.29153768502783</v>
      </c>
      <c r="AK6294">
        <v>68.004069999999999</v>
      </c>
      <c r="AL6294">
        <v>0</v>
      </c>
      <c r="AM6294">
        <v>1.6435023291781699E-2</v>
      </c>
    </row>
    <row r="6295" spans="1:39" hidden="1" x14ac:dyDescent="0.25">
      <c r="A6295" t="s">
        <v>6951</v>
      </c>
      <c r="B6295" t="s">
        <v>6954</v>
      </c>
      <c r="C6295" t="s">
        <v>6954</v>
      </c>
      <c r="D6295">
        <v>10</v>
      </c>
      <c r="E6295" t="str">
        <f>REPLACE(A6295,1,51,"")</f>
        <v>wtu_63L</v>
      </c>
      <c r="F6295" t="str">
        <f>LEFT(E6295,FIND("_",E6295)-1)</f>
        <v>wtu</v>
      </c>
      <c r="G6295" t="str">
        <f>UPPER(RIGHT(F6295,1))</f>
        <v>U</v>
      </c>
      <c r="H6295" t="str">
        <f>MID(E6295,FIND("_",E6295)+1,2)</f>
        <v>63</v>
      </c>
      <c r="I6295" t="str">
        <f>RIGHT(E6295,1)</f>
        <v>L</v>
      </c>
      <c r="J6295" t="str">
        <f>REPLACE(C6295,1,52,"")</f>
        <v>wtu_63L_2.pdb</v>
      </c>
      <c r="K6295" t="str">
        <f>IF(E6295=E6294,"",1)</f>
        <v/>
      </c>
      <c r="L6295">
        <v>-587.02314804192702</v>
      </c>
      <c r="M6295">
        <v>0.41595099022285198</v>
      </c>
      <c r="N6295">
        <v>0</v>
      </c>
      <c r="O6295">
        <v>0</v>
      </c>
      <c r="P6295">
        <v>0</v>
      </c>
      <c r="Q6295">
        <v>16.022927250254799</v>
      </c>
      <c r="R6295">
        <v>0</v>
      </c>
      <c r="S6295">
        <v>0</v>
      </c>
      <c r="T6295">
        <v>-1229.5156500196599</v>
      </c>
      <c r="U6295">
        <v>236.04517177144601</v>
      </c>
      <c r="V6295">
        <v>-378.20972914283101</v>
      </c>
      <c r="W6295">
        <v>2.4899989624527898</v>
      </c>
      <c r="X6295">
        <v>36.520974859219798</v>
      </c>
      <c r="Y6295">
        <v>150.998894570961</v>
      </c>
      <c r="Z6295">
        <v>758.29903577291498</v>
      </c>
      <c r="AA6295">
        <v>-33.388780130621001</v>
      </c>
      <c r="AB6295">
        <v>-41.880905616172299</v>
      </c>
      <c r="AC6295">
        <v>-18.484492298549299</v>
      </c>
      <c r="AD6295">
        <v>-84.555784621583499</v>
      </c>
      <c r="AE6295">
        <v>-34.871952669832901</v>
      </c>
      <c r="AF6295">
        <v>0</v>
      </c>
      <c r="AG6295">
        <v>13.611139852012499</v>
      </c>
      <c r="AH6295">
        <v>-43.529534972239603</v>
      </c>
      <c r="AI6295">
        <v>0.68837455246618995</v>
      </c>
      <c r="AJ6295">
        <v>-5.2751207380297602</v>
      </c>
      <c r="AK6295">
        <v>68.004069999999999</v>
      </c>
      <c r="AL6295">
        <v>0</v>
      </c>
      <c r="AM6295">
        <v>8.2145758703721095E-3</v>
      </c>
    </row>
    <row r="6296" spans="1:39" hidden="1" x14ac:dyDescent="0.25">
      <c r="A6296" t="s">
        <v>6951</v>
      </c>
      <c r="B6296" t="s">
        <v>6959</v>
      </c>
      <c r="C6296" t="s">
        <v>6959</v>
      </c>
      <c r="D6296">
        <v>10</v>
      </c>
      <c r="E6296" t="str">
        <f>REPLACE(A6296,1,51,"")</f>
        <v>wtu_63L</v>
      </c>
      <c r="F6296" t="str">
        <f>LEFT(E6296,FIND("_",E6296)-1)</f>
        <v>wtu</v>
      </c>
      <c r="G6296" t="str">
        <f>UPPER(RIGHT(F6296,1))</f>
        <v>U</v>
      </c>
      <c r="H6296" t="str">
        <f>MID(E6296,FIND("_",E6296)+1,2)</f>
        <v>63</v>
      </c>
      <c r="I6296" t="str">
        <f>RIGHT(E6296,1)</f>
        <v>L</v>
      </c>
      <c r="J6296" t="str">
        <f>REPLACE(C6296,1,52,"")</f>
        <v>wtu_63L_7.pdb</v>
      </c>
      <c r="K6296" t="str">
        <f>IF(E6296=E6295,"",1)</f>
        <v/>
      </c>
      <c r="L6296">
        <v>-586.37680717353601</v>
      </c>
      <c r="M6296">
        <v>0.45517941970668502</v>
      </c>
      <c r="N6296">
        <v>0</v>
      </c>
      <c r="O6296">
        <v>0</v>
      </c>
      <c r="P6296">
        <v>0</v>
      </c>
      <c r="Q6296">
        <v>16.038762852744799</v>
      </c>
      <c r="R6296">
        <v>0</v>
      </c>
      <c r="S6296">
        <v>0</v>
      </c>
      <c r="T6296">
        <v>-1227.9093145183001</v>
      </c>
      <c r="U6296">
        <v>236.11236328923101</v>
      </c>
      <c r="V6296">
        <v>-376.99472750652302</v>
      </c>
      <c r="W6296">
        <v>2.4970608657110001</v>
      </c>
      <c r="X6296">
        <v>37.0456074370219</v>
      </c>
      <c r="Y6296">
        <v>148.30079026296701</v>
      </c>
      <c r="Z6296">
        <v>757.93656346726198</v>
      </c>
      <c r="AA6296">
        <v>-33.272542350342697</v>
      </c>
      <c r="AB6296">
        <v>-42.096232139466203</v>
      </c>
      <c r="AC6296">
        <v>-17.455674624493501</v>
      </c>
      <c r="AD6296">
        <v>-84.371635586728701</v>
      </c>
      <c r="AE6296">
        <v>-35.704718048415003</v>
      </c>
      <c r="AF6296">
        <v>0</v>
      </c>
      <c r="AG6296">
        <v>13.692846514003</v>
      </c>
      <c r="AH6296">
        <v>-43.869441891946899</v>
      </c>
      <c r="AI6296">
        <v>0.71110421697051396</v>
      </c>
      <c r="AJ6296">
        <v>-5.06029711276806</v>
      </c>
      <c r="AK6296">
        <v>68.004069999999999</v>
      </c>
      <c r="AL6296">
        <v>0</v>
      </c>
      <c r="AM6296">
        <v>1.8607699541168799E-2</v>
      </c>
    </row>
    <row r="6297" spans="1:39" hidden="1" x14ac:dyDescent="0.25">
      <c r="A6297" t="s">
        <v>6951</v>
      </c>
      <c r="B6297" t="s">
        <v>6953</v>
      </c>
      <c r="C6297" t="s">
        <v>6953</v>
      </c>
      <c r="D6297">
        <v>10</v>
      </c>
      <c r="E6297" t="str">
        <f>REPLACE(A6297,1,51,"")</f>
        <v>wtu_63L</v>
      </c>
      <c r="F6297" t="str">
        <f>LEFT(E6297,FIND("_",E6297)-1)</f>
        <v>wtu</v>
      </c>
      <c r="G6297" t="str">
        <f>UPPER(RIGHT(F6297,1))</f>
        <v>U</v>
      </c>
      <c r="H6297" t="str">
        <f>MID(E6297,FIND("_",E6297)+1,2)</f>
        <v>63</v>
      </c>
      <c r="I6297" t="str">
        <f>RIGHT(E6297,1)</f>
        <v>L</v>
      </c>
      <c r="J6297" t="str">
        <f>REPLACE(C6297,1,52,"")</f>
        <v>wtu_63L_1.pdb</v>
      </c>
      <c r="K6297" t="str">
        <f>IF(E6297=E6296,"",1)</f>
        <v/>
      </c>
      <c r="L6297">
        <v>-586.12341703478398</v>
      </c>
      <c r="M6297">
        <v>0.335995460691975</v>
      </c>
      <c r="N6297">
        <v>0</v>
      </c>
      <c r="O6297">
        <v>0</v>
      </c>
      <c r="P6297">
        <v>0</v>
      </c>
      <c r="Q6297">
        <v>16.160010559970701</v>
      </c>
      <c r="R6297">
        <v>0</v>
      </c>
      <c r="S6297">
        <v>0</v>
      </c>
      <c r="T6297">
        <v>-1229.48374690113</v>
      </c>
      <c r="U6297">
        <v>238.92921755217299</v>
      </c>
      <c r="V6297">
        <v>-372.852058009026</v>
      </c>
      <c r="W6297">
        <v>2.55302175675576</v>
      </c>
      <c r="X6297">
        <v>36.391807509841698</v>
      </c>
      <c r="Y6297">
        <v>147.473722481832</v>
      </c>
      <c r="Z6297">
        <v>757.69629108345498</v>
      </c>
      <c r="AA6297">
        <v>-33.577988841085102</v>
      </c>
      <c r="AB6297">
        <v>-41.806971716528501</v>
      </c>
      <c r="AC6297">
        <v>-17.4352111982945</v>
      </c>
      <c r="AD6297">
        <v>-84.457652298943202</v>
      </c>
      <c r="AE6297">
        <v>-36.587548220490802</v>
      </c>
      <c r="AF6297">
        <v>0</v>
      </c>
      <c r="AG6297">
        <v>10.7949968184101</v>
      </c>
      <c r="AH6297">
        <v>-43.663122023051898</v>
      </c>
      <c r="AI6297">
        <v>0.71381396613238701</v>
      </c>
      <c r="AJ6297">
        <v>-4.9935007073486597</v>
      </c>
      <c r="AK6297">
        <v>68.004069999999999</v>
      </c>
      <c r="AL6297">
        <v>0</v>
      </c>
      <c r="AM6297">
        <v>1.7431152546877202E-2</v>
      </c>
    </row>
    <row r="6298" spans="1:39" hidden="1" x14ac:dyDescent="0.25">
      <c r="A6298" t="s">
        <v>6951</v>
      </c>
      <c r="B6298" t="s">
        <v>6958</v>
      </c>
      <c r="C6298" t="s">
        <v>6958</v>
      </c>
      <c r="D6298">
        <v>10</v>
      </c>
      <c r="E6298" t="str">
        <f>REPLACE(A6298,1,51,"")</f>
        <v>wtu_63L</v>
      </c>
      <c r="F6298" t="str">
        <f>LEFT(E6298,FIND("_",E6298)-1)</f>
        <v>wtu</v>
      </c>
      <c r="G6298" t="str">
        <f>UPPER(RIGHT(F6298,1))</f>
        <v>U</v>
      </c>
      <c r="H6298" t="str">
        <f>MID(E6298,FIND("_",E6298)+1,2)</f>
        <v>63</v>
      </c>
      <c r="I6298" t="str">
        <f>RIGHT(E6298,1)</f>
        <v>L</v>
      </c>
      <c r="J6298" t="str">
        <f>REPLACE(C6298,1,52,"")</f>
        <v>wtu_63L_6.pdb</v>
      </c>
      <c r="K6298" t="str">
        <f>IF(E6298=E6297,"",1)</f>
        <v/>
      </c>
      <c r="L6298">
        <v>-585.76766284606504</v>
      </c>
      <c r="M6298">
        <v>0.32606270370784701</v>
      </c>
      <c r="N6298">
        <v>0</v>
      </c>
      <c r="O6298">
        <v>0</v>
      </c>
      <c r="P6298">
        <v>0</v>
      </c>
      <c r="Q6298">
        <v>15.7541422815394</v>
      </c>
      <c r="R6298">
        <v>0</v>
      </c>
      <c r="S6298">
        <v>0</v>
      </c>
      <c r="T6298">
        <v>-1230.4973450882701</v>
      </c>
      <c r="U6298">
        <v>240.788662983189</v>
      </c>
      <c r="V6298">
        <v>-374.68963416587297</v>
      </c>
      <c r="W6298">
        <v>2.5540577579748698</v>
      </c>
      <c r="X6298">
        <v>36.499260291011097</v>
      </c>
      <c r="Y6298">
        <v>147.62715636636</v>
      </c>
      <c r="Z6298">
        <v>759.55203951149599</v>
      </c>
      <c r="AA6298">
        <v>-33.238670430173897</v>
      </c>
      <c r="AB6298">
        <v>-41.996262270380299</v>
      </c>
      <c r="AC6298">
        <v>-19.2439282178482</v>
      </c>
      <c r="AD6298">
        <v>-84.398773509458593</v>
      </c>
      <c r="AE6298">
        <v>-36.104035569885703</v>
      </c>
      <c r="AF6298">
        <v>0</v>
      </c>
      <c r="AG6298">
        <v>10.900982347356599</v>
      </c>
      <c r="AH6298">
        <v>-43.373393986154497</v>
      </c>
      <c r="AI6298">
        <v>0.80380574496863999</v>
      </c>
      <c r="AJ6298">
        <v>-4.7593975810540696</v>
      </c>
      <c r="AK6298">
        <v>68.004069999999999</v>
      </c>
      <c r="AL6298">
        <v>0</v>
      </c>
      <c r="AM6298">
        <v>4.9600689142380201E-2</v>
      </c>
    </row>
    <row r="6299" spans="1:39" hidden="1" x14ac:dyDescent="0.25">
      <c r="A6299" t="s">
        <v>6951</v>
      </c>
      <c r="B6299" t="s">
        <v>6960</v>
      </c>
      <c r="C6299" t="s">
        <v>6960</v>
      </c>
      <c r="D6299">
        <v>10</v>
      </c>
      <c r="E6299" t="str">
        <f>REPLACE(A6299,1,51,"")</f>
        <v>wtu_63L</v>
      </c>
      <c r="F6299" t="str">
        <f>LEFT(E6299,FIND("_",E6299)-1)</f>
        <v>wtu</v>
      </c>
      <c r="G6299" t="str">
        <f>UPPER(RIGHT(F6299,1))</f>
        <v>U</v>
      </c>
      <c r="H6299" t="str">
        <f>MID(E6299,FIND("_",E6299)+1,2)</f>
        <v>63</v>
      </c>
      <c r="I6299" t="str">
        <f>RIGHT(E6299,1)</f>
        <v>L</v>
      </c>
      <c r="J6299" t="str">
        <f>REPLACE(C6299,1,52,"")</f>
        <v>wtu_63L_8.pdb</v>
      </c>
      <c r="K6299" t="str">
        <f>IF(E6299=E6298,"",1)</f>
        <v/>
      </c>
      <c r="L6299">
        <v>-585.56189657124105</v>
      </c>
      <c r="M6299">
        <v>0.35732704307636298</v>
      </c>
      <c r="N6299">
        <v>0</v>
      </c>
      <c r="O6299">
        <v>0</v>
      </c>
      <c r="P6299">
        <v>0</v>
      </c>
      <c r="Q6299">
        <v>16.694200130626498</v>
      </c>
      <c r="R6299">
        <v>0</v>
      </c>
      <c r="S6299">
        <v>0</v>
      </c>
      <c r="T6299">
        <v>-1229.0281103437401</v>
      </c>
      <c r="U6299">
        <v>241.50906371305399</v>
      </c>
      <c r="V6299">
        <v>-375.19765705286102</v>
      </c>
      <c r="W6299">
        <v>2.55752378147232</v>
      </c>
      <c r="X6299">
        <v>36.739111189073803</v>
      </c>
      <c r="Y6299">
        <v>146.63110427446901</v>
      </c>
      <c r="Z6299">
        <v>759.158237869804</v>
      </c>
      <c r="AA6299">
        <v>-32.219843431448403</v>
      </c>
      <c r="AB6299">
        <v>-42.027977073004102</v>
      </c>
      <c r="AC6299">
        <v>-19.790671629371001</v>
      </c>
      <c r="AD6299">
        <v>-84.387744969190294</v>
      </c>
      <c r="AE6299">
        <v>-36.5908367679598</v>
      </c>
      <c r="AF6299">
        <v>0</v>
      </c>
      <c r="AG6299">
        <v>11.067479801792899</v>
      </c>
      <c r="AH6299">
        <v>-43.816152250331797</v>
      </c>
      <c r="AI6299">
        <v>0.73400480637394205</v>
      </c>
      <c r="AJ6299">
        <v>-5.6115734979654599</v>
      </c>
      <c r="AK6299">
        <v>68.004069999999999</v>
      </c>
      <c r="AL6299">
        <v>0</v>
      </c>
      <c r="AM6299">
        <v>1.38748779644752E-2</v>
      </c>
    </row>
    <row r="6300" spans="1:39" hidden="1" x14ac:dyDescent="0.25">
      <c r="A6300" t="s">
        <v>6951</v>
      </c>
      <c r="B6300" t="s">
        <v>6956</v>
      </c>
      <c r="C6300" t="s">
        <v>6956</v>
      </c>
      <c r="D6300">
        <v>10</v>
      </c>
      <c r="E6300" t="str">
        <f>REPLACE(A6300,1,51,"")</f>
        <v>wtu_63L</v>
      </c>
      <c r="F6300" t="str">
        <f>LEFT(E6300,FIND("_",E6300)-1)</f>
        <v>wtu</v>
      </c>
      <c r="G6300" t="str">
        <f>UPPER(RIGHT(F6300,1))</f>
        <v>U</v>
      </c>
      <c r="H6300" t="str">
        <f>MID(E6300,FIND("_",E6300)+1,2)</f>
        <v>63</v>
      </c>
      <c r="I6300" t="str">
        <f>RIGHT(E6300,1)</f>
        <v>L</v>
      </c>
      <c r="J6300" t="str">
        <f>REPLACE(C6300,1,52,"")</f>
        <v>wtu_63L_4.pdb</v>
      </c>
      <c r="K6300" t="str">
        <f>IF(E6300=E6299,"",1)</f>
        <v/>
      </c>
      <c r="L6300">
        <v>-585.07939870850896</v>
      </c>
      <c r="M6300">
        <v>0.35667571143879701</v>
      </c>
      <c r="N6300">
        <v>0</v>
      </c>
      <c r="O6300">
        <v>0</v>
      </c>
      <c r="P6300">
        <v>0</v>
      </c>
      <c r="Q6300">
        <v>17.027241261872302</v>
      </c>
      <c r="R6300">
        <v>0</v>
      </c>
      <c r="S6300">
        <v>0</v>
      </c>
      <c r="T6300">
        <v>-1228.9904831620199</v>
      </c>
      <c r="U6300">
        <v>237.366310811425</v>
      </c>
      <c r="V6300">
        <v>-373.22942087021801</v>
      </c>
      <c r="W6300">
        <v>2.57661815795255</v>
      </c>
      <c r="X6300">
        <v>36.484679282290301</v>
      </c>
      <c r="Y6300">
        <v>148.16223699398299</v>
      </c>
      <c r="Z6300">
        <v>760.03878603169301</v>
      </c>
      <c r="AA6300">
        <v>-31.9545101439371</v>
      </c>
      <c r="AB6300">
        <v>-42.049452373418497</v>
      </c>
      <c r="AC6300">
        <v>-19.428438948207098</v>
      </c>
      <c r="AD6300">
        <v>-84.294310473759694</v>
      </c>
      <c r="AE6300">
        <v>-37.413432021499098</v>
      </c>
      <c r="AF6300">
        <v>0</v>
      </c>
      <c r="AG6300">
        <v>11.3131439477214</v>
      </c>
      <c r="AH6300">
        <v>-43.652246914848</v>
      </c>
      <c r="AI6300">
        <v>0.69565463466785504</v>
      </c>
      <c r="AJ6300">
        <v>-5.7531330930900699</v>
      </c>
      <c r="AK6300">
        <v>68.004069999999999</v>
      </c>
      <c r="AL6300">
        <v>0</v>
      </c>
      <c r="AM6300">
        <v>1.72881708918723E-2</v>
      </c>
    </row>
    <row r="6301" spans="1:39" hidden="1" x14ac:dyDescent="0.25">
      <c r="A6301" t="s">
        <v>6951</v>
      </c>
      <c r="B6301" t="s">
        <v>6961</v>
      </c>
      <c r="C6301" t="s">
        <v>6961</v>
      </c>
      <c r="D6301">
        <v>10</v>
      </c>
      <c r="E6301" t="str">
        <f>REPLACE(A6301,1,51,"")</f>
        <v>wtu_63L</v>
      </c>
      <c r="F6301" t="str">
        <f>LEFT(E6301,FIND("_",E6301)-1)</f>
        <v>wtu</v>
      </c>
      <c r="G6301" t="str">
        <f>UPPER(RIGHT(F6301,1))</f>
        <v>U</v>
      </c>
      <c r="H6301" t="str">
        <f>MID(E6301,FIND("_",E6301)+1,2)</f>
        <v>63</v>
      </c>
      <c r="I6301" t="str">
        <f>RIGHT(E6301,1)</f>
        <v>L</v>
      </c>
      <c r="J6301" t="str">
        <f>REPLACE(C6301,1,52,"")</f>
        <v>wtu_63L_9.pdb</v>
      </c>
      <c r="K6301" t="str">
        <f>IF(E6301=E6300,"",1)</f>
        <v/>
      </c>
      <c r="L6301">
        <v>-584.341827653216</v>
      </c>
      <c r="M6301">
        <v>0.34175450375566102</v>
      </c>
      <c r="N6301">
        <v>0</v>
      </c>
      <c r="O6301">
        <v>0</v>
      </c>
      <c r="P6301">
        <v>0</v>
      </c>
      <c r="Q6301">
        <v>17.323980026677098</v>
      </c>
      <c r="R6301">
        <v>0</v>
      </c>
      <c r="S6301">
        <v>0</v>
      </c>
      <c r="T6301">
        <v>-1227.17361783461</v>
      </c>
      <c r="U6301">
        <v>237.41091894649799</v>
      </c>
      <c r="V6301">
        <v>-369.86185812696101</v>
      </c>
      <c r="W6301">
        <v>2.5855462584777</v>
      </c>
      <c r="X6301">
        <v>36.463485019696201</v>
      </c>
      <c r="Y6301">
        <v>147.52395436159401</v>
      </c>
      <c r="Z6301">
        <v>756.105958940459</v>
      </c>
      <c r="AA6301">
        <v>-32.120561702086597</v>
      </c>
      <c r="AB6301">
        <v>-42.078937675166301</v>
      </c>
      <c r="AC6301">
        <v>-18.6854546811125</v>
      </c>
      <c r="AD6301">
        <v>-84.265107491485793</v>
      </c>
      <c r="AE6301">
        <v>-37.311858117118298</v>
      </c>
      <c r="AF6301">
        <v>0</v>
      </c>
      <c r="AG6301">
        <v>11.0089483574544</v>
      </c>
      <c r="AH6301">
        <v>-43.869949811054802</v>
      </c>
      <c r="AI6301">
        <v>0.67417230467537903</v>
      </c>
      <c r="AJ6301">
        <v>-6.0920042232561897</v>
      </c>
      <c r="AK6301">
        <v>68.004069999999999</v>
      </c>
      <c r="AL6301">
        <v>0</v>
      </c>
      <c r="AM6301">
        <v>1.6487794109653502E-2</v>
      </c>
    </row>
    <row r="6302" spans="1:39" x14ac:dyDescent="0.25">
      <c r="A6302" t="s">
        <v>6962</v>
      </c>
      <c r="B6302" t="s">
        <v>6969</v>
      </c>
      <c r="C6302" t="s">
        <v>6969</v>
      </c>
      <c r="D6302">
        <v>10</v>
      </c>
      <c r="E6302" t="str">
        <f>REPLACE(A6302,1,51,"")</f>
        <v>wtu_63M</v>
      </c>
      <c r="F6302" t="str">
        <f>LEFT(E6302,FIND("_",E6302)-1)</f>
        <v>wtu</v>
      </c>
      <c r="G6302" t="str">
        <f>UPPER(RIGHT(F6302,1))</f>
        <v>U</v>
      </c>
      <c r="H6302" t="str">
        <f>MID(E6302,FIND("_",E6302)+1,2)</f>
        <v>63</v>
      </c>
      <c r="I6302" t="str">
        <f>RIGHT(E6302,1)</f>
        <v>M</v>
      </c>
      <c r="J6302" t="str">
        <f>REPLACE(C6302,1,52,"")</f>
        <v>wtu_63M_6.pdb</v>
      </c>
      <c r="K6302">
        <f>IF(E6302=E6301,"",1)</f>
        <v>1</v>
      </c>
      <c r="L6302">
        <v>-585.60465793036997</v>
      </c>
      <c r="M6302">
        <v>0.41227761275685598</v>
      </c>
      <c r="N6302">
        <v>0</v>
      </c>
      <c r="O6302">
        <v>0</v>
      </c>
      <c r="P6302">
        <v>0</v>
      </c>
      <c r="Q6302">
        <v>16.316070113066299</v>
      </c>
      <c r="R6302">
        <v>0</v>
      </c>
      <c r="S6302">
        <v>0</v>
      </c>
      <c r="T6302">
        <v>-1230.47921897027</v>
      </c>
      <c r="U6302">
        <v>242.87756819794001</v>
      </c>
      <c r="V6302">
        <v>-371.77451444508398</v>
      </c>
      <c r="W6302">
        <v>2.5436063597150498</v>
      </c>
      <c r="X6302">
        <v>36.6651349524343</v>
      </c>
      <c r="Y6302">
        <v>145.44817082541701</v>
      </c>
      <c r="Z6302">
        <v>757.73520394947604</v>
      </c>
      <c r="AA6302">
        <v>-33.266391670962797</v>
      </c>
      <c r="AB6302">
        <v>-42.104358432178103</v>
      </c>
      <c r="AC6302">
        <v>-18.810871198896901</v>
      </c>
      <c r="AD6302">
        <v>-84.415802982337198</v>
      </c>
      <c r="AE6302">
        <v>-36.554961058895898</v>
      </c>
      <c r="AF6302">
        <v>0</v>
      </c>
      <c r="AG6302">
        <v>10.954939550465999</v>
      </c>
      <c r="AH6302">
        <v>-43.886264295950902</v>
      </c>
      <c r="AI6302">
        <v>0.732891708129082</v>
      </c>
      <c r="AJ6302">
        <v>-5.6258897529423297</v>
      </c>
      <c r="AK6302">
        <v>67.999949999999998</v>
      </c>
      <c r="AL6302">
        <v>0</v>
      </c>
      <c r="AM6302">
        <v>4.00792205115428E-2</v>
      </c>
    </row>
    <row r="6303" spans="1:39" hidden="1" x14ac:dyDescent="0.25">
      <c r="A6303" t="s">
        <v>6962</v>
      </c>
      <c r="B6303" t="s">
        <v>6968</v>
      </c>
      <c r="C6303" t="s">
        <v>6968</v>
      </c>
      <c r="D6303">
        <v>10</v>
      </c>
      <c r="E6303" t="str">
        <f>REPLACE(A6303,1,51,"")</f>
        <v>wtu_63M</v>
      </c>
      <c r="F6303" t="str">
        <f>LEFT(E6303,FIND("_",E6303)-1)</f>
        <v>wtu</v>
      </c>
      <c r="G6303" t="str">
        <f>UPPER(RIGHT(F6303,1))</f>
        <v>U</v>
      </c>
      <c r="H6303" t="str">
        <f>MID(E6303,FIND("_",E6303)+1,2)</f>
        <v>63</v>
      </c>
      <c r="I6303" t="str">
        <f>RIGHT(E6303,1)</f>
        <v>M</v>
      </c>
      <c r="J6303" t="str">
        <f>REPLACE(C6303,1,52,"")</f>
        <v>wtu_63M_5.pdb</v>
      </c>
      <c r="K6303" t="str">
        <f>IF(E6303=E6302,"",1)</f>
        <v/>
      </c>
      <c r="L6303">
        <v>-583.92566740167297</v>
      </c>
      <c r="M6303">
        <v>0.32595326911868799</v>
      </c>
      <c r="N6303">
        <v>0</v>
      </c>
      <c r="O6303">
        <v>0</v>
      </c>
      <c r="P6303">
        <v>0</v>
      </c>
      <c r="Q6303">
        <v>14.498400855966199</v>
      </c>
      <c r="R6303">
        <v>0</v>
      </c>
      <c r="S6303">
        <v>0</v>
      </c>
      <c r="T6303">
        <v>-1233.45692476412</v>
      </c>
      <c r="U6303">
        <v>241.49479068507199</v>
      </c>
      <c r="V6303">
        <v>-374.61909177106702</v>
      </c>
      <c r="W6303">
        <v>2.4941579869064099</v>
      </c>
      <c r="X6303">
        <v>36.394161455688497</v>
      </c>
      <c r="Y6303">
        <v>150.275839715503</v>
      </c>
      <c r="Z6303">
        <v>759.036341894418</v>
      </c>
      <c r="AA6303">
        <v>-32.960215735025301</v>
      </c>
      <c r="AB6303">
        <v>-41.863243998162403</v>
      </c>
      <c r="AC6303">
        <v>-19.356881108503</v>
      </c>
      <c r="AD6303">
        <v>-84.318680806684</v>
      </c>
      <c r="AE6303">
        <v>-36.27394105362</v>
      </c>
      <c r="AF6303">
        <v>0</v>
      </c>
      <c r="AG6303">
        <v>13.660587919634301</v>
      </c>
      <c r="AH6303">
        <v>-43.161395473990098</v>
      </c>
      <c r="AI6303">
        <v>0.80497643990346401</v>
      </c>
      <c r="AJ6303">
        <v>-4.6446244358744799</v>
      </c>
      <c r="AK6303">
        <v>67.999949999999998</v>
      </c>
      <c r="AL6303">
        <v>0</v>
      </c>
      <c r="AM6303">
        <v>7.01247922873727E-2</v>
      </c>
    </row>
    <row r="6304" spans="1:39" hidden="1" x14ac:dyDescent="0.25">
      <c r="A6304" t="s">
        <v>6962</v>
      </c>
      <c r="B6304" t="s">
        <v>6970</v>
      </c>
      <c r="C6304" t="s">
        <v>6970</v>
      </c>
      <c r="D6304">
        <v>10</v>
      </c>
      <c r="E6304" t="str">
        <f>REPLACE(A6304,1,51,"")</f>
        <v>wtu_63M</v>
      </c>
      <c r="F6304" t="str">
        <f>LEFT(E6304,FIND("_",E6304)-1)</f>
        <v>wtu</v>
      </c>
      <c r="G6304" t="str">
        <f>UPPER(RIGHT(F6304,1))</f>
        <v>U</v>
      </c>
      <c r="H6304" t="str">
        <f>MID(E6304,FIND("_",E6304)+1,2)</f>
        <v>63</v>
      </c>
      <c r="I6304" t="str">
        <f>RIGHT(E6304,1)</f>
        <v>M</v>
      </c>
      <c r="J6304" t="str">
        <f>REPLACE(C6304,1,52,"")</f>
        <v>wtu_63M_7.pdb</v>
      </c>
      <c r="K6304" t="str">
        <f>IF(E6304=E6303,"",1)</f>
        <v/>
      </c>
      <c r="L6304">
        <v>-583.14677970175399</v>
      </c>
      <c r="M6304">
        <v>0.33308684935573202</v>
      </c>
      <c r="N6304">
        <v>0</v>
      </c>
      <c r="O6304">
        <v>0</v>
      </c>
      <c r="P6304">
        <v>0</v>
      </c>
      <c r="Q6304">
        <v>16.321476360688902</v>
      </c>
      <c r="R6304">
        <v>0</v>
      </c>
      <c r="S6304">
        <v>0</v>
      </c>
      <c r="T6304">
        <v>-1231.3929958204701</v>
      </c>
      <c r="U6304">
        <v>241.55750130594299</v>
      </c>
      <c r="V6304">
        <v>-370.97613359726</v>
      </c>
      <c r="W6304">
        <v>2.56275996040864</v>
      </c>
      <c r="X6304">
        <v>36.675177261700497</v>
      </c>
      <c r="Y6304">
        <v>148.28187066999001</v>
      </c>
      <c r="Z6304">
        <v>758.50723591785504</v>
      </c>
      <c r="AA6304">
        <v>-31.990273765922499</v>
      </c>
      <c r="AB6304">
        <v>-41.9327223744286</v>
      </c>
      <c r="AC6304">
        <v>-20.3590778479801</v>
      </c>
      <c r="AD6304">
        <v>-84.154620012871007</v>
      </c>
      <c r="AE6304">
        <v>-36.743542146062602</v>
      </c>
      <c r="AF6304">
        <v>0</v>
      </c>
      <c r="AG6304">
        <v>10.7755768401731</v>
      </c>
      <c r="AH6304">
        <v>-43.292254607231797</v>
      </c>
      <c r="AI6304">
        <v>0.70143606917254098</v>
      </c>
      <c r="AJ6304">
        <v>-5.7105235276323398</v>
      </c>
      <c r="AK6304">
        <v>67.999949999999998</v>
      </c>
      <c r="AL6304">
        <v>0</v>
      </c>
      <c r="AM6304">
        <v>2.23796121768478E-2</v>
      </c>
    </row>
    <row r="6305" spans="1:39" hidden="1" x14ac:dyDescent="0.25">
      <c r="A6305" t="s">
        <v>6962</v>
      </c>
      <c r="B6305" t="s">
        <v>6963</v>
      </c>
      <c r="C6305" t="s">
        <v>6963</v>
      </c>
      <c r="D6305">
        <v>10</v>
      </c>
      <c r="E6305" t="str">
        <f>REPLACE(A6305,1,51,"")</f>
        <v>wtu_63M</v>
      </c>
      <c r="F6305" t="str">
        <f>LEFT(E6305,FIND("_",E6305)-1)</f>
        <v>wtu</v>
      </c>
      <c r="G6305" t="str">
        <f>UPPER(RIGHT(F6305,1))</f>
        <v>U</v>
      </c>
      <c r="H6305" t="str">
        <f>MID(E6305,FIND("_",E6305)+1,2)</f>
        <v>63</v>
      </c>
      <c r="I6305" t="str">
        <f>RIGHT(E6305,1)</f>
        <v>M</v>
      </c>
      <c r="J6305" t="str">
        <f>REPLACE(C6305,1,52,"")</f>
        <v>wtu_63M_0.pdb</v>
      </c>
      <c r="K6305" t="str">
        <f>IF(E6305=E6304,"",1)</f>
        <v/>
      </c>
      <c r="L6305">
        <v>-582.90273028999104</v>
      </c>
      <c r="M6305">
        <v>0.333573426184612</v>
      </c>
      <c r="N6305">
        <v>0</v>
      </c>
      <c r="O6305">
        <v>0</v>
      </c>
      <c r="P6305">
        <v>0</v>
      </c>
      <c r="Q6305">
        <v>15.6846577563427</v>
      </c>
      <c r="R6305">
        <v>0</v>
      </c>
      <c r="S6305">
        <v>0</v>
      </c>
      <c r="T6305">
        <v>-1232.40727020758</v>
      </c>
      <c r="U6305">
        <v>242.11278693819801</v>
      </c>
      <c r="V6305">
        <v>-374.26073516029601</v>
      </c>
      <c r="W6305">
        <v>2.5568166944075301</v>
      </c>
      <c r="X6305">
        <v>36.490929848076703</v>
      </c>
      <c r="Y6305">
        <v>148.36717943220299</v>
      </c>
      <c r="Z6305">
        <v>762.21528572567195</v>
      </c>
      <c r="AA6305">
        <v>-33.095557200465599</v>
      </c>
      <c r="AB6305">
        <v>-41.996634358985801</v>
      </c>
      <c r="AC6305">
        <v>-19.3626823679258</v>
      </c>
      <c r="AD6305">
        <v>-84.359336234827595</v>
      </c>
      <c r="AE6305">
        <v>-36.4217380990248</v>
      </c>
      <c r="AF6305">
        <v>0</v>
      </c>
      <c r="AG6305">
        <v>11.0332366708087</v>
      </c>
      <c r="AH6305">
        <v>-43.445573597222598</v>
      </c>
      <c r="AI6305">
        <v>0.72522039602190702</v>
      </c>
      <c r="AJ6305">
        <v>-4.8109260314332198</v>
      </c>
      <c r="AK6305">
        <v>67.999949999999998</v>
      </c>
      <c r="AL6305">
        <v>0</v>
      </c>
      <c r="AM6305">
        <v>7.1659506044466803E-2</v>
      </c>
    </row>
    <row r="6306" spans="1:39" hidden="1" x14ac:dyDescent="0.25">
      <c r="A6306" t="s">
        <v>6962</v>
      </c>
      <c r="B6306" t="s">
        <v>6972</v>
      </c>
      <c r="C6306" t="s">
        <v>6972</v>
      </c>
      <c r="D6306">
        <v>10</v>
      </c>
      <c r="E6306" t="str">
        <f>REPLACE(A6306,1,51,"")</f>
        <v>wtu_63M</v>
      </c>
      <c r="F6306" t="str">
        <f>LEFT(E6306,FIND("_",E6306)-1)</f>
        <v>wtu</v>
      </c>
      <c r="G6306" t="str">
        <f>UPPER(RIGHT(F6306,1))</f>
        <v>U</v>
      </c>
      <c r="H6306" t="str">
        <f>MID(E6306,FIND("_",E6306)+1,2)</f>
        <v>63</v>
      </c>
      <c r="I6306" t="str">
        <f>RIGHT(E6306,1)</f>
        <v>M</v>
      </c>
      <c r="J6306" t="str">
        <f>REPLACE(C6306,1,52,"")</f>
        <v>wtu_63M_9.pdb</v>
      </c>
      <c r="K6306" t="str">
        <f>IF(E6306=E6305,"",1)</f>
        <v/>
      </c>
      <c r="L6306">
        <v>-582.30378789291001</v>
      </c>
      <c r="M6306">
        <v>0.35152611838365799</v>
      </c>
      <c r="N6306">
        <v>0</v>
      </c>
      <c r="O6306">
        <v>0</v>
      </c>
      <c r="P6306">
        <v>0</v>
      </c>
      <c r="Q6306">
        <v>16.201629977107999</v>
      </c>
      <c r="R6306">
        <v>0</v>
      </c>
      <c r="S6306">
        <v>0</v>
      </c>
      <c r="T6306">
        <v>-1231.9972743349799</v>
      </c>
      <c r="U6306">
        <v>239.36738326211599</v>
      </c>
      <c r="V6306">
        <v>-373.95606794812801</v>
      </c>
      <c r="W6306">
        <v>2.4998202244533601</v>
      </c>
      <c r="X6306">
        <v>36.7435058051421</v>
      </c>
      <c r="Y6306">
        <v>149.16421233439399</v>
      </c>
      <c r="Z6306">
        <v>759.24547859262805</v>
      </c>
      <c r="AA6306">
        <v>-32.014510760595897</v>
      </c>
      <c r="AB6306">
        <v>-42.1893679555726</v>
      </c>
      <c r="AC6306">
        <v>-18.336269594312999</v>
      </c>
      <c r="AD6306">
        <v>-84.414152415405198</v>
      </c>
      <c r="AE6306">
        <v>-36.226690298301101</v>
      </c>
      <c r="AF6306">
        <v>0</v>
      </c>
      <c r="AG6306">
        <v>14.074739710603099</v>
      </c>
      <c r="AH6306">
        <v>-43.461334110303397</v>
      </c>
      <c r="AI6306">
        <v>0.71564507447657999</v>
      </c>
      <c r="AJ6306">
        <v>-5.7577350156538998</v>
      </c>
      <c r="AK6306">
        <v>67.999949999999998</v>
      </c>
      <c r="AL6306">
        <v>0</v>
      </c>
      <c r="AM6306">
        <v>3.7249559420406003E-2</v>
      </c>
    </row>
    <row r="6307" spans="1:39" hidden="1" x14ac:dyDescent="0.25">
      <c r="A6307" t="s">
        <v>6962</v>
      </c>
      <c r="B6307" t="s">
        <v>6966</v>
      </c>
      <c r="C6307" t="s">
        <v>6966</v>
      </c>
      <c r="D6307">
        <v>10</v>
      </c>
      <c r="E6307" t="str">
        <f>REPLACE(A6307,1,51,"")</f>
        <v>wtu_63M</v>
      </c>
      <c r="F6307" t="str">
        <f>LEFT(E6307,FIND("_",E6307)-1)</f>
        <v>wtu</v>
      </c>
      <c r="G6307" t="str">
        <f>UPPER(RIGHT(F6307,1))</f>
        <v>U</v>
      </c>
      <c r="H6307" t="str">
        <f>MID(E6307,FIND("_",E6307)+1,2)</f>
        <v>63</v>
      </c>
      <c r="I6307" t="str">
        <f>RIGHT(E6307,1)</f>
        <v>M</v>
      </c>
      <c r="J6307" t="str">
        <f>REPLACE(C6307,1,52,"")</f>
        <v>wtu_63M_3.pdb</v>
      </c>
      <c r="K6307" t="str">
        <f>IF(E6307=E6306,"",1)</f>
        <v/>
      </c>
      <c r="L6307">
        <v>-581.09413993090004</v>
      </c>
      <c r="M6307">
        <v>0.34454773199164701</v>
      </c>
      <c r="N6307">
        <v>0</v>
      </c>
      <c r="O6307">
        <v>0</v>
      </c>
      <c r="P6307">
        <v>0</v>
      </c>
      <c r="Q6307">
        <v>16.090340172713301</v>
      </c>
      <c r="R6307">
        <v>0</v>
      </c>
      <c r="S6307">
        <v>0</v>
      </c>
      <c r="T6307">
        <v>-1232.35208490883</v>
      </c>
      <c r="U6307">
        <v>241.87432395809299</v>
      </c>
      <c r="V6307">
        <v>-373.41741023504198</v>
      </c>
      <c r="W6307">
        <v>2.5534037917769599</v>
      </c>
      <c r="X6307">
        <v>36.731260166371797</v>
      </c>
      <c r="Y6307">
        <v>148.03877938410901</v>
      </c>
      <c r="Z6307">
        <v>762.46331561985903</v>
      </c>
      <c r="AA6307">
        <v>-31.924157728899601</v>
      </c>
      <c r="AB6307">
        <v>-42.109141216632999</v>
      </c>
      <c r="AC6307">
        <v>-19.075977368662201</v>
      </c>
      <c r="AD6307">
        <v>-84.377537792532806</v>
      </c>
      <c r="AE6307">
        <v>-36.617590728661597</v>
      </c>
      <c r="AF6307">
        <v>0</v>
      </c>
      <c r="AG6307">
        <v>11.092836644697099</v>
      </c>
      <c r="AH6307">
        <v>-43.480357361300001</v>
      </c>
      <c r="AI6307">
        <v>0.72153434906968295</v>
      </c>
      <c r="AJ6307">
        <v>-5.3379645209810898</v>
      </c>
      <c r="AK6307">
        <v>67.999949999999998</v>
      </c>
      <c r="AL6307">
        <v>0</v>
      </c>
      <c r="AM6307">
        <v>3.2337843954028798E-2</v>
      </c>
    </row>
    <row r="6308" spans="1:39" hidden="1" x14ac:dyDescent="0.25">
      <c r="A6308" t="s">
        <v>6962</v>
      </c>
      <c r="B6308" t="s">
        <v>6971</v>
      </c>
      <c r="C6308" t="s">
        <v>6971</v>
      </c>
      <c r="D6308">
        <v>10</v>
      </c>
      <c r="E6308" t="str">
        <f>REPLACE(A6308,1,51,"")</f>
        <v>wtu_63M</v>
      </c>
      <c r="F6308" t="str">
        <f>LEFT(E6308,FIND("_",E6308)-1)</f>
        <v>wtu</v>
      </c>
      <c r="G6308" t="str">
        <f>UPPER(RIGHT(F6308,1))</f>
        <v>U</v>
      </c>
      <c r="H6308" t="str">
        <f>MID(E6308,FIND("_",E6308)+1,2)</f>
        <v>63</v>
      </c>
      <c r="I6308" t="str">
        <f>RIGHT(E6308,1)</f>
        <v>M</v>
      </c>
      <c r="J6308" t="str">
        <f>REPLACE(C6308,1,52,"")</f>
        <v>wtu_63M_8.pdb</v>
      </c>
      <c r="K6308" t="str">
        <f>IF(E6308=E6307,"",1)</f>
        <v/>
      </c>
      <c r="L6308">
        <v>-580.70797226290097</v>
      </c>
      <c r="M6308">
        <v>0.368809526432122</v>
      </c>
      <c r="N6308">
        <v>0</v>
      </c>
      <c r="O6308">
        <v>0</v>
      </c>
      <c r="P6308">
        <v>0</v>
      </c>
      <c r="Q6308">
        <v>16.543955033132601</v>
      </c>
      <c r="R6308">
        <v>0</v>
      </c>
      <c r="S6308">
        <v>0</v>
      </c>
      <c r="T6308">
        <v>-1231.17685448886</v>
      </c>
      <c r="U6308">
        <v>239.87568488055101</v>
      </c>
      <c r="V6308">
        <v>-368.10950352931798</v>
      </c>
      <c r="W6308">
        <v>2.5564934457423298</v>
      </c>
      <c r="X6308">
        <v>36.689963947581802</v>
      </c>
      <c r="Y6308">
        <v>148.11559626990399</v>
      </c>
      <c r="Z6308">
        <v>758.10747389692597</v>
      </c>
      <c r="AA6308">
        <v>-32.224974421048799</v>
      </c>
      <c r="AB6308">
        <v>-42.102951092726599</v>
      </c>
      <c r="AC6308">
        <v>-17.3378506784845</v>
      </c>
      <c r="AD6308">
        <v>-84.420252156650704</v>
      </c>
      <c r="AE6308">
        <v>-37.370104611686003</v>
      </c>
      <c r="AF6308">
        <v>0</v>
      </c>
      <c r="AG6308">
        <v>11.016937708122301</v>
      </c>
      <c r="AH6308">
        <v>-43.588240357486299</v>
      </c>
      <c r="AI6308">
        <v>0.70279104244701696</v>
      </c>
      <c r="AJ6308">
        <v>-6.0236352753165603</v>
      </c>
      <c r="AK6308">
        <v>67.999949999999998</v>
      </c>
      <c r="AL6308">
        <v>0</v>
      </c>
      <c r="AM6308">
        <v>3.7548124277688902E-2</v>
      </c>
    </row>
    <row r="6309" spans="1:39" hidden="1" x14ac:dyDescent="0.25">
      <c r="A6309" t="s">
        <v>6962</v>
      </c>
      <c r="B6309" t="s">
        <v>6964</v>
      </c>
      <c r="C6309" t="s">
        <v>6964</v>
      </c>
      <c r="D6309">
        <v>10</v>
      </c>
      <c r="E6309" t="str">
        <f>REPLACE(A6309,1,51,"")</f>
        <v>wtu_63M</v>
      </c>
      <c r="F6309" t="str">
        <f>LEFT(E6309,FIND("_",E6309)-1)</f>
        <v>wtu</v>
      </c>
      <c r="G6309" t="str">
        <f>UPPER(RIGHT(F6309,1))</f>
        <v>U</v>
      </c>
      <c r="H6309" t="str">
        <f>MID(E6309,FIND("_",E6309)+1,2)</f>
        <v>63</v>
      </c>
      <c r="I6309" t="str">
        <f>RIGHT(E6309,1)</f>
        <v>M</v>
      </c>
      <c r="J6309" t="str">
        <f>REPLACE(C6309,1,52,"")</f>
        <v>wtu_63M_1.pdb</v>
      </c>
      <c r="K6309" t="str">
        <f>IF(E6309=E6308,"",1)</f>
        <v/>
      </c>
      <c r="L6309">
        <v>-580.42419122778597</v>
      </c>
      <c r="M6309">
        <v>0.336378025509804</v>
      </c>
      <c r="N6309">
        <v>0</v>
      </c>
      <c r="O6309">
        <v>0</v>
      </c>
      <c r="P6309">
        <v>0</v>
      </c>
      <c r="Q6309">
        <v>16.5990651530885</v>
      </c>
      <c r="R6309">
        <v>0</v>
      </c>
      <c r="S6309">
        <v>0</v>
      </c>
      <c r="T6309">
        <v>-1232.0323120107701</v>
      </c>
      <c r="U6309">
        <v>240.76610461313501</v>
      </c>
      <c r="V6309">
        <v>-372.05619471480901</v>
      </c>
      <c r="W6309">
        <v>2.5687001617591201</v>
      </c>
      <c r="X6309">
        <v>36.641037479256397</v>
      </c>
      <c r="Y6309">
        <v>149.665557701007</v>
      </c>
      <c r="Z6309">
        <v>760.16098989577301</v>
      </c>
      <c r="AA6309">
        <v>-32.157302406283499</v>
      </c>
      <c r="AB6309">
        <v>-42.012611298925499</v>
      </c>
      <c r="AC6309">
        <v>-17.4525611911547</v>
      </c>
      <c r="AD6309">
        <v>-84.406362231875207</v>
      </c>
      <c r="AE6309">
        <v>-37.346625492022397</v>
      </c>
      <c r="AF6309">
        <v>0</v>
      </c>
      <c r="AG6309">
        <v>10.965292349057499</v>
      </c>
      <c r="AH6309">
        <v>-43.457427133135297</v>
      </c>
      <c r="AI6309">
        <v>0.70976004349538102</v>
      </c>
      <c r="AJ6309">
        <v>-5.6161199111440698</v>
      </c>
      <c r="AK6309">
        <v>67.999949999999998</v>
      </c>
      <c r="AL6309">
        <v>0</v>
      </c>
      <c r="AM6309">
        <v>3.6867765769574103E-2</v>
      </c>
    </row>
    <row r="6310" spans="1:39" hidden="1" x14ac:dyDescent="0.25">
      <c r="A6310" t="s">
        <v>6962</v>
      </c>
      <c r="B6310" t="s">
        <v>6967</v>
      </c>
      <c r="C6310" t="s">
        <v>6967</v>
      </c>
      <c r="D6310">
        <v>10</v>
      </c>
      <c r="E6310" t="str">
        <f>REPLACE(A6310,1,51,"")</f>
        <v>wtu_63M</v>
      </c>
      <c r="F6310" t="str">
        <f>LEFT(E6310,FIND("_",E6310)-1)</f>
        <v>wtu</v>
      </c>
      <c r="G6310" t="str">
        <f>UPPER(RIGHT(F6310,1))</f>
        <v>U</v>
      </c>
      <c r="H6310" t="str">
        <f>MID(E6310,FIND("_",E6310)+1,2)</f>
        <v>63</v>
      </c>
      <c r="I6310" t="str">
        <f>RIGHT(E6310,1)</f>
        <v>M</v>
      </c>
      <c r="J6310" t="str">
        <f>REPLACE(C6310,1,52,"")</f>
        <v>wtu_63M_4.pdb</v>
      </c>
      <c r="K6310" t="str">
        <f>IF(E6310=E6309,"",1)</f>
        <v/>
      </c>
      <c r="L6310">
        <v>-580.42380246912705</v>
      </c>
      <c r="M6310">
        <v>0.311843017077305</v>
      </c>
      <c r="N6310">
        <v>0</v>
      </c>
      <c r="O6310">
        <v>0</v>
      </c>
      <c r="P6310">
        <v>0</v>
      </c>
      <c r="Q6310">
        <v>15.166915591166701</v>
      </c>
      <c r="R6310">
        <v>0</v>
      </c>
      <c r="S6310">
        <v>0</v>
      </c>
      <c r="T6310">
        <v>-1232.4809976010399</v>
      </c>
      <c r="U6310">
        <v>241.02926030136101</v>
      </c>
      <c r="V6310">
        <v>-370.77150260213199</v>
      </c>
      <c r="W6310">
        <v>2.65089738553085</v>
      </c>
      <c r="X6310">
        <v>36.659801829829398</v>
      </c>
      <c r="Y6310">
        <v>150.52501560238099</v>
      </c>
      <c r="Z6310">
        <v>758.91622800457901</v>
      </c>
      <c r="AA6310">
        <v>-31.747928469026501</v>
      </c>
      <c r="AB6310">
        <v>-42.1236716402599</v>
      </c>
      <c r="AC6310">
        <v>-19.235497273431001</v>
      </c>
      <c r="AD6310">
        <v>-84.216390681293404</v>
      </c>
      <c r="AE6310">
        <v>-37.086757895805803</v>
      </c>
      <c r="AF6310">
        <v>0</v>
      </c>
      <c r="AG6310">
        <v>12.1177092478363</v>
      </c>
      <c r="AH6310">
        <v>-43.198891901410001</v>
      </c>
      <c r="AI6310">
        <v>0.72562781224409401</v>
      </c>
      <c r="AJ6310">
        <v>-5.3902445231460403</v>
      </c>
      <c r="AK6310">
        <v>67.999949999999998</v>
      </c>
      <c r="AL6310">
        <v>0</v>
      </c>
      <c r="AM6310">
        <v>3.6674343492071E-2</v>
      </c>
    </row>
    <row r="6311" spans="1:39" hidden="1" x14ac:dyDescent="0.25">
      <c r="A6311" t="s">
        <v>6962</v>
      </c>
      <c r="B6311" t="s">
        <v>6965</v>
      </c>
      <c r="C6311" t="s">
        <v>6965</v>
      </c>
      <c r="D6311">
        <v>10</v>
      </c>
      <c r="E6311" t="str">
        <f>REPLACE(A6311,1,51,"")</f>
        <v>wtu_63M</v>
      </c>
      <c r="F6311" t="str">
        <f>LEFT(E6311,FIND("_",E6311)-1)</f>
        <v>wtu</v>
      </c>
      <c r="G6311" t="str">
        <f>UPPER(RIGHT(F6311,1))</f>
        <v>U</v>
      </c>
      <c r="H6311" t="str">
        <f>MID(E6311,FIND("_",E6311)+1,2)</f>
        <v>63</v>
      </c>
      <c r="I6311" t="str">
        <f>RIGHT(E6311,1)</f>
        <v>M</v>
      </c>
      <c r="J6311" t="str">
        <f>REPLACE(C6311,1,52,"")</f>
        <v>wtu_63M_2.pdb</v>
      </c>
      <c r="K6311" t="str">
        <f>IF(E6311=E6310,"",1)</f>
        <v/>
      </c>
      <c r="L6311">
        <v>-579.65340055940396</v>
      </c>
      <c r="M6311">
        <v>0.37107963390085202</v>
      </c>
      <c r="N6311">
        <v>0</v>
      </c>
      <c r="O6311">
        <v>0</v>
      </c>
      <c r="P6311">
        <v>0</v>
      </c>
      <c r="Q6311">
        <v>16.4615434122985</v>
      </c>
      <c r="R6311">
        <v>0</v>
      </c>
      <c r="S6311">
        <v>0</v>
      </c>
      <c r="T6311">
        <v>-1231.0302397507801</v>
      </c>
      <c r="U6311">
        <v>240.09900072232301</v>
      </c>
      <c r="V6311">
        <v>-368.18124834927397</v>
      </c>
      <c r="W6311">
        <v>2.5562949715213601</v>
      </c>
      <c r="X6311">
        <v>36.648578107052998</v>
      </c>
      <c r="Y6311">
        <v>148.889807669558</v>
      </c>
      <c r="Z6311">
        <v>758.03925560074401</v>
      </c>
      <c r="AA6311">
        <v>-32.025571342217198</v>
      </c>
      <c r="AB6311">
        <v>-42.130578308760398</v>
      </c>
      <c r="AC6311">
        <v>-18.138722947203998</v>
      </c>
      <c r="AD6311">
        <v>-84.436052113995899</v>
      </c>
      <c r="AE6311">
        <v>-37.566910738511901</v>
      </c>
      <c r="AF6311">
        <v>0</v>
      </c>
      <c r="AG6311">
        <v>11.878724369155099</v>
      </c>
      <c r="AH6311">
        <v>-43.497223628310202</v>
      </c>
      <c r="AI6311">
        <v>0.69375314233603003</v>
      </c>
      <c r="AJ6311">
        <v>-5.9520805672927599</v>
      </c>
      <c r="AK6311">
        <v>67.999949999999998</v>
      </c>
      <c r="AL6311">
        <v>0</v>
      </c>
      <c r="AM6311">
        <v>3.8319191961595001E-2</v>
      </c>
    </row>
    <row r="6312" spans="1:39" x14ac:dyDescent="0.25">
      <c r="A6312" t="s">
        <v>6973</v>
      </c>
      <c r="B6312" t="s">
        <v>6982</v>
      </c>
      <c r="C6312" t="s">
        <v>6982</v>
      </c>
      <c r="D6312">
        <v>10</v>
      </c>
      <c r="E6312" t="str">
        <f>REPLACE(A6312,1,51,"")</f>
        <v>wtu_63N</v>
      </c>
      <c r="F6312" t="str">
        <f>LEFT(E6312,FIND("_",E6312)-1)</f>
        <v>wtu</v>
      </c>
      <c r="G6312" t="str">
        <f>UPPER(RIGHT(F6312,1))</f>
        <v>U</v>
      </c>
      <c r="H6312" t="str">
        <f>MID(E6312,FIND("_",E6312)+1,2)</f>
        <v>63</v>
      </c>
      <c r="I6312" t="str">
        <f>RIGHT(E6312,1)</f>
        <v>N</v>
      </c>
      <c r="J6312" t="str">
        <f>REPLACE(C6312,1,52,"")</f>
        <v>wtu_63N_8.pdb</v>
      </c>
      <c r="K6312">
        <f>IF(E6312=E6311,"",1)</f>
        <v>1</v>
      </c>
      <c r="L6312">
        <v>-583.84092980082596</v>
      </c>
      <c r="M6312">
        <v>0.34076363203042098</v>
      </c>
      <c r="N6312">
        <v>0</v>
      </c>
      <c r="O6312">
        <v>0</v>
      </c>
      <c r="P6312">
        <v>0</v>
      </c>
      <c r="Q6312">
        <v>14.9813735513991</v>
      </c>
      <c r="R6312">
        <v>0</v>
      </c>
      <c r="S6312">
        <v>0</v>
      </c>
      <c r="T6312">
        <v>-1227.0127200326101</v>
      </c>
      <c r="U6312">
        <v>236.41088473414001</v>
      </c>
      <c r="V6312">
        <v>-373.063903631811</v>
      </c>
      <c r="W6312">
        <v>2.4846171475107899</v>
      </c>
      <c r="X6312">
        <v>36.397857424747102</v>
      </c>
      <c r="Y6312">
        <v>146.29744256178</v>
      </c>
      <c r="Z6312">
        <v>762.87103080161603</v>
      </c>
      <c r="AA6312">
        <v>-33.334550356262902</v>
      </c>
      <c r="AB6312">
        <v>-42.4365397387295</v>
      </c>
      <c r="AC6312">
        <v>-18.1794448093714</v>
      </c>
      <c r="AD6312">
        <v>-84.184290520472302</v>
      </c>
      <c r="AE6312">
        <v>-37.510137136052101</v>
      </c>
      <c r="AF6312">
        <v>0</v>
      </c>
      <c r="AG6312">
        <v>13.924579249589399</v>
      </c>
      <c r="AH6312">
        <v>-42.866889606473698</v>
      </c>
      <c r="AI6312">
        <v>0.71532042477371705</v>
      </c>
      <c r="AJ6312">
        <v>-4.3528404650830401</v>
      </c>
      <c r="AK6312">
        <v>65.002340000000004</v>
      </c>
      <c r="AL6312">
        <v>0</v>
      </c>
      <c r="AM6312">
        <v>1.4940600488448899E-2</v>
      </c>
    </row>
    <row r="6313" spans="1:39" hidden="1" x14ac:dyDescent="0.25">
      <c r="A6313" t="s">
        <v>6973</v>
      </c>
      <c r="B6313" t="s">
        <v>6981</v>
      </c>
      <c r="C6313" t="s">
        <v>6981</v>
      </c>
      <c r="D6313">
        <v>10</v>
      </c>
      <c r="E6313" t="str">
        <f>REPLACE(A6313,1,51,"")</f>
        <v>wtu_63N</v>
      </c>
      <c r="F6313" t="str">
        <f>LEFT(E6313,FIND("_",E6313)-1)</f>
        <v>wtu</v>
      </c>
      <c r="G6313" t="str">
        <f>UPPER(RIGHT(F6313,1))</f>
        <v>U</v>
      </c>
      <c r="H6313" t="str">
        <f>MID(E6313,FIND("_",E6313)+1,2)</f>
        <v>63</v>
      </c>
      <c r="I6313" t="str">
        <f>RIGHT(E6313,1)</f>
        <v>N</v>
      </c>
      <c r="J6313" t="str">
        <f>REPLACE(C6313,1,52,"")</f>
        <v>wtu_63N_7.pdb</v>
      </c>
      <c r="K6313" t="str">
        <f>IF(E6313=E6312,"",1)</f>
        <v/>
      </c>
      <c r="L6313">
        <v>-583.434444559187</v>
      </c>
      <c r="M6313">
        <v>0.329727369926757</v>
      </c>
      <c r="N6313">
        <v>0</v>
      </c>
      <c r="O6313">
        <v>0</v>
      </c>
      <c r="P6313">
        <v>0</v>
      </c>
      <c r="Q6313">
        <v>15.7339466704519</v>
      </c>
      <c r="R6313">
        <v>0</v>
      </c>
      <c r="S6313">
        <v>0</v>
      </c>
      <c r="T6313">
        <v>-1226.93856851289</v>
      </c>
      <c r="U6313">
        <v>241.599059664821</v>
      </c>
      <c r="V6313">
        <v>-374.97272225275299</v>
      </c>
      <c r="W6313">
        <v>2.5405784165924801</v>
      </c>
      <c r="X6313">
        <v>36.966268002994298</v>
      </c>
      <c r="Y6313">
        <v>144.32227684823499</v>
      </c>
      <c r="Z6313">
        <v>765.14287890517005</v>
      </c>
      <c r="AA6313">
        <v>-32.179623623983503</v>
      </c>
      <c r="AB6313">
        <v>-42.343669749498503</v>
      </c>
      <c r="AC6313">
        <v>-20.540867739332199</v>
      </c>
      <c r="AD6313">
        <v>-84.005273955372303</v>
      </c>
      <c r="AE6313">
        <v>-37.620357484554702</v>
      </c>
      <c r="AF6313">
        <v>0</v>
      </c>
      <c r="AG6313">
        <v>11.1720169279182</v>
      </c>
      <c r="AH6313">
        <v>-42.903357871737803</v>
      </c>
      <c r="AI6313">
        <v>0.73247122694373501</v>
      </c>
      <c r="AJ6313">
        <v>-5.1559426129851298</v>
      </c>
      <c r="AK6313">
        <v>65.002340000000004</v>
      </c>
      <c r="AL6313">
        <v>0</v>
      </c>
      <c r="AM6313">
        <v>1.41025807979438E-2</v>
      </c>
    </row>
    <row r="6314" spans="1:39" hidden="1" x14ac:dyDescent="0.25">
      <c r="A6314" t="s">
        <v>6973</v>
      </c>
      <c r="B6314" t="s">
        <v>6980</v>
      </c>
      <c r="C6314" t="s">
        <v>6980</v>
      </c>
      <c r="D6314">
        <v>10</v>
      </c>
      <c r="E6314" t="str">
        <f>REPLACE(A6314,1,51,"")</f>
        <v>wtu_63N</v>
      </c>
      <c r="F6314" t="str">
        <f>LEFT(E6314,FIND("_",E6314)-1)</f>
        <v>wtu</v>
      </c>
      <c r="G6314" t="str">
        <f>UPPER(RIGHT(F6314,1))</f>
        <v>U</v>
      </c>
      <c r="H6314" t="str">
        <f>MID(E6314,FIND("_",E6314)+1,2)</f>
        <v>63</v>
      </c>
      <c r="I6314" t="str">
        <f>RIGHT(E6314,1)</f>
        <v>N</v>
      </c>
      <c r="J6314" t="str">
        <f>REPLACE(C6314,1,52,"")</f>
        <v>wtu_63N_6.pdb</v>
      </c>
      <c r="K6314" t="str">
        <f>IF(E6314=E6313,"",1)</f>
        <v/>
      </c>
      <c r="L6314">
        <v>-582.95320707659403</v>
      </c>
      <c r="M6314">
        <v>0.34770224028637298</v>
      </c>
      <c r="N6314">
        <v>0</v>
      </c>
      <c r="O6314">
        <v>0</v>
      </c>
      <c r="P6314">
        <v>0</v>
      </c>
      <c r="Q6314">
        <v>14.892510682197701</v>
      </c>
      <c r="R6314">
        <v>0</v>
      </c>
      <c r="S6314">
        <v>0</v>
      </c>
      <c r="T6314">
        <v>-1226.4167016377301</v>
      </c>
      <c r="U6314">
        <v>238.57042916314501</v>
      </c>
      <c r="V6314">
        <v>-375.85976929314899</v>
      </c>
      <c r="W6314">
        <v>2.4874906508284602</v>
      </c>
      <c r="X6314">
        <v>36.550474253016198</v>
      </c>
      <c r="Y6314">
        <v>146.745005893968</v>
      </c>
      <c r="Z6314">
        <v>763.11257561559603</v>
      </c>
      <c r="AA6314">
        <v>-33.350551371392797</v>
      </c>
      <c r="AB6314">
        <v>-42.383074033287201</v>
      </c>
      <c r="AC6314">
        <v>-19.2085570534929</v>
      </c>
      <c r="AD6314">
        <v>-84.205793174488903</v>
      </c>
      <c r="AE6314">
        <v>-36.624561605256197</v>
      </c>
      <c r="AF6314">
        <v>0</v>
      </c>
      <c r="AG6314">
        <v>13.867199461389401</v>
      </c>
      <c r="AH6314">
        <v>-42.757200667211599</v>
      </c>
      <c r="AI6314">
        <v>0.79440822569464598</v>
      </c>
      <c r="AJ6314">
        <v>-4.1841724340523996</v>
      </c>
      <c r="AK6314">
        <v>65.002340000000004</v>
      </c>
      <c r="AL6314">
        <v>0</v>
      </c>
      <c r="AM6314">
        <v>1.47402476388369E-2</v>
      </c>
    </row>
    <row r="6315" spans="1:39" hidden="1" x14ac:dyDescent="0.25">
      <c r="A6315" t="s">
        <v>6973</v>
      </c>
      <c r="B6315" t="s">
        <v>6979</v>
      </c>
      <c r="C6315" t="s">
        <v>6979</v>
      </c>
      <c r="D6315">
        <v>10</v>
      </c>
      <c r="E6315" t="str">
        <f>REPLACE(A6315,1,51,"")</f>
        <v>wtu_63N</v>
      </c>
      <c r="F6315" t="str">
        <f>LEFT(E6315,FIND("_",E6315)-1)</f>
        <v>wtu</v>
      </c>
      <c r="G6315" t="str">
        <f>UPPER(RIGHT(F6315,1))</f>
        <v>U</v>
      </c>
      <c r="H6315" t="str">
        <f>MID(E6315,FIND("_",E6315)+1,2)</f>
        <v>63</v>
      </c>
      <c r="I6315" t="str">
        <f>RIGHT(E6315,1)</f>
        <v>N</v>
      </c>
      <c r="J6315" t="str">
        <f>REPLACE(C6315,1,52,"")</f>
        <v>wtu_63N_5.pdb</v>
      </c>
      <c r="K6315" t="str">
        <f>IF(E6315=E6314,"",1)</f>
        <v/>
      </c>
      <c r="L6315">
        <v>-582.81597513067004</v>
      </c>
      <c r="M6315">
        <v>0.34726941936322903</v>
      </c>
      <c r="N6315">
        <v>0</v>
      </c>
      <c r="O6315">
        <v>0</v>
      </c>
      <c r="P6315">
        <v>0</v>
      </c>
      <c r="Q6315">
        <v>14.855432248965201</v>
      </c>
      <c r="R6315">
        <v>0</v>
      </c>
      <c r="S6315">
        <v>0</v>
      </c>
      <c r="T6315">
        <v>-1226.4987207005299</v>
      </c>
      <c r="U6315">
        <v>238.66557541975999</v>
      </c>
      <c r="V6315">
        <v>-375.60790670587897</v>
      </c>
      <c r="W6315">
        <v>2.4868056629886799</v>
      </c>
      <c r="X6315">
        <v>36.561108985767902</v>
      </c>
      <c r="Y6315">
        <v>146.737724787291</v>
      </c>
      <c r="Z6315">
        <v>762.98474075958597</v>
      </c>
      <c r="AA6315">
        <v>-33.328774689820101</v>
      </c>
      <c r="AB6315">
        <v>-42.396644077427403</v>
      </c>
      <c r="AC6315">
        <v>-19.1839592877188</v>
      </c>
      <c r="AD6315">
        <v>-84.198110028303404</v>
      </c>
      <c r="AE6315">
        <v>-36.680330585019497</v>
      </c>
      <c r="AF6315">
        <v>0</v>
      </c>
      <c r="AG6315">
        <v>13.8709869702354</v>
      </c>
      <c r="AH6315">
        <v>-42.761098518055299</v>
      </c>
      <c r="AI6315">
        <v>0.7980185572131</v>
      </c>
      <c r="AJ6315">
        <v>-4.1761743489732304</v>
      </c>
      <c r="AK6315">
        <v>65.002340000000004</v>
      </c>
      <c r="AL6315">
        <v>0</v>
      </c>
      <c r="AM6315">
        <v>5.3010419248700903E-2</v>
      </c>
    </row>
    <row r="6316" spans="1:39" hidden="1" x14ac:dyDescent="0.25">
      <c r="A6316" t="s">
        <v>6973</v>
      </c>
      <c r="B6316" t="s">
        <v>6974</v>
      </c>
      <c r="C6316" t="s">
        <v>6974</v>
      </c>
      <c r="D6316">
        <v>10</v>
      </c>
      <c r="E6316" t="str">
        <f>REPLACE(A6316,1,51,"")</f>
        <v>wtu_63N</v>
      </c>
      <c r="F6316" t="str">
        <f>LEFT(E6316,FIND("_",E6316)-1)</f>
        <v>wtu</v>
      </c>
      <c r="G6316" t="str">
        <f>UPPER(RIGHT(F6316,1))</f>
        <v>U</v>
      </c>
      <c r="H6316" t="str">
        <f>MID(E6316,FIND("_",E6316)+1,2)</f>
        <v>63</v>
      </c>
      <c r="I6316" t="str">
        <f>RIGHT(E6316,1)</f>
        <v>N</v>
      </c>
      <c r="J6316" t="str">
        <f>REPLACE(C6316,1,52,"")</f>
        <v>wtu_63N_0.pdb</v>
      </c>
      <c r="K6316" t="str">
        <f>IF(E6316=E6315,"",1)</f>
        <v/>
      </c>
      <c r="L6316">
        <v>-582.73745643896598</v>
      </c>
      <c r="M6316">
        <v>0.322868582447008</v>
      </c>
      <c r="N6316">
        <v>0</v>
      </c>
      <c r="O6316">
        <v>0</v>
      </c>
      <c r="P6316">
        <v>0</v>
      </c>
      <c r="Q6316">
        <v>15.1789348207432</v>
      </c>
      <c r="R6316">
        <v>0</v>
      </c>
      <c r="S6316">
        <v>0</v>
      </c>
      <c r="T6316">
        <v>-1227.66550704614</v>
      </c>
      <c r="U6316">
        <v>241.53489958898101</v>
      </c>
      <c r="V6316">
        <v>-374.70591571594002</v>
      </c>
      <c r="W6316">
        <v>2.5504301578509101</v>
      </c>
      <c r="X6316">
        <v>36.700260368156798</v>
      </c>
      <c r="Y6316">
        <v>145.06417816020101</v>
      </c>
      <c r="Z6316">
        <v>764.95084468069797</v>
      </c>
      <c r="AA6316">
        <v>-33.566142721674403</v>
      </c>
      <c r="AB6316">
        <v>-42.1197165371658</v>
      </c>
      <c r="AC6316">
        <v>-19.169436756064201</v>
      </c>
      <c r="AD6316">
        <v>-84.123739560591005</v>
      </c>
      <c r="AE6316">
        <v>-37.000475723808798</v>
      </c>
      <c r="AF6316">
        <v>0</v>
      </c>
      <c r="AG6316">
        <v>10.8555806749831</v>
      </c>
      <c r="AH6316">
        <v>-42.738601089350098</v>
      </c>
      <c r="AI6316">
        <v>0.79441483936093804</v>
      </c>
      <c r="AJ6316">
        <v>-4.2961284429491897</v>
      </c>
      <c r="AK6316">
        <v>65.002340000000004</v>
      </c>
      <c r="AL6316">
        <v>0</v>
      </c>
      <c r="AM6316">
        <v>1.6323863745581198E-2</v>
      </c>
    </row>
    <row r="6317" spans="1:39" hidden="1" x14ac:dyDescent="0.25">
      <c r="A6317" t="s">
        <v>6973</v>
      </c>
      <c r="B6317" t="s">
        <v>6977</v>
      </c>
      <c r="C6317" t="s">
        <v>6977</v>
      </c>
      <c r="D6317">
        <v>10</v>
      </c>
      <c r="E6317" t="str">
        <f>REPLACE(A6317,1,51,"")</f>
        <v>wtu_63N</v>
      </c>
      <c r="F6317" t="str">
        <f>LEFT(E6317,FIND("_",E6317)-1)</f>
        <v>wtu</v>
      </c>
      <c r="G6317" t="str">
        <f>UPPER(RIGHT(F6317,1))</f>
        <v>U</v>
      </c>
      <c r="H6317" t="str">
        <f>MID(E6317,FIND("_",E6317)+1,2)</f>
        <v>63</v>
      </c>
      <c r="I6317" t="str">
        <f>RIGHT(E6317,1)</f>
        <v>N</v>
      </c>
      <c r="J6317" t="str">
        <f>REPLACE(C6317,1,52,"")</f>
        <v>wtu_63N_3.pdb</v>
      </c>
      <c r="K6317" t="str">
        <f>IF(E6317=E6316,"",1)</f>
        <v/>
      </c>
      <c r="L6317">
        <v>-582.50576421313099</v>
      </c>
      <c r="M6317">
        <v>0.25612746859383501</v>
      </c>
      <c r="N6317">
        <v>0</v>
      </c>
      <c r="O6317">
        <v>0</v>
      </c>
      <c r="P6317">
        <v>0</v>
      </c>
      <c r="Q6317">
        <v>15.1638884534281</v>
      </c>
      <c r="R6317">
        <v>0</v>
      </c>
      <c r="S6317">
        <v>0</v>
      </c>
      <c r="T6317">
        <v>-1225.9558208189101</v>
      </c>
      <c r="U6317">
        <v>243.690219651635</v>
      </c>
      <c r="V6317">
        <v>-378.79955762354098</v>
      </c>
      <c r="W6317">
        <v>2.5636631482564098</v>
      </c>
      <c r="X6317">
        <v>37.124587587177302</v>
      </c>
      <c r="Y6317">
        <v>145.42647026939699</v>
      </c>
      <c r="Z6317">
        <v>765.26299778942905</v>
      </c>
      <c r="AA6317">
        <v>-33.602793069917901</v>
      </c>
      <c r="AB6317">
        <v>-42.090384403602499</v>
      </c>
      <c r="AC6317">
        <v>-20.940440291352299</v>
      </c>
      <c r="AD6317">
        <v>-84.185769618937996</v>
      </c>
      <c r="AE6317">
        <v>-35.961100834042703</v>
      </c>
      <c r="AF6317">
        <v>0</v>
      </c>
      <c r="AG6317">
        <v>10.834643189829601</v>
      </c>
      <c r="AH6317">
        <v>-42.666689909009001</v>
      </c>
      <c r="AI6317">
        <v>0.79013301331530295</v>
      </c>
      <c r="AJ6317">
        <v>-4.1797500697143404</v>
      </c>
      <c r="AK6317">
        <v>65.002340000000004</v>
      </c>
      <c r="AL6317">
        <v>0</v>
      </c>
      <c r="AM6317">
        <v>1.7599323431564499E-2</v>
      </c>
    </row>
    <row r="6318" spans="1:39" hidden="1" x14ac:dyDescent="0.25">
      <c r="A6318" t="s">
        <v>6973</v>
      </c>
      <c r="B6318" t="s">
        <v>6978</v>
      </c>
      <c r="C6318" t="s">
        <v>6978</v>
      </c>
      <c r="D6318">
        <v>10</v>
      </c>
      <c r="E6318" t="str">
        <f>REPLACE(A6318,1,51,"")</f>
        <v>wtu_63N</v>
      </c>
      <c r="F6318" t="str">
        <f>LEFT(E6318,FIND("_",E6318)-1)</f>
        <v>wtu</v>
      </c>
      <c r="G6318" t="str">
        <f>UPPER(RIGHT(F6318,1))</f>
        <v>U</v>
      </c>
      <c r="H6318" t="str">
        <f>MID(E6318,FIND("_",E6318)+1,2)</f>
        <v>63</v>
      </c>
      <c r="I6318" t="str">
        <f>RIGHT(E6318,1)</f>
        <v>N</v>
      </c>
      <c r="J6318" t="str">
        <f>REPLACE(C6318,1,52,"")</f>
        <v>wtu_63N_4.pdb</v>
      </c>
      <c r="K6318" t="str">
        <f>IF(E6318=E6317,"",1)</f>
        <v/>
      </c>
      <c r="L6318">
        <v>-582.46944773039502</v>
      </c>
      <c r="M6318">
        <v>0.38409025421901499</v>
      </c>
      <c r="N6318">
        <v>0</v>
      </c>
      <c r="O6318">
        <v>0</v>
      </c>
      <c r="P6318">
        <v>0</v>
      </c>
      <c r="Q6318">
        <v>15.162727381242201</v>
      </c>
      <c r="R6318">
        <v>0</v>
      </c>
      <c r="S6318">
        <v>0</v>
      </c>
      <c r="T6318">
        <v>-1226.2983763984801</v>
      </c>
      <c r="U6318">
        <v>238.88922364128101</v>
      </c>
      <c r="V6318">
        <v>-376.36852674199201</v>
      </c>
      <c r="W6318">
        <v>2.49820037966203</v>
      </c>
      <c r="X6318">
        <v>37.251893515459102</v>
      </c>
      <c r="Y6318">
        <v>145.543228460667</v>
      </c>
      <c r="Z6318">
        <v>763.58919204960603</v>
      </c>
      <c r="AA6318">
        <v>-33.701176950672</v>
      </c>
      <c r="AB6318">
        <v>-42.364224367951898</v>
      </c>
      <c r="AC6318">
        <v>-18.359947589808101</v>
      </c>
      <c r="AD6318">
        <v>-84.028486337856293</v>
      </c>
      <c r="AE6318">
        <v>-36.372063074942602</v>
      </c>
      <c r="AF6318">
        <v>0</v>
      </c>
      <c r="AG6318">
        <v>13.676349040647199</v>
      </c>
      <c r="AH6318">
        <v>-42.937920031339999</v>
      </c>
      <c r="AI6318">
        <v>0.80663365972457002</v>
      </c>
      <c r="AJ6318">
        <v>-4.4755403173274999</v>
      </c>
      <c r="AK6318">
        <v>65.002340000000004</v>
      </c>
      <c r="AL6318">
        <v>0</v>
      </c>
      <c r="AM6318">
        <v>1.70259516886202E-2</v>
      </c>
    </row>
    <row r="6319" spans="1:39" hidden="1" x14ac:dyDescent="0.25">
      <c r="A6319" t="s">
        <v>6973</v>
      </c>
      <c r="B6319" t="s">
        <v>6983</v>
      </c>
      <c r="C6319" t="s">
        <v>6983</v>
      </c>
      <c r="D6319">
        <v>10</v>
      </c>
      <c r="E6319" t="str">
        <f>REPLACE(A6319,1,51,"")</f>
        <v>wtu_63N</v>
      </c>
      <c r="F6319" t="str">
        <f>LEFT(E6319,FIND("_",E6319)-1)</f>
        <v>wtu</v>
      </c>
      <c r="G6319" t="str">
        <f>UPPER(RIGHT(F6319,1))</f>
        <v>U</v>
      </c>
      <c r="H6319" t="str">
        <f>MID(E6319,FIND("_",E6319)+1,2)</f>
        <v>63</v>
      </c>
      <c r="I6319" t="str">
        <f>RIGHT(E6319,1)</f>
        <v>N</v>
      </c>
      <c r="J6319" t="str">
        <f>REPLACE(C6319,1,52,"")</f>
        <v>wtu_63N_9.pdb</v>
      </c>
      <c r="K6319" t="str">
        <f>IF(E6319=E6318,"",1)</f>
        <v/>
      </c>
      <c r="L6319">
        <v>-582.46005561642403</v>
      </c>
      <c r="M6319">
        <v>0.340391881571114</v>
      </c>
      <c r="N6319">
        <v>0</v>
      </c>
      <c r="O6319">
        <v>0</v>
      </c>
      <c r="P6319">
        <v>0</v>
      </c>
      <c r="Q6319">
        <v>15.0791671484902</v>
      </c>
      <c r="R6319">
        <v>0</v>
      </c>
      <c r="S6319">
        <v>0</v>
      </c>
      <c r="T6319">
        <v>-1227.0435686988601</v>
      </c>
      <c r="U6319">
        <v>239.29454163051599</v>
      </c>
      <c r="V6319">
        <v>-375.25230288021601</v>
      </c>
      <c r="W6319">
        <v>2.4957638870335801</v>
      </c>
      <c r="X6319">
        <v>36.579433570907398</v>
      </c>
      <c r="Y6319">
        <v>146.39787671427601</v>
      </c>
      <c r="Z6319">
        <v>762.79699840733099</v>
      </c>
      <c r="AA6319">
        <v>-33.6953394352538</v>
      </c>
      <c r="AB6319">
        <v>-42.371820736470902</v>
      </c>
      <c r="AC6319">
        <v>-18.340902071417901</v>
      </c>
      <c r="AD6319">
        <v>-84.198768660885804</v>
      </c>
      <c r="AE6319">
        <v>-36.642227281451497</v>
      </c>
      <c r="AF6319">
        <v>0</v>
      </c>
      <c r="AG6319">
        <v>13.864721621381101</v>
      </c>
      <c r="AH6319">
        <v>-42.892824003747599</v>
      </c>
      <c r="AI6319">
        <v>0.80042905502819295</v>
      </c>
      <c r="AJ6319">
        <v>-4.3523160180179303</v>
      </c>
      <c r="AK6319">
        <v>65.002340000000004</v>
      </c>
      <c r="AL6319">
        <v>0</v>
      </c>
      <c r="AM6319">
        <v>1.8742134937054698E-2</v>
      </c>
    </row>
    <row r="6320" spans="1:39" hidden="1" x14ac:dyDescent="0.25">
      <c r="A6320" t="s">
        <v>6973</v>
      </c>
      <c r="B6320" t="s">
        <v>6976</v>
      </c>
      <c r="C6320" t="s">
        <v>6976</v>
      </c>
      <c r="D6320">
        <v>10</v>
      </c>
      <c r="E6320" t="str">
        <f>REPLACE(A6320,1,51,"")</f>
        <v>wtu_63N</v>
      </c>
      <c r="F6320" t="str">
        <f>LEFT(E6320,FIND("_",E6320)-1)</f>
        <v>wtu</v>
      </c>
      <c r="G6320" t="str">
        <f>UPPER(RIGHT(F6320,1))</f>
        <v>U</v>
      </c>
      <c r="H6320" t="str">
        <f>MID(E6320,FIND("_",E6320)+1,2)</f>
        <v>63</v>
      </c>
      <c r="I6320" t="str">
        <f>RIGHT(E6320,1)</f>
        <v>N</v>
      </c>
      <c r="J6320" t="str">
        <f>REPLACE(C6320,1,52,"")</f>
        <v>wtu_63N_2.pdb</v>
      </c>
      <c r="K6320" t="str">
        <f>IF(E6320=E6319,"",1)</f>
        <v/>
      </c>
      <c r="L6320">
        <v>-582.20636268872795</v>
      </c>
      <c r="M6320">
        <v>0.34000296727742002</v>
      </c>
      <c r="N6320">
        <v>0</v>
      </c>
      <c r="O6320">
        <v>0</v>
      </c>
      <c r="P6320">
        <v>0</v>
      </c>
      <c r="Q6320">
        <v>15.1079672732597</v>
      </c>
      <c r="R6320">
        <v>0</v>
      </c>
      <c r="S6320">
        <v>0</v>
      </c>
      <c r="T6320">
        <v>-1227.33332618032</v>
      </c>
      <c r="U6320">
        <v>239.28183276790301</v>
      </c>
      <c r="V6320">
        <v>-374.99066568727898</v>
      </c>
      <c r="W6320">
        <v>2.4950219571071499</v>
      </c>
      <c r="X6320">
        <v>36.589362573202401</v>
      </c>
      <c r="Y6320">
        <v>146.55821032300301</v>
      </c>
      <c r="Z6320">
        <v>762.88263125767696</v>
      </c>
      <c r="AA6320">
        <v>-33.659068675492499</v>
      </c>
      <c r="AB6320">
        <v>-42.397156665168801</v>
      </c>
      <c r="AC6320">
        <v>-18.352447847936102</v>
      </c>
      <c r="AD6320">
        <v>-84.196271929629006</v>
      </c>
      <c r="AE6320">
        <v>-36.661843987534098</v>
      </c>
      <c r="AF6320">
        <v>0</v>
      </c>
      <c r="AG6320">
        <v>13.8539175567344</v>
      </c>
      <c r="AH6320">
        <v>-42.888971368500698</v>
      </c>
      <c r="AI6320">
        <v>0.80572883649071203</v>
      </c>
      <c r="AJ6320">
        <v>-4.3562616430394696</v>
      </c>
      <c r="AK6320">
        <v>65.002340000000004</v>
      </c>
      <c r="AL6320">
        <v>0</v>
      </c>
      <c r="AM6320">
        <v>5.2638750797588799E-2</v>
      </c>
    </row>
    <row r="6321" spans="1:39" hidden="1" x14ac:dyDescent="0.25">
      <c r="A6321" t="s">
        <v>6973</v>
      </c>
      <c r="B6321" t="s">
        <v>6975</v>
      </c>
      <c r="C6321" t="s">
        <v>6975</v>
      </c>
      <c r="D6321">
        <v>10</v>
      </c>
      <c r="E6321" t="str">
        <f>REPLACE(A6321,1,51,"")</f>
        <v>wtu_63N</v>
      </c>
      <c r="F6321" t="str">
        <f>LEFT(E6321,FIND("_",E6321)-1)</f>
        <v>wtu</v>
      </c>
      <c r="G6321" t="str">
        <f>UPPER(RIGHT(F6321,1))</f>
        <v>U</v>
      </c>
      <c r="H6321" t="str">
        <f>MID(E6321,FIND("_",E6321)+1,2)</f>
        <v>63</v>
      </c>
      <c r="I6321" t="str">
        <f>RIGHT(E6321,1)</f>
        <v>N</v>
      </c>
      <c r="J6321" t="str">
        <f>REPLACE(C6321,1,52,"")</f>
        <v>wtu_63N_1.pdb</v>
      </c>
      <c r="K6321" t="str">
        <f>IF(E6321=E6320,"",1)</f>
        <v/>
      </c>
      <c r="L6321">
        <v>-579.91986182391997</v>
      </c>
      <c r="M6321">
        <v>0.33038590218661501</v>
      </c>
      <c r="N6321">
        <v>0</v>
      </c>
      <c r="O6321">
        <v>0</v>
      </c>
      <c r="P6321">
        <v>0</v>
      </c>
      <c r="Q6321">
        <v>16.065884487461101</v>
      </c>
      <c r="R6321">
        <v>0</v>
      </c>
      <c r="S6321">
        <v>0</v>
      </c>
      <c r="T6321">
        <v>-1226.3820126656001</v>
      </c>
      <c r="U6321">
        <v>240.33598824013399</v>
      </c>
      <c r="V6321">
        <v>-374.52892255749498</v>
      </c>
      <c r="W6321">
        <v>2.5628777274094201</v>
      </c>
      <c r="X6321">
        <v>36.894671615766399</v>
      </c>
      <c r="Y6321">
        <v>145.98414166561301</v>
      </c>
      <c r="Z6321">
        <v>764.88523934378304</v>
      </c>
      <c r="AA6321">
        <v>-32.589259957821596</v>
      </c>
      <c r="AB6321">
        <v>-42.055420914443097</v>
      </c>
      <c r="AC6321">
        <v>-18.294763682067099</v>
      </c>
      <c r="AD6321">
        <v>-84.142151566113597</v>
      </c>
      <c r="AE6321">
        <v>-37.2926197259631</v>
      </c>
      <c r="AF6321">
        <v>0</v>
      </c>
      <c r="AG6321">
        <v>10.9687461173007</v>
      </c>
      <c r="AH6321">
        <v>-43.028800252500098</v>
      </c>
      <c r="AI6321">
        <v>0.71766538270316804</v>
      </c>
      <c r="AJ6321">
        <v>-5.0419386974123102</v>
      </c>
      <c r="AK6321">
        <v>65.002340000000004</v>
      </c>
      <c r="AL6321">
        <v>0</v>
      </c>
      <c r="AM6321">
        <v>1.84736153315012E-2</v>
      </c>
    </row>
    <row r="6322" spans="1:39" x14ac:dyDescent="0.25">
      <c r="A6322" t="s">
        <v>6984</v>
      </c>
      <c r="B6322" t="s">
        <v>6986</v>
      </c>
      <c r="C6322" t="s">
        <v>6986</v>
      </c>
      <c r="D6322">
        <v>10</v>
      </c>
      <c r="E6322" t="str">
        <f>REPLACE(A6322,1,51,"")</f>
        <v>wtu_63P</v>
      </c>
      <c r="F6322" t="str">
        <f>LEFT(E6322,FIND("_",E6322)-1)</f>
        <v>wtu</v>
      </c>
      <c r="G6322" t="str">
        <f>UPPER(RIGHT(F6322,1))</f>
        <v>U</v>
      </c>
      <c r="H6322" t="str">
        <f>MID(E6322,FIND("_",E6322)+1,2)</f>
        <v>63</v>
      </c>
      <c r="I6322" t="str">
        <f>RIGHT(E6322,1)</f>
        <v>P</v>
      </c>
      <c r="J6322" t="str">
        <f>REPLACE(C6322,1,52,"")</f>
        <v>wtu_63P_1.pdb</v>
      </c>
      <c r="K6322">
        <f>IF(E6322=E6321,"",1)</f>
        <v>1</v>
      </c>
      <c r="L6322">
        <v>-571.17232110794305</v>
      </c>
      <c r="M6322">
        <v>0.34535126239310998</v>
      </c>
      <c r="N6322">
        <v>0</v>
      </c>
      <c r="O6322">
        <v>0</v>
      </c>
      <c r="P6322">
        <v>0</v>
      </c>
      <c r="Q6322">
        <v>21.2302523194403</v>
      </c>
      <c r="R6322">
        <v>0</v>
      </c>
      <c r="S6322">
        <v>0</v>
      </c>
      <c r="T6322">
        <v>-1226.3195662753999</v>
      </c>
      <c r="U6322">
        <v>237.53907043699999</v>
      </c>
      <c r="V6322">
        <v>-373.82059390366101</v>
      </c>
      <c r="W6322">
        <v>2.52320091009158</v>
      </c>
      <c r="X6322">
        <v>36.399255386860197</v>
      </c>
      <c r="Y6322">
        <v>154.37772370616699</v>
      </c>
      <c r="Z6322">
        <v>757.08100354283897</v>
      </c>
      <c r="AA6322">
        <v>-33.549643990768601</v>
      </c>
      <c r="AB6322">
        <v>-42.314634099273697</v>
      </c>
      <c r="AC6322">
        <v>-19.0719049564816</v>
      </c>
      <c r="AD6322">
        <v>-83.090241586299001</v>
      </c>
      <c r="AE6322">
        <v>-35.149002774392002</v>
      </c>
      <c r="AF6322">
        <v>0</v>
      </c>
      <c r="AG6322">
        <v>13.9062111347636</v>
      </c>
      <c r="AH6322">
        <v>-43.625551660286298</v>
      </c>
      <c r="AI6322">
        <v>1.3284679264722701</v>
      </c>
      <c r="AJ6322">
        <v>-3.3663396123706799</v>
      </c>
      <c r="AK6322">
        <v>64.699389999999994</v>
      </c>
      <c r="AL6322">
        <v>0</v>
      </c>
      <c r="AM6322">
        <v>5.0582387359880701E-2</v>
      </c>
    </row>
    <row r="6323" spans="1:39" hidden="1" x14ac:dyDescent="0.25">
      <c r="A6323" t="s">
        <v>6984</v>
      </c>
      <c r="B6323" t="s">
        <v>6990</v>
      </c>
      <c r="C6323" t="s">
        <v>6990</v>
      </c>
      <c r="D6323">
        <v>10</v>
      </c>
      <c r="E6323" t="str">
        <f>REPLACE(A6323,1,51,"")</f>
        <v>wtu_63P</v>
      </c>
      <c r="F6323" t="str">
        <f>LEFT(E6323,FIND("_",E6323)-1)</f>
        <v>wtu</v>
      </c>
      <c r="G6323" t="str">
        <f>UPPER(RIGHT(F6323,1))</f>
        <v>U</v>
      </c>
      <c r="H6323" t="str">
        <f>MID(E6323,FIND("_",E6323)+1,2)</f>
        <v>63</v>
      </c>
      <c r="I6323" t="str">
        <f>RIGHT(E6323,1)</f>
        <v>P</v>
      </c>
      <c r="J6323" t="str">
        <f>REPLACE(C6323,1,52,"")</f>
        <v>wtu_63P_5.pdb</v>
      </c>
      <c r="K6323" t="str">
        <f>IF(E6323=E6322,"",1)</f>
        <v/>
      </c>
      <c r="L6323">
        <v>-569.64789817362396</v>
      </c>
      <c r="M6323">
        <v>0.386986348977433</v>
      </c>
      <c r="N6323">
        <v>0</v>
      </c>
      <c r="O6323">
        <v>0</v>
      </c>
      <c r="P6323">
        <v>0</v>
      </c>
      <c r="Q6323">
        <v>20.963132039457999</v>
      </c>
      <c r="R6323">
        <v>0</v>
      </c>
      <c r="S6323">
        <v>0</v>
      </c>
      <c r="T6323">
        <v>-1225.86294903211</v>
      </c>
      <c r="U6323">
        <v>237.12225020071699</v>
      </c>
      <c r="V6323">
        <v>-372.61901991293001</v>
      </c>
      <c r="W6323">
        <v>2.48923529444113</v>
      </c>
      <c r="X6323">
        <v>37.2273278113964</v>
      </c>
      <c r="Y6323">
        <v>152.89124302568399</v>
      </c>
      <c r="Z6323">
        <v>758.13632292181796</v>
      </c>
      <c r="AA6323">
        <v>-32.210961269455503</v>
      </c>
      <c r="AB6323">
        <v>-42.461968956606299</v>
      </c>
      <c r="AC6323">
        <v>-18.808195165673499</v>
      </c>
      <c r="AD6323">
        <v>-82.874253010446296</v>
      </c>
      <c r="AE6323">
        <v>-36.6006841339861</v>
      </c>
      <c r="AF6323">
        <v>0</v>
      </c>
      <c r="AG6323">
        <v>13.825422428157299</v>
      </c>
      <c r="AH6323">
        <v>-43.6918245456975</v>
      </c>
      <c r="AI6323">
        <v>1.3614153058</v>
      </c>
      <c r="AJ6323">
        <v>-3.25720047461399</v>
      </c>
      <c r="AK6323">
        <v>64.699389999999994</v>
      </c>
      <c r="AL6323">
        <v>0</v>
      </c>
      <c r="AM6323">
        <v>2.3419300430428398E-2</v>
      </c>
    </row>
    <row r="6324" spans="1:39" hidden="1" x14ac:dyDescent="0.25">
      <c r="A6324" t="s">
        <v>6984</v>
      </c>
      <c r="B6324" t="s">
        <v>6985</v>
      </c>
      <c r="C6324" t="s">
        <v>6985</v>
      </c>
      <c r="D6324">
        <v>10</v>
      </c>
      <c r="E6324" t="str">
        <f>REPLACE(A6324,1,51,"")</f>
        <v>wtu_63P</v>
      </c>
      <c r="F6324" t="str">
        <f>LEFT(E6324,FIND("_",E6324)-1)</f>
        <v>wtu</v>
      </c>
      <c r="G6324" t="str">
        <f>UPPER(RIGHT(F6324,1))</f>
        <v>U</v>
      </c>
      <c r="H6324" t="str">
        <f>MID(E6324,FIND("_",E6324)+1,2)</f>
        <v>63</v>
      </c>
      <c r="I6324" t="str">
        <f>RIGHT(E6324,1)</f>
        <v>P</v>
      </c>
      <c r="J6324" t="str">
        <f>REPLACE(C6324,1,52,"")</f>
        <v>wtu_63P_0.pdb</v>
      </c>
      <c r="K6324" t="str">
        <f>IF(E6324=E6323,"",1)</f>
        <v/>
      </c>
      <c r="L6324">
        <v>-569.30316872278297</v>
      </c>
      <c r="M6324">
        <v>0.34748886535321</v>
      </c>
      <c r="N6324">
        <v>0</v>
      </c>
      <c r="O6324">
        <v>0</v>
      </c>
      <c r="P6324">
        <v>0</v>
      </c>
      <c r="Q6324">
        <v>22.632399769429401</v>
      </c>
      <c r="R6324">
        <v>0</v>
      </c>
      <c r="S6324">
        <v>0</v>
      </c>
      <c r="T6324">
        <v>-1225.426668287</v>
      </c>
      <c r="U6324">
        <v>238.11673337017899</v>
      </c>
      <c r="V6324">
        <v>-372.21616759249702</v>
      </c>
      <c r="W6324">
        <v>2.5780993432528398</v>
      </c>
      <c r="X6324">
        <v>36.633671982685001</v>
      </c>
      <c r="Y6324">
        <v>152.731939936777</v>
      </c>
      <c r="Z6324">
        <v>759.07920934811204</v>
      </c>
      <c r="AA6324">
        <v>-32.164039041972501</v>
      </c>
      <c r="AB6324">
        <v>-42.2580428872784</v>
      </c>
      <c r="AC6324">
        <v>-18.763219553892998</v>
      </c>
      <c r="AD6324">
        <v>-83.029942314927794</v>
      </c>
      <c r="AE6324">
        <v>-36.699502765513699</v>
      </c>
      <c r="AF6324">
        <v>0</v>
      </c>
      <c r="AG6324">
        <v>10.5646898115215</v>
      </c>
      <c r="AH6324">
        <v>-43.410518946701302</v>
      </c>
      <c r="AI6324">
        <v>1.3152395508083199</v>
      </c>
      <c r="AJ6324">
        <v>-3.73488515573918</v>
      </c>
      <c r="AK6324">
        <v>64.699389999999994</v>
      </c>
      <c r="AL6324">
        <v>0</v>
      </c>
      <c r="AM6324">
        <v>4.84447099829559E-2</v>
      </c>
    </row>
    <row r="6325" spans="1:39" hidden="1" x14ac:dyDescent="0.25">
      <c r="A6325" t="s">
        <v>6984</v>
      </c>
      <c r="B6325" t="s">
        <v>6993</v>
      </c>
      <c r="C6325" t="s">
        <v>6993</v>
      </c>
      <c r="D6325">
        <v>10</v>
      </c>
      <c r="E6325" t="str">
        <f>REPLACE(A6325,1,51,"")</f>
        <v>wtu_63P</v>
      </c>
      <c r="F6325" t="str">
        <f>LEFT(E6325,FIND("_",E6325)-1)</f>
        <v>wtu</v>
      </c>
      <c r="G6325" t="str">
        <f>UPPER(RIGHT(F6325,1))</f>
        <v>U</v>
      </c>
      <c r="H6325" t="str">
        <f>MID(E6325,FIND("_",E6325)+1,2)</f>
        <v>63</v>
      </c>
      <c r="I6325" t="str">
        <f>RIGHT(E6325,1)</f>
        <v>P</v>
      </c>
      <c r="J6325" t="str">
        <f>REPLACE(C6325,1,52,"")</f>
        <v>wtu_63P_8.pdb</v>
      </c>
      <c r="K6325" t="str">
        <f>IF(E6325=E6324,"",1)</f>
        <v/>
      </c>
      <c r="L6325">
        <v>-569.29208533093401</v>
      </c>
      <c r="M6325">
        <v>0.351285847955983</v>
      </c>
      <c r="N6325">
        <v>0</v>
      </c>
      <c r="O6325">
        <v>0</v>
      </c>
      <c r="P6325">
        <v>0</v>
      </c>
      <c r="Q6325">
        <v>21.785043824825301</v>
      </c>
      <c r="R6325">
        <v>0</v>
      </c>
      <c r="S6325">
        <v>0</v>
      </c>
      <c r="T6325">
        <v>-1225.07841775014</v>
      </c>
      <c r="U6325">
        <v>237.45524927294301</v>
      </c>
      <c r="V6325">
        <v>-370.11808461030398</v>
      </c>
      <c r="W6325">
        <v>2.5295993181810301</v>
      </c>
      <c r="X6325">
        <v>36.404650525688801</v>
      </c>
      <c r="Y6325">
        <v>153.14239674007101</v>
      </c>
      <c r="Z6325">
        <v>755.47884481329095</v>
      </c>
      <c r="AA6325">
        <v>-33.589651119897297</v>
      </c>
      <c r="AB6325">
        <v>-42.520576638059197</v>
      </c>
      <c r="AC6325">
        <v>-18.620968316986399</v>
      </c>
      <c r="AD6325">
        <v>-83.180033695675306</v>
      </c>
      <c r="AE6325">
        <v>-35.486230981694099</v>
      </c>
      <c r="AF6325">
        <v>0</v>
      </c>
      <c r="AG6325">
        <v>13.7051487782369</v>
      </c>
      <c r="AH6325">
        <v>-43.912320901653104</v>
      </c>
      <c r="AI6325">
        <v>1.4306853302757701</v>
      </c>
      <c r="AJ6325">
        <v>-3.46262480096473</v>
      </c>
      <c r="AK6325">
        <v>64.699389999999994</v>
      </c>
      <c r="AL6325">
        <v>0</v>
      </c>
      <c r="AM6325">
        <v>4.58148809332415E-2</v>
      </c>
    </row>
    <row r="6326" spans="1:39" hidden="1" x14ac:dyDescent="0.25">
      <c r="A6326" t="s">
        <v>6984</v>
      </c>
      <c r="B6326" t="s">
        <v>6987</v>
      </c>
      <c r="C6326" t="s">
        <v>6987</v>
      </c>
      <c r="D6326">
        <v>10</v>
      </c>
      <c r="E6326" t="str">
        <f>REPLACE(A6326,1,51,"")</f>
        <v>wtu_63P</v>
      </c>
      <c r="F6326" t="str">
        <f>LEFT(E6326,FIND("_",E6326)-1)</f>
        <v>wtu</v>
      </c>
      <c r="G6326" t="str">
        <f>UPPER(RIGHT(F6326,1))</f>
        <v>U</v>
      </c>
      <c r="H6326" t="str">
        <f>MID(E6326,FIND("_",E6326)+1,2)</f>
        <v>63</v>
      </c>
      <c r="I6326" t="str">
        <f>RIGHT(E6326,1)</f>
        <v>P</v>
      </c>
      <c r="J6326" t="str">
        <f>REPLACE(C6326,1,52,"")</f>
        <v>wtu_63P_2.pdb</v>
      </c>
      <c r="K6326" t="str">
        <f>IF(E6326=E6325,"",1)</f>
        <v/>
      </c>
      <c r="L6326">
        <v>-567.59308545613499</v>
      </c>
      <c r="M6326">
        <v>0.36065530154317899</v>
      </c>
      <c r="N6326">
        <v>0</v>
      </c>
      <c r="O6326">
        <v>0</v>
      </c>
      <c r="P6326">
        <v>0</v>
      </c>
      <c r="Q6326">
        <v>23.044970275350799</v>
      </c>
      <c r="R6326">
        <v>0</v>
      </c>
      <c r="S6326">
        <v>0</v>
      </c>
      <c r="T6326">
        <v>-1226.39938654555</v>
      </c>
      <c r="U6326">
        <v>236.05385978085701</v>
      </c>
      <c r="V6326">
        <v>-372.95467859002201</v>
      </c>
      <c r="W6326">
        <v>2.54044242428543</v>
      </c>
      <c r="X6326">
        <v>36.6220008817021</v>
      </c>
      <c r="Y6326">
        <v>155.10348958467</v>
      </c>
      <c r="Z6326">
        <v>758.97148958692003</v>
      </c>
      <c r="AA6326">
        <v>-32.101592435143303</v>
      </c>
      <c r="AB6326">
        <v>-42.511560434984503</v>
      </c>
      <c r="AC6326">
        <v>-18.974290143692599</v>
      </c>
      <c r="AD6326">
        <v>-83.028539651313096</v>
      </c>
      <c r="AE6326">
        <v>-35.564983335008797</v>
      </c>
      <c r="AF6326">
        <v>0</v>
      </c>
      <c r="AG6326">
        <v>13.9591121366017</v>
      </c>
      <c r="AH6326">
        <v>-44.309080679819402</v>
      </c>
      <c r="AI6326">
        <v>1.3343393697633401</v>
      </c>
      <c r="AJ6326">
        <v>-4.1307601721444396</v>
      </c>
      <c r="AK6326">
        <v>64.699389999999994</v>
      </c>
      <c r="AL6326">
        <v>0</v>
      </c>
      <c r="AM6326">
        <v>5.26924913956653E-2</v>
      </c>
    </row>
    <row r="6327" spans="1:39" hidden="1" x14ac:dyDescent="0.25">
      <c r="A6327" t="s">
        <v>6984</v>
      </c>
      <c r="B6327" t="s">
        <v>6988</v>
      </c>
      <c r="C6327" t="s">
        <v>6988</v>
      </c>
      <c r="D6327">
        <v>10</v>
      </c>
      <c r="E6327" t="str">
        <f>REPLACE(A6327,1,51,"")</f>
        <v>wtu_63P</v>
      </c>
      <c r="F6327" t="str">
        <f>LEFT(E6327,FIND("_",E6327)-1)</f>
        <v>wtu</v>
      </c>
      <c r="G6327" t="str">
        <f>UPPER(RIGHT(F6327,1))</f>
        <v>U</v>
      </c>
      <c r="H6327" t="str">
        <f>MID(E6327,FIND("_",E6327)+1,2)</f>
        <v>63</v>
      </c>
      <c r="I6327" t="str">
        <f>RIGHT(E6327,1)</f>
        <v>P</v>
      </c>
      <c r="J6327" t="str">
        <f>REPLACE(C6327,1,52,"")</f>
        <v>wtu_63P_3.pdb</v>
      </c>
      <c r="K6327" t="str">
        <f>IF(E6327=E6326,"",1)</f>
        <v/>
      </c>
      <c r="L6327">
        <v>-567.47560451321203</v>
      </c>
      <c r="M6327">
        <v>0.33117818259869403</v>
      </c>
      <c r="N6327">
        <v>0</v>
      </c>
      <c r="O6327">
        <v>0</v>
      </c>
      <c r="P6327">
        <v>0</v>
      </c>
      <c r="Q6327">
        <v>20.516379064479899</v>
      </c>
      <c r="R6327">
        <v>0</v>
      </c>
      <c r="S6327">
        <v>0</v>
      </c>
      <c r="T6327">
        <v>-1227.75612611101</v>
      </c>
      <c r="U6327">
        <v>239.63846340342999</v>
      </c>
      <c r="V6327">
        <v>-371.37209495752302</v>
      </c>
      <c r="W6327">
        <v>2.6411903125294902</v>
      </c>
      <c r="X6327">
        <v>36.7734908868348</v>
      </c>
      <c r="Y6327">
        <v>154.45177509305401</v>
      </c>
      <c r="Z6327">
        <v>759.17108463239697</v>
      </c>
      <c r="AA6327">
        <v>-32.296508196990501</v>
      </c>
      <c r="AB6327">
        <v>-42.504127444188697</v>
      </c>
      <c r="AC6327">
        <v>-18.816386317722301</v>
      </c>
      <c r="AD6327">
        <v>-83.002330692909396</v>
      </c>
      <c r="AE6327">
        <v>-36.923413802296203</v>
      </c>
      <c r="AF6327">
        <v>0</v>
      </c>
      <c r="AG6327">
        <v>12.4164854045304</v>
      </c>
      <c r="AH6327">
        <v>-43.532451300363903</v>
      </c>
      <c r="AI6327">
        <v>1.36242944507814</v>
      </c>
      <c r="AJ6327">
        <v>-2.97317115874307</v>
      </c>
      <c r="AK6327">
        <v>64.699389999999994</v>
      </c>
      <c r="AL6327">
        <v>0</v>
      </c>
      <c r="AM6327">
        <v>3.0317226206702901E-2</v>
      </c>
    </row>
    <row r="6328" spans="1:39" hidden="1" x14ac:dyDescent="0.25">
      <c r="A6328" t="s">
        <v>6984</v>
      </c>
      <c r="B6328" t="s">
        <v>6994</v>
      </c>
      <c r="C6328" t="s">
        <v>6994</v>
      </c>
      <c r="D6328">
        <v>10</v>
      </c>
      <c r="E6328" t="str">
        <f>REPLACE(A6328,1,51,"")</f>
        <v>wtu_63P</v>
      </c>
      <c r="F6328" t="str">
        <f>LEFT(E6328,FIND("_",E6328)-1)</f>
        <v>wtu</v>
      </c>
      <c r="G6328" t="str">
        <f>UPPER(RIGHT(F6328,1))</f>
        <v>U</v>
      </c>
      <c r="H6328" t="str">
        <f>MID(E6328,FIND("_",E6328)+1,2)</f>
        <v>63</v>
      </c>
      <c r="I6328" t="str">
        <f>RIGHT(E6328,1)</f>
        <v>P</v>
      </c>
      <c r="J6328" t="str">
        <f>REPLACE(C6328,1,52,"")</f>
        <v>wtu_63P_9.pdb</v>
      </c>
      <c r="K6328" t="str">
        <f>IF(E6328=E6327,"",1)</f>
        <v/>
      </c>
      <c r="L6328">
        <v>-567.448246704182</v>
      </c>
      <c r="M6328">
        <v>0.25309634650019203</v>
      </c>
      <c r="N6328">
        <v>0</v>
      </c>
      <c r="O6328">
        <v>0</v>
      </c>
      <c r="P6328">
        <v>0</v>
      </c>
      <c r="Q6328">
        <v>21.328900861403199</v>
      </c>
      <c r="R6328">
        <v>0</v>
      </c>
      <c r="S6328">
        <v>0</v>
      </c>
      <c r="T6328">
        <v>-1225.11265327714</v>
      </c>
      <c r="U6328">
        <v>240.71327993148299</v>
      </c>
      <c r="V6328">
        <v>-377.31828838431602</v>
      </c>
      <c r="W6328">
        <v>2.6838116291730199</v>
      </c>
      <c r="X6328">
        <v>37.109903881430597</v>
      </c>
      <c r="Y6328">
        <v>155.613573361813</v>
      </c>
      <c r="Z6328">
        <v>759.77667765214096</v>
      </c>
      <c r="AA6328">
        <v>-32.181015065330897</v>
      </c>
      <c r="AB6328">
        <v>-42.046582627106403</v>
      </c>
      <c r="AC6328">
        <v>-21.548859625586498</v>
      </c>
      <c r="AD6328">
        <v>-83.049369282355599</v>
      </c>
      <c r="AE6328">
        <v>-34.818768391699599</v>
      </c>
      <c r="AF6328">
        <v>0</v>
      </c>
      <c r="AG6328">
        <v>12.195937220029901</v>
      </c>
      <c r="AH6328">
        <v>-43.512932462885303</v>
      </c>
      <c r="AI6328">
        <v>1.3245054155959901</v>
      </c>
      <c r="AJ6328">
        <v>-3.3521631698832901</v>
      </c>
      <c r="AK6328">
        <v>64.699389999999994</v>
      </c>
      <c r="AL6328">
        <v>0</v>
      </c>
      <c r="AM6328">
        <v>4.6405629052387098E-2</v>
      </c>
    </row>
    <row r="6329" spans="1:39" hidden="1" x14ac:dyDescent="0.25">
      <c r="A6329" t="s">
        <v>6984</v>
      </c>
      <c r="B6329" t="s">
        <v>6991</v>
      </c>
      <c r="C6329" t="s">
        <v>6991</v>
      </c>
      <c r="D6329">
        <v>10</v>
      </c>
      <c r="E6329" t="str">
        <f>REPLACE(A6329,1,51,"")</f>
        <v>wtu_63P</v>
      </c>
      <c r="F6329" t="str">
        <f>LEFT(E6329,FIND("_",E6329)-1)</f>
        <v>wtu</v>
      </c>
      <c r="G6329" t="str">
        <f>UPPER(RIGHT(F6329,1))</f>
        <v>U</v>
      </c>
      <c r="H6329" t="str">
        <f>MID(E6329,FIND("_",E6329)+1,2)</f>
        <v>63</v>
      </c>
      <c r="I6329" t="str">
        <f>RIGHT(E6329,1)</f>
        <v>P</v>
      </c>
      <c r="J6329" t="str">
        <f>REPLACE(C6329,1,52,"")</f>
        <v>wtu_63P_6.pdb</v>
      </c>
      <c r="K6329" t="str">
        <f>IF(E6329=E6328,"",1)</f>
        <v/>
      </c>
      <c r="L6329">
        <v>-566.77994224545102</v>
      </c>
      <c r="M6329">
        <v>0.36303813170799298</v>
      </c>
      <c r="N6329">
        <v>0</v>
      </c>
      <c r="O6329">
        <v>0</v>
      </c>
      <c r="P6329">
        <v>0</v>
      </c>
      <c r="Q6329">
        <v>22.507321436422</v>
      </c>
      <c r="R6329">
        <v>0</v>
      </c>
      <c r="S6329">
        <v>0</v>
      </c>
      <c r="T6329">
        <v>-1226.37941127407</v>
      </c>
      <c r="U6329">
        <v>240.41553247759299</v>
      </c>
      <c r="V6329">
        <v>-373.15334407793802</v>
      </c>
      <c r="W6329">
        <v>2.6018110444731501</v>
      </c>
      <c r="X6329">
        <v>36.675087529693002</v>
      </c>
      <c r="Y6329">
        <v>153.18314342466999</v>
      </c>
      <c r="Z6329">
        <v>760.90878145097497</v>
      </c>
      <c r="AA6329">
        <v>-32.146692292210403</v>
      </c>
      <c r="AB6329">
        <v>-42.4414359092832</v>
      </c>
      <c r="AC6329">
        <v>-19.7816498712567</v>
      </c>
      <c r="AD6329">
        <v>-83.043281236011694</v>
      </c>
      <c r="AE6329">
        <v>-35.963208262457698</v>
      </c>
      <c r="AF6329">
        <v>0</v>
      </c>
      <c r="AG6329">
        <v>11.256782609573399</v>
      </c>
      <c r="AH6329">
        <v>-43.810093380508498</v>
      </c>
      <c r="AI6329">
        <v>1.3236171071000999</v>
      </c>
      <c r="AJ6329">
        <v>-3.67849841407212</v>
      </c>
      <c r="AK6329">
        <v>64.699389999999994</v>
      </c>
      <c r="AL6329">
        <v>0</v>
      </c>
      <c r="AM6329">
        <v>4.6205391861954499E-2</v>
      </c>
    </row>
    <row r="6330" spans="1:39" hidden="1" x14ac:dyDescent="0.25">
      <c r="A6330" t="s">
        <v>6984</v>
      </c>
      <c r="B6330" t="s">
        <v>6992</v>
      </c>
      <c r="C6330" t="s">
        <v>6992</v>
      </c>
      <c r="D6330">
        <v>10</v>
      </c>
      <c r="E6330" t="str">
        <f>REPLACE(A6330,1,51,"")</f>
        <v>wtu_63P</v>
      </c>
      <c r="F6330" t="str">
        <f>LEFT(E6330,FIND("_",E6330)-1)</f>
        <v>wtu</v>
      </c>
      <c r="G6330" t="str">
        <f>UPPER(RIGHT(F6330,1))</f>
        <v>U</v>
      </c>
      <c r="H6330" t="str">
        <f>MID(E6330,FIND("_",E6330)+1,2)</f>
        <v>63</v>
      </c>
      <c r="I6330" t="str">
        <f>RIGHT(E6330,1)</f>
        <v>P</v>
      </c>
      <c r="J6330" t="str">
        <f>REPLACE(C6330,1,52,"")</f>
        <v>wtu_63P_7.pdb</v>
      </c>
      <c r="K6330" t="str">
        <f>IF(E6330=E6329,"",1)</f>
        <v/>
      </c>
      <c r="L6330">
        <v>-566.27023588511202</v>
      </c>
      <c r="M6330">
        <v>0.36889610391674699</v>
      </c>
      <c r="N6330">
        <v>0</v>
      </c>
      <c r="O6330">
        <v>0</v>
      </c>
      <c r="P6330">
        <v>0</v>
      </c>
      <c r="Q6330">
        <v>22.920805571627799</v>
      </c>
      <c r="R6330">
        <v>0</v>
      </c>
      <c r="S6330">
        <v>0</v>
      </c>
      <c r="T6330">
        <v>-1222.10796179064</v>
      </c>
      <c r="U6330">
        <v>242.60652248652499</v>
      </c>
      <c r="V6330">
        <v>-380.77845891182102</v>
      </c>
      <c r="W6330">
        <v>2.6039760962137199</v>
      </c>
      <c r="X6330">
        <v>37.394685035535097</v>
      </c>
      <c r="Y6330">
        <v>153.753447421049</v>
      </c>
      <c r="Z6330">
        <v>760.49958253791499</v>
      </c>
      <c r="AA6330">
        <v>-32.445363475591698</v>
      </c>
      <c r="AB6330">
        <v>-42.169344968550497</v>
      </c>
      <c r="AC6330">
        <v>-20.672356615741801</v>
      </c>
      <c r="AD6330">
        <v>-83.158668186118902</v>
      </c>
      <c r="AE6330">
        <v>-34.212000853531599</v>
      </c>
      <c r="AF6330">
        <v>0</v>
      </c>
      <c r="AG6330">
        <v>10.9334897482927</v>
      </c>
      <c r="AH6330">
        <v>-43.871787407504598</v>
      </c>
      <c r="AI6330">
        <v>1.30062711189187</v>
      </c>
      <c r="AJ6330">
        <v>-3.6180020317910002</v>
      </c>
      <c r="AK6330">
        <v>64.699389999999994</v>
      </c>
      <c r="AL6330">
        <v>0</v>
      </c>
      <c r="AM6330">
        <v>5.1182347134453798E-2</v>
      </c>
    </row>
    <row r="6331" spans="1:39" hidden="1" x14ac:dyDescent="0.25">
      <c r="A6331" t="s">
        <v>6984</v>
      </c>
      <c r="B6331" t="s">
        <v>6989</v>
      </c>
      <c r="C6331" t="s">
        <v>6989</v>
      </c>
      <c r="D6331">
        <v>10</v>
      </c>
      <c r="E6331" t="str">
        <f>REPLACE(A6331,1,51,"")</f>
        <v>wtu_63P</v>
      </c>
      <c r="F6331" t="str">
        <f>LEFT(E6331,FIND("_",E6331)-1)</f>
        <v>wtu</v>
      </c>
      <c r="G6331" t="str">
        <f>UPPER(RIGHT(F6331,1))</f>
        <v>U</v>
      </c>
      <c r="H6331" t="str">
        <f>MID(E6331,FIND("_",E6331)+1,2)</f>
        <v>63</v>
      </c>
      <c r="I6331" t="str">
        <f>RIGHT(E6331,1)</f>
        <v>P</v>
      </c>
      <c r="J6331" t="str">
        <f>REPLACE(C6331,1,52,"")</f>
        <v>wtu_63P_4.pdb</v>
      </c>
      <c r="K6331" t="str">
        <f>IF(E6331=E6330,"",1)</f>
        <v/>
      </c>
      <c r="L6331">
        <v>-565.52291280653003</v>
      </c>
      <c r="M6331">
        <v>0.34232505603944502</v>
      </c>
      <c r="N6331">
        <v>0</v>
      </c>
      <c r="O6331">
        <v>0</v>
      </c>
      <c r="P6331">
        <v>0</v>
      </c>
      <c r="Q6331">
        <v>22.7724696665632</v>
      </c>
      <c r="R6331">
        <v>0</v>
      </c>
      <c r="S6331">
        <v>0</v>
      </c>
      <c r="T6331">
        <v>-1225.3453673541001</v>
      </c>
      <c r="U6331">
        <v>236.63387626605001</v>
      </c>
      <c r="V6331">
        <v>-373.51265477893099</v>
      </c>
      <c r="W6331">
        <v>2.55789898960772</v>
      </c>
      <c r="X6331">
        <v>36.5321431592034</v>
      </c>
      <c r="Y6331">
        <v>156.77265058945599</v>
      </c>
      <c r="Z6331">
        <v>761.49135068304395</v>
      </c>
      <c r="AA6331">
        <v>-32.217455214588</v>
      </c>
      <c r="AB6331">
        <v>-42.177806171444402</v>
      </c>
      <c r="AC6331">
        <v>-19.7232019711983</v>
      </c>
      <c r="AD6331">
        <v>-83.056595391445299</v>
      </c>
      <c r="AE6331">
        <v>-35.258179092994297</v>
      </c>
      <c r="AF6331">
        <v>0</v>
      </c>
      <c r="AG6331">
        <v>10.9310223446974</v>
      </c>
      <c r="AH6331">
        <v>-44.1390525621309</v>
      </c>
      <c r="AI6331">
        <v>1.3726233969221</v>
      </c>
      <c r="AJ6331">
        <v>-3.8749352459813999</v>
      </c>
      <c r="AK6331">
        <v>64.699389999999994</v>
      </c>
      <c r="AL6331">
        <v>0</v>
      </c>
      <c r="AM6331">
        <v>1.8909880747246598E-2</v>
      </c>
    </row>
    <row r="6332" spans="1:39" x14ac:dyDescent="0.25">
      <c r="A6332" t="s">
        <v>6995</v>
      </c>
      <c r="B6332" t="s">
        <v>6996</v>
      </c>
      <c r="C6332" t="s">
        <v>6996</v>
      </c>
      <c r="D6332">
        <v>10</v>
      </c>
      <c r="E6332" t="str">
        <f>REPLACE(A6332,1,51,"")</f>
        <v>wtu_63Q</v>
      </c>
      <c r="F6332" t="str">
        <f>LEFT(E6332,FIND("_",E6332)-1)</f>
        <v>wtu</v>
      </c>
      <c r="G6332" t="str">
        <f>UPPER(RIGHT(F6332,1))</f>
        <v>U</v>
      </c>
      <c r="H6332" t="str">
        <f>MID(E6332,FIND("_",E6332)+1,2)</f>
        <v>63</v>
      </c>
      <c r="I6332" t="str">
        <f>RIGHT(E6332,1)</f>
        <v>Q</v>
      </c>
      <c r="J6332" t="str">
        <f>REPLACE(C6332,1,52,"")</f>
        <v>wtu_63Q_0.pdb</v>
      </c>
      <c r="K6332">
        <f>IF(E6332=E6331,"",1)</f>
        <v>1</v>
      </c>
      <c r="L6332">
        <v>-585.29075429404099</v>
      </c>
      <c r="M6332">
        <v>0.36204161160619203</v>
      </c>
      <c r="N6332">
        <v>0</v>
      </c>
      <c r="O6332">
        <v>0</v>
      </c>
      <c r="P6332">
        <v>0</v>
      </c>
      <c r="Q6332">
        <v>15.4146063567655</v>
      </c>
      <c r="R6332">
        <v>0</v>
      </c>
      <c r="S6332">
        <v>0</v>
      </c>
      <c r="T6332">
        <v>-1230.62013908565</v>
      </c>
      <c r="U6332">
        <v>239.94239734144099</v>
      </c>
      <c r="V6332">
        <v>-373.36899561513599</v>
      </c>
      <c r="W6332">
        <v>2.4751221353231601</v>
      </c>
      <c r="X6332">
        <v>36.838144072925097</v>
      </c>
      <c r="Y6332">
        <v>144.63164861404999</v>
      </c>
      <c r="Z6332">
        <v>764.95373540287198</v>
      </c>
      <c r="AA6332">
        <v>-33.129827032320897</v>
      </c>
      <c r="AB6332">
        <v>-42.321821533387897</v>
      </c>
      <c r="AC6332">
        <v>-19.647739897267101</v>
      </c>
      <c r="AD6332">
        <v>-84.005799460845907</v>
      </c>
      <c r="AE6332">
        <v>-37.3642420536343</v>
      </c>
      <c r="AF6332">
        <v>0</v>
      </c>
      <c r="AG6332">
        <v>14.0411074329851</v>
      </c>
      <c r="AH6332">
        <v>-43.475530960464702</v>
      </c>
      <c r="AI6332">
        <v>0.72578308323603102</v>
      </c>
      <c r="AJ6332">
        <v>-5.2890720721540498</v>
      </c>
      <c r="AK6332">
        <v>64.891649999999998</v>
      </c>
      <c r="AL6332">
        <v>0</v>
      </c>
      <c r="AM6332">
        <v>1.82189772273346E-2</v>
      </c>
    </row>
    <row r="6333" spans="1:39" hidden="1" x14ac:dyDescent="0.25">
      <c r="A6333" t="s">
        <v>6995</v>
      </c>
      <c r="B6333" t="s">
        <v>7002</v>
      </c>
      <c r="C6333" t="s">
        <v>7002</v>
      </c>
      <c r="D6333">
        <v>10</v>
      </c>
      <c r="E6333" t="str">
        <f>REPLACE(A6333,1,51,"")</f>
        <v>wtu_63Q</v>
      </c>
      <c r="F6333" t="str">
        <f>LEFT(E6333,FIND("_",E6333)-1)</f>
        <v>wtu</v>
      </c>
      <c r="G6333" t="str">
        <f>UPPER(RIGHT(F6333,1))</f>
        <v>U</v>
      </c>
      <c r="H6333" t="str">
        <f>MID(E6333,FIND("_",E6333)+1,2)</f>
        <v>63</v>
      </c>
      <c r="I6333" t="str">
        <f>RIGHT(E6333,1)</f>
        <v>Q</v>
      </c>
      <c r="J6333" t="str">
        <f>REPLACE(C6333,1,52,"")</f>
        <v>wtu_63Q_6.pdb</v>
      </c>
      <c r="K6333" t="str">
        <f>IF(E6333=E6332,"",1)</f>
        <v/>
      </c>
      <c r="L6333">
        <v>-584.22869227016804</v>
      </c>
      <c r="M6333">
        <v>0.41161957197897803</v>
      </c>
      <c r="N6333">
        <v>0</v>
      </c>
      <c r="O6333">
        <v>0</v>
      </c>
      <c r="P6333">
        <v>0</v>
      </c>
      <c r="Q6333">
        <v>15.386187167755301</v>
      </c>
      <c r="R6333">
        <v>0</v>
      </c>
      <c r="S6333">
        <v>0</v>
      </c>
      <c r="T6333">
        <v>-1230.0079436789899</v>
      </c>
      <c r="U6333">
        <v>243.10801849553101</v>
      </c>
      <c r="V6333">
        <v>-378.24094340673798</v>
      </c>
      <c r="W6333">
        <v>2.4940998861058898</v>
      </c>
      <c r="X6333">
        <v>37.064418292040699</v>
      </c>
      <c r="Y6333">
        <v>145.42792625661801</v>
      </c>
      <c r="Z6333">
        <v>765.47125425879801</v>
      </c>
      <c r="AA6333">
        <v>-33.178864889719001</v>
      </c>
      <c r="AB6333">
        <v>-42.2796355489874</v>
      </c>
      <c r="AC6333">
        <v>-20.749660049403701</v>
      </c>
      <c r="AD6333">
        <v>-83.986929444505407</v>
      </c>
      <c r="AE6333">
        <v>-36.364507693060801</v>
      </c>
      <c r="AF6333">
        <v>0</v>
      </c>
      <c r="AG6333">
        <v>14.016754369349901</v>
      </c>
      <c r="AH6333">
        <v>-43.238861682461902</v>
      </c>
      <c r="AI6333">
        <v>0.81864880651401695</v>
      </c>
      <c r="AJ6333">
        <v>-4.8759759316766003</v>
      </c>
      <c r="AK6333">
        <v>64.891649999999998</v>
      </c>
      <c r="AL6333">
        <v>0</v>
      </c>
      <c r="AM6333">
        <v>1.56725226685719E-2</v>
      </c>
    </row>
    <row r="6334" spans="1:39" hidden="1" x14ac:dyDescent="0.25">
      <c r="A6334" t="s">
        <v>6995</v>
      </c>
      <c r="B6334" t="s">
        <v>7000</v>
      </c>
      <c r="C6334" t="s">
        <v>7000</v>
      </c>
      <c r="D6334">
        <v>10</v>
      </c>
      <c r="E6334" t="str">
        <f>REPLACE(A6334,1,51,"")</f>
        <v>wtu_63Q</v>
      </c>
      <c r="F6334" t="str">
        <f>LEFT(E6334,FIND("_",E6334)-1)</f>
        <v>wtu</v>
      </c>
      <c r="G6334" t="str">
        <f>UPPER(RIGHT(F6334,1))</f>
        <v>U</v>
      </c>
      <c r="H6334" t="str">
        <f>MID(E6334,FIND("_",E6334)+1,2)</f>
        <v>63</v>
      </c>
      <c r="I6334" t="str">
        <f>RIGHT(E6334,1)</f>
        <v>Q</v>
      </c>
      <c r="J6334" t="str">
        <f>REPLACE(C6334,1,52,"")</f>
        <v>wtu_63Q_4.pdb</v>
      </c>
      <c r="K6334" t="str">
        <f>IF(E6334=E6333,"",1)</f>
        <v/>
      </c>
      <c r="L6334">
        <v>-583.41689765476099</v>
      </c>
      <c r="M6334">
        <v>0.33278670709424801</v>
      </c>
      <c r="N6334">
        <v>0</v>
      </c>
      <c r="O6334">
        <v>0</v>
      </c>
      <c r="P6334">
        <v>0</v>
      </c>
      <c r="Q6334">
        <v>15.550839921345</v>
      </c>
      <c r="R6334">
        <v>0</v>
      </c>
      <c r="S6334">
        <v>0</v>
      </c>
      <c r="T6334">
        <v>-1230.40968795188</v>
      </c>
      <c r="U6334">
        <v>241.55392794867399</v>
      </c>
      <c r="V6334">
        <v>-375.54665793356497</v>
      </c>
      <c r="W6334">
        <v>2.4935968150146599</v>
      </c>
      <c r="X6334">
        <v>37.125861045000903</v>
      </c>
      <c r="Y6334">
        <v>146.01836301706001</v>
      </c>
      <c r="Z6334">
        <v>764.91522684277697</v>
      </c>
      <c r="AA6334">
        <v>-32.006414983832798</v>
      </c>
      <c r="AB6334">
        <v>-42.318071358096198</v>
      </c>
      <c r="AC6334">
        <v>-20.628424233606701</v>
      </c>
      <c r="AD6334">
        <v>-83.884625187054496</v>
      </c>
      <c r="AE6334">
        <v>-37.411347420775797</v>
      </c>
      <c r="AF6334">
        <v>0</v>
      </c>
      <c r="AG6334">
        <v>14.0282245509596</v>
      </c>
      <c r="AH6334">
        <v>-43.020227267847801</v>
      </c>
      <c r="AI6334">
        <v>0.73462286898560902</v>
      </c>
      <c r="AJ6334">
        <v>-5.5196280395212103</v>
      </c>
      <c r="AK6334">
        <v>64.891649999999998</v>
      </c>
      <c r="AL6334">
        <v>0</v>
      </c>
      <c r="AM6334">
        <v>1.58737116071519E-2</v>
      </c>
    </row>
    <row r="6335" spans="1:39" hidden="1" x14ac:dyDescent="0.25">
      <c r="A6335" t="s">
        <v>6995</v>
      </c>
      <c r="B6335" t="s">
        <v>6997</v>
      </c>
      <c r="C6335" t="s">
        <v>6997</v>
      </c>
      <c r="D6335">
        <v>10</v>
      </c>
      <c r="E6335" t="str">
        <f>REPLACE(A6335,1,51,"")</f>
        <v>wtu_63Q</v>
      </c>
      <c r="F6335" t="str">
        <f>LEFT(E6335,FIND("_",E6335)-1)</f>
        <v>wtu</v>
      </c>
      <c r="G6335" t="str">
        <f>UPPER(RIGHT(F6335,1))</f>
        <v>U</v>
      </c>
      <c r="H6335" t="str">
        <f>MID(E6335,FIND("_",E6335)+1,2)</f>
        <v>63</v>
      </c>
      <c r="I6335" t="str">
        <f>RIGHT(E6335,1)</f>
        <v>Q</v>
      </c>
      <c r="J6335" t="str">
        <f>REPLACE(C6335,1,52,"")</f>
        <v>wtu_63Q_1.pdb</v>
      </c>
      <c r="K6335" t="str">
        <f>IF(E6335=E6334,"",1)</f>
        <v/>
      </c>
      <c r="L6335">
        <v>-582.18689520912903</v>
      </c>
      <c r="M6335">
        <v>0.36782672753614998</v>
      </c>
      <c r="N6335">
        <v>0</v>
      </c>
      <c r="O6335">
        <v>0</v>
      </c>
      <c r="P6335">
        <v>0</v>
      </c>
      <c r="Q6335">
        <v>16.4915054339147</v>
      </c>
      <c r="R6335">
        <v>0</v>
      </c>
      <c r="S6335">
        <v>0</v>
      </c>
      <c r="T6335">
        <v>-1230.80486795046</v>
      </c>
      <c r="U6335">
        <v>243.781088903312</v>
      </c>
      <c r="V6335">
        <v>-375.86318963035598</v>
      </c>
      <c r="W6335">
        <v>2.5467993552535901</v>
      </c>
      <c r="X6335">
        <v>37.248696209412699</v>
      </c>
      <c r="Y6335">
        <v>143.88436815595099</v>
      </c>
      <c r="Z6335">
        <v>769.106086262345</v>
      </c>
      <c r="AA6335">
        <v>-32.072501140321599</v>
      </c>
      <c r="AB6335">
        <v>-42.227744573691801</v>
      </c>
      <c r="AC6335">
        <v>-21.5956118022204</v>
      </c>
      <c r="AD6335">
        <v>-83.809026872208506</v>
      </c>
      <c r="AE6335">
        <v>-36.510308972447604</v>
      </c>
      <c r="AF6335">
        <v>0</v>
      </c>
      <c r="AG6335">
        <v>11.3573151807194</v>
      </c>
      <c r="AH6335">
        <v>-43.464060922163704</v>
      </c>
      <c r="AI6335">
        <v>0.72669118339245498</v>
      </c>
      <c r="AJ6335">
        <v>-5.8896069984518098</v>
      </c>
      <c r="AK6335">
        <v>64.891649999999998</v>
      </c>
      <c r="AL6335">
        <v>0</v>
      </c>
      <c r="AM6335">
        <v>1.5822968893584699E-2</v>
      </c>
    </row>
    <row r="6336" spans="1:39" hidden="1" x14ac:dyDescent="0.25">
      <c r="A6336" t="s">
        <v>6995</v>
      </c>
      <c r="B6336" t="s">
        <v>7005</v>
      </c>
      <c r="C6336" t="s">
        <v>7005</v>
      </c>
      <c r="D6336">
        <v>10</v>
      </c>
      <c r="E6336" t="str">
        <f>REPLACE(A6336,1,51,"")</f>
        <v>wtu_63Q</v>
      </c>
      <c r="F6336" t="str">
        <f>LEFT(E6336,FIND("_",E6336)-1)</f>
        <v>wtu</v>
      </c>
      <c r="G6336" t="str">
        <f>UPPER(RIGHT(F6336,1))</f>
        <v>U</v>
      </c>
      <c r="H6336" t="str">
        <f>MID(E6336,FIND("_",E6336)+1,2)</f>
        <v>63</v>
      </c>
      <c r="I6336" t="str">
        <f>RIGHT(E6336,1)</f>
        <v>Q</v>
      </c>
      <c r="J6336" t="str">
        <f>REPLACE(C6336,1,52,"")</f>
        <v>wtu_63Q_9.pdb</v>
      </c>
      <c r="K6336" t="str">
        <f>IF(E6336=E6335,"",1)</f>
        <v/>
      </c>
      <c r="L6336">
        <v>-581.701541341233</v>
      </c>
      <c r="M6336">
        <v>0.315457132300419</v>
      </c>
      <c r="N6336">
        <v>0</v>
      </c>
      <c r="O6336">
        <v>0</v>
      </c>
      <c r="P6336">
        <v>0</v>
      </c>
      <c r="Q6336">
        <v>15.449034103546101</v>
      </c>
      <c r="R6336">
        <v>0</v>
      </c>
      <c r="S6336">
        <v>0</v>
      </c>
      <c r="T6336">
        <v>-1229.9163106767901</v>
      </c>
      <c r="U6336">
        <v>240.211351917201</v>
      </c>
      <c r="V6336">
        <v>-372.00938482685098</v>
      </c>
      <c r="W6336">
        <v>2.5025091939101798</v>
      </c>
      <c r="X6336">
        <v>36.877451156916401</v>
      </c>
      <c r="Y6336">
        <v>146.62978631930201</v>
      </c>
      <c r="Z6336">
        <v>762.64984726276896</v>
      </c>
      <c r="AA6336">
        <v>-33.627976498910101</v>
      </c>
      <c r="AB6336">
        <v>-42.3098880238893</v>
      </c>
      <c r="AC6336">
        <v>-18.421661535651101</v>
      </c>
      <c r="AD6336">
        <v>-84.031166459422593</v>
      </c>
      <c r="AE6336">
        <v>-36.8314165853335</v>
      </c>
      <c r="AF6336">
        <v>0</v>
      </c>
      <c r="AG6336">
        <v>13.8096365731093</v>
      </c>
      <c r="AH6336">
        <v>-43.1311434992503</v>
      </c>
      <c r="AI6336">
        <v>0.71678368711553497</v>
      </c>
      <c r="AJ6336">
        <v>-5.1769539459823104</v>
      </c>
      <c r="AK6336">
        <v>64.891649999999998</v>
      </c>
      <c r="AL6336">
        <v>0</v>
      </c>
      <c r="AM6336">
        <v>1.6310496984807299E-2</v>
      </c>
    </row>
    <row r="6337" spans="1:39" hidden="1" x14ac:dyDescent="0.25">
      <c r="A6337" t="s">
        <v>6995</v>
      </c>
      <c r="B6337" t="s">
        <v>7001</v>
      </c>
      <c r="C6337" t="s">
        <v>7001</v>
      </c>
      <c r="D6337">
        <v>10</v>
      </c>
      <c r="E6337" t="str">
        <f>REPLACE(A6337,1,51,"")</f>
        <v>wtu_63Q</v>
      </c>
      <c r="F6337" t="str">
        <f>LEFT(E6337,FIND("_",E6337)-1)</f>
        <v>wtu</v>
      </c>
      <c r="G6337" t="str">
        <f>UPPER(RIGHT(F6337,1))</f>
        <v>U</v>
      </c>
      <c r="H6337" t="str">
        <f>MID(E6337,FIND("_",E6337)+1,2)</f>
        <v>63</v>
      </c>
      <c r="I6337" t="str">
        <f>RIGHT(E6337,1)</f>
        <v>Q</v>
      </c>
      <c r="J6337" t="str">
        <f>REPLACE(C6337,1,52,"")</f>
        <v>wtu_63Q_5.pdb</v>
      </c>
      <c r="K6337" t="str">
        <f>IF(E6337=E6336,"",1)</f>
        <v/>
      </c>
      <c r="L6337">
        <v>-581.55166579551701</v>
      </c>
      <c r="M6337">
        <v>0.33801135987709702</v>
      </c>
      <c r="N6337">
        <v>0</v>
      </c>
      <c r="O6337">
        <v>0</v>
      </c>
      <c r="P6337">
        <v>0</v>
      </c>
      <c r="Q6337">
        <v>14.7101272047785</v>
      </c>
      <c r="R6337">
        <v>0</v>
      </c>
      <c r="S6337">
        <v>0</v>
      </c>
      <c r="T6337">
        <v>-1230.3862779189601</v>
      </c>
      <c r="U6337">
        <v>242.17095994459299</v>
      </c>
      <c r="V6337">
        <v>-375.58671216369299</v>
      </c>
      <c r="W6337">
        <v>2.4986065677680398</v>
      </c>
      <c r="X6337">
        <v>36.905917124423603</v>
      </c>
      <c r="Y6337">
        <v>147.16988314574999</v>
      </c>
      <c r="Z6337">
        <v>764.15997027247204</v>
      </c>
      <c r="AA6337">
        <v>-33.326810973486097</v>
      </c>
      <c r="AB6337">
        <v>-42.039880348691099</v>
      </c>
      <c r="AC6337">
        <v>-19.242608254528999</v>
      </c>
      <c r="AD6337">
        <v>-84.017140214210301</v>
      </c>
      <c r="AE6337">
        <v>-36.675427974162403</v>
      </c>
      <c r="AF6337">
        <v>0</v>
      </c>
      <c r="AG6337">
        <v>13.7232598856839</v>
      </c>
      <c r="AH6337">
        <v>-42.7975973531615</v>
      </c>
      <c r="AI6337">
        <v>0.80543500180157501</v>
      </c>
      <c r="AJ6337">
        <v>-4.5690050598695997</v>
      </c>
      <c r="AK6337">
        <v>64.891649999999998</v>
      </c>
      <c r="AL6337">
        <v>0</v>
      </c>
      <c r="AM6337">
        <v>5.3985317980271397E-2</v>
      </c>
    </row>
    <row r="6338" spans="1:39" hidden="1" x14ac:dyDescent="0.25">
      <c r="A6338" t="s">
        <v>6995</v>
      </c>
      <c r="B6338" t="s">
        <v>7004</v>
      </c>
      <c r="C6338" t="s">
        <v>7004</v>
      </c>
      <c r="D6338">
        <v>10</v>
      </c>
      <c r="E6338" t="str">
        <f>REPLACE(A6338,1,51,"")</f>
        <v>wtu_63Q</v>
      </c>
      <c r="F6338" t="str">
        <f>LEFT(E6338,FIND("_",E6338)-1)</f>
        <v>wtu</v>
      </c>
      <c r="G6338" t="str">
        <f>UPPER(RIGHT(F6338,1))</f>
        <v>U</v>
      </c>
      <c r="H6338" t="str">
        <f>MID(E6338,FIND("_",E6338)+1,2)</f>
        <v>63</v>
      </c>
      <c r="I6338" t="str">
        <f>RIGHT(E6338,1)</f>
        <v>Q</v>
      </c>
      <c r="J6338" t="str">
        <f>REPLACE(C6338,1,52,"")</f>
        <v>wtu_63Q_8.pdb</v>
      </c>
      <c r="K6338" t="str">
        <f>IF(E6338=E6337,"",1)</f>
        <v/>
      </c>
      <c r="L6338">
        <v>-581.29049489659496</v>
      </c>
      <c r="M6338">
        <v>0.40304562707487401</v>
      </c>
      <c r="N6338">
        <v>0</v>
      </c>
      <c r="O6338">
        <v>0</v>
      </c>
      <c r="P6338">
        <v>0</v>
      </c>
      <c r="Q6338">
        <v>16.319187330074101</v>
      </c>
      <c r="R6338">
        <v>0</v>
      </c>
      <c r="S6338">
        <v>0</v>
      </c>
      <c r="T6338">
        <v>-1229.3145262884</v>
      </c>
      <c r="U6338">
        <v>244.95442486305799</v>
      </c>
      <c r="V6338">
        <v>-377.46050192907398</v>
      </c>
      <c r="W6338">
        <v>2.5600850527868801</v>
      </c>
      <c r="X6338">
        <v>37.417602622085603</v>
      </c>
      <c r="Y6338">
        <v>144.50037531343901</v>
      </c>
      <c r="Z6338">
        <v>767.509394996212</v>
      </c>
      <c r="AA6338">
        <v>-32.105837923624399</v>
      </c>
      <c r="AB6338">
        <v>-42.251818109403601</v>
      </c>
      <c r="AC6338">
        <v>-20.605077663659401</v>
      </c>
      <c r="AD6338">
        <v>-83.977140399508897</v>
      </c>
      <c r="AE6338">
        <v>-37.151470173187398</v>
      </c>
      <c r="AF6338">
        <v>0</v>
      </c>
      <c r="AG6338">
        <v>11.1487493807509</v>
      </c>
      <c r="AH6338">
        <v>-43.211854165018202</v>
      </c>
      <c r="AI6338">
        <v>0.72742799520201096</v>
      </c>
      <c r="AJ6338">
        <v>-5.2582135375138197</v>
      </c>
      <c r="AK6338">
        <v>64.891649999999998</v>
      </c>
      <c r="AL6338">
        <v>0</v>
      </c>
      <c r="AM6338">
        <v>1.7047739185268598E-2</v>
      </c>
    </row>
    <row r="6339" spans="1:39" hidden="1" x14ac:dyDescent="0.25">
      <c r="A6339" t="s">
        <v>6995</v>
      </c>
      <c r="B6339" t="s">
        <v>6998</v>
      </c>
      <c r="C6339" t="s">
        <v>6998</v>
      </c>
      <c r="D6339">
        <v>10</v>
      </c>
      <c r="E6339" t="str">
        <f>REPLACE(A6339,1,51,"")</f>
        <v>wtu_63Q</v>
      </c>
      <c r="F6339" t="str">
        <f>LEFT(E6339,FIND("_",E6339)-1)</f>
        <v>wtu</v>
      </c>
      <c r="G6339" t="str">
        <f>UPPER(RIGHT(F6339,1))</f>
        <v>U</v>
      </c>
      <c r="H6339" t="str">
        <f>MID(E6339,FIND("_",E6339)+1,2)</f>
        <v>63</v>
      </c>
      <c r="I6339" t="str">
        <f>RIGHT(E6339,1)</f>
        <v>Q</v>
      </c>
      <c r="J6339" t="str">
        <f>REPLACE(C6339,1,52,"")</f>
        <v>wtu_63Q_2.pdb</v>
      </c>
      <c r="K6339" t="str">
        <f>IF(E6339=E6338,"",1)</f>
        <v/>
      </c>
      <c r="L6339">
        <v>-580.46107968656395</v>
      </c>
      <c r="M6339">
        <v>0.32867302855657199</v>
      </c>
      <c r="N6339">
        <v>0</v>
      </c>
      <c r="O6339">
        <v>0</v>
      </c>
      <c r="P6339">
        <v>0</v>
      </c>
      <c r="Q6339">
        <v>15.5611598721191</v>
      </c>
      <c r="R6339">
        <v>0</v>
      </c>
      <c r="S6339">
        <v>0</v>
      </c>
      <c r="T6339">
        <v>-1230.2234242521499</v>
      </c>
      <c r="U6339">
        <v>240.07945194705201</v>
      </c>
      <c r="V6339">
        <v>-375.00647787992398</v>
      </c>
      <c r="W6339">
        <v>2.5059392436772798</v>
      </c>
      <c r="X6339">
        <v>37.032823428654801</v>
      </c>
      <c r="Y6339">
        <v>146.96731639104499</v>
      </c>
      <c r="Z6339">
        <v>765.90848105106204</v>
      </c>
      <c r="AA6339">
        <v>-32.032336805663</v>
      </c>
      <c r="AB6339">
        <v>-42.271745139321297</v>
      </c>
      <c r="AC6339">
        <v>-19.143403236376901</v>
      </c>
      <c r="AD6339">
        <v>-83.917220256461206</v>
      </c>
      <c r="AE6339">
        <v>-37.241928426762101</v>
      </c>
      <c r="AF6339">
        <v>0</v>
      </c>
      <c r="AG6339">
        <v>13.992439786584599</v>
      </c>
      <c r="AH6339">
        <v>-42.965364185667298</v>
      </c>
      <c r="AI6339">
        <v>0.72307687287428302</v>
      </c>
      <c r="AJ6339">
        <v>-5.3388929021445204</v>
      </c>
      <c r="AK6339">
        <v>64.891649999999998</v>
      </c>
      <c r="AL6339">
        <v>0</v>
      </c>
      <c r="AM6339">
        <v>1.73748048363432E-2</v>
      </c>
    </row>
    <row r="6340" spans="1:39" hidden="1" x14ac:dyDescent="0.25">
      <c r="A6340" t="s">
        <v>6995</v>
      </c>
      <c r="B6340" t="s">
        <v>6999</v>
      </c>
      <c r="C6340" t="s">
        <v>6999</v>
      </c>
      <c r="D6340">
        <v>10</v>
      </c>
      <c r="E6340" t="str">
        <f>REPLACE(A6340,1,51,"")</f>
        <v>wtu_63Q</v>
      </c>
      <c r="F6340" t="str">
        <f>LEFT(E6340,FIND("_",E6340)-1)</f>
        <v>wtu</v>
      </c>
      <c r="G6340" t="str">
        <f>UPPER(RIGHT(F6340,1))</f>
        <v>U</v>
      </c>
      <c r="H6340" t="str">
        <f>MID(E6340,FIND("_",E6340)+1,2)</f>
        <v>63</v>
      </c>
      <c r="I6340" t="str">
        <f>RIGHT(E6340,1)</f>
        <v>Q</v>
      </c>
      <c r="J6340" t="str">
        <f>REPLACE(C6340,1,52,"")</f>
        <v>wtu_63Q_3.pdb</v>
      </c>
      <c r="K6340" t="str">
        <f>IF(E6340=E6339,"",1)</f>
        <v/>
      </c>
      <c r="L6340">
        <v>-580.43572665831903</v>
      </c>
      <c r="M6340">
        <v>0.32817505039377398</v>
      </c>
      <c r="N6340">
        <v>0</v>
      </c>
      <c r="O6340">
        <v>0</v>
      </c>
      <c r="P6340">
        <v>0</v>
      </c>
      <c r="Q6340">
        <v>15.5261146939102</v>
      </c>
      <c r="R6340">
        <v>0</v>
      </c>
      <c r="S6340">
        <v>0</v>
      </c>
      <c r="T6340">
        <v>-1230.3973373500701</v>
      </c>
      <c r="U6340">
        <v>240.03905651080399</v>
      </c>
      <c r="V6340">
        <v>-374.82710035844502</v>
      </c>
      <c r="W6340">
        <v>2.5066597218276798</v>
      </c>
      <c r="X6340">
        <v>37.049144142493901</v>
      </c>
      <c r="Y6340">
        <v>146.90162303674501</v>
      </c>
      <c r="Z6340">
        <v>766.18845713615599</v>
      </c>
      <c r="AA6340">
        <v>-32.047959127319601</v>
      </c>
      <c r="AB6340">
        <v>-42.311957058545303</v>
      </c>
      <c r="AC6340">
        <v>-19.1481814551328</v>
      </c>
      <c r="AD6340">
        <v>-83.863850341158496</v>
      </c>
      <c r="AE6340">
        <v>-37.306003939489699</v>
      </c>
      <c r="AF6340">
        <v>0</v>
      </c>
      <c r="AG6340">
        <v>14.050307144428301</v>
      </c>
      <c r="AH6340">
        <v>-43.0184475105983</v>
      </c>
      <c r="AI6340">
        <v>0.72129975044079597</v>
      </c>
      <c r="AJ6340">
        <v>-5.4095855032271398</v>
      </c>
      <c r="AK6340">
        <v>64.891649999999998</v>
      </c>
      <c r="AL6340">
        <v>0</v>
      </c>
      <c r="AM6340">
        <v>2.0383848863429501E-2</v>
      </c>
    </row>
    <row r="6341" spans="1:39" hidden="1" x14ac:dyDescent="0.25">
      <c r="A6341" t="s">
        <v>6995</v>
      </c>
      <c r="B6341" t="s">
        <v>7003</v>
      </c>
      <c r="C6341" t="s">
        <v>7003</v>
      </c>
      <c r="D6341">
        <v>10</v>
      </c>
      <c r="E6341" t="str">
        <f>REPLACE(A6341,1,51,"")</f>
        <v>wtu_63Q</v>
      </c>
      <c r="F6341" t="str">
        <f>LEFT(E6341,FIND("_",E6341)-1)</f>
        <v>wtu</v>
      </c>
      <c r="G6341" t="str">
        <f>UPPER(RIGHT(F6341,1))</f>
        <v>U</v>
      </c>
      <c r="H6341" t="str">
        <f>MID(E6341,FIND("_",E6341)+1,2)</f>
        <v>63</v>
      </c>
      <c r="I6341" t="str">
        <f>RIGHT(E6341,1)</f>
        <v>Q</v>
      </c>
      <c r="J6341" t="str">
        <f>REPLACE(C6341,1,52,"")</f>
        <v>wtu_63Q_7.pdb</v>
      </c>
      <c r="K6341" t="str">
        <f>IF(E6341=E6340,"",1)</f>
        <v/>
      </c>
      <c r="L6341">
        <v>-577.29258449082101</v>
      </c>
      <c r="M6341">
        <v>0.36023236320737501</v>
      </c>
      <c r="N6341">
        <v>0</v>
      </c>
      <c r="O6341">
        <v>0</v>
      </c>
      <c r="P6341">
        <v>0</v>
      </c>
      <c r="Q6341">
        <v>15.630824810365899</v>
      </c>
      <c r="R6341">
        <v>0</v>
      </c>
      <c r="S6341">
        <v>0</v>
      </c>
      <c r="T6341">
        <v>-1231.80355666689</v>
      </c>
      <c r="U6341">
        <v>243.43011943387199</v>
      </c>
      <c r="V6341">
        <v>-375.61390592279599</v>
      </c>
      <c r="W6341">
        <v>2.6486465416446698</v>
      </c>
      <c r="X6341">
        <v>37.371568519243603</v>
      </c>
      <c r="Y6341">
        <v>148.23483218574401</v>
      </c>
      <c r="Z6341">
        <v>767.43738764596003</v>
      </c>
      <c r="AA6341">
        <v>-32.306409884363298</v>
      </c>
      <c r="AB6341">
        <v>-42.317757345653703</v>
      </c>
      <c r="AC6341">
        <v>-18.267262272735401</v>
      </c>
      <c r="AD6341">
        <v>-84.020834262924893</v>
      </c>
      <c r="AE6341">
        <v>-36.789752489866302</v>
      </c>
      <c r="AF6341">
        <v>0</v>
      </c>
      <c r="AG6341">
        <v>12.3627813162013</v>
      </c>
      <c r="AH6341">
        <v>-43.189061920380702</v>
      </c>
      <c r="AI6341">
        <v>0.70835292476852196</v>
      </c>
      <c r="AJ6341">
        <v>-5.71958867179191</v>
      </c>
      <c r="AK6341">
        <v>64.891649999999998</v>
      </c>
      <c r="AL6341">
        <v>0</v>
      </c>
      <c r="AM6341">
        <v>1.9381568784680701E-2</v>
      </c>
    </row>
    <row r="6342" spans="1:39" x14ac:dyDescent="0.25">
      <c r="A6342" t="s">
        <v>7006</v>
      </c>
      <c r="B6342" t="s">
        <v>7010</v>
      </c>
      <c r="C6342" t="s">
        <v>7010</v>
      </c>
      <c r="D6342">
        <v>10</v>
      </c>
      <c r="E6342" t="str">
        <f>REPLACE(A6342,1,51,"")</f>
        <v>wtu_63R</v>
      </c>
      <c r="F6342" t="str">
        <f>LEFT(E6342,FIND("_",E6342)-1)</f>
        <v>wtu</v>
      </c>
      <c r="G6342" t="str">
        <f>UPPER(RIGHT(F6342,1))</f>
        <v>U</v>
      </c>
      <c r="H6342" t="str">
        <f>MID(E6342,FIND("_",E6342)+1,2)</f>
        <v>63</v>
      </c>
      <c r="I6342" t="str">
        <f>RIGHT(E6342,1)</f>
        <v>R</v>
      </c>
      <c r="J6342" t="str">
        <f>REPLACE(C6342,1,52,"")</f>
        <v>wtu_63R_3.pdb</v>
      </c>
      <c r="K6342">
        <f>IF(E6342=E6341,"",1)</f>
        <v>1</v>
      </c>
      <c r="L6342">
        <v>-581.17748754934098</v>
      </c>
      <c r="M6342">
        <v>0.35668511069997999</v>
      </c>
      <c r="N6342">
        <v>0</v>
      </c>
      <c r="O6342">
        <v>0</v>
      </c>
      <c r="P6342">
        <v>0</v>
      </c>
      <c r="Q6342">
        <v>18.144442784099802</v>
      </c>
      <c r="R6342">
        <v>0</v>
      </c>
      <c r="S6342">
        <v>0</v>
      </c>
      <c r="T6342">
        <v>-1233.5358992920101</v>
      </c>
      <c r="U6342">
        <v>236.474528906659</v>
      </c>
      <c r="V6342">
        <v>-374.32420117550902</v>
      </c>
      <c r="W6342">
        <v>2.5378046161127701</v>
      </c>
      <c r="X6342">
        <v>36.644340927122798</v>
      </c>
      <c r="Y6342">
        <v>148.77641204081499</v>
      </c>
      <c r="Z6342">
        <v>769.63697987969294</v>
      </c>
      <c r="AA6342">
        <v>-31.511342982950701</v>
      </c>
      <c r="AB6342">
        <v>-42.424373252507202</v>
      </c>
      <c r="AC6342">
        <v>-20.458463879732601</v>
      </c>
      <c r="AD6342">
        <v>-84.227660393730901</v>
      </c>
      <c r="AE6342">
        <v>-38.371996604558099</v>
      </c>
      <c r="AF6342">
        <v>0</v>
      </c>
      <c r="AG6342">
        <v>14.4752929878385</v>
      </c>
      <c r="AH6342">
        <v>-43.856403335480799</v>
      </c>
      <c r="AI6342">
        <v>0.69857756893211698</v>
      </c>
      <c r="AJ6342">
        <v>-6.1277462739388397</v>
      </c>
      <c r="AK6342">
        <v>66.247860000000003</v>
      </c>
      <c r="AL6342">
        <v>0</v>
      </c>
      <c r="AM6342">
        <v>2.4359929804541498E-2</v>
      </c>
    </row>
    <row r="6343" spans="1:39" hidden="1" x14ac:dyDescent="0.25">
      <c r="A6343" t="s">
        <v>7006</v>
      </c>
      <c r="B6343" t="s">
        <v>7008</v>
      </c>
      <c r="C6343" t="s">
        <v>7008</v>
      </c>
      <c r="D6343">
        <v>10</v>
      </c>
      <c r="E6343" t="str">
        <f>REPLACE(A6343,1,51,"")</f>
        <v>wtu_63R</v>
      </c>
      <c r="F6343" t="str">
        <f>LEFT(E6343,FIND("_",E6343)-1)</f>
        <v>wtu</v>
      </c>
      <c r="G6343" t="str">
        <f>UPPER(RIGHT(F6343,1))</f>
        <v>U</v>
      </c>
      <c r="H6343" t="str">
        <f>MID(E6343,FIND("_",E6343)+1,2)</f>
        <v>63</v>
      </c>
      <c r="I6343" t="str">
        <f>RIGHT(E6343,1)</f>
        <v>R</v>
      </c>
      <c r="J6343" t="str">
        <f>REPLACE(C6343,1,52,"")</f>
        <v>wtu_63R_1.pdb</v>
      </c>
      <c r="K6343" t="str">
        <f>IF(E6343=E6342,"",1)</f>
        <v/>
      </c>
      <c r="L6343">
        <v>-580.82557545571206</v>
      </c>
      <c r="M6343">
        <v>0.42672408789988803</v>
      </c>
      <c r="N6343">
        <v>0</v>
      </c>
      <c r="O6343">
        <v>0</v>
      </c>
      <c r="P6343">
        <v>0</v>
      </c>
      <c r="Q6343">
        <v>18.645177822724602</v>
      </c>
      <c r="R6343">
        <v>0</v>
      </c>
      <c r="S6343">
        <v>0</v>
      </c>
      <c r="T6343">
        <v>-1233.00969923967</v>
      </c>
      <c r="U6343">
        <v>241.39913246441199</v>
      </c>
      <c r="V6343">
        <v>-378.85634643674399</v>
      </c>
      <c r="W6343">
        <v>2.6019484779197599</v>
      </c>
      <c r="X6343">
        <v>37.087999116200898</v>
      </c>
      <c r="Y6343">
        <v>146.368612417994</v>
      </c>
      <c r="Z6343">
        <v>774.23477495190002</v>
      </c>
      <c r="AA6343">
        <v>-31.668684487150699</v>
      </c>
      <c r="AB6343">
        <v>-42.435843063470799</v>
      </c>
      <c r="AC6343">
        <v>-22.547864372866002</v>
      </c>
      <c r="AD6343">
        <v>-84.271489512755096</v>
      </c>
      <c r="AE6343">
        <v>-36.796412387299299</v>
      </c>
      <c r="AF6343">
        <v>0</v>
      </c>
      <c r="AG6343">
        <v>11.631486630628601</v>
      </c>
      <c r="AH6343">
        <v>-43.938014813952897</v>
      </c>
      <c r="AI6343">
        <v>0.70165161670990905</v>
      </c>
      <c r="AJ6343">
        <v>-6.2478186250036103</v>
      </c>
      <c r="AK6343">
        <v>66.247860000000003</v>
      </c>
      <c r="AL6343">
        <v>0</v>
      </c>
      <c r="AM6343">
        <v>2.7953984714480101E-2</v>
      </c>
    </row>
    <row r="6344" spans="1:39" hidden="1" x14ac:dyDescent="0.25">
      <c r="A6344" t="s">
        <v>7006</v>
      </c>
      <c r="B6344" t="s">
        <v>7007</v>
      </c>
      <c r="C6344" t="s">
        <v>7007</v>
      </c>
      <c r="D6344">
        <v>10</v>
      </c>
      <c r="E6344" t="str">
        <f>REPLACE(A6344,1,51,"")</f>
        <v>wtu_63R</v>
      </c>
      <c r="F6344" t="str">
        <f>LEFT(E6344,FIND("_",E6344)-1)</f>
        <v>wtu</v>
      </c>
      <c r="G6344" t="str">
        <f>UPPER(RIGHT(F6344,1))</f>
        <v>U</v>
      </c>
      <c r="H6344" t="str">
        <f>MID(E6344,FIND("_",E6344)+1,2)</f>
        <v>63</v>
      </c>
      <c r="I6344" t="str">
        <f>RIGHT(E6344,1)</f>
        <v>R</v>
      </c>
      <c r="J6344" t="str">
        <f>REPLACE(C6344,1,52,"")</f>
        <v>wtu_63R_0.pdb</v>
      </c>
      <c r="K6344" t="str">
        <f>IF(E6344=E6343,"",1)</f>
        <v/>
      </c>
      <c r="L6344">
        <v>-579.36528657920906</v>
      </c>
      <c r="M6344">
        <v>0.43765889892153298</v>
      </c>
      <c r="N6344">
        <v>0</v>
      </c>
      <c r="O6344">
        <v>0</v>
      </c>
      <c r="P6344">
        <v>0</v>
      </c>
      <c r="Q6344">
        <v>17.8259875333964</v>
      </c>
      <c r="R6344">
        <v>0</v>
      </c>
      <c r="S6344">
        <v>0</v>
      </c>
      <c r="T6344">
        <v>-1234.96184489445</v>
      </c>
      <c r="U6344">
        <v>241.119283725863</v>
      </c>
      <c r="V6344">
        <v>-379.81887086680501</v>
      </c>
      <c r="W6344">
        <v>2.7001987392948301</v>
      </c>
      <c r="X6344">
        <v>37.0615440226834</v>
      </c>
      <c r="Y6344">
        <v>149.837336283734</v>
      </c>
      <c r="Z6344">
        <v>774.96151082505003</v>
      </c>
      <c r="AA6344">
        <v>-32.717969506353498</v>
      </c>
      <c r="AB6344">
        <v>-42.417767542751299</v>
      </c>
      <c r="AC6344">
        <v>-21.742294670288601</v>
      </c>
      <c r="AD6344">
        <v>-84.329460673248505</v>
      </c>
      <c r="AE6344">
        <v>-36.539082965709397</v>
      </c>
      <c r="AF6344">
        <v>0</v>
      </c>
      <c r="AG6344">
        <v>12.821551885493101</v>
      </c>
      <c r="AH6344">
        <v>-43.981469721236003</v>
      </c>
      <c r="AI6344">
        <v>0.70982685361936904</v>
      </c>
      <c r="AJ6344">
        <v>-6.1622172051639099</v>
      </c>
      <c r="AK6344">
        <v>66.247860000000003</v>
      </c>
      <c r="AL6344">
        <v>0</v>
      </c>
      <c r="AM6344">
        <v>2.05915976673181E-2</v>
      </c>
    </row>
    <row r="6345" spans="1:39" hidden="1" x14ac:dyDescent="0.25">
      <c r="A6345" t="s">
        <v>7006</v>
      </c>
      <c r="B6345" t="s">
        <v>7015</v>
      </c>
      <c r="C6345" t="s">
        <v>7015</v>
      </c>
      <c r="D6345">
        <v>10</v>
      </c>
      <c r="E6345" t="str">
        <f>REPLACE(A6345,1,51,"")</f>
        <v>wtu_63R</v>
      </c>
      <c r="F6345" t="str">
        <f>LEFT(E6345,FIND("_",E6345)-1)</f>
        <v>wtu</v>
      </c>
      <c r="G6345" t="str">
        <f>UPPER(RIGHT(F6345,1))</f>
        <v>U</v>
      </c>
      <c r="H6345" t="str">
        <f>MID(E6345,FIND("_",E6345)+1,2)</f>
        <v>63</v>
      </c>
      <c r="I6345" t="str">
        <f>RIGHT(E6345,1)</f>
        <v>R</v>
      </c>
      <c r="J6345" t="str">
        <f>REPLACE(C6345,1,52,"")</f>
        <v>wtu_63R_8.pdb</v>
      </c>
      <c r="K6345" t="str">
        <f>IF(E6345=E6344,"",1)</f>
        <v/>
      </c>
      <c r="L6345">
        <v>-579.35603590659605</v>
      </c>
      <c r="M6345">
        <v>0.35974882755367699</v>
      </c>
      <c r="N6345">
        <v>0</v>
      </c>
      <c r="O6345">
        <v>0</v>
      </c>
      <c r="P6345">
        <v>0</v>
      </c>
      <c r="Q6345">
        <v>18.985526372413101</v>
      </c>
      <c r="R6345">
        <v>0</v>
      </c>
      <c r="S6345">
        <v>0</v>
      </c>
      <c r="T6345">
        <v>-1233.4527656897501</v>
      </c>
      <c r="U6345">
        <v>239.245248832588</v>
      </c>
      <c r="V6345">
        <v>-375.30344826208898</v>
      </c>
      <c r="W6345">
        <v>2.60341874127035</v>
      </c>
      <c r="X6345">
        <v>36.709266965003501</v>
      </c>
      <c r="Y6345">
        <v>147.828782279134</v>
      </c>
      <c r="Z6345">
        <v>772.31827272792702</v>
      </c>
      <c r="AA6345">
        <v>-31.981963003380098</v>
      </c>
      <c r="AB6345">
        <v>-42.2889235607092</v>
      </c>
      <c r="AC6345">
        <v>-20.628771742738198</v>
      </c>
      <c r="AD6345">
        <v>-84.277026786882104</v>
      </c>
      <c r="AE6345">
        <v>-37.502328619311903</v>
      </c>
      <c r="AF6345">
        <v>0</v>
      </c>
      <c r="AG6345">
        <v>11.612795983331001</v>
      </c>
      <c r="AH6345">
        <v>-44.043009779286599</v>
      </c>
      <c r="AI6345">
        <v>0.70303860557803299</v>
      </c>
      <c r="AJ6345">
        <v>-6.1507086473803403</v>
      </c>
      <c r="AK6345">
        <v>66.247860000000003</v>
      </c>
      <c r="AL6345">
        <v>0</v>
      </c>
      <c r="AM6345">
        <v>1.8699677684895801E-2</v>
      </c>
    </row>
    <row r="6346" spans="1:39" hidden="1" x14ac:dyDescent="0.25">
      <c r="A6346" t="s">
        <v>7006</v>
      </c>
      <c r="B6346" t="s">
        <v>7009</v>
      </c>
      <c r="C6346" t="s">
        <v>7009</v>
      </c>
      <c r="D6346">
        <v>10</v>
      </c>
      <c r="E6346" t="str">
        <f>REPLACE(A6346,1,51,"")</f>
        <v>wtu_63R</v>
      </c>
      <c r="F6346" t="str">
        <f>LEFT(E6346,FIND("_",E6346)-1)</f>
        <v>wtu</v>
      </c>
      <c r="G6346" t="str">
        <f>UPPER(RIGHT(F6346,1))</f>
        <v>U</v>
      </c>
      <c r="H6346" t="str">
        <f>MID(E6346,FIND("_",E6346)+1,2)</f>
        <v>63</v>
      </c>
      <c r="I6346" t="str">
        <f>RIGHT(E6346,1)</f>
        <v>R</v>
      </c>
      <c r="J6346" t="str">
        <f>REPLACE(C6346,1,52,"")</f>
        <v>wtu_63R_2.pdb</v>
      </c>
      <c r="K6346" t="str">
        <f>IF(E6346=E6345,"",1)</f>
        <v/>
      </c>
      <c r="L6346">
        <v>-578.92165096026497</v>
      </c>
      <c r="M6346">
        <v>0.38489351903937602</v>
      </c>
      <c r="N6346">
        <v>0</v>
      </c>
      <c r="O6346">
        <v>0</v>
      </c>
      <c r="P6346">
        <v>0</v>
      </c>
      <c r="Q6346">
        <v>18.702008944382101</v>
      </c>
      <c r="R6346">
        <v>0</v>
      </c>
      <c r="S6346">
        <v>0</v>
      </c>
      <c r="T6346">
        <v>-1233.3195540327599</v>
      </c>
      <c r="U6346">
        <v>238.63709223151</v>
      </c>
      <c r="V6346">
        <v>-374.69264552703402</v>
      </c>
      <c r="W6346">
        <v>2.5902442078656098</v>
      </c>
      <c r="X6346">
        <v>36.723735847679997</v>
      </c>
      <c r="Y6346">
        <v>148.12039359109099</v>
      </c>
      <c r="Z6346">
        <v>772.93261077240095</v>
      </c>
      <c r="AA6346">
        <v>-32.119942943059698</v>
      </c>
      <c r="AB6346">
        <v>-42.473287264153903</v>
      </c>
      <c r="AC6346">
        <v>-20.667728284976</v>
      </c>
      <c r="AD6346">
        <v>-84.413876186667196</v>
      </c>
      <c r="AE6346">
        <v>-37.149002174844099</v>
      </c>
      <c r="AF6346">
        <v>0</v>
      </c>
      <c r="AG6346">
        <v>11.458028320153799</v>
      </c>
      <c r="AH6346">
        <v>-44.0320045162726</v>
      </c>
      <c r="AI6346">
        <v>0.66230972420426504</v>
      </c>
      <c r="AJ6346">
        <v>-6.1391894131067399</v>
      </c>
      <c r="AK6346">
        <v>66.247860000000003</v>
      </c>
      <c r="AL6346">
        <v>0</v>
      </c>
      <c r="AM6346">
        <v>1.1295743324623001E-2</v>
      </c>
    </row>
    <row r="6347" spans="1:39" hidden="1" x14ac:dyDescent="0.25">
      <c r="A6347" t="s">
        <v>7006</v>
      </c>
      <c r="B6347" t="s">
        <v>7011</v>
      </c>
      <c r="C6347" t="s">
        <v>7011</v>
      </c>
      <c r="D6347">
        <v>10</v>
      </c>
      <c r="E6347" t="str">
        <f>REPLACE(A6347,1,51,"")</f>
        <v>wtu_63R</v>
      </c>
      <c r="F6347" t="str">
        <f>LEFT(E6347,FIND("_",E6347)-1)</f>
        <v>wtu</v>
      </c>
      <c r="G6347" t="str">
        <f>UPPER(RIGHT(F6347,1))</f>
        <v>U</v>
      </c>
      <c r="H6347" t="str">
        <f>MID(E6347,FIND("_",E6347)+1,2)</f>
        <v>63</v>
      </c>
      <c r="I6347" t="str">
        <f>RIGHT(E6347,1)</f>
        <v>R</v>
      </c>
      <c r="J6347" t="str">
        <f>REPLACE(C6347,1,52,"")</f>
        <v>wtu_63R_4.pdb</v>
      </c>
      <c r="K6347" t="str">
        <f>IF(E6347=E6346,"",1)</f>
        <v/>
      </c>
      <c r="L6347">
        <v>-578.478539464287</v>
      </c>
      <c r="M6347">
        <v>0.36035807103833301</v>
      </c>
      <c r="N6347">
        <v>0</v>
      </c>
      <c r="O6347">
        <v>0</v>
      </c>
      <c r="P6347">
        <v>0</v>
      </c>
      <c r="Q6347">
        <v>16.1923300854126</v>
      </c>
      <c r="R6347">
        <v>0</v>
      </c>
      <c r="S6347">
        <v>0</v>
      </c>
      <c r="T6347">
        <v>-1235.1270580340199</v>
      </c>
      <c r="U6347">
        <v>239.64151182513601</v>
      </c>
      <c r="V6347">
        <v>-376.54106436267801</v>
      </c>
      <c r="W6347">
        <v>2.5073534598122</v>
      </c>
      <c r="X6347">
        <v>36.773988017615899</v>
      </c>
      <c r="Y6347">
        <v>150.228239833206</v>
      </c>
      <c r="Z6347">
        <v>772.56172600512002</v>
      </c>
      <c r="AA6347">
        <v>-32.9096687718203</v>
      </c>
      <c r="AB6347">
        <v>-42.265242437870803</v>
      </c>
      <c r="AC6347">
        <v>-21.161869558094601</v>
      </c>
      <c r="AD6347">
        <v>-84.260230133468397</v>
      </c>
      <c r="AE6347">
        <v>-36.524982015606398</v>
      </c>
      <c r="AF6347">
        <v>0</v>
      </c>
      <c r="AG6347">
        <v>14.0196816987032</v>
      </c>
      <c r="AH6347">
        <v>-43.507012107402701</v>
      </c>
      <c r="AI6347">
        <v>0.72148767418420401</v>
      </c>
      <c r="AJ6347">
        <v>-5.0938155039213404</v>
      </c>
      <c r="AK6347">
        <v>66.247860000000003</v>
      </c>
      <c r="AL6347">
        <v>0</v>
      </c>
      <c r="AM6347">
        <v>1.8224861407982001E-2</v>
      </c>
    </row>
    <row r="6348" spans="1:39" hidden="1" x14ac:dyDescent="0.25">
      <c r="A6348" t="s">
        <v>7006</v>
      </c>
      <c r="B6348" t="s">
        <v>7012</v>
      </c>
      <c r="C6348" t="s">
        <v>7012</v>
      </c>
      <c r="D6348">
        <v>10</v>
      </c>
      <c r="E6348" t="str">
        <f>REPLACE(A6348,1,51,"")</f>
        <v>wtu_63R</v>
      </c>
      <c r="F6348" t="str">
        <f>LEFT(E6348,FIND("_",E6348)-1)</f>
        <v>wtu</v>
      </c>
      <c r="G6348" t="str">
        <f>UPPER(RIGHT(F6348,1))</f>
        <v>U</v>
      </c>
      <c r="H6348" t="str">
        <f>MID(E6348,FIND("_",E6348)+1,2)</f>
        <v>63</v>
      </c>
      <c r="I6348" t="str">
        <f>RIGHT(E6348,1)</f>
        <v>R</v>
      </c>
      <c r="J6348" t="str">
        <f>REPLACE(C6348,1,52,"")</f>
        <v>wtu_63R_5.pdb</v>
      </c>
      <c r="K6348" t="str">
        <f>IF(E6348=E6347,"",1)</f>
        <v/>
      </c>
      <c r="L6348">
        <v>-578.19844971987095</v>
      </c>
      <c r="M6348">
        <v>0.41511647095068899</v>
      </c>
      <c r="N6348">
        <v>0</v>
      </c>
      <c r="O6348">
        <v>0</v>
      </c>
      <c r="P6348">
        <v>0</v>
      </c>
      <c r="Q6348">
        <v>16.327578371589102</v>
      </c>
      <c r="R6348">
        <v>0</v>
      </c>
      <c r="S6348">
        <v>0</v>
      </c>
      <c r="T6348">
        <v>-1235.0460975630699</v>
      </c>
      <c r="U6348">
        <v>243.03678083695701</v>
      </c>
      <c r="V6348">
        <v>-378.59021420610799</v>
      </c>
      <c r="W6348">
        <v>2.5631418211156398</v>
      </c>
      <c r="X6348">
        <v>37.058801089289702</v>
      </c>
      <c r="Y6348">
        <v>149.945231068124</v>
      </c>
      <c r="Z6348">
        <v>774.30570402780904</v>
      </c>
      <c r="AA6348">
        <v>-34.357823813564004</v>
      </c>
      <c r="AB6348">
        <v>-41.929433966594203</v>
      </c>
      <c r="AC6348">
        <v>-20.2778166289811</v>
      </c>
      <c r="AD6348">
        <v>-84.116811771695097</v>
      </c>
      <c r="AE6348">
        <v>-36.6076627021558</v>
      </c>
      <c r="AF6348">
        <v>0</v>
      </c>
      <c r="AG6348">
        <v>10.8216323339495</v>
      </c>
      <c r="AH6348">
        <v>-43.2486886875704</v>
      </c>
      <c r="AI6348">
        <v>0.71668213990986596</v>
      </c>
      <c r="AJ6348">
        <v>-5.1109943860755003</v>
      </c>
      <c r="AK6348">
        <v>66.247860000000003</v>
      </c>
      <c r="AL6348">
        <v>0</v>
      </c>
      <c r="AM6348">
        <v>6.3682317208033606E-2</v>
      </c>
    </row>
    <row r="6349" spans="1:39" hidden="1" x14ac:dyDescent="0.25">
      <c r="A6349" t="s">
        <v>7006</v>
      </c>
      <c r="B6349" t="s">
        <v>7013</v>
      </c>
      <c r="C6349" t="s">
        <v>7013</v>
      </c>
      <c r="D6349">
        <v>10</v>
      </c>
      <c r="E6349" t="str">
        <f>REPLACE(A6349,1,51,"")</f>
        <v>wtu_63R</v>
      </c>
      <c r="F6349" t="str">
        <f>LEFT(E6349,FIND("_",E6349)-1)</f>
        <v>wtu</v>
      </c>
      <c r="G6349" t="str">
        <f>UPPER(RIGHT(F6349,1))</f>
        <v>U</v>
      </c>
      <c r="H6349" t="str">
        <f>MID(E6349,FIND("_",E6349)+1,2)</f>
        <v>63</v>
      </c>
      <c r="I6349" t="str">
        <f>RIGHT(E6349,1)</f>
        <v>R</v>
      </c>
      <c r="J6349" t="str">
        <f>REPLACE(C6349,1,52,"")</f>
        <v>wtu_63R_6.pdb</v>
      </c>
      <c r="K6349" t="str">
        <f>IF(E6349=E6348,"",1)</f>
        <v/>
      </c>
      <c r="L6349">
        <v>-576.26115437359795</v>
      </c>
      <c r="M6349">
        <v>0.38384140911046899</v>
      </c>
      <c r="N6349">
        <v>0</v>
      </c>
      <c r="O6349">
        <v>0</v>
      </c>
      <c r="P6349">
        <v>0</v>
      </c>
      <c r="Q6349">
        <v>15.3316617704593</v>
      </c>
      <c r="R6349">
        <v>0</v>
      </c>
      <c r="S6349">
        <v>0</v>
      </c>
      <c r="T6349">
        <v>-1234.86497523546</v>
      </c>
      <c r="U6349">
        <v>241.47987877909199</v>
      </c>
      <c r="V6349">
        <v>-376.662352634559</v>
      </c>
      <c r="W6349">
        <v>2.5132382183158501</v>
      </c>
      <c r="X6349">
        <v>37.389160762531702</v>
      </c>
      <c r="Y6349">
        <v>149.68439867349201</v>
      </c>
      <c r="Z6349">
        <v>772.02052455694604</v>
      </c>
      <c r="AA6349">
        <v>-33.193043753712097</v>
      </c>
      <c r="AB6349">
        <v>-42.143855235589697</v>
      </c>
      <c r="AC6349">
        <v>-19.661528957500401</v>
      </c>
      <c r="AD6349">
        <v>-84.161390608139698</v>
      </c>
      <c r="AE6349">
        <v>-36.680901817016498</v>
      </c>
      <c r="AF6349">
        <v>0</v>
      </c>
      <c r="AG6349">
        <v>13.759590146553601</v>
      </c>
      <c r="AH6349">
        <v>-43.399362680219298</v>
      </c>
      <c r="AI6349">
        <v>0.806504998432646</v>
      </c>
      <c r="AJ6349">
        <v>-4.7883158554528702</v>
      </c>
      <c r="AK6349">
        <v>66.247860000000003</v>
      </c>
      <c r="AL6349">
        <v>0</v>
      </c>
      <c r="AM6349">
        <v>6.1754498229579201E-2</v>
      </c>
    </row>
    <row r="6350" spans="1:39" hidden="1" x14ac:dyDescent="0.25">
      <c r="A6350" t="s">
        <v>7006</v>
      </c>
      <c r="B6350" t="s">
        <v>7014</v>
      </c>
      <c r="C6350" t="s">
        <v>7014</v>
      </c>
      <c r="D6350">
        <v>10</v>
      </c>
      <c r="E6350" t="str">
        <f>REPLACE(A6350,1,51,"")</f>
        <v>wtu_63R</v>
      </c>
      <c r="F6350" t="str">
        <f>LEFT(E6350,FIND("_",E6350)-1)</f>
        <v>wtu</v>
      </c>
      <c r="G6350" t="str">
        <f>UPPER(RIGHT(F6350,1))</f>
        <v>U</v>
      </c>
      <c r="H6350" t="str">
        <f>MID(E6350,FIND("_",E6350)+1,2)</f>
        <v>63</v>
      </c>
      <c r="I6350" t="str">
        <f>RIGHT(E6350,1)</f>
        <v>R</v>
      </c>
      <c r="J6350" t="str">
        <f>REPLACE(C6350,1,52,"")</f>
        <v>wtu_63R_7.pdb</v>
      </c>
      <c r="K6350" t="str">
        <f>IF(E6350=E6349,"",1)</f>
        <v/>
      </c>
      <c r="L6350">
        <v>-575.33212371650302</v>
      </c>
      <c r="M6350">
        <v>0.35220841453679602</v>
      </c>
      <c r="N6350">
        <v>0</v>
      </c>
      <c r="O6350">
        <v>0</v>
      </c>
      <c r="P6350">
        <v>0</v>
      </c>
      <c r="Q6350">
        <v>15.5285460859672</v>
      </c>
      <c r="R6350">
        <v>0</v>
      </c>
      <c r="S6350">
        <v>0</v>
      </c>
      <c r="T6350">
        <v>-1234.63464439827</v>
      </c>
      <c r="U6350">
        <v>240.016935500541</v>
      </c>
      <c r="V6350">
        <v>-376.43164904831701</v>
      </c>
      <c r="W6350">
        <v>2.4940912826405301</v>
      </c>
      <c r="X6350">
        <v>36.725651301325698</v>
      </c>
      <c r="Y6350">
        <v>154.113488766693</v>
      </c>
      <c r="Z6350">
        <v>770.36134824032104</v>
      </c>
      <c r="AA6350">
        <v>-33.056766457397998</v>
      </c>
      <c r="AB6350">
        <v>-42.278785649414999</v>
      </c>
      <c r="AC6350">
        <v>-19.767707131265102</v>
      </c>
      <c r="AD6350">
        <v>-84.469729746924799</v>
      </c>
      <c r="AE6350">
        <v>-36.645072435880699</v>
      </c>
      <c r="AF6350">
        <v>0</v>
      </c>
      <c r="AG6350">
        <v>13.475735161423</v>
      </c>
      <c r="AH6350">
        <v>-43.152278738540303</v>
      </c>
      <c r="AI6350">
        <v>0.86096299083649197</v>
      </c>
      <c r="AJ6350">
        <v>-4.7435612859515803</v>
      </c>
      <c r="AK6350">
        <v>66.247860000000003</v>
      </c>
      <c r="AL6350">
        <v>0</v>
      </c>
      <c r="AM6350">
        <v>2.34518457173498E-2</v>
      </c>
    </row>
    <row r="6351" spans="1:39" hidden="1" x14ac:dyDescent="0.25">
      <c r="A6351" t="s">
        <v>7006</v>
      </c>
      <c r="B6351" t="s">
        <v>7016</v>
      </c>
      <c r="C6351" t="s">
        <v>7016</v>
      </c>
      <c r="D6351">
        <v>10</v>
      </c>
      <c r="E6351" t="str">
        <f>REPLACE(A6351,1,51,"")</f>
        <v>wtu_63R</v>
      </c>
      <c r="F6351" t="str">
        <f>LEFT(E6351,FIND("_",E6351)-1)</f>
        <v>wtu</v>
      </c>
      <c r="G6351" t="str">
        <f>UPPER(RIGHT(F6351,1))</f>
        <v>U</v>
      </c>
      <c r="H6351" t="str">
        <f>MID(E6351,FIND("_",E6351)+1,2)</f>
        <v>63</v>
      </c>
      <c r="I6351" t="str">
        <f>RIGHT(E6351,1)</f>
        <v>R</v>
      </c>
      <c r="J6351" t="str">
        <f>REPLACE(C6351,1,52,"")</f>
        <v>wtu_63R_9.pdb</v>
      </c>
      <c r="K6351" t="str">
        <f>IF(E6351=E6350,"",1)</f>
        <v/>
      </c>
      <c r="L6351">
        <v>-573.93209157640297</v>
      </c>
      <c r="M6351">
        <v>0.42476667764435799</v>
      </c>
      <c r="N6351">
        <v>0</v>
      </c>
      <c r="O6351">
        <v>0</v>
      </c>
      <c r="P6351">
        <v>0</v>
      </c>
      <c r="Q6351">
        <v>16.987523839933399</v>
      </c>
      <c r="R6351">
        <v>0</v>
      </c>
      <c r="S6351">
        <v>0</v>
      </c>
      <c r="T6351">
        <v>-1232.05024744087</v>
      </c>
      <c r="U6351">
        <v>240.47793151798501</v>
      </c>
      <c r="V6351">
        <v>-373.606547896081</v>
      </c>
      <c r="W6351">
        <v>2.58137785788601</v>
      </c>
      <c r="X6351">
        <v>36.979044231646299</v>
      </c>
      <c r="Y6351">
        <v>150.681725609708</v>
      </c>
      <c r="Z6351">
        <v>770.74291745872597</v>
      </c>
      <c r="AA6351">
        <v>-31.908287236012601</v>
      </c>
      <c r="AB6351">
        <v>-42.111258400340901</v>
      </c>
      <c r="AC6351">
        <v>-19.7207776293974</v>
      </c>
      <c r="AD6351">
        <v>-84.141853464562701</v>
      </c>
      <c r="AE6351">
        <v>-37.596873173026303</v>
      </c>
      <c r="AF6351">
        <v>0</v>
      </c>
      <c r="AG6351">
        <v>10.9384578156856</v>
      </c>
      <c r="AH6351">
        <v>-43.531836664126203</v>
      </c>
      <c r="AI6351">
        <v>0.68532519561722804</v>
      </c>
      <c r="AJ6351">
        <v>-5.6035394489825299</v>
      </c>
      <c r="AK6351">
        <v>66.247860000000003</v>
      </c>
      <c r="AL6351">
        <v>0</v>
      </c>
      <c r="AM6351">
        <v>1.6966249815231399E-2</v>
      </c>
    </row>
    <row r="6352" spans="1:39" x14ac:dyDescent="0.25">
      <c r="A6352" t="s">
        <v>7017</v>
      </c>
      <c r="B6352" t="s">
        <v>7018</v>
      </c>
      <c r="C6352" t="s">
        <v>7018</v>
      </c>
      <c r="D6352">
        <v>10</v>
      </c>
      <c r="E6352" t="str">
        <f>REPLACE(A6352,1,51,"")</f>
        <v>wtu_63S</v>
      </c>
      <c r="F6352" t="str">
        <f>LEFT(E6352,FIND("_",E6352)-1)</f>
        <v>wtu</v>
      </c>
      <c r="G6352" t="str">
        <f>UPPER(RIGHT(F6352,1))</f>
        <v>U</v>
      </c>
      <c r="H6352" t="str">
        <f>MID(E6352,FIND("_",E6352)+1,2)</f>
        <v>63</v>
      </c>
      <c r="I6352" t="str">
        <f>RIGHT(E6352,1)</f>
        <v>S</v>
      </c>
      <c r="J6352" t="str">
        <f>REPLACE(C6352,1,52,"")</f>
        <v>wtu_63S_0.pdb</v>
      </c>
      <c r="K6352">
        <f>IF(E6352=E6351,"",1)</f>
        <v>1</v>
      </c>
      <c r="L6352">
        <v>-584.11572193004304</v>
      </c>
      <c r="M6352">
        <v>0.388435019844805</v>
      </c>
      <c r="N6352">
        <v>0</v>
      </c>
      <c r="O6352">
        <v>0</v>
      </c>
      <c r="P6352">
        <v>0</v>
      </c>
      <c r="Q6352">
        <v>15.1444939578271</v>
      </c>
      <c r="R6352">
        <v>0</v>
      </c>
      <c r="S6352">
        <v>0</v>
      </c>
      <c r="T6352">
        <v>-1222.49268575255</v>
      </c>
      <c r="U6352">
        <v>240.34562667471201</v>
      </c>
      <c r="V6352">
        <v>-377.70587323398399</v>
      </c>
      <c r="W6352">
        <v>2.4787167660615599</v>
      </c>
      <c r="X6352">
        <v>37.179215502677202</v>
      </c>
      <c r="Y6352">
        <v>144.10247784182499</v>
      </c>
      <c r="Z6352">
        <v>760.29525501753596</v>
      </c>
      <c r="AA6352">
        <v>-33.604832084369498</v>
      </c>
      <c r="AB6352">
        <v>-42.484110441582899</v>
      </c>
      <c r="AC6352">
        <v>-19.821053298145198</v>
      </c>
      <c r="AD6352">
        <v>-83.978951121586107</v>
      </c>
      <c r="AE6352">
        <v>-35.738498096543097</v>
      </c>
      <c r="AF6352">
        <v>0</v>
      </c>
      <c r="AG6352">
        <v>13.6954593665863</v>
      </c>
      <c r="AH6352">
        <v>-43.1564494141602</v>
      </c>
      <c r="AI6352">
        <v>0.72619836644346403</v>
      </c>
      <c r="AJ6352">
        <v>-5.1679051150851496</v>
      </c>
      <c r="AK6352">
        <v>66.052909999999997</v>
      </c>
      <c r="AL6352">
        <v>0</v>
      </c>
      <c r="AM6352">
        <v>1.4283134296241401E-2</v>
      </c>
    </row>
    <row r="6353" spans="1:39" hidden="1" x14ac:dyDescent="0.25">
      <c r="A6353" t="s">
        <v>7017</v>
      </c>
      <c r="B6353" t="s">
        <v>7024</v>
      </c>
      <c r="C6353" t="s">
        <v>7024</v>
      </c>
      <c r="D6353">
        <v>10</v>
      </c>
      <c r="E6353" t="str">
        <f>REPLACE(A6353,1,51,"")</f>
        <v>wtu_63S</v>
      </c>
      <c r="F6353" t="str">
        <f>LEFT(E6353,FIND("_",E6353)-1)</f>
        <v>wtu</v>
      </c>
      <c r="G6353" t="str">
        <f>UPPER(RIGHT(F6353,1))</f>
        <v>U</v>
      </c>
      <c r="H6353" t="str">
        <f>MID(E6353,FIND("_",E6353)+1,2)</f>
        <v>63</v>
      </c>
      <c r="I6353" t="str">
        <f>RIGHT(E6353,1)</f>
        <v>S</v>
      </c>
      <c r="J6353" t="str">
        <f>REPLACE(C6353,1,52,"")</f>
        <v>wtu_63S_6.pdb</v>
      </c>
      <c r="K6353" t="str">
        <f>IF(E6353=E6352,"",1)</f>
        <v/>
      </c>
      <c r="L6353">
        <v>-581.89184167000201</v>
      </c>
      <c r="M6353">
        <v>0.31724932959115099</v>
      </c>
      <c r="N6353">
        <v>0</v>
      </c>
      <c r="O6353">
        <v>0</v>
      </c>
      <c r="P6353">
        <v>0</v>
      </c>
      <c r="Q6353">
        <v>15.8977925366799</v>
      </c>
      <c r="R6353">
        <v>0</v>
      </c>
      <c r="S6353">
        <v>0</v>
      </c>
      <c r="T6353">
        <v>-1223.3628149858901</v>
      </c>
      <c r="U6353">
        <v>238.740359047396</v>
      </c>
      <c r="V6353">
        <v>-374.20715376631102</v>
      </c>
      <c r="W6353">
        <v>2.5442025620645699</v>
      </c>
      <c r="X6353">
        <v>36.542536625586699</v>
      </c>
      <c r="Y6353">
        <v>144.98808137751001</v>
      </c>
      <c r="Z6353">
        <v>762.14968100930503</v>
      </c>
      <c r="AA6353">
        <v>-33.8634643285395</v>
      </c>
      <c r="AB6353">
        <v>-42.158949636079797</v>
      </c>
      <c r="AC6353">
        <v>-18.3927079762984</v>
      </c>
      <c r="AD6353">
        <v>-84.167496441078399</v>
      </c>
      <c r="AE6353">
        <v>-36.086489691250598</v>
      </c>
      <c r="AF6353">
        <v>0</v>
      </c>
      <c r="AG6353">
        <v>10.555497157823501</v>
      </c>
      <c r="AH6353">
        <v>-42.956802621892599</v>
      </c>
      <c r="AI6353">
        <v>0.71796601672272398</v>
      </c>
      <c r="AJ6353">
        <v>-4.9380094172787601</v>
      </c>
      <c r="AK6353">
        <v>66.052909999999997</v>
      </c>
      <c r="AL6353">
        <v>0</v>
      </c>
      <c r="AM6353">
        <v>5.3020861528655802E-2</v>
      </c>
    </row>
    <row r="6354" spans="1:39" hidden="1" x14ac:dyDescent="0.25">
      <c r="A6354" t="s">
        <v>7017</v>
      </c>
      <c r="B6354" t="s">
        <v>7022</v>
      </c>
      <c r="C6354" t="s">
        <v>7022</v>
      </c>
      <c r="D6354">
        <v>10</v>
      </c>
      <c r="E6354" t="str">
        <f>REPLACE(A6354,1,51,"")</f>
        <v>wtu_63S</v>
      </c>
      <c r="F6354" t="str">
        <f>LEFT(E6354,FIND("_",E6354)-1)</f>
        <v>wtu</v>
      </c>
      <c r="G6354" t="str">
        <f>UPPER(RIGHT(F6354,1))</f>
        <v>U</v>
      </c>
      <c r="H6354" t="str">
        <f>MID(E6354,FIND("_",E6354)+1,2)</f>
        <v>63</v>
      </c>
      <c r="I6354" t="str">
        <f>RIGHT(E6354,1)</f>
        <v>S</v>
      </c>
      <c r="J6354" t="str">
        <f>REPLACE(C6354,1,52,"")</f>
        <v>wtu_63S_4.pdb</v>
      </c>
      <c r="K6354" t="str">
        <f>IF(E6354=E6353,"",1)</f>
        <v/>
      </c>
      <c r="L6354">
        <v>-581.81703102809195</v>
      </c>
      <c r="M6354">
        <v>0.337092940725016</v>
      </c>
      <c r="N6354">
        <v>0</v>
      </c>
      <c r="O6354">
        <v>0</v>
      </c>
      <c r="P6354">
        <v>0</v>
      </c>
      <c r="Q6354">
        <v>15.467125172773899</v>
      </c>
      <c r="R6354">
        <v>0</v>
      </c>
      <c r="S6354">
        <v>0</v>
      </c>
      <c r="T6354">
        <v>-1223.80630872601</v>
      </c>
      <c r="U6354">
        <v>242.05450390355901</v>
      </c>
      <c r="V6354">
        <v>-374.808610784991</v>
      </c>
      <c r="W6354">
        <v>2.5391462950831301</v>
      </c>
      <c r="X6354">
        <v>36.532571528774199</v>
      </c>
      <c r="Y6354">
        <v>143.64887331844099</v>
      </c>
      <c r="Z6354">
        <v>763.20579768215396</v>
      </c>
      <c r="AA6354">
        <v>-33.492316813355004</v>
      </c>
      <c r="AB6354">
        <v>-42.351343621054397</v>
      </c>
      <c r="AC6354">
        <v>-20.671776861118701</v>
      </c>
      <c r="AD6354">
        <v>-84.189542524736495</v>
      </c>
      <c r="AE6354">
        <v>-36.288080692187499</v>
      </c>
      <c r="AF6354">
        <v>0</v>
      </c>
      <c r="AG6354">
        <v>11.1389625351361</v>
      </c>
      <c r="AH6354">
        <v>-43.167649449408501</v>
      </c>
      <c r="AI6354">
        <v>0.80623070673410202</v>
      </c>
      <c r="AJ6354">
        <v>-4.53603927773149</v>
      </c>
      <c r="AK6354">
        <v>66.052909999999997</v>
      </c>
      <c r="AL6354">
        <v>0</v>
      </c>
      <c r="AM6354">
        <v>4.8516579852302698E-2</v>
      </c>
    </row>
    <row r="6355" spans="1:39" hidden="1" x14ac:dyDescent="0.25">
      <c r="A6355" t="s">
        <v>7017</v>
      </c>
      <c r="B6355" t="s">
        <v>7023</v>
      </c>
      <c r="C6355" t="s">
        <v>7023</v>
      </c>
      <c r="D6355">
        <v>10</v>
      </c>
      <c r="E6355" t="str">
        <f>REPLACE(A6355,1,51,"")</f>
        <v>wtu_63S</v>
      </c>
      <c r="F6355" t="str">
        <f>LEFT(E6355,FIND("_",E6355)-1)</f>
        <v>wtu</v>
      </c>
      <c r="G6355" t="str">
        <f>UPPER(RIGHT(F6355,1))</f>
        <v>U</v>
      </c>
      <c r="H6355" t="str">
        <f>MID(E6355,FIND("_",E6355)+1,2)</f>
        <v>63</v>
      </c>
      <c r="I6355" t="str">
        <f>RIGHT(E6355,1)</f>
        <v>S</v>
      </c>
      <c r="J6355" t="str">
        <f>REPLACE(C6355,1,52,"")</f>
        <v>wtu_63S_5.pdb</v>
      </c>
      <c r="K6355" t="str">
        <f>IF(E6355=E6354,"",1)</f>
        <v/>
      </c>
      <c r="L6355">
        <v>-580.92053342199199</v>
      </c>
      <c r="M6355">
        <v>0.37659881684928997</v>
      </c>
      <c r="N6355">
        <v>0</v>
      </c>
      <c r="O6355">
        <v>0</v>
      </c>
      <c r="P6355">
        <v>0</v>
      </c>
      <c r="Q6355">
        <v>14.7898208397577</v>
      </c>
      <c r="R6355">
        <v>0</v>
      </c>
      <c r="S6355">
        <v>0</v>
      </c>
      <c r="T6355">
        <v>-1222.07765200722</v>
      </c>
      <c r="U6355">
        <v>236.47971602449201</v>
      </c>
      <c r="V6355">
        <v>-372.32910039798702</v>
      </c>
      <c r="W6355">
        <v>2.4813728045319698</v>
      </c>
      <c r="X6355">
        <v>36.978563047417801</v>
      </c>
      <c r="Y6355">
        <v>144.97727423918599</v>
      </c>
      <c r="Z6355">
        <v>759.96463647449104</v>
      </c>
      <c r="AA6355">
        <v>-33.335615650634203</v>
      </c>
      <c r="AB6355">
        <v>-42.4021363120887</v>
      </c>
      <c r="AC6355">
        <v>-19.202266015124</v>
      </c>
      <c r="AD6355">
        <v>-84.022973410387294</v>
      </c>
      <c r="AE6355">
        <v>-35.9070452780662</v>
      </c>
      <c r="AF6355">
        <v>0</v>
      </c>
      <c r="AG6355">
        <v>13.624064384275901</v>
      </c>
      <c r="AH6355">
        <v>-43.043879675634201</v>
      </c>
      <c r="AI6355">
        <v>0.80559342280047697</v>
      </c>
      <c r="AJ6355">
        <v>-4.8035540148696896</v>
      </c>
      <c r="AK6355">
        <v>66.052909999999997</v>
      </c>
      <c r="AL6355">
        <v>0</v>
      </c>
      <c r="AM6355">
        <v>4.9738103072626598E-2</v>
      </c>
    </row>
    <row r="6356" spans="1:39" hidden="1" x14ac:dyDescent="0.25">
      <c r="A6356" t="s">
        <v>7017</v>
      </c>
      <c r="B6356" t="s">
        <v>7027</v>
      </c>
      <c r="C6356" t="s">
        <v>7027</v>
      </c>
      <c r="D6356">
        <v>10</v>
      </c>
      <c r="E6356" t="str">
        <f>REPLACE(A6356,1,51,"")</f>
        <v>wtu_63S</v>
      </c>
      <c r="F6356" t="str">
        <f>LEFT(E6356,FIND("_",E6356)-1)</f>
        <v>wtu</v>
      </c>
      <c r="G6356" t="str">
        <f>UPPER(RIGHT(F6356,1))</f>
        <v>U</v>
      </c>
      <c r="H6356" t="str">
        <f>MID(E6356,FIND("_",E6356)+1,2)</f>
        <v>63</v>
      </c>
      <c r="I6356" t="str">
        <f>RIGHT(E6356,1)</f>
        <v>S</v>
      </c>
      <c r="J6356" t="str">
        <f>REPLACE(C6356,1,52,"")</f>
        <v>wtu_63S_9.pdb</v>
      </c>
      <c r="K6356" t="str">
        <f>IF(E6356=E6355,"",1)</f>
        <v/>
      </c>
      <c r="L6356">
        <v>-580.38588628250204</v>
      </c>
      <c r="M6356">
        <v>0.33315702440293399</v>
      </c>
      <c r="N6356">
        <v>0</v>
      </c>
      <c r="O6356">
        <v>0</v>
      </c>
      <c r="P6356">
        <v>0</v>
      </c>
      <c r="Q6356">
        <v>15.850242082853301</v>
      </c>
      <c r="R6356">
        <v>0</v>
      </c>
      <c r="S6356">
        <v>0</v>
      </c>
      <c r="T6356">
        <v>-1223.2377583924001</v>
      </c>
      <c r="U6356">
        <v>238.509074212114</v>
      </c>
      <c r="V6356">
        <v>-374.41968261840998</v>
      </c>
      <c r="W6356">
        <v>2.5461207421790402</v>
      </c>
      <c r="X6356">
        <v>36.459518059876302</v>
      </c>
      <c r="Y6356">
        <v>145.33869288385799</v>
      </c>
      <c r="Z6356">
        <v>763.96686641318001</v>
      </c>
      <c r="AA6356">
        <v>-33.582592114636697</v>
      </c>
      <c r="AB6356">
        <v>-42.327907046728903</v>
      </c>
      <c r="AC6356">
        <v>-19.2692232474053</v>
      </c>
      <c r="AD6356">
        <v>-84.290831972729805</v>
      </c>
      <c r="AE6356">
        <v>-35.9128151128821</v>
      </c>
      <c r="AF6356">
        <v>0</v>
      </c>
      <c r="AG6356">
        <v>11.250558868392901</v>
      </c>
      <c r="AH6356">
        <v>-43.154016615531802</v>
      </c>
      <c r="AI6356">
        <v>0.69960813447652903</v>
      </c>
      <c r="AJ6356">
        <v>-4.8809944108874301</v>
      </c>
      <c r="AK6356">
        <v>66.052909999999997</v>
      </c>
      <c r="AL6356">
        <v>0</v>
      </c>
      <c r="AM6356">
        <v>1.6343852182700701E-2</v>
      </c>
    </row>
    <row r="6357" spans="1:39" hidden="1" x14ac:dyDescent="0.25">
      <c r="A6357" t="s">
        <v>7017</v>
      </c>
      <c r="B6357" t="s">
        <v>7021</v>
      </c>
      <c r="C6357" t="s">
        <v>7021</v>
      </c>
      <c r="D6357">
        <v>10</v>
      </c>
      <c r="E6357" t="str">
        <f>REPLACE(A6357,1,51,"")</f>
        <v>wtu_63S</v>
      </c>
      <c r="F6357" t="str">
        <f>LEFT(E6357,FIND("_",E6357)-1)</f>
        <v>wtu</v>
      </c>
      <c r="G6357" t="str">
        <f>UPPER(RIGHT(F6357,1))</f>
        <v>U</v>
      </c>
      <c r="H6357" t="str">
        <f>MID(E6357,FIND("_",E6357)+1,2)</f>
        <v>63</v>
      </c>
      <c r="I6357" t="str">
        <f>RIGHT(E6357,1)</f>
        <v>S</v>
      </c>
      <c r="J6357" t="str">
        <f>REPLACE(C6357,1,52,"")</f>
        <v>wtu_63S_3.pdb</v>
      </c>
      <c r="K6357" t="str">
        <f>IF(E6357=E6356,"",1)</f>
        <v/>
      </c>
      <c r="L6357">
        <v>-580.11479298693996</v>
      </c>
      <c r="M6357">
        <v>0.35210847923417399</v>
      </c>
      <c r="N6357">
        <v>0</v>
      </c>
      <c r="O6357">
        <v>0</v>
      </c>
      <c r="P6357">
        <v>0</v>
      </c>
      <c r="Q6357">
        <v>15.323096644425799</v>
      </c>
      <c r="R6357">
        <v>0</v>
      </c>
      <c r="S6357">
        <v>0</v>
      </c>
      <c r="T6357">
        <v>-1222.41313844001</v>
      </c>
      <c r="U6357">
        <v>238.38090588127901</v>
      </c>
      <c r="V6357">
        <v>-375.63961069714702</v>
      </c>
      <c r="W6357">
        <v>2.4910091340861902</v>
      </c>
      <c r="X6357">
        <v>36.425552769566202</v>
      </c>
      <c r="Y6357">
        <v>146.84701312151199</v>
      </c>
      <c r="Z6357">
        <v>759.730168270641</v>
      </c>
      <c r="AA6357">
        <v>-33.720592679102502</v>
      </c>
      <c r="AB6357">
        <v>-42.396823204609603</v>
      </c>
      <c r="AC6357">
        <v>-18.361256764724899</v>
      </c>
      <c r="AD6357">
        <v>-84.248569904138606</v>
      </c>
      <c r="AE6357">
        <v>-35.725946333425803</v>
      </c>
      <c r="AF6357">
        <v>0</v>
      </c>
      <c r="AG6357">
        <v>13.787120384123799</v>
      </c>
      <c r="AH6357">
        <v>-43.033351643303398</v>
      </c>
      <c r="AI6357">
        <v>0.807549827735217</v>
      </c>
      <c r="AJ6357">
        <v>-4.4389907917314</v>
      </c>
      <c r="AK6357">
        <v>66.052909999999997</v>
      </c>
      <c r="AL6357">
        <v>0</v>
      </c>
      <c r="AM6357">
        <v>1.8161437885058598E-2</v>
      </c>
    </row>
    <row r="6358" spans="1:39" hidden="1" x14ac:dyDescent="0.25">
      <c r="A6358" t="s">
        <v>7017</v>
      </c>
      <c r="B6358" t="s">
        <v>7026</v>
      </c>
      <c r="C6358" t="s">
        <v>7026</v>
      </c>
      <c r="D6358">
        <v>10</v>
      </c>
      <c r="E6358" t="str">
        <f>REPLACE(A6358,1,51,"")</f>
        <v>wtu_63S</v>
      </c>
      <c r="F6358" t="str">
        <f>LEFT(E6358,FIND("_",E6358)-1)</f>
        <v>wtu</v>
      </c>
      <c r="G6358" t="str">
        <f>UPPER(RIGHT(F6358,1))</f>
        <v>U</v>
      </c>
      <c r="H6358" t="str">
        <f>MID(E6358,FIND("_",E6358)+1,2)</f>
        <v>63</v>
      </c>
      <c r="I6358" t="str">
        <f>RIGHT(E6358,1)</f>
        <v>S</v>
      </c>
      <c r="J6358" t="str">
        <f>REPLACE(C6358,1,52,"")</f>
        <v>wtu_63S_8.pdb</v>
      </c>
      <c r="K6358" t="str">
        <f>IF(E6358=E6357,"",1)</f>
        <v/>
      </c>
      <c r="L6358">
        <v>-579.71112669005595</v>
      </c>
      <c r="M6358">
        <v>0.322507104779446</v>
      </c>
      <c r="N6358">
        <v>0</v>
      </c>
      <c r="O6358">
        <v>0</v>
      </c>
      <c r="P6358">
        <v>0</v>
      </c>
      <c r="Q6358">
        <v>15.794393166836301</v>
      </c>
      <c r="R6358">
        <v>0</v>
      </c>
      <c r="S6358">
        <v>0</v>
      </c>
      <c r="T6358">
        <v>-1223.21403558058</v>
      </c>
      <c r="U6358">
        <v>238.02320001634999</v>
      </c>
      <c r="V6358">
        <v>-372.31823966675398</v>
      </c>
      <c r="W6358">
        <v>2.54849925837354</v>
      </c>
      <c r="X6358">
        <v>36.406705371194597</v>
      </c>
      <c r="Y6358">
        <v>145.64301704774999</v>
      </c>
      <c r="Z6358">
        <v>762.12365204953403</v>
      </c>
      <c r="AA6358">
        <v>-33.822689484250503</v>
      </c>
      <c r="AB6358">
        <v>-42.341804538862498</v>
      </c>
      <c r="AC6358">
        <v>-17.390360025662002</v>
      </c>
      <c r="AD6358">
        <v>-84.209661154638496</v>
      </c>
      <c r="AE6358">
        <v>-36.706402649892802</v>
      </c>
      <c r="AF6358">
        <v>0</v>
      </c>
      <c r="AG6358">
        <v>11.015877266724701</v>
      </c>
      <c r="AH6358">
        <v>-43.230428787517901</v>
      </c>
      <c r="AI6358">
        <v>0.70793425642456398</v>
      </c>
      <c r="AJ6358">
        <v>-4.8453635217969397</v>
      </c>
      <c r="AK6358">
        <v>66.052909999999997</v>
      </c>
      <c r="AL6358">
        <v>0</v>
      </c>
      <c r="AM6358">
        <v>5.1670286711171902E-2</v>
      </c>
    </row>
    <row r="6359" spans="1:39" hidden="1" x14ac:dyDescent="0.25">
      <c r="A6359" t="s">
        <v>7017</v>
      </c>
      <c r="B6359" t="s">
        <v>7025</v>
      </c>
      <c r="C6359" t="s">
        <v>7025</v>
      </c>
      <c r="D6359">
        <v>10</v>
      </c>
      <c r="E6359" t="str">
        <f>REPLACE(A6359,1,51,"")</f>
        <v>wtu_63S</v>
      </c>
      <c r="F6359" t="str">
        <f>LEFT(E6359,FIND("_",E6359)-1)</f>
        <v>wtu</v>
      </c>
      <c r="G6359" t="str">
        <f>UPPER(RIGHT(F6359,1))</f>
        <v>U</v>
      </c>
      <c r="H6359" t="str">
        <f>MID(E6359,FIND("_",E6359)+1,2)</f>
        <v>63</v>
      </c>
      <c r="I6359" t="str">
        <f>RIGHT(E6359,1)</f>
        <v>S</v>
      </c>
      <c r="J6359" t="str">
        <f>REPLACE(C6359,1,52,"")</f>
        <v>wtu_63S_7.pdb</v>
      </c>
      <c r="K6359" t="str">
        <f>IF(E6359=E6358,"",1)</f>
        <v/>
      </c>
      <c r="L6359">
        <v>-579.65550061822205</v>
      </c>
      <c r="M6359">
        <v>0.33840026442175902</v>
      </c>
      <c r="N6359">
        <v>0</v>
      </c>
      <c r="O6359">
        <v>0</v>
      </c>
      <c r="P6359">
        <v>0</v>
      </c>
      <c r="Q6359">
        <v>16.718698488097299</v>
      </c>
      <c r="R6359">
        <v>0</v>
      </c>
      <c r="S6359">
        <v>0</v>
      </c>
      <c r="T6359">
        <v>-1221.6742500787</v>
      </c>
      <c r="U6359">
        <v>236.93396564584199</v>
      </c>
      <c r="V6359">
        <v>-373.010308830349</v>
      </c>
      <c r="W6359">
        <v>2.5737187491736302</v>
      </c>
      <c r="X6359">
        <v>36.403223274992101</v>
      </c>
      <c r="Y6359">
        <v>145.54016584485899</v>
      </c>
      <c r="Z6359">
        <v>762.57293380196802</v>
      </c>
      <c r="AA6359">
        <v>-32.138337794689697</v>
      </c>
      <c r="AB6359">
        <v>-42.150744815515601</v>
      </c>
      <c r="AC6359">
        <v>-19.4336557778411</v>
      </c>
      <c r="AD6359">
        <v>-84.052948110395107</v>
      </c>
      <c r="AE6359">
        <v>-37.166222962420399</v>
      </c>
      <c r="AF6359">
        <v>0</v>
      </c>
      <c r="AG6359">
        <v>11.178330437692599</v>
      </c>
      <c r="AH6359">
        <v>-43.262209900457599</v>
      </c>
      <c r="AI6359">
        <v>0.68651738525501804</v>
      </c>
      <c r="AJ6359">
        <v>-5.4488783505204204</v>
      </c>
      <c r="AK6359">
        <v>66.052909999999997</v>
      </c>
      <c r="AL6359">
        <v>0</v>
      </c>
      <c r="AM6359">
        <v>2.1592374790243299E-2</v>
      </c>
    </row>
    <row r="6360" spans="1:39" hidden="1" x14ac:dyDescent="0.25">
      <c r="A6360" t="s">
        <v>7017</v>
      </c>
      <c r="B6360" t="s">
        <v>7020</v>
      </c>
      <c r="C6360" t="s">
        <v>7020</v>
      </c>
      <c r="D6360">
        <v>10</v>
      </c>
      <c r="E6360" t="str">
        <f>REPLACE(A6360,1,51,"")</f>
        <v>wtu_63S</v>
      </c>
      <c r="F6360" t="str">
        <f>LEFT(E6360,FIND("_",E6360)-1)</f>
        <v>wtu</v>
      </c>
      <c r="G6360" t="str">
        <f>UPPER(RIGHT(F6360,1))</f>
        <v>U</v>
      </c>
      <c r="H6360" t="str">
        <f>MID(E6360,FIND("_",E6360)+1,2)</f>
        <v>63</v>
      </c>
      <c r="I6360" t="str">
        <f>RIGHT(E6360,1)</f>
        <v>S</v>
      </c>
      <c r="J6360" t="str">
        <f>REPLACE(C6360,1,52,"")</f>
        <v>wtu_63S_2.pdb</v>
      </c>
      <c r="K6360" t="str">
        <f>IF(E6360=E6359,"",1)</f>
        <v/>
      </c>
      <c r="L6360">
        <v>-578.68914137823197</v>
      </c>
      <c r="M6360">
        <v>0.34624126493769503</v>
      </c>
      <c r="N6360">
        <v>0</v>
      </c>
      <c r="O6360">
        <v>0</v>
      </c>
      <c r="P6360">
        <v>0</v>
      </c>
      <c r="Q6360">
        <v>15.9344201374404</v>
      </c>
      <c r="R6360">
        <v>0</v>
      </c>
      <c r="S6360">
        <v>0</v>
      </c>
      <c r="T6360">
        <v>-1221.5215478986499</v>
      </c>
      <c r="U6360">
        <v>238.407892674404</v>
      </c>
      <c r="V6360">
        <v>-376.42672941909302</v>
      </c>
      <c r="W6360">
        <v>2.49461729214093</v>
      </c>
      <c r="X6360">
        <v>36.697694337138103</v>
      </c>
      <c r="Y6360">
        <v>147.19117402405499</v>
      </c>
      <c r="Z6360">
        <v>759.53083268327998</v>
      </c>
      <c r="AA6360">
        <v>-32.488578197065102</v>
      </c>
      <c r="AB6360">
        <v>-42.197133707787998</v>
      </c>
      <c r="AC6360">
        <v>-18.347553027978201</v>
      </c>
      <c r="AD6360">
        <v>-84.333490673085905</v>
      </c>
      <c r="AE6360">
        <v>-36.043204803165601</v>
      </c>
      <c r="AF6360">
        <v>0</v>
      </c>
      <c r="AG6360">
        <v>13.759428230240401</v>
      </c>
      <c r="AH6360">
        <v>-42.995547193493302</v>
      </c>
      <c r="AI6360">
        <v>0.71766172527544203</v>
      </c>
      <c r="AJ6360">
        <v>-5.1397384460855999</v>
      </c>
      <c r="AK6360">
        <v>66.052909999999997</v>
      </c>
      <c r="AL6360">
        <v>0</v>
      </c>
      <c r="AM6360">
        <v>1.77508842006203E-2</v>
      </c>
    </row>
    <row r="6361" spans="1:39" hidden="1" x14ac:dyDescent="0.25">
      <c r="A6361" t="s">
        <v>7017</v>
      </c>
      <c r="B6361" t="s">
        <v>7019</v>
      </c>
      <c r="C6361" t="s">
        <v>7019</v>
      </c>
      <c r="D6361">
        <v>10</v>
      </c>
      <c r="E6361" t="str">
        <f>REPLACE(A6361,1,51,"")</f>
        <v>wtu_63S</v>
      </c>
      <c r="F6361" t="str">
        <f>LEFT(E6361,FIND("_",E6361)-1)</f>
        <v>wtu</v>
      </c>
      <c r="G6361" t="str">
        <f>UPPER(RIGHT(F6361,1))</f>
        <v>U</v>
      </c>
      <c r="H6361" t="str">
        <f>MID(E6361,FIND("_",E6361)+1,2)</f>
        <v>63</v>
      </c>
      <c r="I6361" t="str">
        <f>RIGHT(E6361,1)</f>
        <v>S</v>
      </c>
      <c r="J6361" t="str">
        <f>REPLACE(C6361,1,52,"")</f>
        <v>wtu_63S_1.pdb</v>
      </c>
      <c r="K6361" t="str">
        <f>IF(E6361=E6360,"",1)</f>
        <v/>
      </c>
      <c r="L6361">
        <v>-577.585587680647</v>
      </c>
      <c r="M6361">
        <v>0.33075679836295602</v>
      </c>
      <c r="N6361">
        <v>0</v>
      </c>
      <c r="O6361">
        <v>0</v>
      </c>
      <c r="P6361">
        <v>0</v>
      </c>
      <c r="Q6361">
        <v>16.444978094990301</v>
      </c>
      <c r="R6361">
        <v>0</v>
      </c>
      <c r="S6361">
        <v>0</v>
      </c>
      <c r="T6361">
        <v>-1222.64487521003</v>
      </c>
      <c r="U6361">
        <v>238.738486236596</v>
      </c>
      <c r="V6361">
        <v>-374.372856301193</v>
      </c>
      <c r="W6361">
        <v>2.5544689525898101</v>
      </c>
      <c r="X6361">
        <v>36.699374214973098</v>
      </c>
      <c r="Y6361">
        <v>146.465386700491</v>
      </c>
      <c r="Z6361">
        <v>762.90882474985199</v>
      </c>
      <c r="AA6361">
        <v>-32.661763919820103</v>
      </c>
      <c r="AB6361">
        <v>-42.096317241961401</v>
      </c>
      <c r="AC6361">
        <v>-18.3632713507752</v>
      </c>
      <c r="AD6361">
        <v>-84.340206122277806</v>
      </c>
      <c r="AE6361">
        <v>-36.264128072367498</v>
      </c>
      <c r="AF6361">
        <v>0</v>
      </c>
      <c r="AG6361">
        <v>11.076582814468701</v>
      </c>
      <c r="AH6361">
        <v>-43.263014084262799</v>
      </c>
      <c r="AI6361">
        <v>0.706195869706287</v>
      </c>
      <c r="AJ6361">
        <v>-5.2439428987948498</v>
      </c>
      <c r="AK6361">
        <v>66.052909999999997</v>
      </c>
      <c r="AL6361">
        <v>0</v>
      </c>
      <c r="AM6361">
        <v>1.7579887167368798E-2</v>
      </c>
    </row>
    <row r="6362" spans="1:39" x14ac:dyDescent="0.25">
      <c r="A6362" t="s">
        <v>7028</v>
      </c>
      <c r="B6362" t="s">
        <v>7031</v>
      </c>
      <c r="C6362" t="s">
        <v>7031</v>
      </c>
      <c r="D6362">
        <v>10</v>
      </c>
      <c r="E6362" t="str">
        <f>REPLACE(A6362,1,51,"")</f>
        <v>wtu_63T</v>
      </c>
      <c r="F6362" t="str">
        <f>LEFT(E6362,FIND("_",E6362)-1)</f>
        <v>wtu</v>
      </c>
      <c r="G6362" t="str">
        <f>UPPER(RIGHT(F6362,1))</f>
        <v>U</v>
      </c>
      <c r="H6362" t="str">
        <f>MID(E6362,FIND("_",E6362)+1,2)</f>
        <v>63</v>
      </c>
      <c r="I6362" t="str">
        <f>RIGHT(E6362,1)</f>
        <v>T</v>
      </c>
      <c r="J6362" t="str">
        <f>REPLACE(C6362,1,52,"")</f>
        <v>wtu_63T_2.pdb</v>
      </c>
      <c r="K6362">
        <f>IF(E6362=E6361,"",1)</f>
        <v>1</v>
      </c>
      <c r="L6362">
        <v>-583.48807790799299</v>
      </c>
      <c r="M6362">
        <v>0.337825780886782</v>
      </c>
      <c r="N6362">
        <v>0</v>
      </c>
      <c r="O6362">
        <v>0</v>
      </c>
      <c r="P6362">
        <v>0</v>
      </c>
      <c r="Q6362">
        <v>15.8813270452622</v>
      </c>
      <c r="R6362">
        <v>0</v>
      </c>
      <c r="S6362">
        <v>0</v>
      </c>
      <c r="T6362">
        <v>-1224.2721094860101</v>
      </c>
      <c r="U6362">
        <v>240.21315325909001</v>
      </c>
      <c r="V6362">
        <v>-371.17295262414001</v>
      </c>
      <c r="W6362">
        <v>2.5325346614933602</v>
      </c>
      <c r="X6362">
        <v>36.646818368653797</v>
      </c>
      <c r="Y6362">
        <v>143.90296556244999</v>
      </c>
      <c r="Z6362">
        <v>758.84339470209397</v>
      </c>
      <c r="AA6362">
        <v>-33.833505693598397</v>
      </c>
      <c r="AB6362">
        <v>-42.209659664466002</v>
      </c>
      <c r="AC6362">
        <v>-20.7582798781057</v>
      </c>
      <c r="AD6362">
        <v>-84.141185312951194</v>
      </c>
      <c r="AE6362">
        <v>-35.720104996219497</v>
      </c>
      <c r="AF6362">
        <v>0</v>
      </c>
      <c r="AG6362">
        <v>11.0233789121618</v>
      </c>
      <c r="AH6362">
        <v>-43.6998564677898</v>
      </c>
      <c r="AI6362">
        <v>0.719142167122371</v>
      </c>
      <c r="AJ6362">
        <v>-4.9494313942263499</v>
      </c>
      <c r="AK6362">
        <v>67.494349999999997</v>
      </c>
      <c r="AL6362">
        <v>0</v>
      </c>
      <c r="AM6362">
        <v>1.1942931186225299E-2</v>
      </c>
    </row>
    <row r="6363" spans="1:39" hidden="1" x14ac:dyDescent="0.25">
      <c r="A6363" t="s">
        <v>7028</v>
      </c>
      <c r="B6363" t="s">
        <v>7035</v>
      </c>
      <c r="C6363" t="s">
        <v>7035</v>
      </c>
      <c r="D6363">
        <v>10</v>
      </c>
      <c r="E6363" t="str">
        <f>REPLACE(A6363,1,51,"")</f>
        <v>wtu_63T</v>
      </c>
      <c r="F6363" t="str">
        <f>LEFT(E6363,FIND("_",E6363)-1)</f>
        <v>wtu</v>
      </c>
      <c r="G6363" t="str">
        <f>UPPER(RIGHT(F6363,1))</f>
        <v>U</v>
      </c>
      <c r="H6363" t="str">
        <f>MID(E6363,FIND("_",E6363)+1,2)</f>
        <v>63</v>
      </c>
      <c r="I6363" t="str">
        <f>RIGHT(E6363,1)</f>
        <v>T</v>
      </c>
      <c r="J6363" t="str">
        <f>REPLACE(C6363,1,52,"")</f>
        <v>wtu_63T_6.pdb</v>
      </c>
      <c r="K6363" t="str">
        <f>IF(E6363=E6362,"",1)</f>
        <v/>
      </c>
      <c r="L6363">
        <v>-581.92160562482297</v>
      </c>
      <c r="M6363">
        <v>0.34183516229203897</v>
      </c>
      <c r="N6363">
        <v>0</v>
      </c>
      <c r="O6363">
        <v>0</v>
      </c>
      <c r="P6363">
        <v>0</v>
      </c>
      <c r="Q6363">
        <v>15.2368938668907</v>
      </c>
      <c r="R6363">
        <v>0</v>
      </c>
      <c r="S6363">
        <v>0</v>
      </c>
      <c r="T6363">
        <v>-1225.8510564652499</v>
      </c>
      <c r="U6363">
        <v>238.97296775481601</v>
      </c>
      <c r="V6363">
        <v>-375.11482539337197</v>
      </c>
      <c r="W6363">
        <v>2.4889987445232098</v>
      </c>
      <c r="X6363">
        <v>36.519699263835399</v>
      </c>
      <c r="Y6363">
        <v>146.423301486426</v>
      </c>
      <c r="Z6363">
        <v>760.28780439826801</v>
      </c>
      <c r="AA6363">
        <v>-33.645850106046503</v>
      </c>
      <c r="AB6363">
        <v>-42.5645994912338</v>
      </c>
      <c r="AC6363">
        <v>-19.171500278242601</v>
      </c>
      <c r="AD6363">
        <v>-84.160907277123599</v>
      </c>
      <c r="AE6363">
        <v>-35.644040791092003</v>
      </c>
      <c r="AF6363">
        <v>0</v>
      </c>
      <c r="AG6363">
        <v>13.8606584787078</v>
      </c>
      <c r="AH6363">
        <v>-43.264332287631902</v>
      </c>
      <c r="AI6363">
        <v>0.72828245891625099</v>
      </c>
      <c r="AJ6363">
        <v>-4.57166705819653</v>
      </c>
      <c r="AK6363">
        <v>67.494349999999997</v>
      </c>
      <c r="AL6363">
        <v>0</v>
      </c>
      <c r="AM6363">
        <v>5.4217070984231903E-2</v>
      </c>
    </row>
    <row r="6364" spans="1:39" hidden="1" x14ac:dyDescent="0.25">
      <c r="A6364" t="s">
        <v>7028</v>
      </c>
      <c r="B6364" t="s">
        <v>7029</v>
      </c>
      <c r="C6364" t="s">
        <v>7029</v>
      </c>
      <c r="D6364">
        <v>10</v>
      </c>
      <c r="E6364" t="str">
        <f>REPLACE(A6364,1,51,"")</f>
        <v>wtu_63T</v>
      </c>
      <c r="F6364" t="str">
        <f>LEFT(E6364,FIND("_",E6364)-1)</f>
        <v>wtu</v>
      </c>
      <c r="G6364" t="str">
        <f>UPPER(RIGHT(F6364,1))</f>
        <v>U</v>
      </c>
      <c r="H6364" t="str">
        <f>MID(E6364,FIND("_",E6364)+1,2)</f>
        <v>63</v>
      </c>
      <c r="I6364" t="str">
        <f>RIGHT(E6364,1)</f>
        <v>T</v>
      </c>
      <c r="J6364" t="str">
        <f>REPLACE(C6364,1,52,"")</f>
        <v>wtu_63T_0.pdb</v>
      </c>
      <c r="K6364" t="str">
        <f>IF(E6364=E6363,"",1)</f>
        <v/>
      </c>
      <c r="L6364">
        <v>-581.609739344687</v>
      </c>
      <c r="M6364">
        <v>0.33046028081090201</v>
      </c>
      <c r="N6364">
        <v>0</v>
      </c>
      <c r="O6364">
        <v>0</v>
      </c>
      <c r="P6364">
        <v>0</v>
      </c>
      <c r="Q6364">
        <v>15.328233941218301</v>
      </c>
      <c r="R6364">
        <v>0</v>
      </c>
      <c r="S6364">
        <v>0</v>
      </c>
      <c r="T6364">
        <v>-1226.61312520296</v>
      </c>
      <c r="U6364">
        <v>239.39900978192199</v>
      </c>
      <c r="V6364">
        <v>-372.609945218441</v>
      </c>
      <c r="W6364">
        <v>2.6363001624095399</v>
      </c>
      <c r="X6364">
        <v>36.792449855250901</v>
      </c>
      <c r="Y6364">
        <v>146.85464794233101</v>
      </c>
      <c r="Z6364">
        <v>760.13489683800503</v>
      </c>
      <c r="AA6364">
        <v>-32.530327779143498</v>
      </c>
      <c r="AB6364">
        <v>-42.529953556609698</v>
      </c>
      <c r="AC6364">
        <v>-19.592535696831401</v>
      </c>
      <c r="AD6364">
        <v>-83.987380208979701</v>
      </c>
      <c r="AE6364">
        <v>-37.091421375750002</v>
      </c>
      <c r="AF6364">
        <v>0</v>
      </c>
      <c r="AG6364">
        <v>12.456703408604801</v>
      </c>
      <c r="AH6364">
        <v>-43.283604529912203</v>
      </c>
      <c r="AI6364">
        <v>0.73137533656098297</v>
      </c>
      <c r="AJ6364">
        <v>-5.2128527978054997</v>
      </c>
      <c r="AK6364">
        <v>67.494349999999997</v>
      </c>
      <c r="AL6364">
        <v>0</v>
      </c>
      <c r="AM6364">
        <v>1.3439755450824599E-2</v>
      </c>
    </row>
    <row r="6365" spans="1:39" hidden="1" x14ac:dyDescent="0.25">
      <c r="A6365" t="s">
        <v>7028</v>
      </c>
      <c r="B6365" t="s">
        <v>7030</v>
      </c>
      <c r="C6365" t="s">
        <v>7030</v>
      </c>
      <c r="D6365">
        <v>10</v>
      </c>
      <c r="E6365" t="str">
        <f>REPLACE(A6365,1,51,"")</f>
        <v>wtu_63T</v>
      </c>
      <c r="F6365" t="str">
        <f>LEFT(E6365,FIND("_",E6365)-1)</f>
        <v>wtu</v>
      </c>
      <c r="G6365" t="str">
        <f>UPPER(RIGHT(F6365,1))</f>
        <v>U</v>
      </c>
      <c r="H6365" t="str">
        <f>MID(E6365,FIND("_",E6365)+1,2)</f>
        <v>63</v>
      </c>
      <c r="I6365" t="str">
        <f>RIGHT(E6365,1)</f>
        <v>T</v>
      </c>
      <c r="J6365" t="str">
        <f>REPLACE(C6365,1,52,"")</f>
        <v>wtu_63T_1.pdb</v>
      </c>
      <c r="K6365" t="str">
        <f>IF(E6365=E6364,"",1)</f>
        <v/>
      </c>
      <c r="L6365">
        <v>-581.43066199935902</v>
      </c>
      <c r="M6365">
        <v>0.35674040351373898</v>
      </c>
      <c r="N6365">
        <v>0</v>
      </c>
      <c r="O6365">
        <v>0</v>
      </c>
      <c r="P6365">
        <v>0</v>
      </c>
      <c r="Q6365">
        <v>15.219776359735</v>
      </c>
      <c r="R6365">
        <v>0</v>
      </c>
      <c r="S6365">
        <v>0</v>
      </c>
      <c r="T6365">
        <v>-1225.4531170810701</v>
      </c>
      <c r="U6365">
        <v>238.84371869092601</v>
      </c>
      <c r="V6365">
        <v>-374.12958171680901</v>
      </c>
      <c r="W6365">
        <v>2.4929949786579702</v>
      </c>
      <c r="X6365">
        <v>36.468193214969197</v>
      </c>
      <c r="Y6365">
        <v>146.22546459242099</v>
      </c>
      <c r="Z6365">
        <v>760.05971035220398</v>
      </c>
      <c r="AA6365">
        <v>-33.746476208895501</v>
      </c>
      <c r="AB6365">
        <v>-42.546640599057</v>
      </c>
      <c r="AC6365">
        <v>-19.212064253705702</v>
      </c>
      <c r="AD6365">
        <v>-84.211067424528494</v>
      </c>
      <c r="AE6365">
        <v>-36.0581039406405</v>
      </c>
      <c r="AF6365">
        <v>0</v>
      </c>
      <c r="AG6365">
        <v>13.9354529092682</v>
      </c>
      <c r="AH6365">
        <v>-43.268900832207002</v>
      </c>
      <c r="AI6365">
        <v>0.81071327829012196</v>
      </c>
      <c r="AJ6365">
        <v>-4.4060291752612004</v>
      </c>
      <c r="AK6365">
        <v>67.494349999999997</v>
      </c>
      <c r="AL6365">
        <v>0</v>
      </c>
      <c r="AM6365">
        <v>5.0944856346913203E-2</v>
      </c>
    </row>
    <row r="6366" spans="1:39" hidden="1" x14ac:dyDescent="0.25">
      <c r="A6366" t="s">
        <v>7028</v>
      </c>
      <c r="B6366" t="s">
        <v>7038</v>
      </c>
      <c r="C6366" t="s">
        <v>7038</v>
      </c>
      <c r="D6366">
        <v>10</v>
      </c>
      <c r="E6366" t="str">
        <f>REPLACE(A6366,1,51,"")</f>
        <v>wtu_63T</v>
      </c>
      <c r="F6366" t="str">
        <f>LEFT(E6366,FIND("_",E6366)-1)</f>
        <v>wtu</v>
      </c>
      <c r="G6366" t="str">
        <f>UPPER(RIGHT(F6366,1))</f>
        <v>U</v>
      </c>
      <c r="H6366" t="str">
        <f>MID(E6366,FIND("_",E6366)+1,2)</f>
        <v>63</v>
      </c>
      <c r="I6366" t="str">
        <f>RIGHT(E6366,1)</f>
        <v>T</v>
      </c>
      <c r="J6366" t="str">
        <f>REPLACE(C6366,1,52,"")</f>
        <v>wtu_63T_9.pdb</v>
      </c>
      <c r="K6366" t="str">
        <f>IF(E6366=E6365,"",1)</f>
        <v/>
      </c>
      <c r="L6366">
        <v>-581.267171005097</v>
      </c>
      <c r="M6366">
        <v>0.33827783845904802</v>
      </c>
      <c r="N6366">
        <v>0</v>
      </c>
      <c r="O6366">
        <v>0</v>
      </c>
      <c r="P6366">
        <v>0</v>
      </c>
      <c r="Q6366">
        <v>16.9807426905524</v>
      </c>
      <c r="R6366">
        <v>0</v>
      </c>
      <c r="S6366">
        <v>0</v>
      </c>
      <c r="T6366">
        <v>-1225.9154311556799</v>
      </c>
      <c r="U6366">
        <v>238.92849217966901</v>
      </c>
      <c r="V6366">
        <v>-375.31055409326501</v>
      </c>
      <c r="W6366">
        <v>2.49760618824173</v>
      </c>
      <c r="X6366">
        <v>36.663995214864698</v>
      </c>
      <c r="Y6366">
        <v>147.73377470951201</v>
      </c>
      <c r="Z6366">
        <v>758.75210320399697</v>
      </c>
      <c r="AA6366">
        <v>-32.382393401097701</v>
      </c>
      <c r="AB6366">
        <v>-42.341802143848703</v>
      </c>
      <c r="AC6366">
        <v>-19.734982542241202</v>
      </c>
      <c r="AD6366">
        <v>-84.286562607909303</v>
      </c>
      <c r="AE6366">
        <v>-36.821958078304299</v>
      </c>
      <c r="AF6366">
        <v>0</v>
      </c>
      <c r="AG6366">
        <v>14.098847841381801</v>
      </c>
      <c r="AH6366">
        <v>-43.511528539566598</v>
      </c>
      <c r="AI6366">
        <v>0.72977086705695304</v>
      </c>
      <c r="AJ6366">
        <v>-4.8557907697876699</v>
      </c>
      <c r="AK6366">
        <v>67.494349999999997</v>
      </c>
      <c r="AL6366">
        <v>0</v>
      </c>
      <c r="AM6366">
        <v>1.4149431332258501E-2</v>
      </c>
    </row>
    <row r="6367" spans="1:39" hidden="1" x14ac:dyDescent="0.25">
      <c r="A6367" t="s">
        <v>7028</v>
      </c>
      <c r="B6367" t="s">
        <v>7037</v>
      </c>
      <c r="C6367" t="s">
        <v>7037</v>
      </c>
      <c r="D6367">
        <v>10</v>
      </c>
      <c r="E6367" t="str">
        <f>REPLACE(A6367,1,51,"")</f>
        <v>wtu_63T</v>
      </c>
      <c r="F6367" t="str">
        <f>LEFT(E6367,FIND("_",E6367)-1)</f>
        <v>wtu</v>
      </c>
      <c r="G6367" t="str">
        <f>UPPER(RIGHT(F6367,1))</f>
        <v>U</v>
      </c>
      <c r="H6367" t="str">
        <f>MID(E6367,FIND("_",E6367)+1,2)</f>
        <v>63</v>
      </c>
      <c r="I6367" t="str">
        <f>RIGHT(E6367,1)</f>
        <v>T</v>
      </c>
      <c r="J6367" t="str">
        <f>REPLACE(C6367,1,52,"")</f>
        <v>wtu_63T_8.pdb</v>
      </c>
      <c r="K6367" t="str">
        <f>IF(E6367=E6366,"",1)</f>
        <v/>
      </c>
      <c r="L6367">
        <v>-581.05071529971599</v>
      </c>
      <c r="M6367">
        <v>0.336739527067555</v>
      </c>
      <c r="N6367">
        <v>0</v>
      </c>
      <c r="O6367">
        <v>0</v>
      </c>
      <c r="P6367">
        <v>0</v>
      </c>
      <c r="Q6367">
        <v>16.255688228109499</v>
      </c>
      <c r="R6367">
        <v>0</v>
      </c>
      <c r="S6367">
        <v>0</v>
      </c>
      <c r="T6367">
        <v>-1226.6964447298401</v>
      </c>
      <c r="U6367">
        <v>236.690499156247</v>
      </c>
      <c r="V6367">
        <v>-374.81566546908198</v>
      </c>
      <c r="W6367">
        <v>2.4907703151763498</v>
      </c>
      <c r="X6367">
        <v>36.304420509919197</v>
      </c>
      <c r="Y6367">
        <v>148.58022088587899</v>
      </c>
      <c r="Z6367">
        <v>760.84842751193696</v>
      </c>
      <c r="AA6367">
        <v>-33.318749141726997</v>
      </c>
      <c r="AB6367">
        <v>-42.523079037683402</v>
      </c>
      <c r="AC6367">
        <v>-19.209630497463898</v>
      </c>
      <c r="AD6367">
        <v>-84.333897141477806</v>
      </c>
      <c r="AE6367">
        <v>-36.141177675956499</v>
      </c>
      <c r="AF6367">
        <v>0</v>
      </c>
      <c r="AG6367">
        <v>14.140977431547199</v>
      </c>
      <c r="AH6367">
        <v>-43.350061401045103</v>
      </c>
      <c r="AI6367">
        <v>0.71844565930910997</v>
      </c>
      <c r="AJ6367">
        <v>-4.20022455385444</v>
      </c>
      <c r="AK6367">
        <v>67.494349999999997</v>
      </c>
      <c r="AL6367">
        <v>0</v>
      </c>
      <c r="AM6367">
        <v>1.4414650289089E-2</v>
      </c>
    </row>
    <row r="6368" spans="1:39" hidden="1" x14ac:dyDescent="0.25">
      <c r="A6368" t="s">
        <v>7028</v>
      </c>
      <c r="B6368" t="s">
        <v>7033</v>
      </c>
      <c r="C6368" t="s">
        <v>7033</v>
      </c>
      <c r="D6368">
        <v>10</v>
      </c>
      <c r="E6368" t="str">
        <f>REPLACE(A6368,1,51,"")</f>
        <v>wtu_63T</v>
      </c>
      <c r="F6368" t="str">
        <f>LEFT(E6368,FIND("_",E6368)-1)</f>
        <v>wtu</v>
      </c>
      <c r="G6368" t="str">
        <f>UPPER(RIGHT(F6368,1))</f>
        <v>U</v>
      </c>
      <c r="H6368" t="str">
        <f>MID(E6368,FIND("_",E6368)+1,2)</f>
        <v>63</v>
      </c>
      <c r="I6368" t="str">
        <f>RIGHT(E6368,1)</f>
        <v>T</v>
      </c>
      <c r="J6368" t="str">
        <f>REPLACE(C6368,1,52,"")</f>
        <v>wtu_63T_4.pdb</v>
      </c>
      <c r="K6368" t="str">
        <f>IF(E6368=E6367,"",1)</f>
        <v/>
      </c>
      <c r="L6368">
        <v>-580.99753519836202</v>
      </c>
      <c r="M6368">
        <v>0.42997664344132402</v>
      </c>
      <c r="N6368">
        <v>0</v>
      </c>
      <c r="O6368">
        <v>0</v>
      </c>
      <c r="P6368">
        <v>0</v>
      </c>
      <c r="Q6368">
        <v>17.123262932955701</v>
      </c>
      <c r="R6368">
        <v>0</v>
      </c>
      <c r="S6368">
        <v>0</v>
      </c>
      <c r="T6368">
        <v>-1224.36146204698</v>
      </c>
      <c r="U6368">
        <v>238.10532368903401</v>
      </c>
      <c r="V6368">
        <v>-372.32539280201701</v>
      </c>
      <c r="W6368">
        <v>2.4976748724979898</v>
      </c>
      <c r="X6368">
        <v>36.711974229570302</v>
      </c>
      <c r="Y6368">
        <v>147.01876509377001</v>
      </c>
      <c r="Z6368">
        <v>755.667247564337</v>
      </c>
      <c r="AA6368">
        <v>-32.293979440581303</v>
      </c>
      <c r="AB6368">
        <v>-42.595838110160201</v>
      </c>
      <c r="AC6368">
        <v>-18.707072507022101</v>
      </c>
      <c r="AD6368">
        <v>-84.244283999230703</v>
      </c>
      <c r="AE6368">
        <v>-37.445714797889302</v>
      </c>
      <c r="AF6368">
        <v>0</v>
      </c>
      <c r="AG6368">
        <v>13.9799995524883</v>
      </c>
      <c r="AH6368">
        <v>-43.426665891516301</v>
      </c>
      <c r="AI6368">
        <v>0.72863663017999503</v>
      </c>
      <c r="AJ6368">
        <v>-4.94067751544058</v>
      </c>
      <c r="AK6368">
        <v>67.494349999999997</v>
      </c>
      <c r="AL6368">
        <v>0</v>
      </c>
      <c r="AM6368">
        <v>1.6317347648300999E-2</v>
      </c>
    </row>
    <row r="6369" spans="1:39" hidden="1" x14ac:dyDescent="0.25">
      <c r="A6369" t="s">
        <v>7028</v>
      </c>
      <c r="B6369" t="s">
        <v>7032</v>
      </c>
      <c r="C6369" t="s">
        <v>7032</v>
      </c>
      <c r="D6369">
        <v>10</v>
      </c>
      <c r="E6369" t="str">
        <f>REPLACE(A6369,1,51,"")</f>
        <v>wtu_63T</v>
      </c>
      <c r="F6369" t="str">
        <f>LEFT(E6369,FIND("_",E6369)-1)</f>
        <v>wtu</v>
      </c>
      <c r="G6369" t="str">
        <f>UPPER(RIGHT(F6369,1))</f>
        <v>U</v>
      </c>
      <c r="H6369" t="str">
        <f>MID(E6369,FIND("_",E6369)+1,2)</f>
        <v>63</v>
      </c>
      <c r="I6369" t="str">
        <f>RIGHT(E6369,1)</f>
        <v>T</v>
      </c>
      <c r="J6369" t="str">
        <f>REPLACE(C6369,1,52,"")</f>
        <v>wtu_63T_3.pdb</v>
      </c>
      <c r="K6369" t="str">
        <f>IF(E6369=E6368,"",1)</f>
        <v/>
      </c>
      <c r="L6369">
        <v>-580.99262693217099</v>
      </c>
      <c r="M6369">
        <v>0.40103372916889402</v>
      </c>
      <c r="N6369">
        <v>0</v>
      </c>
      <c r="O6369">
        <v>0</v>
      </c>
      <c r="P6369">
        <v>0</v>
      </c>
      <c r="Q6369">
        <v>15.767661285399001</v>
      </c>
      <c r="R6369">
        <v>0</v>
      </c>
      <c r="S6369">
        <v>0</v>
      </c>
      <c r="T6369">
        <v>-1224.5859676673299</v>
      </c>
      <c r="U6369">
        <v>238.609746967083</v>
      </c>
      <c r="V6369">
        <v>-373.55676172104501</v>
      </c>
      <c r="W6369">
        <v>2.6537045244431798</v>
      </c>
      <c r="X6369">
        <v>36.862494426802002</v>
      </c>
      <c r="Y6369">
        <v>146.63446841836799</v>
      </c>
      <c r="Z6369">
        <v>760.05531540904894</v>
      </c>
      <c r="AA6369">
        <v>-31.974351314217099</v>
      </c>
      <c r="AB6369">
        <v>-42.181538926982398</v>
      </c>
      <c r="AC6369">
        <v>-21.3042566496391</v>
      </c>
      <c r="AD6369">
        <v>-83.960077013655706</v>
      </c>
      <c r="AE6369">
        <v>-35.5799601274244</v>
      </c>
      <c r="AF6369">
        <v>0</v>
      </c>
      <c r="AG6369">
        <v>12.1348181158614</v>
      </c>
      <c r="AH6369">
        <v>-43.428534774986701</v>
      </c>
      <c r="AI6369">
        <v>0.70723399985554303</v>
      </c>
      <c r="AJ6369">
        <v>-5.3613112293457998</v>
      </c>
      <c r="AK6369">
        <v>67.494349999999997</v>
      </c>
      <c r="AL6369">
        <v>0</v>
      </c>
      <c r="AM6369">
        <v>2.03393455983116E-2</v>
      </c>
    </row>
    <row r="6370" spans="1:39" hidden="1" x14ac:dyDescent="0.25">
      <c r="A6370" t="s">
        <v>7028</v>
      </c>
      <c r="B6370" t="s">
        <v>7034</v>
      </c>
      <c r="C6370" t="s">
        <v>7034</v>
      </c>
      <c r="D6370">
        <v>10</v>
      </c>
      <c r="E6370" t="str">
        <f>REPLACE(A6370,1,51,"")</f>
        <v>wtu_63T</v>
      </c>
      <c r="F6370" t="str">
        <f>LEFT(E6370,FIND("_",E6370)-1)</f>
        <v>wtu</v>
      </c>
      <c r="G6370" t="str">
        <f>UPPER(RIGHT(F6370,1))</f>
        <v>U</v>
      </c>
      <c r="H6370" t="str">
        <f>MID(E6370,FIND("_",E6370)+1,2)</f>
        <v>63</v>
      </c>
      <c r="I6370" t="str">
        <f>RIGHT(E6370,1)</f>
        <v>T</v>
      </c>
      <c r="J6370" t="str">
        <f>REPLACE(C6370,1,52,"")</f>
        <v>wtu_63T_5.pdb</v>
      </c>
      <c r="K6370" t="str">
        <f>IF(E6370=E6369,"",1)</f>
        <v/>
      </c>
      <c r="L6370">
        <v>-580.14924960517305</v>
      </c>
      <c r="M6370">
        <v>0.41209882049152202</v>
      </c>
      <c r="N6370">
        <v>0</v>
      </c>
      <c r="O6370">
        <v>0</v>
      </c>
      <c r="P6370">
        <v>0</v>
      </c>
      <c r="Q6370">
        <v>16.355559612781601</v>
      </c>
      <c r="R6370">
        <v>0</v>
      </c>
      <c r="S6370">
        <v>0</v>
      </c>
      <c r="T6370">
        <v>-1225.9407367809699</v>
      </c>
      <c r="U6370">
        <v>237.730091885615</v>
      </c>
      <c r="V6370">
        <v>-377.58202221842799</v>
      </c>
      <c r="W6370">
        <v>2.4949304498599298</v>
      </c>
      <c r="X6370">
        <v>36.475013699674399</v>
      </c>
      <c r="Y6370">
        <v>149.05406004507199</v>
      </c>
      <c r="Z6370">
        <v>761.15131530938197</v>
      </c>
      <c r="AA6370">
        <v>-33.219712339180496</v>
      </c>
      <c r="AB6370">
        <v>-42.500130409846797</v>
      </c>
      <c r="AC6370">
        <v>-19.183386407077499</v>
      </c>
      <c r="AD6370">
        <v>-84.3361787949855</v>
      </c>
      <c r="AE6370">
        <v>-35.629443882410897</v>
      </c>
      <c r="AF6370">
        <v>0</v>
      </c>
      <c r="AG6370">
        <v>14.069656208256401</v>
      </c>
      <c r="AH6370">
        <v>-43.368579193920098</v>
      </c>
      <c r="AI6370">
        <v>0.801377246165909</v>
      </c>
      <c r="AJ6370">
        <v>-4.0298248302361204</v>
      </c>
      <c r="AK6370">
        <v>67.494349999999997</v>
      </c>
      <c r="AL6370">
        <v>0</v>
      </c>
      <c r="AM6370">
        <v>1.44107950750138E-2</v>
      </c>
    </row>
    <row r="6371" spans="1:39" hidden="1" x14ac:dyDescent="0.25">
      <c r="A6371" t="s">
        <v>7028</v>
      </c>
      <c r="B6371" t="s">
        <v>7036</v>
      </c>
      <c r="C6371" t="s">
        <v>7036</v>
      </c>
      <c r="D6371">
        <v>10</v>
      </c>
      <c r="E6371" t="str">
        <f>REPLACE(A6371,1,51,"")</f>
        <v>wtu_63T</v>
      </c>
      <c r="F6371" t="str">
        <f>LEFT(E6371,FIND("_",E6371)-1)</f>
        <v>wtu</v>
      </c>
      <c r="G6371" t="str">
        <f>UPPER(RIGHT(F6371,1))</f>
        <v>U</v>
      </c>
      <c r="H6371" t="str">
        <f>MID(E6371,FIND("_",E6371)+1,2)</f>
        <v>63</v>
      </c>
      <c r="I6371" t="str">
        <f>RIGHT(E6371,1)</f>
        <v>T</v>
      </c>
      <c r="J6371" t="str">
        <f>REPLACE(C6371,1,52,"")</f>
        <v>wtu_63T_7.pdb</v>
      </c>
      <c r="K6371" t="str">
        <f>IF(E6371=E6370,"",1)</f>
        <v/>
      </c>
      <c r="L6371">
        <v>-577.07600999651504</v>
      </c>
      <c r="M6371">
        <v>0.36896019866650398</v>
      </c>
      <c r="N6371">
        <v>0</v>
      </c>
      <c r="O6371">
        <v>0</v>
      </c>
      <c r="P6371">
        <v>0</v>
      </c>
      <c r="Q6371">
        <v>17.8235053191463</v>
      </c>
      <c r="R6371">
        <v>0</v>
      </c>
      <c r="S6371">
        <v>0</v>
      </c>
      <c r="T6371">
        <v>-1225.15001682712</v>
      </c>
      <c r="U6371">
        <v>237.05513702677101</v>
      </c>
      <c r="V6371">
        <v>-368.29390368377898</v>
      </c>
      <c r="W6371">
        <v>2.55372422761504</v>
      </c>
      <c r="X6371">
        <v>36.6684220845979</v>
      </c>
      <c r="Y6371">
        <v>146.77825812261401</v>
      </c>
      <c r="Z6371">
        <v>759.15822957834598</v>
      </c>
      <c r="AA6371">
        <v>-32.464470684502999</v>
      </c>
      <c r="AB6371">
        <v>-42.462862446489702</v>
      </c>
      <c r="AC6371">
        <v>-17.169547721878399</v>
      </c>
      <c r="AD6371">
        <v>-84.331146493407701</v>
      </c>
      <c r="AE6371">
        <v>-37.509656937975898</v>
      </c>
      <c r="AF6371">
        <v>0</v>
      </c>
      <c r="AG6371">
        <v>11.300545658647501</v>
      </c>
      <c r="AH6371">
        <v>-43.686982144273699</v>
      </c>
      <c r="AI6371">
        <v>0.70344130440324704</v>
      </c>
      <c r="AJ6371">
        <v>-5.5630206328289704</v>
      </c>
      <c r="AK6371">
        <v>67.494349999999997</v>
      </c>
      <c r="AL6371">
        <v>0</v>
      </c>
      <c r="AM6371">
        <v>1.9984253605831101E-2</v>
      </c>
    </row>
    <row r="6372" spans="1:39" x14ac:dyDescent="0.25">
      <c r="A6372" t="s">
        <v>7039</v>
      </c>
      <c r="B6372" t="s">
        <v>7040</v>
      </c>
      <c r="C6372" t="s">
        <v>7040</v>
      </c>
      <c r="D6372">
        <v>10</v>
      </c>
      <c r="E6372" t="str">
        <f>REPLACE(A6372,1,51,"")</f>
        <v>wtu_63V</v>
      </c>
      <c r="F6372" t="str">
        <f>LEFT(E6372,FIND("_",E6372)-1)</f>
        <v>wtu</v>
      </c>
      <c r="G6372" t="str">
        <f>UPPER(RIGHT(F6372,1))</f>
        <v>U</v>
      </c>
      <c r="H6372" t="str">
        <f>MID(E6372,FIND("_",E6372)+1,2)</f>
        <v>63</v>
      </c>
      <c r="I6372" t="str">
        <f>RIGHT(E6372,1)</f>
        <v>V</v>
      </c>
      <c r="J6372" t="str">
        <f>REPLACE(C6372,1,52,"")</f>
        <v>wtu_63V_0.pdb</v>
      </c>
      <c r="K6372">
        <f>IF(E6372=E6371,"",1)</f>
        <v>1</v>
      </c>
      <c r="L6372">
        <v>-586.98923304932896</v>
      </c>
      <c r="M6372">
        <v>0.33613804447020101</v>
      </c>
      <c r="N6372">
        <v>0</v>
      </c>
      <c r="O6372">
        <v>0</v>
      </c>
      <c r="P6372">
        <v>0</v>
      </c>
      <c r="Q6372">
        <v>16.224345243988999</v>
      </c>
      <c r="R6372">
        <v>0</v>
      </c>
      <c r="S6372">
        <v>0</v>
      </c>
      <c r="T6372">
        <v>-1227.6972862519201</v>
      </c>
      <c r="U6372">
        <v>238.40793088838399</v>
      </c>
      <c r="V6372">
        <v>-370.986699619842</v>
      </c>
      <c r="W6372">
        <v>2.4947838173053301</v>
      </c>
      <c r="X6372">
        <v>36.394004686065102</v>
      </c>
      <c r="Y6372">
        <v>146.00568320481199</v>
      </c>
      <c r="Z6372">
        <v>754.49923837398705</v>
      </c>
      <c r="AA6372">
        <v>-33.373831098019799</v>
      </c>
      <c r="AB6372">
        <v>-42.667371563621401</v>
      </c>
      <c r="AC6372">
        <v>-20.603619319952202</v>
      </c>
      <c r="AD6372">
        <v>-84.180529111707699</v>
      </c>
      <c r="AE6372">
        <v>-36.751535751463997</v>
      </c>
      <c r="AF6372">
        <v>0</v>
      </c>
      <c r="AG6372">
        <v>14.175692885281901</v>
      </c>
      <c r="AH6372">
        <v>-43.816595825688999</v>
      </c>
      <c r="AI6372">
        <v>0.73079516137774403</v>
      </c>
      <c r="AJ6372">
        <v>-4.8784025048981698</v>
      </c>
      <c r="AK6372">
        <v>68.985290000000006</v>
      </c>
      <c r="AL6372">
        <v>0</v>
      </c>
      <c r="AM6372">
        <v>4.8873736582354201E-2</v>
      </c>
    </row>
    <row r="6373" spans="1:39" hidden="1" x14ac:dyDescent="0.25">
      <c r="A6373" t="s">
        <v>7039</v>
      </c>
      <c r="B6373" t="s">
        <v>7042</v>
      </c>
      <c r="C6373" t="s">
        <v>7042</v>
      </c>
      <c r="D6373">
        <v>10</v>
      </c>
      <c r="E6373" t="str">
        <f>REPLACE(A6373,1,51,"")</f>
        <v>wtu_63V</v>
      </c>
      <c r="F6373" t="str">
        <f>LEFT(E6373,FIND("_",E6373)-1)</f>
        <v>wtu</v>
      </c>
      <c r="G6373" t="str">
        <f>UPPER(RIGHT(F6373,1))</f>
        <v>U</v>
      </c>
      <c r="H6373" t="str">
        <f>MID(E6373,FIND("_",E6373)+1,2)</f>
        <v>63</v>
      </c>
      <c r="I6373" t="str">
        <f>RIGHT(E6373,1)</f>
        <v>V</v>
      </c>
      <c r="J6373" t="str">
        <f>REPLACE(C6373,1,52,"")</f>
        <v>wtu_63V_2.pdb</v>
      </c>
      <c r="K6373" t="str">
        <f>IF(E6373=E6372,"",1)</f>
        <v/>
      </c>
      <c r="L6373">
        <v>-584.89920518093402</v>
      </c>
      <c r="M6373">
        <v>0.34792718708273301</v>
      </c>
      <c r="N6373">
        <v>0</v>
      </c>
      <c r="O6373">
        <v>0</v>
      </c>
      <c r="P6373">
        <v>0</v>
      </c>
      <c r="Q6373">
        <v>16.667590706172099</v>
      </c>
      <c r="R6373">
        <v>0</v>
      </c>
      <c r="S6373">
        <v>0</v>
      </c>
      <c r="T6373">
        <v>-1229.6421466255299</v>
      </c>
      <c r="U6373">
        <v>242.22697236647099</v>
      </c>
      <c r="V6373">
        <v>-374.75661866784401</v>
      </c>
      <c r="W6373">
        <v>2.5210970738295999</v>
      </c>
      <c r="X6373">
        <v>36.522105991318199</v>
      </c>
      <c r="Y6373">
        <v>147.07524341778799</v>
      </c>
      <c r="Z6373">
        <v>755.95358061132197</v>
      </c>
      <c r="AA6373">
        <v>-33.741787737107899</v>
      </c>
      <c r="AB6373">
        <v>-42.598594335448297</v>
      </c>
      <c r="AC6373">
        <v>-19.810348522375801</v>
      </c>
      <c r="AD6373">
        <v>-84.202919750440103</v>
      </c>
      <c r="AE6373">
        <v>-36.319015345189896</v>
      </c>
      <c r="AF6373">
        <v>0</v>
      </c>
      <c r="AG6373">
        <v>14.1953881245388</v>
      </c>
      <c r="AH6373">
        <v>-43.981471306959598</v>
      </c>
      <c r="AI6373">
        <v>0.82758711517286898</v>
      </c>
      <c r="AJ6373">
        <v>-4.8367996399859798</v>
      </c>
      <c r="AK6373">
        <v>68.985290000000006</v>
      </c>
      <c r="AL6373">
        <v>0</v>
      </c>
      <c r="AM6373">
        <v>1.5641343342544502E-2</v>
      </c>
    </row>
    <row r="6374" spans="1:39" hidden="1" x14ac:dyDescent="0.25">
      <c r="A6374" t="s">
        <v>7039</v>
      </c>
      <c r="B6374" t="s">
        <v>7047</v>
      </c>
      <c r="C6374" t="s">
        <v>7047</v>
      </c>
      <c r="D6374">
        <v>10</v>
      </c>
      <c r="E6374" t="str">
        <f>REPLACE(A6374,1,51,"")</f>
        <v>wtu_63V</v>
      </c>
      <c r="F6374" t="str">
        <f>LEFT(E6374,FIND("_",E6374)-1)</f>
        <v>wtu</v>
      </c>
      <c r="G6374" t="str">
        <f>UPPER(RIGHT(F6374,1))</f>
        <v>U</v>
      </c>
      <c r="H6374" t="str">
        <f>MID(E6374,FIND("_",E6374)+1,2)</f>
        <v>63</v>
      </c>
      <c r="I6374" t="str">
        <f>RIGHT(E6374,1)</f>
        <v>V</v>
      </c>
      <c r="J6374" t="str">
        <f>REPLACE(C6374,1,52,"")</f>
        <v>wtu_63V_7.pdb</v>
      </c>
      <c r="K6374" t="str">
        <f>IF(E6374=E6373,"",1)</f>
        <v/>
      </c>
      <c r="L6374">
        <v>-584.02858718153595</v>
      </c>
      <c r="M6374">
        <v>0.34140681130082901</v>
      </c>
      <c r="N6374">
        <v>0</v>
      </c>
      <c r="O6374">
        <v>0</v>
      </c>
      <c r="P6374">
        <v>0</v>
      </c>
      <c r="Q6374">
        <v>16.786735136658901</v>
      </c>
      <c r="R6374">
        <v>0</v>
      </c>
      <c r="S6374">
        <v>0</v>
      </c>
      <c r="T6374">
        <v>-1228.45560168253</v>
      </c>
      <c r="U6374">
        <v>236.59238697122899</v>
      </c>
      <c r="V6374">
        <v>-374.12368233015002</v>
      </c>
      <c r="W6374">
        <v>2.5096645161409499</v>
      </c>
      <c r="X6374">
        <v>36.406850176048799</v>
      </c>
      <c r="Y6374">
        <v>149.11696200304399</v>
      </c>
      <c r="Z6374">
        <v>757.14034984113198</v>
      </c>
      <c r="AA6374">
        <v>-33.776853996929702</v>
      </c>
      <c r="AB6374">
        <v>-42.605697778753303</v>
      </c>
      <c r="AC6374">
        <v>-18.3693552246846</v>
      </c>
      <c r="AD6374">
        <v>-84.344298728307194</v>
      </c>
      <c r="AE6374">
        <v>-35.938766127669197</v>
      </c>
      <c r="AF6374">
        <v>0</v>
      </c>
      <c r="AG6374">
        <v>14.273866308601299</v>
      </c>
      <c r="AH6374">
        <v>-43.901088887363699</v>
      </c>
      <c r="AI6374">
        <v>0.70556553586153303</v>
      </c>
      <c r="AJ6374">
        <v>-5.0474339517870801</v>
      </c>
      <c r="AK6374">
        <v>68.985290000000006</v>
      </c>
      <c r="AL6374">
        <v>0</v>
      </c>
      <c r="AM6374">
        <v>1.65210379240322E-2</v>
      </c>
    </row>
    <row r="6375" spans="1:39" hidden="1" x14ac:dyDescent="0.25">
      <c r="A6375" t="s">
        <v>7039</v>
      </c>
      <c r="B6375" t="s">
        <v>7049</v>
      </c>
      <c r="C6375" t="s">
        <v>7049</v>
      </c>
      <c r="D6375">
        <v>10</v>
      </c>
      <c r="E6375" t="str">
        <f>REPLACE(A6375,1,51,"")</f>
        <v>wtu_63V</v>
      </c>
      <c r="F6375" t="str">
        <f>LEFT(E6375,FIND("_",E6375)-1)</f>
        <v>wtu</v>
      </c>
      <c r="G6375" t="str">
        <f>UPPER(RIGHT(F6375,1))</f>
        <v>U</v>
      </c>
      <c r="H6375" t="str">
        <f>MID(E6375,FIND("_",E6375)+1,2)</f>
        <v>63</v>
      </c>
      <c r="I6375" t="str">
        <f>RIGHT(E6375,1)</f>
        <v>V</v>
      </c>
      <c r="J6375" t="str">
        <f>REPLACE(C6375,1,52,"")</f>
        <v>wtu_63V_9.pdb</v>
      </c>
      <c r="K6375" t="str">
        <f>IF(E6375=E6374,"",1)</f>
        <v/>
      </c>
      <c r="L6375">
        <v>-582.53700353017496</v>
      </c>
      <c r="M6375">
        <v>0.29071502046880499</v>
      </c>
      <c r="N6375">
        <v>0</v>
      </c>
      <c r="O6375">
        <v>0</v>
      </c>
      <c r="P6375">
        <v>0</v>
      </c>
      <c r="Q6375">
        <v>15.5206941173935</v>
      </c>
      <c r="R6375">
        <v>0</v>
      </c>
      <c r="S6375">
        <v>0</v>
      </c>
      <c r="T6375">
        <v>-1229.9246672286999</v>
      </c>
      <c r="U6375">
        <v>239.67954652206001</v>
      </c>
      <c r="V6375">
        <v>-373.60396563046902</v>
      </c>
      <c r="W6375">
        <v>2.6494514874224899</v>
      </c>
      <c r="X6375">
        <v>36.553163074648602</v>
      </c>
      <c r="Y6375">
        <v>149.74273875517301</v>
      </c>
      <c r="Z6375">
        <v>758.24494491774499</v>
      </c>
      <c r="AA6375">
        <v>-33.542381552501602</v>
      </c>
      <c r="AB6375">
        <v>-42.399915424794898</v>
      </c>
      <c r="AC6375">
        <v>-19.135042333052599</v>
      </c>
      <c r="AD6375">
        <v>-84.224401944072795</v>
      </c>
      <c r="AE6375">
        <v>-36.336785713457402</v>
      </c>
      <c r="AF6375">
        <v>0</v>
      </c>
      <c r="AG6375">
        <v>12.2872149923856</v>
      </c>
      <c r="AH6375">
        <v>-43.525978143255998</v>
      </c>
      <c r="AI6375">
        <v>0.72020554906289702</v>
      </c>
      <c r="AJ6375">
        <v>-4.2778806358442401</v>
      </c>
      <c r="AK6375">
        <v>68.985290000000006</v>
      </c>
      <c r="AL6375">
        <v>0</v>
      </c>
      <c r="AM6375">
        <v>5.0765660081327602E-2</v>
      </c>
    </row>
    <row r="6376" spans="1:39" hidden="1" x14ac:dyDescent="0.25">
      <c r="A6376" t="s">
        <v>7039</v>
      </c>
      <c r="B6376" t="s">
        <v>7044</v>
      </c>
      <c r="C6376" t="s">
        <v>7044</v>
      </c>
      <c r="D6376">
        <v>10</v>
      </c>
      <c r="E6376" t="str">
        <f>REPLACE(A6376,1,51,"")</f>
        <v>wtu_63V</v>
      </c>
      <c r="F6376" t="str">
        <f>LEFT(E6376,FIND("_",E6376)-1)</f>
        <v>wtu</v>
      </c>
      <c r="G6376" t="str">
        <f>UPPER(RIGHT(F6376,1))</f>
        <v>U</v>
      </c>
      <c r="H6376" t="str">
        <f>MID(E6376,FIND("_",E6376)+1,2)</f>
        <v>63</v>
      </c>
      <c r="I6376" t="str">
        <f>RIGHT(E6376,1)</f>
        <v>V</v>
      </c>
      <c r="J6376" t="str">
        <f>REPLACE(C6376,1,52,"")</f>
        <v>wtu_63V_4.pdb</v>
      </c>
      <c r="K6376" t="str">
        <f>IF(E6376=E6375,"",1)</f>
        <v/>
      </c>
      <c r="L6376">
        <v>-582.45974150143297</v>
      </c>
      <c r="M6376">
        <v>0.34950953878875701</v>
      </c>
      <c r="N6376">
        <v>0</v>
      </c>
      <c r="O6376">
        <v>0</v>
      </c>
      <c r="P6376">
        <v>0</v>
      </c>
      <c r="Q6376">
        <v>17.874176253523</v>
      </c>
      <c r="R6376">
        <v>0</v>
      </c>
      <c r="S6376">
        <v>0</v>
      </c>
      <c r="T6376">
        <v>-1228.0518790170399</v>
      </c>
      <c r="U6376">
        <v>237.74597738330499</v>
      </c>
      <c r="V6376">
        <v>-373.19794171837498</v>
      </c>
      <c r="W6376">
        <v>2.5614892818537598</v>
      </c>
      <c r="X6376">
        <v>36.811737020376398</v>
      </c>
      <c r="Y6376">
        <v>147.074079638651</v>
      </c>
      <c r="Z6376">
        <v>759.35532245176398</v>
      </c>
      <c r="AA6376">
        <v>-32.5242870734509</v>
      </c>
      <c r="AB6376">
        <v>-42.284977972393001</v>
      </c>
      <c r="AC6376">
        <v>-18.186821888782202</v>
      </c>
      <c r="AD6376">
        <v>-84.3051077213117</v>
      </c>
      <c r="AE6376">
        <v>-36.424348393739301</v>
      </c>
      <c r="AF6376">
        <v>0</v>
      </c>
      <c r="AG6376">
        <v>10.919523031779001</v>
      </c>
      <c r="AH6376">
        <v>-43.856969659388803</v>
      </c>
      <c r="AI6376">
        <v>0.70371509635167495</v>
      </c>
      <c r="AJ6376">
        <v>-5.6734209190979898</v>
      </c>
      <c r="AK6376">
        <v>68.985290000000006</v>
      </c>
      <c r="AL6376">
        <v>0</v>
      </c>
      <c r="AM6376">
        <v>1.4702704543260999E-2</v>
      </c>
    </row>
    <row r="6377" spans="1:39" hidden="1" x14ac:dyDescent="0.25">
      <c r="A6377" t="s">
        <v>7039</v>
      </c>
      <c r="B6377" t="s">
        <v>7043</v>
      </c>
      <c r="C6377" t="s">
        <v>7043</v>
      </c>
      <c r="D6377">
        <v>10</v>
      </c>
      <c r="E6377" t="str">
        <f>REPLACE(A6377,1,51,"")</f>
        <v>wtu_63V</v>
      </c>
      <c r="F6377" t="str">
        <f>LEFT(E6377,FIND("_",E6377)-1)</f>
        <v>wtu</v>
      </c>
      <c r="G6377" t="str">
        <f>UPPER(RIGHT(F6377,1))</f>
        <v>U</v>
      </c>
      <c r="H6377" t="str">
        <f>MID(E6377,FIND("_",E6377)+1,2)</f>
        <v>63</v>
      </c>
      <c r="I6377" t="str">
        <f>RIGHT(E6377,1)</f>
        <v>V</v>
      </c>
      <c r="J6377" t="str">
        <f>REPLACE(C6377,1,52,"")</f>
        <v>wtu_63V_3.pdb</v>
      </c>
      <c r="K6377" t="str">
        <f>IF(E6377=E6376,"",1)</f>
        <v/>
      </c>
      <c r="L6377">
        <v>-582.42811488835002</v>
      </c>
      <c r="M6377">
        <v>0.33144385648825297</v>
      </c>
      <c r="N6377">
        <v>0</v>
      </c>
      <c r="O6377">
        <v>0</v>
      </c>
      <c r="P6377">
        <v>0</v>
      </c>
      <c r="Q6377">
        <v>17.452253850948001</v>
      </c>
      <c r="R6377">
        <v>0</v>
      </c>
      <c r="S6377">
        <v>0</v>
      </c>
      <c r="T6377">
        <v>-1227.9331440680701</v>
      </c>
      <c r="U6377">
        <v>238.67846872515</v>
      </c>
      <c r="V6377">
        <v>-373.42019366157098</v>
      </c>
      <c r="W6377">
        <v>2.5731743668496501</v>
      </c>
      <c r="X6377">
        <v>36.736297182218301</v>
      </c>
      <c r="Y6377">
        <v>147.681261965749</v>
      </c>
      <c r="Z6377">
        <v>758.47548897350202</v>
      </c>
      <c r="AA6377">
        <v>-32.669046240056403</v>
      </c>
      <c r="AB6377">
        <v>-42.302203446154003</v>
      </c>
      <c r="AC6377">
        <v>-18.1991496434912</v>
      </c>
      <c r="AD6377">
        <v>-84.175309432726806</v>
      </c>
      <c r="AE6377">
        <v>-36.8345123760052</v>
      </c>
      <c r="AF6377">
        <v>0</v>
      </c>
      <c r="AG6377">
        <v>10.699336303631</v>
      </c>
      <c r="AH6377">
        <v>-43.612075997513401</v>
      </c>
      <c r="AI6377">
        <v>0.71283218078011501</v>
      </c>
      <c r="AJ6377">
        <v>-5.2932466103939602</v>
      </c>
      <c r="AK6377">
        <v>68.985290000000006</v>
      </c>
      <c r="AL6377">
        <v>0</v>
      </c>
      <c r="AM6377">
        <v>1.6363038807155901E-2</v>
      </c>
    </row>
    <row r="6378" spans="1:39" hidden="1" x14ac:dyDescent="0.25">
      <c r="A6378" t="s">
        <v>7039</v>
      </c>
      <c r="B6378" t="s">
        <v>7041</v>
      </c>
      <c r="C6378" t="s">
        <v>7041</v>
      </c>
      <c r="D6378">
        <v>10</v>
      </c>
      <c r="E6378" t="str">
        <f>REPLACE(A6378,1,51,"")</f>
        <v>wtu_63V</v>
      </c>
      <c r="F6378" t="str">
        <f>LEFT(E6378,FIND("_",E6378)-1)</f>
        <v>wtu</v>
      </c>
      <c r="G6378" t="str">
        <f>UPPER(RIGHT(F6378,1))</f>
        <v>U</v>
      </c>
      <c r="H6378" t="str">
        <f>MID(E6378,FIND("_",E6378)+1,2)</f>
        <v>63</v>
      </c>
      <c r="I6378" t="str">
        <f>RIGHT(E6378,1)</f>
        <v>V</v>
      </c>
      <c r="J6378" t="str">
        <f>REPLACE(C6378,1,52,"")</f>
        <v>wtu_63V_1.pdb</v>
      </c>
      <c r="K6378" t="str">
        <f>IF(E6378=E6377,"",1)</f>
        <v/>
      </c>
      <c r="L6378">
        <v>-582.26509152829999</v>
      </c>
      <c r="M6378">
        <v>0.43013825885791601</v>
      </c>
      <c r="N6378">
        <v>0</v>
      </c>
      <c r="O6378">
        <v>0</v>
      </c>
      <c r="P6378">
        <v>0</v>
      </c>
      <c r="Q6378">
        <v>17.199246790363699</v>
      </c>
      <c r="R6378">
        <v>0</v>
      </c>
      <c r="S6378">
        <v>0</v>
      </c>
      <c r="T6378">
        <v>-1226.4036673148</v>
      </c>
      <c r="U6378">
        <v>236.231441164556</v>
      </c>
      <c r="V6378">
        <v>-376.78000076240301</v>
      </c>
      <c r="W6378">
        <v>2.5015539330092</v>
      </c>
      <c r="X6378">
        <v>36.796163152464999</v>
      </c>
      <c r="Y6378">
        <v>148.78534608314399</v>
      </c>
      <c r="Z6378">
        <v>758.31068689074698</v>
      </c>
      <c r="AA6378">
        <v>-31.919336044383599</v>
      </c>
      <c r="AB6378">
        <v>-42.5516832506272</v>
      </c>
      <c r="AC6378">
        <v>-19.043842603740501</v>
      </c>
      <c r="AD6378">
        <v>-84.305510408663096</v>
      </c>
      <c r="AE6378">
        <v>-35.747140398969798</v>
      </c>
      <c r="AF6378">
        <v>0</v>
      </c>
      <c r="AG6378">
        <v>14.215705234134401</v>
      </c>
      <c r="AH6378">
        <v>-43.953062833718</v>
      </c>
      <c r="AI6378">
        <v>0.70934525998366604</v>
      </c>
      <c r="AJ6378">
        <v>-5.3091826842771699</v>
      </c>
      <c r="AK6378">
        <v>68.985290000000006</v>
      </c>
      <c r="AL6378">
        <v>0</v>
      </c>
      <c r="AM6378">
        <v>1.3556264883716401E-2</v>
      </c>
    </row>
    <row r="6379" spans="1:39" hidden="1" x14ac:dyDescent="0.25">
      <c r="A6379" t="s">
        <v>7039</v>
      </c>
      <c r="B6379" t="s">
        <v>7045</v>
      </c>
      <c r="C6379" t="s">
        <v>7045</v>
      </c>
      <c r="D6379">
        <v>10</v>
      </c>
      <c r="E6379" t="str">
        <f>REPLACE(A6379,1,51,"")</f>
        <v>wtu_63V</v>
      </c>
      <c r="F6379" t="str">
        <f>LEFT(E6379,FIND("_",E6379)-1)</f>
        <v>wtu</v>
      </c>
      <c r="G6379" t="str">
        <f>UPPER(RIGHT(F6379,1))</f>
        <v>U</v>
      </c>
      <c r="H6379" t="str">
        <f>MID(E6379,FIND("_",E6379)+1,2)</f>
        <v>63</v>
      </c>
      <c r="I6379" t="str">
        <f>RIGHT(E6379,1)</f>
        <v>V</v>
      </c>
      <c r="J6379" t="str">
        <f>REPLACE(C6379,1,52,"")</f>
        <v>wtu_63V_5.pdb</v>
      </c>
      <c r="K6379" t="str">
        <f>IF(E6379=E6378,"",1)</f>
        <v/>
      </c>
      <c r="L6379">
        <v>-581.53202178366701</v>
      </c>
      <c r="M6379">
        <v>0.34643480413681998</v>
      </c>
      <c r="N6379">
        <v>0</v>
      </c>
      <c r="O6379">
        <v>0</v>
      </c>
      <c r="P6379">
        <v>0</v>
      </c>
      <c r="Q6379">
        <v>17.126576435182098</v>
      </c>
      <c r="R6379">
        <v>0</v>
      </c>
      <c r="S6379">
        <v>0</v>
      </c>
      <c r="T6379">
        <v>-1225.7444343091299</v>
      </c>
      <c r="U6379">
        <v>234.775083044811</v>
      </c>
      <c r="V6379">
        <v>-368.93355089590398</v>
      </c>
      <c r="W6379">
        <v>2.5111817693609799</v>
      </c>
      <c r="X6379">
        <v>36.518153070984098</v>
      </c>
      <c r="Y6379">
        <v>148.960366666536</v>
      </c>
      <c r="Z6379">
        <v>752.85685919122204</v>
      </c>
      <c r="AA6379">
        <v>-32.541808188031602</v>
      </c>
      <c r="AB6379">
        <v>-42.587291556691497</v>
      </c>
      <c r="AC6379">
        <v>-17.2742668193364</v>
      </c>
      <c r="AD6379">
        <v>-84.3546474503556</v>
      </c>
      <c r="AE6379">
        <v>-37.379123626479803</v>
      </c>
      <c r="AF6379">
        <v>0</v>
      </c>
      <c r="AG6379">
        <v>13.979177266122701</v>
      </c>
      <c r="AH6379">
        <v>-43.777908742951702</v>
      </c>
      <c r="AI6379">
        <v>0.71303494868113804</v>
      </c>
      <c r="AJ6379">
        <v>-5.37831767882163</v>
      </c>
      <c r="AK6379">
        <v>68.985290000000006</v>
      </c>
      <c r="AL6379">
        <v>0</v>
      </c>
      <c r="AM6379">
        <v>1.36050911388699E-2</v>
      </c>
    </row>
    <row r="6380" spans="1:39" hidden="1" x14ac:dyDescent="0.25">
      <c r="A6380" t="s">
        <v>7039</v>
      </c>
      <c r="B6380" t="s">
        <v>7046</v>
      </c>
      <c r="C6380" t="s">
        <v>7046</v>
      </c>
      <c r="D6380">
        <v>10</v>
      </c>
      <c r="E6380" t="str">
        <f>REPLACE(A6380,1,51,"")</f>
        <v>wtu_63V</v>
      </c>
      <c r="F6380" t="str">
        <f>LEFT(E6380,FIND("_",E6380)-1)</f>
        <v>wtu</v>
      </c>
      <c r="G6380" t="str">
        <f>UPPER(RIGHT(F6380,1))</f>
        <v>U</v>
      </c>
      <c r="H6380" t="str">
        <f>MID(E6380,FIND("_",E6380)+1,2)</f>
        <v>63</v>
      </c>
      <c r="I6380" t="str">
        <f>RIGHT(E6380,1)</f>
        <v>V</v>
      </c>
      <c r="J6380" t="str">
        <f>REPLACE(C6380,1,52,"")</f>
        <v>wtu_63V_6.pdb</v>
      </c>
      <c r="K6380" t="str">
        <f>IF(E6380=E6379,"",1)</f>
        <v/>
      </c>
      <c r="L6380">
        <v>-580.60105846782096</v>
      </c>
      <c r="M6380">
        <v>0.33974634490719802</v>
      </c>
      <c r="N6380">
        <v>0</v>
      </c>
      <c r="O6380">
        <v>0</v>
      </c>
      <c r="P6380">
        <v>0</v>
      </c>
      <c r="Q6380">
        <v>16.822294609210601</v>
      </c>
      <c r="R6380">
        <v>0</v>
      </c>
      <c r="S6380">
        <v>0</v>
      </c>
      <c r="T6380">
        <v>-1228.6962535371499</v>
      </c>
      <c r="U6380">
        <v>239.402839453148</v>
      </c>
      <c r="V6380">
        <v>-373.431992630156</v>
      </c>
      <c r="W6380">
        <v>2.5462532902207999</v>
      </c>
      <c r="X6380">
        <v>36.416479759844698</v>
      </c>
      <c r="Y6380">
        <v>148.91420432739699</v>
      </c>
      <c r="Z6380">
        <v>760.97195460666705</v>
      </c>
      <c r="AA6380">
        <v>-33.533527034257602</v>
      </c>
      <c r="AB6380">
        <v>-42.410476619199798</v>
      </c>
      <c r="AC6380">
        <v>-19.2507191470031</v>
      </c>
      <c r="AD6380">
        <v>-84.372381302567504</v>
      </c>
      <c r="AE6380">
        <v>-36.440412446402597</v>
      </c>
      <c r="AF6380">
        <v>0</v>
      </c>
      <c r="AG6380">
        <v>11.0641187188941</v>
      </c>
      <c r="AH6380">
        <v>-43.983260401048298</v>
      </c>
      <c r="AI6380">
        <v>0.80320193944769802</v>
      </c>
      <c r="AJ6380">
        <v>-4.4182800337022901</v>
      </c>
      <c r="AK6380">
        <v>68.985290000000006</v>
      </c>
      <c r="AL6380">
        <v>0</v>
      </c>
      <c r="AM6380">
        <v>9.6079788437652899E-3</v>
      </c>
    </row>
    <row r="6381" spans="1:39" hidden="1" x14ac:dyDescent="0.25">
      <c r="A6381" t="s">
        <v>7039</v>
      </c>
      <c r="B6381" t="s">
        <v>7048</v>
      </c>
      <c r="C6381" t="s">
        <v>7048</v>
      </c>
      <c r="D6381">
        <v>10</v>
      </c>
      <c r="E6381" t="str">
        <f>REPLACE(A6381,1,51,"")</f>
        <v>wtu_63V</v>
      </c>
      <c r="F6381" t="str">
        <f>LEFT(E6381,FIND("_",E6381)-1)</f>
        <v>wtu</v>
      </c>
      <c r="G6381" t="str">
        <f>UPPER(RIGHT(F6381,1))</f>
        <v>U</v>
      </c>
      <c r="H6381" t="str">
        <f>MID(E6381,FIND("_",E6381)+1,2)</f>
        <v>63</v>
      </c>
      <c r="I6381" t="str">
        <f>RIGHT(E6381,1)</f>
        <v>V</v>
      </c>
      <c r="J6381" t="str">
        <f>REPLACE(C6381,1,52,"")</f>
        <v>wtu_63V_8.pdb</v>
      </c>
      <c r="K6381" t="str">
        <f>IF(E6381=E6380,"",1)</f>
        <v/>
      </c>
      <c r="L6381">
        <v>-579.83760553831496</v>
      </c>
      <c r="M6381">
        <v>0.34919979543902901</v>
      </c>
      <c r="N6381">
        <v>0</v>
      </c>
      <c r="O6381">
        <v>0</v>
      </c>
      <c r="P6381">
        <v>0</v>
      </c>
      <c r="Q6381">
        <v>17.482262113979498</v>
      </c>
      <c r="R6381">
        <v>0</v>
      </c>
      <c r="S6381">
        <v>0</v>
      </c>
      <c r="T6381">
        <v>-1227.8286941712099</v>
      </c>
      <c r="U6381">
        <v>239.32212745063799</v>
      </c>
      <c r="V6381">
        <v>-372.90298856675798</v>
      </c>
      <c r="W6381">
        <v>2.5655932927568399</v>
      </c>
      <c r="X6381">
        <v>36.769583323484802</v>
      </c>
      <c r="Y6381">
        <v>147.161468319828</v>
      </c>
      <c r="Z6381">
        <v>759.880043821458</v>
      </c>
      <c r="AA6381">
        <v>-32.493293779129701</v>
      </c>
      <c r="AB6381">
        <v>-42.464834799435103</v>
      </c>
      <c r="AC6381">
        <v>-18.070254250803998</v>
      </c>
      <c r="AD6381">
        <v>-84.305693582805404</v>
      </c>
      <c r="AE6381">
        <v>-36.531460642581202</v>
      </c>
      <c r="AF6381">
        <v>0</v>
      </c>
      <c r="AG6381">
        <v>11.201144993062501</v>
      </c>
      <c r="AH6381">
        <v>-44.117838038881899</v>
      </c>
      <c r="AI6381">
        <v>0.71409912588062197</v>
      </c>
      <c r="AJ6381">
        <v>-5.2189724388264898</v>
      </c>
      <c r="AK6381">
        <v>68.985290000000006</v>
      </c>
      <c r="AL6381">
        <v>0</v>
      </c>
      <c r="AM6381">
        <v>1.48122910323956E-2</v>
      </c>
    </row>
    <row r="6382" spans="1:39" x14ac:dyDescent="0.25">
      <c r="A6382" t="s">
        <v>7050</v>
      </c>
      <c r="B6382" t="s">
        <v>7056</v>
      </c>
      <c r="C6382" t="s">
        <v>7056</v>
      </c>
      <c r="D6382">
        <v>10</v>
      </c>
      <c r="E6382" t="str">
        <f>REPLACE(A6382,1,51,"")</f>
        <v>wtu_63W</v>
      </c>
      <c r="F6382" t="str">
        <f>LEFT(E6382,FIND("_",E6382)-1)</f>
        <v>wtu</v>
      </c>
      <c r="G6382" t="str">
        <f>UPPER(RIGHT(F6382,1))</f>
        <v>U</v>
      </c>
      <c r="H6382" t="str">
        <f>MID(E6382,FIND("_",E6382)+1,2)</f>
        <v>63</v>
      </c>
      <c r="I6382" t="str">
        <f>RIGHT(E6382,1)</f>
        <v>W</v>
      </c>
      <c r="J6382" t="str">
        <f>REPLACE(C6382,1,52,"")</f>
        <v>wtu_63W_5.pdb</v>
      </c>
      <c r="K6382">
        <f>IF(E6382=E6381,"",1)</f>
        <v>1</v>
      </c>
      <c r="L6382">
        <v>-589.05810504030705</v>
      </c>
      <c r="M6382">
        <v>0.35603103240140599</v>
      </c>
      <c r="N6382">
        <v>0</v>
      </c>
      <c r="O6382">
        <v>0</v>
      </c>
      <c r="P6382">
        <v>0</v>
      </c>
      <c r="Q6382">
        <v>16.171940798089601</v>
      </c>
      <c r="R6382">
        <v>0</v>
      </c>
      <c r="S6382">
        <v>0</v>
      </c>
      <c r="T6382">
        <v>-1239.9256918149599</v>
      </c>
      <c r="U6382">
        <v>242.09996563319601</v>
      </c>
      <c r="V6382">
        <v>-377.11627514160398</v>
      </c>
      <c r="W6382">
        <v>2.5058841577377802</v>
      </c>
      <c r="X6382">
        <v>37.101220659357999</v>
      </c>
      <c r="Y6382">
        <v>150.708504818032</v>
      </c>
      <c r="Z6382">
        <v>761.35535239624903</v>
      </c>
      <c r="AA6382">
        <v>-32.064856820067597</v>
      </c>
      <c r="AB6382">
        <v>-42.318776414281899</v>
      </c>
      <c r="AC6382">
        <v>-22.244613790058299</v>
      </c>
      <c r="AD6382">
        <v>-83.962633868229602</v>
      </c>
      <c r="AE6382">
        <v>-36.811210347748499</v>
      </c>
      <c r="AF6382">
        <v>0</v>
      </c>
      <c r="AG6382">
        <v>14.469271822437801</v>
      </c>
      <c r="AH6382">
        <v>-43.561520253991802</v>
      </c>
      <c r="AI6382">
        <v>0.72174340363309997</v>
      </c>
      <c r="AJ6382">
        <v>-4.8155321196629997</v>
      </c>
      <c r="AK6382">
        <v>68.603589999999997</v>
      </c>
      <c r="AL6382">
        <v>0</v>
      </c>
      <c r="AM6382">
        <v>2.5531841565559502E-2</v>
      </c>
    </row>
    <row r="6383" spans="1:39" hidden="1" x14ac:dyDescent="0.25">
      <c r="A6383" t="s">
        <v>7050</v>
      </c>
      <c r="B6383" t="s">
        <v>7051</v>
      </c>
      <c r="C6383" t="s">
        <v>7051</v>
      </c>
      <c r="D6383">
        <v>10</v>
      </c>
      <c r="E6383" t="str">
        <f>REPLACE(A6383,1,51,"")</f>
        <v>wtu_63W</v>
      </c>
      <c r="F6383" t="str">
        <f>LEFT(E6383,FIND("_",E6383)-1)</f>
        <v>wtu</v>
      </c>
      <c r="G6383" t="str">
        <f>UPPER(RIGHT(F6383,1))</f>
        <v>U</v>
      </c>
      <c r="H6383" t="str">
        <f>MID(E6383,FIND("_",E6383)+1,2)</f>
        <v>63</v>
      </c>
      <c r="I6383" t="str">
        <f>RIGHT(E6383,1)</f>
        <v>W</v>
      </c>
      <c r="J6383" t="str">
        <f>REPLACE(C6383,1,52,"")</f>
        <v>wtu_63W_0.pdb</v>
      </c>
      <c r="K6383" t="str">
        <f>IF(E6383=E6382,"",1)</f>
        <v/>
      </c>
      <c r="L6383">
        <v>-588.53751483371104</v>
      </c>
      <c r="M6383">
        <v>0.33107606191362099</v>
      </c>
      <c r="N6383">
        <v>0</v>
      </c>
      <c r="O6383">
        <v>0</v>
      </c>
      <c r="P6383">
        <v>0</v>
      </c>
      <c r="Q6383">
        <v>16.033809628007599</v>
      </c>
      <c r="R6383">
        <v>0</v>
      </c>
      <c r="S6383">
        <v>0</v>
      </c>
      <c r="T6383">
        <v>-1240.5986814918199</v>
      </c>
      <c r="U6383">
        <v>242.697332442571</v>
      </c>
      <c r="V6383">
        <v>-372.21591601167898</v>
      </c>
      <c r="W6383">
        <v>2.5664135174462301</v>
      </c>
      <c r="X6383">
        <v>36.908206392072998</v>
      </c>
      <c r="Y6383">
        <v>149.71881582461901</v>
      </c>
      <c r="Z6383">
        <v>761.30590922277599</v>
      </c>
      <c r="AA6383">
        <v>-33.616658716879897</v>
      </c>
      <c r="AB6383">
        <v>-42.029143036405898</v>
      </c>
      <c r="AC6383">
        <v>-21.082396347678401</v>
      </c>
      <c r="AD6383">
        <v>-84.027339156121201</v>
      </c>
      <c r="AE6383">
        <v>-36.615575175138702</v>
      </c>
      <c r="AF6383">
        <v>0</v>
      </c>
      <c r="AG6383">
        <v>11.146608556657799</v>
      </c>
      <c r="AH6383">
        <v>-43.550314814100702</v>
      </c>
      <c r="AI6383">
        <v>0.70585399799321702</v>
      </c>
      <c r="AJ6383">
        <v>-4.5063112814203201</v>
      </c>
      <c r="AK6383">
        <v>68.603589999999997</v>
      </c>
      <c r="AL6383">
        <v>0</v>
      </c>
      <c r="AM6383">
        <v>1.82816153923306E-2</v>
      </c>
    </row>
    <row r="6384" spans="1:39" hidden="1" x14ac:dyDescent="0.25">
      <c r="A6384" t="s">
        <v>7050</v>
      </c>
      <c r="B6384" t="s">
        <v>7060</v>
      </c>
      <c r="C6384" t="s">
        <v>7060</v>
      </c>
      <c r="D6384">
        <v>10</v>
      </c>
      <c r="E6384" t="str">
        <f>REPLACE(A6384,1,51,"")</f>
        <v>wtu_63W</v>
      </c>
      <c r="F6384" t="str">
        <f>LEFT(E6384,FIND("_",E6384)-1)</f>
        <v>wtu</v>
      </c>
      <c r="G6384" t="str">
        <f>UPPER(RIGHT(F6384,1))</f>
        <v>U</v>
      </c>
      <c r="H6384" t="str">
        <f>MID(E6384,FIND("_",E6384)+1,2)</f>
        <v>63</v>
      </c>
      <c r="I6384" t="str">
        <f>RIGHT(E6384,1)</f>
        <v>W</v>
      </c>
      <c r="J6384" t="str">
        <f>REPLACE(C6384,1,52,"")</f>
        <v>wtu_63W_9.pdb</v>
      </c>
      <c r="K6384" t="str">
        <f>IF(E6384=E6383,"",1)</f>
        <v/>
      </c>
      <c r="L6384">
        <v>-587.92783581378603</v>
      </c>
      <c r="M6384">
        <v>0.33854722844736201</v>
      </c>
      <c r="N6384">
        <v>0</v>
      </c>
      <c r="O6384">
        <v>0</v>
      </c>
      <c r="P6384">
        <v>0</v>
      </c>
      <c r="Q6384">
        <v>15.209560580274101</v>
      </c>
      <c r="R6384">
        <v>0</v>
      </c>
      <c r="S6384">
        <v>0</v>
      </c>
      <c r="T6384">
        <v>-1241.9721517098501</v>
      </c>
      <c r="U6384">
        <v>239.318822542368</v>
      </c>
      <c r="V6384">
        <v>-376.36521861961302</v>
      </c>
      <c r="W6384">
        <v>2.4936645641933102</v>
      </c>
      <c r="X6384">
        <v>36.726992273101402</v>
      </c>
      <c r="Y6384">
        <v>155.007145519494</v>
      </c>
      <c r="Z6384">
        <v>762.46899320676096</v>
      </c>
      <c r="AA6384">
        <v>-33.398532834084797</v>
      </c>
      <c r="AB6384">
        <v>-42.025766577159601</v>
      </c>
      <c r="AC6384">
        <v>-21.0122460024572</v>
      </c>
      <c r="AD6384">
        <v>-84.115059506150502</v>
      </c>
      <c r="AE6384">
        <v>-35.778574928118204</v>
      </c>
      <c r="AF6384">
        <v>0</v>
      </c>
      <c r="AG6384">
        <v>13.880849279910599</v>
      </c>
      <c r="AH6384">
        <v>-43.470679882198901</v>
      </c>
      <c r="AI6384">
        <v>0.745300250767719</v>
      </c>
      <c r="AJ6384">
        <v>-4.2585727593483798</v>
      </c>
      <c r="AK6384">
        <v>68.603589999999997</v>
      </c>
      <c r="AL6384">
        <v>0</v>
      </c>
      <c r="AM6384">
        <v>1.4048788324448299E-2</v>
      </c>
    </row>
    <row r="6385" spans="1:39" hidden="1" x14ac:dyDescent="0.25">
      <c r="A6385" t="s">
        <v>7050</v>
      </c>
      <c r="B6385" t="s">
        <v>7053</v>
      </c>
      <c r="C6385" t="s">
        <v>7053</v>
      </c>
      <c r="D6385">
        <v>10</v>
      </c>
      <c r="E6385" t="str">
        <f>REPLACE(A6385,1,51,"")</f>
        <v>wtu_63W</v>
      </c>
      <c r="F6385" t="str">
        <f>LEFT(E6385,FIND("_",E6385)-1)</f>
        <v>wtu</v>
      </c>
      <c r="G6385" t="str">
        <f>UPPER(RIGHT(F6385,1))</f>
        <v>U</v>
      </c>
      <c r="H6385" t="str">
        <f>MID(E6385,FIND("_",E6385)+1,2)</f>
        <v>63</v>
      </c>
      <c r="I6385" t="str">
        <f>RIGHT(E6385,1)</f>
        <v>W</v>
      </c>
      <c r="J6385" t="str">
        <f>REPLACE(C6385,1,52,"")</f>
        <v>wtu_63W_2.pdb</v>
      </c>
      <c r="K6385" t="str">
        <f>IF(E6385=E6384,"",1)</f>
        <v/>
      </c>
      <c r="L6385">
        <v>-587.78162229659699</v>
      </c>
      <c r="M6385">
        <v>0.34962949398000298</v>
      </c>
      <c r="N6385">
        <v>0</v>
      </c>
      <c r="O6385">
        <v>0</v>
      </c>
      <c r="P6385">
        <v>0</v>
      </c>
      <c r="Q6385">
        <v>15.1808303750331</v>
      </c>
      <c r="R6385">
        <v>0</v>
      </c>
      <c r="S6385">
        <v>0</v>
      </c>
      <c r="T6385">
        <v>-1241.4439778185499</v>
      </c>
      <c r="U6385">
        <v>242.21653897943901</v>
      </c>
      <c r="V6385">
        <v>-376.28004561863798</v>
      </c>
      <c r="W6385">
        <v>2.5080031334134598</v>
      </c>
      <c r="X6385">
        <v>36.878449523332002</v>
      </c>
      <c r="Y6385">
        <v>152.417424930224</v>
      </c>
      <c r="Z6385">
        <v>761.16092225432305</v>
      </c>
      <c r="AA6385">
        <v>-33.360799115479999</v>
      </c>
      <c r="AB6385">
        <v>-42.272572414915601</v>
      </c>
      <c r="AC6385">
        <v>-20.961351178195901</v>
      </c>
      <c r="AD6385">
        <v>-83.982837893832098</v>
      </c>
      <c r="AE6385">
        <v>-36.1729546236229</v>
      </c>
      <c r="AF6385">
        <v>0</v>
      </c>
      <c r="AG6385">
        <v>14.1085837087206</v>
      </c>
      <c r="AH6385">
        <v>-43.215020040122099</v>
      </c>
      <c r="AI6385">
        <v>0.79910232572198303</v>
      </c>
      <c r="AJ6385">
        <v>-4.0183193573264502</v>
      </c>
      <c r="AK6385">
        <v>68.603589999999997</v>
      </c>
      <c r="AL6385">
        <v>0</v>
      </c>
      <c r="AM6385">
        <v>5.2810533881072402E-2</v>
      </c>
    </row>
    <row r="6386" spans="1:39" hidden="1" x14ac:dyDescent="0.25">
      <c r="A6386" t="s">
        <v>7050</v>
      </c>
      <c r="B6386" t="s">
        <v>7057</v>
      </c>
      <c r="C6386" t="s">
        <v>7057</v>
      </c>
      <c r="D6386">
        <v>10</v>
      </c>
      <c r="E6386" t="str">
        <f>REPLACE(A6386,1,51,"")</f>
        <v>wtu_63W</v>
      </c>
      <c r="F6386" t="str">
        <f>LEFT(E6386,FIND("_",E6386)-1)</f>
        <v>wtu</v>
      </c>
      <c r="G6386" t="str">
        <f>UPPER(RIGHT(F6386,1))</f>
        <v>U</v>
      </c>
      <c r="H6386" t="str">
        <f>MID(E6386,FIND("_",E6386)+1,2)</f>
        <v>63</v>
      </c>
      <c r="I6386" t="str">
        <f>RIGHT(E6386,1)</f>
        <v>W</v>
      </c>
      <c r="J6386" t="str">
        <f>REPLACE(C6386,1,52,"")</f>
        <v>wtu_63W_6.pdb</v>
      </c>
      <c r="K6386" t="str">
        <f>IF(E6386=E6385,"",1)</f>
        <v/>
      </c>
      <c r="L6386">
        <v>-587.73843557443899</v>
      </c>
      <c r="M6386">
        <v>0.333773013451997</v>
      </c>
      <c r="N6386">
        <v>0</v>
      </c>
      <c r="O6386">
        <v>0</v>
      </c>
      <c r="P6386">
        <v>0</v>
      </c>
      <c r="Q6386">
        <v>15.108746663919399</v>
      </c>
      <c r="R6386">
        <v>0</v>
      </c>
      <c r="S6386">
        <v>0</v>
      </c>
      <c r="T6386">
        <v>-1241.4782098610101</v>
      </c>
      <c r="U6386">
        <v>241.780308269958</v>
      </c>
      <c r="V6386">
        <v>-372.191141186626</v>
      </c>
      <c r="W6386">
        <v>2.5090386772209601</v>
      </c>
      <c r="X6386">
        <v>36.815235948218998</v>
      </c>
      <c r="Y6386">
        <v>151.27350661104899</v>
      </c>
      <c r="Z6386">
        <v>759.58954813560001</v>
      </c>
      <c r="AA6386">
        <v>-33.397824055837901</v>
      </c>
      <c r="AB6386">
        <v>-42.321267340627799</v>
      </c>
      <c r="AC6386">
        <v>-20.9623827530699</v>
      </c>
      <c r="AD6386">
        <v>-83.957007949734404</v>
      </c>
      <c r="AE6386">
        <v>-36.501642475334101</v>
      </c>
      <c r="AF6386">
        <v>0</v>
      </c>
      <c r="AG6386">
        <v>14.0395473584577</v>
      </c>
      <c r="AH6386">
        <v>-43.266641208696697</v>
      </c>
      <c r="AI6386">
        <v>0.785845077534989</v>
      </c>
      <c r="AJ6386">
        <v>-4.2195618700316899</v>
      </c>
      <c r="AK6386">
        <v>68.603589999999997</v>
      </c>
      <c r="AL6386">
        <v>0</v>
      </c>
      <c r="AM6386">
        <v>5.1876384575226697E-2</v>
      </c>
    </row>
    <row r="6387" spans="1:39" hidden="1" x14ac:dyDescent="0.25">
      <c r="A6387" t="s">
        <v>7050</v>
      </c>
      <c r="B6387" t="s">
        <v>7055</v>
      </c>
      <c r="C6387" t="s">
        <v>7055</v>
      </c>
      <c r="D6387">
        <v>10</v>
      </c>
      <c r="E6387" t="str">
        <f>REPLACE(A6387,1,51,"")</f>
        <v>wtu_63W</v>
      </c>
      <c r="F6387" t="str">
        <f>LEFT(E6387,FIND("_",E6387)-1)</f>
        <v>wtu</v>
      </c>
      <c r="G6387" t="str">
        <f>UPPER(RIGHT(F6387,1))</f>
        <v>U</v>
      </c>
      <c r="H6387" t="str">
        <f>MID(E6387,FIND("_",E6387)+1,2)</f>
        <v>63</v>
      </c>
      <c r="I6387" t="str">
        <f>RIGHT(E6387,1)</f>
        <v>W</v>
      </c>
      <c r="J6387" t="str">
        <f>REPLACE(C6387,1,52,"")</f>
        <v>wtu_63W_4.pdb</v>
      </c>
      <c r="K6387" t="str">
        <f>IF(E6387=E6386,"",1)</f>
        <v/>
      </c>
      <c r="L6387">
        <v>-587.63606717277196</v>
      </c>
      <c r="M6387">
        <v>0.39055344361112798</v>
      </c>
      <c r="N6387">
        <v>0</v>
      </c>
      <c r="O6387">
        <v>0</v>
      </c>
      <c r="P6387">
        <v>0</v>
      </c>
      <c r="Q6387">
        <v>15.724412487215499</v>
      </c>
      <c r="R6387">
        <v>0</v>
      </c>
      <c r="S6387">
        <v>0</v>
      </c>
      <c r="T6387">
        <v>-1241.14077813579</v>
      </c>
      <c r="U6387">
        <v>240.857147511835</v>
      </c>
      <c r="V6387">
        <v>-377.01991057638202</v>
      </c>
      <c r="W6387">
        <v>2.5132317927635701</v>
      </c>
      <c r="X6387">
        <v>37.494012823975297</v>
      </c>
      <c r="Y6387">
        <v>150.871048347185</v>
      </c>
      <c r="Z6387">
        <v>763.69040307946398</v>
      </c>
      <c r="AA6387">
        <v>-33.377251814342898</v>
      </c>
      <c r="AB6387">
        <v>-42.442781432769401</v>
      </c>
      <c r="AC6387">
        <v>-20.978502622633901</v>
      </c>
      <c r="AD6387">
        <v>-83.824248687716107</v>
      </c>
      <c r="AE6387">
        <v>-35.953320489878898</v>
      </c>
      <c r="AF6387">
        <v>0</v>
      </c>
      <c r="AG6387">
        <v>14.1801090815405</v>
      </c>
      <c r="AH6387">
        <v>-43.479028789696002</v>
      </c>
      <c r="AI6387">
        <v>0.80275561483199098</v>
      </c>
      <c r="AJ6387">
        <v>-4.2114021828074497</v>
      </c>
      <c r="AK6387">
        <v>68.603589999999997</v>
      </c>
      <c r="AL6387">
        <v>0</v>
      </c>
      <c r="AM6387">
        <v>5.4446820441668299E-2</v>
      </c>
    </row>
    <row r="6388" spans="1:39" hidden="1" x14ac:dyDescent="0.25">
      <c r="A6388" t="s">
        <v>7050</v>
      </c>
      <c r="B6388" t="s">
        <v>7058</v>
      </c>
      <c r="C6388" t="s">
        <v>7058</v>
      </c>
      <c r="D6388">
        <v>10</v>
      </c>
      <c r="E6388" t="str">
        <f>REPLACE(A6388,1,51,"")</f>
        <v>wtu_63W</v>
      </c>
      <c r="F6388" t="str">
        <f>LEFT(E6388,FIND("_",E6388)-1)</f>
        <v>wtu</v>
      </c>
      <c r="G6388" t="str">
        <f>UPPER(RIGHT(F6388,1))</f>
        <v>U</v>
      </c>
      <c r="H6388" t="str">
        <f>MID(E6388,FIND("_",E6388)+1,2)</f>
        <v>63</v>
      </c>
      <c r="I6388" t="str">
        <f>RIGHT(E6388,1)</f>
        <v>W</v>
      </c>
      <c r="J6388" t="str">
        <f>REPLACE(C6388,1,52,"")</f>
        <v>wtu_63W_7.pdb</v>
      </c>
      <c r="K6388" t="str">
        <f>IF(E6388=E6387,"",1)</f>
        <v/>
      </c>
      <c r="L6388">
        <v>-587.54289050801799</v>
      </c>
      <c r="M6388">
        <v>0.36156075461695403</v>
      </c>
      <c r="N6388">
        <v>0</v>
      </c>
      <c r="O6388">
        <v>0</v>
      </c>
      <c r="P6388">
        <v>0</v>
      </c>
      <c r="Q6388">
        <v>16.596598489540799</v>
      </c>
      <c r="R6388">
        <v>0</v>
      </c>
      <c r="S6388">
        <v>0</v>
      </c>
      <c r="T6388">
        <v>-1240.99391639741</v>
      </c>
      <c r="U6388">
        <v>244.60444702136601</v>
      </c>
      <c r="V6388">
        <v>-376.18266017318598</v>
      </c>
      <c r="W6388">
        <v>2.57050502192729</v>
      </c>
      <c r="X6388">
        <v>37.171733040677097</v>
      </c>
      <c r="Y6388">
        <v>149.37383114618399</v>
      </c>
      <c r="Z6388">
        <v>764.415664039278</v>
      </c>
      <c r="AA6388">
        <v>-32.1993681991625</v>
      </c>
      <c r="AB6388">
        <v>-42.387879788090601</v>
      </c>
      <c r="AC6388">
        <v>-22.2317476200651</v>
      </c>
      <c r="AD6388">
        <v>-83.916469089832006</v>
      </c>
      <c r="AE6388">
        <v>-36.985993249330001</v>
      </c>
      <c r="AF6388">
        <v>0</v>
      </c>
      <c r="AG6388">
        <v>11.6832297444878</v>
      </c>
      <c r="AH6388">
        <v>-43.545854781085303</v>
      </c>
      <c r="AI6388">
        <v>0.71771264273861901</v>
      </c>
      <c r="AJ6388">
        <v>-4.8597644405960301</v>
      </c>
      <c r="AK6388">
        <v>68.603589999999997</v>
      </c>
      <c r="AL6388">
        <v>0</v>
      </c>
      <c r="AM6388">
        <v>2.34520845412527E-2</v>
      </c>
    </row>
    <row r="6389" spans="1:39" hidden="1" x14ac:dyDescent="0.25">
      <c r="A6389" t="s">
        <v>7050</v>
      </c>
      <c r="B6389" t="s">
        <v>7054</v>
      </c>
      <c r="C6389" t="s">
        <v>7054</v>
      </c>
      <c r="D6389">
        <v>10</v>
      </c>
      <c r="E6389" t="str">
        <f>REPLACE(A6389,1,51,"")</f>
        <v>wtu_63W</v>
      </c>
      <c r="F6389" t="str">
        <f>LEFT(E6389,FIND("_",E6389)-1)</f>
        <v>wtu</v>
      </c>
      <c r="G6389" t="str">
        <f>UPPER(RIGHT(F6389,1))</f>
        <v>U</v>
      </c>
      <c r="H6389" t="str">
        <f>MID(E6389,FIND("_",E6389)+1,2)</f>
        <v>63</v>
      </c>
      <c r="I6389" t="str">
        <f>RIGHT(E6389,1)</f>
        <v>W</v>
      </c>
      <c r="J6389" t="str">
        <f>REPLACE(C6389,1,52,"")</f>
        <v>wtu_63W_3.pdb</v>
      </c>
      <c r="K6389" t="str">
        <f>IF(E6389=E6388,"",1)</f>
        <v/>
      </c>
      <c r="L6389">
        <v>-587.49316854340202</v>
      </c>
      <c r="M6389">
        <v>0.35353413949294399</v>
      </c>
      <c r="N6389">
        <v>0</v>
      </c>
      <c r="O6389">
        <v>0</v>
      </c>
      <c r="P6389">
        <v>0</v>
      </c>
      <c r="Q6389">
        <v>15.964618902266499</v>
      </c>
      <c r="R6389">
        <v>0</v>
      </c>
      <c r="S6389">
        <v>0</v>
      </c>
      <c r="T6389">
        <v>-1241.3541717385699</v>
      </c>
      <c r="U6389">
        <v>242.41686193183901</v>
      </c>
      <c r="V6389">
        <v>-376.90351463413498</v>
      </c>
      <c r="W6389">
        <v>2.5128334374621502</v>
      </c>
      <c r="X6389">
        <v>36.959779949501801</v>
      </c>
      <c r="Y6389">
        <v>152.01777611352301</v>
      </c>
      <c r="Z6389">
        <v>761.90270289535397</v>
      </c>
      <c r="AA6389">
        <v>-33.646457411183199</v>
      </c>
      <c r="AB6389">
        <v>-42.489885461927898</v>
      </c>
      <c r="AC6389">
        <v>-20.245558036501301</v>
      </c>
      <c r="AD6389">
        <v>-84.033546566811594</v>
      </c>
      <c r="AE6389">
        <v>-36.069106833875999</v>
      </c>
      <c r="AF6389">
        <v>0</v>
      </c>
      <c r="AG6389">
        <v>14.129385168718599</v>
      </c>
      <c r="AH6389">
        <v>-43.572206311970803</v>
      </c>
      <c r="AI6389">
        <v>0.71665587238683004</v>
      </c>
      <c r="AJ6389">
        <v>-4.4596353168903802</v>
      </c>
      <c r="AK6389">
        <v>68.603589999999997</v>
      </c>
      <c r="AL6389">
        <v>0</v>
      </c>
      <c r="AM6389">
        <v>5.6709497419381499E-2</v>
      </c>
    </row>
    <row r="6390" spans="1:39" hidden="1" x14ac:dyDescent="0.25">
      <c r="A6390" t="s">
        <v>7050</v>
      </c>
      <c r="B6390" t="s">
        <v>7059</v>
      </c>
      <c r="C6390" t="s">
        <v>7059</v>
      </c>
      <c r="D6390">
        <v>10</v>
      </c>
      <c r="E6390" t="str">
        <f>REPLACE(A6390,1,51,"")</f>
        <v>wtu_63W</v>
      </c>
      <c r="F6390" t="str">
        <f>LEFT(E6390,FIND("_",E6390)-1)</f>
        <v>wtu</v>
      </c>
      <c r="G6390" t="str">
        <f>UPPER(RIGHT(F6390,1))</f>
        <v>U</v>
      </c>
      <c r="H6390" t="str">
        <f>MID(E6390,FIND("_",E6390)+1,2)</f>
        <v>63</v>
      </c>
      <c r="I6390" t="str">
        <f>RIGHT(E6390,1)</f>
        <v>W</v>
      </c>
      <c r="J6390" t="str">
        <f>REPLACE(C6390,1,52,"")</f>
        <v>wtu_63W_8.pdb</v>
      </c>
      <c r="K6390" t="str">
        <f>IF(E6390=E6389,"",1)</f>
        <v/>
      </c>
      <c r="L6390">
        <v>-586.71921581166305</v>
      </c>
      <c r="M6390">
        <v>0.36174265736789901</v>
      </c>
      <c r="N6390">
        <v>0</v>
      </c>
      <c r="O6390">
        <v>0</v>
      </c>
      <c r="P6390">
        <v>0</v>
      </c>
      <c r="Q6390">
        <v>15.7994998714136</v>
      </c>
      <c r="R6390">
        <v>0</v>
      </c>
      <c r="S6390">
        <v>0</v>
      </c>
      <c r="T6390">
        <v>-1242.09839141</v>
      </c>
      <c r="U6390">
        <v>243.50317737919599</v>
      </c>
      <c r="V6390">
        <v>-376.53969832488201</v>
      </c>
      <c r="W6390">
        <v>2.5236138010814</v>
      </c>
      <c r="X6390">
        <v>36.879365857952799</v>
      </c>
      <c r="Y6390">
        <v>152.28883509244599</v>
      </c>
      <c r="Z6390">
        <v>761.72430652881201</v>
      </c>
      <c r="AA6390">
        <v>-33.3852571374589</v>
      </c>
      <c r="AB6390">
        <v>-42.4781133933947</v>
      </c>
      <c r="AC6390">
        <v>-21.011171193431998</v>
      </c>
      <c r="AD6390">
        <v>-83.970661309037595</v>
      </c>
      <c r="AE6390">
        <v>-36.1093727482044</v>
      </c>
      <c r="AF6390">
        <v>0</v>
      </c>
      <c r="AG6390">
        <v>14.291780304682201</v>
      </c>
      <c r="AH6390">
        <v>-43.436352852682298</v>
      </c>
      <c r="AI6390">
        <v>0.80399159598968595</v>
      </c>
      <c r="AJ6390">
        <v>-4.1655346261981903</v>
      </c>
      <c r="AK6390">
        <v>68.603589999999997</v>
      </c>
      <c r="AL6390">
        <v>0</v>
      </c>
      <c r="AM6390">
        <v>5.7176752053601801E-2</v>
      </c>
    </row>
    <row r="6391" spans="1:39" hidden="1" x14ac:dyDescent="0.25">
      <c r="A6391" t="s">
        <v>7050</v>
      </c>
      <c r="B6391" t="s">
        <v>7052</v>
      </c>
      <c r="C6391" t="s">
        <v>7052</v>
      </c>
      <c r="D6391">
        <v>10</v>
      </c>
      <c r="E6391" t="str">
        <f>REPLACE(A6391,1,51,"")</f>
        <v>wtu_63W</v>
      </c>
      <c r="F6391" t="str">
        <f>LEFT(E6391,FIND("_",E6391)-1)</f>
        <v>wtu</v>
      </c>
      <c r="G6391" t="str">
        <f>UPPER(RIGHT(F6391,1))</f>
        <v>U</v>
      </c>
      <c r="H6391" t="str">
        <f>MID(E6391,FIND("_",E6391)+1,2)</f>
        <v>63</v>
      </c>
      <c r="I6391" t="str">
        <f>RIGHT(E6391,1)</f>
        <v>W</v>
      </c>
      <c r="J6391" t="str">
        <f>REPLACE(C6391,1,52,"")</f>
        <v>wtu_63W_1.pdb</v>
      </c>
      <c r="K6391" t="str">
        <f>IF(E6391=E6390,"",1)</f>
        <v/>
      </c>
      <c r="L6391">
        <v>-585.56488846033699</v>
      </c>
      <c r="M6391">
        <v>0.33655844529513501</v>
      </c>
      <c r="N6391">
        <v>0</v>
      </c>
      <c r="O6391">
        <v>0</v>
      </c>
      <c r="P6391">
        <v>0</v>
      </c>
      <c r="Q6391">
        <v>15.3309391025312</v>
      </c>
      <c r="R6391">
        <v>0</v>
      </c>
      <c r="S6391">
        <v>0</v>
      </c>
      <c r="T6391">
        <v>-1243.12316613605</v>
      </c>
      <c r="U6391">
        <v>243.15695824102301</v>
      </c>
      <c r="V6391">
        <v>-376.16567544800102</v>
      </c>
      <c r="W6391">
        <v>2.66536250928664</v>
      </c>
      <c r="X6391">
        <v>36.9741314101745</v>
      </c>
      <c r="Y6391">
        <v>153.430657214197</v>
      </c>
      <c r="Z6391">
        <v>764.71416357509895</v>
      </c>
      <c r="AA6391">
        <v>-33.494451201435602</v>
      </c>
      <c r="AB6391">
        <v>-42.494953003720099</v>
      </c>
      <c r="AC6391">
        <v>-21.075016695680599</v>
      </c>
      <c r="AD6391">
        <v>-83.950057381593894</v>
      </c>
      <c r="AE6391">
        <v>-36.250930800008099</v>
      </c>
      <c r="AF6391">
        <v>0</v>
      </c>
      <c r="AG6391">
        <v>12.7217642292704</v>
      </c>
      <c r="AH6391">
        <v>-43.3867830172872</v>
      </c>
      <c r="AI6391">
        <v>0.79977526928255704</v>
      </c>
      <c r="AJ6391">
        <v>-4.04188961484006</v>
      </c>
      <c r="AK6391">
        <v>68.603589999999997</v>
      </c>
      <c r="AL6391">
        <v>0</v>
      </c>
      <c r="AM6391">
        <v>2.0693287416029701E-2</v>
      </c>
    </row>
    <row r="6392" spans="1:39" x14ac:dyDescent="0.25">
      <c r="A6392" t="s">
        <v>7061</v>
      </c>
      <c r="B6392" t="s">
        <v>7070</v>
      </c>
      <c r="C6392" t="s">
        <v>7070</v>
      </c>
      <c r="D6392">
        <v>10</v>
      </c>
      <c r="E6392" t="str">
        <f>REPLACE(A6392,1,51,"")</f>
        <v>wtu_63Y</v>
      </c>
      <c r="F6392" t="str">
        <f>LEFT(E6392,FIND("_",E6392)-1)</f>
        <v>wtu</v>
      </c>
      <c r="G6392" t="str">
        <f>UPPER(RIGHT(F6392,1))</f>
        <v>U</v>
      </c>
      <c r="H6392" t="str">
        <f>MID(E6392,FIND("_",E6392)+1,2)</f>
        <v>63</v>
      </c>
      <c r="I6392" t="str">
        <f>RIGHT(E6392,1)</f>
        <v>Y</v>
      </c>
      <c r="J6392" t="str">
        <f>REPLACE(C6392,1,52,"")</f>
        <v>wtu_63Y_8.pdb</v>
      </c>
      <c r="K6392">
        <f>IF(E6392=E6391,"",1)</f>
        <v>1</v>
      </c>
      <c r="L6392">
        <v>-593.45229397012099</v>
      </c>
      <c r="M6392">
        <v>0.360377718376031</v>
      </c>
      <c r="N6392">
        <v>0</v>
      </c>
      <c r="O6392">
        <v>0</v>
      </c>
      <c r="P6392">
        <v>0</v>
      </c>
      <c r="Q6392">
        <v>15.256895419462699</v>
      </c>
      <c r="R6392">
        <v>0</v>
      </c>
      <c r="S6392">
        <v>0</v>
      </c>
      <c r="T6392">
        <v>-1234.4190609969501</v>
      </c>
      <c r="U6392">
        <v>238.46911051620901</v>
      </c>
      <c r="V6392">
        <v>-377.93263850062999</v>
      </c>
      <c r="W6392">
        <v>2.51024310257695</v>
      </c>
      <c r="X6392">
        <v>36.590448559937698</v>
      </c>
      <c r="Y6392">
        <v>147.88495408654899</v>
      </c>
      <c r="Z6392">
        <v>761.65358856616194</v>
      </c>
      <c r="AA6392">
        <v>-33.040865186115298</v>
      </c>
      <c r="AB6392">
        <v>-42.180289745730498</v>
      </c>
      <c r="AC6392">
        <v>-21.458511715262102</v>
      </c>
      <c r="AD6392">
        <v>-84.000446741346906</v>
      </c>
      <c r="AE6392">
        <v>-35.597863791396598</v>
      </c>
      <c r="AF6392">
        <v>0</v>
      </c>
      <c r="AG6392">
        <v>14.015329631269701</v>
      </c>
      <c r="AH6392">
        <v>-43.510202770919001</v>
      </c>
      <c r="AI6392">
        <v>0.68665103409286299</v>
      </c>
      <c r="AJ6392">
        <v>-5.3266893669636204</v>
      </c>
      <c r="AK6392">
        <v>66.92483</v>
      </c>
      <c r="AL6392">
        <v>0</v>
      </c>
      <c r="AM6392">
        <v>2.2223928940435001E-2</v>
      </c>
    </row>
    <row r="6393" spans="1:39" hidden="1" x14ac:dyDescent="0.25">
      <c r="A6393" t="s">
        <v>7061</v>
      </c>
      <c r="B6393" t="s">
        <v>7068</v>
      </c>
      <c r="C6393" t="s">
        <v>7068</v>
      </c>
      <c r="D6393">
        <v>10</v>
      </c>
      <c r="E6393" t="str">
        <f>REPLACE(A6393,1,51,"")</f>
        <v>wtu_63Y</v>
      </c>
      <c r="F6393" t="str">
        <f>LEFT(E6393,FIND("_",E6393)-1)</f>
        <v>wtu</v>
      </c>
      <c r="G6393" t="str">
        <f>UPPER(RIGHT(F6393,1))</f>
        <v>U</v>
      </c>
      <c r="H6393" t="str">
        <f>MID(E6393,FIND("_",E6393)+1,2)</f>
        <v>63</v>
      </c>
      <c r="I6393" t="str">
        <f>RIGHT(E6393,1)</f>
        <v>Y</v>
      </c>
      <c r="J6393" t="str">
        <f>REPLACE(C6393,1,52,"")</f>
        <v>wtu_63Y_6.pdb</v>
      </c>
      <c r="K6393" t="str">
        <f>IF(E6393=E6392,"",1)</f>
        <v/>
      </c>
      <c r="L6393">
        <v>-592.63629405763402</v>
      </c>
      <c r="M6393">
        <v>0.389075957616836</v>
      </c>
      <c r="N6393">
        <v>0</v>
      </c>
      <c r="O6393">
        <v>0</v>
      </c>
      <c r="P6393">
        <v>0</v>
      </c>
      <c r="Q6393">
        <v>15.957109648888199</v>
      </c>
      <c r="R6393">
        <v>0</v>
      </c>
      <c r="S6393">
        <v>0</v>
      </c>
      <c r="T6393">
        <v>-1233.56938355848</v>
      </c>
      <c r="U6393">
        <v>237.88945711179301</v>
      </c>
      <c r="V6393">
        <v>-378.71033305439101</v>
      </c>
      <c r="W6393">
        <v>2.5318106702088699</v>
      </c>
      <c r="X6393">
        <v>37.164914959595698</v>
      </c>
      <c r="Y6393">
        <v>147.69167704745001</v>
      </c>
      <c r="Z6393">
        <v>762.25109941937501</v>
      </c>
      <c r="AA6393">
        <v>-33.335038640347101</v>
      </c>
      <c r="AB6393">
        <v>-42.395215433989698</v>
      </c>
      <c r="AC6393">
        <v>-20.576265642551999</v>
      </c>
      <c r="AD6393">
        <v>-83.832840614197195</v>
      </c>
      <c r="AE6393">
        <v>-35.824733909593498</v>
      </c>
      <c r="AF6393">
        <v>0</v>
      </c>
      <c r="AG6393">
        <v>14.012024125552299</v>
      </c>
      <c r="AH6393">
        <v>-43.7450993082821</v>
      </c>
      <c r="AI6393">
        <v>0.69075289984326604</v>
      </c>
      <c r="AJ6393">
        <v>-5.78309625836176</v>
      </c>
      <c r="AK6393">
        <v>66.92483</v>
      </c>
      <c r="AL6393">
        <v>0</v>
      </c>
      <c r="AM6393">
        <v>2.20364798612212E-2</v>
      </c>
    </row>
    <row r="6394" spans="1:39" hidden="1" x14ac:dyDescent="0.25">
      <c r="A6394" t="s">
        <v>7061</v>
      </c>
      <c r="B6394" t="s">
        <v>7069</v>
      </c>
      <c r="C6394" t="s">
        <v>7069</v>
      </c>
      <c r="D6394">
        <v>10</v>
      </c>
      <c r="E6394" t="str">
        <f>REPLACE(A6394,1,51,"")</f>
        <v>wtu_63Y</v>
      </c>
      <c r="F6394" t="str">
        <f>LEFT(E6394,FIND("_",E6394)-1)</f>
        <v>wtu</v>
      </c>
      <c r="G6394" t="str">
        <f>UPPER(RIGHT(F6394,1))</f>
        <v>U</v>
      </c>
      <c r="H6394" t="str">
        <f>MID(E6394,FIND("_",E6394)+1,2)</f>
        <v>63</v>
      </c>
      <c r="I6394" t="str">
        <f>RIGHT(E6394,1)</f>
        <v>Y</v>
      </c>
      <c r="J6394" t="str">
        <f>REPLACE(C6394,1,52,"")</f>
        <v>wtu_63Y_7.pdb</v>
      </c>
      <c r="K6394" t="str">
        <f>IF(E6394=E6393,"",1)</f>
        <v/>
      </c>
      <c r="L6394">
        <v>-592.52849156216098</v>
      </c>
      <c r="M6394">
        <v>0.34818552510696299</v>
      </c>
      <c r="N6394">
        <v>0</v>
      </c>
      <c r="O6394">
        <v>0</v>
      </c>
      <c r="P6394">
        <v>0</v>
      </c>
      <c r="Q6394">
        <v>15.35150957033</v>
      </c>
      <c r="R6394">
        <v>0</v>
      </c>
      <c r="S6394">
        <v>0</v>
      </c>
      <c r="T6394">
        <v>-1233.48641644596</v>
      </c>
      <c r="U6394">
        <v>238.91550596657501</v>
      </c>
      <c r="V6394">
        <v>-378.24941148970498</v>
      </c>
      <c r="W6394">
        <v>2.5223062289670501</v>
      </c>
      <c r="X6394">
        <v>36.555199046644397</v>
      </c>
      <c r="Y6394">
        <v>149.597215042957</v>
      </c>
      <c r="Z6394">
        <v>759.581880786395</v>
      </c>
      <c r="AA6394">
        <v>-33.350633325367497</v>
      </c>
      <c r="AB6394">
        <v>-42.199126863950099</v>
      </c>
      <c r="AC6394">
        <v>-20.556089909242701</v>
      </c>
      <c r="AD6394">
        <v>-84.0915843981455</v>
      </c>
      <c r="AE6394">
        <v>-35.862269573440102</v>
      </c>
      <c r="AF6394">
        <v>0</v>
      </c>
      <c r="AG6394">
        <v>13.8011056204552</v>
      </c>
      <c r="AH6394">
        <v>-43.451072325734799</v>
      </c>
      <c r="AI6394">
        <v>0.69288721608622295</v>
      </c>
      <c r="AJ6394">
        <v>-5.2454623169004098</v>
      </c>
      <c r="AK6394">
        <v>66.92483</v>
      </c>
      <c r="AL6394">
        <v>0</v>
      </c>
      <c r="AM6394">
        <v>2.1135607880906002E-2</v>
      </c>
    </row>
    <row r="6395" spans="1:39" hidden="1" x14ac:dyDescent="0.25">
      <c r="A6395" t="s">
        <v>7061</v>
      </c>
      <c r="B6395" t="s">
        <v>7067</v>
      </c>
      <c r="C6395" t="s">
        <v>7067</v>
      </c>
      <c r="D6395">
        <v>10</v>
      </c>
      <c r="E6395" t="str">
        <f>REPLACE(A6395,1,51,"")</f>
        <v>wtu_63Y</v>
      </c>
      <c r="F6395" t="str">
        <f>LEFT(E6395,FIND("_",E6395)-1)</f>
        <v>wtu</v>
      </c>
      <c r="G6395" t="str">
        <f>UPPER(RIGHT(F6395,1))</f>
        <v>U</v>
      </c>
      <c r="H6395" t="str">
        <f>MID(E6395,FIND("_",E6395)+1,2)</f>
        <v>63</v>
      </c>
      <c r="I6395" t="str">
        <f>RIGHT(E6395,1)</f>
        <v>Y</v>
      </c>
      <c r="J6395" t="str">
        <f>REPLACE(C6395,1,52,"")</f>
        <v>wtu_63Y_5.pdb</v>
      </c>
      <c r="K6395" t="str">
        <f>IF(E6395=E6394,"",1)</f>
        <v/>
      </c>
      <c r="L6395">
        <v>-592.46612604629297</v>
      </c>
      <c r="M6395">
        <v>0.32855556872719899</v>
      </c>
      <c r="N6395">
        <v>0</v>
      </c>
      <c r="O6395">
        <v>0</v>
      </c>
      <c r="P6395">
        <v>0</v>
      </c>
      <c r="Q6395">
        <v>14.708740778732</v>
      </c>
      <c r="R6395">
        <v>0</v>
      </c>
      <c r="S6395">
        <v>0</v>
      </c>
      <c r="T6395">
        <v>-1235.3443447693601</v>
      </c>
      <c r="U6395">
        <v>240.37800278349701</v>
      </c>
      <c r="V6395">
        <v>-377.48774584718302</v>
      </c>
      <c r="W6395">
        <v>2.5208691449615599</v>
      </c>
      <c r="X6395">
        <v>36.537728658432698</v>
      </c>
      <c r="Y6395">
        <v>148.380762418431</v>
      </c>
      <c r="Z6395">
        <v>761.31032323057195</v>
      </c>
      <c r="AA6395">
        <v>-33.135752501911</v>
      </c>
      <c r="AB6395">
        <v>-42.133143378513097</v>
      </c>
      <c r="AC6395">
        <v>-21.376237159462399</v>
      </c>
      <c r="AD6395">
        <v>-83.967704229810906</v>
      </c>
      <c r="AE6395">
        <v>-36.389772217815199</v>
      </c>
      <c r="AF6395">
        <v>0</v>
      </c>
      <c r="AG6395">
        <v>13.914947846669399</v>
      </c>
      <c r="AH6395">
        <v>-43.233630640888002</v>
      </c>
      <c r="AI6395">
        <v>0.796169342425604</v>
      </c>
      <c r="AJ6395">
        <v>-4.8950132329140397</v>
      </c>
      <c r="AK6395">
        <v>66.92483</v>
      </c>
      <c r="AL6395">
        <v>0</v>
      </c>
      <c r="AM6395">
        <v>2.4843727849008401E-2</v>
      </c>
    </row>
    <row r="6396" spans="1:39" hidden="1" x14ac:dyDescent="0.25">
      <c r="A6396" t="s">
        <v>7061</v>
      </c>
      <c r="B6396" t="s">
        <v>7066</v>
      </c>
      <c r="C6396" t="s">
        <v>7066</v>
      </c>
      <c r="D6396">
        <v>10</v>
      </c>
      <c r="E6396" t="str">
        <f>REPLACE(A6396,1,51,"")</f>
        <v>wtu_63Y</v>
      </c>
      <c r="F6396" t="str">
        <f>LEFT(E6396,FIND("_",E6396)-1)</f>
        <v>wtu</v>
      </c>
      <c r="G6396" t="str">
        <f>UPPER(RIGHT(F6396,1))</f>
        <v>U</v>
      </c>
      <c r="H6396" t="str">
        <f>MID(E6396,FIND("_",E6396)+1,2)</f>
        <v>63</v>
      </c>
      <c r="I6396" t="str">
        <f>RIGHT(E6396,1)</f>
        <v>Y</v>
      </c>
      <c r="J6396" t="str">
        <f>REPLACE(C6396,1,52,"")</f>
        <v>wtu_63Y_4.pdb</v>
      </c>
      <c r="K6396" t="str">
        <f>IF(E6396=E6395,"",1)</f>
        <v/>
      </c>
      <c r="L6396">
        <v>-591.96605178946504</v>
      </c>
      <c r="M6396">
        <v>0.33412891214103901</v>
      </c>
      <c r="N6396">
        <v>0</v>
      </c>
      <c r="O6396">
        <v>0</v>
      </c>
      <c r="P6396">
        <v>0</v>
      </c>
      <c r="Q6396">
        <v>15.118799942325101</v>
      </c>
      <c r="R6396">
        <v>0</v>
      </c>
      <c r="S6396">
        <v>0</v>
      </c>
      <c r="T6396">
        <v>-1234.10411716565</v>
      </c>
      <c r="U6396">
        <v>238.969172100203</v>
      </c>
      <c r="V6396">
        <v>-374.17999618795801</v>
      </c>
      <c r="W6396">
        <v>2.5193192094109298</v>
      </c>
      <c r="X6396">
        <v>36.500097396423897</v>
      </c>
      <c r="Y6396">
        <v>147.629482620305</v>
      </c>
      <c r="Z6396">
        <v>759.97788633133598</v>
      </c>
      <c r="AA6396">
        <v>-33.167694300026</v>
      </c>
      <c r="AB6396">
        <v>-42.386158091875998</v>
      </c>
      <c r="AC6396">
        <v>-21.391912234441101</v>
      </c>
      <c r="AD6396">
        <v>-84.014047731726393</v>
      </c>
      <c r="AE6396">
        <v>-36.616256964933598</v>
      </c>
      <c r="AF6396">
        <v>0</v>
      </c>
      <c r="AG6396">
        <v>13.951460952019501</v>
      </c>
      <c r="AH6396">
        <v>-43.4184773752825</v>
      </c>
      <c r="AI6396">
        <v>0.80267453443768799</v>
      </c>
      <c r="AJ6396">
        <v>-5.1043598519812203</v>
      </c>
      <c r="AK6396">
        <v>66.92483</v>
      </c>
      <c r="AL6396">
        <v>0</v>
      </c>
      <c r="AM6396">
        <v>2.32450279491128E-2</v>
      </c>
    </row>
    <row r="6397" spans="1:39" hidden="1" x14ac:dyDescent="0.25">
      <c r="A6397" t="s">
        <v>7061</v>
      </c>
      <c r="B6397" t="s">
        <v>7065</v>
      </c>
      <c r="C6397" t="s">
        <v>7065</v>
      </c>
      <c r="D6397">
        <v>10</v>
      </c>
      <c r="E6397" t="str">
        <f>REPLACE(A6397,1,51,"")</f>
        <v>wtu_63Y</v>
      </c>
      <c r="F6397" t="str">
        <f>LEFT(E6397,FIND("_",E6397)-1)</f>
        <v>wtu</v>
      </c>
      <c r="G6397" t="str">
        <f>UPPER(RIGHT(F6397,1))</f>
        <v>U</v>
      </c>
      <c r="H6397" t="str">
        <f>MID(E6397,FIND("_",E6397)+1,2)</f>
        <v>63</v>
      </c>
      <c r="I6397" t="str">
        <f>RIGHT(E6397,1)</f>
        <v>Y</v>
      </c>
      <c r="J6397" t="str">
        <f>REPLACE(C6397,1,52,"")</f>
        <v>wtu_63Y_3.pdb</v>
      </c>
      <c r="K6397" t="str">
        <f>IF(E6397=E6396,"",1)</f>
        <v/>
      </c>
      <c r="L6397">
        <v>-591.82372915765905</v>
      </c>
      <c r="M6397">
        <v>0.355996093354353</v>
      </c>
      <c r="N6397">
        <v>0</v>
      </c>
      <c r="O6397">
        <v>0</v>
      </c>
      <c r="P6397">
        <v>0</v>
      </c>
      <c r="Q6397">
        <v>15.5126560949953</v>
      </c>
      <c r="R6397">
        <v>0</v>
      </c>
      <c r="S6397">
        <v>0</v>
      </c>
      <c r="T6397">
        <v>-1234.7095390811901</v>
      </c>
      <c r="U6397">
        <v>239.21790156268199</v>
      </c>
      <c r="V6397">
        <v>-373.60531247394499</v>
      </c>
      <c r="W6397">
        <v>2.5160607555594798</v>
      </c>
      <c r="X6397">
        <v>36.6286003743922</v>
      </c>
      <c r="Y6397">
        <v>146.533202287769</v>
      </c>
      <c r="Z6397">
        <v>760.40981832135105</v>
      </c>
      <c r="AA6397">
        <v>-33.468786651698601</v>
      </c>
      <c r="AB6397">
        <v>-42.416010793605999</v>
      </c>
      <c r="AC6397">
        <v>-20.455914781702099</v>
      </c>
      <c r="AD6397">
        <v>-83.992015350818207</v>
      </c>
      <c r="AE6397">
        <v>-36.3925540708778</v>
      </c>
      <c r="AF6397">
        <v>0</v>
      </c>
      <c r="AG6397">
        <v>14.033829478445201</v>
      </c>
      <c r="AH6397">
        <v>-43.810740015152199</v>
      </c>
      <c r="AI6397">
        <v>0.794054527660355</v>
      </c>
      <c r="AJ6397">
        <v>-5.5697328310659797</v>
      </c>
      <c r="AK6397">
        <v>66.92483</v>
      </c>
      <c r="AL6397">
        <v>0</v>
      </c>
      <c r="AM6397">
        <v>2.5923489547759901E-2</v>
      </c>
    </row>
    <row r="6398" spans="1:39" hidden="1" x14ac:dyDescent="0.25">
      <c r="A6398" t="s">
        <v>7061</v>
      </c>
      <c r="B6398" t="s">
        <v>7064</v>
      </c>
      <c r="C6398" t="s">
        <v>7064</v>
      </c>
      <c r="D6398">
        <v>10</v>
      </c>
      <c r="E6398" t="str">
        <f>REPLACE(A6398,1,51,"")</f>
        <v>wtu_63Y</v>
      </c>
      <c r="F6398" t="str">
        <f>LEFT(E6398,FIND("_",E6398)-1)</f>
        <v>wtu</v>
      </c>
      <c r="G6398" t="str">
        <f>UPPER(RIGHT(F6398,1))</f>
        <v>U</v>
      </c>
      <c r="H6398" t="str">
        <f>MID(E6398,FIND("_",E6398)+1,2)</f>
        <v>63</v>
      </c>
      <c r="I6398" t="str">
        <f>RIGHT(E6398,1)</f>
        <v>Y</v>
      </c>
      <c r="J6398" t="str">
        <f>REPLACE(C6398,1,52,"")</f>
        <v>wtu_63Y_2.pdb</v>
      </c>
      <c r="K6398" t="str">
        <f>IF(E6398=E6397,"",1)</f>
        <v/>
      </c>
      <c r="L6398">
        <v>-590.64299445944596</v>
      </c>
      <c r="M6398">
        <v>0.32396616816047002</v>
      </c>
      <c r="N6398">
        <v>0</v>
      </c>
      <c r="O6398">
        <v>0</v>
      </c>
      <c r="P6398">
        <v>0</v>
      </c>
      <c r="Q6398">
        <v>16.484997622996499</v>
      </c>
      <c r="R6398">
        <v>0</v>
      </c>
      <c r="S6398">
        <v>0</v>
      </c>
      <c r="T6398">
        <v>-1234.06843626565</v>
      </c>
      <c r="U6398">
        <v>240.37232431999999</v>
      </c>
      <c r="V6398">
        <v>-377.35030417196202</v>
      </c>
      <c r="W6398">
        <v>2.5936321566941198</v>
      </c>
      <c r="X6398">
        <v>36.639369226083602</v>
      </c>
      <c r="Y6398">
        <v>147.690157703306</v>
      </c>
      <c r="Z6398">
        <v>763.88795314439301</v>
      </c>
      <c r="AA6398">
        <v>-33.5023567483859</v>
      </c>
      <c r="AB6398">
        <v>-42.308266058496201</v>
      </c>
      <c r="AC6398">
        <v>-20.5779677055672</v>
      </c>
      <c r="AD6398">
        <v>-84.0902454849805</v>
      </c>
      <c r="AE6398">
        <v>-36.134328163384701</v>
      </c>
      <c r="AF6398">
        <v>0</v>
      </c>
      <c r="AG6398">
        <v>11.2608106867684</v>
      </c>
      <c r="AH6398">
        <v>-43.768133203422501</v>
      </c>
      <c r="AI6398">
        <v>0.69348759980685504</v>
      </c>
      <c r="AJ6398">
        <v>-5.4074189688029204</v>
      </c>
      <c r="AK6398">
        <v>66.92483</v>
      </c>
      <c r="AL6398">
        <v>0</v>
      </c>
      <c r="AM6398">
        <v>1.6899851156712099E-2</v>
      </c>
    </row>
    <row r="6399" spans="1:39" hidden="1" x14ac:dyDescent="0.25">
      <c r="A6399" t="s">
        <v>7061</v>
      </c>
      <c r="B6399" t="s">
        <v>7062</v>
      </c>
      <c r="C6399" t="s">
        <v>7062</v>
      </c>
      <c r="D6399">
        <v>10</v>
      </c>
      <c r="E6399" t="str">
        <f>REPLACE(A6399,1,51,"")</f>
        <v>wtu_63Y</v>
      </c>
      <c r="F6399" t="str">
        <f>LEFT(E6399,FIND("_",E6399)-1)</f>
        <v>wtu</v>
      </c>
      <c r="G6399" t="str">
        <f>UPPER(RIGHT(F6399,1))</f>
        <v>U</v>
      </c>
      <c r="H6399" t="str">
        <f>MID(E6399,FIND("_",E6399)+1,2)</f>
        <v>63</v>
      </c>
      <c r="I6399" t="str">
        <f>RIGHT(E6399,1)</f>
        <v>Y</v>
      </c>
      <c r="J6399" t="str">
        <f>REPLACE(C6399,1,52,"")</f>
        <v>wtu_63Y_0.pdb</v>
      </c>
      <c r="K6399" t="str">
        <f>IF(E6399=E6398,"",1)</f>
        <v/>
      </c>
      <c r="L6399">
        <v>-590.51644120078299</v>
      </c>
      <c r="M6399">
        <v>0.37555708294869899</v>
      </c>
      <c r="N6399">
        <v>0</v>
      </c>
      <c r="O6399">
        <v>0</v>
      </c>
      <c r="P6399">
        <v>0</v>
      </c>
      <c r="Q6399">
        <v>16.026404990634902</v>
      </c>
      <c r="R6399">
        <v>0</v>
      </c>
      <c r="S6399">
        <v>0</v>
      </c>
      <c r="T6399">
        <v>-1232.4743439247</v>
      </c>
      <c r="U6399">
        <v>237.01468568965799</v>
      </c>
      <c r="V6399">
        <v>-375.17154495428298</v>
      </c>
      <c r="W6399">
        <v>2.5309042865190499</v>
      </c>
      <c r="X6399">
        <v>37.275490439192197</v>
      </c>
      <c r="Y6399">
        <v>147.48073911509701</v>
      </c>
      <c r="Z6399">
        <v>760.78034411928002</v>
      </c>
      <c r="AA6399">
        <v>-31.813215003717101</v>
      </c>
      <c r="AB6399">
        <v>-42.217823615737402</v>
      </c>
      <c r="AC6399">
        <v>-21.348388586820899</v>
      </c>
      <c r="AD6399">
        <v>-83.898064979547797</v>
      </c>
      <c r="AE6399">
        <v>-36.760803220102098</v>
      </c>
      <c r="AF6399">
        <v>0</v>
      </c>
      <c r="AG6399">
        <v>13.840570690986199</v>
      </c>
      <c r="AH6399">
        <v>-43.6509201037602</v>
      </c>
      <c r="AI6399">
        <v>0.69313878646930005</v>
      </c>
      <c r="AJ6399">
        <v>-5.7657995354584299</v>
      </c>
      <c r="AK6399">
        <v>66.92483</v>
      </c>
      <c r="AL6399">
        <v>0</v>
      </c>
      <c r="AM6399">
        <v>1.73546055162393E-2</v>
      </c>
    </row>
    <row r="6400" spans="1:39" hidden="1" x14ac:dyDescent="0.25">
      <c r="A6400" t="s">
        <v>7061</v>
      </c>
      <c r="B6400" t="s">
        <v>7071</v>
      </c>
      <c r="C6400" t="s">
        <v>7071</v>
      </c>
      <c r="D6400">
        <v>10</v>
      </c>
      <c r="E6400" t="str">
        <f>REPLACE(A6400,1,51,"")</f>
        <v>wtu_63Y</v>
      </c>
      <c r="F6400" t="str">
        <f>LEFT(E6400,FIND("_",E6400)-1)</f>
        <v>wtu</v>
      </c>
      <c r="G6400" t="str">
        <f>UPPER(RIGHT(F6400,1))</f>
        <v>U</v>
      </c>
      <c r="H6400" t="str">
        <f>MID(E6400,FIND("_",E6400)+1,2)</f>
        <v>63</v>
      </c>
      <c r="I6400" t="str">
        <f>RIGHT(E6400,1)</f>
        <v>Y</v>
      </c>
      <c r="J6400" t="str">
        <f>REPLACE(C6400,1,52,"")</f>
        <v>wtu_63Y_9.pdb</v>
      </c>
      <c r="K6400" t="str">
        <f>IF(E6400=E6399,"",1)</f>
        <v/>
      </c>
      <c r="L6400">
        <v>-590.45493244247905</v>
      </c>
      <c r="M6400">
        <v>0.359362393279406</v>
      </c>
      <c r="N6400">
        <v>0</v>
      </c>
      <c r="O6400">
        <v>0</v>
      </c>
      <c r="P6400">
        <v>0</v>
      </c>
      <c r="Q6400">
        <v>16.007232853849899</v>
      </c>
      <c r="R6400">
        <v>0</v>
      </c>
      <c r="S6400">
        <v>0</v>
      </c>
      <c r="T6400">
        <v>-1234.18458232329</v>
      </c>
      <c r="U6400">
        <v>236.64816476168599</v>
      </c>
      <c r="V6400">
        <v>-375.44963098612402</v>
      </c>
      <c r="W6400">
        <v>2.5300224336627899</v>
      </c>
      <c r="X6400">
        <v>36.536597689614602</v>
      </c>
      <c r="Y6400">
        <v>149.13521820399399</v>
      </c>
      <c r="Z6400">
        <v>761.57962222477897</v>
      </c>
      <c r="AA6400">
        <v>-31.777118450829601</v>
      </c>
      <c r="AB6400">
        <v>-42.420928610430501</v>
      </c>
      <c r="AC6400">
        <v>-20.286058024704701</v>
      </c>
      <c r="AD6400">
        <v>-84.003290646219398</v>
      </c>
      <c r="AE6400">
        <v>-37.530134866786703</v>
      </c>
      <c r="AF6400">
        <v>0</v>
      </c>
      <c r="AG6400">
        <v>14.117664345759801</v>
      </c>
      <c r="AH6400">
        <v>-43.488131275961599</v>
      </c>
      <c r="AI6400">
        <v>0.69443750616688105</v>
      </c>
      <c r="AJ6400">
        <v>-5.5119895762459299</v>
      </c>
      <c r="AK6400">
        <v>66.92483</v>
      </c>
      <c r="AL6400">
        <v>0</v>
      </c>
      <c r="AM6400">
        <v>2.3142298606890498E-2</v>
      </c>
    </row>
    <row r="6401" spans="1:39" hidden="1" x14ac:dyDescent="0.25">
      <c r="A6401" t="s">
        <v>7061</v>
      </c>
      <c r="B6401" t="s">
        <v>7063</v>
      </c>
      <c r="C6401" t="s">
        <v>7063</v>
      </c>
      <c r="D6401">
        <v>10</v>
      </c>
      <c r="E6401" t="str">
        <f>REPLACE(A6401,1,51,"")</f>
        <v>wtu_63Y</v>
      </c>
      <c r="F6401" t="str">
        <f>LEFT(E6401,FIND("_",E6401)-1)</f>
        <v>wtu</v>
      </c>
      <c r="G6401" t="str">
        <f>UPPER(RIGHT(F6401,1))</f>
        <v>U</v>
      </c>
      <c r="H6401" t="str">
        <f>MID(E6401,FIND("_",E6401)+1,2)</f>
        <v>63</v>
      </c>
      <c r="I6401" t="str">
        <f>RIGHT(E6401,1)</f>
        <v>Y</v>
      </c>
      <c r="J6401" t="str">
        <f>REPLACE(C6401,1,52,"")</f>
        <v>wtu_63Y_1.pdb</v>
      </c>
      <c r="K6401" t="str">
        <f>IF(E6401=E6400,"",1)</f>
        <v/>
      </c>
      <c r="L6401">
        <v>-590.19688171143196</v>
      </c>
      <c r="M6401">
        <v>0.33590642682656202</v>
      </c>
      <c r="N6401">
        <v>0</v>
      </c>
      <c r="O6401">
        <v>0</v>
      </c>
      <c r="P6401">
        <v>0</v>
      </c>
      <c r="Q6401">
        <v>15.946935205938299</v>
      </c>
      <c r="R6401">
        <v>0</v>
      </c>
      <c r="S6401">
        <v>0</v>
      </c>
      <c r="T6401">
        <v>-1234.52613188025</v>
      </c>
      <c r="U6401">
        <v>239.69310657686401</v>
      </c>
      <c r="V6401">
        <v>-378.67979456768899</v>
      </c>
      <c r="W6401">
        <v>2.53204522537676</v>
      </c>
      <c r="X6401">
        <v>36.749084658859402</v>
      </c>
      <c r="Y6401">
        <v>149.26273768539701</v>
      </c>
      <c r="Z6401">
        <v>762.31343689669802</v>
      </c>
      <c r="AA6401">
        <v>-31.751636393980998</v>
      </c>
      <c r="AB6401">
        <v>-42.400543594783102</v>
      </c>
      <c r="AC6401">
        <v>-21.276734636518501</v>
      </c>
      <c r="AD6401">
        <v>-83.957963529252694</v>
      </c>
      <c r="AE6401">
        <v>-36.925712156240301</v>
      </c>
      <c r="AF6401">
        <v>0</v>
      </c>
      <c r="AG6401">
        <v>14.0142770117534</v>
      </c>
      <c r="AH6401">
        <v>-43.351509251459802</v>
      </c>
      <c r="AI6401">
        <v>0.68761527207837403</v>
      </c>
      <c r="AJ6401">
        <v>-5.5546348501862601</v>
      </c>
      <c r="AK6401">
        <v>66.92483</v>
      </c>
      <c r="AL6401">
        <v>0</v>
      </c>
      <c r="AM6401">
        <v>0.103710615971387</v>
      </c>
    </row>
  </sheetData>
  <autoFilter ref="E1:AM6401">
    <filterColumn colId="6">
      <customFilters>
        <customFilter operator="notEqual" val=" "/>
      </customFilters>
    </filterColumn>
  </autoFilter>
  <sortState xmlns:xlrd2="http://schemas.microsoft.com/office/spreadsheetml/2017/richdata2" ref="A2:AM6401">
    <sortCondition ref="E2:E6401"/>
    <sortCondition ref="L2:L64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41"/>
  <sheetViews>
    <sheetView topLeftCell="A399" workbookViewId="0">
      <selection activeCell="E419" sqref="E419"/>
    </sheetView>
  </sheetViews>
  <sheetFormatPr defaultRowHeight="15" x14ac:dyDescent="0.25"/>
  <sheetData>
    <row r="1" spans="1:29" x14ac:dyDescent="0.25">
      <c r="A1" t="s">
        <v>7072</v>
      </c>
      <c r="B1" t="s">
        <v>7073</v>
      </c>
      <c r="C1" t="s">
        <v>7074</v>
      </c>
      <c r="D1" t="s">
        <v>7075</v>
      </c>
      <c r="E1" t="s">
        <v>7076</v>
      </c>
      <c r="F1" t="s">
        <v>7077</v>
      </c>
      <c r="G1" t="s">
        <v>30</v>
      </c>
      <c r="H1" t="s">
        <v>4</v>
      </c>
      <c r="J1" t="s">
        <v>7083</v>
      </c>
      <c r="K1" t="s">
        <v>7081</v>
      </c>
      <c r="L1" t="s">
        <v>7088</v>
      </c>
      <c r="M1" t="s">
        <v>7091</v>
      </c>
      <c r="N1" t="s">
        <v>7094</v>
      </c>
      <c r="O1" t="s">
        <v>7097</v>
      </c>
      <c r="P1" t="s">
        <v>7100</v>
      </c>
      <c r="Q1" t="s">
        <v>7103</v>
      </c>
      <c r="R1" t="s">
        <v>7106</v>
      </c>
      <c r="S1" t="s">
        <v>7109</v>
      </c>
      <c r="T1" t="s">
        <v>7112</v>
      </c>
      <c r="U1" t="s">
        <v>7115</v>
      </c>
      <c r="V1" t="s">
        <v>7118</v>
      </c>
      <c r="W1" t="s">
        <v>7121</v>
      </c>
      <c r="X1" t="s">
        <v>7124</v>
      </c>
      <c r="Y1" t="s">
        <v>7127</v>
      </c>
      <c r="Z1" t="s">
        <v>7130</v>
      </c>
      <c r="AA1" t="s">
        <v>7133</v>
      </c>
      <c r="AB1" t="s">
        <v>7136</v>
      </c>
      <c r="AC1" t="s">
        <v>7139</v>
      </c>
    </row>
    <row r="2" spans="1:29" x14ac:dyDescent="0.25">
      <c r="A2" t="s">
        <v>7079</v>
      </c>
      <c r="B2" t="s">
        <v>7080</v>
      </c>
      <c r="C2" t="s">
        <v>7081</v>
      </c>
      <c r="D2" t="s">
        <v>7082</v>
      </c>
      <c r="E2" t="s">
        <v>7083</v>
      </c>
      <c r="F2" t="s">
        <v>7084</v>
      </c>
      <c r="G2">
        <v>-583.377224583415</v>
      </c>
      <c r="H2">
        <v>0.37883487053416098</v>
      </c>
      <c r="I2" t="str">
        <f>B2</f>
        <v>5amc</v>
      </c>
      <c r="J2">
        <f>G2</f>
        <v>-583.377224583415</v>
      </c>
      <c r="K2">
        <f>G3</f>
        <v>-581.01616416760203</v>
      </c>
      <c r="L2">
        <f>G4</f>
        <v>-573.19895941969605</v>
      </c>
      <c r="M2">
        <f>G5</f>
        <v>-571.94928026119499</v>
      </c>
      <c r="N2">
        <f>G6</f>
        <v>-568.32325028797197</v>
      </c>
      <c r="O2">
        <f>G7</f>
        <v>-580.92027203371504</v>
      </c>
      <c r="P2">
        <f>G8</f>
        <v>-574.65696056118895</v>
      </c>
      <c r="Q2">
        <f>G9</f>
        <v>-571.35473047763605</v>
      </c>
      <c r="R2">
        <f>G10</f>
        <v>-560.21379906353695</v>
      </c>
      <c r="S2">
        <f>G11</f>
        <v>-567.57752616326502</v>
      </c>
      <c r="T2">
        <f>G12</f>
        <v>-572.30154584146305</v>
      </c>
      <c r="U2">
        <f>G13</f>
        <v>-577.16408489634603</v>
      </c>
      <c r="V2">
        <f>G14</f>
        <v>-569.25929896156799</v>
      </c>
      <c r="W2">
        <f>G15</f>
        <v>-571.70559546038101</v>
      </c>
      <c r="X2">
        <f>G16</f>
        <v>-566.86511651108299</v>
      </c>
      <c r="Y2">
        <f>G17</f>
        <v>-582.69409305525699</v>
      </c>
      <c r="Z2">
        <f>G18</f>
        <v>-581.09812668437303</v>
      </c>
      <c r="AA2">
        <f>G19</f>
        <v>-573.95633628364897</v>
      </c>
      <c r="AB2">
        <f>G20</f>
        <v>-561.11618919628597</v>
      </c>
      <c r="AC2">
        <f>G21</f>
        <v>-568.90165880749601</v>
      </c>
    </row>
    <row r="3" spans="1:29" x14ac:dyDescent="0.25">
      <c r="A3" t="s">
        <v>7085</v>
      </c>
      <c r="B3" t="s">
        <v>7080</v>
      </c>
      <c r="C3" t="s">
        <v>7081</v>
      </c>
      <c r="D3" t="s">
        <v>7082</v>
      </c>
      <c r="E3" t="s">
        <v>7081</v>
      </c>
      <c r="F3" t="s">
        <v>7086</v>
      </c>
      <c r="G3">
        <v>-581.01616416760203</v>
      </c>
      <c r="H3">
        <v>0.36904400520031899</v>
      </c>
    </row>
    <row r="4" spans="1:29" x14ac:dyDescent="0.25">
      <c r="A4" t="s">
        <v>7087</v>
      </c>
      <c r="B4" t="s">
        <v>7080</v>
      </c>
      <c r="C4" t="s">
        <v>7081</v>
      </c>
      <c r="D4" t="s">
        <v>7082</v>
      </c>
      <c r="E4" t="s">
        <v>7088</v>
      </c>
      <c r="F4" t="s">
        <v>7089</v>
      </c>
      <c r="G4">
        <v>-573.19895941969605</v>
      </c>
      <c r="H4">
        <v>0.38952217645067</v>
      </c>
    </row>
    <row r="5" spans="1:29" x14ac:dyDescent="0.25">
      <c r="A5" t="s">
        <v>7090</v>
      </c>
      <c r="B5" t="s">
        <v>7080</v>
      </c>
      <c r="C5" t="s">
        <v>7081</v>
      </c>
      <c r="D5" t="s">
        <v>7082</v>
      </c>
      <c r="E5" t="s">
        <v>7091</v>
      </c>
      <c r="F5" t="s">
        <v>7092</v>
      </c>
      <c r="G5">
        <v>-571.94928026119499</v>
      </c>
      <c r="H5">
        <v>0.35391425524797598</v>
      </c>
    </row>
    <row r="6" spans="1:29" x14ac:dyDescent="0.25">
      <c r="A6" t="s">
        <v>7093</v>
      </c>
      <c r="B6" t="s">
        <v>7080</v>
      </c>
      <c r="C6" t="s">
        <v>7081</v>
      </c>
      <c r="D6" t="s">
        <v>7082</v>
      </c>
      <c r="E6" t="s">
        <v>7094</v>
      </c>
      <c r="F6" t="s">
        <v>7095</v>
      </c>
      <c r="G6">
        <v>-568.32325028797197</v>
      </c>
      <c r="H6">
        <v>0.48517770484498901</v>
      </c>
    </row>
    <row r="7" spans="1:29" x14ac:dyDescent="0.25">
      <c r="A7" t="s">
        <v>7096</v>
      </c>
      <c r="B7" t="s">
        <v>7080</v>
      </c>
      <c r="C7" t="s">
        <v>7081</v>
      </c>
      <c r="D7" t="s">
        <v>7082</v>
      </c>
      <c r="E7" t="s">
        <v>7097</v>
      </c>
      <c r="F7" t="s">
        <v>7098</v>
      </c>
      <c r="G7">
        <v>-580.92027203371504</v>
      </c>
      <c r="H7">
        <v>0.36013979814546898</v>
      </c>
    </row>
    <row r="8" spans="1:29" x14ac:dyDescent="0.25">
      <c r="A8" t="s">
        <v>7099</v>
      </c>
      <c r="B8" t="s">
        <v>7080</v>
      </c>
      <c r="C8" t="s">
        <v>7081</v>
      </c>
      <c r="D8" t="s">
        <v>7082</v>
      </c>
      <c r="E8" t="s">
        <v>7100</v>
      </c>
      <c r="F8" t="s">
        <v>7101</v>
      </c>
      <c r="G8">
        <v>-574.65696056118895</v>
      </c>
      <c r="H8">
        <v>0.371896791566803</v>
      </c>
    </row>
    <row r="9" spans="1:29" x14ac:dyDescent="0.25">
      <c r="A9" t="s">
        <v>7102</v>
      </c>
      <c r="B9" t="s">
        <v>7080</v>
      </c>
      <c r="C9" t="s">
        <v>7081</v>
      </c>
      <c r="D9" t="s">
        <v>7082</v>
      </c>
      <c r="E9" t="s">
        <v>7103</v>
      </c>
      <c r="F9" t="s">
        <v>7104</v>
      </c>
      <c r="G9">
        <v>-571.35473047763605</v>
      </c>
      <c r="H9">
        <v>0.36882491817833701</v>
      </c>
    </row>
    <row r="10" spans="1:29" x14ac:dyDescent="0.25">
      <c r="A10" t="s">
        <v>7105</v>
      </c>
      <c r="B10" t="s">
        <v>7080</v>
      </c>
      <c r="C10" t="s">
        <v>7081</v>
      </c>
      <c r="D10" t="s">
        <v>7082</v>
      </c>
      <c r="E10" t="s">
        <v>7106</v>
      </c>
      <c r="F10" t="s">
        <v>7107</v>
      </c>
      <c r="G10">
        <v>-560.21379906353695</v>
      </c>
      <c r="H10">
        <v>0.38938886433833703</v>
      </c>
    </row>
    <row r="11" spans="1:29" x14ac:dyDescent="0.25">
      <c r="A11" t="s">
        <v>7108</v>
      </c>
      <c r="B11" t="s">
        <v>7080</v>
      </c>
      <c r="C11" t="s">
        <v>7081</v>
      </c>
      <c r="D11" t="s">
        <v>7082</v>
      </c>
      <c r="E11" t="s">
        <v>7109</v>
      </c>
      <c r="F11" t="s">
        <v>7110</v>
      </c>
      <c r="G11">
        <v>-567.57752616326502</v>
      </c>
      <c r="H11">
        <v>0.39762340081412501</v>
      </c>
    </row>
    <row r="12" spans="1:29" x14ac:dyDescent="0.25">
      <c r="A12" t="s">
        <v>7111</v>
      </c>
      <c r="B12" t="s">
        <v>7080</v>
      </c>
      <c r="C12" t="s">
        <v>7081</v>
      </c>
      <c r="D12" t="s">
        <v>7082</v>
      </c>
      <c r="E12" t="s">
        <v>7112</v>
      </c>
      <c r="F12" t="s">
        <v>7113</v>
      </c>
      <c r="G12">
        <v>-572.30154584146305</v>
      </c>
      <c r="H12">
        <v>0.36631105273012499</v>
      </c>
    </row>
    <row r="13" spans="1:29" x14ac:dyDescent="0.25">
      <c r="A13" t="s">
        <v>7114</v>
      </c>
      <c r="B13" t="s">
        <v>7080</v>
      </c>
      <c r="C13" t="s">
        <v>7081</v>
      </c>
      <c r="D13" t="s">
        <v>7082</v>
      </c>
      <c r="E13" t="s">
        <v>7115</v>
      </c>
      <c r="F13" t="s">
        <v>7116</v>
      </c>
      <c r="G13">
        <v>-577.16408489634603</v>
      </c>
      <c r="H13">
        <v>0.38646196329278498</v>
      </c>
    </row>
    <row r="14" spans="1:29" x14ac:dyDescent="0.25">
      <c r="A14" t="s">
        <v>7117</v>
      </c>
      <c r="B14" t="s">
        <v>7080</v>
      </c>
      <c r="C14" t="s">
        <v>7081</v>
      </c>
      <c r="D14" t="s">
        <v>7082</v>
      </c>
      <c r="E14" t="s">
        <v>7118</v>
      </c>
      <c r="F14" t="s">
        <v>7119</v>
      </c>
      <c r="G14">
        <v>-569.25929896156799</v>
      </c>
      <c r="H14">
        <v>0.40147403983848201</v>
      </c>
    </row>
    <row r="15" spans="1:29" x14ac:dyDescent="0.25">
      <c r="A15" t="s">
        <v>7120</v>
      </c>
      <c r="B15" t="s">
        <v>7080</v>
      </c>
      <c r="C15" t="s">
        <v>7081</v>
      </c>
      <c r="D15" t="s">
        <v>7082</v>
      </c>
      <c r="E15" t="s">
        <v>7121</v>
      </c>
      <c r="F15" t="s">
        <v>7122</v>
      </c>
      <c r="G15">
        <v>-571.70559546038101</v>
      </c>
      <c r="H15">
        <v>0.35724313220561299</v>
      </c>
    </row>
    <row r="16" spans="1:29" x14ac:dyDescent="0.25">
      <c r="A16" t="s">
        <v>7123</v>
      </c>
      <c r="B16" t="s">
        <v>7080</v>
      </c>
      <c r="C16" t="s">
        <v>7081</v>
      </c>
      <c r="D16" t="s">
        <v>7082</v>
      </c>
      <c r="E16" t="s">
        <v>7124</v>
      </c>
      <c r="F16" t="s">
        <v>7125</v>
      </c>
      <c r="G16">
        <v>-566.86511651108299</v>
      </c>
      <c r="H16">
        <v>0.40852737022123797</v>
      </c>
    </row>
    <row r="17" spans="1:29" x14ac:dyDescent="0.25">
      <c r="A17" t="s">
        <v>7126</v>
      </c>
      <c r="B17" t="s">
        <v>7080</v>
      </c>
      <c r="C17" t="s">
        <v>7081</v>
      </c>
      <c r="D17" t="s">
        <v>7082</v>
      </c>
      <c r="E17" t="s">
        <v>7127</v>
      </c>
      <c r="F17" t="s">
        <v>7128</v>
      </c>
      <c r="G17">
        <v>-582.69409305525699</v>
      </c>
      <c r="H17">
        <v>0.362459607886576</v>
      </c>
    </row>
    <row r="18" spans="1:29" x14ac:dyDescent="0.25">
      <c r="A18" t="s">
        <v>7129</v>
      </c>
      <c r="B18" t="s">
        <v>7080</v>
      </c>
      <c r="C18" t="s">
        <v>7081</v>
      </c>
      <c r="D18" t="s">
        <v>7082</v>
      </c>
      <c r="E18" t="s">
        <v>7130</v>
      </c>
      <c r="F18" t="s">
        <v>7131</v>
      </c>
      <c r="G18">
        <v>-581.09812668437303</v>
      </c>
      <c r="H18">
        <v>0.39173538162369098</v>
      </c>
    </row>
    <row r="19" spans="1:29" x14ac:dyDescent="0.25">
      <c r="A19" t="s">
        <v>7132</v>
      </c>
      <c r="B19" t="s">
        <v>7080</v>
      </c>
      <c r="C19" t="s">
        <v>7081</v>
      </c>
      <c r="D19" t="s">
        <v>7082</v>
      </c>
      <c r="E19" t="s">
        <v>7133</v>
      </c>
      <c r="F19" t="s">
        <v>7134</v>
      </c>
      <c r="G19">
        <v>-573.95633628364897</v>
      </c>
      <c r="H19">
        <v>0.39480873251861698</v>
      </c>
    </row>
    <row r="20" spans="1:29" x14ac:dyDescent="0.25">
      <c r="A20" t="s">
        <v>7135</v>
      </c>
      <c r="B20" t="s">
        <v>7080</v>
      </c>
      <c r="C20" t="s">
        <v>7081</v>
      </c>
      <c r="D20" t="s">
        <v>7082</v>
      </c>
      <c r="E20" t="s">
        <v>7136</v>
      </c>
      <c r="F20" t="s">
        <v>7137</v>
      </c>
      <c r="G20">
        <v>-561.11618919628597</v>
      </c>
      <c r="H20">
        <v>0.44436277873261598</v>
      </c>
    </row>
    <row r="21" spans="1:29" x14ac:dyDescent="0.25">
      <c r="A21" t="s">
        <v>7138</v>
      </c>
      <c r="B21" t="s">
        <v>7080</v>
      </c>
      <c r="C21" t="s">
        <v>7081</v>
      </c>
      <c r="D21" t="s">
        <v>7082</v>
      </c>
      <c r="E21" t="s">
        <v>7139</v>
      </c>
      <c r="F21" t="s">
        <v>7140</v>
      </c>
      <c r="G21">
        <v>-568.90165880749601</v>
      </c>
      <c r="H21">
        <v>0.52115279885856802</v>
      </c>
    </row>
    <row r="22" spans="1:29" x14ac:dyDescent="0.25">
      <c r="A22" t="s">
        <v>7264</v>
      </c>
      <c r="B22" t="s">
        <v>7265</v>
      </c>
      <c r="C22" t="s">
        <v>7081</v>
      </c>
      <c r="D22" t="s">
        <v>7082</v>
      </c>
      <c r="E22" t="s">
        <v>7083</v>
      </c>
      <c r="F22" t="s">
        <v>7266</v>
      </c>
      <c r="G22">
        <v>-591.42539075201603</v>
      </c>
      <c r="H22">
        <v>0.38640443653608098</v>
      </c>
      <c r="I22" t="str">
        <f>B22</f>
        <v>5cpc</v>
      </c>
      <c r="J22">
        <f>G22</f>
        <v>-591.42539075201603</v>
      </c>
      <c r="K22">
        <f>G23</f>
        <v>-588.41725399399002</v>
      </c>
      <c r="L22">
        <f>G24</f>
        <v>-580.02125548149502</v>
      </c>
      <c r="M22">
        <f>G25</f>
        <v>-577.46983337868699</v>
      </c>
      <c r="N22">
        <f>G26</f>
        <v>-571.07888401271396</v>
      </c>
      <c r="O22">
        <f>G27</f>
        <v>-587.19125770445305</v>
      </c>
      <c r="P22">
        <f>G28</f>
        <v>-580.61599529664397</v>
      </c>
      <c r="Q22">
        <f>G29</f>
        <v>-574.89070493100303</v>
      </c>
      <c r="R22">
        <f>G30</f>
        <v>-570.27161796063103</v>
      </c>
      <c r="S22">
        <f>G31</f>
        <v>-563.41107477750199</v>
      </c>
      <c r="T22">
        <f>G32</f>
        <v>-582.93589255462996</v>
      </c>
      <c r="U22">
        <f>G33</f>
        <v>-580.843012626975</v>
      </c>
      <c r="V22">
        <f>G34</f>
        <v>-576.12452692173997</v>
      </c>
      <c r="W22">
        <f>G35</f>
        <v>-580.94887226159904</v>
      </c>
      <c r="X22">
        <f>G36</f>
        <v>-561.21426593053604</v>
      </c>
      <c r="Y22">
        <f>G37</f>
        <v>-588.82924110494605</v>
      </c>
      <c r="Z22">
        <f>G38</f>
        <v>-586.82745585702696</v>
      </c>
      <c r="AA22">
        <f>G39</f>
        <v>-577.73539184471304</v>
      </c>
      <c r="AB22">
        <f>G40</f>
        <v>-556.056261540989</v>
      </c>
      <c r="AC22">
        <f>G41</f>
        <v>-567.43418233509306</v>
      </c>
    </row>
    <row r="23" spans="1:29" x14ac:dyDescent="0.25">
      <c r="A23" t="s">
        <v>7267</v>
      </c>
      <c r="B23" t="s">
        <v>7265</v>
      </c>
      <c r="C23" t="s">
        <v>7081</v>
      </c>
      <c r="D23" t="s">
        <v>7082</v>
      </c>
      <c r="E23" t="s">
        <v>7081</v>
      </c>
      <c r="F23" t="s">
        <v>7268</v>
      </c>
      <c r="G23">
        <v>-588.41725399399002</v>
      </c>
      <c r="H23">
        <v>0.38548105357002999</v>
      </c>
    </row>
    <row r="24" spans="1:29" x14ac:dyDescent="0.25">
      <c r="A24" t="s">
        <v>7269</v>
      </c>
      <c r="B24" t="s">
        <v>7265</v>
      </c>
      <c r="C24" t="s">
        <v>7081</v>
      </c>
      <c r="D24" t="s">
        <v>7082</v>
      </c>
      <c r="E24" t="s">
        <v>7088</v>
      </c>
      <c r="F24" t="s">
        <v>7270</v>
      </c>
      <c r="G24">
        <v>-580.02125548149502</v>
      </c>
      <c r="H24">
        <v>0.39214853007462003</v>
      </c>
    </row>
    <row r="25" spans="1:29" x14ac:dyDescent="0.25">
      <c r="A25" t="s">
        <v>7271</v>
      </c>
      <c r="B25" t="s">
        <v>7265</v>
      </c>
      <c r="C25" t="s">
        <v>7081</v>
      </c>
      <c r="D25" t="s">
        <v>7082</v>
      </c>
      <c r="E25" t="s">
        <v>7091</v>
      </c>
      <c r="F25" t="s">
        <v>7272</v>
      </c>
      <c r="G25">
        <v>-577.46983337868699</v>
      </c>
      <c r="H25">
        <v>0.42021952759942799</v>
      </c>
    </row>
    <row r="26" spans="1:29" x14ac:dyDescent="0.25">
      <c r="A26" t="s">
        <v>7273</v>
      </c>
      <c r="B26" t="s">
        <v>7265</v>
      </c>
      <c r="C26" t="s">
        <v>7081</v>
      </c>
      <c r="D26" t="s">
        <v>7082</v>
      </c>
      <c r="E26" t="s">
        <v>7094</v>
      </c>
      <c r="F26" t="s">
        <v>7274</v>
      </c>
      <c r="G26">
        <v>-571.07888401271396</v>
      </c>
      <c r="H26">
        <v>0.47445026123297701</v>
      </c>
    </row>
    <row r="27" spans="1:29" x14ac:dyDescent="0.25">
      <c r="A27" t="s">
        <v>7275</v>
      </c>
      <c r="B27" t="s">
        <v>7265</v>
      </c>
      <c r="C27" t="s">
        <v>7081</v>
      </c>
      <c r="D27" t="s">
        <v>7082</v>
      </c>
      <c r="E27" t="s">
        <v>7097</v>
      </c>
      <c r="F27" t="s">
        <v>7276</v>
      </c>
      <c r="G27">
        <v>-587.19125770445305</v>
      </c>
      <c r="H27">
        <v>0.41433646015654202</v>
      </c>
    </row>
    <row r="28" spans="1:29" x14ac:dyDescent="0.25">
      <c r="A28" t="s">
        <v>7277</v>
      </c>
      <c r="B28" t="s">
        <v>7265</v>
      </c>
      <c r="C28" t="s">
        <v>7081</v>
      </c>
      <c r="D28" t="s">
        <v>7082</v>
      </c>
      <c r="E28" t="s">
        <v>7100</v>
      </c>
      <c r="F28" t="s">
        <v>7278</v>
      </c>
      <c r="G28">
        <v>-580.61599529664397</v>
      </c>
      <c r="H28">
        <v>0.42181998673336901</v>
      </c>
    </row>
    <row r="29" spans="1:29" x14ac:dyDescent="0.25">
      <c r="A29" t="s">
        <v>7279</v>
      </c>
      <c r="B29" t="s">
        <v>7265</v>
      </c>
      <c r="C29" t="s">
        <v>7081</v>
      </c>
      <c r="D29" t="s">
        <v>7082</v>
      </c>
      <c r="E29" t="s">
        <v>7103</v>
      </c>
      <c r="F29" t="s">
        <v>7280</v>
      </c>
      <c r="G29">
        <v>-574.89070493100303</v>
      </c>
      <c r="H29">
        <v>0.38307357532831798</v>
      </c>
    </row>
    <row r="30" spans="1:29" x14ac:dyDescent="0.25">
      <c r="A30" t="s">
        <v>7281</v>
      </c>
      <c r="B30" t="s">
        <v>7265</v>
      </c>
      <c r="C30" t="s">
        <v>7081</v>
      </c>
      <c r="D30" t="s">
        <v>7082</v>
      </c>
      <c r="E30" t="s">
        <v>7106</v>
      </c>
      <c r="F30" t="s">
        <v>7282</v>
      </c>
      <c r="G30">
        <v>-570.27161796063103</v>
      </c>
      <c r="H30">
        <v>0.37449407174048299</v>
      </c>
    </row>
    <row r="31" spans="1:29" x14ac:dyDescent="0.25">
      <c r="A31" t="s">
        <v>7283</v>
      </c>
      <c r="B31" t="s">
        <v>7265</v>
      </c>
      <c r="C31" t="s">
        <v>7081</v>
      </c>
      <c r="D31" t="s">
        <v>7082</v>
      </c>
      <c r="E31" t="s">
        <v>7109</v>
      </c>
      <c r="F31" t="s">
        <v>7284</v>
      </c>
      <c r="G31">
        <v>-563.41107477750199</v>
      </c>
      <c r="H31">
        <v>0.48588701880809099</v>
      </c>
    </row>
    <row r="32" spans="1:29" x14ac:dyDescent="0.25">
      <c r="A32" t="s">
        <v>7285</v>
      </c>
      <c r="B32" t="s">
        <v>7265</v>
      </c>
      <c r="C32" t="s">
        <v>7081</v>
      </c>
      <c r="D32" t="s">
        <v>7082</v>
      </c>
      <c r="E32" t="s">
        <v>7112</v>
      </c>
      <c r="F32" t="s">
        <v>7286</v>
      </c>
      <c r="G32">
        <v>-582.93589255462996</v>
      </c>
      <c r="H32">
        <v>0.37084291634636801</v>
      </c>
    </row>
    <row r="33" spans="1:29" x14ac:dyDescent="0.25">
      <c r="A33" t="s">
        <v>7287</v>
      </c>
      <c r="B33" t="s">
        <v>7265</v>
      </c>
      <c r="C33" t="s">
        <v>7081</v>
      </c>
      <c r="D33" t="s">
        <v>7082</v>
      </c>
      <c r="E33" t="s">
        <v>7115</v>
      </c>
      <c r="F33" t="s">
        <v>7288</v>
      </c>
      <c r="G33">
        <v>-580.843012626975</v>
      </c>
      <c r="H33">
        <v>0.36175132927250903</v>
      </c>
    </row>
    <row r="34" spans="1:29" x14ac:dyDescent="0.25">
      <c r="A34" t="s">
        <v>7289</v>
      </c>
      <c r="B34" t="s">
        <v>7265</v>
      </c>
      <c r="C34" t="s">
        <v>7081</v>
      </c>
      <c r="D34" t="s">
        <v>7082</v>
      </c>
      <c r="E34" t="s">
        <v>7118</v>
      </c>
      <c r="F34" t="s">
        <v>7290</v>
      </c>
      <c r="G34">
        <v>-576.12452692173997</v>
      </c>
      <c r="H34">
        <v>0.40479931743464598</v>
      </c>
    </row>
    <row r="35" spans="1:29" x14ac:dyDescent="0.25">
      <c r="A35" t="s">
        <v>7291</v>
      </c>
      <c r="B35" t="s">
        <v>7265</v>
      </c>
      <c r="C35" t="s">
        <v>7081</v>
      </c>
      <c r="D35" t="s">
        <v>7082</v>
      </c>
      <c r="E35" t="s">
        <v>7121</v>
      </c>
      <c r="F35" t="s">
        <v>7292</v>
      </c>
      <c r="G35">
        <v>-580.94887226159904</v>
      </c>
      <c r="H35">
        <v>0.37707156953728199</v>
      </c>
    </row>
    <row r="36" spans="1:29" x14ac:dyDescent="0.25">
      <c r="A36" t="s">
        <v>7293</v>
      </c>
      <c r="B36" t="s">
        <v>7265</v>
      </c>
      <c r="C36" t="s">
        <v>7081</v>
      </c>
      <c r="D36" t="s">
        <v>7082</v>
      </c>
      <c r="E36" t="s">
        <v>7124</v>
      </c>
      <c r="F36" t="s">
        <v>7294</v>
      </c>
      <c r="G36">
        <v>-561.21426593053604</v>
      </c>
      <c r="H36">
        <v>0.45040709912501797</v>
      </c>
    </row>
    <row r="37" spans="1:29" x14ac:dyDescent="0.25">
      <c r="A37" t="s">
        <v>7295</v>
      </c>
      <c r="B37" t="s">
        <v>7265</v>
      </c>
      <c r="C37" t="s">
        <v>7081</v>
      </c>
      <c r="D37" t="s">
        <v>7082</v>
      </c>
      <c r="E37" t="s">
        <v>7127</v>
      </c>
      <c r="F37" t="s">
        <v>7296</v>
      </c>
      <c r="G37">
        <v>-588.82924110494605</v>
      </c>
      <c r="H37">
        <v>0.44277496348622702</v>
      </c>
    </row>
    <row r="38" spans="1:29" x14ac:dyDescent="0.25">
      <c r="A38" t="s">
        <v>7297</v>
      </c>
      <c r="B38" t="s">
        <v>7265</v>
      </c>
      <c r="C38" t="s">
        <v>7081</v>
      </c>
      <c r="D38" t="s">
        <v>7082</v>
      </c>
      <c r="E38" t="s">
        <v>7130</v>
      </c>
      <c r="F38" t="s">
        <v>7298</v>
      </c>
      <c r="G38">
        <v>-586.82745585702696</v>
      </c>
      <c r="H38">
        <v>0.41290573687459498</v>
      </c>
    </row>
    <row r="39" spans="1:29" x14ac:dyDescent="0.25">
      <c r="A39" t="s">
        <v>7299</v>
      </c>
      <c r="B39" t="s">
        <v>7265</v>
      </c>
      <c r="C39" t="s">
        <v>7081</v>
      </c>
      <c r="D39" t="s">
        <v>7082</v>
      </c>
      <c r="E39" t="s">
        <v>7133</v>
      </c>
      <c r="F39" t="s">
        <v>7300</v>
      </c>
      <c r="G39">
        <v>-577.73539184471304</v>
      </c>
      <c r="H39">
        <v>0.40706623825516502</v>
      </c>
    </row>
    <row r="40" spans="1:29" x14ac:dyDescent="0.25">
      <c r="A40" t="s">
        <v>7301</v>
      </c>
      <c r="B40" t="s">
        <v>7265</v>
      </c>
      <c r="C40" t="s">
        <v>7081</v>
      </c>
      <c r="D40" t="s">
        <v>7082</v>
      </c>
      <c r="E40" t="s">
        <v>7136</v>
      </c>
      <c r="F40" t="s">
        <v>7302</v>
      </c>
      <c r="G40">
        <v>-556.056261540989</v>
      </c>
      <c r="H40">
        <v>0.37911745270143199</v>
      </c>
    </row>
    <row r="41" spans="1:29" x14ac:dyDescent="0.25">
      <c r="A41" t="s">
        <v>7303</v>
      </c>
      <c r="B41" t="s">
        <v>7265</v>
      </c>
      <c r="C41" t="s">
        <v>7081</v>
      </c>
      <c r="D41" t="s">
        <v>7082</v>
      </c>
      <c r="E41" t="s">
        <v>7139</v>
      </c>
      <c r="F41" t="s">
        <v>7304</v>
      </c>
      <c r="G41">
        <v>-567.43418233509306</v>
      </c>
      <c r="H41">
        <v>0.419962494048847</v>
      </c>
    </row>
    <row r="42" spans="1:29" x14ac:dyDescent="0.25">
      <c r="A42" t="s">
        <v>7426</v>
      </c>
      <c r="B42" t="s">
        <v>7427</v>
      </c>
      <c r="C42" t="s">
        <v>7081</v>
      </c>
      <c r="D42" t="s">
        <v>7082</v>
      </c>
      <c r="E42" t="s">
        <v>7083</v>
      </c>
      <c r="F42" t="s">
        <v>7428</v>
      </c>
      <c r="G42">
        <v>-583.64492044209101</v>
      </c>
      <c r="H42">
        <v>0.376801592280951</v>
      </c>
      <c r="I42" t="str">
        <f>B42</f>
        <v>5dzc</v>
      </c>
      <c r="J42">
        <f>G42</f>
        <v>-583.64492044209101</v>
      </c>
      <c r="K42">
        <f>G43</f>
        <v>-580.34916039192603</v>
      </c>
      <c r="L42">
        <f>G44</f>
        <v>-572.52506317882603</v>
      </c>
      <c r="M42">
        <f>G45</f>
        <v>-571.33695665546304</v>
      </c>
      <c r="N42">
        <f>G46</f>
        <v>-566.29471841955603</v>
      </c>
      <c r="O42">
        <f>G47</f>
        <v>-585.791799542391</v>
      </c>
      <c r="P42">
        <f>G48</f>
        <v>-574.41882073289298</v>
      </c>
      <c r="Q42">
        <f>G49</f>
        <v>-566.02326911939303</v>
      </c>
      <c r="R42">
        <f>G50</f>
        <v>-566.41234830250801</v>
      </c>
      <c r="S42">
        <f>G51</f>
        <v>-559.10868638173304</v>
      </c>
      <c r="T42">
        <f>G52</f>
        <v>-578.15567671986798</v>
      </c>
      <c r="U42">
        <f>G53</f>
        <v>-576.69139215952896</v>
      </c>
      <c r="V42">
        <f>G54</f>
        <v>-568.94473685466198</v>
      </c>
      <c r="W42">
        <f>G55</f>
        <v>-572.54617813327604</v>
      </c>
      <c r="X42">
        <f>G56</f>
        <v>-554.45474508752102</v>
      </c>
      <c r="Y42">
        <f>G57</f>
        <v>-580.99002654033995</v>
      </c>
      <c r="Z42">
        <f>G58</f>
        <v>-575.33929713612702</v>
      </c>
      <c r="AA42">
        <f>G59</f>
        <v>-570.64260155901502</v>
      </c>
      <c r="AB42">
        <f>G60</f>
        <v>-543.23212892396498</v>
      </c>
      <c r="AC42">
        <f>G61</f>
        <v>-557.53196524673399</v>
      </c>
    </row>
    <row r="43" spans="1:29" x14ac:dyDescent="0.25">
      <c r="A43" t="s">
        <v>7429</v>
      </c>
      <c r="B43" t="s">
        <v>7427</v>
      </c>
      <c r="C43" t="s">
        <v>7081</v>
      </c>
      <c r="D43" t="s">
        <v>7082</v>
      </c>
      <c r="E43" t="s">
        <v>7081</v>
      </c>
      <c r="F43" t="s">
        <v>7430</v>
      </c>
      <c r="G43">
        <v>-580.34916039192603</v>
      </c>
      <c r="H43">
        <v>0.390053513966862</v>
      </c>
    </row>
    <row r="44" spans="1:29" x14ac:dyDescent="0.25">
      <c r="A44" t="s">
        <v>7431</v>
      </c>
      <c r="B44" t="s">
        <v>7427</v>
      </c>
      <c r="C44" t="s">
        <v>7081</v>
      </c>
      <c r="D44" t="s">
        <v>7082</v>
      </c>
      <c r="E44" t="s">
        <v>7088</v>
      </c>
      <c r="F44" t="s">
        <v>7432</v>
      </c>
      <c r="G44">
        <v>-572.52506317882603</v>
      </c>
      <c r="H44">
        <v>0.38133293320932798</v>
      </c>
    </row>
    <row r="45" spans="1:29" x14ac:dyDescent="0.25">
      <c r="A45" t="s">
        <v>7433</v>
      </c>
      <c r="B45" t="s">
        <v>7427</v>
      </c>
      <c r="C45" t="s">
        <v>7081</v>
      </c>
      <c r="D45" t="s">
        <v>7082</v>
      </c>
      <c r="E45" t="s">
        <v>7091</v>
      </c>
      <c r="F45" t="s">
        <v>7434</v>
      </c>
      <c r="G45">
        <v>-571.33695665546304</v>
      </c>
      <c r="H45">
        <v>0.367841829834752</v>
      </c>
    </row>
    <row r="46" spans="1:29" x14ac:dyDescent="0.25">
      <c r="A46" t="s">
        <v>7435</v>
      </c>
      <c r="B46" t="s">
        <v>7427</v>
      </c>
      <c r="C46" t="s">
        <v>7081</v>
      </c>
      <c r="D46" t="s">
        <v>7082</v>
      </c>
      <c r="E46" t="s">
        <v>7094</v>
      </c>
      <c r="F46" t="s">
        <v>7436</v>
      </c>
      <c r="G46">
        <v>-566.29471841955603</v>
      </c>
      <c r="H46">
        <v>0.46225939672695598</v>
      </c>
    </row>
    <row r="47" spans="1:29" x14ac:dyDescent="0.25">
      <c r="A47" t="s">
        <v>7437</v>
      </c>
      <c r="B47" t="s">
        <v>7427</v>
      </c>
      <c r="C47" t="s">
        <v>7081</v>
      </c>
      <c r="D47" t="s">
        <v>7082</v>
      </c>
      <c r="E47" t="s">
        <v>7097</v>
      </c>
      <c r="F47" t="s">
        <v>7438</v>
      </c>
      <c r="G47">
        <v>-585.791799542391</v>
      </c>
      <c r="H47">
        <v>0.40590790283141298</v>
      </c>
    </row>
    <row r="48" spans="1:29" x14ac:dyDescent="0.25">
      <c r="A48" t="s">
        <v>7439</v>
      </c>
      <c r="B48" t="s">
        <v>7427</v>
      </c>
      <c r="C48" t="s">
        <v>7081</v>
      </c>
      <c r="D48" t="s">
        <v>7082</v>
      </c>
      <c r="E48" t="s">
        <v>7100</v>
      </c>
      <c r="F48" t="s">
        <v>7440</v>
      </c>
      <c r="G48">
        <v>-574.41882073289298</v>
      </c>
      <c r="H48">
        <v>0.39045340140205398</v>
      </c>
    </row>
    <row r="49" spans="1:29" x14ac:dyDescent="0.25">
      <c r="A49" t="s">
        <v>7441</v>
      </c>
      <c r="B49" t="s">
        <v>7427</v>
      </c>
      <c r="C49" t="s">
        <v>7081</v>
      </c>
      <c r="D49" t="s">
        <v>7082</v>
      </c>
      <c r="E49" t="s">
        <v>7103</v>
      </c>
      <c r="F49" t="s">
        <v>7442</v>
      </c>
      <c r="G49">
        <v>-566.02326911939303</v>
      </c>
      <c r="H49">
        <v>0.40186385318703999</v>
      </c>
    </row>
    <row r="50" spans="1:29" x14ac:dyDescent="0.25">
      <c r="A50" t="s">
        <v>7443</v>
      </c>
      <c r="B50" t="s">
        <v>7427</v>
      </c>
      <c r="C50" t="s">
        <v>7081</v>
      </c>
      <c r="D50" t="s">
        <v>7082</v>
      </c>
      <c r="E50" t="s">
        <v>7106</v>
      </c>
      <c r="F50" t="s">
        <v>7444</v>
      </c>
      <c r="G50">
        <v>-566.41234830250801</v>
      </c>
      <c r="H50">
        <v>0.37999344898600801</v>
      </c>
    </row>
    <row r="51" spans="1:29" x14ac:dyDescent="0.25">
      <c r="A51" t="s">
        <v>7445</v>
      </c>
      <c r="B51" t="s">
        <v>7427</v>
      </c>
      <c r="C51" t="s">
        <v>7081</v>
      </c>
      <c r="D51" t="s">
        <v>7082</v>
      </c>
      <c r="E51" t="s">
        <v>7109</v>
      </c>
      <c r="F51" t="s">
        <v>7446</v>
      </c>
      <c r="G51">
        <v>-559.10868638173304</v>
      </c>
      <c r="H51">
        <v>0.40585372189652402</v>
      </c>
    </row>
    <row r="52" spans="1:29" x14ac:dyDescent="0.25">
      <c r="A52" t="s">
        <v>7447</v>
      </c>
      <c r="B52" t="s">
        <v>7427</v>
      </c>
      <c r="C52" t="s">
        <v>7081</v>
      </c>
      <c r="D52" t="s">
        <v>7082</v>
      </c>
      <c r="E52" t="s">
        <v>7112</v>
      </c>
      <c r="F52" t="s">
        <v>7448</v>
      </c>
      <c r="G52">
        <v>-578.15567671986798</v>
      </c>
      <c r="H52">
        <v>0.39395944844360198</v>
      </c>
    </row>
    <row r="53" spans="1:29" x14ac:dyDescent="0.25">
      <c r="A53" t="s">
        <v>7449</v>
      </c>
      <c r="B53" t="s">
        <v>7427</v>
      </c>
      <c r="C53" t="s">
        <v>7081</v>
      </c>
      <c r="D53" t="s">
        <v>7082</v>
      </c>
      <c r="E53" t="s">
        <v>7115</v>
      </c>
      <c r="F53" t="s">
        <v>7450</v>
      </c>
      <c r="G53">
        <v>-576.69139215952896</v>
      </c>
      <c r="H53">
        <v>0.37867640504204098</v>
      </c>
    </row>
    <row r="54" spans="1:29" x14ac:dyDescent="0.25">
      <c r="A54" t="s">
        <v>7451</v>
      </c>
      <c r="B54" t="s">
        <v>7427</v>
      </c>
      <c r="C54" t="s">
        <v>7081</v>
      </c>
      <c r="D54" t="s">
        <v>7082</v>
      </c>
      <c r="E54" t="s">
        <v>7118</v>
      </c>
      <c r="F54" t="s">
        <v>7452</v>
      </c>
      <c r="G54">
        <v>-568.94473685466198</v>
      </c>
      <c r="H54">
        <v>0.40054336940789798</v>
      </c>
    </row>
    <row r="55" spans="1:29" x14ac:dyDescent="0.25">
      <c r="A55" t="s">
        <v>7453</v>
      </c>
      <c r="B55" t="s">
        <v>7427</v>
      </c>
      <c r="C55" t="s">
        <v>7081</v>
      </c>
      <c r="D55" t="s">
        <v>7082</v>
      </c>
      <c r="E55" t="s">
        <v>7121</v>
      </c>
      <c r="F55" t="s">
        <v>7454</v>
      </c>
      <c r="G55">
        <v>-572.54617813327604</v>
      </c>
      <c r="H55">
        <v>0.41954648998143901</v>
      </c>
    </row>
    <row r="56" spans="1:29" x14ac:dyDescent="0.25">
      <c r="A56" t="s">
        <v>7455</v>
      </c>
      <c r="B56" t="s">
        <v>7427</v>
      </c>
      <c r="C56" t="s">
        <v>7081</v>
      </c>
      <c r="D56" t="s">
        <v>7082</v>
      </c>
      <c r="E56" t="s">
        <v>7124</v>
      </c>
      <c r="F56" t="s">
        <v>7456</v>
      </c>
      <c r="G56">
        <v>-554.45474508752102</v>
      </c>
      <c r="H56">
        <v>0.40751071070026501</v>
      </c>
    </row>
    <row r="57" spans="1:29" x14ac:dyDescent="0.25">
      <c r="A57" t="s">
        <v>7457</v>
      </c>
      <c r="B57" t="s">
        <v>7427</v>
      </c>
      <c r="C57" t="s">
        <v>7081</v>
      </c>
      <c r="D57" t="s">
        <v>7082</v>
      </c>
      <c r="E57" t="s">
        <v>7127</v>
      </c>
      <c r="F57" t="s">
        <v>7458</v>
      </c>
      <c r="G57">
        <v>-580.99002654033995</v>
      </c>
      <c r="H57">
        <v>0.36985641240234002</v>
      </c>
    </row>
    <row r="58" spans="1:29" x14ac:dyDescent="0.25">
      <c r="A58" t="s">
        <v>7459</v>
      </c>
      <c r="B58" t="s">
        <v>7427</v>
      </c>
      <c r="C58" t="s">
        <v>7081</v>
      </c>
      <c r="D58" t="s">
        <v>7082</v>
      </c>
      <c r="E58" t="s">
        <v>7130</v>
      </c>
      <c r="F58" t="s">
        <v>7460</v>
      </c>
      <c r="G58">
        <v>-575.33929713612702</v>
      </c>
      <c r="H58">
        <v>0.40973226962575598</v>
      </c>
    </row>
    <row r="59" spans="1:29" x14ac:dyDescent="0.25">
      <c r="A59" t="s">
        <v>7461</v>
      </c>
      <c r="B59" t="s">
        <v>7427</v>
      </c>
      <c r="C59" t="s">
        <v>7081</v>
      </c>
      <c r="D59" t="s">
        <v>7082</v>
      </c>
      <c r="E59" t="s">
        <v>7133</v>
      </c>
      <c r="F59" t="s">
        <v>7462</v>
      </c>
      <c r="G59">
        <v>-570.64260155901502</v>
      </c>
      <c r="H59">
        <v>0.38322629060590002</v>
      </c>
    </row>
    <row r="60" spans="1:29" x14ac:dyDescent="0.25">
      <c r="A60" t="s">
        <v>7463</v>
      </c>
      <c r="B60" t="s">
        <v>7427</v>
      </c>
      <c r="C60" t="s">
        <v>7081</v>
      </c>
      <c r="D60" t="s">
        <v>7082</v>
      </c>
      <c r="E60" t="s">
        <v>7136</v>
      </c>
      <c r="F60" t="s">
        <v>7464</v>
      </c>
      <c r="G60">
        <v>-543.23212892396498</v>
      </c>
      <c r="H60">
        <v>0.426083606271555</v>
      </c>
    </row>
    <row r="61" spans="1:29" x14ac:dyDescent="0.25">
      <c r="A61" t="s">
        <v>7465</v>
      </c>
      <c r="B61" t="s">
        <v>7427</v>
      </c>
      <c r="C61" t="s">
        <v>7081</v>
      </c>
      <c r="D61" t="s">
        <v>7082</v>
      </c>
      <c r="E61" t="s">
        <v>7139</v>
      </c>
      <c r="F61" t="s">
        <v>7466</v>
      </c>
      <c r="G61">
        <v>-557.53196524673399</v>
      </c>
      <c r="H61">
        <v>0.42326858747048601</v>
      </c>
    </row>
    <row r="62" spans="1:29" x14ac:dyDescent="0.25">
      <c r="A62" t="s">
        <v>7588</v>
      </c>
      <c r="B62" t="s">
        <v>7589</v>
      </c>
      <c r="C62" t="s">
        <v>7081</v>
      </c>
      <c r="D62" t="s">
        <v>7082</v>
      </c>
      <c r="E62" t="s">
        <v>7083</v>
      </c>
      <c r="F62" t="s">
        <v>7590</v>
      </c>
      <c r="G62">
        <v>-572.88556631190397</v>
      </c>
      <c r="H62">
        <v>0.349896118354379</v>
      </c>
      <c r="I62" t="str">
        <f>B62</f>
        <v>5ec</v>
      </c>
      <c r="J62">
        <f>G62</f>
        <v>-572.88556631190397</v>
      </c>
      <c r="K62">
        <f>G63</f>
        <v>-568.03338170098505</v>
      </c>
      <c r="L62">
        <f>G64</f>
        <v>-564.79197285541704</v>
      </c>
      <c r="M62">
        <f>G65</f>
        <v>-560.96302625607404</v>
      </c>
      <c r="N62">
        <f>G66</f>
        <v>-557.19466058571095</v>
      </c>
      <c r="O62">
        <f>G67</f>
        <v>-582.58456015861998</v>
      </c>
      <c r="P62">
        <f>G68</f>
        <v>-566.34421928585004</v>
      </c>
      <c r="Q62">
        <f>G69</f>
        <v>-558.70377732618499</v>
      </c>
      <c r="R62">
        <f>G70</f>
        <v>-554.19905669029094</v>
      </c>
      <c r="S62">
        <f>G71</f>
        <v>-562.14111300379204</v>
      </c>
      <c r="T62">
        <f>G72</f>
        <v>-565.97363310320202</v>
      </c>
      <c r="U62">
        <f>G73</f>
        <v>-567.031237115262</v>
      </c>
      <c r="V62">
        <f>G74</f>
        <v>-563.38068550622404</v>
      </c>
      <c r="W62">
        <f>G75</f>
        <v>-559.76370426435903</v>
      </c>
      <c r="X62">
        <f>G76</f>
        <v>-557.61730883718496</v>
      </c>
      <c r="Y62">
        <f>G77</f>
        <v>-571.085288342588</v>
      </c>
      <c r="Z62">
        <f>G78</f>
        <v>-564.96208948534502</v>
      </c>
      <c r="AA62">
        <f>G79</f>
        <v>-561.37195284841596</v>
      </c>
      <c r="AB62">
        <f>G80</f>
        <v>-540.86020507966305</v>
      </c>
      <c r="AC62">
        <f>G81</f>
        <v>-558.26156850119196</v>
      </c>
    </row>
    <row r="63" spans="1:29" x14ac:dyDescent="0.25">
      <c r="A63" t="s">
        <v>7591</v>
      </c>
      <c r="B63" t="s">
        <v>7589</v>
      </c>
      <c r="C63" t="s">
        <v>7081</v>
      </c>
      <c r="D63" t="s">
        <v>7082</v>
      </c>
      <c r="E63" t="s">
        <v>7081</v>
      </c>
      <c r="F63" t="s">
        <v>7592</v>
      </c>
      <c r="G63">
        <v>-568.03338170098505</v>
      </c>
      <c r="H63">
        <v>0.33278863547012799</v>
      </c>
    </row>
    <row r="64" spans="1:29" x14ac:dyDescent="0.25">
      <c r="A64" t="s">
        <v>7593</v>
      </c>
      <c r="B64" t="s">
        <v>7589</v>
      </c>
      <c r="C64" t="s">
        <v>7081</v>
      </c>
      <c r="D64" t="s">
        <v>7082</v>
      </c>
      <c r="E64" t="s">
        <v>7088</v>
      </c>
      <c r="F64" t="s">
        <v>7594</v>
      </c>
      <c r="G64">
        <v>-564.79197285541704</v>
      </c>
      <c r="H64">
        <v>0.361416836161988</v>
      </c>
    </row>
    <row r="65" spans="1:8" x14ac:dyDescent="0.25">
      <c r="A65" t="s">
        <v>7595</v>
      </c>
      <c r="B65" t="s">
        <v>7589</v>
      </c>
      <c r="C65" t="s">
        <v>7081</v>
      </c>
      <c r="D65" t="s">
        <v>7082</v>
      </c>
      <c r="E65" t="s">
        <v>7091</v>
      </c>
      <c r="F65" t="s">
        <v>7596</v>
      </c>
      <c r="G65">
        <v>-560.96302625607404</v>
      </c>
      <c r="H65">
        <v>0.37373615965549301</v>
      </c>
    </row>
    <row r="66" spans="1:8" x14ac:dyDescent="0.25">
      <c r="A66" t="s">
        <v>7597</v>
      </c>
      <c r="B66" t="s">
        <v>7589</v>
      </c>
      <c r="C66" t="s">
        <v>7081</v>
      </c>
      <c r="D66" t="s">
        <v>7082</v>
      </c>
      <c r="E66" t="s">
        <v>7094</v>
      </c>
      <c r="F66" t="s">
        <v>7598</v>
      </c>
      <c r="G66">
        <v>-557.19466058571095</v>
      </c>
      <c r="H66">
        <v>0.46399453756071202</v>
      </c>
    </row>
    <row r="67" spans="1:8" x14ac:dyDescent="0.25">
      <c r="A67" t="s">
        <v>7599</v>
      </c>
      <c r="B67" t="s">
        <v>7589</v>
      </c>
      <c r="C67" t="s">
        <v>7081</v>
      </c>
      <c r="D67" t="s">
        <v>7082</v>
      </c>
      <c r="E67" t="s">
        <v>7097</v>
      </c>
      <c r="F67" t="s">
        <v>7600</v>
      </c>
      <c r="G67">
        <v>-582.58456015861998</v>
      </c>
      <c r="H67">
        <v>0.355634981045788</v>
      </c>
    </row>
    <row r="68" spans="1:8" x14ac:dyDescent="0.25">
      <c r="A68" t="s">
        <v>7601</v>
      </c>
      <c r="B68" t="s">
        <v>7589</v>
      </c>
      <c r="C68" t="s">
        <v>7081</v>
      </c>
      <c r="D68" t="s">
        <v>7082</v>
      </c>
      <c r="E68" t="s">
        <v>7100</v>
      </c>
      <c r="F68" t="s">
        <v>7602</v>
      </c>
      <c r="G68">
        <v>-566.34421928585004</v>
      </c>
      <c r="H68">
        <v>0.37933567004270302</v>
      </c>
    </row>
    <row r="69" spans="1:8" x14ac:dyDescent="0.25">
      <c r="A69" t="s">
        <v>7603</v>
      </c>
      <c r="B69" t="s">
        <v>7589</v>
      </c>
      <c r="C69" t="s">
        <v>7081</v>
      </c>
      <c r="D69" t="s">
        <v>7082</v>
      </c>
      <c r="E69" t="s">
        <v>7103</v>
      </c>
      <c r="F69" t="s">
        <v>7604</v>
      </c>
      <c r="G69">
        <v>-558.70377732618499</v>
      </c>
      <c r="H69">
        <v>0.36764346313347501</v>
      </c>
    </row>
    <row r="70" spans="1:8" x14ac:dyDescent="0.25">
      <c r="A70" t="s">
        <v>7605</v>
      </c>
      <c r="B70" t="s">
        <v>7589</v>
      </c>
      <c r="C70" t="s">
        <v>7081</v>
      </c>
      <c r="D70" t="s">
        <v>7082</v>
      </c>
      <c r="E70" t="s">
        <v>7106</v>
      </c>
      <c r="F70" t="s">
        <v>7606</v>
      </c>
      <c r="G70">
        <v>-554.19905669029094</v>
      </c>
      <c r="H70">
        <v>0.34906667126472801</v>
      </c>
    </row>
    <row r="71" spans="1:8" x14ac:dyDescent="0.25">
      <c r="A71" t="s">
        <v>7607</v>
      </c>
      <c r="B71" t="s">
        <v>7589</v>
      </c>
      <c r="C71" t="s">
        <v>7081</v>
      </c>
      <c r="D71" t="s">
        <v>7082</v>
      </c>
      <c r="E71" t="s">
        <v>7109</v>
      </c>
      <c r="F71" t="s">
        <v>7608</v>
      </c>
      <c r="G71">
        <v>-562.14111300379204</v>
      </c>
      <c r="H71">
        <v>0.41036689469538901</v>
      </c>
    </row>
    <row r="72" spans="1:8" x14ac:dyDescent="0.25">
      <c r="A72" t="s">
        <v>7609</v>
      </c>
      <c r="B72" t="s">
        <v>7589</v>
      </c>
      <c r="C72" t="s">
        <v>7081</v>
      </c>
      <c r="D72" t="s">
        <v>7082</v>
      </c>
      <c r="E72" t="s">
        <v>7112</v>
      </c>
      <c r="F72" t="s">
        <v>7610</v>
      </c>
      <c r="G72">
        <v>-565.97363310320202</v>
      </c>
      <c r="H72">
        <v>0.3459753232792</v>
      </c>
    </row>
    <row r="73" spans="1:8" x14ac:dyDescent="0.25">
      <c r="A73" t="s">
        <v>7611</v>
      </c>
      <c r="B73" t="s">
        <v>7589</v>
      </c>
      <c r="C73" t="s">
        <v>7081</v>
      </c>
      <c r="D73" t="s">
        <v>7082</v>
      </c>
      <c r="E73" t="s">
        <v>7115</v>
      </c>
      <c r="F73" t="s">
        <v>7612</v>
      </c>
      <c r="G73">
        <v>-567.031237115262</v>
      </c>
      <c r="H73">
        <v>0.33617352306680698</v>
      </c>
    </row>
    <row r="74" spans="1:8" x14ac:dyDescent="0.25">
      <c r="A74" t="s">
        <v>7613</v>
      </c>
      <c r="B74" t="s">
        <v>7589</v>
      </c>
      <c r="C74" t="s">
        <v>7081</v>
      </c>
      <c r="D74" t="s">
        <v>7082</v>
      </c>
      <c r="E74" t="s">
        <v>7118</v>
      </c>
      <c r="F74" t="s">
        <v>7614</v>
      </c>
      <c r="G74">
        <v>-563.38068550622404</v>
      </c>
      <c r="H74">
        <v>0.37554216881452701</v>
      </c>
    </row>
    <row r="75" spans="1:8" x14ac:dyDescent="0.25">
      <c r="A75" t="s">
        <v>7615</v>
      </c>
      <c r="B75" t="s">
        <v>7589</v>
      </c>
      <c r="C75" t="s">
        <v>7081</v>
      </c>
      <c r="D75" t="s">
        <v>7082</v>
      </c>
      <c r="E75" t="s">
        <v>7121</v>
      </c>
      <c r="F75" t="s">
        <v>7616</v>
      </c>
      <c r="G75">
        <v>-559.76370426435903</v>
      </c>
      <c r="H75">
        <v>0.35264061278162501</v>
      </c>
    </row>
    <row r="76" spans="1:8" x14ac:dyDescent="0.25">
      <c r="A76" t="s">
        <v>7617</v>
      </c>
      <c r="B76" t="s">
        <v>7589</v>
      </c>
      <c r="C76" t="s">
        <v>7081</v>
      </c>
      <c r="D76" t="s">
        <v>7082</v>
      </c>
      <c r="E76" t="s">
        <v>7124</v>
      </c>
      <c r="F76" t="s">
        <v>7618</v>
      </c>
      <c r="G76">
        <v>-557.61730883718496</v>
      </c>
      <c r="H76">
        <v>0.35570309450168103</v>
      </c>
    </row>
    <row r="77" spans="1:8" x14ac:dyDescent="0.25">
      <c r="A77" t="s">
        <v>7619</v>
      </c>
      <c r="B77" t="s">
        <v>7589</v>
      </c>
      <c r="C77" t="s">
        <v>7081</v>
      </c>
      <c r="D77" t="s">
        <v>7082</v>
      </c>
      <c r="E77" t="s">
        <v>7127</v>
      </c>
      <c r="F77" t="s">
        <v>7620</v>
      </c>
      <c r="G77">
        <v>-571.085288342588</v>
      </c>
      <c r="H77">
        <v>0.34044403341093998</v>
      </c>
    </row>
    <row r="78" spans="1:8" x14ac:dyDescent="0.25">
      <c r="A78" t="s">
        <v>7621</v>
      </c>
      <c r="B78" t="s">
        <v>7589</v>
      </c>
      <c r="C78" t="s">
        <v>7081</v>
      </c>
      <c r="D78" t="s">
        <v>7082</v>
      </c>
      <c r="E78" t="s">
        <v>7130</v>
      </c>
      <c r="F78" t="s">
        <v>7622</v>
      </c>
      <c r="G78">
        <v>-564.96208948534502</v>
      </c>
      <c r="H78">
        <v>0.34533965254382498</v>
      </c>
    </row>
    <row r="79" spans="1:8" x14ac:dyDescent="0.25">
      <c r="A79" t="s">
        <v>7623</v>
      </c>
      <c r="B79" t="s">
        <v>7589</v>
      </c>
      <c r="C79" t="s">
        <v>7081</v>
      </c>
      <c r="D79" t="s">
        <v>7082</v>
      </c>
      <c r="E79" t="s">
        <v>7133</v>
      </c>
      <c r="F79" t="s">
        <v>7624</v>
      </c>
      <c r="G79">
        <v>-561.37195284841596</v>
      </c>
      <c r="H79">
        <v>0.31705182673417998</v>
      </c>
    </row>
    <row r="80" spans="1:8" x14ac:dyDescent="0.25">
      <c r="A80" t="s">
        <v>7625</v>
      </c>
      <c r="B80" t="s">
        <v>7589</v>
      </c>
      <c r="C80" t="s">
        <v>7081</v>
      </c>
      <c r="D80" t="s">
        <v>7082</v>
      </c>
      <c r="E80" t="s">
        <v>7136</v>
      </c>
      <c r="F80" t="s">
        <v>7626</v>
      </c>
      <c r="G80">
        <v>-540.86020507966305</v>
      </c>
      <c r="H80">
        <v>0.38412908768675702</v>
      </c>
    </row>
    <row r="81" spans="1:29" x14ac:dyDescent="0.25">
      <c r="A81" t="s">
        <v>7627</v>
      </c>
      <c r="B81" t="s">
        <v>7589</v>
      </c>
      <c r="C81" t="s">
        <v>7081</v>
      </c>
      <c r="D81" t="s">
        <v>7082</v>
      </c>
      <c r="E81" t="s">
        <v>7139</v>
      </c>
      <c r="F81" t="s">
        <v>7628</v>
      </c>
      <c r="G81">
        <v>-558.26156850119196</v>
      </c>
      <c r="H81">
        <v>0.38851064572600802</v>
      </c>
    </row>
    <row r="82" spans="1:29" x14ac:dyDescent="0.25">
      <c r="A82" t="s">
        <v>7750</v>
      </c>
      <c r="B82" t="s">
        <v>7751</v>
      </c>
      <c r="C82" t="s">
        <v>7081</v>
      </c>
      <c r="D82" t="s">
        <v>7082</v>
      </c>
      <c r="E82" t="s">
        <v>7083</v>
      </c>
      <c r="F82" t="s">
        <v>7752</v>
      </c>
      <c r="G82">
        <v>-575.01319396443398</v>
      </c>
      <c r="H82">
        <v>0.45113328685805798</v>
      </c>
      <c r="I82" t="str">
        <f>B82</f>
        <v>c35amc</v>
      </c>
      <c r="J82">
        <f>G82</f>
        <v>-575.01319396443398</v>
      </c>
      <c r="K82">
        <f>G83</f>
        <v>-571.445882353711</v>
      </c>
      <c r="L82">
        <f>G84</f>
        <v>-567.77610841513399</v>
      </c>
      <c r="M82">
        <f>G85</f>
        <v>-568.10307197647103</v>
      </c>
      <c r="N82">
        <f>G86</f>
        <v>-557.82721202337098</v>
      </c>
      <c r="O82">
        <f>G87</f>
        <v>-463.787990770345</v>
      </c>
      <c r="P82">
        <f>G88</f>
        <v>-562.65713410054195</v>
      </c>
      <c r="Q82">
        <f>G89</f>
        <v>-565.93516957110501</v>
      </c>
      <c r="R82">
        <f>G90</f>
        <v>-544.99836503483596</v>
      </c>
      <c r="S82">
        <f>G91</f>
        <v>-543.90416548589099</v>
      </c>
      <c r="T82">
        <f>G92</f>
        <v>-566.17970819276798</v>
      </c>
      <c r="U82">
        <f>G93</f>
        <v>-572.54299500187904</v>
      </c>
      <c r="V82">
        <f>G94</f>
        <v>-556.51332477566098</v>
      </c>
      <c r="W82">
        <f>G95</f>
        <v>-562.90790364349095</v>
      </c>
      <c r="X82">
        <f>G96</f>
        <v>-557.83026395540196</v>
      </c>
      <c r="Y82">
        <f>G97</f>
        <v>-574.14505815135306</v>
      </c>
      <c r="Z82">
        <f>G98</f>
        <v>-571.06779264838895</v>
      </c>
      <c r="AA82">
        <f>G99</f>
        <v>-565.75384433835802</v>
      </c>
      <c r="AB82">
        <f>G100</f>
        <v>-542.48073947313299</v>
      </c>
      <c r="AC82">
        <f>G101</f>
        <v>-551.45979128286797</v>
      </c>
    </row>
    <row r="83" spans="1:29" x14ac:dyDescent="0.25">
      <c r="A83" t="s">
        <v>7753</v>
      </c>
      <c r="B83" t="s">
        <v>7751</v>
      </c>
      <c r="C83" t="s">
        <v>7081</v>
      </c>
      <c r="D83" t="s">
        <v>7082</v>
      </c>
      <c r="E83" t="s">
        <v>7081</v>
      </c>
      <c r="F83" t="s">
        <v>7754</v>
      </c>
      <c r="G83">
        <v>-571.445882353711</v>
      </c>
      <c r="H83">
        <v>0.369404131678364</v>
      </c>
    </row>
    <row r="84" spans="1:29" x14ac:dyDescent="0.25">
      <c r="A84" t="s">
        <v>7755</v>
      </c>
      <c r="B84" t="s">
        <v>7751</v>
      </c>
      <c r="C84" t="s">
        <v>7081</v>
      </c>
      <c r="D84" t="s">
        <v>7082</v>
      </c>
      <c r="E84" t="s">
        <v>7088</v>
      </c>
      <c r="F84" t="s">
        <v>7756</v>
      </c>
      <c r="G84">
        <v>-567.77610841513399</v>
      </c>
      <c r="H84">
        <v>0.440324381704298</v>
      </c>
    </row>
    <row r="85" spans="1:29" x14ac:dyDescent="0.25">
      <c r="A85" t="s">
        <v>7757</v>
      </c>
      <c r="B85" t="s">
        <v>7751</v>
      </c>
      <c r="C85" t="s">
        <v>7081</v>
      </c>
      <c r="D85" t="s">
        <v>7082</v>
      </c>
      <c r="E85" t="s">
        <v>7091</v>
      </c>
      <c r="F85" t="s">
        <v>7758</v>
      </c>
      <c r="G85">
        <v>-568.10307197647103</v>
      </c>
      <c r="H85">
        <v>0.52319046929356205</v>
      </c>
    </row>
    <row r="86" spans="1:29" x14ac:dyDescent="0.25">
      <c r="A86" t="s">
        <v>7759</v>
      </c>
      <c r="B86" t="s">
        <v>7751</v>
      </c>
      <c r="C86" t="s">
        <v>7081</v>
      </c>
      <c r="D86" t="s">
        <v>7082</v>
      </c>
      <c r="E86" t="s">
        <v>7094</v>
      </c>
      <c r="F86" t="s">
        <v>7760</v>
      </c>
      <c r="G86">
        <v>-557.82721202337098</v>
      </c>
      <c r="H86">
        <v>0.57822483788039603</v>
      </c>
    </row>
    <row r="87" spans="1:29" x14ac:dyDescent="0.25">
      <c r="A87" t="s">
        <v>7761</v>
      </c>
      <c r="B87" t="s">
        <v>7751</v>
      </c>
      <c r="C87" t="s">
        <v>7081</v>
      </c>
      <c r="D87" t="s">
        <v>7082</v>
      </c>
      <c r="E87" t="s">
        <v>7097</v>
      </c>
      <c r="F87" t="s">
        <v>7762</v>
      </c>
      <c r="G87">
        <v>-463.787990770345</v>
      </c>
      <c r="H87">
        <v>0.42306690532770402</v>
      </c>
    </row>
    <row r="88" spans="1:29" x14ac:dyDescent="0.25">
      <c r="A88" t="s">
        <v>7763</v>
      </c>
      <c r="B88" t="s">
        <v>7751</v>
      </c>
      <c r="C88" t="s">
        <v>7081</v>
      </c>
      <c r="D88" t="s">
        <v>7082</v>
      </c>
      <c r="E88" t="s">
        <v>7100</v>
      </c>
      <c r="F88" t="s">
        <v>7764</v>
      </c>
      <c r="G88">
        <v>-562.65713410054195</v>
      </c>
      <c r="H88">
        <v>0.536427444156653</v>
      </c>
    </row>
    <row r="89" spans="1:29" x14ac:dyDescent="0.25">
      <c r="A89" t="s">
        <v>7765</v>
      </c>
      <c r="B89" t="s">
        <v>7751</v>
      </c>
      <c r="C89" t="s">
        <v>7081</v>
      </c>
      <c r="D89" t="s">
        <v>7082</v>
      </c>
      <c r="E89" t="s">
        <v>7103</v>
      </c>
      <c r="F89" t="s">
        <v>7766</v>
      </c>
      <c r="G89">
        <v>-565.93516957110501</v>
      </c>
      <c r="H89">
        <v>0.45019044918422602</v>
      </c>
    </row>
    <row r="90" spans="1:29" x14ac:dyDescent="0.25">
      <c r="A90" t="s">
        <v>7767</v>
      </c>
      <c r="B90" t="s">
        <v>7751</v>
      </c>
      <c r="C90" t="s">
        <v>7081</v>
      </c>
      <c r="D90" t="s">
        <v>7082</v>
      </c>
      <c r="E90" t="s">
        <v>7106</v>
      </c>
      <c r="F90" t="s">
        <v>7768</v>
      </c>
      <c r="G90">
        <v>-544.99836503483596</v>
      </c>
      <c r="H90">
        <v>0.451731481465801</v>
      </c>
    </row>
    <row r="91" spans="1:29" x14ac:dyDescent="0.25">
      <c r="A91" t="s">
        <v>7769</v>
      </c>
      <c r="B91" t="s">
        <v>7751</v>
      </c>
      <c r="C91" t="s">
        <v>7081</v>
      </c>
      <c r="D91" t="s">
        <v>7082</v>
      </c>
      <c r="E91" t="s">
        <v>7109</v>
      </c>
      <c r="F91" t="s">
        <v>7770</v>
      </c>
      <c r="G91">
        <v>-543.90416548589099</v>
      </c>
      <c r="H91">
        <v>0.47779307376814101</v>
      </c>
    </row>
    <row r="92" spans="1:29" x14ac:dyDescent="0.25">
      <c r="A92" t="s">
        <v>7771</v>
      </c>
      <c r="B92" t="s">
        <v>7751</v>
      </c>
      <c r="C92" t="s">
        <v>7081</v>
      </c>
      <c r="D92" t="s">
        <v>7082</v>
      </c>
      <c r="E92" t="s">
        <v>7112</v>
      </c>
      <c r="F92" t="s">
        <v>7772</v>
      </c>
      <c r="G92">
        <v>-566.17970819276798</v>
      </c>
      <c r="H92">
        <v>0.472233547354098</v>
      </c>
    </row>
    <row r="93" spans="1:29" x14ac:dyDescent="0.25">
      <c r="A93" t="s">
        <v>7773</v>
      </c>
      <c r="B93" t="s">
        <v>7751</v>
      </c>
      <c r="C93" t="s">
        <v>7081</v>
      </c>
      <c r="D93" t="s">
        <v>7082</v>
      </c>
      <c r="E93" t="s">
        <v>7115</v>
      </c>
      <c r="F93" t="s">
        <v>7774</v>
      </c>
      <c r="G93">
        <v>-572.54299500187904</v>
      </c>
      <c r="H93">
        <v>0.453411409224804</v>
      </c>
    </row>
    <row r="94" spans="1:29" x14ac:dyDescent="0.25">
      <c r="A94" t="s">
        <v>7775</v>
      </c>
      <c r="B94" t="s">
        <v>7751</v>
      </c>
      <c r="C94" t="s">
        <v>7081</v>
      </c>
      <c r="D94" t="s">
        <v>7082</v>
      </c>
      <c r="E94" t="s">
        <v>7118</v>
      </c>
      <c r="F94" t="s">
        <v>7776</v>
      </c>
      <c r="G94">
        <v>-556.51332477566098</v>
      </c>
      <c r="H94">
        <v>0.48530425359000801</v>
      </c>
    </row>
    <row r="95" spans="1:29" x14ac:dyDescent="0.25">
      <c r="A95" t="s">
        <v>7777</v>
      </c>
      <c r="B95" t="s">
        <v>7751</v>
      </c>
      <c r="C95" t="s">
        <v>7081</v>
      </c>
      <c r="D95" t="s">
        <v>7082</v>
      </c>
      <c r="E95" t="s">
        <v>7121</v>
      </c>
      <c r="F95" t="s">
        <v>7778</v>
      </c>
      <c r="G95">
        <v>-562.90790364349095</v>
      </c>
      <c r="H95">
        <v>0.447163198588792</v>
      </c>
    </row>
    <row r="96" spans="1:29" x14ac:dyDescent="0.25">
      <c r="A96" t="s">
        <v>7779</v>
      </c>
      <c r="B96" t="s">
        <v>7751</v>
      </c>
      <c r="C96" t="s">
        <v>7081</v>
      </c>
      <c r="D96" t="s">
        <v>7082</v>
      </c>
      <c r="E96" t="s">
        <v>7124</v>
      </c>
      <c r="F96" t="s">
        <v>7780</v>
      </c>
      <c r="G96">
        <v>-557.83026395540196</v>
      </c>
      <c r="H96">
        <v>0.47355042149542997</v>
      </c>
    </row>
    <row r="97" spans="1:29" x14ac:dyDescent="0.25">
      <c r="A97" t="s">
        <v>7781</v>
      </c>
      <c r="B97" t="s">
        <v>7751</v>
      </c>
      <c r="C97" t="s">
        <v>7081</v>
      </c>
      <c r="D97" t="s">
        <v>7082</v>
      </c>
      <c r="E97" t="s">
        <v>7127</v>
      </c>
      <c r="F97" t="s">
        <v>7782</v>
      </c>
      <c r="G97">
        <v>-574.14505815135306</v>
      </c>
      <c r="H97">
        <v>0.45133456302840202</v>
      </c>
    </row>
    <row r="98" spans="1:29" x14ac:dyDescent="0.25">
      <c r="A98" t="s">
        <v>7783</v>
      </c>
      <c r="B98" t="s">
        <v>7751</v>
      </c>
      <c r="C98" t="s">
        <v>7081</v>
      </c>
      <c r="D98" t="s">
        <v>7082</v>
      </c>
      <c r="E98" t="s">
        <v>7130</v>
      </c>
      <c r="F98" t="s">
        <v>7784</v>
      </c>
      <c r="G98">
        <v>-571.06779264838895</v>
      </c>
      <c r="H98">
        <v>0.45488612447538002</v>
      </c>
    </row>
    <row r="99" spans="1:29" x14ac:dyDescent="0.25">
      <c r="A99" t="s">
        <v>7785</v>
      </c>
      <c r="B99" t="s">
        <v>7751</v>
      </c>
      <c r="C99" t="s">
        <v>7081</v>
      </c>
      <c r="D99" t="s">
        <v>7082</v>
      </c>
      <c r="E99" t="s">
        <v>7133</v>
      </c>
      <c r="F99" t="s">
        <v>7786</v>
      </c>
      <c r="G99">
        <v>-565.75384433835802</v>
      </c>
      <c r="H99">
        <v>0.458764143834128</v>
      </c>
    </row>
    <row r="100" spans="1:29" x14ac:dyDescent="0.25">
      <c r="A100" t="s">
        <v>7787</v>
      </c>
      <c r="B100" t="s">
        <v>7751</v>
      </c>
      <c r="C100" t="s">
        <v>7081</v>
      </c>
      <c r="D100" t="s">
        <v>7082</v>
      </c>
      <c r="E100" t="s">
        <v>7136</v>
      </c>
      <c r="F100" t="s">
        <v>7788</v>
      </c>
      <c r="G100">
        <v>-542.48073947313299</v>
      </c>
      <c r="H100">
        <v>0.54385359037998604</v>
      </c>
    </row>
    <row r="101" spans="1:29" x14ac:dyDescent="0.25">
      <c r="A101" t="s">
        <v>7789</v>
      </c>
      <c r="B101" t="s">
        <v>7751</v>
      </c>
      <c r="C101" t="s">
        <v>7081</v>
      </c>
      <c r="D101" t="s">
        <v>7082</v>
      </c>
      <c r="E101" t="s">
        <v>7139</v>
      </c>
      <c r="F101" t="s">
        <v>7790</v>
      </c>
      <c r="G101">
        <v>-551.45979128286797</v>
      </c>
      <c r="H101">
        <v>0.54433105405426396</v>
      </c>
    </row>
    <row r="102" spans="1:29" x14ac:dyDescent="0.25">
      <c r="A102" t="s">
        <v>7912</v>
      </c>
      <c r="B102" t="s">
        <v>7913</v>
      </c>
      <c r="C102" t="s">
        <v>7081</v>
      </c>
      <c r="D102" t="s">
        <v>7082</v>
      </c>
      <c r="E102" t="s">
        <v>7083</v>
      </c>
      <c r="F102" t="s">
        <v>7914</v>
      </c>
      <c r="G102">
        <v>-578.85941490721495</v>
      </c>
      <c r="H102">
        <v>0.41970818098234097</v>
      </c>
      <c r="I102" t="str">
        <f>B102</f>
        <v>cycloc</v>
      </c>
      <c r="J102">
        <f>G102</f>
        <v>-578.85941490721495</v>
      </c>
      <c r="K102">
        <f>G103</f>
        <v>-575.11006306338095</v>
      </c>
      <c r="L102">
        <f>G104</f>
        <v>-569.85727148094702</v>
      </c>
      <c r="M102">
        <f>G105</f>
        <v>-569.71959768432305</v>
      </c>
      <c r="N102">
        <f>G106</f>
        <v>-564.12969074173895</v>
      </c>
      <c r="O102">
        <f>G107</f>
        <v>-582.49113224654297</v>
      </c>
      <c r="P102">
        <f>G108</f>
        <v>-568.97772039515405</v>
      </c>
      <c r="Q102">
        <f>G109</f>
        <v>-570.59569028315798</v>
      </c>
      <c r="R102">
        <f>G110</f>
        <v>-558.35226032641697</v>
      </c>
      <c r="S102">
        <f>G111</f>
        <v>-559.95012474251098</v>
      </c>
      <c r="T102">
        <f>G112</f>
        <v>-572.36334428277098</v>
      </c>
      <c r="U102">
        <f>G113</f>
        <v>-572.18241773615398</v>
      </c>
      <c r="V102">
        <f>G114</f>
        <v>-563.77219566337601</v>
      </c>
      <c r="W102">
        <f>G115</f>
        <v>-571.72743246971595</v>
      </c>
      <c r="X102">
        <f>G116</f>
        <v>-557.62929683280197</v>
      </c>
      <c r="Y102">
        <f>G117</f>
        <v>-576.12199765396895</v>
      </c>
      <c r="Z102">
        <f>G118</f>
        <v>-573.99610520046303</v>
      </c>
      <c r="AA102">
        <f>G119</f>
        <v>-569.79828851116702</v>
      </c>
      <c r="AB102">
        <f>G120</f>
        <v>-550.75340412692196</v>
      </c>
      <c r="AC102">
        <f>G121</f>
        <v>-557.93222618610696</v>
      </c>
    </row>
    <row r="103" spans="1:29" x14ac:dyDescent="0.25">
      <c r="A103" t="s">
        <v>7915</v>
      </c>
      <c r="B103" t="s">
        <v>7913</v>
      </c>
      <c r="C103" t="s">
        <v>7081</v>
      </c>
      <c r="D103" t="s">
        <v>7082</v>
      </c>
      <c r="E103" t="s">
        <v>7081</v>
      </c>
      <c r="F103" t="s">
        <v>7916</v>
      </c>
      <c r="G103">
        <v>-575.11006306338095</v>
      </c>
      <c r="H103">
        <v>0.42326424909139998</v>
      </c>
    </row>
    <row r="104" spans="1:29" x14ac:dyDescent="0.25">
      <c r="A104" t="s">
        <v>7917</v>
      </c>
      <c r="B104" t="s">
        <v>7913</v>
      </c>
      <c r="C104" t="s">
        <v>7081</v>
      </c>
      <c r="D104" t="s">
        <v>7082</v>
      </c>
      <c r="E104" t="s">
        <v>7088</v>
      </c>
      <c r="F104" t="s">
        <v>7918</v>
      </c>
      <c r="G104">
        <v>-569.85727148094702</v>
      </c>
      <c r="H104">
        <v>0.44142959316039898</v>
      </c>
    </row>
    <row r="105" spans="1:29" x14ac:dyDescent="0.25">
      <c r="A105" t="s">
        <v>7919</v>
      </c>
      <c r="B105" t="s">
        <v>7913</v>
      </c>
      <c r="C105" t="s">
        <v>7081</v>
      </c>
      <c r="D105" t="s">
        <v>7082</v>
      </c>
      <c r="E105" t="s">
        <v>7091</v>
      </c>
      <c r="F105" t="s">
        <v>7920</v>
      </c>
      <c r="G105">
        <v>-569.71959768432305</v>
      </c>
      <c r="H105">
        <v>0.45241702517953802</v>
      </c>
    </row>
    <row r="106" spans="1:29" x14ac:dyDescent="0.25">
      <c r="A106" t="s">
        <v>7921</v>
      </c>
      <c r="B106" t="s">
        <v>7913</v>
      </c>
      <c r="C106" t="s">
        <v>7081</v>
      </c>
      <c r="D106" t="s">
        <v>7082</v>
      </c>
      <c r="E106" t="s">
        <v>7094</v>
      </c>
      <c r="F106" t="s">
        <v>7922</v>
      </c>
      <c r="G106">
        <v>-564.12969074173895</v>
      </c>
      <c r="H106">
        <v>0.51936474473095096</v>
      </c>
    </row>
    <row r="107" spans="1:29" x14ac:dyDescent="0.25">
      <c r="A107" t="s">
        <v>7923</v>
      </c>
      <c r="B107" t="s">
        <v>7913</v>
      </c>
      <c r="C107" t="s">
        <v>7081</v>
      </c>
      <c r="D107" t="s">
        <v>7082</v>
      </c>
      <c r="E107" t="s">
        <v>7097</v>
      </c>
      <c r="F107" t="s">
        <v>7924</v>
      </c>
      <c r="G107">
        <v>-582.49113224654297</v>
      </c>
      <c r="H107">
        <v>0.48585465159930802</v>
      </c>
    </row>
    <row r="108" spans="1:29" x14ac:dyDescent="0.25">
      <c r="A108" t="s">
        <v>7925</v>
      </c>
      <c r="B108" t="s">
        <v>7913</v>
      </c>
      <c r="C108" t="s">
        <v>7081</v>
      </c>
      <c r="D108" t="s">
        <v>7082</v>
      </c>
      <c r="E108" t="s">
        <v>7100</v>
      </c>
      <c r="F108" t="s">
        <v>7926</v>
      </c>
      <c r="G108">
        <v>-568.97772039515405</v>
      </c>
      <c r="H108">
        <v>0.43709374645050603</v>
      </c>
    </row>
    <row r="109" spans="1:29" x14ac:dyDescent="0.25">
      <c r="A109" t="s">
        <v>7927</v>
      </c>
      <c r="B109" t="s">
        <v>7913</v>
      </c>
      <c r="C109" t="s">
        <v>7081</v>
      </c>
      <c r="D109" t="s">
        <v>7082</v>
      </c>
      <c r="E109" t="s">
        <v>7103</v>
      </c>
      <c r="F109" t="s">
        <v>7928</v>
      </c>
      <c r="G109">
        <v>-570.59569028315798</v>
      </c>
      <c r="H109">
        <v>0.42993085434610201</v>
      </c>
    </row>
    <row r="110" spans="1:29" x14ac:dyDescent="0.25">
      <c r="A110" t="s">
        <v>7929</v>
      </c>
      <c r="B110" t="s">
        <v>7913</v>
      </c>
      <c r="C110" t="s">
        <v>7081</v>
      </c>
      <c r="D110" t="s">
        <v>7082</v>
      </c>
      <c r="E110" t="s">
        <v>7106</v>
      </c>
      <c r="F110" t="s">
        <v>7930</v>
      </c>
      <c r="G110">
        <v>-558.35226032641697</v>
      </c>
      <c r="H110">
        <v>0.45856948456721403</v>
      </c>
    </row>
    <row r="111" spans="1:29" x14ac:dyDescent="0.25">
      <c r="A111" t="s">
        <v>7931</v>
      </c>
      <c r="B111" t="s">
        <v>7913</v>
      </c>
      <c r="C111" t="s">
        <v>7081</v>
      </c>
      <c r="D111" t="s">
        <v>7082</v>
      </c>
      <c r="E111" t="s">
        <v>7109</v>
      </c>
      <c r="F111" t="s">
        <v>7932</v>
      </c>
      <c r="G111">
        <v>-559.95012474251098</v>
      </c>
      <c r="H111">
        <v>0.49065919804804298</v>
      </c>
    </row>
    <row r="112" spans="1:29" x14ac:dyDescent="0.25">
      <c r="A112" t="s">
        <v>7933</v>
      </c>
      <c r="B112" t="s">
        <v>7913</v>
      </c>
      <c r="C112" t="s">
        <v>7081</v>
      </c>
      <c r="D112" t="s">
        <v>7082</v>
      </c>
      <c r="E112" t="s">
        <v>7112</v>
      </c>
      <c r="F112" t="s">
        <v>7934</v>
      </c>
      <c r="G112">
        <v>-572.36334428277098</v>
      </c>
      <c r="H112">
        <v>0.44377502337014402</v>
      </c>
    </row>
    <row r="113" spans="1:29" x14ac:dyDescent="0.25">
      <c r="A113" t="s">
        <v>7935</v>
      </c>
      <c r="B113" t="s">
        <v>7913</v>
      </c>
      <c r="C113" t="s">
        <v>7081</v>
      </c>
      <c r="D113" t="s">
        <v>7082</v>
      </c>
      <c r="E113" t="s">
        <v>7115</v>
      </c>
      <c r="F113" t="s">
        <v>7936</v>
      </c>
      <c r="G113">
        <v>-572.18241773615398</v>
      </c>
      <c r="H113">
        <v>0.42756397598249402</v>
      </c>
    </row>
    <row r="114" spans="1:29" x14ac:dyDescent="0.25">
      <c r="A114" t="s">
        <v>7937</v>
      </c>
      <c r="B114" t="s">
        <v>7913</v>
      </c>
      <c r="C114" t="s">
        <v>7081</v>
      </c>
      <c r="D114" t="s">
        <v>7082</v>
      </c>
      <c r="E114" t="s">
        <v>7118</v>
      </c>
      <c r="F114" t="s">
        <v>7938</v>
      </c>
      <c r="G114">
        <v>-563.77219566337601</v>
      </c>
      <c r="H114">
        <v>0.427041569651052</v>
      </c>
    </row>
    <row r="115" spans="1:29" x14ac:dyDescent="0.25">
      <c r="A115" t="s">
        <v>7939</v>
      </c>
      <c r="B115" t="s">
        <v>7913</v>
      </c>
      <c r="C115" t="s">
        <v>7081</v>
      </c>
      <c r="D115" t="s">
        <v>7082</v>
      </c>
      <c r="E115" t="s">
        <v>7121</v>
      </c>
      <c r="F115" t="s">
        <v>7940</v>
      </c>
      <c r="G115">
        <v>-571.72743246971595</v>
      </c>
      <c r="H115">
        <v>0.42954517272140602</v>
      </c>
    </row>
    <row r="116" spans="1:29" x14ac:dyDescent="0.25">
      <c r="A116" t="s">
        <v>7941</v>
      </c>
      <c r="B116" t="s">
        <v>7913</v>
      </c>
      <c r="C116" t="s">
        <v>7081</v>
      </c>
      <c r="D116" t="s">
        <v>7082</v>
      </c>
      <c r="E116" t="s">
        <v>7124</v>
      </c>
      <c r="F116" t="s">
        <v>7942</v>
      </c>
      <c r="G116">
        <v>-557.62929683280197</v>
      </c>
      <c r="H116">
        <v>0.663346900654188</v>
      </c>
    </row>
    <row r="117" spans="1:29" x14ac:dyDescent="0.25">
      <c r="A117" t="s">
        <v>7943</v>
      </c>
      <c r="B117" t="s">
        <v>7913</v>
      </c>
      <c r="C117" t="s">
        <v>7081</v>
      </c>
      <c r="D117" t="s">
        <v>7082</v>
      </c>
      <c r="E117" t="s">
        <v>7127</v>
      </c>
      <c r="F117" t="s">
        <v>7944</v>
      </c>
      <c r="G117">
        <v>-576.12199765396895</v>
      </c>
      <c r="H117">
        <v>0.41897009235361699</v>
      </c>
    </row>
    <row r="118" spans="1:29" x14ac:dyDescent="0.25">
      <c r="A118" t="s">
        <v>7945</v>
      </c>
      <c r="B118" t="s">
        <v>7913</v>
      </c>
      <c r="C118" t="s">
        <v>7081</v>
      </c>
      <c r="D118" t="s">
        <v>7082</v>
      </c>
      <c r="E118" t="s">
        <v>7130</v>
      </c>
      <c r="F118" t="s">
        <v>7946</v>
      </c>
      <c r="G118">
        <v>-573.99610520046303</v>
      </c>
      <c r="H118">
        <v>0.44400766786437701</v>
      </c>
    </row>
    <row r="119" spans="1:29" x14ac:dyDescent="0.25">
      <c r="A119" t="s">
        <v>7947</v>
      </c>
      <c r="B119" t="s">
        <v>7913</v>
      </c>
      <c r="C119" t="s">
        <v>7081</v>
      </c>
      <c r="D119" t="s">
        <v>7082</v>
      </c>
      <c r="E119" t="s">
        <v>7133</v>
      </c>
      <c r="F119" t="s">
        <v>7948</v>
      </c>
      <c r="G119">
        <v>-569.79828851116702</v>
      </c>
      <c r="H119">
        <v>0.430069799831097</v>
      </c>
    </row>
    <row r="120" spans="1:29" x14ac:dyDescent="0.25">
      <c r="A120" t="s">
        <v>7949</v>
      </c>
      <c r="B120" t="s">
        <v>7913</v>
      </c>
      <c r="C120" t="s">
        <v>7081</v>
      </c>
      <c r="D120" t="s">
        <v>7082</v>
      </c>
      <c r="E120" t="s">
        <v>7136</v>
      </c>
      <c r="F120" t="s">
        <v>7950</v>
      </c>
      <c r="G120">
        <v>-550.75340412692196</v>
      </c>
      <c r="H120">
        <v>0.82901629952868705</v>
      </c>
    </row>
    <row r="121" spans="1:29" x14ac:dyDescent="0.25">
      <c r="A121" t="s">
        <v>7951</v>
      </c>
      <c r="B121" t="s">
        <v>7913</v>
      </c>
      <c r="C121" t="s">
        <v>7081</v>
      </c>
      <c r="D121" t="s">
        <v>7082</v>
      </c>
      <c r="E121" t="s">
        <v>7139</v>
      </c>
      <c r="F121" t="s">
        <v>7952</v>
      </c>
      <c r="G121">
        <v>-557.93222618610696</v>
      </c>
      <c r="H121">
        <v>0.46693128464354</v>
      </c>
    </row>
    <row r="122" spans="1:29" x14ac:dyDescent="0.25">
      <c r="A122" t="s">
        <v>8074</v>
      </c>
      <c r="B122" t="s">
        <v>8075</v>
      </c>
      <c r="C122" t="s">
        <v>7081</v>
      </c>
      <c r="D122" t="s">
        <v>7082</v>
      </c>
      <c r="E122" t="s">
        <v>7083</v>
      </c>
      <c r="F122" t="s">
        <v>8076</v>
      </c>
      <c r="G122">
        <v>-587.70626912243597</v>
      </c>
      <c r="H122">
        <v>0.33548114478229302</v>
      </c>
      <c r="I122" t="str">
        <f>B122</f>
        <v>m5c</v>
      </c>
      <c r="J122">
        <f>G122</f>
        <v>-587.70626912243597</v>
      </c>
      <c r="K122">
        <f>G123</f>
        <v>-586.56506873068304</v>
      </c>
      <c r="L122">
        <f>G124</f>
        <v>-582.28900078741799</v>
      </c>
      <c r="M122">
        <f>G125</f>
        <v>-582.10988168148799</v>
      </c>
      <c r="N122">
        <f>G126</f>
        <v>-586.813175390011</v>
      </c>
      <c r="O122">
        <f>G127</f>
        <v>-584.63770976423905</v>
      </c>
      <c r="P122">
        <f>G128</f>
        <v>-583.49365628078101</v>
      </c>
      <c r="Q122">
        <f>G129</f>
        <v>-581.36723762589099</v>
      </c>
      <c r="R122">
        <f>G130</f>
        <v>-576.21642762177305</v>
      </c>
      <c r="S122">
        <f>G131</f>
        <v>-577.25041260334694</v>
      </c>
      <c r="T122">
        <f>G132</f>
        <v>-581.27326239629303</v>
      </c>
      <c r="U122">
        <f>G133</f>
        <v>-584.18562215061502</v>
      </c>
      <c r="V122">
        <f>G134</f>
        <v>-575.69052995446395</v>
      </c>
      <c r="W122">
        <f>G135</f>
        <v>-583.30988548782204</v>
      </c>
      <c r="X122">
        <f>G136</f>
        <v>-579.40829468455195</v>
      </c>
      <c r="Y122">
        <f>G137</f>
        <v>-587.29625998271399</v>
      </c>
      <c r="Z122">
        <f>G138</f>
        <v>-587.83456348610696</v>
      </c>
      <c r="AA122">
        <f>G139</f>
        <v>-585.06295567332495</v>
      </c>
      <c r="AB122">
        <f>G140</f>
        <v>-577.85670304082805</v>
      </c>
      <c r="AC122">
        <f>G141</f>
        <v>-588.02500717383202</v>
      </c>
    </row>
    <row r="123" spans="1:29" x14ac:dyDescent="0.25">
      <c r="A123" t="s">
        <v>8077</v>
      </c>
      <c r="B123" t="s">
        <v>8075</v>
      </c>
      <c r="C123" t="s">
        <v>7081</v>
      </c>
      <c r="D123" t="s">
        <v>7082</v>
      </c>
      <c r="E123" t="s">
        <v>7081</v>
      </c>
      <c r="F123" t="s">
        <v>8078</v>
      </c>
      <c r="G123">
        <v>-586.56506873068304</v>
      </c>
      <c r="H123">
        <v>0.35628609045827803</v>
      </c>
    </row>
    <row r="124" spans="1:29" x14ac:dyDescent="0.25">
      <c r="A124" t="s">
        <v>8079</v>
      </c>
      <c r="B124" t="s">
        <v>8075</v>
      </c>
      <c r="C124" t="s">
        <v>7081</v>
      </c>
      <c r="D124" t="s">
        <v>7082</v>
      </c>
      <c r="E124" t="s">
        <v>7088</v>
      </c>
      <c r="F124" t="s">
        <v>8080</v>
      </c>
      <c r="G124">
        <v>-582.28900078741799</v>
      </c>
      <c r="H124">
        <v>0.33187583652591202</v>
      </c>
    </row>
    <row r="125" spans="1:29" x14ac:dyDescent="0.25">
      <c r="A125" t="s">
        <v>8081</v>
      </c>
      <c r="B125" t="s">
        <v>8075</v>
      </c>
      <c r="C125" t="s">
        <v>7081</v>
      </c>
      <c r="D125" t="s">
        <v>7082</v>
      </c>
      <c r="E125" t="s">
        <v>7091</v>
      </c>
      <c r="F125" t="s">
        <v>8082</v>
      </c>
      <c r="G125">
        <v>-582.10988168148799</v>
      </c>
      <c r="H125">
        <v>0.36621432199154902</v>
      </c>
    </row>
    <row r="126" spans="1:29" x14ac:dyDescent="0.25">
      <c r="A126" t="s">
        <v>8083</v>
      </c>
      <c r="B126" t="s">
        <v>8075</v>
      </c>
      <c r="C126" t="s">
        <v>7081</v>
      </c>
      <c r="D126" t="s">
        <v>7082</v>
      </c>
      <c r="E126" t="s">
        <v>7094</v>
      </c>
      <c r="F126" t="s">
        <v>8084</v>
      </c>
      <c r="G126">
        <v>-586.813175390011</v>
      </c>
      <c r="H126">
        <v>0.350443850077295</v>
      </c>
    </row>
    <row r="127" spans="1:29" x14ac:dyDescent="0.25">
      <c r="A127" t="s">
        <v>8085</v>
      </c>
      <c r="B127" t="s">
        <v>8075</v>
      </c>
      <c r="C127" t="s">
        <v>7081</v>
      </c>
      <c r="D127" t="s">
        <v>7082</v>
      </c>
      <c r="E127" t="s">
        <v>7097</v>
      </c>
      <c r="F127" t="s">
        <v>8086</v>
      </c>
      <c r="G127">
        <v>-584.63770976423905</v>
      </c>
      <c r="H127">
        <v>0.38515511294267601</v>
      </c>
    </row>
    <row r="128" spans="1:29" x14ac:dyDescent="0.25">
      <c r="A128" t="s">
        <v>8087</v>
      </c>
      <c r="B128" t="s">
        <v>8075</v>
      </c>
      <c r="C128" t="s">
        <v>7081</v>
      </c>
      <c r="D128" t="s">
        <v>7082</v>
      </c>
      <c r="E128" t="s">
        <v>7100</v>
      </c>
      <c r="F128" t="s">
        <v>8088</v>
      </c>
      <c r="G128">
        <v>-583.49365628078101</v>
      </c>
      <c r="H128">
        <v>0.31689305504312398</v>
      </c>
    </row>
    <row r="129" spans="1:29" x14ac:dyDescent="0.25">
      <c r="A129" t="s">
        <v>8089</v>
      </c>
      <c r="B129" t="s">
        <v>8075</v>
      </c>
      <c r="C129" t="s">
        <v>7081</v>
      </c>
      <c r="D129" t="s">
        <v>7082</v>
      </c>
      <c r="E129" t="s">
        <v>7103</v>
      </c>
      <c r="F129" t="s">
        <v>8090</v>
      </c>
      <c r="G129">
        <v>-581.36723762589099</v>
      </c>
      <c r="H129">
        <v>0.36257285903714798</v>
      </c>
    </row>
    <row r="130" spans="1:29" x14ac:dyDescent="0.25">
      <c r="A130" t="s">
        <v>8091</v>
      </c>
      <c r="B130" t="s">
        <v>8075</v>
      </c>
      <c r="C130" t="s">
        <v>7081</v>
      </c>
      <c r="D130" t="s">
        <v>7082</v>
      </c>
      <c r="E130" t="s">
        <v>7106</v>
      </c>
      <c r="F130" t="s">
        <v>8092</v>
      </c>
      <c r="G130">
        <v>-576.21642762177305</v>
      </c>
      <c r="H130">
        <v>0.41743523480057798</v>
      </c>
    </row>
    <row r="131" spans="1:29" x14ac:dyDescent="0.25">
      <c r="A131" t="s">
        <v>8093</v>
      </c>
      <c r="B131" t="s">
        <v>8075</v>
      </c>
      <c r="C131" t="s">
        <v>7081</v>
      </c>
      <c r="D131" t="s">
        <v>7082</v>
      </c>
      <c r="E131" t="s">
        <v>7109</v>
      </c>
      <c r="F131" t="s">
        <v>8094</v>
      </c>
      <c r="G131">
        <v>-577.25041260334694</v>
      </c>
      <c r="H131">
        <v>0.33714590741525102</v>
      </c>
    </row>
    <row r="132" spans="1:29" x14ac:dyDescent="0.25">
      <c r="A132" t="s">
        <v>8095</v>
      </c>
      <c r="B132" t="s">
        <v>8075</v>
      </c>
      <c r="C132" t="s">
        <v>7081</v>
      </c>
      <c r="D132" t="s">
        <v>7082</v>
      </c>
      <c r="E132" t="s">
        <v>7112</v>
      </c>
      <c r="F132" t="s">
        <v>8096</v>
      </c>
      <c r="G132">
        <v>-581.27326239629303</v>
      </c>
      <c r="H132">
        <v>0.38690921802237199</v>
      </c>
    </row>
    <row r="133" spans="1:29" x14ac:dyDescent="0.25">
      <c r="A133" t="s">
        <v>8097</v>
      </c>
      <c r="B133" t="s">
        <v>8075</v>
      </c>
      <c r="C133" t="s">
        <v>7081</v>
      </c>
      <c r="D133" t="s">
        <v>7082</v>
      </c>
      <c r="E133" t="s">
        <v>7115</v>
      </c>
      <c r="F133" t="s">
        <v>8098</v>
      </c>
      <c r="G133">
        <v>-584.18562215061502</v>
      </c>
      <c r="H133">
        <v>0.35335184898156302</v>
      </c>
    </row>
    <row r="134" spans="1:29" x14ac:dyDescent="0.25">
      <c r="A134" t="s">
        <v>8099</v>
      </c>
      <c r="B134" t="s">
        <v>8075</v>
      </c>
      <c r="C134" t="s">
        <v>7081</v>
      </c>
      <c r="D134" t="s">
        <v>7082</v>
      </c>
      <c r="E134" t="s">
        <v>7118</v>
      </c>
      <c r="F134" t="s">
        <v>8100</v>
      </c>
      <c r="G134">
        <v>-575.69052995446395</v>
      </c>
      <c r="H134">
        <v>0.35624210453247201</v>
      </c>
    </row>
    <row r="135" spans="1:29" x14ac:dyDescent="0.25">
      <c r="A135" t="s">
        <v>8101</v>
      </c>
      <c r="B135" t="s">
        <v>8075</v>
      </c>
      <c r="C135" t="s">
        <v>7081</v>
      </c>
      <c r="D135" t="s">
        <v>7082</v>
      </c>
      <c r="E135" t="s">
        <v>7121</v>
      </c>
      <c r="F135" t="s">
        <v>8102</v>
      </c>
      <c r="G135">
        <v>-583.30988548782204</v>
      </c>
      <c r="H135">
        <v>0.34415624524296701</v>
      </c>
    </row>
    <row r="136" spans="1:29" x14ac:dyDescent="0.25">
      <c r="A136" t="s">
        <v>8103</v>
      </c>
      <c r="B136" t="s">
        <v>8075</v>
      </c>
      <c r="C136" t="s">
        <v>7081</v>
      </c>
      <c r="D136" t="s">
        <v>7082</v>
      </c>
      <c r="E136" t="s">
        <v>7124</v>
      </c>
      <c r="F136" t="s">
        <v>8104</v>
      </c>
      <c r="G136">
        <v>-579.40829468455195</v>
      </c>
      <c r="H136">
        <v>0.37064707021147902</v>
      </c>
    </row>
    <row r="137" spans="1:29" x14ac:dyDescent="0.25">
      <c r="A137" t="s">
        <v>8105</v>
      </c>
      <c r="B137" t="s">
        <v>8075</v>
      </c>
      <c r="C137" t="s">
        <v>7081</v>
      </c>
      <c r="D137" t="s">
        <v>7082</v>
      </c>
      <c r="E137" t="s">
        <v>7127</v>
      </c>
      <c r="F137" t="s">
        <v>8106</v>
      </c>
      <c r="G137">
        <v>-587.29625998271399</v>
      </c>
      <c r="H137">
        <v>0.35755583666200302</v>
      </c>
    </row>
    <row r="138" spans="1:29" x14ac:dyDescent="0.25">
      <c r="A138" t="s">
        <v>8107</v>
      </c>
      <c r="B138" t="s">
        <v>8075</v>
      </c>
      <c r="C138" t="s">
        <v>7081</v>
      </c>
      <c r="D138" t="s">
        <v>7082</v>
      </c>
      <c r="E138" t="s">
        <v>7130</v>
      </c>
      <c r="F138" t="s">
        <v>8108</v>
      </c>
      <c r="G138">
        <v>-587.83456348610696</v>
      </c>
      <c r="H138">
        <v>0.344432516365557</v>
      </c>
    </row>
    <row r="139" spans="1:29" x14ac:dyDescent="0.25">
      <c r="A139" t="s">
        <v>8109</v>
      </c>
      <c r="B139" t="s">
        <v>8075</v>
      </c>
      <c r="C139" t="s">
        <v>7081</v>
      </c>
      <c r="D139" t="s">
        <v>7082</v>
      </c>
      <c r="E139" t="s">
        <v>7133</v>
      </c>
      <c r="F139" t="s">
        <v>8110</v>
      </c>
      <c r="G139">
        <v>-585.06295567332495</v>
      </c>
      <c r="H139">
        <v>0.40065933535877402</v>
      </c>
    </row>
    <row r="140" spans="1:29" x14ac:dyDescent="0.25">
      <c r="A140" t="s">
        <v>8111</v>
      </c>
      <c r="B140" t="s">
        <v>8075</v>
      </c>
      <c r="C140" t="s">
        <v>7081</v>
      </c>
      <c r="D140" t="s">
        <v>7082</v>
      </c>
      <c r="E140" t="s">
        <v>7136</v>
      </c>
      <c r="F140" t="s">
        <v>8112</v>
      </c>
      <c r="G140">
        <v>-577.85670304082805</v>
      </c>
      <c r="H140">
        <v>0.400961079528592</v>
      </c>
    </row>
    <row r="141" spans="1:29" x14ac:dyDescent="0.25">
      <c r="A141" t="s">
        <v>8113</v>
      </c>
      <c r="B141" t="s">
        <v>8075</v>
      </c>
      <c r="C141" t="s">
        <v>7081</v>
      </c>
      <c r="D141" t="s">
        <v>7082</v>
      </c>
      <c r="E141" t="s">
        <v>7139</v>
      </c>
      <c r="F141" t="s">
        <v>8114</v>
      </c>
      <c r="G141">
        <v>-588.02500717383202</v>
      </c>
      <c r="H141">
        <v>0.360539898815319</v>
      </c>
    </row>
    <row r="142" spans="1:29" x14ac:dyDescent="0.25">
      <c r="A142" t="s">
        <v>8236</v>
      </c>
      <c r="B142" t="s">
        <v>8237</v>
      </c>
      <c r="C142" t="s">
        <v>7081</v>
      </c>
      <c r="D142" t="s">
        <v>7082</v>
      </c>
      <c r="E142" t="s">
        <v>7083</v>
      </c>
      <c r="F142" t="s">
        <v>8238</v>
      </c>
      <c r="G142">
        <v>-586.17996325507897</v>
      </c>
      <c r="H142">
        <v>0.35779324467066498</v>
      </c>
      <c r="I142" t="str">
        <f>B142</f>
        <v>wtc</v>
      </c>
      <c r="J142">
        <f>G142</f>
        <v>-586.17996325507897</v>
      </c>
      <c r="K142">
        <f>G143</f>
        <v>-586.04138002529805</v>
      </c>
      <c r="L142">
        <f>G144</f>
        <v>-583.53501007118996</v>
      </c>
      <c r="M142">
        <f>G145</f>
        <v>-582.00221725112499</v>
      </c>
      <c r="N142">
        <f>G146</f>
        <v>-591.56780086585798</v>
      </c>
      <c r="O142">
        <f>G147</f>
        <v>-582.68148707165403</v>
      </c>
      <c r="P142">
        <f>G148</f>
        <v>-587.53072786575206</v>
      </c>
      <c r="Q142">
        <f>G149</f>
        <v>-587.71198555577303</v>
      </c>
      <c r="R142">
        <f>G150</f>
        <v>-579.87230397457904</v>
      </c>
      <c r="S142">
        <f>G151</f>
        <v>-586.60094137112105</v>
      </c>
      <c r="T142">
        <f>G152</f>
        <v>-588.21087792659796</v>
      </c>
      <c r="U142">
        <f>G153</f>
        <v>-584.41698609879199</v>
      </c>
      <c r="V142">
        <f>G154</f>
        <v>-572.74786759052301</v>
      </c>
      <c r="W142">
        <f>G155</f>
        <v>-586.00394745593906</v>
      </c>
      <c r="X142">
        <f>G156</f>
        <v>-581.808699050114</v>
      </c>
      <c r="Y142">
        <f>G157</f>
        <v>-584.51857627107404</v>
      </c>
      <c r="Z142">
        <f>G158</f>
        <v>-585.45327601056897</v>
      </c>
      <c r="AA142">
        <f>G159</f>
        <v>-586.427967075477</v>
      </c>
      <c r="AB142">
        <f>G160</f>
        <v>-587.15483826700995</v>
      </c>
      <c r="AC142">
        <f>G161</f>
        <v>-594.36248432366699</v>
      </c>
    </row>
    <row r="143" spans="1:29" x14ac:dyDescent="0.25">
      <c r="A143" t="s">
        <v>8239</v>
      </c>
      <c r="B143" t="s">
        <v>8237</v>
      </c>
      <c r="C143" t="s">
        <v>7081</v>
      </c>
      <c r="D143" t="s">
        <v>7082</v>
      </c>
      <c r="E143" t="s">
        <v>7081</v>
      </c>
      <c r="F143" t="s">
        <v>8240</v>
      </c>
      <c r="G143">
        <v>-586.04138002529805</v>
      </c>
      <c r="H143">
        <v>0.34215211937699103</v>
      </c>
    </row>
    <row r="144" spans="1:29" x14ac:dyDescent="0.25">
      <c r="A144" t="s">
        <v>8241</v>
      </c>
      <c r="B144" t="s">
        <v>8237</v>
      </c>
      <c r="C144" t="s">
        <v>7081</v>
      </c>
      <c r="D144" t="s">
        <v>7082</v>
      </c>
      <c r="E144" t="s">
        <v>7088</v>
      </c>
      <c r="F144" t="s">
        <v>8242</v>
      </c>
      <c r="G144">
        <v>-583.53501007118996</v>
      </c>
      <c r="H144">
        <v>0.33073961137979901</v>
      </c>
    </row>
    <row r="145" spans="1:8" x14ac:dyDescent="0.25">
      <c r="A145" t="s">
        <v>8243</v>
      </c>
      <c r="B145" t="s">
        <v>8237</v>
      </c>
      <c r="C145" t="s">
        <v>7081</v>
      </c>
      <c r="D145" t="s">
        <v>7082</v>
      </c>
      <c r="E145" t="s">
        <v>7091</v>
      </c>
      <c r="F145" t="s">
        <v>8244</v>
      </c>
      <c r="G145">
        <v>-582.00221725112499</v>
      </c>
      <c r="H145">
        <v>0.33985769254118903</v>
      </c>
    </row>
    <row r="146" spans="1:8" x14ac:dyDescent="0.25">
      <c r="A146" t="s">
        <v>8245</v>
      </c>
      <c r="B146" t="s">
        <v>8237</v>
      </c>
      <c r="C146" t="s">
        <v>7081</v>
      </c>
      <c r="D146" t="s">
        <v>7082</v>
      </c>
      <c r="E146" t="s">
        <v>7094</v>
      </c>
      <c r="F146" t="s">
        <v>8246</v>
      </c>
      <c r="G146">
        <v>-591.56780086585798</v>
      </c>
      <c r="H146">
        <v>0.41894480774217802</v>
      </c>
    </row>
    <row r="147" spans="1:8" x14ac:dyDescent="0.25">
      <c r="A147" t="s">
        <v>8247</v>
      </c>
      <c r="B147" t="s">
        <v>8237</v>
      </c>
      <c r="C147" t="s">
        <v>7081</v>
      </c>
      <c r="D147" t="s">
        <v>7082</v>
      </c>
      <c r="E147" t="s">
        <v>7097</v>
      </c>
      <c r="F147" t="s">
        <v>8248</v>
      </c>
      <c r="G147">
        <v>-582.68148707165403</v>
      </c>
      <c r="H147">
        <v>0.38471166315403998</v>
      </c>
    </row>
    <row r="148" spans="1:8" x14ac:dyDescent="0.25">
      <c r="A148" t="s">
        <v>8249</v>
      </c>
      <c r="B148" t="s">
        <v>8237</v>
      </c>
      <c r="C148" t="s">
        <v>7081</v>
      </c>
      <c r="D148" t="s">
        <v>7082</v>
      </c>
      <c r="E148" t="s">
        <v>7100</v>
      </c>
      <c r="F148" t="s">
        <v>8250</v>
      </c>
      <c r="G148">
        <v>-587.53072786575206</v>
      </c>
      <c r="H148">
        <v>0.38349510101805301</v>
      </c>
    </row>
    <row r="149" spans="1:8" x14ac:dyDescent="0.25">
      <c r="A149" t="s">
        <v>8251</v>
      </c>
      <c r="B149" t="s">
        <v>8237</v>
      </c>
      <c r="C149" t="s">
        <v>7081</v>
      </c>
      <c r="D149" t="s">
        <v>7082</v>
      </c>
      <c r="E149" t="s">
        <v>7103</v>
      </c>
      <c r="F149" t="s">
        <v>8252</v>
      </c>
      <c r="G149">
        <v>-587.71198555577303</v>
      </c>
      <c r="H149">
        <v>0.36000032781941599</v>
      </c>
    </row>
    <row r="150" spans="1:8" x14ac:dyDescent="0.25">
      <c r="A150" t="s">
        <v>8253</v>
      </c>
      <c r="B150" t="s">
        <v>8237</v>
      </c>
      <c r="C150" t="s">
        <v>7081</v>
      </c>
      <c r="D150" t="s">
        <v>7082</v>
      </c>
      <c r="E150" t="s">
        <v>7106</v>
      </c>
      <c r="F150" t="s">
        <v>8254</v>
      </c>
      <c r="G150">
        <v>-579.87230397457904</v>
      </c>
      <c r="H150">
        <v>0.35340362429859901</v>
      </c>
    </row>
    <row r="151" spans="1:8" x14ac:dyDescent="0.25">
      <c r="A151" t="s">
        <v>8255</v>
      </c>
      <c r="B151" t="s">
        <v>8237</v>
      </c>
      <c r="C151" t="s">
        <v>7081</v>
      </c>
      <c r="D151" t="s">
        <v>7082</v>
      </c>
      <c r="E151" t="s">
        <v>7109</v>
      </c>
      <c r="F151" t="s">
        <v>8256</v>
      </c>
      <c r="G151">
        <v>-586.60094137112105</v>
      </c>
      <c r="H151">
        <v>0.26079278623166802</v>
      </c>
    </row>
    <row r="152" spans="1:8" x14ac:dyDescent="0.25">
      <c r="A152" t="s">
        <v>8257</v>
      </c>
      <c r="B152" t="s">
        <v>8237</v>
      </c>
      <c r="C152" t="s">
        <v>7081</v>
      </c>
      <c r="D152" t="s">
        <v>7082</v>
      </c>
      <c r="E152" t="s">
        <v>7112</v>
      </c>
      <c r="F152" t="s">
        <v>8258</v>
      </c>
      <c r="G152">
        <v>-588.21087792659796</v>
      </c>
      <c r="H152">
        <v>0.349189102967358</v>
      </c>
    </row>
    <row r="153" spans="1:8" x14ac:dyDescent="0.25">
      <c r="A153" t="s">
        <v>8259</v>
      </c>
      <c r="B153" t="s">
        <v>8237</v>
      </c>
      <c r="C153" t="s">
        <v>7081</v>
      </c>
      <c r="D153" t="s">
        <v>7082</v>
      </c>
      <c r="E153" t="s">
        <v>7115</v>
      </c>
      <c r="F153" t="s">
        <v>8260</v>
      </c>
      <c r="G153">
        <v>-584.41698609879199</v>
      </c>
      <c r="H153">
        <v>0.36435122268391501</v>
      </c>
    </row>
    <row r="154" spans="1:8" x14ac:dyDescent="0.25">
      <c r="A154" t="s">
        <v>8261</v>
      </c>
      <c r="B154" t="s">
        <v>8237</v>
      </c>
      <c r="C154" t="s">
        <v>7081</v>
      </c>
      <c r="D154" t="s">
        <v>7082</v>
      </c>
      <c r="E154" t="s">
        <v>7118</v>
      </c>
      <c r="F154" t="s">
        <v>8262</v>
      </c>
      <c r="G154">
        <v>-572.74786759052301</v>
      </c>
      <c r="H154">
        <v>0.35859697432420301</v>
      </c>
    </row>
    <row r="155" spans="1:8" x14ac:dyDescent="0.25">
      <c r="A155" t="s">
        <v>8263</v>
      </c>
      <c r="B155" t="s">
        <v>8237</v>
      </c>
      <c r="C155" t="s">
        <v>7081</v>
      </c>
      <c r="D155" t="s">
        <v>7082</v>
      </c>
      <c r="E155" t="s">
        <v>7121</v>
      </c>
      <c r="F155" t="s">
        <v>8264</v>
      </c>
      <c r="G155">
        <v>-586.00394745593906</v>
      </c>
      <c r="H155">
        <v>0.41125779327774697</v>
      </c>
    </row>
    <row r="156" spans="1:8" x14ac:dyDescent="0.25">
      <c r="A156" t="s">
        <v>8265</v>
      </c>
      <c r="B156" t="s">
        <v>8237</v>
      </c>
      <c r="C156" t="s">
        <v>7081</v>
      </c>
      <c r="D156" t="s">
        <v>7082</v>
      </c>
      <c r="E156" t="s">
        <v>7124</v>
      </c>
      <c r="F156" t="s">
        <v>8266</v>
      </c>
      <c r="G156">
        <v>-581.808699050114</v>
      </c>
      <c r="H156">
        <v>0.360698349679831</v>
      </c>
    </row>
    <row r="157" spans="1:8" x14ac:dyDescent="0.25">
      <c r="A157" t="s">
        <v>8267</v>
      </c>
      <c r="B157" t="s">
        <v>8237</v>
      </c>
      <c r="C157" t="s">
        <v>7081</v>
      </c>
      <c r="D157" t="s">
        <v>7082</v>
      </c>
      <c r="E157" t="s">
        <v>7127</v>
      </c>
      <c r="F157" t="s">
        <v>8268</v>
      </c>
      <c r="G157">
        <v>-584.51857627107404</v>
      </c>
      <c r="H157">
        <v>0.35119540904448399</v>
      </c>
    </row>
    <row r="158" spans="1:8" x14ac:dyDescent="0.25">
      <c r="A158" t="s">
        <v>8269</v>
      </c>
      <c r="B158" t="s">
        <v>8237</v>
      </c>
      <c r="C158" t="s">
        <v>7081</v>
      </c>
      <c r="D158" t="s">
        <v>7082</v>
      </c>
      <c r="E158" t="s">
        <v>7130</v>
      </c>
      <c r="F158" t="s">
        <v>8270</v>
      </c>
      <c r="G158">
        <v>-585.45327601056897</v>
      </c>
      <c r="H158">
        <v>0.34485675653190101</v>
      </c>
    </row>
    <row r="159" spans="1:8" x14ac:dyDescent="0.25">
      <c r="A159" t="s">
        <v>8271</v>
      </c>
      <c r="B159" t="s">
        <v>8237</v>
      </c>
      <c r="C159" t="s">
        <v>7081</v>
      </c>
      <c r="D159" t="s">
        <v>7082</v>
      </c>
      <c r="E159" t="s">
        <v>7133</v>
      </c>
      <c r="F159" t="s">
        <v>8272</v>
      </c>
      <c r="G159">
        <v>-586.427967075477</v>
      </c>
      <c r="H159">
        <v>0.39493042263996903</v>
      </c>
    </row>
    <row r="160" spans="1:8" x14ac:dyDescent="0.25">
      <c r="A160" t="s">
        <v>8273</v>
      </c>
      <c r="B160" t="s">
        <v>8237</v>
      </c>
      <c r="C160" t="s">
        <v>7081</v>
      </c>
      <c r="D160" t="s">
        <v>7082</v>
      </c>
      <c r="E160" t="s">
        <v>7136</v>
      </c>
      <c r="F160" t="s">
        <v>8274</v>
      </c>
      <c r="G160">
        <v>-587.15483826700995</v>
      </c>
      <c r="H160">
        <v>0.37578460760563098</v>
      </c>
    </row>
    <row r="161" spans="1:29" x14ac:dyDescent="0.25">
      <c r="A161" t="s">
        <v>8275</v>
      </c>
      <c r="B161" t="s">
        <v>8237</v>
      </c>
      <c r="C161" t="s">
        <v>7081</v>
      </c>
      <c r="D161" t="s">
        <v>7082</v>
      </c>
      <c r="E161" t="s">
        <v>7139</v>
      </c>
      <c r="F161" t="s">
        <v>8276</v>
      </c>
      <c r="G161">
        <v>-594.36248432366699</v>
      </c>
      <c r="H161">
        <v>0.33983487441371801</v>
      </c>
    </row>
    <row r="162" spans="1:29" x14ac:dyDescent="0.25">
      <c r="A162" t="s">
        <v>7182</v>
      </c>
      <c r="B162" t="s">
        <v>7183</v>
      </c>
      <c r="C162" t="s">
        <v>7184</v>
      </c>
      <c r="D162" t="s">
        <v>7082</v>
      </c>
      <c r="E162" t="s">
        <v>7083</v>
      </c>
      <c r="F162" t="s">
        <v>7185</v>
      </c>
      <c r="G162">
        <v>-583.83094484166497</v>
      </c>
      <c r="H162">
        <v>0.38826306961169399</v>
      </c>
      <c r="I162" t="str">
        <f>B162</f>
        <v>5amu</v>
      </c>
      <c r="J162">
        <f>G162</f>
        <v>-583.83094484166497</v>
      </c>
      <c r="K162">
        <f>G163</f>
        <v>-581.06048920136504</v>
      </c>
      <c r="L162">
        <f>G164</f>
        <v>-572.54670693541004</v>
      </c>
      <c r="M162">
        <f>G165</f>
        <v>-572.18825274801804</v>
      </c>
      <c r="N162">
        <f>G166</f>
        <v>-568.55580052426399</v>
      </c>
      <c r="O162">
        <f>G167</f>
        <v>-582.21472447686403</v>
      </c>
      <c r="P162">
        <f>G168</f>
        <v>-576.08791039080495</v>
      </c>
      <c r="Q162">
        <f>G169</f>
        <v>-571.61132195561504</v>
      </c>
      <c r="R162">
        <f>G170</f>
        <v>-561.05854671051395</v>
      </c>
      <c r="S162">
        <f>G171</f>
        <v>-564.69811526562501</v>
      </c>
      <c r="T162">
        <f>G172</f>
        <v>-574.03449510383405</v>
      </c>
      <c r="U162">
        <f>G173</f>
        <v>-577.72768271271502</v>
      </c>
      <c r="V162">
        <f>G174</f>
        <v>-571.71015564182301</v>
      </c>
      <c r="W162">
        <f>G175</f>
        <v>-571.331045322676</v>
      </c>
      <c r="X162">
        <f>G176</f>
        <v>-566.70952454993403</v>
      </c>
      <c r="Y162">
        <f>G177</f>
        <v>-583.110776714498</v>
      </c>
      <c r="Z162">
        <f>G178</f>
        <v>-581.86043671761695</v>
      </c>
      <c r="AA162">
        <f>G179</f>
        <v>-575.4257758489</v>
      </c>
      <c r="AB162">
        <f>G180</f>
        <v>-561.55820030926304</v>
      </c>
      <c r="AC162">
        <f>G181</f>
        <v>-568.72475185675103</v>
      </c>
    </row>
    <row r="163" spans="1:29" x14ac:dyDescent="0.25">
      <c r="A163" t="s">
        <v>7186</v>
      </c>
      <c r="B163" t="s">
        <v>7183</v>
      </c>
      <c r="C163" t="s">
        <v>7184</v>
      </c>
      <c r="D163" t="s">
        <v>7082</v>
      </c>
      <c r="E163" t="s">
        <v>7081</v>
      </c>
      <c r="F163" t="s">
        <v>7187</v>
      </c>
      <c r="G163">
        <v>-581.06048920136504</v>
      </c>
      <c r="H163">
        <v>0.36560892748966101</v>
      </c>
    </row>
    <row r="164" spans="1:29" x14ac:dyDescent="0.25">
      <c r="A164" t="s">
        <v>7188</v>
      </c>
      <c r="B164" t="s">
        <v>7183</v>
      </c>
      <c r="C164" t="s">
        <v>7184</v>
      </c>
      <c r="D164" t="s">
        <v>7082</v>
      </c>
      <c r="E164" t="s">
        <v>7088</v>
      </c>
      <c r="F164" t="s">
        <v>7189</v>
      </c>
      <c r="G164">
        <v>-572.54670693541004</v>
      </c>
      <c r="H164">
        <v>0.382706663793833</v>
      </c>
    </row>
    <row r="165" spans="1:29" x14ac:dyDescent="0.25">
      <c r="A165" t="s">
        <v>7190</v>
      </c>
      <c r="B165" t="s">
        <v>7183</v>
      </c>
      <c r="C165" t="s">
        <v>7184</v>
      </c>
      <c r="D165" t="s">
        <v>7082</v>
      </c>
      <c r="E165" t="s">
        <v>7091</v>
      </c>
      <c r="F165" t="s">
        <v>7191</v>
      </c>
      <c r="G165">
        <v>-572.18825274801804</v>
      </c>
      <c r="H165">
        <v>0.40706557374661201</v>
      </c>
    </row>
    <row r="166" spans="1:29" x14ac:dyDescent="0.25">
      <c r="A166" t="s">
        <v>7192</v>
      </c>
      <c r="B166" t="s">
        <v>7183</v>
      </c>
      <c r="C166" t="s">
        <v>7184</v>
      </c>
      <c r="D166" t="s">
        <v>7082</v>
      </c>
      <c r="E166" t="s">
        <v>7094</v>
      </c>
      <c r="F166" t="s">
        <v>7193</v>
      </c>
      <c r="G166">
        <v>-568.55580052426399</v>
      </c>
      <c r="H166">
        <v>0.40710391245577399</v>
      </c>
    </row>
    <row r="167" spans="1:29" x14ac:dyDescent="0.25">
      <c r="A167" t="s">
        <v>7194</v>
      </c>
      <c r="B167" t="s">
        <v>7183</v>
      </c>
      <c r="C167" t="s">
        <v>7184</v>
      </c>
      <c r="D167" t="s">
        <v>7082</v>
      </c>
      <c r="E167" t="s">
        <v>7097</v>
      </c>
      <c r="F167" t="s">
        <v>7195</v>
      </c>
      <c r="G167">
        <v>-582.21472447686403</v>
      </c>
      <c r="H167">
        <v>0.46215514496459498</v>
      </c>
    </row>
    <row r="168" spans="1:29" x14ac:dyDescent="0.25">
      <c r="A168" t="s">
        <v>7196</v>
      </c>
      <c r="B168" t="s">
        <v>7183</v>
      </c>
      <c r="C168" t="s">
        <v>7184</v>
      </c>
      <c r="D168" t="s">
        <v>7082</v>
      </c>
      <c r="E168" t="s">
        <v>7100</v>
      </c>
      <c r="F168" t="s">
        <v>7197</v>
      </c>
      <c r="G168">
        <v>-576.08791039080495</v>
      </c>
      <c r="H168">
        <v>0.370655596732478</v>
      </c>
    </row>
    <row r="169" spans="1:29" x14ac:dyDescent="0.25">
      <c r="A169" t="s">
        <v>7198</v>
      </c>
      <c r="B169" t="s">
        <v>7183</v>
      </c>
      <c r="C169" t="s">
        <v>7184</v>
      </c>
      <c r="D169" t="s">
        <v>7082</v>
      </c>
      <c r="E169" t="s">
        <v>7103</v>
      </c>
      <c r="F169" t="s">
        <v>7199</v>
      </c>
      <c r="G169">
        <v>-571.61132195561504</v>
      </c>
      <c r="H169">
        <v>0.37871112599161599</v>
      </c>
    </row>
    <row r="170" spans="1:29" x14ac:dyDescent="0.25">
      <c r="A170" t="s">
        <v>7200</v>
      </c>
      <c r="B170" t="s">
        <v>7183</v>
      </c>
      <c r="C170" t="s">
        <v>7184</v>
      </c>
      <c r="D170" t="s">
        <v>7082</v>
      </c>
      <c r="E170" t="s">
        <v>7106</v>
      </c>
      <c r="F170" t="s">
        <v>7201</v>
      </c>
      <c r="G170">
        <v>-561.05854671051395</v>
      </c>
      <c r="H170">
        <v>0.40930717041256498</v>
      </c>
    </row>
    <row r="171" spans="1:29" x14ac:dyDescent="0.25">
      <c r="A171" t="s">
        <v>7202</v>
      </c>
      <c r="B171" t="s">
        <v>7183</v>
      </c>
      <c r="C171" t="s">
        <v>7184</v>
      </c>
      <c r="D171" t="s">
        <v>7082</v>
      </c>
      <c r="E171" t="s">
        <v>7109</v>
      </c>
      <c r="F171" t="s">
        <v>7203</v>
      </c>
      <c r="G171">
        <v>-564.69811526562501</v>
      </c>
      <c r="H171">
        <v>0.417321483363706</v>
      </c>
    </row>
    <row r="172" spans="1:29" x14ac:dyDescent="0.25">
      <c r="A172" t="s">
        <v>7204</v>
      </c>
      <c r="B172" t="s">
        <v>7183</v>
      </c>
      <c r="C172" t="s">
        <v>7184</v>
      </c>
      <c r="D172" t="s">
        <v>7082</v>
      </c>
      <c r="E172" t="s">
        <v>7112</v>
      </c>
      <c r="F172" t="s">
        <v>7205</v>
      </c>
      <c r="G172">
        <v>-574.03449510383405</v>
      </c>
      <c r="H172">
        <v>0.38723992556618902</v>
      </c>
    </row>
    <row r="173" spans="1:29" x14ac:dyDescent="0.25">
      <c r="A173" t="s">
        <v>7206</v>
      </c>
      <c r="B173" t="s">
        <v>7183</v>
      </c>
      <c r="C173" t="s">
        <v>7184</v>
      </c>
      <c r="D173" t="s">
        <v>7082</v>
      </c>
      <c r="E173" t="s">
        <v>7115</v>
      </c>
      <c r="F173" t="s">
        <v>7207</v>
      </c>
      <c r="G173">
        <v>-577.72768271271502</v>
      </c>
      <c r="H173">
        <v>0.38909279332670399</v>
      </c>
    </row>
    <row r="174" spans="1:29" x14ac:dyDescent="0.25">
      <c r="A174" t="s">
        <v>7208</v>
      </c>
      <c r="B174" t="s">
        <v>7183</v>
      </c>
      <c r="C174" t="s">
        <v>7184</v>
      </c>
      <c r="D174" t="s">
        <v>7082</v>
      </c>
      <c r="E174" t="s">
        <v>7118</v>
      </c>
      <c r="F174" t="s">
        <v>7209</v>
      </c>
      <c r="G174">
        <v>-571.71015564182301</v>
      </c>
      <c r="H174">
        <v>0.38584559956971998</v>
      </c>
    </row>
    <row r="175" spans="1:29" x14ac:dyDescent="0.25">
      <c r="A175" t="s">
        <v>7210</v>
      </c>
      <c r="B175" t="s">
        <v>7183</v>
      </c>
      <c r="C175" t="s">
        <v>7184</v>
      </c>
      <c r="D175" t="s">
        <v>7082</v>
      </c>
      <c r="E175" t="s">
        <v>7121</v>
      </c>
      <c r="F175" t="s">
        <v>7211</v>
      </c>
      <c r="G175">
        <v>-571.331045322676</v>
      </c>
      <c r="H175">
        <v>0.38257769664658697</v>
      </c>
    </row>
    <row r="176" spans="1:29" x14ac:dyDescent="0.25">
      <c r="A176" t="s">
        <v>7212</v>
      </c>
      <c r="B176" t="s">
        <v>7183</v>
      </c>
      <c r="C176" t="s">
        <v>7184</v>
      </c>
      <c r="D176" t="s">
        <v>7082</v>
      </c>
      <c r="E176" t="s">
        <v>7124</v>
      </c>
      <c r="F176" t="s">
        <v>7213</v>
      </c>
      <c r="G176">
        <v>-566.70952454993403</v>
      </c>
      <c r="H176">
        <v>0.38859258257613999</v>
      </c>
    </row>
    <row r="177" spans="1:29" x14ac:dyDescent="0.25">
      <c r="A177" t="s">
        <v>7214</v>
      </c>
      <c r="B177" t="s">
        <v>7183</v>
      </c>
      <c r="C177" t="s">
        <v>7184</v>
      </c>
      <c r="D177" t="s">
        <v>7082</v>
      </c>
      <c r="E177" t="s">
        <v>7127</v>
      </c>
      <c r="F177" t="s">
        <v>7215</v>
      </c>
      <c r="G177">
        <v>-583.110776714498</v>
      </c>
      <c r="H177">
        <v>0.42587990853187102</v>
      </c>
    </row>
    <row r="178" spans="1:29" x14ac:dyDescent="0.25">
      <c r="A178" t="s">
        <v>7216</v>
      </c>
      <c r="B178" t="s">
        <v>7183</v>
      </c>
      <c r="C178" t="s">
        <v>7184</v>
      </c>
      <c r="D178" t="s">
        <v>7082</v>
      </c>
      <c r="E178" t="s">
        <v>7130</v>
      </c>
      <c r="F178" t="s">
        <v>7217</v>
      </c>
      <c r="G178">
        <v>-581.86043671761695</v>
      </c>
      <c r="H178">
        <v>0.36552422555228598</v>
      </c>
    </row>
    <row r="179" spans="1:29" x14ac:dyDescent="0.25">
      <c r="A179" t="s">
        <v>7218</v>
      </c>
      <c r="B179" t="s">
        <v>7183</v>
      </c>
      <c r="C179" t="s">
        <v>7184</v>
      </c>
      <c r="D179" t="s">
        <v>7082</v>
      </c>
      <c r="E179" t="s">
        <v>7133</v>
      </c>
      <c r="F179" t="s">
        <v>7219</v>
      </c>
      <c r="G179">
        <v>-575.4257758489</v>
      </c>
      <c r="H179">
        <v>0.38445004989603199</v>
      </c>
    </row>
    <row r="180" spans="1:29" x14ac:dyDescent="0.25">
      <c r="A180" t="s">
        <v>7220</v>
      </c>
      <c r="B180" t="s">
        <v>7183</v>
      </c>
      <c r="C180" t="s">
        <v>7184</v>
      </c>
      <c r="D180" t="s">
        <v>7082</v>
      </c>
      <c r="E180" t="s">
        <v>7136</v>
      </c>
      <c r="F180" t="s">
        <v>7221</v>
      </c>
      <c r="G180">
        <v>-561.55820030926304</v>
      </c>
      <c r="H180">
        <v>0.45407296877901399</v>
      </c>
    </row>
    <row r="181" spans="1:29" x14ac:dyDescent="0.25">
      <c r="A181" t="s">
        <v>7222</v>
      </c>
      <c r="B181" t="s">
        <v>7183</v>
      </c>
      <c r="C181" t="s">
        <v>7184</v>
      </c>
      <c r="D181" t="s">
        <v>7082</v>
      </c>
      <c r="E181" t="s">
        <v>7139</v>
      </c>
      <c r="F181" t="s">
        <v>7223</v>
      </c>
      <c r="G181">
        <v>-568.72475185675103</v>
      </c>
      <c r="H181">
        <v>0.52113751130601704</v>
      </c>
    </row>
    <row r="182" spans="1:29" x14ac:dyDescent="0.25">
      <c r="A182" t="s">
        <v>7345</v>
      </c>
      <c r="B182" t="s">
        <v>7346</v>
      </c>
      <c r="C182" t="s">
        <v>7184</v>
      </c>
      <c r="D182" t="s">
        <v>7082</v>
      </c>
      <c r="E182" t="s">
        <v>7083</v>
      </c>
      <c r="F182" t="s">
        <v>7347</v>
      </c>
      <c r="G182">
        <v>-591.21756377576401</v>
      </c>
      <c r="H182">
        <v>0.38484610255846102</v>
      </c>
      <c r="I182" t="str">
        <f>B182</f>
        <v>5cpu</v>
      </c>
      <c r="J182">
        <f>G182</f>
        <v>-591.21756377576401</v>
      </c>
      <c r="K182">
        <f>G183</f>
        <v>-590.07864197967604</v>
      </c>
      <c r="L182">
        <f>G184</f>
        <v>-578.97773908836598</v>
      </c>
      <c r="M182">
        <f>G185</f>
        <v>-576.14900276217099</v>
      </c>
      <c r="N182">
        <f>G186</f>
        <v>-575.03293977066403</v>
      </c>
      <c r="O182">
        <f>G187</f>
        <v>-587.95382516706195</v>
      </c>
      <c r="P182">
        <f>G188</f>
        <v>-580.98609479428899</v>
      </c>
      <c r="Q182">
        <f>G189</f>
        <v>-575.19978375257699</v>
      </c>
      <c r="R182">
        <f>G190</f>
        <v>-572.30328644113399</v>
      </c>
      <c r="S182">
        <f>G191</f>
        <v>-565.60891865287499</v>
      </c>
      <c r="T182">
        <f>G192</f>
        <v>-585.21861790900596</v>
      </c>
      <c r="U182">
        <f>G193</f>
        <v>-582.04384666502006</v>
      </c>
      <c r="V182">
        <f>G194</f>
        <v>-574.50870626029996</v>
      </c>
      <c r="W182">
        <f>G195</f>
        <v>-580.75492664188505</v>
      </c>
      <c r="X182">
        <f>G196</f>
        <v>-563.51370668106995</v>
      </c>
      <c r="Y182">
        <f>G197</f>
        <v>-589.05118598041599</v>
      </c>
      <c r="Z182">
        <f>G198</f>
        <v>-586.750692775988</v>
      </c>
      <c r="AA182">
        <f>G199</f>
        <v>-577.93644057718302</v>
      </c>
      <c r="AB182">
        <f>G200</f>
        <v>-556.11570776563099</v>
      </c>
      <c r="AC182">
        <f>G201</f>
        <v>-567.32464381170303</v>
      </c>
    </row>
    <row r="183" spans="1:29" x14ac:dyDescent="0.25">
      <c r="A183" t="s">
        <v>7348</v>
      </c>
      <c r="B183" t="s">
        <v>7346</v>
      </c>
      <c r="C183" t="s">
        <v>7184</v>
      </c>
      <c r="D183" t="s">
        <v>7082</v>
      </c>
      <c r="E183" t="s">
        <v>7081</v>
      </c>
      <c r="F183" t="s">
        <v>7349</v>
      </c>
      <c r="G183">
        <v>-590.07864197967604</v>
      </c>
      <c r="H183">
        <v>0.37793145422699898</v>
      </c>
    </row>
    <row r="184" spans="1:29" x14ac:dyDescent="0.25">
      <c r="A184" t="s">
        <v>7350</v>
      </c>
      <c r="B184" t="s">
        <v>7346</v>
      </c>
      <c r="C184" t="s">
        <v>7184</v>
      </c>
      <c r="D184" t="s">
        <v>7082</v>
      </c>
      <c r="E184" t="s">
        <v>7088</v>
      </c>
      <c r="F184" t="s">
        <v>7351</v>
      </c>
      <c r="G184">
        <v>-578.97773908836598</v>
      </c>
      <c r="H184">
        <v>0.39363756473165901</v>
      </c>
    </row>
    <row r="185" spans="1:29" x14ac:dyDescent="0.25">
      <c r="A185" t="s">
        <v>7352</v>
      </c>
      <c r="B185" t="s">
        <v>7346</v>
      </c>
      <c r="C185" t="s">
        <v>7184</v>
      </c>
      <c r="D185" t="s">
        <v>7082</v>
      </c>
      <c r="E185" t="s">
        <v>7091</v>
      </c>
      <c r="F185" t="s">
        <v>7353</v>
      </c>
      <c r="G185">
        <v>-576.14900276217099</v>
      </c>
      <c r="H185">
        <v>0.37672234440165497</v>
      </c>
    </row>
    <row r="186" spans="1:29" x14ac:dyDescent="0.25">
      <c r="A186" t="s">
        <v>7354</v>
      </c>
      <c r="B186" t="s">
        <v>7346</v>
      </c>
      <c r="C186" t="s">
        <v>7184</v>
      </c>
      <c r="D186" t="s">
        <v>7082</v>
      </c>
      <c r="E186" t="s">
        <v>7094</v>
      </c>
      <c r="F186" t="s">
        <v>7355</v>
      </c>
      <c r="G186">
        <v>-575.03293977066403</v>
      </c>
      <c r="H186">
        <v>0.39639357828843202</v>
      </c>
    </row>
    <row r="187" spans="1:29" x14ac:dyDescent="0.25">
      <c r="A187" t="s">
        <v>7356</v>
      </c>
      <c r="B187" t="s">
        <v>7346</v>
      </c>
      <c r="C187" t="s">
        <v>7184</v>
      </c>
      <c r="D187" t="s">
        <v>7082</v>
      </c>
      <c r="E187" t="s">
        <v>7097</v>
      </c>
      <c r="F187" t="s">
        <v>7357</v>
      </c>
      <c r="G187">
        <v>-587.95382516706195</v>
      </c>
      <c r="H187">
        <v>0.43965062137974098</v>
      </c>
    </row>
    <row r="188" spans="1:29" x14ac:dyDescent="0.25">
      <c r="A188" t="s">
        <v>7358</v>
      </c>
      <c r="B188" t="s">
        <v>7346</v>
      </c>
      <c r="C188" t="s">
        <v>7184</v>
      </c>
      <c r="D188" t="s">
        <v>7082</v>
      </c>
      <c r="E188" t="s">
        <v>7100</v>
      </c>
      <c r="F188" t="s">
        <v>7359</v>
      </c>
      <c r="G188">
        <v>-580.98609479428899</v>
      </c>
      <c r="H188">
        <v>0.38381706994599002</v>
      </c>
    </row>
    <row r="189" spans="1:29" x14ac:dyDescent="0.25">
      <c r="A189" t="s">
        <v>7360</v>
      </c>
      <c r="B189" t="s">
        <v>7346</v>
      </c>
      <c r="C189" t="s">
        <v>7184</v>
      </c>
      <c r="D189" t="s">
        <v>7082</v>
      </c>
      <c r="E189" t="s">
        <v>7103</v>
      </c>
      <c r="F189" t="s">
        <v>7361</v>
      </c>
      <c r="G189">
        <v>-575.19978375257699</v>
      </c>
      <c r="H189">
        <v>0.35248999853094598</v>
      </c>
    </row>
    <row r="190" spans="1:29" x14ac:dyDescent="0.25">
      <c r="A190" t="s">
        <v>7362</v>
      </c>
      <c r="B190" t="s">
        <v>7346</v>
      </c>
      <c r="C190" t="s">
        <v>7184</v>
      </c>
      <c r="D190" t="s">
        <v>7082</v>
      </c>
      <c r="E190" t="s">
        <v>7106</v>
      </c>
      <c r="F190" t="s">
        <v>7363</v>
      </c>
      <c r="G190">
        <v>-572.30328644113399</v>
      </c>
      <c r="H190">
        <v>0.37592935756300699</v>
      </c>
    </row>
    <row r="191" spans="1:29" x14ac:dyDescent="0.25">
      <c r="A191" t="s">
        <v>7364</v>
      </c>
      <c r="B191" t="s">
        <v>7346</v>
      </c>
      <c r="C191" t="s">
        <v>7184</v>
      </c>
      <c r="D191" t="s">
        <v>7082</v>
      </c>
      <c r="E191" t="s">
        <v>7109</v>
      </c>
      <c r="F191" t="s">
        <v>7365</v>
      </c>
      <c r="G191">
        <v>-565.60891865287499</v>
      </c>
      <c r="H191">
        <v>0.50690443310252498</v>
      </c>
    </row>
    <row r="192" spans="1:29" x14ac:dyDescent="0.25">
      <c r="A192" t="s">
        <v>7366</v>
      </c>
      <c r="B192" t="s">
        <v>7346</v>
      </c>
      <c r="C192" t="s">
        <v>7184</v>
      </c>
      <c r="D192" t="s">
        <v>7082</v>
      </c>
      <c r="E192" t="s">
        <v>7112</v>
      </c>
      <c r="F192" t="s">
        <v>7367</v>
      </c>
      <c r="G192">
        <v>-585.21861790900596</v>
      </c>
      <c r="H192">
        <v>0.37396587518372798</v>
      </c>
    </row>
    <row r="193" spans="1:29" x14ac:dyDescent="0.25">
      <c r="A193" t="s">
        <v>7368</v>
      </c>
      <c r="B193" t="s">
        <v>7346</v>
      </c>
      <c r="C193" t="s">
        <v>7184</v>
      </c>
      <c r="D193" t="s">
        <v>7082</v>
      </c>
      <c r="E193" t="s">
        <v>7115</v>
      </c>
      <c r="F193" t="s">
        <v>7369</v>
      </c>
      <c r="G193">
        <v>-582.04384666502006</v>
      </c>
      <c r="H193">
        <v>0.45493853777756399</v>
      </c>
    </row>
    <row r="194" spans="1:29" x14ac:dyDescent="0.25">
      <c r="A194" t="s">
        <v>7370</v>
      </c>
      <c r="B194" t="s">
        <v>7346</v>
      </c>
      <c r="C194" t="s">
        <v>7184</v>
      </c>
      <c r="D194" t="s">
        <v>7082</v>
      </c>
      <c r="E194" t="s">
        <v>7118</v>
      </c>
      <c r="F194" t="s">
        <v>7371</v>
      </c>
      <c r="G194">
        <v>-574.50870626029996</v>
      </c>
      <c r="H194">
        <v>0.415841122016961</v>
      </c>
    </row>
    <row r="195" spans="1:29" x14ac:dyDescent="0.25">
      <c r="A195" t="s">
        <v>7372</v>
      </c>
      <c r="B195" t="s">
        <v>7346</v>
      </c>
      <c r="C195" t="s">
        <v>7184</v>
      </c>
      <c r="D195" t="s">
        <v>7082</v>
      </c>
      <c r="E195" t="s">
        <v>7121</v>
      </c>
      <c r="F195" t="s">
        <v>7373</v>
      </c>
      <c r="G195">
        <v>-580.75492664188505</v>
      </c>
      <c r="H195">
        <v>0.39035045207068397</v>
      </c>
    </row>
    <row r="196" spans="1:29" x14ac:dyDescent="0.25">
      <c r="A196" t="s">
        <v>7374</v>
      </c>
      <c r="B196" t="s">
        <v>7346</v>
      </c>
      <c r="C196" t="s">
        <v>7184</v>
      </c>
      <c r="D196" t="s">
        <v>7082</v>
      </c>
      <c r="E196" t="s">
        <v>7124</v>
      </c>
      <c r="F196" t="s">
        <v>7375</v>
      </c>
      <c r="G196">
        <v>-563.51370668106995</v>
      </c>
      <c r="H196">
        <v>0.43840547102466798</v>
      </c>
    </row>
    <row r="197" spans="1:29" x14ac:dyDescent="0.25">
      <c r="A197" t="s">
        <v>7376</v>
      </c>
      <c r="B197" t="s">
        <v>7346</v>
      </c>
      <c r="C197" t="s">
        <v>7184</v>
      </c>
      <c r="D197" t="s">
        <v>7082</v>
      </c>
      <c r="E197" t="s">
        <v>7127</v>
      </c>
      <c r="F197" t="s">
        <v>7377</v>
      </c>
      <c r="G197">
        <v>-589.05118598041599</v>
      </c>
      <c r="H197">
        <v>0.39582967701875899</v>
      </c>
    </row>
    <row r="198" spans="1:29" x14ac:dyDescent="0.25">
      <c r="A198" t="s">
        <v>7378</v>
      </c>
      <c r="B198" t="s">
        <v>7346</v>
      </c>
      <c r="C198" t="s">
        <v>7184</v>
      </c>
      <c r="D198" t="s">
        <v>7082</v>
      </c>
      <c r="E198" t="s">
        <v>7130</v>
      </c>
      <c r="F198" t="s">
        <v>7379</v>
      </c>
      <c r="G198">
        <v>-586.750692775988</v>
      </c>
      <c r="H198">
        <v>0.39396908084687499</v>
      </c>
    </row>
    <row r="199" spans="1:29" x14ac:dyDescent="0.25">
      <c r="A199" t="s">
        <v>7380</v>
      </c>
      <c r="B199" t="s">
        <v>7346</v>
      </c>
      <c r="C199" t="s">
        <v>7184</v>
      </c>
      <c r="D199" t="s">
        <v>7082</v>
      </c>
      <c r="E199" t="s">
        <v>7133</v>
      </c>
      <c r="F199" t="s">
        <v>7381</v>
      </c>
      <c r="G199">
        <v>-577.93644057718302</v>
      </c>
      <c r="H199">
        <v>0.41665506852080703</v>
      </c>
    </row>
    <row r="200" spans="1:29" x14ac:dyDescent="0.25">
      <c r="A200" t="s">
        <v>7382</v>
      </c>
      <c r="B200" t="s">
        <v>7346</v>
      </c>
      <c r="C200" t="s">
        <v>7184</v>
      </c>
      <c r="D200" t="s">
        <v>7082</v>
      </c>
      <c r="E200" t="s">
        <v>7136</v>
      </c>
      <c r="F200" t="s">
        <v>7383</v>
      </c>
      <c r="G200">
        <v>-556.11570776563099</v>
      </c>
      <c r="H200">
        <v>0.57734869565477698</v>
      </c>
    </row>
    <row r="201" spans="1:29" x14ac:dyDescent="0.25">
      <c r="A201" t="s">
        <v>7384</v>
      </c>
      <c r="B201" t="s">
        <v>7346</v>
      </c>
      <c r="C201" t="s">
        <v>7184</v>
      </c>
      <c r="D201" t="s">
        <v>7082</v>
      </c>
      <c r="E201" t="s">
        <v>7139</v>
      </c>
      <c r="F201" t="s">
        <v>7385</v>
      </c>
      <c r="G201">
        <v>-567.32464381170303</v>
      </c>
      <c r="H201">
        <v>0.38627630656940198</v>
      </c>
    </row>
    <row r="202" spans="1:29" x14ac:dyDescent="0.25">
      <c r="A202" t="s">
        <v>7507</v>
      </c>
      <c r="B202" t="s">
        <v>7508</v>
      </c>
      <c r="C202" t="s">
        <v>7184</v>
      </c>
      <c r="D202" t="s">
        <v>7082</v>
      </c>
      <c r="E202" t="s">
        <v>7083</v>
      </c>
      <c r="F202" t="s">
        <v>7509</v>
      </c>
      <c r="G202">
        <v>-583.35190447949401</v>
      </c>
      <c r="H202">
        <v>0.38589724861187702</v>
      </c>
      <c r="I202" t="str">
        <f>B202</f>
        <v>5dzu</v>
      </c>
      <c r="J202">
        <f>G202</f>
        <v>-583.35190447949401</v>
      </c>
      <c r="K202">
        <f>G203</f>
        <v>-580.71779010145497</v>
      </c>
      <c r="L202">
        <f>G204</f>
        <v>-574.81569441318004</v>
      </c>
      <c r="M202">
        <f>G205</f>
        <v>-572.81617510305102</v>
      </c>
      <c r="N202">
        <f>G206</f>
        <v>-566.82489698260702</v>
      </c>
      <c r="O202">
        <f>G207</f>
        <v>-585.61940039024398</v>
      </c>
      <c r="P202">
        <f>G208</f>
        <v>-574.90583408234295</v>
      </c>
      <c r="Q202">
        <f>G209</f>
        <v>-567.284329376855</v>
      </c>
      <c r="R202">
        <f>G210</f>
        <v>-566.62950678802497</v>
      </c>
      <c r="S202">
        <f>G211</f>
        <v>-559.62379538654295</v>
      </c>
      <c r="T202">
        <f>G212</f>
        <v>-576.73389647466502</v>
      </c>
      <c r="U202">
        <f>G213</f>
        <v>-577.399659797803</v>
      </c>
      <c r="V202">
        <f>G214</f>
        <v>-570.26201595284601</v>
      </c>
      <c r="W202">
        <f>G215</f>
        <v>-574.26678398784099</v>
      </c>
      <c r="X202">
        <f>G216</f>
        <v>-555.88460774755799</v>
      </c>
      <c r="Y202">
        <f>G217</f>
        <v>-581.60583963765805</v>
      </c>
      <c r="Z202">
        <f>G218</f>
        <v>-576.72416465517097</v>
      </c>
      <c r="AA202">
        <f>G219</f>
        <v>-570.52891136215203</v>
      </c>
      <c r="AB202">
        <f>G220</f>
        <v>-544.94395387651798</v>
      </c>
      <c r="AC202">
        <f>G221</f>
        <v>-559.47112139974695</v>
      </c>
    </row>
    <row r="203" spans="1:29" x14ac:dyDescent="0.25">
      <c r="A203" t="s">
        <v>7510</v>
      </c>
      <c r="B203" t="s">
        <v>7508</v>
      </c>
      <c r="C203" t="s">
        <v>7184</v>
      </c>
      <c r="D203" t="s">
        <v>7082</v>
      </c>
      <c r="E203" t="s">
        <v>7081</v>
      </c>
      <c r="F203" t="s">
        <v>7511</v>
      </c>
      <c r="G203">
        <v>-580.71779010145497</v>
      </c>
      <c r="H203">
        <v>0.37518546195253499</v>
      </c>
    </row>
    <row r="204" spans="1:29" x14ac:dyDescent="0.25">
      <c r="A204" t="s">
        <v>7512</v>
      </c>
      <c r="B204" t="s">
        <v>7508</v>
      </c>
      <c r="C204" t="s">
        <v>7184</v>
      </c>
      <c r="D204" t="s">
        <v>7082</v>
      </c>
      <c r="E204" t="s">
        <v>7088</v>
      </c>
      <c r="F204" t="s">
        <v>7513</v>
      </c>
      <c r="G204">
        <v>-574.81569441318004</v>
      </c>
      <c r="H204">
        <v>0.38962785472147499</v>
      </c>
    </row>
    <row r="205" spans="1:29" x14ac:dyDescent="0.25">
      <c r="A205" t="s">
        <v>7514</v>
      </c>
      <c r="B205" t="s">
        <v>7508</v>
      </c>
      <c r="C205" t="s">
        <v>7184</v>
      </c>
      <c r="D205" t="s">
        <v>7082</v>
      </c>
      <c r="E205" t="s">
        <v>7091</v>
      </c>
      <c r="F205" t="s">
        <v>7515</v>
      </c>
      <c r="G205">
        <v>-572.81617510305102</v>
      </c>
      <c r="H205">
        <v>0.35615767515518998</v>
      </c>
    </row>
    <row r="206" spans="1:29" x14ac:dyDescent="0.25">
      <c r="A206" t="s">
        <v>7516</v>
      </c>
      <c r="B206" t="s">
        <v>7508</v>
      </c>
      <c r="C206" t="s">
        <v>7184</v>
      </c>
      <c r="D206" t="s">
        <v>7082</v>
      </c>
      <c r="E206" t="s">
        <v>7094</v>
      </c>
      <c r="F206" t="s">
        <v>7517</v>
      </c>
      <c r="G206">
        <v>-566.82489698260702</v>
      </c>
      <c r="H206">
        <v>0.377533220412338</v>
      </c>
    </row>
    <row r="207" spans="1:29" x14ac:dyDescent="0.25">
      <c r="A207" t="s">
        <v>7518</v>
      </c>
      <c r="B207" t="s">
        <v>7508</v>
      </c>
      <c r="C207" t="s">
        <v>7184</v>
      </c>
      <c r="D207" t="s">
        <v>7082</v>
      </c>
      <c r="E207" t="s">
        <v>7097</v>
      </c>
      <c r="F207" t="s">
        <v>7519</v>
      </c>
      <c r="G207">
        <v>-585.61940039024398</v>
      </c>
      <c r="H207">
        <v>0.38278511287414502</v>
      </c>
    </row>
    <row r="208" spans="1:29" x14ac:dyDescent="0.25">
      <c r="A208" t="s">
        <v>7520</v>
      </c>
      <c r="B208" t="s">
        <v>7508</v>
      </c>
      <c r="C208" t="s">
        <v>7184</v>
      </c>
      <c r="D208" t="s">
        <v>7082</v>
      </c>
      <c r="E208" t="s">
        <v>7100</v>
      </c>
      <c r="F208" t="s">
        <v>7521</v>
      </c>
      <c r="G208">
        <v>-574.90583408234295</v>
      </c>
      <c r="H208">
        <v>0.445989201307468</v>
      </c>
    </row>
    <row r="209" spans="1:29" x14ac:dyDescent="0.25">
      <c r="A209" t="s">
        <v>7522</v>
      </c>
      <c r="B209" t="s">
        <v>7508</v>
      </c>
      <c r="C209" t="s">
        <v>7184</v>
      </c>
      <c r="D209" t="s">
        <v>7082</v>
      </c>
      <c r="E209" t="s">
        <v>7103</v>
      </c>
      <c r="F209" t="s">
        <v>7523</v>
      </c>
      <c r="G209">
        <v>-567.284329376855</v>
      </c>
      <c r="H209">
        <v>0.39754404528029003</v>
      </c>
    </row>
    <row r="210" spans="1:29" x14ac:dyDescent="0.25">
      <c r="A210" t="s">
        <v>7524</v>
      </c>
      <c r="B210" t="s">
        <v>7508</v>
      </c>
      <c r="C210" t="s">
        <v>7184</v>
      </c>
      <c r="D210" t="s">
        <v>7082</v>
      </c>
      <c r="E210" t="s">
        <v>7106</v>
      </c>
      <c r="F210" t="s">
        <v>7525</v>
      </c>
      <c r="G210">
        <v>-566.62950678802497</v>
      </c>
      <c r="H210">
        <v>0.38116121962696897</v>
      </c>
    </row>
    <row r="211" spans="1:29" x14ac:dyDescent="0.25">
      <c r="A211" t="s">
        <v>7526</v>
      </c>
      <c r="B211" t="s">
        <v>7508</v>
      </c>
      <c r="C211" t="s">
        <v>7184</v>
      </c>
      <c r="D211" t="s">
        <v>7082</v>
      </c>
      <c r="E211" t="s">
        <v>7109</v>
      </c>
      <c r="F211" t="s">
        <v>7527</v>
      </c>
      <c r="G211">
        <v>-559.62379538654295</v>
      </c>
      <c r="H211">
        <v>0.38126238168794302</v>
      </c>
    </row>
    <row r="212" spans="1:29" x14ac:dyDescent="0.25">
      <c r="A212" t="s">
        <v>7528</v>
      </c>
      <c r="B212" t="s">
        <v>7508</v>
      </c>
      <c r="C212" t="s">
        <v>7184</v>
      </c>
      <c r="D212" t="s">
        <v>7082</v>
      </c>
      <c r="E212" t="s">
        <v>7112</v>
      </c>
      <c r="F212" t="s">
        <v>7529</v>
      </c>
      <c r="G212">
        <v>-576.73389647466502</v>
      </c>
      <c r="H212">
        <v>0.40293478746510197</v>
      </c>
    </row>
    <row r="213" spans="1:29" x14ac:dyDescent="0.25">
      <c r="A213" t="s">
        <v>7530</v>
      </c>
      <c r="B213" t="s">
        <v>7508</v>
      </c>
      <c r="C213" t="s">
        <v>7184</v>
      </c>
      <c r="D213" t="s">
        <v>7082</v>
      </c>
      <c r="E213" t="s">
        <v>7115</v>
      </c>
      <c r="F213" t="s">
        <v>7531</v>
      </c>
      <c r="G213">
        <v>-577.399659797803</v>
      </c>
      <c r="H213">
        <v>0.34668822529982302</v>
      </c>
    </row>
    <row r="214" spans="1:29" x14ac:dyDescent="0.25">
      <c r="A214" t="s">
        <v>7532</v>
      </c>
      <c r="B214" t="s">
        <v>7508</v>
      </c>
      <c r="C214" t="s">
        <v>7184</v>
      </c>
      <c r="D214" t="s">
        <v>7082</v>
      </c>
      <c r="E214" t="s">
        <v>7118</v>
      </c>
      <c r="F214" t="s">
        <v>7533</v>
      </c>
      <c r="G214">
        <v>-570.26201595284601</v>
      </c>
      <c r="H214">
        <v>0.39355080686073401</v>
      </c>
    </row>
    <row r="215" spans="1:29" x14ac:dyDescent="0.25">
      <c r="A215" t="s">
        <v>7534</v>
      </c>
      <c r="B215" t="s">
        <v>7508</v>
      </c>
      <c r="C215" t="s">
        <v>7184</v>
      </c>
      <c r="D215" t="s">
        <v>7082</v>
      </c>
      <c r="E215" t="s">
        <v>7121</v>
      </c>
      <c r="F215" t="s">
        <v>7535</v>
      </c>
      <c r="G215">
        <v>-574.26678398784099</v>
      </c>
      <c r="H215">
        <v>0.36137479397903</v>
      </c>
    </row>
    <row r="216" spans="1:29" x14ac:dyDescent="0.25">
      <c r="A216" t="s">
        <v>7536</v>
      </c>
      <c r="B216" t="s">
        <v>7508</v>
      </c>
      <c r="C216" t="s">
        <v>7184</v>
      </c>
      <c r="D216" t="s">
        <v>7082</v>
      </c>
      <c r="E216" t="s">
        <v>7124</v>
      </c>
      <c r="F216" t="s">
        <v>7537</v>
      </c>
      <c r="G216">
        <v>-555.88460774755799</v>
      </c>
      <c r="H216">
        <v>0.42170691960214401</v>
      </c>
    </row>
    <row r="217" spans="1:29" x14ac:dyDescent="0.25">
      <c r="A217" t="s">
        <v>7538</v>
      </c>
      <c r="B217" t="s">
        <v>7508</v>
      </c>
      <c r="C217" t="s">
        <v>7184</v>
      </c>
      <c r="D217" t="s">
        <v>7082</v>
      </c>
      <c r="E217" t="s">
        <v>7127</v>
      </c>
      <c r="F217" t="s">
        <v>7539</v>
      </c>
      <c r="G217">
        <v>-581.60583963765805</v>
      </c>
      <c r="H217">
        <v>0.41684325656746102</v>
      </c>
    </row>
    <row r="218" spans="1:29" x14ac:dyDescent="0.25">
      <c r="A218" t="s">
        <v>7540</v>
      </c>
      <c r="B218" t="s">
        <v>7508</v>
      </c>
      <c r="C218" t="s">
        <v>7184</v>
      </c>
      <c r="D218" t="s">
        <v>7082</v>
      </c>
      <c r="E218" t="s">
        <v>7130</v>
      </c>
      <c r="F218" t="s">
        <v>7541</v>
      </c>
      <c r="G218">
        <v>-576.72416465517097</v>
      </c>
      <c r="H218">
        <v>0.36651552512207503</v>
      </c>
    </row>
    <row r="219" spans="1:29" x14ac:dyDescent="0.25">
      <c r="A219" t="s">
        <v>7542</v>
      </c>
      <c r="B219" t="s">
        <v>7508</v>
      </c>
      <c r="C219" t="s">
        <v>7184</v>
      </c>
      <c r="D219" t="s">
        <v>7082</v>
      </c>
      <c r="E219" t="s">
        <v>7133</v>
      </c>
      <c r="F219" t="s">
        <v>7543</v>
      </c>
      <c r="G219">
        <v>-570.52891136215203</v>
      </c>
      <c r="H219">
        <v>0.36551056534183501</v>
      </c>
    </row>
    <row r="220" spans="1:29" x14ac:dyDescent="0.25">
      <c r="A220" t="s">
        <v>7544</v>
      </c>
      <c r="B220" t="s">
        <v>7508</v>
      </c>
      <c r="C220" t="s">
        <v>7184</v>
      </c>
      <c r="D220" t="s">
        <v>7082</v>
      </c>
      <c r="E220" t="s">
        <v>7136</v>
      </c>
      <c r="F220" t="s">
        <v>7545</v>
      </c>
      <c r="G220">
        <v>-544.94395387651798</v>
      </c>
      <c r="H220">
        <v>0.43884488914905001</v>
      </c>
    </row>
    <row r="221" spans="1:29" x14ac:dyDescent="0.25">
      <c r="A221" t="s">
        <v>7546</v>
      </c>
      <c r="B221" t="s">
        <v>7508</v>
      </c>
      <c r="C221" t="s">
        <v>7184</v>
      </c>
      <c r="D221" t="s">
        <v>7082</v>
      </c>
      <c r="E221" t="s">
        <v>7139</v>
      </c>
      <c r="F221" t="s">
        <v>7547</v>
      </c>
      <c r="G221">
        <v>-559.47112139974695</v>
      </c>
      <c r="H221">
        <v>0.41086938346688701</v>
      </c>
    </row>
    <row r="222" spans="1:29" x14ac:dyDescent="0.25">
      <c r="A222" t="s">
        <v>7669</v>
      </c>
      <c r="B222" t="s">
        <v>7670</v>
      </c>
      <c r="C222" t="s">
        <v>7184</v>
      </c>
      <c r="D222" t="s">
        <v>7082</v>
      </c>
      <c r="E222" t="s">
        <v>7083</v>
      </c>
      <c r="F222" t="s">
        <v>7671</v>
      </c>
      <c r="G222">
        <v>-573.46551312132999</v>
      </c>
      <c r="H222">
        <v>0.38642313708209303</v>
      </c>
      <c r="I222" t="str">
        <f>B222</f>
        <v>5eu</v>
      </c>
      <c r="J222">
        <f>G222</f>
        <v>-573.46551312132999</v>
      </c>
      <c r="K222">
        <f>G223</f>
        <v>-568.04010876769496</v>
      </c>
      <c r="L222">
        <f>G224</f>
        <v>-566.58894392885702</v>
      </c>
      <c r="M222">
        <f>G225</f>
        <v>-560.07865314401897</v>
      </c>
      <c r="N222">
        <f>G226</f>
        <v>-557.60833326530997</v>
      </c>
      <c r="O222">
        <f>G227</f>
        <v>-583.42310121885998</v>
      </c>
      <c r="P222">
        <f>G228</f>
        <v>-568.934065960677</v>
      </c>
      <c r="Q222">
        <f>G229</f>
        <v>-559.38380852572698</v>
      </c>
      <c r="R222">
        <f>G230</f>
        <v>-557.38237809507496</v>
      </c>
      <c r="S222">
        <f>G231</f>
        <v>-562.11963089798996</v>
      </c>
      <c r="T222">
        <f>G232</f>
        <v>-568.45332684119501</v>
      </c>
      <c r="U222">
        <f>G233</f>
        <v>-568.82451929136403</v>
      </c>
      <c r="V222">
        <f>G234</f>
        <v>-563.75863439568195</v>
      </c>
      <c r="W222">
        <f>G235</f>
        <v>-562.26670089402501</v>
      </c>
      <c r="X222">
        <f>G236</f>
        <v>-557.11904524891202</v>
      </c>
      <c r="Y222">
        <f>G237</f>
        <v>-571.51400656718101</v>
      </c>
      <c r="Z222">
        <f>G238</f>
        <v>-565.78112004001605</v>
      </c>
      <c r="AA222">
        <f>G239</f>
        <v>-563.47625858956405</v>
      </c>
      <c r="AB222">
        <f>G240</f>
        <v>-540.68650340363001</v>
      </c>
      <c r="AC222">
        <f>G241</f>
        <v>-556.77437386823703</v>
      </c>
    </row>
    <row r="223" spans="1:29" x14ac:dyDescent="0.25">
      <c r="A223" t="s">
        <v>7672</v>
      </c>
      <c r="B223" t="s">
        <v>7670</v>
      </c>
      <c r="C223" t="s">
        <v>7184</v>
      </c>
      <c r="D223" t="s">
        <v>7082</v>
      </c>
      <c r="E223" t="s">
        <v>7081</v>
      </c>
      <c r="F223" t="s">
        <v>7673</v>
      </c>
      <c r="G223">
        <v>-568.04010876769496</v>
      </c>
      <c r="H223">
        <v>0.36895177028478199</v>
      </c>
    </row>
    <row r="224" spans="1:29" x14ac:dyDescent="0.25">
      <c r="A224" t="s">
        <v>7674</v>
      </c>
      <c r="B224" t="s">
        <v>7670</v>
      </c>
      <c r="C224" t="s">
        <v>7184</v>
      </c>
      <c r="D224" t="s">
        <v>7082</v>
      </c>
      <c r="E224" t="s">
        <v>7088</v>
      </c>
      <c r="F224" t="s">
        <v>7675</v>
      </c>
      <c r="G224">
        <v>-566.58894392885702</v>
      </c>
      <c r="H224">
        <v>0.40393202174320297</v>
      </c>
    </row>
    <row r="225" spans="1:8" x14ac:dyDescent="0.25">
      <c r="A225" t="s">
        <v>7676</v>
      </c>
      <c r="B225" t="s">
        <v>7670</v>
      </c>
      <c r="C225" t="s">
        <v>7184</v>
      </c>
      <c r="D225" t="s">
        <v>7082</v>
      </c>
      <c r="E225" t="s">
        <v>7091</v>
      </c>
      <c r="F225" t="s">
        <v>7677</v>
      </c>
      <c r="G225">
        <v>-560.07865314401897</v>
      </c>
      <c r="H225">
        <v>0.34557551307572298</v>
      </c>
    </row>
    <row r="226" spans="1:8" x14ac:dyDescent="0.25">
      <c r="A226" t="s">
        <v>7678</v>
      </c>
      <c r="B226" t="s">
        <v>7670</v>
      </c>
      <c r="C226" t="s">
        <v>7184</v>
      </c>
      <c r="D226" t="s">
        <v>7082</v>
      </c>
      <c r="E226" t="s">
        <v>7094</v>
      </c>
      <c r="F226" t="s">
        <v>7679</v>
      </c>
      <c r="G226">
        <v>-557.60833326530997</v>
      </c>
      <c r="H226">
        <v>0.38819243174580498</v>
      </c>
    </row>
    <row r="227" spans="1:8" x14ac:dyDescent="0.25">
      <c r="A227" t="s">
        <v>7680</v>
      </c>
      <c r="B227" t="s">
        <v>7670</v>
      </c>
      <c r="C227" t="s">
        <v>7184</v>
      </c>
      <c r="D227" t="s">
        <v>7082</v>
      </c>
      <c r="E227" t="s">
        <v>7097</v>
      </c>
      <c r="F227" t="s">
        <v>7681</v>
      </c>
      <c r="G227">
        <v>-583.42310121885998</v>
      </c>
      <c r="H227">
        <v>0.43068459788385399</v>
      </c>
    </row>
    <row r="228" spans="1:8" x14ac:dyDescent="0.25">
      <c r="A228" t="s">
        <v>7682</v>
      </c>
      <c r="B228" t="s">
        <v>7670</v>
      </c>
      <c r="C228" t="s">
        <v>7184</v>
      </c>
      <c r="D228" t="s">
        <v>7082</v>
      </c>
      <c r="E228" t="s">
        <v>7100</v>
      </c>
      <c r="F228" t="s">
        <v>7683</v>
      </c>
      <c r="G228">
        <v>-568.934065960677</v>
      </c>
      <c r="H228">
        <v>0.43220148139424502</v>
      </c>
    </row>
    <row r="229" spans="1:8" x14ac:dyDescent="0.25">
      <c r="A229" t="s">
        <v>7684</v>
      </c>
      <c r="B229" t="s">
        <v>7670</v>
      </c>
      <c r="C229" t="s">
        <v>7184</v>
      </c>
      <c r="D229" t="s">
        <v>7082</v>
      </c>
      <c r="E229" t="s">
        <v>7103</v>
      </c>
      <c r="F229" t="s">
        <v>7685</v>
      </c>
      <c r="G229">
        <v>-559.38380852572698</v>
      </c>
      <c r="H229">
        <v>0.34373883949853201</v>
      </c>
    </row>
    <row r="230" spans="1:8" x14ac:dyDescent="0.25">
      <c r="A230" t="s">
        <v>7686</v>
      </c>
      <c r="B230" t="s">
        <v>7670</v>
      </c>
      <c r="C230" t="s">
        <v>7184</v>
      </c>
      <c r="D230" t="s">
        <v>7082</v>
      </c>
      <c r="E230" t="s">
        <v>7106</v>
      </c>
      <c r="F230" t="s">
        <v>7687</v>
      </c>
      <c r="G230">
        <v>-557.38237809507496</v>
      </c>
      <c r="H230">
        <v>0.344474303929098</v>
      </c>
    </row>
    <row r="231" spans="1:8" x14ac:dyDescent="0.25">
      <c r="A231" t="s">
        <v>7688</v>
      </c>
      <c r="B231" t="s">
        <v>7670</v>
      </c>
      <c r="C231" t="s">
        <v>7184</v>
      </c>
      <c r="D231" t="s">
        <v>7082</v>
      </c>
      <c r="E231" t="s">
        <v>7109</v>
      </c>
      <c r="F231" t="s">
        <v>7689</v>
      </c>
      <c r="G231">
        <v>-562.11963089798996</v>
      </c>
      <c r="H231">
        <v>0.372077661082169</v>
      </c>
    </row>
    <row r="232" spans="1:8" x14ac:dyDescent="0.25">
      <c r="A232" t="s">
        <v>7690</v>
      </c>
      <c r="B232" t="s">
        <v>7670</v>
      </c>
      <c r="C232" t="s">
        <v>7184</v>
      </c>
      <c r="D232" t="s">
        <v>7082</v>
      </c>
      <c r="E232" t="s">
        <v>7112</v>
      </c>
      <c r="F232" t="s">
        <v>7691</v>
      </c>
      <c r="G232">
        <v>-568.45332684119501</v>
      </c>
      <c r="H232">
        <v>0.41170124243895501</v>
      </c>
    </row>
    <row r="233" spans="1:8" x14ac:dyDescent="0.25">
      <c r="A233" t="s">
        <v>7692</v>
      </c>
      <c r="B233" t="s">
        <v>7670</v>
      </c>
      <c r="C233" t="s">
        <v>7184</v>
      </c>
      <c r="D233" t="s">
        <v>7082</v>
      </c>
      <c r="E233" t="s">
        <v>7115</v>
      </c>
      <c r="F233" t="s">
        <v>7693</v>
      </c>
      <c r="G233">
        <v>-568.82451929136403</v>
      </c>
      <c r="H233">
        <v>0.35358268001931997</v>
      </c>
    </row>
    <row r="234" spans="1:8" x14ac:dyDescent="0.25">
      <c r="A234" t="s">
        <v>7694</v>
      </c>
      <c r="B234" t="s">
        <v>7670</v>
      </c>
      <c r="C234" t="s">
        <v>7184</v>
      </c>
      <c r="D234" t="s">
        <v>7082</v>
      </c>
      <c r="E234" t="s">
        <v>7118</v>
      </c>
      <c r="F234" t="s">
        <v>7695</v>
      </c>
      <c r="G234">
        <v>-563.75863439568195</v>
      </c>
      <c r="H234">
        <v>0.38441403805040603</v>
      </c>
    </row>
    <row r="235" spans="1:8" x14ac:dyDescent="0.25">
      <c r="A235" t="s">
        <v>7696</v>
      </c>
      <c r="B235" t="s">
        <v>7670</v>
      </c>
      <c r="C235" t="s">
        <v>7184</v>
      </c>
      <c r="D235" t="s">
        <v>7082</v>
      </c>
      <c r="E235" t="s">
        <v>7121</v>
      </c>
      <c r="F235" t="s">
        <v>7697</v>
      </c>
      <c r="G235">
        <v>-562.26670089402501</v>
      </c>
      <c r="H235">
        <v>0.35883861497498798</v>
      </c>
    </row>
    <row r="236" spans="1:8" x14ac:dyDescent="0.25">
      <c r="A236" t="s">
        <v>7698</v>
      </c>
      <c r="B236" t="s">
        <v>7670</v>
      </c>
      <c r="C236" t="s">
        <v>7184</v>
      </c>
      <c r="D236" t="s">
        <v>7082</v>
      </c>
      <c r="E236" t="s">
        <v>7124</v>
      </c>
      <c r="F236" t="s">
        <v>7699</v>
      </c>
      <c r="G236">
        <v>-557.11904524891202</v>
      </c>
      <c r="H236">
        <v>0.35157620892160202</v>
      </c>
    </row>
    <row r="237" spans="1:8" x14ac:dyDescent="0.25">
      <c r="A237" t="s">
        <v>7700</v>
      </c>
      <c r="B237" t="s">
        <v>7670</v>
      </c>
      <c r="C237" t="s">
        <v>7184</v>
      </c>
      <c r="D237" t="s">
        <v>7082</v>
      </c>
      <c r="E237" t="s">
        <v>7127</v>
      </c>
      <c r="F237" t="s">
        <v>7701</v>
      </c>
      <c r="G237">
        <v>-571.51400656718101</v>
      </c>
      <c r="H237">
        <v>0.33159061035670001</v>
      </c>
    </row>
    <row r="238" spans="1:8" x14ac:dyDescent="0.25">
      <c r="A238" t="s">
        <v>7702</v>
      </c>
      <c r="B238" t="s">
        <v>7670</v>
      </c>
      <c r="C238" t="s">
        <v>7184</v>
      </c>
      <c r="D238" t="s">
        <v>7082</v>
      </c>
      <c r="E238" t="s">
        <v>7130</v>
      </c>
      <c r="F238" t="s">
        <v>7703</v>
      </c>
      <c r="G238">
        <v>-565.78112004001605</v>
      </c>
      <c r="H238">
        <v>0.34732778702742401</v>
      </c>
    </row>
    <row r="239" spans="1:8" x14ac:dyDescent="0.25">
      <c r="A239" t="s">
        <v>7704</v>
      </c>
      <c r="B239" t="s">
        <v>7670</v>
      </c>
      <c r="C239" t="s">
        <v>7184</v>
      </c>
      <c r="D239" t="s">
        <v>7082</v>
      </c>
      <c r="E239" t="s">
        <v>7133</v>
      </c>
      <c r="F239" t="s">
        <v>7705</v>
      </c>
      <c r="G239">
        <v>-563.47625858956405</v>
      </c>
      <c r="H239">
        <v>0.341463875279364</v>
      </c>
    </row>
    <row r="240" spans="1:8" x14ac:dyDescent="0.25">
      <c r="A240" t="s">
        <v>7706</v>
      </c>
      <c r="B240" t="s">
        <v>7670</v>
      </c>
      <c r="C240" t="s">
        <v>7184</v>
      </c>
      <c r="D240" t="s">
        <v>7082</v>
      </c>
      <c r="E240" t="s">
        <v>7136</v>
      </c>
      <c r="F240" t="s">
        <v>7707</v>
      </c>
      <c r="G240">
        <v>-540.68650340363001</v>
      </c>
      <c r="H240">
        <v>0.356562544719074</v>
      </c>
    </row>
    <row r="241" spans="1:29" x14ac:dyDescent="0.25">
      <c r="A241" t="s">
        <v>7708</v>
      </c>
      <c r="B241" t="s">
        <v>7670</v>
      </c>
      <c r="C241" t="s">
        <v>7184</v>
      </c>
      <c r="D241" t="s">
        <v>7082</v>
      </c>
      <c r="E241" t="s">
        <v>7139</v>
      </c>
      <c r="F241" t="s">
        <v>7709</v>
      </c>
      <c r="G241">
        <v>-556.77437386823703</v>
      </c>
      <c r="H241">
        <v>0.40682157011996301</v>
      </c>
    </row>
    <row r="242" spans="1:29" x14ac:dyDescent="0.25">
      <c r="A242" t="s">
        <v>7831</v>
      </c>
      <c r="B242" t="s">
        <v>7832</v>
      </c>
      <c r="C242" t="s">
        <v>7184</v>
      </c>
      <c r="D242" t="s">
        <v>7082</v>
      </c>
      <c r="E242" t="s">
        <v>7083</v>
      </c>
      <c r="F242" t="s">
        <v>7833</v>
      </c>
      <c r="G242">
        <v>-574.640304433609</v>
      </c>
      <c r="H242">
        <v>0.42812324271691499</v>
      </c>
      <c r="I242" t="str">
        <f>B242</f>
        <v>c35amu</v>
      </c>
      <c r="J242">
        <f>G242</f>
        <v>-574.640304433609</v>
      </c>
      <c r="K242">
        <f>G243</f>
        <v>-572.929597446927</v>
      </c>
      <c r="L242">
        <f>G244</f>
        <v>-570.293838216111</v>
      </c>
      <c r="M242">
        <f>G245</f>
        <v>-567.13395467196403</v>
      </c>
      <c r="N242">
        <f>G246</f>
        <v>-555.45971605720104</v>
      </c>
      <c r="O242">
        <f>G247</f>
        <v>-465.069722373589</v>
      </c>
      <c r="P242">
        <f>G248</f>
        <v>-567.12187625333104</v>
      </c>
      <c r="Q242">
        <f>G249</f>
        <v>-558.64974499154403</v>
      </c>
      <c r="R242">
        <f>G250</f>
        <v>-551.15362916480399</v>
      </c>
      <c r="S242">
        <f>G251</f>
        <v>-551.56607491436603</v>
      </c>
      <c r="T242">
        <f>G252</f>
        <v>-565.39325521313503</v>
      </c>
      <c r="U242">
        <f>G253</f>
        <v>-570.05271467321302</v>
      </c>
      <c r="V242">
        <f>G254</f>
        <v>-561.07941999185095</v>
      </c>
      <c r="W242">
        <f>G255</f>
        <v>-563.20456837156598</v>
      </c>
      <c r="X242">
        <f>G256</f>
        <v>-558.53076370047495</v>
      </c>
      <c r="Y242">
        <f>G257</f>
        <v>-574.90651926607995</v>
      </c>
      <c r="Z242">
        <f>G258</f>
        <v>-567.54597434787195</v>
      </c>
      <c r="AA242">
        <f>G259</f>
        <v>-564.76815157672502</v>
      </c>
      <c r="AB242">
        <f>G260</f>
        <v>-546.60144404129699</v>
      </c>
      <c r="AC242">
        <f>G261</f>
        <v>-552.85333584858495</v>
      </c>
    </row>
    <row r="243" spans="1:29" x14ac:dyDescent="0.25">
      <c r="A243" t="s">
        <v>7834</v>
      </c>
      <c r="B243" t="s">
        <v>7832</v>
      </c>
      <c r="C243" t="s">
        <v>7184</v>
      </c>
      <c r="D243" t="s">
        <v>7082</v>
      </c>
      <c r="E243" t="s">
        <v>7081</v>
      </c>
      <c r="F243" t="s">
        <v>7835</v>
      </c>
      <c r="G243">
        <v>-572.929597446927</v>
      </c>
      <c r="H243">
        <v>0.46132394981695801</v>
      </c>
    </row>
    <row r="244" spans="1:29" x14ac:dyDescent="0.25">
      <c r="A244" t="s">
        <v>7836</v>
      </c>
      <c r="B244" t="s">
        <v>7832</v>
      </c>
      <c r="C244" t="s">
        <v>7184</v>
      </c>
      <c r="D244" t="s">
        <v>7082</v>
      </c>
      <c r="E244" t="s">
        <v>7088</v>
      </c>
      <c r="F244" t="s">
        <v>7837</v>
      </c>
      <c r="G244">
        <v>-570.293838216111</v>
      </c>
      <c r="H244">
        <v>0.46823920854399997</v>
      </c>
    </row>
    <row r="245" spans="1:29" x14ac:dyDescent="0.25">
      <c r="A245" t="s">
        <v>7838</v>
      </c>
      <c r="B245" t="s">
        <v>7832</v>
      </c>
      <c r="C245" t="s">
        <v>7184</v>
      </c>
      <c r="D245" t="s">
        <v>7082</v>
      </c>
      <c r="E245" t="s">
        <v>7091</v>
      </c>
      <c r="F245" t="s">
        <v>7839</v>
      </c>
      <c r="G245">
        <v>-567.13395467196403</v>
      </c>
      <c r="H245">
        <v>0.45478111037392099</v>
      </c>
    </row>
    <row r="246" spans="1:29" x14ac:dyDescent="0.25">
      <c r="A246" t="s">
        <v>7840</v>
      </c>
      <c r="B246" t="s">
        <v>7832</v>
      </c>
      <c r="C246" t="s">
        <v>7184</v>
      </c>
      <c r="D246" t="s">
        <v>7082</v>
      </c>
      <c r="E246" t="s">
        <v>7094</v>
      </c>
      <c r="F246" t="s">
        <v>7841</v>
      </c>
      <c r="G246">
        <v>-555.45971605720104</v>
      </c>
      <c r="H246">
        <v>0.45748485590832699</v>
      </c>
    </row>
    <row r="247" spans="1:29" x14ac:dyDescent="0.25">
      <c r="A247" t="s">
        <v>7842</v>
      </c>
      <c r="B247" t="s">
        <v>7832</v>
      </c>
      <c r="C247" t="s">
        <v>7184</v>
      </c>
      <c r="D247" t="s">
        <v>7082</v>
      </c>
      <c r="E247" t="s">
        <v>7097</v>
      </c>
      <c r="F247" t="s">
        <v>7843</v>
      </c>
      <c r="G247">
        <v>-465.069722373589</v>
      </c>
      <c r="H247">
        <v>0.423127834092554</v>
      </c>
    </row>
    <row r="248" spans="1:29" x14ac:dyDescent="0.25">
      <c r="A248" t="s">
        <v>7844</v>
      </c>
      <c r="B248" t="s">
        <v>7832</v>
      </c>
      <c r="C248" t="s">
        <v>7184</v>
      </c>
      <c r="D248" t="s">
        <v>7082</v>
      </c>
      <c r="E248" t="s">
        <v>7100</v>
      </c>
      <c r="F248" t="s">
        <v>7845</v>
      </c>
      <c r="G248">
        <v>-567.12187625333104</v>
      </c>
      <c r="H248">
        <v>0.41473963440650302</v>
      </c>
    </row>
    <row r="249" spans="1:29" x14ac:dyDescent="0.25">
      <c r="A249" t="s">
        <v>7846</v>
      </c>
      <c r="B249" t="s">
        <v>7832</v>
      </c>
      <c r="C249" t="s">
        <v>7184</v>
      </c>
      <c r="D249" t="s">
        <v>7082</v>
      </c>
      <c r="E249" t="s">
        <v>7103</v>
      </c>
      <c r="F249" t="s">
        <v>7847</v>
      </c>
      <c r="G249">
        <v>-558.64974499154403</v>
      </c>
      <c r="H249">
        <v>0.48875397087120198</v>
      </c>
    </row>
    <row r="250" spans="1:29" x14ac:dyDescent="0.25">
      <c r="A250" t="s">
        <v>7848</v>
      </c>
      <c r="B250" t="s">
        <v>7832</v>
      </c>
      <c r="C250" t="s">
        <v>7184</v>
      </c>
      <c r="D250" t="s">
        <v>7082</v>
      </c>
      <c r="E250" t="s">
        <v>7106</v>
      </c>
      <c r="F250" t="s">
        <v>7849</v>
      </c>
      <c r="G250">
        <v>-551.15362916480399</v>
      </c>
      <c r="H250">
        <v>0.47955644247269602</v>
      </c>
    </row>
    <row r="251" spans="1:29" x14ac:dyDescent="0.25">
      <c r="A251" t="s">
        <v>7850</v>
      </c>
      <c r="B251" t="s">
        <v>7832</v>
      </c>
      <c r="C251" t="s">
        <v>7184</v>
      </c>
      <c r="D251" t="s">
        <v>7082</v>
      </c>
      <c r="E251" t="s">
        <v>7109</v>
      </c>
      <c r="F251" t="s">
        <v>7851</v>
      </c>
      <c r="G251">
        <v>-551.56607491436603</v>
      </c>
      <c r="H251">
        <v>0.52058561168445705</v>
      </c>
    </row>
    <row r="252" spans="1:29" x14ac:dyDescent="0.25">
      <c r="A252" t="s">
        <v>7852</v>
      </c>
      <c r="B252" t="s">
        <v>7832</v>
      </c>
      <c r="C252" t="s">
        <v>7184</v>
      </c>
      <c r="D252" t="s">
        <v>7082</v>
      </c>
      <c r="E252" t="s">
        <v>7112</v>
      </c>
      <c r="F252" t="s">
        <v>7853</v>
      </c>
      <c r="G252">
        <v>-565.39325521313503</v>
      </c>
      <c r="H252">
        <v>0.45079773415050001</v>
      </c>
    </row>
    <row r="253" spans="1:29" x14ac:dyDescent="0.25">
      <c r="A253" t="s">
        <v>7854</v>
      </c>
      <c r="B253" t="s">
        <v>7832</v>
      </c>
      <c r="C253" t="s">
        <v>7184</v>
      </c>
      <c r="D253" t="s">
        <v>7082</v>
      </c>
      <c r="E253" t="s">
        <v>7115</v>
      </c>
      <c r="F253" t="s">
        <v>7855</v>
      </c>
      <c r="G253">
        <v>-570.05271467321302</v>
      </c>
      <c r="H253">
        <v>0.52610961179639304</v>
      </c>
    </row>
    <row r="254" spans="1:29" x14ac:dyDescent="0.25">
      <c r="A254" t="s">
        <v>7856</v>
      </c>
      <c r="B254" t="s">
        <v>7832</v>
      </c>
      <c r="C254" t="s">
        <v>7184</v>
      </c>
      <c r="D254" t="s">
        <v>7082</v>
      </c>
      <c r="E254" t="s">
        <v>7118</v>
      </c>
      <c r="F254" t="s">
        <v>7857</v>
      </c>
      <c r="G254">
        <v>-561.07941999185095</v>
      </c>
      <c r="H254">
        <v>0.430272529348803</v>
      </c>
    </row>
    <row r="255" spans="1:29" x14ac:dyDescent="0.25">
      <c r="A255" t="s">
        <v>7858</v>
      </c>
      <c r="B255" t="s">
        <v>7832</v>
      </c>
      <c r="C255" t="s">
        <v>7184</v>
      </c>
      <c r="D255" t="s">
        <v>7082</v>
      </c>
      <c r="E255" t="s">
        <v>7121</v>
      </c>
      <c r="F255" t="s">
        <v>7859</v>
      </c>
      <c r="G255">
        <v>-563.20456837156598</v>
      </c>
      <c r="H255">
        <v>0.44468137205083302</v>
      </c>
    </row>
    <row r="256" spans="1:29" x14ac:dyDescent="0.25">
      <c r="A256" t="s">
        <v>7860</v>
      </c>
      <c r="B256" t="s">
        <v>7832</v>
      </c>
      <c r="C256" t="s">
        <v>7184</v>
      </c>
      <c r="D256" t="s">
        <v>7082</v>
      </c>
      <c r="E256" t="s">
        <v>7124</v>
      </c>
      <c r="F256" t="s">
        <v>7861</v>
      </c>
      <c r="G256">
        <v>-558.53076370047495</v>
      </c>
      <c r="H256">
        <v>0.45096166773413598</v>
      </c>
    </row>
    <row r="257" spans="1:29" x14ac:dyDescent="0.25">
      <c r="A257" t="s">
        <v>7862</v>
      </c>
      <c r="B257" t="s">
        <v>7832</v>
      </c>
      <c r="C257" t="s">
        <v>7184</v>
      </c>
      <c r="D257" t="s">
        <v>7082</v>
      </c>
      <c r="E257" t="s">
        <v>7127</v>
      </c>
      <c r="F257" t="s">
        <v>7863</v>
      </c>
      <c r="G257">
        <v>-574.90651926607995</v>
      </c>
      <c r="H257">
        <v>0.45128212502290399</v>
      </c>
    </row>
    <row r="258" spans="1:29" x14ac:dyDescent="0.25">
      <c r="A258" t="s">
        <v>7864</v>
      </c>
      <c r="B258" t="s">
        <v>7832</v>
      </c>
      <c r="C258" t="s">
        <v>7184</v>
      </c>
      <c r="D258" t="s">
        <v>7082</v>
      </c>
      <c r="E258" t="s">
        <v>7130</v>
      </c>
      <c r="F258" t="s">
        <v>7865</v>
      </c>
      <c r="G258">
        <v>-567.54597434787195</v>
      </c>
      <c r="H258">
        <v>0.483271139660084</v>
      </c>
    </row>
    <row r="259" spans="1:29" x14ac:dyDescent="0.25">
      <c r="A259" t="s">
        <v>7866</v>
      </c>
      <c r="B259" t="s">
        <v>7832</v>
      </c>
      <c r="C259" t="s">
        <v>7184</v>
      </c>
      <c r="D259" t="s">
        <v>7082</v>
      </c>
      <c r="E259" t="s">
        <v>7133</v>
      </c>
      <c r="F259" t="s">
        <v>7867</v>
      </c>
      <c r="G259">
        <v>-564.76815157672502</v>
      </c>
      <c r="H259">
        <v>0.44328218625250898</v>
      </c>
    </row>
    <row r="260" spans="1:29" x14ac:dyDescent="0.25">
      <c r="A260" t="s">
        <v>7868</v>
      </c>
      <c r="B260" t="s">
        <v>7832</v>
      </c>
      <c r="C260" t="s">
        <v>7184</v>
      </c>
      <c r="D260" t="s">
        <v>7082</v>
      </c>
      <c r="E260" t="s">
        <v>7136</v>
      </c>
      <c r="F260" t="s">
        <v>7869</v>
      </c>
      <c r="G260">
        <v>-546.60144404129699</v>
      </c>
      <c r="H260">
        <v>0.50567300773103996</v>
      </c>
    </row>
    <row r="261" spans="1:29" x14ac:dyDescent="0.25">
      <c r="A261" t="s">
        <v>7870</v>
      </c>
      <c r="B261" t="s">
        <v>7832</v>
      </c>
      <c r="C261" t="s">
        <v>7184</v>
      </c>
      <c r="D261" t="s">
        <v>7082</v>
      </c>
      <c r="E261" t="s">
        <v>7139</v>
      </c>
      <c r="F261" t="s">
        <v>7871</v>
      </c>
      <c r="G261">
        <v>-552.85333584858495</v>
      </c>
      <c r="H261">
        <v>0.53360201286906095</v>
      </c>
    </row>
    <row r="262" spans="1:29" x14ac:dyDescent="0.25">
      <c r="A262" t="s">
        <v>7993</v>
      </c>
      <c r="B262" t="s">
        <v>7994</v>
      </c>
      <c r="C262" t="s">
        <v>7184</v>
      </c>
      <c r="D262" t="s">
        <v>7082</v>
      </c>
      <c r="E262" t="s">
        <v>7083</v>
      </c>
      <c r="F262" t="s">
        <v>7995</v>
      </c>
      <c r="G262">
        <v>-575.06500747723305</v>
      </c>
      <c r="H262">
        <v>0.42752366507159101</v>
      </c>
      <c r="I262" t="str">
        <f>B262</f>
        <v>cyclou</v>
      </c>
      <c r="J262">
        <f>G262</f>
        <v>-575.06500747723305</v>
      </c>
      <c r="K262">
        <f>G263</f>
        <v>-576.88296899551801</v>
      </c>
      <c r="L262">
        <f>G264</f>
        <v>-569.69201300586099</v>
      </c>
      <c r="M262">
        <f>G265</f>
        <v>-568.59368784335004</v>
      </c>
      <c r="N262">
        <f>G266</f>
        <v>-564.96047232866795</v>
      </c>
      <c r="O262">
        <f>G267</f>
        <v>-578.17199238049398</v>
      </c>
      <c r="P262">
        <f>G268</f>
        <v>-571.86108064449297</v>
      </c>
      <c r="Q262">
        <f>G269</f>
        <v>-569.05008296453798</v>
      </c>
      <c r="R262">
        <f>G270</f>
        <v>-561.04780958669301</v>
      </c>
      <c r="S262">
        <f>G271</f>
        <v>-566.87416012318499</v>
      </c>
      <c r="T262">
        <f>G272</f>
        <v>-574.00424512881398</v>
      </c>
      <c r="U262">
        <f>G273</f>
        <v>-574.92318101200999</v>
      </c>
      <c r="V262">
        <f>G274</f>
        <v>-561.44585460662597</v>
      </c>
      <c r="W262">
        <f>G275</f>
        <v>-572.28517303653598</v>
      </c>
      <c r="X262">
        <f>G276</f>
        <v>-556.41826663345103</v>
      </c>
      <c r="Y262">
        <f>G277</f>
        <v>-572.77283390708396</v>
      </c>
      <c r="Z262">
        <f>G278</f>
        <v>-574.817621408847</v>
      </c>
      <c r="AA262">
        <f>G279</f>
        <v>-568.93472287683903</v>
      </c>
      <c r="AB262">
        <f>G280</f>
        <v>-550.54979789700803</v>
      </c>
      <c r="AC262">
        <f>G281</f>
        <v>-558.48894831284395</v>
      </c>
    </row>
    <row r="263" spans="1:29" x14ac:dyDescent="0.25">
      <c r="A263" t="s">
        <v>7996</v>
      </c>
      <c r="B263" t="s">
        <v>7994</v>
      </c>
      <c r="C263" t="s">
        <v>7184</v>
      </c>
      <c r="D263" t="s">
        <v>7082</v>
      </c>
      <c r="E263" t="s">
        <v>7081</v>
      </c>
      <c r="F263" t="s">
        <v>7997</v>
      </c>
      <c r="G263">
        <v>-576.88296899551801</v>
      </c>
      <c r="H263">
        <v>0.41811691334976497</v>
      </c>
    </row>
    <row r="264" spans="1:29" x14ac:dyDescent="0.25">
      <c r="A264" t="s">
        <v>7998</v>
      </c>
      <c r="B264" t="s">
        <v>7994</v>
      </c>
      <c r="C264" t="s">
        <v>7184</v>
      </c>
      <c r="D264" t="s">
        <v>7082</v>
      </c>
      <c r="E264" t="s">
        <v>7088</v>
      </c>
      <c r="F264" t="s">
        <v>7999</v>
      </c>
      <c r="G264">
        <v>-569.69201300586099</v>
      </c>
      <c r="H264">
        <v>0.41583236293501802</v>
      </c>
    </row>
    <row r="265" spans="1:29" x14ac:dyDescent="0.25">
      <c r="A265" t="s">
        <v>8000</v>
      </c>
      <c r="B265" t="s">
        <v>7994</v>
      </c>
      <c r="C265" t="s">
        <v>7184</v>
      </c>
      <c r="D265" t="s">
        <v>7082</v>
      </c>
      <c r="E265" t="s">
        <v>7091</v>
      </c>
      <c r="F265" t="s">
        <v>8001</v>
      </c>
      <c r="G265">
        <v>-568.59368784335004</v>
      </c>
      <c r="H265">
        <v>0.42843472449530501</v>
      </c>
    </row>
    <row r="266" spans="1:29" x14ac:dyDescent="0.25">
      <c r="A266" t="s">
        <v>8002</v>
      </c>
      <c r="B266" t="s">
        <v>7994</v>
      </c>
      <c r="C266" t="s">
        <v>7184</v>
      </c>
      <c r="D266" t="s">
        <v>7082</v>
      </c>
      <c r="E266" t="s">
        <v>7094</v>
      </c>
      <c r="F266" t="s">
        <v>8003</v>
      </c>
      <c r="G266">
        <v>-564.96047232866795</v>
      </c>
      <c r="H266">
        <v>0.44213915291579498</v>
      </c>
    </row>
    <row r="267" spans="1:29" x14ac:dyDescent="0.25">
      <c r="A267" t="s">
        <v>8004</v>
      </c>
      <c r="B267" t="s">
        <v>7994</v>
      </c>
      <c r="C267" t="s">
        <v>7184</v>
      </c>
      <c r="D267" t="s">
        <v>7082</v>
      </c>
      <c r="E267" t="s">
        <v>7097</v>
      </c>
      <c r="F267" t="s">
        <v>8005</v>
      </c>
      <c r="G267">
        <v>-578.17199238049398</v>
      </c>
      <c r="H267">
        <v>0.49836044467517598</v>
      </c>
    </row>
    <row r="268" spans="1:29" x14ac:dyDescent="0.25">
      <c r="A268" t="s">
        <v>8006</v>
      </c>
      <c r="B268" t="s">
        <v>7994</v>
      </c>
      <c r="C268" t="s">
        <v>7184</v>
      </c>
      <c r="D268" t="s">
        <v>7082</v>
      </c>
      <c r="E268" t="s">
        <v>7100</v>
      </c>
      <c r="F268" t="s">
        <v>8007</v>
      </c>
      <c r="G268">
        <v>-571.86108064449297</v>
      </c>
      <c r="H268">
        <v>0.44533709065301003</v>
      </c>
    </row>
    <row r="269" spans="1:29" x14ac:dyDescent="0.25">
      <c r="A269" t="s">
        <v>8008</v>
      </c>
      <c r="B269" t="s">
        <v>7994</v>
      </c>
      <c r="C269" t="s">
        <v>7184</v>
      </c>
      <c r="D269" t="s">
        <v>7082</v>
      </c>
      <c r="E269" t="s">
        <v>7103</v>
      </c>
      <c r="F269" t="s">
        <v>8009</v>
      </c>
      <c r="G269">
        <v>-569.05008296453798</v>
      </c>
      <c r="H269">
        <v>0.41968886232492802</v>
      </c>
    </row>
    <row r="270" spans="1:29" x14ac:dyDescent="0.25">
      <c r="A270" t="s">
        <v>8010</v>
      </c>
      <c r="B270" t="s">
        <v>7994</v>
      </c>
      <c r="C270" t="s">
        <v>7184</v>
      </c>
      <c r="D270" t="s">
        <v>7082</v>
      </c>
      <c r="E270" t="s">
        <v>7106</v>
      </c>
      <c r="F270" t="s">
        <v>8011</v>
      </c>
      <c r="G270">
        <v>-561.04780958669301</v>
      </c>
      <c r="H270">
        <v>0.419516142392304</v>
      </c>
    </row>
    <row r="271" spans="1:29" x14ac:dyDescent="0.25">
      <c r="A271" t="s">
        <v>8012</v>
      </c>
      <c r="B271" t="s">
        <v>7994</v>
      </c>
      <c r="C271" t="s">
        <v>7184</v>
      </c>
      <c r="D271" t="s">
        <v>7082</v>
      </c>
      <c r="E271" t="s">
        <v>7109</v>
      </c>
      <c r="F271" t="s">
        <v>8013</v>
      </c>
      <c r="G271">
        <v>-566.87416012318499</v>
      </c>
      <c r="H271">
        <v>0.483490605170039</v>
      </c>
    </row>
    <row r="272" spans="1:29" x14ac:dyDescent="0.25">
      <c r="A272" t="s">
        <v>8014</v>
      </c>
      <c r="B272" t="s">
        <v>7994</v>
      </c>
      <c r="C272" t="s">
        <v>7184</v>
      </c>
      <c r="D272" t="s">
        <v>7082</v>
      </c>
      <c r="E272" t="s">
        <v>7112</v>
      </c>
      <c r="F272" t="s">
        <v>8015</v>
      </c>
      <c r="G272">
        <v>-574.00424512881398</v>
      </c>
      <c r="H272">
        <v>0.411089941826702</v>
      </c>
    </row>
    <row r="273" spans="1:29" x14ac:dyDescent="0.25">
      <c r="A273" t="s">
        <v>8016</v>
      </c>
      <c r="B273" t="s">
        <v>7994</v>
      </c>
      <c r="C273" t="s">
        <v>7184</v>
      </c>
      <c r="D273" t="s">
        <v>7082</v>
      </c>
      <c r="E273" t="s">
        <v>7115</v>
      </c>
      <c r="F273" t="s">
        <v>8017</v>
      </c>
      <c r="G273">
        <v>-574.92318101200999</v>
      </c>
      <c r="H273">
        <v>0.40944333932037102</v>
      </c>
    </row>
    <row r="274" spans="1:29" x14ac:dyDescent="0.25">
      <c r="A274" t="s">
        <v>8018</v>
      </c>
      <c r="B274" t="s">
        <v>7994</v>
      </c>
      <c r="C274" t="s">
        <v>7184</v>
      </c>
      <c r="D274" t="s">
        <v>7082</v>
      </c>
      <c r="E274" t="s">
        <v>7118</v>
      </c>
      <c r="F274" t="s">
        <v>8019</v>
      </c>
      <c r="G274">
        <v>-561.44585460662597</v>
      </c>
      <c r="H274">
        <v>0.56135862082702703</v>
      </c>
    </row>
    <row r="275" spans="1:29" x14ac:dyDescent="0.25">
      <c r="A275" t="s">
        <v>8020</v>
      </c>
      <c r="B275" t="s">
        <v>7994</v>
      </c>
      <c r="C275" t="s">
        <v>7184</v>
      </c>
      <c r="D275" t="s">
        <v>7082</v>
      </c>
      <c r="E275" t="s">
        <v>7121</v>
      </c>
      <c r="F275" t="s">
        <v>8021</v>
      </c>
      <c r="G275">
        <v>-572.28517303653598</v>
      </c>
      <c r="H275">
        <v>0.40204204257220999</v>
      </c>
    </row>
    <row r="276" spans="1:29" x14ac:dyDescent="0.25">
      <c r="A276" t="s">
        <v>8022</v>
      </c>
      <c r="B276" t="s">
        <v>7994</v>
      </c>
      <c r="C276" t="s">
        <v>7184</v>
      </c>
      <c r="D276" t="s">
        <v>7082</v>
      </c>
      <c r="E276" t="s">
        <v>7124</v>
      </c>
      <c r="F276" t="s">
        <v>8023</v>
      </c>
      <c r="G276">
        <v>-556.41826663345103</v>
      </c>
      <c r="H276">
        <v>0.67112770062934402</v>
      </c>
    </row>
    <row r="277" spans="1:29" x14ac:dyDescent="0.25">
      <c r="A277" t="s">
        <v>8024</v>
      </c>
      <c r="B277" t="s">
        <v>7994</v>
      </c>
      <c r="C277" t="s">
        <v>7184</v>
      </c>
      <c r="D277" t="s">
        <v>7082</v>
      </c>
      <c r="E277" t="s">
        <v>7127</v>
      </c>
      <c r="F277" t="s">
        <v>8025</v>
      </c>
      <c r="G277">
        <v>-572.77283390708396</v>
      </c>
      <c r="H277">
        <v>0.45560591901125003</v>
      </c>
    </row>
    <row r="278" spans="1:29" x14ac:dyDescent="0.25">
      <c r="A278" t="s">
        <v>8026</v>
      </c>
      <c r="B278" t="s">
        <v>7994</v>
      </c>
      <c r="C278" t="s">
        <v>7184</v>
      </c>
      <c r="D278" t="s">
        <v>7082</v>
      </c>
      <c r="E278" t="s">
        <v>7130</v>
      </c>
      <c r="F278" t="s">
        <v>8027</v>
      </c>
      <c r="G278">
        <v>-574.817621408847</v>
      </c>
      <c r="H278">
        <v>0.419479208855425</v>
      </c>
    </row>
    <row r="279" spans="1:29" x14ac:dyDescent="0.25">
      <c r="A279" t="s">
        <v>8028</v>
      </c>
      <c r="B279" t="s">
        <v>7994</v>
      </c>
      <c r="C279" t="s">
        <v>7184</v>
      </c>
      <c r="D279" t="s">
        <v>7082</v>
      </c>
      <c r="E279" t="s">
        <v>7133</v>
      </c>
      <c r="F279" t="s">
        <v>8029</v>
      </c>
      <c r="G279">
        <v>-568.93472287683903</v>
      </c>
      <c r="H279">
        <v>0.41793801629717198</v>
      </c>
    </row>
    <row r="280" spans="1:29" x14ac:dyDescent="0.25">
      <c r="A280" t="s">
        <v>8030</v>
      </c>
      <c r="B280" t="s">
        <v>7994</v>
      </c>
      <c r="C280" t="s">
        <v>7184</v>
      </c>
      <c r="D280" t="s">
        <v>7082</v>
      </c>
      <c r="E280" t="s">
        <v>7136</v>
      </c>
      <c r="F280" t="s">
        <v>8031</v>
      </c>
      <c r="G280">
        <v>-550.54979789700803</v>
      </c>
      <c r="H280">
        <v>0.45167986433931701</v>
      </c>
    </row>
    <row r="281" spans="1:29" x14ac:dyDescent="0.25">
      <c r="A281" t="s">
        <v>8032</v>
      </c>
      <c r="B281" t="s">
        <v>7994</v>
      </c>
      <c r="C281" t="s">
        <v>7184</v>
      </c>
      <c r="D281" t="s">
        <v>7082</v>
      </c>
      <c r="E281" t="s">
        <v>7139</v>
      </c>
      <c r="F281" t="s">
        <v>8033</v>
      </c>
      <c r="G281">
        <v>-558.48894831284395</v>
      </c>
      <c r="H281">
        <v>0.44754159908211999</v>
      </c>
    </row>
    <row r="282" spans="1:29" x14ac:dyDescent="0.25">
      <c r="A282" t="s">
        <v>8155</v>
      </c>
      <c r="B282" t="s">
        <v>8156</v>
      </c>
      <c r="C282" t="s">
        <v>7184</v>
      </c>
      <c r="D282" t="s">
        <v>7082</v>
      </c>
      <c r="E282" t="s">
        <v>7083</v>
      </c>
      <c r="F282" t="s">
        <v>8157</v>
      </c>
      <c r="G282">
        <v>-588.63656871381204</v>
      </c>
      <c r="H282">
        <v>0.32972383564858099</v>
      </c>
      <c r="I282" t="str">
        <f>B282</f>
        <v>m5u</v>
      </c>
      <c r="J282">
        <f>G282</f>
        <v>-588.63656871381204</v>
      </c>
      <c r="K282">
        <f>G283</f>
        <v>-586.67410654053901</v>
      </c>
      <c r="L282">
        <f>G284</f>
        <v>-582.67809531089301</v>
      </c>
      <c r="M282">
        <f>G285</f>
        <v>-582.09609484395105</v>
      </c>
      <c r="N282">
        <f>G286</f>
        <v>-586.88626689828197</v>
      </c>
      <c r="O282">
        <f>G287</f>
        <v>-584.26220812668498</v>
      </c>
      <c r="P282">
        <f>G288</f>
        <v>-583.671247825416</v>
      </c>
      <c r="Q282">
        <f>G289</f>
        <v>-582.25310245226206</v>
      </c>
      <c r="R282">
        <f>G290</f>
        <v>-576.357848641646</v>
      </c>
      <c r="S282">
        <f>G291</f>
        <v>-580.62489645787798</v>
      </c>
      <c r="T282">
        <f>G292</f>
        <v>-580.87956635450996</v>
      </c>
      <c r="U282">
        <f>G293</f>
        <v>-585.82451173024401</v>
      </c>
      <c r="V282">
        <f>G294</f>
        <v>-575.26078816068605</v>
      </c>
      <c r="W282">
        <f>G295</f>
        <v>-584.47206023259105</v>
      </c>
      <c r="X282">
        <f>G296</f>
        <v>-580.03661253066605</v>
      </c>
      <c r="Y282">
        <f>G297</f>
        <v>-588.079169823347</v>
      </c>
      <c r="Z282">
        <f>G298</f>
        <v>-588.13100803488601</v>
      </c>
      <c r="AA282">
        <f>G299</f>
        <v>-583.99955933410604</v>
      </c>
      <c r="AB282">
        <f>G300</f>
        <v>-577.16432228067902</v>
      </c>
      <c r="AC282">
        <f>G301</f>
        <v>-587.56643334171304</v>
      </c>
    </row>
    <row r="283" spans="1:29" x14ac:dyDescent="0.25">
      <c r="A283" t="s">
        <v>8158</v>
      </c>
      <c r="B283" t="s">
        <v>8156</v>
      </c>
      <c r="C283" t="s">
        <v>7184</v>
      </c>
      <c r="D283" t="s">
        <v>7082</v>
      </c>
      <c r="E283" t="s">
        <v>7081</v>
      </c>
      <c r="F283" t="s">
        <v>8159</v>
      </c>
      <c r="G283">
        <v>-586.67410654053901</v>
      </c>
      <c r="H283">
        <v>0.33973315287792499</v>
      </c>
    </row>
    <row r="284" spans="1:29" x14ac:dyDescent="0.25">
      <c r="A284" t="s">
        <v>8160</v>
      </c>
      <c r="B284" t="s">
        <v>8156</v>
      </c>
      <c r="C284" t="s">
        <v>7184</v>
      </c>
      <c r="D284" t="s">
        <v>7082</v>
      </c>
      <c r="E284" t="s">
        <v>7088</v>
      </c>
      <c r="F284" t="s">
        <v>8161</v>
      </c>
      <c r="G284">
        <v>-582.67809531089301</v>
      </c>
      <c r="H284">
        <v>0.33191904408199502</v>
      </c>
    </row>
    <row r="285" spans="1:29" x14ac:dyDescent="0.25">
      <c r="A285" t="s">
        <v>8162</v>
      </c>
      <c r="B285" t="s">
        <v>8156</v>
      </c>
      <c r="C285" t="s">
        <v>7184</v>
      </c>
      <c r="D285" t="s">
        <v>7082</v>
      </c>
      <c r="E285" t="s">
        <v>7091</v>
      </c>
      <c r="F285" t="s">
        <v>8163</v>
      </c>
      <c r="G285">
        <v>-582.09609484395105</v>
      </c>
      <c r="H285">
        <v>0.34593761383820298</v>
      </c>
    </row>
    <row r="286" spans="1:29" x14ac:dyDescent="0.25">
      <c r="A286" t="s">
        <v>8164</v>
      </c>
      <c r="B286" t="s">
        <v>8156</v>
      </c>
      <c r="C286" t="s">
        <v>7184</v>
      </c>
      <c r="D286" t="s">
        <v>7082</v>
      </c>
      <c r="E286" t="s">
        <v>7094</v>
      </c>
      <c r="F286" t="s">
        <v>8165</v>
      </c>
      <c r="G286">
        <v>-586.88626689828197</v>
      </c>
      <c r="H286">
        <v>0.37337541032481297</v>
      </c>
    </row>
    <row r="287" spans="1:29" x14ac:dyDescent="0.25">
      <c r="A287" t="s">
        <v>8166</v>
      </c>
      <c r="B287" t="s">
        <v>8156</v>
      </c>
      <c r="C287" t="s">
        <v>7184</v>
      </c>
      <c r="D287" t="s">
        <v>7082</v>
      </c>
      <c r="E287" t="s">
        <v>7097</v>
      </c>
      <c r="F287" t="s">
        <v>8167</v>
      </c>
      <c r="G287">
        <v>-584.26220812668498</v>
      </c>
      <c r="H287">
        <v>0.33291232264928</v>
      </c>
    </row>
    <row r="288" spans="1:29" x14ac:dyDescent="0.25">
      <c r="A288" t="s">
        <v>8168</v>
      </c>
      <c r="B288" t="s">
        <v>8156</v>
      </c>
      <c r="C288" t="s">
        <v>7184</v>
      </c>
      <c r="D288" t="s">
        <v>7082</v>
      </c>
      <c r="E288" t="s">
        <v>7100</v>
      </c>
      <c r="F288" t="s">
        <v>8169</v>
      </c>
      <c r="G288">
        <v>-583.671247825416</v>
      </c>
      <c r="H288">
        <v>0.365826084813342</v>
      </c>
    </row>
    <row r="289" spans="1:29" x14ac:dyDescent="0.25">
      <c r="A289" t="s">
        <v>8170</v>
      </c>
      <c r="B289" t="s">
        <v>8156</v>
      </c>
      <c r="C289" t="s">
        <v>7184</v>
      </c>
      <c r="D289" t="s">
        <v>7082</v>
      </c>
      <c r="E289" t="s">
        <v>7103</v>
      </c>
      <c r="F289" t="s">
        <v>8171</v>
      </c>
      <c r="G289">
        <v>-582.25310245226206</v>
      </c>
      <c r="H289">
        <v>0.42599404689593601</v>
      </c>
    </row>
    <row r="290" spans="1:29" x14ac:dyDescent="0.25">
      <c r="A290" t="s">
        <v>8172</v>
      </c>
      <c r="B290" t="s">
        <v>8156</v>
      </c>
      <c r="C290" t="s">
        <v>7184</v>
      </c>
      <c r="D290" t="s">
        <v>7082</v>
      </c>
      <c r="E290" t="s">
        <v>7106</v>
      </c>
      <c r="F290" t="s">
        <v>8173</v>
      </c>
      <c r="G290">
        <v>-576.357848641646</v>
      </c>
      <c r="H290">
        <v>0.36752304452701301</v>
      </c>
    </row>
    <row r="291" spans="1:29" x14ac:dyDescent="0.25">
      <c r="A291" t="s">
        <v>8174</v>
      </c>
      <c r="B291" t="s">
        <v>8156</v>
      </c>
      <c r="C291" t="s">
        <v>7184</v>
      </c>
      <c r="D291" t="s">
        <v>7082</v>
      </c>
      <c r="E291" t="s">
        <v>7109</v>
      </c>
      <c r="F291" t="s">
        <v>8175</v>
      </c>
      <c r="G291">
        <v>-580.62489645787798</v>
      </c>
      <c r="H291">
        <v>0.36579847917513902</v>
      </c>
    </row>
    <row r="292" spans="1:29" x14ac:dyDescent="0.25">
      <c r="A292" t="s">
        <v>8176</v>
      </c>
      <c r="B292" t="s">
        <v>8156</v>
      </c>
      <c r="C292" t="s">
        <v>7184</v>
      </c>
      <c r="D292" t="s">
        <v>7082</v>
      </c>
      <c r="E292" t="s">
        <v>7112</v>
      </c>
      <c r="F292" t="s">
        <v>8177</v>
      </c>
      <c r="G292">
        <v>-580.87956635450996</v>
      </c>
      <c r="H292">
        <v>0.354716644598502</v>
      </c>
    </row>
    <row r="293" spans="1:29" x14ac:dyDescent="0.25">
      <c r="A293" t="s">
        <v>8178</v>
      </c>
      <c r="B293" t="s">
        <v>8156</v>
      </c>
      <c r="C293" t="s">
        <v>7184</v>
      </c>
      <c r="D293" t="s">
        <v>7082</v>
      </c>
      <c r="E293" t="s">
        <v>7115</v>
      </c>
      <c r="F293" t="s">
        <v>8179</v>
      </c>
      <c r="G293">
        <v>-585.82451173024401</v>
      </c>
      <c r="H293">
        <v>0.33651905514486702</v>
      </c>
    </row>
    <row r="294" spans="1:29" x14ac:dyDescent="0.25">
      <c r="A294" t="s">
        <v>8180</v>
      </c>
      <c r="B294" t="s">
        <v>8156</v>
      </c>
      <c r="C294" t="s">
        <v>7184</v>
      </c>
      <c r="D294" t="s">
        <v>7082</v>
      </c>
      <c r="E294" t="s">
        <v>7118</v>
      </c>
      <c r="F294" t="s">
        <v>8181</v>
      </c>
      <c r="G294">
        <v>-575.26078816068605</v>
      </c>
      <c r="H294">
        <v>0.33197148544972699</v>
      </c>
    </row>
    <row r="295" spans="1:29" x14ac:dyDescent="0.25">
      <c r="A295" t="s">
        <v>8182</v>
      </c>
      <c r="B295" t="s">
        <v>8156</v>
      </c>
      <c r="C295" t="s">
        <v>7184</v>
      </c>
      <c r="D295" t="s">
        <v>7082</v>
      </c>
      <c r="E295" t="s">
        <v>7121</v>
      </c>
      <c r="F295" t="s">
        <v>8183</v>
      </c>
      <c r="G295">
        <v>-584.47206023259105</v>
      </c>
      <c r="H295">
        <v>0.33196873204713601</v>
      </c>
    </row>
    <row r="296" spans="1:29" x14ac:dyDescent="0.25">
      <c r="A296" t="s">
        <v>8184</v>
      </c>
      <c r="B296" t="s">
        <v>8156</v>
      </c>
      <c r="C296" t="s">
        <v>7184</v>
      </c>
      <c r="D296" t="s">
        <v>7082</v>
      </c>
      <c r="E296" t="s">
        <v>7124</v>
      </c>
      <c r="F296" t="s">
        <v>8185</v>
      </c>
      <c r="G296">
        <v>-580.03661253066605</v>
      </c>
      <c r="H296">
        <v>0.42185225898992801</v>
      </c>
    </row>
    <row r="297" spans="1:29" x14ac:dyDescent="0.25">
      <c r="A297" t="s">
        <v>8186</v>
      </c>
      <c r="B297" t="s">
        <v>8156</v>
      </c>
      <c r="C297" t="s">
        <v>7184</v>
      </c>
      <c r="D297" t="s">
        <v>7082</v>
      </c>
      <c r="E297" t="s">
        <v>7127</v>
      </c>
      <c r="F297" t="s">
        <v>8187</v>
      </c>
      <c r="G297">
        <v>-588.079169823347</v>
      </c>
      <c r="H297">
        <v>0.34903278310402802</v>
      </c>
    </row>
    <row r="298" spans="1:29" x14ac:dyDescent="0.25">
      <c r="A298" t="s">
        <v>8188</v>
      </c>
      <c r="B298" t="s">
        <v>8156</v>
      </c>
      <c r="C298" t="s">
        <v>7184</v>
      </c>
      <c r="D298" t="s">
        <v>7082</v>
      </c>
      <c r="E298" t="s">
        <v>7130</v>
      </c>
      <c r="F298" t="s">
        <v>8189</v>
      </c>
      <c r="G298">
        <v>-588.13100803488601</v>
      </c>
      <c r="H298">
        <v>0.33599691026019701</v>
      </c>
    </row>
    <row r="299" spans="1:29" x14ac:dyDescent="0.25">
      <c r="A299" t="s">
        <v>8190</v>
      </c>
      <c r="B299" t="s">
        <v>8156</v>
      </c>
      <c r="C299" t="s">
        <v>7184</v>
      </c>
      <c r="D299" t="s">
        <v>7082</v>
      </c>
      <c r="E299" t="s">
        <v>7133</v>
      </c>
      <c r="F299" t="s">
        <v>8191</v>
      </c>
      <c r="G299">
        <v>-583.99955933410604</v>
      </c>
      <c r="H299">
        <v>0.32605145758693399</v>
      </c>
    </row>
    <row r="300" spans="1:29" x14ac:dyDescent="0.25">
      <c r="A300" t="s">
        <v>8192</v>
      </c>
      <c r="B300" t="s">
        <v>8156</v>
      </c>
      <c r="C300" t="s">
        <v>7184</v>
      </c>
      <c r="D300" t="s">
        <v>7082</v>
      </c>
      <c r="E300" t="s">
        <v>7136</v>
      </c>
      <c r="F300" t="s">
        <v>8193</v>
      </c>
      <c r="G300">
        <v>-577.16432228067902</v>
      </c>
      <c r="H300">
        <v>0.375656061047412</v>
      </c>
    </row>
    <row r="301" spans="1:29" x14ac:dyDescent="0.25">
      <c r="A301" t="s">
        <v>8194</v>
      </c>
      <c r="B301" t="s">
        <v>8156</v>
      </c>
      <c r="C301" t="s">
        <v>7184</v>
      </c>
      <c r="D301" t="s">
        <v>7082</v>
      </c>
      <c r="E301" t="s">
        <v>7139</v>
      </c>
      <c r="F301" t="s">
        <v>8195</v>
      </c>
      <c r="G301">
        <v>-587.56643334171304</v>
      </c>
      <c r="H301">
        <v>0.353997928514939</v>
      </c>
    </row>
    <row r="302" spans="1:29" x14ac:dyDescent="0.25">
      <c r="A302" t="s">
        <v>8317</v>
      </c>
      <c r="B302" t="s">
        <v>8318</v>
      </c>
      <c r="C302" t="s">
        <v>7184</v>
      </c>
      <c r="D302" t="s">
        <v>7082</v>
      </c>
      <c r="E302" t="s">
        <v>7083</v>
      </c>
      <c r="F302" t="s">
        <v>8319</v>
      </c>
      <c r="G302">
        <v>-586.93621158429403</v>
      </c>
      <c r="H302">
        <v>0.33955499614500301</v>
      </c>
      <c r="I302" t="str">
        <f>B302</f>
        <v>wtu</v>
      </c>
      <c r="J302">
        <f>G302</f>
        <v>-586.93621158429403</v>
      </c>
      <c r="K302">
        <f>G303</f>
        <v>-586.13630294030997</v>
      </c>
      <c r="L302">
        <f>G304</f>
        <v>-585.428362087197</v>
      </c>
      <c r="M302">
        <f>G305</f>
        <v>-582.83646878127604</v>
      </c>
      <c r="N302">
        <f>G306</f>
        <v>-592.99331846139398</v>
      </c>
      <c r="O302">
        <f>G307</f>
        <v>-583.79773576182401</v>
      </c>
      <c r="P302">
        <f>G308</f>
        <v>-589.66110458178298</v>
      </c>
      <c r="Q302">
        <f>G309</f>
        <v>-588.691707216635</v>
      </c>
      <c r="R302">
        <f>G310</f>
        <v>-581.31568307066505</v>
      </c>
      <c r="S302">
        <f>G311</f>
        <v>-586.38305368926297</v>
      </c>
      <c r="T302">
        <f>G312</f>
        <v>-589.01945094917005</v>
      </c>
      <c r="U302">
        <f>G313</f>
        <v>-585.833145129983</v>
      </c>
      <c r="V302">
        <f>G314</f>
        <v>-574.01459722226105</v>
      </c>
      <c r="W302">
        <f>G315</f>
        <v>-586.38976081952296</v>
      </c>
      <c r="X302">
        <f>G316</f>
        <v>-580.962971787387</v>
      </c>
      <c r="Y302">
        <f>G317</f>
        <v>-586.88358200135394</v>
      </c>
      <c r="Z302">
        <f>G318</f>
        <v>-587.44349517288299</v>
      </c>
      <c r="AA302">
        <f>G319</f>
        <v>-588.05265992404304</v>
      </c>
      <c r="AB302">
        <f>G320</f>
        <v>-586.592661644283</v>
      </c>
      <c r="AC302">
        <f>G321</f>
        <v>-593.19650125128999</v>
      </c>
    </row>
    <row r="303" spans="1:29" x14ac:dyDescent="0.25">
      <c r="A303" t="s">
        <v>8320</v>
      </c>
      <c r="B303" t="s">
        <v>8318</v>
      </c>
      <c r="C303" t="s">
        <v>7184</v>
      </c>
      <c r="D303" t="s">
        <v>7082</v>
      </c>
      <c r="E303" t="s">
        <v>7081</v>
      </c>
      <c r="F303" t="s">
        <v>8321</v>
      </c>
      <c r="G303">
        <v>-586.13630294030997</v>
      </c>
      <c r="H303">
        <v>0.346294007788291</v>
      </c>
    </row>
    <row r="304" spans="1:29" x14ac:dyDescent="0.25">
      <c r="A304" t="s">
        <v>8322</v>
      </c>
      <c r="B304" t="s">
        <v>8318</v>
      </c>
      <c r="C304" t="s">
        <v>7184</v>
      </c>
      <c r="D304" t="s">
        <v>7082</v>
      </c>
      <c r="E304" t="s">
        <v>7088</v>
      </c>
      <c r="F304" t="s">
        <v>8323</v>
      </c>
      <c r="G304">
        <v>-585.428362087197</v>
      </c>
      <c r="H304">
        <v>0.42965842843794499</v>
      </c>
    </row>
    <row r="305" spans="1:8" x14ac:dyDescent="0.25">
      <c r="A305" t="s">
        <v>8324</v>
      </c>
      <c r="B305" t="s">
        <v>8318</v>
      </c>
      <c r="C305" t="s">
        <v>7184</v>
      </c>
      <c r="D305" t="s">
        <v>7082</v>
      </c>
      <c r="E305" t="s">
        <v>7091</v>
      </c>
      <c r="F305" t="s">
        <v>8325</v>
      </c>
      <c r="G305">
        <v>-582.83646878127604</v>
      </c>
      <c r="H305">
        <v>0.35141266625305501</v>
      </c>
    </row>
    <row r="306" spans="1:8" x14ac:dyDescent="0.25">
      <c r="A306" t="s">
        <v>8326</v>
      </c>
      <c r="B306" t="s">
        <v>8318</v>
      </c>
      <c r="C306" t="s">
        <v>7184</v>
      </c>
      <c r="D306" t="s">
        <v>7082</v>
      </c>
      <c r="E306" t="s">
        <v>7094</v>
      </c>
      <c r="F306" t="s">
        <v>8327</v>
      </c>
      <c r="G306">
        <v>-592.99331846139398</v>
      </c>
      <c r="H306">
        <v>0.36346900704756302</v>
      </c>
    </row>
    <row r="307" spans="1:8" x14ac:dyDescent="0.25">
      <c r="A307" t="s">
        <v>8328</v>
      </c>
      <c r="B307" t="s">
        <v>8318</v>
      </c>
      <c r="C307" t="s">
        <v>7184</v>
      </c>
      <c r="D307" t="s">
        <v>7082</v>
      </c>
      <c r="E307" t="s">
        <v>7097</v>
      </c>
      <c r="F307" t="s">
        <v>8329</v>
      </c>
      <c r="G307">
        <v>-583.79773576182401</v>
      </c>
      <c r="H307">
        <v>0.36075605046155701</v>
      </c>
    </row>
    <row r="308" spans="1:8" x14ac:dyDescent="0.25">
      <c r="A308" t="s">
        <v>8330</v>
      </c>
      <c r="B308" t="s">
        <v>8318</v>
      </c>
      <c r="C308" t="s">
        <v>7184</v>
      </c>
      <c r="D308" t="s">
        <v>7082</v>
      </c>
      <c r="E308" t="s">
        <v>7100</v>
      </c>
      <c r="F308" t="s">
        <v>8331</v>
      </c>
      <c r="G308">
        <v>-589.66110458178298</v>
      </c>
      <c r="H308">
        <v>0.37306758016012498</v>
      </c>
    </row>
    <row r="309" spans="1:8" x14ac:dyDescent="0.25">
      <c r="A309" t="s">
        <v>8332</v>
      </c>
      <c r="B309" t="s">
        <v>8318</v>
      </c>
      <c r="C309" t="s">
        <v>7184</v>
      </c>
      <c r="D309" t="s">
        <v>7082</v>
      </c>
      <c r="E309" t="s">
        <v>7103</v>
      </c>
      <c r="F309" t="s">
        <v>8333</v>
      </c>
      <c r="G309">
        <v>-588.691707216635</v>
      </c>
      <c r="H309">
        <v>0.4077026111848</v>
      </c>
    </row>
    <row r="310" spans="1:8" x14ac:dyDescent="0.25">
      <c r="A310" t="s">
        <v>8334</v>
      </c>
      <c r="B310" t="s">
        <v>8318</v>
      </c>
      <c r="C310" t="s">
        <v>7184</v>
      </c>
      <c r="D310" t="s">
        <v>7082</v>
      </c>
      <c r="E310" t="s">
        <v>7106</v>
      </c>
      <c r="F310" t="s">
        <v>8335</v>
      </c>
      <c r="G310">
        <v>-581.31568307066505</v>
      </c>
      <c r="H310">
        <v>0.37314580559292698</v>
      </c>
    </row>
    <row r="311" spans="1:8" x14ac:dyDescent="0.25">
      <c r="A311" t="s">
        <v>8336</v>
      </c>
      <c r="B311" t="s">
        <v>8318</v>
      </c>
      <c r="C311" t="s">
        <v>7184</v>
      </c>
      <c r="D311" t="s">
        <v>7082</v>
      </c>
      <c r="E311" t="s">
        <v>7109</v>
      </c>
      <c r="F311" t="s">
        <v>8337</v>
      </c>
      <c r="G311">
        <v>-586.38305368926297</v>
      </c>
      <c r="H311">
        <v>0.39334544173691999</v>
      </c>
    </row>
    <row r="312" spans="1:8" x14ac:dyDescent="0.25">
      <c r="A312" t="s">
        <v>8338</v>
      </c>
      <c r="B312" t="s">
        <v>8318</v>
      </c>
      <c r="C312" t="s">
        <v>7184</v>
      </c>
      <c r="D312" t="s">
        <v>7082</v>
      </c>
      <c r="E312" t="s">
        <v>7112</v>
      </c>
      <c r="F312" t="s">
        <v>8339</v>
      </c>
      <c r="G312">
        <v>-589.01945094917005</v>
      </c>
      <c r="H312">
        <v>0.35732454026646998</v>
      </c>
    </row>
    <row r="313" spans="1:8" x14ac:dyDescent="0.25">
      <c r="A313" t="s">
        <v>8340</v>
      </c>
      <c r="B313" t="s">
        <v>8318</v>
      </c>
      <c r="C313" t="s">
        <v>7184</v>
      </c>
      <c r="D313" t="s">
        <v>7082</v>
      </c>
      <c r="E313" t="s">
        <v>7115</v>
      </c>
      <c r="F313" t="s">
        <v>8341</v>
      </c>
      <c r="G313">
        <v>-585.833145129983</v>
      </c>
      <c r="H313">
        <v>0.359712787937635</v>
      </c>
    </row>
    <row r="314" spans="1:8" x14ac:dyDescent="0.25">
      <c r="A314" t="s">
        <v>8342</v>
      </c>
      <c r="B314" t="s">
        <v>8318</v>
      </c>
      <c r="C314" t="s">
        <v>7184</v>
      </c>
      <c r="D314" t="s">
        <v>7082</v>
      </c>
      <c r="E314" t="s">
        <v>7118</v>
      </c>
      <c r="F314" t="s">
        <v>8343</v>
      </c>
      <c r="G314">
        <v>-574.01459722226105</v>
      </c>
      <c r="H314">
        <v>0.34524425871014403</v>
      </c>
    </row>
    <row r="315" spans="1:8" x14ac:dyDescent="0.25">
      <c r="A315" t="s">
        <v>8344</v>
      </c>
      <c r="B315" t="s">
        <v>8318</v>
      </c>
      <c r="C315" t="s">
        <v>7184</v>
      </c>
      <c r="D315" t="s">
        <v>7082</v>
      </c>
      <c r="E315" t="s">
        <v>7121</v>
      </c>
      <c r="F315" t="s">
        <v>8345</v>
      </c>
      <c r="G315">
        <v>-586.38976081952296</v>
      </c>
      <c r="H315">
        <v>0.37516283899889502</v>
      </c>
    </row>
    <row r="316" spans="1:8" x14ac:dyDescent="0.25">
      <c r="A316" t="s">
        <v>8346</v>
      </c>
      <c r="B316" t="s">
        <v>8318</v>
      </c>
      <c r="C316" t="s">
        <v>7184</v>
      </c>
      <c r="D316" t="s">
        <v>7082</v>
      </c>
      <c r="E316" t="s">
        <v>7124</v>
      </c>
      <c r="F316" t="s">
        <v>8347</v>
      </c>
      <c r="G316">
        <v>-580.962971787387</v>
      </c>
      <c r="H316">
        <v>0.36393045526089401</v>
      </c>
    </row>
    <row r="317" spans="1:8" x14ac:dyDescent="0.25">
      <c r="A317" t="s">
        <v>8348</v>
      </c>
      <c r="B317" t="s">
        <v>8318</v>
      </c>
      <c r="C317" t="s">
        <v>7184</v>
      </c>
      <c r="D317" t="s">
        <v>7082</v>
      </c>
      <c r="E317" t="s">
        <v>7127</v>
      </c>
      <c r="F317" t="s">
        <v>8349</v>
      </c>
      <c r="G317">
        <v>-586.88358200135394</v>
      </c>
      <c r="H317">
        <v>0.342716214869703</v>
      </c>
    </row>
    <row r="318" spans="1:8" x14ac:dyDescent="0.25">
      <c r="A318" t="s">
        <v>8350</v>
      </c>
      <c r="B318" t="s">
        <v>8318</v>
      </c>
      <c r="C318" t="s">
        <v>7184</v>
      </c>
      <c r="D318" t="s">
        <v>7082</v>
      </c>
      <c r="E318" t="s">
        <v>7130</v>
      </c>
      <c r="F318" t="s">
        <v>8351</v>
      </c>
      <c r="G318">
        <v>-587.44349517288299</v>
      </c>
      <c r="H318">
        <v>0.33997163684047998</v>
      </c>
    </row>
    <row r="319" spans="1:8" x14ac:dyDescent="0.25">
      <c r="A319" t="s">
        <v>8352</v>
      </c>
      <c r="B319" t="s">
        <v>8318</v>
      </c>
      <c r="C319" t="s">
        <v>7184</v>
      </c>
      <c r="D319" t="s">
        <v>7082</v>
      </c>
      <c r="E319" t="s">
        <v>7133</v>
      </c>
      <c r="F319" t="s">
        <v>8353</v>
      </c>
      <c r="G319">
        <v>-588.05265992404304</v>
      </c>
      <c r="H319">
        <v>0.349290750570593</v>
      </c>
    </row>
    <row r="320" spans="1:8" x14ac:dyDescent="0.25">
      <c r="A320" t="s">
        <v>8354</v>
      </c>
      <c r="B320" t="s">
        <v>8318</v>
      </c>
      <c r="C320" t="s">
        <v>7184</v>
      </c>
      <c r="D320" t="s">
        <v>7082</v>
      </c>
      <c r="E320" t="s">
        <v>7136</v>
      </c>
      <c r="F320" t="s">
        <v>8355</v>
      </c>
      <c r="G320">
        <v>-586.592661644283</v>
      </c>
      <c r="H320">
        <v>0.35450323955833501</v>
      </c>
    </row>
    <row r="321" spans="1:29" x14ac:dyDescent="0.25">
      <c r="A321" t="s">
        <v>8356</v>
      </c>
      <c r="B321" t="s">
        <v>8318</v>
      </c>
      <c r="C321" t="s">
        <v>7184</v>
      </c>
      <c r="D321" t="s">
        <v>7082</v>
      </c>
      <c r="E321" t="s">
        <v>7139</v>
      </c>
      <c r="F321" t="s">
        <v>8357</v>
      </c>
      <c r="G321">
        <v>-593.19650125128999</v>
      </c>
      <c r="H321">
        <v>0.35001538228547302</v>
      </c>
    </row>
    <row r="322" spans="1:29" x14ac:dyDescent="0.25">
      <c r="A322" t="s">
        <v>7141</v>
      </c>
      <c r="B322" t="s">
        <v>7080</v>
      </c>
      <c r="C322" t="s">
        <v>7081</v>
      </c>
      <c r="D322" t="s">
        <v>7142</v>
      </c>
      <c r="E322" t="s">
        <v>7083</v>
      </c>
      <c r="F322" t="s">
        <v>7143</v>
      </c>
      <c r="G322">
        <v>-564.33590369956903</v>
      </c>
      <c r="H322">
        <v>0.53597742414947502</v>
      </c>
      <c r="I322" t="str">
        <f>B322</f>
        <v>5amc</v>
      </c>
      <c r="J322">
        <f>G322</f>
        <v>-564.33590369956903</v>
      </c>
      <c r="K322">
        <f>G323</f>
        <v>-563.700159350729</v>
      </c>
      <c r="L322">
        <f>G324</f>
        <v>-558.64720668804705</v>
      </c>
      <c r="M322">
        <f>G325</f>
        <v>-560.14069589637199</v>
      </c>
      <c r="N322">
        <f>G326</f>
        <v>-566.72813206923104</v>
      </c>
      <c r="O322">
        <f>G327</f>
        <v>-559.70194815946695</v>
      </c>
      <c r="P322">
        <f>G328</f>
        <v>-564.31884006349003</v>
      </c>
      <c r="Q322">
        <f>G329</f>
        <v>-564.15199359498797</v>
      </c>
      <c r="R322">
        <f>G330</f>
        <v>-560.04987259644395</v>
      </c>
      <c r="S322">
        <f>G331</f>
        <v>-566.11374489313698</v>
      </c>
      <c r="T322">
        <f>G332</f>
        <v>-560.75546301557904</v>
      </c>
      <c r="U322">
        <f>G333</f>
        <v>-561.28456414783795</v>
      </c>
      <c r="V322">
        <f>G334</f>
        <v>-550.23314945816901</v>
      </c>
      <c r="W322">
        <f>G335</f>
        <v>-561.42000193412605</v>
      </c>
      <c r="X322">
        <f>G336</f>
        <v>-557.04097263736605</v>
      </c>
      <c r="Y322">
        <f>G337</f>
        <v>-562.41430027029503</v>
      </c>
      <c r="Z322">
        <f>G338</f>
        <v>-562.08742877018597</v>
      </c>
      <c r="AA322">
        <f>G339</f>
        <v>-563.38869021505798</v>
      </c>
      <c r="AB322">
        <f>G340</f>
        <v>-562.44998698802704</v>
      </c>
      <c r="AC322">
        <f>G341</f>
        <v>-567.05218411916303</v>
      </c>
    </row>
    <row r="323" spans="1:29" x14ac:dyDescent="0.25">
      <c r="A323" t="s">
        <v>7144</v>
      </c>
      <c r="B323" t="s">
        <v>7080</v>
      </c>
      <c r="C323" t="s">
        <v>7081</v>
      </c>
      <c r="D323" t="s">
        <v>7142</v>
      </c>
      <c r="E323" t="s">
        <v>7081</v>
      </c>
      <c r="F323" t="s">
        <v>7145</v>
      </c>
      <c r="G323">
        <v>-563.700159350729</v>
      </c>
      <c r="H323">
        <v>0.54044409297832396</v>
      </c>
    </row>
    <row r="324" spans="1:29" x14ac:dyDescent="0.25">
      <c r="A324" t="s">
        <v>7146</v>
      </c>
      <c r="B324" t="s">
        <v>7080</v>
      </c>
      <c r="C324" t="s">
        <v>7081</v>
      </c>
      <c r="D324" t="s">
        <v>7142</v>
      </c>
      <c r="E324" t="s">
        <v>7088</v>
      </c>
      <c r="F324" t="s">
        <v>7147</v>
      </c>
      <c r="G324">
        <v>-558.64720668804705</v>
      </c>
      <c r="H324">
        <v>0.51187332731885304</v>
      </c>
    </row>
    <row r="325" spans="1:29" x14ac:dyDescent="0.25">
      <c r="A325" t="s">
        <v>7148</v>
      </c>
      <c r="B325" t="s">
        <v>7080</v>
      </c>
      <c r="C325" t="s">
        <v>7081</v>
      </c>
      <c r="D325" t="s">
        <v>7142</v>
      </c>
      <c r="E325" t="s">
        <v>7091</v>
      </c>
      <c r="F325" t="s">
        <v>7149</v>
      </c>
      <c r="G325">
        <v>-560.14069589637199</v>
      </c>
      <c r="H325">
        <v>0.50971451915697996</v>
      </c>
    </row>
    <row r="326" spans="1:29" x14ac:dyDescent="0.25">
      <c r="A326" t="s">
        <v>7150</v>
      </c>
      <c r="B326" t="s">
        <v>7080</v>
      </c>
      <c r="C326" t="s">
        <v>7081</v>
      </c>
      <c r="D326" t="s">
        <v>7142</v>
      </c>
      <c r="E326" t="s">
        <v>7094</v>
      </c>
      <c r="F326" t="s">
        <v>7151</v>
      </c>
      <c r="G326">
        <v>-566.72813206923104</v>
      </c>
      <c r="H326">
        <v>0.51840153379751996</v>
      </c>
    </row>
    <row r="327" spans="1:29" x14ac:dyDescent="0.25">
      <c r="A327" t="s">
        <v>7152</v>
      </c>
      <c r="B327" t="s">
        <v>7080</v>
      </c>
      <c r="C327" t="s">
        <v>7081</v>
      </c>
      <c r="D327" t="s">
        <v>7142</v>
      </c>
      <c r="E327" t="s">
        <v>7097</v>
      </c>
      <c r="F327" t="s">
        <v>7153</v>
      </c>
      <c r="G327">
        <v>-559.70194815946695</v>
      </c>
      <c r="H327">
        <v>0.52030878125610003</v>
      </c>
    </row>
    <row r="328" spans="1:29" x14ac:dyDescent="0.25">
      <c r="A328" t="s">
        <v>7154</v>
      </c>
      <c r="B328" t="s">
        <v>7080</v>
      </c>
      <c r="C328" t="s">
        <v>7081</v>
      </c>
      <c r="D328" t="s">
        <v>7142</v>
      </c>
      <c r="E328" t="s">
        <v>7100</v>
      </c>
      <c r="F328" t="s">
        <v>7155</v>
      </c>
      <c r="G328">
        <v>-564.31884006349003</v>
      </c>
      <c r="H328">
        <v>0.51454786500527605</v>
      </c>
    </row>
    <row r="329" spans="1:29" x14ac:dyDescent="0.25">
      <c r="A329" t="s">
        <v>7156</v>
      </c>
      <c r="B329" t="s">
        <v>7080</v>
      </c>
      <c r="C329" t="s">
        <v>7081</v>
      </c>
      <c r="D329" t="s">
        <v>7142</v>
      </c>
      <c r="E329" t="s">
        <v>7103</v>
      </c>
      <c r="F329" t="s">
        <v>7157</v>
      </c>
      <c r="G329">
        <v>-564.15199359498797</v>
      </c>
      <c r="H329">
        <v>0.53226499255844995</v>
      </c>
    </row>
    <row r="330" spans="1:29" x14ac:dyDescent="0.25">
      <c r="A330" t="s">
        <v>7158</v>
      </c>
      <c r="B330" t="s">
        <v>7080</v>
      </c>
      <c r="C330" t="s">
        <v>7081</v>
      </c>
      <c r="D330" t="s">
        <v>7142</v>
      </c>
      <c r="E330" t="s">
        <v>7106</v>
      </c>
      <c r="F330" t="s">
        <v>7159</v>
      </c>
      <c r="G330">
        <v>-560.04987259644395</v>
      </c>
      <c r="H330">
        <v>0.52029093051072295</v>
      </c>
    </row>
    <row r="331" spans="1:29" x14ac:dyDescent="0.25">
      <c r="A331" t="s">
        <v>7160</v>
      </c>
      <c r="B331" t="s">
        <v>7080</v>
      </c>
      <c r="C331" t="s">
        <v>7081</v>
      </c>
      <c r="D331" t="s">
        <v>7142</v>
      </c>
      <c r="E331" t="s">
        <v>7109</v>
      </c>
      <c r="F331" t="s">
        <v>7161</v>
      </c>
      <c r="G331">
        <v>-566.11374489313698</v>
      </c>
      <c r="H331">
        <v>0.50772538593518601</v>
      </c>
    </row>
    <row r="332" spans="1:29" x14ac:dyDescent="0.25">
      <c r="A332" t="s">
        <v>7162</v>
      </c>
      <c r="B332" t="s">
        <v>7080</v>
      </c>
      <c r="C332" t="s">
        <v>7081</v>
      </c>
      <c r="D332" t="s">
        <v>7142</v>
      </c>
      <c r="E332" t="s">
        <v>7112</v>
      </c>
      <c r="F332" t="s">
        <v>7163</v>
      </c>
      <c r="G332">
        <v>-560.75546301557904</v>
      </c>
      <c r="H332">
        <v>0.52791951800672299</v>
      </c>
    </row>
    <row r="333" spans="1:29" x14ac:dyDescent="0.25">
      <c r="A333" t="s">
        <v>7164</v>
      </c>
      <c r="B333" t="s">
        <v>7080</v>
      </c>
      <c r="C333" t="s">
        <v>7081</v>
      </c>
      <c r="D333" t="s">
        <v>7142</v>
      </c>
      <c r="E333" t="s">
        <v>7115</v>
      </c>
      <c r="F333" t="s">
        <v>7165</v>
      </c>
      <c r="G333">
        <v>-561.28456414783795</v>
      </c>
      <c r="H333">
        <v>0.52179487000685099</v>
      </c>
    </row>
    <row r="334" spans="1:29" x14ac:dyDescent="0.25">
      <c r="A334" t="s">
        <v>7166</v>
      </c>
      <c r="B334" t="s">
        <v>7080</v>
      </c>
      <c r="C334" t="s">
        <v>7081</v>
      </c>
      <c r="D334" t="s">
        <v>7142</v>
      </c>
      <c r="E334" t="s">
        <v>7118</v>
      </c>
      <c r="F334" t="s">
        <v>7167</v>
      </c>
      <c r="G334">
        <v>-550.23314945816901</v>
      </c>
      <c r="H334">
        <v>0.517476516445872</v>
      </c>
    </row>
    <row r="335" spans="1:29" x14ac:dyDescent="0.25">
      <c r="A335" t="s">
        <v>7168</v>
      </c>
      <c r="B335" t="s">
        <v>7080</v>
      </c>
      <c r="C335" t="s">
        <v>7081</v>
      </c>
      <c r="D335" t="s">
        <v>7142</v>
      </c>
      <c r="E335" t="s">
        <v>7121</v>
      </c>
      <c r="F335" t="s">
        <v>7169</v>
      </c>
      <c r="G335">
        <v>-561.42000193412605</v>
      </c>
      <c r="H335">
        <v>0.53160470825786998</v>
      </c>
    </row>
    <row r="336" spans="1:29" x14ac:dyDescent="0.25">
      <c r="A336" t="s">
        <v>7170</v>
      </c>
      <c r="B336" t="s">
        <v>7080</v>
      </c>
      <c r="C336" t="s">
        <v>7081</v>
      </c>
      <c r="D336" t="s">
        <v>7142</v>
      </c>
      <c r="E336" t="s">
        <v>7124</v>
      </c>
      <c r="F336" t="s">
        <v>7171</v>
      </c>
      <c r="G336">
        <v>-557.04097263736605</v>
      </c>
      <c r="H336">
        <v>0.53712054458537395</v>
      </c>
    </row>
    <row r="337" spans="1:29" x14ac:dyDescent="0.25">
      <c r="A337" t="s">
        <v>7172</v>
      </c>
      <c r="B337" t="s">
        <v>7080</v>
      </c>
      <c r="C337" t="s">
        <v>7081</v>
      </c>
      <c r="D337" t="s">
        <v>7142</v>
      </c>
      <c r="E337" t="s">
        <v>7127</v>
      </c>
      <c r="F337" t="s">
        <v>7173</v>
      </c>
      <c r="G337">
        <v>-562.41430027029503</v>
      </c>
      <c r="H337">
        <v>0.51978632822527204</v>
      </c>
    </row>
    <row r="338" spans="1:29" x14ac:dyDescent="0.25">
      <c r="A338" t="s">
        <v>7174</v>
      </c>
      <c r="B338" t="s">
        <v>7080</v>
      </c>
      <c r="C338" t="s">
        <v>7081</v>
      </c>
      <c r="D338" t="s">
        <v>7142</v>
      </c>
      <c r="E338" t="s">
        <v>7130</v>
      </c>
      <c r="F338" t="s">
        <v>7175</v>
      </c>
      <c r="G338">
        <v>-562.08742877018597</v>
      </c>
      <c r="H338">
        <v>0.48633768796995402</v>
      </c>
    </row>
    <row r="339" spans="1:29" x14ac:dyDescent="0.25">
      <c r="A339" t="s">
        <v>7176</v>
      </c>
      <c r="B339" t="s">
        <v>7080</v>
      </c>
      <c r="C339" t="s">
        <v>7081</v>
      </c>
      <c r="D339" t="s">
        <v>7142</v>
      </c>
      <c r="E339" t="s">
        <v>7133</v>
      </c>
      <c r="F339" t="s">
        <v>7177</v>
      </c>
      <c r="G339">
        <v>-563.38869021505798</v>
      </c>
      <c r="H339">
        <v>0.52508231893528001</v>
      </c>
    </row>
    <row r="340" spans="1:29" x14ac:dyDescent="0.25">
      <c r="A340" t="s">
        <v>7178</v>
      </c>
      <c r="B340" t="s">
        <v>7080</v>
      </c>
      <c r="C340" t="s">
        <v>7081</v>
      </c>
      <c r="D340" t="s">
        <v>7142</v>
      </c>
      <c r="E340" t="s">
        <v>7136</v>
      </c>
      <c r="F340" t="s">
        <v>7179</v>
      </c>
      <c r="G340">
        <v>-562.44998698802704</v>
      </c>
      <c r="H340">
        <v>0.519366801896191</v>
      </c>
    </row>
    <row r="341" spans="1:29" x14ac:dyDescent="0.25">
      <c r="A341" t="s">
        <v>7180</v>
      </c>
      <c r="B341" t="s">
        <v>7080</v>
      </c>
      <c r="C341" t="s">
        <v>7081</v>
      </c>
      <c r="D341" t="s">
        <v>7142</v>
      </c>
      <c r="E341" t="s">
        <v>7139</v>
      </c>
      <c r="F341" t="s">
        <v>7181</v>
      </c>
      <c r="G341">
        <v>-567.05218411916303</v>
      </c>
      <c r="H341">
        <v>0.52647457686861199</v>
      </c>
    </row>
    <row r="342" spans="1:29" x14ac:dyDescent="0.25">
      <c r="A342" t="s">
        <v>7305</v>
      </c>
      <c r="B342" t="s">
        <v>7265</v>
      </c>
      <c r="C342" t="s">
        <v>7081</v>
      </c>
      <c r="D342" t="s">
        <v>7142</v>
      </c>
      <c r="E342" t="s">
        <v>7083</v>
      </c>
      <c r="F342" t="s">
        <v>7306</v>
      </c>
      <c r="G342">
        <v>-561.91755856308896</v>
      </c>
      <c r="H342">
        <v>0.37848319435725802</v>
      </c>
      <c r="I342" t="str">
        <f>B342</f>
        <v>5cpc</v>
      </c>
      <c r="J342">
        <f>G342</f>
        <v>-561.91755856308896</v>
      </c>
      <c r="K342">
        <f>G343</f>
        <v>-562.04167903775101</v>
      </c>
      <c r="L342">
        <f>G344</f>
        <v>-561.15899515373201</v>
      </c>
      <c r="M342">
        <f>G345</f>
        <v>-560.40902871365802</v>
      </c>
      <c r="N342">
        <f>G346</f>
        <v>-567.387391934844</v>
      </c>
      <c r="O342">
        <f>G347</f>
        <v>-559.67724818647798</v>
      </c>
      <c r="P342">
        <f>G348</f>
        <v>-563.43610283830196</v>
      </c>
      <c r="Q342">
        <f>G349</f>
        <v>-564.45565393261597</v>
      </c>
      <c r="R342">
        <f>G350</f>
        <v>-557.79422437499795</v>
      </c>
      <c r="S342">
        <f>G351</f>
        <v>-565.50081252726295</v>
      </c>
      <c r="T342">
        <f>G352</f>
        <v>-565.73646301071801</v>
      </c>
      <c r="U342">
        <f>G353</f>
        <v>-563.63636301633198</v>
      </c>
      <c r="V342">
        <f>G354</f>
        <v>-548.02442726622996</v>
      </c>
      <c r="W342">
        <f>G355</f>
        <v>-561.49773188450399</v>
      </c>
      <c r="X342">
        <f>G356</f>
        <v>-558.16008823610696</v>
      </c>
      <c r="Y342">
        <f>G357</f>
        <v>-562.71168801466001</v>
      </c>
      <c r="Z342">
        <f>G358</f>
        <v>-562.23739686905503</v>
      </c>
      <c r="AA342">
        <f>G359</f>
        <v>-563.67173201023695</v>
      </c>
      <c r="AB342">
        <f>G360</f>
        <v>-557.60075067486298</v>
      </c>
      <c r="AC342">
        <f>G361</f>
        <v>-563.86851965908704</v>
      </c>
    </row>
    <row r="343" spans="1:29" x14ac:dyDescent="0.25">
      <c r="A343" t="s">
        <v>7307</v>
      </c>
      <c r="B343" t="s">
        <v>7265</v>
      </c>
      <c r="C343" t="s">
        <v>7081</v>
      </c>
      <c r="D343" t="s">
        <v>7142</v>
      </c>
      <c r="E343" t="s">
        <v>7081</v>
      </c>
      <c r="F343" t="s">
        <v>7308</v>
      </c>
      <c r="G343">
        <v>-562.04167903775101</v>
      </c>
      <c r="H343">
        <v>0.38573095799165902</v>
      </c>
    </row>
    <row r="344" spans="1:29" x14ac:dyDescent="0.25">
      <c r="A344" t="s">
        <v>7309</v>
      </c>
      <c r="B344" t="s">
        <v>7265</v>
      </c>
      <c r="C344" t="s">
        <v>7081</v>
      </c>
      <c r="D344" t="s">
        <v>7142</v>
      </c>
      <c r="E344" t="s">
        <v>7088</v>
      </c>
      <c r="F344" t="s">
        <v>7310</v>
      </c>
      <c r="G344">
        <v>-561.15899515373201</v>
      </c>
      <c r="H344">
        <v>0.45905580992582301</v>
      </c>
    </row>
    <row r="345" spans="1:29" x14ac:dyDescent="0.25">
      <c r="A345" t="s">
        <v>7311</v>
      </c>
      <c r="B345" t="s">
        <v>7265</v>
      </c>
      <c r="C345" t="s">
        <v>7081</v>
      </c>
      <c r="D345" t="s">
        <v>7142</v>
      </c>
      <c r="E345" t="s">
        <v>7091</v>
      </c>
      <c r="F345" t="s">
        <v>7312</v>
      </c>
      <c r="G345">
        <v>-560.40902871365802</v>
      </c>
      <c r="H345">
        <v>0.44921116843109998</v>
      </c>
    </row>
    <row r="346" spans="1:29" x14ac:dyDescent="0.25">
      <c r="A346" t="s">
        <v>7313</v>
      </c>
      <c r="B346" t="s">
        <v>7265</v>
      </c>
      <c r="C346" t="s">
        <v>7081</v>
      </c>
      <c r="D346" t="s">
        <v>7142</v>
      </c>
      <c r="E346" t="s">
        <v>7094</v>
      </c>
      <c r="F346" t="s">
        <v>7314</v>
      </c>
      <c r="G346">
        <v>-567.387391934844</v>
      </c>
      <c r="H346">
        <v>0.41015897468066398</v>
      </c>
    </row>
    <row r="347" spans="1:29" x14ac:dyDescent="0.25">
      <c r="A347" t="s">
        <v>7315</v>
      </c>
      <c r="B347" t="s">
        <v>7265</v>
      </c>
      <c r="C347" t="s">
        <v>7081</v>
      </c>
      <c r="D347" t="s">
        <v>7142</v>
      </c>
      <c r="E347" t="s">
        <v>7097</v>
      </c>
      <c r="F347" t="s">
        <v>7316</v>
      </c>
      <c r="G347">
        <v>-559.67724818647798</v>
      </c>
      <c r="H347">
        <v>0.37122580723222998</v>
      </c>
    </row>
    <row r="348" spans="1:29" x14ac:dyDescent="0.25">
      <c r="A348" t="s">
        <v>7317</v>
      </c>
      <c r="B348" t="s">
        <v>7265</v>
      </c>
      <c r="C348" t="s">
        <v>7081</v>
      </c>
      <c r="D348" t="s">
        <v>7142</v>
      </c>
      <c r="E348" t="s">
        <v>7100</v>
      </c>
      <c r="F348" t="s">
        <v>7318</v>
      </c>
      <c r="G348">
        <v>-563.43610283830196</v>
      </c>
      <c r="H348">
        <v>0.396715440653927</v>
      </c>
    </row>
    <row r="349" spans="1:29" x14ac:dyDescent="0.25">
      <c r="A349" t="s">
        <v>7319</v>
      </c>
      <c r="B349" t="s">
        <v>7265</v>
      </c>
      <c r="C349" t="s">
        <v>7081</v>
      </c>
      <c r="D349" t="s">
        <v>7142</v>
      </c>
      <c r="E349" t="s">
        <v>7103</v>
      </c>
      <c r="F349" t="s">
        <v>7320</v>
      </c>
      <c r="G349">
        <v>-564.45565393261597</v>
      </c>
      <c r="H349">
        <v>0.38731226969592297</v>
      </c>
    </row>
    <row r="350" spans="1:29" x14ac:dyDescent="0.25">
      <c r="A350" t="s">
        <v>7321</v>
      </c>
      <c r="B350" t="s">
        <v>7265</v>
      </c>
      <c r="C350" t="s">
        <v>7081</v>
      </c>
      <c r="D350" t="s">
        <v>7142</v>
      </c>
      <c r="E350" t="s">
        <v>7106</v>
      </c>
      <c r="F350" t="s">
        <v>7322</v>
      </c>
      <c r="G350">
        <v>-557.79422437499795</v>
      </c>
      <c r="H350">
        <v>0.38842959000124799</v>
      </c>
    </row>
    <row r="351" spans="1:29" x14ac:dyDescent="0.25">
      <c r="A351" t="s">
        <v>7323</v>
      </c>
      <c r="B351" t="s">
        <v>7265</v>
      </c>
      <c r="C351" t="s">
        <v>7081</v>
      </c>
      <c r="D351" t="s">
        <v>7142</v>
      </c>
      <c r="E351" t="s">
        <v>7109</v>
      </c>
      <c r="F351" t="s">
        <v>7324</v>
      </c>
      <c r="G351">
        <v>-565.50081252726295</v>
      </c>
      <c r="H351">
        <v>0.42115698260480799</v>
      </c>
    </row>
    <row r="352" spans="1:29" x14ac:dyDescent="0.25">
      <c r="A352" t="s">
        <v>7325</v>
      </c>
      <c r="B352" t="s">
        <v>7265</v>
      </c>
      <c r="C352" t="s">
        <v>7081</v>
      </c>
      <c r="D352" t="s">
        <v>7142</v>
      </c>
      <c r="E352" t="s">
        <v>7112</v>
      </c>
      <c r="F352" t="s">
        <v>7326</v>
      </c>
      <c r="G352">
        <v>-565.73646301071801</v>
      </c>
      <c r="H352">
        <v>0.39254720236438201</v>
      </c>
    </row>
    <row r="353" spans="1:29" x14ac:dyDescent="0.25">
      <c r="A353" t="s">
        <v>7327</v>
      </c>
      <c r="B353" t="s">
        <v>7265</v>
      </c>
      <c r="C353" t="s">
        <v>7081</v>
      </c>
      <c r="D353" t="s">
        <v>7142</v>
      </c>
      <c r="E353" t="s">
        <v>7115</v>
      </c>
      <c r="F353" t="s">
        <v>7328</v>
      </c>
      <c r="G353">
        <v>-563.63636301633198</v>
      </c>
      <c r="H353">
        <v>0.37435321041263803</v>
      </c>
    </row>
    <row r="354" spans="1:29" x14ac:dyDescent="0.25">
      <c r="A354" t="s">
        <v>7329</v>
      </c>
      <c r="B354" t="s">
        <v>7265</v>
      </c>
      <c r="C354" t="s">
        <v>7081</v>
      </c>
      <c r="D354" t="s">
        <v>7142</v>
      </c>
      <c r="E354" t="s">
        <v>7118</v>
      </c>
      <c r="F354" t="s">
        <v>7330</v>
      </c>
      <c r="G354">
        <v>-548.02442726622996</v>
      </c>
      <c r="H354">
        <v>0.37347388761512801</v>
      </c>
    </row>
    <row r="355" spans="1:29" x14ac:dyDescent="0.25">
      <c r="A355" t="s">
        <v>7331</v>
      </c>
      <c r="B355" t="s">
        <v>7265</v>
      </c>
      <c r="C355" t="s">
        <v>7081</v>
      </c>
      <c r="D355" t="s">
        <v>7142</v>
      </c>
      <c r="E355" t="s">
        <v>7121</v>
      </c>
      <c r="F355" t="s">
        <v>7332</v>
      </c>
      <c r="G355">
        <v>-561.49773188450399</v>
      </c>
      <c r="H355">
        <v>0.39235937775857399</v>
      </c>
    </row>
    <row r="356" spans="1:29" x14ac:dyDescent="0.25">
      <c r="A356" t="s">
        <v>7333</v>
      </c>
      <c r="B356" t="s">
        <v>7265</v>
      </c>
      <c r="C356" t="s">
        <v>7081</v>
      </c>
      <c r="D356" t="s">
        <v>7142</v>
      </c>
      <c r="E356" t="s">
        <v>7124</v>
      </c>
      <c r="F356" t="s">
        <v>7334</v>
      </c>
      <c r="G356">
        <v>-558.16008823610696</v>
      </c>
      <c r="H356">
        <v>0.43236435666911099</v>
      </c>
    </row>
    <row r="357" spans="1:29" x14ac:dyDescent="0.25">
      <c r="A357" t="s">
        <v>7335</v>
      </c>
      <c r="B357" t="s">
        <v>7265</v>
      </c>
      <c r="C357" t="s">
        <v>7081</v>
      </c>
      <c r="D357" t="s">
        <v>7142</v>
      </c>
      <c r="E357" t="s">
        <v>7127</v>
      </c>
      <c r="F357" t="s">
        <v>7336</v>
      </c>
      <c r="G357">
        <v>-562.71168801466001</v>
      </c>
      <c r="H357">
        <v>0.37151884269534002</v>
      </c>
    </row>
    <row r="358" spans="1:29" x14ac:dyDescent="0.25">
      <c r="A358" t="s">
        <v>7337</v>
      </c>
      <c r="B358" t="s">
        <v>7265</v>
      </c>
      <c r="C358" t="s">
        <v>7081</v>
      </c>
      <c r="D358" t="s">
        <v>7142</v>
      </c>
      <c r="E358" t="s">
        <v>7130</v>
      </c>
      <c r="F358" t="s">
        <v>7338</v>
      </c>
      <c r="G358">
        <v>-562.23739686905503</v>
      </c>
      <c r="H358">
        <v>0.36988899913586998</v>
      </c>
    </row>
    <row r="359" spans="1:29" x14ac:dyDescent="0.25">
      <c r="A359" t="s">
        <v>7339</v>
      </c>
      <c r="B359" t="s">
        <v>7265</v>
      </c>
      <c r="C359" t="s">
        <v>7081</v>
      </c>
      <c r="D359" t="s">
        <v>7142</v>
      </c>
      <c r="E359" t="s">
        <v>7133</v>
      </c>
      <c r="F359" t="s">
        <v>7340</v>
      </c>
      <c r="G359">
        <v>-563.67173201023695</v>
      </c>
      <c r="H359">
        <v>0.42973849745790099</v>
      </c>
    </row>
    <row r="360" spans="1:29" x14ac:dyDescent="0.25">
      <c r="A360" t="s">
        <v>7341</v>
      </c>
      <c r="B360" t="s">
        <v>7265</v>
      </c>
      <c r="C360" t="s">
        <v>7081</v>
      </c>
      <c r="D360" t="s">
        <v>7142</v>
      </c>
      <c r="E360" t="s">
        <v>7136</v>
      </c>
      <c r="F360" t="s">
        <v>7342</v>
      </c>
      <c r="G360">
        <v>-557.60075067486298</v>
      </c>
      <c r="H360">
        <v>0.418668277055192</v>
      </c>
    </row>
    <row r="361" spans="1:29" x14ac:dyDescent="0.25">
      <c r="A361" t="s">
        <v>7343</v>
      </c>
      <c r="B361" t="s">
        <v>7265</v>
      </c>
      <c r="C361" t="s">
        <v>7081</v>
      </c>
      <c r="D361" t="s">
        <v>7142</v>
      </c>
      <c r="E361" t="s">
        <v>7139</v>
      </c>
      <c r="F361" t="s">
        <v>7344</v>
      </c>
      <c r="G361">
        <v>-563.86851965908704</v>
      </c>
      <c r="H361">
        <v>0.39661842121204399</v>
      </c>
    </row>
    <row r="362" spans="1:29" x14ac:dyDescent="0.25">
      <c r="A362" t="s">
        <v>7467</v>
      </c>
      <c r="B362" t="s">
        <v>7427</v>
      </c>
      <c r="C362" t="s">
        <v>7081</v>
      </c>
      <c r="D362" t="s">
        <v>7142</v>
      </c>
      <c r="E362" t="s">
        <v>7083</v>
      </c>
      <c r="F362" t="s">
        <v>7468</v>
      </c>
      <c r="G362">
        <v>-553.11612328829494</v>
      </c>
      <c r="H362">
        <v>0.42585426905722901</v>
      </c>
      <c r="I362" t="str">
        <f>B362</f>
        <v>5dzc</v>
      </c>
      <c r="J362">
        <f>G362</f>
        <v>-553.11612328829494</v>
      </c>
      <c r="K362">
        <f>G363</f>
        <v>-550.98308028567396</v>
      </c>
      <c r="L362">
        <f>G364</f>
        <v>-553.36399764277405</v>
      </c>
      <c r="M362">
        <f>G365</f>
        <v>-548.33432726204296</v>
      </c>
      <c r="N362">
        <f>G366</f>
        <v>-558.86914824241796</v>
      </c>
      <c r="O362">
        <f>G367</f>
        <v>-548.54920074932102</v>
      </c>
      <c r="P362">
        <f>G368</f>
        <v>-554.06610467487997</v>
      </c>
      <c r="Q362">
        <f>G369</f>
        <v>-555.61416378118702</v>
      </c>
      <c r="R362">
        <f>G370</f>
        <v>-552.57394459782699</v>
      </c>
      <c r="S362">
        <f>G371</f>
        <v>-554.52196590802203</v>
      </c>
      <c r="T362">
        <f>G372</f>
        <v>-556.28750189761399</v>
      </c>
      <c r="U362">
        <f>G373</f>
        <v>-552.37615965948601</v>
      </c>
      <c r="V362">
        <f>G374</f>
        <v>-539.87312002096496</v>
      </c>
      <c r="W362">
        <f>G375</f>
        <v>-555.56680613747403</v>
      </c>
      <c r="X362">
        <f>G376</f>
        <v>-552.23406543154499</v>
      </c>
      <c r="Y362">
        <f>G377</f>
        <v>-553.89154525493802</v>
      </c>
      <c r="Z362">
        <f>G378</f>
        <v>-550.33942176906396</v>
      </c>
      <c r="AA362">
        <f>G379</f>
        <v>-553.97988260608497</v>
      </c>
      <c r="AB362">
        <f>G380</f>
        <v>-554.64201027662295</v>
      </c>
      <c r="AC362">
        <f>G381</f>
        <v>-559.36917642698097</v>
      </c>
    </row>
    <row r="363" spans="1:29" x14ac:dyDescent="0.25">
      <c r="A363" t="s">
        <v>7469</v>
      </c>
      <c r="B363" t="s">
        <v>7427</v>
      </c>
      <c r="C363" t="s">
        <v>7081</v>
      </c>
      <c r="D363" t="s">
        <v>7142</v>
      </c>
      <c r="E363" t="s">
        <v>7081</v>
      </c>
      <c r="F363" t="s">
        <v>7470</v>
      </c>
      <c r="G363">
        <v>-550.98308028567396</v>
      </c>
      <c r="H363">
        <v>0.38053871750053597</v>
      </c>
    </row>
    <row r="364" spans="1:29" x14ac:dyDescent="0.25">
      <c r="A364" t="s">
        <v>7471</v>
      </c>
      <c r="B364" t="s">
        <v>7427</v>
      </c>
      <c r="C364" t="s">
        <v>7081</v>
      </c>
      <c r="D364" t="s">
        <v>7142</v>
      </c>
      <c r="E364" t="s">
        <v>7088</v>
      </c>
      <c r="F364" t="s">
        <v>7472</v>
      </c>
      <c r="G364">
        <v>-553.36399764277405</v>
      </c>
      <c r="H364">
        <v>0.36810076626667598</v>
      </c>
    </row>
    <row r="365" spans="1:29" x14ac:dyDescent="0.25">
      <c r="A365" t="s">
        <v>7473</v>
      </c>
      <c r="B365" t="s">
        <v>7427</v>
      </c>
      <c r="C365" t="s">
        <v>7081</v>
      </c>
      <c r="D365" t="s">
        <v>7142</v>
      </c>
      <c r="E365" t="s">
        <v>7091</v>
      </c>
      <c r="F365" t="s">
        <v>7474</v>
      </c>
      <c r="G365">
        <v>-548.33432726204296</v>
      </c>
      <c r="H365">
        <v>0.392250183351052</v>
      </c>
    </row>
    <row r="366" spans="1:29" x14ac:dyDescent="0.25">
      <c r="A366" t="s">
        <v>7475</v>
      </c>
      <c r="B366" t="s">
        <v>7427</v>
      </c>
      <c r="C366" t="s">
        <v>7081</v>
      </c>
      <c r="D366" t="s">
        <v>7142</v>
      </c>
      <c r="E366" t="s">
        <v>7094</v>
      </c>
      <c r="F366" t="s">
        <v>7476</v>
      </c>
      <c r="G366">
        <v>-558.86914824241796</v>
      </c>
      <c r="H366">
        <v>0.41489055471377401</v>
      </c>
    </row>
    <row r="367" spans="1:29" x14ac:dyDescent="0.25">
      <c r="A367" t="s">
        <v>7477</v>
      </c>
      <c r="B367" t="s">
        <v>7427</v>
      </c>
      <c r="C367" t="s">
        <v>7081</v>
      </c>
      <c r="D367" t="s">
        <v>7142</v>
      </c>
      <c r="E367" t="s">
        <v>7097</v>
      </c>
      <c r="F367" t="s">
        <v>7478</v>
      </c>
      <c r="G367">
        <v>-548.54920074932102</v>
      </c>
      <c r="H367">
        <v>0.43761085691486201</v>
      </c>
    </row>
    <row r="368" spans="1:29" x14ac:dyDescent="0.25">
      <c r="A368" t="s">
        <v>7479</v>
      </c>
      <c r="B368" t="s">
        <v>7427</v>
      </c>
      <c r="C368" t="s">
        <v>7081</v>
      </c>
      <c r="D368" t="s">
        <v>7142</v>
      </c>
      <c r="E368" t="s">
        <v>7100</v>
      </c>
      <c r="F368" t="s">
        <v>7480</v>
      </c>
      <c r="G368">
        <v>-554.06610467487997</v>
      </c>
      <c r="H368">
        <v>0.36927308437184603</v>
      </c>
    </row>
    <row r="369" spans="1:29" x14ac:dyDescent="0.25">
      <c r="A369" t="s">
        <v>7481</v>
      </c>
      <c r="B369" t="s">
        <v>7427</v>
      </c>
      <c r="C369" t="s">
        <v>7081</v>
      </c>
      <c r="D369" t="s">
        <v>7142</v>
      </c>
      <c r="E369" t="s">
        <v>7103</v>
      </c>
      <c r="F369" t="s">
        <v>7482</v>
      </c>
      <c r="G369">
        <v>-555.61416378118702</v>
      </c>
      <c r="H369">
        <v>0.40497953082703803</v>
      </c>
    </row>
    <row r="370" spans="1:29" x14ac:dyDescent="0.25">
      <c r="A370" t="s">
        <v>7483</v>
      </c>
      <c r="B370" t="s">
        <v>7427</v>
      </c>
      <c r="C370" t="s">
        <v>7081</v>
      </c>
      <c r="D370" t="s">
        <v>7142</v>
      </c>
      <c r="E370" t="s">
        <v>7106</v>
      </c>
      <c r="F370" t="s">
        <v>7484</v>
      </c>
      <c r="G370">
        <v>-552.57394459782699</v>
      </c>
      <c r="H370">
        <v>0.45377177275687902</v>
      </c>
    </row>
    <row r="371" spans="1:29" x14ac:dyDescent="0.25">
      <c r="A371" t="s">
        <v>7485</v>
      </c>
      <c r="B371" t="s">
        <v>7427</v>
      </c>
      <c r="C371" t="s">
        <v>7081</v>
      </c>
      <c r="D371" t="s">
        <v>7142</v>
      </c>
      <c r="E371" t="s">
        <v>7109</v>
      </c>
      <c r="F371" t="s">
        <v>7486</v>
      </c>
      <c r="G371">
        <v>-554.52196590802203</v>
      </c>
      <c r="H371">
        <v>0.396077631837911</v>
      </c>
    </row>
    <row r="372" spans="1:29" x14ac:dyDescent="0.25">
      <c r="A372" t="s">
        <v>7487</v>
      </c>
      <c r="B372" t="s">
        <v>7427</v>
      </c>
      <c r="C372" t="s">
        <v>7081</v>
      </c>
      <c r="D372" t="s">
        <v>7142</v>
      </c>
      <c r="E372" t="s">
        <v>7112</v>
      </c>
      <c r="F372" t="s">
        <v>7488</v>
      </c>
      <c r="G372">
        <v>-556.28750189761399</v>
      </c>
      <c r="H372">
        <v>0.384757753474394</v>
      </c>
    </row>
    <row r="373" spans="1:29" x14ac:dyDescent="0.25">
      <c r="A373" t="s">
        <v>7489</v>
      </c>
      <c r="B373" t="s">
        <v>7427</v>
      </c>
      <c r="C373" t="s">
        <v>7081</v>
      </c>
      <c r="D373" t="s">
        <v>7142</v>
      </c>
      <c r="E373" t="s">
        <v>7115</v>
      </c>
      <c r="F373" t="s">
        <v>7490</v>
      </c>
      <c r="G373">
        <v>-552.37615965948601</v>
      </c>
      <c r="H373">
        <v>0.379191899486572</v>
      </c>
    </row>
    <row r="374" spans="1:29" x14ac:dyDescent="0.25">
      <c r="A374" t="s">
        <v>7491</v>
      </c>
      <c r="B374" t="s">
        <v>7427</v>
      </c>
      <c r="C374" t="s">
        <v>7081</v>
      </c>
      <c r="D374" t="s">
        <v>7142</v>
      </c>
      <c r="E374" t="s">
        <v>7118</v>
      </c>
      <c r="F374" t="s">
        <v>7492</v>
      </c>
      <c r="G374">
        <v>-539.87312002096496</v>
      </c>
      <c r="H374">
        <v>0.33073689869926098</v>
      </c>
    </row>
    <row r="375" spans="1:29" x14ac:dyDescent="0.25">
      <c r="A375" t="s">
        <v>7493</v>
      </c>
      <c r="B375" t="s">
        <v>7427</v>
      </c>
      <c r="C375" t="s">
        <v>7081</v>
      </c>
      <c r="D375" t="s">
        <v>7142</v>
      </c>
      <c r="E375" t="s">
        <v>7121</v>
      </c>
      <c r="F375" t="s">
        <v>7494</v>
      </c>
      <c r="G375">
        <v>-555.56680613747403</v>
      </c>
      <c r="H375">
        <v>0.46543908105905502</v>
      </c>
    </row>
    <row r="376" spans="1:29" x14ac:dyDescent="0.25">
      <c r="A376" t="s">
        <v>7495</v>
      </c>
      <c r="B376" t="s">
        <v>7427</v>
      </c>
      <c r="C376" t="s">
        <v>7081</v>
      </c>
      <c r="D376" t="s">
        <v>7142</v>
      </c>
      <c r="E376" t="s">
        <v>7124</v>
      </c>
      <c r="F376" t="s">
        <v>7496</v>
      </c>
      <c r="G376">
        <v>-552.23406543154499</v>
      </c>
      <c r="H376">
        <v>0.40037820134473601</v>
      </c>
    </row>
    <row r="377" spans="1:29" x14ac:dyDescent="0.25">
      <c r="A377" t="s">
        <v>7497</v>
      </c>
      <c r="B377" t="s">
        <v>7427</v>
      </c>
      <c r="C377" t="s">
        <v>7081</v>
      </c>
      <c r="D377" t="s">
        <v>7142</v>
      </c>
      <c r="E377" t="s">
        <v>7127</v>
      </c>
      <c r="F377" t="s">
        <v>7498</v>
      </c>
      <c r="G377">
        <v>-553.89154525493802</v>
      </c>
      <c r="H377">
        <v>0.37488513087751801</v>
      </c>
    </row>
    <row r="378" spans="1:29" x14ac:dyDescent="0.25">
      <c r="A378" t="s">
        <v>7499</v>
      </c>
      <c r="B378" t="s">
        <v>7427</v>
      </c>
      <c r="C378" t="s">
        <v>7081</v>
      </c>
      <c r="D378" t="s">
        <v>7142</v>
      </c>
      <c r="E378" t="s">
        <v>7130</v>
      </c>
      <c r="F378" t="s">
        <v>7500</v>
      </c>
      <c r="G378">
        <v>-550.33942176906396</v>
      </c>
      <c r="H378">
        <v>0.38675348634164403</v>
      </c>
    </row>
    <row r="379" spans="1:29" x14ac:dyDescent="0.25">
      <c r="A379" t="s">
        <v>7501</v>
      </c>
      <c r="B379" t="s">
        <v>7427</v>
      </c>
      <c r="C379" t="s">
        <v>7081</v>
      </c>
      <c r="D379" t="s">
        <v>7142</v>
      </c>
      <c r="E379" t="s">
        <v>7133</v>
      </c>
      <c r="F379" t="s">
        <v>7502</v>
      </c>
      <c r="G379">
        <v>-553.97988260608497</v>
      </c>
      <c r="H379">
        <v>0.461402589452167</v>
      </c>
    </row>
    <row r="380" spans="1:29" x14ac:dyDescent="0.25">
      <c r="A380" t="s">
        <v>7503</v>
      </c>
      <c r="B380" t="s">
        <v>7427</v>
      </c>
      <c r="C380" t="s">
        <v>7081</v>
      </c>
      <c r="D380" t="s">
        <v>7142</v>
      </c>
      <c r="E380" t="s">
        <v>7136</v>
      </c>
      <c r="F380" t="s">
        <v>7504</v>
      </c>
      <c r="G380">
        <v>-554.64201027662295</v>
      </c>
      <c r="H380">
        <v>0.40082472250298401</v>
      </c>
    </row>
    <row r="381" spans="1:29" x14ac:dyDescent="0.25">
      <c r="A381" t="s">
        <v>7505</v>
      </c>
      <c r="B381" t="s">
        <v>7427</v>
      </c>
      <c r="C381" t="s">
        <v>7081</v>
      </c>
      <c r="D381" t="s">
        <v>7142</v>
      </c>
      <c r="E381" t="s">
        <v>7139</v>
      </c>
      <c r="F381" t="s">
        <v>7506</v>
      </c>
      <c r="G381">
        <v>-559.36917642698097</v>
      </c>
      <c r="H381">
        <v>0.38654956036222399</v>
      </c>
    </row>
    <row r="382" spans="1:29" x14ac:dyDescent="0.25">
      <c r="A382" t="s">
        <v>7629</v>
      </c>
      <c r="B382" t="s">
        <v>7589</v>
      </c>
      <c r="C382" t="s">
        <v>7081</v>
      </c>
      <c r="D382" t="s">
        <v>7142</v>
      </c>
      <c r="E382" t="s">
        <v>7083</v>
      </c>
      <c r="F382" t="s">
        <v>7630</v>
      </c>
      <c r="G382">
        <v>-543.31307845759</v>
      </c>
      <c r="H382">
        <v>0.45971960235576598</v>
      </c>
      <c r="I382" t="str">
        <f>B382</f>
        <v>5ec</v>
      </c>
      <c r="J382">
        <f>G382</f>
        <v>-543.31307845759</v>
      </c>
      <c r="K382">
        <f>G383</f>
        <v>-543.82858077939704</v>
      </c>
      <c r="L382">
        <f>G384</f>
        <v>-544.38383148818195</v>
      </c>
      <c r="M382">
        <f>G385</f>
        <v>-544.34134387045901</v>
      </c>
      <c r="N382">
        <f>G386</f>
        <v>-558.21867610461402</v>
      </c>
      <c r="O382">
        <f>G387</f>
        <v>-541.20250434843001</v>
      </c>
      <c r="P382">
        <f>G388</f>
        <v>-546.75284832608804</v>
      </c>
      <c r="Q382">
        <f>G389</f>
        <v>-543.39817397172203</v>
      </c>
      <c r="R382">
        <f>G390</f>
        <v>-546.30782557229395</v>
      </c>
      <c r="S382">
        <f>G391</f>
        <v>-559.33695758574299</v>
      </c>
      <c r="T382">
        <f>G392</f>
        <v>-559.44821919479296</v>
      </c>
      <c r="U382">
        <f>G393</f>
        <v>-546.43651488270996</v>
      </c>
      <c r="V382">
        <f>G394</f>
        <v>-534.43351781940999</v>
      </c>
      <c r="W382">
        <f>G395</f>
        <v>-546.56218318507899</v>
      </c>
      <c r="X382">
        <f>G396</f>
        <v>-544.79700749609196</v>
      </c>
      <c r="Y382">
        <f>G397</f>
        <v>-542.34858137918604</v>
      </c>
      <c r="Z382">
        <f>G398</f>
        <v>-543.30357933933499</v>
      </c>
      <c r="AA382">
        <f>G399</f>
        <v>-543.68591200256003</v>
      </c>
      <c r="AB382">
        <f>G400</f>
        <v>-550.09069490197396</v>
      </c>
      <c r="AC382">
        <f>G401</f>
        <v>-554.85322610588696</v>
      </c>
    </row>
    <row r="383" spans="1:29" x14ac:dyDescent="0.25">
      <c r="A383" t="s">
        <v>7631</v>
      </c>
      <c r="B383" t="s">
        <v>7589</v>
      </c>
      <c r="C383" t="s">
        <v>7081</v>
      </c>
      <c r="D383" t="s">
        <v>7142</v>
      </c>
      <c r="E383" t="s">
        <v>7081</v>
      </c>
      <c r="F383" t="s">
        <v>7632</v>
      </c>
      <c r="G383">
        <v>-543.82858077939704</v>
      </c>
      <c r="H383">
        <v>0.467177015538424</v>
      </c>
    </row>
    <row r="384" spans="1:29" x14ac:dyDescent="0.25">
      <c r="A384" t="s">
        <v>7633</v>
      </c>
      <c r="B384" t="s">
        <v>7589</v>
      </c>
      <c r="C384" t="s">
        <v>7081</v>
      </c>
      <c r="D384" t="s">
        <v>7142</v>
      </c>
      <c r="E384" t="s">
        <v>7088</v>
      </c>
      <c r="F384" t="s">
        <v>7634</v>
      </c>
      <c r="G384">
        <v>-544.38383148818195</v>
      </c>
      <c r="H384">
        <v>0.46616242688099202</v>
      </c>
    </row>
    <row r="385" spans="1:8" x14ac:dyDescent="0.25">
      <c r="A385" t="s">
        <v>7635</v>
      </c>
      <c r="B385" t="s">
        <v>7589</v>
      </c>
      <c r="C385" t="s">
        <v>7081</v>
      </c>
      <c r="D385" t="s">
        <v>7142</v>
      </c>
      <c r="E385" t="s">
        <v>7091</v>
      </c>
      <c r="F385" t="s">
        <v>7636</v>
      </c>
      <c r="G385">
        <v>-544.34134387045901</v>
      </c>
      <c r="H385">
        <v>0.46349183307534197</v>
      </c>
    </row>
    <row r="386" spans="1:8" x14ac:dyDescent="0.25">
      <c r="A386" t="s">
        <v>7637</v>
      </c>
      <c r="B386" t="s">
        <v>7589</v>
      </c>
      <c r="C386" t="s">
        <v>7081</v>
      </c>
      <c r="D386" t="s">
        <v>7142</v>
      </c>
      <c r="E386" t="s">
        <v>7094</v>
      </c>
      <c r="F386" t="s">
        <v>7638</v>
      </c>
      <c r="G386">
        <v>-558.21867610461402</v>
      </c>
      <c r="H386">
        <v>0.396874720888512</v>
      </c>
    </row>
    <row r="387" spans="1:8" x14ac:dyDescent="0.25">
      <c r="A387" t="s">
        <v>7639</v>
      </c>
      <c r="B387" t="s">
        <v>7589</v>
      </c>
      <c r="C387" t="s">
        <v>7081</v>
      </c>
      <c r="D387" t="s">
        <v>7142</v>
      </c>
      <c r="E387" t="s">
        <v>7097</v>
      </c>
      <c r="F387" t="s">
        <v>7640</v>
      </c>
      <c r="G387">
        <v>-541.20250434843001</v>
      </c>
      <c r="H387">
        <v>0.47342044985843301</v>
      </c>
    </row>
    <row r="388" spans="1:8" x14ac:dyDescent="0.25">
      <c r="A388" t="s">
        <v>7641</v>
      </c>
      <c r="B388" t="s">
        <v>7589</v>
      </c>
      <c r="C388" t="s">
        <v>7081</v>
      </c>
      <c r="D388" t="s">
        <v>7142</v>
      </c>
      <c r="E388" t="s">
        <v>7100</v>
      </c>
      <c r="F388" t="s">
        <v>7642</v>
      </c>
      <c r="G388">
        <v>-546.75284832608804</v>
      </c>
      <c r="H388">
        <v>0.520057380422557</v>
      </c>
    </row>
    <row r="389" spans="1:8" x14ac:dyDescent="0.25">
      <c r="A389" t="s">
        <v>7643</v>
      </c>
      <c r="B389" t="s">
        <v>7589</v>
      </c>
      <c r="C389" t="s">
        <v>7081</v>
      </c>
      <c r="D389" t="s">
        <v>7142</v>
      </c>
      <c r="E389" t="s">
        <v>7103</v>
      </c>
      <c r="F389" t="s">
        <v>7644</v>
      </c>
      <c r="G389">
        <v>-543.39817397172203</v>
      </c>
      <c r="H389">
        <v>0.46942434341712103</v>
      </c>
    </row>
    <row r="390" spans="1:8" x14ac:dyDescent="0.25">
      <c r="A390" t="s">
        <v>7645</v>
      </c>
      <c r="B390" t="s">
        <v>7589</v>
      </c>
      <c r="C390" t="s">
        <v>7081</v>
      </c>
      <c r="D390" t="s">
        <v>7142</v>
      </c>
      <c r="E390" t="s">
        <v>7106</v>
      </c>
      <c r="F390" t="s">
        <v>7646</v>
      </c>
      <c r="G390">
        <v>-546.30782557229395</v>
      </c>
      <c r="H390">
        <v>0.46092864078977303</v>
      </c>
    </row>
    <row r="391" spans="1:8" x14ac:dyDescent="0.25">
      <c r="A391" t="s">
        <v>7647</v>
      </c>
      <c r="B391" t="s">
        <v>7589</v>
      </c>
      <c r="C391" t="s">
        <v>7081</v>
      </c>
      <c r="D391" t="s">
        <v>7142</v>
      </c>
      <c r="E391" t="s">
        <v>7109</v>
      </c>
      <c r="F391" t="s">
        <v>7648</v>
      </c>
      <c r="G391">
        <v>-559.33695758574299</v>
      </c>
      <c r="H391">
        <v>0.40129424814284798</v>
      </c>
    </row>
    <row r="392" spans="1:8" x14ac:dyDescent="0.25">
      <c r="A392" t="s">
        <v>7649</v>
      </c>
      <c r="B392" t="s">
        <v>7589</v>
      </c>
      <c r="C392" t="s">
        <v>7081</v>
      </c>
      <c r="D392" t="s">
        <v>7142</v>
      </c>
      <c r="E392" t="s">
        <v>7112</v>
      </c>
      <c r="F392" t="s">
        <v>7650</v>
      </c>
      <c r="G392">
        <v>-559.44821919479296</v>
      </c>
      <c r="H392">
        <v>0.40445574566086101</v>
      </c>
    </row>
    <row r="393" spans="1:8" x14ac:dyDescent="0.25">
      <c r="A393" t="s">
        <v>7651</v>
      </c>
      <c r="B393" t="s">
        <v>7589</v>
      </c>
      <c r="C393" t="s">
        <v>7081</v>
      </c>
      <c r="D393" t="s">
        <v>7142</v>
      </c>
      <c r="E393" t="s">
        <v>7115</v>
      </c>
      <c r="F393" t="s">
        <v>7652</v>
      </c>
      <c r="G393">
        <v>-546.43651488270996</v>
      </c>
      <c r="H393">
        <v>0.467013571524385</v>
      </c>
    </row>
    <row r="394" spans="1:8" x14ac:dyDescent="0.25">
      <c r="A394" t="s">
        <v>7653</v>
      </c>
      <c r="B394" t="s">
        <v>7589</v>
      </c>
      <c r="C394" t="s">
        <v>7081</v>
      </c>
      <c r="D394" t="s">
        <v>7142</v>
      </c>
      <c r="E394" t="s">
        <v>7118</v>
      </c>
      <c r="F394" t="s">
        <v>7654</v>
      </c>
      <c r="G394">
        <v>-534.43351781940999</v>
      </c>
      <c r="H394">
        <v>0.52001534905708702</v>
      </c>
    </row>
    <row r="395" spans="1:8" x14ac:dyDescent="0.25">
      <c r="A395" t="s">
        <v>7655</v>
      </c>
      <c r="B395" t="s">
        <v>7589</v>
      </c>
      <c r="C395" t="s">
        <v>7081</v>
      </c>
      <c r="D395" t="s">
        <v>7142</v>
      </c>
      <c r="E395" t="s">
        <v>7121</v>
      </c>
      <c r="F395" t="s">
        <v>7656</v>
      </c>
      <c r="G395">
        <v>-546.56218318507899</v>
      </c>
      <c r="H395">
        <v>0.47097651624703601</v>
      </c>
    </row>
    <row r="396" spans="1:8" x14ac:dyDescent="0.25">
      <c r="A396" t="s">
        <v>7657</v>
      </c>
      <c r="B396" t="s">
        <v>7589</v>
      </c>
      <c r="C396" t="s">
        <v>7081</v>
      </c>
      <c r="D396" t="s">
        <v>7142</v>
      </c>
      <c r="E396" t="s">
        <v>7124</v>
      </c>
      <c r="F396" t="s">
        <v>7658</v>
      </c>
      <c r="G396">
        <v>-544.79700749609196</v>
      </c>
      <c r="H396">
        <v>0.47098376484820997</v>
      </c>
    </row>
    <row r="397" spans="1:8" x14ac:dyDescent="0.25">
      <c r="A397" t="s">
        <v>7659</v>
      </c>
      <c r="B397" t="s">
        <v>7589</v>
      </c>
      <c r="C397" t="s">
        <v>7081</v>
      </c>
      <c r="D397" t="s">
        <v>7142</v>
      </c>
      <c r="E397" t="s">
        <v>7127</v>
      </c>
      <c r="F397" t="s">
        <v>7660</v>
      </c>
      <c r="G397">
        <v>-542.34858137918604</v>
      </c>
      <c r="H397">
        <v>0.42469610333889002</v>
      </c>
    </row>
    <row r="398" spans="1:8" x14ac:dyDescent="0.25">
      <c r="A398" t="s">
        <v>7661</v>
      </c>
      <c r="B398" t="s">
        <v>7589</v>
      </c>
      <c r="C398" t="s">
        <v>7081</v>
      </c>
      <c r="D398" t="s">
        <v>7142</v>
      </c>
      <c r="E398" t="s">
        <v>7130</v>
      </c>
      <c r="F398" t="s">
        <v>7662</v>
      </c>
      <c r="G398">
        <v>-543.30357933933499</v>
      </c>
      <c r="H398">
        <v>0.45934156271028198</v>
      </c>
    </row>
    <row r="399" spans="1:8" x14ac:dyDescent="0.25">
      <c r="A399" t="s">
        <v>7663</v>
      </c>
      <c r="B399" t="s">
        <v>7589</v>
      </c>
      <c r="C399" t="s">
        <v>7081</v>
      </c>
      <c r="D399" t="s">
        <v>7142</v>
      </c>
      <c r="E399" t="s">
        <v>7133</v>
      </c>
      <c r="F399" t="s">
        <v>7664</v>
      </c>
      <c r="G399">
        <v>-543.68591200256003</v>
      </c>
      <c r="H399">
        <v>0.51162723808452504</v>
      </c>
    </row>
    <row r="400" spans="1:8" x14ac:dyDescent="0.25">
      <c r="A400" t="s">
        <v>7665</v>
      </c>
      <c r="B400" t="s">
        <v>7589</v>
      </c>
      <c r="C400" t="s">
        <v>7081</v>
      </c>
      <c r="D400" t="s">
        <v>7142</v>
      </c>
      <c r="E400" t="s">
        <v>7136</v>
      </c>
      <c r="F400" t="s">
        <v>7666</v>
      </c>
      <c r="G400">
        <v>-550.09069490197396</v>
      </c>
      <c r="H400">
        <v>0.46988653016395099</v>
      </c>
    </row>
    <row r="401" spans="1:29" x14ac:dyDescent="0.25">
      <c r="A401" t="s">
        <v>7667</v>
      </c>
      <c r="B401" t="s">
        <v>7589</v>
      </c>
      <c r="C401" t="s">
        <v>7081</v>
      </c>
      <c r="D401" t="s">
        <v>7142</v>
      </c>
      <c r="E401" t="s">
        <v>7139</v>
      </c>
      <c r="F401" t="s">
        <v>7668</v>
      </c>
      <c r="G401">
        <v>-554.85322610588696</v>
      </c>
      <c r="H401">
        <v>0.38164846002188002</v>
      </c>
    </row>
    <row r="402" spans="1:29" x14ac:dyDescent="0.25">
      <c r="A402" t="s">
        <v>7791</v>
      </c>
      <c r="B402" t="s">
        <v>7751</v>
      </c>
      <c r="C402" t="s">
        <v>7081</v>
      </c>
      <c r="D402" t="s">
        <v>7142</v>
      </c>
      <c r="E402" t="s">
        <v>7083</v>
      </c>
      <c r="F402" t="s">
        <v>7792</v>
      </c>
      <c r="G402">
        <v>-546.58427444986398</v>
      </c>
      <c r="H402">
        <v>0.48187950373310701</v>
      </c>
      <c r="I402" t="str">
        <f>B402</f>
        <v>c35amc</v>
      </c>
      <c r="J402">
        <f>G402</f>
        <v>-546.58427444986398</v>
      </c>
      <c r="K402">
        <f>G403</f>
        <v>-546.816465033349</v>
      </c>
      <c r="L402">
        <f>G404</f>
        <v>-550.15028448459702</v>
      </c>
      <c r="M402">
        <f>G405</f>
        <v>-546.25082931665895</v>
      </c>
      <c r="N402">
        <f>G406</f>
        <v>-551.36229995062104</v>
      </c>
      <c r="O402">
        <f>G407</f>
        <v>-543.40089093655797</v>
      </c>
      <c r="P402">
        <f>G408</f>
        <v>-452.29008553160003</v>
      </c>
      <c r="Q402">
        <f>G409</f>
        <v>-556.69330504342304</v>
      </c>
      <c r="R402">
        <f>G410</f>
        <v>-529.44469187404798</v>
      </c>
      <c r="S402">
        <f>G411</f>
        <v>-555.61904004563803</v>
      </c>
      <c r="T402">
        <f>G412</f>
        <v>-543.44382725212699</v>
      </c>
      <c r="U402">
        <f>G413</f>
        <v>-553.19872594230401</v>
      </c>
      <c r="V402">
        <f>G414</f>
        <v>-494.67007095316001</v>
      </c>
      <c r="W402">
        <f>G415</f>
        <v>-513.34135233033305</v>
      </c>
      <c r="X402">
        <f>G416</f>
        <v>-546.23856642928899</v>
      </c>
      <c r="Y402">
        <f>G417</f>
        <v>-543.30565080363101</v>
      </c>
      <c r="Z402">
        <f>G418</f>
        <v>-308.50539904000101</v>
      </c>
      <c r="AA402">
        <f>G419</f>
        <v>-292.156783059784</v>
      </c>
      <c r="AB402">
        <f>G420</f>
        <v>-536.41702145066199</v>
      </c>
      <c r="AC402">
        <f>G421</f>
        <v>-554.58780081575901</v>
      </c>
    </row>
    <row r="403" spans="1:29" x14ac:dyDescent="0.25">
      <c r="A403" t="s">
        <v>7793</v>
      </c>
      <c r="B403" t="s">
        <v>7751</v>
      </c>
      <c r="C403" t="s">
        <v>7081</v>
      </c>
      <c r="D403" t="s">
        <v>7142</v>
      </c>
      <c r="E403" t="s">
        <v>7081</v>
      </c>
      <c r="F403" t="s">
        <v>7794</v>
      </c>
      <c r="G403">
        <v>-546.816465033349</v>
      </c>
      <c r="H403">
        <v>0.50804414204447101</v>
      </c>
    </row>
    <row r="404" spans="1:29" x14ac:dyDescent="0.25">
      <c r="A404" t="s">
        <v>7795</v>
      </c>
      <c r="B404" t="s">
        <v>7751</v>
      </c>
      <c r="C404" t="s">
        <v>7081</v>
      </c>
      <c r="D404" t="s">
        <v>7142</v>
      </c>
      <c r="E404" t="s">
        <v>7088</v>
      </c>
      <c r="F404" t="s">
        <v>7796</v>
      </c>
      <c r="G404">
        <v>-550.15028448459702</v>
      </c>
      <c r="H404">
        <v>0.48273605588248097</v>
      </c>
    </row>
    <row r="405" spans="1:29" x14ac:dyDescent="0.25">
      <c r="A405" t="s">
        <v>7797</v>
      </c>
      <c r="B405" t="s">
        <v>7751</v>
      </c>
      <c r="C405" t="s">
        <v>7081</v>
      </c>
      <c r="D405" t="s">
        <v>7142</v>
      </c>
      <c r="E405" t="s">
        <v>7091</v>
      </c>
      <c r="F405" t="s">
        <v>7798</v>
      </c>
      <c r="G405">
        <v>-546.25082931665895</v>
      </c>
      <c r="H405">
        <v>0.48680799060407898</v>
      </c>
    </row>
    <row r="406" spans="1:29" x14ac:dyDescent="0.25">
      <c r="A406" t="s">
        <v>7799</v>
      </c>
      <c r="B406" t="s">
        <v>7751</v>
      </c>
      <c r="C406" t="s">
        <v>7081</v>
      </c>
      <c r="D406" t="s">
        <v>7142</v>
      </c>
      <c r="E406" t="s">
        <v>7094</v>
      </c>
      <c r="F406" t="s">
        <v>7800</v>
      </c>
      <c r="G406">
        <v>-551.36229995062104</v>
      </c>
      <c r="H406">
        <v>0.53379779667059502</v>
      </c>
    </row>
    <row r="407" spans="1:29" x14ac:dyDescent="0.25">
      <c r="A407" t="s">
        <v>7801</v>
      </c>
      <c r="B407" t="s">
        <v>7751</v>
      </c>
      <c r="C407" t="s">
        <v>7081</v>
      </c>
      <c r="D407" t="s">
        <v>7142</v>
      </c>
      <c r="E407" t="s">
        <v>7097</v>
      </c>
      <c r="F407" t="s">
        <v>7802</v>
      </c>
      <c r="G407">
        <v>-543.40089093655797</v>
      </c>
      <c r="H407">
        <v>0.48020912341552702</v>
      </c>
    </row>
    <row r="408" spans="1:29" x14ac:dyDescent="0.25">
      <c r="A408" t="s">
        <v>7803</v>
      </c>
      <c r="B408" t="s">
        <v>7751</v>
      </c>
      <c r="C408" t="s">
        <v>7081</v>
      </c>
      <c r="D408" t="s">
        <v>7142</v>
      </c>
      <c r="E408" t="s">
        <v>7100</v>
      </c>
      <c r="F408" t="s">
        <v>7804</v>
      </c>
      <c r="G408">
        <v>-452.29008553160003</v>
      </c>
      <c r="H408">
        <v>0.60619980553989194</v>
      </c>
    </row>
    <row r="409" spans="1:29" x14ac:dyDescent="0.25">
      <c r="A409" t="s">
        <v>7805</v>
      </c>
      <c r="B409" t="s">
        <v>7751</v>
      </c>
      <c r="C409" t="s">
        <v>7081</v>
      </c>
      <c r="D409" t="s">
        <v>7142</v>
      </c>
      <c r="E409" t="s">
        <v>7103</v>
      </c>
      <c r="F409" t="s">
        <v>7806</v>
      </c>
      <c r="G409">
        <v>-556.69330504342304</v>
      </c>
      <c r="H409">
        <v>0.47867510024595999</v>
      </c>
    </row>
    <row r="410" spans="1:29" x14ac:dyDescent="0.25">
      <c r="A410" t="s">
        <v>7807</v>
      </c>
      <c r="B410" t="s">
        <v>7751</v>
      </c>
      <c r="C410" t="s">
        <v>7081</v>
      </c>
      <c r="D410" t="s">
        <v>7142</v>
      </c>
      <c r="E410" t="s">
        <v>7106</v>
      </c>
      <c r="F410" t="s">
        <v>7808</v>
      </c>
      <c r="G410">
        <v>-529.44469187404798</v>
      </c>
      <c r="H410">
        <v>0.55139457479985798</v>
      </c>
    </row>
    <row r="411" spans="1:29" x14ac:dyDescent="0.25">
      <c r="A411" t="s">
        <v>7809</v>
      </c>
      <c r="B411" t="s">
        <v>7751</v>
      </c>
      <c r="C411" t="s">
        <v>7081</v>
      </c>
      <c r="D411" t="s">
        <v>7142</v>
      </c>
      <c r="E411" t="s">
        <v>7109</v>
      </c>
      <c r="F411" t="s">
        <v>7810</v>
      </c>
      <c r="G411">
        <v>-555.61904004563803</v>
      </c>
      <c r="H411">
        <v>0.45252687510996698</v>
      </c>
    </row>
    <row r="412" spans="1:29" x14ac:dyDescent="0.25">
      <c r="A412" t="s">
        <v>7811</v>
      </c>
      <c r="B412" t="s">
        <v>7751</v>
      </c>
      <c r="C412" t="s">
        <v>7081</v>
      </c>
      <c r="D412" t="s">
        <v>7142</v>
      </c>
      <c r="E412" t="s">
        <v>7112</v>
      </c>
      <c r="F412" t="s">
        <v>7812</v>
      </c>
      <c r="G412">
        <v>-543.44382725212699</v>
      </c>
      <c r="H412">
        <v>0.634609542978119</v>
      </c>
    </row>
    <row r="413" spans="1:29" x14ac:dyDescent="0.25">
      <c r="A413" t="s">
        <v>7813</v>
      </c>
      <c r="B413" t="s">
        <v>7751</v>
      </c>
      <c r="C413" t="s">
        <v>7081</v>
      </c>
      <c r="D413" t="s">
        <v>7142</v>
      </c>
      <c r="E413" t="s">
        <v>7115</v>
      </c>
      <c r="F413" t="s">
        <v>7814</v>
      </c>
      <c r="G413">
        <v>-553.19872594230401</v>
      </c>
      <c r="H413">
        <v>0.47497500867444797</v>
      </c>
    </row>
    <row r="414" spans="1:29" x14ac:dyDescent="0.25">
      <c r="A414" t="s">
        <v>7815</v>
      </c>
      <c r="B414" t="s">
        <v>7751</v>
      </c>
      <c r="C414" t="s">
        <v>7081</v>
      </c>
      <c r="D414" t="s">
        <v>7142</v>
      </c>
      <c r="E414" t="s">
        <v>7118</v>
      </c>
      <c r="F414" t="s">
        <v>7816</v>
      </c>
      <c r="G414">
        <v>-494.67007095316001</v>
      </c>
      <c r="H414">
        <v>0.53924448878851705</v>
      </c>
    </row>
    <row r="415" spans="1:29" x14ac:dyDescent="0.25">
      <c r="A415" t="s">
        <v>7817</v>
      </c>
      <c r="B415" t="s">
        <v>7751</v>
      </c>
      <c r="C415" t="s">
        <v>7081</v>
      </c>
      <c r="D415" t="s">
        <v>7142</v>
      </c>
      <c r="E415" t="s">
        <v>7121</v>
      </c>
      <c r="F415" t="s">
        <v>7818</v>
      </c>
      <c r="G415">
        <v>-513.34135233033305</v>
      </c>
      <c r="H415">
        <v>0.54636924848865198</v>
      </c>
    </row>
    <row r="416" spans="1:29" x14ac:dyDescent="0.25">
      <c r="A416" t="s">
        <v>7819</v>
      </c>
      <c r="B416" t="s">
        <v>7751</v>
      </c>
      <c r="C416" t="s">
        <v>7081</v>
      </c>
      <c r="D416" t="s">
        <v>7142</v>
      </c>
      <c r="E416" t="s">
        <v>7124</v>
      </c>
      <c r="F416" t="s">
        <v>7820</v>
      </c>
      <c r="G416">
        <v>-546.23856642928899</v>
      </c>
      <c r="H416">
        <v>0.50486729279926801</v>
      </c>
    </row>
    <row r="417" spans="1:29" x14ac:dyDescent="0.25">
      <c r="A417" t="s">
        <v>7821</v>
      </c>
      <c r="B417" t="s">
        <v>7751</v>
      </c>
      <c r="C417" t="s">
        <v>7081</v>
      </c>
      <c r="D417" t="s">
        <v>7142</v>
      </c>
      <c r="E417" t="s">
        <v>7127</v>
      </c>
      <c r="F417" t="s">
        <v>7822</v>
      </c>
      <c r="G417">
        <v>-543.30565080363101</v>
      </c>
      <c r="H417">
        <v>0.52984353688522801</v>
      </c>
    </row>
    <row r="418" spans="1:29" x14ac:dyDescent="0.25">
      <c r="A418" t="s">
        <v>7823</v>
      </c>
      <c r="B418" t="s">
        <v>7751</v>
      </c>
      <c r="C418" t="s">
        <v>7081</v>
      </c>
      <c r="D418" t="s">
        <v>7142</v>
      </c>
      <c r="E418" t="s">
        <v>7130</v>
      </c>
      <c r="F418" t="s">
        <v>7824</v>
      </c>
      <c r="G418">
        <v>-308.50539904000101</v>
      </c>
      <c r="H418">
        <v>0.46769099300794098</v>
      </c>
    </row>
    <row r="419" spans="1:29" x14ac:dyDescent="0.25">
      <c r="A419" t="s">
        <v>7825</v>
      </c>
      <c r="B419" t="s">
        <v>7751</v>
      </c>
      <c r="C419" t="s">
        <v>7081</v>
      </c>
      <c r="D419" t="s">
        <v>7142</v>
      </c>
      <c r="E419" t="s">
        <v>7133</v>
      </c>
      <c r="F419" t="s">
        <v>7826</v>
      </c>
      <c r="G419">
        <v>-292.156783059784</v>
      </c>
      <c r="H419">
        <v>0.46768951207017501</v>
      </c>
    </row>
    <row r="420" spans="1:29" x14ac:dyDescent="0.25">
      <c r="A420" t="s">
        <v>7827</v>
      </c>
      <c r="B420" t="s">
        <v>7751</v>
      </c>
      <c r="C420" t="s">
        <v>7081</v>
      </c>
      <c r="D420" t="s">
        <v>7142</v>
      </c>
      <c r="E420" t="s">
        <v>7136</v>
      </c>
      <c r="F420" t="s">
        <v>7828</v>
      </c>
      <c r="G420">
        <v>-536.41702145066199</v>
      </c>
      <c r="H420">
        <v>0.55741565322876196</v>
      </c>
    </row>
    <row r="421" spans="1:29" x14ac:dyDescent="0.25">
      <c r="A421" t="s">
        <v>7829</v>
      </c>
      <c r="B421" t="s">
        <v>7751</v>
      </c>
      <c r="C421" t="s">
        <v>7081</v>
      </c>
      <c r="D421" t="s">
        <v>7142</v>
      </c>
      <c r="E421" t="s">
        <v>7139</v>
      </c>
      <c r="F421" t="s">
        <v>7830</v>
      </c>
      <c r="G421">
        <v>-554.58780081575901</v>
      </c>
      <c r="H421">
        <v>0.56175786301661601</v>
      </c>
    </row>
    <row r="422" spans="1:29" x14ac:dyDescent="0.25">
      <c r="A422" t="s">
        <v>7953</v>
      </c>
      <c r="B422" t="s">
        <v>7913</v>
      </c>
      <c r="C422" t="s">
        <v>7081</v>
      </c>
      <c r="D422" t="s">
        <v>7142</v>
      </c>
      <c r="E422" t="s">
        <v>7083</v>
      </c>
      <c r="F422" t="s">
        <v>7954</v>
      </c>
      <c r="G422">
        <v>-561.816904063229</v>
      </c>
      <c r="H422">
        <v>0.42883702303828602</v>
      </c>
      <c r="I422" t="str">
        <f>B422</f>
        <v>cycloc</v>
      </c>
      <c r="J422">
        <f>G422</f>
        <v>-561.816904063229</v>
      </c>
      <c r="K422">
        <f>G423</f>
        <v>-559.63674169864203</v>
      </c>
      <c r="L422">
        <f>G424</f>
        <v>-555.53164829133198</v>
      </c>
      <c r="M422">
        <f>G425</f>
        <v>-555.68898391276298</v>
      </c>
      <c r="N422">
        <f>G426</f>
        <v>-559.71944447620001</v>
      </c>
      <c r="O422">
        <f>G427</f>
        <v>-557.97047570821701</v>
      </c>
      <c r="P422">
        <f>G428</f>
        <v>-554.87608361551804</v>
      </c>
      <c r="Q422">
        <f>G429</f>
        <v>-558.16476767309905</v>
      </c>
      <c r="R422">
        <f>G430</f>
        <v>-554.31792432694397</v>
      </c>
      <c r="S422">
        <f>G431</f>
        <v>-558.86984078098203</v>
      </c>
      <c r="T422">
        <f>G432</f>
        <v>-556.56264301764304</v>
      </c>
      <c r="U422">
        <f>G433</f>
        <v>-559.64998640937597</v>
      </c>
      <c r="V422">
        <f>G434</f>
        <v>-546.34015780461198</v>
      </c>
      <c r="W422">
        <f>G435</f>
        <v>-554.36905149344705</v>
      </c>
      <c r="X422">
        <f>G436</f>
        <v>-557.06785012452497</v>
      </c>
      <c r="Y422">
        <f>G437</f>
        <v>-558.91612759702502</v>
      </c>
      <c r="Z422">
        <f>G438</f>
        <v>-557.55465995709801</v>
      </c>
      <c r="AA422">
        <f>G439</f>
        <v>-559.52296653514395</v>
      </c>
      <c r="AB422">
        <f>G440</f>
        <v>-552.33726910936002</v>
      </c>
      <c r="AC422">
        <f>G441</f>
        <v>-553.19280805813003</v>
      </c>
    </row>
    <row r="423" spans="1:29" x14ac:dyDescent="0.25">
      <c r="A423" t="s">
        <v>7955</v>
      </c>
      <c r="B423" t="s">
        <v>7913</v>
      </c>
      <c r="C423" t="s">
        <v>7081</v>
      </c>
      <c r="D423" t="s">
        <v>7142</v>
      </c>
      <c r="E423" t="s">
        <v>7081</v>
      </c>
      <c r="F423" t="s">
        <v>7956</v>
      </c>
      <c r="G423">
        <v>-559.63674169864203</v>
      </c>
      <c r="H423">
        <v>0.40848560616070101</v>
      </c>
    </row>
    <row r="424" spans="1:29" x14ac:dyDescent="0.25">
      <c r="A424" t="s">
        <v>7957</v>
      </c>
      <c r="B424" t="s">
        <v>7913</v>
      </c>
      <c r="C424" t="s">
        <v>7081</v>
      </c>
      <c r="D424" t="s">
        <v>7142</v>
      </c>
      <c r="E424" t="s">
        <v>7088</v>
      </c>
      <c r="F424" t="s">
        <v>7958</v>
      </c>
      <c r="G424">
        <v>-555.53164829133198</v>
      </c>
      <c r="H424">
        <v>0.37772051721139399</v>
      </c>
    </row>
    <row r="425" spans="1:29" x14ac:dyDescent="0.25">
      <c r="A425" t="s">
        <v>7959</v>
      </c>
      <c r="B425" t="s">
        <v>7913</v>
      </c>
      <c r="C425" t="s">
        <v>7081</v>
      </c>
      <c r="D425" t="s">
        <v>7142</v>
      </c>
      <c r="E425" t="s">
        <v>7091</v>
      </c>
      <c r="F425" t="s">
        <v>7960</v>
      </c>
      <c r="G425">
        <v>-555.68898391276298</v>
      </c>
      <c r="H425">
        <v>0.376384493857991</v>
      </c>
    </row>
    <row r="426" spans="1:29" x14ac:dyDescent="0.25">
      <c r="A426" t="s">
        <v>7961</v>
      </c>
      <c r="B426" t="s">
        <v>7913</v>
      </c>
      <c r="C426" t="s">
        <v>7081</v>
      </c>
      <c r="D426" t="s">
        <v>7142</v>
      </c>
      <c r="E426" t="s">
        <v>7094</v>
      </c>
      <c r="F426" t="s">
        <v>7962</v>
      </c>
      <c r="G426">
        <v>-559.71944447620001</v>
      </c>
      <c r="H426">
        <v>0.54289773816389897</v>
      </c>
    </row>
    <row r="427" spans="1:29" x14ac:dyDescent="0.25">
      <c r="A427" t="s">
        <v>7963</v>
      </c>
      <c r="B427" t="s">
        <v>7913</v>
      </c>
      <c r="C427" t="s">
        <v>7081</v>
      </c>
      <c r="D427" t="s">
        <v>7142</v>
      </c>
      <c r="E427" t="s">
        <v>7097</v>
      </c>
      <c r="F427" t="s">
        <v>7964</v>
      </c>
      <c r="G427">
        <v>-557.97047570821701</v>
      </c>
      <c r="H427">
        <v>0.47625871434288902</v>
      </c>
    </row>
    <row r="428" spans="1:29" x14ac:dyDescent="0.25">
      <c r="A428" t="s">
        <v>7965</v>
      </c>
      <c r="B428" t="s">
        <v>7913</v>
      </c>
      <c r="C428" t="s">
        <v>7081</v>
      </c>
      <c r="D428" t="s">
        <v>7142</v>
      </c>
      <c r="E428" t="s">
        <v>7100</v>
      </c>
      <c r="F428" t="s">
        <v>7966</v>
      </c>
      <c r="G428">
        <v>-554.87608361551804</v>
      </c>
      <c r="H428">
        <v>0.46770783806639299</v>
      </c>
    </row>
    <row r="429" spans="1:29" x14ac:dyDescent="0.25">
      <c r="A429" t="s">
        <v>7967</v>
      </c>
      <c r="B429" t="s">
        <v>7913</v>
      </c>
      <c r="C429" t="s">
        <v>7081</v>
      </c>
      <c r="D429" t="s">
        <v>7142</v>
      </c>
      <c r="E429" t="s">
        <v>7103</v>
      </c>
      <c r="F429" t="s">
        <v>7968</v>
      </c>
      <c r="G429">
        <v>-558.16476767309905</v>
      </c>
      <c r="H429">
        <v>0.48486191696826297</v>
      </c>
    </row>
    <row r="430" spans="1:29" x14ac:dyDescent="0.25">
      <c r="A430" t="s">
        <v>7969</v>
      </c>
      <c r="B430" t="s">
        <v>7913</v>
      </c>
      <c r="C430" t="s">
        <v>7081</v>
      </c>
      <c r="D430" t="s">
        <v>7142</v>
      </c>
      <c r="E430" t="s">
        <v>7106</v>
      </c>
      <c r="F430" t="s">
        <v>7970</v>
      </c>
      <c r="G430">
        <v>-554.31792432694397</v>
      </c>
      <c r="H430">
        <v>0.44990386451964498</v>
      </c>
    </row>
    <row r="431" spans="1:29" x14ac:dyDescent="0.25">
      <c r="A431" t="s">
        <v>7971</v>
      </c>
      <c r="B431" t="s">
        <v>7913</v>
      </c>
      <c r="C431" t="s">
        <v>7081</v>
      </c>
      <c r="D431" t="s">
        <v>7142</v>
      </c>
      <c r="E431" t="s">
        <v>7109</v>
      </c>
      <c r="F431" t="s">
        <v>7972</v>
      </c>
      <c r="G431">
        <v>-558.86984078098203</v>
      </c>
      <c r="H431">
        <v>0.38861323045660201</v>
      </c>
    </row>
    <row r="432" spans="1:29" x14ac:dyDescent="0.25">
      <c r="A432" t="s">
        <v>7973</v>
      </c>
      <c r="B432" t="s">
        <v>7913</v>
      </c>
      <c r="C432" t="s">
        <v>7081</v>
      </c>
      <c r="D432" t="s">
        <v>7142</v>
      </c>
      <c r="E432" t="s">
        <v>7112</v>
      </c>
      <c r="F432" t="s">
        <v>7974</v>
      </c>
      <c r="G432">
        <v>-556.56264301764304</v>
      </c>
      <c r="H432">
        <v>0.45038273017686398</v>
      </c>
    </row>
    <row r="433" spans="1:29" x14ac:dyDescent="0.25">
      <c r="A433" t="s">
        <v>7975</v>
      </c>
      <c r="B433" t="s">
        <v>7913</v>
      </c>
      <c r="C433" t="s">
        <v>7081</v>
      </c>
      <c r="D433" t="s">
        <v>7142</v>
      </c>
      <c r="E433" t="s">
        <v>7115</v>
      </c>
      <c r="F433" t="s">
        <v>7976</v>
      </c>
      <c r="G433">
        <v>-559.64998640937597</v>
      </c>
      <c r="H433">
        <v>0.416627207569709</v>
      </c>
    </row>
    <row r="434" spans="1:29" x14ac:dyDescent="0.25">
      <c r="A434" t="s">
        <v>7977</v>
      </c>
      <c r="B434" t="s">
        <v>7913</v>
      </c>
      <c r="C434" t="s">
        <v>7081</v>
      </c>
      <c r="D434" t="s">
        <v>7142</v>
      </c>
      <c r="E434" t="s">
        <v>7118</v>
      </c>
      <c r="F434" t="s">
        <v>7978</v>
      </c>
      <c r="G434">
        <v>-546.34015780461198</v>
      </c>
      <c r="H434">
        <v>0.39472558836281901</v>
      </c>
    </row>
    <row r="435" spans="1:29" x14ac:dyDescent="0.25">
      <c r="A435" t="s">
        <v>7979</v>
      </c>
      <c r="B435" t="s">
        <v>7913</v>
      </c>
      <c r="C435" t="s">
        <v>7081</v>
      </c>
      <c r="D435" t="s">
        <v>7142</v>
      </c>
      <c r="E435" t="s">
        <v>7121</v>
      </c>
      <c r="F435" t="s">
        <v>7980</v>
      </c>
      <c r="G435">
        <v>-554.36905149344705</v>
      </c>
      <c r="H435">
        <v>0.45060759005524298</v>
      </c>
    </row>
    <row r="436" spans="1:29" x14ac:dyDescent="0.25">
      <c r="A436" t="s">
        <v>7981</v>
      </c>
      <c r="B436" t="s">
        <v>7913</v>
      </c>
      <c r="C436" t="s">
        <v>7081</v>
      </c>
      <c r="D436" t="s">
        <v>7142</v>
      </c>
      <c r="E436" t="s">
        <v>7124</v>
      </c>
      <c r="F436" t="s">
        <v>7982</v>
      </c>
      <c r="G436">
        <v>-557.06785012452497</v>
      </c>
      <c r="H436">
        <v>0.46646353244595401</v>
      </c>
    </row>
    <row r="437" spans="1:29" x14ac:dyDescent="0.25">
      <c r="A437" t="s">
        <v>7983</v>
      </c>
      <c r="B437" t="s">
        <v>7913</v>
      </c>
      <c r="C437" t="s">
        <v>7081</v>
      </c>
      <c r="D437" t="s">
        <v>7142</v>
      </c>
      <c r="E437" t="s">
        <v>7127</v>
      </c>
      <c r="F437" t="s">
        <v>7984</v>
      </c>
      <c r="G437">
        <v>-558.91612759702502</v>
      </c>
      <c r="H437">
        <v>0.47502209230000603</v>
      </c>
    </row>
    <row r="438" spans="1:29" x14ac:dyDescent="0.25">
      <c r="A438" t="s">
        <v>7985</v>
      </c>
      <c r="B438" t="s">
        <v>7913</v>
      </c>
      <c r="C438" t="s">
        <v>7081</v>
      </c>
      <c r="D438" t="s">
        <v>7142</v>
      </c>
      <c r="E438" t="s">
        <v>7130</v>
      </c>
      <c r="F438" t="s">
        <v>7986</v>
      </c>
      <c r="G438">
        <v>-557.55465995709801</v>
      </c>
      <c r="H438">
        <v>0.385314571843418</v>
      </c>
    </row>
    <row r="439" spans="1:29" x14ac:dyDescent="0.25">
      <c r="A439" t="s">
        <v>7987</v>
      </c>
      <c r="B439" t="s">
        <v>7913</v>
      </c>
      <c r="C439" t="s">
        <v>7081</v>
      </c>
      <c r="D439" t="s">
        <v>7142</v>
      </c>
      <c r="E439" t="s">
        <v>7133</v>
      </c>
      <c r="F439" t="s">
        <v>7988</v>
      </c>
      <c r="G439">
        <v>-559.52296653514395</v>
      </c>
      <c r="H439">
        <v>0.39066556231825</v>
      </c>
    </row>
    <row r="440" spans="1:29" x14ac:dyDescent="0.25">
      <c r="A440" t="s">
        <v>7989</v>
      </c>
      <c r="B440" t="s">
        <v>7913</v>
      </c>
      <c r="C440" t="s">
        <v>7081</v>
      </c>
      <c r="D440" t="s">
        <v>7142</v>
      </c>
      <c r="E440" t="s">
        <v>7136</v>
      </c>
      <c r="F440" t="s">
        <v>7990</v>
      </c>
      <c r="G440">
        <v>-552.33726910936002</v>
      </c>
      <c r="H440">
        <v>0.505894641998335</v>
      </c>
    </row>
    <row r="441" spans="1:29" x14ac:dyDescent="0.25">
      <c r="A441" t="s">
        <v>7991</v>
      </c>
      <c r="B441" t="s">
        <v>7913</v>
      </c>
      <c r="C441" t="s">
        <v>7081</v>
      </c>
      <c r="D441" t="s">
        <v>7142</v>
      </c>
      <c r="E441" t="s">
        <v>7139</v>
      </c>
      <c r="F441" t="s">
        <v>7992</v>
      </c>
      <c r="G441">
        <v>-553.19280805813003</v>
      </c>
      <c r="H441">
        <v>0.52136666738583304</v>
      </c>
    </row>
    <row r="442" spans="1:29" x14ac:dyDescent="0.25">
      <c r="A442" t="s">
        <v>8115</v>
      </c>
      <c r="B442" t="s">
        <v>8075</v>
      </c>
      <c r="C442" t="s">
        <v>7081</v>
      </c>
      <c r="D442" t="s">
        <v>7142</v>
      </c>
      <c r="E442" t="s">
        <v>7083</v>
      </c>
      <c r="F442" t="s">
        <v>8116</v>
      </c>
      <c r="G442">
        <v>-581.82258545989498</v>
      </c>
      <c r="H442">
        <v>0.36844097257029201</v>
      </c>
      <c r="I442" t="str">
        <f>B442</f>
        <v>m5c</v>
      </c>
      <c r="J442">
        <f>G442</f>
        <v>-581.82258545989498</v>
      </c>
      <c r="K442">
        <f>G443</f>
        <v>-582.18958832125895</v>
      </c>
      <c r="L442">
        <f>G444</f>
        <v>-579.59698265605005</v>
      </c>
      <c r="M442">
        <f>G445</f>
        <v>-578.099459442034</v>
      </c>
      <c r="N442">
        <f>G446</f>
        <v>-588.803411791195</v>
      </c>
      <c r="O442">
        <f>G447</f>
        <v>-578.19112684890797</v>
      </c>
      <c r="P442">
        <f>G448</f>
        <v>-582.32935455755899</v>
      </c>
      <c r="Q442">
        <f>G449</f>
        <v>-582.21438803933904</v>
      </c>
      <c r="R442">
        <f>G450</f>
        <v>-578.25698422455696</v>
      </c>
      <c r="S442">
        <f>G451</f>
        <v>-585.79015664369103</v>
      </c>
      <c r="T442">
        <f>G452</f>
        <v>-582.751343244655</v>
      </c>
      <c r="U442">
        <f>G453</f>
        <v>-582.22821588702698</v>
      </c>
      <c r="V442">
        <f>G454</f>
        <v>-566.149928028521</v>
      </c>
      <c r="W442">
        <f>G455</f>
        <v>-580.68212169773597</v>
      </c>
      <c r="X442">
        <f>G456</f>
        <v>-578.444902444695</v>
      </c>
      <c r="Y442">
        <f>G457</f>
        <v>-581.12708645632802</v>
      </c>
      <c r="Z442">
        <f>G458</f>
        <v>-582.17661115950295</v>
      </c>
      <c r="AA442">
        <f>G459</f>
        <v>-582.78812427882895</v>
      </c>
      <c r="AB442">
        <f>G460</f>
        <v>-579.94278616307599</v>
      </c>
      <c r="AC442">
        <f>G461</f>
        <v>-586.49992851901698</v>
      </c>
    </row>
    <row r="443" spans="1:29" x14ac:dyDescent="0.25">
      <c r="A443" t="s">
        <v>8117</v>
      </c>
      <c r="B443" t="s">
        <v>8075</v>
      </c>
      <c r="C443" t="s">
        <v>7081</v>
      </c>
      <c r="D443" t="s">
        <v>7142</v>
      </c>
      <c r="E443" t="s">
        <v>7081</v>
      </c>
      <c r="F443" t="s">
        <v>8118</v>
      </c>
      <c r="G443">
        <v>-582.18958832125895</v>
      </c>
      <c r="H443">
        <v>0.35739353614327901</v>
      </c>
    </row>
    <row r="444" spans="1:29" x14ac:dyDescent="0.25">
      <c r="A444" t="s">
        <v>8119</v>
      </c>
      <c r="B444" t="s">
        <v>8075</v>
      </c>
      <c r="C444" t="s">
        <v>7081</v>
      </c>
      <c r="D444" t="s">
        <v>7142</v>
      </c>
      <c r="E444" t="s">
        <v>7088</v>
      </c>
      <c r="F444" t="s">
        <v>8120</v>
      </c>
      <c r="G444">
        <v>-579.59698265605005</v>
      </c>
      <c r="H444">
        <v>0.34564832923512401</v>
      </c>
    </row>
    <row r="445" spans="1:29" x14ac:dyDescent="0.25">
      <c r="A445" t="s">
        <v>8121</v>
      </c>
      <c r="B445" t="s">
        <v>8075</v>
      </c>
      <c r="C445" t="s">
        <v>7081</v>
      </c>
      <c r="D445" t="s">
        <v>7142</v>
      </c>
      <c r="E445" t="s">
        <v>7091</v>
      </c>
      <c r="F445" t="s">
        <v>8122</v>
      </c>
      <c r="G445">
        <v>-578.099459442034</v>
      </c>
      <c r="H445">
        <v>0.33979388094222102</v>
      </c>
    </row>
    <row r="446" spans="1:29" x14ac:dyDescent="0.25">
      <c r="A446" t="s">
        <v>8123</v>
      </c>
      <c r="B446" t="s">
        <v>8075</v>
      </c>
      <c r="C446" t="s">
        <v>7081</v>
      </c>
      <c r="D446" t="s">
        <v>7142</v>
      </c>
      <c r="E446" t="s">
        <v>7094</v>
      </c>
      <c r="F446" t="s">
        <v>8124</v>
      </c>
      <c r="G446">
        <v>-588.803411791195</v>
      </c>
      <c r="H446">
        <v>0.35937996405393002</v>
      </c>
    </row>
    <row r="447" spans="1:29" x14ac:dyDescent="0.25">
      <c r="A447" t="s">
        <v>8125</v>
      </c>
      <c r="B447" t="s">
        <v>8075</v>
      </c>
      <c r="C447" t="s">
        <v>7081</v>
      </c>
      <c r="D447" t="s">
        <v>7142</v>
      </c>
      <c r="E447" t="s">
        <v>7097</v>
      </c>
      <c r="F447" t="s">
        <v>8126</v>
      </c>
      <c r="G447">
        <v>-578.19112684890797</v>
      </c>
      <c r="H447">
        <v>0.34469006202057501</v>
      </c>
    </row>
    <row r="448" spans="1:29" x14ac:dyDescent="0.25">
      <c r="A448" t="s">
        <v>8127</v>
      </c>
      <c r="B448" t="s">
        <v>8075</v>
      </c>
      <c r="C448" t="s">
        <v>7081</v>
      </c>
      <c r="D448" t="s">
        <v>7142</v>
      </c>
      <c r="E448" t="s">
        <v>7100</v>
      </c>
      <c r="F448" t="s">
        <v>8128</v>
      </c>
      <c r="G448">
        <v>-582.32935455755899</v>
      </c>
      <c r="H448">
        <v>0.35650727773479801</v>
      </c>
    </row>
    <row r="449" spans="1:29" x14ac:dyDescent="0.25">
      <c r="A449" t="s">
        <v>8129</v>
      </c>
      <c r="B449" t="s">
        <v>8075</v>
      </c>
      <c r="C449" t="s">
        <v>7081</v>
      </c>
      <c r="D449" t="s">
        <v>7142</v>
      </c>
      <c r="E449" t="s">
        <v>7103</v>
      </c>
      <c r="F449" t="s">
        <v>8130</v>
      </c>
      <c r="G449">
        <v>-582.21438803933904</v>
      </c>
      <c r="H449">
        <v>0.33863967337836098</v>
      </c>
    </row>
    <row r="450" spans="1:29" x14ac:dyDescent="0.25">
      <c r="A450" t="s">
        <v>8131</v>
      </c>
      <c r="B450" t="s">
        <v>8075</v>
      </c>
      <c r="C450" t="s">
        <v>7081</v>
      </c>
      <c r="D450" t="s">
        <v>7142</v>
      </c>
      <c r="E450" t="s">
        <v>7106</v>
      </c>
      <c r="F450" t="s">
        <v>8132</v>
      </c>
      <c r="G450">
        <v>-578.25698422455696</v>
      </c>
      <c r="H450">
        <v>0.28201208230533698</v>
      </c>
    </row>
    <row r="451" spans="1:29" x14ac:dyDescent="0.25">
      <c r="A451" t="s">
        <v>8133</v>
      </c>
      <c r="B451" t="s">
        <v>8075</v>
      </c>
      <c r="C451" t="s">
        <v>7081</v>
      </c>
      <c r="D451" t="s">
        <v>7142</v>
      </c>
      <c r="E451" t="s">
        <v>7109</v>
      </c>
      <c r="F451" t="s">
        <v>8134</v>
      </c>
      <c r="G451">
        <v>-585.79015664369103</v>
      </c>
      <c r="H451">
        <v>0.35831057847999598</v>
      </c>
    </row>
    <row r="452" spans="1:29" x14ac:dyDescent="0.25">
      <c r="A452" t="s">
        <v>8135</v>
      </c>
      <c r="B452" t="s">
        <v>8075</v>
      </c>
      <c r="C452" t="s">
        <v>7081</v>
      </c>
      <c r="D452" t="s">
        <v>7142</v>
      </c>
      <c r="E452" t="s">
        <v>7112</v>
      </c>
      <c r="F452" t="s">
        <v>8136</v>
      </c>
      <c r="G452">
        <v>-582.751343244655</v>
      </c>
      <c r="H452">
        <v>0.378657895892479</v>
      </c>
    </row>
    <row r="453" spans="1:29" x14ac:dyDescent="0.25">
      <c r="A453" t="s">
        <v>8137</v>
      </c>
      <c r="B453" t="s">
        <v>8075</v>
      </c>
      <c r="C453" t="s">
        <v>7081</v>
      </c>
      <c r="D453" t="s">
        <v>7142</v>
      </c>
      <c r="E453" t="s">
        <v>7115</v>
      </c>
      <c r="F453" t="s">
        <v>8138</v>
      </c>
      <c r="G453">
        <v>-582.22821588702698</v>
      </c>
      <c r="H453">
        <v>0.34391004213334397</v>
      </c>
    </row>
    <row r="454" spans="1:29" x14ac:dyDescent="0.25">
      <c r="A454" t="s">
        <v>8139</v>
      </c>
      <c r="B454" t="s">
        <v>8075</v>
      </c>
      <c r="C454" t="s">
        <v>7081</v>
      </c>
      <c r="D454" t="s">
        <v>7142</v>
      </c>
      <c r="E454" t="s">
        <v>7118</v>
      </c>
      <c r="F454" t="s">
        <v>8140</v>
      </c>
      <c r="G454">
        <v>-566.149928028521</v>
      </c>
      <c r="H454">
        <v>0.388102623560733</v>
      </c>
    </row>
    <row r="455" spans="1:29" x14ac:dyDescent="0.25">
      <c r="A455" t="s">
        <v>8141</v>
      </c>
      <c r="B455" t="s">
        <v>8075</v>
      </c>
      <c r="C455" t="s">
        <v>7081</v>
      </c>
      <c r="D455" t="s">
        <v>7142</v>
      </c>
      <c r="E455" t="s">
        <v>7121</v>
      </c>
      <c r="F455" t="s">
        <v>8142</v>
      </c>
      <c r="G455">
        <v>-580.68212169773597</v>
      </c>
      <c r="H455">
        <v>0.347888419708347</v>
      </c>
    </row>
    <row r="456" spans="1:29" x14ac:dyDescent="0.25">
      <c r="A456" t="s">
        <v>8143</v>
      </c>
      <c r="B456" t="s">
        <v>8075</v>
      </c>
      <c r="C456" t="s">
        <v>7081</v>
      </c>
      <c r="D456" t="s">
        <v>7142</v>
      </c>
      <c r="E456" t="s">
        <v>7124</v>
      </c>
      <c r="F456" t="s">
        <v>8144</v>
      </c>
      <c r="G456">
        <v>-578.444902444695</v>
      </c>
      <c r="H456">
        <v>0.38085557273624199</v>
      </c>
    </row>
    <row r="457" spans="1:29" x14ac:dyDescent="0.25">
      <c r="A457" t="s">
        <v>8145</v>
      </c>
      <c r="B457" t="s">
        <v>8075</v>
      </c>
      <c r="C457" t="s">
        <v>7081</v>
      </c>
      <c r="D457" t="s">
        <v>7142</v>
      </c>
      <c r="E457" t="s">
        <v>7127</v>
      </c>
      <c r="F457" t="s">
        <v>8146</v>
      </c>
      <c r="G457">
        <v>-581.12708645632802</v>
      </c>
      <c r="H457">
        <v>0.33499090997250303</v>
      </c>
    </row>
    <row r="458" spans="1:29" x14ac:dyDescent="0.25">
      <c r="A458" t="s">
        <v>8147</v>
      </c>
      <c r="B458" t="s">
        <v>8075</v>
      </c>
      <c r="C458" t="s">
        <v>7081</v>
      </c>
      <c r="D458" t="s">
        <v>7142</v>
      </c>
      <c r="E458" t="s">
        <v>7130</v>
      </c>
      <c r="F458" t="s">
        <v>8148</v>
      </c>
      <c r="G458">
        <v>-582.17661115950295</v>
      </c>
      <c r="H458">
        <v>0.34465600828160903</v>
      </c>
    </row>
    <row r="459" spans="1:29" x14ac:dyDescent="0.25">
      <c r="A459" t="s">
        <v>8149</v>
      </c>
      <c r="B459" t="s">
        <v>8075</v>
      </c>
      <c r="C459" t="s">
        <v>7081</v>
      </c>
      <c r="D459" t="s">
        <v>7142</v>
      </c>
      <c r="E459" t="s">
        <v>7133</v>
      </c>
      <c r="F459" t="s">
        <v>8150</v>
      </c>
      <c r="G459">
        <v>-582.78812427882895</v>
      </c>
      <c r="H459">
        <v>0.34074561233102801</v>
      </c>
    </row>
    <row r="460" spans="1:29" x14ac:dyDescent="0.25">
      <c r="A460" t="s">
        <v>8151</v>
      </c>
      <c r="B460" t="s">
        <v>8075</v>
      </c>
      <c r="C460" t="s">
        <v>7081</v>
      </c>
      <c r="D460" t="s">
        <v>7142</v>
      </c>
      <c r="E460" t="s">
        <v>7136</v>
      </c>
      <c r="F460" t="s">
        <v>8152</v>
      </c>
      <c r="G460">
        <v>-579.94278616307599</v>
      </c>
      <c r="H460">
        <v>0.39234871705657398</v>
      </c>
    </row>
    <row r="461" spans="1:29" x14ac:dyDescent="0.25">
      <c r="A461" t="s">
        <v>8153</v>
      </c>
      <c r="B461" t="s">
        <v>8075</v>
      </c>
      <c r="C461" t="s">
        <v>7081</v>
      </c>
      <c r="D461" t="s">
        <v>7142</v>
      </c>
      <c r="E461" t="s">
        <v>7139</v>
      </c>
      <c r="F461" t="s">
        <v>8154</v>
      </c>
      <c r="G461">
        <v>-586.49992851901698</v>
      </c>
      <c r="H461">
        <v>0.33541767326734601</v>
      </c>
    </row>
    <row r="462" spans="1:29" x14ac:dyDescent="0.25">
      <c r="A462" t="s">
        <v>8277</v>
      </c>
      <c r="B462" t="s">
        <v>8237</v>
      </c>
      <c r="C462" t="s">
        <v>7081</v>
      </c>
      <c r="D462" t="s">
        <v>7142</v>
      </c>
      <c r="E462" t="s">
        <v>7083</v>
      </c>
      <c r="F462" t="s">
        <v>8278</v>
      </c>
      <c r="G462">
        <v>-584.35134570011496</v>
      </c>
      <c r="H462">
        <v>0.32862909721991201</v>
      </c>
      <c r="I462" t="str">
        <f>B462</f>
        <v>wtc</v>
      </c>
      <c r="J462">
        <f>G462</f>
        <v>-584.35134570011496</v>
      </c>
      <c r="K462">
        <f>G463</f>
        <v>-584.02366466741705</v>
      </c>
      <c r="L462">
        <f>G464</f>
        <v>-582.05099417316603</v>
      </c>
      <c r="M462">
        <f>G465</f>
        <v>-581.96604168289298</v>
      </c>
      <c r="N462">
        <f>G466</f>
        <v>-592.64630310723896</v>
      </c>
      <c r="O462">
        <f>G467</f>
        <v>-581.50122097322696</v>
      </c>
      <c r="P462">
        <f>G468</f>
        <v>-587.75327710326701</v>
      </c>
      <c r="Q462">
        <f>G469</f>
        <v>-586.33032954711098</v>
      </c>
      <c r="R462">
        <f>G470</f>
        <v>-582.77766409538299</v>
      </c>
      <c r="S462">
        <f>G471</f>
        <v>-588.47976672821096</v>
      </c>
      <c r="T462">
        <f>G472</f>
        <v>-586.64994705312301</v>
      </c>
      <c r="U462">
        <f>G473</f>
        <v>-585.32275711593502</v>
      </c>
      <c r="V462">
        <f>G474</f>
        <v>-571.26540278440598</v>
      </c>
      <c r="W462">
        <f>G475</f>
        <v>-583.732421395502</v>
      </c>
      <c r="X462">
        <f>G476</f>
        <v>-582.69815178856402</v>
      </c>
      <c r="Y462">
        <f>G477</f>
        <v>-583.73028323979304</v>
      </c>
      <c r="Z462">
        <f>G478</f>
        <v>-585.16231827007505</v>
      </c>
      <c r="AA462">
        <f>G479</f>
        <v>-587.09832091164401</v>
      </c>
      <c r="AB462">
        <f>G480</f>
        <v>-590.54503966761604</v>
      </c>
      <c r="AC462">
        <f>G481</f>
        <v>-594.05824970919298</v>
      </c>
    </row>
    <row r="463" spans="1:29" x14ac:dyDescent="0.25">
      <c r="A463" t="s">
        <v>8279</v>
      </c>
      <c r="B463" t="s">
        <v>8237</v>
      </c>
      <c r="C463" t="s">
        <v>7081</v>
      </c>
      <c r="D463" t="s">
        <v>7142</v>
      </c>
      <c r="E463" t="s">
        <v>7081</v>
      </c>
      <c r="F463" t="s">
        <v>8280</v>
      </c>
      <c r="G463">
        <v>-584.02366466741705</v>
      </c>
      <c r="H463">
        <v>0.35676506209943398</v>
      </c>
    </row>
    <row r="464" spans="1:29" x14ac:dyDescent="0.25">
      <c r="A464" t="s">
        <v>8281</v>
      </c>
      <c r="B464" t="s">
        <v>8237</v>
      </c>
      <c r="C464" t="s">
        <v>7081</v>
      </c>
      <c r="D464" t="s">
        <v>7142</v>
      </c>
      <c r="E464" t="s">
        <v>7088</v>
      </c>
      <c r="F464" t="s">
        <v>8282</v>
      </c>
      <c r="G464">
        <v>-582.05099417316603</v>
      </c>
      <c r="H464">
        <v>0.33939749590836399</v>
      </c>
    </row>
    <row r="465" spans="1:8" x14ac:dyDescent="0.25">
      <c r="A465" t="s">
        <v>8283</v>
      </c>
      <c r="B465" t="s">
        <v>8237</v>
      </c>
      <c r="C465" t="s">
        <v>7081</v>
      </c>
      <c r="D465" t="s">
        <v>7142</v>
      </c>
      <c r="E465" t="s">
        <v>7091</v>
      </c>
      <c r="F465" t="s">
        <v>8284</v>
      </c>
      <c r="G465">
        <v>-581.96604168289298</v>
      </c>
      <c r="H465">
        <v>0.36415604721678202</v>
      </c>
    </row>
    <row r="466" spans="1:8" x14ac:dyDescent="0.25">
      <c r="A466" t="s">
        <v>8285</v>
      </c>
      <c r="B466" t="s">
        <v>8237</v>
      </c>
      <c r="C466" t="s">
        <v>7081</v>
      </c>
      <c r="D466" t="s">
        <v>7142</v>
      </c>
      <c r="E466" t="s">
        <v>7094</v>
      </c>
      <c r="F466" t="s">
        <v>8286</v>
      </c>
      <c r="G466">
        <v>-592.64630310723896</v>
      </c>
      <c r="H466">
        <v>0.35322633091960498</v>
      </c>
    </row>
    <row r="467" spans="1:8" x14ac:dyDescent="0.25">
      <c r="A467" t="s">
        <v>8287</v>
      </c>
      <c r="B467" t="s">
        <v>8237</v>
      </c>
      <c r="C467" t="s">
        <v>7081</v>
      </c>
      <c r="D467" t="s">
        <v>7142</v>
      </c>
      <c r="E467" t="s">
        <v>7097</v>
      </c>
      <c r="F467" t="s">
        <v>8288</v>
      </c>
      <c r="G467">
        <v>-581.50122097322696</v>
      </c>
      <c r="H467">
        <v>0.34737737099280502</v>
      </c>
    </row>
    <row r="468" spans="1:8" x14ac:dyDescent="0.25">
      <c r="A468" t="s">
        <v>8289</v>
      </c>
      <c r="B468" t="s">
        <v>8237</v>
      </c>
      <c r="C468" t="s">
        <v>7081</v>
      </c>
      <c r="D468" t="s">
        <v>7142</v>
      </c>
      <c r="E468" t="s">
        <v>7100</v>
      </c>
      <c r="F468" t="s">
        <v>8290</v>
      </c>
      <c r="G468">
        <v>-587.75327710326701</v>
      </c>
      <c r="H468">
        <v>0.34300106897840399</v>
      </c>
    </row>
    <row r="469" spans="1:8" x14ac:dyDescent="0.25">
      <c r="A469" t="s">
        <v>8291</v>
      </c>
      <c r="B469" t="s">
        <v>8237</v>
      </c>
      <c r="C469" t="s">
        <v>7081</v>
      </c>
      <c r="D469" t="s">
        <v>7142</v>
      </c>
      <c r="E469" t="s">
        <v>7103</v>
      </c>
      <c r="F469" t="s">
        <v>8292</v>
      </c>
      <c r="G469">
        <v>-586.33032954711098</v>
      </c>
      <c r="H469">
        <v>0.40339980349597299</v>
      </c>
    </row>
    <row r="470" spans="1:8" x14ac:dyDescent="0.25">
      <c r="A470" t="s">
        <v>8293</v>
      </c>
      <c r="B470" t="s">
        <v>8237</v>
      </c>
      <c r="C470" t="s">
        <v>7081</v>
      </c>
      <c r="D470" t="s">
        <v>7142</v>
      </c>
      <c r="E470" t="s">
        <v>7106</v>
      </c>
      <c r="F470" t="s">
        <v>8294</v>
      </c>
      <c r="G470">
        <v>-582.77766409538299</v>
      </c>
      <c r="H470">
        <v>0.44805200864773898</v>
      </c>
    </row>
    <row r="471" spans="1:8" x14ac:dyDescent="0.25">
      <c r="A471" t="s">
        <v>8295</v>
      </c>
      <c r="B471" t="s">
        <v>8237</v>
      </c>
      <c r="C471" t="s">
        <v>7081</v>
      </c>
      <c r="D471" t="s">
        <v>7142</v>
      </c>
      <c r="E471" t="s">
        <v>7109</v>
      </c>
      <c r="F471" t="s">
        <v>8296</v>
      </c>
      <c r="G471">
        <v>-588.47976672821096</v>
      </c>
      <c r="H471">
        <v>0.35833613597637098</v>
      </c>
    </row>
    <row r="472" spans="1:8" x14ac:dyDescent="0.25">
      <c r="A472" t="s">
        <v>8297</v>
      </c>
      <c r="B472" t="s">
        <v>8237</v>
      </c>
      <c r="C472" t="s">
        <v>7081</v>
      </c>
      <c r="D472" t="s">
        <v>7142</v>
      </c>
      <c r="E472" t="s">
        <v>7112</v>
      </c>
      <c r="F472" t="s">
        <v>8298</v>
      </c>
      <c r="G472">
        <v>-586.64994705312301</v>
      </c>
      <c r="H472">
        <v>0.36196562438751501</v>
      </c>
    </row>
    <row r="473" spans="1:8" x14ac:dyDescent="0.25">
      <c r="A473" t="s">
        <v>8299</v>
      </c>
      <c r="B473" t="s">
        <v>8237</v>
      </c>
      <c r="C473" t="s">
        <v>7081</v>
      </c>
      <c r="D473" t="s">
        <v>7142</v>
      </c>
      <c r="E473" t="s">
        <v>7115</v>
      </c>
      <c r="F473" t="s">
        <v>8300</v>
      </c>
      <c r="G473">
        <v>-585.32275711593502</v>
      </c>
      <c r="H473">
        <v>0.33979484757049899</v>
      </c>
    </row>
    <row r="474" spans="1:8" x14ac:dyDescent="0.25">
      <c r="A474" t="s">
        <v>8301</v>
      </c>
      <c r="B474" t="s">
        <v>8237</v>
      </c>
      <c r="C474" t="s">
        <v>7081</v>
      </c>
      <c r="D474" t="s">
        <v>7142</v>
      </c>
      <c r="E474" t="s">
        <v>7118</v>
      </c>
      <c r="F474" t="s">
        <v>8302</v>
      </c>
      <c r="G474">
        <v>-571.26540278440598</v>
      </c>
      <c r="H474">
        <v>0.34590455071804099</v>
      </c>
    </row>
    <row r="475" spans="1:8" x14ac:dyDescent="0.25">
      <c r="A475" t="s">
        <v>8303</v>
      </c>
      <c r="B475" t="s">
        <v>8237</v>
      </c>
      <c r="C475" t="s">
        <v>7081</v>
      </c>
      <c r="D475" t="s">
        <v>7142</v>
      </c>
      <c r="E475" t="s">
        <v>7121</v>
      </c>
      <c r="F475" t="s">
        <v>8304</v>
      </c>
      <c r="G475">
        <v>-583.732421395502</v>
      </c>
      <c r="H475">
        <v>0.330050828871851</v>
      </c>
    </row>
    <row r="476" spans="1:8" x14ac:dyDescent="0.25">
      <c r="A476" t="s">
        <v>8305</v>
      </c>
      <c r="B476" t="s">
        <v>8237</v>
      </c>
      <c r="C476" t="s">
        <v>7081</v>
      </c>
      <c r="D476" t="s">
        <v>7142</v>
      </c>
      <c r="E476" t="s">
        <v>7124</v>
      </c>
      <c r="F476" t="s">
        <v>8306</v>
      </c>
      <c r="G476">
        <v>-582.69815178856402</v>
      </c>
      <c r="H476">
        <v>0.35347156302676103</v>
      </c>
    </row>
    <row r="477" spans="1:8" x14ac:dyDescent="0.25">
      <c r="A477" t="s">
        <v>8307</v>
      </c>
      <c r="B477" t="s">
        <v>8237</v>
      </c>
      <c r="C477" t="s">
        <v>7081</v>
      </c>
      <c r="D477" t="s">
        <v>7142</v>
      </c>
      <c r="E477" t="s">
        <v>7127</v>
      </c>
      <c r="F477" t="s">
        <v>8308</v>
      </c>
      <c r="G477">
        <v>-583.73028323979304</v>
      </c>
      <c r="H477">
        <v>0.34334311313645699</v>
      </c>
    </row>
    <row r="478" spans="1:8" x14ac:dyDescent="0.25">
      <c r="A478" t="s">
        <v>8309</v>
      </c>
      <c r="B478" t="s">
        <v>8237</v>
      </c>
      <c r="C478" t="s">
        <v>7081</v>
      </c>
      <c r="D478" t="s">
        <v>7142</v>
      </c>
      <c r="E478" t="s">
        <v>7130</v>
      </c>
      <c r="F478" t="s">
        <v>8310</v>
      </c>
      <c r="G478">
        <v>-585.16231827007505</v>
      </c>
      <c r="H478">
        <v>0.34015635368934699</v>
      </c>
    </row>
    <row r="479" spans="1:8" x14ac:dyDescent="0.25">
      <c r="A479" t="s">
        <v>8311</v>
      </c>
      <c r="B479" t="s">
        <v>8237</v>
      </c>
      <c r="C479" t="s">
        <v>7081</v>
      </c>
      <c r="D479" t="s">
        <v>7142</v>
      </c>
      <c r="E479" t="s">
        <v>7133</v>
      </c>
      <c r="F479" t="s">
        <v>8312</v>
      </c>
      <c r="G479">
        <v>-587.09832091164401</v>
      </c>
      <c r="H479">
        <v>0.41870098194655198</v>
      </c>
    </row>
    <row r="480" spans="1:8" x14ac:dyDescent="0.25">
      <c r="A480" t="s">
        <v>8313</v>
      </c>
      <c r="B480" t="s">
        <v>8237</v>
      </c>
      <c r="C480" t="s">
        <v>7081</v>
      </c>
      <c r="D480" t="s">
        <v>7142</v>
      </c>
      <c r="E480" t="s">
        <v>7136</v>
      </c>
      <c r="F480" t="s">
        <v>8314</v>
      </c>
      <c r="G480">
        <v>-590.54503966761604</v>
      </c>
      <c r="H480">
        <v>0.34453465598022298</v>
      </c>
    </row>
    <row r="481" spans="1:29" x14ac:dyDescent="0.25">
      <c r="A481" t="s">
        <v>8315</v>
      </c>
      <c r="B481" t="s">
        <v>8237</v>
      </c>
      <c r="C481" t="s">
        <v>7081</v>
      </c>
      <c r="D481" t="s">
        <v>7142</v>
      </c>
      <c r="E481" t="s">
        <v>7139</v>
      </c>
      <c r="F481" t="s">
        <v>8316</v>
      </c>
      <c r="G481">
        <v>-594.05824970919298</v>
      </c>
      <c r="H481">
        <v>0.37471452529094201</v>
      </c>
    </row>
    <row r="482" spans="1:29" x14ac:dyDescent="0.25">
      <c r="A482" t="s">
        <v>7224</v>
      </c>
      <c r="B482" t="s">
        <v>7183</v>
      </c>
      <c r="C482" t="s">
        <v>7184</v>
      </c>
      <c r="D482" t="s">
        <v>7142</v>
      </c>
      <c r="E482" t="s">
        <v>7083</v>
      </c>
      <c r="F482" t="s">
        <v>7225</v>
      </c>
      <c r="G482">
        <v>-564.12549038582404</v>
      </c>
      <c r="H482">
        <v>0.50441743777722203</v>
      </c>
      <c r="I482" t="str">
        <f>B482</f>
        <v>5amu</v>
      </c>
      <c r="J482">
        <f>G482</f>
        <v>-564.12549038582404</v>
      </c>
      <c r="K482">
        <f>G483</f>
        <v>-565.31923610732701</v>
      </c>
      <c r="L482">
        <f>G484</f>
        <v>-560.32638245469798</v>
      </c>
      <c r="M482">
        <f>G485</f>
        <v>-559.18926560975797</v>
      </c>
      <c r="N482">
        <f>G486</f>
        <v>-569.12120450673399</v>
      </c>
      <c r="O482">
        <f>G487</f>
        <v>-558.92184638856099</v>
      </c>
      <c r="P482">
        <f>G488</f>
        <v>-564.49180235532799</v>
      </c>
      <c r="Q482">
        <f>G489</f>
        <v>-564.164235829321</v>
      </c>
      <c r="R482">
        <f>G490</f>
        <v>-558.861611516116</v>
      </c>
      <c r="S482">
        <f>G491</f>
        <v>-566.36255856639195</v>
      </c>
      <c r="T482">
        <f>G492</f>
        <v>-560.73587444865598</v>
      </c>
      <c r="U482">
        <f>G493</f>
        <v>-564.15230660578504</v>
      </c>
      <c r="V482">
        <f>G494</f>
        <v>-550.72452194824996</v>
      </c>
      <c r="W482">
        <f>G495</f>
        <v>-560.96110792316904</v>
      </c>
      <c r="X482">
        <f>G496</f>
        <v>-555.17330037516194</v>
      </c>
      <c r="Y482">
        <f>G497</f>
        <v>-563.01635106819197</v>
      </c>
      <c r="Z482">
        <f>G498</f>
        <v>-562.074085781946</v>
      </c>
      <c r="AA482">
        <f>G499</f>
        <v>-564.00100159837302</v>
      </c>
      <c r="AB482">
        <f>G500</f>
        <v>-561.29515632372795</v>
      </c>
      <c r="AC482">
        <f>G501</f>
        <v>-567.29516535844903</v>
      </c>
    </row>
    <row r="483" spans="1:29" x14ac:dyDescent="0.25">
      <c r="A483" t="s">
        <v>7226</v>
      </c>
      <c r="B483" t="s">
        <v>7183</v>
      </c>
      <c r="C483" t="s">
        <v>7184</v>
      </c>
      <c r="D483" t="s">
        <v>7142</v>
      </c>
      <c r="E483" t="s">
        <v>7081</v>
      </c>
      <c r="F483" t="s">
        <v>7227</v>
      </c>
      <c r="G483">
        <v>-565.31923610732701</v>
      </c>
      <c r="H483">
        <v>0.50886925206883704</v>
      </c>
    </row>
    <row r="484" spans="1:29" x14ac:dyDescent="0.25">
      <c r="A484" t="s">
        <v>7228</v>
      </c>
      <c r="B484" t="s">
        <v>7183</v>
      </c>
      <c r="C484" t="s">
        <v>7184</v>
      </c>
      <c r="D484" t="s">
        <v>7142</v>
      </c>
      <c r="E484" t="s">
        <v>7088</v>
      </c>
      <c r="F484" t="s">
        <v>7229</v>
      </c>
      <c r="G484">
        <v>-560.32638245469798</v>
      </c>
      <c r="H484">
        <v>0.50404602015897204</v>
      </c>
    </row>
    <row r="485" spans="1:29" x14ac:dyDescent="0.25">
      <c r="A485" t="s">
        <v>7230</v>
      </c>
      <c r="B485" t="s">
        <v>7183</v>
      </c>
      <c r="C485" t="s">
        <v>7184</v>
      </c>
      <c r="D485" t="s">
        <v>7142</v>
      </c>
      <c r="E485" t="s">
        <v>7091</v>
      </c>
      <c r="F485" t="s">
        <v>7231</v>
      </c>
      <c r="G485">
        <v>-559.18926560975797</v>
      </c>
      <c r="H485">
        <v>0.47989516826331302</v>
      </c>
    </row>
    <row r="486" spans="1:29" x14ac:dyDescent="0.25">
      <c r="A486" t="s">
        <v>7232</v>
      </c>
      <c r="B486" t="s">
        <v>7183</v>
      </c>
      <c r="C486" t="s">
        <v>7184</v>
      </c>
      <c r="D486" t="s">
        <v>7142</v>
      </c>
      <c r="E486" t="s">
        <v>7094</v>
      </c>
      <c r="F486" t="s">
        <v>7233</v>
      </c>
      <c r="G486">
        <v>-569.12120450673399</v>
      </c>
      <c r="H486">
        <v>0.52316105393200796</v>
      </c>
    </row>
    <row r="487" spans="1:29" x14ac:dyDescent="0.25">
      <c r="A487" t="s">
        <v>7234</v>
      </c>
      <c r="B487" t="s">
        <v>7183</v>
      </c>
      <c r="C487" t="s">
        <v>7184</v>
      </c>
      <c r="D487" t="s">
        <v>7142</v>
      </c>
      <c r="E487" t="s">
        <v>7097</v>
      </c>
      <c r="F487" t="s">
        <v>7235</v>
      </c>
      <c r="G487">
        <v>-558.92184638856099</v>
      </c>
      <c r="H487">
        <v>0.47869193625446599</v>
      </c>
    </row>
    <row r="488" spans="1:29" x14ac:dyDescent="0.25">
      <c r="A488" t="s">
        <v>7236</v>
      </c>
      <c r="B488" t="s">
        <v>7183</v>
      </c>
      <c r="C488" t="s">
        <v>7184</v>
      </c>
      <c r="D488" t="s">
        <v>7142</v>
      </c>
      <c r="E488" t="s">
        <v>7100</v>
      </c>
      <c r="F488" t="s">
        <v>7237</v>
      </c>
      <c r="G488">
        <v>-564.49180235532799</v>
      </c>
      <c r="H488">
        <v>0.556915202774939</v>
      </c>
    </row>
    <row r="489" spans="1:29" x14ac:dyDescent="0.25">
      <c r="A489" t="s">
        <v>7238</v>
      </c>
      <c r="B489" t="s">
        <v>7183</v>
      </c>
      <c r="C489" t="s">
        <v>7184</v>
      </c>
      <c r="D489" t="s">
        <v>7142</v>
      </c>
      <c r="E489" t="s">
        <v>7103</v>
      </c>
      <c r="F489" t="s">
        <v>7239</v>
      </c>
      <c r="G489">
        <v>-564.164235829321</v>
      </c>
      <c r="H489">
        <v>0.53113850841722499</v>
      </c>
    </row>
    <row r="490" spans="1:29" x14ac:dyDescent="0.25">
      <c r="A490" t="s">
        <v>7240</v>
      </c>
      <c r="B490" t="s">
        <v>7183</v>
      </c>
      <c r="C490" t="s">
        <v>7184</v>
      </c>
      <c r="D490" t="s">
        <v>7142</v>
      </c>
      <c r="E490" t="s">
        <v>7106</v>
      </c>
      <c r="F490" t="s">
        <v>7241</v>
      </c>
      <c r="G490">
        <v>-558.861611516116</v>
      </c>
      <c r="H490">
        <v>0.53047819783940797</v>
      </c>
    </row>
    <row r="491" spans="1:29" x14ac:dyDescent="0.25">
      <c r="A491" t="s">
        <v>7242</v>
      </c>
      <c r="B491" t="s">
        <v>7183</v>
      </c>
      <c r="C491" t="s">
        <v>7184</v>
      </c>
      <c r="D491" t="s">
        <v>7142</v>
      </c>
      <c r="E491" t="s">
        <v>7109</v>
      </c>
      <c r="F491" t="s">
        <v>7243</v>
      </c>
      <c r="G491">
        <v>-566.36255856639195</v>
      </c>
      <c r="H491">
        <v>0.52615276585306403</v>
      </c>
    </row>
    <row r="492" spans="1:29" x14ac:dyDescent="0.25">
      <c r="A492" t="s">
        <v>7244</v>
      </c>
      <c r="B492" t="s">
        <v>7183</v>
      </c>
      <c r="C492" t="s">
        <v>7184</v>
      </c>
      <c r="D492" t="s">
        <v>7142</v>
      </c>
      <c r="E492" t="s">
        <v>7112</v>
      </c>
      <c r="F492" t="s">
        <v>7245</v>
      </c>
      <c r="G492">
        <v>-560.73587444865598</v>
      </c>
      <c r="H492">
        <v>0.50279787716055901</v>
      </c>
    </row>
    <row r="493" spans="1:29" x14ac:dyDescent="0.25">
      <c r="A493" t="s">
        <v>7246</v>
      </c>
      <c r="B493" t="s">
        <v>7183</v>
      </c>
      <c r="C493" t="s">
        <v>7184</v>
      </c>
      <c r="D493" t="s">
        <v>7142</v>
      </c>
      <c r="E493" t="s">
        <v>7115</v>
      </c>
      <c r="F493" t="s">
        <v>7247</v>
      </c>
      <c r="G493">
        <v>-564.15230660578504</v>
      </c>
      <c r="H493">
        <v>0.52466817238163899</v>
      </c>
    </row>
    <row r="494" spans="1:29" x14ac:dyDescent="0.25">
      <c r="A494" t="s">
        <v>7248</v>
      </c>
      <c r="B494" t="s">
        <v>7183</v>
      </c>
      <c r="C494" t="s">
        <v>7184</v>
      </c>
      <c r="D494" t="s">
        <v>7142</v>
      </c>
      <c r="E494" t="s">
        <v>7118</v>
      </c>
      <c r="F494" t="s">
        <v>7249</v>
      </c>
      <c r="G494">
        <v>-550.72452194824996</v>
      </c>
      <c r="H494">
        <v>0.52428196458101395</v>
      </c>
    </row>
    <row r="495" spans="1:29" x14ac:dyDescent="0.25">
      <c r="A495" t="s">
        <v>7250</v>
      </c>
      <c r="B495" t="s">
        <v>7183</v>
      </c>
      <c r="C495" t="s">
        <v>7184</v>
      </c>
      <c r="D495" t="s">
        <v>7142</v>
      </c>
      <c r="E495" t="s">
        <v>7121</v>
      </c>
      <c r="F495" t="s">
        <v>7251</v>
      </c>
      <c r="G495">
        <v>-560.96110792316904</v>
      </c>
      <c r="H495">
        <v>0.53166824502656695</v>
      </c>
    </row>
    <row r="496" spans="1:29" x14ac:dyDescent="0.25">
      <c r="A496" t="s">
        <v>7252</v>
      </c>
      <c r="B496" t="s">
        <v>7183</v>
      </c>
      <c r="C496" t="s">
        <v>7184</v>
      </c>
      <c r="D496" t="s">
        <v>7142</v>
      </c>
      <c r="E496" t="s">
        <v>7124</v>
      </c>
      <c r="F496" t="s">
        <v>7253</v>
      </c>
      <c r="G496">
        <v>-555.17330037516194</v>
      </c>
      <c r="H496">
        <v>0.51424169526860397</v>
      </c>
    </row>
    <row r="497" spans="1:29" x14ac:dyDescent="0.25">
      <c r="A497" t="s">
        <v>7254</v>
      </c>
      <c r="B497" t="s">
        <v>7183</v>
      </c>
      <c r="C497" t="s">
        <v>7184</v>
      </c>
      <c r="D497" t="s">
        <v>7142</v>
      </c>
      <c r="E497" t="s">
        <v>7127</v>
      </c>
      <c r="F497" t="s">
        <v>7255</v>
      </c>
      <c r="G497">
        <v>-563.01635106819197</v>
      </c>
      <c r="H497">
        <v>0.51717514657955999</v>
      </c>
    </row>
    <row r="498" spans="1:29" x14ac:dyDescent="0.25">
      <c r="A498" t="s">
        <v>7256</v>
      </c>
      <c r="B498" t="s">
        <v>7183</v>
      </c>
      <c r="C498" t="s">
        <v>7184</v>
      </c>
      <c r="D498" t="s">
        <v>7142</v>
      </c>
      <c r="E498" t="s">
        <v>7130</v>
      </c>
      <c r="F498" t="s">
        <v>7257</v>
      </c>
      <c r="G498">
        <v>-562.074085781946</v>
      </c>
      <c r="H498">
        <v>0.52134419078980798</v>
      </c>
    </row>
    <row r="499" spans="1:29" x14ac:dyDescent="0.25">
      <c r="A499" t="s">
        <v>7258</v>
      </c>
      <c r="B499" t="s">
        <v>7183</v>
      </c>
      <c r="C499" t="s">
        <v>7184</v>
      </c>
      <c r="D499" t="s">
        <v>7142</v>
      </c>
      <c r="E499" t="s">
        <v>7133</v>
      </c>
      <c r="F499" t="s">
        <v>7259</v>
      </c>
      <c r="G499">
        <v>-564.00100159837302</v>
      </c>
      <c r="H499">
        <v>0.57954737017494795</v>
      </c>
    </row>
    <row r="500" spans="1:29" x14ac:dyDescent="0.25">
      <c r="A500" t="s">
        <v>7260</v>
      </c>
      <c r="B500" t="s">
        <v>7183</v>
      </c>
      <c r="C500" t="s">
        <v>7184</v>
      </c>
      <c r="D500" t="s">
        <v>7142</v>
      </c>
      <c r="E500" t="s">
        <v>7136</v>
      </c>
      <c r="F500" t="s">
        <v>7261</v>
      </c>
      <c r="G500">
        <v>-561.29515632372795</v>
      </c>
      <c r="H500">
        <v>0.51048715188222704</v>
      </c>
    </row>
    <row r="501" spans="1:29" x14ac:dyDescent="0.25">
      <c r="A501" t="s">
        <v>7262</v>
      </c>
      <c r="B501" t="s">
        <v>7183</v>
      </c>
      <c r="C501" t="s">
        <v>7184</v>
      </c>
      <c r="D501" t="s">
        <v>7142</v>
      </c>
      <c r="E501" t="s">
        <v>7139</v>
      </c>
      <c r="F501" t="s">
        <v>7263</v>
      </c>
      <c r="G501">
        <v>-567.29516535844903</v>
      </c>
      <c r="H501">
        <v>0.53289666276274905</v>
      </c>
    </row>
    <row r="502" spans="1:29" x14ac:dyDescent="0.25">
      <c r="A502" t="s">
        <v>7386</v>
      </c>
      <c r="B502" t="s">
        <v>7346</v>
      </c>
      <c r="C502" t="s">
        <v>7184</v>
      </c>
      <c r="D502" t="s">
        <v>7142</v>
      </c>
      <c r="E502" t="s">
        <v>7083</v>
      </c>
      <c r="F502" t="s">
        <v>7387</v>
      </c>
      <c r="G502">
        <v>-564.521817104006</v>
      </c>
      <c r="H502">
        <v>0.372520943721529</v>
      </c>
      <c r="I502" t="str">
        <f>B502</f>
        <v>5cpu</v>
      </c>
      <c r="J502">
        <f>G502</f>
        <v>-564.521817104006</v>
      </c>
      <c r="K502">
        <f>G503</f>
        <v>-562.31246462541003</v>
      </c>
      <c r="L502">
        <f>G504</f>
        <v>-564.60945477681696</v>
      </c>
      <c r="M502">
        <f>G505</f>
        <v>-560.47114017508</v>
      </c>
      <c r="N502">
        <f>G506</f>
        <v>-568.76998441929004</v>
      </c>
      <c r="O502">
        <f>G507</f>
        <v>-559.05220035245895</v>
      </c>
      <c r="P502">
        <f>G508</f>
        <v>-562.45594206554597</v>
      </c>
      <c r="Q502">
        <f>G509</f>
        <v>-565.97279676595701</v>
      </c>
      <c r="R502">
        <f>G510</f>
        <v>-557.40452340289505</v>
      </c>
      <c r="S502">
        <f>G511</f>
        <v>-566.82812287952004</v>
      </c>
      <c r="T502">
        <f>G512</f>
        <v>-565.86188130806499</v>
      </c>
      <c r="U502">
        <f>G513</f>
        <v>-565.16242732996602</v>
      </c>
      <c r="V502">
        <f>G514</f>
        <v>-552.21987717829995</v>
      </c>
      <c r="W502">
        <f>G515</f>
        <v>-561.93243666916396</v>
      </c>
      <c r="X502">
        <f>G516</f>
        <v>-558.50189778166703</v>
      </c>
      <c r="Y502">
        <f>G517</f>
        <v>-563.04721987185906</v>
      </c>
      <c r="Z502">
        <f>G518</f>
        <v>-564.59637740829805</v>
      </c>
      <c r="AA502">
        <f>G519</f>
        <v>-564.87381389222003</v>
      </c>
      <c r="AB502">
        <f>G520</f>
        <v>-558.95273715813505</v>
      </c>
      <c r="AC502">
        <f>G521</f>
        <v>-564.92793372840595</v>
      </c>
    </row>
    <row r="503" spans="1:29" x14ac:dyDescent="0.25">
      <c r="A503" t="s">
        <v>7388</v>
      </c>
      <c r="B503" t="s">
        <v>7346</v>
      </c>
      <c r="C503" t="s">
        <v>7184</v>
      </c>
      <c r="D503" t="s">
        <v>7142</v>
      </c>
      <c r="E503" t="s">
        <v>7081</v>
      </c>
      <c r="F503" t="s">
        <v>7389</v>
      </c>
      <c r="G503">
        <v>-562.31246462541003</v>
      </c>
      <c r="H503">
        <v>0.37380864318486201</v>
      </c>
    </row>
    <row r="504" spans="1:29" x14ac:dyDescent="0.25">
      <c r="A504" t="s">
        <v>7390</v>
      </c>
      <c r="B504" t="s">
        <v>7346</v>
      </c>
      <c r="C504" t="s">
        <v>7184</v>
      </c>
      <c r="D504" t="s">
        <v>7142</v>
      </c>
      <c r="E504" t="s">
        <v>7088</v>
      </c>
      <c r="F504" t="s">
        <v>7391</v>
      </c>
      <c r="G504">
        <v>-564.60945477681696</v>
      </c>
      <c r="H504">
        <v>0.41930847561079898</v>
      </c>
    </row>
    <row r="505" spans="1:29" x14ac:dyDescent="0.25">
      <c r="A505" t="s">
        <v>7392</v>
      </c>
      <c r="B505" t="s">
        <v>7346</v>
      </c>
      <c r="C505" t="s">
        <v>7184</v>
      </c>
      <c r="D505" t="s">
        <v>7142</v>
      </c>
      <c r="E505" t="s">
        <v>7091</v>
      </c>
      <c r="F505" t="s">
        <v>7393</v>
      </c>
      <c r="G505">
        <v>-560.47114017508</v>
      </c>
      <c r="H505">
        <v>0.36672236835621103</v>
      </c>
    </row>
    <row r="506" spans="1:29" x14ac:dyDescent="0.25">
      <c r="A506" t="s">
        <v>7394</v>
      </c>
      <c r="B506" t="s">
        <v>7346</v>
      </c>
      <c r="C506" t="s">
        <v>7184</v>
      </c>
      <c r="D506" t="s">
        <v>7142</v>
      </c>
      <c r="E506" t="s">
        <v>7094</v>
      </c>
      <c r="F506" t="s">
        <v>7395</v>
      </c>
      <c r="G506">
        <v>-568.76998441929004</v>
      </c>
      <c r="H506">
        <v>0.40125510145500198</v>
      </c>
    </row>
    <row r="507" spans="1:29" x14ac:dyDescent="0.25">
      <c r="A507" t="s">
        <v>7396</v>
      </c>
      <c r="B507" t="s">
        <v>7346</v>
      </c>
      <c r="C507" t="s">
        <v>7184</v>
      </c>
      <c r="D507" t="s">
        <v>7142</v>
      </c>
      <c r="E507" t="s">
        <v>7097</v>
      </c>
      <c r="F507" t="s">
        <v>7397</v>
      </c>
      <c r="G507">
        <v>-559.05220035245895</v>
      </c>
      <c r="H507">
        <v>0.37530851027914103</v>
      </c>
    </row>
    <row r="508" spans="1:29" x14ac:dyDescent="0.25">
      <c r="A508" t="s">
        <v>7398</v>
      </c>
      <c r="B508" t="s">
        <v>7346</v>
      </c>
      <c r="C508" t="s">
        <v>7184</v>
      </c>
      <c r="D508" t="s">
        <v>7142</v>
      </c>
      <c r="E508" t="s">
        <v>7100</v>
      </c>
      <c r="F508" t="s">
        <v>7399</v>
      </c>
      <c r="G508">
        <v>-562.45594206554597</v>
      </c>
      <c r="H508">
        <v>0.39606915775690998</v>
      </c>
    </row>
    <row r="509" spans="1:29" x14ac:dyDescent="0.25">
      <c r="A509" t="s">
        <v>7400</v>
      </c>
      <c r="B509" t="s">
        <v>7346</v>
      </c>
      <c r="C509" t="s">
        <v>7184</v>
      </c>
      <c r="D509" t="s">
        <v>7142</v>
      </c>
      <c r="E509" t="s">
        <v>7103</v>
      </c>
      <c r="F509" t="s">
        <v>7401</v>
      </c>
      <c r="G509">
        <v>-565.97279676595701</v>
      </c>
      <c r="H509">
        <v>0.45451715681634097</v>
      </c>
    </row>
    <row r="510" spans="1:29" x14ac:dyDescent="0.25">
      <c r="A510" t="s">
        <v>7402</v>
      </c>
      <c r="B510" t="s">
        <v>7346</v>
      </c>
      <c r="C510" t="s">
        <v>7184</v>
      </c>
      <c r="D510" t="s">
        <v>7142</v>
      </c>
      <c r="E510" t="s">
        <v>7106</v>
      </c>
      <c r="F510" t="s">
        <v>7403</v>
      </c>
      <c r="G510">
        <v>-557.40452340289505</v>
      </c>
      <c r="H510">
        <v>0.42219832323553702</v>
      </c>
    </row>
    <row r="511" spans="1:29" x14ac:dyDescent="0.25">
      <c r="A511" t="s">
        <v>7404</v>
      </c>
      <c r="B511" t="s">
        <v>7346</v>
      </c>
      <c r="C511" t="s">
        <v>7184</v>
      </c>
      <c r="D511" t="s">
        <v>7142</v>
      </c>
      <c r="E511" t="s">
        <v>7109</v>
      </c>
      <c r="F511" t="s">
        <v>7405</v>
      </c>
      <c r="G511">
        <v>-566.82812287952004</v>
      </c>
      <c r="H511">
        <v>0.447991611894827</v>
      </c>
    </row>
    <row r="512" spans="1:29" x14ac:dyDescent="0.25">
      <c r="A512" t="s">
        <v>7406</v>
      </c>
      <c r="B512" t="s">
        <v>7346</v>
      </c>
      <c r="C512" t="s">
        <v>7184</v>
      </c>
      <c r="D512" t="s">
        <v>7142</v>
      </c>
      <c r="E512" t="s">
        <v>7112</v>
      </c>
      <c r="F512" t="s">
        <v>7407</v>
      </c>
      <c r="G512">
        <v>-565.86188130806499</v>
      </c>
      <c r="H512">
        <v>0.37662576458752101</v>
      </c>
    </row>
    <row r="513" spans="1:29" x14ac:dyDescent="0.25">
      <c r="A513" t="s">
        <v>7408</v>
      </c>
      <c r="B513" t="s">
        <v>7346</v>
      </c>
      <c r="C513" t="s">
        <v>7184</v>
      </c>
      <c r="D513" t="s">
        <v>7142</v>
      </c>
      <c r="E513" t="s">
        <v>7115</v>
      </c>
      <c r="F513" t="s">
        <v>7409</v>
      </c>
      <c r="G513">
        <v>-565.16242732996602</v>
      </c>
      <c r="H513">
        <v>0.38068253053644302</v>
      </c>
    </row>
    <row r="514" spans="1:29" x14ac:dyDescent="0.25">
      <c r="A514" t="s">
        <v>7410</v>
      </c>
      <c r="B514" t="s">
        <v>7346</v>
      </c>
      <c r="C514" t="s">
        <v>7184</v>
      </c>
      <c r="D514" t="s">
        <v>7142</v>
      </c>
      <c r="E514" t="s">
        <v>7118</v>
      </c>
      <c r="F514" t="s">
        <v>7411</v>
      </c>
      <c r="G514">
        <v>-552.21987717829995</v>
      </c>
      <c r="H514">
        <v>0.36933757234653902</v>
      </c>
    </row>
    <row r="515" spans="1:29" x14ac:dyDescent="0.25">
      <c r="A515" t="s">
        <v>7412</v>
      </c>
      <c r="B515" t="s">
        <v>7346</v>
      </c>
      <c r="C515" t="s">
        <v>7184</v>
      </c>
      <c r="D515" t="s">
        <v>7142</v>
      </c>
      <c r="E515" t="s">
        <v>7121</v>
      </c>
      <c r="F515" t="s">
        <v>7413</v>
      </c>
      <c r="G515">
        <v>-561.93243666916396</v>
      </c>
      <c r="H515">
        <v>0.37826345593222999</v>
      </c>
    </row>
    <row r="516" spans="1:29" x14ac:dyDescent="0.25">
      <c r="A516" t="s">
        <v>7414</v>
      </c>
      <c r="B516" t="s">
        <v>7346</v>
      </c>
      <c r="C516" t="s">
        <v>7184</v>
      </c>
      <c r="D516" t="s">
        <v>7142</v>
      </c>
      <c r="E516" t="s">
        <v>7124</v>
      </c>
      <c r="F516" t="s">
        <v>7415</v>
      </c>
      <c r="G516">
        <v>-558.50189778166703</v>
      </c>
      <c r="H516">
        <v>0.44594182430397</v>
      </c>
    </row>
    <row r="517" spans="1:29" x14ac:dyDescent="0.25">
      <c r="A517" t="s">
        <v>7416</v>
      </c>
      <c r="B517" t="s">
        <v>7346</v>
      </c>
      <c r="C517" t="s">
        <v>7184</v>
      </c>
      <c r="D517" t="s">
        <v>7142</v>
      </c>
      <c r="E517" t="s">
        <v>7127</v>
      </c>
      <c r="F517" t="s">
        <v>7417</v>
      </c>
      <c r="G517">
        <v>-563.04721987185906</v>
      </c>
      <c r="H517">
        <v>0.36889074306699199</v>
      </c>
    </row>
    <row r="518" spans="1:29" x14ac:dyDescent="0.25">
      <c r="A518" t="s">
        <v>7418</v>
      </c>
      <c r="B518" t="s">
        <v>7346</v>
      </c>
      <c r="C518" t="s">
        <v>7184</v>
      </c>
      <c r="D518" t="s">
        <v>7142</v>
      </c>
      <c r="E518" t="s">
        <v>7130</v>
      </c>
      <c r="F518" t="s">
        <v>7419</v>
      </c>
      <c r="G518">
        <v>-564.59637740829805</v>
      </c>
      <c r="H518">
        <v>0.37391915164012401</v>
      </c>
    </row>
    <row r="519" spans="1:29" x14ac:dyDescent="0.25">
      <c r="A519" t="s">
        <v>7420</v>
      </c>
      <c r="B519" t="s">
        <v>7346</v>
      </c>
      <c r="C519" t="s">
        <v>7184</v>
      </c>
      <c r="D519" t="s">
        <v>7142</v>
      </c>
      <c r="E519" t="s">
        <v>7133</v>
      </c>
      <c r="F519" t="s">
        <v>7421</v>
      </c>
      <c r="G519">
        <v>-564.87381389222003</v>
      </c>
      <c r="H519">
        <v>0.36520426416434498</v>
      </c>
    </row>
    <row r="520" spans="1:29" x14ac:dyDescent="0.25">
      <c r="A520" t="s">
        <v>7422</v>
      </c>
      <c r="B520" t="s">
        <v>7346</v>
      </c>
      <c r="C520" t="s">
        <v>7184</v>
      </c>
      <c r="D520" t="s">
        <v>7142</v>
      </c>
      <c r="E520" t="s">
        <v>7136</v>
      </c>
      <c r="F520" t="s">
        <v>7423</v>
      </c>
      <c r="G520">
        <v>-558.95273715813505</v>
      </c>
      <c r="H520">
        <v>0.41463626869516501</v>
      </c>
    </row>
    <row r="521" spans="1:29" x14ac:dyDescent="0.25">
      <c r="A521" t="s">
        <v>7424</v>
      </c>
      <c r="B521" t="s">
        <v>7346</v>
      </c>
      <c r="C521" t="s">
        <v>7184</v>
      </c>
      <c r="D521" t="s">
        <v>7142</v>
      </c>
      <c r="E521" t="s">
        <v>7139</v>
      </c>
      <c r="F521" t="s">
        <v>7425</v>
      </c>
      <c r="G521">
        <v>-564.92793372840595</v>
      </c>
      <c r="H521">
        <v>0.413529165308478</v>
      </c>
    </row>
    <row r="522" spans="1:29" x14ac:dyDescent="0.25">
      <c r="A522" t="s">
        <v>7548</v>
      </c>
      <c r="B522" t="s">
        <v>7508</v>
      </c>
      <c r="C522" t="s">
        <v>7184</v>
      </c>
      <c r="D522" t="s">
        <v>7142</v>
      </c>
      <c r="E522" t="s">
        <v>7083</v>
      </c>
      <c r="F522" t="s">
        <v>7549</v>
      </c>
      <c r="G522">
        <v>-553.29027663138004</v>
      </c>
      <c r="H522">
        <v>0.412070550076793</v>
      </c>
      <c r="I522" t="str">
        <f>B522</f>
        <v>5dzu</v>
      </c>
      <c r="J522">
        <f>G522</f>
        <v>-553.29027663138004</v>
      </c>
      <c r="K522">
        <f>G523</f>
        <v>-555.21113661649997</v>
      </c>
      <c r="L522">
        <f>G524</f>
        <v>-553.530315533877</v>
      </c>
      <c r="M522">
        <f>G525</f>
        <v>-550.29565084923399</v>
      </c>
      <c r="N522">
        <f>G526</f>
        <v>-558.06929878733195</v>
      </c>
      <c r="O522">
        <f>G527</f>
        <v>-551.15210428541695</v>
      </c>
      <c r="P522">
        <f>G528</f>
        <v>-556.26265416323497</v>
      </c>
      <c r="Q522">
        <f>G529</f>
        <v>-555.07903610044696</v>
      </c>
      <c r="R522">
        <f>G530</f>
        <v>-554.75565368912396</v>
      </c>
      <c r="S522">
        <f>G531</f>
        <v>-556.190993089583</v>
      </c>
      <c r="T522">
        <f>G532</f>
        <v>-558.219522659669</v>
      </c>
      <c r="U522">
        <f>G533</f>
        <v>-554.68820662360895</v>
      </c>
      <c r="V522">
        <f>G534</f>
        <v>-541.73857471090503</v>
      </c>
      <c r="W522">
        <f>G535</f>
        <v>-556.22055836672803</v>
      </c>
      <c r="X522">
        <f>G536</f>
        <v>-553.50607762576203</v>
      </c>
      <c r="Y522">
        <f>G537</f>
        <v>-553.91381509738096</v>
      </c>
      <c r="Z522">
        <f>G538</f>
        <v>-552.89721658388396</v>
      </c>
      <c r="AA522">
        <f>G539</f>
        <v>-555.05767419110805</v>
      </c>
      <c r="AB522">
        <f>G540</f>
        <v>-554.59356831046603</v>
      </c>
      <c r="AC522">
        <f>G541</f>
        <v>-560.51713922392503</v>
      </c>
    </row>
    <row r="523" spans="1:29" x14ac:dyDescent="0.25">
      <c r="A523" t="s">
        <v>7550</v>
      </c>
      <c r="B523" t="s">
        <v>7508</v>
      </c>
      <c r="C523" t="s">
        <v>7184</v>
      </c>
      <c r="D523" t="s">
        <v>7142</v>
      </c>
      <c r="E523" t="s">
        <v>7081</v>
      </c>
      <c r="F523" t="s">
        <v>7551</v>
      </c>
      <c r="G523">
        <v>-555.21113661649997</v>
      </c>
      <c r="H523">
        <v>0.39519486410586702</v>
      </c>
    </row>
    <row r="524" spans="1:29" x14ac:dyDescent="0.25">
      <c r="A524" t="s">
        <v>7552</v>
      </c>
      <c r="B524" t="s">
        <v>7508</v>
      </c>
      <c r="C524" t="s">
        <v>7184</v>
      </c>
      <c r="D524" t="s">
        <v>7142</v>
      </c>
      <c r="E524" t="s">
        <v>7088</v>
      </c>
      <c r="F524" t="s">
        <v>7553</v>
      </c>
      <c r="G524">
        <v>-553.530315533877</v>
      </c>
      <c r="H524">
        <v>0.36263913546189602</v>
      </c>
    </row>
    <row r="525" spans="1:29" x14ac:dyDescent="0.25">
      <c r="A525" t="s">
        <v>7554</v>
      </c>
      <c r="B525" t="s">
        <v>7508</v>
      </c>
      <c r="C525" t="s">
        <v>7184</v>
      </c>
      <c r="D525" t="s">
        <v>7142</v>
      </c>
      <c r="E525" t="s">
        <v>7091</v>
      </c>
      <c r="F525" t="s">
        <v>7555</v>
      </c>
      <c r="G525">
        <v>-550.29565084923399</v>
      </c>
      <c r="H525">
        <v>0.40390020092822099</v>
      </c>
    </row>
    <row r="526" spans="1:29" x14ac:dyDescent="0.25">
      <c r="A526" t="s">
        <v>7556</v>
      </c>
      <c r="B526" t="s">
        <v>7508</v>
      </c>
      <c r="C526" t="s">
        <v>7184</v>
      </c>
      <c r="D526" t="s">
        <v>7142</v>
      </c>
      <c r="E526" t="s">
        <v>7094</v>
      </c>
      <c r="F526" t="s">
        <v>7557</v>
      </c>
      <c r="G526">
        <v>-558.06929878733195</v>
      </c>
      <c r="H526">
        <v>0.38624618782930698</v>
      </c>
    </row>
    <row r="527" spans="1:29" x14ac:dyDescent="0.25">
      <c r="A527" t="s">
        <v>7558</v>
      </c>
      <c r="B527" t="s">
        <v>7508</v>
      </c>
      <c r="C527" t="s">
        <v>7184</v>
      </c>
      <c r="D527" t="s">
        <v>7142</v>
      </c>
      <c r="E527" t="s">
        <v>7097</v>
      </c>
      <c r="F527" t="s">
        <v>7559</v>
      </c>
      <c r="G527">
        <v>-551.15210428541695</v>
      </c>
      <c r="H527">
        <v>0.412145655536927</v>
      </c>
    </row>
    <row r="528" spans="1:29" x14ac:dyDescent="0.25">
      <c r="A528" t="s">
        <v>7560</v>
      </c>
      <c r="B528" t="s">
        <v>7508</v>
      </c>
      <c r="C528" t="s">
        <v>7184</v>
      </c>
      <c r="D528" t="s">
        <v>7142</v>
      </c>
      <c r="E528" t="s">
        <v>7100</v>
      </c>
      <c r="F528" t="s">
        <v>7561</v>
      </c>
      <c r="G528">
        <v>-556.26265416323497</v>
      </c>
      <c r="H528">
        <v>0.38051437873753202</v>
      </c>
    </row>
    <row r="529" spans="1:29" x14ac:dyDescent="0.25">
      <c r="A529" t="s">
        <v>7562</v>
      </c>
      <c r="B529" t="s">
        <v>7508</v>
      </c>
      <c r="C529" t="s">
        <v>7184</v>
      </c>
      <c r="D529" t="s">
        <v>7142</v>
      </c>
      <c r="E529" t="s">
        <v>7103</v>
      </c>
      <c r="F529" t="s">
        <v>7563</v>
      </c>
      <c r="G529">
        <v>-555.07903610044696</v>
      </c>
      <c r="H529">
        <v>0.39098822547423601</v>
      </c>
    </row>
    <row r="530" spans="1:29" x14ac:dyDescent="0.25">
      <c r="A530" t="s">
        <v>7564</v>
      </c>
      <c r="B530" t="s">
        <v>7508</v>
      </c>
      <c r="C530" t="s">
        <v>7184</v>
      </c>
      <c r="D530" t="s">
        <v>7142</v>
      </c>
      <c r="E530" t="s">
        <v>7106</v>
      </c>
      <c r="F530" t="s">
        <v>7565</v>
      </c>
      <c r="G530">
        <v>-554.75565368912396</v>
      </c>
      <c r="H530">
        <v>0.39762567229309997</v>
      </c>
    </row>
    <row r="531" spans="1:29" x14ac:dyDescent="0.25">
      <c r="A531" t="s">
        <v>7566</v>
      </c>
      <c r="B531" t="s">
        <v>7508</v>
      </c>
      <c r="C531" t="s">
        <v>7184</v>
      </c>
      <c r="D531" t="s">
        <v>7142</v>
      </c>
      <c r="E531" t="s">
        <v>7109</v>
      </c>
      <c r="F531" t="s">
        <v>7567</v>
      </c>
      <c r="G531">
        <v>-556.190993089583</v>
      </c>
      <c r="H531">
        <v>0.39307415435647403</v>
      </c>
    </row>
    <row r="532" spans="1:29" x14ac:dyDescent="0.25">
      <c r="A532" t="s">
        <v>7568</v>
      </c>
      <c r="B532" t="s">
        <v>7508</v>
      </c>
      <c r="C532" t="s">
        <v>7184</v>
      </c>
      <c r="D532" t="s">
        <v>7142</v>
      </c>
      <c r="E532" t="s">
        <v>7112</v>
      </c>
      <c r="F532" t="s">
        <v>7569</v>
      </c>
      <c r="G532">
        <v>-558.219522659669</v>
      </c>
      <c r="H532">
        <v>0.40052615207630698</v>
      </c>
    </row>
    <row r="533" spans="1:29" x14ac:dyDescent="0.25">
      <c r="A533" t="s">
        <v>7570</v>
      </c>
      <c r="B533" t="s">
        <v>7508</v>
      </c>
      <c r="C533" t="s">
        <v>7184</v>
      </c>
      <c r="D533" t="s">
        <v>7142</v>
      </c>
      <c r="E533" t="s">
        <v>7115</v>
      </c>
      <c r="F533" t="s">
        <v>7571</v>
      </c>
      <c r="G533">
        <v>-554.68820662360895</v>
      </c>
      <c r="H533">
        <v>0.40742079570568401</v>
      </c>
    </row>
    <row r="534" spans="1:29" x14ac:dyDescent="0.25">
      <c r="A534" t="s">
        <v>7572</v>
      </c>
      <c r="B534" t="s">
        <v>7508</v>
      </c>
      <c r="C534" t="s">
        <v>7184</v>
      </c>
      <c r="D534" t="s">
        <v>7142</v>
      </c>
      <c r="E534" t="s">
        <v>7118</v>
      </c>
      <c r="F534" t="s">
        <v>7573</v>
      </c>
      <c r="G534">
        <v>-541.73857471090503</v>
      </c>
      <c r="H534">
        <v>0.42066954498651099</v>
      </c>
    </row>
    <row r="535" spans="1:29" x14ac:dyDescent="0.25">
      <c r="A535" t="s">
        <v>7574</v>
      </c>
      <c r="B535" t="s">
        <v>7508</v>
      </c>
      <c r="C535" t="s">
        <v>7184</v>
      </c>
      <c r="D535" t="s">
        <v>7142</v>
      </c>
      <c r="E535" t="s">
        <v>7121</v>
      </c>
      <c r="F535" t="s">
        <v>7575</v>
      </c>
      <c r="G535">
        <v>-556.22055836672803</v>
      </c>
      <c r="H535">
        <v>0.37549202595328002</v>
      </c>
    </row>
    <row r="536" spans="1:29" x14ac:dyDescent="0.25">
      <c r="A536" t="s">
        <v>7576</v>
      </c>
      <c r="B536" t="s">
        <v>7508</v>
      </c>
      <c r="C536" t="s">
        <v>7184</v>
      </c>
      <c r="D536" t="s">
        <v>7142</v>
      </c>
      <c r="E536" t="s">
        <v>7124</v>
      </c>
      <c r="F536" t="s">
        <v>7577</v>
      </c>
      <c r="G536">
        <v>-553.50607762576203</v>
      </c>
      <c r="H536">
        <v>0.403510659855634</v>
      </c>
    </row>
    <row r="537" spans="1:29" x14ac:dyDescent="0.25">
      <c r="A537" t="s">
        <v>7578</v>
      </c>
      <c r="B537" t="s">
        <v>7508</v>
      </c>
      <c r="C537" t="s">
        <v>7184</v>
      </c>
      <c r="D537" t="s">
        <v>7142</v>
      </c>
      <c r="E537" t="s">
        <v>7127</v>
      </c>
      <c r="F537" t="s">
        <v>7579</v>
      </c>
      <c r="G537">
        <v>-553.91381509738096</v>
      </c>
      <c r="H537">
        <v>0.38344732372601098</v>
      </c>
    </row>
    <row r="538" spans="1:29" x14ac:dyDescent="0.25">
      <c r="A538" t="s">
        <v>7580</v>
      </c>
      <c r="B538" t="s">
        <v>7508</v>
      </c>
      <c r="C538" t="s">
        <v>7184</v>
      </c>
      <c r="D538" t="s">
        <v>7142</v>
      </c>
      <c r="E538" t="s">
        <v>7130</v>
      </c>
      <c r="F538" t="s">
        <v>7581</v>
      </c>
      <c r="G538">
        <v>-552.89721658388396</v>
      </c>
      <c r="H538">
        <v>0.38581535902595099</v>
      </c>
    </row>
    <row r="539" spans="1:29" x14ac:dyDescent="0.25">
      <c r="A539" t="s">
        <v>7582</v>
      </c>
      <c r="B539" t="s">
        <v>7508</v>
      </c>
      <c r="C539" t="s">
        <v>7184</v>
      </c>
      <c r="D539" t="s">
        <v>7142</v>
      </c>
      <c r="E539" t="s">
        <v>7133</v>
      </c>
      <c r="F539" t="s">
        <v>7583</v>
      </c>
      <c r="G539">
        <v>-555.05767419110805</v>
      </c>
      <c r="H539">
        <v>0.45890364854417898</v>
      </c>
    </row>
    <row r="540" spans="1:29" x14ac:dyDescent="0.25">
      <c r="A540" t="s">
        <v>7584</v>
      </c>
      <c r="B540" t="s">
        <v>7508</v>
      </c>
      <c r="C540" t="s">
        <v>7184</v>
      </c>
      <c r="D540" t="s">
        <v>7142</v>
      </c>
      <c r="E540" t="s">
        <v>7136</v>
      </c>
      <c r="F540" t="s">
        <v>7585</v>
      </c>
      <c r="G540">
        <v>-554.59356831046603</v>
      </c>
      <c r="H540">
        <v>0.39608104827442497</v>
      </c>
    </row>
    <row r="541" spans="1:29" x14ac:dyDescent="0.25">
      <c r="A541" t="s">
        <v>7586</v>
      </c>
      <c r="B541" t="s">
        <v>7508</v>
      </c>
      <c r="C541" t="s">
        <v>7184</v>
      </c>
      <c r="D541" t="s">
        <v>7142</v>
      </c>
      <c r="E541" t="s">
        <v>7139</v>
      </c>
      <c r="F541" t="s">
        <v>7587</v>
      </c>
      <c r="G541">
        <v>-560.51713922392503</v>
      </c>
      <c r="H541">
        <v>0.38641763058238898</v>
      </c>
    </row>
    <row r="542" spans="1:29" x14ac:dyDescent="0.25">
      <c r="A542" t="s">
        <v>7710</v>
      </c>
      <c r="B542" t="s">
        <v>7670</v>
      </c>
      <c r="C542" t="s">
        <v>7184</v>
      </c>
      <c r="D542" t="s">
        <v>7142</v>
      </c>
      <c r="E542" t="s">
        <v>7083</v>
      </c>
      <c r="F542" t="s">
        <v>7711</v>
      </c>
      <c r="G542">
        <v>-547.18516784433496</v>
      </c>
      <c r="H542">
        <v>0.43586974369659498</v>
      </c>
      <c r="I542" t="str">
        <f>B542</f>
        <v>5eu</v>
      </c>
      <c r="J542">
        <f>G542</f>
        <v>-547.18516784433496</v>
      </c>
      <c r="K542">
        <f>G543</f>
        <v>-545.10848443798204</v>
      </c>
      <c r="L542">
        <f>G544</f>
        <v>-545.07441943666299</v>
      </c>
      <c r="M542">
        <f>G545</f>
        <v>-543.59757989722198</v>
      </c>
      <c r="N542">
        <f>G546</f>
        <v>-555.81455828538503</v>
      </c>
      <c r="O542">
        <f>G547</f>
        <v>-542.44777673240799</v>
      </c>
      <c r="P542">
        <f>G548</f>
        <v>-555.51932900497798</v>
      </c>
      <c r="Q542">
        <f>G549</f>
        <v>-559.99251054511603</v>
      </c>
      <c r="R542">
        <f>G550</f>
        <v>-547.502563212724</v>
      </c>
      <c r="S542">
        <f>G551</f>
        <v>-557.68398913041096</v>
      </c>
      <c r="T542">
        <f>G552</f>
        <v>-561.45401629473497</v>
      </c>
      <c r="U542">
        <f>G553</f>
        <v>-547.49514787857504</v>
      </c>
      <c r="V542">
        <f>G554</f>
        <v>-534.13860623181404</v>
      </c>
      <c r="W542">
        <f>G555</f>
        <v>-547.53030891010496</v>
      </c>
      <c r="X542">
        <f>G556</f>
        <v>-547.30715395187406</v>
      </c>
      <c r="Y542">
        <f>G557</f>
        <v>-544.41780076361499</v>
      </c>
      <c r="Z542">
        <f>G558</f>
        <v>-546.12901301393902</v>
      </c>
      <c r="AA542">
        <f>G559</f>
        <v>-542.81611696685798</v>
      </c>
      <c r="AB542">
        <f>G560</f>
        <v>-550.70742771568996</v>
      </c>
      <c r="AC542">
        <f>G561</f>
        <v>-553.87111221567704</v>
      </c>
    </row>
    <row r="543" spans="1:29" x14ac:dyDescent="0.25">
      <c r="A543" t="s">
        <v>7712</v>
      </c>
      <c r="B543" t="s">
        <v>7670</v>
      </c>
      <c r="C543" t="s">
        <v>7184</v>
      </c>
      <c r="D543" t="s">
        <v>7142</v>
      </c>
      <c r="E543" t="s">
        <v>7081</v>
      </c>
      <c r="F543" t="s">
        <v>7713</v>
      </c>
      <c r="G543">
        <v>-545.10848443798204</v>
      </c>
      <c r="H543">
        <v>0.44153962650848799</v>
      </c>
    </row>
    <row r="544" spans="1:29" x14ac:dyDescent="0.25">
      <c r="A544" t="s">
        <v>7714</v>
      </c>
      <c r="B544" t="s">
        <v>7670</v>
      </c>
      <c r="C544" t="s">
        <v>7184</v>
      </c>
      <c r="D544" t="s">
        <v>7142</v>
      </c>
      <c r="E544" t="s">
        <v>7088</v>
      </c>
      <c r="F544" t="s">
        <v>7715</v>
      </c>
      <c r="G544">
        <v>-545.07441943666299</v>
      </c>
      <c r="H544">
        <v>0.48130691851268298</v>
      </c>
    </row>
    <row r="545" spans="1:8" x14ac:dyDescent="0.25">
      <c r="A545" t="s">
        <v>7716</v>
      </c>
      <c r="B545" t="s">
        <v>7670</v>
      </c>
      <c r="C545" t="s">
        <v>7184</v>
      </c>
      <c r="D545" t="s">
        <v>7142</v>
      </c>
      <c r="E545" t="s">
        <v>7091</v>
      </c>
      <c r="F545" t="s">
        <v>7717</v>
      </c>
      <c r="G545">
        <v>-543.59757989722198</v>
      </c>
      <c r="H545">
        <v>0.46134083169236501</v>
      </c>
    </row>
    <row r="546" spans="1:8" x14ac:dyDescent="0.25">
      <c r="A546" t="s">
        <v>7718</v>
      </c>
      <c r="B546" t="s">
        <v>7670</v>
      </c>
      <c r="C546" t="s">
        <v>7184</v>
      </c>
      <c r="D546" t="s">
        <v>7142</v>
      </c>
      <c r="E546" t="s">
        <v>7094</v>
      </c>
      <c r="F546" t="s">
        <v>7719</v>
      </c>
      <c r="G546">
        <v>-555.81455828538503</v>
      </c>
      <c r="H546">
        <v>0.40280623354615303</v>
      </c>
    </row>
    <row r="547" spans="1:8" x14ac:dyDescent="0.25">
      <c r="A547" t="s">
        <v>7720</v>
      </c>
      <c r="B547" t="s">
        <v>7670</v>
      </c>
      <c r="C547" t="s">
        <v>7184</v>
      </c>
      <c r="D547" t="s">
        <v>7142</v>
      </c>
      <c r="E547" t="s">
        <v>7097</v>
      </c>
      <c r="F547" t="s">
        <v>7721</v>
      </c>
      <c r="G547">
        <v>-542.44777673240799</v>
      </c>
      <c r="H547">
        <v>0.51015907002455596</v>
      </c>
    </row>
    <row r="548" spans="1:8" x14ac:dyDescent="0.25">
      <c r="A548" t="s">
        <v>7722</v>
      </c>
      <c r="B548" t="s">
        <v>7670</v>
      </c>
      <c r="C548" t="s">
        <v>7184</v>
      </c>
      <c r="D548" t="s">
        <v>7142</v>
      </c>
      <c r="E548" t="s">
        <v>7100</v>
      </c>
      <c r="F548" t="s">
        <v>7723</v>
      </c>
      <c r="G548">
        <v>-555.51932900497798</v>
      </c>
      <c r="H548">
        <v>0.386997758333053</v>
      </c>
    </row>
    <row r="549" spans="1:8" x14ac:dyDescent="0.25">
      <c r="A549" t="s">
        <v>7724</v>
      </c>
      <c r="B549" t="s">
        <v>7670</v>
      </c>
      <c r="C549" t="s">
        <v>7184</v>
      </c>
      <c r="D549" t="s">
        <v>7142</v>
      </c>
      <c r="E549" t="s">
        <v>7103</v>
      </c>
      <c r="F549" t="s">
        <v>7725</v>
      </c>
      <c r="G549">
        <v>-559.99251054511603</v>
      </c>
      <c r="H549">
        <v>0.41729644205831101</v>
      </c>
    </row>
    <row r="550" spans="1:8" x14ac:dyDescent="0.25">
      <c r="A550" t="s">
        <v>7726</v>
      </c>
      <c r="B550" t="s">
        <v>7670</v>
      </c>
      <c r="C550" t="s">
        <v>7184</v>
      </c>
      <c r="D550" t="s">
        <v>7142</v>
      </c>
      <c r="E550" t="s">
        <v>7106</v>
      </c>
      <c r="F550" t="s">
        <v>7727</v>
      </c>
      <c r="G550">
        <v>-547.502563212724</v>
      </c>
      <c r="H550">
        <v>0.47364875321946098</v>
      </c>
    </row>
    <row r="551" spans="1:8" x14ac:dyDescent="0.25">
      <c r="A551" t="s">
        <v>7728</v>
      </c>
      <c r="B551" t="s">
        <v>7670</v>
      </c>
      <c r="C551" t="s">
        <v>7184</v>
      </c>
      <c r="D551" t="s">
        <v>7142</v>
      </c>
      <c r="E551" t="s">
        <v>7109</v>
      </c>
      <c r="F551" t="s">
        <v>7729</v>
      </c>
      <c r="G551">
        <v>-557.68398913041096</v>
      </c>
      <c r="H551">
        <v>0.43354243307940599</v>
      </c>
    </row>
    <row r="552" spans="1:8" x14ac:dyDescent="0.25">
      <c r="A552" t="s">
        <v>7730</v>
      </c>
      <c r="B552" t="s">
        <v>7670</v>
      </c>
      <c r="C552" t="s">
        <v>7184</v>
      </c>
      <c r="D552" t="s">
        <v>7142</v>
      </c>
      <c r="E552" t="s">
        <v>7112</v>
      </c>
      <c r="F552" t="s">
        <v>7731</v>
      </c>
      <c r="G552">
        <v>-561.45401629473497</v>
      </c>
      <c r="H552">
        <v>0.40169044779183</v>
      </c>
    </row>
    <row r="553" spans="1:8" x14ac:dyDescent="0.25">
      <c r="A553" t="s">
        <v>7732</v>
      </c>
      <c r="B553" t="s">
        <v>7670</v>
      </c>
      <c r="C553" t="s">
        <v>7184</v>
      </c>
      <c r="D553" t="s">
        <v>7142</v>
      </c>
      <c r="E553" t="s">
        <v>7115</v>
      </c>
      <c r="F553" t="s">
        <v>7733</v>
      </c>
      <c r="G553">
        <v>-547.49514787857504</v>
      </c>
      <c r="H553">
        <v>0.45639130523569998</v>
      </c>
    </row>
    <row r="554" spans="1:8" x14ac:dyDescent="0.25">
      <c r="A554" t="s">
        <v>7734</v>
      </c>
      <c r="B554" t="s">
        <v>7670</v>
      </c>
      <c r="C554" t="s">
        <v>7184</v>
      </c>
      <c r="D554" t="s">
        <v>7142</v>
      </c>
      <c r="E554" t="s">
        <v>7118</v>
      </c>
      <c r="F554" t="s">
        <v>7735</v>
      </c>
      <c r="G554">
        <v>-534.13860623181404</v>
      </c>
      <c r="H554">
        <v>0.47255051083800698</v>
      </c>
    </row>
    <row r="555" spans="1:8" x14ac:dyDescent="0.25">
      <c r="A555" t="s">
        <v>7736</v>
      </c>
      <c r="B555" t="s">
        <v>7670</v>
      </c>
      <c r="C555" t="s">
        <v>7184</v>
      </c>
      <c r="D555" t="s">
        <v>7142</v>
      </c>
      <c r="E555" t="s">
        <v>7121</v>
      </c>
      <c r="F555" t="s">
        <v>7737</v>
      </c>
      <c r="G555">
        <v>-547.53030891010496</v>
      </c>
      <c r="H555">
        <v>0.47118570245138702</v>
      </c>
    </row>
    <row r="556" spans="1:8" x14ac:dyDescent="0.25">
      <c r="A556" t="s">
        <v>7738</v>
      </c>
      <c r="B556" t="s">
        <v>7670</v>
      </c>
      <c r="C556" t="s">
        <v>7184</v>
      </c>
      <c r="D556" t="s">
        <v>7142</v>
      </c>
      <c r="E556" t="s">
        <v>7124</v>
      </c>
      <c r="F556" t="s">
        <v>7739</v>
      </c>
      <c r="G556">
        <v>-547.30715395187406</v>
      </c>
      <c r="H556">
        <v>0.46061240610300302</v>
      </c>
    </row>
    <row r="557" spans="1:8" x14ac:dyDescent="0.25">
      <c r="A557" t="s">
        <v>7740</v>
      </c>
      <c r="B557" t="s">
        <v>7670</v>
      </c>
      <c r="C557" t="s">
        <v>7184</v>
      </c>
      <c r="D557" t="s">
        <v>7142</v>
      </c>
      <c r="E557" t="s">
        <v>7127</v>
      </c>
      <c r="F557" t="s">
        <v>7741</v>
      </c>
      <c r="G557">
        <v>-544.41780076361499</v>
      </c>
      <c r="H557">
        <v>0.45977637650908298</v>
      </c>
    </row>
    <row r="558" spans="1:8" x14ac:dyDescent="0.25">
      <c r="A558" t="s">
        <v>7742</v>
      </c>
      <c r="B558" t="s">
        <v>7670</v>
      </c>
      <c r="C558" t="s">
        <v>7184</v>
      </c>
      <c r="D558" t="s">
        <v>7142</v>
      </c>
      <c r="E558" t="s">
        <v>7130</v>
      </c>
      <c r="F558" t="s">
        <v>7743</v>
      </c>
      <c r="G558">
        <v>-546.12901301393902</v>
      </c>
      <c r="H558">
        <v>0.447628239266044</v>
      </c>
    </row>
    <row r="559" spans="1:8" x14ac:dyDescent="0.25">
      <c r="A559" t="s">
        <v>7744</v>
      </c>
      <c r="B559" t="s">
        <v>7670</v>
      </c>
      <c r="C559" t="s">
        <v>7184</v>
      </c>
      <c r="D559" t="s">
        <v>7142</v>
      </c>
      <c r="E559" t="s">
        <v>7133</v>
      </c>
      <c r="F559" t="s">
        <v>7745</v>
      </c>
      <c r="G559">
        <v>-542.81611696685798</v>
      </c>
      <c r="H559">
        <v>0.44794697895416202</v>
      </c>
    </row>
    <row r="560" spans="1:8" x14ac:dyDescent="0.25">
      <c r="A560" t="s">
        <v>7746</v>
      </c>
      <c r="B560" t="s">
        <v>7670</v>
      </c>
      <c r="C560" t="s">
        <v>7184</v>
      </c>
      <c r="D560" t="s">
        <v>7142</v>
      </c>
      <c r="E560" t="s">
        <v>7136</v>
      </c>
      <c r="F560" t="s">
        <v>7747</v>
      </c>
      <c r="G560">
        <v>-550.70742771568996</v>
      </c>
      <c r="H560">
        <v>0.462941328440091</v>
      </c>
    </row>
    <row r="561" spans="1:29" x14ac:dyDescent="0.25">
      <c r="A561" t="s">
        <v>7748</v>
      </c>
      <c r="B561" t="s">
        <v>7670</v>
      </c>
      <c r="C561" t="s">
        <v>7184</v>
      </c>
      <c r="D561" t="s">
        <v>7142</v>
      </c>
      <c r="E561" t="s">
        <v>7139</v>
      </c>
      <c r="F561" t="s">
        <v>7749</v>
      </c>
      <c r="G561">
        <v>-553.87111221567704</v>
      </c>
      <c r="H561">
        <v>0.46758364653493101</v>
      </c>
    </row>
    <row r="562" spans="1:29" x14ac:dyDescent="0.25">
      <c r="A562" t="s">
        <v>7872</v>
      </c>
      <c r="B562" t="s">
        <v>7832</v>
      </c>
      <c r="C562" t="s">
        <v>7184</v>
      </c>
      <c r="D562" t="s">
        <v>7142</v>
      </c>
      <c r="E562" t="s">
        <v>7083</v>
      </c>
      <c r="F562" t="s">
        <v>7873</v>
      </c>
      <c r="G562">
        <v>-537.29941098235599</v>
      </c>
      <c r="H562">
        <v>0.50723963562180396</v>
      </c>
      <c r="I562" t="str">
        <f>B562</f>
        <v>c35amu</v>
      </c>
      <c r="J562">
        <f>G562</f>
        <v>-537.29941098235599</v>
      </c>
      <c r="K562">
        <f>G563</f>
        <v>-554.25006126852497</v>
      </c>
      <c r="L562">
        <f>G564</f>
        <v>-551.11470050711603</v>
      </c>
      <c r="M562">
        <f>G565</f>
        <v>-549.42598216232398</v>
      </c>
      <c r="N562">
        <f>G566</f>
        <v>-549.98359274053996</v>
      </c>
      <c r="O562">
        <f>G567</f>
        <v>-528.34766881591895</v>
      </c>
      <c r="P562">
        <f>G568</f>
        <v>-502.83615233312997</v>
      </c>
      <c r="Q562">
        <f>G569</f>
        <v>-557.73595331877698</v>
      </c>
      <c r="R562">
        <f>G570</f>
        <v>-483.71748224085098</v>
      </c>
      <c r="S562">
        <f>G571</f>
        <v>-558.20443273926196</v>
      </c>
      <c r="T562">
        <f>G572</f>
        <v>-549.20495159933</v>
      </c>
      <c r="U562">
        <f>G573</f>
        <v>-550.55791479271204</v>
      </c>
      <c r="V562">
        <f>G574</f>
        <v>-520.26963023097403</v>
      </c>
      <c r="W562">
        <f>G575</f>
        <v>-494.201362136505</v>
      </c>
      <c r="X562">
        <f>G576</f>
        <v>-546.09155621112905</v>
      </c>
      <c r="Y562">
        <f>G577</f>
        <v>-530.446967130845</v>
      </c>
      <c r="Z562">
        <f>G578</f>
        <v>-541.44864931321899</v>
      </c>
      <c r="AA562">
        <f>G579</f>
        <v>-495.71011067968101</v>
      </c>
      <c r="AB562">
        <f>G580</f>
        <v>-522.34149053108104</v>
      </c>
      <c r="AC562">
        <f>G581</f>
        <v>-545.62429993202898</v>
      </c>
    </row>
    <row r="563" spans="1:29" x14ac:dyDescent="0.25">
      <c r="A563" t="s">
        <v>7874</v>
      </c>
      <c r="B563" t="s">
        <v>7832</v>
      </c>
      <c r="C563" t="s">
        <v>7184</v>
      </c>
      <c r="D563" t="s">
        <v>7142</v>
      </c>
      <c r="E563" t="s">
        <v>7081</v>
      </c>
      <c r="F563" t="s">
        <v>7875</v>
      </c>
      <c r="G563">
        <v>-554.25006126852497</v>
      </c>
      <c r="H563">
        <v>0.49493472741252698</v>
      </c>
    </row>
    <row r="564" spans="1:29" x14ac:dyDescent="0.25">
      <c r="A564" t="s">
        <v>7876</v>
      </c>
      <c r="B564" t="s">
        <v>7832</v>
      </c>
      <c r="C564" t="s">
        <v>7184</v>
      </c>
      <c r="D564" t="s">
        <v>7142</v>
      </c>
      <c r="E564" t="s">
        <v>7088</v>
      </c>
      <c r="F564" t="s">
        <v>7877</v>
      </c>
      <c r="G564">
        <v>-551.11470050711603</v>
      </c>
      <c r="H564">
        <v>0.470934685545502</v>
      </c>
    </row>
    <row r="565" spans="1:29" x14ac:dyDescent="0.25">
      <c r="A565" t="s">
        <v>7878</v>
      </c>
      <c r="B565" t="s">
        <v>7832</v>
      </c>
      <c r="C565" t="s">
        <v>7184</v>
      </c>
      <c r="D565" t="s">
        <v>7142</v>
      </c>
      <c r="E565" t="s">
        <v>7091</v>
      </c>
      <c r="F565" t="s">
        <v>7879</v>
      </c>
      <c r="G565">
        <v>-549.42598216232398</v>
      </c>
      <c r="H565">
        <v>0.50974977641363795</v>
      </c>
    </row>
    <row r="566" spans="1:29" x14ac:dyDescent="0.25">
      <c r="A566" t="s">
        <v>7880</v>
      </c>
      <c r="B566" t="s">
        <v>7832</v>
      </c>
      <c r="C566" t="s">
        <v>7184</v>
      </c>
      <c r="D566" t="s">
        <v>7142</v>
      </c>
      <c r="E566" t="s">
        <v>7094</v>
      </c>
      <c r="F566" t="s">
        <v>7881</v>
      </c>
      <c r="G566">
        <v>-549.98359274053996</v>
      </c>
      <c r="H566">
        <v>0.59943328029410803</v>
      </c>
    </row>
    <row r="567" spans="1:29" x14ac:dyDescent="0.25">
      <c r="A567" t="s">
        <v>7882</v>
      </c>
      <c r="B567" t="s">
        <v>7832</v>
      </c>
      <c r="C567" t="s">
        <v>7184</v>
      </c>
      <c r="D567" t="s">
        <v>7142</v>
      </c>
      <c r="E567" t="s">
        <v>7097</v>
      </c>
      <c r="F567" t="s">
        <v>7883</v>
      </c>
      <c r="G567">
        <v>-528.34766881591895</v>
      </c>
      <c r="H567">
        <v>0.54680317406851597</v>
      </c>
    </row>
    <row r="568" spans="1:29" x14ac:dyDescent="0.25">
      <c r="A568" t="s">
        <v>7884</v>
      </c>
      <c r="B568" t="s">
        <v>7832</v>
      </c>
      <c r="C568" t="s">
        <v>7184</v>
      </c>
      <c r="D568" t="s">
        <v>7142</v>
      </c>
      <c r="E568" t="s">
        <v>7100</v>
      </c>
      <c r="F568" t="s">
        <v>7885</v>
      </c>
      <c r="G568">
        <v>-502.83615233312997</v>
      </c>
      <c r="H568">
        <v>0.51866568146666503</v>
      </c>
    </row>
    <row r="569" spans="1:29" x14ac:dyDescent="0.25">
      <c r="A569" t="s">
        <v>7886</v>
      </c>
      <c r="B569" t="s">
        <v>7832</v>
      </c>
      <c r="C569" t="s">
        <v>7184</v>
      </c>
      <c r="D569" t="s">
        <v>7142</v>
      </c>
      <c r="E569" t="s">
        <v>7103</v>
      </c>
      <c r="F569" t="s">
        <v>7887</v>
      </c>
      <c r="G569">
        <v>-557.73595331877698</v>
      </c>
      <c r="H569">
        <v>0.54150696951122002</v>
      </c>
    </row>
    <row r="570" spans="1:29" x14ac:dyDescent="0.25">
      <c r="A570" t="s">
        <v>7888</v>
      </c>
      <c r="B570" t="s">
        <v>7832</v>
      </c>
      <c r="C570" t="s">
        <v>7184</v>
      </c>
      <c r="D570" t="s">
        <v>7142</v>
      </c>
      <c r="E570" t="s">
        <v>7106</v>
      </c>
      <c r="F570" t="s">
        <v>7889</v>
      </c>
      <c r="G570">
        <v>-483.71748224085098</v>
      </c>
      <c r="H570">
        <v>0.53592054562742797</v>
      </c>
    </row>
    <row r="571" spans="1:29" x14ac:dyDescent="0.25">
      <c r="A571" t="s">
        <v>7890</v>
      </c>
      <c r="B571" t="s">
        <v>7832</v>
      </c>
      <c r="C571" t="s">
        <v>7184</v>
      </c>
      <c r="D571" t="s">
        <v>7142</v>
      </c>
      <c r="E571" t="s">
        <v>7109</v>
      </c>
      <c r="F571" t="s">
        <v>7891</v>
      </c>
      <c r="G571">
        <v>-558.20443273926196</v>
      </c>
      <c r="H571">
        <v>0.49503706681558302</v>
      </c>
    </row>
    <row r="572" spans="1:29" x14ac:dyDescent="0.25">
      <c r="A572" t="s">
        <v>7892</v>
      </c>
      <c r="B572" t="s">
        <v>7832</v>
      </c>
      <c r="C572" t="s">
        <v>7184</v>
      </c>
      <c r="D572" t="s">
        <v>7142</v>
      </c>
      <c r="E572" t="s">
        <v>7112</v>
      </c>
      <c r="F572" t="s">
        <v>7893</v>
      </c>
      <c r="G572">
        <v>-549.20495159933</v>
      </c>
      <c r="H572">
        <v>0.54342601174597205</v>
      </c>
    </row>
    <row r="573" spans="1:29" x14ac:dyDescent="0.25">
      <c r="A573" t="s">
        <v>7894</v>
      </c>
      <c r="B573" t="s">
        <v>7832</v>
      </c>
      <c r="C573" t="s">
        <v>7184</v>
      </c>
      <c r="D573" t="s">
        <v>7142</v>
      </c>
      <c r="E573" t="s">
        <v>7115</v>
      </c>
      <c r="F573" t="s">
        <v>7895</v>
      </c>
      <c r="G573">
        <v>-550.55791479271204</v>
      </c>
      <c r="H573">
        <v>0.45652397764247798</v>
      </c>
    </row>
    <row r="574" spans="1:29" x14ac:dyDescent="0.25">
      <c r="A574" t="s">
        <v>7896</v>
      </c>
      <c r="B574" t="s">
        <v>7832</v>
      </c>
      <c r="C574" t="s">
        <v>7184</v>
      </c>
      <c r="D574" t="s">
        <v>7142</v>
      </c>
      <c r="E574" t="s">
        <v>7118</v>
      </c>
      <c r="F574" t="s">
        <v>7897</v>
      </c>
      <c r="G574">
        <v>-520.26963023097403</v>
      </c>
      <c r="H574">
        <v>0.49010592993721702</v>
      </c>
    </row>
    <row r="575" spans="1:29" x14ac:dyDescent="0.25">
      <c r="A575" t="s">
        <v>7898</v>
      </c>
      <c r="B575" t="s">
        <v>7832</v>
      </c>
      <c r="C575" t="s">
        <v>7184</v>
      </c>
      <c r="D575" t="s">
        <v>7142</v>
      </c>
      <c r="E575" t="s">
        <v>7121</v>
      </c>
      <c r="F575" t="s">
        <v>7899</v>
      </c>
      <c r="G575">
        <v>-494.201362136505</v>
      </c>
      <c r="H575">
        <v>0.51694754063954995</v>
      </c>
    </row>
    <row r="576" spans="1:29" x14ac:dyDescent="0.25">
      <c r="A576" t="s">
        <v>7900</v>
      </c>
      <c r="B576" t="s">
        <v>7832</v>
      </c>
      <c r="C576" t="s">
        <v>7184</v>
      </c>
      <c r="D576" t="s">
        <v>7142</v>
      </c>
      <c r="E576" t="s">
        <v>7124</v>
      </c>
      <c r="F576" t="s">
        <v>7901</v>
      </c>
      <c r="G576">
        <v>-546.09155621112905</v>
      </c>
      <c r="H576">
        <v>0.50426458234180405</v>
      </c>
    </row>
    <row r="577" spans="1:29" x14ac:dyDescent="0.25">
      <c r="A577" t="s">
        <v>7902</v>
      </c>
      <c r="B577" t="s">
        <v>7832</v>
      </c>
      <c r="C577" t="s">
        <v>7184</v>
      </c>
      <c r="D577" t="s">
        <v>7142</v>
      </c>
      <c r="E577" t="s">
        <v>7127</v>
      </c>
      <c r="F577" t="s">
        <v>7903</v>
      </c>
      <c r="G577">
        <v>-530.446967130845</v>
      </c>
      <c r="H577">
        <v>0.487763782970001</v>
      </c>
    </row>
    <row r="578" spans="1:29" x14ac:dyDescent="0.25">
      <c r="A578" t="s">
        <v>7904</v>
      </c>
      <c r="B578" t="s">
        <v>7832</v>
      </c>
      <c r="C578" t="s">
        <v>7184</v>
      </c>
      <c r="D578" t="s">
        <v>7142</v>
      </c>
      <c r="E578" t="s">
        <v>7130</v>
      </c>
      <c r="F578" t="s">
        <v>7905</v>
      </c>
      <c r="G578">
        <v>-541.44864931321899</v>
      </c>
      <c r="H578">
        <v>0.52763710327786495</v>
      </c>
    </row>
    <row r="579" spans="1:29" x14ac:dyDescent="0.25">
      <c r="A579" t="s">
        <v>7906</v>
      </c>
      <c r="B579" t="s">
        <v>7832</v>
      </c>
      <c r="C579" t="s">
        <v>7184</v>
      </c>
      <c r="D579" t="s">
        <v>7142</v>
      </c>
      <c r="E579" t="s">
        <v>7133</v>
      </c>
      <c r="F579" t="s">
        <v>7907</v>
      </c>
      <c r="G579">
        <v>-495.71011067968101</v>
      </c>
      <c r="H579">
        <v>0.58198998344633601</v>
      </c>
    </row>
    <row r="580" spans="1:29" x14ac:dyDescent="0.25">
      <c r="A580" t="s">
        <v>7908</v>
      </c>
      <c r="B580" t="s">
        <v>7832</v>
      </c>
      <c r="C580" t="s">
        <v>7184</v>
      </c>
      <c r="D580" t="s">
        <v>7142</v>
      </c>
      <c r="E580" t="s">
        <v>7136</v>
      </c>
      <c r="F580" t="s">
        <v>7909</v>
      </c>
      <c r="G580">
        <v>-522.34149053108104</v>
      </c>
      <c r="H580">
        <v>0.57464907084813999</v>
      </c>
    </row>
    <row r="581" spans="1:29" x14ac:dyDescent="0.25">
      <c r="A581" t="s">
        <v>7910</v>
      </c>
      <c r="B581" t="s">
        <v>7832</v>
      </c>
      <c r="C581" t="s">
        <v>7184</v>
      </c>
      <c r="D581" t="s">
        <v>7142</v>
      </c>
      <c r="E581" t="s">
        <v>7139</v>
      </c>
      <c r="F581" t="s">
        <v>7911</v>
      </c>
      <c r="G581">
        <v>-545.62429993202898</v>
      </c>
      <c r="H581">
        <v>0.57735992558668803</v>
      </c>
    </row>
    <row r="582" spans="1:29" x14ac:dyDescent="0.25">
      <c r="A582" t="s">
        <v>8034</v>
      </c>
      <c r="B582" t="s">
        <v>7994</v>
      </c>
      <c r="C582" t="s">
        <v>7184</v>
      </c>
      <c r="D582" t="s">
        <v>7142</v>
      </c>
      <c r="E582" t="s">
        <v>7083</v>
      </c>
      <c r="F582" t="s">
        <v>8035</v>
      </c>
      <c r="G582">
        <v>-563.65565576483095</v>
      </c>
      <c r="H582">
        <v>0.402503234477598</v>
      </c>
      <c r="I582" t="str">
        <f>B582</f>
        <v>cyclou</v>
      </c>
      <c r="J582">
        <f>G582</f>
        <v>-563.65565576483095</v>
      </c>
      <c r="K582">
        <f>G583</f>
        <v>-560.44375530398099</v>
      </c>
      <c r="L582">
        <f>G584</f>
        <v>-559.39106617543302</v>
      </c>
      <c r="M582">
        <f>G585</f>
        <v>-556.96506893855098</v>
      </c>
      <c r="N582">
        <f>G586</f>
        <v>-562.16902052030002</v>
      </c>
      <c r="O582">
        <f>G587</f>
        <v>-561.43566858575298</v>
      </c>
      <c r="P582">
        <f>G588</f>
        <v>-555.47710901364906</v>
      </c>
      <c r="Q582">
        <f>G589</f>
        <v>-558.48861341901898</v>
      </c>
      <c r="R582">
        <f>G590</f>
        <v>-556.97814540690695</v>
      </c>
      <c r="S582">
        <f>G591</f>
        <v>-558.01317992304701</v>
      </c>
      <c r="T582">
        <f>G592</f>
        <v>-562.02159185779396</v>
      </c>
      <c r="U582">
        <f>G593</f>
        <v>-557.53293923614399</v>
      </c>
      <c r="V582">
        <f>G594</f>
        <v>-550.72822275568603</v>
      </c>
      <c r="W582">
        <f>G595</f>
        <v>-563.43372370431496</v>
      </c>
      <c r="X582">
        <f>G596</f>
        <v>-559.55984243773901</v>
      </c>
      <c r="Y582">
        <f>G597</f>
        <v>-561.61177183175505</v>
      </c>
      <c r="Z582">
        <f>G598</f>
        <v>-562.8829121256</v>
      </c>
      <c r="AA582">
        <f>G599</f>
        <v>-563.97661781022498</v>
      </c>
      <c r="AB582">
        <f>G600</f>
        <v>-555.32041698886098</v>
      </c>
      <c r="AC582">
        <f>G601</f>
        <v>-558.06558089196301</v>
      </c>
    </row>
    <row r="583" spans="1:29" x14ac:dyDescent="0.25">
      <c r="A583" t="s">
        <v>8036</v>
      </c>
      <c r="B583" t="s">
        <v>7994</v>
      </c>
      <c r="C583" t="s">
        <v>7184</v>
      </c>
      <c r="D583" t="s">
        <v>7142</v>
      </c>
      <c r="E583" t="s">
        <v>7081</v>
      </c>
      <c r="F583" t="s">
        <v>8037</v>
      </c>
      <c r="G583">
        <v>-560.44375530398099</v>
      </c>
      <c r="H583">
        <v>0.44681971258009001</v>
      </c>
    </row>
    <row r="584" spans="1:29" x14ac:dyDescent="0.25">
      <c r="A584" t="s">
        <v>8038</v>
      </c>
      <c r="B584" t="s">
        <v>7994</v>
      </c>
      <c r="C584" t="s">
        <v>7184</v>
      </c>
      <c r="D584" t="s">
        <v>7142</v>
      </c>
      <c r="E584" t="s">
        <v>7088</v>
      </c>
      <c r="F584" t="s">
        <v>8039</v>
      </c>
      <c r="G584">
        <v>-559.39106617543302</v>
      </c>
      <c r="H584">
        <v>0.41176570993617001</v>
      </c>
    </row>
    <row r="585" spans="1:29" x14ac:dyDescent="0.25">
      <c r="A585" t="s">
        <v>8040</v>
      </c>
      <c r="B585" t="s">
        <v>7994</v>
      </c>
      <c r="C585" t="s">
        <v>7184</v>
      </c>
      <c r="D585" t="s">
        <v>7142</v>
      </c>
      <c r="E585" t="s">
        <v>7091</v>
      </c>
      <c r="F585" t="s">
        <v>8041</v>
      </c>
      <c r="G585">
        <v>-556.96506893855098</v>
      </c>
      <c r="H585">
        <v>0.426082847896463</v>
      </c>
    </row>
    <row r="586" spans="1:29" x14ac:dyDescent="0.25">
      <c r="A586" t="s">
        <v>8042</v>
      </c>
      <c r="B586" t="s">
        <v>7994</v>
      </c>
      <c r="C586" t="s">
        <v>7184</v>
      </c>
      <c r="D586" t="s">
        <v>7142</v>
      </c>
      <c r="E586" t="s">
        <v>7094</v>
      </c>
      <c r="F586" t="s">
        <v>8043</v>
      </c>
      <c r="G586">
        <v>-562.16902052030002</v>
      </c>
      <c r="H586">
        <v>0.44864373517044598</v>
      </c>
    </row>
    <row r="587" spans="1:29" x14ac:dyDescent="0.25">
      <c r="A587" t="s">
        <v>8044</v>
      </c>
      <c r="B587" t="s">
        <v>7994</v>
      </c>
      <c r="C587" t="s">
        <v>7184</v>
      </c>
      <c r="D587" t="s">
        <v>7142</v>
      </c>
      <c r="E587" t="s">
        <v>7097</v>
      </c>
      <c r="F587" t="s">
        <v>8045</v>
      </c>
      <c r="G587">
        <v>-561.43566858575298</v>
      </c>
      <c r="H587">
        <v>0.43158780857933599</v>
      </c>
    </row>
    <row r="588" spans="1:29" x14ac:dyDescent="0.25">
      <c r="A588" t="s">
        <v>8046</v>
      </c>
      <c r="B588" t="s">
        <v>7994</v>
      </c>
      <c r="C588" t="s">
        <v>7184</v>
      </c>
      <c r="D588" t="s">
        <v>7142</v>
      </c>
      <c r="E588" t="s">
        <v>7100</v>
      </c>
      <c r="F588" t="s">
        <v>8047</v>
      </c>
      <c r="G588">
        <v>-555.47710901364906</v>
      </c>
      <c r="H588">
        <v>0.41078927343885302</v>
      </c>
    </row>
    <row r="589" spans="1:29" x14ac:dyDescent="0.25">
      <c r="A589" t="s">
        <v>8048</v>
      </c>
      <c r="B589" t="s">
        <v>7994</v>
      </c>
      <c r="C589" t="s">
        <v>7184</v>
      </c>
      <c r="D589" t="s">
        <v>7142</v>
      </c>
      <c r="E589" t="s">
        <v>7103</v>
      </c>
      <c r="F589" t="s">
        <v>8049</v>
      </c>
      <c r="G589">
        <v>-558.48861341901898</v>
      </c>
      <c r="H589">
        <v>0.41954945854106701</v>
      </c>
    </row>
    <row r="590" spans="1:29" x14ac:dyDescent="0.25">
      <c r="A590" t="s">
        <v>8050</v>
      </c>
      <c r="B590" t="s">
        <v>7994</v>
      </c>
      <c r="C590" t="s">
        <v>7184</v>
      </c>
      <c r="D590" t="s">
        <v>7142</v>
      </c>
      <c r="E590" t="s">
        <v>7106</v>
      </c>
      <c r="F590" t="s">
        <v>8051</v>
      </c>
      <c r="G590">
        <v>-556.97814540690695</v>
      </c>
      <c r="H590">
        <v>0.43031729025029902</v>
      </c>
    </row>
    <row r="591" spans="1:29" x14ac:dyDescent="0.25">
      <c r="A591" t="s">
        <v>8052</v>
      </c>
      <c r="B591" t="s">
        <v>7994</v>
      </c>
      <c r="C591" t="s">
        <v>7184</v>
      </c>
      <c r="D591" t="s">
        <v>7142</v>
      </c>
      <c r="E591" t="s">
        <v>7109</v>
      </c>
      <c r="F591" t="s">
        <v>8053</v>
      </c>
      <c r="G591">
        <v>-558.01317992304701</v>
      </c>
      <c r="H591">
        <v>0.49653297490037801</v>
      </c>
    </row>
    <row r="592" spans="1:29" x14ac:dyDescent="0.25">
      <c r="A592" t="s">
        <v>8054</v>
      </c>
      <c r="B592" t="s">
        <v>7994</v>
      </c>
      <c r="C592" t="s">
        <v>7184</v>
      </c>
      <c r="D592" t="s">
        <v>7142</v>
      </c>
      <c r="E592" t="s">
        <v>7112</v>
      </c>
      <c r="F592" t="s">
        <v>8055</v>
      </c>
      <c r="G592">
        <v>-562.02159185779396</v>
      </c>
      <c r="H592">
        <v>0.478854199404047</v>
      </c>
    </row>
    <row r="593" spans="1:29" x14ac:dyDescent="0.25">
      <c r="A593" t="s">
        <v>8056</v>
      </c>
      <c r="B593" t="s">
        <v>7994</v>
      </c>
      <c r="C593" t="s">
        <v>7184</v>
      </c>
      <c r="D593" t="s">
        <v>7142</v>
      </c>
      <c r="E593" t="s">
        <v>7115</v>
      </c>
      <c r="F593" t="s">
        <v>8057</v>
      </c>
      <c r="G593">
        <v>-557.53293923614399</v>
      </c>
      <c r="H593">
        <v>0.42277927560287298</v>
      </c>
    </row>
    <row r="594" spans="1:29" x14ac:dyDescent="0.25">
      <c r="A594" t="s">
        <v>8058</v>
      </c>
      <c r="B594" t="s">
        <v>7994</v>
      </c>
      <c r="C594" t="s">
        <v>7184</v>
      </c>
      <c r="D594" t="s">
        <v>7142</v>
      </c>
      <c r="E594" t="s">
        <v>7118</v>
      </c>
      <c r="F594" t="s">
        <v>8059</v>
      </c>
      <c r="G594">
        <v>-550.72822275568603</v>
      </c>
      <c r="H594">
        <v>0.40434225921948203</v>
      </c>
    </row>
    <row r="595" spans="1:29" x14ac:dyDescent="0.25">
      <c r="A595" t="s">
        <v>8060</v>
      </c>
      <c r="B595" t="s">
        <v>7994</v>
      </c>
      <c r="C595" t="s">
        <v>7184</v>
      </c>
      <c r="D595" t="s">
        <v>7142</v>
      </c>
      <c r="E595" t="s">
        <v>7121</v>
      </c>
      <c r="F595" t="s">
        <v>8061</v>
      </c>
      <c r="G595">
        <v>-563.43372370431496</v>
      </c>
      <c r="H595">
        <v>0.45396658759351899</v>
      </c>
    </row>
    <row r="596" spans="1:29" x14ac:dyDescent="0.25">
      <c r="A596" t="s">
        <v>8062</v>
      </c>
      <c r="B596" t="s">
        <v>7994</v>
      </c>
      <c r="C596" t="s">
        <v>7184</v>
      </c>
      <c r="D596" t="s">
        <v>7142</v>
      </c>
      <c r="E596" t="s">
        <v>7124</v>
      </c>
      <c r="F596" t="s">
        <v>8063</v>
      </c>
      <c r="G596">
        <v>-559.55984243773901</v>
      </c>
      <c r="H596">
        <v>0.42534681860180201</v>
      </c>
    </row>
    <row r="597" spans="1:29" x14ac:dyDescent="0.25">
      <c r="A597" t="s">
        <v>8064</v>
      </c>
      <c r="B597" t="s">
        <v>7994</v>
      </c>
      <c r="C597" t="s">
        <v>7184</v>
      </c>
      <c r="D597" t="s">
        <v>7142</v>
      </c>
      <c r="E597" t="s">
        <v>7127</v>
      </c>
      <c r="F597" t="s">
        <v>8065</v>
      </c>
      <c r="G597">
        <v>-561.61177183175505</v>
      </c>
      <c r="H597">
        <v>0.40618959769350599</v>
      </c>
    </row>
    <row r="598" spans="1:29" x14ac:dyDescent="0.25">
      <c r="A598" t="s">
        <v>8066</v>
      </c>
      <c r="B598" t="s">
        <v>7994</v>
      </c>
      <c r="C598" t="s">
        <v>7184</v>
      </c>
      <c r="D598" t="s">
        <v>7142</v>
      </c>
      <c r="E598" t="s">
        <v>7130</v>
      </c>
      <c r="F598" t="s">
        <v>8067</v>
      </c>
      <c r="G598">
        <v>-562.8829121256</v>
      </c>
      <c r="H598">
        <v>0.39723799254469999</v>
      </c>
    </row>
    <row r="599" spans="1:29" x14ac:dyDescent="0.25">
      <c r="A599" t="s">
        <v>8068</v>
      </c>
      <c r="B599" t="s">
        <v>7994</v>
      </c>
      <c r="C599" t="s">
        <v>7184</v>
      </c>
      <c r="D599" t="s">
        <v>7142</v>
      </c>
      <c r="E599" t="s">
        <v>7133</v>
      </c>
      <c r="F599" t="s">
        <v>8069</v>
      </c>
      <c r="G599">
        <v>-563.97661781022498</v>
      </c>
      <c r="H599">
        <v>0.470968826620833</v>
      </c>
    </row>
    <row r="600" spans="1:29" x14ac:dyDescent="0.25">
      <c r="A600" t="s">
        <v>8070</v>
      </c>
      <c r="B600" t="s">
        <v>7994</v>
      </c>
      <c r="C600" t="s">
        <v>7184</v>
      </c>
      <c r="D600" t="s">
        <v>7142</v>
      </c>
      <c r="E600" t="s">
        <v>7136</v>
      </c>
      <c r="F600" t="s">
        <v>8071</v>
      </c>
      <c r="G600">
        <v>-555.32041698886098</v>
      </c>
      <c r="H600">
        <v>0.45748777943221303</v>
      </c>
    </row>
    <row r="601" spans="1:29" x14ac:dyDescent="0.25">
      <c r="A601" t="s">
        <v>8072</v>
      </c>
      <c r="B601" t="s">
        <v>7994</v>
      </c>
      <c r="C601" t="s">
        <v>7184</v>
      </c>
      <c r="D601" t="s">
        <v>7142</v>
      </c>
      <c r="E601" t="s">
        <v>7139</v>
      </c>
      <c r="F601" t="s">
        <v>8073</v>
      </c>
      <c r="G601">
        <v>-558.06558089196301</v>
      </c>
      <c r="H601">
        <v>0.45145253069372199</v>
      </c>
    </row>
    <row r="602" spans="1:29" x14ac:dyDescent="0.25">
      <c r="A602" t="s">
        <v>8196</v>
      </c>
      <c r="B602" t="s">
        <v>8156</v>
      </c>
      <c r="C602" t="s">
        <v>7184</v>
      </c>
      <c r="D602" t="s">
        <v>7142</v>
      </c>
      <c r="E602" t="s">
        <v>7083</v>
      </c>
      <c r="F602" t="s">
        <v>8197</v>
      </c>
      <c r="G602">
        <v>-582.21766173124695</v>
      </c>
      <c r="H602">
        <v>0.33325080844232302</v>
      </c>
      <c r="I602" t="str">
        <f>B602</f>
        <v>m5u</v>
      </c>
      <c r="J602">
        <f>G602</f>
        <v>-582.21766173124695</v>
      </c>
      <c r="K602">
        <f>G603</f>
        <v>-582.13344212327695</v>
      </c>
      <c r="L602">
        <f>G604</f>
        <v>-577.87339610869901</v>
      </c>
      <c r="M602">
        <f>G605</f>
        <v>-577.11396783712098</v>
      </c>
      <c r="N602">
        <f>G606</f>
        <v>-587.04361440245304</v>
      </c>
      <c r="O602">
        <f>G607</f>
        <v>-578.68822737366895</v>
      </c>
      <c r="P602">
        <f>G608</f>
        <v>-583.92510028153697</v>
      </c>
      <c r="Q602">
        <f>G609</f>
        <v>-582.71874895164001</v>
      </c>
      <c r="R602">
        <f>G610</f>
        <v>-579.66780703014695</v>
      </c>
      <c r="S602">
        <f>G611</f>
        <v>-585.45171606307997</v>
      </c>
      <c r="T602">
        <f>G612</f>
        <v>-581.81974792284495</v>
      </c>
      <c r="U602">
        <f>G613</f>
        <v>-582.95870841613601</v>
      </c>
      <c r="V602">
        <f>G614</f>
        <v>-567.49932875880302</v>
      </c>
      <c r="W602">
        <f>G615</f>
        <v>-579.94131654742705</v>
      </c>
      <c r="X602">
        <f>G616</f>
        <v>-577.72932157050695</v>
      </c>
      <c r="Y602">
        <f>G617</f>
        <v>-579.89062815437205</v>
      </c>
      <c r="Z602">
        <f>G618</f>
        <v>-582.97487626146506</v>
      </c>
      <c r="AA602">
        <f>G619</f>
        <v>-584.61359319040798</v>
      </c>
      <c r="AB602">
        <f>G620</f>
        <v>-580.767637076646</v>
      </c>
      <c r="AC602">
        <f>G621</f>
        <v>-586.10321546047896</v>
      </c>
    </row>
    <row r="603" spans="1:29" x14ac:dyDescent="0.25">
      <c r="A603" t="s">
        <v>8198</v>
      </c>
      <c r="B603" t="s">
        <v>8156</v>
      </c>
      <c r="C603" t="s">
        <v>7184</v>
      </c>
      <c r="D603" t="s">
        <v>7142</v>
      </c>
      <c r="E603" t="s">
        <v>7081</v>
      </c>
      <c r="F603" t="s">
        <v>8199</v>
      </c>
      <c r="G603">
        <v>-582.13344212327695</v>
      </c>
      <c r="H603">
        <v>0.35596789381521299</v>
      </c>
    </row>
    <row r="604" spans="1:29" x14ac:dyDescent="0.25">
      <c r="A604" t="s">
        <v>8200</v>
      </c>
      <c r="B604" t="s">
        <v>8156</v>
      </c>
      <c r="C604" t="s">
        <v>7184</v>
      </c>
      <c r="D604" t="s">
        <v>7142</v>
      </c>
      <c r="E604" t="s">
        <v>7088</v>
      </c>
      <c r="F604" t="s">
        <v>8201</v>
      </c>
      <c r="G604">
        <v>-577.87339610869901</v>
      </c>
      <c r="H604">
        <v>0.42123005662476098</v>
      </c>
    </row>
    <row r="605" spans="1:29" x14ac:dyDescent="0.25">
      <c r="A605" t="s">
        <v>8202</v>
      </c>
      <c r="B605" t="s">
        <v>8156</v>
      </c>
      <c r="C605" t="s">
        <v>7184</v>
      </c>
      <c r="D605" t="s">
        <v>7142</v>
      </c>
      <c r="E605" t="s">
        <v>7091</v>
      </c>
      <c r="F605" t="s">
        <v>8203</v>
      </c>
      <c r="G605">
        <v>-577.11396783712098</v>
      </c>
      <c r="H605">
        <v>0.32740305421768001</v>
      </c>
    </row>
    <row r="606" spans="1:29" x14ac:dyDescent="0.25">
      <c r="A606" t="s">
        <v>8204</v>
      </c>
      <c r="B606" t="s">
        <v>8156</v>
      </c>
      <c r="C606" t="s">
        <v>7184</v>
      </c>
      <c r="D606" t="s">
        <v>7142</v>
      </c>
      <c r="E606" t="s">
        <v>7094</v>
      </c>
      <c r="F606" t="s">
        <v>8205</v>
      </c>
      <c r="G606">
        <v>-587.04361440245304</v>
      </c>
      <c r="H606">
        <v>0.34308097297811402</v>
      </c>
    </row>
    <row r="607" spans="1:29" x14ac:dyDescent="0.25">
      <c r="A607" t="s">
        <v>8206</v>
      </c>
      <c r="B607" t="s">
        <v>8156</v>
      </c>
      <c r="C607" t="s">
        <v>7184</v>
      </c>
      <c r="D607" t="s">
        <v>7142</v>
      </c>
      <c r="E607" t="s">
        <v>7097</v>
      </c>
      <c r="F607" t="s">
        <v>8207</v>
      </c>
      <c r="G607">
        <v>-578.68822737366895</v>
      </c>
      <c r="H607">
        <v>0.344399420928787</v>
      </c>
    </row>
    <row r="608" spans="1:29" x14ac:dyDescent="0.25">
      <c r="A608" t="s">
        <v>8208</v>
      </c>
      <c r="B608" t="s">
        <v>8156</v>
      </c>
      <c r="C608" t="s">
        <v>7184</v>
      </c>
      <c r="D608" t="s">
        <v>7142</v>
      </c>
      <c r="E608" t="s">
        <v>7100</v>
      </c>
      <c r="F608" t="s">
        <v>8209</v>
      </c>
      <c r="G608">
        <v>-583.92510028153697</v>
      </c>
      <c r="H608">
        <v>0.35143787099641799</v>
      </c>
    </row>
    <row r="609" spans="1:29" x14ac:dyDescent="0.25">
      <c r="A609" t="s">
        <v>8210</v>
      </c>
      <c r="B609" t="s">
        <v>8156</v>
      </c>
      <c r="C609" t="s">
        <v>7184</v>
      </c>
      <c r="D609" t="s">
        <v>7142</v>
      </c>
      <c r="E609" t="s">
        <v>7103</v>
      </c>
      <c r="F609" t="s">
        <v>8211</v>
      </c>
      <c r="G609">
        <v>-582.71874895164001</v>
      </c>
      <c r="H609">
        <v>0.39288809383969298</v>
      </c>
    </row>
    <row r="610" spans="1:29" x14ac:dyDescent="0.25">
      <c r="A610" t="s">
        <v>8212</v>
      </c>
      <c r="B610" t="s">
        <v>8156</v>
      </c>
      <c r="C610" t="s">
        <v>7184</v>
      </c>
      <c r="D610" t="s">
        <v>7142</v>
      </c>
      <c r="E610" t="s">
        <v>7106</v>
      </c>
      <c r="F610" t="s">
        <v>8213</v>
      </c>
      <c r="G610">
        <v>-579.66780703014695</v>
      </c>
      <c r="H610">
        <v>0.36417593059229297</v>
      </c>
    </row>
    <row r="611" spans="1:29" x14ac:dyDescent="0.25">
      <c r="A611" t="s">
        <v>8214</v>
      </c>
      <c r="B611" t="s">
        <v>8156</v>
      </c>
      <c r="C611" t="s">
        <v>7184</v>
      </c>
      <c r="D611" t="s">
        <v>7142</v>
      </c>
      <c r="E611" t="s">
        <v>7109</v>
      </c>
      <c r="F611" t="s">
        <v>8215</v>
      </c>
      <c r="G611">
        <v>-585.45171606307997</v>
      </c>
      <c r="H611">
        <v>0.34702292113157401</v>
      </c>
    </row>
    <row r="612" spans="1:29" x14ac:dyDescent="0.25">
      <c r="A612" t="s">
        <v>8216</v>
      </c>
      <c r="B612" t="s">
        <v>8156</v>
      </c>
      <c r="C612" t="s">
        <v>7184</v>
      </c>
      <c r="D612" t="s">
        <v>7142</v>
      </c>
      <c r="E612" t="s">
        <v>7112</v>
      </c>
      <c r="F612" t="s">
        <v>8217</v>
      </c>
      <c r="G612">
        <v>-581.81974792284495</v>
      </c>
      <c r="H612">
        <v>0.407404280281774</v>
      </c>
    </row>
    <row r="613" spans="1:29" x14ac:dyDescent="0.25">
      <c r="A613" t="s">
        <v>8218</v>
      </c>
      <c r="B613" t="s">
        <v>8156</v>
      </c>
      <c r="C613" t="s">
        <v>7184</v>
      </c>
      <c r="D613" t="s">
        <v>7142</v>
      </c>
      <c r="E613" t="s">
        <v>7115</v>
      </c>
      <c r="F613" t="s">
        <v>8219</v>
      </c>
      <c r="G613">
        <v>-582.95870841613601</v>
      </c>
      <c r="H613">
        <v>0.39657269209316198</v>
      </c>
    </row>
    <row r="614" spans="1:29" x14ac:dyDescent="0.25">
      <c r="A614" t="s">
        <v>8220</v>
      </c>
      <c r="B614" t="s">
        <v>8156</v>
      </c>
      <c r="C614" t="s">
        <v>7184</v>
      </c>
      <c r="D614" t="s">
        <v>7142</v>
      </c>
      <c r="E614" t="s">
        <v>7118</v>
      </c>
      <c r="F614" t="s">
        <v>8221</v>
      </c>
      <c r="G614">
        <v>-567.49932875880302</v>
      </c>
      <c r="H614">
        <v>0.32356642987308698</v>
      </c>
    </row>
    <row r="615" spans="1:29" x14ac:dyDescent="0.25">
      <c r="A615" t="s">
        <v>8222</v>
      </c>
      <c r="B615" t="s">
        <v>8156</v>
      </c>
      <c r="C615" t="s">
        <v>7184</v>
      </c>
      <c r="D615" t="s">
        <v>7142</v>
      </c>
      <c r="E615" t="s">
        <v>7121</v>
      </c>
      <c r="F615" t="s">
        <v>8223</v>
      </c>
      <c r="G615">
        <v>-579.94131654742705</v>
      </c>
      <c r="H615">
        <v>0.33425350372854501</v>
      </c>
    </row>
    <row r="616" spans="1:29" x14ac:dyDescent="0.25">
      <c r="A616" t="s">
        <v>8224</v>
      </c>
      <c r="B616" t="s">
        <v>8156</v>
      </c>
      <c r="C616" t="s">
        <v>7184</v>
      </c>
      <c r="D616" t="s">
        <v>7142</v>
      </c>
      <c r="E616" t="s">
        <v>7124</v>
      </c>
      <c r="F616" t="s">
        <v>8225</v>
      </c>
      <c r="G616">
        <v>-577.72932157050695</v>
      </c>
      <c r="H616">
        <v>0.36014604527661898</v>
      </c>
    </row>
    <row r="617" spans="1:29" x14ac:dyDescent="0.25">
      <c r="A617" t="s">
        <v>8226</v>
      </c>
      <c r="B617" t="s">
        <v>8156</v>
      </c>
      <c r="C617" t="s">
        <v>7184</v>
      </c>
      <c r="D617" t="s">
        <v>7142</v>
      </c>
      <c r="E617" t="s">
        <v>7127</v>
      </c>
      <c r="F617" t="s">
        <v>8227</v>
      </c>
      <c r="G617">
        <v>-579.89062815437205</v>
      </c>
      <c r="H617">
        <v>0.409766050515255</v>
      </c>
    </row>
    <row r="618" spans="1:29" x14ac:dyDescent="0.25">
      <c r="A618" t="s">
        <v>8228</v>
      </c>
      <c r="B618" t="s">
        <v>8156</v>
      </c>
      <c r="C618" t="s">
        <v>7184</v>
      </c>
      <c r="D618" t="s">
        <v>7142</v>
      </c>
      <c r="E618" t="s">
        <v>7130</v>
      </c>
      <c r="F618" t="s">
        <v>8229</v>
      </c>
      <c r="G618">
        <v>-582.97487626146506</v>
      </c>
      <c r="H618">
        <v>0.33710435713478498</v>
      </c>
    </row>
    <row r="619" spans="1:29" x14ac:dyDescent="0.25">
      <c r="A619" t="s">
        <v>8230</v>
      </c>
      <c r="B619" t="s">
        <v>8156</v>
      </c>
      <c r="C619" t="s">
        <v>7184</v>
      </c>
      <c r="D619" t="s">
        <v>7142</v>
      </c>
      <c r="E619" t="s">
        <v>7133</v>
      </c>
      <c r="F619" t="s">
        <v>8231</v>
      </c>
      <c r="G619">
        <v>-584.61359319040798</v>
      </c>
      <c r="H619">
        <v>0.35079189449369302</v>
      </c>
    </row>
    <row r="620" spans="1:29" x14ac:dyDescent="0.25">
      <c r="A620" t="s">
        <v>8232</v>
      </c>
      <c r="B620" t="s">
        <v>8156</v>
      </c>
      <c r="C620" t="s">
        <v>7184</v>
      </c>
      <c r="D620" t="s">
        <v>7142</v>
      </c>
      <c r="E620" t="s">
        <v>7136</v>
      </c>
      <c r="F620" t="s">
        <v>8233</v>
      </c>
      <c r="G620">
        <v>-580.767637076646</v>
      </c>
      <c r="H620">
        <v>0.358542107774945</v>
      </c>
    </row>
    <row r="621" spans="1:29" x14ac:dyDescent="0.25">
      <c r="A621" t="s">
        <v>8234</v>
      </c>
      <c r="B621" t="s">
        <v>8156</v>
      </c>
      <c r="C621" t="s">
        <v>7184</v>
      </c>
      <c r="D621" t="s">
        <v>7142</v>
      </c>
      <c r="E621" t="s">
        <v>7139</v>
      </c>
      <c r="F621" t="s">
        <v>8235</v>
      </c>
      <c r="G621">
        <v>-586.10321546047896</v>
      </c>
      <c r="H621">
        <v>0.34452485663242499</v>
      </c>
    </row>
    <row r="622" spans="1:29" x14ac:dyDescent="0.25">
      <c r="A622" t="s">
        <v>8358</v>
      </c>
      <c r="B622" t="s">
        <v>8318</v>
      </c>
      <c r="C622" t="s">
        <v>7184</v>
      </c>
      <c r="D622" t="s">
        <v>7142</v>
      </c>
      <c r="E622" t="s">
        <v>7083</v>
      </c>
      <c r="F622" t="s">
        <v>8359</v>
      </c>
      <c r="G622">
        <v>-585.96291941565596</v>
      </c>
      <c r="H622">
        <v>0.41374517908596897</v>
      </c>
      <c r="I622" t="str">
        <f>B622</f>
        <v>wtu</v>
      </c>
      <c r="J622">
        <f>G622</f>
        <v>-585.96291941565596</v>
      </c>
      <c r="K622">
        <f>G623</f>
        <v>-584.27538020283203</v>
      </c>
      <c r="L622">
        <f>G624</f>
        <v>-582.16341964605203</v>
      </c>
      <c r="M622">
        <f>G625</f>
        <v>-582.76658150352</v>
      </c>
      <c r="N622">
        <f>G626</f>
        <v>-594.15428380173103</v>
      </c>
      <c r="O622">
        <f>G627</f>
        <v>-582.49049695154497</v>
      </c>
      <c r="P622">
        <f>G628</f>
        <v>-584.10932061762105</v>
      </c>
      <c r="Q622">
        <f>G629</f>
        <v>-586.21469498774604</v>
      </c>
      <c r="R622">
        <f>G630</f>
        <v>-580.77893766996795</v>
      </c>
      <c r="S622">
        <f>G631</f>
        <v>-588.45044088098098</v>
      </c>
      <c r="T622">
        <f>G632</f>
        <v>-585.60465793036997</v>
      </c>
      <c r="U622">
        <f>G633</f>
        <v>-583.84092980082596</v>
      </c>
      <c r="V622">
        <f>G634</f>
        <v>-571.17232110794305</v>
      </c>
      <c r="W622">
        <f>G635</f>
        <v>-585.29075429404099</v>
      </c>
      <c r="X622">
        <f>G636</f>
        <v>-581.17748754934098</v>
      </c>
      <c r="Y622">
        <f>G637</f>
        <v>-584.11572193004304</v>
      </c>
      <c r="Z622">
        <f>G638</f>
        <v>-583.48807790799299</v>
      </c>
      <c r="AA622">
        <f>G639</f>
        <v>-586.98923304932896</v>
      </c>
      <c r="AB622">
        <f>G640</f>
        <v>-589.05810504030705</v>
      </c>
      <c r="AC622">
        <f>G641</f>
        <v>-593.45229397012099</v>
      </c>
    </row>
    <row r="623" spans="1:29" x14ac:dyDescent="0.25">
      <c r="A623" t="s">
        <v>8360</v>
      </c>
      <c r="B623" t="s">
        <v>8318</v>
      </c>
      <c r="C623" t="s">
        <v>7184</v>
      </c>
      <c r="D623" t="s">
        <v>7142</v>
      </c>
      <c r="E623" t="s">
        <v>7081</v>
      </c>
      <c r="F623" t="s">
        <v>8361</v>
      </c>
      <c r="G623">
        <v>-584.27538020283203</v>
      </c>
      <c r="H623">
        <v>0.32677008602716201</v>
      </c>
    </row>
    <row r="624" spans="1:29" x14ac:dyDescent="0.25">
      <c r="A624" t="s">
        <v>8362</v>
      </c>
      <c r="B624" t="s">
        <v>8318</v>
      </c>
      <c r="C624" t="s">
        <v>7184</v>
      </c>
      <c r="D624" t="s">
        <v>7142</v>
      </c>
      <c r="E624" t="s">
        <v>7088</v>
      </c>
      <c r="F624" t="s">
        <v>8363</v>
      </c>
      <c r="G624">
        <v>-582.16341964605203</v>
      </c>
      <c r="H624">
        <v>0.385106387397189</v>
      </c>
    </row>
    <row r="625" spans="1:8" x14ac:dyDescent="0.25">
      <c r="A625" t="s">
        <v>8364</v>
      </c>
      <c r="B625" t="s">
        <v>8318</v>
      </c>
      <c r="C625" t="s">
        <v>7184</v>
      </c>
      <c r="D625" t="s">
        <v>7142</v>
      </c>
      <c r="E625" t="s">
        <v>7091</v>
      </c>
      <c r="F625" t="s">
        <v>8365</v>
      </c>
      <c r="G625">
        <v>-582.76658150352</v>
      </c>
      <c r="H625">
        <v>0.35897253379975502</v>
      </c>
    </row>
    <row r="626" spans="1:8" x14ac:dyDescent="0.25">
      <c r="A626" t="s">
        <v>8366</v>
      </c>
      <c r="B626" t="s">
        <v>8318</v>
      </c>
      <c r="C626" t="s">
        <v>7184</v>
      </c>
      <c r="D626" t="s">
        <v>7142</v>
      </c>
      <c r="E626" t="s">
        <v>7094</v>
      </c>
      <c r="F626" t="s">
        <v>8367</v>
      </c>
      <c r="G626">
        <v>-594.15428380173103</v>
      </c>
      <c r="H626">
        <v>0.35674543073368697</v>
      </c>
    </row>
    <row r="627" spans="1:8" x14ac:dyDescent="0.25">
      <c r="A627" t="s">
        <v>8368</v>
      </c>
      <c r="B627" t="s">
        <v>8318</v>
      </c>
      <c r="C627" t="s">
        <v>7184</v>
      </c>
      <c r="D627" t="s">
        <v>7142</v>
      </c>
      <c r="E627" t="s">
        <v>7097</v>
      </c>
      <c r="F627" t="s">
        <v>8369</v>
      </c>
      <c r="G627">
        <v>-582.49049695154497</v>
      </c>
      <c r="H627">
        <v>0.33988466857703997</v>
      </c>
    </row>
    <row r="628" spans="1:8" x14ac:dyDescent="0.25">
      <c r="A628" t="s">
        <v>8370</v>
      </c>
      <c r="B628" t="s">
        <v>8318</v>
      </c>
      <c r="C628" t="s">
        <v>7184</v>
      </c>
      <c r="D628" t="s">
        <v>7142</v>
      </c>
      <c r="E628" t="s">
        <v>7100</v>
      </c>
      <c r="F628" t="s">
        <v>8371</v>
      </c>
      <c r="G628">
        <v>-584.10932061762105</v>
      </c>
      <c r="H628">
        <v>0.31572780020443098</v>
      </c>
    </row>
    <row r="629" spans="1:8" x14ac:dyDescent="0.25">
      <c r="A629" t="s">
        <v>8372</v>
      </c>
      <c r="B629" t="s">
        <v>8318</v>
      </c>
      <c r="C629" t="s">
        <v>7184</v>
      </c>
      <c r="D629" t="s">
        <v>7142</v>
      </c>
      <c r="E629" t="s">
        <v>7103</v>
      </c>
      <c r="F629" t="s">
        <v>8373</v>
      </c>
      <c r="G629">
        <v>-586.21469498774604</v>
      </c>
      <c r="H629">
        <v>0.34571941691788299</v>
      </c>
    </row>
    <row r="630" spans="1:8" x14ac:dyDescent="0.25">
      <c r="A630" t="s">
        <v>8374</v>
      </c>
      <c r="B630" t="s">
        <v>8318</v>
      </c>
      <c r="C630" t="s">
        <v>7184</v>
      </c>
      <c r="D630" t="s">
        <v>7142</v>
      </c>
      <c r="E630" t="s">
        <v>7106</v>
      </c>
      <c r="F630" t="s">
        <v>8375</v>
      </c>
      <c r="G630">
        <v>-580.77893766996795</v>
      </c>
      <c r="H630">
        <v>0.31543721569868999</v>
      </c>
    </row>
    <row r="631" spans="1:8" x14ac:dyDescent="0.25">
      <c r="A631" t="s">
        <v>8376</v>
      </c>
      <c r="B631" t="s">
        <v>8318</v>
      </c>
      <c r="C631" t="s">
        <v>7184</v>
      </c>
      <c r="D631" t="s">
        <v>7142</v>
      </c>
      <c r="E631" t="s">
        <v>7109</v>
      </c>
      <c r="F631" t="s">
        <v>8377</v>
      </c>
      <c r="G631">
        <v>-588.45044088098098</v>
      </c>
      <c r="H631">
        <v>0.35435726324686001</v>
      </c>
    </row>
    <row r="632" spans="1:8" x14ac:dyDescent="0.25">
      <c r="A632" t="s">
        <v>8378</v>
      </c>
      <c r="B632" t="s">
        <v>8318</v>
      </c>
      <c r="C632" t="s">
        <v>7184</v>
      </c>
      <c r="D632" t="s">
        <v>7142</v>
      </c>
      <c r="E632" t="s">
        <v>7112</v>
      </c>
      <c r="F632" t="s">
        <v>8379</v>
      </c>
      <c r="G632">
        <v>-585.60465793036997</v>
      </c>
      <c r="H632">
        <v>0.41227761275685598</v>
      </c>
    </row>
    <row r="633" spans="1:8" x14ac:dyDescent="0.25">
      <c r="A633" t="s">
        <v>8380</v>
      </c>
      <c r="B633" t="s">
        <v>8318</v>
      </c>
      <c r="C633" t="s">
        <v>7184</v>
      </c>
      <c r="D633" t="s">
        <v>7142</v>
      </c>
      <c r="E633" t="s">
        <v>7115</v>
      </c>
      <c r="F633" t="s">
        <v>8381</v>
      </c>
      <c r="G633">
        <v>-583.84092980082596</v>
      </c>
      <c r="H633">
        <v>0.34076363203042098</v>
      </c>
    </row>
    <row r="634" spans="1:8" x14ac:dyDescent="0.25">
      <c r="A634" t="s">
        <v>8382</v>
      </c>
      <c r="B634" t="s">
        <v>8318</v>
      </c>
      <c r="C634" t="s">
        <v>7184</v>
      </c>
      <c r="D634" t="s">
        <v>7142</v>
      </c>
      <c r="E634" t="s">
        <v>7118</v>
      </c>
      <c r="F634" t="s">
        <v>8383</v>
      </c>
      <c r="G634">
        <v>-571.17232110794305</v>
      </c>
      <c r="H634">
        <v>0.34535126239310998</v>
      </c>
    </row>
    <row r="635" spans="1:8" x14ac:dyDescent="0.25">
      <c r="A635" t="s">
        <v>8384</v>
      </c>
      <c r="B635" t="s">
        <v>8318</v>
      </c>
      <c r="C635" t="s">
        <v>7184</v>
      </c>
      <c r="D635" t="s">
        <v>7142</v>
      </c>
      <c r="E635" t="s">
        <v>7121</v>
      </c>
      <c r="F635" t="s">
        <v>8385</v>
      </c>
      <c r="G635">
        <v>-585.29075429404099</v>
      </c>
      <c r="H635">
        <v>0.36204161160619203</v>
      </c>
    </row>
    <row r="636" spans="1:8" x14ac:dyDescent="0.25">
      <c r="A636" t="s">
        <v>8386</v>
      </c>
      <c r="B636" t="s">
        <v>8318</v>
      </c>
      <c r="C636" t="s">
        <v>7184</v>
      </c>
      <c r="D636" t="s">
        <v>7142</v>
      </c>
      <c r="E636" t="s">
        <v>7124</v>
      </c>
      <c r="F636" t="s">
        <v>8387</v>
      </c>
      <c r="G636">
        <v>-581.17748754934098</v>
      </c>
      <c r="H636">
        <v>0.35668511069997999</v>
      </c>
    </row>
    <row r="637" spans="1:8" x14ac:dyDescent="0.25">
      <c r="A637" t="s">
        <v>8388</v>
      </c>
      <c r="B637" t="s">
        <v>8318</v>
      </c>
      <c r="C637" t="s">
        <v>7184</v>
      </c>
      <c r="D637" t="s">
        <v>7142</v>
      </c>
      <c r="E637" t="s">
        <v>7127</v>
      </c>
      <c r="F637" t="s">
        <v>8389</v>
      </c>
      <c r="G637">
        <v>-584.11572193004304</v>
      </c>
      <c r="H637">
        <v>0.388435019844805</v>
      </c>
    </row>
    <row r="638" spans="1:8" x14ac:dyDescent="0.25">
      <c r="A638" t="s">
        <v>8390</v>
      </c>
      <c r="B638" t="s">
        <v>8318</v>
      </c>
      <c r="C638" t="s">
        <v>7184</v>
      </c>
      <c r="D638" t="s">
        <v>7142</v>
      </c>
      <c r="E638" t="s">
        <v>7130</v>
      </c>
      <c r="F638" t="s">
        <v>8391</v>
      </c>
      <c r="G638">
        <v>-583.48807790799299</v>
      </c>
      <c r="H638">
        <v>0.337825780886782</v>
      </c>
    </row>
    <row r="639" spans="1:8" x14ac:dyDescent="0.25">
      <c r="A639" t="s">
        <v>8392</v>
      </c>
      <c r="B639" t="s">
        <v>8318</v>
      </c>
      <c r="C639" t="s">
        <v>7184</v>
      </c>
      <c r="D639" t="s">
        <v>7142</v>
      </c>
      <c r="E639" t="s">
        <v>7133</v>
      </c>
      <c r="F639" t="s">
        <v>8393</v>
      </c>
      <c r="G639">
        <v>-586.98923304932896</v>
      </c>
      <c r="H639">
        <v>0.33613804447020101</v>
      </c>
    </row>
    <row r="640" spans="1:8" x14ac:dyDescent="0.25">
      <c r="A640" t="s">
        <v>8394</v>
      </c>
      <c r="B640" t="s">
        <v>8318</v>
      </c>
      <c r="C640" t="s">
        <v>7184</v>
      </c>
      <c r="D640" t="s">
        <v>7142</v>
      </c>
      <c r="E640" t="s">
        <v>7136</v>
      </c>
      <c r="F640" t="s">
        <v>8395</v>
      </c>
      <c r="G640">
        <v>-589.05810504030705</v>
      </c>
      <c r="H640">
        <v>0.35603103240140599</v>
      </c>
    </row>
    <row r="641" spans="1:8" x14ac:dyDescent="0.25">
      <c r="A641" t="s">
        <v>8396</v>
      </c>
      <c r="B641" t="s">
        <v>8318</v>
      </c>
      <c r="C641" t="s">
        <v>7184</v>
      </c>
      <c r="D641" t="s">
        <v>7142</v>
      </c>
      <c r="E641" t="s">
        <v>7139</v>
      </c>
      <c r="F641" t="s">
        <v>8397</v>
      </c>
      <c r="G641">
        <v>-593.45229397012099</v>
      </c>
      <c r="H641">
        <v>0.360377718376031</v>
      </c>
    </row>
  </sheetData>
  <autoFilter ref="A1:AE641"/>
  <sortState xmlns:xlrd2="http://schemas.microsoft.com/office/spreadsheetml/2017/richdata2" ref="A2:AC641">
    <sortCondition ref="D2:D641"/>
    <sortCondition ref="C2:C641"/>
    <sortCondition ref="B2:B641"/>
    <sortCondition ref="E2:E6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"/>
  <sheetViews>
    <sheetView tabSelected="1" zoomScaleNormal="100" workbookViewId="0">
      <selection activeCell="E12" sqref="E12"/>
    </sheetView>
  </sheetViews>
  <sheetFormatPr defaultRowHeight="15" x14ac:dyDescent="0.25"/>
  <cols>
    <col min="1" max="1" width="7.7109375" style="5" bestFit="1" customWidth="1"/>
    <col min="2" max="21" width="4.7109375" style="5" bestFit="1" customWidth="1"/>
    <col min="22" max="22" width="3.7109375" style="5" customWidth="1"/>
    <col min="23" max="23" width="3.5703125" style="5" customWidth="1"/>
    <col min="24" max="24" width="4.7109375" style="5" bestFit="1" customWidth="1"/>
    <col min="25" max="16384" width="9.140625" style="5"/>
  </cols>
  <sheetData>
    <row r="1" spans="1:21" ht="15.75" thickBot="1" x14ac:dyDescent="0.3">
      <c r="A1" s="2" t="s">
        <v>8398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</row>
    <row r="2" spans="1:21" ht="15.75" thickBot="1" x14ac:dyDescent="0.3">
      <c r="A2" s="6"/>
      <c r="B2" s="7" t="s">
        <v>7083</v>
      </c>
      <c r="C2" s="8" t="s">
        <v>7081</v>
      </c>
      <c r="D2" s="8" t="s">
        <v>7088</v>
      </c>
      <c r="E2" s="8" t="s">
        <v>7091</v>
      </c>
      <c r="F2" s="8" t="s">
        <v>7094</v>
      </c>
      <c r="G2" s="8" t="s">
        <v>7097</v>
      </c>
      <c r="H2" s="8" t="s">
        <v>7100</v>
      </c>
      <c r="I2" s="8" t="s">
        <v>7103</v>
      </c>
      <c r="J2" s="8" t="s">
        <v>7106</v>
      </c>
      <c r="K2" s="8" t="s">
        <v>7109</v>
      </c>
      <c r="L2" s="8" t="s">
        <v>7112</v>
      </c>
      <c r="M2" s="8" t="s">
        <v>7115</v>
      </c>
      <c r="N2" s="8" t="s">
        <v>7118</v>
      </c>
      <c r="O2" s="8" t="s">
        <v>7121</v>
      </c>
      <c r="P2" s="8" t="s">
        <v>7124</v>
      </c>
      <c r="Q2" s="8" t="s">
        <v>7127</v>
      </c>
      <c r="R2" s="8" t="s">
        <v>7130</v>
      </c>
      <c r="S2" s="8" t="s">
        <v>7133</v>
      </c>
      <c r="T2" s="8" t="s">
        <v>7136</v>
      </c>
      <c r="U2" s="9" t="s">
        <v>7139</v>
      </c>
    </row>
    <row r="3" spans="1:21" x14ac:dyDescent="0.25">
      <c r="A3" s="25" t="s">
        <v>7080</v>
      </c>
      <c r="B3" s="29">
        <v>-583.377224583415</v>
      </c>
      <c r="C3" s="27">
        <v>-581.01616416760203</v>
      </c>
      <c r="D3" s="27">
        <v>-573.19895941969605</v>
      </c>
      <c r="E3" s="27">
        <v>-571.94928026119499</v>
      </c>
      <c r="F3" s="27">
        <v>-568.32325028797197</v>
      </c>
      <c r="G3" s="27">
        <v>-580.92027203371504</v>
      </c>
      <c r="H3" s="27">
        <v>-574.65696056118895</v>
      </c>
      <c r="I3" s="27">
        <v>-571.35473047763605</v>
      </c>
      <c r="J3" s="27">
        <v>-560.21379906353695</v>
      </c>
      <c r="K3" s="27">
        <v>-567.57752616326502</v>
      </c>
      <c r="L3" s="27">
        <v>-572.30154584146305</v>
      </c>
      <c r="M3" s="27">
        <v>-577.16408489634603</v>
      </c>
      <c r="N3" s="27">
        <v>-569.25929896156799</v>
      </c>
      <c r="O3" s="27">
        <v>-571.70559546038101</v>
      </c>
      <c r="P3" s="27">
        <v>-566.86511651108299</v>
      </c>
      <c r="Q3" s="27">
        <v>-582.69409305525699</v>
      </c>
      <c r="R3" s="27">
        <v>-581.09812668437303</v>
      </c>
      <c r="S3" s="27">
        <v>-573.95633628364897</v>
      </c>
      <c r="T3" s="27">
        <v>-561.11618919628597</v>
      </c>
      <c r="U3" s="28">
        <v>-568.90165880749601</v>
      </c>
    </row>
    <row r="4" spans="1:21" x14ac:dyDescent="0.25">
      <c r="A4" s="14" t="s">
        <v>7265</v>
      </c>
      <c r="B4" s="15">
        <v>-591.42539075201603</v>
      </c>
      <c r="C4" s="16">
        <v>-588.41725399399002</v>
      </c>
      <c r="D4" s="16">
        <v>-580.02125548149502</v>
      </c>
      <c r="E4" s="16">
        <v>-577.46983337868699</v>
      </c>
      <c r="F4" s="16">
        <v>-571.07888401271396</v>
      </c>
      <c r="G4" s="16">
        <v>-587.19125770445305</v>
      </c>
      <c r="H4" s="16">
        <v>-580.61599529664397</v>
      </c>
      <c r="I4" s="16">
        <v>-574.89070493100303</v>
      </c>
      <c r="J4" s="16">
        <v>-570.27161796063103</v>
      </c>
      <c r="K4" s="16">
        <v>-563.41107477750199</v>
      </c>
      <c r="L4" s="16">
        <v>-582.93589255462996</v>
      </c>
      <c r="M4" s="16">
        <v>-580.843012626975</v>
      </c>
      <c r="N4" s="16">
        <v>-576.12452692173997</v>
      </c>
      <c r="O4" s="16">
        <v>-580.94887226159904</v>
      </c>
      <c r="P4" s="16">
        <v>-561.21426593053604</v>
      </c>
      <c r="Q4" s="16">
        <v>-588.82924110494605</v>
      </c>
      <c r="R4" s="16">
        <v>-586.82745585702696</v>
      </c>
      <c r="S4" s="16">
        <v>-577.73539184471304</v>
      </c>
      <c r="T4" s="16">
        <v>-556.056261540989</v>
      </c>
      <c r="U4" s="17">
        <v>-567.43418233509306</v>
      </c>
    </row>
    <row r="5" spans="1:21" x14ac:dyDescent="0.25">
      <c r="A5" s="14" t="s">
        <v>7427</v>
      </c>
      <c r="B5" s="15">
        <v>-583.64492044209101</v>
      </c>
      <c r="C5" s="16">
        <v>-580.34916039192603</v>
      </c>
      <c r="D5" s="16">
        <v>-572.52506317882603</v>
      </c>
      <c r="E5" s="16">
        <v>-571.33695665546304</v>
      </c>
      <c r="F5" s="16">
        <v>-566.29471841955603</v>
      </c>
      <c r="G5" s="16">
        <v>-585.791799542391</v>
      </c>
      <c r="H5" s="16">
        <v>-574.41882073289298</v>
      </c>
      <c r="I5" s="16">
        <v>-566.02326911939303</v>
      </c>
      <c r="J5" s="16">
        <v>-566.41234830250801</v>
      </c>
      <c r="K5" s="16">
        <v>-559.10868638173304</v>
      </c>
      <c r="L5" s="16">
        <v>-578.15567671986798</v>
      </c>
      <c r="M5" s="16">
        <v>-576.69139215952896</v>
      </c>
      <c r="N5" s="16">
        <v>-568.94473685466198</v>
      </c>
      <c r="O5" s="16">
        <v>-572.54617813327604</v>
      </c>
      <c r="P5" s="16">
        <v>-554.45474508752102</v>
      </c>
      <c r="Q5" s="16">
        <v>-580.99002654033995</v>
      </c>
      <c r="R5" s="16">
        <v>-575.33929713612702</v>
      </c>
      <c r="S5" s="16">
        <v>-570.64260155901502</v>
      </c>
      <c r="T5" s="16">
        <v>-543.23212892396498</v>
      </c>
      <c r="U5" s="17">
        <v>-557.53196524673399</v>
      </c>
    </row>
    <row r="6" spans="1:21" x14ac:dyDescent="0.25">
      <c r="A6" s="14" t="s">
        <v>7589</v>
      </c>
      <c r="B6" s="15">
        <v>-572.88556631190397</v>
      </c>
      <c r="C6" s="16">
        <v>-568.03338170098505</v>
      </c>
      <c r="D6" s="16">
        <v>-564.79197285541704</v>
      </c>
      <c r="E6" s="16">
        <v>-560.96302625607404</v>
      </c>
      <c r="F6" s="16">
        <v>-557.19466058571095</v>
      </c>
      <c r="G6" s="16">
        <v>-582.58456015861998</v>
      </c>
      <c r="H6" s="16">
        <v>-566.34421928585004</v>
      </c>
      <c r="I6" s="16">
        <v>-558.70377732618499</v>
      </c>
      <c r="J6" s="16">
        <v>-554.19905669029094</v>
      </c>
      <c r="K6" s="16">
        <v>-562.14111300379204</v>
      </c>
      <c r="L6" s="16">
        <v>-565.97363310320202</v>
      </c>
      <c r="M6" s="16">
        <v>-567.031237115262</v>
      </c>
      <c r="N6" s="16">
        <v>-563.38068550622404</v>
      </c>
      <c r="O6" s="16">
        <v>-559.76370426435903</v>
      </c>
      <c r="P6" s="16">
        <v>-557.61730883718496</v>
      </c>
      <c r="Q6" s="16">
        <v>-571.085288342588</v>
      </c>
      <c r="R6" s="16">
        <v>-564.96208948534502</v>
      </c>
      <c r="S6" s="16">
        <v>-561.37195284841596</v>
      </c>
      <c r="T6" s="16">
        <v>-540.86020507966305</v>
      </c>
      <c r="U6" s="17">
        <v>-558.26156850119196</v>
      </c>
    </row>
    <row r="7" spans="1:21" x14ac:dyDescent="0.25">
      <c r="A7" s="14" t="s">
        <v>7751</v>
      </c>
      <c r="B7" s="15">
        <v>-575.01319396443398</v>
      </c>
      <c r="C7" s="16">
        <v>-571.445882353711</v>
      </c>
      <c r="D7" s="16">
        <v>-567.77610841513399</v>
      </c>
      <c r="E7" s="16">
        <v>-568.10307197647103</v>
      </c>
      <c r="F7" s="16">
        <v>-557.82721202337098</v>
      </c>
      <c r="G7" s="16">
        <v>-463.787990770345</v>
      </c>
      <c r="H7" s="16">
        <v>-562.65713410054195</v>
      </c>
      <c r="I7" s="16">
        <v>-565.93516957110501</v>
      </c>
      <c r="J7" s="16">
        <v>-544.99836503483596</v>
      </c>
      <c r="K7" s="16">
        <v>-543.90416548589099</v>
      </c>
      <c r="L7" s="16">
        <v>-566.17970819276798</v>
      </c>
      <c r="M7" s="16">
        <v>-572.54299500187904</v>
      </c>
      <c r="N7" s="16">
        <v>-556.51332477566098</v>
      </c>
      <c r="O7" s="16">
        <v>-562.90790364349095</v>
      </c>
      <c r="P7" s="16">
        <v>-557.83026395540196</v>
      </c>
      <c r="Q7" s="16">
        <v>-574.14505815135306</v>
      </c>
      <c r="R7" s="16">
        <v>-571.06779264838895</v>
      </c>
      <c r="S7" s="16">
        <v>-565.75384433835802</v>
      </c>
      <c r="T7" s="16">
        <v>-542.48073947313299</v>
      </c>
      <c r="U7" s="17">
        <v>-551.45979128286797</v>
      </c>
    </row>
    <row r="8" spans="1:21" x14ac:dyDescent="0.25">
      <c r="A8" s="14" t="s">
        <v>7913</v>
      </c>
      <c r="B8" s="15">
        <v>-578.85941490721495</v>
      </c>
      <c r="C8" s="16">
        <v>-575.11006306338095</v>
      </c>
      <c r="D8" s="16">
        <v>-569.85727148094702</v>
      </c>
      <c r="E8" s="16">
        <v>-569.71959768432305</v>
      </c>
      <c r="F8" s="16">
        <v>-564.12969074173895</v>
      </c>
      <c r="G8" s="16">
        <v>-582.49113224654297</v>
      </c>
      <c r="H8" s="16">
        <v>-568.97772039515405</v>
      </c>
      <c r="I8" s="16">
        <v>-570.59569028315798</v>
      </c>
      <c r="J8" s="16">
        <v>-558.35226032641697</v>
      </c>
      <c r="K8" s="16">
        <v>-559.95012474251098</v>
      </c>
      <c r="L8" s="16">
        <v>-572.36334428277098</v>
      </c>
      <c r="M8" s="16">
        <v>-572.18241773615398</v>
      </c>
      <c r="N8" s="16">
        <v>-563.77219566337601</v>
      </c>
      <c r="O8" s="16">
        <v>-571.72743246971595</v>
      </c>
      <c r="P8" s="16">
        <v>-557.62929683280197</v>
      </c>
      <c r="Q8" s="16">
        <v>-576.12199765396895</v>
      </c>
      <c r="R8" s="16">
        <v>-573.99610520046303</v>
      </c>
      <c r="S8" s="16">
        <v>-569.79828851116702</v>
      </c>
      <c r="T8" s="16">
        <v>-550.75340412692196</v>
      </c>
      <c r="U8" s="17">
        <v>-557.93222618610696</v>
      </c>
    </row>
    <row r="9" spans="1:21" x14ac:dyDescent="0.25">
      <c r="A9" s="14" t="s">
        <v>8075</v>
      </c>
      <c r="B9" s="15">
        <v>-587.70626912243597</v>
      </c>
      <c r="C9" s="16">
        <v>-586.56506873068304</v>
      </c>
      <c r="D9" s="16">
        <v>-582.28900078741799</v>
      </c>
      <c r="E9" s="16">
        <v>-582.10988168148799</v>
      </c>
      <c r="F9" s="16">
        <v>-586.813175390011</v>
      </c>
      <c r="G9" s="16">
        <v>-584.63770976423905</v>
      </c>
      <c r="H9" s="16">
        <v>-583.49365628078101</v>
      </c>
      <c r="I9" s="16">
        <v>-581.36723762589099</v>
      </c>
      <c r="J9" s="16">
        <v>-576.21642762177305</v>
      </c>
      <c r="K9" s="16">
        <v>-577.25041260334694</v>
      </c>
      <c r="L9" s="16">
        <v>-581.27326239629303</v>
      </c>
      <c r="M9" s="16">
        <v>-584.18562215061502</v>
      </c>
      <c r="N9" s="16">
        <v>-575.69052995446395</v>
      </c>
      <c r="O9" s="16">
        <v>-583.30988548782204</v>
      </c>
      <c r="P9" s="16">
        <v>-579.40829468455195</v>
      </c>
      <c r="Q9" s="16">
        <v>-587.29625998271399</v>
      </c>
      <c r="R9" s="16">
        <v>-587.83456348610696</v>
      </c>
      <c r="S9" s="16">
        <v>-585.06295567332495</v>
      </c>
      <c r="T9" s="16">
        <v>-577.85670304082805</v>
      </c>
      <c r="U9" s="17">
        <v>-588.02500717383202</v>
      </c>
    </row>
    <row r="10" spans="1:21" ht="15.75" thickBot="1" x14ac:dyDescent="0.3">
      <c r="A10" s="18" t="s">
        <v>8237</v>
      </c>
      <c r="B10" s="19">
        <v>-586.17996325507897</v>
      </c>
      <c r="C10" s="20">
        <v>-586.04138002529805</v>
      </c>
      <c r="D10" s="20">
        <v>-583.53501007118996</v>
      </c>
      <c r="E10" s="20">
        <v>-582.00221725112499</v>
      </c>
      <c r="F10" s="20">
        <v>-591.56780086585798</v>
      </c>
      <c r="G10" s="20">
        <v>-582.68148707165403</v>
      </c>
      <c r="H10" s="20">
        <v>-587.53072786575206</v>
      </c>
      <c r="I10" s="20">
        <v>-587.71198555577303</v>
      </c>
      <c r="J10" s="20">
        <v>-579.87230397457904</v>
      </c>
      <c r="K10" s="20">
        <v>-586.60094137112105</v>
      </c>
      <c r="L10" s="20">
        <v>-588.21087792659796</v>
      </c>
      <c r="M10" s="20">
        <v>-584.41698609879199</v>
      </c>
      <c r="N10" s="20">
        <v>-572.74786759052301</v>
      </c>
      <c r="O10" s="20">
        <v>-586.00394745593906</v>
      </c>
      <c r="P10" s="20">
        <v>-581.808699050114</v>
      </c>
      <c r="Q10" s="20">
        <v>-584.51857627107404</v>
      </c>
      <c r="R10" s="20">
        <v>-585.45327601056897</v>
      </c>
      <c r="S10" s="20">
        <v>-586.427967075477</v>
      </c>
      <c r="T10" s="20">
        <v>-587.15483826700995</v>
      </c>
      <c r="U10" s="21">
        <v>-594.36248432366699</v>
      </c>
    </row>
    <row r="11" spans="1:21" x14ac:dyDescent="0.25">
      <c r="A11" s="10" t="s">
        <v>7183</v>
      </c>
      <c r="B11" s="11">
        <v>-583.83094484166497</v>
      </c>
      <c r="C11" s="12">
        <v>-581.06048920136504</v>
      </c>
      <c r="D11" s="12">
        <v>-572.54670693541004</v>
      </c>
      <c r="E11" s="12">
        <v>-572.18825274801804</v>
      </c>
      <c r="F11" s="12">
        <v>-568.55580052426399</v>
      </c>
      <c r="G11" s="12">
        <v>-582.21472447686403</v>
      </c>
      <c r="H11" s="12">
        <v>-576.08791039080495</v>
      </c>
      <c r="I11" s="12">
        <v>-571.61132195561504</v>
      </c>
      <c r="J11" s="12">
        <v>-561.05854671051395</v>
      </c>
      <c r="K11" s="12">
        <v>-564.69811526562501</v>
      </c>
      <c r="L11" s="12">
        <v>-574.03449510383405</v>
      </c>
      <c r="M11" s="12">
        <v>-577.72768271271502</v>
      </c>
      <c r="N11" s="12">
        <v>-571.71015564182301</v>
      </c>
      <c r="O11" s="12">
        <v>-571.331045322676</v>
      </c>
      <c r="P11" s="12">
        <v>-566.70952454993403</v>
      </c>
      <c r="Q11" s="12">
        <v>-583.110776714498</v>
      </c>
      <c r="R11" s="12">
        <v>-581.86043671761695</v>
      </c>
      <c r="S11" s="12">
        <v>-575.4257758489</v>
      </c>
      <c r="T11" s="12">
        <v>-561.55820030926304</v>
      </c>
      <c r="U11" s="13">
        <v>-568.72475185675103</v>
      </c>
    </row>
    <row r="12" spans="1:21" x14ac:dyDescent="0.25">
      <c r="A12" s="14" t="s">
        <v>7346</v>
      </c>
      <c r="B12" s="15">
        <v>-591.21756377576401</v>
      </c>
      <c r="C12" s="16">
        <v>-590.07864197967604</v>
      </c>
      <c r="D12" s="16">
        <v>-578.97773908836598</v>
      </c>
      <c r="E12" s="16">
        <v>-576.14900276217099</v>
      </c>
      <c r="F12" s="16">
        <v>-575.03293977066403</v>
      </c>
      <c r="G12" s="16">
        <v>-587.95382516706195</v>
      </c>
      <c r="H12" s="16">
        <v>-580.98609479428899</v>
      </c>
      <c r="I12" s="16">
        <v>-575.19978375257699</v>
      </c>
      <c r="J12" s="16">
        <v>-572.30328644113399</v>
      </c>
      <c r="K12" s="16">
        <v>-565.60891865287499</v>
      </c>
      <c r="L12" s="16">
        <v>-585.21861790900596</v>
      </c>
      <c r="M12" s="16">
        <v>-582.04384666502006</v>
      </c>
      <c r="N12" s="16">
        <v>-574.50870626029996</v>
      </c>
      <c r="O12" s="16">
        <v>-580.75492664188505</v>
      </c>
      <c r="P12" s="16">
        <v>-563.51370668106995</v>
      </c>
      <c r="Q12" s="16">
        <v>-589.05118598041599</v>
      </c>
      <c r="R12" s="16">
        <v>-586.750692775988</v>
      </c>
      <c r="S12" s="16">
        <v>-577.93644057718302</v>
      </c>
      <c r="T12" s="16">
        <v>-556.11570776563099</v>
      </c>
      <c r="U12" s="17">
        <v>-567.32464381170303</v>
      </c>
    </row>
    <row r="13" spans="1:21" x14ac:dyDescent="0.25">
      <c r="A13" s="14" t="s">
        <v>7508</v>
      </c>
      <c r="B13" s="15">
        <v>-583.35190447949401</v>
      </c>
      <c r="C13" s="16">
        <v>-580.71779010145497</v>
      </c>
      <c r="D13" s="16">
        <v>-574.81569441318004</v>
      </c>
      <c r="E13" s="16">
        <v>-572.81617510305102</v>
      </c>
      <c r="F13" s="16">
        <v>-566.82489698260702</v>
      </c>
      <c r="G13" s="16">
        <v>-585.61940039024398</v>
      </c>
      <c r="H13" s="16">
        <v>-574.90583408234295</v>
      </c>
      <c r="I13" s="16">
        <v>-567.284329376855</v>
      </c>
      <c r="J13" s="16">
        <v>-566.62950678802497</v>
      </c>
      <c r="K13" s="16">
        <v>-559.62379538654295</v>
      </c>
      <c r="L13" s="16">
        <v>-576.73389647466502</v>
      </c>
      <c r="M13" s="16">
        <v>-577.399659797803</v>
      </c>
      <c r="N13" s="16">
        <v>-570.26201595284601</v>
      </c>
      <c r="O13" s="16">
        <v>-574.26678398784099</v>
      </c>
      <c r="P13" s="16">
        <v>-555.88460774755799</v>
      </c>
      <c r="Q13" s="16">
        <v>-581.60583963765805</v>
      </c>
      <c r="R13" s="16">
        <v>-576.72416465517097</v>
      </c>
      <c r="S13" s="16">
        <v>-570.52891136215203</v>
      </c>
      <c r="T13" s="16">
        <v>-544.94395387651798</v>
      </c>
      <c r="U13" s="17">
        <v>-559.47112139974695</v>
      </c>
    </row>
    <row r="14" spans="1:21" x14ac:dyDescent="0.25">
      <c r="A14" s="14" t="s">
        <v>7670</v>
      </c>
      <c r="B14" s="15">
        <v>-573.46551312132999</v>
      </c>
      <c r="C14" s="16">
        <v>-568.04010876769496</v>
      </c>
      <c r="D14" s="16">
        <v>-566.58894392885702</v>
      </c>
      <c r="E14" s="16">
        <v>-560.07865314401897</v>
      </c>
      <c r="F14" s="16">
        <v>-557.60833326530997</v>
      </c>
      <c r="G14" s="16">
        <v>-583.42310121885998</v>
      </c>
      <c r="H14" s="16">
        <v>-568.934065960677</v>
      </c>
      <c r="I14" s="16">
        <v>-559.38380852572698</v>
      </c>
      <c r="J14" s="16">
        <v>-557.38237809507496</v>
      </c>
      <c r="K14" s="16">
        <v>-562.11963089798996</v>
      </c>
      <c r="L14" s="16">
        <v>-568.45332684119501</v>
      </c>
      <c r="M14" s="16">
        <v>-568.82451929136403</v>
      </c>
      <c r="N14" s="16">
        <v>-563.75863439568195</v>
      </c>
      <c r="O14" s="16">
        <v>-562.26670089402501</v>
      </c>
      <c r="P14" s="16">
        <v>-557.11904524891202</v>
      </c>
      <c r="Q14" s="16">
        <v>-571.51400656718101</v>
      </c>
      <c r="R14" s="16">
        <v>-565.78112004001605</v>
      </c>
      <c r="S14" s="16">
        <v>-563.47625858956405</v>
      </c>
      <c r="T14" s="16">
        <v>-540.68650340363001</v>
      </c>
      <c r="U14" s="17">
        <v>-556.77437386823703</v>
      </c>
    </row>
    <row r="15" spans="1:21" x14ac:dyDescent="0.25">
      <c r="A15" s="14" t="s">
        <v>7832</v>
      </c>
      <c r="B15" s="15">
        <v>-574.640304433609</v>
      </c>
      <c r="C15" s="16">
        <v>-572.929597446927</v>
      </c>
      <c r="D15" s="16">
        <v>-570.293838216111</v>
      </c>
      <c r="E15" s="16">
        <v>-567.13395467196403</v>
      </c>
      <c r="F15" s="16">
        <v>-555.45971605720104</v>
      </c>
      <c r="G15" s="16">
        <v>-465.069722373589</v>
      </c>
      <c r="H15" s="16">
        <v>-567.12187625333104</v>
      </c>
      <c r="I15" s="16">
        <v>-558.64974499154403</v>
      </c>
      <c r="J15" s="16">
        <v>-551.15362916480399</v>
      </c>
      <c r="K15" s="16">
        <v>-551.56607491436603</v>
      </c>
      <c r="L15" s="16">
        <v>-565.39325521313503</v>
      </c>
      <c r="M15" s="16">
        <v>-570.05271467321302</v>
      </c>
      <c r="N15" s="16">
        <v>-561.07941999185095</v>
      </c>
      <c r="O15" s="16">
        <v>-563.20456837156598</v>
      </c>
      <c r="P15" s="16">
        <v>-558.53076370047495</v>
      </c>
      <c r="Q15" s="16">
        <v>-574.90651926607995</v>
      </c>
      <c r="R15" s="16">
        <v>-567.54597434787195</v>
      </c>
      <c r="S15" s="16">
        <v>-564.76815157672502</v>
      </c>
      <c r="T15" s="16">
        <v>-546.60144404129699</v>
      </c>
      <c r="U15" s="17">
        <v>-552.85333584858495</v>
      </c>
    </row>
    <row r="16" spans="1:21" x14ac:dyDescent="0.25">
      <c r="A16" s="14" t="s">
        <v>7994</v>
      </c>
      <c r="B16" s="15">
        <v>-575.06500747723305</v>
      </c>
      <c r="C16" s="16">
        <v>-576.88296899551801</v>
      </c>
      <c r="D16" s="16">
        <v>-569.69201300586099</v>
      </c>
      <c r="E16" s="16">
        <v>-568.59368784335004</v>
      </c>
      <c r="F16" s="16">
        <v>-564.96047232866795</v>
      </c>
      <c r="G16" s="16">
        <v>-578.17199238049398</v>
      </c>
      <c r="H16" s="16">
        <v>-571.86108064449297</v>
      </c>
      <c r="I16" s="16">
        <v>-569.05008296453798</v>
      </c>
      <c r="J16" s="16">
        <v>-561.04780958669301</v>
      </c>
      <c r="K16" s="16">
        <v>-566.87416012318499</v>
      </c>
      <c r="L16" s="16">
        <v>-574.00424512881398</v>
      </c>
      <c r="M16" s="16">
        <v>-574.92318101200999</v>
      </c>
      <c r="N16" s="16">
        <v>-561.44585460662597</v>
      </c>
      <c r="O16" s="16">
        <v>-572.28517303653598</v>
      </c>
      <c r="P16" s="16">
        <v>-556.41826663345103</v>
      </c>
      <c r="Q16" s="16">
        <v>-572.77283390708396</v>
      </c>
      <c r="R16" s="16">
        <v>-574.817621408847</v>
      </c>
      <c r="S16" s="16">
        <v>-568.93472287683903</v>
      </c>
      <c r="T16" s="16">
        <v>-550.54979789700803</v>
      </c>
      <c r="U16" s="17">
        <v>-558.48894831284395</v>
      </c>
    </row>
    <row r="17" spans="1:21" x14ac:dyDescent="0.25">
      <c r="A17" s="14" t="s">
        <v>8156</v>
      </c>
      <c r="B17" s="15">
        <v>-588.63656871381204</v>
      </c>
      <c r="C17" s="16">
        <v>-586.67410654053901</v>
      </c>
      <c r="D17" s="16">
        <v>-582.67809531089301</v>
      </c>
      <c r="E17" s="16">
        <v>-582.09609484395105</v>
      </c>
      <c r="F17" s="16">
        <v>-586.88626689828197</v>
      </c>
      <c r="G17" s="16">
        <v>-584.26220812668498</v>
      </c>
      <c r="H17" s="16">
        <v>-583.671247825416</v>
      </c>
      <c r="I17" s="16">
        <v>-582.25310245226206</v>
      </c>
      <c r="J17" s="16">
        <v>-576.357848641646</v>
      </c>
      <c r="K17" s="16">
        <v>-580.62489645787798</v>
      </c>
      <c r="L17" s="16">
        <v>-580.87956635450996</v>
      </c>
      <c r="M17" s="16">
        <v>-585.82451173024401</v>
      </c>
      <c r="N17" s="16">
        <v>-575.26078816068605</v>
      </c>
      <c r="O17" s="16">
        <v>-584.47206023259105</v>
      </c>
      <c r="P17" s="16">
        <v>-580.03661253066605</v>
      </c>
      <c r="Q17" s="16">
        <v>-588.079169823347</v>
      </c>
      <c r="R17" s="16">
        <v>-588.13100803488601</v>
      </c>
      <c r="S17" s="16">
        <v>-583.99955933410604</v>
      </c>
      <c r="T17" s="16">
        <v>-577.16432228067902</v>
      </c>
      <c r="U17" s="17">
        <v>-587.56643334171304</v>
      </c>
    </row>
    <row r="18" spans="1:21" ht="15.75" thickBot="1" x14ac:dyDescent="0.3">
      <c r="A18" s="18" t="s">
        <v>8318</v>
      </c>
      <c r="B18" s="19">
        <v>-586.93621158429403</v>
      </c>
      <c r="C18" s="20">
        <v>-586.13630294030997</v>
      </c>
      <c r="D18" s="20">
        <v>-585.428362087197</v>
      </c>
      <c r="E18" s="20">
        <v>-582.83646878127604</v>
      </c>
      <c r="F18" s="20">
        <v>-592.99331846139398</v>
      </c>
      <c r="G18" s="20">
        <v>-583.79773576182401</v>
      </c>
      <c r="H18" s="20">
        <v>-589.66110458178298</v>
      </c>
      <c r="I18" s="20">
        <v>-588.691707216635</v>
      </c>
      <c r="J18" s="20">
        <v>-581.31568307066505</v>
      </c>
      <c r="K18" s="20">
        <v>-586.38305368926297</v>
      </c>
      <c r="L18" s="20">
        <v>-589.01945094917005</v>
      </c>
      <c r="M18" s="20">
        <v>-585.833145129983</v>
      </c>
      <c r="N18" s="20">
        <v>-574.01459722226105</v>
      </c>
      <c r="O18" s="20">
        <v>-586.38976081952296</v>
      </c>
      <c r="P18" s="20">
        <v>-580.962971787387</v>
      </c>
      <c r="Q18" s="20">
        <v>-586.88358200135394</v>
      </c>
      <c r="R18" s="20">
        <v>-587.44349517288299</v>
      </c>
      <c r="S18" s="20">
        <v>-588.05265992404304</v>
      </c>
      <c r="T18" s="20">
        <v>-586.592661644283</v>
      </c>
      <c r="U18" s="21">
        <v>-593.19650125128999</v>
      </c>
    </row>
    <row r="19" spans="1:21" ht="15.75" thickBot="1" x14ac:dyDescent="0.3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ht="15.75" thickBot="1" x14ac:dyDescent="0.3">
      <c r="A20" s="2" t="s">
        <v>8399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4"/>
    </row>
    <row r="21" spans="1:21" ht="15.75" thickBot="1" x14ac:dyDescent="0.3">
      <c r="A21" s="6"/>
      <c r="B21" s="7" t="s">
        <v>7083</v>
      </c>
      <c r="C21" s="8" t="s">
        <v>7081</v>
      </c>
      <c r="D21" s="8" t="s">
        <v>7088</v>
      </c>
      <c r="E21" s="8" t="s">
        <v>7091</v>
      </c>
      <c r="F21" s="23" t="s">
        <v>7094</v>
      </c>
      <c r="G21" s="8" t="s">
        <v>7097</v>
      </c>
      <c r="H21" s="8" t="s">
        <v>7100</v>
      </c>
      <c r="I21" s="8" t="s">
        <v>7103</v>
      </c>
      <c r="J21" s="8" t="s">
        <v>7106</v>
      </c>
      <c r="K21" s="8" t="s">
        <v>7109</v>
      </c>
      <c r="L21" s="8" t="s">
        <v>7112</v>
      </c>
      <c r="M21" s="8" t="s">
        <v>7115</v>
      </c>
      <c r="N21" s="8" t="s">
        <v>7118</v>
      </c>
      <c r="O21" s="8" t="s">
        <v>7121</v>
      </c>
      <c r="P21" s="8" t="s">
        <v>7124</v>
      </c>
      <c r="Q21" s="8" t="s">
        <v>7127</v>
      </c>
      <c r="R21" s="8" t="s">
        <v>7130</v>
      </c>
      <c r="S21" s="8" t="s">
        <v>7133</v>
      </c>
      <c r="T21" s="8" t="s">
        <v>7136</v>
      </c>
      <c r="U21" s="24" t="s">
        <v>7139</v>
      </c>
    </row>
    <row r="22" spans="1:21" x14ac:dyDescent="0.25">
      <c r="A22" s="25" t="s">
        <v>7080</v>
      </c>
      <c r="B22" s="26">
        <v>-564.33590369956903</v>
      </c>
      <c r="C22" s="27">
        <v>-563.700159350729</v>
      </c>
      <c r="D22" s="27">
        <v>-558.64720668804705</v>
      </c>
      <c r="E22" s="27">
        <v>-560.14069589637199</v>
      </c>
      <c r="F22" s="27">
        <v>-566.72813206923104</v>
      </c>
      <c r="G22" s="27">
        <v>-559.70194815946695</v>
      </c>
      <c r="H22" s="27">
        <v>-564.31884006349003</v>
      </c>
      <c r="I22" s="27">
        <v>-564.15199359498797</v>
      </c>
      <c r="J22" s="27">
        <v>-560.04987259644395</v>
      </c>
      <c r="K22" s="27">
        <v>-566.11374489313698</v>
      </c>
      <c r="L22" s="27">
        <v>-560.75546301557904</v>
      </c>
      <c r="M22" s="27">
        <v>-561.28456414783795</v>
      </c>
      <c r="N22" s="27">
        <v>-550.23314945816901</v>
      </c>
      <c r="O22" s="27">
        <v>-561.42000193412605</v>
      </c>
      <c r="P22" s="27">
        <v>-557.04097263736605</v>
      </c>
      <c r="Q22" s="27">
        <v>-562.41430027029503</v>
      </c>
      <c r="R22" s="27">
        <v>-562.08742877018597</v>
      </c>
      <c r="S22" s="27">
        <v>-563.38869021505798</v>
      </c>
      <c r="T22" s="27">
        <v>-562.44998698802704</v>
      </c>
      <c r="U22" s="28">
        <v>-567.05218411916303</v>
      </c>
    </row>
    <row r="23" spans="1:21" x14ac:dyDescent="0.25">
      <c r="A23" s="14" t="s">
        <v>7265</v>
      </c>
      <c r="B23" s="15">
        <v>-561.91755856308896</v>
      </c>
      <c r="C23" s="16">
        <v>-562.04167903775101</v>
      </c>
      <c r="D23" s="16">
        <v>-561.15899515373201</v>
      </c>
      <c r="E23" s="16">
        <v>-560.40902871365802</v>
      </c>
      <c r="F23" s="16">
        <v>-567.387391934844</v>
      </c>
      <c r="G23" s="16">
        <v>-559.67724818647798</v>
      </c>
      <c r="H23" s="16">
        <v>-563.43610283830196</v>
      </c>
      <c r="I23" s="16">
        <v>-564.45565393261597</v>
      </c>
      <c r="J23" s="16">
        <v>-557.79422437499795</v>
      </c>
      <c r="K23" s="16">
        <v>-565.50081252726295</v>
      </c>
      <c r="L23" s="16">
        <v>-565.73646301071801</v>
      </c>
      <c r="M23" s="16">
        <v>-563.63636301633198</v>
      </c>
      <c r="N23" s="16">
        <v>-548.02442726622996</v>
      </c>
      <c r="O23" s="16">
        <v>-561.49773188450399</v>
      </c>
      <c r="P23" s="16">
        <v>-558.16008823610696</v>
      </c>
      <c r="Q23" s="16">
        <v>-562.71168801466001</v>
      </c>
      <c r="R23" s="16">
        <v>-562.23739686905503</v>
      </c>
      <c r="S23" s="16">
        <v>-563.67173201023695</v>
      </c>
      <c r="T23" s="16">
        <v>-557.60075067486298</v>
      </c>
      <c r="U23" s="17">
        <v>-563.86851965908704</v>
      </c>
    </row>
    <row r="24" spans="1:21" x14ac:dyDescent="0.25">
      <c r="A24" s="14" t="s">
        <v>7427</v>
      </c>
      <c r="B24" s="15">
        <v>-553.11612328829494</v>
      </c>
      <c r="C24" s="16">
        <v>-550.98308028567396</v>
      </c>
      <c r="D24" s="16">
        <v>-553.36399764277405</v>
      </c>
      <c r="E24" s="16">
        <v>-548.33432726204296</v>
      </c>
      <c r="F24" s="16">
        <v>-558.86914824241796</v>
      </c>
      <c r="G24" s="16">
        <v>-548.54920074932102</v>
      </c>
      <c r="H24" s="16">
        <v>-554.06610467487997</v>
      </c>
      <c r="I24" s="16">
        <v>-555.61416378118702</v>
      </c>
      <c r="J24" s="16">
        <v>-552.57394459782699</v>
      </c>
      <c r="K24" s="16">
        <v>-554.52196590802203</v>
      </c>
      <c r="L24" s="16">
        <v>-556.28750189761399</v>
      </c>
      <c r="M24" s="16">
        <v>-552.37615965948601</v>
      </c>
      <c r="N24" s="16">
        <v>-539.87312002096496</v>
      </c>
      <c r="O24" s="16">
        <v>-555.56680613747403</v>
      </c>
      <c r="P24" s="16">
        <v>-552.23406543154499</v>
      </c>
      <c r="Q24" s="16">
        <v>-553.89154525493802</v>
      </c>
      <c r="R24" s="16">
        <v>-550.33942176906396</v>
      </c>
      <c r="S24" s="16">
        <v>-553.97988260608497</v>
      </c>
      <c r="T24" s="16">
        <v>-554.64201027662295</v>
      </c>
      <c r="U24" s="17">
        <v>-559.36917642698097</v>
      </c>
    </row>
    <row r="25" spans="1:21" x14ac:dyDescent="0.25">
      <c r="A25" s="14" t="s">
        <v>7589</v>
      </c>
      <c r="B25" s="15">
        <v>-543.31307845759</v>
      </c>
      <c r="C25" s="16">
        <v>-543.82858077939704</v>
      </c>
      <c r="D25" s="16">
        <v>-544.38383148818195</v>
      </c>
      <c r="E25" s="16">
        <v>-544.34134387045901</v>
      </c>
      <c r="F25" s="16">
        <v>-558.21867610461402</v>
      </c>
      <c r="G25" s="16">
        <v>-541.20250434843001</v>
      </c>
      <c r="H25" s="16">
        <v>-546.75284832608804</v>
      </c>
      <c r="I25" s="16">
        <v>-543.39817397172203</v>
      </c>
      <c r="J25" s="16">
        <v>-546.30782557229395</v>
      </c>
      <c r="K25" s="16">
        <v>-559.33695758574299</v>
      </c>
      <c r="L25" s="16">
        <v>-559.44821919479296</v>
      </c>
      <c r="M25" s="16">
        <v>-546.43651488270996</v>
      </c>
      <c r="N25" s="16">
        <v>-534.43351781940999</v>
      </c>
      <c r="O25" s="16">
        <v>-546.56218318507899</v>
      </c>
      <c r="P25" s="16">
        <v>-544.79700749609196</v>
      </c>
      <c r="Q25" s="16">
        <v>-542.34858137918604</v>
      </c>
      <c r="R25" s="16">
        <v>-543.30357933933499</v>
      </c>
      <c r="S25" s="16">
        <v>-543.68591200256003</v>
      </c>
      <c r="T25" s="16">
        <v>-550.09069490197396</v>
      </c>
      <c r="U25" s="17">
        <v>-554.85322610588696</v>
      </c>
    </row>
    <row r="26" spans="1:21" x14ac:dyDescent="0.25">
      <c r="A26" s="14" t="s">
        <v>7751</v>
      </c>
      <c r="B26" s="15">
        <v>-546.58427444986398</v>
      </c>
      <c r="C26" s="16">
        <v>-546.816465033349</v>
      </c>
      <c r="D26" s="16">
        <v>-550.15028448459702</v>
      </c>
      <c r="E26" s="16">
        <v>-546.25082931665895</v>
      </c>
      <c r="F26" s="16">
        <v>-551.36229995062104</v>
      </c>
      <c r="G26" s="16">
        <v>-543.40089093655797</v>
      </c>
      <c r="H26" s="16">
        <v>-452.29008553160003</v>
      </c>
      <c r="I26" s="16">
        <v>-556.69330504342304</v>
      </c>
      <c r="J26" s="16">
        <v>-529.44469187404798</v>
      </c>
      <c r="K26" s="16">
        <v>-555.61904004563803</v>
      </c>
      <c r="L26" s="16">
        <v>-543.44382725212699</v>
      </c>
      <c r="M26" s="16">
        <v>-553.19872594230401</v>
      </c>
      <c r="N26" s="16">
        <v>-494.67007095316001</v>
      </c>
      <c r="O26" s="16">
        <v>-513.34135233033305</v>
      </c>
      <c r="P26" s="16">
        <v>-546.23856642928899</v>
      </c>
      <c r="Q26" s="16">
        <v>-543.30565080363101</v>
      </c>
      <c r="R26" s="16" t="s">
        <v>8400</v>
      </c>
      <c r="S26" s="16" t="s">
        <v>8401</v>
      </c>
      <c r="T26" s="16">
        <v>-536.41702145066199</v>
      </c>
      <c r="U26" s="17">
        <v>-554.58780081575901</v>
      </c>
    </row>
    <row r="27" spans="1:21" x14ac:dyDescent="0.25">
      <c r="A27" s="14" t="s">
        <v>7913</v>
      </c>
      <c r="B27" s="15">
        <v>-561.816904063229</v>
      </c>
      <c r="C27" s="16">
        <v>-559.63674169864203</v>
      </c>
      <c r="D27" s="16">
        <v>-555.53164829133198</v>
      </c>
      <c r="E27" s="16">
        <v>-555.68898391276298</v>
      </c>
      <c r="F27" s="16">
        <v>-559.71944447620001</v>
      </c>
      <c r="G27" s="16">
        <v>-557.97047570821701</v>
      </c>
      <c r="H27" s="16">
        <v>-554.87608361551804</v>
      </c>
      <c r="I27" s="16">
        <v>-558.16476767309905</v>
      </c>
      <c r="J27" s="16">
        <v>-554.31792432694397</v>
      </c>
      <c r="K27" s="16">
        <v>-558.86984078098203</v>
      </c>
      <c r="L27" s="16">
        <v>-556.56264301764304</v>
      </c>
      <c r="M27" s="16">
        <v>-559.64998640937597</v>
      </c>
      <c r="N27" s="16">
        <v>-546.34015780461198</v>
      </c>
      <c r="O27" s="16">
        <v>-554.36905149344705</v>
      </c>
      <c r="P27" s="16">
        <v>-557.06785012452497</v>
      </c>
      <c r="Q27" s="16">
        <v>-558.91612759702502</v>
      </c>
      <c r="R27" s="16">
        <v>-557.55465995709801</v>
      </c>
      <c r="S27" s="16">
        <v>-559.52296653514395</v>
      </c>
      <c r="T27" s="16">
        <v>-552.33726910936002</v>
      </c>
      <c r="U27" s="17">
        <v>-553.19280805813003</v>
      </c>
    </row>
    <row r="28" spans="1:21" x14ac:dyDescent="0.25">
      <c r="A28" s="14" t="s">
        <v>8075</v>
      </c>
      <c r="B28" s="15">
        <v>-581.82258545989498</v>
      </c>
      <c r="C28" s="16">
        <v>-582.18958832125895</v>
      </c>
      <c r="D28" s="16">
        <v>-579.59698265605005</v>
      </c>
      <c r="E28" s="16">
        <v>-578.099459442034</v>
      </c>
      <c r="F28" s="16">
        <v>-588.803411791195</v>
      </c>
      <c r="G28" s="16">
        <v>-578.19112684890797</v>
      </c>
      <c r="H28" s="16">
        <v>-582.32935455755899</v>
      </c>
      <c r="I28" s="16">
        <v>-582.21438803933904</v>
      </c>
      <c r="J28" s="16">
        <v>-578.25698422455696</v>
      </c>
      <c r="K28" s="16">
        <v>-585.79015664369103</v>
      </c>
      <c r="L28" s="16">
        <v>-582.751343244655</v>
      </c>
      <c r="M28" s="16">
        <v>-582.22821588702698</v>
      </c>
      <c r="N28" s="16">
        <v>-566.149928028521</v>
      </c>
      <c r="O28" s="16">
        <v>-580.68212169773597</v>
      </c>
      <c r="P28" s="16">
        <v>-578.444902444695</v>
      </c>
      <c r="Q28" s="16">
        <v>-581.12708645632802</v>
      </c>
      <c r="R28" s="16">
        <v>-582.17661115950295</v>
      </c>
      <c r="S28" s="16">
        <v>-582.78812427882895</v>
      </c>
      <c r="T28" s="16">
        <v>-579.94278616307599</v>
      </c>
      <c r="U28" s="17">
        <v>-586.49992851901698</v>
      </c>
    </row>
    <row r="29" spans="1:21" ht="15.75" thickBot="1" x14ac:dyDescent="0.3">
      <c r="A29" s="18" t="s">
        <v>8237</v>
      </c>
      <c r="B29" s="19">
        <v>-584.35134570011496</v>
      </c>
      <c r="C29" s="20">
        <v>-584.02366466741705</v>
      </c>
      <c r="D29" s="20">
        <v>-582.05099417316603</v>
      </c>
      <c r="E29" s="20">
        <v>-581.96604168289298</v>
      </c>
      <c r="F29" s="20">
        <v>-592.64630310723896</v>
      </c>
      <c r="G29" s="20">
        <v>-581.50122097322696</v>
      </c>
      <c r="H29" s="20">
        <v>-587.75327710326701</v>
      </c>
      <c r="I29" s="20">
        <v>-586.33032954711098</v>
      </c>
      <c r="J29" s="20">
        <v>-582.77766409538299</v>
      </c>
      <c r="K29" s="20">
        <v>-588.47976672821096</v>
      </c>
      <c r="L29" s="20">
        <v>-586.64994705312301</v>
      </c>
      <c r="M29" s="20">
        <v>-585.32275711593502</v>
      </c>
      <c r="N29" s="20">
        <v>-571.26540278440598</v>
      </c>
      <c r="O29" s="20">
        <v>-583.732421395502</v>
      </c>
      <c r="P29" s="20">
        <v>-582.69815178856402</v>
      </c>
      <c r="Q29" s="20">
        <v>-583.73028323979304</v>
      </c>
      <c r="R29" s="20">
        <v>-585.16231827007505</v>
      </c>
      <c r="S29" s="20">
        <v>-587.09832091164401</v>
      </c>
      <c r="T29" s="20">
        <v>-590.54503966761604</v>
      </c>
      <c r="U29" s="21">
        <v>-594.05824970919298</v>
      </c>
    </row>
    <row r="30" spans="1:21" x14ac:dyDescent="0.25">
      <c r="A30" s="10" t="s">
        <v>7183</v>
      </c>
      <c r="B30" s="11">
        <v>-564.12549038582404</v>
      </c>
      <c r="C30" s="12">
        <v>-565.31923610732701</v>
      </c>
      <c r="D30" s="12">
        <v>-560.32638245469798</v>
      </c>
      <c r="E30" s="12">
        <v>-559.18926560975797</v>
      </c>
      <c r="F30" s="12">
        <v>-569.12120450673399</v>
      </c>
      <c r="G30" s="12">
        <v>-558.92184638856099</v>
      </c>
      <c r="H30" s="12">
        <v>-564.49180235532799</v>
      </c>
      <c r="I30" s="12">
        <v>-564.164235829321</v>
      </c>
      <c r="J30" s="12">
        <v>-558.861611516116</v>
      </c>
      <c r="K30" s="12">
        <v>-566.36255856639195</v>
      </c>
      <c r="L30" s="12">
        <v>-560.73587444865598</v>
      </c>
      <c r="M30" s="12">
        <v>-564.15230660578504</v>
      </c>
      <c r="N30" s="12">
        <v>-550.72452194824996</v>
      </c>
      <c r="O30" s="12">
        <v>-560.96110792316904</v>
      </c>
      <c r="P30" s="12">
        <v>-555.17330037516194</v>
      </c>
      <c r="Q30" s="12">
        <v>-563.01635106819197</v>
      </c>
      <c r="R30" s="12">
        <v>-562.074085781946</v>
      </c>
      <c r="S30" s="12">
        <v>-564.00100159837302</v>
      </c>
      <c r="T30" s="12">
        <v>-561.29515632372795</v>
      </c>
      <c r="U30" s="13">
        <v>-567.29516535844903</v>
      </c>
    </row>
    <row r="31" spans="1:21" x14ac:dyDescent="0.25">
      <c r="A31" s="14" t="s">
        <v>7346</v>
      </c>
      <c r="B31" s="15">
        <v>-564.521817104006</v>
      </c>
      <c r="C31" s="16">
        <v>-562.31246462541003</v>
      </c>
      <c r="D31" s="16">
        <v>-564.60945477681696</v>
      </c>
      <c r="E31" s="16">
        <v>-560.47114017508</v>
      </c>
      <c r="F31" s="16">
        <v>-568.76998441929004</v>
      </c>
      <c r="G31" s="16">
        <v>-559.05220035245895</v>
      </c>
      <c r="H31" s="16">
        <v>-562.45594206554597</v>
      </c>
      <c r="I31" s="16">
        <v>-565.97279676595701</v>
      </c>
      <c r="J31" s="16">
        <v>-557.40452340289505</v>
      </c>
      <c r="K31" s="16">
        <v>-566.82812287952004</v>
      </c>
      <c r="L31" s="16">
        <v>-565.86188130806499</v>
      </c>
      <c r="M31" s="16">
        <v>-565.16242732996602</v>
      </c>
      <c r="N31" s="16">
        <v>-552.21987717829995</v>
      </c>
      <c r="O31" s="16">
        <v>-561.93243666916396</v>
      </c>
      <c r="P31" s="16">
        <v>-558.50189778166703</v>
      </c>
      <c r="Q31" s="16">
        <v>-563.04721987185906</v>
      </c>
      <c r="R31" s="16">
        <v>-564.59637740829805</v>
      </c>
      <c r="S31" s="16">
        <v>-564.87381389222003</v>
      </c>
      <c r="T31" s="16">
        <v>-558.95273715813505</v>
      </c>
      <c r="U31" s="17">
        <v>-564.92793372840595</v>
      </c>
    </row>
    <row r="32" spans="1:21" x14ac:dyDescent="0.25">
      <c r="A32" s="14" t="s">
        <v>7508</v>
      </c>
      <c r="B32" s="15">
        <v>-553.29027663138004</v>
      </c>
      <c r="C32" s="16">
        <v>-555.21113661649997</v>
      </c>
      <c r="D32" s="16">
        <v>-553.530315533877</v>
      </c>
      <c r="E32" s="16">
        <v>-550.29565084923399</v>
      </c>
      <c r="F32" s="16">
        <v>-558.06929878733195</v>
      </c>
      <c r="G32" s="16">
        <v>-551.15210428541695</v>
      </c>
      <c r="H32" s="16">
        <v>-556.26265416323497</v>
      </c>
      <c r="I32" s="16">
        <v>-555.07903610044696</v>
      </c>
      <c r="J32" s="16">
        <v>-554.75565368912396</v>
      </c>
      <c r="K32" s="16">
        <v>-556.190993089583</v>
      </c>
      <c r="L32" s="16">
        <v>-558.219522659669</v>
      </c>
      <c r="M32" s="16">
        <v>-554.68820662360895</v>
      </c>
      <c r="N32" s="16">
        <v>-541.73857471090503</v>
      </c>
      <c r="O32" s="16">
        <v>-556.22055836672803</v>
      </c>
      <c r="P32" s="16">
        <v>-553.50607762576203</v>
      </c>
      <c r="Q32" s="16">
        <v>-553.91381509738096</v>
      </c>
      <c r="R32" s="16">
        <v>-552.89721658388396</v>
      </c>
      <c r="S32" s="16">
        <v>-555.05767419110805</v>
      </c>
      <c r="T32" s="16">
        <v>-554.59356831046603</v>
      </c>
      <c r="U32" s="17">
        <v>-560.51713922392503</v>
      </c>
    </row>
    <row r="33" spans="1:21" x14ac:dyDescent="0.25">
      <c r="A33" s="14" t="s">
        <v>7670</v>
      </c>
      <c r="B33" s="15">
        <v>-547.18516784433496</v>
      </c>
      <c r="C33" s="16">
        <v>-545.10848443798204</v>
      </c>
      <c r="D33" s="16">
        <v>-545.07441943666299</v>
      </c>
      <c r="E33" s="16">
        <v>-543.59757989722198</v>
      </c>
      <c r="F33" s="16">
        <v>-555.81455828538503</v>
      </c>
      <c r="G33" s="16">
        <v>-542.44777673240799</v>
      </c>
      <c r="H33" s="16">
        <v>-555.51932900497798</v>
      </c>
      <c r="I33" s="16">
        <v>-559.99251054511603</v>
      </c>
      <c r="J33" s="16">
        <v>-547.502563212724</v>
      </c>
      <c r="K33" s="16">
        <v>-557.68398913041096</v>
      </c>
      <c r="L33" s="16">
        <v>-561.45401629473497</v>
      </c>
      <c r="M33" s="16">
        <v>-547.49514787857504</v>
      </c>
      <c r="N33" s="16">
        <v>-534.13860623181404</v>
      </c>
      <c r="O33" s="16">
        <v>-547.53030891010496</v>
      </c>
      <c r="P33" s="16">
        <v>-547.30715395187406</v>
      </c>
      <c r="Q33" s="16">
        <v>-544.41780076361499</v>
      </c>
      <c r="R33" s="16">
        <v>-546.12901301393902</v>
      </c>
      <c r="S33" s="16">
        <v>-542.81611696685798</v>
      </c>
      <c r="T33" s="16">
        <v>-550.70742771568996</v>
      </c>
      <c r="U33" s="17">
        <v>-553.87111221567704</v>
      </c>
    </row>
    <row r="34" spans="1:21" x14ac:dyDescent="0.25">
      <c r="A34" s="14" t="s">
        <v>7832</v>
      </c>
      <c r="B34" s="15">
        <v>-537.29941098235599</v>
      </c>
      <c r="C34" s="16">
        <v>-554.25006126852497</v>
      </c>
      <c r="D34" s="16">
        <v>-551.11470050711603</v>
      </c>
      <c r="E34" s="16">
        <v>-549.42598216232398</v>
      </c>
      <c r="F34" s="16">
        <v>-549.98359274053996</v>
      </c>
      <c r="G34" s="16">
        <v>-528.34766881591895</v>
      </c>
      <c r="H34" s="16">
        <v>-502.83615233312997</v>
      </c>
      <c r="I34" s="16">
        <v>-557.73595331877698</v>
      </c>
      <c r="J34" s="16">
        <v>-483.71748224085098</v>
      </c>
      <c r="K34" s="16">
        <v>-558.20443273926196</v>
      </c>
      <c r="L34" s="16">
        <v>-549.20495159933</v>
      </c>
      <c r="M34" s="16">
        <v>-550.55791479271204</v>
      </c>
      <c r="N34" s="16">
        <v>-520.26963023097403</v>
      </c>
      <c r="O34" s="16">
        <v>-494.201362136505</v>
      </c>
      <c r="P34" s="16">
        <v>-546.09155621112905</v>
      </c>
      <c r="Q34" s="16">
        <v>-530.446967130845</v>
      </c>
      <c r="R34" s="16">
        <v>-541.44864931321899</v>
      </c>
      <c r="S34" s="16">
        <v>-495.71011067968101</v>
      </c>
      <c r="T34" s="16">
        <v>-522.34149053108104</v>
      </c>
      <c r="U34" s="17">
        <v>-545.62429993202898</v>
      </c>
    </row>
    <row r="35" spans="1:21" x14ac:dyDescent="0.25">
      <c r="A35" s="14" t="s">
        <v>7994</v>
      </c>
      <c r="B35" s="15">
        <v>-563.65565576483095</v>
      </c>
      <c r="C35" s="16">
        <v>-560.44375530398099</v>
      </c>
      <c r="D35" s="16">
        <v>-559.39106617543302</v>
      </c>
      <c r="E35" s="16">
        <v>-556.96506893855098</v>
      </c>
      <c r="F35" s="16">
        <v>-562.16902052030002</v>
      </c>
      <c r="G35" s="16">
        <v>-561.43566858575298</v>
      </c>
      <c r="H35" s="16">
        <v>-555.47710901364906</v>
      </c>
      <c r="I35" s="16">
        <v>-558.48861341901898</v>
      </c>
      <c r="J35" s="16">
        <v>-556.97814540690695</v>
      </c>
      <c r="K35" s="16">
        <v>-558.01317992304701</v>
      </c>
      <c r="L35" s="16">
        <v>-562.02159185779396</v>
      </c>
      <c r="M35" s="16">
        <v>-557.53293923614399</v>
      </c>
      <c r="N35" s="16">
        <v>-550.72822275568603</v>
      </c>
      <c r="O35" s="16">
        <v>-563.43372370431496</v>
      </c>
      <c r="P35" s="16">
        <v>-559.55984243773901</v>
      </c>
      <c r="Q35" s="16">
        <v>-561.61177183175505</v>
      </c>
      <c r="R35" s="16">
        <v>-562.8829121256</v>
      </c>
      <c r="S35" s="16">
        <v>-563.97661781022498</v>
      </c>
      <c r="T35" s="16">
        <v>-555.32041698886098</v>
      </c>
      <c r="U35" s="17">
        <v>-558.06558089196301</v>
      </c>
    </row>
    <row r="36" spans="1:21" x14ac:dyDescent="0.25">
      <c r="A36" s="14" t="s">
        <v>8156</v>
      </c>
      <c r="B36" s="15">
        <v>-582.21766173124695</v>
      </c>
      <c r="C36" s="16">
        <v>-582.13344212327695</v>
      </c>
      <c r="D36" s="16">
        <v>-577.87339610869901</v>
      </c>
      <c r="E36" s="16">
        <v>-577.11396783712098</v>
      </c>
      <c r="F36" s="16">
        <v>-587.04361440245304</v>
      </c>
      <c r="G36" s="16">
        <v>-578.68822737366895</v>
      </c>
      <c r="H36" s="16">
        <v>-583.92510028153697</v>
      </c>
      <c r="I36" s="16">
        <v>-582.71874895164001</v>
      </c>
      <c r="J36" s="16">
        <v>-579.66780703014695</v>
      </c>
      <c r="K36" s="16">
        <v>-585.45171606307997</v>
      </c>
      <c r="L36" s="16">
        <v>-581.81974792284495</v>
      </c>
      <c r="M36" s="16">
        <v>-582.95870841613601</v>
      </c>
      <c r="N36" s="16">
        <v>-567.49932875880302</v>
      </c>
      <c r="O36" s="16">
        <v>-579.94131654742705</v>
      </c>
      <c r="P36" s="16">
        <v>-577.72932157050695</v>
      </c>
      <c r="Q36" s="16">
        <v>-579.89062815437205</v>
      </c>
      <c r="R36" s="16">
        <v>-582.97487626146506</v>
      </c>
      <c r="S36" s="16">
        <v>-584.61359319040798</v>
      </c>
      <c r="T36" s="16">
        <v>-580.767637076646</v>
      </c>
      <c r="U36" s="17">
        <v>-586.10321546047896</v>
      </c>
    </row>
    <row r="37" spans="1:21" ht="15.75" thickBot="1" x14ac:dyDescent="0.3">
      <c r="A37" s="18" t="s">
        <v>8318</v>
      </c>
      <c r="B37" s="19">
        <v>-585.96291941565596</v>
      </c>
      <c r="C37" s="20">
        <v>-584.27538020283203</v>
      </c>
      <c r="D37" s="20">
        <v>-582.16341964605203</v>
      </c>
      <c r="E37" s="20">
        <v>-582.76658150352</v>
      </c>
      <c r="F37" s="20">
        <v>-594.15428380173103</v>
      </c>
      <c r="G37" s="20">
        <v>-582.49049695154497</v>
      </c>
      <c r="H37" s="20">
        <v>-584.10932061762105</v>
      </c>
      <c r="I37" s="20">
        <v>-586.21469498774604</v>
      </c>
      <c r="J37" s="20">
        <v>-580.77893766996795</v>
      </c>
      <c r="K37" s="20">
        <v>-588.45044088098098</v>
      </c>
      <c r="L37" s="20">
        <v>-585.60465793036997</v>
      </c>
      <c r="M37" s="20">
        <v>-583.84092980082596</v>
      </c>
      <c r="N37" s="20">
        <v>-571.17232110794305</v>
      </c>
      <c r="O37" s="20">
        <v>-585.29075429404099</v>
      </c>
      <c r="P37" s="20">
        <v>-581.17748754934098</v>
      </c>
      <c r="Q37" s="20">
        <v>-584.11572193004304</v>
      </c>
      <c r="R37" s="20">
        <v>-583.48807790799299</v>
      </c>
      <c r="S37" s="20">
        <v>-586.98923304932896</v>
      </c>
      <c r="T37" s="20">
        <v>-589.05810504030705</v>
      </c>
      <c r="U37" s="21">
        <v>-593.45229397012099</v>
      </c>
    </row>
    <row r="38" spans="1:21" ht="8.25" customHeight="1" x14ac:dyDescent="0.25"/>
    <row r="39" spans="1:21" x14ac:dyDescent="0.25">
      <c r="B39" s="5" t="s">
        <v>8400</v>
      </c>
      <c r="C39" s="22">
        <v>-308.50539904000101</v>
      </c>
      <c r="E39" s="5" t="s">
        <v>8401</v>
      </c>
      <c r="F39" s="22">
        <v>-292.156783059784</v>
      </c>
    </row>
  </sheetData>
  <mergeCells count="2">
    <mergeCell ref="A1:U1"/>
    <mergeCell ref="A20:U20"/>
  </mergeCells>
  <conditionalFormatting sqref="B3:U37">
    <cfRule type="colorScale" priority="1">
      <colorScale>
        <cfvo type="min"/>
        <cfvo type="percentile" val="50"/>
        <cfvo type="max"/>
        <color theme="4"/>
        <color rgb="FFFFEB84"/>
        <color rgb="FFFF0000"/>
      </colorScale>
    </cfRule>
  </conditionalFormatting>
  <pageMargins left="0.7" right="0.7" top="0.75" bottom="0.75" header="0.3" footer="0.3"/>
  <pageSetup scale="8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mutant_sensitivity_combined_rep</vt:lpstr>
      <vt:lpstr>Bests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Lubin</cp:lastModifiedBy>
  <cp:lastPrinted>2019-09-26T12:53:06Z</cp:lastPrinted>
  <dcterms:created xsi:type="dcterms:W3CDTF">2019-09-26T12:48:14Z</dcterms:created>
  <dcterms:modified xsi:type="dcterms:W3CDTF">2019-09-26T13:20:52Z</dcterms:modified>
</cp:coreProperties>
</file>